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Bevakningstjänster 2021\3 Förvaltning\10 Stöddokument\"/>
    </mc:Choice>
  </mc:AlternateContent>
  <xr:revisionPtr revIDLastSave="0" documentId="8_{60FA69DC-DAC7-400D-87B6-F1A55C141AB6}" xr6:coauthVersionLast="47" xr6:coauthVersionMax="47" xr10:uidLastSave="{00000000-0000-0000-0000-000000000000}"/>
  <workbookProtection workbookAlgorithmName="SHA-512" workbookHashValue="MYGFe7GWg33awpDV3+DydTf/55D6qzNPJwg4wYKrohFKYCtxrRFiQWP6MTkocUkQ0ic+rmvpP74T7LOx2vrVlw==" workbookSaltValue="POA/J0nfKigl9uR9tP/DFw==" workbookSpinCount="100000" lockStructure="1"/>
  <bookViews>
    <workbookView xWindow="9545" yWindow="-55" windowWidth="19310" windowHeight="10190" xr2:uid="{92D70F7F-F3BB-4EC2-A416-529BDBD930B0}"/>
  </bookViews>
  <sheets>
    <sheet name="Avropsmatris" sheetId="4" r:id="rId1"/>
    <sheet name="Kontaktuppgifter" sheetId="13" state="hidden" r:id="rId2"/>
    <sheet name="Formler" sheetId="14" state="hidden" r:id="rId3"/>
    <sheet name="Tjänster" sheetId="15" state="hidden" r:id="rId4"/>
  </sheets>
  <definedNames>
    <definedName name="AntalVäktare">#REF!</definedName>
    <definedName name="Kravuppfyllnad">#REF!</definedName>
    <definedName name="LarmTyp">#REF!</definedName>
    <definedName name="Larmutryckning">#REF!</definedName>
    <definedName name="Ordningsvakt">#REF!</definedName>
    <definedName name="RonderandeBevakning">#REF!</definedName>
    <definedName name="TestCheckBox">"Check Box 1"</definedName>
    <definedName name="Tilläggstjänst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" i="15" l="1"/>
  <c r="EQ2" i="14" s="1"/>
  <c r="AL2" i="15"/>
  <c r="AK2" i="15"/>
  <c r="AO31" i="14" s="1"/>
  <c r="AJ2" i="15"/>
  <c r="AI2" i="15"/>
  <c r="BE2" i="15" s="1"/>
  <c r="GJ2" i="14" s="1"/>
  <c r="CA2" i="15" s="1"/>
  <c r="AH2" i="15"/>
  <c r="AL31" i="14" s="1"/>
  <c r="AG2" i="15"/>
  <c r="BC2" i="15" s="1"/>
  <c r="GH2" i="14" s="1"/>
  <c r="BY2" i="15" s="1"/>
  <c r="AF2" i="15"/>
  <c r="AE2" i="15"/>
  <c r="BA2" i="15" s="1"/>
  <c r="GF2" i="14" s="1"/>
  <c r="AD2" i="15"/>
  <c r="EH2" i="14" s="1"/>
  <c r="AC2" i="15"/>
  <c r="EG2" i="14" s="1"/>
  <c r="AB2" i="15"/>
  <c r="AF31" i="14" s="1"/>
  <c r="AA2" i="15"/>
  <c r="EE2" i="14" s="1"/>
  <c r="Z2" i="15"/>
  <c r="ED2" i="14" s="1"/>
  <c r="QW2" i="15"/>
  <c r="QA2" i="15"/>
  <c r="ANX2" i="14" s="1"/>
  <c r="PE2" i="15"/>
  <c r="AMA2" i="14" s="1"/>
  <c r="OI2" i="15"/>
  <c r="AKD2" i="14" s="1"/>
  <c r="NM2" i="15"/>
  <c r="MQ2" i="15"/>
  <c r="LU2" i="15"/>
  <c r="AEM2" i="14" s="1"/>
  <c r="KY2" i="15"/>
  <c r="ACP2" i="14" s="1"/>
  <c r="KC2" i="15"/>
  <c r="JG2" i="15"/>
  <c r="YV2" i="14" s="1"/>
  <c r="IK2" i="15"/>
  <c r="WY2" i="14" s="1"/>
  <c r="HO2" i="15"/>
  <c r="VB2" i="14" s="1"/>
  <c r="GS2" i="15"/>
  <c r="TE2" i="14" s="1"/>
  <c r="FW2" i="15"/>
  <c r="FA2" i="15"/>
  <c r="EE2" i="15"/>
  <c r="DI2" i="15"/>
  <c r="CM2" i="15"/>
  <c r="BQ2" i="15"/>
  <c r="HW2" i="14" s="1"/>
  <c r="BO2" i="15"/>
  <c r="GT2" i="14" s="1"/>
  <c r="BN2" i="15"/>
  <c r="GS2" i="14" s="1"/>
  <c r="CJ2" i="15" s="1"/>
  <c r="IP2" i="14" s="1"/>
  <c r="DF2" i="15" s="1"/>
  <c r="BM2" i="15"/>
  <c r="GR2" i="14" s="1"/>
  <c r="BL2" i="15"/>
  <c r="GQ2" i="14" s="1"/>
  <c r="BK2" i="15"/>
  <c r="GP2" i="14" s="1"/>
  <c r="BJ2" i="15"/>
  <c r="GO2" i="14" s="1"/>
  <c r="CF2" i="15" s="1"/>
  <c r="BH2" i="15"/>
  <c r="GM2" i="14" s="1"/>
  <c r="BF2" i="15"/>
  <c r="GK2" i="14" s="1"/>
  <c r="CB2" i="15" s="1"/>
  <c r="IH2" i="14" s="1"/>
  <c r="BB2" i="15"/>
  <c r="GG2" i="14" s="1"/>
  <c r="BX2" i="15" s="1"/>
  <c r="AW2" i="15"/>
  <c r="GB2" i="14" s="1"/>
  <c r="AU2" i="15"/>
  <c r="Y2" i="15"/>
  <c r="A28" i="15"/>
  <c r="A27" i="15"/>
  <c r="CC27" i="14" s="1"/>
  <c r="A26" i="15"/>
  <c r="CC26" i="14" s="1"/>
  <c r="A25" i="15"/>
  <c r="A24" i="15"/>
  <c r="CC24" i="14" s="1"/>
  <c r="A23" i="15"/>
  <c r="CC23" i="14" s="1"/>
  <c r="A22" i="15"/>
  <c r="A21" i="15"/>
  <c r="CC21" i="14" s="1"/>
  <c r="A20" i="15"/>
  <c r="CC20" i="14" s="1"/>
  <c r="A19" i="15"/>
  <c r="CC19" i="14" s="1"/>
  <c r="A18" i="15"/>
  <c r="CC18" i="14" s="1"/>
  <c r="A17" i="15"/>
  <c r="A16" i="15"/>
  <c r="CC16" i="14" s="1"/>
  <c r="A15" i="15"/>
  <c r="CC15" i="14" s="1"/>
  <c r="A14" i="15"/>
  <c r="CC14" i="14" s="1"/>
  <c r="A13" i="15"/>
  <c r="CC13" i="14" s="1"/>
  <c r="A12" i="15"/>
  <c r="CC12" i="14" s="1"/>
  <c r="A11" i="15"/>
  <c r="CC11" i="14" s="1"/>
  <c r="A10" i="15"/>
  <c r="CC10" i="14" s="1"/>
  <c r="A9" i="15"/>
  <c r="CC9" i="14" s="1"/>
  <c r="A8" i="15"/>
  <c r="CC8" i="14" s="1"/>
  <c r="A7" i="15"/>
  <c r="CC7" i="14" s="1"/>
  <c r="A6" i="15"/>
  <c r="CC6" i="14" s="1"/>
  <c r="A5" i="15"/>
  <c r="CC5" i="14" s="1"/>
  <c r="A4" i="15"/>
  <c r="CC4" i="14" s="1"/>
  <c r="A3" i="15"/>
  <c r="CC3" i="14" s="1"/>
  <c r="V2" i="15"/>
  <c r="U2" i="15"/>
  <c r="T2" i="15"/>
  <c r="S2" i="15"/>
  <c r="R2" i="15"/>
  <c r="Q2" i="15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AD2" i="14"/>
  <c r="AE2" i="14"/>
  <c r="AF2" i="14"/>
  <c r="AG2" i="14"/>
  <c r="AH2" i="14"/>
  <c r="AI2" i="14"/>
  <c r="AJ2" i="14"/>
  <c r="AK2" i="14"/>
  <c r="AL2" i="14"/>
  <c r="AM2" i="14"/>
  <c r="AN2" i="14"/>
  <c r="AO2" i="14"/>
  <c r="AP2" i="14"/>
  <c r="AQ2" i="14"/>
  <c r="AR2" i="14"/>
  <c r="AS2" i="14"/>
  <c r="AT2" i="14"/>
  <c r="AU2" i="14"/>
  <c r="AV2" i="14"/>
  <c r="AW2" i="14"/>
  <c r="AX2" i="14"/>
  <c r="CD2" i="14"/>
  <c r="CE2" i="14"/>
  <c r="CF2" i="14"/>
  <c r="CG2" i="14"/>
  <c r="CH2" i="14"/>
  <c r="CI2" i="14"/>
  <c r="CJ2" i="14"/>
  <c r="CK2" i="14"/>
  <c r="CL2" i="14"/>
  <c r="CM2" i="14"/>
  <c r="CN2" i="14"/>
  <c r="CO2" i="14"/>
  <c r="CP2" i="14"/>
  <c r="CQ2" i="14"/>
  <c r="CR2" i="14"/>
  <c r="CS2" i="14"/>
  <c r="CT2" i="14"/>
  <c r="CU2" i="14"/>
  <c r="CV2" i="14"/>
  <c r="CW2" i="14"/>
  <c r="CX2" i="14"/>
  <c r="EC2" i="14"/>
  <c r="EJ2" i="14"/>
  <c r="EK2" i="14"/>
  <c r="EM2" i="14"/>
  <c r="EN2" i="14"/>
  <c r="EO2" i="14"/>
  <c r="EP2" i="14"/>
  <c r="ER2" i="14"/>
  <c r="ES2" i="14"/>
  <c r="ET2" i="14"/>
  <c r="EU2" i="14"/>
  <c r="EV2" i="14"/>
  <c r="EW2" i="14"/>
  <c r="FZ2" i="14"/>
  <c r="JT2" i="14"/>
  <c r="LQ2" i="14"/>
  <c r="NN2" i="14"/>
  <c r="PK2" i="14"/>
  <c r="RH2" i="14"/>
  <c r="AGJ2" i="14"/>
  <c r="APU2" i="14"/>
  <c r="AC3" i="14"/>
  <c r="AD3" i="14"/>
  <c r="AE3" i="14"/>
  <c r="AF3" i="14"/>
  <c r="AG3" i="14"/>
  <c r="AH3" i="14"/>
  <c r="AI3" i="14"/>
  <c r="AJ3" i="14"/>
  <c r="AK3" i="14"/>
  <c r="AL3" i="14"/>
  <c r="AM3" i="14"/>
  <c r="AN3" i="14"/>
  <c r="AO3" i="14"/>
  <c r="AP3" i="14"/>
  <c r="AQ3" i="14"/>
  <c r="AR3" i="14"/>
  <c r="AS3" i="14"/>
  <c r="AT3" i="14"/>
  <c r="AU3" i="14"/>
  <c r="AV3" i="14"/>
  <c r="AW3" i="14"/>
  <c r="AX3" i="14"/>
  <c r="CB3" i="14"/>
  <c r="DE3" i="14"/>
  <c r="EE3" i="15" s="1"/>
  <c r="AC4" i="14"/>
  <c r="AD4" i="14"/>
  <c r="AE4" i="14"/>
  <c r="AF4" i="14"/>
  <c r="AG4" i="14"/>
  <c r="AH4" i="14"/>
  <c r="AI4" i="14"/>
  <c r="AJ4" i="14"/>
  <c r="AK4" i="14"/>
  <c r="AL4" i="14"/>
  <c r="AM4" i="14"/>
  <c r="AN4" i="14"/>
  <c r="AO4" i="14"/>
  <c r="AP4" i="14"/>
  <c r="AQ4" i="14"/>
  <c r="AR4" i="14"/>
  <c r="AS4" i="14"/>
  <c r="AT4" i="14"/>
  <c r="AU4" i="14"/>
  <c r="AV4" i="14"/>
  <c r="AW4" i="14"/>
  <c r="AX4" i="14"/>
  <c r="CB4" i="14"/>
  <c r="DE4" i="14"/>
  <c r="LU4" i="15" s="1"/>
  <c r="AC5" i="14"/>
  <c r="AD5" i="14"/>
  <c r="AE5" i="14"/>
  <c r="AF5" i="14"/>
  <c r="AG5" i="14"/>
  <c r="AH5" i="14"/>
  <c r="AI5" i="14"/>
  <c r="AJ5" i="14"/>
  <c r="AK5" i="14"/>
  <c r="AL5" i="14"/>
  <c r="AM5" i="14"/>
  <c r="AN5" i="14"/>
  <c r="AO5" i="14"/>
  <c r="AP5" i="14"/>
  <c r="AQ5" i="14"/>
  <c r="AR5" i="14"/>
  <c r="AS5" i="14"/>
  <c r="AT5" i="14"/>
  <c r="AU5" i="14"/>
  <c r="AV5" i="14"/>
  <c r="AW5" i="14"/>
  <c r="AX5" i="14"/>
  <c r="CB5" i="14"/>
  <c r="DE5" i="14"/>
  <c r="EE5" i="15" s="1"/>
  <c r="AC6" i="14"/>
  <c r="AD6" i="14"/>
  <c r="AE6" i="14"/>
  <c r="AF6" i="14"/>
  <c r="AG6" i="14"/>
  <c r="AH6" i="14"/>
  <c r="AI6" i="14"/>
  <c r="AJ6" i="14"/>
  <c r="AK6" i="14"/>
  <c r="AL6" i="14"/>
  <c r="AM6" i="14"/>
  <c r="AN6" i="14"/>
  <c r="AO6" i="14"/>
  <c r="AP6" i="14"/>
  <c r="AQ6" i="14"/>
  <c r="AR6" i="14"/>
  <c r="AS6" i="14"/>
  <c r="AT6" i="14"/>
  <c r="AU6" i="14"/>
  <c r="AV6" i="14"/>
  <c r="AW6" i="14"/>
  <c r="AX6" i="14"/>
  <c r="CB6" i="14"/>
  <c r="DE6" i="14"/>
  <c r="LU6" i="15" s="1"/>
  <c r="AC7" i="14"/>
  <c r="AD7" i="14"/>
  <c r="AE7" i="14"/>
  <c r="AF7" i="14"/>
  <c r="AG7" i="14"/>
  <c r="AH7" i="14"/>
  <c r="AI7" i="14"/>
  <c r="AJ7" i="14"/>
  <c r="AK7" i="14"/>
  <c r="AL7" i="14"/>
  <c r="AM7" i="14"/>
  <c r="AN7" i="14"/>
  <c r="AO7" i="14"/>
  <c r="AP7" i="14"/>
  <c r="AQ7" i="14"/>
  <c r="AR7" i="14"/>
  <c r="AS7" i="14"/>
  <c r="AT7" i="14"/>
  <c r="AU7" i="14"/>
  <c r="AV7" i="14"/>
  <c r="AW7" i="14"/>
  <c r="AX7" i="14"/>
  <c r="CB7" i="14"/>
  <c r="DE7" i="14"/>
  <c r="LU7" i="15" s="1"/>
  <c r="AC8" i="14"/>
  <c r="AD8" i="14"/>
  <c r="AE8" i="14"/>
  <c r="AF8" i="14"/>
  <c r="AG8" i="14"/>
  <c r="AH8" i="14"/>
  <c r="AI8" i="14"/>
  <c r="AJ8" i="14"/>
  <c r="AK8" i="14"/>
  <c r="AL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CB8" i="14"/>
  <c r="DE8" i="14"/>
  <c r="AC9" i="14"/>
  <c r="AD9" i="14"/>
  <c r="AE9" i="14"/>
  <c r="AF9" i="14"/>
  <c r="AG9" i="14"/>
  <c r="AH9" i="14"/>
  <c r="AI9" i="14"/>
  <c r="AJ9" i="14"/>
  <c r="AK9" i="14"/>
  <c r="AL9" i="14"/>
  <c r="AM9" i="14"/>
  <c r="AN9" i="14"/>
  <c r="AO9" i="14"/>
  <c r="AP9" i="14"/>
  <c r="AQ9" i="14"/>
  <c r="AR9" i="14"/>
  <c r="AS9" i="14"/>
  <c r="AT9" i="14"/>
  <c r="AU9" i="14"/>
  <c r="AV9" i="14"/>
  <c r="AW9" i="14"/>
  <c r="AX9" i="14"/>
  <c r="CB9" i="14"/>
  <c r="DE9" i="14"/>
  <c r="EE9" i="15" s="1"/>
  <c r="AC10" i="14"/>
  <c r="AD10" i="14"/>
  <c r="AE10" i="14"/>
  <c r="AF10" i="14"/>
  <c r="AG10" i="14"/>
  <c r="AH10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CB10" i="14"/>
  <c r="DE10" i="14"/>
  <c r="LU10" i="15" s="1"/>
  <c r="AC11" i="14"/>
  <c r="AD11" i="14"/>
  <c r="AE11" i="14"/>
  <c r="AF11" i="14"/>
  <c r="AG11" i="14"/>
  <c r="AH11" i="14"/>
  <c r="AI11" i="14"/>
  <c r="AJ11" i="14"/>
  <c r="AK11" i="14"/>
  <c r="AL11" i="14"/>
  <c r="AM11" i="14"/>
  <c r="AN11" i="14"/>
  <c r="AO11" i="14"/>
  <c r="AP11" i="14"/>
  <c r="AQ11" i="14"/>
  <c r="AR11" i="14"/>
  <c r="AS11" i="14"/>
  <c r="AT11" i="14"/>
  <c r="AU11" i="14"/>
  <c r="AV11" i="14"/>
  <c r="AW11" i="14"/>
  <c r="AX11" i="14"/>
  <c r="CB11" i="14"/>
  <c r="DE11" i="14"/>
  <c r="PE11" i="15" s="1"/>
  <c r="AC12" i="14"/>
  <c r="AD12" i="14"/>
  <c r="AE12" i="14"/>
  <c r="AF12" i="14"/>
  <c r="AG12" i="14"/>
  <c r="AH12" i="14"/>
  <c r="AI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CB12" i="14"/>
  <c r="DE12" i="14"/>
  <c r="LU12" i="15" s="1"/>
  <c r="AC13" i="14"/>
  <c r="AD13" i="14"/>
  <c r="AE13" i="14"/>
  <c r="AF13" i="14"/>
  <c r="AG13" i="14"/>
  <c r="AH13" i="14"/>
  <c r="AI13" i="14"/>
  <c r="AJ13" i="14"/>
  <c r="AK13" i="14"/>
  <c r="AL13" i="14"/>
  <c r="AM13" i="14"/>
  <c r="AN13" i="14"/>
  <c r="AO13" i="14"/>
  <c r="AP13" i="14"/>
  <c r="AQ13" i="14"/>
  <c r="AR13" i="14"/>
  <c r="AS13" i="14"/>
  <c r="AT13" i="14"/>
  <c r="AU13" i="14"/>
  <c r="AV13" i="14"/>
  <c r="AW13" i="14"/>
  <c r="AX13" i="14"/>
  <c r="CB13" i="14"/>
  <c r="DE13" i="14"/>
  <c r="EE13" i="15" s="1"/>
  <c r="AC14" i="14"/>
  <c r="AD14" i="14"/>
  <c r="AE14" i="14"/>
  <c r="AF14" i="14"/>
  <c r="AG14" i="14"/>
  <c r="AH14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CB14" i="14"/>
  <c r="DE14" i="14"/>
  <c r="IK14" i="15" s="1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CB15" i="14"/>
  <c r="DE15" i="14"/>
  <c r="IK15" i="15" s="1"/>
  <c r="AC16" i="14"/>
  <c r="AD16" i="14"/>
  <c r="AE16" i="14"/>
  <c r="AF16" i="14"/>
  <c r="AG16" i="14"/>
  <c r="AH16" i="14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CB16" i="14"/>
  <c r="DE16" i="14"/>
  <c r="LU16" i="15" s="1"/>
  <c r="AC17" i="14"/>
  <c r="AD17" i="14"/>
  <c r="AE17" i="14"/>
  <c r="AF17" i="14"/>
  <c r="AG17" i="14"/>
  <c r="AH17" i="14"/>
  <c r="AI17" i="14"/>
  <c r="AJ17" i="14"/>
  <c r="AK17" i="14"/>
  <c r="AL17" i="14"/>
  <c r="AM17" i="14"/>
  <c r="AN17" i="14"/>
  <c r="AO17" i="14"/>
  <c r="AP17" i="14"/>
  <c r="AQ17" i="14"/>
  <c r="AR17" i="14"/>
  <c r="AS17" i="14"/>
  <c r="AT17" i="14"/>
  <c r="AU17" i="14"/>
  <c r="AV17" i="14"/>
  <c r="AW17" i="14"/>
  <c r="AX17" i="14"/>
  <c r="CC17" i="14"/>
  <c r="CB17" i="14"/>
  <c r="DE17" i="14"/>
  <c r="AC18" i="14"/>
  <c r="AD18" i="14"/>
  <c r="AE18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CB18" i="14"/>
  <c r="DE18" i="14"/>
  <c r="QA18" i="15" s="1"/>
  <c r="AC19" i="14"/>
  <c r="AD19" i="14"/>
  <c r="AE19" i="14"/>
  <c r="AF19" i="14"/>
  <c r="AG19" i="14"/>
  <c r="AH19" i="14"/>
  <c r="AI19" i="14"/>
  <c r="AJ19" i="14"/>
  <c r="AK19" i="14"/>
  <c r="AL19" i="14"/>
  <c r="AM19" i="14"/>
  <c r="AN19" i="14"/>
  <c r="AO19" i="14"/>
  <c r="AP19" i="14"/>
  <c r="AQ19" i="14"/>
  <c r="AR19" i="14"/>
  <c r="AS19" i="14"/>
  <c r="AT19" i="14"/>
  <c r="AU19" i="14"/>
  <c r="AV19" i="14"/>
  <c r="AW19" i="14"/>
  <c r="AX19" i="14"/>
  <c r="CB19" i="14"/>
  <c r="DE19" i="14"/>
  <c r="AC20" i="14"/>
  <c r="AD20" i="14"/>
  <c r="AE20" i="14"/>
  <c r="AF20" i="14"/>
  <c r="AG20" i="14"/>
  <c r="AH20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CB20" i="14"/>
  <c r="DE20" i="14"/>
  <c r="LU20" i="15" s="1"/>
  <c r="AC21" i="14"/>
  <c r="AD21" i="14"/>
  <c r="AE21" i="14"/>
  <c r="AF21" i="14"/>
  <c r="AG21" i="14"/>
  <c r="AH21" i="14"/>
  <c r="AI21" i="14"/>
  <c r="AJ21" i="14"/>
  <c r="AK21" i="14"/>
  <c r="AL21" i="14"/>
  <c r="AM21" i="14"/>
  <c r="AN21" i="14"/>
  <c r="AO21" i="14"/>
  <c r="AP21" i="14"/>
  <c r="AQ21" i="14"/>
  <c r="AR21" i="14"/>
  <c r="AS21" i="14"/>
  <c r="AT21" i="14"/>
  <c r="AU21" i="14"/>
  <c r="AV21" i="14"/>
  <c r="AW21" i="14"/>
  <c r="AX21" i="14"/>
  <c r="CB21" i="14"/>
  <c r="DE21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CC22" i="14"/>
  <c r="CB22" i="14"/>
  <c r="DE22" i="14"/>
  <c r="IK22" i="15" s="1"/>
  <c r="AC23" i="14"/>
  <c r="AD23" i="14"/>
  <c r="AE23" i="14"/>
  <c r="AF23" i="14"/>
  <c r="AG23" i="14"/>
  <c r="AH23" i="14"/>
  <c r="AI23" i="14"/>
  <c r="AJ23" i="14"/>
  <c r="AK23" i="14"/>
  <c r="AL23" i="14"/>
  <c r="AM23" i="14"/>
  <c r="AN23" i="14"/>
  <c r="AO23" i="14"/>
  <c r="AP23" i="14"/>
  <c r="AQ23" i="14"/>
  <c r="AR23" i="14"/>
  <c r="AS23" i="14"/>
  <c r="AT23" i="14"/>
  <c r="AU23" i="14"/>
  <c r="AV23" i="14"/>
  <c r="AW23" i="14"/>
  <c r="AX23" i="14"/>
  <c r="CB23" i="14"/>
  <c r="DE23" i="14"/>
  <c r="AC24" i="14"/>
  <c r="AD24" i="14"/>
  <c r="AE24" i="14"/>
  <c r="AF24" i="14"/>
  <c r="AG24" i="14"/>
  <c r="AH24" i="14"/>
  <c r="AI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CB24" i="14"/>
  <c r="DE24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AR25" i="14"/>
  <c r="AS25" i="14"/>
  <c r="AT25" i="14"/>
  <c r="AU25" i="14"/>
  <c r="AV25" i="14"/>
  <c r="AW25" i="14"/>
  <c r="AX25" i="14"/>
  <c r="CB25" i="14"/>
  <c r="CC25" i="14"/>
  <c r="DE25" i="14"/>
  <c r="IK25" i="15" s="1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CB26" i="14"/>
  <c r="DE26" i="14"/>
  <c r="EE26" i="15" s="1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AO27" i="14"/>
  <c r="AP27" i="14"/>
  <c r="AQ27" i="14"/>
  <c r="AR27" i="14"/>
  <c r="AS27" i="14"/>
  <c r="AT27" i="14"/>
  <c r="AU27" i="14"/>
  <c r="AV27" i="14"/>
  <c r="AW27" i="14"/>
  <c r="AX27" i="14"/>
  <c r="CB27" i="14"/>
  <c r="DE27" i="14"/>
  <c r="LU27" i="15" s="1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CC28" i="14"/>
  <c r="CB28" i="14"/>
  <c r="DE28" i="14"/>
  <c r="IK28" i="15" s="1"/>
  <c r="AB30" i="14"/>
  <c r="AE31" i="14"/>
  <c r="AJ31" i="14"/>
  <c r="AK31" i="14"/>
  <c r="AM31" i="14"/>
  <c r="AN31" i="14"/>
  <c r="AP31" i="14"/>
  <c r="AQ31" i="14"/>
  <c r="AR31" i="14"/>
  <c r="AS31" i="14"/>
  <c r="AT31" i="14"/>
  <c r="AU31" i="14"/>
  <c r="AV31" i="14"/>
  <c r="AW31" i="14"/>
  <c r="AG31" i="14" l="1"/>
  <c r="AY2" i="15"/>
  <c r="GD2" i="14" s="1"/>
  <c r="BU2" i="15" s="1"/>
  <c r="IA2" i="14" s="1"/>
  <c r="EE24" i="15"/>
  <c r="Y23" i="15"/>
  <c r="APU28" i="14"/>
  <c r="AAS28" i="14"/>
  <c r="LQ28" i="14"/>
  <c r="APU27" i="14"/>
  <c r="AAS27" i="14"/>
  <c r="LQ27" i="14"/>
  <c r="APU26" i="14"/>
  <c r="AAS26" i="14"/>
  <c r="LQ26" i="14"/>
  <c r="BQ21" i="15"/>
  <c r="MQ19" i="15"/>
  <c r="MQ17" i="15"/>
  <c r="APU20" i="14"/>
  <c r="AAS20" i="14"/>
  <c r="LQ20" i="14"/>
  <c r="APU19" i="14"/>
  <c r="AAS19" i="14"/>
  <c r="LQ19" i="14"/>
  <c r="APU18" i="14"/>
  <c r="AAS18" i="14"/>
  <c r="LQ18" i="14"/>
  <c r="OI8" i="15"/>
  <c r="APU17" i="14"/>
  <c r="AAS17" i="14"/>
  <c r="LQ17" i="14"/>
  <c r="APU16" i="14"/>
  <c r="AAS16" i="14"/>
  <c r="LQ16" i="14"/>
  <c r="BI2" i="15"/>
  <c r="GN2" i="14" s="1"/>
  <c r="BG2" i="15"/>
  <c r="GL2" i="14" s="1"/>
  <c r="CC2" i="15" s="1"/>
  <c r="II2" i="14" s="1"/>
  <c r="BD2" i="15"/>
  <c r="GI2" i="14" s="1"/>
  <c r="BZ2" i="15" s="1"/>
  <c r="EL2" i="14"/>
  <c r="EI2" i="14"/>
  <c r="AI31" i="14"/>
  <c r="AZ2" i="15"/>
  <c r="GE2" i="14" s="1"/>
  <c r="AH31" i="14"/>
  <c r="AX2" i="15"/>
  <c r="GC2" i="14" s="1"/>
  <c r="BT2" i="15" s="1"/>
  <c r="HZ2" i="14" s="1"/>
  <c r="CP2" i="15" s="1"/>
  <c r="EF2" i="14"/>
  <c r="AD31" i="14"/>
  <c r="AV2" i="15"/>
  <c r="GA2" i="14" s="1"/>
  <c r="BR2" i="15" s="1"/>
  <c r="QW5" i="15"/>
  <c r="QW13" i="15"/>
  <c r="QW21" i="15"/>
  <c r="QW6" i="15"/>
  <c r="QW14" i="15"/>
  <c r="QW22" i="15"/>
  <c r="QW7" i="15"/>
  <c r="QW15" i="15"/>
  <c r="QW23" i="15"/>
  <c r="QW8" i="15"/>
  <c r="QW16" i="15"/>
  <c r="QW24" i="15"/>
  <c r="QW9" i="15"/>
  <c r="QW17" i="15"/>
  <c r="QW25" i="15"/>
  <c r="AKD17" i="14"/>
  <c r="VB17" i="14"/>
  <c r="FZ17" i="14"/>
  <c r="AKD16" i="14"/>
  <c r="VB16" i="14"/>
  <c r="FZ16" i="14"/>
  <c r="AKD15" i="14"/>
  <c r="VB15" i="14"/>
  <c r="FZ15" i="14"/>
  <c r="AKD14" i="14"/>
  <c r="VB14" i="14"/>
  <c r="FZ14" i="14"/>
  <c r="AKD13" i="14"/>
  <c r="QW10" i="15"/>
  <c r="QW18" i="15"/>
  <c r="QW26" i="15"/>
  <c r="QW3" i="15"/>
  <c r="QW11" i="15"/>
  <c r="QW19" i="15"/>
  <c r="QW27" i="15"/>
  <c r="QW4" i="15"/>
  <c r="QW12" i="15"/>
  <c r="QW20" i="15"/>
  <c r="QW28" i="15"/>
  <c r="QA5" i="15"/>
  <c r="QA13" i="15"/>
  <c r="QA21" i="15"/>
  <c r="QA6" i="15"/>
  <c r="QA14" i="15"/>
  <c r="QA22" i="15"/>
  <c r="QA7" i="15"/>
  <c r="QA15" i="15"/>
  <c r="QA23" i="15"/>
  <c r="QA8" i="15"/>
  <c r="QA16" i="15"/>
  <c r="QA24" i="15"/>
  <c r="QA9" i="15"/>
  <c r="QA17" i="15"/>
  <c r="QA25" i="15"/>
  <c r="VB13" i="14"/>
  <c r="FZ13" i="14"/>
  <c r="QA10" i="15"/>
  <c r="QA26" i="15"/>
  <c r="QA3" i="15"/>
  <c r="QA11" i="15"/>
  <c r="QA19" i="15"/>
  <c r="QA27" i="15"/>
  <c r="IK18" i="15"/>
  <c r="QA4" i="15"/>
  <c r="QA12" i="15"/>
  <c r="QA20" i="15"/>
  <c r="QA28" i="15"/>
  <c r="OI21" i="15"/>
  <c r="PE5" i="15"/>
  <c r="PE13" i="15"/>
  <c r="PE21" i="15"/>
  <c r="PE6" i="15"/>
  <c r="PE14" i="15"/>
  <c r="PE22" i="15"/>
  <c r="PE7" i="15"/>
  <c r="PE15" i="15"/>
  <c r="PE23" i="15"/>
  <c r="PE8" i="15"/>
  <c r="PE16" i="15"/>
  <c r="PE24" i="15"/>
  <c r="NM13" i="15"/>
  <c r="PE9" i="15"/>
  <c r="PE17" i="15"/>
  <c r="PE25" i="15"/>
  <c r="OI6" i="15"/>
  <c r="PE10" i="15"/>
  <c r="PE18" i="15"/>
  <c r="PE26" i="15"/>
  <c r="OI5" i="15"/>
  <c r="PE3" i="15"/>
  <c r="PE19" i="15"/>
  <c r="PE27" i="15"/>
  <c r="OI13" i="15"/>
  <c r="PE4" i="15"/>
  <c r="PE12" i="15"/>
  <c r="PE20" i="15"/>
  <c r="PE28" i="15"/>
  <c r="AKD10" i="14"/>
  <c r="AKD11" i="14"/>
  <c r="AKD9" i="14"/>
  <c r="AKD7" i="14"/>
  <c r="AKD6" i="14"/>
  <c r="OI14" i="15"/>
  <c r="OI22" i="15"/>
  <c r="OI7" i="15"/>
  <c r="OI15" i="15"/>
  <c r="OI23" i="15"/>
  <c r="AKD8" i="14"/>
  <c r="VB7" i="14"/>
  <c r="OI16" i="15"/>
  <c r="OI24" i="15"/>
  <c r="AKD12" i="14"/>
  <c r="FZ11" i="14"/>
  <c r="FZ9" i="14"/>
  <c r="FZ6" i="14"/>
  <c r="FZ28" i="14"/>
  <c r="FZ27" i="14"/>
  <c r="AKD26" i="14"/>
  <c r="VB26" i="14"/>
  <c r="FZ26" i="14"/>
  <c r="CM11" i="15"/>
  <c r="CM8" i="15"/>
  <c r="OI9" i="15"/>
  <c r="OI17" i="15"/>
  <c r="OI25" i="15"/>
  <c r="VB12" i="14"/>
  <c r="VB10" i="14"/>
  <c r="FZ8" i="14"/>
  <c r="FZ7" i="14"/>
  <c r="VB28" i="14"/>
  <c r="VB27" i="14"/>
  <c r="VB25" i="14"/>
  <c r="FZ25" i="14"/>
  <c r="AKD24" i="14"/>
  <c r="VB24" i="14"/>
  <c r="FZ24" i="14"/>
  <c r="AKD23" i="14"/>
  <c r="VB23" i="14"/>
  <c r="FZ23" i="14"/>
  <c r="MQ13" i="15"/>
  <c r="OI10" i="15"/>
  <c r="OI18" i="15"/>
  <c r="OI26" i="15"/>
  <c r="FZ12" i="14"/>
  <c r="FZ10" i="14"/>
  <c r="VB8" i="14"/>
  <c r="AKD5" i="14"/>
  <c r="AKD28" i="14"/>
  <c r="AKD27" i="14"/>
  <c r="AKD22" i="14"/>
  <c r="VB22" i="14"/>
  <c r="FZ22" i="14"/>
  <c r="AKD21" i="14"/>
  <c r="VB21" i="14"/>
  <c r="FZ21" i="14"/>
  <c r="OI3" i="15"/>
  <c r="OI11" i="15"/>
  <c r="OI19" i="15"/>
  <c r="OI27" i="15"/>
  <c r="VB11" i="14"/>
  <c r="VB9" i="14"/>
  <c r="VB6" i="14"/>
  <c r="AKD20" i="14"/>
  <c r="VB20" i="14"/>
  <c r="FZ20" i="14"/>
  <c r="AKD19" i="14"/>
  <c r="VB19" i="14"/>
  <c r="FZ19" i="14"/>
  <c r="AKD18" i="14"/>
  <c r="VB18" i="14"/>
  <c r="FZ18" i="14"/>
  <c r="NM5" i="15"/>
  <c r="OI4" i="15"/>
  <c r="OI12" i="15"/>
  <c r="OI20" i="15"/>
  <c r="OI28" i="15"/>
  <c r="NM21" i="15"/>
  <c r="NM6" i="15"/>
  <c r="NM14" i="15"/>
  <c r="NM22" i="15"/>
  <c r="NM7" i="15"/>
  <c r="NM15" i="15"/>
  <c r="NM23" i="15"/>
  <c r="NM8" i="15"/>
  <c r="NM16" i="15"/>
  <c r="NM24" i="15"/>
  <c r="NM9" i="15"/>
  <c r="NM17" i="15"/>
  <c r="NM25" i="15"/>
  <c r="NM10" i="15"/>
  <c r="NM18" i="15"/>
  <c r="NM26" i="15"/>
  <c r="NM3" i="15"/>
  <c r="NM11" i="15"/>
  <c r="NM19" i="15"/>
  <c r="NM27" i="15"/>
  <c r="MQ5" i="15"/>
  <c r="NM4" i="15"/>
  <c r="NM12" i="15"/>
  <c r="NM20" i="15"/>
  <c r="NM28" i="15"/>
  <c r="LU21" i="15"/>
  <c r="MQ21" i="15"/>
  <c r="MQ6" i="15"/>
  <c r="MQ14" i="15"/>
  <c r="MQ22" i="15"/>
  <c r="EC17" i="14"/>
  <c r="MQ7" i="15"/>
  <c r="MQ15" i="15"/>
  <c r="MQ23" i="15"/>
  <c r="MQ8" i="15"/>
  <c r="MQ16" i="15"/>
  <c r="MQ24" i="15"/>
  <c r="MQ9" i="15"/>
  <c r="MQ25" i="15"/>
  <c r="MQ10" i="15"/>
  <c r="MQ18" i="15"/>
  <c r="MQ26" i="15"/>
  <c r="ANX19" i="14"/>
  <c r="YV19" i="14"/>
  <c r="JT19" i="14"/>
  <c r="ANX18" i="14"/>
  <c r="YV18" i="14"/>
  <c r="JT18" i="14"/>
  <c r="LU5" i="15"/>
  <c r="MQ3" i="15"/>
  <c r="MQ11" i="15"/>
  <c r="MQ27" i="15"/>
  <c r="LU13" i="15"/>
  <c r="MQ4" i="15"/>
  <c r="MQ12" i="15"/>
  <c r="MQ20" i="15"/>
  <c r="MQ28" i="15"/>
  <c r="LU14" i="15"/>
  <c r="LU22" i="15"/>
  <c r="LU15" i="15"/>
  <c r="LU23" i="15"/>
  <c r="AEM20" i="14"/>
  <c r="PK20" i="14"/>
  <c r="FA19" i="15"/>
  <c r="FA17" i="15"/>
  <c r="LU8" i="15"/>
  <c r="LU24" i="15"/>
  <c r="ACP20" i="14"/>
  <c r="NN20" i="14"/>
  <c r="LU9" i="15"/>
  <c r="LU17" i="15"/>
  <c r="LU25" i="15"/>
  <c r="LU18" i="15"/>
  <c r="LU26" i="15"/>
  <c r="LU3" i="15"/>
  <c r="LU11" i="15"/>
  <c r="LU19" i="15"/>
  <c r="KC5" i="15"/>
  <c r="LU28" i="15"/>
  <c r="AEM17" i="14"/>
  <c r="PK13" i="14"/>
  <c r="AEM12" i="14"/>
  <c r="PK12" i="14"/>
  <c r="AEM11" i="14"/>
  <c r="FA10" i="15"/>
  <c r="AEM9" i="14"/>
  <c r="PK9" i="14"/>
  <c r="AEM8" i="14"/>
  <c r="FA7" i="15"/>
  <c r="PK7" i="14"/>
  <c r="FA6" i="15"/>
  <c r="AEM6" i="14"/>
  <c r="PK6" i="14"/>
  <c r="AEM5" i="14"/>
  <c r="PK5" i="14"/>
  <c r="FA4" i="15"/>
  <c r="KC21" i="15"/>
  <c r="KY5" i="15"/>
  <c r="KY13" i="15"/>
  <c r="KY21" i="15"/>
  <c r="KY6" i="15"/>
  <c r="KY14" i="15"/>
  <c r="KY22" i="15"/>
  <c r="FA16" i="15"/>
  <c r="AEM13" i="14"/>
  <c r="FA27" i="15"/>
  <c r="AEM27" i="14"/>
  <c r="PK27" i="14"/>
  <c r="AEM26" i="14"/>
  <c r="KY7" i="15"/>
  <c r="KY15" i="15"/>
  <c r="KY23" i="15"/>
  <c r="PK17" i="14"/>
  <c r="NN28" i="14"/>
  <c r="ACP26" i="14"/>
  <c r="NN26" i="14"/>
  <c r="AEM25" i="14"/>
  <c r="PK25" i="14"/>
  <c r="AEM24" i="14"/>
  <c r="PK24" i="14"/>
  <c r="KY8" i="15"/>
  <c r="KY16" i="15"/>
  <c r="KY24" i="15"/>
  <c r="FA12" i="15"/>
  <c r="ACP24" i="14"/>
  <c r="NN24" i="14"/>
  <c r="AEM23" i="14"/>
  <c r="PK23" i="14"/>
  <c r="EC12" i="14"/>
  <c r="JG5" i="15"/>
  <c r="KY9" i="15"/>
  <c r="KY17" i="15"/>
  <c r="KY25" i="15"/>
  <c r="PK22" i="14"/>
  <c r="AEM21" i="14"/>
  <c r="PK21" i="14"/>
  <c r="FA20" i="15"/>
  <c r="KY10" i="15"/>
  <c r="KY18" i="15"/>
  <c r="KY26" i="15"/>
  <c r="KY3" i="15"/>
  <c r="KY11" i="15"/>
  <c r="KY19" i="15"/>
  <c r="KY27" i="15"/>
  <c r="KC13" i="15"/>
  <c r="KY4" i="15"/>
  <c r="KY12" i="15"/>
  <c r="KY20" i="15"/>
  <c r="KY28" i="15"/>
  <c r="KC6" i="15"/>
  <c r="KC14" i="15"/>
  <c r="KC22" i="15"/>
  <c r="AIG12" i="14"/>
  <c r="TE12" i="14"/>
  <c r="AIG6" i="14"/>
  <c r="KC7" i="15"/>
  <c r="KC15" i="15"/>
  <c r="KC23" i="15"/>
  <c r="KC8" i="15"/>
  <c r="KC16" i="15"/>
  <c r="KC24" i="15"/>
  <c r="KC9" i="15"/>
  <c r="KC17" i="15"/>
  <c r="KC25" i="15"/>
  <c r="KC10" i="15"/>
  <c r="KC18" i="15"/>
  <c r="KC26" i="15"/>
  <c r="KC3" i="15"/>
  <c r="KC11" i="15"/>
  <c r="KC19" i="15"/>
  <c r="KC27" i="15"/>
  <c r="KC4" i="15"/>
  <c r="KC12" i="15"/>
  <c r="KC20" i="15"/>
  <c r="KC28" i="15"/>
  <c r="JG13" i="15"/>
  <c r="JG21" i="15"/>
  <c r="JG6" i="15"/>
  <c r="JG14" i="15"/>
  <c r="JG22" i="15"/>
  <c r="VB5" i="14"/>
  <c r="FZ5" i="14"/>
  <c r="JG7" i="15"/>
  <c r="JG15" i="15"/>
  <c r="JG23" i="15"/>
  <c r="AKD4" i="14"/>
  <c r="VB4" i="14"/>
  <c r="FZ4" i="14"/>
  <c r="AKD3" i="14"/>
  <c r="VB3" i="14"/>
  <c r="FZ3" i="14"/>
  <c r="JG8" i="15"/>
  <c r="JG16" i="15"/>
  <c r="JG24" i="15"/>
  <c r="JG9" i="15"/>
  <c r="JG17" i="15"/>
  <c r="JG25" i="15"/>
  <c r="JG10" i="15"/>
  <c r="JG18" i="15"/>
  <c r="JG26" i="15"/>
  <c r="JG3" i="15"/>
  <c r="JG11" i="15"/>
  <c r="JG19" i="15"/>
  <c r="JG27" i="15"/>
  <c r="JG4" i="15"/>
  <c r="JG12" i="15"/>
  <c r="JG20" i="15"/>
  <c r="JG28" i="15"/>
  <c r="HO21" i="15"/>
  <c r="IK5" i="15"/>
  <c r="IK13" i="15"/>
  <c r="IK21" i="15"/>
  <c r="IK6" i="15"/>
  <c r="IK7" i="15"/>
  <c r="IK23" i="15"/>
  <c r="PK4" i="14"/>
  <c r="IK8" i="15"/>
  <c r="IK16" i="15"/>
  <c r="IK24" i="15"/>
  <c r="IK9" i="15"/>
  <c r="IK17" i="15"/>
  <c r="AMA12" i="14"/>
  <c r="HO5" i="15"/>
  <c r="IK10" i="15"/>
  <c r="IK26" i="15"/>
  <c r="HO6" i="15"/>
  <c r="IK3" i="15"/>
  <c r="IK11" i="15"/>
  <c r="IK19" i="15"/>
  <c r="IK27" i="15"/>
  <c r="HO13" i="15"/>
  <c r="IK4" i="15"/>
  <c r="IK12" i="15"/>
  <c r="IK20" i="15"/>
  <c r="AAS25" i="14"/>
  <c r="YV24" i="14"/>
  <c r="AAS23" i="14"/>
  <c r="AAS11" i="14"/>
  <c r="LQ10" i="14"/>
  <c r="HO7" i="15"/>
  <c r="HO15" i="15"/>
  <c r="HO23" i="15"/>
  <c r="APU25" i="14"/>
  <c r="AAS24" i="14"/>
  <c r="JT24" i="14"/>
  <c r="LQ23" i="14"/>
  <c r="APU12" i="14"/>
  <c r="APU11" i="14"/>
  <c r="APU10" i="14"/>
  <c r="AMA25" i="14"/>
  <c r="WY25" i="14"/>
  <c r="HW25" i="14"/>
  <c r="JT23" i="14"/>
  <c r="APU9" i="14"/>
  <c r="AAS9" i="14"/>
  <c r="LQ9" i="14"/>
  <c r="APU8" i="14"/>
  <c r="AAS8" i="14"/>
  <c r="LQ8" i="14"/>
  <c r="APU7" i="14"/>
  <c r="AAS7" i="14"/>
  <c r="LQ7" i="14"/>
  <c r="APU6" i="14"/>
  <c r="AAS6" i="14"/>
  <c r="LQ6" i="14"/>
  <c r="APU5" i="14"/>
  <c r="AAS5" i="14"/>
  <c r="LQ5" i="14"/>
  <c r="HO8" i="15"/>
  <c r="HO16" i="15"/>
  <c r="HO24" i="15"/>
  <c r="APU24" i="14"/>
  <c r="GS22" i="15"/>
  <c r="HO14" i="15"/>
  <c r="APU23" i="14"/>
  <c r="LQ12" i="14"/>
  <c r="AAS10" i="14"/>
  <c r="AMA23" i="14"/>
  <c r="WY23" i="14"/>
  <c r="HW23" i="14"/>
  <c r="APU22" i="14"/>
  <c r="AAS22" i="14"/>
  <c r="LQ22" i="14"/>
  <c r="APU21" i="14"/>
  <c r="AAS21" i="14"/>
  <c r="LQ21" i="14"/>
  <c r="GS18" i="15"/>
  <c r="WY12" i="14"/>
  <c r="HW12" i="14"/>
  <c r="APU4" i="14"/>
  <c r="AAS4" i="14"/>
  <c r="LQ4" i="14"/>
  <c r="APU3" i="14"/>
  <c r="AAS3" i="14"/>
  <c r="LQ3" i="14"/>
  <c r="HO9" i="15"/>
  <c r="HO17" i="15"/>
  <c r="HO25" i="15"/>
  <c r="LQ25" i="14"/>
  <c r="LQ24" i="14"/>
  <c r="HO22" i="15"/>
  <c r="ANX24" i="14"/>
  <c r="AAS12" i="14"/>
  <c r="LQ11" i="14"/>
  <c r="GS28" i="15"/>
  <c r="BQ15" i="15"/>
  <c r="BQ14" i="15"/>
  <c r="HO10" i="15"/>
  <c r="HO18" i="15"/>
  <c r="HO26" i="15"/>
  <c r="HO3" i="15"/>
  <c r="HO11" i="15"/>
  <c r="HO19" i="15"/>
  <c r="HO27" i="15"/>
  <c r="APU15" i="14"/>
  <c r="AAS15" i="14"/>
  <c r="LQ15" i="14"/>
  <c r="APU14" i="14"/>
  <c r="AAS14" i="14"/>
  <c r="LQ14" i="14"/>
  <c r="APU13" i="14"/>
  <c r="AAS13" i="14"/>
  <c r="LQ13" i="14"/>
  <c r="HO4" i="15"/>
  <c r="HO12" i="15"/>
  <c r="HO20" i="15"/>
  <c r="HO28" i="15"/>
  <c r="ACP23" i="14"/>
  <c r="NN23" i="14"/>
  <c r="FW6" i="15"/>
  <c r="GS5" i="15"/>
  <c r="GS13" i="15"/>
  <c r="GS21" i="15"/>
  <c r="GS6" i="15"/>
  <c r="GS14" i="15"/>
  <c r="ACP9" i="14"/>
  <c r="AMA17" i="14"/>
  <c r="WY20" i="14"/>
  <c r="GS7" i="15"/>
  <c r="GS15" i="15"/>
  <c r="GS23" i="15"/>
  <c r="ACP22" i="14"/>
  <c r="NN22" i="14"/>
  <c r="NN21" i="14"/>
  <c r="ACP4" i="14"/>
  <c r="NN4" i="14"/>
  <c r="GS8" i="15"/>
  <c r="GS16" i="15"/>
  <c r="GS24" i="15"/>
  <c r="GS9" i="15"/>
  <c r="GS17" i="15"/>
  <c r="GS25" i="15"/>
  <c r="GS10" i="15"/>
  <c r="GS26" i="15"/>
  <c r="NN25" i="14"/>
  <c r="NN16" i="14"/>
  <c r="GS3" i="15"/>
  <c r="GS11" i="15"/>
  <c r="GS19" i="15"/>
  <c r="GS27" i="15"/>
  <c r="FW22" i="15"/>
  <c r="GS4" i="15"/>
  <c r="GS12" i="15"/>
  <c r="GS20" i="15"/>
  <c r="AMA19" i="14"/>
  <c r="WY19" i="14"/>
  <c r="HW19" i="14"/>
  <c r="AMA18" i="14"/>
  <c r="WY18" i="14"/>
  <c r="HW18" i="14"/>
  <c r="AMA9" i="14"/>
  <c r="WY9" i="14"/>
  <c r="HW9" i="14"/>
  <c r="AMA8" i="14"/>
  <c r="WY8" i="14"/>
  <c r="HW8" i="14"/>
  <c r="AMA7" i="14"/>
  <c r="WY7" i="14"/>
  <c r="HW7" i="14"/>
  <c r="AMA6" i="14"/>
  <c r="WY6" i="14"/>
  <c r="HW6" i="14"/>
  <c r="AMA5" i="14"/>
  <c r="WY5" i="14"/>
  <c r="HW5" i="14"/>
  <c r="FA13" i="15"/>
  <c r="FW5" i="15"/>
  <c r="FW13" i="15"/>
  <c r="FW21" i="15"/>
  <c r="WY17" i="14"/>
  <c r="HW17" i="14"/>
  <c r="AMA16" i="14"/>
  <c r="WY16" i="14"/>
  <c r="HW16" i="14"/>
  <c r="AMA15" i="14"/>
  <c r="WY15" i="14"/>
  <c r="HW15" i="14"/>
  <c r="AMA14" i="14"/>
  <c r="WY14" i="14"/>
  <c r="HW14" i="14"/>
  <c r="AMA13" i="14"/>
  <c r="WY13" i="14"/>
  <c r="HW13" i="14"/>
  <c r="FW7" i="15"/>
  <c r="FW15" i="15"/>
  <c r="FW23" i="15"/>
  <c r="AMA3" i="14"/>
  <c r="WY3" i="14"/>
  <c r="HW3" i="14"/>
  <c r="FW8" i="15"/>
  <c r="FW16" i="15"/>
  <c r="FW24" i="15"/>
  <c r="FW14" i="15"/>
  <c r="AMA22" i="14"/>
  <c r="WY22" i="14"/>
  <c r="HW22" i="14"/>
  <c r="AMA21" i="14"/>
  <c r="WY21" i="14"/>
  <c r="HW21" i="14"/>
  <c r="FW9" i="15"/>
  <c r="FW17" i="15"/>
  <c r="FW25" i="15"/>
  <c r="AMA27" i="14"/>
  <c r="WY27" i="14"/>
  <c r="HW27" i="14"/>
  <c r="AMA26" i="14"/>
  <c r="WY26" i="14"/>
  <c r="HW26" i="14"/>
  <c r="FW10" i="15"/>
  <c r="FW18" i="15"/>
  <c r="FW26" i="15"/>
  <c r="ACP5" i="14"/>
  <c r="FW3" i="15"/>
  <c r="FW11" i="15"/>
  <c r="FW19" i="15"/>
  <c r="FW27" i="15"/>
  <c r="BQ28" i="15"/>
  <c r="AMA24" i="14"/>
  <c r="WY24" i="14"/>
  <c r="HW24" i="14"/>
  <c r="AMA20" i="14"/>
  <c r="HW20" i="14"/>
  <c r="AMA11" i="14"/>
  <c r="WY11" i="14"/>
  <c r="HW11" i="14"/>
  <c r="AMA10" i="14"/>
  <c r="WY10" i="14"/>
  <c r="HW10" i="14"/>
  <c r="FA5" i="15"/>
  <c r="FW4" i="15"/>
  <c r="FW12" i="15"/>
  <c r="FW20" i="15"/>
  <c r="FW28" i="15"/>
  <c r="FA21" i="15"/>
  <c r="ACP19" i="14"/>
  <c r="NN19" i="14"/>
  <c r="ACP18" i="14"/>
  <c r="NN18" i="14"/>
  <c r="FA14" i="15"/>
  <c r="FA22" i="15"/>
  <c r="ACP10" i="14"/>
  <c r="NN10" i="14"/>
  <c r="FA15" i="15"/>
  <c r="FA23" i="15"/>
  <c r="FA8" i="15"/>
  <c r="FA24" i="15"/>
  <c r="ACP28" i="14"/>
  <c r="ACP17" i="14"/>
  <c r="NN17" i="14"/>
  <c r="FA9" i="15"/>
  <c r="FA25" i="15"/>
  <c r="ACP21" i="14"/>
  <c r="ACP16" i="14"/>
  <c r="AIG20" i="14"/>
  <c r="EC22" i="14"/>
  <c r="FA18" i="15"/>
  <c r="FA26" i="15"/>
  <c r="ACP25" i="14"/>
  <c r="NN5" i="14"/>
  <c r="EE22" i="15"/>
  <c r="FA3" i="15"/>
  <c r="FA11" i="15"/>
  <c r="FA28" i="15"/>
  <c r="EC11" i="14"/>
  <c r="TE6" i="14"/>
  <c r="EE6" i="15"/>
  <c r="EE14" i="15"/>
  <c r="AIG24" i="14"/>
  <c r="TE24" i="14"/>
  <c r="EC24" i="14"/>
  <c r="Y17" i="15"/>
  <c r="AIG16" i="14"/>
  <c r="TE16" i="14"/>
  <c r="EC16" i="14"/>
  <c r="AIG15" i="14"/>
  <c r="TE15" i="14"/>
  <c r="EC15" i="14"/>
  <c r="AIG14" i="14"/>
  <c r="TE14" i="14"/>
  <c r="EC14" i="14"/>
  <c r="AIG10" i="14"/>
  <c r="TE10" i="14"/>
  <c r="EC10" i="14"/>
  <c r="EE7" i="15"/>
  <c r="EE15" i="15"/>
  <c r="EE23" i="15"/>
  <c r="AIG17" i="14"/>
  <c r="AIG11" i="14"/>
  <c r="AGJ10" i="14"/>
  <c r="RH10" i="14"/>
  <c r="Y6" i="15"/>
  <c r="TE5" i="14"/>
  <c r="ACP13" i="14"/>
  <c r="EE8" i="15"/>
  <c r="EE16" i="15"/>
  <c r="TE17" i="14"/>
  <c r="Y12" i="15"/>
  <c r="TE11" i="14"/>
  <c r="EC6" i="14"/>
  <c r="AIG28" i="14"/>
  <c r="TE28" i="14"/>
  <c r="EC28" i="14"/>
  <c r="EC20" i="14"/>
  <c r="TE20" i="14"/>
  <c r="AIG13" i="14"/>
  <c r="TE13" i="14"/>
  <c r="EC13" i="14"/>
  <c r="Y10" i="15"/>
  <c r="AIG9" i="14"/>
  <c r="TE9" i="14"/>
  <c r="EC9" i="14"/>
  <c r="AIG8" i="14"/>
  <c r="TE8" i="14"/>
  <c r="EC8" i="14"/>
  <c r="Y5" i="15"/>
  <c r="AGJ5" i="14"/>
  <c r="RH5" i="14"/>
  <c r="EE17" i="15"/>
  <c r="EE25" i="15"/>
  <c r="CU5" i="14"/>
  <c r="EE10" i="15"/>
  <c r="EE18" i="15"/>
  <c r="EE21" i="15"/>
  <c r="AIG27" i="14"/>
  <c r="EC27" i="14"/>
  <c r="AIG19" i="14"/>
  <c r="EC19" i="14"/>
  <c r="TE18" i="14"/>
  <c r="DI9" i="15"/>
  <c r="AIG7" i="14"/>
  <c r="EC7" i="14"/>
  <c r="Y27" i="15"/>
  <c r="AIG22" i="14"/>
  <c r="TE22" i="14"/>
  <c r="Y19" i="15"/>
  <c r="AGJ19" i="14"/>
  <c r="RH19" i="14"/>
  <c r="DI4" i="15"/>
  <c r="AIG3" i="14"/>
  <c r="TE3" i="14"/>
  <c r="EE11" i="15"/>
  <c r="EE19" i="15"/>
  <c r="EE27" i="15"/>
  <c r="TE27" i="14"/>
  <c r="Y20" i="15"/>
  <c r="TE19" i="14"/>
  <c r="AIG18" i="14"/>
  <c r="EC18" i="14"/>
  <c r="Y13" i="15"/>
  <c r="TE7" i="14"/>
  <c r="AIG25" i="14"/>
  <c r="TE25" i="14"/>
  <c r="EC25" i="14"/>
  <c r="AIG23" i="14"/>
  <c r="TE23" i="14"/>
  <c r="EC23" i="14"/>
  <c r="AIG21" i="14"/>
  <c r="TE21" i="14"/>
  <c r="EC21" i="14"/>
  <c r="JT16" i="14"/>
  <c r="ANX15" i="14"/>
  <c r="YV15" i="14"/>
  <c r="JT15" i="14"/>
  <c r="Y3" i="15"/>
  <c r="AGJ3" i="14"/>
  <c r="EE4" i="15"/>
  <c r="EE12" i="15"/>
  <c r="EE20" i="15"/>
  <c r="EE28" i="15"/>
  <c r="CM21" i="15"/>
  <c r="DI5" i="15"/>
  <c r="DI13" i="15"/>
  <c r="DI21" i="15"/>
  <c r="ACP11" i="14"/>
  <c r="NN11" i="14"/>
  <c r="ACP8" i="14"/>
  <c r="NN8" i="14"/>
  <c r="ACP6" i="14"/>
  <c r="NN6" i="14"/>
  <c r="DI6" i="15"/>
  <c r="DI14" i="15"/>
  <c r="DI22" i="15"/>
  <c r="ACP15" i="14"/>
  <c r="ACP7" i="14"/>
  <c r="NN7" i="14"/>
  <c r="ACP3" i="14"/>
  <c r="NN3" i="14"/>
  <c r="DI7" i="15"/>
  <c r="DI15" i="15"/>
  <c r="DI23" i="15"/>
  <c r="DI8" i="15"/>
  <c r="DI16" i="15"/>
  <c r="DI24" i="15"/>
  <c r="NN15" i="14"/>
  <c r="ACP14" i="14"/>
  <c r="NN14" i="14"/>
  <c r="BQ5" i="15"/>
  <c r="DI17" i="15"/>
  <c r="DI25" i="15"/>
  <c r="DI10" i="15"/>
  <c r="DI18" i="15"/>
  <c r="DI26" i="15"/>
  <c r="AGJ23" i="14"/>
  <c r="RH23" i="14"/>
  <c r="CM5" i="15"/>
  <c r="DI3" i="15"/>
  <c r="DI11" i="15"/>
  <c r="DI19" i="15"/>
  <c r="DI27" i="15"/>
  <c r="NN13" i="14"/>
  <c r="ACP12" i="14"/>
  <c r="NN12" i="14"/>
  <c r="NN9" i="14"/>
  <c r="CM13" i="15"/>
  <c r="DI12" i="15"/>
  <c r="DI20" i="15"/>
  <c r="DI28" i="15"/>
  <c r="AF29" i="14"/>
  <c r="AB36" i="14" s="1"/>
  <c r="AGJ16" i="14"/>
  <c r="RH16" i="14"/>
  <c r="AGJ12" i="14"/>
  <c r="RH12" i="14"/>
  <c r="CM6" i="15"/>
  <c r="CM14" i="15"/>
  <c r="CM22" i="15"/>
  <c r="AN29" i="14"/>
  <c r="AB52" i="14" s="1"/>
  <c r="AC52" i="14" s="1"/>
  <c r="AGJ25" i="14"/>
  <c r="RH25" i="14"/>
  <c r="AGJ18" i="14"/>
  <c r="RH18" i="14"/>
  <c r="AGJ15" i="14"/>
  <c r="RH15" i="14"/>
  <c r="AGJ7" i="14"/>
  <c r="RH7" i="14"/>
  <c r="AMA4" i="14"/>
  <c r="WY4" i="14"/>
  <c r="HW4" i="14"/>
  <c r="CI3" i="14"/>
  <c r="CM7" i="15"/>
  <c r="CM15" i="15"/>
  <c r="CM23" i="15"/>
  <c r="RH28" i="14"/>
  <c r="AGJ14" i="14"/>
  <c r="RH14" i="14"/>
  <c r="AGJ6" i="14"/>
  <c r="RH6" i="14"/>
  <c r="CM16" i="15"/>
  <c r="CM24" i="15"/>
  <c r="AV29" i="14"/>
  <c r="AB68" i="14" s="1"/>
  <c r="AGJ28" i="14"/>
  <c r="AU9" i="15"/>
  <c r="AGJ9" i="14"/>
  <c r="RH9" i="14"/>
  <c r="ANX17" i="14"/>
  <c r="YV26" i="14"/>
  <c r="JT21" i="14"/>
  <c r="CX2" i="15"/>
  <c r="KE2" i="14" s="1"/>
  <c r="CM9" i="15"/>
  <c r="CM17" i="15"/>
  <c r="CM25" i="15"/>
  <c r="AGJ20" i="14"/>
  <c r="RH20" i="14"/>
  <c r="AGJ11" i="14"/>
  <c r="RH11" i="14"/>
  <c r="CK6" i="14"/>
  <c r="AGJ4" i="14"/>
  <c r="RH4" i="14"/>
  <c r="CQ2" i="15"/>
  <c r="JX2" i="14" s="1"/>
  <c r="CY2" i="15"/>
  <c r="KF2" i="14" s="1"/>
  <c r="CM10" i="15"/>
  <c r="CM18" i="15"/>
  <c r="CM26" i="15"/>
  <c r="AGJ24" i="14"/>
  <c r="RH24" i="14"/>
  <c r="AGJ22" i="14"/>
  <c r="RH22" i="14"/>
  <c r="AGJ17" i="14"/>
  <c r="RH17" i="14"/>
  <c r="AGJ8" i="14"/>
  <c r="RH8" i="14"/>
  <c r="KM2" i="14"/>
  <c r="JW2" i="14"/>
  <c r="CM3" i="15"/>
  <c r="CM19" i="15"/>
  <c r="CM27" i="15"/>
  <c r="CM8" i="14"/>
  <c r="AGJ27" i="14"/>
  <c r="RH27" i="14"/>
  <c r="AGJ26" i="14"/>
  <c r="RH26" i="14"/>
  <c r="AGJ21" i="14"/>
  <c r="RH21" i="14"/>
  <c r="AGJ13" i="14"/>
  <c r="RH13" i="14"/>
  <c r="EC4" i="14"/>
  <c r="CM4" i="15"/>
  <c r="CM12" i="15"/>
  <c r="CM20" i="15"/>
  <c r="CM28" i="15"/>
  <c r="CK2" i="15"/>
  <c r="IQ2" i="14" s="1"/>
  <c r="CX19" i="14"/>
  <c r="BQ13" i="15"/>
  <c r="ANX21" i="14"/>
  <c r="YV21" i="14"/>
  <c r="ANX20" i="14"/>
  <c r="YV20" i="14"/>
  <c r="JT20" i="14"/>
  <c r="ANX10" i="14"/>
  <c r="YV10" i="14"/>
  <c r="JT10" i="14"/>
  <c r="CG2" i="15"/>
  <c r="IM2" i="14" s="1"/>
  <c r="BQ6" i="15"/>
  <c r="BQ22" i="15"/>
  <c r="ANX25" i="14"/>
  <c r="YV25" i="14"/>
  <c r="JT25" i="14"/>
  <c r="ANX16" i="14"/>
  <c r="ANX14" i="14"/>
  <c r="JT14" i="14"/>
  <c r="CD26" i="14"/>
  <c r="ANX8" i="14"/>
  <c r="YV8" i="14"/>
  <c r="JT8" i="14"/>
  <c r="ANX6" i="14"/>
  <c r="YV6" i="14"/>
  <c r="JT6" i="14"/>
  <c r="AIG4" i="14"/>
  <c r="TE4" i="14"/>
  <c r="CE3" i="14"/>
  <c r="IL2" i="14"/>
  <c r="CH2" i="15"/>
  <c r="IN2" i="14" s="1"/>
  <c r="BQ7" i="15"/>
  <c r="BQ23" i="15"/>
  <c r="ANX12" i="14"/>
  <c r="YV12" i="14"/>
  <c r="JT12" i="14"/>
  <c r="ID2" i="14"/>
  <c r="BS2" i="15"/>
  <c r="HY2" i="14" s="1"/>
  <c r="CI2" i="15"/>
  <c r="IO2" i="14" s="1"/>
  <c r="BQ8" i="15"/>
  <c r="BQ16" i="15"/>
  <c r="BQ24" i="15"/>
  <c r="ANX26" i="14"/>
  <c r="JT26" i="14"/>
  <c r="ANX22" i="14"/>
  <c r="YV22" i="14"/>
  <c r="JT22" i="14"/>
  <c r="YV17" i="14"/>
  <c r="JT17" i="14"/>
  <c r="YV11" i="14"/>
  <c r="ANX11" i="14"/>
  <c r="JT11" i="14"/>
  <c r="IE2" i="14"/>
  <c r="BQ9" i="15"/>
  <c r="BQ17" i="15"/>
  <c r="BQ25" i="15"/>
  <c r="CH18" i="14"/>
  <c r="ANX23" i="14"/>
  <c r="YV23" i="14"/>
  <c r="YV16" i="14"/>
  <c r="YV14" i="14"/>
  <c r="CK7" i="14"/>
  <c r="ANX3" i="14"/>
  <c r="YV3" i="14"/>
  <c r="JT3" i="14"/>
  <c r="BQ10" i="15"/>
  <c r="BQ18" i="15"/>
  <c r="BQ26" i="15"/>
  <c r="ANX28" i="14"/>
  <c r="YV28" i="14"/>
  <c r="JT28" i="14"/>
  <c r="CG6" i="14"/>
  <c r="HX2" i="14"/>
  <c r="IG2" i="14"/>
  <c r="BV2" i="15"/>
  <c r="IB2" i="14" s="1"/>
  <c r="CD2" i="15"/>
  <c r="IJ2" i="14" s="1"/>
  <c r="BQ3" i="15"/>
  <c r="BQ11" i="15"/>
  <c r="BQ19" i="15"/>
  <c r="BQ27" i="15"/>
  <c r="ANX13" i="14"/>
  <c r="YV13" i="14"/>
  <c r="JT13" i="14"/>
  <c r="ANX9" i="14"/>
  <c r="YV9" i="14"/>
  <c r="JT9" i="14"/>
  <c r="ANX7" i="14"/>
  <c r="YV7" i="14"/>
  <c r="JT7" i="14"/>
  <c r="ANX5" i="14"/>
  <c r="YV5" i="14"/>
  <c r="JT5" i="14"/>
  <c r="ANX4" i="14"/>
  <c r="YV4" i="14"/>
  <c r="JT4" i="14"/>
  <c r="IF2" i="14"/>
  <c r="BW2" i="15"/>
  <c r="IC2" i="14" s="1"/>
  <c r="CE2" i="15"/>
  <c r="IK2" i="14" s="1"/>
  <c r="BQ4" i="15"/>
  <c r="BQ12" i="15"/>
  <c r="BQ20" i="15"/>
  <c r="AU5" i="15"/>
  <c r="AU13" i="15"/>
  <c r="AU21" i="15"/>
  <c r="CT3" i="14"/>
  <c r="EC3" i="14"/>
  <c r="AU6" i="15"/>
  <c r="AU14" i="15"/>
  <c r="AU22" i="15"/>
  <c r="AU7" i="15"/>
  <c r="AU15" i="15"/>
  <c r="AU23" i="15"/>
  <c r="AU8" i="15"/>
  <c r="AU16" i="15"/>
  <c r="AU24" i="15"/>
  <c r="CQ24" i="14"/>
  <c r="CD16" i="14"/>
  <c r="CR15" i="14"/>
  <c r="CX8" i="14"/>
  <c r="AIG5" i="14"/>
  <c r="EC5" i="14"/>
  <c r="AU17" i="15"/>
  <c r="AU25" i="15"/>
  <c r="CT26" i="14"/>
  <c r="AU10" i="15"/>
  <c r="AU18" i="15"/>
  <c r="AU26" i="15"/>
  <c r="CE5" i="14"/>
  <c r="AU3" i="15"/>
  <c r="AU11" i="15"/>
  <c r="AU19" i="15"/>
  <c r="AU27" i="15"/>
  <c r="AU4" i="15"/>
  <c r="AU12" i="15"/>
  <c r="AU20" i="15"/>
  <c r="AU28" i="15"/>
  <c r="Y21" i="15"/>
  <c r="CV21" i="14"/>
  <c r="Y14" i="15"/>
  <c r="Y22" i="15"/>
  <c r="AX29" i="14"/>
  <c r="AB72" i="14" s="1"/>
  <c r="CT21" i="14"/>
  <c r="Y7" i="15"/>
  <c r="Y15" i="15"/>
  <c r="CN12" i="14"/>
  <c r="Y8" i="15"/>
  <c r="Y16" i="15"/>
  <c r="Y24" i="15"/>
  <c r="AS29" i="14"/>
  <c r="AB62" i="14" s="1"/>
  <c r="CJ28" i="14"/>
  <c r="Y9" i="15"/>
  <c r="Y25" i="15"/>
  <c r="CS25" i="14"/>
  <c r="CD15" i="14"/>
  <c r="Y18" i="15"/>
  <c r="Y26" i="15"/>
  <c r="CI27" i="14"/>
  <c r="AQ29" i="14"/>
  <c r="AB58" i="14" s="1"/>
  <c r="AI29" i="14"/>
  <c r="AB42" i="14" s="1"/>
  <c r="CT23" i="14"/>
  <c r="CF16" i="14"/>
  <c r="CS7" i="14"/>
  <c r="Y11" i="15"/>
  <c r="CN16" i="14"/>
  <c r="CE7" i="14"/>
  <c r="Y4" i="15"/>
  <c r="Y28" i="15"/>
  <c r="CT17" i="14"/>
  <c r="CW17" i="14"/>
  <c r="CK17" i="14"/>
  <c r="CN17" i="14"/>
  <c r="AP29" i="14"/>
  <c r="AB56" i="14" s="1"/>
  <c r="AC56" i="14" s="1"/>
  <c r="CD28" i="14"/>
  <c r="CE26" i="14"/>
  <c r="CI18" i="14"/>
  <c r="CJ15" i="14"/>
  <c r="CD13" i="14"/>
  <c r="AIG2" i="14"/>
  <c r="AEM22" i="14"/>
  <c r="AEM4" i="14"/>
  <c r="AEM7" i="14"/>
  <c r="AEM10" i="14"/>
  <c r="AEM14" i="14"/>
  <c r="PK8" i="14"/>
  <c r="PK14" i="14"/>
  <c r="PK10" i="14"/>
  <c r="CL16" i="14"/>
  <c r="CR18" i="14"/>
  <c r="CM16" i="14"/>
  <c r="CS18" i="14"/>
  <c r="CD21" i="14"/>
  <c r="CE25" i="14"/>
  <c r="CV18" i="14"/>
  <c r="CL21" i="14"/>
  <c r="CP25" i="14"/>
  <c r="CH10" i="14"/>
  <c r="CW13" i="14"/>
  <c r="CL8" i="14"/>
  <c r="CW8" i="14"/>
  <c r="CR10" i="14"/>
  <c r="CX13" i="14"/>
  <c r="CL14" i="14"/>
  <c r="CL15" i="14"/>
  <c r="CE16" i="14"/>
  <c r="CS16" i="14"/>
  <c r="CK18" i="14"/>
  <c r="AMA28" i="14"/>
  <c r="WY28" i="14"/>
  <c r="AK29" i="14"/>
  <c r="AB46" i="14" s="1"/>
  <c r="CF18" i="14"/>
  <c r="CN14" i="14"/>
  <c r="AH29" i="14"/>
  <c r="AB40" i="14" s="1"/>
  <c r="HW28" i="14"/>
  <c r="CE14" i="14"/>
  <c r="AEM3" i="14"/>
  <c r="PK3" i="14"/>
  <c r="AU29" i="14"/>
  <c r="AB66" i="14" s="1"/>
  <c r="AKD25" i="14"/>
  <c r="CP18" i="14"/>
  <c r="CT16" i="14"/>
  <c r="CJ13" i="14"/>
  <c r="CI23" i="14"/>
  <c r="CD23" i="14"/>
  <c r="CL23" i="14"/>
  <c r="CR16" i="14"/>
  <c r="CL26" i="14"/>
  <c r="CE17" i="14"/>
  <c r="AAS2" i="14"/>
  <c r="PK26" i="14"/>
  <c r="CM25" i="14"/>
  <c r="CE21" i="14"/>
  <c r="CV16" i="14"/>
  <c r="CK16" i="14"/>
  <c r="CW14" i="14"/>
  <c r="CG13" i="14"/>
  <c r="CO8" i="14"/>
  <c r="CI8" i="14"/>
  <c r="CM7" i="14"/>
  <c r="CO6" i="14"/>
  <c r="CH4" i="14"/>
  <c r="CD3" i="14"/>
  <c r="CU16" i="14"/>
  <c r="CJ16" i="14"/>
  <c r="CT15" i="14"/>
  <c r="CU14" i="14"/>
  <c r="CN8" i="14"/>
  <c r="RH3" i="14"/>
  <c r="CI13" i="14"/>
  <c r="CV8" i="14"/>
  <c r="CH8" i="14"/>
  <c r="CG7" i="14"/>
  <c r="CQ5" i="14"/>
  <c r="CR3" i="14"/>
  <c r="CD19" i="14"/>
  <c r="AEM19" i="14"/>
  <c r="PK19" i="14"/>
  <c r="AEM18" i="14"/>
  <c r="PK18" i="14"/>
  <c r="CJ17" i="14"/>
  <c r="AEM16" i="14"/>
  <c r="PK16" i="14"/>
  <c r="CT13" i="14"/>
  <c r="CU8" i="14"/>
  <c r="CG8" i="14"/>
  <c r="CN5" i="14"/>
  <c r="CQ3" i="14"/>
  <c r="CQ18" i="14"/>
  <c r="CG16" i="14"/>
  <c r="AEM15" i="14"/>
  <c r="PK15" i="14"/>
  <c r="CO13" i="14"/>
  <c r="PK11" i="14"/>
  <c r="CT8" i="14"/>
  <c r="CF8" i="14"/>
  <c r="CU7" i="14"/>
  <c r="CH5" i="14"/>
  <c r="CK15" i="14"/>
  <c r="CL13" i="14"/>
  <c r="CD11" i="14"/>
  <c r="CP8" i="14"/>
  <c r="CE8" i="14"/>
  <c r="CL28" i="14"/>
  <c r="ACP27" i="14"/>
  <c r="CG27" i="14"/>
  <c r="AT29" i="14"/>
  <c r="AB64" i="14" s="1"/>
  <c r="AIG26" i="14"/>
  <c r="AL29" i="14"/>
  <c r="AB48" i="14" s="1"/>
  <c r="TE26" i="14"/>
  <c r="AD29" i="14"/>
  <c r="AB32" i="14" s="1"/>
  <c r="EC26" i="14"/>
  <c r="CK28" i="14"/>
  <c r="CS28" i="14"/>
  <c r="CE28" i="14"/>
  <c r="CM28" i="14"/>
  <c r="CU28" i="14"/>
  <c r="CF28" i="14"/>
  <c r="CN28" i="14"/>
  <c r="CV28" i="14"/>
  <c r="CG28" i="14"/>
  <c r="CO28" i="14"/>
  <c r="CW28" i="14"/>
  <c r="CH28" i="14"/>
  <c r="CP28" i="14"/>
  <c r="CX28" i="14"/>
  <c r="CI28" i="14"/>
  <c r="CQ28" i="14"/>
  <c r="AR29" i="14"/>
  <c r="AB60" i="14" s="1"/>
  <c r="AEM28" i="14"/>
  <c r="AJ29" i="14"/>
  <c r="AB44" i="14" s="1"/>
  <c r="PK28" i="14"/>
  <c r="CW27" i="14"/>
  <c r="AW29" i="14"/>
  <c r="AB70" i="14" s="1"/>
  <c r="ANX27" i="14"/>
  <c r="AO29" i="14"/>
  <c r="AB54" i="14" s="1"/>
  <c r="YV27" i="14"/>
  <c r="AG29" i="14"/>
  <c r="AB38" i="14" s="1"/>
  <c r="JT27" i="14"/>
  <c r="CF26" i="14"/>
  <c r="CN26" i="14"/>
  <c r="CV26" i="14"/>
  <c r="CT27" i="14"/>
  <c r="CH27" i="14"/>
  <c r="CQ27" i="14"/>
  <c r="CT28" i="14"/>
  <c r="NN27" i="14"/>
  <c r="CO27" i="14"/>
  <c r="CR28" i="14"/>
  <c r="AM29" i="14"/>
  <c r="AB50" i="14" s="1"/>
  <c r="AE29" i="14"/>
  <c r="AB34" i="14" s="1"/>
  <c r="CV27" i="14"/>
  <c r="CN27" i="14"/>
  <c r="CF27" i="14"/>
  <c r="CS26" i="14"/>
  <c r="CK26" i="14"/>
  <c r="CN25" i="14"/>
  <c r="CD25" i="14"/>
  <c r="CP24" i="14"/>
  <c r="CD24" i="14"/>
  <c r="CL24" i="14"/>
  <c r="CT24" i="14"/>
  <c r="CE24" i="14"/>
  <c r="CM24" i="14"/>
  <c r="CU24" i="14"/>
  <c r="CF24" i="14"/>
  <c r="CN24" i="14"/>
  <c r="CV24" i="14"/>
  <c r="CU27" i="14"/>
  <c r="CM27" i="14"/>
  <c r="CE27" i="14"/>
  <c r="CR26" i="14"/>
  <c r="CJ26" i="14"/>
  <c r="CX25" i="14"/>
  <c r="CO24" i="14"/>
  <c r="CI22" i="14"/>
  <c r="CV22" i="14"/>
  <c r="CK22" i="14"/>
  <c r="CW22" i="14"/>
  <c r="CJ23" i="14"/>
  <c r="CR23" i="14"/>
  <c r="CM22" i="14"/>
  <c r="CN22" i="14"/>
  <c r="CO22" i="14"/>
  <c r="CE23" i="14"/>
  <c r="CM23" i="14"/>
  <c r="CU23" i="14"/>
  <c r="CQ22" i="14"/>
  <c r="CF23" i="14"/>
  <c r="CN23" i="14"/>
  <c r="CV23" i="14"/>
  <c r="CF22" i="14"/>
  <c r="CS22" i="14"/>
  <c r="CG23" i="14"/>
  <c r="CO23" i="14"/>
  <c r="CW23" i="14"/>
  <c r="CG22" i="14"/>
  <c r="CU22" i="14"/>
  <c r="CH23" i="14"/>
  <c r="CP23" i="14"/>
  <c r="CL27" i="14"/>
  <c r="CD27" i="14"/>
  <c r="CQ26" i="14"/>
  <c r="CI26" i="14"/>
  <c r="CV25" i="14"/>
  <c r="CL25" i="14"/>
  <c r="CG25" i="14"/>
  <c r="CO25" i="14"/>
  <c r="CW25" i="14"/>
  <c r="CI25" i="14"/>
  <c r="CQ25" i="14"/>
  <c r="CK24" i="14"/>
  <c r="CS27" i="14"/>
  <c r="CK27" i="14"/>
  <c r="CX26" i="14"/>
  <c r="CP26" i="14"/>
  <c r="CH26" i="14"/>
  <c r="CU25" i="14"/>
  <c r="CK25" i="14"/>
  <c r="CX24" i="14"/>
  <c r="CJ24" i="14"/>
  <c r="CR27" i="14"/>
  <c r="CJ27" i="14"/>
  <c r="CW26" i="14"/>
  <c r="CO26" i="14"/>
  <c r="CG26" i="14"/>
  <c r="CT25" i="14"/>
  <c r="CJ25" i="14"/>
  <c r="CW24" i="14"/>
  <c r="CI24" i="14"/>
  <c r="CH25" i="14"/>
  <c r="CS24" i="14"/>
  <c r="CH24" i="14"/>
  <c r="CX27" i="14"/>
  <c r="CP27" i="14"/>
  <c r="CU26" i="14"/>
  <c r="CM26" i="14"/>
  <c r="CR25" i="14"/>
  <c r="CF25" i="14"/>
  <c r="CR24" i="14"/>
  <c r="CG24" i="14"/>
  <c r="CX23" i="14"/>
  <c r="CK20" i="14"/>
  <c r="CU20" i="14"/>
  <c r="CL20" i="14"/>
  <c r="CW20" i="14"/>
  <c r="CH22" i="14"/>
  <c r="CP22" i="14"/>
  <c r="CX22" i="14"/>
  <c r="CM20" i="14"/>
  <c r="CX20" i="14"/>
  <c r="CF21" i="14"/>
  <c r="CN21" i="14"/>
  <c r="CD20" i="14"/>
  <c r="CO20" i="14"/>
  <c r="CJ22" i="14"/>
  <c r="CR22" i="14"/>
  <c r="CE20" i="14"/>
  <c r="CP20" i="14"/>
  <c r="CH21" i="14"/>
  <c r="CP21" i="14"/>
  <c r="CX21" i="14"/>
  <c r="CG20" i="14"/>
  <c r="CQ20" i="14"/>
  <c r="CD22" i="14"/>
  <c r="CL22" i="14"/>
  <c r="CT22" i="14"/>
  <c r="CH20" i="14"/>
  <c r="CS20" i="14"/>
  <c r="CJ21" i="14"/>
  <c r="CR21" i="14"/>
  <c r="CE22" i="14"/>
  <c r="CI20" i="14"/>
  <c r="CT20" i="14"/>
  <c r="CK21" i="14"/>
  <c r="CS21" i="14"/>
  <c r="CS23" i="14"/>
  <c r="CK23" i="14"/>
  <c r="CQ23" i="14"/>
  <c r="CT19" i="14"/>
  <c r="CJ20" i="14"/>
  <c r="CR20" i="14"/>
  <c r="CR19" i="14"/>
  <c r="CQ21" i="14"/>
  <c r="CI21" i="14"/>
  <c r="CP19" i="14"/>
  <c r="CL19" i="14"/>
  <c r="CW21" i="14"/>
  <c r="CO21" i="14"/>
  <c r="CG21" i="14"/>
  <c r="CJ19" i="14"/>
  <c r="CH19" i="14"/>
  <c r="CU21" i="14"/>
  <c r="CM21" i="14"/>
  <c r="CF20" i="14"/>
  <c r="CE19" i="14"/>
  <c r="CM19" i="14"/>
  <c r="CU19" i="14"/>
  <c r="CF19" i="14"/>
  <c r="CN19" i="14"/>
  <c r="CV19" i="14"/>
  <c r="CG19" i="14"/>
  <c r="CO19" i="14"/>
  <c r="CW19" i="14"/>
  <c r="CI19" i="14"/>
  <c r="CQ19" i="14"/>
  <c r="CK19" i="14"/>
  <c r="CS19" i="14"/>
  <c r="CV20" i="14"/>
  <c r="CN20" i="14"/>
  <c r="CX18" i="14"/>
  <c r="CJ18" i="14"/>
  <c r="CD18" i="14"/>
  <c r="CL18" i="14"/>
  <c r="CT18" i="14"/>
  <c r="CE18" i="14"/>
  <c r="CM18" i="14"/>
  <c r="CU18" i="14"/>
  <c r="CG18" i="14"/>
  <c r="CO18" i="14"/>
  <c r="CW18" i="14"/>
  <c r="CH17" i="14"/>
  <c r="CQ17" i="14"/>
  <c r="CI17" i="14"/>
  <c r="CS17" i="14"/>
  <c r="CL17" i="14"/>
  <c r="CU17" i="14"/>
  <c r="CD17" i="14"/>
  <c r="CM17" i="14"/>
  <c r="CV17" i="14"/>
  <c r="CF17" i="14"/>
  <c r="CO17" i="14"/>
  <c r="CX17" i="14"/>
  <c r="CG17" i="14"/>
  <c r="CP17" i="14"/>
  <c r="CN18" i="14"/>
  <c r="CK14" i="14"/>
  <c r="CS14" i="14"/>
  <c r="CQ15" i="14"/>
  <c r="CI15" i="14"/>
  <c r="CT14" i="14"/>
  <c r="CJ14" i="14"/>
  <c r="CX15" i="14"/>
  <c r="CP15" i="14"/>
  <c r="CH15" i="14"/>
  <c r="CR14" i="14"/>
  <c r="CI14" i="14"/>
  <c r="CQ16" i="14"/>
  <c r="CI16" i="14"/>
  <c r="CW15" i="14"/>
  <c r="CO15" i="14"/>
  <c r="CG15" i="14"/>
  <c r="CQ14" i="14"/>
  <c r="CH14" i="14"/>
  <c r="CX16" i="14"/>
  <c r="CP16" i="14"/>
  <c r="CH16" i="14"/>
  <c r="CV15" i="14"/>
  <c r="CN15" i="14"/>
  <c r="CF15" i="14"/>
  <c r="CP14" i="14"/>
  <c r="CG14" i="14"/>
  <c r="CR17" i="14"/>
  <c r="CW16" i="14"/>
  <c r="CO16" i="14"/>
  <c r="CU15" i="14"/>
  <c r="CM15" i="14"/>
  <c r="CE15" i="14"/>
  <c r="CX14" i="14"/>
  <c r="CO14" i="14"/>
  <c r="CF14" i="14"/>
  <c r="CS15" i="14"/>
  <c r="CV14" i="14"/>
  <c r="CM14" i="14"/>
  <c r="CD14" i="14"/>
  <c r="CP13" i="14"/>
  <c r="CH13" i="14"/>
  <c r="CR12" i="14"/>
  <c r="CD12" i="14"/>
  <c r="CE11" i="14"/>
  <c r="CV13" i="14"/>
  <c r="CN13" i="14"/>
  <c r="CF13" i="14"/>
  <c r="CM12" i="14"/>
  <c r="CG12" i="14"/>
  <c r="CO12" i="14"/>
  <c r="CW12" i="14"/>
  <c r="CH12" i="14"/>
  <c r="CP12" i="14"/>
  <c r="CX12" i="14"/>
  <c r="CI12" i="14"/>
  <c r="CQ12" i="14"/>
  <c r="CU13" i="14"/>
  <c r="CM13" i="14"/>
  <c r="CE13" i="14"/>
  <c r="CL12" i="14"/>
  <c r="CT11" i="14"/>
  <c r="CV12" i="14"/>
  <c r="CK12" i="14"/>
  <c r="CQ11" i="14"/>
  <c r="CS13" i="14"/>
  <c r="CK13" i="14"/>
  <c r="CU12" i="14"/>
  <c r="CJ12" i="14"/>
  <c r="CL11" i="14"/>
  <c r="CR13" i="14"/>
  <c r="CT12" i="14"/>
  <c r="CF12" i="14"/>
  <c r="CI11" i="14"/>
  <c r="CQ13" i="14"/>
  <c r="CS12" i="14"/>
  <c r="CE12" i="14"/>
  <c r="CS10" i="14"/>
  <c r="CK10" i="14"/>
  <c r="CU10" i="14"/>
  <c r="CM10" i="14"/>
  <c r="CV10" i="14"/>
  <c r="CN10" i="14"/>
  <c r="CW10" i="14"/>
  <c r="CE10" i="14"/>
  <c r="CO10" i="14"/>
  <c r="CX10" i="14"/>
  <c r="CF10" i="14"/>
  <c r="CP10" i="14"/>
  <c r="CJ11" i="14"/>
  <c r="CR11" i="14"/>
  <c r="CG10" i="14"/>
  <c r="CQ10" i="14"/>
  <c r="CK11" i="14"/>
  <c r="CS11" i="14"/>
  <c r="CH9" i="14"/>
  <c r="CP9" i="14"/>
  <c r="CX9" i="14"/>
  <c r="CJ10" i="14"/>
  <c r="CI9" i="14"/>
  <c r="CQ9" i="14"/>
  <c r="CJ9" i="14"/>
  <c r="CR9" i="14"/>
  <c r="CK9" i="14"/>
  <c r="CS9" i="14"/>
  <c r="CD9" i="14"/>
  <c r="CL9" i="14"/>
  <c r="CT9" i="14"/>
  <c r="CE9" i="14"/>
  <c r="CM9" i="14"/>
  <c r="CU9" i="14"/>
  <c r="CF9" i="14"/>
  <c r="CN9" i="14"/>
  <c r="CV9" i="14"/>
  <c r="CX11" i="14"/>
  <c r="CP11" i="14"/>
  <c r="CH11" i="14"/>
  <c r="CW11" i="14"/>
  <c r="CO11" i="14"/>
  <c r="CG11" i="14"/>
  <c r="CD10" i="14"/>
  <c r="CW9" i="14"/>
  <c r="CV11" i="14"/>
  <c r="CN11" i="14"/>
  <c r="CF11" i="14"/>
  <c r="CO9" i="14"/>
  <c r="CU11" i="14"/>
  <c r="CM11" i="14"/>
  <c r="CI10" i="14"/>
  <c r="CG9" i="14"/>
  <c r="CJ8" i="14"/>
  <c r="CT10" i="14"/>
  <c r="CL10" i="14"/>
  <c r="CR8" i="14"/>
  <c r="CD8" i="14"/>
  <c r="CV7" i="14"/>
  <c r="CN7" i="14"/>
  <c r="CF7" i="14"/>
  <c r="CT7" i="14"/>
  <c r="CL7" i="14"/>
  <c r="CD7" i="14"/>
  <c r="CD6" i="14"/>
  <c r="CL6" i="14"/>
  <c r="CT6" i="14"/>
  <c r="CV6" i="14"/>
  <c r="CH6" i="14"/>
  <c r="CP6" i="14"/>
  <c r="CX6" i="14"/>
  <c r="CI6" i="14"/>
  <c r="CQ6" i="14"/>
  <c r="CJ6" i="14"/>
  <c r="CR6" i="14"/>
  <c r="CR7" i="14"/>
  <c r="CJ7" i="14"/>
  <c r="CE6" i="14"/>
  <c r="CS8" i="14"/>
  <c r="CK8" i="14"/>
  <c r="CQ7" i="14"/>
  <c r="CI7" i="14"/>
  <c r="CX7" i="14"/>
  <c r="CP7" i="14"/>
  <c r="CH7" i="14"/>
  <c r="CW6" i="14"/>
  <c r="CQ8" i="14"/>
  <c r="CW7" i="14"/>
  <c r="CO7" i="14"/>
  <c r="CS6" i="14"/>
  <c r="CO5" i="14"/>
  <c r="CQ4" i="14"/>
  <c r="CL5" i="14"/>
  <c r="CJ4" i="14"/>
  <c r="CR4" i="14"/>
  <c r="CL4" i="14"/>
  <c r="CT4" i="14"/>
  <c r="CE4" i="14"/>
  <c r="CM4" i="14"/>
  <c r="CU4" i="14"/>
  <c r="CK4" i="14"/>
  <c r="CX4" i="14"/>
  <c r="CN4" i="14"/>
  <c r="CO4" i="14"/>
  <c r="CP4" i="14"/>
  <c r="CG4" i="14"/>
  <c r="CS4" i="14"/>
  <c r="CF4" i="14"/>
  <c r="CI4" i="14"/>
  <c r="CV4" i="14"/>
  <c r="CW4" i="14"/>
  <c r="CN6" i="14"/>
  <c r="CF6" i="14"/>
  <c r="CX5" i="14"/>
  <c r="CF5" i="14"/>
  <c r="CU6" i="14"/>
  <c r="CM6" i="14"/>
  <c r="CW5" i="14"/>
  <c r="CK5" i="14"/>
  <c r="CS5" i="14"/>
  <c r="CI5" i="14"/>
  <c r="CR5" i="14"/>
  <c r="CJ5" i="14"/>
  <c r="CT5" i="14"/>
  <c r="CD5" i="14"/>
  <c r="CM5" i="14"/>
  <c r="CV5" i="14"/>
  <c r="CG5" i="14"/>
  <c r="CP5" i="14"/>
  <c r="CD4" i="14"/>
  <c r="CL3" i="14"/>
  <c r="CJ3" i="14"/>
  <c r="CS3" i="14"/>
  <c r="CK3" i="14"/>
  <c r="CX3" i="14"/>
  <c r="CP3" i="14"/>
  <c r="CH3" i="14"/>
  <c r="CW3" i="14"/>
  <c r="CO3" i="14"/>
  <c r="CG3" i="14"/>
  <c r="CV3" i="14"/>
  <c r="CN3" i="14"/>
  <c r="CF3" i="14"/>
  <c r="CU3" i="14"/>
  <c r="CM3" i="14"/>
  <c r="AC68" i="14" l="1"/>
  <c r="AOL6" i="14"/>
  <c r="AOR13" i="14"/>
  <c r="VU3" i="14"/>
  <c r="AC72" i="14"/>
  <c r="AC36" i="14"/>
  <c r="LX3" i="14"/>
  <c r="AGN7" i="14"/>
  <c r="ANZ11" i="14"/>
  <c r="AON4" i="14"/>
  <c r="ANY8" i="14"/>
  <c r="AOC3" i="14"/>
  <c r="AOM3" i="14"/>
  <c r="AOL7" i="14"/>
  <c r="AOJ3" i="14"/>
  <c r="AOB6" i="14"/>
  <c r="AOH3" i="14"/>
  <c r="AOK7" i="14"/>
  <c r="AOG11" i="14"/>
  <c r="AOD3" i="14"/>
  <c r="ANZ4" i="14"/>
  <c r="AOE7" i="14"/>
  <c r="AOP7" i="14"/>
  <c r="AGV8" i="14"/>
  <c r="AOK3" i="14"/>
  <c r="AOJ4" i="14"/>
  <c r="AOH9" i="14"/>
  <c r="AOE8" i="14"/>
  <c r="AOI9" i="14"/>
  <c r="AOR3" i="14"/>
  <c r="AOQ8" i="14"/>
  <c r="AC40" i="14"/>
  <c r="ABL3" i="14"/>
  <c r="AGZ4" i="14"/>
  <c r="AGT4" i="14"/>
  <c r="AHD4" i="14"/>
  <c r="AGP4" i="14"/>
  <c r="AGT14" i="14"/>
  <c r="AGO5" i="14"/>
  <c r="AGQ3" i="14"/>
  <c r="AGU6" i="14"/>
  <c r="AGY7" i="14"/>
  <c r="AGS3" i="14"/>
  <c r="AGX10" i="14"/>
  <c r="AGY3" i="14"/>
  <c r="AGX4" i="14"/>
  <c r="AGO6" i="14"/>
  <c r="AON9" i="14"/>
  <c r="AOP22" i="14"/>
  <c r="PL3" i="14"/>
  <c r="DU2" i="15"/>
  <c r="MC2" i="14" s="1"/>
  <c r="AOC12" i="14"/>
  <c r="AOH10" i="14"/>
  <c r="AOO4" i="14"/>
  <c r="AOB4" i="14"/>
  <c r="AOK6" i="14"/>
  <c r="AOD6" i="14"/>
  <c r="AOE6" i="14"/>
  <c r="AOQ5" i="14"/>
  <c r="AOC7" i="14"/>
  <c r="AOH7" i="14"/>
  <c r="AOL8" i="14"/>
  <c r="AOI8" i="14"/>
  <c r="AOH11" i="14"/>
  <c r="ANY11" i="14"/>
  <c r="AOR11" i="14"/>
  <c r="AOD9" i="14"/>
  <c r="AOR9" i="14"/>
  <c r="AOA9" i="14"/>
  <c r="AOL13" i="14"/>
  <c r="AOL14" i="14"/>
  <c r="AOJ13" i="14"/>
  <c r="AOG5" i="14"/>
  <c r="IN3" i="14"/>
  <c r="AOI3" i="14"/>
  <c r="AOF4" i="14"/>
  <c r="AOP4" i="14"/>
  <c r="AOA4" i="14"/>
  <c r="AOM6" i="14"/>
  <c r="AOO6" i="14"/>
  <c r="ANY6" i="14"/>
  <c r="ANY5" i="14"/>
  <c r="AOR6" i="14"/>
  <c r="AOR7" i="14"/>
  <c r="ANZ7" i="14"/>
  <c r="AOD8" i="14"/>
  <c r="AOA8" i="14"/>
  <c r="AOP11" i="14"/>
  <c r="AON11" i="14"/>
  <c r="AOM9" i="14"/>
  <c r="AOG9" i="14"/>
  <c r="AOF8" i="14"/>
  <c r="AOE9" i="14"/>
  <c r="AOD13" i="14"/>
  <c r="DL2" i="15"/>
  <c r="LT2" i="14" s="1"/>
  <c r="DM2" i="15"/>
  <c r="LU2" i="14" s="1"/>
  <c r="AOQ3" i="14"/>
  <c r="AOO3" i="14"/>
  <c r="AOG4" i="14"/>
  <c r="AOG3" i="14"/>
  <c r="AOA3" i="14"/>
  <c r="AOE3" i="14"/>
  <c r="AOB3" i="14"/>
  <c r="AOM4" i="14"/>
  <c r="AOH6" i="14"/>
  <c r="AOA6" i="14"/>
  <c r="AOI6" i="14"/>
  <c r="AOJ7" i="14"/>
  <c r="AOK8" i="14"/>
  <c r="AOP8" i="14"/>
  <c r="AON8" i="14"/>
  <c r="AOM7" i="14"/>
  <c r="AOC11" i="14"/>
  <c r="AOF11" i="14"/>
  <c r="AOD11" i="14"/>
  <c r="AOB9" i="14"/>
  <c r="AOP9" i="14"/>
  <c r="AOO9" i="14"/>
  <c r="AOC13" i="14"/>
  <c r="GI4" i="14"/>
  <c r="EB2" i="15"/>
  <c r="MJ2" i="14" s="1"/>
  <c r="AOF3" i="14"/>
  <c r="AOP3" i="14"/>
  <c r="ANY3" i="14"/>
  <c r="AOD4" i="14"/>
  <c r="AOB5" i="14"/>
  <c r="AOJ5" i="14"/>
  <c r="AOQ6" i="14"/>
  <c r="AOJ6" i="14"/>
  <c r="ANZ6" i="14"/>
  <c r="AOB7" i="14"/>
  <c r="ANY7" i="14"/>
  <c r="AOC8" i="14"/>
  <c r="AOH8" i="14"/>
  <c r="AOQ11" i="14"/>
  <c r="AOL9" i="14"/>
  <c r="AOF9" i="14"/>
  <c r="PT3" i="14"/>
  <c r="AOR10" i="14"/>
  <c r="AOK13" i="14"/>
  <c r="AOM13" i="14"/>
  <c r="ANZ3" i="14"/>
  <c r="AOL3" i="14"/>
  <c r="AOK4" i="14"/>
  <c r="AOL4" i="14"/>
  <c r="AON6" i="14"/>
  <c r="AOE4" i="14"/>
  <c r="AOP6" i="14"/>
  <c r="AOQ7" i="14"/>
  <c r="AOO7" i="14"/>
  <c r="AOR8" i="14"/>
  <c r="ANZ8" i="14"/>
  <c r="AOI11" i="14"/>
  <c r="ANZ9" i="14"/>
  <c r="AOK9" i="14"/>
  <c r="AOE11" i="14"/>
  <c r="ANY10" i="14"/>
  <c r="AON3" i="14"/>
  <c r="AOC4" i="14"/>
  <c r="ANY4" i="14"/>
  <c r="AOF6" i="14"/>
  <c r="AOF7" i="14"/>
  <c r="AOG6" i="14"/>
  <c r="AOI7" i="14"/>
  <c r="AOJ8" i="14"/>
  <c r="AOO8" i="14"/>
  <c r="AON7" i="14"/>
  <c r="AOL11" i="14"/>
  <c r="AOA11" i="14"/>
  <c r="AOJ9" i="14"/>
  <c r="AOC9" i="14"/>
  <c r="EH6" i="14"/>
  <c r="DT2" i="15"/>
  <c r="MB2" i="14" s="1"/>
  <c r="AGX6" i="14"/>
  <c r="AOH4" i="14"/>
  <c r="AOI4" i="14"/>
  <c r="AOR4" i="14"/>
  <c r="AOQ4" i="14"/>
  <c r="AOC6" i="14"/>
  <c r="AON5" i="14"/>
  <c r="AOG7" i="14"/>
  <c r="AOA7" i="14"/>
  <c r="AOM8" i="14"/>
  <c r="AOB8" i="14"/>
  <c r="AOG8" i="14"/>
  <c r="AOD7" i="14"/>
  <c r="AOO11" i="14"/>
  <c r="AOB11" i="14"/>
  <c r="ANY9" i="14"/>
  <c r="AOQ9" i="14"/>
  <c r="AOK11" i="14"/>
  <c r="AAX3" i="14"/>
  <c r="AGW9" i="14"/>
  <c r="CZ2" i="15"/>
  <c r="KG2" i="14" s="1"/>
  <c r="ABD3" i="14"/>
  <c r="EQ3" i="14"/>
  <c r="AGO4" i="14"/>
  <c r="AGV4" i="14"/>
  <c r="AHD5" i="14"/>
  <c r="AHD6" i="14"/>
  <c r="AGZ5" i="14"/>
  <c r="AOI5" i="14"/>
  <c r="AOM5" i="14"/>
  <c r="AGS7" i="14"/>
  <c r="AHB6" i="14"/>
  <c r="AHC7" i="14"/>
  <c r="AHC8" i="14"/>
  <c r="AGP11" i="14"/>
  <c r="AOJ10" i="14"/>
  <c r="AON10" i="14"/>
  <c r="CS2" i="15"/>
  <c r="JZ2" i="14" s="1"/>
  <c r="CW2" i="15"/>
  <c r="KD2" i="14" s="1"/>
  <c r="CU2" i="15"/>
  <c r="KB2" i="14" s="1"/>
  <c r="AHD3" i="14"/>
  <c r="AGR4" i="14"/>
  <c r="AQK15" i="14"/>
  <c r="GJ27" i="14"/>
  <c r="AGN3" i="14"/>
  <c r="AGR3" i="14"/>
  <c r="AGW4" i="14"/>
  <c r="AGN4" i="14"/>
  <c r="AGV5" i="14"/>
  <c r="AGN6" i="14"/>
  <c r="AOR5" i="14"/>
  <c r="AOA5" i="14"/>
  <c r="AOE5" i="14"/>
  <c r="AGS6" i="14"/>
  <c r="AGU7" i="14"/>
  <c r="AHA7" i="14"/>
  <c r="AHB8" i="14"/>
  <c r="AOP10" i="14"/>
  <c r="AGW10" i="14"/>
  <c r="AOB10" i="14"/>
  <c r="AOF10" i="14"/>
  <c r="CV2" i="15"/>
  <c r="KC2" i="14" s="1"/>
  <c r="CN2" i="15"/>
  <c r="JU2" i="14" s="1"/>
  <c r="DE2" i="15"/>
  <c r="KL2" i="14" s="1"/>
  <c r="DA2" i="15"/>
  <c r="KH2" i="14" s="1"/>
  <c r="PQ3" i="14"/>
  <c r="AHA3" i="14"/>
  <c r="GB3" i="14"/>
  <c r="AGO3" i="14"/>
  <c r="GN3" i="14"/>
  <c r="AGU3" i="14"/>
  <c r="AGW3" i="14"/>
  <c r="AGM3" i="14"/>
  <c r="AIZ25" i="14"/>
  <c r="XS8" i="14"/>
  <c r="AAX4" i="14"/>
  <c r="AHB3" i="14"/>
  <c r="AGP5" i="14"/>
  <c r="AGL4" i="14"/>
  <c r="AGN5" i="14"/>
  <c r="AGW6" i="14"/>
  <c r="AGZ6" i="14"/>
  <c r="AOP5" i="14"/>
  <c r="AOL5" i="14"/>
  <c r="AHA6" i="14"/>
  <c r="AGM7" i="14"/>
  <c r="AGR8" i="14"/>
  <c r="AGZ8" i="14"/>
  <c r="AGK7" i="14"/>
  <c r="AHA8" i="14"/>
  <c r="AHA11" i="14"/>
  <c r="ANZ10" i="14"/>
  <c r="AOQ10" i="14"/>
  <c r="AOM10" i="14"/>
  <c r="AOE13" i="14"/>
  <c r="AOQ13" i="14"/>
  <c r="CO2" i="15"/>
  <c r="JV2" i="14" s="1"/>
  <c r="DG2" i="15"/>
  <c r="KN2" i="14" s="1"/>
  <c r="AHC3" i="14"/>
  <c r="PW10" i="14"/>
  <c r="AGL3" i="14"/>
  <c r="AHB5" i="14"/>
  <c r="AGR5" i="14"/>
  <c r="AGU4" i="14"/>
  <c r="AGK6" i="14"/>
  <c r="AGK5" i="14"/>
  <c r="AGR6" i="14"/>
  <c r="AOH5" i="14"/>
  <c r="AOD5" i="14"/>
  <c r="AGQ7" i="14"/>
  <c r="AGQ6" i="14"/>
  <c r="AGW7" i="14"/>
  <c r="AHB7" i="14"/>
  <c r="AGR10" i="14"/>
  <c r="AGY8" i="14"/>
  <c r="AGK8" i="14"/>
  <c r="AOC10" i="14"/>
  <c r="AOI10" i="14"/>
  <c r="AOE10" i="14"/>
  <c r="AON12" i="14"/>
  <c r="CT2" i="15"/>
  <c r="KA2" i="14" s="1"/>
  <c r="CR2" i="15"/>
  <c r="JY2" i="14" s="1"/>
  <c r="AAV3" i="14"/>
  <c r="GM3" i="14"/>
  <c r="GK4" i="14"/>
  <c r="GL3" i="14"/>
  <c r="AGP3" i="14"/>
  <c r="AAT18" i="14"/>
  <c r="AGZ3" i="14"/>
  <c r="AHC5" i="14"/>
  <c r="AHA4" i="14"/>
  <c r="AGT5" i="14"/>
  <c r="AGK4" i="14"/>
  <c r="AGY5" i="14"/>
  <c r="AGT6" i="14"/>
  <c r="AOF5" i="14"/>
  <c r="ANZ5" i="14"/>
  <c r="AOK5" i="14"/>
  <c r="AGP7" i="14"/>
  <c r="AGY6" i="14"/>
  <c r="AGO7" i="14"/>
  <c r="AGT7" i="14"/>
  <c r="AGZ10" i="14"/>
  <c r="AGQ8" i="14"/>
  <c r="AGT10" i="14"/>
  <c r="AOA10" i="14"/>
  <c r="AOL10" i="14"/>
  <c r="AOA13" i="14"/>
  <c r="AOF13" i="14"/>
  <c r="DD2" i="15"/>
  <c r="KK2" i="14" s="1"/>
  <c r="DC2" i="15"/>
  <c r="KJ2" i="14" s="1"/>
  <c r="ABF3" i="14"/>
  <c r="QB3" i="14"/>
  <c r="AGX3" i="14"/>
  <c r="AGV3" i="14"/>
  <c r="AGM5" i="14"/>
  <c r="AHC4" i="14"/>
  <c r="AGY4" i="14"/>
  <c r="AGQ5" i="14"/>
  <c r="AHC6" i="14"/>
  <c r="AGM6" i="14"/>
  <c r="AGM4" i="14"/>
  <c r="AOO5" i="14"/>
  <c r="AOC5" i="14"/>
  <c r="AGR7" i="14"/>
  <c r="AGP6" i="14"/>
  <c r="AHD7" i="14"/>
  <c r="AGL7" i="14"/>
  <c r="AGX8" i="14"/>
  <c r="AGK9" i="14"/>
  <c r="AOO10" i="14"/>
  <c r="AOD10" i="14"/>
  <c r="AOF12" i="14"/>
  <c r="DB2" i="15"/>
  <c r="KI2" i="14" s="1"/>
  <c r="AGK3" i="14"/>
  <c r="AGT3" i="14"/>
  <c r="AHA5" i="14"/>
  <c r="AHB4" i="14"/>
  <c r="AGS4" i="14"/>
  <c r="AGQ4" i="14"/>
  <c r="AGW5" i="14"/>
  <c r="AGX5" i="14"/>
  <c r="AGL6" i="14"/>
  <c r="AGL5" i="14"/>
  <c r="AGV6" i="14"/>
  <c r="AGS5" i="14"/>
  <c r="AGU5" i="14"/>
  <c r="AGV7" i="14"/>
  <c r="AGZ7" i="14"/>
  <c r="AGW8" i="14"/>
  <c r="AOG10" i="14"/>
  <c r="AOO13" i="14"/>
  <c r="AOQ12" i="14"/>
  <c r="AOD14" i="14"/>
  <c r="ANZ15" i="14"/>
  <c r="AOK10" i="14"/>
  <c r="AOA12" i="14"/>
  <c r="AOG15" i="14"/>
  <c r="AON13" i="14"/>
  <c r="AOO12" i="14"/>
  <c r="ANY13" i="14"/>
  <c r="RX3" i="14"/>
  <c r="VG3" i="14"/>
  <c r="AOG12" i="14"/>
  <c r="AOI13" i="14"/>
  <c r="ABH4" i="14"/>
  <c r="AOP13" i="14"/>
  <c r="AOG13" i="14"/>
  <c r="AOM11" i="14"/>
  <c r="AOE12" i="14"/>
  <c r="AOB13" i="14"/>
  <c r="AOR12" i="14"/>
  <c r="AOR15" i="14"/>
  <c r="AOJ12" i="14"/>
  <c r="AOQ15" i="14"/>
  <c r="VS4" i="14"/>
  <c r="AMS17" i="14"/>
  <c r="IB11" i="14"/>
  <c r="LV3" i="14"/>
  <c r="AKK17" i="14"/>
  <c r="IK3" i="14"/>
  <c r="ACV19" i="14"/>
  <c r="AAZ3" i="14"/>
  <c r="AQH3" i="14"/>
  <c r="AQB3" i="14"/>
  <c r="AEQ15" i="14"/>
  <c r="RM16" i="14"/>
  <c r="MA3" i="14"/>
  <c r="AOJ11" i="14"/>
  <c r="AOM12" i="14"/>
  <c r="AOI12" i="14"/>
  <c r="ANZ13" i="14"/>
  <c r="AOO15" i="14"/>
  <c r="VQ3" i="14"/>
  <c r="YY3" i="14"/>
  <c r="TS15" i="14"/>
  <c r="VD11" i="14"/>
  <c r="AAW4" i="14"/>
  <c r="AOL12" i="14"/>
  <c r="AOH12" i="14"/>
  <c r="AOA16" i="14"/>
  <c r="AOK17" i="14"/>
  <c r="ANY15" i="14"/>
  <c r="OF23" i="14"/>
  <c r="AOD12" i="14"/>
  <c r="ANZ12" i="14"/>
  <c r="AOM16" i="14"/>
  <c r="AOB16" i="14"/>
  <c r="AOJ15" i="14"/>
  <c r="AIZ3" i="14"/>
  <c r="AC42" i="14"/>
  <c r="ZE3" i="14"/>
  <c r="AKE3" i="14"/>
  <c r="AC58" i="14"/>
  <c r="VM4" i="14"/>
  <c r="KL18" i="14"/>
  <c r="NZ4" i="14"/>
  <c r="AC62" i="14"/>
  <c r="PZ3" i="14"/>
  <c r="VF3" i="14"/>
  <c r="MK16" i="14"/>
  <c r="ABI4" i="14"/>
  <c r="AOH13" i="14"/>
  <c r="ANY12" i="14"/>
  <c r="AOB12" i="14"/>
  <c r="AOB15" i="14"/>
  <c r="AKH3" i="14"/>
  <c r="TR3" i="14"/>
  <c r="RW3" i="14"/>
  <c r="RI3" i="14"/>
  <c r="MF4" i="14"/>
  <c r="MD3" i="14"/>
  <c r="ET4" i="14"/>
  <c r="AKR3" i="14"/>
  <c r="AKF3" i="14"/>
  <c r="AFG3" i="14"/>
  <c r="LU4" i="14"/>
  <c r="MG5" i="14"/>
  <c r="ABK3" i="14"/>
  <c r="AET4" i="14"/>
  <c r="NU3" i="14"/>
  <c r="AEW4" i="14"/>
  <c r="TJ4" i="14"/>
  <c r="GO5" i="14"/>
  <c r="AKF6" i="14"/>
  <c r="AQF4" i="14"/>
  <c r="XR6" i="14"/>
  <c r="TK4" i="14"/>
  <c r="AKH6" i="14"/>
  <c r="OH6" i="14"/>
  <c r="LY7" i="14"/>
  <c r="RS9" i="14"/>
  <c r="AQH8" i="14"/>
  <c r="EI7" i="14"/>
  <c r="PW8" i="14"/>
  <c r="MD7" i="14"/>
  <c r="VR8" i="14"/>
  <c r="XI8" i="14"/>
  <c r="AON16" i="14"/>
  <c r="AOH14" i="14"/>
  <c r="XG3" i="14"/>
  <c r="ER3" i="14"/>
  <c r="AEY3" i="14"/>
  <c r="MH4" i="14"/>
  <c r="LY5" i="14"/>
  <c r="OH3" i="14"/>
  <c r="OG3" i="14"/>
  <c r="TT4" i="14"/>
  <c r="VS5" i="14"/>
  <c r="PR5" i="14"/>
  <c r="GT5" i="14"/>
  <c r="ABA8" i="14"/>
  <c r="RQ7" i="14"/>
  <c r="RT8" i="14"/>
  <c r="ABL11" i="14"/>
  <c r="AOE14" i="14"/>
  <c r="RP3" i="14"/>
  <c r="MC3" i="14"/>
  <c r="MB3" i="14"/>
  <c r="XO3" i="14"/>
  <c r="EW3" i="14"/>
  <c r="AFE3" i="14"/>
  <c r="AEQ3" i="14"/>
  <c r="LZ4" i="14"/>
  <c r="ABG3" i="14"/>
  <c r="NR3" i="14"/>
  <c r="XA4" i="14"/>
  <c r="PM5" i="14"/>
  <c r="SA5" i="14"/>
  <c r="AKL5" i="14"/>
  <c r="AES5" i="14"/>
  <c r="AKW6" i="14"/>
  <c r="AKX7" i="14"/>
  <c r="TV7" i="14"/>
  <c r="MI7" i="14"/>
  <c r="RL7" i="14"/>
  <c r="GE7" i="14"/>
  <c r="ED9" i="14"/>
  <c r="LT11" i="14"/>
  <c r="APX11" i="14"/>
  <c r="ANY18" i="14"/>
  <c r="YX15" i="14"/>
  <c r="LZ3" i="14"/>
  <c r="MI3" i="14"/>
  <c r="XL3" i="14"/>
  <c r="EE3" i="14"/>
  <c r="AEW3" i="14"/>
  <c r="AFF3" i="14"/>
  <c r="LR4" i="14"/>
  <c r="ABC3" i="14"/>
  <c r="OE3" i="14"/>
  <c r="XR4" i="14"/>
  <c r="AAZ5" i="14"/>
  <c r="AIM5" i="14"/>
  <c r="TH5" i="14"/>
  <c r="OF6" i="14"/>
  <c r="KB9" i="14"/>
  <c r="PN6" i="14"/>
  <c r="AIQ6" i="14"/>
  <c r="AEX5" i="14"/>
  <c r="TJ7" i="14"/>
  <c r="RM9" i="14"/>
  <c r="ABL7" i="14"/>
  <c r="AAT6" i="14"/>
  <c r="GH7" i="14"/>
  <c r="RY9" i="14"/>
  <c r="VL9" i="14"/>
  <c r="LV11" i="14"/>
  <c r="AEV10" i="14"/>
  <c r="AOB17" i="14"/>
  <c r="XP3" i="14"/>
  <c r="AEU3" i="14"/>
  <c r="AFD3" i="14"/>
  <c r="NU4" i="14"/>
  <c r="NV3" i="14"/>
  <c r="APZ3" i="14"/>
  <c r="RZ4" i="14"/>
  <c r="RL4" i="14"/>
  <c r="TN5" i="14"/>
  <c r="ABE6" i="14"/>
  <c r="VS6" i="14"/>
  <c r="RO6" i="14"/>
  <c r="QC7" i="14"/>
  <c r="MJ6" i="14"/>
  <c r="AQO7" i="14"/>
  <c r="AAX7" i="14"/>
  <c r="VM7" i="14"/>
  <c r="XN7" i="14"/>
  <c r="PO9" i="14"/>
  <c r="AOB21" i="14"/>
  <c r="AC66" i="14"/>
  <c r="SA3" i="14"/>
  <c r="EV19" i="14"/>
  <c r="LW3" i="14"/>
  <c r="LS3" i="14"/>
  <c r="XN3" i="14"/>
  <c r="AER3" i="14"/>
  <c r="AEN3" i="14"/>
  <c r="OB4" i="14"/>
  <c r="NP3" i="14"/>
  <c r="PM4" i="14"/>
  <c r="KH4" i="14"/>
  <c r="GH5" i="14"/>
  <c r="RJ4" i="14"/>
  <c r="KL5" i="14"/>
  <c r="XC6" i="14"/>
  <c r="AFC6" i="14"/>
  <c r="EL6" i="14"/>
  <c r="XS6" i="14"/>
  <c r="AKF5" i="14"/>
  <c r="PP8" i="14"/>
  <c r="AQI8" i="14"/>
  <c r="VI7" i="14"/>
  <c r="XI7" i="14"/>
  <c r="GG10" i="14"/>
  <c r="AFF9" i="14"/>
  <c r="NX9" i="14"/>
  <c r="RN11" i="14"/>
  <c r="AOC22" i="14"/>
  <c r="AC46" i="14"/>
  <c r="RK3" i="14"/>
  <c r="EN4" i="14"/>
  <c r="MF3" i="14"/>
  <c r="TN3" i="14"/>
  <c r="XM3" i="14"/>
  <c r="AIL3" i="14"/>
  <c r="AEO3" i="14"/>
  <c r="MJ4" i="14"/>
  <c r="ABM3" i="14"/>
  <c r="OG4" i="14"/>
  <c r="NX3" i="14"/>
  <c r="AAT4" i="14"/>
  <c r="JZ4" i="14"/>
  <c r="RN5" i="14"/>
  <c r="AKW5" i="14"/>
  <c r="RU5" i="14"/>
  <c r="KG6" i="14"/>
  <c r="XN5" i="14"/>
  <c r="AFB6" i="14"/>
  <c r="GE6" i="14"/>
  <c r="RM6" i="14"/>
  <c r="AIR8" i="14"/>
  <c r="AIV7" i="14"/>
  <c r="AKS7" i="14"/>
  <c r="AAT7" i="14"/>
  <c r="XJ9" i="14"/>
  <c r="AKE9" i="14"/>
  <c r="RU3" i="14"/>
  <c r="RQ3" i="14"/>
  <c r="LR3" i="14"/>
  <c r="AIX3" i="14"/>
  <c r="AKV3" i="14"/>
  <c r="AFA3" i="14"/>
  <c r="LV4" i="14"/>
  <c r="AEP4" i="14"/>
  <c r="AAY3" i="14"/>
  <c r="OE4" i="14"/>
  <c r="OF3" i="14"/>
  <c r="AEZ4" i="14"/>
  <c r="PL4" i="14"/>
  <c r="ABD5" i="14"/>
  <c r="EW5" i="14"/>
  <c r="KJ6" i="14"/>
  <c r="XI5" i="14"/>
  <c r="AQB4" i="14"/>
  <c r="OF8" i="14"/>
  <c r="TL6" i="14"/>
  <c r="XF6" i="14"/>
  <c r="AIK7" i="14"/>
  <c r="EN7" i="14"/>
  <c r="ER8" i="14"/>
  <c r="LT7" i="14"/>
  <c r="GQ8" i="14"/>
  <c r="OA10" i="14"/>
  <c r="XE8" i="14"/>
  <c r="AOG16" i="14"/>
  <c r="IF4" i="14"/>
  <c r="IP4" i="14"/>
  <c r="IO7" i="14"/>
  <c r="KM3" i="14"/>
  <c r="YW3" i="14"/>
  <c r="GD4" i="14"/>
  <c r="AIP4" i="14"/>
  <c r="IE4" i="14"/>
  <c r="HZ5" i="14"/>
  <c r="PW4" i="14"/>
  <c r="IL5" i="14"/>
  <c r="IM4" i="14"/>
  <c r="ZG4" i="14"/>
  <c r="QB4" i="14"/>
  <c r="QD4" i="14"/>
  <c r="ADI3" i="14"/>
  <c r="ADJ3" i="14"/>
  <c r="ACQ3" i="14"/>
  <c r="JW4" i="14"/>
  <c r="KI4" i="14"/>
  <c r="TY4" i="14"/>
  <c r="TQ4" i="14"/>
  <c r="AMT4" i="14"/>
  <c r="EV5" i="14"/>
  <c r="JU5" i="14"/>
  <c r="ZE5" i="14"/>
  <c r="ACW4" i="14"/>
  <c r="ADF4" i="14"/>
  <c r="GD5" i="14"/>
  <c r="GJ5" i="14"/>
  <c r="VR5" i="14"/>
  <c r="ZK5" i="14"/>
  <c r="AIP5" i="14"/>
  <c r="AMP5" i="14"/>
  <c r="RY4" i="14"/>
  <c r="RU4" i="14"/>
  <c r="KB5" i="14"/>
  <c r="RT5" i="14"/>
  <c r="ZL5" i="14"/>
  <c r="KD5" i="14"/>
  <c r="TP5" i="14"/>
  <c r="TL5" i="14"/>
  <c r="KE6" i="14"/>
  <c r="ZE6" i="14"/>
  <c r="GJ6" i="14"/>
  <c r="RZ6" i="14"/>
  <c r="XG5" i="14"/>
  <c r="XD5" i="14"/>
  <c r="OG6" i="14"/>
  <c r="VO6" i="14"/>
  <c r="ABF6" i="14"/>
  <c r="RP4" i="14"/>
  <c r="AQL4" i="14"/>
  <c r="AQE4" i="14"/>
  <c r="IE6" i="14"/>
  <c r="PL6" i="14"/>
  <c r="XD6" i="14"/>
  <c r="AIO6" i="14"/>
  <c r="AQO6" i="14"/>
  <c r="AMK7" i="14"/>
  <c r="EF6" i="14"/>
  <c r="GI6" i="14"/>
  <c r="GD6" i="14"/>
  <c r="TH6" i="14"/>
  <c r="AEU6" i="14"/>
  <c r="AKS6" i="14"/>
  <c r="RI5" i="14"/>
  <c r="AFB5" i="14"/>
  <c r="AEW5" i="14"/>
  <c r="RI6" i="14"/>
  <c r="II6" i="14"/>
  <c r="MI6" i="14"/>
  <c r="AFA6" i="14"/>
  <c r="XI6" i="14"/>
  <c r="IP6" i="14"/>
  <c r="IK6" i="14"/>
  <c r="ABK6" i="14"/>
  <c r="NO6" i="14"/>
  <c r="XL6" i="14"/>
  <c r="KI7" i="14"/>
  <c r="KE7" i="14"/>
  <c r="ZD7" i="14"/>
  <c r="AQB7" i="14"/>
  <c r="EH8" i="14"/>
  <c r="RW8" i="14"/>
  <c r="AQF8" i="14"/>
  <c r="VD7" i="14"/>
  <c r="AIM7" i="14"/>
  <c r="LY8" i="14"/>
  <c r="IA7" i="14"/>
  <c r="TT7" i="14"/>
  <c r="TI7" i="14"/>
  <c r="QB8" i="14"/>
  <c r="AIL8" i="14"/>
  <c r="GI9" i="14"/>
  <c r="TL9" i="14"/>
  <c r="AEO7" i="14"/>
  <c r="RP8" i="14"/>
  <c r="GR9" i="14"/>
  <c r="EL7" i="14"/>
  <c r="EW7" i="14"/>
  <c r="RO7" i="14"/>
  <c r="RK7" i="14"/>
  <c r="ABH7" i="14"/>
  <c r="AAW7" i="14"/>
  <c r="GK9" i="14"/>
  <c r="EI8" i="14"/>
  <c r="JY8" i="14"/>
  <c r="PU8" i="14"/>
  <c r="GL9" i="14"/>
  <c r="GC7" i="14"/>
  <c r="GN7" i="14"/>
  <c r="VK7" i="14"/>
  <c r="AKU7" i="14"/>
  <c r="AKJ7" i="14"/>
  <c r="LR7" i="14"/>
  <c r="MC7" i="14"/>
  <c r="ZI7" i="14"/>
  <c r="ZN7" i="14"/>
  <c r="GP8" i="14"/>
  <c r="GM9" i="14"/>
  <c r="IJ7" i="14"/>
  <c r="IN7" i="14"/>
  <c r="XD7" i="14"/>
  <c r="XH7" i="14"/>
  <c r="ACY8" i="14"/>
  <c r="RK9" i="14"/>
  <c r="VK9" i="14"/>
  <c r="ADJ9" i="14"/>
  <c r="OF10" i="14"/>
  <c r="EF9" i="14"/>
  <c r="ER9" i="14"/>
  <c r="PQ9" i="14"/>
  <c r="QB9" i="14"/>
  <c r="NQ10" i="14"/>
  <c r="AKO10" i="14"/>
  <c r="IJ8" i="14"/>
  <c r="IQ9" i="14"/>
  <c r="XM9" i="14"/>
  <c r="AFD9" i="14"/>
  <c r="AQJ9" i="14"/>
  <c r="VN10" i="14"/>
  <c r="AIY10" i="14"/>
  <c r="KL11" i="14"/>
  <c r="IC8" i="14"/>
  <c r="IH8" i="14"/>
  <c r="AMT8" i="14"/>
  <c r="AMH8" i="14"/>
  <c r="XH9" i="14"/>
  <c r="ACU10" i="14"/>
  <c r="APX8" i="14"/>
  <c r="KG9" i="14"/>
  <c r="OH9" i="14"/>
  <c r="OC9" i="14"/>
  <c r="ADE9" i="14"/>
  <c r="XR8" i="14"/>
  <c r="XL8" i="14"/>
  <c r="AIL9" i="14"/>
  <c r="LX11" i="14"/>
  <c r="AKH9" i="14"/>
  <c r="ADB8" i="14"/>
  <c r="ZG9" i="14"/>
  <c r="RJ11" i="14"/>
  <c r="AIH11" i="14"/>
  <c r="PS12" i="14"/>
  <c r="ABG13" i="14"/>
  <c r="AFG10" i="14"/>
  <c r="TT11" i="14"/>
  <c r="IE12" i="14"/>
  <c r="AKS12" i="14"/>
  <c r="PL10" i="14"/>
  <c r="GB11" i="14"/>
  <c r="MC12" i="14"/>
  <c r="AMH10" i="14"/>
  <c r="KN10" i="14"/>
  <c r="EH10" i="14"/>
  <c r="EI12" i="14"/>
  <c r="AKK11" i="14"/>
  <c r="OG11" i="14"/>
  <c r="TO13" i="14"/>
  <c r="XE13" i="14"/>
  <c r="IN14" i="14"/>
  <c r="ZG12" i="14"/>
  <c r="NS15" i="14"/>
  <c r="AER13" i="14"/>
  <c r="XN14" i="14"/>
  <c r="ACW15" i="14"/>
  <c r="IC13" i="14"/>
  <c r="AQL16" i="14"/>
  <c r="AKF16" i="14"/>
  <c r="OD14" i="14"/>
  <c r="AGS16" i="14"/>
  <c r="AHC16" i="14"/>
  <c r="AGP15" i="14"/>
  <c r="AGN16" i="14"/>
  <c r="AGW16" i="14"/>
  <c r="AGR17" i="14"/>
  <c r="AGZ17" i="14"/>
  <c r="AGX15" i="14"/>
  <c r="AGP16" i="14"/>
  <c r="AGY16" i="14"/>
  <c r="AGQ16" i="14"/>
  <c r="AGZ16" i="14"/>
  <c r="AGO16" i="14"/>
  <c r="AGU17" i="14"/>
  <c r="AGR19" i="14"/>
  <c r="AGZ19" i="14"/>
  <c r="AGU16" i="14"/>
  <c r="AGX17" i="14"/>
  <c r="AGK19" i="14"/>
  <c r="AGS19" i="14"/>
  <c r="AHA19" i="14"/>
  <c r="AGX16" i="14"/>
  <c r="AGK17" i="14"/>
  <c r="AHA17" i="14"/>
  <c r="AHB19" i="14"/>
  <c r="AHD16" i="14"/>
  <c r="AGL17" i="14"/>
  <c r="AHB17" i="14"/>
  <c r="AGR18" i="14"/>
  <c r="AHA18" i="14"/>
  <c r="AGM17" i="14"/>
  <c r="AHC17" i="14"/>
  <c r="AGS18" i="14"/>
  <c r="AHC18" i="14"/>
  <c r="AGS17" i="14"/>
  <c r="AHD18" i="14"/>
  <c r="AGW19" i="14"/>
  <c r="AGN20" i="14"/>
  <c r="AGV20" i="14"/>
  <c r="AHD20" i="14"/>
  <c r="AGY19" i="14"/>
  <c r="AGP17" i="14"/>
  <c r="AGM19" i="14"/>
  <c r="AHC19" i="14"/>
  <c r="AGP20" i="14"/>
  <c r="AGX20" i="14"/>
  <c r="AGT17" i="14"/>
  <c r="AGN19" i="14"/>
  <c r="AHD19" i="14"/>
  <c r="AGK18" i="14"/>
  <c r="AGO19" i="14"/>
  <c r="AGR20" i="14"/>
  <c r="AGZ20" i="14"/>
  <c r="AGN18" i="14"/>
  <c r="AGQ19" i="14"/>
  <c r="AGU18" i="14"/>
  <c r="AGU19" i="14"/>
  <c r="AGK16" i="14"/>
  <c r="AGW18" i="14"/>
  <c r="AGV19" i="14"/>
  <c r="AGM20" i="14"/>
  <c r="AGU20" i="14"/>
  <c r="AHC20" i="14"/>
  <c r="AGK21" i="14"/>
  <c r="AHA21" i="14"/>
  <c r="AGM21" i="14"/>
  <c r="AHC21" i="14"/>
  <c r="AGP21" i="14"/>
  <c r="AGQ21" i="14"/>
  <c r="AGN22" i="14"/>
  <c r="AGV22" i="14"/>
  <c r="AHD22" i="14"/>
  <c r="AGS21" i="14"/>
  <c r="AGR23" i="14"/>
  <c r="AGU21" i="14"/>
  <c r="AGX21" i="14"/>
  <c r="AGY21" i="14"/>
  <c r="AGR22" i="14"/>
  <c r="AGZ22" i="14"/>
  <c r="AGU23" i="14"/>
  <c r="AGP28" i="14"/>
  <c r="AGX28" i="14"/>
  <c r="AGY23" i="14"/>
  <c r="AGZ23" i="14"/>
  <c r="AGR28" i="14"/>
  <c r="AGZ28" i="14"/>
  <c r="AHB23" i="14"/>
  <c r="AGK28" i="14"/>
  <c r="AGS28" i="14"/>
  <c r="AHA28" i="14"/>
  <c r="AGL23" i="14"/>
  <c r="AHC23" i="14"/>
  <c r="AGQ27" i="14"/>
  <c r="AGY27" i="14"/>
  <c r="AGL28" i="14"/>
  <c r="AGT28" i="14"/>
  <c r="AHB28" i="14"/>
  <c r="AGM23" i="14"/>
  <c r="AGR27" i="14"/>
  <c r="AGZ27" i="14"/>
  <c r="AGM28" i="14"/>
  <c r="AGU28" i="14"/>
  <c r="AHC28" i="14"/>
  <c r="AGQ23" i="14"/>
  <c r="AGN28" i="14"/>
  <c r="AGV28" i="14"/>
  <c r="AHD28" i="14"/>
  <c r="AGT23" i="14"/>
  <c r="AHD27" i="14"/>
  <c r="AGK26" i="14"/>
  <c r="AGQ26" i="14"/>
  <c r="AGL27" i="14"/>
  <c r="AGO28" i="14"/>
  <c r="AGS26" i="14"/>
  <c r="AGN27" i="14"/>
  <c r="AGQ28" i="14"/>
  <c r="AGY26" i="14"/>
  <c r="AGT27" i="14"/>
  <c r="AGW28" i="14"/>
  <c r="AHA26" i="14"/>
  <c r="AGV27" i="14"/>
  <c r="AGY28" i="14"/>
  <c r="AHB27" i="14"/>
  <c r="AGM26" i="14"/>
  <c r="AGP26" i="14"/>
  <c r="AGK24" i="14"/>
  <c r="AHD24" i="14"/>
  <c r="AGO24" i="14"/>
  <c r="AGQ25" i="14"/>
  <c r="AGT25" i="14"/>
  <c r="AGK27" i="14"/>
  <c r="AGW27" i="14"/>
  <c r="AGY22" i="14"/>
  <c r="AGU22" i="14"/>
  <c r="AGL21" i="14"/>
  <c r="AGL22" i="14"/>
  <c r="AGT20" i="14"/>
  <c r="AGU26" i="14"/>
  <c r="AGX26" i="14"/>
  <c r="AGS24" i="14"/>
  <c r="AGU24" i="14"/>
  <c r="AGZ24" i="14"/>
  <c r="AGY25" i="14"/>
  <c r="AHB25" i="14"/>
  <c r="AGO27" i="14"/>
  <c r="AGQ22" i="14"/>
  <c r="AGM22" i="14"/>
  <c r="AGT21" i="14"/>
  <c r="AGL20" i="14"/>
  <c r="AHC26" i="14"/>
  <c r="AHA24" i="14"/>
  <c r="AGL24" i="14"/>
  <c r="AGM27" i="14"/>
  <c r="AGR25" i="14"/>
  <c r="AGM25" i="14"/>
  <c r="AHB21" i="14"/>
  <c r="AHD23" i="14"/>
  <c r="AHA20" i="14"/>
  <c r="AGR26" i="14"/>
  <c r="AGN26" i="14"/>
  <c r="AGP24" i="14"/>
  <c r="AGV24" i="14"/>
  <c r="AGZ25" i="14"/>
  <c r="AGU25" i="14"/>
  <c r="AGN23" i="14"/>
  <c r="AGW22" i="14"/>
  <c r="AGO20" i="14"/>
  <c r="AGN21" i="14"/>
  <c r="AGW23" i="14"/>
  <c r="AGV23" i="14"/>
  <c r="AHA22" i="14"/>
  <c r="AGS20" i="14"/>
  <c r="AGM18" i="14"/>
  <c r="AGZ26" i="14"/>
  <c r="AGV26" i="14"/>
  <c r="AHB24" i="14"/>
  <c r="AGM24" i="14"/>
  <c r="AGO25" i="14"/>
  <c r="AGK25" i="14"/>
  <c r="AHC25" i="14"/>
  <c r="AGX27" i="14"/>
  <c r="AHC27" i="14"/>
  <c r="AGO22" i="14"/>
  <c r="AGV21" i="14"/>
  <c r="AGO23" i="14"/>
  <c r="AGS22" i="14"/>
  <c r="AGK20" i="14"/>
  <c r="AGY20" i="14"/>
  <c r="AGL26" i="14"/>
  <c r="AHD26" i="14"/>
  <c r="AGT26" i="14"/>
  <c r="AGO26" i="14"/>
  <c r="AGQ24" i="14"/>
  <c r="AHC24" i="14"/>
  <c r="AGN24" i="14"/>
  <c r="AGP25" i="14"/>
  <c r="AHA25" i="14"/>
  <c r="AGV25" i="14"/>
  <c r="AHA27" i="14"/>
  <c r="AGS23" i="14"/>
  <c r="AGX22" i="14"/>
  <c r="AGP23" i="14"/>
  <c r="AHB26" i="14"/>
  <c r="AGW26" i="14"/>
  <c r="AGY24" i="14"/>
  <c r="AGT24" i="14"/>
  <c r="AGX24" i="14"/>
  <c r="AGX25" i="14"/>
  <c r="AGL25" i="14"/>
  <c r="AHD25" i="14"/>
  <c r="AGS27" i="14"/>
  <c r="AGK23" i="14"/>
  <c r="AGP22" i="14"/>
  <c r="AHC22" i="14"/>
  <c r="AGZ21" i="14"/>
  <c r="AGW21" i="14"/>
  <c r="AGT22" i="14"/>
  <c r="AHB20" i="14"/>
  <c r="AGX19" i="14"/>
  <c r="AGM16" i="14"/>
  <c r="AGL18" i="14"/>
  <c r="AGK15" i="14"/>
  <c r="AHC15" i="14"/>
  <c r="AGW15" i="14"/>
  <c r="AGP14" i="14"/>
  <c r="AHA16" i="14"/>
  <c r="AGY14" i="14"/>
  <c r="AHB14" i="14"/>
  <c r="AGZ12" i="14"/>
  <c r="AGO13" i="14"/>
  <c r="AGL12" i="14"/>
  <c r="AHD12" i="14"/>
  <c r="AGS12" i="14"/>
  <c r="AGT13" i="14"/>
  <c r="AGY10" i="14"/>
  <c r="AGV10" i="14"/>
  <c r="AGO10" i="14"/>
  <c r="AGV9" i="14"/>
  <c r="AGN11" i="14"/>
  <c r="AGL11" i="14"/>
  <c r="AGM9" i="14"/>
  <c r="AGY9" i="14"/>
  <c r="AHD9" i="14"/>
  <c r="AGL8" i="14"/>
  <c r="AHD8" i="14"/>
  <c r="AGR24" i="14"/>
  <c r="AGK22" i="14"/>
  <c r="AGP19" i="14"/>
  <c r="AGT18" i="14"/>
  <c r="AGY15" i="14"/>
  <c r="AGS15" i="14"/>
  <c r="AGN15" i="14"/>
  <c r="AGR16" i="14"/>
  <c r="AGR14" i="14"/>
  <c r="AGM14" i="14"/>
  <c r="AGW13" i="14"/>
  <c r="AGT12" i="14"/>
  <c r="AGO12" i="14"/>
  <c r="AHA12" i="14"/>
  <c r="AGK10" i="14"/>
  <c r="AHD10" i="14"/>
  <c r="AGQ11" i="14"/>
  <c r="AGT11" i="14"/>
  <c r="AGU9" i="14"/>
  <c r="AGL9" i="14"/>
  <c r="AGS9" i="14"/>
  <c r="AGT8" i="14"/>
  <c r="AGO8" i="14"/>
  <c r="AGX7" i="14"/>
  <c r="AGW24" i="14"/>
  <c r="AGW25" i="14"/>
  <c r="AGU27" i="14"/>
  <c r="AHB18" i="14"/>
  <c r="AHA15" i="14"/>
  <c r="AGV15" i="14"/>
  <c r="AGW17" i="14"/>
  <c r="AGL16" i="14"/>
  <c r="AHD17" i="14"/>
  <c r="AGN14" i="14"/>
  <c r="AGZ14" i="14"/>
  <c r="AGU14" i="14"/>
  <c r="AGP13" i="14"/>
  <c r="AHB12" i="14"/>
  <c r="AGW12" i="14"/>
  <c r="AGS10" i="14"/>
  <c r="AGX11" i="14"/>
  <c r="AGL10" i="14"/>
  <c r="AHD13" i="14"/>
  <c r="AHB11" i="14"/>
  <c r="AHC9" i="14"/>
  <c r="AGZ9" i="14"/>
  <c r="AGS25" i="14"/>
  <c r="AGX18" i="14"/>
  <c r="AGL15" i="14"/>
  <c r="AHD15" i="14"/>
  <c r="AGO17" i="14"/>
  <c r="AGT16" i="14"/>
  <c r="AGL13" i="14"/>
  <c r="AGV17" i="14"/>
  <c r="AGV14" i="14"/>
  <c r="AGK14" i="14"/>
  <c r="AHC14" i="14"/>
  <c r="AGY13" i="14"/>
  <c r="AGX13" i="14"/>
  <c r="AGM12" i="14"/>
  <c r="AGP12" i="14"/>
  <c r="AGV11" i="14"/>
  <c r="AGX14" i="14"/>
  <c r="AHA10" i="14"/>
  <c r="AGV13" i="14"/>
  <c r="AGR11" i="14"/>
  <c r="AGM11" i="14"/>
  <c r="AGO9" i="14"/>
  <c r="AGN9" i="14"/>
  <c r="AGM8" i="14"/>
  <c r="AGN25" i="14"/>
  <c r="AGQ20" i="14"/>
  <c r="AGL19" i="14"/>
  <c r="AGY18" i="14"/>
  <c r="AGO18" i="14"/>
  <c r="AGT15" i="14"/>
  <c r="AHB16" i="14"/>
  <c r="AHD14" i="14"/>
  <c r="AGS14" i="14"/>
  <c r="AHA13" i="14"/>
  <c r="AGN13" i="14"/>
  <c r="AGR13" i="14"/>
  <c r="AGU12" i="14"/>
  <c r="AGX12" i="14"/>
  <c r="AGS13" i="14"/>
  <c r="AGQ13" i="14"/>
  <c r="AHC13" i="14"/>
  <c r="AGM10" i="14"/>
  <c r="AGP27" i="14"/>
  <c r="AGR21" i="14"/>
  <c r="AGP18" i="14"/>
  <c r="AGN17" i="14"/>
  <c r="AHB15" i="14"/>
  <c r="AGY17" i="14"/>
  <c r="AGV16" i="14"/>
  <c r="AGR12" i="14"/>
  <c r="AGO14" i="14"/>
  <c r="AHA14" i="14"/>
  <c r="AGK13" i="14"/>
  <c r="AGZ13" i="14"/>
  <c r="AHC12" i="14"/>
  <c r="AGQ12" i="14"/>
  <c r="AGM13" i="14"/>
  <c r="AHB13" i="14"/>
  <c r="AHA23" i="14"/>
  <c r="AGX23" i="14"/>
  <c r="AHD21" i="14"/>
  <c r="AGZ18" i="14"/>
  <c r="AGR15" i="14"/>
  <c r="AGM15" i="14"/>
  <c r="AGQ17" i="14"/>
  <c r="AGQ15" i="14"/>
  <c r="AGW14" i="14"/>
  <c r="AGL14" i="14"/>
  <c r="AHD11" i="14"/>
  <c r="AGN12" i="14"/>
  <c r="AGY12" i="14"/>
  <c r="AHC10" i="14"/>
  <c r="AGS11" i="14"/>
  <c r="AGO11" i="14"/>
  <c r="AGX9" i="14"/>
  <c r="AHB9" i="14"/>
  <c r="HX14" i="14"/>
  <c r="RX15" i="14"/>
  <c r="RL17" i="14"/>
  <c r="ACX16" i="14"/>
  <c r="LU17" i="14"/>
  <c r="AMM19" i="14"/>
  <c r="AFB19" i="14"/>
  <c r="JW17" i="14"/>
  <c r="AGW20" i="14"/>
  <c r="ABL17" i="14"/>
  <c r="AKE26" i="14"/>
  <c r="IO6" i="14"/>
  <c r="TV3" i="14"/>
  <c r="TP4" i="14"/>
  <c r="TX4" i="14"/>
  <c r="TQ5" i="14"/>
  <c r="TX5" i="14"/>
  <c r="TR6" i="14"/>
  <c r="TF6" i="14"/>
  <c r="TS6" i="14"/>
  <c r="TI6" i="14"/>
  <c r="TU6" i="14"/>
  <c r="TJ6" i="14"/>
  <c r="TV6" i="14"/>
  <c r="TK6" i="14"/>
  <c r="TY6" i="14"/>
  <c r="TH8" i="14"/>
  <c r="TR8" i="14"/>
  <c r="TI8" i="14"/>
  <c r="TT8" i="14"/>
  <c r="TJ8" i="14"/>
  <c r="TV8" i="14"/>
  <c r="TG7" i="14"/>
  <c r="TL8" i="14"/>
  <c r="TW8" i="14"/>
  <c r="TM9" i="14"/>
  <c r="TU9" i="14"/>
  <c r="TM7" i="14"/>
  <c r="TN8" i="14"/>
  <c r="TX8" i="14"/>
  <c r="TF9" i="14"/>
  <c r="TN9" i="14"/>
  <c r="TV9" i="14"/>
  <c r="TO7" i="14"/>
  <c r="TO8" i="14"/>
  <c r="TY8" i="14"/>
  <c r="TU7" i="14"/>
  <c r="TF8" i="14"/>
  <c r="TP8" i="14"/>
  <c r="TH9" i="14"/>
  <c r="TP9" i="14"/>
  <c r="TX9" i="14"/>
  <c r="TW7" i="14"/>
  <c r="TQ8" i="14"/>
  <c r="TG9" i="14"/>
  <c r="TM10" i="14"/>
  <c r="TU10" i="14"/>
  <c r="TI9" i="14"/>
  <c r="TF10" i="14"/>
  <c r="TN10" i="14"/>
  <c r="TV10" i="14"/>
  <c r="TK9" i="14"/>
  <c r="TO10" i="14"/>
  <c r="TW10" i="14"/>
  <c r="TO9" i="14"/>
  <c r="TH10" i="14"/>
  <c r="TP10" i="14"/>
  <c r="TX10" i="14"/>
  <c r="TQ9" i="14"/>
  <c r="TS9" i="14"/>
  <c r="TJ10" i="14"/>
  <c r="TR10" i="14"/>
  <c r="TW9" i="14"/>
  <c r="TK10" i="14"/>
  <c r="TS10" i="14"/>
  <c r="TG8" i="14"/>
  <c r="TY9" i="14"/>
  <c r="TV11" i="14"/>
  <c r="TI10" i="14"/>
  <c r="TL10" i="14"/>
  <c r="TQ10" i="14"/>
  <c r="TI12" i="14"/>
  <c r="TR12" i="14"/>
  <c r="TT10" i="14"/>
  <c r="TF11" i="14"/>
  <c r="TY10" i="14"/>
  <c r="TK11" i="14"/>
  <c r="TN11" i="14"/>
  <c r="TS11" i="14"/>
  <c r="TN12" i="14"/>
  <c r="TW12" i="14"/>
  <c r="TM12" i="14"/>
  <c r="TF13" i="14"/>
  <c r="TG14" i="14"/>
  <c r="TP14" i="14"/>
  <c r="TY14" i="14"/>
  <c r="TV12" i="14"/>
  <c r="TI13" i="14"/>
  <c r="TH14" i="14"/>
  <c r="TQ14" i="14"/>
  <c r="TJ13" i="14"/>
  <c r="TN13" i="14"/>
  <c r="TQ13" i="14"/>
  <c r="TR13" i="14"/>
  <c r="TV13" i="14"/>
  <c r="TY13" i="14"/>
  <c r="TF14" i="14"/>
  <c r="TO14" i="14"/>
  <c r="TX14" i="14"/>
  <c r="TV15" i="14"/>
  <c r="TP16" i="14"/>
  <c r="TL15" i="14"/>
  <c r="TF16" i="14"/>
  <c r="TT16" i="14"/>
  <c r="TW16" i="14"/>
  <c r="TJ17" i="14"/>
  <c r="TM17" i="14"/>
  <c r="TL16" i="14"/>
  <c r="TR17" i="14"/>
  <c r="TR19" i="14"/>
  <c r="TF20" i="14"/>
  <c r="TO20" i="14"/>
  <c r="TY20" i="14"/>
  <c r="TP17" i="14"/>
  <c r="TU17" i="14"/>
  <c r="TT19" i="14"/>
  <c r="TI20" i="14"/>
  <c r="TR20" i="14"/>
  <c r="TO16" i="14"/>
  <c r="TS18" i="14"/>
  <c r="TN19" i="14"/>
  <c r="TN20" i="14"/>
  <c r="TW20" i="14"/>
  <c r="TM22" i="14"/>
  <c r="TV22" i="14"/>
  <c r="TN22" i="14"/>
  <c r="TW22" i="14"/>
  <c r="TF22" i="14"/>
  <c r="TO22" i="14"/>
  <c r="TX22" i="14"/>
  <c r="TG22" i="14"/>
  <c r="TP22" i="14"/>
  <c r="TY22" i="14"/>
  <c r="TH22" i="14"/>
  <c r="TQ22" i="14"/>
  <c r="TQ23" i="14"/>
  <c r="TR23" i="14"/>
  <c r="TM24" i="14"/>
  <c r="TH25" i="14"/>
  <c r="TQ25" i="14"/>
  <c r="TV23" i="14"/>
  <c r="TF23" i="14"/>
  <c r="TS24" i="14"/>
  <c r="TL25" i="14"/>
  <c r="TU25" i="14"/>
  <c r="TI23" i="14"/>
  <c r="TM25" i="14"/>
  <c r="TV25" i="14"/>
  <c r="TJ23" i="14"/>
  <c r="TN25" i="14"/>
  <c r="TW25" i="14"/>
  <c r="TN23" i="14"/>
  <c r="TK24" i="14"/>
  <c r="TY24" i="14"/>
  <c r="TF25" i="14"/>
  <c r="TO25" i="14"/>
  <c r="TX25" i="14"/>
  <c r="TN28" i="14"/>
  <c r="TI27" i="14"/>
  <c r="TK27" i="14"/>
  <c r="TQ27" i="14"/>
  <c r="TS27" i="14"/>
  <c r="TF28" i="14"/>
  <c r="TY27" i="14"/>
  <c r="TL28" i="14"/>
  <c r="TW28" i="14"/>
  <c r="TR28" i="14"/>
  <c r="TM27" i="14"/>
  <c r="TH27" i="14"/>
  <c r="TY21" i="14"/>
  <c r="TP21" i="14"/>
  <c r="TK25" i="14"/>
  <c r="TJ24" i="14"/>
  <c r="TL23" i="14"/>
  <c r="TP23" i="14"/>
  <c r="TV24" i="14"/>
  <c r="TH20" i="14"/>
  <c r="TL19" i="14"/>
  <c r="TJ18" i="14"/>
  <c r="TO18" i="14"/>
  <c r="TH19" i="14"/>
  <c r="TH28" i="14"/>
  <c r="TK28" i="14"/>
  <c r="TV28" i="14"/>
  <c r="TU27" i="14"/>
  <c r="TP27" i="14"/>
  <c r="TK21" i="14"/>
  <c r="TR21" i="14"/>
  <c r="TS25" i="14"/>
  <c r="TT23" i="14"/>
  <c r="TX23" i="14"/>
  <c r="TG24" i="14"/>
  <c r="TR24" i="14"/>
  <c r="TQ24" i="14"/>
  <c r="TS22" i="14"/>
  <c r="TP20" i="14"/>
  <c r="TJ19" i="14"/>
  <c r="TT18" i="14"/>
  <c r="TG18" i="14"/>
  <c r="TP19" i="14"/>
  <c r="TP28" i="14"/>
  <c r="TS28" i="14"/>
  <c r="TF27" i="14"/>
  <c r="TX27" i="14"/>
  <c r="TS21" i="14"/>
  <c r="TU21" i="14"/>
  <c r="TM23" i="14"/>
  <c r="TO24" i="14"/>
  <c r="TT25" i="14"/>
  <c r="TJ22" i="14"/>
  <c r="TR22" i="14"/>
  <c r="TX20" i="14"/>
  <c r="TF18" i="14"/>
  <c r="TK18" i="14"/>
  <c r="TR18" i="14"/>
  <c r="TX28" i="14"/>
  <c r="TN27" i="14"/>
  <c r="TG21" i="14"/>
  <c r="TL21" i="14"/>
  <c r="TF21" i="14"/>
  <c r="TU23" i="14"/>
  <c r="TW24" i="14"/>
  <c r="TJ25" i="14"/>
  <c r="TY25" i="14"/>
  <c r="TL22" i="14"/>
  <c r="TI22" i="14"/>
  <c r="TU20" i="14"/>
  <c r="TK19" i="14"/>
  <c r="TN18" i="14"/>
  <c r="TU18" i="14"/>
  <c r="TV19" i="14"/>
  <c r="TI19" i="14"/>
  <c r="TM28" i="14"/>
  <c r="TI28" i="14"/>
  <c r="TJ27" i="14"/>
  <c r="TV27" i="14"/>
  <c r="TO21" i="14"/>
  <c r="TT21" i="14"/>
  <c r="TV21" i="14"/>
  <c r="TG23" i="14"/>
  <c r="TH24" i="14"/>
  <c r="TP25" i="14"/>
  <c r="TH18" i="14"/>
  <c r="TT22" i="14"/>
  <c r="TV20" i="14"/>
  <c r="TL20" i="14"/>
  <c r="TV18" i="14"/>
  <c r="TL18" i="14"/>
  <c r="TU28" i="14"/>
  <c r="TQ28" i="14"/>
  <c r="TG28" i="14"/>
  <c r="TY28" i="14"/>
  <c r="TT28" i="14"/>
  <c r="TL27" i="14"/>
  <c r="TO27" i="14"/>
  <c r="TI21" i="14"/>
  <c r="TM21" i="14"/>
  <c r="TX21" i="14"/>
  <c r="TK23" i="14"/>
  <c r="TW23" i="14"/>
  <c r="TF24" i="14"/>
  <c r="TX24" i="14"/>
  <c r="TY23" i="14"/>
  <c r="TI25" i="14"/>
  <c r="TO28" i="14"/>
  <c r="TJ28" i="14"/>
  <c r="TI24" i="14"/>
  <c r="TT27" i="14"/>
  <c r="TW27" i="14"/>
  <c r="TQ21" i="14"/>
  <c r="TN21" i="14"/>
  <c r="TU24" i="14"/>
  <c r="TS23" i="14"/>
  <c r="TH23" i="14"/>
  <c r="TN24" i="14"/>
  <c r="TK22" i="14"/>
  <c r="TF19" i="14"/>
  <c r="TP18" i="14"/>
  <c r="TK20" i="14"/>
  <c r="TY18" i="14"/>
  <c r="TX18" i="14"/>
  <c r="TW19" i="14"/>
  <c r="TU19" i="14"/>
  <c r="TQ20" i="14"/>
  <c r="TO23" i="14"/>
  <c r="TR25" i="14"/>
  <c r="TM20" i="14"/>
  <c r="TO19" i="14"/>
  <c r="TG20" i="14"/>
  <c r="TS19" i="14"/>
  <c r="TS17" i="14"/>
  <c r="TW17" i="14"/>
  <c r="TX15" i="14"/>
  <c r="TI16" i="14"/>
  <c r="TT15" i="14"/>
  <c r="TG16" i="14"/>
  <c r="TK13" i="14"/>
  <c r="TW13" i="14"/>
  <c r="TX11" i="14"/>
  <c r="TM11" i="14"/>
  <c r="TL24" i="14"/>
  <c r="TI18" i="14"/>
  <c r="TS20" i="14"/>
  <c r="TX19" i="14"/>
  <c r="TL17" i="14"/>
  <c r="TI17" i="14"/>
  <c r="TM15" i="14"/>
  <c r="TI15" i="14"/>
  <c r="TQ16" i="14"/>
  <c r="TI14" i="14"/>
  <c r="TN16" i="14"/>
  <c r="TV16" i="14"/>
  <c r="TW14" i="14"/>
  <c r="TV14" i="14"/>
  <c r="TS13" i="14"/>
  <c r="TH13" i="14"/>
  <c r="TY12" i="14"/>
  <c r="TI11" i="14"/>
  <c r="TU11" i="14"/>
  <c r="TX12" i="14"/>
  <c r="TP24" i="14"/>
  <c r="TQ18" i="14"/>
  <c r="TJ20" i="14"/>
  <c r="TQ19" i="14"/>
  <c r="TT17" i="14"/>
  <c r="TQ17" i="14"/>
  <c r="TU15" i="14"/>
  <c r="TQ15" i="14"/>
  <c r="TY16" i="14"/>
  <c r="TX16" i="14"/>
  <c r="TH16" i="14"/>
  <c r="TN14" i="14"/>
  <c r="TL14" i="14"/>
  <c r="TL13" i="14"/>
  <c r="TP13" i="14"/>
  <c r="TP12" i="14"/>
  <c r="TQ11" i="14"/>
  <c r="TO12" i="14"/>
  <c r="TW21" i="14"/>
  <c r="TG25" i="14"/>
  <c r="TW18" i="14"/>
  <c r="TY19" i="14"/>
  <c r="TH17" i="14"/>
  <c r="TF17" i="14"/>
  <c r="TY17" i="14"/>
  <c r="TG15" i="14"/>
  <c r="TY15" i="14"/>
  <c r="TJ16" i="14"/>
  <c r="TF15" i="14"/>
  <c r="TM16" i="14"/>
  <c r="TT13" i="14"/>
  <c r="TX13" i="14"/>
  <c r="TG12" i="14"/>
  <c r="TG11" i="14"/>
  <c r="TY11" i="14"/>
  <c r="TF12" i="14"/>
  <c r="TG10" i="14"/>
  <c r="TJ21" i="14"/>
  <c r="TM18" i="14"/>
  <c r="TM19" i="14"/>
  <c r="TN17" i="14"/>
  <c r="TO15" i="14"/>
  <c r="TJ15" i="14"/>
  <c r="TR16" i="14"/>
  <c r="TT14" i="14"/>
  <c r="TM13" i="14"/>
  <c r="TT12" i="14"/>
  <c r="TR27" i="14"/>
  <c r="TH21" i="14"/>
  <c r="TT24" i="14"/>
  <c r="TV17" i="14"/>
  <c r="TW15" i="14"/>
  <c r="TR15" i="14"/>
  <c r="TK16" i="14"/>
  <c r="TN15" i="14"/>
  <c r="TK14" i="14"/>
  <c r="TR14" i="14"/>
  <c r="TU13" i="14"/>
  <c r="TG27" i="14"/>
  <c r="TU22" i="14"/>
  <c r="TT20" i="14"/>
  <c r="TG17" i="14"/>
  <c r="TX17" i="14"/>
  <c r="TH15" i="14"/>
  <c r="TK15" i="14"/>
  <c r="TS16" i="14"/>
  <c r="TS14" i="14"/>
  <c r="TM14" i="14"/>
  <c r="TG13" i="14"/>
  <c r="TK12" i="14"/>
  <c r="TU12" i="14"/>
  <c r="TH12" i="14"/>
  <c r="TH11" i="14"/>
  <c r="TL11" i="14"/>
  <c r="VM3" i="14"/>
  <c r="VD3" i="14"/>
  <c r="VR3" i="14"/>
  <c r="VE3" i="14"/>
  <c r="VS3" i="14"/>
  <c r="VK3" i="14"/>
  <c r="VN4" i="14"/>
  <c r="VP3" i="14"/>
  <c r="VD4" i="14"/>
  <c r="VO4" i="14"/>
  <c r="VT3" i="14"/>
  <c r="VG4" i="14"/>
  <c r="VQ4" i="14"/>
  <c r="VC3" i="14"/>
  <c r="VI4" i="14"/>
  <c r="VJ4" i="14"/>
  <c r="VP4" i="14"/>
  <c r="VH3" i="14"/>
  <c r="VT4" i="14"/>
  <c r="VF4" i="14"/>
  <c r="VV4" i="14"/>
  <c r="VL4" i="14"/>
  <c r="VN5" i="14"/>
  <c r="VR4" i="14"/>
  <c r="VG5" i="14"/>
  <c r="VT5" i="14"/>
  <c r="VH5" i="14"/>
  <c r="VV5" i="14"/>
  <c r="VM6" i="14"/>
  <c r="VP6" i="14"/>
  <c r="VD6" i="14"/>
  <c r="VQ6" i="14"/>
  <c r="VE6" i="14"/>
  <c r="VR6" i="14"/>
  <c r="VH6" i="14"/>
  <c r="VT6" i="14"/>
  <c r="VF5" i="14"/>
  <c r="VI6" i="14"/>
  <c r="VU6" i="14"/>
  <c r="VL5" i="14"/>
  <c r="VJ6" i="14"/>
  <c r="VH4" i="14"/>
  <c r="VQ5" i="14"/>
  <c r="VL6" i="14"/>
  <c r="VF8" i="14"/>
  <c r="VP8" i="14"/>
  <c r="VL7" i="14"/>
  <c r="VH8" i="14"/>
  <c r="VS8" i="14"/>
  <c r="VN7" i="14"/>
  <c r="VI8" i="14"/>
  <c r="VU8" i="14"/>
  <c r="VT7" i="14"/>
  <c r="VK8" i="14"/>
  <c r="VV8" i="14"/>
  <c r="VV7" i="14"/>
  <c r="VM8" i="14"/>
  <c r="VU9" i="14"/>
  <c r="VF9" i="14"/>
  <c r="VV9" i="14"/>
  <c r="VC8" i="14"/>
  <c r="VN8" i="14"/>
  <c r="VJ9" i="14"/>
  <c r="VM9" i="14"/>
  <c r="VN9" i="14"/>
  <c r="VP9" i="14"/>
  <c r="VJ10" i="14"/>
  <c r="VR10" i="14"/>
  <c r="VR9" i="14"/>
  <c r="VC10" i="14"/>
  <c r="VH12" i="14"/>
  <c r="VP12" i="14"/>
  <c r="VJ13" i="14"/>
  <c r="VR13" i="14"/>
  <c r="VH10" i="14"/>
  <c r="VI12" i="14"/>
  <c r="VQ12" i="14"/>
  <c r="VC13" i="14"/>
  <c r="VK13" i="14"/>
  <c r="VS13" i="14"/>
  <c r="VK10" i="14"/>
  <c r="VE11" i="14"/>
  <c r="VJ12" i="14"/>
  <c r="VR12" i="14"/>
  <c r="VD13" i="14"/>
  <c r="VL13" i="14"/>
  <c r="VT13" i="14"/>
  <c r="VP10" i="14"/>
  <c r="VJ11" i="14"/>
  <c r="VC12" i="14"/>
  <c r="VK12" i="14"/>
  <c r="VS12" i="14"/>
  <c r="VS10" i="14"/>
  <c r="VM11" i="14"/>
  <c r="VD12" i="14"/>
  <c r="VL12" i="14"/>
  <c r="VT12" i="14"/>
  <c r="VF13" i="14"/>
  <c r="VN13" i="14"/>
  <c r="VV13" i="14"/>
  <c r="VR11" i="14"/>
  <c r="VE12" i="14"/>
  <c r="VM12" i="14"/>
  <c r="VU12" i="14"/>
  <c r="VG13" i="14"/>
  <c r="VO13" i="14"/>
  <c r="VU11" i="14"/>
  <c r="VG12" i="14"/>
  <c r="VO12" i="14"/>
  <c r="VU13" i="14"/>
  <c r="VI14" i="14"/>
  <c r="VR14" i="14"/>
  <c r="VD15" i="14"/>
  <c r="VL15" i="14"/>
  <c r="VT15" i="14"/>
  <c r="VJ14" i="14"/>
  <c r="VS14" i="14"/>
  <c r="VE13" i="14"/>
  <c r="VK14" i="14"/>
  <c r="VT14" i="14"/>
  <c r="VF12" i="14"/>
  <c r="VH13" i="14"/>
  <c r="VC14" i="14"/>
  <c r="VM14" i="14"/>
  <c r="VU14" i="14"/>
  <c r="VN12" i="14"/>
  <c r="VI13" i="14"/>
  <c r="VE14" i="14"/>
  <c r="VN14" i="14"/>
  <c r="VV14" i="14"/>
  <c r="VV12" i="14"/>
  <c r="VM13" i="14"/>
  <c r="VF14" i="14"/>
  <c r="VO14" i="14"/>
  <c r="VP13" i="14"/>
  <c r="VG14" i="14"/>
  <c r="VP14" i="14"/>
  <c r="VJ15" i="14"/>
  <c r="VR15" i="14"/>
  <c r="VQ13" i="14"/>
  <c r="VH14" i="14"/>
  <c r="VQ14" i="14"/>
  <c r="VM15" i="14"/>
  <c r="VS15" i="14"/>
  <c r="VU15" i="14"/>
  <c r="VC15" i="14"/>
  <c r="VE15" i="14"/>
  <c r="VK15" i="14"/>
  <c r="VG16" i="14"/>
  <c r="VK16" i="14"/>
  <c r="VQ16" i="14"/>
  <c r="VT16" i="14"/>
  <c r="VI19" i="14"/>
  <c r="VI20" i="14"/>
  <c r="VR20" i="14"/>
  <c r="VK19" i="14"/>
  <c r="VK20" i="14"/>
  <c r="VT20" i="14"/>
  <c r="VP21" i="14"/>
  <c r="VL17" i="14"/>
  <c r="VQ19" i="14"/>
  <c r="VQ17" i="14"/>
  <c r="VR19" i="14"/>
  <c r="VJ21" i="14"/>
  <c r="VR21" i="14"/>
  <c r="VC19" i="14"/>
  <c r="VS19" i="14"/>
  <c r="VC21" i="14"/>
  <c r="VK21" i="14"/>
  <c r="VS21" i="14"/>
  <c r="VE19" i="14"/>
  <c r="VU19" i="14"/>
  <c r="VO21" i="14"/>
  <c r="VL22" i="14"/>
  <c r="VU22" i="14"/>
  <c r="VQ21" i="14"/>
  <c r="VD22" i="14"/>
  <c r="VM22" i="14"/>
  <c r="VV22" i="14"/>
  <c r="VD21" i="14"/>
  <c r="VT21" i="14"/>
  <c r="VE21" i="14"/>
  <c r="VU21" i="14"/>
  <c r="VF22" i="14"/>
  <c r="VO22" i="14"/>
  <c r="VG21" i="14"/>
  <c r="VG22" i="14"/>
  <c r="VP22" i="14"/>
  <c r="VI21" i="14"/>
  <c r="VH22" i="14"/>
  <c r="VQ22" i="14"/>
  <c r="VL21" i="14"/>
  <c r="VI22" i="14"/>
  <c r="VR22" i="14"/>
  <c r="VM21" i="14"/>
  <c r="VJ22" i="14"/>
  <c r="VT22" i="14"/>
  <c r="VN24" i="14"/>
  <c r="VG26" i="14"/>
  <c r="VO26" i="14"/>
  <c r="VJ26" i="14"/>
  <c r="VR26" i="14"/>
  <c r="VH28" i="14"/>
  <c r="VP28" i="14"/>
  <c r="VI28" i="14"/>
  <c r="VQ28" i="14"/>
  <c r="VJ28" i="14"/>
  <c r="VR28" i="14"/>
  <c r="VI23" i="14"/>
  <c r="VK24" i="14"/>
  <c r="VV24" i="14"/>
  <c r="VH25" i="14"/>
  <c r="VQ25" i="14"/>
  <c r="VM28" i="14"/>
  <c r="VE26" i="14"/>
  <c r="VS28" i="14"/>
  <c r="VM26" i="14"/>
  <c r="VU28" i="14"/>
  <c r="VU26" i="14"/>
  <c r="VC28" i="14"/>
  <c r="VE28" i="14"/>
  <c r="VK28" i="14"/>
  <c r="VC24" i="14"/>
  <c r="VD28" i="14"/>
  <c r="VS27" i="14"/>
  <c r="VN27" i="14"/>
  <c r="VR23" i="14"/>
  <c r="VN23" i="14"/>
  <c r="VE23" i="14"/>
  <c r="VN25" i="14"/>
  <c r="VI26" i="14"/>
  <c r="VM25" i="14"/>
  <c r="VD24" i="14"/>
  <c r="VP24" i="14"/>
  <c r="VO24" i="14"/>
  <c r="VK22" i="14"/>
  <c r="VD19" i="14"/>
  <c r="VH27" i="14"/>
  <c r="VD27" i="14"/>
  <c r="VV27" i="14"/>
  <c r="VC23" i="14"/>
  <c r="VV23" i="14"/>
  <c r="VE22" i="14"/>
  <c r="VE25" i="14"/>
  <c r="VD25" i="14"/>
  <c r="VT25" i="14"/>
  <c r="VS25" i="14"/>
  <c r="VS22" i="14"/>
  <c r="VN20" i="14"/>
  <c r="VF19" i="14"/>
  <c r="VL19" i="14"/>
  <c r="VH21" i="14"/>
  <c r="VL27" i="14"/>
  <c r="VG27" i="14"/>
  <c r="VK23" i="14"/>
  <c r="VG23" i="14"/>
  <c r="VU25" i="14"/>
  <c r="VQ23" i="14"/>
  <c r="VK25" i="14"/>
  <c r="VP23" i="14"/>
  <c r="VV26" i="14"/>
  <c r="VI25" i="14"/>
  <c r="VD18" i="14"/>
  <c r="VP20" i="14"/>
  <c r="VO17" i="14"/>
  <c r="VE20" i="14"/>
  <c r="VN19" i="14"/>
  <c r="VT19" i="14"/>
  <c r="VU20" i="14"/>
  <c r="VM19" i="14"/>
  <c r="VP27" i="14"/>
  <c r="VT27" i="14"/>
  <c r="VO27" i="14"/>
  <c r="VS23" i="14"/>
  <c r="VO23" i="14"/>
  <c r="VH23" i="14"/>
  <c r="VS26" i="14"/>
  <c r="VS24" i="14"/>
  <c r="VO28" i="14"/>
  <c r="VL25" i="14"/>
  <c r="VE24" i="14"/>
  <c r="VN26" i="14"/>
  <c r="VL24" i="14"/>
  <c r="VF20" i="14"/>
  <c r="VV19" i="14"/>
  <c r="VV20" i="14"/>
  <c r="VL20" i="14"/>
  <c r="VR27" i="14"/>
  <c r="VJ27" i="14"/>
  <c r="VI27" i="14"/>
  <c r="VE27" i="14"/>
  <c r="VF26" i="14"/>
  <c r="VJ25" i="14"/>
  <c r="VD23" i="14"/>
  <c r="VK26" i="14"/>
  <c r="VO25" i="14"/>
  <c r="VI24" i="14"/>
  <c r="VR24" i="14"/>
  <c r="VG28" i="14"/>
  <c r="VV28" i="14"/>
  <c r="VC25" i="14"/>
  <c r="VM24" i="14"/>
  <c r="VT28" i="14"/>
  <c r="VM23" i="14"/>
  <c r="VG19" i="14"/>
  <c r="VM20" i="14"/>
  <c r="VC27" i="14"/>
  <c r="VU27" i="14"/>
  <c r="VT23" i="14"/>
  <c r="VL26" i="14"/>
  <c r="VP25" i="14"/>
  <c r="VJ24" i="14"/>
  <c r="VF28" i="14"/>
  <c r="VH26" i="14"/>
  <c r="VF24" i="14"/>
  <c r="VC20" i="14"/>
  <c r="VK27" i="14"/>
  <c r="VF27" i="14"/>
  <c r="VJ23" i="14"/>
  <c r="VF23" i="14"/>
  <c r="VD26" i="14"/>
  <c r="VG25" i="14"/>
  <c r="VQ26" i="14"/>
  <c r="VV25" i="14"/>
  <c r="VQ24" i="14"/>
  <c r="VG24" i="14"/>
  <c r="VC22" i="14"/>
  <c r="VH20" i="14"/>
  <c r="VP19" i="14"/>
  <c r="VQ18" i="14"/>
  <c r="VV18" i="14"/>
  <c r="VL23" i="14"/>
  <c r="VT24" i="14"/>
  <c r="VO19" i="14"/>
  <c r="VP18" i="14"/>
  <c r="VK18" i="14"/>
  <c r="VS17" i="14"/>
  <c r="VP17" i="14"/>
  <c r="VI17" i="14"/>
  <c r="VI16" i="14"/>
  <c r="VM16" i="14"/>
  <c r="VI11" i="14"/>
  <c r="VQ10" i="14"/>
  <c r="VU10" i="14"/>
  <c r="VQ27" i="14"/>
  <c r="VH24" i="14"/>
  <c r="VP26" i="14"/>
  <c r="VL28" i="14"/>
  <c r="VH19" i="14"/>
  <c r="VF18" i="14"/>
  <c r="VC18" i="14"/>
  <c r="VE17" i="14"/>
  <c r="VG17" i="14"/>
  <c r="VR16" i="14"/>
  <c r="VV16" i="14"/>
  <c r="VF11" i="14"/>
  <c r="VQ11" i="14"/>
  <c r="VI10" i="14"/>
  <c r="VM10" i="14"/>
  <c r="VM27" i="14"/>
  <c r="VC26" i="14"/>
  <c r="VF25" i="14"/>
  <c r="VU23" i="14"/>
  <c r="VG18" i="14"/>
  <c r="VN18" i="14"/>
  <c r="VM17" i="14"/>
  <c r="VH16" i="14"/>
  <c r="VJ16" i="14"/>
  <c r="VF15" i="14"/>
  <c r="VQ15" i="14"/>
  <c r="VV15" i="14"/>
  <c r="VN11" i="14"/>
  <c r="VC11" i="14"/>
  <c r="VU24" i="14"/>
  <c r="VG20" i="14"/>
  <c r="VL18" i="14"/>
  <c r="VR18" i="14"/>
  <c r="VU17" i="14"/>
  <c r="VP16" i="14"/>
  <c r="VS16" i="14"/>
  <c r="VI15" i="14"/>
  <c r="VO15" i="14"/>
  <c r="VN15" i="14"/>
  <c r="VD14" i="14"/>
  <c r="VV11" i="14"/>
  <c r="VK11" i="14"/>
  <c r="VN28" i="14"/>
  <c r="VQ20" i="14"/>
  <c r="VO20" i="14"/>
  <c r="VE18" i="14"/>
  <c r="VI18" i="14"/>
  <c r="VJ17" i="14"/>
  <c r="VF17" i="14"/>
  <c r="VE16" i="14"/>
  <c r="VC16" i="14"/>
  <c r="VP15" i="14"/>
  <c r="VG15" i="14"/>
  <c r="VL14" i="14"/>
  <c r="VR25" i="14"/>
  <c r="VN22" i="14"/>
  <c r="VD20" i="14"/>
  <c r="VM18" i="14"/>
  <c r="VS18" i="14"/>
  <c r="VR17" i="14"/>
  <c r="VN17" i="14"/>
  <c r="VN16" i="14"/>
  <c r="VL16" i="14"/>
  <c r="VT17" i="14"/>
  <c r="VH15" i="14"/>
  <c r="VO18" i="14"/>
  <c r="VV21" i="14"/>
  <c r="VS20" i="14"/>
  <c r="VU18" i="14"/>
  <c r="VJ18" i="14"/>
  <c r="VC17" i="14"/>
  <c r="VV17" i="14"/>
  <c r="VF16" i="14"/>
  <c r="VU16" i="14"/>
  <c r="VD10" i="14"/>
  <c r="VH11" i="14"/>
  <c r="VL11" i="14"/>
  <c r="AIS3" i="14"/>
  <c r="AML3" i="14"/>
  <c r="AMS3" i="14"/>
  <c r="ER4" i="14"/>
  <c r="EQ4" i="14"/>
  <c r="EI3" i="14"/>
  <c r="EV3" i="14"/>
  <c r="TM3" i="14"/>
  <c r="TP3" i="14"/>
  <c r="AIW3" i="14"/>
  <c r="XM4" i="14"/>
  <c r="XK4" i="14"/>
  <c r="QD5" i="14"/>
  <c r="ID3" i="14"/>
  <c r="GF3" i="14"/>
  <c r="VJ3" i="14"/>
  <c r="RL3" i="14"/>
  <c r="JU3" i="14"/>
  <c r="RY3" i="14"/>
  <c r="AIQ3" i="14"/>
  <c r="GS4" i="14"/>
  <c r="VE4" i="14"/>
  <c r="AQC3" i="14"/>
  <c r="AQK3" i="14"/>
  <c r="APX3" i="14"/>
  <c r="AQF3" i="14"/>
  <c r="AQN3" i="14"/>
  <c r="APV3" i="14"/>
  <c r="AQL3" i="14"/>
  <c r="APW3" i="14"/>
  <c r="AQM3" i="14"/>
  <c r="APY3" i="14"/>
  <c r="AQO3" i="14"/>
  <c r="AQA3" i="14"/>
  <c r="AQE3" i="14"/>
  <c r="AQI3" i="14"/>
  <c r="AQD3" i="14"/>
  <c r="AQB5" i="14"/>
  <c r="AQJ5" i="14"/>
  <c r="AQC5" i="14"/>
  <c r="AQK5" i="14"/>
  <c r="APV5" i="14"/>
  <c r="AQD5" i="14"/>
  <c r="AQL5" i="14"/>
  <c r="AQG3" i="14"/>
  <c r="APX5" i="14"/>
  <c r="AQF5" i="14"/>
  <c r="AQN5" i="14"/>
  <c r="APY5" i="14"/>
  <c r="AQG5" i="14"/>
  <c r="AQO5" i="14"/>
  <c r="APZ5" i="14"/>
  <c r="AQH5" i="14"/>
  <c r="AQA5" i="14"/>
  <c r="AQD6" i="14"/>
  <c r="AQM6" i="14"/>
  <c r="AQE5" i="14"/>
  <c r="AQI5" i="14"/>
  <c r="AQM4" i="14"/>
  <c r="AQM5" i="14"/>
  <c r="APY6" i="14"/>
  <c r="AQH6" i="14"/>
  <c r="APZ6" i="14"/>
  <c r="AQI6" i="14"/>
  <c r="AQA6" i="14"/>
  <c r="AQJ6" i="14"/>
  <c r="AQB6" i="14"/>
  <c r="AQK6" i="14"/>
  <c r="APW5" i="14"/>
  <c r="AQC6" i="14"/>
  <c r="AQL6" i="14"/>
  <c r="AQK7" i="14"/>
  <c r="APV7" i="14"/>
  <c r="AQL7" i="14"/>
  <c r="APY8" i="14"/>
  <c r="AQG8" i="14"/>
  <c r="AQO8" i="14"/>
  <c r="APW7" i="14"/>
  <c r="AQM7" i="14"/>
  <c r="APX7" i="14"/>
  <c r="AQN7" i="14"/>
  <c r="AQC7" i="14"/>
  <c r="AQB8" i="14"/>
  <c r="AQJ8" i="14"/>
  <c r="AQD7" i="14"/>
  <c r="AQC8" i="14"/>
  <c r="AQK8" i="14"/>
  <c r="AQE7" i="14"/>
  <c r="APV8" i="14"/>
  <c r="AQD8" i="14"/>
  <c r="AQL8" i="14"/>
  <c r="AQF7" i="14"/>
  <c r="AQM9" i="14"/>
  <c r="AQC10" i="14"/>
  <c r="AQK10" i="14"/>
  <c r="AQD9" i="14"/>
  <c r="AQN9" i="14"/>
  <c r="APV10" i="14"/>
  <c r="AQD10" i="14"/>
  <c r="AQL10" i="14"/>
  <c r="AQE9" i="14"/>
  <c r="AQO9" i="14"/>
  <c r="APV9" i="14"/>
  <c r="AQF9" i="14"/>
  <c r="APX10" i="14"/>
  <c r="AQF10" i="14"/>
  <c r="AQN10" i="14"/>
  <c r="APW9" i="14"/>
  <c r="AQG9" i="14"/>
  <c r="APW8" i="14"/>
  <c r="APX9" i="14"/>
  <c r="AQI9" i="14"/>
  <c r="APZ10" i="14"/>
  <c r="AQH10" i="14"/>
  <c r="AQE8" i="14"/>
  <c r="APY9" i="14"/>
  <c r="AQK9" i="14"/>
  <c r="AQA10" i="14"/>
  <c r="AQI10" i="14"/>
  <c r="AQM8" i="14"/>
  <c r="AQA9" i="14"/>
  <c r="AQL9" i="14"/>
  <c r="AQD11" i="14"/>
  <c r="AQI11" i="14"/>
  <c r="AQA12" i="14"/>
  <c r="AQI12" i="14"/>
  <c r="APY10" i="14"/>
  <c r="AQJ11" i="14"/>
  <c r="AQB12" i="14"/>
  <c r="AQJ12" i="14"/>
  <c r="AQB10" i="14"/>
  <c r="AQK11" i="14"/>
  <c r="AQC12" i="14"/>
  <c r="AQK12" i="14"/>
  <c r="AQG10" i="14"/>
  <c r="APV11" i="14"/>
  <c r="AQL11" i="14"/>
  <c r="APV12" i="14"/>
  <c r="AQD12" i="14"/>
  <c r="AQL12" i="14"/>
  <c r="AQJ10" i="14"/>
  <c r="AQA11" i="14"/>
  <c r="AQO10" i="14"/>
  <c r="AQB11" i="14"/>
  <c r="APX12" i="14"/>
  <c r="AQF12" i="14"/>
  <c r="AQN12" i="14"/>
  <c r="APV13" i="14"/>
  <c r="AQG13" i="14"/>
  <c r="AQA14" i="14"/>
  <c r="AQI14" i="14"/>
  <c r="APX13" i="14"/>
  <c r="AQH13" i="14"/>
  <c r="AQC14" i="14"/>
  <c r="AQK14" i="14"/>
  <c r="APV14" i="14"/>
  <c r="AQD14" i="14"/>
  <c r="AQL14" i="14"/>
  <c r="APW12" i="14"/>
  <c r="APW14" i="14"/>
  <c r="AQE14" i="14"/>
  <c r="AQM14" i="14"/>
  <c r="AQE12" i="14"/>
  <c r="APX14" i="14"/>
  <c r="AQF14" i="14"/>
  <c r="AQN14" i="14"/>
  <c r="AQM12" i="14"/>
  <c r="APY14" i="14"/>
  <c r="AQG14" i="14"/>
  <c r="AQO14" i="14"/>
  <c r="AQF13" i="14"/>
  <c r="APZ14" i="14"/>
  <c r="AQH14" i="14"/>
  <c r="AQD16" i="14"/>
  <c r="AQM16" i="14"/>
  <c r="AQB14" i="14"/>
  <c r="APX16" i="14"/>
  <c r="AQH16" i="14"/>
  <c r="AQJ14" i="14"/>
  <c r="AQA16" i="14"/>
  <c r="AQJ16" i="14"/>
  <c r="AQB16" i="14"/>
  <c r="AQK16" i="14"/>
  <c r="AQE16" i="14"/>
  <c r="AQI16" i="14"/>
  <c r="AQN16" i="14"/>
  <c r="AQG17" i="14"/>
  <c r="APV16" i="14"/>
  <c r="AQM17" i="14"/>
  <c r="AQO18" i="14"/>
  <c r="APZ19" i="14"/>
  <c r="AQL19" i="14"/>
  <c r="APW18" i="14"/>
  <c r="AQA19" i="14"/>
  <c r="AQN19" i="14"/>
  <c r="APY18" i="14"/>
  <c r="AQB19" i="14"/>
  <c r="AQC20" i="14"/>
  <c r="AQK20" i="14"/>
  <c r="APZ16" i="14"/>
  <c r="AQA18" i="14"/>
  <c r="AQD19" i="14"/>
  <c r="AQE18" i="14"/>
  <c r="AQF19" i="14"/>
  <c r="APW17" i="14"/>
  <c r="AQG18" i="14"/>
  <c r="AQH19" i="14"/>
  <c r="APY17" i="14"/>
  <c r="AQI18" i="14"/>
  <c r="APV19" i="14"/>
  <c r="AQI19" i="14"/>
  <c r="AQH17" i="14"/>
  <c r="AQM18" i="14"/>
  <c r="APX19" i="14"/>
  <c r="AQJ19" i="14"/>
  <c r="APZ20" i="14"/>
  <c r="AQH20" i="14"/>
  <c r="AQA20" i="14"/>
  <c r="AQF21" i="14"/>
  <c r="AQI20" i="14"/>
  <c r="AQH21" i="14"/>
  <c r="AQK21" i="14"/>
  <c r="APV21" i="14"/>
  <c r="AQL21" i="14"/>
  <c r="AQA22" i="14"/>
  <c r="AQI22" i="14"/>
  <c r="APX21" i="14"/>
  <c r="AQN21" i="14"/>
  <c r="APZ21" i="14"/>
  <c r="AQC22" i="14"/>
  <c r="AQK22" i="14"/>
  <c r="AQC21" i="14"/>
  <c r="APV22" i="14"/>
  <c r="AQD22" i="14"/>
  <c r="AQL22" i="14"/>
  <c r="AQD21" i="14"/>
  <c r="APW22" i="14"/>
  <c r="AQE22" i="14"/>
  <c r="AQM22" i="14"/>
  <c r="AQF23" i="14"/>
  <c r="APZ27" i="14"/>
  <c r="AQH27" i="14"/>
  <c r="APV23" i="14"/>
  <c r="AQG23" i="14"/>
  <c r="APZ24" i="14"/>
  <c r="AQJ24" i="14"/>
  <c r="AQC25" i="14"/>
  <c r="AQK25" i="14"/>
  <c r="APW23" i="14"/>
  <c r="AQH23" i="14"/>
  <c r="APX23" i="14"/>
  <c r="AQL23" i="14"/>
  <c r="AQC27" i="14"/>
  <c r="AQK27" i="14"/>
  <c r="APY23" i="14"/>
  <c r="AQM23" i="14"/>
  <c r="AQC24" i="14"/>
  <c r="AQO24" i="14"/>
  <c r="AQA26" i="14"/>
  <c r="AQI26" i="14"/>
  <c r="APV27" i="14"/>
  <c r="AQD27" i="14"/>
  <c r="AQL27" i="14"/>
  <c r="APZ23" i="14"/>
  <c r="AQN23" i="14"/>
  <c r="AQE24" i="14"/>
  <c r="AQB26" i="14"/>
  <c r="AQJ26" i="14"/>
  <c r="APW27" i="14"/>
  <c r="AQE27" i="14"/>
  <c r="AQM27" i="14"/>
  <c r="AQD23" i="14"/>
  <c r="AQO23" i="14"/>
  <c r="AQG24" i="14"/>
  <c r="AQC26" i="14"/>
  <c r="AQK26" i="14"/>
  <c r="APX27" i="14"/>
  <c r="AQF27" i="14"/>
  <c r="AQN27" i="14"/>
  <c r="AQE23" i="14"/>
  <c r="APW24" i="14"/>
  <c r="AQH24" i="14"/>
  <c r="APY27" i="14"/>
  <c r="APV26" i="14"/>
  <c r="AQA27" i="14"/>
  <c r="APV28" i="14"/>
  <c r="APX26" i="14"/>
  <c r="AQG27" i="14"/>
  <c r="AQB28" i="14"/>
  <c r="AQA25" i="14"/>
  <c r="AQD26" i="14"/>
  <c r="AQI27" i="14"/>
  <c r="AQD28" i="14"/>
  <c r="AQI25" i="14"/>
  <c r="AQF26" i="14"/>
  <c r="AQO27" i="14"/>
  <c r="AQJ28" i="14"/>
  <c r="AQL26" i="14"/>
  <c r="AQL28" i="14"/>
  <c r="AQN26" i="14"/>
  <c r="APX28" i="14"/>
  <c r="AQA28" i="14"/>
  <c r="AQH25" i="14"/>
  <c r="AQL24" i="14"/>
  <c r="AQN25" i="14"/>
  <c r="AQG26" i="14"/>
  <c r="AQB23" i="14"/>
  <c r="APY21" i="14"/>
  <c r="AQE19" i="14"/>
  <c r="AQL18" i="14"/>
  <c r="AQD20" i="14"/>
  <c r="AQF28" i="14"/>
  <c r="AQI28" i="14"/>
  <c r="AQB25" i="14"/>
  <c r="APZ25" i="14"/>
  <c r="APX24" i="14"/>
  <c r="AQO25" i="14"/>
  <c r="AQF25" i="14"/>
  <c r="APY26" i="14"/>
  <c r="AQJ23" i="14"/>
  <c r="AQG21" i="14"/>
  <c r="AQM19" i="14"/>
  <c r="APX18" i="14"/>
  <c r="APV20" i="14"/>
  <c r="AQN28" i="14"/>
  <c r="APW26" i="14"/>
  <c r="AQF24" i="14"/>
  <c r="AQG25" i="14"/>
  <c r="APX25" i="14"/>
  <c r="AQH26" i="14"/>
  <c r="AQM24" i="14"/>
  <c r="AQC23" i="14"/>
  <c r="AQM26" i="14"/>
  <c r="AQJ22" i="14"/>
  <c r="AQO21" i="14"/>
  <c r="APY19" i="14"/>
  <c r="AQB18" i="14"/>
  <c r="AQF18" i="14"/>
  <c r="APX17" i="14"/>
  <c r="AQC28" i="14"/>
  <c r="APY28" i="14"/>
  <c r="AQN24" i="14"/>
  <c r="APY25" i="14"/>
  <c r="APZ26" i="14"/>
  <c r="AQB24" i="14"/>
  <c r="AQL25" i="14"/>
  <c r="AQK23" i="14"/>
  <c r="AQE26" i="14"/>
  <c r="AQI24" i="14"/>
  <c r="AQB20" i="14"/>
  <c r="AQB22" i="14"/>
  <c r="AQH22" i="14"/>
  <c r="AQA21" i="14"/>
  <c r="AQO22" i="14"/>
  <c r="AQN22" i="14"/>
  <c r="AQG19" i="14"/>
  <c r="AQJ18" i="14"/>
  <c r="AQN18" i="14"/>
  <c r="AQK28" i="14"/>
  <c r="AQG28" i="14"/>
  <c r="APX22" i="14"/>
  <c r="AQD25" i="14"/>
  <c r="AQJ25" i="14"/>
  <c r="APY24" i="14"/>
  <c r="APZ22" i="14"/>
  <c r="AQI21" i="14"/>
  <c r="AQG22" i="14"/>
  <c r="AQF22" i="14"/>
  <c r="AQO20" i="14"/>
  <c r="AQO19" i="14"/>
  <c r="AQC18" i="14"/>
  <c r="APZ18" i="14"/>
  <c r="AQJ15" i="14"/>
  <c r="AQM20" i="14"/>
  <c r="AQB27" i="14"/>
  <c r="AQE28" i="14"/>
  <c r="APZ28" i="14"/>
  <c r="APV24" i="14"/>
  <c r="AQE25" i="14"/>
  <c r="AQA24" i="14"/>
  <c r="AQA23" i="14"/>
  <c r="AQM28" i="14"/>
  <c r="AQH28" i="14"/>
  <c r="AQD24" i="14"/>
  <c r="APW25" i="14"/>
  <c r="AQJ27" i="14"/>
  <c r="AQO26" i="14"/>
  <c r="AQI23" i="14"/>
  <c r="AQM21" i="14"/>
  <c r="APW19" i="14"/>
  <c r="AQD18" i="14"/>
  <c r="APX20" i="14"/>
  <c r="AQL20" i="14"/>
  <c r="APW28" i="14"/>
  <c r="APW21" i="14"/>
  <c r="AQC19" i="14"/>
  <c r="AQH18" i="14"/>
  <c r="APW15" i="14"/>
  <c r="AQO15" i="14"/>
  <c r="AQL15" i="14"/>
  <c r="AQA17" i="14"/>
  <c r="AQO17" i="14"/>
  <c r="APZ17" i="14"/>
  <c r="APY16" i="14"/>
  <c r="AQC16" i="14"/>
  <c r="AQM13" i="14"/>
  <c r="APZ13" i="14"/>
  <c r="AQF11" i="14"/>
  <c r="AQE10" i="14"/>
  <c r="AQH9" i="14"/>
  <c r="AQO28" i="14"/>
  <c r="AQE21" i="14"/>
  <c r="AQK19" i="14"/>
  <c r="AQE20" i="14"/>
  <c r="AQE15" i="14"/>
  <c r="APZ15" i="14"/>
  <c r="APV15" i="14"/>
  <c r="AQI17" i="14"/>
  <c r="AQC17" i="14"/>
  <c r="AQG16" i="14"/>
  <c r="AQN13" i="14"/>
  <c r="AQL13" i="14"/>
  <c r="AQN11" i="14"/>
  <c r="AQO12" i="14"/>
  <c r="AQB9" i="14"/>
  <c r="AQM25" i="14"/>
  <c r="AQB21" i="14"/>
  <c r="AQG20" i="14"/>
  <c r="AQN20" i="14"/>
  <c r="APW20" i="14"/>
  <c r="AQJ20" i="14"/>
  <c r="AQM15" i="14"/>
  <c r="AQH15" i="14"/>
  <c r="AQB15" i="14"/>
  <c r="AQB17" i="14"/>
  <c r="AQE17" i="14"/>
  <c r="AQO16" i="14"/>
  <c r="AQC13" i="14"/>
  <c r="AQB13" i="14"/>
  <c r="APY12" i="14"/>
  <c r="APY11" i="14"/>
  <c r="AQG12" i="14"/>
  <c r="AQJ21" i="14"/>
  <c r="APY20" i="14"/>
  <c r="AQF20" i="14"/>
  <c r="APX15" i="14"/>
  <c r="AQA15" i="14"/>
  <c r="AQJ17" i="14"/>
  <c r="AQG11" i="14"/>
  <c r="AQH12" i="14"/>
  <c r="AQK24" i="14"/>
  <c r="APY22" i="14"/>
  <c r="AQF15" i="14"/>
  <c r="AQI15" i="14"/>
  <c r="APV17" i="14"/>
  <c r="AQF17" i="14"/>
  <c r="AQA13" i="14"/>
  <c r="APW11" i="14"/>
  <c r="AQO11" i="14"/>
  <c r="AQN15" i="14"/>
  <c r="AQC15" i="14"/>
  <c r="AQD17" i="14"/>
  <c r="AQI13" i="14"/>
  <c r="APV25" i="14"/>
  <c r="AQK18" i="14"/>
  <c r="AQK17" i="14"/>
  <c r="APW16" i="14"/>
  <c r="APY15" i="14"/>
  <c r="AQD15" i="14"/>
  <c r="AQL17" i="14"/>
  <c r="AQF16" i="14"/>
  <c r="APW13" i="14"/>
  <c r="AQO13" i="14"/>
  <c r="AQJ13" i="14"/>
  <c r="AQM11" i="14"/>
  <c r="AQH11" i="14"/>
  <c r="APW10" i="14"/>
  <c r="NV5" i="14"/>
  <c r="OD5" i="14"/>
  <c r="NO5" i="14"/>
  <c r="NW5" i="14"/>
  <c r="OE5" i="14"/>
  <c r="OH4" i="14"/>
  <c r="NQ5" i="14"/>
  <c r="NY5" i="14"/>
  <c r="OG5" i="14"/>
  <c r="NT4" i="14"/>
  <c r="NV4" i="14"/>
  <c r="NX5" i="14"/>
  <c r="NZ5" i="14"/>
  <c r="OA5" i="14"/>
  <c r="NR5" i="14"/>
  <c r="OC5" i="14"/>
  <c r="NP4" i="14"/>
  <c r="NS5" i="14"/>
  <c r="OF5" i="14"/>
  <c r="NX4" i="14"/>
  <c r="NT5" i="14"/>
  <c r="OH5" i="14"/>
  <c r="NT7" i="14"/>
  <c r="OB7" i="14"/>
  <c r="NV8" i="14"/>
  <c r="OD8" i="14"/>
  <c r="NU7" i="14"/>
  <c r="OC7" i="14"/>
  <c r="NV7" i="14"/>
  <c r="OD7" i="14"/>
  <c r="NO7" i="14"/>
  <c r="NW7" i="14"/>
  <c r="OE7" i="14"/>
  <c r="NP5" i="14"/>
  <c r="NU5" i="14"/>
  <c r="NQ7" i="14"/>
  <c r="NY7" i="14"/>
  <c r="OG7" i="14"/>
  <c r="OB5" i="14"/>
  <c r="OB6" i="14"/>
  <c r="OD4" i="14"/>
  <c r="OD6" i="14"/>
  <c r="NS7" i="14"/>
  <c r="OA7" i="14"/>
  <c r="NX7" i="14"/>
  <c r="NS8" i="14"/>
  <c r="OC8" i="14"/>
  <c r="NZ7" i="14"/>
  <c r="NT8" i="14"/>
  <c r="OE8" i="14"/>
  <c r="OF7" i="14"/>
  <c r="NU8" i="14"/>
  <c r="OG8" i="14"/>
  <c r="OH7" i="14"/>
  <c r="NW8" i="14"/>
  <c r="OH8" i="14"/>
  <c r="NY8" i="14"/>
  <c r="NO8" i="14"/>
  <c r="NZ8" i="14"/>
  <c r="NP7" i="14"/>
  <c r="NQ8" i="14"/>
  <c r="OA8" i="14"/>
  <c r="NR7" i="14"/>
  <c r="NV12" i="14"/>
  <c r="OD12" i="14"/>
  <c r="NR8" i="14"/>
  <c r="OB8" i="14"/>
  <c r="NV9" i="14"/>
  <c r="NV10" i="14"/>
  <c r="OD10" i="14"/>
  <c r="OB9" i="14"/>
  <c r="OE10" i="14"/>
  <c r="NQ12" i="14"/>
  <c r="NZ12" i="14"/>
  <c r="NV13" i="14"/>
  <c r="OD13" i="14"/>
  <c r="NR12" i="14"/>
  <c r="OA12" i="14"/>
  <c r="NO13" i="14"/>
  <c r="NW13" i="14"/>
  <c r="OE13" i="14"/>
  <c r="NS12" i="14"/>
  <c r="OB12" i="14"/>
  <c r="NP13" i="14"/>
  <c r="NX13" i="14"/>
  <c r="OF13" i="14"/>
  <c r="NT12" i="14"/>
  <c r="OC12" i="14"/>
  <c r="NO10" i="14"/>
  <c r="NU12" i="14"/>
  <c r="OE12" i="14"/>
  <c r="NR13" i="14"/>
  <c r="NZ13" i="14"/>
  <c r="OH13" i="14"/>
  <c r="NT10" i="14"/>
  <c r="NW12" i="14"/>
  <c r="OF12" i="14"/>
  <c r="NS13" i="14"/>
  <c r="OA13" i="14"/>
  <c r="NW10" i="14"/>
  <c r="NO12" i="14"/>
  <c r="NX12" i="14"/>
  <c r="OG12" i="14"/>
  <c r="OB10" i="14"/>
  <c r="NP12" i="14"/>
  <c r="NY12" i="14"/>
  <c r="OH12" i="14"/>
  <c r="NU13" i="14"/>
  <c r="OC13" i="14"/>
  <c r="OG13" i="14"/>
  <c r="NP15" i="14"/>
  <c r="NX15" i="14"/>
  <c r="OF15" i="14"/>
  <c r="NU16" i="14"/>
  <c r="OC16" i="14"/>
  <c r="NQ13" i="14"/>
  <c r="NV16" i="14"/>
  <c r="OD16" i="14"/>
  <c r="NT13" i="14"/>
  <c r="NY13" i="14"/>
  <c r="NV15" i="14"/>
  <c r="OD15" i="14"/>
  <c r="OB13" i="14"/>
  <c r="NY15" i="14"/>
  <c r="NR16" i="14"/>
  <c r="OF16" i="14"/>
  <c r="OE15" i="14"/>
  <c r="NS16" i="14"/>
  <c r="OG16" i="14"/>
  <c r="NW17" i="14"/>
  <c r="OE17" i="14"/>
  <c r="OG15" i="14"/>
  <c r="NX16" i="14"/>
  <c r="NY16" i="14"/>
  <c r="NR17" i="14"/>
  <c r="NZ17" i="14"/>
  <c r="OH17" i="14"/>
  <c r="NO15" i="14"/>
  <c r="NQ15" i="14"/>
  <c r="NP16" i="14"/>
  <c r="OA16" i="14"/>
  <c r="NT17" i="14"/>
  <c r="OB17" i="14"/>
  <c r="NW15" i="14"/>
  <c r="NQ16" i="14"/>
  <c r="OE16" i="14"/>
  <c r="NW16" i="14"/>
  <c r="NS17" i="14"/>
  <c r="NZ16" i="14"/>
  <c r="NU17" i="14"/>
  <c r="NS18" i="14"/>
  <c r="OE18" i="14"/>
  <c r="OH16" i="14"/>
  <c r="NX17" i="14"/>
  <c r="OA17" i="14"/>
  <c r="NV18" i="14"/>
  <c r="OC17" i="14"/>
  <c r="NW18" i="14"/>
  <c r="OA18" i="14"/>
  <c r="OF17" i="14"/>
  <c r="NO18" i="14"/>
  <c r="OD19" i="14"/>
  <c r="NO16" i="14"/>
  <c r="NX18" i="14"/>
  <c r="NR21" i="14"/>
  <c r="NZ21" i="14"/>
  <c r="OH21" i="14"/>
  <c r="OC18" i="14"/>
  <c r="OB21" i="14"/>
  <c r="NV21" i="14"/>
  <c r="OD21" i="14"/>
  <c r="NO21" i="14"/>
  <c r="NW21" i="14"/>
  <c r="OE21" i="14"/>
  <c r="NP17" i="14"/>
  <c r="NY21" i="14"/>
  <c r="NV23" i="14"/>
  <c r="OD23" i="14"/>
  <c r="OA21" i="14"/>
  <c r="NO23" i="14"/>
  <c r="NW23" i="14"/>
  <c r="OE23" i="14"/>
  <c r="OC21" i="14"/>
  <c r="NV25" i="14"/>
  <c r="OD25" i="14"/>
  <c r="NP21" i="14"/>
  <c r="OF21" i="14"/>
  <c r="NX22" i="14"/>
  <c r="OG22" i="14"/>
  <c r="NQ21" i="14"/>
  <c r="OG21" i="14"/>
  <c r="NR23" i="14"/>
  <c r="NZ23" i="14"/>
  <c r="OH23" i="14"/>
  <c r="NS21" i="14"/>
  <c r="NS23" i="14"/>
  <c r="OA23" i="14"/>
  <c r="NU21" i="14"/>
  <c r="NX21" i="14"/>
  <c r="NR25" i="14"/>
  <c r="OA25" i="14"/>
  <c r="NQ23" i="14"/>
  <c r="NS25" i="14"/>
  <c r="OB25" i="14"/>
  <c r="NS26" i="14"/>
  <c r="OA26" i="14"/>
  <c r="NT23" i="14"/>
  <c r="NT25" i="14"/>
  <c r="OC25" i="14"/>
  <c r="NU23" i="14"/>
  <c r="NU25" i="14"/>
  <c r="OE25" i="14"/>
  <c r="NY23" i="14"/>
  <c r="NW25" i="14"/>
  <c r="OF25" i="14"/>
  <c r="NV26" i="14"/>
  <c r="OD26" i="14"/>
  <c r="NT28" i="14"/>
  <c r="OB28" i="14"/>
  <c r="OB23" i="14"/>
  <c r="NO25" i="14"/>
  <c r="NX25" i="14"/>
  <c r="OG25" i="14"/>
  <c r="NU28" i="14"/>
  <c r="OC28" i="14"/>
  <c r="OC23" i="14"/>
  <c r="NP25" i="14"/>
  <c r="NY25" i="14"/>
  <c r="OH25" i="14"/>
  <c r="NV28" i="14"/>
  <c r="OD28" i="14"/>
  <c r="OG23" i="14"/>
  <c r="NQ25" i="14"/>
  <c r="NZ25" i="14"/>
  <c r="OE28" i="14"/>
  <c r="OG28" i="14"/>
  <c r="NQ26" i="14"/>
  <c r="NO28" i="14"/>
  <c r="NY26" i="14"/>
  <c r="NQ28" i="14"/>
  <c r="OG26" i="14"/>
  <c r="NW28" i="14"/>
  <c r="NY28" i="14"/>
  <c r="NQ24" i="14"/>
  <c r="NW24" i="14"/>
  <c r="OE24" i="14"/>
  <c r="OF26" i="14"/>
  <c r="NW26" i="14"/>
  <c r="NZ28" i="14"/>
  <c r="NT26" i="14"/>
  <c r="NZ22" i="14"/>
  <c r="NY22" i="14"/>
  <c r="NS20" i="14"/>
  <c r="NU20" i="14"/>
  <c r="OG20" i="14"/>
  <c r="NW22" i="14"/>
  <c r="NU22" i="14"/>
  <c r="OC22" i="14"/>
  <c r="OC19" i="14"/>
  <c r="NY24" i="14"/>
  <c r="NX24" i="14"/>
  <c r="NU24" i="14"/>
  <c r="NX26" i="14"/>
  <c r="NO26" i="14"/>
  <c r="NR28" i="14"/>
  <c r="OA22" i="14"/>
  <c r="NQ22" i="14"/>
  <c r="OA20" i="14"/>
  <c r="OD20" i="14"/>
  <c r="NP20" i="14"/>
  <c r="OE22" i="14"/>
  <c r="NT22" i="14"/>
  <c r="OG24" i="14"/>
  <c r="OB24" i="14"/>
  <c r="OF24" i="14"/>
  <c r="NP26" i="14"/>
  <c r="OC26" i="14"/>
  <c r="NR22" i="14"/>
  <c r="NQ20" i="14"/>
  <c r="NV20" i="14"/>
  <c r="NY20" i="14"/>
  <c r="NT21" i="14"/>
  <c r="NY19" i="14"/>
  <c r="NP28" i="14"/>
  <c r="NR24" i="14"/>
  <c r="NO24" i="14"/>
  <c r="NV24" i="14"/>
  <c r="NU26" i="14"/>
  <c r="NZ20" i="14"/>
  <c r="OE20" i="14"/>
  <c r="OH20" i="14"/>
  <c r="NQ19" i="14"/>
  <c r="NZ24" i="14"/>
  <c r="OC24" i="14"/>
  <c r="OH26" i="14"/>
  <c r="OB22" i="14"/>
  <c r="NR20" i="14"/>
  <c r="NW20" i="14"/>
  <c r="OF22" i="14"/>
  <c r="NV19" i="14"/>
  <c r="NS24" i="14"/>
  <c r="OD24" i="14"/>
  <c r="OA28" i="14"/>
  <c r="OF28" i="14"/>
  <c r="NP23" i="14"/>
  <c r="NT20" i="14"/>
  <c r="NO20" i="14"/>
  <c r="NX23" i="14"/>
  <c r="NR26" i="14"/>
  <c r="OA24" i="14"/>
  <c r="NT24" i="14"/>
  <c r="OE26" i="14"/>
  <c r="NS28" i="14"/>
  <c r="OH28" i="14"/>
  <c r="OB26" i="14"/>
  <c r="NX28" i="14"/>
  <c r="OH22" i="14"/>
  <c r="OC20" i="14"/>
  <c r="NX20" i="14"/>
  <c r="NO22" i="14"/>
  <c r="OD22" i="14"/>
  <c r="NP19" i="14"/>
  <c r="NT18" i="14"/>
  <c r="NS22" i="14"/>
  <c r="OB20" i="14"/>
  <c r="NO19" i="14"/>
  <c r="NZ19" i="14"/>
  <c r="NR18" i="14"/>
  <c r="NR14" i="14"/>
  <c r="NV14" i="14"/>
  <c r="NZ14" i="14"/>
  <c r="NR11" i="14"/>
  <c r="OC11" i="14"/>
  <c r="NQ11" i="14"/>
  <c r="NO9" i="14"/>
  <c r="OG9" i="14"/>
  <c r="OH10" i="14"/>
  <c r="OF20" i="14"/>
  <c r="OG19" i="14"/>
  <c r="OE19" i="14"/>
  <c r="OH19" i="14"/>
  <c r="NZ18" i="14"/>
  <c r="OD18" i="14"/>
  <c r="OA14" i="14"/>
  <c r="OE14" i="14"/>
  <c r="NZ11" i="14"/>
  <c r="NO11" i="14"/>
  <c r="NV11" i="14"/>
  <c r="NT9" i="14"/>
  <c r="NW9" i="14"/>
  <c r="NR9" i="14"/>
  <c r="NZ10" i="14"/>
  <c r="OH24" i="14"/>
  <c r="NS19" i="14"/>
  <c r="OH18" i="14"/>
  <c r="NQ17" i="14"/>
  <c r="NP18" i="14"/>
  <c r="NT16" i="14"/>
  <c r="OG17" i="14"/>
  <c r="NS14" i="14"/>
  <c r="NW14" i="14"/>
  <c r="OD17" i="14"/>
  <c r="OH11" i="14"/>
  <c r="NW11" i="14"/>
  <c r="NY11" i="14"/>
  <c r="NP10" i="14"/>
  <c r="NP24" i="14"/>
  <c r="NW19" i="14"/>
  <c r="OA19" i="14"/>
  <c r="OB18" i="14"/>
  <c r="NY17" i="14"/>
  <c r="OB14" i="14"/>
  <c r="OG14" i="14"/>
  <c r="NV17" i="14"/>
  <c r="NS11" i="14"/>
  <c r="OE11" i="14"/>
  <c r="OD11" i="14"/>
  <c r="NU19" i="14"/>
  <c r="NT19" i="14"/>
  <c r="OF18" i="14"/>
  <c r="NR15" i="14"/>
  <c r="NT14" i="14"/>
  <c r="NO14" i="14"/>
  <c r="OC15" i="14"/>
  <c r="OH15" i="14"/>
  <c r="OA11" i="14"/>
  <c r="NP11" i="14"/>
  <c r="OB19" i="14"/>
  <c r="NQ18" i="14"/>
  <c r="NU18" i="14"/>
  <c r="NP14" i="14"/>
  <c r="OC14" i="14"/>
  <c r="NY14" i="14"/>
  <c r="NU15" i="14"/>
  <c r="NZ15" i="14"/>
  <c r="NT11" i="14"/>
  <c r="NX11" i="14"/>
  <c r="NZ26" i="14"/>
  <c r="NX19" i="14"/>
  <c r="NY18" i="14"/>
  <c r="NX14" i="14"/>
  <c r="NU14" i="14"/>
  <c r="OH14" i="14"/>
  <c r="NO17" i="14"/>
  <c r="OB15" i="14"/>
  <c r="OA15" i="14"/>
  <c r="OB11" i="14"/>
  <c r="OF11" i="14"/>
  <c r="AKJ3" i="14"/>
  <c r="AMD3" i="14"/>
  <c r="MH3" i="14"/>
  <c r="LT3" i="14"/>
  <c r="EJ4" i="14"/>
  <c r="XB3" i="14"/>
  <c r="XF3" i="14"/>
  <c r="GC3" i="14"/>
  <c r="ES3" i="14"/>
  <c r="EN3" i="14"/>
  <c r="TY3" i="14"/>
  <c r="TH3" i="14"/>
  <c r="AIO3" i="14"/>
  <c r="AKN3" i="14"/>
  <c r="AFC3" i="14"/>
  <c r="AES3" i="14"/>
  <c r="AEV3" i="14"/>
  <c r="ME4" i="14"/>
  <c r="PS4" i="14"/>
  <c r="AIH4" i="14"/>
  <c r="OA4" i="14"/>
  <c r="IJ5" i="14"/>
  <c r="AAT3" i="14"/>
  <c r="AAU3" i="14"/>
  <c r="NR4" i="14"/>
  <c r="YZ4" i="14"/>
  <c r="IA4" i="14"/>
  <c r="NY3" i="14"/>
  <c r="NW3" i="14"/>
  <c r="NZ3" i="14"/>
  <c r="YW4" i="14"/>
  <c r="PR4" i="14"/>
  <c r="PV4" i="14"/>
  <c r="ADF3" i="14"/>
  <c r="ADB3" i="14"/>
  <c r="ADE3" i="14"/>
  <c r="AEO4" i="14"/>
  <c r="XG4" i="14"/>
  <c r="WZ4" i="14"/>
  <c r="PV5" i="14"/>
  <c r="JU4" i="14"/>
  <c r="KA4" i="14"/>
  <c r="TI4" i="14"/>
  <c r="TG4" i="14"/>
  <c r="AMQ4" i="14"/>
  <c r="RZ5" i="14"/>
  <c r="AIO5" i="14"/>
  <c r="AMJ4" i="14"/>
  <c r="ET5" i="14"/>
  <c r="EM5" i="14"/>
  <c r="KJ5" i="14"/>
  <c r="ABJ5" i="14"/>
  <c r="ADE4" i="14"/>
  <c r="ACX4" i="14"/>
  <c r="GS5" i="14"/>
  <c r="GB5" i="14"/>
  <c r="VJ5" i="14"/>
  <c r="ZC5" i="14"/>
  <c r="AIH5" i="14"/>
  <c r="RX4" i="14"/>
  <c r="RN4" i="14"/>
  <c r="RM4" i="14"/>
  <c r="JY5" i="14"/>
  <c r="KH5" i="14"/>
  <c r="RL5" i="14"/>
  <c r="PL5" i="14"/>
  <c r="TO5" i="14"/>
  <c r="TS5" i="14"/>
  <c r="JW6" i="14"/>
  <c r="YW6" i="14"/>
  <c r="IA6" i="14"/>
  <c r="TM6" i="14"/>
  <c r="AQE6" i="14"/>
  <c r="XP5" i="14"/>
  <c r="XR5" i="14"/>
  <c r="PX6" i="14"/>
  <c r="VG6" i="14"/>
  <c r="ADJ6" i="14"/>
  <c r="AIN6" i="14"/>
  <c r="AQF6" i="14"/>
  <c r="AQK4" i="14"/>
  <c r="AQC4" i="14"/>
  <c r="APV4" i="14"/>
  <c r="MC6" i="14"/>
  <c r="PZ6" i="14"/>
  <c r="XQ6" i="14"/>
  <c r="AIX6" i="14"/>
  <c r="AMS7" i="14"/>
  <c r="EU6" i="14"/>
  <c r="GA6" i="14"/>
  <c r="IG6" i="14"/>
  <c r="TW6" i="14"/>
  <c r="AFD6" i="14"/>
  <c r="AEY5" i="14"/>
  <c r="AEN5" i="14"/>
  <c r="AEO5" i="14"/>
  <c r="RX6" i="14"/>
  <c r="MF6" i="14"/>
  <c r="MA6" i="14"/>
  <c r="AES6" i="14"/>
  <c r="ABA6" i="14"/>
  <c r="IH6" i="14"/>
  <c r="IC6" i="14"/>
  <c r="ABC6" i="14"/>
  <c r="OC6" i="14"/>
  <c r="ABD6" i="14"/>
  <c r="KA7" i="14"/>
  <c r="JW7" i="14"/>
  <c r="ABB7" i="14"/>
  <c r="AQI7" i="14"/>
  <c r="EV8" i="14"/>
  <c r="VE8" i="14"/>
  <c r="AQN8" i="14"/>
  <c r="ABF9" i="14"/>
  <c r="XE7" i="14"/>
  <c r="AIT7" i="14"/>
  <c r="LX8" i="14"/>
  <c r="MG7" i="14"/>
  <c r="TL7" i="14"/>
  <c r="VF7" i="14"/>
  <c r="RO8" i="14"/>
  <c r="AIT8" i="14"/>
  <c r="GQ9" i="14"/>
  <c r="TT9" i="14"/>
  <c r="RZ8" i="14"/>
  <c r="RN9" i="14"/>
  <c r="ED7" i="14"/>
  <c r="EO7" i="14"/>
  <c r="RU7" i="14"/>
  <c r="RZ7" i="14"/>
  <c r="AAZ7" i="14"/>
  <c r="GS9" i="14"/>
  <c r="TU8" i="14"/>
  <c r="KN8" i="14"/>
  <c r="PM8" i="14"/>
  <c r="GT9" i="14"/>
  <c r="GQ7" i="14"/>
  <c r="GF7" i="14"/>
  <c r="VC7" i="14"/>
  <c r="AKM7" i="14"/>
  <c r="EK7" i="14"/>
  <c r="MF7" i="14"/>
  <c r="LU7" i="14"/>
  <c r="ZA7" i="14"/>
  <c r="ZF7" i="14"/>
  <c r="GH8" i="14"/>
  <c r="IB7" i="14"/>
  <c r="IF7" i="14"/>
  <c r="XR7" i="14"/>
  <c r="WZ7" i="14"/>
  <c r="VO9" i="14"/>
  <c r="VC9" i="14"/>
  <c r="AKJ9" i="14"/>
  <c r="VL10" i="14"/>
  <c r="EU9" i="14"/>
  <c r="EQ9" i="14"/>
  <c r="PX9" i="14"/>
  <c r="PT9" i="14"/>
  <c r="NY10" i="14"/>
  <c r="AKW10" i="14"/>
  <c r="IP9" i="14"/>
  <c r="YZ9" i="14"/>
  <c r="AEV9" i="14"/>
  <c r="APZ9" i="14"/>
  <c r="VV10" i="14"/>
  <c r="AKH10" i="14"/>
  <c r="MK11" i="14"/>
  <c r="IM8" i="14"/>
  <c r="HZ8" i="14"/>
  <c r="AMS8" i="14"/>
  <c r="AIJ8" i="14"/>
  <c r="WZ9" i="14"/>
  <c r="AKQ10" i="14"/>
  <c r="KK9" i="14"/>
  <c r="JY9" i="14"/>
  <c r="NZ9" i="14"/>
  <c r="NU9" i="14"/>
  <c r="ACW9" i="14"/>
  <c r="XH8" i="14"/>
  <c r="WZ8" i="14"/>
  <c r="AKR9" i="14"/>
  <c r="MF11" i="14"/>
  <c r="ACX8" i="14"/>
  <c r="ACS8" i="14"/>
  <c r="AGP8" i="14"/>
  <c r="AGS8" i="14"/>
  <c r="AGT9" i="14"/>
  <c r="RY11" i="14"/>
  <c r="QB12" i="14"/>
  <c r="ER10" i="14"/>
  <c r="AEY10" i="14"/>
  <c r="TR11" i="14"/>
  <c r="VS11" i="14"/>
  <c r="APZ12" i="14"/>
  <c r="PX10" i="14"/>
  <c r="II11" i="14"/>
  <c r="GG11" i="14"/>
  <c r="TJ12" i="14"/>
  <c r="AMG10" i="14"/>
  <c r="JX10" i="14"/>
  <c r="EN10" i="14"/>
  <c r="EH12" i="14"/>
  <c r="AGN10" i="14"/>
  <c r="AKP11" i="14"/>
  <c r="NU11" i="14"/>
  <c r="IB13" i="14"/>
  <c r="XI13" i="14"/>
  <c r="MA15" i="14"/>
  <c r="JW13" i="14"/>
  <c r="AGU13" i="14"/>
  <c r="AMP14" i="14"/>
  <c r="SA12" i="14"/>
  <c r="IG13" i="14"/>
  <c r="AGQ14" i="14"/>
  <c r="ABL14" i="14"/>
  <c r="OF14" i="14"/>
  <c r="QA15" i="14"/>
  <c r="AGU15" i="14"/>
  <c r="TP15" i="14"/>
  <c r="AQN17" i="14"/>
  <c r="EO18" i="14"/>
  <c r="VD16" i="14"/>
  <c r="AKJ17" i="14"/>
  <c r="AQG15" i="14"/>
  <c r="AEZ17" i="14"/>
  <c r="KK17" i="14"/>
  <c r="AKL19" i="14"/>
  <c r="PY23" i="14"/>
  <c r="AMH24" i="14"/>
  <c r="ACX5" i="14"/>
  <c r="ADF5" i="14"/>
  <c r="ADG5" i="14"/>
  <c r="ACS5" i="14"/>
  <c r="ADA5" i="14"/>
  <c r="ADI5" i="14"/>
  <c r="ADG4" i="14"/>
  <c r="ADB5" i="14"/>
  <c r="ADD3" i="14"/>
  <c r="ADC5" i="14"/>
  <c r="ACR5" i="14"/>
  <c r="ADD5" i="14"/>
  <c r="ACR4" i="14"/>
  <c r="ACV4" i="14"/>
  <c r="ACU5" i="14"/>
  <c r="ADH5" i="14"/>
  <c r="ACY4" i="14"/>
  <c r="ACV5" i="14"/>
  <c r="ADJ5" i="14"/>
  <c r="ACZ4" i="14"/>
  <c r="ACW5" i="14"/>
  <c r="ACT5" i="14"/>
  <c r="ACX6" i="14"/>
  <c r="ADG6" i="14"/>
  <c r="ACV7" i="14"/>
  <c r="ADD7" i="14"/>
  <c r="ACZ5" i="14"/>
  <c r="ACY6" i="14"/>
  <c r="ADH6" i="14"/>
  <c r="ACW7" i="14"/>
  <c r="ADE7" i="14"/>
  <c r="ADE5" i="14"/>
  <c r="ACQ6" i="14"/>
  <c r="ACZ6" i="14"/>
  <c r="ADI6" i="14"/>
  <c r="ACX7" i="14"/>
  <c r="ADF7" i="14"/>
  <c r="ACR6" i="14"/>
  <c r="ADA6" i="14"/>
  <c r="ACQ7" i="14"/>
  <c r="ACY7" i="14"/>
  <c r="ADG7" i="14"/>
  <c r="ACS6" i="14"/>
  <c r="ADC6" i="14"/>
  <c r="ACU6" i="14"/>
  <c r="ADD6" i="14"/>
  <c r="ADC4" i="14"/>
  <c r="ACV6" i="14"/>
  <c r="ADE6" i="14"/>
  <c r="ACW6" i="14"/>
  <c r="ADF6" i="14"/>
  <c r="ACS7" i="14"/>
  <c r="ADI7" i="14"/>
  <c r="ACT7" i="14"/>
  <c r="ADJ7" i="14"/>
  <c r="ACU7" i="14"/>
  <c r="ACZ7" i="14"/>
  <c r="ADA7" i="14"/>
  <c r="ADB7" i="14"/>
  <c r="ADC7" i="14"/>
  <c r="ACR7" i="14"/>
  <c r="ADH7" i="14"/>
  <c r="ADC9" i="14"/>
  <c r="ACT9" i="14"/>
  <c r="ADF9" i="14"/>
  <c r="ACX10" i="14"/>
  <c r="ADF10" i="14"/>
  <c r="ACX13" i="14"/>
  <c r="ADF13" i="14"/>
  <c r="ACQ13" i="14"/>
  <c r="ACY13" i="14"/>
  <c r="ADG13" i="14"/>
  <c r="ACU9" i="14"/>
  <c r="ACX12" i="14"/>
  <c r="ADF12" i="14"/>
  <c r="ACR13" i="14"/>
  <c r="ACZ13" i="14"/>
  <c r="ADH13" i="14"/>
  <c r="ADI9" i="14"/>
  <c r="ACQ10" i="14"/>
  <c r="ACQ12" i="14"/>
  <c r="ACY12" i="14"/>
  <c r="ADG12" i="14"/>
  <c r="ACV10" i="14"/>
  <c r="ACT13" i="14"/>
  <c r="ADB13" i="14"/>
  <c r="ADJ13" i="14"/>
  <c r="ACY10" i="14"/>
  <c r="ACS12" i="14"/>
  <c r="ADA12" i="14"/>
  <c r="ADI12" i="14"/>
  <c r="ADD10" i="14"/>
  <c r="ADG10" i="14"/>
  <c r="ACU12" i="14"/>
  <c r="ADC12" i="14"/>
  <c r="ADE13" i="14"/>
  <c r="ACX14" i="14"/>
  <c r="ADF14" i="14"/>
  <c r="ACR15" i="14"/>
  <c r="ACS13" i="14"/>
  <c r="ADI13" i="14"/>
  <c r="ACQ14" i="14"/>
  <c r="ACY14" i="14"/>
  <c r="ADG14" i="14"/>
  <c r="ACU13" i="14"/>
  <c r="ACV13" i="14"/>
  <c r="ACW13" i="14"/>
  <c r="ACT12" i="14"/>
  <c r="ADA13" i="14"/>
  <c r="ADB12" i="14"/>
  <c r="ADC13" i="14"/>
  <c r="ACX15" i="14"/>
  <c r="ADF15" i="14"/>
  <c r="ADJ12" i="14"/>
  <c r="ADD13" i="14"/>
  <c r="ACW14" i="14"/>
  <c r="ADE14" i="14"/>
  <c r="ACS15" i="14"/>
  <c r="ACX17" i="14"/>
  <c r="ADF17" i="14"/>
  <c r="ACY15" i="14"/>
  <c r="ACQ17" i="14"/>
  <c r="ACY17" i="14"/>
  <c r="ADG17" i="14"/>
  <c r="ACZ15" i="14"/>
  <c r="ADA15" i="14"/>
  <c r="ADG15" i="14"/>
  <c r="ACT17" i="14"/>
  <c r="ADB17" i="14"/>
  <c r="ADJ17" i="14"/>
  <c r="ADH15" i="14"/>
  <c r="ADI15" i="14"/>
  <c r="ACQ15" i="14"/>
  <c r="ACZ17" i="14"/>
  <c r="ADC17" i="14"/>
  <c r="ADD17" i="14"/>
  <c r="ADE17" i="14"/>
  <c r="ACS16" i="14"/>
  <c r="ACR17" i="14"/>
  <c r="ADH17" i="14"/>
  <c r="ACY16" i="14"/>
  <c r="ACV17" i="14"/>
  <c r="ADA19" i="14"/>
  <c r="ACX20" i="14"/>
  <c r="ADF20" i="14"/>
  <c r="ADB21" i="14"/>
  <c r="ADJ21" i="14"/>
  <c r="ACU17" i="14"/>
  <c r="ADF19" i="14"/>
  <c r="ADH16" i="14"/>
  <c r="ACW17" i="14"/>
  <c r="ACV21" i="14"/>
  <c r="ADD21" i="14"/>
  <c r="ACX21" i="14"/>
  <c r="ADF21" i="14"/>
  <c r="ACQ21" i="14"/>
  <c r="ACY21" i="14"/>
  <c r="ADG21" i="14"/>
  <c r="ADE21" i="14"/>
  <c r="ACX23" i="14"/>
  <c r="ADF23" i="14"/>
  <c r="ACR21" i="14"/>
  <c r="ADH21" i="14"/>
  <c r="ACQ23" i="14"/>
  <c r="ACY23" i="14"/>
  <c r="ADG23" i="14"/>
  <c r="ACS21" i="14"/>
  <c r="ADI21" i="14"/>
  <c r="ACU21" i="14"/>
  <c r="ACW22" i="14"/>
  <c r="ADF22" i="14"/>
  <c r="ACW21" i="14"/>
  <c r="ACT23" i="14"/>
  <c r="ADB23" i="14"/>
  <c r="ADJ23" i="14"/>
  <c r="ACZ21" i="14"/>
  <c r="ACZ22" i="14"/>
  <c r="ADH22" i="14"/>
  <c r="ACU23" i="14"/>
  <c r="ADC23" i="14"/>
  <c r="ADA21" i="14"/>
  <c r="ACR22" i="14"/>
  <c r="ADA22" i="14"/>
  <c r="ADI22" i="14"/>
  <c r="ADC21" i="14"/>
  <c r="ACS22" i="14"/>
  <c r="ADB22" i="14"/>
  <c r="ADJ22" i="14"/>
  <c r="ADI23" i="14"/>
  <c r="ACQ25" i="14"/>
  <c r="ACY25" i="14"/>
  <c r="ADG25" i="14"/>
  <c r="ACR25" i="14"/>
  <c r="ACZ25" i="14"/>
  <c r="ADH25" i="14"/>
  <c r="ACU26" i="14"/>
  <c r="ACS23" i="14"/>
  <c r="ACS25" i="14"/>
  <c r="ADA25" i="14"/>
  <c r="ADI25" i="14"/>
  <c r="ACV23" i="14"/>
  <c r="ACT25" i="14"/>
  <c r="ADB25" i="14"/>
  <c r="ADJ25" i="14"/>
  <c r="ACW23" i="14"/>
  <c r="ACU25" i="14"/>
  <c r="ADC25" i="14"/>
  <c r="ACX26" i="14"/>
  <c r="ADF26" i="14"/>
  <c r="ACV28" i="14"/>
  <c r="ADD28" i="14"/>
  <c r="ADA23" i="14"/>
  <c r="ACV25" i="14"/>
  <c r="ADD25" i="14"/>
  <c r="ACW28" i="14"/>
  <c r="ADE28" i="14"/>
  <c r="ADD23" i="14"/>
  <c r="ACW25" i="14"/>
  <c r="ADE25" i="14"/>
  <c r="ACX28" i="14"/>
  <c r="ADF28" i="14"/>
  <c r="ADE23" i="14"/>
  <c r="ACX25" i="14"/>
  <c r="ADF25" i="14"/>
  <c r="ACS26" i="14"/>
  <c r="ACY28" i="14"/>
  <c r="ADA26" i="14"/>
  <c r="ADA28" i="14"/>
  <c r="ADC26" i="14"/>
  <c r="ADG28" i="14"/>
  <c r="ADI26" i="14"/>
  <c r="ADI28" i="14"/>
  <c r="ACQ28" i="14"/>
  <c r="ACS28" i="14"/>
  <c r="ADC24" i="14"/>
  <c r="ACR24" i="14"/>
  <c r="ACY26" i="14"/>
  <c r="ADB28" i="14"/>
  <c r="ACR23" i="14"/>
  <c r="ADH28" i="14"/>
  <c r="ACQ22" i="14"/>
  <c r="ACZ23" i="14"/>
  <c r="ACU20" i="14"/>
  <c r="ACW19" i="14"/>
  <c r="ACS19" i="14"/>
  <c r="ADI20" i="14"/>
  <c r="ADG19" i="14"/>
  <c r="ACT19" i="14"/>
  <c r="ACZ19" i="14"/>
  <c r="ADD18" i="14"/>
  <c r="ADF18" i="14"/>
  <c r="ACT26" i="14"/>
  <c r="ACX24" i="14"/>
  <c r="ADD24" i="14"/>
  <c r="ACQ26" i="14"/>
  <c r="ADE26" i="14"/>
  <c r="ACT28" i="14"/>
  <c r="ACZ28" i="14"/>
  <c r="ACY22" i="14"/>
  <c r="ACX18" i="14"/>
  <c r="ADD22" i="14"/>
  <c r="ADH18" i="14"/>
  <c r="ACZ18" i="14"/>
  <c r="ADA20" i="14"/>
  <c r="ADB19" i="14"/>
  <c r="ADH19" i="14"/>
  <c r="ACQ18" i="14"/>
  <c r="ACW18" i="14"/>
  <c r="ACR28" i="14"/>
  <c r="ADH24" i="14"/>
  <c r="ACT24" i="14"/>
  <c r="ADH26" i="14"/>
  <c r="ACW26" i="14"/>
  <c r="ACU22" i="14"/>
  <c r="ADE20" i="14"/>
  <c r="ADD20" i="14"/>
  <c r="ACS20" i="14"/>
  <c r="ACY24" i="14"/>
  <c r="ADE24" i="14"/>
  <c r="ACZ26" i="14"/>
  <c r="ACW20" i="14"/>
  <c r="ACV20" i="14"/>
  <c r="ACZ20" i="14"/>
  <c r="ACU19" i="14"/>
  <c r="ACR18" i="14"/>
  <c r="ACY18" i="14"/>
  <c r="ACS24" i="14"/>
  <c r="ADJ24" i="14"/>
  <c r="ACV24" i="14"/>
  <c r="ACR26" i="14"/>
  <c r="ADI24" i="14"/>
  <c r="ACQ24" i="14"/>
  <c r="ACW24" i="14"/>
  <c r="ADC28" i="14"/>
  <c r="ADD26" i="14"/>
  <c r="ADJ26" i="14"/>
  <c r="ACX22" i="14"/>
  <c r="ACQ19" i="14"/>
  <c r="ACV22" i="14"/>
  <c r="ACU24" i="14"/>
  <c r="ADB24" i="14"/>
  <c r="ADG24" i="14"/>
  <c r="ADG26" i="14"/>
  <c r="ACU28" i="14"/>
  <c r="ADJ28" i="14"/>
  <c r="ACV26" i="14"/>
  <c r="ADB26" i="14"/>
  <c r="ADH23" i="14"/>
  <c r="ACT22" i="14"/>
  <c r="ADC20" i="14"/>
  <c r="ACT20" i="14"/>
  <c r="ADI19" i="14"/>
  <c r="ACR19" i="14"/>
  <c r="ACV18" i="14"/>
  <c r="ACU18" i="14"/>
  <c r="ADG20" i="14"/>
  <c r="ADE19" i="14"/>
  <c r="ACZ24" i="14"/>
  <c r="ADG22" i="14"/>
  <c r="ADC22" i="14"/>
  <c r="ACT21" i="14"/>
  <c r="ACY19" i="14"/>
  <c r="ADD19" i="14"/>
  <c r="ADE18" i="14"/>
  <c r="ACS17" i="14"/>
  <c r="ADG16" i="14"/>
  <c r="ADC16" i="14"/>
  <c r="ADI17" i="14"/>
  <c r="ACV14" i="14"/>
  <c r="ACV15" i="14"/>
  <c r="ADB14" i="14"/>
  <c r="ADC11" i="14"/>
  <c r="ACX11" i="14"/>
  <c r="ACW12" i="14"/>
  <c r="ACZ8" i="14"/>
  <c r="ADC8" i="14"/>
  <c r="ADG8" i="14"/>
  <c r="ADG9" i="14"/>
  <c r="ADB9" i="14"/>
  <c r="ADJ10" i="14"/>
  <c r="ADF24" i="14"/>
  <c r="ACQ20" i="14"/>
  <c r="ADH20" i="14"/>
  <c r="ADG18" i="14"/>
  <c r="ACQ16" i="14"/>
  <c r="ACU16" i="14"/>
  <c r="ADA17" i="14"/>
  <c r="ACT14" i="14"/>
  <c r="ADI14" i="14"/>
  <c r="ACV11" i="14"/>
  <c r="ACZ11" i="14"/>
  <c r="ADH12" i="14"/>
  <c r="ACR10" i="14"/>
  <c r="ACS9" i="14"/>
  <c r="ADH8" i="14"/>
  <c r="ACU8" i="14"/>
  <c r="ACR9" i="14"/>
  <c r="ADC10" i="14"/>
  <c r="ADB10" i="14"/>
  <c r="ACX9" i="14"/>
  <c r="ACR20" i="14"/>
  <c r="ADI18" i="14"/>
  <c r="ACY20" i="14"/>
  <c r="ACZ16" i="14"/>
  <c r="ADE16" i="14"/>
  <c r="ACT15" i="14"/>
  <c r="ADA14" i="14"/>
  <c r="ADD11" i="14"/>
  <c r="ADA11" i="14"/>
  <c r="ACZ12" i="14"/>
  <c r="ADJ20" i="14"/>
  <c r="ACS18" i="14"/>
  <c r="ACV16" i="14"/>
  <c r="ADI16" i="14"/>
  <c r="ADC15" i="14"/>
  <c r="ACS14" i="14"/>
  <c r="ACW11" i="14"/>
  <c r="ADF11" i="14"/>
  <c r="ACR12" i="14"/>
  <c r="ADE22" i="14"/>
  <c r="ADB20" i="14"/>
  <c r="ADA18" i="14"/>
  <c r="ADD16" i="14"/>
  <c r="ACR16" i="14"/>
  <c r="ACR14" i="14"/>
  <c r="ACV12" i="14"/>
  <c r="ACU15" i="14"/>
  <c r="ACT11" i="14"/>
  <c r="ADE11" i="14"/>
  <c r="ADH11" i="14"/>
  <c r="ACX19" i="14"/>
  <c r="ADJ19" i="14"/>
  <c r="ADB18" i="14"/>
  <c r="ADB16" i="14"/>
  <c r="ACW16" i="14"/>
  <c r="ADA16" i="14"/>
  <c r="ADC14" i="14"/>
  <c r="ADJ15" i="14"/>
  <c r="ADB11" i="14"/>
  <c r="ACQ11" i="14"/>
  <c r="ADI11" i="14"/>
  <c r="ADJ18" i="14"/>
  <c r="ADC19" i="14"/>
  <c r="ADC18" i="14"/>
  <c r="ADF16" i="14"/>
  <c r="ADJ16" i="14"/>
  <c r="ADE15" i="14"/>
  <c r="ACU14" i="14"/>
  <c r="ADB15" i="14"/>
  <c r="ADH14" i="14"/>
  <c r="ADJ11" i="14"/>
  <c r="ACY11" i="14"/>
  <c r="ACR11" i="14"/>
  <c r="ADD12" i="14"/>
  <c r="YX5" i="14"/>
  <c r="HX6" i="14"/>
  <c r="KH8" i="14"/>
  <c r="AIK3" i="14"/>
  <c r="AJA3" i="14"/>
  <c r="AIM3" i="14"/>
  <c r="AIY3" i="14"/>
  <c r="AIR4" i="14"/>
  <c r="AII4" i="14"/>
  <c r="AIS4" i="14"/>
  <c r="AIK4" i="14"/>
  <c r="AIV4" i="14"/>
  <c r="AII3" i="14"/>
  <c r="AIO4" i="14"/>
  <c r="AIZ4" i="14"/>
  <c r="AIL4" i="14"/>
  <c r="AIL5" i="14"/>
  <c r="AIY5" i="14"/>
  <c r="AIN4" i="14"/>
  <c r="AIQ4" i="14"/>
  <c r="AIT4" i="14"/>
  <c r="AIW4" i="14"/>
  <c r="AIS5" i="14"/>
  <c r="AIP3" i="14"/>
  <c r="AIY4" i="14"/>
  <c r="AII5" i="14"/>
  <c r="AIT5" i="14"/>
  <c r="AJA4" i="14"/>
  <c r="AIR5" i="14"/>
  <c r="AIX5" i="14"/>
  <c r="AIP6" i="14"/>
  <c r="AIZ6" i="14"/>
  <c r="AIH6" i="14"/>
  <c r="AIR6" i="14"/>
  <c r="AJA6" i="14"/>
  <c r="AIJ6" i="14"/>
  <c r="AIS6" i="14"/>
  <c r="AIK6" i="14"/>
  <c r="AIT6" i="14"/>
  <c r="AIJ4" i="14"/>
  <c r="AIK5" i="14"/>
  <c r="AIL6" i="14"/>
  <c r="AIU6" i="14"/>
  <c r="AIW7" i="14"/>
  <c r="AIK8" i="14"/>
  <c r="AIS8" i="14"/>
  <c r="AJA8" i="14"/>
  <c r="AII7" i="14"/>
  <c r="AIY7" i="14"/>
  <c r="AIO9" i="14"/>
  <c r="AIW9" i="14"/>
  <c r="AIJ7" i="14"/>
  <c r="AIZ7" i="14"/>
  <c r="AIN8" i="14"/>
  <c r="AIV8" i="14"/>
  <c r="AIO7" i="14"/>
  <c r="AIO8" i="14"/>
  <c r="AIW8" i="14"/>
  <c r="AIP7" i="14"/>
  <c r="AIH8" i="14"/>
  <c r="AIP8" i="14"/>
  <c r="AIX8" i="14"/>
  <c r="AIQ7" i="14"/>
  <c r="AIJ9" i="14"/>
  <c r="AIX9" i="14"/>
  <c r="AIO10" i="14"/>
  <c r="AIW10" i="14"/>
  <c r="AIK9" i="14"/>
  <c r="AIY9" i="14"/>
  <c r="AIH10" i="14"/>
  <c r="AIP10" i="14"/>
  <c r="AIX10" i="14"/>
  <c r="AIM9" i="14"/>
  <c r="AIZ9" i="14"/>
  <c r="AIP9" i="14"/>
  <c r="AJA9" i="14"/>
  <c r="AIJ10" i="14"/>
  <c r="AIR10" i="14"/>
  <c r="AIZ10" i="14"/>
  <c r="AII8" i="14"/>
  <c r="AIQ9" i="14"/>
  <c r="AIQ8" i="14"/>
  <c r="AIR9" i="14"/>
  <c r="AIL10" i="14"/>
  <c r="AIT10" i="14"/>
  <c r="AIY8" i="14"/>
  <c r="AIH9" i="14"/>
  <c r="AIS9" i="14"/>
  <c r="AIM10" i="14"/>
  <c r="AIU10" i="14"/>
  <c r="AIK10" i="14"/>
  <c r="AIN10" i="14"/>
  <c r="AIL12" i="14"/>
  <c r="AIT12" i="14"/>
  <c r="AIS10" i="14"/>
  <c r="AIM12" i="14"/>
  <c r="AIU12" i="14"/>
  <c r="AII9" i="14"/>
  <c r="AIV10" i="14"/>
  <c r="AIP11" i="14"/>
  <c r="AIN12" i="14"/>
  <c r="AIV12" i="14"/>
  <c r="AIU9" i="14"/>
  <c r="AJA10" i="14"/>
  <c r="AIO12" i="14"/>
  <c r="AIW12" i="14"/>
  <c r="AIH12" i="14"/>
  <c r="AIP12" i="14"/>
  <c r="AIX12" i="14"/>
  <c r="AIX11" i="14"/>
  <c r="AIJ12" i="14"/>
  <c r="AIR12" i="14"/>
  <c r="AIZ12" i="14"/>
  <c r="AIO13" i="14"/>
  <c r="AJA13" i="14"/>
  <c r="AIP13" i="14"/>
  <c r="AII12" i="14"/>
  <c r="AIQ12" i="14"/>
  <c r="AIS13" i="14"/>
  <c r="AIY12" i="14"/>
  <c r="AIJ13" i="14"/>
  <c r="AIW13" i="14"/>
  <c r="AIK13" i="14"/>
  <c r="AIX13" i="14"/>
  <c r="AIL13" i="14"/>
  <c r="AIZ13" i="14"/>
  <c r="AIP16" i="14"/>
  <c r="AIY16" i="14"/>
  <c r="AII16" i="14"/>
  <c r="AIR16" i="14"/>
  <c r="AIJ16" i="14"/>
  <c r="AIT16" i="14"/>
  <c r="AIQ16" i="14"/>
  <c r="AIW16" i="14"/>
  <c r="AIZ16" i="14"/>
  <c r="AIH16" i="14"/>
  <c r="AIM19" i="14"/>
  <c r="AIZ19" i="14"/>
  <c r="AIM20" i="14"/>
  <c r="AIU20" i="14"/>
  <c r="AIN16" i="14"/>
  <c r="AIN18" i="14"/>
  <c r="AIP19" i="14"/>
  <c r="AIO20" i="14"/>
  <c r="AIW20" i="14"/>
  <c r="AIW18" i="14"/>
  <c r="AIY18" i="14"/>
  <c r="AIN15" i="14"/>
  <c r="AJA17" i="14"/>
  <c r="AIL19" i="14"/>
  <c r="AIX19" i="14"/>
  <c r="AIW21" i="14"/>
  <c r="AIM22" i="14"/>
  <c r="AIU22" i="14"/>
  <c r="AIO22" i="14"/>
  <c r="AIW22" i="14"/>
  <c r="AIH22" i="14"/>
  <c r="AIP22" i="14"/>
  <c r="AIX22" i="14"/>
  <c r="AII22" i="14"/>
  <c r="AIQ22" i="14"/>
  <c r="AIY22" i="14"/>
  <c r="AIK23" i="14"/>
  <c r="AJA23" i="14"/>
  <c r="AIL23" i="14"/>
  <c r="AIN24" i="14"/>
  <c r="AIY24" i="14"/>
  <c r="AIO25" i="14"/>
  <c r="AIW25" i="14"/>
  <c r="AIP23" i="14"/>
  <c r="AIQ23" i="14"/>
  <c r="AIS23" i="14"/>
  <c r="AIS24" i="14"/>
  <c r="AIT23" i="14"/>
  <c r="AIH23" i="14"/>
  <c r="AIX23" i="14"/>
  <c r="AII23" i="14"/>
  <c r="AIY23" i="14"/>
  <c r="AIL24" i="14"/>
  <c r="AIV24" i="14"/>
  <c r="AIM25" i="14"/>
  <c r="AIU25" i="14"/>
  <c r="AIH28" i="14"/>
  <c r="AIS27" i="14"/>
  <c r="AIU27" i="14"/>
  <c r="AIX28" i="14"/>
  <c r="AJA27" i="14"/>
  <c r="AIQ28" i="14"/>
  <c r="AIL28" i="14"/>
  <c r="AIP28" i="14"/>
  <c r="AIV27" i="14"/>
  <c r="AIY27" i="14"/>
  <c r="AIL25" i="14"/>
  <c r="AIV23" i="14"/>
  <c r="AIK25" i="14"/>
  <c r="AIT24" i="14"/>
  <c r="AIR24" i="14"/>
  <c r="AIL21" i="14"/>
  <c r="AIQ21" i="14"/>
  <c r="AIV21" i="14"/>
  <c r="AIT20" i="14"/>
  <c r="AIW17" i="14"/>
  <c r="AIR20" i="14"/>
  <c r="AIH17" i="14"/>
  <c r="AIR17" i="14"/>
  <c r="AIK19" i="14"/>
  <c r="AIY28" i="14"/>
  <c r="AIT28" i="14"/>
  <c r="AIV28" i="14"/>
  <c r="AIM27" i="14"/>
  <c r="AIO27" i="14"/>
  <c r="AIJ27" i="14"/>
  <c r="AIN25" i="14"/>
  <c r="AIU24" i="14"/>
  <c r="AIO23" i="14"/>
  <c r="AIZ24" i="14"/>
  <c r="AIV25" i="14"/>
  <c r="AIP18" i="14"/>
  <c r="AIV22" i="14"/>
  <c r="AIX21" i="14"/>
  <c r="AIY21" i="14"/>
  <c r="AIK17" i="14"/>
  <c r="AIZ22" i="14"/>
  <c r="AIL20" i="14"/>
  <c r="AIJ20" i="14"/>
  <c r="AIP17" i="14"/>
  <c r="AIS17" i="14"/>
  <c r="AIX20" i="14"/>
  <c r="AIS19" i="14"/>
  <c r="AIJ28" i="14"/>
  <c r="AIM28" i="14"/>
  <c r="AIW27" i="14"/>
  <c r="AIR27" i="14"/>
  <c r="AIH21" i="14"/>
  <c r="AIK24" i="14"/>
  <c r="AIW23" i="14"/>
  <c r="AIO21" i="14"/>
  <c r="AIN22" i="14"/>
  <c r="AIK21" i="14"/>
  <c r="AIR22" i="14"/>
  <c r="AIV19" i="14"/>
  <c r="AIY20" i="14"/>
  <c r="AIX17" i="14"/>
  <c r="AIT17" i="14"/>
  <c r="AIP20" i="14"/>
  <c r="AIK27" i="14"/>
  <c r="AIR28" i="14"/>
  <c r="AIU28" i="14"/>
  <c r="AIH27" i="14"/>
  <c r="AIZ27" i="14"/>
  <c r="AIJ23" i="14"/>
  <c r="AIQ24" i="14"/>
  <c r="AIX25" i="14"/>
  <c r="AIW24" i="14"/>
  <c r="AIS21" i="14"/>
  <c r="AJA22" i="14"/>
  <c r="AIJ19" i="14"/>
  <c r="AIQ20" i="14"/>
  <c r="AII17" i="14"/>
  <c r="AIJ17" i="14"/>
  <c r="AIH20" i="14"/>
  <c r="AIO19" i="14"/>
  <c r="AIV20" i="14"/>
  <c r="AIZ28" i="14"/>
  <c r="AII24" i="14"/>
  <c r="AIP27" i="14"/>
  <c r="AIR23" i="14"/>
  <c r="AIH24" i="14"/>
  <c r="AIP25" i="14"/>
  <c r="AIM24" i="14"/>
  <c r="AJA21" i="14"/>
  <c r="AIS22" i="14"/>
  <c r="AIR21" i="14"/>
  <c r="AJA20" i="14"/>
  <c r="AIU19" i="14"/>
  <c r="AII20" i="14"/>
  <c r="AIM17" i="14"/>
  <c r="AIQ17" i="14"/>
  <c r="AIZ17" i="14"/>
  <c r="AIO28" i="14"/>
  <c r="AIK28" i="14"/>
  <c r="AIW28" i="14"/>
  <c r="AIS28" i="14"/>
  <c r="AIT27" i="14"/>
  <c r="AII27" i="14"/>
  <c r="AIU23" i="14"/>
  <c r="AJA25" i="14"/>
  <c r="AIR25" i="14"/>
  <c r="AIX24" i="14"/>
  <c r="AIQ25" i="14"/>
  <c r="AIO24" i="14"/>
  <c r="AIZ21" i="14"/>
  <c r="AIU21" i="14"/>
  <c r="AIL22" i="14"/>
  <c r="AII28" i="14"/>
  <c r="AJA28" i="14"/>
  <c r="AIN27" i="14"/>
  <c r="AIQ27" i="14"/>
  <c r="AIT25" i="14"/>
  <c r="AIN23" i="14"/>
  <c r="AIS25" i="14"/>
  <c r="AIJ25" i="14"/>
  <c r="AIJ24" i="14"/>
  <c r="AII25" i="14"/>
  <c r="AIJ21" i="14"/>
  <c r="AIN20" i="14"/>
  <c r="AII21" i="14"/>
  <c r="AIN21" i="14"/>
  <c r="AIT21" i="14"/>
  <c r="AIZ20" i="14"/>
  <c r="AIV17" i="14"/>
  <c r="AIO17" i="14"/>
  <c r="AIY19" i="14"/>
  <c r="AIR18" i="14"/>
  <c r="AIX18" i="14"/>
  <c r="AIP24" i="14"/>
  <c r="AIJ22" i="14"/>
  <c r="AIQ18" i="14"/>
  <c r="AIV18" i="14"/>
  <c r="AIZ15" i="14"/>
  <c r="AIH15" i="14"/>
  <c r="AIV15" i="14"/>
  <c r="AIV14" i="14"/>
  <c r="AIY14" i="14"/>
  <c r="AIT14" i="14"/>
  <c r="AIH13" i="14"/>
  <c r="AIV16" i="14"/>
  <c r="AIV13" i="14"/>
  <c r="AIK12" i="14"/>
  <c r="AIK11" i="14"/>
  <c r="AIO11" i="14"/>
  <c r="AIR19" i="14"/>
  <c r="AIT19" i="14"/>
  <c r="AIU17" i="14"/>
  <c r="AIZ18" i="14"/>
  <c r="AIO18" i="14"/>
  <c r="AIK15" i="14"/>
  <c r="AIO15" i="14"/>
  <c r="AIO14" i="14"/>
  <c r="AIJ14" i="14"/>
  <c r="AIK16" i="14"/>
  <c r="AIM16" i="14"/>
  <c r="AII13" i="14"/>
  <c r="AIS11" i="14"/>
  <c r="AIU11" i="14"/>
  <c r="AIN17" i="14"/>
  <c r="AII18" i="14"/>
  <c r="AIS15" i="14"/>
  <c r="AIP15" i="14"/>
  <c r="AIW14" i="14"/>
  <c r="AIR14" i="14"/>
  <c r="AIS16" i="14"/>
  <c r="AIQ13" i="14"/>
  <c r="AII11" i="14"/>
  <c r="AJA11" i="14"/>
  <c r="AIL27" i="14"/>
  <c r="AIY25" i="14"/>
  <c r="AIT22" i="14"/>
  <c r="AIY17" i="14"/>
  <c r="AII19" i="14"/>
  <c r="AIN19" i="14"/>
  <c r="AIJ18" i="14"/>
  <c r="AII15" i="14"/>
  <c r="AJA15" i="14"/>
  <c r="AIW15" i="14"/>
  <c r="AIH14" i="14"/>
  <c r="AIZ14" i="14"/>
  <c r="AJA16" i="14"/>
  <c r="AIX16" i="14"/>
  <c r="AIY13" i="14"/>
  <c r="AIR13" i="14"/>
  <c r="AIQ11" i="14"/>
  <c r="AIL11" i="14"/>
  <c r="AIX27" i="14"/>
  <c r="AIM21" i="14"/>
  <c r="AIS20" i="14"/>
  <c r="AIL17" i="14"/>
  <c r="AIQ19" i="14"/>
  <c r="AIK18" i="14"/>
  <c r="AIT18" i="14"/>
  <c r="AIQ15" i="14"/>
  <c r="AIL15" i="14"/>
  <c r="AIX15" i="14"/>
  <c r="AIP14" i="14"/>
  <c r="AIK14" i="14"/>
  <c r="AIO16" i="14"/>
  <c r="AIY11" i="14"/>
  <c r="AIT11" i="14"/>
  <c r="AII10" i="14"/>
  <c r="AJA24" i="14"/>
  <c r="AIK20" i="14"/>
  <c r="AJA19" i="14"/>
  <c r="AIS18" i="14"/>
  <c r="AIL18" i="14"/>
  <c r="AIY15" i="14"/>
  <c r="AIT15" i="14"/>
  <c r="AIM14" i="14"/>
  <c r="AIX14" i="14"/>
  <c r="AIS14" i="14"/>
  <c r="AIM13" i="14"/>
  <c r="AIM23" i="14"/>
  <c r="AIK22" i="14"/>
  <c r="AIH19" i="14"/>
  <c r="AIW19" i="14"/>
  <c r="AJA18" i="14"/>
  <c r="AIU18" i="14"/>
  <c r="AIJ15" i="14"/>
  <c r="AIM15" i="14"/>
  <c r="AIU14" i="14"/>
  <c r="AII14" i="14"/>
  <c r="AJA14" i="14"/>
  <c r="AIU16" i="14"/>
  <c r="AIU13" i="14"/>
  <c r="AIR11" i="14"/>
  <c r="AIV11" i="14"/>
  <c r="AIW11" i="14"/>
  <c r="AIM11" i="14"/>
  <c r="GS3" i="14"/>
  <c r="GH3" i="14"/>
  <c r="GK3" i="14"/>
  <c r="GP3" i="14"/>
  <c r="GQ3" i="14"/>
  <c r="GN4" i="14"/>
  <c r="GB4" i="14"/>
  <c r="GO4" i="14"/>
  <c r="GF4" i="14"/>
  <c r="GR4" i="14"/>
  <c r="GH4" i="14"/>
  <c r="GA3" i="14"/>
  <c r="GE4" i="14"/>
  <c r="GJ4" i="14"/>
  <c r="GP4" i="14"/>
  <c r="GI3" i="14"/>
  <c r="GE5" i="14"/>
  <c r="GG4" i="14"/>
  <c r="GQ5" i="14"/>
  <c r="GM4" i="14"/>
  <c r="GP6" i="14"/>
  <c r="GB6" i="14"/>
  <c r="GR6" i="14"/>
  <c r="GC5" i="14"/>
  <c r="GC6" i="14"/>
  <c r="GS6" i="14"/>
  <c r="GL5" i="14"/>
  <c r="GF6" i="14"/>
  <c r="GH6" i="14"/>
  <c r="GL8" i="14"/>
  <c r="GH9" i="14"/>
  <c r="GP9" i="14"/>
  <c r="GB7" i="14"/>
  <c r="GD7" i="14"/>
  <c r="GD8" i="14"/>
  <c r="GO8" i="14"/>
  <c r="GJ7" i="14"/>
  <c r="GE8" i="14"/>
  <c r="GS8" i="14"/>
  <c r="GL7" i="14"/>
  <c r="GF8" i="14"/>
  <c r="GT8" i="14"/>
  <c r="GR7" i="14"/>
  <c r="GG8" i="14"/>
  <c r="GF9" i="14"/>
  <c r="GN9" i="14"/>
  <c r="GH10" i="14"/>
  <c r="GQ10" i="14"/>
  <c r="GI10" i="14"/>
  <c r="GR10" i="14"/>
  <c r="GA10" i="14"/>
  <c r="GJ10" i="14"/>
  <c r="GT10" i="14"/>
  <c r="GD10" i="14"/>
  <c r="GM10" i="14"/>
  <c r="GE10" i="14"/>
  <c r="GN10" i="14"/>
  <c r="GD12" i="14"/>
  <c r="GO12" i="14"/>
  <c r="GH13" i="14"/>
  <c r="GP13" i="14"/>
  <c r="GE12" i="14"/>
  <c r="GQ12" i="14"/>
  <c r="GA13" i="14"/>
  <c r="GI13" i="14"/>
  <c r="GQ13" i="14"/>
  <c r="GG12" i="14"/>
  <c r="GR12" i="14"/>
  <c r="GB13" i="14"/>
  <c r="GJ13" i="14"/>
  <c r="GR13" i="14"/>
  <c r="GI12" i="14"/>
  <c r="GS12" i="14"/>
  <c r="GB10" i="14"/>
  <c r="GJ12" i="14"/>
  <c r="GT12" i="14"/>
  <c r="GD13" i="14"/>
  <c r="GL13" i="14"/>
  <c r="GT13" i="14"/>
  <c r="GF10" i="14"/>
  <c r="GA12" i="14"/>
  <c r="GK12" i="14"/>
  <c r="GE13" i="14"/>
  <c r="GM13" i="14"/>
  <c r="GL10" i="14"/>
  <c r="GK11" i="14"/>
  <c r="GB12" i="14"/>
  <c r="GL12" i="14"/>
  <c r="GO10" i="14"/>
  <c r="GC12" i="14"/>
  <c r="GM12" i="14"/>
  <c r="GG13" i="14"/>
  <c r="GO13" i="14"/>
  <c r="GI14" i="14"/>
  <c r="GS14" i="14"/>
  <c r="GB15" i="14"/>
  <c r="GJ15" i="14"/>
  <c r="GR15" i="14"/>
  <c r="GC13" i="14"/>
  <c r="GA14" i="14"/>
  <c r="GK14" i="14"/>
  <c r="GT14" i="14"/>
  <c r="GF13" i="14"/>
  <c r="GK13" i="14"/>
  <c r="GN13" i="14"/>
  <c r="GS13" i="14"/>
  <c r="GH15" i="14"/>
  <c r="GP15" i="14"/>
  <c r="GH14" i="14"/>
  <c r="GQ14" i="14"/>
  <c r="GQ15" i="14"/>
  <c r="GS15" i="14"/>
  <c r="GA15" i="14"/>
  <c r="GC15" i="14"/>
  <c r="GI15" i="14"/>
  <c r="GK15" i="14"/>
  <c r="GD16" i="14"/>
  <c r="GR16" i="14"/>
  <c r="GE18" i="14"/>
  <c r="GQ18" i="14"/>
  <c r="GH18" i="14"/>
  <c r="GB16" i="14"/>
  <c r="GI18" i="14"/>
  <c r="GJ16" i="14"/>
  <c r="GM16" i="14"/>
  <c r="GM18" i="14"/>
  <c r="GA18" i="14"/>
  <c r="GI19" i="14"/>
  <c r="GI20" i="14"/>
  <c r="GR20" i="14"/>
  <c r="GJ18" i="14"/>
  <c r="GK19" i="14"/>
  <c r="GD21" i="14"/>
  <c r="GL21" i="14"/>
  <c r="GT21" i="14"/>
  <c r="GO18" i="14"/>
  <c r="GO19" i="14"/>
  <c r="GP19" i="14"/>
  <c r="GN21" i="14"/>
  <c r="GA19" i="14"/>
  <c r="GQ19" i="14"/>
  <c r="GM17" i="14"/>
  <c r="GC19" i="14"/>
  <c r="GS19" i="14"/>
  <c r="GH21" i="14"/>
  <c r="GP21" i="14"/>
  <c r="GT17" i="14"/>
  <c r="GG19" i="14"/>
  <c r="GA21" i="14"/>
  <c r="GI21" i="14"/>
  <c r="GQ21" i="14"/>
  <c r="GH19" i="14"/>
  <c r="GJ21" i="14"/>
  <c r="GK21" i="14"/>
  <c r="GM21" i="14"/>
  <c r="GO21" i="14"/>
  <c r="GJ22" i="14"/>
  <c r="GB21" i="14"/>
  <c r="GR21" i="14"/>
  <c r="GL22" i="14"/>
  <c r="GC21" i="14"/>
  <c r="GS21" i="14"/>
  <c r="GB22" i="14"/>
  <c r="GM22" i="14"/>
  <c r="GE21" i="14"/>
  <c r="GD22" i="14"/>
  <c r="GN22" i="14"/>
  <c r="GG21" i="14"/>
  <c r="GE22" i="14"/>
  <c r="GO22" i="14"/>
  <c r="GI24" i="14"/>
  <c r="GE26" i="14"/>
  <c r="GM26" i="14"/>
  <c r="GJ24" i="14"/>
  <c r="GN24" i="14"/>
  <c r="GA24" i="14"/>
  <c r="GO24" i="14"/>
  <c r="GH26" i="14"/>
  <c r="GP26" i="14"/>
  <c r="GF28" i="14"/>
  <c r="GN28" i="14"/>
  <c r="GB24" i="14"/>
  <c r="GP24" i="14"/>
  <c r="GG28" i="14"/>
  <c r="GO28" i="14"/>
  <c r="GF24" i="14"/>
  <c r="GQ24" i="14"/>
  <c r="GH28" i="14"/>
  <c r="GP28" i="14"/>
  <c r="GK23" i="14"/>
  <c r="GG24" i="14"/>
  <c r="GR24" i="14"/>
  <c r="GI25" i="14"/>
  <c r="GS25" i="14"/>
  <c r="GS28" i="14"/>
  <c r="GF27" i="14"/>
  <c r="GA28" i="14"/>
  <c r="GH27" i="14"/>
  <c r="GC28" i="14"/>
  <c r="GC26" i="14"/>
  <c r="GN27" i="14"/>
  <c r="GI28" i="14"/>
  <c r="GK26" i="14"/>
  <c r="GP27" i="14"/>
  <c r="GK28" i="14"/>
  <c r="GS26" i="14"/>
  <c r="GQ28" i="14"/>
  <c r="GO27" i="14"/>
  <c r="GK27" i="14"/>
  <c r="GH25" i="14"/>
  <c r="GQ23" i="14"/>
  <c r="GM23" i="14"/>
  <c r="GO26" i="14"/>
  <c r="GK24" i="14"/>
  <c r="GT26" i="14"/>
  <c r="GN23" i="14"/>
  <c r="GR22" i="14"/>
  <c r="GL20" i="14"/>
  <c r="GA27" i="14"/>
  <c r="GS27" i="14"/>
  <c r="GP25" i="14"/>
  <c r="GB23" i="14"/>
  <c r="GG26" i="14"/>
  <c r="GS24" i="14"/>
  <c r="GL25" i="14"/>
  <c r="GO23" i="14"/>
  <c r="GL26" i="14"/>
  <c r="GF21" i="14"/>
  <c r="GG22" i="14"/>
  <c r="GP22" i="14"/>
  <c r="GN20" i="14"/>
  <c r="GC20" i="14"/>
  <c r="GD19" i="14"/>
  <c r="GB28" i="14"/>
  <c r="GI27" i="14"/>
  <c r="GD27" i="14"/>
  <c r="GJ23" i="14"/>
  <c r="GR25" i="14"/>
  <c r="GF23" i="14"/>
  <c r="GO25" i="14"/>
  <c r="GM28" i="14"/>
  <c r="GD24" i="14"/>
  <c r="GB25" i="14"/>
  <c r="GR28" i="14"/>
  <c r="GT25" i="14"/>
  <c r="GH24" i="14"/>
  <c r="GA22" i="14"/>
  <c r="GA20" i="14"/>
  <c r="GF22" i="14"/>
  <c r="GQ20" i="14"/>
  <c r="GD20" i="14"/>
  <c r="GQ27" i="14"/>
  <c r="GL27" i="14"/>
  <c r="GR23" i="14"/>
  <c r="GR26" i="14"/>
  <c r="GG25" i="14"/>
  <c r="GQ26" i="14"/>
  <c r="GD25" i="14"/>
  <c r="GC23" i="14"/>
  <c r="GE28" i="14"/>
  <c r="GL24" i="14"/>
  <c r="GK25" i="14"/>
  <c r="GJ28" i="14"/>
  <c r="GJ25" i="14"/>
  <c r="GI22" i="14"/>
  <c r="GH20" i="14"/>
  <c r="GP17" i="14"/>
  <c r="GB27" i="14"/>
  <c r="GT27" i="14"/>
  <c r="GH23" i="14"/>
  <c r="GD23" i="14"/>
  <c r="GJ26" i="14"/>
  <c r="GG23" i="14"/>
  <c r="GI26" i="14"/>
  <c r="GT24" i="14"/>
  <c r="GT28" i="14"/>
  <c r="GA25" i="14"/>
  <c r="GQ22" i="14"/>
  <c r="GT22" i="14"/>
  <c r="GR27" i="14"/>
  <c r="GM27" i="14"/>
  <c r="GF25" i="14"/>
  <c r="GA23" i="14"/>
  <c r="GT23" i="14"/>
  <c r="GQ25" i="14"/>
  <c r="GM25" i="14"/>
  <c r="GM24" i="14"/>
  <c r="GD28" i="14"/>
  <c r="GN26" i="14"/>
  <c r="GK22" i="14"/>
  <c r="GG27" i="14"/>
  <c r="GC27" i="14"/>
  <c r="GN25" i="14"/>
  <c r="GI23" i="14"/>
  <c r="GE23" i="14"/>
  <c r="GE25" i="14"/>
  <c r="GC25" i="14"/>
  <c r="GC24" i="14"/>
  <c r="GF26" i="14"/>
  <c r="GS22" i="14"/>
  <c r="GG20" i="14"/>
  <c r="GB20" i="14"/>
  <c r="GF18" i="14"/>
  <c r="GD26" i="14"/>
  <c r="GE27" i="14"/>
  <c r="GB26" i="14"/>
  <c r="GK20" i="14"/>
  <c r="GJ20" i="14"/>
  <c r="GL18" i="14"/>
  <c r="GH17" i="14"/>
  <c r="GN19" i="14"/>
  <c r="GG18" i="14"/>
  <c r="GM19" i="14"/>
  <c r="GC16" i="14"/>
  <c r="GG14" i="14"/>
  <c r="GO14" i="14"/>
  <c r="GD11" i="14"/>
  <c r="GO11" i="14"/>
  <c r="GF12" i="14"/>
  <c r="GP23" i="14"/>
  <c r="GH22" i="14"/>
  <c r="GT18" i="14"/>
  <c r="GA17" i="14"/>
  <c r="GR17" i="14"/>
  <c r="GK17" i="14"/>
  <c r="GF19" i="14"/>
  <c r="GD17" i="14"/>
  <c r="GE19" i="14"/>
  <c r="GO15" i="14"/>
  <c r="GF14" i="14"/>
  <c r="GM14" i="14"/>
  <c r="GT15" i="14"/>
  <c r="GL14" i="14"/>
  <c r="GL11" i="14"/>
  <c r="GA11" i="14"/>
  <c r="GN12" i="14"/>
  <c r="GL23" i="14"/>
  <c r="GR19" i="14"/>
  <c r="GN18" i="14"/>
  <c r="GI17" i="14"/>
  <c r="GJ17" i="14"/>
  <c r="GG17" i="14"/>
  <c r="GF16" i="14"/>
  <c r="GD15" i="14"/>
  <c r="GG15" i="14"/>
  <c r="GN14" i="14"/>
  <c r="GD14" i="14"/>
  <c r="GL15" i="14"/>
  <c r="GT11" i="14"/>
  <c r="GI11" i="14"/>
  <c r="GH12" i="14"/>
  <c r="GS11" i="14"/>
  <c r="GC22" i="14"/>
  <c r="GP20" i="14"/>
  <c r="GJ19" i="14"/>
  <c r="GQ17" i="14"/>
  <c r="GS17" i="14"/>
  <c r="GP18" i="14"/>
  <c r="GN16" i="14"/>
  <c r="GL16" i="14"/>
  <c r="GS16" i="14"/>
  <c r="GN15" i="14"/>
  <c r="GE14" i="14"/>
  <c r="GP11" i="14"/>
  <c r="GE11" i="14"/>
  <c r="GQ11" i="14"/>
  <c r="GP12" i="14"/>
  <c r="GG9" i="14"/>
  <c r="GO20" i="14"/>
  <c r="GB19" i="14"/>
  <c r="GC18" i="14"/>
  <c r="GE17" i="14"/>
  <c r="GC17" i="14"/>
  <c r="GB18" i="14"/>
  <c r="GG16" i="14"/>
  <c r="GA16" i="14"/>
  <c r="GT16" i="14"/>
  <c r="GE16" i="14"/>
  <c r="GF15" i="14"/>
  <c r="GA26" i="14"/>
  <c r="GL28" i="14"/>
  <c r="GS23" i="14"/>
  <c r="GF20" i="14"/>
  <c r="GE20" i="14"/>
  <c r="GK18" i="14"/>
  <c r="GN17" i="14"/>
  <c r="GL17" i="14"/>
  <c r="GB17" i="14"/>
  <c r="GO16" i="14"/>
  <c r="GC14" i="14"/>
  <c r="GK16" i="14"/>
  <c r="GI16" i="14"/>
  <c r="GM15" i="14"/>
  <c r="GC11" i="14"/>
  <c r="GB14" i="14"/>
  <c r="GE24" i="14"/>
  <c r="GM20" i="14"/>
  <c r="GS18" i="14"/>
  <c r="GF17" i="14"/>
  <c r="GT19" i="14"/>
  <c r="GH16" i="14"/>
  <c r="GE15" i="14"/>
  <c r="GJ14" i="14"/>
  <c r="GN11" i="14"/>
  <c r="GR11" i="14"/>
  <c r="AMP3" i="14"/>
  <c r="AMR3" i="14"/>
  <c r="EK3" i="14"/>
  <c r="EF3" i="14"/>
  <c r="TL3" i="14"/>
  <c r="TW3" i="14"/>
  <c r="AIV3" i="14"/>
  <c r="ZL4" i="14"/>
  <c r="AIU4" i="14"/>
  <c r="PT4" i="14"/>
  <c r="ZO4" i="14"/>
  <c r="IC4" i="14"/>
  <c r="ZP4" i="14"/>
  <c r="PZ4" i="14"/>
  <c r="PN4" i="14"/>
  <c r="ADA3" i="14"/>
  <c r="ACT3" i="14"/>
  <c r="ACW3" i="14"/>
  <c r="IQ5" i="14"/>
  <c r="XS4" i="14"/>
  <c r="XI4" i="14"/>
  <c r="PN5" i="14"/>
  <c r="AML5" i="14"/>
  <c r="KM4" i="14"/>
  <c r="KG4" i="14"/>
  <c r="TW4" i="14"/>
  <c r="TV4" i="14"/>
  <c r="VO5" i="14"/>
  <c r="AIZ5" i="14"/>
  <c r="AMR4" i="14"/>
  <c r="EJ5" i="14"/>
  <c r="ED5" i="14"/>
  <c r="PO5" i="14"/>
  <c r="ABB5" i="14"/>
  <c r="AIQ5" i="14"/>
  <c r="ACU4" i="14"/>
  <c r="GI5" i="14"/>
  <c r="VU5" i="14"/>
  <c r="AKM5" i="14"/>
  <c r="ZI5" i="14"/>
  <c r="AIV5" i="14"/>
  <c r="RS4" i="14"/>
  <c r="RV4" i="14"/>
  <c r="KN5" i="14"/>
  <c r="JZ5" i="14"/>
  <c r="AIW5" i="14"/>
  <c r="TW5" i="14"/>
  <c r="TY5" i="14"/>
  <c r="TK5" i="14"/>
  <c r="KK6" i="14"/>
  <c r="ZL6" i="14"/>
  <c r="IQ6" i="14"/>
  <c r="XA6" i="14"/>
  <c r="APW6" i="14"/>
  <c r="XE5" i="14"/>
  <c r="XJ5" i="14"/>
  <c r="ES6" i="14"/>
  <c r="RN6" i="14"/>
  <c r="VV6" i="14"/>
  <c r="ADB6" i="14"/>
  <c r="AIW6" i="14"/>
  <c r="AQN6" i="14"/>
  <c r="AQJ4" i="14"/>
  <c r="AQH4" i="14"/>
  <c r="AQI4" i="14"/>
  <c r="NT6" i="14"/>
  <c r="PR6" i="14"/>
  <c r="AAX6" i="14"/>
  <c r="AKI6" i="14"/>
  <c r="ER6" i="14"/>
  <c r="EM6" i="14"/>
  <c r="GO6" i="14"/>
  <c r="ME6" i="14"/>
  <c r="TO6" i="14"/>
  <c r="AEV5" i="14"/>
  <c r="AEZ5" i="14"/>
  <c r="RP6" i="14"/>
  <c r="LX6" i="14"/>
  <c r="LS6" i="14"/>
  <c r="ABJ6" i="14"/>
  <c r="HZ6" i="14"/>
  <c r="XJ6" i="14"/>
  <c r="AAU6" i="14"/>
  <c r="NU6" i="14"/>
  <c r="ABM6" i="14"/>
  <c r="KG7" i="14"/>
  <c r="KL7" i="14"/>
  <c r="AQA7" i="14"/>
  <c r="GK8" i="14"/>
  <c r="VO8" i="14"/>
  <c r="GO9" i="14"/>
  <c r="ZJ7" i="14"/>
  <c r="AIL7" i="14"/>
  <c r="ME8" i="14"/>
  <c r="TX7" i="14"/>
  <c r="TS7" i="14"/>
  <c r="XK7" i="14"/>
  <c r="RY8" i="14"/>
  <c r="AKK8" i="14"/>
  <c r="AIM8" i="14"/>
  <c r="RV9" i="14"/>
  <c r="ER7" i="14"/>
  <c r="EG7" i="14"/>
  <c r="RM7" i="14"/>
  <c r="RR7" i="14"/>
  <c r="ABG7" i="14"/>
  <c r="TM8" i="14"/>
  <c r="KF8" i="14"/>
  <c r="RV8" i="14"/>
  <c r="TJ5" i="14"/>
  <c r="GI7" i="14"/>
  <c r="VO7" i="14"/>
  <c r="VR7" i="14"/>
  <c r="AKE7" i="14"/>
  <c r="IQ7" i="14"/>
  <c r="LX7" i="14"/>
  <c r="RP7" i="14"/>
  <c r="ZP7" i="14"/>
  <c r="YX7" i="14"/>
  <c r="GR8" i="14"/>
  <c r="VT8" i="14"/>
  <c r="IP7" i="14"/>
  <c r="HX7" i="14"/>
  <c r="XJ7" i="14"/>
  <c r="XO7" i="14"/>
  <c r="AKI8" i="14"/>
  <c r="VG9" i="14"/>
  <c r="VQ9" i="14"/>
  <c r="AKX9" i="14"/>
  <c r="VT10" i="14"/>
  <c r="MA11" i="14"/>
  <c r="EE9" i="14"/>
  <c r="EI9" i="14"/>
  <c r="PP9" i="14"/>
  <c r="PL9" i="14"/>
  <c r="OG10" i="14"/>
  <c r="IH9" i="14"/>
  <c r="ZM9" i="14"/>
  <c r="AEN9" i="14"/>
  <c r="ABC10" i="14"/>
  <c r="AKP10" i="14"/>
  <c r="ZF11" i="14"/>
  <c r="IB8" i="14"/>
  <c r="IO8" i="14"/>
  <c r="AMK8" i="14"/>
  <c r="XF9" i="14"/>
  <c r="ZC9" i="14"/>
  <c r="KC9" i="14"/>
  <c r="KN9" i="14"/>
  <c r="NY9" i="14"/>
  <c r="ZD9" i="14"/>
  <c r="AKV9" i="14"/>
  <c r="XP8" i="14"/>
  <c r="NU10" i="14"/>
  <c r="ADF8" i="14"/>
  <c r="ADJ8" i="14"/>
  <c r="AGR9" i="14"/>
  <c r="EM10" i="14"/>
  <c r="AGW11" i="14"/>
  <c r="AQC11" i="14"/>
  <c r="ABM12" i="14"/>
  <c r="KG10" i="14"/>
  <c r="EK11" i="14"/>
  <c r="TJ11" i="14"/>
  <c r="VP11" i="14"/>
  <c r="QE10" i="14"/>
  <c r="IA11" i="14"/>
  <c r="GF11" i="14"/>
  <c r="AKN12" i="14"/>
  <c r="IO10" i="14"/>
  <c r="GH11" i="14"/>
  <c r="TL12" i="14"/>
  <c r="JU10" i="14"/>
  <c r="ET10" i="14"/>
  <c r="JX12" i="14"/>
  <c r="AGU10" i="14"/>
  <c r="ACS11" i="14"/>
  <c r="AMK13" i="14"/>
  <c r="RP14" i="14"/>
  <c r="ABK15" i="14"/>
  <c r="KG13" i="14"/>
  <c r="AFA13" i="14"/>
  <c r="II14" i="14"/>
  <c r="NT15" i="14"/>
  <c r="RO12" i="14"/>
  <c r="GP14" i="14"/>
  <c r="IG16" i="14"/>
  <c r="RT17" i="14"/>
  <c r="AAT14" i="14"/>
  <c r="AEX15" i="14"/>
  <c r="PO15" i="14"/>
  <c r="AGZ15" i="14"/>
  <c r="GP16" i="14"/>
  <c r="RN18" i="14"/>
  <c r="VO16" i="14"/>
  <c r="AGO15" i="14"/>
  <c r="AIM18" i="14"/>
  <c r="GT20" i="14"/>
  <c r="AFD19" i="14"/>
  <c r="AIP21" i="14"/>
  <c r="ZP24" i="14"/>
  <c r="ED21" i="14"/>
  <c r="ADA24" i="14"/>
  <c r="AMQ3" i="14"/>
  <c r="AMI3" i="14"/>
  <c r="AMK3" i="14"/>
  <c r="AMG3" i="14"/>
  <c r="AMN3" i="14"/>
  <c r="AMO4" i="14"/>
  <c r="AMU4" i="14"/>
  <c r="AMD4" i="14"/>
  <c r="AMH4" i="14"/>
  <c r="AMI5" i="14"/>
  <c r="AMQ5" i="14"/>
  <c r="AML4" i="14"/>
  <c r="AMI6" i="14"/>
  <c r="AMR6" i="14"/>
  <c r="AMI7" i="14"/>
  <c r="AMQ7" i="14"/>
  <c r="AMC5" i="14"/>
  <c r="AMJ6" i="14"/>
  <c r="AMS6" i="14"/>
  <c r="AMB7" i="14"/>
  <c r="AMJ7" i="14"/>
  <c r="AMR7" i="14"/>
  <c r="AMG5" i="14"/>
  <c r="AMB6" i="14"/>
  <c r="AMK6" i="14"/>
  <c r="AMT6" i="14"/>
  <c r="AMK5" i="14"/>
  <c r="AMC6" i="14"/>
  <c r="AML6" i="14"/>
  <c r="AMU6" i="14"/>
  <c r="AMD7" i="14"/>
  <c r="AML7" i="14"/>
  <c r="AMT7" i="14"/>
  <c r="AMO5" i="14"/>
  <c r="AMD6" i="14"/>
  <c r="AMM6" i="14"/>
  <c r="AMN4" i="14"/>
  <c r="AMS5" i="14"/>
  <c r="AME6" i="14"/>
  <c r="AMN6" i="14"/>
  <c r="AMF6" i="14"/>
  <c r="AMP6" i="14"/>
  <c r="AMH6" i="14"/>
  <c r="AMQ6" i="14"/>
  <c r="AMN7" i="14"/>
  <c r="AMO7" i="14"/>
  <c r="AMP7" i="14"/>
  <c r="AME7" i="14"/>
  <c r="AMU7" i="14"/>
  <c r="AMF7" i="14"/>
  <c r="AMG7" i="14"/>
  <c r="AMH7" i="14"/>
  <c r="AMM7" i="14"/>
  <c r="AMI9" i="14"/>
  <c r="AMU9" i="14"/>
  <c r="AMG11" i="14"/>
  <c r="AMO11" i="14"/>
  <c r="AMK9" i="14"/>
  <c r="AMH11" i="14"/>
  <c r="AMP11" i="14"/>
  <c r="AMM9" i="14"/>
  <c r="AMI11" i="14"/>
  <c r="AMQ11" i="14"/>
  <c r="AMC9" i="14"/>
  <c r="AMN9" i="14"/>
  <c r="AMB11" i="14"/>
  <c r="AMJ11" i="14"/>
  <c r="AMR11" i="14"/>
  <c r="AME9" i="14"/>
  <c r="AMO9" i="14"/>
  <c r="AMG8" i="14"/>
  <c r="AMF9" i="14"/>
  <c r="AMP9" i="14"/>
  <c r="AMD11" i="14"/>
  <c r="AML11" i="14"/>
  <c r="AMT11" i="14"/>
  <c r="AMO8" i="14"/>
  <c r="AMG9" i="14"/>
  <c r="AMQ9" i="14"/>
  <c r="AMU11" i="14"/>
  <c r="AMI12" i="14"/>
  <c r="AMQ12" i="14"/>
  <c r="AMC11" i="14"/>
  <c r="AMB12" i="14"/>
  <c r="AMJ12" i="14"/>
  <c r="AMR12" i="14"/>
  <c r="AMH9" i="14"/>
  <c r="AME11" i="14"/>
  <c r="AMC12" i="14"/>
  <c r="AMK12" i="14"/>
  <c r="AMS12" i="14"/>
  <c r="AMS9" i="14"/>
  <c r="AMF11" i="14"/>
  <c r="AMD12" i="14"/>
  <c r="AML12" i="14"/>
  <c r="AMT12" i="14"/>
  <c r="AMK11" i="14"/>
  <c r="AME12" i="14"/>
  <c r="AMM12" i="14"/>
  <c r="AMU12" i="14"/>
  <c r="AMM11" i="14"/>
  <c r="AMF12" i="14"/>
  <c r="AMN12" i="14"/>
  <c r="AMD10" i="14"/>
  <c r="AMN11" i="14"/>
  <c r="AMI10" i="14"/>
  <c r="AMS11" i="14"/>
  <c r="AMH12" i="14"/>
  <c r="AMP12" i="14"/>
  <c r="AMN13" i="14"/>
  <c r="AMC14" i="14"/>
  <c r="AMK14" i="14"/>
  <c r="AMS14" i="14"/>
  <c r="AMB13" i="14"/>
  <c r="AMP13" i="14"/>
  <c r="AMD14" i="14"/>
  <c r="AML14" i="14"/>
  <c r="AMT14" i="14"/>
  <c r="AMH15" i="14"/>
  <c r="AMP15" i="14"/>
  <c r="AMG12" i="14"/>
  <c r="AMI15" i="14"/>
  <c r="AMQ15" i="14"/>
  <c r="AMO12" i="14"/>
  <c r="AMB15" i="14"/>
  <c r="AMJ15" i="14"/>
  <c r="AMR15" i="14"/>
  <c r="AMI14" i="14"/>
  <c r="AMQ14" i="14"/>
  <c r="AMC15" i="14"/>
  <c r="AMK15" i="14"/>
  <c r="AMS15" i="14"/>
  <c r="AMB14" i="14"/>
  <c r="AMJ14" i="14"/>
  <c r="AMR14" i="14"/>
  <c r="AML15" i="14"/>
  <c r="AMG16" i="14"/>
  <c r="AMP16" i="14"/>
  <c r="AMM15" i="14"/>
  <c r="AMH16" i="14"/>
  <c r="AMR16" i="14"/>
  <c r="AMT15" i="14"/>
  <c r="AMB16" i="14"/>
  <c r="AMK16" i="14"/>
  <c r="AMT16" i="14"/>
  <c r="AMU15" i="14"/>
  <c r="AMC16" i="14"/>
  <c r="AML16" i="14"/>
  <c r="AMU16" i="14"/>
  <c r="AME15" i="14"/>
  <c r="AME16" i="14"/>
  <c r="AMN16" i="14"/>
  <c r="AMF15" i="14"/>
  <c r="AMF16" i="14"/>
  <c r="AMO16" i="14"/>
  <c r="AMD15" i="14"/>
  <c r="AMG19" i="14"/>
  <c r="AMO19" i="14"/>
  <c r="AMN15" i="14"/>
  <c r="AMD16" i="14"/>
  <c r="AMI19" i="14"/>
  <c r="AMQ19" i="14"/>
  <c r="AMJ16" i="14"/>
  <c r="AMQ17" i="14"/>
  <c r="AMM16" i="14"/>
  <c r="AMB17" i="14"/>
  <c r="AMR17" i="14"/>
  <c r="AMS16" i="14"/>
  <c r="AMS18" i="14"/>
  <c r="AML19" i="14"/>
  <c r="AMC20" i="14"/>
  <c r="AMK20" i="14"/>
  <c r="AMS20" i="14"/>
  <c r="AMB19" i="14"/>
  <c r="AMN19" i="14"/>
  <c r="AMC19" i="14"/>
  <c r="AMP19" i="14"/>
  <c r="AME20" i="14"/>
  <c r="AMM20" i="14"/>
  <c r="AMU20" i="14"/>
  <c r="AMD19" i="14"/>
  <c r="AMR19" i="14"/>
  <c r="AMC18" i="14"/>
  <c r="AMF19" i="14"/>
  <c r="AMS19" i="14"/>
  <c r="AMG20" i="14"/>
  <c r="AMO20" i="14"/>
  <c r="AME17" i="14"/>
  <c r="AMI18" i="14"/>
  <c r="AMH19" i="14"/>
  <c r="AMT19" i="14"/>
  <c r="AMI17" i="14"/>
  <c r="AMK18" i="14"/>
  <c r="AMJ19" i="14"/>
  <c r="AMI20" i="14"/>
  <c r="AMQ20" i="14"/>
  <c r="AMU17" i="14"/>
  <c r="AMQ18" i="14"/>
  <c r="AMK19" i="14"/>
  <c r="AMB20" i="14"/>
  <c r="AMJ20" i="14"/>
  <c r="AMR20" i="14"/>
  <c r="AMM21" i="14"/>
  <c r="AMN21" i="14"/>
  <c r="AMI22" i="14"/>
  <c r="AMQ22" i="14"/>
  <c r="AMP21" i="14"/>
  <c r="AMB21" i="14"/>
  <c r="AMR21" i="14"/>
  <c r="AMC22" i="14"/>
  <c r="AMK22" i="14"/>
  <c r="AMS22" i="14"/>
  <c r="AME21" i="14"/>
  <c r="AMU21" i="14"/>
  <c r="AMD22" i="14"/>
  <c r="AML22" i="14"/>
  <c r="AMT22" i="14"/>
  <c r="AMF21" i="14"/>
  <c r="AME22" i="14"/>
  <c r="AMM22" i="14"/>
  <c r="AMU22" i="14"/>
  <c r="AMH21" i="14"/>
  <c r="AMF22" i="14"/>
  <c r="AMN22" i="14"/>
  <c r="AMJ21" i="14"/>
  <c r="AMG22" i="14"/>
  <c r="AMO22" i="14"/>
  <c r="AMG24" i="14"/>
  <c r="AMR24" i="14"/>
  <c r="AME25" i="14"/>
  <c r="AMM25" i="14"/>
  <c r="AMU25" i="14"/>
  <c r="AMN23" i="14"/>
  <c r="AMK24" i="14"/>
  <c r="AMU24" i="14"/>
  <c r="AMH25" i="14"/>
  <c r="AMP25" i="14"/>
  <c r="AMI28" i="14"/>
  <c r="AMQ28" i="14"/>
  <c r="AMO23" i="14"/>
  <c r="AMI25" i="14"/>
  <c r="AMQ25" i="14"/>
  <c r="AMP23" i="14"/>
  <c r="AMB23" i="14"/>
  <c r="AMQ23" i="14"/>
  <c r="AMD24" i="14"/>
  <c r="AMO24" i="14"/>
  <c r="AMC25" i="14"/>
  <c r="AMK25" i="14"/>
  <c r="AMS25" i="14"/>
  <c r="AMS27" i="14"/>
  <c r="AML28" i="14"/>
  <c r="AMN28" i="14"/>
  <c r="AMT28" i="14"/>
  <c r="AMF26" i="14"/>
  <c r="AMC27" i="14"/>
  <c r="AMH26" i="14"/>
  <c r="AMI27" i="14"/>
  <c r="AMN26" i="14"/>
  <c r="AMK27" i="14"/>
  <c r="AMD28" i="14"/>
  <c r="AMP26" i="14"/>
  <c r="AMQ27" i="14"/>
  <c r="AMF28" i="14"/>
  <c r="AMD25" i="14"/>
  <c r="AML27" i="14"/>
  <c r="AMO27" i="14"/>
  <c r="AMQ26" i="14"/>
  <c r="AML26" i="14"/>
  <c r="AMC23" i="14"/>
  <c r="AMU23" i="14"/>
  <c r="AMJ28" i="14"/>
  <c r="AMP28" i="14"/>
  <c r="AMO25" i="14"/>
  <c r="AME24" i="14"/>
  <c r="AMR23" i="14"/>
  <c r="AMD21" i="14"/>
  <c r="AMR22" i="14"/>
  <c r="AMU18" i="14"/>
  <c r="AMJ18" i="14"/>
  <c r="AME28" i="14"/>
  <c r="AMT27" i="14"/>
  <c r="AMH27" i="14"/>
  <c r="AMB26" i="14"/>
  <c r="AMT26" i="14"/>
  <c r="AMK23" i="14"/>
  <c r="AMH23" i="14"/>
  <c r="AMB28" i="14"/>
  <c r="AMH28" i="14"/>
  <c r="AMG25" i="14"/>
  <c r="AMS24" i="14"/>
  <c r="AMF23" i="14"/>
  <c r="AMG21" i="14"/>
  <c r="AML21" i="14"/>
  <c r="AMJ22" i="14"/>
  <c r="AMD20" i="14"/>
  <c r="AMF18" i="14"/>
  <c r="AMR18" i="14"/>
  <c r="AME27" i="14"/>
  <c r="AMP27" i="14"/>
  <c r="AMJ26" i="14"/>
  <c r="AME26" i="14"/>
  <c r="AMR25" i="14"/>
  <c r="AMS23" i="14"/>
  <c r="AMJ23" i="14"/>
  <c r="AMO28" i="14"/>
  <c r="AMI24" i="14"/>
  <c r="AMI23" i="14"/>
  <c r="AMO21" i="14"/>
  <c r="AMT21" i="14"/>
  <c r="AMB22" i="14"/>
  <c r="AMN18" i="14"/>
  <c r="AMM27" i="14"/>
  <c r="AMR26" i="14"/>
  <c r="AMM26" i="14"/>
  <c r="AMJ25" i="14"/>
  <c r="AMD23" i="14"/>
  <c r="AMF24" i="14"/>
  <c r="AMG28" i="14"/>
  <c r="AMH22" i="14"/>
  <c r="AMI21" i="14"/>
  <c r="AMP20" i="14"/>
  <c r="AMD18" i="14"/>
  <c r="AMG18" i="14"/>
  <c r="AMH17" i="14"/>
  <c r="AMB27" i="14"/>
  <c r="AMU27" i="14"/>
  <c r="AMC26" i="14"/>
  <c r="AMU26" i="14"/>
  <c r="AMB25" i="14"/>
  <c r="AML23" i="14"/>
  <c r="AMN24" i="14"/>
  <c r="AMU28" i="14"/>
  <c r="AMQ21" i="14"/>
  <c r="AMH20" i="14"/>
  <c r="AML18" i="14"/>
  <c r="AMO18" i="14"/>
  <c r="AMN20" i="14"/>
  <c r="AMB24" i="14"/>
  <c r="AMR27" i="14"/>
  <c r="AMN27" i="14"/>
  <c r="AMO26" i="14"/>
  <c r="AMS26" i="14"/>
  <c r="AMK28" i="14"/>
  <c r="AMC24" i="14"/>
  <c r="AME23" i="14"/>
  <c r="AML24" i="14"/>
  <c r="AMP24" i="14"/>
  <c r="AMT24" i="14"/>
  <c r="AMN25" i="14"/>
  <c r="AML25" i="14"/>
  <c r="AMK21" i="14"/>
  <c r="AMD27" i="14"/>
  <c r="AMG27" i="14"/>
  <c r="AMI26" i="14"/>
  <c r="AMD26" i="14"/>
  <c r="AMC28" i="14"/>
  <c r="AMM23" i="14"/>
  <c r="AMR28" i="14"/>
  <c r="AMJ24" i="14"/>
  <c r="AMF25" i="14"/>
  <c r="AMG23" i="14"/>
  <c r="AMQ24" i="14"/>
  <c r="AMS21" i="14"/>
  <c r="AMP22" i="14"/>
  <c r="AMM18" i="14"/>
  <c r="AMB18" i="14"/>
  <c r="AMT20" i="14"/>
  <c r="AME19" i="14"/>
  <c r="AMM28" i="14"/>
  <c r="AMP18" i="14"/>
  <c r="AMD17" i="14"/>
  <c r="AMH14" i="14"/>
  <c r="AMO14" i="14"/>
  <c r="AMM14" i="14"/>
  <c r="AMS13" i="14"/>
  <c r="AME10" i="14"/>
  <c r="AMP10" i="14"/>
  <c r="AML10" i="14"/>
  <c r="AMI8" i="14"/>
  <c r="AMD8" i="14"/>
  <c r="AMT9" i="14"/>
  <c r="AMG26" i="14"/>
  <c r="AMT25" i="14"/>
  <c r="AML17" i="14"/>
  <c r="AMJ17" i="14"/>
  <c r="AMG14" i="14"/>
  <c r="AMD13" i="14"/>
  <c r="AMM10" i="14"/>
  <c r="AMB10" i="14"/>
  <c r="AMQ10" i="14"/>
  <c r="AMQ8" i="14"/>
  <c r="AML8" i="14"/>
  <c r="AMJ27" i="14"/>
  <c r="AMK26" i="14"/>
  <c r="AMS28" i="14"/>
  <c r="AMF20" i="14"/>
  <c r="AMT17" i="14"/>
  <c r="AMM17" i="14"/>
  <c r="AMJ13" i="14"/>
  <c r="AMN14" i="14"/>
  <c r="AMO15" i="14"/>
  <c r="AMQ13" i="14"/>
  <c r="AML13" i="14"/>
  <c r="AMU10" i="14"/>
  <c r="AMJ10" i="14"/>
  <c r="AMF27" i="14"/>
  <c r="AMC21" i="14"/>
  <c r="AMF17" i="14"/>
  <c r="AMP17" i="14"/>
  <c r="AMM13" i="14"/>
  <c r="AMF14" i="14"/>
  <c r="AMR13" i="14"/>
  <c r="AMG13" i="14"/>
  <c r="AMF10" i="14"/>
  <c r="AMR10" i="14"/>
  <c r="AML20" i="14"/>
  <c r="AMN17" i="14"/>
  <c r="AMF13" i="14"/>
  <c r="AMO13" i="14"/>
  <c r="AMN10" i="14"/>
  <c r="AMC10" i="14"/>
  <c r="AMT23" i="14"/>
  <c r="AMT18" i="14"/>
  <c r="AMC17" i="14"/>
  <c r="AMG17" i="14"/>
  <c r="AME13" i="14"/>
  <c r="AMI16" i="14"/>
  <c r="AMU13" i="14"/>
  <c r="AMT13" i="14"/>
  <c r="AME18" i="14"/>
  <c r="AMU19" i="14"/>
  <c r="AMK17" i="14"/>
  <c r="AMO17" i="14"/>
  <c r="AMQ16" i="14"/>
  <c r="AMI13" i="14"/>
  <c r="AMH13" i="14"/>
  <c r="AMC13" i="14"/>
  <c r="AMO10" i="14"/>
  <c r="AMS10" i="14"/>
  <c r="ACR3" i="14"/>
  <c r="KF7" i="14"/>
  <c r="ZG8" i="14"/>
  <c r="ZO7" i="14"/>
  <c r="EU4" i="14"/>
  <c r="EL3" i="14"/>
  <c r="KC3" i="14"/>
  <c r="HX3" i="14"/>
  <c r="GR3" i="14"/>
  <c r="GE3" i="14"/>
  <c r="ZO3" i="14"/>
  <c r="VL3" i="14"/>
  <c r="VI3" i="14"/>
  <c r="AKX3" i="14"/>
  <c r="GC4" i="14"/>
  <c r="VK4" i="14"/>
  <c r="KB3" i="14"/>
  <c r="KJ3" i="14"/>
  <c r="JZ3" i="14"/>
  <c r="KH3" i="14"/>
  <c r="KD3" i="14"/>
  <c r="KG3" i="14"/>
  <c r="KI3" i="14"/>
  <c r="JX3" i="14"/>
  <c r="KN3" i="14"/>
  <c r="JY3" i="14"/>
  <c r="KF3" i="14"/>
  <c r="KL3" i="14"/>
  <c r="JV3" i="14"/>
  <c r="KA3" i="14"/>
  <c r="KG5" i="14"/>
  <c r="JV4" i="14"/>
  <c r="KD4" i="14"/>
  <c r="KF4" i="14"/>
  <c r="KA5" i="14"/>
  <c r="KN4" i="14"/>
  <c r="KH6" i="14"/>
  <c r="KI6" i="14"/>
  <c r="JV6" i="14"/>
  <c r="KL6" i="14"/>
  <c r="JW5" i="14"/>
  <c r="JX6" i="14"/>
  <c r="KN6" i="14"/>
  <c r="KF5" i="14"/>
  <c r="JZ6" i="14"/>
  <c r="KM5" i="14"/>
  <c r="KA6" i="14"/>
  <c r="KD6" i="14"/>
  <c r="KF6" i="14"/>
  <c r="JZ7" i="14"/>
  <c r="KA8" i="14"/>
  <c r="KL8" i="14"/>
  <c r="KB7" i="14"/>
  <c r="KH7" i="14"/>
  <c r="KJ7" i="14"/>
  <c r="KD8" i="14"/>
  <c r="KE8" i="14"/>
  <c r="JU8" i="14"/>
  <c r="KI8" i="14"/>
  <c r="KB11" i="14"/>
  <c r="KJ11" i="14"/>
  <c r="JU11" i="14"/>
  <c r="KC11" i="14"/>
  <c r="KK11" i="14"/>
  <c r="JW11" i="14"/>
  <c r="KE11" i="14"/>
  <c r="KM11" i="14"/>
  <c r="JV8" i="14"/>
  <c r="JY11" i="14"/>
  <c r="KG11" i="14"/>
  <c r="KJ8" i="14"/>
  <c r="KD9" i="14"/>
  <c r="JZ11" i="14"/>
  <c r="KH11" i="14"/>
  <c r="KL9" i="14"/>
  <c r="JX11" i="14"/>
  <c r="KA11" i="14"/>
  <c r="KF11" i="14"/>
  <c r="KI11" i="14"/>
  <c r="KN11" i="14"/>
  <c r="JV10" i="14"/>
  <c r="KC12" i="14"/>
  <c r="KL12" i="14"/>
  <c r="KI13" i="14"/>
  <c r="JV14" i="14"/>
  <c r="KE14" i="14"/>
  <c r="KN14" i="14"/>
  <c r="KL13" i="14"/>
  <c r="JW14" i="14"/>
  <c r="KF14" i="14"/>
  <c r="JV13" i="14"/>
  <c r="KA13" i="14"/>
  <c r="KC14" i="14"/>
  <c r="KL14" i="14"/>
  <c r="KD13" i="14"/>
  <c r="JU14" i="14"/>
  <c r="KD14" i="14"/>
  <c r="KM14" i="14"/>
  <c r="KH16" i="14"/>
  <c r="JY15" i="14"/>
  <c r="JU16" i="14"/>
  <c r="KI16" i="14"/>
  <c r="KB18" i="14"/>
  <c r="KJ18" i="14"/>
  <c r="KA15" i="14"/>
  <c r="KG15" i="14"/>
  <c r="JZ16" i="14"/>
  <c r="KK16" i="14"/>
  <c r="KA16" i="14"/>
  <c r="KC16" i="14"/>
  <c r="KG16" i="14"/>
  <c r="KC18" i="14"/>
  <c r="KB19" i="14"/>
  <c r="KJ19" i="14"/>
  <c r="KE18" i="14"/>
  <c r="JU19" i="14"/>
  <c r="KC19" i="14"/>
  <c r="KK19" i="14"/>
  <c r="KF18" i="14"/>
  <c r="JV19" i="14"/>
  <c r="KD19" i="14"/>
  <c r="KL19" i="14"/>
  <c r="JU18" i="14"/>
  <c r="KG18" i="14"/>
  <c r="JW18" i="14"/>
  <c r="KH18" i="14"/>
  <c r="JY16" i="14"/>
  <c r="KB16" i="14"/>
  <c r="JY18" i="14"/>
  <c r="KM18" i="14"/>
  <c r="JZ19" i="14"/>
  <c r="KH19" i="14"/>
  <c r="JX18" i="14"/>
  <c r="KF19" i="14"/>
  <c r="JV20" i="14"/>
  <c r="KE20" i="14"/>
  <c r="KN20" i="14"/>
  <c r="JZ18" i="14"/>
  <c r="KG19" i="14"/>
  <c r="KB21" i="14"/>
  <c r="KJ21" i="14"/>
  <c r="KL17" i="14"/>
  <c r="KK18" i="14"/>
  <c r="KI19" i="14"/>
  <c r="JX20" i="14"/>
  <c r="KG20" i="14"/>
  <c r="KN18" i="14"/>
  <c r="JW19" i="14"/>
  <c r="KM19" i="14"/>
  <c r="KJ16" i="14"/>
  <c r="JX19" i="14"/>
  <c r="KN19" i="14"/>
  <c r="JY19" i="14"/>
  <c r="KA19" i="14"/>
  <c r="JY21" i="14"/>
  <c r="KG21" i="14"/>
  <c r="KE19" i="14"/>
  <c r="KD20" i="14"/>
  <c r="KM20" i="14"/>
  <c r="KE21" i="14"/>
  <c r="KH21" i="14"/>
  <c r="KI21" i="14"/>
  <c r="JU21" i="14"/>
  <c r="KK21" i="14"/>
  <c r="KB22" i="14"/>
  <c r="KK22" i="14"/>
  <c r="JW21" i="14"/>
  <c r="KM21" i="14"/>
  <c r="KC22" i="14"/>
  <c r="KL22" i="14"/>
  <c r="KB23" i="14"/>
  <c r="KJ23" i="14"/>
  <c r="JZ21" i="14"/>
  <c r="JU22" i="14"/>
  <c r="KD22" i="14"/>
  <c r="KM22" i="14"/>
  <c r="KA21" i="14"/>
  <c r="JV22" i="14"/>
  <c r="KE22" i="14"/>
  <c r="KN22" i="14"/>
  <c r="KC21" i="14"/>
  <c r="JW22" i="14"/>
  <c r="KF22" i="14"/>
  <c r="KA23" i="14"/>
  <c r="JW24" i="14"/>
  <c r="KH24" i="14"/>
  <c r="KB26" i="14"/>
  <c r="KJ26" i="14"/>
  <c r="KD23" i="14"/>
  <c r="JX24" i="14"/>
  <c r="KL24" i="14"/>
  <c r="KC25" i="14"/>
  <c r="JU26" i="14"/>
  <c r="KC26" i="14"/>
  <c r="KK26" i="14"/>
  <c r="KE23" i="14"/>
  <c r="JY24" i="14"/>
  <c r="KM24" i="14"/>
  <c r="KE25" i="14"/>
  <c r="KI23" i="14"/>
  <c r="JZ24" i="14"/>
  <c r="KN24" i="14"/>
  <c r="KE26" i="14"/>
  <c r="KM26" i="14"/>
  <c r="KL23" i="14"/>
  <c r="KD24" i="14"/>
  <c r="JW25" i="14"/>
  <c r="KH25" i="14"/>
  <c r="JX26" i="14"/>
  <c r="KF26" i="14"/>
  <c r="KN26" i="14"/>
  <c r="KM23" i="14"/>
  <c r="KE24" i="14"/>
  <c r="JY25" i="14"/>
  <c r="KI25" i="14"/>
  <c r="JY26" i="14"/>
  <c r="KG26" i="14"/>
  <c r="JV23" i="14"/>
  <c r="KF24" i="14"/>
  <c r="JZ25" i="14"/>
  <c r="KJ25" i="14"/>
  <c r="JZ26" i="14"/>
  <c r="KH26" i="14"/>
  <c r="JW23" i="14"/>
  <c r="JV24" i="14"/>
  <c r="KG24" i="14"/>
  <c r="KA25" i="14"/>
  <c r="KK25" i="14"/>
  <c r="JY28" i="14"/>
  <c r="KA28" i="14"/>
  <c r="KG28" i="14"/>
  <c r="KI28" i="14"/>
  <c r="KA26" i="14"/>
  <c r="KI26" i="14"/>
  <c r="KK28" i="14"/>
  <c r="KF28" i="14"/>
  <c r="KK24" i="14"/>
  <c r="KN25" i="14"/>
  <c r="KM25" i="14"/>
  <c r="JU23" i="14"/>
  <c r="JZ23" i="14"/>
  <c r="KJ22" i="14"/>
  <c r="KN23" i="14"/>
  <c r="KC20" i="14"/>
  <c r="KN21" i="14"/>
  <c r="JZ20" i="14"/>
  <c r="JV28" i="14"/>
  <c r="KN28" i="14"/>
  <c r="JX23" i="14"/>
  <c r="KB25" i="14"/>
  <c r="KA22" i="14"/>
  <c r="KG23" i="14"/>
  <c r="KF23" i="14"/>
  <c r="KK20" i="14"/>
  <c r="KF21" i="14"/>
  <c r="JZ28" i="14"/>
  <c r="KD28" i="14"/>
  <c r="KA24" i="14"/>
  <c r="JY23" i="14"/>
  <c r="JX21" i="14"/>
  <c r="KL21" i="14"/>
  <c r="JU25" i="14"/>
  <c r="KH28" i="14"/>
  <c r="KL28" i="14"/>
  <c r="KI24" i="14"/>
  <c r="JV25" i="14"/>
  <c r="JY22" i="14"/>
  <c r="KJ20" i="14"/>
  <c r="KD21" i="14"/>
  <c r="JV26" i="14"/>
  <c r="KB28" i="14"/>
  <c r="JW28" i="14"/>
  <c r="KB24" i="14"/>
  <c r="KL26" i="14"/>
  <c r="KD25" i="14"/>
  <c r="KG22" i="14"/>
  <c r="JV21" i="14"/>
  <c r="KI22" i="14"/>
  <c r="KL20" i="14"/>
  <c r="KA20" i="14"/>
  <c r="JU28" i="14"/>
  <c r="KM28" i="14"/>
  <c r="JU24" i="14"/>
  <c r="JX25" i="14"/>
  <c r="KK23" i="14"/>
  <c r="KC28" i="14"/>
  <c r="JX28" i="14"/>
  <c r="JW26" i="14"/>
  <c r="KC24" i="14"/>
  <c r="KF25" i="14"/>
  <c r="KC23" i="14"/>
  <c r="KH23" i="14"/>
  <c r="JU20" i="14"/>
  <c r="KI20" i="14"/>
  <c r="KF20" i="14"/>
  <c r="KD17" i="14"/>
  <c r="JZ17" i="14"/>
  <c r="JU17" i="14"/>
  <c r="KC17" i="14"/>
  <c r="KD18" i="14"/>
  <c r="JZ15" i="14"/>
  <c r="KD15" i="14"/>
  <c r="JX16" i="14"/>
  <c r="KJ14" i="14"/>
  <c r="JZ13" i="14"/>
  <c r="KE13" i="14"/>
  <c r="KM12" i="14"/>
  <c r="KF12" i="14"/>
  <c r="KC10" i="14"/>
  <c r="KK12" i="14"/>
  <c r="KJ12" i="14"/>
  <c r="JY12" i="14"/>
  <c r="KE12" i="14"/>
  <c r="KM9" i="14"/>
  <c r="KA9" i="14"/>
  <c r="KJ24" i="14"/>
  <c r="KL25" i="14"/>
  <c r="KM17" i="14"/>
  <c r="KF17" i="14"/>
  <c r="JV18" i="14"/>
  <c r="KH15" i="14"/>
  <c r="KL15" i="14"/>
  <c r="KF16" i="14"/>
  <c r="KA14" i="14"/>
  <c r="KH13" i="14"/>
  <c r="KM13" i="14"/>
  <c r="KD12" i="14"/>
  <c r="KN12" i="14"/>
  <c r="JZ10" i="14"/>
  <c r="KK10" i="14"/>
  <c r="KB12" i="14"/>
  <c r="KA12" i="14"/>
  <c r="KI12" i="14"/>
  <c r="KG12" i="14"/>
  <c r="JV12" i="14"/>
  <c r="JX9" i="14"/>
  <c r="KI9" i="14"/>
  <c r="KD26" i="14"/>
  <c r="KB20" i="14"/>
  <c r="JY17" i="14"/>
  <c r="JV17" i="14"/>
  <c r="KI17" i="14"/>
  <c r="KI15" i="14"/>
  <c r="KB15" i="14"/>
  <c r="JW15" i="14"/>
  <c r="JV16" i="14"/>
  <c r="KN16" i="14"/>
  <c r="KB13" i="14"/>
  <c r="JV11" i="14"/>
  <c r="KH10" i="14"/>
  <c r="JW10" i="14"/>
  <c r="JZ12" i="14"/>
  <c r="KL10" i="14"/>
  <c r="JW12" i="14"/>
  <c r="KG17" i="14"/>
  <c r="KE17" i="14"/>
  <c r="KJ15" i="14"/>
  <c r="KE15" i="14"/>
  <c r="KD16" i="14"/>
  <c r="JX13" i="14"/>
  <c r="KJ13" i="14"/>
  <c r="KA10" i="14"/>
  <c r="KE10" i="14"/>
  <c r="JZ22" i="14"/>
  <c r="KH20" i="14"/>
  <c r="KA17" i="14"/>
  <c r="KN17" i="14"/>
  <c r="JU15" i="14"/>
  <c r="KM15" i="14"/>
  <c r="KL16" i="14"/>
  <c r="KI14" i="14"/>
  <c r="KF13" i="14"/>
  <c r="JU13" i="14"/>
  <c r="KI10" i="14"/>
  <c r="KM10" i="14"/>
  <c r="JV9" i="14"/>
  <c r="KJ28" i="14"/>
  <c r="KG25" i="14"/>
  <c r="KH22" i="14"/>
  <c r="JY20" i="14"/>
  <c r="KJ17" i="14"/>
  <c r="JX17" i="14"/>
  <c r="KC15" i="14"/>
  <c r="JX15" i="14"/>
  <c r="JW16" i="14"/>
  <c r="JZ14" i="14"/>
  <c r="KK14" i="14"/>
  <c r="JY14" i="14"/>
  <c r="KN13" i="14"/>
  <c r="KC13" i="14"/>
  <c r="KG14" i="14"/>
  <c r="KE28" i="14"/>
  <c r="JX22" i="14"/>
  <c r="JW20" i="14"/>
  <c r="KB17" i="14"/>
  <c r="KH17" i="14"/>
  <c r="KA18" i="14"/>
  <c r="KK15" i="14"/>
  <c r="KF15" i="14"/>
  <c r="KE16" i="14"/>
  <c r="JY10" i="14"/>
  <c r="KH14" i="14"/>
  <c r="KB14" i="14"/>
  <c r="JY13" i="14"/>
  <c r="KK13" i="14"/>
  <c r="JX14" i="14"/>
  <c r="KJ10" i="14"/>
  <c r="KF10" i="14"/>
  <c r="XI3" i="14"/>
  <c r="XK3" i="14"/>
  <c r="XQ3" i="14"/>
  <c r="XF4" i="14"/>
  <c r="XC3" i="14"/>
  <c r="XH4" i="14"/>
  <c r="XP4" i="14"/>
  <c r="XF5" i="14"/>
  <c r="XM5" i="14"/>
  <c r="XS5" i="14"/>
  <c r="XK6" i="14"/>
  <c r="XE11" i="14"/>
  <c r="XM11" i="14"/>
  <c r="XF11" i="14"/>
  <c r="XN11" i="14"/>
  <c r="XG11" i="14"/>
  <c r="XO11" i="14"/>
  <c r="XN9" i="14"/>
  <c r="WZ11" i="14"/>
  <c r="XH11" i="14"/>
  <c r="XP11" i="14"/>
  <c r="XA9" i="14"/>
  <c r="XO9" i="14"/>
  <c r="XD9" i="14"/>
  <c r="XQ9" i="14"/>
  <c r="XB11" i="14"/>
  <c r="XJ11" i="14"/>
  <c r="XR11" i="14"/>
  <c r="XJ8" i="14"/>
  <c r="XE9" i="14"/>
  <c r="XC11" i="14"/>
  <c r="XK11" i="14"/>
  <c r="XS11" i="14"/>
  <c r="XG9" i="14"/>
  <c r="XA11" i="14"/>
  <c r="XG12" i="14"/>
  <c r="XO12" i="14"/>
  <c r="XD11" i="14"/>
  <c r="WZ12" i="14"/>
  <c r="XH12" i="14"/>
  <c r="XP12" i="14"/>
  <c r="XI11" i="14"/>
  <c r="XA12" i="14"/>
  <c r="XI12" i="14"/>
  <c r="XQ12" i="14"/>
  <c r="XL11" i="14"/>
  <c r="XB12" i="14"/>
  <c r="XJ12" i="14"/>
  <c r="XR12" i="14"/>
  <c r="XQ11" i="14"/>
  <c r="XC12" i="14"/>
  <c r="XK12" i="14"/>
  <c r="XS12" i="14"/>
  <c r="XD12" i="14"/>
  <c r="XL12" i="14"/>
  <c r="XF12" i="14"/>
  <c r="XN12" i="14"/>
  <c r="XE12" i="14"/>
  <c r="XO13" i="14"/>
  <c r="XA14" i="14"/>
  <c r="XI14" i="14"/>
  <c r="XQ14" i="14"/>
  <c r="XC15" i="14"/>
  <c r="XK15" i="14"/>
  <c r="XS15" i="14"/>
  <c r="XM12" i="14"/>
  <c r="XP13" i="14"/>
  <c r="XB14" i="14"/>
  <c r="XJ14" i="14"/>
  <c r="XR14" i="14"/>
  <c r="WZ13" i="14"/>
  <c r="XD13" i="14"/>
  <c r="XG15" i="14"/>
  <c r="XO15" i="14"/>
  <c r="XG13" i="14"/>
  <c r="WZ15" i="14"/>
  <c r="XH15" i="14"/>
  <c r="XP15" i="14"/>
  <c r="XH13" i="14"/>
  <c r="XG14" i="14"/>
  <c r="XO14" i="14"/>
  <c r="XA15" i="14"/>
  <c r="XI15" i="14"/>
  <c r="XQ15" i="14"/>
  <c r="XL13" i="14"/>
  <c r="WZ14" i="14"/>
  <c r="XH14" i="14"/>
  <c r="XP14" i="14"/>
  <c r="XR15" i="14"/>
  <c r="XH16" i="14"/>
  <c r="XQ16" i="14"/>
  <c r="WZ16" i="14"/>
  <c r="XI16" i="14"/>
  <c r="XR16" i="14"/>
  <c r="XB16" i="14"/>
  <c r="XK16" i="14"/>
  <c r="XB15" i="14"/>
  <c r="XC16" i="14"/>
  <c r="XL16" i="14"/>
  <c r="XD15" i="14"/>
  <c r="XJ15" i="14"/>
  <c r="XE16" i="14"/>
  <c r="XN16" i="14"/>
  <c r="XG17" i="14"/>
  <c r="XL15" i="14"/>
  <c r="XF16" i="14"/>
  <c r="XP16" i="14"/>
  <c r="XA16" i="14"/>
  <c r="XN17" i="14"/>
  <c r="XD16" i="14"/>
  <c r="XO17" i="14"/>
  <c r="XJ16" i="14"/>
  <c r="XP17" i="14"/>
  <c r="XM16" i="14"/>
  <c r="WZ17" i="14"/>
  <c r="XS17" i="14"/>
  <c r="XS16" i="14"/>
  <c r="XC17" i="14"/>
  <c r="XH17" i="14"/>
  <c r="XF17" i="14"/>
  <c r="XS18" i="14"/>
  <c r="WZ19" i="14"/>
  <c r="XP19" i="14"/>
  <c r="XA20" i="14"/>
  <c r="XI20" i="14"/>
  <c r="XQ20" i="14"/>
  <c r="XK17" i="14"/>
  <c r="XB19" i="14"/>
  <c r="XR19" i="14"/>
  <c r="XC20" i="14"/>
  <c r="XK20" i="14"/>
  <c r="XS20" i="14"/>
  <c r="XH19" i="14"/>
  <c r="XE20" i="14"/>
  <c r="XM20" i="14"/>
  <c r="XA18" i="14"/>
  <c r="XI18" i="14"/>
  <c r="XG20" i="14"/>
  <c r="XO20" i="14"/>
  <c r="XK18" i="14"/>
  <c r="XL19" i="14"/>
  <c r="WZ20" i="14"/>
  <c r="XH20" i="14"/>
  <c r="XP20" i="14"/>
  <c r="XH21" i="14"/>
  <c r="XL21" i="14"/>
  <c r="XH22" i="14"/>
  <c r="XQ22" i="14"/>
  <c r="XN21" i="14"/>
  <c r="WZ21" i="14"/>
  <c r="XP21" i="14"/>
  <c r="XC21" i="14"/>
  <c r="XS21" i="14"/>
  <c r="XD21" i="14"/>
  <c r="XI24" i="14"/>
  <c r="XS24" i="14"/>
  <c r="WZ24" i="14"/>
  <c r="XJ24" i="14"/>
  <c r="XD25" i="14"/>
  <c r="XM25" i="14"/>
  <c r="XA24" i="14"/>
  <c r="XK24" i="14"/>
  <c r="XB24" i="14"/>
  <c r="XM24" i="14"/>
  <c r="XC24" i="14"/>
  <c r="XO24" i="14"/>
  <c r="XG25" i="14"/>
  <c r="XP25" i="14"/>
  <c r="XG28" i="14"/>
  <c r="XO28" i="14"/>
  <c r="XE24" i="14"/>
  <c r="XP24" i="14"/>
  <c r="XH25" i="14"/>
  <c r="XR25" i="14"/>
  <c r="XG24" i="14"/>
  <c r="XQ24" i="14"/>
  <c r="XD23" i="14"/>
  <c r="XH24" i="14"/>
  <c r="XR24" i="14"/>
  <c r="XB25" i="14"/>
  <c r="XK25" i="14"/>
  <c r="XR28" i="14"/>
  <c r="XB28" i="14"/>
  <c r="XD26" i="14"/>
  <c r="XD28" i="14"/>
  <c r="XL26" i="14"/>
  <c r="XJ28" i="14"/>
  <c r="XL28" i="14"/>
  <c r="XA27" i="14"/>
  <c r="XG27" i="14"/>
  <c r="XR27" i="14"/>
  <c r="XF27" i="14"/>
  <c r="XN26" i="14"/>
  <c r="XQ26" i="14"/>
  <c r="XQ28" i="14"/>
  <c r="XR23" i="14"/>
  <c r="XN28" i="14"/>
  <c r="XN25" i="14"/>
  <c r="XC25" i="14"/>
  <c r="XL24" i="14"/>
  <c r="XI21" i="14"/>
  <c r="XF22" i="14"/>
  <c r="XF21" i="14"/>
  <c r="XF20" i="14"/>
  <c r="XM19" i="14"/>
  <c r="XC18" i="14"/>
  <c r="WZ18" i="14"/>
  <c r="XL20" i="14"/>
  <c r="XC27" i="14"/>
  <c r="XN27" i="14"/>
  <c r="XG26" i="14"/>
  <c r="XB26" i="14"/>
  <c r="XI28" i="14"/>
  <c r="XA25" i="14"/>
  <c r="XC23" i="14"/>
  <c r="XF28" i="14"/>
  <c r="XE25" i="14"/>
  <c r="XL23" i="14"/>
  <c r="XH23" i="14"/>
  <c r="XF24" i="14"/>
  <c r="XQ21" i="14"/>
  <c r="XS22" i="14"/>
  <c r="XK21" i="14"/>
  <c r="XF19" i="14"/>
  <c r="XN18" i="14"/>
  <c r="XJ18" i="14"/>
  <c r="XD20" i="14"/>
  <c r="XD19" i="14"/>
  <c r="XK27" i="14"/>
  <c r="XC28" i="14"/>
  <c r="XO26" i="14"/>
  <c r="XJ26" i="14"/>
  <c r="XA28" i="14"/>
  <c r="XP28" i="14"/>
  <c r="XI25" i="14"/>
  <c r="XK23" i="14"/>
  <c r="XM28" i="14"/>
  <c r="XS28" i="14"/>
  <c r="XN24" i="14"/>
  <c r="XM22" i="14"/>
  <c r="XB21" i="14"/>
  <c r="XI22" i="14"/>
  <c r="XN19" i="14"/>
  <c r="XD18" i="14"/>
  <c r="XE18" i="14"/>
  <c r="WZ27" i="14"/>
  <c r="XS27" i="14"/>
  <c r="XQ27" i="14"/>
  <c r="XI27" i="14"/>
  <c r="WZ26" i="14"/>
  <c r="XR26" i="14"/>
  <c r="XH28" i="14"/>
  <c r="XQ25" i="14"/>
  <c r="XA23" i="14"/>
  <c r="XS23" i="14"/>
  <c r="XE28" i="14"/>
  <c r="WZ22" i="14"/>
  <c r="XK28" i="14"/>
  <c r="XG23" i="14"/>
  <c r="XD22" i="14"/>
  <c r="XE21" i="14"/>
  <c r="XJ21" i="14"/>
  <c r="XP22" i="14"/>
  <c r="XB20" i="14"/>
  <c r="XG19" i="14"/>
  <c r="XL18" i="14"/>
  <c r="XP18" i="14"/>
  <c r="XR20" i="14"/>
  <c r="XH27" i="14"/>
  <c r="XD27" i="14"/>
  <c r="XH26" i="14"/>
  <c r="XC26" i="14"/>
  <c r="XS25" i="14"/>
  <c r="WZ28" i="14"/>
  <c r="XI23" i="14"/>
  <c r="XE23" i="14"/>
  <c r="XO23" i="14"/>
  <c r="XL22" i="14"/>
  <c r="XK22" i="14"/>
  <c r="XM21" i="14"/>
  <c r="XR21" i="14"/>
  <c r="XB22" i="14"/>
  <c r="XG22" i="14"/>
  <c r="XO19" i="14"/>
  <c r="XG18" i="14"/>
  <c r="XF18" i="14"/>
  <c r="XP27" i="14"/>
  <c r="XL27" i="14"/>
  <c r="WZ25" i="14"/>
  <c r="XB27" i="14"/>
  <c r="XE27" i="14"/>
  <c r="XM26" i="14"/>
  <c r="XA26" i="14"/>
  <c r="XS26" i="14"/>
  <c r="XB23" i="14"/>
  <c r="XF23" i="14"/>
  <c r="XF25" i="14"/>
  <c r="XO21" i="14"/>
  <c r="XR22" i="14"/>
  <c r="XJ27" i="14"/>
  <c r="XM27" i="14"/>
  <c r="XF26" i="14"/>
  <c r="XI26" i="14"/>
  <c r="XJ23" i="14"/>
  <c r="XN23" i="14"/>
  <c r="XL25" i="14"/>
  <c r="XD24" i="14"/>
  <c r="XA21" i="14"/>
  <c r="XI19" i="14"/>
  <c r="XO22" i="14"/>
  <c r="XJ19" i="14"/>
  <c r="XN20" i="14"/>
  <c r="XE19" i="14"/>
  <c r="XS19" i="14"/>
  <c r="XM18" i="14"/>
  <c r="XR18" i="14"/>
  <c r="XQ23" i="14"/>
  <c r="XE15" i="14"/>
  <c r="XO16" i="14"/>
  <c r="XF14" i="14"/>
  <c r="XN15" i="14"/>
  <c r="XQ13" i="14"/>
  <c r="XM13" i="14"/>
  <c r="XL10" i="14"/>
  <c r="XA10" i="14"/>
  <c r="XB8" i="14"/>
  <c r="XG8" i="14"/>
  <c r="XR9" i="14"/>
  <c r="XM23" i="14"/>
  <c r="XA22" i="14"/>
  <c r="XN22" i="14"/>
  <c r="XO18" i="14"/>
  <c r="XM17" i="14"/>
  <c r="XF15" i="14"/>
  <c r="XM15" i="14"/>
  <c r="XS14" i="14"/>
  <c r="XB13" i="14"/>
  <c r="XF13" i="14"/>
  <c r="XE10" i="14"/>
  <c r="XI10" i="14"/>
  <c r="XR10" i="14"/>
  <c r="XA8" i="14"/>
  <c r="XM8" i="14"/>
  <c r="XQ8" i="14"/>
  <c r="XC9" i="14"/>
  <c r="XJ22" i="14"/>
  <c r="XE22" i="14"/>
  <c r="XB18" i="14"/>
  <c r="XE17" i="14"/>
  <c r="XB10" i="14"/>
  <c r="XM14" i="14"/>
  <c r="XK14" i="14"/>
  <c r="XJ13" i="14"/>
  <c r="XN13" i="14"/>
  <c r="XM10" i="14"/>
  <c r="XQ10" i="14"/>
  <c r="XO10" i="14"/>
  <c r="XG10" i="14"/>
  <c r="XE26" i="14"/>
  <c r="XC22" i="14"/>
  <c r="XQ18" i="14"/>
  <c r="XL17" i="14"/>
  <c r="XE14" i="14"/>
  <c r="XR13" i="14"/>
  <c r="XF10" i="14"/>
  <c r="XJ10" i="14"/>
  <c r="WZ23" i="14"/>
  <c r="XP26" i="14"/>
  <c r="XJ25" i="14"/>
  <c r="XO25" i="14"/>
  <c r="XG21" i="14"/>
  <c r="XH18" i="14"/>
  <c r="XD17" i="14"/>
  <c r="XC14" i="14"/>
  <c r="XQ17" i="14"/>
  <c r="XL14" i="14"/>
  <c r="XC13" i="14"/>
  <c r="XC10" i="14"/>
  <c r="XN10" i="14"/>
  <c r="XK26" i="14"/>
  <c r="XC19" i="14"/>
  <c r="XJ20" i="14"/>
  <c r="XQ19" i="14"/>
  <c r="XR17" i="14"/>
  <c r="XI17" i="14"/>
  <c r="XD14" i="14"/>
  <c r="XK13" i="14"/>
  <c r="XP23" i="14"/>
  <c r="XK19" i="14"/>
  <c r="XA19" i="14"/>
  <c r="XA17" i="14"/>
  <c r="XJ17" i="14"/>
  <c r="XA13" i="14"/>
  <c r="XS13" i="14"/>
  <c r="XS10" i="14"/>
  <c r="XH10" i="14"/>
  <c r="AMH3" i="14"/>
  <c r="AMJ3" i="14"/>
  <c r="EO4" i="14"/>
  <c r="EM4" i="14"/>
  <c r="TT3" i="14"/>
  <c r="XA3" i="14"/>
  <c r="XE3" i="14"/>
  <c r="EH4" i="14"/>
  <c r="EP3" i="14"/>
  <c r="EU3" i="14"/>
  <c r="TU3" i="14"/>
  <c r="TO3" i="14"/>
  <c r="AIN3" i="14"/>
  <c r="AKU3" i="14"/>
  <c r="EF4" i="14"/>
  <c r="AIM4" i="14"/>
  <c r="ZM4" i="14"/>
  <c r="ABE3" i="14"/>
  <c r="ABD4" i="14"/>
  <c r="ABK4" i="14"/>
  <c r="ABC5" i="14"/>
  <c r="ABM4" i="14"/>
  <c r="ABE5" i="14"/>
  <c r="AAV4" i="14"/>
  <c r="AAV5" i="14"/>
  <c r="ABI5" i="14"/>
  <c r="AAZ4" i="14"/>
  <c r="AAW5" i="14"/>
  <c r="ABK5" i="14"/>
  <c r="ABC4" i="14"/>
  <c r="AAX5" i="14"/>
  <c r="ABL5" i="14"/>
  <c r="AAU5" i="14"/>
  <c r="ABA5" i="14"/>
  <c r="ABF4" i="14"/>
  <c r="ABF5" i="14"/>
  <c r="ABM5" i="14"/>
  <c r="ABB6" i="14"/>
  <c r="ABL6" i="14"/>
  <c r="AAX8" i="14"/>
  <c r="ABG8" i="14"/>
  <c r="AAY8" i="14"/>
  <c r="ABH8" i="14"/>
  <c r="AAZ8" i="14"/>
  <c r="ABJ8" i="14"/>
  <c r="ABB8" i="14"/>
  <c r="ABK8" i="14"/>
  <c r="ABA9" i="14"/>
  <c r="ABI9" i="14"/>
  <c r="ABK7" i="14"/>
  <c r="AAT8" i="14"/>
  <c r="ABC8" i="14"/>
  <c r="ABL8" i="14"/>
  <c r="AAU8" i="14"/>
  <c r="ABD8" i="14"/>
  <c r="ABM8" i="14"/>
  <c r="AAV8" i="14"/>
  <c r="ABE8" i="14"/>
  <c r="ABA7" i="14"/>
  <c r="AAV9" i="14"/>
  <c r="ABJ9" i="14"/>
  <c r="ABA10" i="14"/>
  <c r="ABI10" i="14"/>
  <c r="AAW9" i="14"/>
  <c r="ABK9" i="14"/>
  <c r="AAT10" i="14"/>
  <c r="ABB10" i="14"/>
  <c r="ABJ10" i="14"/>
  <c r="AAY9" i="14"/>
  <c r="ABL9" i="14"/>
  <c r="ABB9" i="14"/>
  <c r="ABM9" i="14"/>
  <c r="AAV10" i="14"/>
  <c r="ABD10" i="14"/>
  <c r="ABL10" i="14"/>
  <c r="AAW8" i="14"/>
  <c r="ABC9" i="14"/>
  <c r="ABF8" i="14"/>
  <c r="ABD9" i="14"/>
  <c r="AAX10" i="14"/>
  <c r="ABF10" i="14"/>
  <c r="AAT9" i="14"/>
  <c r="ABE9" i="14"/>
  <c r="AAY10" i="14"/>
  <c r="ABG10" i="14"/>
  <c r="AAU9" i="14"/>
  <c r="ABG9" i="14"/>
  <c r="ABM10" i="14"/>
  <c r="AAX12" i="14"/>
  <c r="ABF12" i="14"/>
  <c r="AAY12" i="14"/>
  <c r="ABG12" i="14"/>
  <c r="ABA13" i="14"/>
  <c r="ABI13" i="14"/>
  <c r="ABI11" i="14"/>
  <c r="AAZ12" i="14"/>
  <c r="ABH12" i="14"/>
  <c r="AAW10" i="14"/>
  <c r="ABA12" i="14"/>
  <c r="ABI12" i="14"/>
  <c r="AAZ10" i="14"/>
  <c r="AAT12" i="14"/>
  <c r="ABB12" i="14"/>
  <c r="ABJ12" i="14"/>
  <c r="AAV13" i="14"/>
  <c r="ABE10" i="14"/>
  <c r="AAT11" i="14"/>
  <c r="ABH10" i="14"/>
  <c r="AAY11" i="14"/>
  <c r="AAV12" i="14"/>
  <c r="ABD12" i="14"/>
  <c r="ABL12" i="14"/>
  <c r="AAU12" i="14"/>
  <c r="ABB13" i="14"/>
  <c r="ABA15" i="14"/>
  <c r="ABI15" i="14"/>
  <c r="ABC12" i="14"/>
  <c r="ABD13" i="14"/>
  <c r="ABK12" i="14"/>
  <c r="ABE13" i="14"/>
  <c r="ABF13" i="14"/>
  <c r="ABJ13" i="14"/>
  <c r="AAT13" i="14"/>
  <c r="ABL13" i="14"/>
  <c r="AAW13" i="14"/>
  <c r="ABM13" i="14"/>
  <c r="AAX13" i="14"/>
  <c r="AAT15" i="14"/>
  <c r="AAZ15" i="14"/>
  <c r="ABB15" i="14"/>
  <c r="ABH15" i="14"/>
  <c r="ABJ15" i="14"/>
  <c r="ABB16" i="14"/>
  <c r="ABK16" i="14"/>
  <c r="ABF16" i="14"/>
  <c r="ABI16" i="14"/>
  <c r="AAV16" i="14"/>
  <c r="AAZ16" i="14"/>
  <c r="ABD18" i="14"/>
  <c r="AAT19" i="14"/>
  <c r="ABJ19" i="14"/>
  <c r="AAY20" i="14"/>
  <c r="ABG20" i="14"/>
  <c r="ABL18" i="14"/>
  <c r="AAX19" i="14"/>
  <c r="AAY19" i="14"/>
  <c r="ABA20" i="14"/>
  <c r="ABI20" i="14"/>
  <c r="AAZ19" i="14"/>
  <c r="ABB19" i="14"/>
  <c r="ABF19" i="14"/>
  <c r="ABG19" i="14"/>
  <c r="ABI17" i="14"/>
  <c r="ABA18" i="14"/>
  <c r="ABH19" i="14"/>
  <c r="ABB22" i="14"/>
  <c r="ABK22" i="14"/>
  <c r="ABF21" i="14"/>
  <c r="AAU22" i="14"/>
  <c r="ABD22" i="14"/>
  <c r="ABM22" i="14"/>
  <c r="ABI21" i="14"/>
  <c r="AAV22" i="14"/>
  <c r="ABE22" i="14"/>
  <c r="AAT21" i="14"/>
  <c r="ABJ21" i="14"/>
  <c r="AAW22" i="14"/>
  <c r="ABF22" i="14"/>
  <c r="AAV21" i="14"/>
  <c r="ABL21" i="14"/>
  <c r="AAX22" i="14"/>
  <c r="ABG22" i="14"/>
  <c r="AAX21" i="14"/>
  <c r="AAY22" i="14"/>
  <c r="ABI22" i="14"/>
  <c r="AAT23" i="14"/>
  <c r="AAX25" i="14"/>
  <c r="ABH25" i="14"/>
  <c r="AAX27" i="14"/>
  <c r="ABF27" i="14"/>
  <c r="AAW23" i="14"/>
  <c r="AAZ25" i="14"/>
  <c r="ABI25" i="14"/>
  <c r="AAV26" i="14"/>
  <c r="ABD26" i="14"/>
  <c r="ABL26" i="14"/>
  <c r="AAX23" i="14"/>
  <c r="ABA25" i="14"/>
  <c r="ABJ25" i="14"/>
  <c r="ABB23" i="14"/>
  <c r="ABB25" i="14"/>
  <c r="ABK25" i="14"/>
  <c r="ABA27" i="14"/>
  <c r="ABI27" i="14"/>
  <c r="ABE23" i="14"/>
  <c r="AAT25" i="14"/>
  <c r="ABC25" i="14"/>
  <c r="ABL25" i="14"/>
  <c r="AAY26" i="14"/>
  <c r="ABG26" i="14"/>
  <c r="AAT27" i="14"/>
  <c r="ABB27" i="14"/>
  <c r="ABJ27" i="14"/>
  <c r="ABF23" i="14"/>
  <c r="AAU25" i="14"/>
  <c r="ABD25" i="14"/>
  <c r="ABM25" i="14"/>
  <c r="AAZ26" i="14"/>
  <c r="ABH26" i="14"/>
  <c r="AAU27" i="14"/>
  <c r="ABC27" i="14"/>
  <c r="ABK27" i="14"/>
  <c r="ABJ23" i="14"/>
  <c r="AAV25" i="14"/>
  <c r="ABE25" i="14"/>
  <c r="ABA26" i="14"/>
  <c r="ABI26" i="14"/>
  <c r="AAV27" i="14"/>
  <c r="ABD27" i="14"/>
  <c r="ABL27" i="14"/>
  <c r="ABM23" i="14"/>
  <c r="AAW25" i="14"/>
  <c r="ABF25" i="14"/>
  <c r="AAZ28" i="14"/>
  <c r="ABB28" i="14"/>
  <c r="AAW27" i="14"/>
  <c r="ABH28" i="14"/>
  <c r="AAY27" i="14"/>
  <c r="ABJ28" i="14"/>
  <c r="AAT26" i="14"/>
  <c r="ABE27" i="14"/>
  <c r="ABB26" i="14"/>
  <c r="ABG27" i="14"/>
  <c r="ABJ26" i="14"/>
  <c r="ABM27" i="14"/>
  <c r="AAT28" i="14"/>
  <c r="ABD28" i="14"/>
  <c r="ABG28" i="14"/>
  <c r="ABB24" i="14"/>
  <c r="ABE24" i="14"/>
  <c r="ABI24" i="14"/>
  <c r="ABM26" i="14"/>
  <c r="ABA23" i="14"/>
  <c r="ABK26" i="14"/>
  <c r="AAZ20" i="14"/>
  <c r="ABM21" i="14"/>
  <c r="ABC22" i="14"/>
  <c r="ABD21" i="14"/>
  <c r="ABJ22" i="14"/>
  <c r="ABC19" i="14"/>
  <c r="ABA19" i="14"/>
  <c r="ABJ18" i="14"/>
  <c r="AAX18" i="14"/>
  <c r="ABJ17" i="14"/>
  <c r="AAX17" i="14"/>
  <c r="ABK20" i="14"/>
  <c r="ABL28" i="14"/>
  <c r="ABJ24" i="14"/>
  <c r="AAU24" i="14"/>
  <c r="AAZ24" i="14"/>
  <c r="ABE26" i="14"/>
  <c r="ABI23" i="14"/>
  <c r="ABC26" i="14"/>
  <c r="AAY21" i="14"/>
  <c r="ABA22" i="14"/>
  <c r="ABK19" i="14"/>
  <c r="ABI19" i="14"/>
  <c r="AAW18" i="14"/>
  <c r="ABH18" i="14"/>
  <c r="ABL20" i="14"/>
  <c r="AAU17" i="14"/>
  <c r="ABA17" i="14"/>
  <c r="ABC20" i="14"/>
  <c r="ABA28" i="14"/>
  <c r="AAW28" i="14"/>
  <c r="AAV24" i="14"/>
  <c r="ABF24" i="14"/>
  <c r="ABK24" i="14"/>
  <c r="AAY25" i="14"/>
  <c r="ABH27" i="14"/>
  <c r="AAW26" i="14"/>
  <c r="AAU23" i="14"/>
  <c r="ABG21" i="14"/>
  <c r="ABE17" i="14"/>
  <c r="AAV19" i="14"/>
  <c r="ABE18" i="14"/>
  <c r="AAY18" i="14"/>
  <c r="ABD20" i="14"/>
  <c r="AAY17" i="14"/>
  <c r="ABC17" i="14"/>
  <c r="ABD17" i="14"/>
  <c r="AAU20" i="14"/>
  <c r="ABI28" i="14"/>
  <c r="ABE28" i="14"/>
  <c r="ABD24" i="14"/>
  <c r="AAW24" i="14"/>
  <c r="ABG25" i="14"/>
  <c r="ABC23" i="14"/>
  <c r="AAU21" i="14"/>
  <c r="AAZ21" i="14"/>
  <c r="AAZ22" i="14"/>
  <c r="ABD19" i="14"/>
  <c r="ABM18" i="14"/>
  <c r="ABI18" i="14"/>
  <c r="AAV20" i="14"/>
  <c r="ABG17" i="14"/>
  <c r="ABK17" i="14"/>
  <c r="ABF17" i="14"/>
  <c r="ABJ20" i="14"/>
  <c r="AAU28" i="14"/>
  <c r="ABM28" i="14"/>
  <c r="AAZ27" i="14"/>
  <c r="ABL24" i="14"/>
  <c r="ABG24" i="14"/>
  <c r="ABF26" i="14"/>
  <c r="AAY23" i="14"/>
  <c r="ABK23" i="14"/>
  <c r="ABC21" i="14"/>
  <c r="ABH21" i="14"/>
  <c r="ABH22" i="14"/>
  <c r="ABF20" i="14"/>
  <c r="ABM20" i="14"/>
  <c r="ABL19" i="14"/>
  <c r="AAU18" i="14"/>
  <c r="AAZ18" i="14"/>
  <c r="AAZ17" i="14"/>
  <c r="AAV17" i="14"/>
  <c r="AAU26" i="14"/>
  <c r="ABK28" i="14"/>
  <c r="ABF28" i="14"/>
  <c r="ABM24" i="14"/>
  <c r="ABH24" i="14"/>
  <c r="AAT22" i="14"/>
  <c r="AAZ23" i="14"/>
  <c r="ABD23" i="14"/>
  <c r="AAW21" i="14"/>
  <c r="AAV28" i="14"/>
  <c r="AAY28" i="14"/>
  <c r="AAT24" i="14"/>
  <c r="ABC24" i="14"/>
  <c r="AAY24" i="14"/>
  <c r="ABH23" i="14"/>
  <c r="ABL23" i="14"/>
  <c r="ABE21" i="14"/>
  <c r="ABL22" i="14"/>
  <c r="ABA21" i="14"/>
  <c r="AAU19" i="14"/>
  <c r="ABM19" i="14"/>
  <c r="ABB18" i="14"/>
  <c r="ABG18" i="14"/>
  <c r="ABB17" i="14"/>
  <c r="ABM17" i="14"/>
  <c r="ABF18" i="14"/>
  <c r="AAW17" i="14"/>
  <c r="ABE16" i="14"/>
  <c r="AAU15" i="14"/>
  <c r="ABB14" i="14"/>
  <c r="AAW14" i="14"/>
  <c r="AAY15" i="14"/>
  <c r="ABF15" i="14"/>
  <c r="ABC15" i="14"/>
  <c r="AAU11" i="14"/>
  <c r="ABM11" i="14"/>
  <c r="AAU10" i="14"/>
  <c r="ABB11" i="14"/>
  <c r="ABE12" i="14"/>
  <c r="AAV18" i="14"/>
  <c r="ABM16" i="14"/>
  <c r="AAY14" i="14"/>
  <c r="ABJ14" i="14"/>
  <c r="ABE14" i="14"/>
  <c r="AAW12" i="14"/>
  <c r="AAX15" i="14"/>
  <c r="ABM15" i="14"/>
  <c r="ABC11" i="14"/>
  <c r="AAX11" i="14"/>
  <c r="ABA11" i="14"/>
  <c r="ABC28" i="14"/>
  <c r="AAW19" i="14"/>
  <c r="ABK18" i="14"/>
  <c r="ABG14" i="14"/>
  <c r="AAU14" i="14"/>
  <c r="ABM14" i="14"/>
  <c r="ABL16" i="14"/>
  <c r="ABE15" i="14"/>
  <c r="AAY13" i="14"/>
  <c r="ABK11" i="14"/>
  <c r="ABF11" i="14"/>
  <c r="ABG11" i="14"/>
  <c r="AAX28" i="14"/>
  <c r="ABA24" i="14"/>
  <c r="AAX26" i="14"/>
  <c r="AAX20" i="14"/>
  <c r="ABE19" i="14"/>
  <c r="ABC18" i="14"/>
  <c r="ABH20" i="14"/>
  <c r="AAZ14" i="14"/>
  <c r="ABC14" i="14"/>
  <c r="AAX14" i="14"/>
  <c r="ABC16" i="14"/>
  <c r="AAW15" i="14"/>
  <c r="AAV11" i="14"/>
  <c r="AAZ11" i="14"/>
  <c r="ABJ11" i="14"/>
  <c r="AAX24" i="14"/>
  <c r="ABK21" i="14"/>
  <c r="ABH16" i="14"/>
  <c r="ABH14" i="14"/>
  <c r="ABK14" i="14"/>
  <c r="ABF14" i="14"/>
  <c r="AAT16" i="14"/>
  <c r="ABD11" i="14"/>
  <c r="ABH11" i="14"/>
  <c r="ABH17" i="14"/>
  <c r="AAY16" i="14"/>
  <c r="ABA14" i="14"/>
  <c r="AAV14" i="14"/>
  <c r="ABD16" i="14"/>
  <c r="ABL15" i="14"/>
  <c r="ABG23" i="14"/>
  <c r="ABB21" i="14"/>
  <c r="ABE20" i="14"/>
  <c r="AAT17" i="14"/>
  <c r="ABB20" i="14"/>
  <c r="ABJ16" i="14"/>
  <c r="ABG16" i="14"/>
  <c r="ABI14" i="14"/>
  <c r="ABD14" i="14"/>
  <c r="AAU16" i="14"/>
  <c r="ABD15" i="14"/>
  <c r="AAW11" i="14"/>
  <c r="ABC13" i="14"/>
  <c r="ABH13" i="14"/>
  <c r="ABA3" i="14"/>
  <c r="IK4" i="14"/>
  <c r="NY4" i="14"/>
  <c r="ABA4" i="14"/>
  <c r="II4" i="14"/>
  <c r="IJ4" i="14"/>
  <c r="NQ3" i="14"/>
  <c r="NT3" i="14"/>
  <c r="ZF4" i="14"/>
  <c r="PO4" i="14"/>
  <c r="ABJ4" i="14"/>
  <c r="ACX3" i="14"/>
  <c r="ADH3" i="14"/>
  <c r="QE4" i="14"/>
  <c r="II5" i="14"/>
  <c r="XE4" i="14"/>
  <c r="XL4" i="14"/>
  <c r="QC5" i="14"/>
  <c r="AMT5" i="14"/>
  <c r="KC4" i="14"/>
  <c r="JY4" i="14"/>
  <c r="TS4" i="14"/>
  <c r="TN4" i="14"/>
  <c r="ZD5" i="14"/>
  <c r="AKK5" i="14"/>
  <c r="AMI4" i="14"/>
  <c r="EP5" i="14"/>
  <c r="ES5" i="14"/>
  <c r="QA5" i="14"/>
  <c r="AAT5" i="14"/>
  <c r="AJA5" i="14"/>
  <c r="ADD4" i="14"/>
  <c r="GP5" i="14"/>
  <c r="VM5" i="14"/>
  <c r="AKE5" i="14"/>
  <c r="ZA5" i="14"/>
  <c r="AIN5" i="14"/>
  <c r="RQ4" i="14"/>
  <c r="RK4" i="14"/>
  <c r="KE5" i="14"/>
  <c r="RW5" i="14"/>
  <c r="AKH5" i="14"/>
  <c r="TI5" i="14"/>
  <c r="TM5" i="14"/>
  <c r="AMD5" i="14"/>
  <c r="KC6" i="14"/>
  <c r="ZD6" i="14"/>
  <c r="LY6" i="14"/>
  <c r="XO6" i="14"/>
  <c r="AIM6" i="14"/>
  <c r="XO5" i="14"/>
  <c r="XB5" i="14"/>
  <c r="GK6" i="14"/>
  <c r="SA6" i="14"/>
  <c r="VN6" i="14"/>
  <c r="ACT6" i="14"/>
  <c r="AKG6" i="14"/>
  <c r="AQG4" i="14"/>
  <c r="APY4" i="14"/>
  <c r="AQA4" i="14"/>
  <c r="QD6" i="14"/>
  <c r="PY6" i="14"/>
  <c r="ABG6" i="14"/>
  <c r="AKR6" i="14"/>
  <c r="PM7" i="14"/>
  <c r="EJ6" i="14"/>
  <c r="EE6" i="14"/>
  <c r="GG6" i="14"/>
  <c r="NV6" i="14"/>
  <c r="TG6" i="14"/>
  <c r="AEU5" i="14"/>
  <c r="AER5" i="14"/>
  <c r="MD6" i="14"/>
  <c r="NX6" i="14"/>
  <c r="AKK6" i="14"/>
  <c r="AKL6" i="14"/>
  <c r="GN5" i="14"/>
  <c r="IN6" i="14"/>
  <c r="XB6" i="14"/>
  <c r="AKX6" i="14"/>
  <c r="OA6" i="14"/>
  <c r="ES7" i="14"/>
  <c r="JY7" i="14"/>
  <c r="KD7" i="14"/>
  <c r="AIR7" i="14"/>
  <c r="AQH7" i="14"/>
  <c r="JW8" i="14"/>
  <c r="ZJ8" i="14"/>
  <c r="MD9" i="14"/>
  <c r="AIT9" i="14"/>
  <c r="ABC7" i="14"/>
  <c r="AJA7" i="14"/>
  <c r="LW8" i="14"/>
  <c r="TP7" i="14"/>
  <c r="TK7" i="14"/>
  <c r="ZL7" i="14"/>
  <c r="EM8" i="14"/>
  <c r="VG8" i="14"/>
  <c r="AKS8" i="14"/>
  <c r="LX9" i="14"/>
  <c r="AAZ9" i="14"/>
  <c r="APV6" i="14"/>
  <c r="GC8" i="14"/>
  <c r="AIU8" i="14"/>
  <c r="EJ7" i="14"/>
  <c r="II7" i="14"/>
  <c r="SB7" i="14"/>
  <c r="RJ7" i="14"/>
  <c r="AAY7" i="14"/>
  <c r="RO9" i="14"/>
  <c r="ES8" i="14"/>
  <c r="TS8" i="14"/>
  <c r="JX8" i="14"/>
  <c r="RN8" i="14"/>
  <c r="AKE6" i="14"/>
  <c r="GA7" i="14"/>
  <c r="VG7" i="14"/>
  <c r="VJ7" i="14"/>
  <c r="AKT7" i="14"/>
  <c r="MJ7" i="14"/>
  <c r="ME7" i="14"/>
  <c r="ZM7" i="14"/>
  <c r="ZH7" i="14"/>
  <c r="AAU7" i="14"/>
  <c r="GJ8" i="14"/>
  <c r="VL8" i="14"/>
  <c r="RI9" i="14"/>
  <c r="IH7" i="14"/>
  <c r="IM7" i="14"/>
  <c r="XB7" i="14"/>
  <c r="XG7" i="14"/>
  <c r="VE9" i="14"/>
  <c r="VI9" i="14"/>
  <c r="AQC9" i="14"/>
  <c r="ACZ10" i="14"/>
  <c r="MI11" i="14"/>
  <c r="ET9" i="14"/>
  <c r="EP9" i="14"/>
  <c r="QE9" i="14"/>
  <c r="XL9" i="14"/>
  <c r="VE10" i="14"/>
  <c r="ID9" i="14"/>
  <c r="HZ9" i="14"/>
  <c r="ADA9" i="14"/>
  <c r="AML9" i="14"/>
  <c r="GS10" i="14"/>
  <c r="ABK10" i="14"/>
  <c r="AQM10" i="14"/>
  <c r="ZN11" i="14"/>
  <c r="IL8" i="14"/>
  <c r="AMN8" i="14"/>
  <c r="AMC8" i="14"/>
  <c r="XS9" i="14"/>
  <c r="AKP9" i="14"/>
  <c r="JU9" i="14"/>
  <c r="KF9" i="14"/>
  <c r="NQ9" i="14"/>
  <c r="ZP9" i="14"/>
  <c r="AKN9" i="14"/>
  <c r="XF8" i="14"/>
  <c r="XK8" i="14"/>
  <c r="OC10" i="14"/>
  <c r="ACW8" i="14"/>
  <c r="ADA8" i="14"/>
  <c r="AGQ9" i="14"/>
  <c r="KD10" i="14"/>
  <c r="AHC11" i="14"/>
  <c r="AIS12" i="14"/>
  <c r="RN10" i="14"/>
  <c r="EJ11" i="14"/>
  <c r="TP11" i="14"/>
  <c r="VO11" i="14"/>
  <c r="EF12" i="14"/>
  <c r="AAZ13" i="14"/>
  <c r="IF11" i="14"/>
  <c r="GM11" i="14"/>
  <c r="HX10" i="14"/>
  <c r="LS11" i="14"/>
  <c r="KB10" i="14"/>
  <c r="XP10" i="14"/>
  <c r="AGP10" i="14"/>
  <c r="AGQ10" i="14"/>
  <c r="ADG11" i="14"/>
  <c r="ACZ14" i="14"/>
  <c r="ZL13" i="14"/>
  <c r="AFE13" i="14"/>
  <c r="TJ14" i="14"/>
  <c r="AAV15" i="14"/>
  <c r="ADD15" i="14"/>
  <c r="JU12" i="14"/>
  <c r="ADD14" i="14"/>
  <c r="XG16" i="14"/>
  <c r="KI18" i="14"/>
  <c r="KN15" i="14"/>
  <c r="AAX16" i="14"/>
  <c r="AMG15" i="14"/>
  <c r="AEU15" i="14"/>
  <c r="GQ16" i="14"/>
  <c r="AAW16" i="14"/>
  <c r="RX18" i="14"/>
  <c r="VD17" i="14"/>
  <c r="GO17" i="14"/>
  <c r="YW17" i="14"/>
  <c r="AIH18" i="14"/>
  <c r="VN21" i="14"/>
  <c r="HY18" i="14"/>
  <c r="IH18" i="14"/>
  <c r="AET20" i="14"/>
  <c r="AFB22" i="14"/>
  <c r="AIH25" i="14"/>
  <c r="RQ24" i="14"/>
  <c r="ZC4" i="14"/>
  <c r="ADI4" i="14"/>
  <c r="ZH5" i="14"/>
  <c r="AMB5" i="14"/>
  <c r="AMO6" i="14"/>
  <c r="KB8" i="14"/>
  <c r="IL3" i="14"/>
  <c r="KK3" i="14"/>
  <c r="IF3" i="14"/>
  <c r="GJ3" i="14"/>
  <c r="GT3" i="14"/>
  <c r="ZG3" i="14"/>
  <c r="VO3" i="14"/>
  <c r="AMO3" i="14"/>
  <c r="GQ4" i="14"/>
  <c r="VC4" i="14"/>
  <c r="AKL4" i="14"/>
  <c r="AKT4" i="14"/>
  <c r="AKG4" i="14"/>
  <c r="AKO4" i="14"/>
  <c r="AKW4" i="14"/>
  <c r="AKT3" i="14"/>
  <c r="AKM4" i="14"/>
  <c r="AKX4" i="14"/>
  <c r="AKN4" i="14"/>
  <c r="AKG3" i="14"/>
  <c r="AKP3" i="14"/>
  <c r="AKF4" i="14"/>
  <c r="AKQ4" i="14"/>
  <c r="AKW3" i="14"/>
  <c r="AKJ4" i="14"/>
  <c r="AKU4" i="14"/>
  <c r="AKV4" i="14"/>
  <c r="AKJ5" i="14"/>
  <c r="AKU5" i="14"/>
  <c r="AKE4" i="14"/>
  <c r="AKH4" i="14"/>
  <c r="AKI4" i="14"/>
  <c r="AKK4" i="14"/>
  <c r="AKP4" i="14"/>
  <c r="AKG5" i="14"/>
  <c r="AKQ5" i="14"/>
  <c r="AKR4" i="14"/>
  <c r="AKS4" i="14"/>
  <c r="AKI5" i="14"/>
  <c r="AKO5" i="14"/>
  <c r="AKS5" i="14"/>
  <c r="AKX5" i="14"/>
  <c r="AKM6" i="14"/>
  <c r="AKV6" i="14"/>
  <c r="AKI7" i="14"/>
  <c r="AKJ8" i="14"/>
  <c r="AKR8" i="14"/>
  <c r="AKN7" i="14"/>
  <c r="AKO7" i="14"/>
  <c r="AKL8" i="14"/>
  <c r="AKT8" i="14"/>
  <c r="AKP7" i="14"/>
  <c r="AKE8" i="14"/>
  <c r="AKM8" i="14"/>
  <c r="AKU8" i="14"/>
  <c r="AKQ7" i="14"/>
  <c r="AKF8" i="14"/>
  <c r="AKN8" i="14"/>
  <c r="AKV8" i="14"/>
  <c r="AKF7" i="14"/>
  <c r="AKV7" i="14"/>
  <c r="AKG8" i="14"/>
  <c r="AKO8" i="14"/>
  <c r="AKW8" i="14"/>
  <c r="AKG7" i="14"/>
  <c r="AKW7" i="14"/>
  <c r="AKH8" i="14"/>
  <c r="AKP8" i="14"/>
  <c r="AKX8" i="14"/>
  <c r="AKQ9" i="14"/>
  <c r="AKL10" i="14"/>
  <c r="AKT10" i="14"/>
  <c r="AKJ10" i="14"/>
  <c r="AKL13" i="14"/>
  <c r="AKT13" i="14"/>
  <c r="AKM10" i="14"/>
  <c r="AKE13" i="14"/>
  <c r="AKM13" i="14"/>
  <c r="AKU13" i="14"/>
  <c r="AKR10" i="14"/>
  <c r="AKL12" i="14"/>
  <c r="AKT12" i="14"/>
  <c r="AKU10" i="14"/>
  <c r="AKN11" i="14"/>
  <c r="AKE12" i="14"/>
  <c r="AKM12" i="14"/>
  <c r="AKU12" i="14"/>
  <c r="AKH13" i="14"/>
  <c r="AKP13" i="14"/>
  <c r="AKX13" i="14"/>
  <c r="AKG12" i="14"/>
  <c r="AKO12" i="14"/>
  <c r="AKW12" i="14"/>
  <c r="AKI9" i="14"/>
  <c r="AKV11" i="14"/>
  <c r="AKW9" i="14"/>
  <c r="AKE10" i="14"/>
  <c r="AKW11" i="14"/>
  <c r="AKI12" i="14"/>
  <c r="AKQ12" i="14"/>
  <c r="AKP12" i="14"/>
  <c r="AKN13" i="14"/>
  <c r="AKL14" i="14"/>
  <c r="AKT14" i="14"/>
  <c r="AKX12" i="14"/>
  <c r="AKO13" i="14"/>
  <c r="AKE14" i="14"/>
  <c r="AKM14" i="14"/>
  <c r="AKU14" i="14"/>
  <c r="AKQ13" i="14"/>
  <c r="AKF13" i="14"/>
  <c r="AKR13" i="14"/>
  <c r="AKG13" i="14"/>
  <c r="AKS13" i="14"/>
  <c r="AKI13" i="14"/>
  <c r="AKV13" i="14"/>
  <c r="AKJ13" i="14"/>
  <c r="AKW13" i="14"/>
  <c r="AKL15" i="14"/>
  <c r="AKT15" i="14"/>
  <c r="AKH12" i="14"/>
  <c r="AKK13" i="14"/>
  <c r="AKK14" i="14"/>
  <c r="AKS14" i="14"/>
  <c r="AKU15" i="14"/>
  <c r="AKV15" i="14"/>
  <c r="AKF15" i="14"/>
  <c r="AKG15" i="14"/>
  <c r="AKN15" i="14"/>
  <c r="AKO15" i="14"/>
  <c r="AKM16" i="14"/>
  <c r="AKV16" i="14"/>
  <c r="AKT16" i="14"/>
  <c r="AKL18" i="14"/>
  <c r="AKU18" i="14"/>
  <c r="AKM18" i="14"/>
  <c r="AKV18" i="14"/>
  <c r="AKE15" i="14"/>
  <c r="AKE18" i="14"/>
  <c r="AKN18" i="14"/>
  <c r="AKW18" i="14"/>
  <c r="AKM15" i="14"/>
  <c r="AKF18" i="14"/>
  <c r="AKO18" i="14"/>
  <c r="AKX18" i="14"/>
  <c r="AKW15" i="14"/>
  <c r="AKG16" i="14"/>
  <c r="AKK16" i="14"/>
  <c r="AKH18" i="14"/>
  <c r="AKQ18" i="14"/>
  <c r="AKI18" i="14"/>
  <c r="AKM19" i="14"/>
  <c r="AKL20" i="14"/>
  <c r="AKT20" i="14"/>
  <c r="AKN17" i="14"/>
  <c r="AKP18" i="14"/>
  <c r="AKP21" i="14"/>
  <c r="AKX21" i="14"/>
  <c r="AKR17" i="14"/>
  <c r="AKS18" i="14"/>
  <c r="AKQ19" i="14"/>
  <c r="AKP16" i="14"/>
  <c r="AKL21" i="14"/>
  <c r="AKT21" i="14"/>
  <c r="AKE21" i="14"/>
  <c r="AKM21" i="14"/>
  <c r="AKU21" i="14"/>
  <c r="AKG18" i="14"/>
  <c r="AKF21" i="14"/>
  <c r="AKV21" i="14"/>
  <c r="AKL23" i="14"/>
  <c r="AKT23" i="14"/>
  <c r="AKG21" i="14"/>
  <c r="AKW21" i="14"/>
  <c r="AKE23" i="14"/>
  <c r="AKM23" i="14"/>
  <c r="AKU23" i="14"/>
  <c r="AKI21" i="14"/>
  <c r="AKK21" i="14"/>
  <c r="AKL22" i="14"/>
  <c r="AKT22" i="14"/>
  <c r="AKN21" i="14"/>
  <c r="AKO21" i="14"/>
  <c r="AKI23" i="14"/>
  <c r="AKQ23" i="14"/>
  <c r="AKQ21" i="14"/>
  <c r="AKS21" i="14"/>
  <c r="AKP23" i="14"/>
  <c r="AKR23" i="14"/>
  <c r="AKK24" i="14"/>
  <c r="AKU24" i="14"/>
  <c r="AKS23" i="14"/>
  <c r="AKG23" i="14"/>
  <c r="AKW23" i="14"/>
  <c r="AKH23" i="14"/>
  <c r="AKX23" i="14"/>
  <c r="AKN24" i="14"/>
  <c r="AKL26" i="14"/>
  <c r="AKT26" i="14"/>
  <c r="AKJ28" i="14"/>
  <c r="AKR28" i="14"/>
  <c r="AKJ23" i="14"/>
  <c r="AKK28" i="14"/>
  <c r="AKS28" i="14"/>
  <c r="AKK23" i="14"/>
  <c r="AKL28" i="14"/>
  <c r="AKT28" i="14"/>
  <c r="AKO23" i="14"/>
  <c r="AKH24" i="14"/>
  <c r="AKS24" i="14"/>
  <c r="AKL25" i="14"/>
  <c r="AKT25" i="14"/>
  <c r="AKO26" i="14"/>
  <c r="AKL27" i="14"/>
  <c r="AKG28" i="14"/>
  <c r="AKQ26" i="14"/>
  <c r="AKM28" i="14"/>
  <c r="AKW26" i="14"/>
  <c r="AKO28" i="14"/>
  <c r="AKU28" i="14"/>
  <c r="AKW28" i="14"/>
  <c r="AKG26" i="14"/>
  <c r="AKI26" i="14"/>
  <c r="AKJ27" i="14"/>
  <c r="AKE28" i="14"/>
  <c r="AKN27" i="14"/>
  <c r="AKI27" i="14"/>
  <c r="AKT27" i="14"/>
  <c r="AKN26" i="14"/>
  <c r="AKF24" i="14"/>
  <c r="AKO24" i="14"/>
  <c r="AKX24" i="14"/>
  <c r="AKW25" i="14"/>
  <c r="AKF25" i="14"/>
  <c r="AKM25" i="14"/>
  <c r="AKP22" i="14"/>
  <c r="AKE22" i="14"/>
  <c r="AKQ22" i="14"/>
  <c r="AKW19" i="14"/>
  <c r="AKP20" i="14"/>
  <c r="AKJ21" i="14"/>
  <c r="AKG20" i="14"/>
  <c r="AKN20" i="14"/>
  <c r="AKH19" i="14"/>
  <c r="AKV27" i="14"/>
  <c r="AKQ27" i="14"/>
  <c r="AKF26" i="14"/>
  <c r="AKW24" i="14"/>
  <c r="AKM24" i="14"/>
  <c r="AKO25" i="14"/>
  <c r="AKT24" i="14"/>
  <c r="AKH22" i="14"/>
  <c r="AKH21" i="14"/>
  <c r="AKR22" i="14"/>
  <c r="AKK19" i="14"/>
  <c r="AKQ17" i="14"/>
  <c r="AKH20" i="14"/>
  <c r="AKF20" i="14"/>
  <c r="AKP19" i="14"/>
  <c r="AKK27" i="14"/>
  <c r="AKG27" i="14"/>
  <c r="AKH26" i="14"/>
  <c r="AKE24" i="14"/>
  <c r="AKE25" i="14"/>
  <c r="AKR27" i="14"/>
  <c r="AKI24" i="14"/>
  <c r="AKX25" i="14"/>
  <c r="AKG25" i="14"/>
  <c r="AKJ24" i="14"/>
  <c r="AKJ22" i="14"/>
  <c r="AKR20" i="14"/>
  <c r="AKU19" i="14"/>
  <c r="AKS27" i="14"/>
  <c r="AKO27" i="14"/>
  <c r="AKU26" i="14"/>
  <c r="AKQ25" i="14"/>
  <c r="AKQ24" i="14"/>
  <c r="AKQ28" i="14"/>
  <c r="AKP25" i="14"/>
  <c r="AKV24" i="14"/>
  <c r="AKF23" i="14"/>
  <c r="AKV22" i="14"/>
  <c r="AKV23" i="14"/>
  <c r="AKS22" i="14"/>
  <c r="AKJ20" i="14"/>
  <c r="AKI19" i="14"/>
  <c r="AKT19" i="14"/>
  <c r="AKJ19" i="14"/>
  <c r="AKF28" i="14"/>
  <c r="AKE27" i="14"/>
  <c r="AKW27" i="14"/>
  <c r="AKM26" i="14"/>
  <c r="AKR25" i="14"/>
  <c r="AKI25" i="14"/>
  <c r="AKI28" i="14"/>
  <c r="AKH25" i="14"/>
  <c r="AKX28" i="14"/>
  <c r="AKR26" i="14"/>
  <c r="AKL24" i="14"/>
  <c r="AKX26" i="14"/>
  <c r="AKE20" i="14"/>
  <c r="AKN22" i="14"/>
  <c r="AKN23" i="14"/>
  <c r="AKK22" i="14"/>
  <c r="AKG19" i="14"/>
  <c r="AKM27" i="14"/>
  <c r="AKH27" i="14"/>
  <c r="AKU27" i="14"/>
  <c r="AKP27" i="14"/>
  <c r="AKK25" i="14"/>
  <c r="AKI22" i="14"/>
  <c r="AKS26" i="14"/>
  <c r="AKH28" i="14"/>
  <c r="AKV25" i="14"/>
  <c r="AKV28" i="14"/>
  <c r="AKO22" i="14"/>
  <c r="AKU22" i="14"/>
  <c r="AKF27" i="14"/>
  <c r="AKX27" i="14"/>
  <c r="AKV26" i="14"/>
  <c r="AKR24" i="14"/>
  <c r="AKP24" i="14"/>
  <c r="AKG24" i="14"/>
  <c r="AKK26" i="14"/>
  <c r="AKN25" i="14"/>
  <c r="AKN28" i="14"/>
  <c r="AKU25" i="14"/>
  <c r="AKX22" i="14"/>
  <c r="AKG22" i="14"/>
  <c r="AKM22" i="14"/>
  <c r="AKK20" i="14"/>
  <c r="AKX20" i="14"/>
  <c r="AKR21" i="14"/>
  <c r="AKO20" i="14"/>
  <c r="AKV20" i="14"/>
  <c r="AKV19" i="14"/>
  <c r="AKJ26" i="14"/>
  <c r="AKF22" i="14"/>
  <c r="AKW17" i="14"/>
  <c r="AKI16" i="14"/>
  <c r="AKX11" i="14"/>
  <c r="AKM11" i="14"/>
  <c r="AKG9" i="14"/>
  <c r="AKF12" i="14"/>
  <c r="AKO11" i="14"/>
  <c r="AKU9" i="14"/>
  <c r="AKI10" i="14"/>
  <c r="AKL9" i="14"/>
  <c r="AKJ25" i="14"/>
  <c r="AKE19" i="14"/>
  <c r="AKS19" i="14"/>
  <c r="AKX19" i="14"/>
  <c r="AKL17" i="14"/>
  <c r="AKH17" i="14"/>
  <c r="AKT18" i="14"/>
  <c r="AKQ16" i="14"/>
  <c r="AKQ14" i="14"/>
  <c r="AKQ15" i="14"/>
  <c r="AKV14" i="14"/>
  <c r="AKI11" i="14"/>
  <c r="AKU11" i="14"/>
  <c r="AKT9" i="14"/>
  <c r="AKF9" i="14"/>
  <c r="AKX10" i="14"/>
  <c r="AKO9" i="14"/>
  <c r="AKW22" i="14"/>
  <c r="AKS20" i="14"/>
  <c r="AKR19" i="14"/>
  <c r="AKO19" i="14"/>
  <c r="AKT17" i="14"/>
  <c r="AKP17" i="14"/>
  <c r="AKK18" i="14"/>
  <c r="AKS17" i="14"/>
  <c r="AKH16" i="14"/>
  <c r="AKI14" i="14"/>
  <c r="AKX14" i="14"/>
  <c r="AKI15" i="14"/>
  <c r="AKN14" i="14"/>
  <c r="AKQ11" i="14"/>
  <c r="AKS25" i="14"/>
  <c r="AKP28" i="14"/>
  <c r="AKW20" i="14"/>
  <c r="AKF19" i="14"/>
  <c r="AKE17" i="14"/>
  <c r="AKX17" i="14"/>
  <c r="AKV17" i="14"/>
  <c r="AKW16" i="14"/>
  <c r="AKP14" i="14"/>
  <c r="AKX15" i="14"/>
  <c r="AKJ11" i="14"/>
  <c r="AKF10" i="14"/>
  <c r="AKR12" i="14"/>
  <c r="AKQ20" i="14"/>
  <c r="AKN19" i="14"/>
  <c r="AKM17" i="14"/>
  <c r="AKJ18" i="14"/>
  <c r="AKI17" i="14"/>
  <c r="AKF17" i="14"/>
  <c r="AKU16" i="14"/>
  <c r="AKN16" i="14"/>
  <c r="AKS15" i="14"/>
  <c r="AKH14" i="14"/>
  <c r="AKW14" i="14"/>
  <c r="AKP15" i="14"/>
  <c r="AKR11" i="14"/>
  <c r="AKP26" i="14"/>
  <c r="AKI20" i="14"/>
  <c r="AKU20" i="14"/>
  <c r="AKU17" i="14"/>
  <c r="AKR18" i="14"/>
  <c r="AKJ16" i="14"/>
  <c r="AKL16" i="14"/>
  <c r="AKX16" i="14"/>
  <c r="AKE16" i="14"/>
  <c r="AKR14" i="14"/>
  <c r="AKK15" i="14"/>
  <c r="AKR15" i="14"/>
  <c r="AKO14" i="14"/>
  <c r="AKM20" i="14"/>
  <c r="AKG17" i="14"/>
  <c r="AKR16" i="14"/>
  <c r="AKF14" i="14"/>
  <c r="AKO16" i="14"/>
  <c r="AKH15" i="14"/>
  <c r="AKJ14" i="14"/>
  <c r="AKJ12" i="14"/>
  <c r="AKJ15" i="14"/>
  <c r="AKG14" i="14"/>
  <c r="AKH11" i="14"/>
  <c r="AKS11" i="14"/>
  <c r="AKV12" i="14"/>
  <c r="AKK12" i="14"/>
  <c r="AKF11" i="14"/>
  <c r="PW3" i="14"/>
  <c r="PM3" i="14"/>
  <c r="PX3" i="14"/>
  <c r="PO3" i="14"/>
  <c r="QC3" i="14"/>
  <c r="PP3" i="14"/>
  <c r="QD3" i="14"/>
  <c r="PV3" i="14"/>
  <c r="QA3" i="14"/>
  <c r="QE3" i="14"/>
  <c r="PN3" i="14"/>
  <c r="PS3" i="14"/>
  <c r="QC4" i="14"/>
  <c r="PY5" i="14"/>
  <c r="PQ4" i="14"/>
  <c r="PU4" i="14"/>
  <c r="QA4" i="14"/>
  <c r="PS5" i="14"/>
  <c r="PS7" i="14"/>
  <c r="QA7" i="14"/>
  <c r="PQ5" i="14"/>
  <c r="PW5" i="14"/>
  <c r="QA6" i="14"/>
  <c r="QB5" i="14"/>
  <c r="PM6" i="14"/>
  <c r="QC6" i="14"/>
  <c r="PN7" i="14"/>
  <c r="PV7" i="14"/>
  <c r="QD7" i="14"/>
  <c r="PO6" i="14"/>
  <c r="QE6" i="14"/>
  <c r="PP6" i="14"/>
  <c r="PP7" i="14"/>
  <c r="PX7" i="14"/>
  <c r="PS6" i="14"/>
  <c r="PU6" i="14"/>
  <c r="PR7" i="14"/>
  <c r="PZ7" i="14"/>
  <c r="PW7" i="14"/>
  <c r="PY7" i="14"/>
  <c r="PQ8" i="14"/>
  <c r="QA8" i="14"/>
  <c r="QE7" i="14"/>
  <c r="PT8" i="14"/>
  <c r="PV8" i="14"/>
  <c r="PO7" i="14"/>
  <c r="PL8" i="14"/>
  <c r="PX8" i="14"/>
  <c r="PQ7" i="14"/>
  <c r="PN8" i="14"/>
  <c r="PY8" i="14"/>
  <c r="PS9" i="14"/>
  <c r="PU9" i="14"/>
  <c r="QA9" i="14"/>
  <c r="QC9" i="14"/>
  <c r="PT12" i="14"/>
  <c r="QD12" i="14"/>
  <c r="PL12" i="14"/>
  <c r="PV12" i="14"/>
  <c r="QE12" i="14"/>
  <c r="PN10" i="14"/>
  <c r="PU11" i="14"/>
  <c r="PN12" i="14"/>
  <c r="PW12" i="14"/>
  <c r="PS10" i="14"/>
  <c r="PV10" i="14"/>
  <c r="QC11" i="14"/>
  <c r="PP12" i="14"/>
  <c r="PY12" i="14"/>
  <c r="QA10" i="14"/>
  <c r="PQ12" i="14"/>
  <c r="PZ12" i="14"/>
  <c r="QD10" i="14"/>
  <c r="PR12" i="14"/>
  <c r="QA12" i="14"/>
  <c r="PT14" i="14"/>
  <c r="QC14" i="14"/>
  <c r="PL14" i="14"/>
  <c r="PU14" i="14"/>
  <c r="QD14" i="14"/>
  <c r="PP13" i="14"/>
  <c r="PS13" i="14"/>
  <c r="PX13" i="14"/>
  <c r="QA13" i="14"/>
  <c r="PS14" i="14"/>
  <c r="QB14" i="14"/>
  <c r="PR16" i="14"/>
  <c r="PV16" i="14"/>
  <c r="PX16" i="14"/>
  <c r="PN16" i="14"/>
  <c r="PY16" i="14"/>
  <c r="PV15" i="14"/>
  <c r="PP16" i="14"/>
  <c r="QD16" i="14"/>
  <c r="PS17" i="14"/>
  <c r="QA17" i="14"/>
  <c r="QD15" i="14"/>
  <c r="PQ16" i="14"/>
  <c r="QE16" i="14"/>
  <c r="PL17" i="14"/>
  <c r="PQ18" i="14"/>
  <c r="QB18" i="14"/>
  <c r="PO17" i="14"/>
  <c r="PR18" i="14"/>
  <c r="QC18" i="14"/>
  <c r="PR17" i="14"/>
  <c r="PT18" i="14"/>
  <c r="QD18" i="14"/>
  <c r="PT17" i="14"/>
  <c r="PU18" i="14"/>
  <c r="QE18" i="14"/>
  <c r="PO16" i="14"/>
  <c r="PW17" i="14"/>
  <c r="PL18" i="14"/>
  <c r="PV18" i="14"/>
  <c r="PW16" i="14"/>
  <c r="PZ16" i="14"/>
  <c r="QB17" i="14"/>
  <c r="PN18" i="14"/>
  <c r="PY18" i="14"/>
  <c r="PU19" i="14"/>
  <c r="PT20" i="14"/>
  <c r="QC20" i="14"/>
  <c r="PQ21" i="14"/>
  <c r="PY21" i="14"/>
  <c r="PX19" i="14"/>
  <c r="PZ17" i="14"/>
  <c r="PM18" i="14"/>
  <c r="PS21" i="14"/>
  <c r="QA21" i="14"/>
  <c r="QE17" i="14"/>
  <c r="PO18" i="14"/>
  <c r="PW18" i="14"/>
  <c r="PU21" i="14"/>
  <c r="QC21" i="14"/>
  <c r="PZ18" i="14"/>
  <c r="PN21" i="14"/>
  <c r="PV21" i="14"/>
  <c r="QD21" i="14"/>
  <c r="PO21" i="14"/>
  <c r="QE21" i="14"/>
  <c r="PP21" i="14"/>
  <c r="PR21" i="14"/>
  <c r="PT21" i="14"/>
  <c r="PQ22" i="14"/>
  <c r="PZ22" i="14"/>
  <c r="PW21" i="14"/>
  <c r="PX21" i="14"/>
  <c r="PZ21" i="14"/>
  <c r="PT22" i="14"/>
  <c r="QC22" i="14"/>
  <c r="PL21" i="14"/>
  <c r="QB21" i="14"/>
  <c r="PL22" i="14"/>
  <c r="PU22" i="14"/>
  <c r="QE22" i="14"/>
  <c r="PS23" i="14"/>
  <c r="PT23" i="14"/>
  <c r="PX23" i="14"/>
  <c r="QA23" i="14"/>
  <c r="PV24" i="14"/>
  <c r="PP26" i="14"/>
  <c r="PS27" i="14"/>
  <c r="PM27" i="14"/>
  <c r="PO27" i="14"/>
  <c r="PZ27" i="14"/>
  <c r="PR26" i="14"/>
  <c r="PU26" i="14"/>
  <c r="PV25" i="14"/>
  <c r="PQ25" i="14"/>
  <c r="PT24" i="14"/>
  <c r="QD24" i="14"/>
  <c r="QD23" i="14"/>
  <c r="PW24" i="14"/>
  <c r="QD22" i="14"/>
  <c r="QA20" i="14"/>
  <c r="PP20" i="14"/>
  <c r="PW20" i="14"/>
  <c r="PV20" i="14"/>
  <c r="PW27" i="14"/>
  <c r="PZ26" i="14"/>
  <c r="QC26" i="14"/>
  <c r="QE25" i="14"/>
  <c r="PZ25" i="14"/>
  <c r="PS24" i="14"/>
  <c r="PO23" i="14"/>
  <c r="PL24" i="14"/>
  <c r="PV19" i="14"/>
  <c r="PM21" i="14"/>
  <c r="PQ20" i="14"/>
  <c r="PP19" i="14"/>
  <c r="PN20" i="14"/>
  <c r="PM20" i="14"/>
  <c r="PL27" i="14"/>
  <c r="QE27" i="14"/>
  <c r="PS26" i="14"/>
  <c r="PN26" i="14"/>
  <c r="PL23" i="14"/>
  <c r="PM25" i="14"/>
  <c r="PN25" i="14"/>
  <c r="PR25" i="14"/>
  <c r="PP24" i="14"/>
  <c r="PW23" i="14"/>
  <c r="PY22" i="14"/>
  <c r="QC19" i="14"/>
  <c r="PT27" i="14"/>
  <c r="PP27" i="14"/>
  <c r="QA26" i="14"/>
  <c r="PV26" i="14"/>
  <c r="PX26" i="14"/>
  <c r="PU25" i="14"/>
  <c r="PW25" i="14"/>
  <c r="QA25" i="14"/>
  <c r="PX24" i="14"/>
  <c r="PU24" i="14"/>
  <c r="QA24" i="14"/>
  <c r="PM23" i="14"/>
  <c r="QE23" i="14"/>
  <c r="PP22" i="14"/>
  <c r="QB20" i="14"/>
  <c r="PX20" i="14"/>
  <c r="PM19" i="14"/>
  <c r="QD20" i="14"/>
  <c r="QB27" i="14"/>
  <c r="PX27" i="14"/>
  <c r="PL26" i="14"/>
  <c r="QD26" i="14"/>
  <c r="QC27" i="14"/>
  <c r="QC25" i="14"/>
  <c r="PO25" i="14"/>
  <c r="PS25" i="14"/>
  <c r="PQ24" i="14"/>
  <c r="QC24" i="14"/>
  <c r="QB24" i="14"/>
  <c r="PM24" i="14"/>
  <c r="PU23" i="14"/>
  <c r="PQ23" i="14"/>
  <c r="PL20" i="14"/>
  <c r="PS20" i="14"/>
  <c r="QD19" i="14"/>
  <c r="PO20" i="14"/>
  <c r="PN27" i="14"/>
  <c r="PQ27" i="14"/>
  <c r="PV27" i="14"/>
  <c r="PY27" i="14"/>
  <c r="PQ26" i="14"/>
  <c r="QB26" i="14"/>
  <c r="PW26" i="14"/>
  <c r="PU27" i="14"/>
  <c r="QD25" i="14"/>
  <c r="PP25" i="14"/>
  <c r="PR24" i="14"/>
  <c r="PN23" i="14"/>
  <c r="PR23" i="14"/>
  <c r="PN22" i="14"/>
  <c r="QB22" i="14"/>
  <c r="PR22" i="14"/>
  <c r="QD27" i="14"/>
  <c r="PR27" i="14"/>
  <c r="PY26" i="14"/>
  <c r="PM26" i="14"/>
  <c r="QE26" i="14"/>
  <c r="PL25" i="14"/>
  <c r="PY25" i="14"/>
  <c r="PZ24" i="14"/>
  <c r="QE24" i="14"/>
  <c r="PP23" i="14"/>
  <c r="PV23" i="14"/>
  <c r="PZ23" i="14"/>
  <c r="PV22" i="14"/>
  <c r="PS22" i="14"/>
  <c r="PM22" i="14"/>
  <c r="PT19" i="14"/>
  <c r="PY20" i="14"/>
  <c r="QE20" i="14"/>
  <c r="PM17" i="14"/>
  <c r="PW19" i="14"/>
  <c r="PT25" i="14"/>
  <c r="PS19" i="14"/>
  <c r="PW15" i="14"/>
  <c r="PL15" i="14"/>
  <c r="QA16" i="14"/>
  <c r="PX17" i="14"/>
  <c r="QC17" i="14"/>
  <c r="QD13" i="14"/>
  <c r="PL13" i="14"/>
  <c r="PZ11" i="14"/>
  <c r="QD11" i="14"/>
  <c r="PQ10" i="14"/>
  <c r="PU10" i="14"/>
  <c r="PM11" i="14"/>
  <c r="PX25" i="14"/>
  <c r="QA22" i="14"/>
  <c r="QA19" i="14"/>
  <c r="QE15" i="14"/>
  <c r="PT15" i="14"/>
  <c r="PL16" i="14"/>
  <c r="PP17" i="14"/>
  <c r="PN15" i="14"/>
  <c r="PU17" i="14"/>
  <c r="PV14" i="14"/>
  <c r="PO13" i="14"/>
  <c r="PT13" i="14"/>
  <c r="PS11" i="14"/>
  <c r="PO11" i="14"/>
  <c r="PM9" i="14"/>
  <c r="PY10" i="14"/>
  <c r="QC10" i="14"/>
  <c r="PV9" i="14"/>
  <c r="PY9" i="14"/>
  <c r="QB25" i="14"/>
  <c r="PX22" i="14"/>
  <c r="PN19" i="14"/>
  <c r="QB19" i="14"/>
  <c r="PO19" i="14"/>
  <c r="PQ15" i="14"/>
  <c r="QB15" i="14"/>
  <c r="PT16" i="14"/>
  <c r="PX14" i="14"/>
  <c r="PW13" i="14"/>
  <c r="QB13" i="14"/>
  <c r="PO14" i="14"/>
  <c r="QA11" i="14"/>
  <c r="PW11" i="14"/>
  <c r="PR10" i="14"/>
  <c r="PT26" i="14"/>
  <c r="PO22" i="14"/>
  <c r="PL19" i="14"/>
  <c r="PU20" i="14"/>
  <c r="PR20" i="14"/>
  <c r="QE19" i="14"/>
  <c r="PY15" i="14"/>
  <c r="PM15" i="14"/>
  <c r="PY17" i="14"/>
  <c r="QB16" i="14"/>
  <c r="PP15" i="14"/>
  <c r="QD17" i="14"/>
  <c r="QA14" i="14"/>
  <c r="PZ14" i="14"/>
  <c r="PN14" i="14"/>
  <c r="PM13" i="14"/>
  <c r="QE13" i="14"/>
  <c r="PW14" i="14"/>
  <c r="PL11" i="14"/>
  <c r="QE11" i="14"/>
  <c r="PP11" i="14"/>
  <c r="PO10" i="14"/>
  <c r="PZ10" i="14"/>
  <c r="PO26" i="14"/>
  <c r="PW22" i="14"/>
  <c r="PZ20" i="14"/>
  <c r="PQ19" i="14"/>
  <c r="PX15" i="14"/>
  <c r="PP18" i="14"/>
  <c r="PR15" i="14"/>
  <c r="PU15" i="14"/>
  <c r="PQ17" i="14"/>
  <c r="PM16" i="14"/>
  <c r="PM14" i="14"/>
  <c r="PV17" i="14"/>
  <c r="PR14" i="14"/>
  <c r="PQ14" i="14"/>
  <c r="PU13" i="14"/>
  <c r="PQ13" i="14"/>
  <c r="QE14" i="14"/>
  <c r="PT11" i="14"/>
  <c r="PX11" i="14"/>
  <c r="PO24" i="14"/>
  <c r="QB23" i="14"/>
  <c r="PY19" i="14"/>
  <c r="PX18" i="14"/>
  <c r="PZ15" i="14"/>
  <c r="QC15" i="14"/>
  <c r="PU16" i="14"/>
  <c r="PN17" i="14"/>
  <c r="PO12" i="14"/>
  <c r="QC13" i="14"/>
  <c r="PY13" i="14"/>
  <c r="QA27" i="14"/>
  <c r="PY24" i="14"/>
  <c r="PN24" i="14"/>
  <c r="QC23" i="14"/>
  <c r="PR19" i="14"/>
  <c r="PS18" i="14"/>
  <c r="PS15" i="14"/>
  <c r="QC16" i="14"/>
  <c r="PY14" i="14"/>
  <c r="PN13" i="14"/>
  <c r="PR13" i="14"/>
  <c r="PY11" i="14"/>
  <c r="PN11" i="14"/>
  <c r="PX12" i="14"/>
  <c r="PP10" i="14"/>
  <c r="QB10" i="14"/>
  <c r="QC12" i="14"/>
  <c r="AMU3" i="14"/>
  <c r="AMB3" i="14"/>
  <c r="ED3" i="14"/>
  <c r="EE4" i="14"/>
  <c r="XS3" i="14"/>
  <c r="XJ3" i="14"/>
  <c r="AIH3" i="14"/>
  <c r="EV4" i="14"/>
  <c r="EH3" i="14"/>
  <c r="EM3" i="14"/>
  <c r="TI3" i="14"/>
  <c r="TG3" i="14"/>
  <c r="AIT3" i="14"/>
  <c r="AKM3" i="14"/>
  <c r="HY4" i="14"/>
  <c r="ACY5" i="14"/>
  <c r="ABJ3" i="14"/>
  <c r="OF4" i="14"/>
  <c r="NQ4" i="14"/>
  <c r="ABL4" i="14"/>
  <c r="IQ4" i="14"/>
  <c r="IB4" i="14"/>
  <c r="OD3" i="14"/>
  <c r="OC3" i="14"/>
  <c r="AMC3" i="14"/>
  <c r="ZK4" i="14"/>
  <c r="PY4" i="14"/>
  <c r="ABB4" i="14"/>
  <c r="ACV3" i="14"/>
  <c r="ACZ3" i="14"/>
  <c r="ABE4" i="14"/>
  <c r="IA5" i="14"/>
  <c r="XQ4" i="14"/>
  <c r="XD4" i="14"/>
  <c r="PU5" i="14"/>
  <c r="KL4" i="14"/>
  <c r="KK4" i="14"/>
  <c r="ZE4" i="14"/>
  <c r="TU4" i="14"/>
  <c r="TF4" i="14"/>
  <c r="EO5" i="14"/>
  <c r="ZO5" i="14"/>
  <c r="AKV5" i="14"/>
  <c r="AMP4" i="14"/>
  <c r="AMF4" i="14"/>
  <c r="EG5" i="14"/>
  <c r="EK5" i="14"/>
  <c r="RP5" i="14"/>
  <c r="ABH5" i="14"/>
  <c r="AKN5" i="14"/>
  <c r="ACT4" i="14"/>
  <c r="AAU4" i="14"/>
  <c r="GG5" i="14"/>
  <c r="VE5" i="14"/>
  <c r="AKT5" i="14"/>
  <c r="JX5" i="14"/>
  <c r="ZP5" i="14"/>
  <c r="AIU5" i="14"/>
  <c r="SB4" i="14"/>
  <c r="RT4" i="14"/>
  <c r="JV5" i="14"/>
  <c r="RO5" i="14"/>
  <c r="GA5" i="14"/>
  <c r="AKR5" i="14"/>
  <c r="TU5" i="14"/>
  <c r="TV5" i="14"/>
  <c r="JU6" i="14"/>
  <c r="NP6" i="14"/>
  <c r="AAV6" i="14"/>
  <c r="AIV6" i="14"/>
  <c r="XC5" i="14"/>
  <c r="XQ5" i="14"/>
  <c r="IB6" i="14"/>
  <c r="TN6" i="14"/>
  <c r="VF6" i="14"/>
  <c r="AER6" i="14"/>
  <c r="AKQ6" i="14"/>
  <c r="AQD4" i="14"/>
  <c r="AQO4" i="14"/>
  <c r="PV6" i="14"/>
  <c r="PQ6" i="14"/>
  <c r="AET6" i="14"/>
  <c r="PU7" i="14"/>
  <c r="NX8" i="14"/>
  <c r="EP6" i="14"/>
  <c r="ET6" i="14"/>
  <c r="GM6" i="14"/>
  <c r="TT6" i="14"/>
  <c r="XG6" i="14"/>
  <c r="AIY6" i="14"/>
  <c r="AFD5" i="14"/>
  <c r="AFF5" i="14"/>
  <c r="RU6" i="14"/>
  <c r="LV6" i="14"/>
  <c r="XH6" i="14"/>
  <c r="AKT6" i="14"/>
  <c r="AKU6" i="14"/>
  <c r="VI5" i="14"/>
  <c r="IF6" i="14"/>
  <c r="XN6" i="14"/>
  <c r="AKP6" i="14"/>
  <c r="NS6" i="14"/>
  <c r="AKN6" i="14"/>
  <c r="GT7" i="14"/>
  <c r="KN7" i="14"/>
  <c r="JV7" i="14"/>
  <c r="AKH7" i="14"/>
  <c r="APZ7" i="14"/>
  <c r="KK8" i="14"/>
  <c r="ZB8" i="14"/>
  <c r="AIS7" i="14"/>
  <c r="ABI8" i="14"/>
  <c r="TH7" i="14"/>
  <c r="TR7" i="14"/>
  <c r="ABI7" i="14"/>
  <c r="GM8" i="14"/>
  <c r="VQ8" i="14"/>
  <c r="APZ8" i="14"/>
  <c r="MF9" i="14"/>
  <c r="ABH9" i="14"/>
  <c r="IC7" i="14"/>
  <c r="GN8" i="14"/>
  <c r="AQA8" i="14"/>
  <c r="EV7" i="14"/>
  <c r="EQ7" i="14"/>
  <c r="RY7" i="14"/>
  <c r="RT7" i="14"/>
  <c r="XS7" i="14"/>
  <c r="ABF7" i="14"/>
  <c r="RW9" i="14"/>
  <c r="EK8" i="14"/>
  <c r="TK8" i="14"/>
  <c r="QE8" i="14"/>
  <c r="SB8" i="14"/>
  <c r="GM7" i="14"/>
  <c r="GP7" i="14"/>
  <c r="VU7" i="14"/>
  <c r="VQ7" i="14"/>
  <c r="AKL7" i="14"/>
  <c r="MB7" i="14"/>
  <c r="LW7" i="14"/>
  <c r="ZE7" i="14"/>
  <c r="YZ7" i="14"/>
  <c r="GB8" i="14"/>
  <c r="VD8" i="14"/>
  <c r="RQ9" i="14"/>
  <c r="HZ7" i="14"/>
  <c r="IE7" i="14"/>
  <c r="XQ7" i="14"/>
  <c r="RN7" i="14"/>
  <c r="VT9" i="14"/>
  <c r="XI9" i="14"/>
  <c r="ADH10" i="14"/>
  <c r="ADI8" i="14"/>
  <c r="EL9" i="14"/>
  <c r="EH9" i="14"/>
  <c r="PW9" i="14"/>
  <c r="YX9" i="14"/>
  <c r="ACS10" i="14"/>
  <c r="IK9" i="14"/>
  <c r="IO9" i="14"/>
  <c r="AFG9" i="14"/>
  <c r="AMD9" i="14"/>
  <c r="GK10" i="14"/>
  <c r="ACT10" i="14"/>
  <c r="HX8" i="14"/>
  <c r="AMF8" i="14"/>
  <c r="AMR8" i="14"/>
  <c r="XK9" i="14"/>
  <c r="NS10" i="14"/>
  <c r="KJ9" i="14"/>
  <c r="KE9" i="14"/>
  <c r="OF9" i="14"/>
  <c r="ADH9" i="14"/>
  <c r="AKM9" i="14"/>
  <c r="XO8" i="14"/>
  <c r="XC8" i="14"/>
  <c r="ACW10" i="14"/>
  <c r="ADE8" i="14"/>
  <c r="ACQ8" i="14"/>
  <c r="AGN8" i="14"/>
  <c r="TJ9" i="14"/>
  <c r="AHA9" i="14"/>
  <c r="AGU11" i="14"/>
  <c r="AJA12" i="14"/>
  <c r="AEO10" i="14"/>
  <c r="EP11" i="14"/>
  <c r="TW11" i="14"/>
  <c r="VG11" i="14"/>
  <c r="LW12" i="14"/>
  <c r="VH9" i="14"/>
  <c r="AMT10" i="14"/>
  <c r="KH12" i="14"/>
  <c r="IM11" i="14"/>
  <c r="APZ11" i="14"/>
  <c r="IC10" i="14"/>
  <c r="ABE11" i="14"/>
  <c r="ZH10" i="14"/>
  <c r="WZ10" i="14"/>
  <c r="PV11" i="14"/>
  <c r="AIN11" i="14"/>
  <c r="ACU11" i="14"/>
  <c r="TU14" i="14"/>
  <c r="APY13" i="14"/>
  <c r="AMU14" i="14"/>
  <c r="YZ13" i="14"/>
  <c r="AIN13" i="14"/>
  <c r="AEZ14" i="14"/>
  <c r="LY14" i="14"/>
  <c r="AQE13" i="14"/>
  <c r="KM16" i="14"/>
  <c r="XB17" i="14"/>
  <c r="JV15" i="14"/>
  <c r="PS16" i="14"/>
  <c r="AIL14" i="14"/>
  <c r="ABA16" i="14"/>
  <c r="GL19" i="14"/>
  <c r="GR18" i="14"/>
  <c r="RZ18" i="14"/>
  <c r="VH17" i="14"/>
  <c r="ZA17" i="14"/>
  <c r="VJ19" i="14"/>
  <c r="AMH18" i="14"/>
  <c r="AAW20" i="14"/>
  <c r="RI23" i="14"/>
  <c r="AIZ23" i="14"/>
  <c r="VT26" i="14"/>
  <c r="IP26" i="14"/>
  <c r="ZO10" i="14"/>
  <c r="XD10" i="14"/>
  <c r="QB11" i="14"/>
  <c r="AIZ11" i="14"/>
  <c r="TS12" i="14"/>
  <c r="OB16" i="14"/>
  <c r="PP14" i="14"/>
  <c r="TU16" i="14"/>
  <c r="ZP15" i="14"/>
  <c r="ZF16" i="14"/>
  <c r="AIQ14" i="14"/>
  <c r="MI16" i="14"/>
  <c r="TO17" i="14"/>
  <c r="AGQ18" i="14"/>
  <c r="VK17" i="14"/>
  <c r="GD18" i="14"/>
  <c r="VT18" i="14"/>
  <c r="ACT18" i="14"/>
  <c r="IM19" i="14"/>
  <c r="EQ16" i="14"/>
  <c r="VF21" i="14"/>
  <c r="NV22" i="14"/>
  <c r="NP22" i="14"/>
  <c r="AAV23" i="14"/>
  <c r="II23" i="14"/>
  <c r="EJ27" i="14"/>
  <c r="XO27" i="14"/>
  <c r="ACS3" i="14"/>
  <c r="AME5" i="14"/>
  <c r="AMG4" i="14"/>
  <c r="AMS4" i="14"/>
  <c r="YW7" i="14"/>
  <c r="IC9" i="14"/>
  <c r="IG9" i="14"/>
  <c r="II8" i="14"/>
  <c r="AMU8" i="14"/>
  <c r="AMJ8" i="14"/>
  <c r="JW9" i="14"/>
  <c r="ACZ9" i="14"/>
  <c r="ZI9" i="14"/>
  <c r="EE12" i="14"/>
  <c r="PU12" i="14"/>
  <c r="EV10" i="14"/>
  <c r="IA10" i="14"/>
  <c r="JW3" i="14"/>
  <c r="GO3" i="14"/>
  <c r="GD3" i="14"/>
  <c r="ZM3" i="14"/>
  <c r="AEZ3" i="14"/>
  <c r="AEX4" i="14"/>
  <c r="AEY4" i="14"/>
  <c r="AFC4" i="14"/>
  <c r="AFF4" i="14"/>
  <c r="AFG4" i="14"/>
  <c r="AEN4" i="14"/>
  <c r="AES4" i="14"/>
  <c r="AEU4" i="14"/>
  <c r="AEU7" i="14"/>
  <c r="AFC7" i="14"/>
  <c r="AEV4" i="14"/>
  <c r="AEN7" i="14"/>
  <c r="AEV7" i="14"/>
  <c r="AFD7" i="14"/>
  <c r="AEP7" i="14"/>
  <c r="AEX7" i="14"/>
  <c r="AFF7" i="14"/>
  <c r="AEV6" i="14"/>
  <c r="AFE6" i="14"/>
  <c r="AET5" i="14"/>
  <c r="AEN6" i="14"/>
  <c r="AEW6" i="14"/>
  <c r="AFF6" i="14"/>
  <c r="AFA5" i="14"/>
  <c r="AEO6" i="14"/>
  <c r="AEX6" i="14"/>
  <c r="AFG6" i="14"/>
  <c r="AFG5" i="14"/>
  <c r="AEP6" i="14"/>
  <c r="AEY6" i="14"/>
  <c r="AEY7" i="14"/>
  <c r="AET8" i="14"/>
  <c r="AFB8" i="14"/>
  <c r="AEZ7" i="14"/>
  <c r="AEU8" i="14"/>
  <c r="AFC8" i="14"/>
  <c r="AFA7" i="14"/>
  <c r="AEV8" i="14"/>
  <c r="AFD8" i="14"/>
  <c r="AFB7" i="14"/>
  <c r="AEN8" i="14"/>
  <c r="AEW8" i="14"/>
  <c r="AFE8" i="14"/>
  <c r="AEQ7" i="14"/>
  <c r="AFG7" i="14"/>
  <c r="AEO8" i="14"/>
  <c r="AEX8" i="14"/>
  <c r="AFF8" i="14"/>
  <c r="AER7" i="14"/>
  <c r="AEP8" i="14"/>
  <c r="AEY8" i="14"/>
  <c r="AFG8" i="14"/>
  <c r="AES7" i="14"/>
  <c r="AER8" i="14"/>
  <c r="AEZ8" i="14"/>
  <c r="AET7" i="14"/>
  <c r="AEW9" i="14"/>
  <c r="AES11" i="14"/>
  <c r="AFA11" i="14"/>
  <c r="AEZ9" i="14"/>
  <c r="AET11" i="14"/>
  <c r="AFB11" i="14"/>
  <c r="AFA9" i="14"/>
  <c r="AEU11" i="14"/>
  <c r="AFC11" i="14"/>
  <c r="AEO9" i="14"/>
  <c r="AFB9" i="14"/>
  <c r="AEN11" i="14"/>
  <c r="AEV11" i="14"/>
  <c r="AFD11" i="14"/>
  <c r="AES8" i="14"/>
  <c r="AER9" i="14"/>
  <c r="AFC9" i="14"/>
  <c r="AFA8" i="14"/>
  <c r="AES9" i="14"/>
  <c r="AFE9" i="14"/>
  <c r="AEP11" i="14"/>
  <c r="AEX11" i="14"/>
  <c r="AFF11" i="14"/>
  <c r="AET9" i="14"/>
  <c r="AEQ11" i="14"/>
  <c r="AEU12" i="14"/>
  <c r="AFC12" i="14"/>
  <c r="AER11" i="14"/>
  <c r="AEN12" i="14"/>
  <c r="AEV12" i="14"/>
  <c r="AFD12" i="14"/>
  <c r="AEP10" i="14"/>
  <c r="AEW11" i="14"/>
  <c r="AEO12" i="14"/>
  <c r="AEW12" i="14"/>
  <c r="AFE12" i="14"/>
  <c r="AEU10" i="14"/>
  <c r="AEY11" i="14"/>
  <c r="AEP12" i="14"/>
  <c r="AEX12" i="14"/>
  <c r="AFF12" i="14"/>
  <c r="AEX10" i="14"/>
  <c r="AEZ11" i="14"/>
  <c r="AEQ12" i="14"/>
  <c r="AEY12" i="14"/>
  <c r="AFG12" i="14"/>
  <c r="AFC10" i="14"/>
  <c r="AFE11" i="14"/>
  <c r="AER12" i="14"/>
  <c r="AEZ12" i="14"/>
  <c r="AEU9" i="14"/>
  <c r="AFF10" i="14"/>
  <c r="AFG11" i="14"/>
  <c r="AEO11" i="14"/>
  <c r="AET12" i="14"/>
  <c r="AFB12" i="14"/>
  <c r="AEV13" i="14"/>
  <c r="AEO14" i="14"/>
  <c r="AEW14" i="14"/>
  <c r="AFE14" i="14"/>
  <c r="AEZ13" i="14"/>
  <c r="AEP14" i="14"/>
  <c r="AEX14" i="14"/>
  <c r="AFF14" i="14"/>
  <c r="AES12" i="14"/>
  <c r="AFA12" i="14"/>
  <c r="AFC13" i="14"/>
  <c r="AET13" i="14"/>
  <c r="AEU14" i="14"/>
  <c r="AFC14" i="14"/>
  <c r="AEU13" i="14"/>
  <c r="AEN14" i="14"/>
  <c r="AEV14" i="14"/>
  <c r="AFD14" i="14"/>
  <c r="AEP16" i="14"/>
  <c r="AEY16" i="14"/>
  <c r="AEQ16" i="14"/>
  <c r="AEZ16" i="14"/>
  <c r="AER15" i="14"/>
  <c r="AES16" i="14"/>
  <c r="AFB16" i="14"/>
  <c r="AET16" i="14"/>
  <c r="AFD16" i="14"/>
  <c r="AEZ15" i="14"/>
  <c r="AEN16" i="14"/>
  <c r="AEW16" i="14"/>
  <c r="AFF16" i="14"/>
  <c r="AFG15" i="14"/>
  <c r="AEO16" i="14"/>
  <c r="AEX16" i="14"/>
  <c r="AFG16" i="14"/>
  <c r="AEV18" i="14"/>
  <c r="AFE18" i="14"/>
  <c r="AER16" i="14"/>
  <c r="AEN18" i="14"/>
  <c r="AEW18" i="14"/>
  <c r="AFF18" i="14"/>
  <c r="AEV16" i="14"/>
  <c r="AEO18" i="14"/>
  <c r="AEX18" i="14"/>
  <c r="AFG18" i="14"/>
  <c r="AFA16" i="14"/>
  <c r="AEV17" i="14"/>
  <c r="AEP18" i="14"/>
  <c r="AEY18" i="14"/>
  <c r="AFE16" i="14"/>
  <c r="AEY17" i="14"/>
  <c r="AEQ18" i="14"/>
  <c r="AEZ18" i="14"/>
  <c r="AFC17" i="14"/>
  <c r="AES18" i="14"/>
  <c r="AFB18" i="14"/>
  <c r="AFD17" i="14"/>
  <c r="AET18" i="14"/>
  <c r="AER19" i="14"/>
  <c r="AEO20" i="14"/>
  <c r="AEW20" i="14"/>
  <c r="AFE20" i="14"/>
  <c r="AFA18" i="14"/>
  <c r="AFA21" i="14"/>
  <c r="AFD18" i="14"/>
  <c r="AEW19" i="14"/>
  <c r="AEQ20" i="14"/>
  <c r="AEY20" i="14"/>
  <c r="AFG20" i="14"/>
  <c r="AEU21" i="14"/>
  <c r="AFC21" i="14"/>
  <c r="AES20" i="14"/>
  <c r="AFA20" i="14"/>
  <c r="AEW21" i="14"/>
  <c r="AFE21" i="14"/>
  <c r="AEN17" i="14"/>
  <c r="AEU20" i="14"/>
  <c r="AFC20" i="14"/>
  <c r="AEP21" i="14"/>
  <c r="AEX21" i="14"/>
  <c r="AFF21" i="14"/>
  <c r="AFB17" i="14"/>
  <c r="AER18" i="14"/>
  <c r="AEP19" i="14"/>
  <c r="AFF19" i="14"/>
  <c r="AEN20" i="14"/>
  <c r="AEV20" i="14"/>
  <c r="AFD20" i="14"/>
  <c r="AET21" i="14"/>
  <c r="AEV21" i="14"/>
  <c r="AEU22" i="14"/>
  <c r="AFC22" i="14"/>
  <c r="AEY21" i="14"/>
  <c r="AEZ21" i="14"/>
  <c r="AEO22" i="14"/>
  <c r="AEW22" i="14"/>
  <c r="AFE22" i="14"/>
  <c r="AFB21" i="14"/>
  <c r="AEP22" i="14"/>
  <c r="AEX22" i="14"/>
  <c r="AFF22" i="14"/>
  <c r="AEN21" i="14"/>
  <c r="AFD21" i="14"/>
  <c r="AEQ22" i="14"/>
  <c r="AEY22" i="14"/>
  <c r="AFG22" i="14"/>
  <c r="AEQ21" i="14"/>
  <c r="AFG21" i="14"/>
  <c r="AER22" i="14"/>
  <c r="AEZ22" i="14"/>
  <c r="AER21" i="14"/>
  <c r="AES22" i="14"/>
  <c r="AFA22" i="14"/>
  <c r="AFD23" i="14"/>
  <c r="AEQ25" i="14"/>
  <c r="AEY25" i="14"/>
  <c r="AFG25" i="14"/>
  <c r="AER23" i="14"/>
  <c r="AET25" i="14"/>
  <c r="AFB25" i="14"/>
  <c r="AEU23" i="14"/>
  <c r="AEU25" i="14"/>
  <c r="AFC25" i="14"/>
  <c r="AEV23" i="14"/>
  <c r="AEZ23" i="14"/>
  <c r="AEO25" i="14"/>
  <c r="AEW25" i="14"/>
  <c r="AFE25" i="14"/>
  <c r="AFB26" i="14"/>
  <c r="AER26" i="14"/>
  <c r="AEO27" i="14"/>
  <c r="AET26" i="14"/>
  <c r="AEZ26" i="14"/>
  <c r="AEP27" i="14"/>
  <c r="AES27" i="14"/>
  <c r="AEU26" i="14"/>
  <c r="AEP26" i="14"/>
  <c r="AFF24" i="14"/>
  <c r="AFA24" i="14"/>
  <c r="AFA25" i="14"/>
  <c r="AEX23" i="14"/>
  <c r="AFB23" i="14"/>
  <c r="AEV19" i="14"/>
  <c r="AEX27" i="14"/>
  <c r="AFA27" i="14"/>
  <c r="AFC26" i="14"/>
  <c r="AEX26" i="14"/>
  <c r="AER24" i="14"/>
  <c r="AEW24" i="14"/>
  <c r="AEQ24" i="14"/>
  <c r="AFD25" i="14"/>
  <c r="AES25" i="14"/>
  <c r="AFF23" i="14"/>
  <c r="AEU27" i="14"/>
  <c r="AFF27" i="14"/>
  <c r="AET27" i="14"/>
  <c r="AEN26" i="14"/>
  <c r="AFF26" i="14"/>
  <c r="AEZ24" i="14"/>
  <c r="AFG24" i="14"/>
  <c r="AFC24" i="14"/>
  <c r="AFC27" i="14"/>
  <c r="AEV25" i="14"/>
  <c r="AEQ23" i="14"/>
  <c r="AFF25" i="14"/>
  <c r="AFC23" i="14"/>
  <c r="AES21" i="14"/>
  <c r="AFD22" i="14"/>
  <c r="AEP20" i="14"/>
  <c r="AEQ27" i="14"/>
  <c r="AFB27" i="14"/>
  <c r="AEV26" i="14"/>
  <c r="AEQ26" i="14"/>
  <c r="AET24" i="14"/>
  <c r="AEN24" i="14"/>
  <c r="AES24" i="14"/>
  <c r="AFE27" i="14"/>
  <c r="AEN23" i="14"/>
  <c r="AEN25" i="14"/>
  <c r="AEY23" i="14"/>
  <c r="AEX25" i="14"/>
  <c r="AEV22" i="14"/>
  <c r="AEP25" i="14"/>
  <c r="AEY27" i="14"/>
  <c r="AFD26" i="14"/>
  <c r="AEY26" i="14"/>
  <c r="AFB24" i="14"/>
  <c r="AEX24" i="14"/>
  <c r="AFD24" i="14"/>
  <c r="AEO23" i="14"/>
  <c r="AFG23" i="14"/>
  <c r="AET22" i="14"/>
  <c r="AEN22" i="14"/>
  <c r="AFE19" i="14"/>
  <c r="AEN27" i="14"/>
  <c r="AFG27" i="14"/>
  <c r="AEW27" i="14"/>
  <c r="AEV27" i="14"/>
  <c r="AER27" i="14"/>
  <c r="AES26" i="14"/>
  <c r="AEW26" i="14"/>
  <c r="AFE24" i="14"/>
  <c r="AEY24" i="14"/>
  <c r="AEZ25" i="14"/>
  <c r="AFE23" i="14"/>
  <c r="AFA23" i="14"/>
  <c r="AFD27" i="14"/>
  <c r="AEZ27" i="14"/>
  <c r="AFA26" i="14"/>
  <c r="AFE26" i="14"/>
  <c r="AEV24" i="14"/>
  <c r="AEP24" i="14"/>
  <c r="AER25" i="14"/>
  <c r="AEP23" i="14"/>
  <c r="AET23" i="14"/>
  <c r="AEO21" i="14"/>
  <c r="AEN19" i="14"/>
  <c r="AER20" i="14"/>
  <c r="AEX19" i="14"/>
  <c r="AES19" i="14"/>
  <c r="AFG19" i="14"/>
  <c r="AFF20" i="14"/>
  <c r="AEU19" i="14"/>
  <c r="AEO17" i="14"/>
  <c r="AES17" i="14"/>
  <c r="AFC15" i="14"/>
  <c r="AEQ14" i="14"/>
  <c r="AER14" i="14"/>
  <c r="AEP13" i="14"/>
  <c r="AES10" i="14"/>
  <c r="AEW10" i="14"/>
  <c r="AEQ9" i="14"/>
  <c r="AEO26" i="14"/>
  <c r="AEX20" i="14"/>
  <c r="AFC19" i="14"/>
  <c r="AEW17" i="14"/>
  <c r="AFA17" i="14"/>
  <c r="AEN15" i="14"/>
  <c r="AEY15" i="14"/>
  <c r="AFD13" i="14"/>
  <c r="AEX13" i="14"/>
  <c r="AFA10" i="14"/>
  <c r="AFE10" i="14"/>
  <c r="AEY9" i="14"/>
  <c r="AFG26" i="14"/>
  <c r="AEZ19" i="14"/>
  <c r="AEQ19" i="14"/>
  <c r="AFE17" i="14"/>
  <c r="AEU18" i="14"/>
  <c r="AEV15" i="14"/>
  <c r="AFF13" i="14"/>
  <c r="AET10" i="14"/>
  <c r="AEW23" i="14"/>
  <c r="AEY19" i="14"/>
  <c r="AEP17" i="14"/>
  <c r="AFF15" i="14"/>
  <c r="AFC18" i="14"/>
  <c r="AFG17" i="14"/>
  <c r="AES15" i="14"/>
  <c r="AFD15" i="14"/>
  <c r="AFB14" i="14"/>
  <c r="AEQ13" i="14"/>
  <c r="AEQ10" i="14"/>
  <c r="AFB10" i="14"/>
  <c r="AES23" i="14"/>
  <c r="AEO19" i="14"/>
  <c r="AEX17" i="14"/>
  <c r="AEQ17" i="14"/>
  <c r="AFA15" i="14"/>
  <c r="AEO15" i="14"/>
  <c r="AEP15" i="14"/>
  <c r="AET14" i="14"/>
  <c r="AEY13" i="14"/>
  <c r="AFG14" i="14"/>
  <c r="AEU24" i="14"/>
  <c r="AEZ20" i="14"/>
  <c r="AFA19" i="14"/>
  <c r="AFF17" i="14"/>
  <c r="AEU17" i="14"/>
  <c r="AET15" i="14"/>
  <c r="AEW15" i="14"/>
  <c r="AEU16" i="14"/>
  <c r="AFA14" i="14"/>
  <c r="AEO13" i="14"/>
  <c r="AFG13" i="14"/>
  <c r="AEY14" i="14"/>
  <c r="AFB13" i="14"/>
  <c r="AEO24" i="14"/>
  <c r="AFB20" i="14"/>
  <c r="AET19" i="14"/>
  <c r="AER17" i="14"/>
  <c r="AET17" i="14"/>
  <c r="AFB15" i="14"/>
  <c r="AFE15" i="14"/>
  <c r="AFC16" i="14"/>
  <c r="AEN13" i="14"/>
  <c r="AES14" i="14"/>
  <c r="AEW13" i="14"/>
  <c r="AES13" i="14"/>
  <c r="AER10" i="14"/>
  <c r="AFD10" i="14"/>
  <c r="AIU3" i="14"/>
  <c r="XR3" i="14"/>
  <c r="AKO3" i="14"/>
  <c r="EO3" i="14"/>
  <c r="TJ3" i="14"/>
  <c r="AKQ3" i="14"/>
  <c r="AKS3" i="14"/>
  <c r="AFB3" i="14"/>
  <c r="LY4" i="14"/>
  <c r="AFA4" i="14"/>
  <c r="HY5" i="14"/>
  <c r="AEQ4" i="14"/>
  <c r="ABI3" i="14"/>
  <c r="ABH3" i="14"/>
  <c r="OC4" i="14"/>
  <c r="NW4" i="14"/>
  <c r="AFD4" i="14"/>
  <c r="IN4" i="14"/>
  <c r="IH4" i="14"/>
  <c r="OB3" i="14"/>
  <c r="OA3" i="14"/>
  <c r="ZJ4" i="14"/>
  <c r="ZI4" i="14"/>
  <c r="PX4" i="14"/>
  <c r="ABG4" i="14"/>
  <c r="ADC3" i="14"/>
  <c r="ADG3" i="14"/>
  <c r="AER4" i="14"/>
  <c r="IO4" i="14"/>
  <c r="XN4" i="14"/>
  <c r="XJ4" i="14"/>
  <c r="PX5" i="14"/>
  <c r="RK5" i="14"/>
  <c r="KE4" i="14"/>
  <c r="KJ4" i="14"/>
  <c r="TO4" i="14"/>
  <c r="TR4" i="14"/>
  <c r="TL4" i="14"/>
  <c r="KI5" i="14"/>
  <c r="ACQ5" i="14"/>
  <c r="AMM5" i="14"/>
  <c r="AMM4" i="14"/>
  <c r="AMK4" i="14"/>
  <c r="EN5" i="14"/>
  <c r="VD5" i="14"/>
  <c r="ABG5" i="14"/>
  <c r="AMF5" i="14"/>
  <c r="ACQ4" i="14"/>
  <c r="ADA4" i="14"/>
  <c r="GF5" i="14"/>
  <c r="VK5" i="14"/>
  <c r="QE5" i="14"/>
  <c r="YZ5" i="14"/>
  <c r="AKP5" i="14"/>
  <c r="SA4" i="14"/>
  <c r="RW4" i="14"/>
  <c r="KC5" i="14"/>
  <c r="RM5" i="14"/>
  <c r="PT5" i="14"/>
  <c r="AMJ5" i="14"/>
  <c r="TR5" i="14"/>
  <c r="TF5" i="14"/>
  <c r="JY6" i="14"/>
  <c r="KB6" i="14"/>
  <c r="PW6" i="14"/>
  <c r="AEQ6" i="14"/>
  <c r="AKO6" i="14"/>
  <c r="XK5" i="14"/>
  <c r="WZ5" i="14"/>
  <c r="XA5" i="14"/>
  <c r="LZ6" i="14"/>
  <c r="VK6" i="14"/>
  <c r="XP6" i="14"/>
  <c r="AMG6" i="14"/>
  <c r="PT7" i="14"/>
  <c r="APZ4" i="14"/>
  <c r="APW4" i="14"/>
  <c r="EW6" i="14"/>
  <c r="QB6" i="14"/>
  <c r="SB6" i="14"/>
  <c r="APX6" i="14"/>
  <c r="AEW7" i="14"/>
  <c r="EV6" i="14"/>
  <c r="ED6" i="14"/>
  <c r="GT6" i="14"/>
  <c r="TX6" i="14"/>
  <c r="AAY6" i="14"/>
  <c r="AII6" i="14"/>
  <c r="AFC5" i="14"/>
  <c r="AEP5" i="14"/>
  <c r="RY6" i="14"/>
  <c r="MB6" i="14"/>
  <c r="AAZ6" i="14"/>
  <c r="IJ6" i="14"/>
  <c r="AIJ5" i="14"/>
  <c r="IL6" i="14"/>
  <c r="XM6" i="14"/>
  <c r="OE6" i="14"/>
  <c r="NZ6" i="14"/>
  <c r="KC7" i="14"/>
  <c r="JX7" i="14"/>
  <c r="RX7" i="14"/>
  <c r="AQG7" i="14"/>
  <c r="PZ8" i="14"/>
  <c r="AIZ8" i="14"/>
  <c r="SA9" i="14"/>
  <c r="EU7" i="14"/>
  <c r="AIN7" i="14"/>
  <c r="HY6" i="14"/>
  <c r="TN7" i="14"/>
  <c r="TY7" i="14"/>
  <c r="AIX7" i="14"/>
  <c r="KM8" i="14"/>
  <c r="ZP8" i="14"/>
  <c r="RU9" i="14"/>
  <c r="AIN9" i="14"/>
  <c r="XM7" i="14"/>
  <c r="PS8" i="14"/>
  <c r="GB9" i="14"/>
  <c r="EF7" i="14"/>
  <c r="EP7" i="14"/>
  <c r="RI7" i="14"/>
  <c r="SA7" i="14"/>
  <c r="ABD7" i="14"/>
  <c r="ABM7" i="14"/>
  <c r="NP8" i="14"/>
  <c r="IK7" i="14"/>
  <c r="EJ8" i="14"/>
  <c r="JZ8" i="14"/>
  <c r="PO8" i="14"/>
  <c r="RL8" i="14"/>
  <c r="GS7" i="14"/>
  <c r="GO7" i="14"/>
  <c r="VE7" i="14"/>
  <c r="VP7" i="14"/>
  <c r="AKK7" i="14"/>
  <c r="MH7" i="14"/>
  <c r="LV7" i="14"/>
  <c r="ZK7" i="14"/>
  <c r="ZG7" i="14"/>
  <c r="GI8" i="14"/>
  <c r="VJ8" i="14"/>
  <c r="IL7" i="14"/>
  <c r="IG7" i="14"/>
  <c r="XF7" i="14"/>
  <c r="XA7" i="14"/>
  <c r="AIH7" i="14"/>
  <c r="LV9" i="14"/>
  <c r="VD9" i="14"/>
  <c r="ZK9" i="14"/>
  <c r="GP10" i="14"/>
  <c r="AKN10" i="14"/>
  <c r="EV9" i="14"/>
  <c r="ES9" i="14"/>
  <c r="PZ9" i="14"/>
  <c r="QD9" i="14"/>
  <c r="ADI10" i="14"/>
  <c r="MB11" i="14"/>
  <c r="IJ9" i="14"/>
  <c r="HY9" i="14"/>
  <c r="AEX9" i="14"/>
  <c r="AMJ9" i="14"/>
  <c r="NR10" i="14"/>
  <c r="IF8" i="14"/>
  <c r="IA8" i="14"/>
  <c r="AMM8" i="14"/>
  <c r="AMB8" i="14"/>
  <c r="XB9" i="14"/>
  <c r="VG10" i="14"/>
  <c r="MD11" i="14"/>
  <c r="KH9" i="14"/>
  <c r="OA9" i="14"/>
  <c r="NP9" i="14"/>
  <c r="ACY9" i="14"/>
  <c r="AKS9" i="14"/>
  <c r="XN8" i="14"/>
  <c r="AAX9" i="14"/>
  <c r="AKK10" i="14"/>
  <c r="ADD8" i="14"/>
  <c r="AGU8" i="14"/>
  <c r="ZA9" i="14"/>
  <c r="AGP9" i="14"/>
  <c r="RU11" i="14"/>
  <c r="AGK11" i="14"/>
  <c r="ES12" i="14"/>
  <c r="ME13" i="14"/>
  <c r="AEN10" i="14"/>
  <c r="EF11" i="14"/>
  <c r="AKG11" i="14"/>
  <c r="PM12" i="14"/>
  <c r="PM10" i="14"/>
  <c r="AQE11" i="14"/>
  <c r="AAU13" i="14"/>
  <c r="AHB10" i="14"/>
  <c r="AGY11" i="14"/>
  <c r="ZL10" i="14"/>
  <c r="XK10" i="14"/>
  <c r="PR11" i="14"/>
  <c r="AIJ11" i="14"/>
  <c r="EV13" i="14"/>
  <c r="PZ13" i="14"/>
  <c r="ADJ14" i="14"/>
  <c r="AGK12" i="14"/>
  <c r="MD15" i="14"/>
  <c r="ABG15" i="14"/>
  <c r="AIL16" i="14"/>
  <c r="RS16" i="14"/>
  <c r="AKS16" i="14"/>
  <c r="AIN14" i="14"/>
  <c r="AME14" i="14"/>
  <c r="TK17" i="14"/>
  <c r="AGT19" i="14"/>
  <c r="AIU15" i="14"/>
  <c r="AKO17" i="14"/>
  <c r="OG18" i="14"/>
  <c r="VH18" i="14"/>
  <c r="OF19" i="14"/>
  <c r="GS20" i="14"/>
  <c r="AHB22" i="14"/>
  <c r="IE3" i="14"/>
  <c r="IM3" i="14"/>
  <c r="IA3" i="14"/>
  <c r="II3" i="14"/>
  <c r="IQ3" i="14"/>
  <c r="IO3" i="14"/>
  <c r="HY3" i="14"/>
  <c r="HZ3" i="14"/>
  <c r="IG3" i="14"/>
  <c r="IH3" i="14"/>
  <c r="IB3" i="14"/>
  <c r="IJ3" i="14"/>
  <c r="IP3" i="14"/>
  <c r="IF5" i="14"/>
  <c r="IO5" i="14"/>
  <c r="HX4" i="14"/>
  <c r="IN5" i="14"/>
  <c r="IG4" i="14"/>
  <c r="HX5" i="14"/>
  <c r="IP5" i="14"/>
  <c r="IL4" i="14"/>
  <c r="IB5" i="14"/>
  <c r="IE5" i="14"/>
  <c r="IG5" i="14"/>
  <c r="IK5" i="14"/>
  <c r="ID5" i="14"/>
  <c r="IM5" i="14"/>
  <c r="IM6" i="14"/>
  <c r="IE9" i="14"/>
  <c r="IM9" i="14"/>
  <c r="IB12" i="14"/>
  <c r="IL12" i="14"/>
  <c r="IC12" i="14"/>
  <c r="IN12" i="14"/>
  <c r="IH10" i="14"/>
  <c r="IG11" i="14"/>
  <c r="ID12" i="14"/>
  <c r="IP12" i="14"/>
  <c r="IF12" i="14"/>
  <c r="IQ12" i="14"/>
  <c r="IP10" i="14"/>
  <c r="IH12" i="14"/>
  <c r="HX12" i="14"/>
  <c r="II12" i="14"/>
  <c r="HZ12" i="14"/>
  <c r="IJ12" i="14"/>
  <c r="IC14" i="14"/>
  <c r="IL14" i="14"/>
  <c r="IA15" i="14"/>
  <c r="II15" i="14"/>
  <c r="IQ15" i="14"/>
  <c r="ID14" i="14"/>
  <c r="IM14" i="14"/>
  <c r="IF14" i="14"/>
  <c r="IO14" i="14"/>
  <c r="IG14" i="14"/>
  <c r="IP14" i="14"/>
  <c r="IE15" i="14"/>
  <c r="IM15" i="14"/>
  <c r="IH14" i="14"/>
  <c r="HX15" i="14"/>
  <c r="IF15" i="14"/>
  <c r="IN15" i="14"/>
  <c r="HZ14" i="14"/>
  <c r="IJ14" i="14"/>
  <c r="HY15" i="14"/>
  <c r="IG15" i="14"/>
  <c r="IO15" i="14"/>
  <c r="IB14" i="14"/>
  <c r="IK14" i="14"/>
  <c r="IH16" i="14"/>
  <c r="II16" i="14"/>
  <c r="HZ15" i="14"/>
  <c r="HZ16" i="14"/>
  <c r="IK16" i="14"/>
  <c r="IB15" i="14"/>
  <c r="IA16" i="14"/>
  <c r="IL16" i="14"/>
  <c r="IH15" i="14"/>
  <c r="IJ15" i="14"/>
  <c r="IC16" i="14"/>
  <c r="IQ16" i="14"/>
  <c r="IP15" i="14"/>
  <c r="ID16" i="14"/>
  <c r="IB16" i="14"/>
  <c r="IJ16" i="14"/>
  <c r="IA17" i="14"/>
  <c r="IP16" i="14"/>
  <c r="IF17" i="14"/>
  <c r="IJ17" i="14"/>
  <c r="IO17" i="14"/>
  <c r="IM17" i="14"/>
  <c r="HZ19" i="14"/>
  <c r="IP19" i="14"/>
  <c r="IB20" i="14"/>
  <c r="IK20" i="14"/>
  <c r="IC20" i="14"/>
  <c r="IM20" i="14"/>
  <c r="IF19" i="14"/>
  <c r="IE20" i="14"/>
  <c r="IN20" i="14"/>
  <c r="IF20" i="14"/>
  <c r="IO20" i="14"/>
  <c r="IA18" i="14"/>
  <c r="IH19" i="14"/>
  <c r="HX20" i="14"/>
  <c r="IG20" i="14"/>
  <c r="IP20" i="14"/>
  <c r="IL18" i="14"/>
  <c r="HY20" i="14"/>
  <c r="IH20" i="14"/>
  <c r="IQ20" i="14"/>
  <c r="IO18" i="14"/>
  <c r="HZ20" i="14"/>
  <c r="II20" i="14"/>
  <c r="HY19" i="14"/>
  <c r="IO19" i="14"/>
  <c r="IA20" i="14"/>
  <c r="IJ20" i="14"/>
  <c r="IF21" i="14"/>
  <c r="IF22" i="14"/>
  <c r="IQ22" i="14"/>
  <c r="II21" i="14"/>
  <c r="IG22" i="14"/>
  <c r="IJ21" i="14"/>
  <c r="HX22" i="14"/>
  <c r="II22" i="14"/>
  <c r="IL21" i="14"/>
  <c r="HY22" i="14"/>
  <c r="IK22" i="14"/>
  <c r="HX21" i="14"/>
  <c r="IN21" i="14"/>
  <c r="IA22" i="14"/>
  <c r="IL22" i="14"/>
  <c r="IH24" i="14"/>
  <c r="IF25" i="14"/>
  <c r="IQ25" i="14"/>
  <c r="HX24" i="14"/>
  <c r="II24" i="14"/>
  <c r="IH25" i="14"/>
  <c r="HY24" i="14"/>
  <c r="IM24" i="14"/>
  <c r="HX25" i="14"/>
  <c r="II25" i="14"/>
  <c r="HZ24" i="14"/>
  <c r="IN24" i="14"/>
  <c r="HZ25" i="14"/>
  <c r="IJ25" i="14"/>
  <c r="IA24" i="14"/>
  <c r="IO24" i="14"/>
  <c r="IA25" i="14"/>
  <c r="IK25" i="14"/>
  <c r="IE28" i="14"/>
  <c r="IM28" i="14"/>
  <c r="HX23" i="14"/>
  <c r="IE24" i="14"/>
  <c r="IP24" i="14"/>
  <c r="IB25" i="14"/>
  <c r="IL25" i="14"/>
  <c r="IF24" i="14"/>
  <c r="IQ24" i="14"/>
  <c r="IC25" i="14"/>
  <c r="IN25" i="14"/>
  <c r="IE23" i="14"/>
  <c r="IG24" i="14"/>
  <c r="ID25" i="14"/>
  <c r="IP25" i="14"/>
  <c r="HZ28" i="14"/>
  <c r="IB28" i="14"/>
  <c r="IH28" i="14"/>
  <c r="IJ28" i="14"/>
  <c r="IP28" i="14"/>
  <c r="II27" i="14"/>
  <c r="IJ26" i="14"/>
  <c r="IA28" i="14"/>
  <c r="IE27" i="14"/>
  <c r="IK26" i="14"/>
  <c r="HY26" i="14"/>
  <c r="IQ26" i="14"/>
  <c r="IO23" i="14"/>
  <c r="IK23" i="14"/>
  <c r="IL28" i="14"/>
  <c r="IN23" i="14"/>
  <c r="IJ23" i="14"/>
  <c r="IQ28" i="14"/>
  <c r="HY25" i="14"/>
  <c r="ID24" i="14"/>
  <c r="IM21" i="14"/>
  <c r="IB22" i="14"/>
  <c r="IJ19" i="14"/>
  <c r="IB21" i="14"/>
  <c r="IC22" i="14"/>
  <c r="IC19" i="14"/>
  <c r="IQ19" i="14"/>
  <c r="ID18" i="14"/>
  <c r="HZ18" i="14"/>
  <c r="IG19" i="14"/>
  <c r="HX27" i="14"/>
  <c r="IQ27" i="14"/>
  <c r="ID26" i="14"/>
  <c r="IG26" i="14"/>
  <c r="HZ23" i="14"/>
  <c r="ID23" i="14"/>
  <c r="ID28" i="14"/>
  <c r="II28" i="14"/>
  <c r="IG25" i="14"/>
  <c r="IL24" i="14"/>
  <c r="HY21" i="14"/>
  <c r="IJ22" i="14"/>
  <c r="IK19" i="14"/>
  <c r="IP18" i="14"/>
  <c r="IN18" i="14"/>
  <c r="IF27" i="14"/>
  <c r="IB27" i="14"/>
  <c r="IL26" i="14"/>
  <c r="IO26" i="14"/>
  <c r="IH23" i="14"/>
  <c r="IL23" i="14"/>
  <c r="IK28" i="14"/>
  <c r="IO25" i="14"/>
  <c r="IG21" i="14"/>
  <c r="IO22" i="14"/>
  <c r="ID19" i="14"/>
  <c r="IB18" i="14"/>
  <c r="IF18" i="14"/>
  <c r="IN27" i="14"/>
  <c r="IJ27" i="14"/>
  <c r="IB23" i="14"/>
  <c r="IE26" i="14"/>
  <c r="HZ26" i="14"/>
  <c r="IO28" i="14"/>
  <c r="IP23" i="14"/>
  <c r="IC28" i="14"/>
  <c r="IO21" i="14"/>
  <c r="IE22" i="14"/>
  <c r="IQ21" i="14"/>
  <c r="IN19" i="14"/>
  <c r="IL19" i="14"/>
  <c r="IJ18" i="14"/>
  <c r="IQ18" i="14"/>
  <c r="HZ27" i="14"/>
  <c r="IC27" i="14"/>
  <c r="HY27" i="14"/>
  <c r="IM26" i="14"/>
  <c r="IH26" i="14"/>
  <c r="IG28" i="14"/>
  <c r="IA23" i="14"/>
  <c r="IM23" i="14"/>
  <c r="IB24" i="14"/>
  <c r="HZ21" i="14"/>
  <c r="IA21" i="14"/>
  <c r="HX19" i="14"/>
  <c r="IE19" i="14"/>
  <c r="IC18" i="14"/>
  <c r="IG18" i="14"/>
  <c r="IB26" i="14"/>
  <c r="IH27" i="14"/>
  <c r="IK27" i="14"/>
  <c r="IP27" i="14"/>
  <c r="ID27" i="14"/>
  <c r="IO27" i="14"/>
  <c r="IM27" i="14"/>
  <c r="IG27" i="14"/>
  <c r="IF26" i="14"/>
  <c r="IA26" i="14"/>
  <c r="IF28" i="14"/>
  <c r="HY23" i="14"/>
  <c r="IQ23" i="14"/>
  <c r="IE25" i="14"/>
  <c r="IC24" i="14"/>
  <c r="IK21" i="14"/>
  <c r="IP21" i="14"/>
  <c r="IH22" i="14"/>
  <c r="IA27" i="14"/>
  <c r="IL27" i="14"/>
  <c r="IC26" i="14"/>
  <c r="IN26" i="14"/>
  <c r="II26" i="14"/>
  <c r="HX28" i="14"/>
  <c r="IG23" i="14"/>
  <c r="IC23" i="14"/>
  <c r="IM25" i="14"/>
  <c r="IK24" i="14"/>
  <c r="IF23" i="14"/>
  <c r="IE21" i="14"/>
  <c r="IP22" i="14"/>
  <c r="ID22" i="14"/>
  <c r="IM22" i="14"/>
  <c r="II19" i="14"/>
  <c r="IM18" i="14"/>
  <c r="II18" i="14"/>
  <c r="IL20" i="14"/>
  <c r="IA19" i="14"/>
  <c r="HX18" i="14"/>
  <c r="II17" i="14"/>
  <c r="IO16" i="14"/>
  <c r="IO13" i="14"/>
  <c r="IK13" i="14"/>
  <c r="IQ14" i="14"/>
  <c r="IK15" i="14"/>
  <c r="IE14" i="14"/>
  <c r="IK10" i="14"/>
  <c r="IM10" i="14"/>
  <c r="IC11" i="14"/>
  <c r="IN11" i="14"/>
  <c r="IM12" i="14"/>
  <c r="HY8" i="14"/>
  <c r="IQ8" i="14"/>
  <c r="ID8" i="14"/>
  <c r="IF9" i="14"/>
  <c r="IA9" i="14"/>
  <c r="IL9" i="14"/>
  <c r="HZ17" i="14"/>
  <c r="IB17" i="14"/>
  <c r="IC15" i="14"/>
  <c r="IE16" i="14"/>
  <c r="HZ13" i="14"/>
  <c r="ID13" i="14"/>
  <c r="IM13" i="14"/>
  <c r="IB10" i="14"/>
  <c r="ID10" i="14"/>
  <c r="IK11" i="14"/>
  <c r="HZ11" i="14"/>
  <c r="HY12" i="14"/>
  <c r="HY11" i="14"/>
  <c r="IG8" i="14"/>
  <c r="IK8" i="14"/>
  <c r="IE8" i="14"/>
  <c r="IN9" i="14"/>
  <c r="II9" i="14"/>
  <c r="IJ24" i="14"/>
  <c r="HZ22" i="14"/>
  <c r="IB19" i="14"/>
  <c r="IH17" i="14"/>
  <c r="IK17" i="14"/>
  <c r="IM16" i="14"/>
  <c r="IH13" i="14"/>
  <c r="IL13" i="14"/>
  <c r="IJ11" i="14"/>
  <c r="HZ10" i="14"/>
  <c r="IL10" i="14"/>
  <c r="ID11" i="14"/>
  <c r="IH11" i="14"/>
  <c r="IG12" i="14"/>
  <c r="IK12" i="14"/>
  <c r="HY28" i="14"/>
  <c r="IN28" i="14"/>
  <c r="IP17" i="14"/>
  <c r="IC17" i="14"/>
  <c r="HX16" i="14"/>
  <c r="IP13" i="14"/>
  <c r="HX13" i="14"/>
  <c r="IL15" i="14"/>
  <c r="IJ13" i="14"/>
  <c r="II10" i="14"/>
  <c r="IF10" i="14"/>
  <c r="IL11" i="14"/>
  <c r="IP11" i="14"/>
  <c r="IE10" i="14"/>
  <c r="IO12" i="14"/>
  <c r="IA12" i="14"/>
  <c r="ID21" i="14"/>
  <c r="HX17" i="14"/>
  <c r="IL17" i="14"/>
  <c r="IF16" i="14"/>
  <c r="IA13" i="14"/>
  <c r="IF13" i="14"/>
  <c r="ID15" i="14"/>
  <c r="IQ10" i="14"/>
  <c r="IN10" i="14"/>
  <c r="IC21" i="14"/>
  <c r="IN22" i="14"/>
  <c r="ID17" i="14"/>
  <c r="IK18" i="14"/>
  <c r="IG17" i="14"/>
  <c r="IE17" i="14"/>
  <c r="IN16" i="14"/>
  <c r="II13" i="14"/>
  <c r="IN13" i="14"/>
  <c r="HX26" i="14"/>
  <c r="IH21" i="14"/>
  <c r="IE18" i="14"/>
  <c r="ID20" i="14"/>
  <c r="IQ17" i="14"/>
  <c r="IN17" i="14"/>
  <c r="HY16" i="14"/>
  <c r="HY13" i="14"/>
  <c r="IQ13" i="14"/>
  <c r="IA14" i="14"/>
  <c r="IE13" i="14"/>
  <c r="IO11" i="14"/>
  <c r="IJ10" i="14"/>
  <c r="IG10" i="14"/>
  <c r="HX11" i="14"/>
  <c r="IQ11" i="14"/>
  <c r="HY10" i="14"/>
  <c r="AMM3" i="14"/>
  <c r="ADB4" i="14"/>
  <c r="KK7" i="14"/>
  <c r="KC8" i="14"/>
  <c r="YW9" i="14"/>
  <c r="ZL9" i="14"/>
  <c r="ADA10" i="14"/>
  <c r="AMR9" i="14"/>
  <c r="GC10" i="14"/>
  <c r="ADE10" i="14"/>
  <c r="ZF9" i="14"/>
  <c r="ACV8" i="14"/>
  <c r="ACR8" i="14"/>
  <c r="EV11" i="14"/>
  <c r="TO11" i="14"/>
  <c r="TQ12" i="14"/>
  <c r="IE11" i="14"/>
  <c r="PR3" i="14"/>
  <c r="VV3" i="14"/>
  <c r="TF3" i="14"/>
  <c r="GT4" i="14"/>
  <c r="GA4" i="14"/>
  <c r="RM3" i="14"/>
  <c r="RZ3" i="14"/>
  <c r="RO3" i="14"/>
  <c r="RR3" i="14"/>
  <c r="RJ3" i="14"/>
  <c r="RT3" i="14"/>
  <c r="RV3" i="14"/>
  <c r="RN3" i="14"/>
  <c r="SB3" i="14"/>
  <c r="RS5" i="14"/>
  <c r="RR4" i="14"/>
  <c r="RR6" i="14"/>
  <c r="RS6" i="14"/>
  <c r="RJ5" i="14"/>
  <c r="RT6" i="14"/>
  <c r="RQ5" i="14"/>
  <c r="RJ6" i="14"/>
  <c r="RV6" i="14"/>
  <c r="RX5" i="14"/>
  <c r="RK6" i="14"/>
  <c r="RW6" i="14"/>
  <c r="RM8" i="14"/>
  <c r="RX8" i="14"/>
  <c r="RQ8" i="14"/>
  <c r="SA8" i="14"/>
  <c r="RR8" i="14"/>
  <c r="RP9" i="14"/>
  <c r="RX9" i="14"/>
  <c r="RI8" i="14"/>
  <c r="RS8" i="14"/>
  <c r="RV7" i="14"/>
  <c r="RV10" i="14"/>
  <c r="RJ9" i="14"/>
  <c r="RO10" i="14"/>
  <c r="RW10" i="14"/>
  <c r="RL9" i="14"/>
  <c r="RP10" i="14"/>
  <c r="RX10" i="14"/>
  <c r="RR9" i="14"/>
  <c r="RI10" i="14"/>
  <c r="RQ10" i="14"/>
  <c r="RY10" i="14"/>
  <c r="RJ8" i="14"/>
  <c r="RT9" i="14"/>
  <c r="RU8" i="14"/>
  <c r="RZ9" i="14"/>
  <c r="RK10" i="14"/>
  <c r="RS10" i="14"/>
  <c r="SA10" i="14"/>
  <c r="SB9" i="14"/>
  <c r="RL10" i="14"/>
  <c r="RT10" i="14"/>
  <c r="SB10" i="14"/>
  <c r="RO11" i="14"/>
  <c r="RT11" i="14"/>
  <c r="RM13" i="14"/>
  <c r="RU13" i="14"/>
  <c r="RJ10" i="14"/>
  <c r="RW11" i="14"/>
  <c r="RN13" i="14"/>
  <c r="RV13" i="14"/>
  <c r="RM10" i="14"/>
  <c r="SB11" i="14"/>
  <c r="RR10" i="14"/>
  <c r="RP13" i="14"/>
  <c r="RX13" i="14"/>
  <c r="RU10" i="14"/>
  <c r="RI13" i="14"/>
  <c r="RQ13" i="14"/>
  <c r="RY13" i="14"/>
  <c r="RZ10" i="14"/>
  <c r="RL11" i="14"/>
  <c r="RK13" i="14"/>
  <c r="RS13" i="14"/>
  <c r="RM14" i="14"/>
  <c r="RW14" i="14"/>
  <c r="RJ13" i="14"/>
  <c r="RO14" i="14"/>
  <c r="RX14" i="14"/>
  <c r="RO13" i="14"/>
  <c r="RR13" i="14"/>
  <c r="RQ14" i="14"/>
  <c r="RZ14" i="14"/>
  <c r="RW13" i="14"/>
  <c r="RI14" i="14"/>
  <c r="RR14" i="14"/>
  <c r="SA14" i="14"/>
  <c r="RZ13" i="14"/>
  <c r="RJ14" i="14"/>
  <c r="RS14" i="14"/>
  <c r="SB14" i="14"/>
  <c r="SA13" i="14"/>
  <c r="RK14" i="14"/>
  <c r="RT14" i="14"/>
  <c r="RL14" i="14"/>
  <c r="RU14" i="14"/>
  <c r="RM15" i="14"/>
  <c r="RV16" i="14"/>
  <c r="RO15" i="14"/>
  <c r="RU15" i="14"/>
  <c r="RW15" i="14"/>
  <c r="RN16" i="14"/>
  <c r="RY16" i="14"/>
  <c r="RP17" i="14"/>
  <c r="RX17" i="14"/>
  <c r="RP16" i="14"/>
  <c r="RJ17" i="14"/>
  <c r="RR17" i="14"/>
  <c r="RZ17" i="14"/>
  <c r="RQ16" i="14"/>
  <c r="SA17" i="14"/>
  <c r="RP19" i="14"/>
  <c r="RX19" i="14"/>
  <c r="RI16" i="14"/>
  <c r="RI17" i="14"/>
  <c r="RI19" i="14"/>
  <c r="RQ19" i="14"/>
  <c r="RY19" i="14"/>
  <c r="RO16" i="14"/>
  <c r="RK17" i="14"/>
  <c r="RJ19" i="14"/>
  <c r="RR19" i="14"/>
  <c r="RZ19" i="14"/>
  <c r="RW16" i="14"/>
  <c r="RN17" i="14"/>
  <c r="RQ17" i="14"/>
  <c r="RS18" i="14"/>
  <c r="RV17" i="14"/>
  <c r="RN19" i="14"/>
  <c r="RV19" i="14"/>
  <c r="RI18" i="14"/>
  <c r="RK19" i="14"/>
  <c r="SA19" i="14"/>
  <c r="RM20" i="14"/>
  <c r="RV20" i="14"/>
  <c r="RL18" i="14"/>
  <c r="RL19" i="14"/>
  <c r="SB19" i="14"/>
  <c r="RT18" i="14"/>
  <c r="RM19" i="14"/>
  <c r="RO20" i="14"/>
  <c r="RX20" i="14"/>
  <c r="RV18" i="14"/>
  <c r="RO19" i="14"/>
  <c r="RS19" i="14"/>
  <c r="RR20" i="14"/>
  <c r="SA20" i="14"/>
  <c r="RT19" i="14"/>
  <c r="RS17" i="14"/>
  <c r="RU19" i="14"/>
  <c r="RY17" i="14"/>
  <c r="RW19" i="14"/>
  <c r="RL20" i="14"/>
  <c r="RU20" i="14"/>
  <c r="RV21" i="14"/>
  <c r="RW21" i="14"/>
  <c r="RQ22" i="14"/>
  <c r="RZ22" i="14"/>
  <c r="RI21" i="14"/>
  <c r="RY21" i="14"/>
  <c r="RK21" i="14"/>
  <c r="SA21" i="14"/>
  <c r="RJ22" i="14"/>
  <c r="RS22" i="14"/>
  <c r="SB22" i="14"/>
  <c r="RN21" i="14"/>
  <c r="RK22" i="14"/>
  <c r="RT22" i="14"/>
  <c r="RP23" i="14"/>
  <c r="RX23" i="14"/>
  <c r="RO21" i="14"/>
  <c r="RL22" i="14"/>
  <c r="RV22" i="14"/>
  <c r="RQ21" i="14"/>
  <c r="RN22" i="14"/>
  <c r="RW22" i="14"/>
  <c r="RS21" i="14"/>
  <c r="RO22" i="14"/>
  <c r="RX22" i="14"/>
  <c r="RW23" i="14"/>
  <c r="RN28" i="14"/>
  <c r="RV28" i="14"/>
  <c r="RZ23" i="14"/>
  <c r="SA23" i="14"/>
  <c r="RP28" i="14"/>
  <c r="RX28" i="14"/>
  <c r="RJ23" i="14"/>
  <c r="RI28" i="14"/>
  <c r="RQ28" i="14"/>
  <c r="RY28" i="14"/>
  <c r="RK23" i="14"/>
  <c r="RO27" i="14"/>
  <c r="RW27" i="14"/>
  <c r="RJ28" i="14"/>
  <c r="RR28" i="14"/>
  <c r="RZ28" i="14"/>
  <c r="RO23" i="14"/>
  <c r="RP27" i="14"/>
  <c r="RX27" i="14"/>
  <c r="RK28" i="14"/>
  <c r="RS28" i="14"/>
  <c r="SA28" i="14"/>
  <c r="RR23" i="14"/>
  <c r="RL28" i="14"/>
  <c r="RT28" i="14"/>
  <c r="SB28" i="14"/>
  <c r="RS23" i="14"/>
  <c r="RK24" i="14"/>
  <c r="RV24" i="14"/>
  <c r="RT27" i="14"/>
  <c r="RZ27" i="14"/>
  <c r="RM28" i="14"/>
  <c r="SB27" i="14"/>
  <c r="RO28" i="14"/>
  <c r="RO26" i="14"/>
  <c r="RU28" i="14"/>
  <c r="RW26" i="14"/>
  <c r="RW28" i="14"/>
  <c r="RJ27" i="14"/>
  <c r="RL27" i="14"/>
  <c r="RR27" i="14"/>
  <c r="RR26" i="14"/>
  <c r="RM26" i="14"/>
  <c r="RL25" i="14"/>
  <c r="RY25" i="14"/>
  <c r="RK25" i="14"/>
  <c r="RO24" i="14"/>
  <c r="SA22" i="14"/>
  <c r="RP21" i="14"/>
  <c r="RM21" i="14"/>
  <c r="RM23" i="14"/>
  <c r="RI20" i="14"/>
  <c r="RZ26" i="14"/>
  <c r="RU26" i="14"/>
  <c r="RT25" i="14"/>
  <c r="RQ25" i="14"/>
  <c r="RU25" i="14"/>
  <c r="RW24" i="14"/>
  <c r="RY27" i="14"/>
  <c r="RU24" i="14"/>
  <c r="SA24" i="14"/>
  <c r="RR22" i="14"/>
  <c r="RX21" i="14"/>
  <c r="RU21" i="14"/>
  <c r="RQ20" i="14"/>
  <c r="RP26" i="14"/>
  <c r="RK26" i="14"/>
  <c r="RN26" i="14"/>
  <c r="SB25" i="14"/>
  <c r="RZ25" i="14"/>
  <c r="RM25" i="14"/>
  <c r="RP24" i="14"/>
  <c r="RQ27" i="14"/>
  <c r="RJ24" i="14"/>
  <c r="SB24" i="14"/>
  <c r="RM24" i="14"/>
  <c r="RJ21" i="14"/>
  <c r="RY20" i="14"/>
  <c r="RX26" i="14"/>
  <c r="RS26" i="14"/>
  <c r="RV26" i="14"/>
  <c r="RN25" i="14"/>
  <c r="RI25" i="14"/>
  <c r="RV25" i="14"/>
  <c r="RX24" i="14"/>
  <c r="RI27" i="14"/>
  <c r="RR24" i="14"/>
  <c r="RU27" i="14"/>
  <c r="RN24" i="14"/>
  <c r="RL23" i="14"/>
  <c r="RY23" i="14"/>
  <c r="RV23" i="14"/>
  <c r="RR21" i="14"/>
  <c r="RM22" i="14"/>
  <c r="RI26" i="14"/>
  <c r="SA26" i="14"/>
  <c r="RW25" i="14"/>
  <c r="RR25" i="14"/>
  <c r="RI24" i="14"/>
  <c r="RM27" i="14"/>
  <c r="RQ23" i="14"/>
  <c r="RN23" i="14"/>
  <c r="RZ21" i="14"/>
  <c r="RU22" i="14"/>
  <c r="RY22" i="14"/>
  <c r="RQ26" i="14"/>
  <c r="RL26" i="14"/>
  <c r="RK27" i="14"/>
  <c r="RY26" i="14"/>
  <c r="RT26" i="14"/>
  <c r="RX25" i="14"/>
  <c r="RJ25" i="14"/>
  <c r="RY24" i="14"/>
  <c r="RT24" i="14"/>
  <c r="RV27" i="14"/>
  <c r="SA27" i="14"/>
  <c r="RZ24" i="14"/>
  <c r="RJ26" i="14"/>
  <c r="SB26" i="14"/>
  <c r="RP25" i="14"/>
  <c r="RS25" i="14"/>
  <c r="RS24" i="14"/>
  <c r="RI22" i="14"/>
  <c r="RN27" i="14"/>
  <c r="RS27" i="14"/>
  <c r="RL24" i="14"/>
  <c r="SB21" i="14"/>
  <c r="RU23" i="14"/>
  <c r="RT23" i="14"/>
  <c r="RK20" i="14"/>
  <c r="RP20" i="14"/>
  <c r="RL21" i="14"/>
  <c r="RM18" i="14"/>
  <c r="RI15" i="14"/>
  <c r="SA15" i="14"/>
  <c r="SA16" i="14"/>
  <c r="RL12" i="14"/>
  <c r="RX12" i="14"/>
  <c r="RJ12" i="14"/>
  <c r="RN14" i="14"/>
  <c r="RP11" i="14"/>
  <c r="RK11" i="14"/>
  <c r="RT21" i="14"/>
  <c r="RT20" i="14"/>
  <c r="RW20" i="14"/>
  <c r="RQ15" i="14"/>
  <c r="RL15" i="14"/>
  <c r="RU17" i="14"/>
  <c r="RL16" i="14"/>
  <c r="RU16" i="14"/>
  <c r="RT12" i="14"/>
  <c r="RP12" i="14"/>
  <c r="RS12" i="14"/>
  <c r="RV14" i="14"/>
  <c r="RX11" i="14"/>
  <c r="RS11" i="14"/>
  <c r="SB20" i="14"/>
  <c r="RN20" i="14"/>
  <c r="SB18" i="14"/>
  <c r="SA18" i="14"/>
  <c r="RY15" i="14"/>
  <c r="RT15" i="14"/>
  <c r="RM17" i="14"/>
  <c r="RT16" i="14"/>
  <c r="SB12" i="14"/>
  <c r="RY12" i="14"/>
  <c r="RK12" i="14"/>
  <c r="RI11" i="14"/>
  <c r="SA11" i="14"/>
  <c r="SB23" i="14"/>
  <c r="RP22" i="14"/>
  <c r="RS20" i="14"/>
  <c r="RZ20" i="14"/>
  <c r="RO18" i="14"/>
  <c r="RQ18" i="14"/>
  <c r="RP18" i="14"/>
  <c r="RJ15" i="14"/>
  <c r="SB15" i="14"/>
  <c r="RJ16" i="14"/>
  <c r="SB16" i="14"/>
  <c r="RM12" i="14"/>
  <c r="RQ12" i="14"/>
  <c r="RU12" i="14"/>
  <c r="RQ11" i="14"/>
  <c r="RM11" i="14"/>
  <c r="RK18" i="14"/>
  <c r="RU18" i="14"/>
  <c r="RW18" i="14"/>
  <c r="RN15" i="14"/>
  <c r="RR15" i="14"/>
  <c r="RX16" i="14"/>
  <c r="RR16" i="14"/>
  <c r="RV12" i="14"/>
  <c r="RZ12" i="14"/>
  <c r="RO25" i="14"/>
  <c r="RJ20" i="14"/>
  <c r="RJ18" i="14"/>
  <c r="RV15" i="14"/>
  <c r="RZ15" i="14"/>
  <c r="RW17" i="14"/>
  <c r="RZ16" i="14"/>
  <c r="RN12" i="14"/>
  <c r="RI12" i="14"/>
  <c r="SA25" i="14"/>
  <c r="RR18" i="14"/>
  <c r="RY18" i="14"/>
  <c r="RP15" i="14"/>
  <c r="RK15" i="14"/>
  <c r="RO17" i="14"/>
  <c r="RK16" i="14"/>
  <c r="SB17" i="14"/>
  <c r="RW12" i="14"/>
  <c r="RR12" i="14"/>
  <c r="RY14" i="14"/>
  <c r="RL13" i="14"/>
  <c r="RT13" i="14"/>
  <c r="RR11" i="14"/>
  <c r="RV11" i="14"/>
  <c r="IC3" i="14"/>
  <c r="AME3" i="14"/>
  <c r="EL4" i="14"/>
  <c r="XH3" i="14"/>
  <c r="TS3" i="14"/>
  <c r="AIR3" i="14"/>
  <c r="AEX3" i="14"/>
  <c r="KE3" i="14"/>
  <c r="GG3" i="14"/>
  <c r="PU3" i="14"/>
  <c r="PY3" i="14"/>
  <c r="AQJ3" i="14"/>
  <c r="VN3" i="14"/>
  <c r="RS3" i="14"/>
  <c r="ZH3" i="14"/>
  <c r="YZ3" i="14"/>
  <c r="ZJ3" i="14"/>
  <c r="ZA3" i="14"/>
  <c r="ZK3" i="14"/>
  <c r="ZC3" i="14"/>
  <c r="ZN3" i="14"/>
  <c r="ZD3" i="14"/>
  <c r="ZP3" i="14"/>
  <c r="YX3" i="14"/>
  <c r="ZB3" i="14"/>
  <c r="ZI3" i="14"/>
  <c r="ZL3" i="14"/>
  <c r="ZF3" i="14"/>
  <c r="ZD4" i="14"/>
  <c r="ZH4" i="14"/>
  <c r="ZB5" i="14"/>
  <c r="ZN5" i="14"/>
  <c r="ZN4" i="14"/>
  <c r="ZG5" i="14"/>
  <c r="YW5" i="14"/>
  <c r="ZJ5" i="14"/>
  <c r="YX4" i="14"/>
  <c r="ZM5" i="14"/>
  <c r="YZ6" i="14"/>
  <c r="ZJ6" i="14"/>
  <c r="ZB4" i="14"/>
  <c r="ZA6" i="14"/>
  <c r="ZK6" i="14"/>
  <c r="ZB6" i="14"/>
  <c r="ZN6" i="14"/>
  <c r="ZC6" i="14"/>
  <c r="ZO6" i="14"/>
  <c r="ZF6" i="14"/>
  <c r="ZP6" i="14"/>
  <c r="ZG6" i="14"/>
  <c r="YY5" i="14"/>
  <c r="YX6" i="14"/>
  <c r="ZH6" i="14"/>
  <c r="ZF5" i="14"/>
  <c r="YY6" i="14"/>
  <c r="ZI6" i="14"/>
  <c r="ZE8" i="14"/>
  <c r="ZN8" i="14"/>
  <c r="YW8" i="14"/>
  <c r="ZF8" i="14"/>
  <c r="ZO8" i="14"/>
  <c r="YY8" i="14"/>
  <c r="ZH8" i="14"/>
  <c r="YZ8" i="14"/>
  <c r="ZI8" i="14"/>
  <c r="ZA8" i="14"/>
  <c r="ZK8" i="14"/>
  <c r="ZC8" i="14"/>
  <c r="ZL8" i="14"/>
  <c r="ZB7" i="14"/>
  <c r="ZD11" i="14"/>
  <c r="ZL11" i="14"/>
  <c r="ZD8" i="14"/>
  <c r="YW11" i="14"/>
  <c r="ZE11" i="14"/>
  <c r="ZM11" i="14"/>
  <c r="ZM8" i="14"/>
  <c r="YY11" i="14"/>
  <c r="ZG11" i="14"/>
  <c r="ZO11" i="14"/>
  <c r="ZA11" i="14"/>
  <c r="ZI11" i="14"/>
  <c r="ZB11" i="14"/>
  <c r="ZH9" i="14"/>
  <c r="ZC11" i="14"/>
  <c r="ZH11" i="14"/>
  <c r="ZJ11" i="14"/>
  <c r="ZK11" i="14"/>
  <c r="ZP11" i="14"/>
  <c r="ZA10" i="14"/>
  <c r="YZ11" i="14"/>
  <c r="ZK13" i="14"/>
  <c r="YZ14" i="14"/>
  <c r="ZH14" i="14"/>
  <c r="ZP14" i="14"/>
  <c r="ZN13" i="14"/>
  <c r="ZA14" i="14"/>
  <c r="ZI14" i="14"/>
  <c r="ZO13" i="14"/>
  <c r="YX13" i="14"/>
  <c r="ZC14" i="14"/>
  <c r="ZK14" i="14"/>
  <c r="YY13" i="14"/>
  <c r="ZD14" i="14"/>
  <c r="ZL14" i="14"/>
  <c r="ZL12" i="14"/>
  <c r="ZC13" i="14"/>
  <c r="YW14" i="14"/>
  <c r="ZE14" i="14"/>
  <c r="ZM14" i="14"/>
  <c r="ZF13" i="14"/>
  <c r="YX14" i="14"/>
  <c r="ZF14" i="14"/>
  <c r="ZN14" i="14"/>
  <c r="ZG13" i="14"/>
  <c r="YY14" i="14"/>
  <c r="ZG14" i="14"/>
  <c r="ZO14" i="14"/>
  <c r="ZA15" i="14"/>
  <c r="ZC15" i="14"/>
  <c r="ZE16" i="14"/>
  <c r="ZO16" i="14"/>
  <c r="ZK15" i="14"/>
  <c r="YY16" i="14"/>
  <c r="ZH16" i="14"/>
  <c r="YZ16" i="14"/>
  <c r="ZI16" i="14"/>
  <c r="ZC16" i="14"/>
  <c r="ZD19" i="14"/>
  <c r="ZL19" i="14"/>
  <c r="ZG16" i="14"/>
  <c r="YZ18" i="14"/>
  <c r="ZJ18" i="14"/>
  <c r="YW19" i="14"/>
  <c r="ZE19" i="14"/>
  <c r="ZM19" i="14"/>
  <c r="ZL16" i="14"/>
  <c r="YX19" i="14"/>
  <c r="ZF19" i="14"/>
  <c r="ZN19" i="14"/>
  <c r="ZP16" i="14"/>
  <c r="ZB18" i="14"/>
  <c r="ZM18" i="14"/>
  <c r="ZD18" i="14"/>
  <c r="ZO18" i="14"/>
  <c r="ZG18" i="14"/>
  <c r="ZB19" i="14"/>
  <c r="ZJ19" i="14"/>
  <c r="ZC19" i="14"/>
  <c r="YZ20" i="14"/>
  <c r="ZH20" i="14"/>
  <c r="ZP20" i="14"/>
  <c r="ZG19" i="14"/>
  <c r="ZD21" i="14"/>
  <c r="ZL21" i="14"/>
  <c r="YX17" i="14"/>
  <c r="YW18" i="14"/>
  <c r="ZH19" i="14"/>
  <c r="ZB20" i="14"/>
  <c r="ZJ20" i="14"/>
  <c r="ZB17" i="14"/>
  <c r="ZE18" i="14"/>
  <c r="ZI19" i="14"/>
  <c r="YX21" i="14"/>
  <c r="ZF21" i="14"/>
  <c r="ZN21" i="14"/>
  <c r="ZN17" i="14"/>
  <c r="ZH18" i="14"/>
  <c r="ZK19" i="14"/>
  <c r="ZD20" i="14"/>
  <c r="ZL20" i="14"/>
  <c r="YW16" i="14"/>
  <c r="ZP18" i="14"/>
  <c r="YY19" i="14"/>
  <c r="ZO19" i="14"/>
  <c r="YZ21" i="14"/>
  <c r="ZH21" i="14"/>
  <c r="ZP21" i="14"/>
  <c r="YZ19" i="14"/>
  <c r="ZP19" i="14"/>
  <c r="ZA21" i="14"/>
  <c r="ZI21" i="14"/>
  <c r="ZA19" i="14"/>
  <c r="YY20" i="14"/>
  <c r="ZG20" i="14"/>
  <c r="ZO20" i="14"/>
  <c r="ZK21" i="14"/>
  <c r="YW21" i="14"/>
  <c r="ZM21" i="14"/>
  <c r="YY21" i="14"/>
  <c r="ZO21" i="14"/>
  <c r="ZB21" i="14"/>
  <c r="ZB22" i="14"/>
  <c r="ZK22" i="14"/>
  <c r="ZC21" i="14"/>
  <c r="ZD23" i="14"/>
  <c r="ZL23" i="14"/>
  <c r="ZE21" i="14"/>
  <c r="ZG21" i="14"/>
  <c r="ZE22" i="14"/>
  <c r="ZN22" i="14"/>
  <c r="ZJ21" i="14"/>
  <c r="YW22" i="14"/>
  <c r="ZF22" i="14"/>
  <c r="ZO22" i="14"/>
  <c r="YY23" i="14"/>
  <c r="ZE25" i="14"/>
  <c r="ZN25" i="14"/>
  <c r="ZD26" i="14"/>
  <c r="ZL26" i="14"/>
  <c r="ZC23" i="14"/>
  <c r="ZG24" i="14"/>
  <c r="YW25" i="14"/>
  <c r="ZF25" i="14"/>
  <c r="ZO25" i="14"/>
  <c r="YW26" i="14"/>
  <c r="ZE26" i="14"/>
  <c r="ZM26" i="14"/>
  <c r="ZF23" i="14"/>
  <c r="YX25" i="14"/>
  <c r="ZG25" i="14"/>
  <c r="ZG23" i="14"/>
  <c r="ZG26" i="14"/>
  <c r="ZO26" i="14"/>
  <c r="ZK23" i="14"/>
  <c r="ZA25" i="14"/>
  <c r="ZJ25" i="14"/>
  <c r="YZ26" i="14"/>
  <c r="ZH26" i="14"/>
  <c r="ZP26" i="14"/>
  <c r="ZN23" i="14"/>
  <c r="ZB25" i="14"/>
  <c r="ZK25" i="14"/>
  <c r="ZA26" i="14"/>
  <c r="ZI26" i="14"/>
  <c r="ZO23" i="14"/>
  <c r="ZC25" i="14"/>
  <c r="ZL25" i="14"/>
  <c r="ZB26" i="14"/>
  <c r="ZJ26" i="14"/>
  <c r="YX23" i="14"/>
  <c r="ZD24" i="14"/>
  <c r="ZO24" i="14"/>
  <c r="ZD25" i="14"/>
  <c r="ZM25" i="14"/>
  <c r="ZC26" i="14"/>
  <c r="ZK26" i="14"/>
  <c r="ZA28" i="14"/>
  <c r="ZC28" i="14"/>
  <c r="ZI28" i="14"/>
  <c r="ZK28" i="14"/>
  <c r="ZM28" i="14"/>
  <c r="ZH28" i="14"/>
  <c r="YW24" i="14"/>
  <c r="ZM23" i="14"/>
  <c r="ZC22" i="14"/>
  <c r="ZF20" i="14"/>
  <c r="YX28" i="14"/>
  <c r="ZP28" i="14"/>
  <c r="ZL24" i="14"/>
  <c r="ZE24" i="14"/>
  <c r="ZE23" i="14"/>
  <c r="ZJ23" i="14"/>
  <c r="ZJ22" i="14"/>
  <c r="YX20" i="14"/>
  <c r="ZB28" i="14"/>
  <c r="ZF28" i="14"/>
  <c r="YZ23" i="14"/>
  <c r="ZA24" i="14"/>
  <c r="ZJ24" i="14"/>
  <c r="ZM24" i="14"/>
  <c r="ZA22" i="14"/>
  <c r="YW23" i="14"/>
  <c r="ZM22" i="14"/>
  <c r="ZB23" i="14"/>
  <c r="YZ22" i="14"/>
  <c r="ZP22" i="14"/>
  <c r="YY25" i="14"/>
  <c r="ZJ28" i="14"/>
  <c r="ZN28" i="14"/>
  <c r="YX26" i="14"/>
  <c r="ZN24" i="14"/>
  <c r="YZ24" i="14"/>
  <c r="ZN26" i="14"/>
  <c r="ZI22" i="14"/>
  <c r="ZD22" i="14"/>
  <c r="ZG22" i="14"/>
  <c r="ZD28" i="14"/>
  <c r="YY28" i="14"/>
  <c r="ZB24" i="14"/>
  <c r="ZI25" i="14"/>
  <c r="ZF26" i="14"/>
  <c r="YZ25" i="14"/>
  <c r="ZA20" i="14"/>
  <c r="ZP23" i="14"/>
  <c r="YX22" i="14"/>
  <c r="ZM20" i="14"/>
  <c r="YW28" i="14"/>
  <c r="ZO28" i="14"/>
  <c r="YX24" i="14"/>
  <c r="YY26" i="14"/>
  <c r="YY24" i="14"/>
  <c r="ZC24" i="14"/>
  <c r="ZP25" i="14"/>
  <c r="ZF24" i="14"/>
  <c r="ZE28" i="14"/>
  <c r="YZ28" i="14"/>
  <c r="ZH24" i="14"/>
  <c r="ZK24" i="14"/>
  <c r="ZL22" i="14"/>
  <c r="ZN20" i="14"/>
  <c r="ZC20" i="14"/>
  <c r="ZI17" i="14"/>
  <c r="ZJ17" i="14"/>
  <c r="ZN18" i="14"/>
  <c r="ZH22" i="14"/>
  <c r="ZE20" i="14"/>
  <c r="ZK20" i="14"/>
  <c r="ZC17" i="14"/>
  <c r="ZM17" i="14"/>
  <c r="ZC18" i="14"/>
  <c r="ZL18" i="14"/>
  <c r="ZN16" i="14"/>
  <c r="ZM16" i="14"/>
  <c r="ZB15" i="14"/>
  <c r="ZF15" i="14"/>
  <c r="ZB16" i="14"/>
  <c r="ZH13" i="14"/>
  <c r="YW13" i="14"/>
  <c r="ZO12" i="14"/>
  <c r="ZC12" i="14"/>
  <c r="ZJ14" i="14"/>
  <c r="YW10" i="14"/>
  <c r="ZP10" i="14"/>
  <c r="YX10" i="14"/>
  <c r="ZB9" i="14"/>
  <c r="ZE9" i="14"/>
  <c r="YY22" i="14"/>
  <c r="YW20" i="14"/>
  <c r="ZK17" i="14"/>
  <c r="YY17" i="14"/>
  <c r="ZK18" i="14"/>
  <c r="ZA18" i="14"/>
  <c r="ZI15" i="14"/>
  <c r="ZD16" i="14"/>
  <c r="ZJ15" i="14"/>
  <c r="ZN15" i="14"/>
  <c r="ZP13" i="14"/>
  <c r="ZE13" i="14"/>
  <c r="YZ12" i="14"/>
  <c r="ZK12" i="14"/>
  <c r="YX11" i="14"/>
  <c r="ZE10" i="14"/>
  <c r="ZI10" i="14"/>
  <c r="ZJ9" i="14"/>
  <c r="ZN9" i="14"/>
  <c r="ZH25" i="14"/>
  <c r="ZI23" i="14"/>
  <c r="ZH23" i="14"/>
  <c r="ZD17" i="14"/>
  <c r="ZO17" i="14"/>
  <c r="YX18" i="14"/>
  <c r="ZD15" i="14"/>
  <c r="YY15" i="14"/>
  <c r="ZA13" i="14"/>
  <c r="ZM13" i="14"/>
  <c r="ZH12" i="14"/>
  <c r="YW12" i="14"/>
  <c r="ZB10" i="14"/>
  <c r="ZM10" i="14"/>
  <c r="ZN10" i="14"/>
  <c r="ZL28" i="14"/>
  <c r="ZI24" i="14"/>
  <c r="ZA23" i="14"/>
  <c r="ZL17" i="14"/>
  <c r="ZF18" i="14"/>
  <c r="ZB14" i="14"/>
  <c r="ZL15" i="14"/>
  <c r="ZG15" i="14"/>
  <c r="ZI13" i="14"/>
  <c r="YX12" i="14"/>
  <c r="ZP12" i="14"/>
  <c r="ZE12" i="14"/>
  <c r="ZJ10" i="14"/>
  <c r="YY10" i="14"/>
  <c r="YY9" i="14"/>
  <c r="ZG28" i="14"/>
  <c r="ZI20" i="14"/>
  <c r="YZ17" i="14"/>
  <c r="ZE17" i="14"/>
  <c r="YW15" i="14"/>
  <c r="ZO15" i="14"/>
  <c r="ZB13" i="14"/>
  <c r="ZF12" i="14"/>
  <c r="ZA12" i="14"/>
  <c r="ZM12" i="14"/>
  <c r="ZC10" i="14"/>
  <c r="ZG10" i="14"/>
  <c r="ZH17" i="14"/>
  <c r="ZF17" i="14"/>
  <c r="ZI18" i="14"/>
  <c r="ZE15" i="14"/>
  <c r="YZ15" i="14"/>
  <c r="ZJ16" i="14"/>
  <c r="ZF10" i="14"/>
  <c r="ZJ13" i="14"/>
  <c r="ZN12" i="14"/>
  <c r="ZI12" i="14"/>
  <c r="ZP17" i="14"/>
  <c r="ZG17" i="14"/>
  <c r="YY18" i="14"/>
  <c r="YX16" i="14"/>
  <c r="ZD12" i="14"/>
  <c r="ZM15" i="14"/>
  <c r="ZH15" i="14"/>
  <c r="ZA16" i="14"/>
  <c r="ZD13" i="14"/>
  <c r="YY12" i="14"/>
  <c r="ZB12" i="14"/>
  <c r="ZD10" i="14"/>
  <c r="YZ10" i="14"/>
  <c r="GL4" i="14"/>
  <c r="VU4" i="14"/>
  <c r="LU3" i="14"/>
  <c r="ME3" i="14"/>
  <c r="MG3" i="14"/>
  <c r="MI4" i="14"/>
  <c r="LU5" i="14"/>
  <c r="MD5" i="14"/>
  <c r="LS4" i="14"/>
  <c r="MK4" i="14"/>
  <c r="LV5" i="14"/>
  <c r="ME5" i="14"/>
  <c r="LW4" i="14"/>
  <c r="LX5" i="14"/>
  <c r="MH5" i="14"/>
  <c r="LY3" i="14"/>
  <c r="MB4" i="14"/>
  <c r="MC4" i="14"/>
  <c r="LT4" i="14"/>
  <c r="LW5" i="14"/>
  <c r="MK5" i="14"/>
  <c r="MA4" i="14"/>
  <c r="LZ5" i="14"/>
  <c r="MD4" i="14"/>
  <c r="MA5" i="14"/>
  <c r="MC5" i="14"/>
  <c r="LR5" i="14"/>
  <c r="MF5" i="14"/>
  <c r="LS5" i="14"/>
  <c r="MI5" i="14"/>
  <c r="MB5" i="14"/>
  <c r="MJ5" i="14"/>
  <c r="MG6" i="14"/>
  <c r="LR6" i="14"/>
  <c r="MH6" i="14"/>
  <c r="LU6" i="14"/>
  <c r="MK6" i="14"/>
  <c r="LT5" i="14"/>
  <c r="LW6" i="14"/>
  <c r="LV8" i="14"/>
  <c r="MI8" i="14"/>
  <c r="LZ8" i="14"/>
  <c r="MJ8" i="14"/>
  <c r="LW9" i="14"/>
  <c r="ME9" i="14"/>
  <c r="MA8" i="14"/>
  <c r="MK8" i="14"/>
  <c r="MB8" i="14"/>
  <c r="LY9" i="14"/>
  <c r="MG9" i="14"/>
  <c r="LR8" i="14"/>
  <c r="MC8" i="14"/>
  <c r="LR9" i="14"/>
  <c r="LZ9" i="14"/>
  <c r="MH9" i="14"/>
  <c r="LS8" i="14"/>
  <c r="MD8" i="14"/>
  <c r="LS9" i="14"/>
  <c r="MA9" i="14"/>
  <c r="MI9" i="14"/>
  <c r="LT8" i="14"/>
  <c r="MF8" i="14"/>
  <c r="LT9" i="14"/>
  <c r="MB9" i="14"/>
  <c r="MJ9" i="14"/>
  <c r="LS7" i="14"/>
  <c r="LU8" i="14"/>
  <c r="LY10" i="14"/>
  <c r="MG10" i="14"/>
  <c r="MH8" i="14"/>
  <c r="LU9" i="14"/>
  <c r="LR10" i="14"/>
  <c r="LZ10" i="14"/>
  <c r="MH10" i="14"/>
  <c r="MC9" i="14"/>
  <c r="LS10" i="14"/>
  <c r="MA10" i="14"/>
  <c r="MI10" i="14"/>
  <c r="MK9" i="14"/>
  <c r="LT10" i="14"/>
  <c r="MB10" i="14"/>
  <c r="MJ10" i="14"/>
  <c r="LV10" i="14"/>
  <c r="MD10" i="14"/>
  <c r="LW10" i="14"/>
  <c r="ME10" i="14"/>
  <c r="LY11" i="14"/>
  <c r="MG11" i="14"/>
  <c r="MF10" i="14"/>
  <c r="LZ11" i="14"/>
  <c r="MK10" i="14"/>
  <c r="ME11" i="14"/>
  <c r="LZ12" i="14"/>
  <c r="MI12" i="14"/>
  <c r="MH11" i="14"/>
  <c r="LR12" i="14"/>
  <c r="MA12" i="14"/>
  <c r="MJ12" i="14"/>
  <c r="LY13" i="14"/>
  <c r="MG13" i="14"/>
  <c r="LS12" i="14"/>
  <c r="MB12" i="14"/>
  <c r="MK12" i="14"/>
  <c r="LU10" i="14"/>
  <c r="LU12" i="14"/>
  <c r="MD12" i="14"/>
  <c r="LT13" i="14"/>
  <c r="MB13" i="14"/>
  <c r="MJ13" i="14"/>
  <c r="LX10" i="14"/>
  <c r="LR11" i="14"/>
  <c r="LV12" i="14"/>
  <c r="MF12" i="14"/>
  <c r="MC10" i="14"/>
  <c r="LW11" i="14"/>
  <c r="LX12" i="14"/>
  <c r="MG12" i="14"/>
  <c r="LV13" i="14"/>
  <c r="MD13" i="14"/>
  <c r="MH13" i="14"/>
  <c r="LX14" i="14"/>
  <c r="MH14" i="14"/>
  <c r="LY15" i="14"/>
  <c r="MG15" i="14"/>
  <c r="MK13" i="14"/>
  <c r="LZ14" i="14"/>
  <c r="MI14" i="14"/>
  <c r="LS14" i="14"/>
  <c r="MB14" i="14"/>
  <c r="MK14" i="14"/>
  <c r="LR13" i="14"/>
  <c r="LT14" i="14"/>
  <c r="MC14" i="14"/>
  <c r="LU13" i="14"/>
  <c r="LU14" i="14"/>
  <c r="MD14" i="14"/>
  <c r="LZ13" i="14"/>
  <c r="LV14" i="14"/>
  <c r="ME14" i="14"/>
  <c r="MC13" i="14"/>
  <c r="LW14" i="14"/>
  <c r="MF14" i="14"/>
  <c r="LX15" i="14"/>
  <c r="LZ15" i="14"/>
  <c r="MF15" i="14"/>
  <c r="MH15" i="14"/>
  <c r="LR15" i="14"/>
  <c r="LY16" i="14"/>
  <c r="MB16" i="14"/>
  <c r="ME17" i="14"/>
  <c r="MJ16" i="14"/>
  <c r="MI17" i="14"/>
  <c r="LW19" i="14"/>
  <c r="LX20" i="14"/>
  <c r="MG20" i="14"/>
  <c r="LX19" i="14"/>
  <c r="LZ19" i="14"/>
  <c r="LZ20" i="14"/>
  <c r="MI20" i="14"/>
  <c r="LS17" i="14"/>
  <c r="LX18" i="14"/>
  <c r="ME19" i="14"/>
  <c r="MK17" i="14"/>
  <c r="MB18" i="14"/>
  <c r="MF19" i="14"/>
  <c r="LR19" i="14"/>
  <c r="MH19" i="14"/>
  <c r="LV19" i="14"/>
  <c r="LZ21" i="14"/>
  <c r="LU22" i="14"/>
  <c r="MD22" i="14"/>
  <c r="MG21" i="14"/>
  <c r="LR21" i="14"/>
  <c r="MH21" i="14"/>
  <c r="LZ22" i="14"/>
  <c r="MI22" i="14"/>
  <c r="LU23" i="14"/>
  <c r="LV27" i="14"/>
  <c r="MD27" i="14"/>
  <c r="LV23" i="14"/>
  <c r="LX24" i="14"/>
  <c r="LZ25" i="14"/>
  <c r="MJ25" i="14"/>
  <c r="LT26" i="14"/>
  <c r="MB26" i="14"/>
  <c r="MJ26" i="14"/>
  <c r="LZ23" i="14"/>
  <c r="MA25" i="14"/>
  <c r="MK25" i="14"/>
  <c r="MF27" i="14"/>
  <c r="LY27" i="14"/>
  <c r="MG27" i="14"/>
  <c r="MD23" i="14"/>
  <c r="MD24" i="14"/>
  <c r="LS25" i="14"/>
  <c r="MD25" i="14"/>
  <c r="LW26" i="14"/>
  <c r="ME26" i="14"/>
  <c r="LR27" i="14"/>
  <c r="LZ27" i="14"/>
  <c r="MH27" i="14"/>
  <c r="MH23" i="14"/>
  <c r="ME24" i="14"/>
  <c r="LT25" i="14"/>
  <c r="MF25" i="14"/>
  <c r="LX26" i="14"/>
  <c r="MF26" i="14"/>
  <c r="LS27" i="14"/>
  <c r="MA27" i="14"/>
  <c r="MI27" i="14"/>
  <c r="MK23" i="14"/>
  <c r="LV25" i="14"/>
  <c r="MG25" i="14"/>
  <c r="LY26" i="14"/>
  <c r="MG26" i="14"/>
  <c r="LT27" i="14"/>
  <c r="MB27" i="14"/>
  <c r="MJ27" i="14"/>
  <c r="LR23" i="14"/>
  <c r="LV24" i="14"/>
  <c r="MG24" i="14"/>
  <c r="LX25" i="14"/>
  <c r="MH25" i="14"/>
  <c r="LR26" i="14"/>
  <c r="MK27" i="14"/>
  <c r="MF28" i="14"/>
  <c r="LZ26" i="14"/>
  <c r="MH26" i="14"/>
  <c r="LU27" i="14"/>
  <c r="LW27" i="14"/>
  <c r="LR28" i="14"/>
  <c r="MC27" i="14"/>
  <c r="LX28" i="14"/>
  <c r="ME27" i="14"/>
  <c r="LZ28" i="14"/>
  <c r="MJ28" i="14"/>
  <c r="LU24" i="14"/>
  <c r="MB24" i="14"/>
  <c r="MC25" i="14"/>
  <c r="LW23" i="14"/>
  <c r="MI23" i="14"/>
  <c r="LW21" i="14"/>
  <c r="MD21" i="14"/>
  <c r="LU19" i="14"/>
  <c r="MH18" i="14"/>
  <c r="ME18" i="14"/>
  <c r="LR25" i="14"/>
  <c r="LY28" i="14"/>
  <c r="LU28" i="14"/>
  <c r="LR24" i="14"/>
  <c r="MJ24" i="14"/>
  <c r="MK26" i="14"/>
  <c r="LW25" i="14"/>
  <c r="ME23" i="14"/>
  <c r="LT23" i="14"/>
  <c r="ME21" i="14"/>
  <c r="ME22" i="14"/>
  <c r="MK22" i="14"/>
  <c r="MJ21" i="14"/>
  <c r="MC19" i="14"/>
  <c r="LS18" i="14"/>
  <c r="LT18" i="14"/>
  <c r="MD20" i="14"/>
  <c r="LS26" i="14"/>
  <c r="MG28" i="14"/>
  <c r="MC28" i="14"/>
  <c r="LZ24" i="14"/>
  <c r="MC26" i="14"/>
  <c r="ME25" i="14"/>
  <c r="LX23" i="14"/>
  <c r="MB23" i="14"/>
  <c r="MK24" i="14"/>
  <c r="LS21" i="14"/>
  <c r="LX21" i="14"/>
  <c r="MG22" i="14"/>
  <c r="LV22" i="14"/>
  <c r="MB22" i="14"/>
  <c r="MJ22" i="14"/>
  <c r="LT21" i="14"/>
  <c r="ME20" i="14"/>
  <c r="LS19" i="14"/>
  <c r="MK19" i="14"/>
  <c r="MA18" i="14"/>
  <c r="MF18" i="14"/>
  <c r="LU20" i="14"/>
  <c r="MK20" i="14"/>
  <c r="LS28" i="14"/>
  <c r="MK28" i="14"/>
  <c r="MH24" i="14"/>
  <c r="LU26" i="14"/>
  <c r="MF23" i="14"/>
  <c r="MJ23" i="14"/>
  <c r="LW24" i="14"/>
  <c r="MH22" i="14"/>
  <c r="MA21" i="14"/>
  <c r="MF21" i="14"/>
  <c r="LW22" i="14"/>
  <c r="LY21" i="14"/>
  <c r="LS22" i="14"/>
  <c r="MA22" i="14"/>
  <c r="LV20" i="14"/>
  <c r="MA19" i="14"/>
  <c r="LY19" i="14"/>
  <c r="MI18" i="14"/>
  <c r="LV18" i="14"/>
  <c r="MA20" i="14"/>
  <c r="MB20" i="14"/>
  <c r="MA28" i="14"/>
  <c r="LV28" i="14"/>
  <c r="MF24" i="14"/>
  <c r="LS24" i="14"/>
  <c r="MB25" i="14"/>
  <c r="LY23" i="14"/>
  <c r="LY22" i="14"/>
  <c r="MI21" i="14"/>
  <c r="LR22" i="14"/>
  <c r="MI19" i="14"/>
  <c r="MG19" i="14"/>
  <c r="LU18" i="14"/>
  <c r="MG18" i="14"/>
  <c r="LT28" i="14"/>
  <c r="LW28" i="14"/>
  <c r="MI24" i="14"/>
  <c r="LV26" i="14"/>
  <c r="MC24" i="14"/>
  <c r="LY24" i="14"/>
  <c r="LS23" i="14"/>
  <c r="MI26" i="14"/>
  <c r="MI25" i="14"/>
  <c r="LX22" i="14"/>
  <c r="MC21" i="14"/>
  <c r="MB28" i="14"/>
  <c r="ME28" i="14"/>
  <c r="MH28" i="14"/>
  <c r="LT24" i="14"/>
  <c r="LU25" i="14"/>
  <c r="MA23" i="14"/>
  <c r="MA26" i="14"/>
  <c r="LY25" i="14"/>
  <c r="MF22" i="14"/>
  <c r="LR20" i="14"/>
  <c r="MK21" i="14"/>
  <c r="LT22" i="14"/>
  <c r="LV21" i="14"/>
  <c r="MJ19" i="14"/>
  <c r="LZ18" i="14"/>
  <c r="MD18" i="14"/>
  <c r="LY18" i="14"/>
  <c r="MD19" i="14"/>
  <c r="MG23" i="14"/>
  <c r="MC22" i="14"/>
  <c r="LS20" i="14"/>
  <c r="MD17" i="14"/>
  <c r="MB17" i="14"/>
  <c r="LV16" i="14"/>
  <c r="LZ16" i="14"/>
  <c r="LV17" i="14"/>
  <c r="LV15" i="14"/>
  <c r="MG14" i="14"/>
  <c r="MK15" i="14"/>
  <c r="MJ15" i="14"/>
  <c r="LW13" i="14"/>
  <c r="MI13" i="14"/>
  <c r="MF13" i="14"/>
  <c r="ME12" i="14"/>
  <c r="MC11" i="14"/>
  <c r="LR18" i="14"/>
  <c r="LW17" i="14"/>
  <c r="MD16" i="14"/>
  <c r="MA16" i="14"/>
  <c r="ME15" i="14"/>
  <c r="MC15" i="14"/>
  <c r="MB15" i="14"/>
  <c r="MA13" i="14"/>
  <c r="LX13" i="14"/>
  <c r="LU11" i="14"/>
  <c r="MC18" i="14"/>
  <c r="MG17" i="14"/>
  <c r="LW16" i="14"/>
  <c r="LR16" i="14"/>
  <c r="LW15" i="14"/>
  <c r="LU15" i="14"/>
  <c r="LT15" i="14"/>
  <c r="MJ14" i="14"/>
  <c r="LS13" i="14"/>
  <c r="MK18" i="14"/>
  <c r="LX17" i="14"/>
  <c r="LY17" i="14"/>
  <c r="ME16" i="14"/>
  <c r="MF16" i="14"/>
  <c r="MA14" i="14"/>
  <c r="LT12" i="14"/>
  <c r="LX27" i="14"/>
  <c r="MI28" i="14"/>
  <c r="LT19" i="14"/>
  <c r="LW18" i="14"/>
  <c r="MH20" i="14"/>
  <c r="MF17" i="14"/>
  <c r="MH17" i="14"/>
  <c r="LZ17" i="14"/>
  <c r="LT16" i="14"/>
  <c r="LS16" i="14"/>
  <c r="LS15" i="14"/>
  <c r="LR14" i="14"/>
  <c r="MD28" i="14"/>
  <c r="LU21" i="14"/>
  <c r="MB21" i="14"/>
  <c r="MF20" i="14"/>
  <c r="MB19" i="14"/>
  <c r="MJ18" i="14"/>
  <c r="LT20" i="14"/>
  <c r="LY20" i="14"/>
  <c r="LT17" i="14"/>
  <c r="LR17" i="14"/>
  <c r="LU16" i="14"/>
  <c r="MH16" i="14"/>
  <c r="MG16" i="14"/>
  <c r="MA24" i="14"/>
  <c r="MD26" i="14"/>
  <c r="LW20" i="14"/>
  <c r="MJ20" i="14"/>
  <c r="MC17" i="14"/>
  <c r="MA17" i="14"/>
  <c r="MC16" i="14"/>
  <c r="LX16" i="14"/>
  <c r="MI15" i="14"/>
  <c r="MH12" i="14"/>
  <c r="EG4" i="14"/>
  <c r="EK4" i="14"/>
  <c r="ET3" i="14"/>
  <c r="ES4" i="14"/>
  <c r="EW4" i="14"/>
  <c r="EL5" i="14"/>
  <c r="EI4" i="14"/>
  <c r="EP4" i="14"/>
  <c r="EQ5" i="14"/>
  <c r="EU5" i="14"/>
  <c r="EF5" i="14"/>
  <c r="EH5" i="14"/>
  <c r="EI5" i="14"/>
  <c r="ER5" i="14"/>
  <c r="EG6" i="14"/>
  <c r="EI6" i="14"/>
  <c r="EK6" i="14"/>
  <c r="EO6" i="14"/>
  <c r="EL8" i="14"/>
  <c r="EW8" i="14"/>
  <c r="EN8" i="14"/>
  <c r="ED8" i="14"/>
  <c r="EO8" i="14"/>
  <c r="EE8" i="14"/>
  <c r="EP8" i="14"/>
  <c r="EF8" i="14"/>
  <c r="ET8" i="14"/>
  <c r="EM7" i="14"/>
  <c r="EG8" i="14"/>
  <c r="EU8" i="14"/>
  <c r="EG9" i="14"/>
  <c r="EO9" i="14"/>
  <c r="EW9" i="14"/>
  <c r="EL11" i="14"/>
  <c r="EQ11" i="14"/>
  <c r="ET11" i="14"/>
  <c r="ED11" i="14"/>
  <c r="EN12" i="14"/>
  <c r="EI11" i="14"/>
  <c r="ED13" i="14"/>
  <c r="EH14" i="14"/>
  <c r="EQ14" i="14"/>
  <c r="EL13" i="14"/>
  <c r="EO13" i="14"/>
  <c r="ET13" i="14"/>
  <c r="EW13" i="14"/>
  <c r="EF14" i="14"/>
  <c r="EO14" i="14"/>
  <c r="EL17" i="14"/>
  <c r="EU17" i="14"/>
  <c r="ED17" i="14"/>
  <c r="EM17" i="14"/>
  <c r="EV17" i="14"/>
  <c r="ET15" i="14"/>
  <c r="EG17" i="14"/>
  <c r="EP17" i="14"/>
  <c r="EI17" i="14"/>
  <c r="ES17" i="14"/>
  <c r="EJ15" i="14"/>
  <c r="EW17" i="14"/>
  <c r="EQ18" i="14"/>
  <c r="EE17" i="14"/>
  <c r="EH17" i="14"/>
  <c r="EH18" i="14"/>
  <c r="ES18" i="14"/>
  <c r="EK17" i="14"/>
  <c r="EI18" i="14"/>
  <c r="EV18" i="14"/>
  <c r="EQ17" i="14"/>
  <c r="ER19" i="14"/>
  <c r="EG20" i="14"/>
  <c r="EP20" i="14"/>
  <c r="EH20" i="14"/>
  <c r="EQ20" i="14"/>
  <c r="EI20" i="14"/>
  <c r="ER20" i="14"/>
  <c r="EN17" i="14"/>
  <c r="ET17" i="14"/>
  <c r="EJ18" i="14"/>
  <c r="EK20" i="14"/>
  <c r="ET20" i="14"/>
  <c r="EN18" i="14"/>
  <c r="EL20" i="14"/>
  <c r="EU20" i="14"/>
  <c r="ED20" i="14"/>
  <c r="EM20" i="14"/>
  <c r="EW20" i="14"/>
  <c r="EE20" i="14"/>
  <c r="EO20" i="14"/>
  <c r="EN22" i="14"/>
  <c r="ES22" i="14"/>
  <c r="EI24" i="14"/>
  <c r="EW24" i="14"/>
  <c r="EW23" i="14"/>
  <c r="EG23" i="14"/>
  <c r="EO24" i="14"/>
  <c r="EH23" i="14"/>
  <c r="EP24" i="14"/>
  <c r="EL23" i="14"/>
  <c r="EQ24" i="14"/>
  <c r="EO23" i="14"/>
  <c r="EG24" i="14"/>
  <c r="ER24" i="14"/>
  <c r="EQ27" i="14"/>
  <c r="ET28" i="14"/>
  <c r="ED28" i="14"/>
  <c r="EG27" i="14"/>
  <c r="EJ28" i="14"/>
  <c r="EI27" i="14"/>
  <c r="EL28" i="14"/>
  <c r="EO27" i="14"/>
  <c r="ER28" i="14"/>
  <c r="EF28" i="14"/>
  <c r="EI28" i="14"/>
  <c r="EQ25" i="14"/>
  <c r="EH25" i="14"/>
  <c r="ES27" i="14"/>
  <c r="EN27" i="14"/>
  <c r="EM21" i="14"/>
  <c r="EQ21" i="14"/>
  <c r="EL21" i="14"/>
  <c r="EE24" i="14"/>
  <c r="EE23" i="14"/>
  <c r="EJ24" i="14"/>
  <c r="EH22" i="14"/>
  <c r="EO22" i="14"/>
  <c r="ED19" i="14"/>
  <c r="EG16" i="14"/>
  <c r="ET16" i="14"/>
  <c r="ES16" i="14"/>
  <c r="EN20" i="14"/>
  <c r="EE19" i="14"/>
  <c r="EW19" i="14"/>
  <c r="EN28" i="14"/>
  <c r="EQ28" i="14"/>
  <c r="EM25" i="14"/>
  <c r="ES25" i="14"/>
  <c r="ED27" i="14"/>
  <c r="EV27" i="14"/>
  <c r="EU21" i="14"/>
  <c r="EJ21" i="14"/>
  <c r="EN21" i="14"/>
  <c r="EM24" i="14"/>
  <c r="EM23" i="14"/>
  <c r="ED23" i="14"/>
  <c r="EP23" i="14"/>
  <c r="EP19" i="14"/>
  <c r="EO16" i="14"/>
  <c r="EJ16" i="14"/>
  <c r="EK16" i="14"/>
  <c r="EV20" i="14"/>
  <c r="EM19" i="14"/>
  <c r="EI19" i="14"/>
  <c r="EV28" i="14"/>
  <c r="ED25" i="14"/>
  <c r="EJ25" i="14"/>
  <c r="EL27" i="14"/>
  <c r="EG21" i="14"/>
  <c r="ER21" i="14"/>
  <c r="ES21" i="14"/>
  <c r="EU24" i="14"/>
  <c r="EI23" i="14"/>
  <c r="EU23" i="14"/>
  <c r="ET23" i="14"/>
  <c r="EJ22" i="14"/>
  <c r="EV22" i="14"/>
  <c r="EW16" i="14"/>
  <c r="EU16" i="14"/>
  <c r="EN16" i="14"/>
  <c r="ES20" i="14"/>
  <c r="EK28" i="14"/>
  <c r="EG28" i="14"/>
  <c r="EN25" i="14"/>
  <c r="ET25" i="14"/>
  <c r="EH27" i="14"/>
  <c r="ET27" i="14"/>
  <c r="EO21" i="14"/>
  <c r="ET21" i="14"/>
  <c r="EF24" i="14"/>
  <c r="EQ23" i="14"/>
  <c r="EF23" i="14"/>
  <c r="ES24" i="14"/>
  <c r="ER22" i="14"/>
  <c r="EK22" i="14"/>
  <c r="EU22" i="14"/>
  <c r="EH16" i="14"/>
  <c r="EL16" i="14"/>
  <c r="EV16" i="14"/>
  <c r="EJ20" i="14"/>
  <c r="EF19" i="14"/>
  <c r="EK19" i="14"/>
  <c r="EW27" i="14"/>
  <c r="ES28" i="14"/>
  <c r="EO28" i="14"/>
  <c r="EG25" i="14"/>
  <c r="EE25" i="14"/>
  <c r="EK25" i="14"/>
  <c r="EP27" i="14"/>
  <c r="EE27" i="14"/>
  <c r="EW21" i="14"/>
  <c r="EV21" i="14"/>
  <c r="EN24" i="14"/>
  <c r="EJ23" i="14"/>
  <c r="EN23" i="14"/>
  <c r="EH24" i="14"/>
  <c r="EP22" i="14"/>
  <c r="ED22" i="14"/>
  <c r="EI22" i="14"/>
  <c r="EP16" i="14"/>
  <c r="EM16" i="14"/>
  <c r="EE28" i="14"/>
  <c r="EW28" i="14"/>
  <c r="EM28" i="14"/>
  <c r="EH28" i="14"/>
  <c r="EW25" i="14"/>
  <c r="EF25" i="14"/>
  <c r="EL25" i="14"/>
  <c r="ER27" i="14"/>
  <c r="EU27" i="14"/>
  <c r="EP21" i="14"/>
  <c r="EF21" i="14"/>
  <c r="EL24" i="14"/>
  <c r="EK23" i="14"/>
  <c r="EE22" i="14"/>
  <c r="EG22" i="14"/>
  <c r="ET22" i="14"/>
  <c r="EU28" i="14"/>
  <c r="EP28" i="14"/>
  <c r="EI25" i="14"/>
  <c r="ER25" i="14"/>
  <c r="EV25" i="14"/>
  <c r="EK27" i="14"/>
  <c r="EF27" i="14"/>
  <c r="EE21" i="14"/>
  <c r="EI21" i="14"/>
  <c r="EK21" i="14"/>
  <c r="ET24" i="14"/>
  <c r="ES23" i="14"/>
  <c r="EK24" i="14"/>
  <c r="EM22" i="14"/>
  <c r="EF16" i="14"/>
  <c r="EE16" i="14"/>
  <c r="EF20" i="14"/>
  <c r="EJ19" i="14"/>
  <c r="EO19" i="14"/>
  <c r="EM27" i="14"/>
  <c r="ED16" i="14"/>
  <c r="EF18" i="14"/>
  <c r="EG19" i="14"/>
  <c r="ED18" i="14"/>
  <c r="EW18" i="14"/>
  <c r="EK15" i="14"/>
  <c r="EG15" i="14"/>
  <c r="EK14" i="14"/>
  <c r="EP14" i="14"/>
  <c r="EK13" i="14"/>
  <c r="EH13" i="14"/>
  <c r="EQ12" i="14"/>
  <c r="EW10" i="14"/>
  <c r="ES10" i="14"/>
  <c r="EG11" i="14"/>
  <c r="ES11" i="14"/>
  <c r="ED24" i="14"/>
  <c r="ER23" i="14"/>
  <c r="ER16" i="14"/>
  <c r="EQ19" i="14"/>
  <c r="ER18" i="14"/>
  <c r="EL18" i="14"/>
  <c r="ES15" i="14"/>
  <c r="EO15" i="14"/>
  <c r="ER15" i="14"/>
  <c r="EG13" i="14"/>
  <c r="EW14" i="14"/>
  <c r="ES14" i="14"/>
  <c r="EG14" i="14"/>
  <c r="ES13" i="14"/>
  <c r="EP13" i="14"/>
  <c r="EF10" i="14"/>
  <c r="EK10" i="14"/>
  <c r="EU12" i="14"/>
  <c r="EO11" i="14"/>
  <c r="EE7" i="14"/>
  <c r="EJ9" i="14"/>
  <c r="EM9" i="14"/>
  <c r="EO25" i="14"/>
  <c r="EV24" i="14"/>
  <c r="EV23" i="14"/>
  <c r="EF22" i="14"/>
  <c r="EW22" i="14"/>
  <c r="ES19" i="14"/>
  <c r="ET18" i="14"/>
  <c r="EE15" i="14"/>
  <c r="EW15" i="14"/>
  <c r="EI14" i="14"/>
  <c r="EN14" i="14"/>
  <c r="EV14" i="14"/>
  <c r="ER14" i="14"/>
  <c r="EE13" i="14"/>
  <c r="ER12" i="14"/>
  <c r="EG12" i="14"/>
  <c r="EO10" i="14"/>
  <c r="EU10" i="14"/>
  <c r="EM12" i="14"/>
  <c r="EL12" i="14"/>
  <c r="EJ12" i="14"/>
  <c r="EE11" i="14"/>
  <c r="EW11" i="14"/>
  <c r="EP25" i="14"/>
  <c r="EL22" i="14"/>
  <c r="EH19" i="14"/>
  <c r="ET19" i="14"/>
  <c r="EK18" i="14"/>
  <c r="EE18" i="14"/>
  <c r="EM15" i="14"/>
  <c r="EH15" i="14"/>
  <c r="EI10" i="14"/>
  <c r="EE14" i="14"/>
  <c r="EM14" i="14"/>
  <c r="ET14" i="14"/>
  <c r="EM13" i="14"/>
  <c r="EO12" i="14"/>
  <c r="ED10" i="14"/>
  <c r="EG10" i="14"/>
  <c r="EV12" i="14"/>
  <c r="ET12" i="14"/>
  <c r="EM11" i="14"/>
  <c r="EH11" i="14"/>
  <c r="EU25" i="14"/>
  <c r="EQ22" i="14"/>
  <c r="EM18" i="14"/>
  <c r="EU15" i="14"/>
  <c r="EP15" i="14"/>
  <c r="ED14" i="14"/>
  <c r="EU14" i="14"/>
  <c r="EJ14" i="14"/>
  <c r="ED12" i="14"/>
  <c r="EI13" i="14"/>
  <c r="EU13" i="14"/>
  <c r="EW12" i="14"/>
  <c r="EL10" i="14"/>
  <c r="EP10" i="14"/>
  <c r="EU19" i="14"/>
  <c r="EU18" i="14"/>
  <c r="EP18" i="14"/>
  <c r="EF15" i="14"/>
  <c r="EI15" i="14"/>
  <c r="ED15" i="14"/>
  <c r="EO17" i="14"/>
  <c r="EJ17" i="14"/>
  <c r="EL14" i="14"/>
  <c r="EQ13" i="14"/>
  <c r="EF13" i="14"/>
  <c r="EH21" i="14"/>
  <c r="EI16" i="14"/>
  <c r="EL19" i="14"/>
  <c r="EN19" i="14"/>
  <c r="EG18" i="14"/>
  <c r="EF17" i="14"/>
  <c r="EN15" i="14"/>
  <c r="EQ15" i="14"/>
  <c r="ER17" i="14"/>
  <c r="EL15" i="14"/>
  <c r="EJ13" i="14"/>
  <c r="EN13" i="14"/>
  <c r="EP12" i="14"/>
  <c r="EE10" i="14"/>
  <c r="EQ10" i="14"/>
  <c r="EN11" i="14"/>
  <c r="ER11" i="14"/>
  <c r="TK3" i="14"/>
  <c r="AMT3" i="14"/>
  <c r="MK3" i="14"/>
  <c r="MJ3" i="14"/>
  <c r="AKL3" i="14"/>
  <c r="ED4" i="14"/>
  <c r="XD3" i="14"/>
  <c r="WZ3" i="14"/>
  <c r="AMF3" i="14"/>
  <c r="EJ3" i="14"/>
  <c r="EG3" i="14"/>
  <c r="TQ3" i="14"/>
  <c r="TX3" i="14"/>
  <c r="AIJ3" i="14"/>
  <c r="AKI3" i="14"/>
  <c r="AKK3" i="14"/>
  <c r="AET3" i="14"/>
  <c r="AEP3" i="14"/>
  <c r="MG4" i="14"/>
  <c r="LX4" i="14"/>
  <c r="AIX4" i="14"/>
  <c r="IH5" i="14"/>
  <c r="AFB4" i="14"/>
  <c r="ABB3" i="14"/>
  <c r="AAW3" i="14"/>
  <c r="NS4" i="14"/>
  <c r="NO4" i="14"/>
  <c r="IC5" i="14"/>
  <c r="ID4" i="14"/>
  <c r="HZ4" i="14"/>
  <c r="NO3" i="14"/>
  <c r="NS3" i="14"/>
  <c r="YY4" i="14"/>
  <c r="ZA4" i="14"/>
  <c r="PP4" i="14"/>
  <c r="AAY4" i="14"/>
  <c r="ACU3" i="14"/>
  <c r="ACY3" i="14"/>
  <c r="AFE4" i="14"/>
  <c r="XO4" i="14"/>
  <c r="XC4" i="14"/>
  <c r="XB4" i="14"/>
  <c r="PP5" i="14"/>
  <c r="RY5" i="14"/>
  <c r="KB4" i="14"/>
  <c r="JX4" i="14"/>
  <c r="TM4" i="14"/>
  <c r="TH4" i="14"/>
  <c r="ADJ4" i="14"/>
  <c r="PZ5" i="14"/>
  <c r="AMU5" i="14"/>
  <c r="AMB4" i="14"/>
  <c r="AMC4" i="14"/>
  <c r="EE5" i="14"/>
  <c r="GK5" i="14"/>
  <c r="VP5" i="14"/>
  <c r="AAY5" i="14"/>
  <c r="AMN5" i="14"/>
  <c r="ADH4" i="14"/>
  <c r="ACS4" i="14"/>
  <c r="GM5" i="14"/>
  <c r="GR5" i="14"/>
  <c r="VC5" i="14"/>
  <c r="RR5" i="14"/>
  <c r="AMH5" i="14"/>
  <c r="RI4" i="14"/>
  <c r="RO4" i="14"/>
  <c r="KK5" i="14"/>
  <c r="SB5" i="14"/>
  <c r="RV5" i="14"/>
  <c r="AMR5" i="14"/>
  <c r="TG5" i="14"/>
  <c r="TT5" i="14"/>
  <c r="KM6" i="14"/>
  <c r="ZM6" i="14"/>
  <c r="EQ6" i="14"/>
  <c r="RL6" i="14"/>
  <c r="AEZ6" i="14"/>
  <c r="XH5" i="14"/>
  <c r="XL5" i="14"/>
  <c r="NQ6" i="14"/>
  <c r="VC6" i="14"/>
  <c r="AAW6" i="14"/>
  <c r="QB7" i="14"/>
  <c r="APX4" i="14"/>
  <c r="AQN4" i="14"/>
  <c r="GN6" i="14"/>
  <c r="PT6" i="14"/>
  <c r="TQ6" i="14"/>
  <c r="AQG6" i="14"/>
  <c r="AFE7" i="14"/>
  <c r="EN6" i="14"/>
  <c r="GQ6" i="14"/>
  <c r="GL6" i="14"/>
  <c r="TP6" i="14"/>
  <c r="ABH6" i="14"/>
  <c r="AKJ6" i="14"/>
  <c r="AME4" i="14"/>
  <c r="AEQ5" i="14"/>
  <c r="AFE5" i="14"/>
  <c r="RQ6" i="14"/>
  <c r="LT6" i="14"/>
  <c r="ABI6" i="14"/>
  <c r="NY6" i="14"/>
  <c r="ID6" i="14"/>
  <c r="XE6" i="14"/>
  <c r="NW6" i="14"/>
  <c r="NR6" i="14"/>
  <c r="JU7" i="14"/>
  <c r="KM7" i="14"/>
  <c r="XC7" i="14"/>
  <c r="AQJ7" i="14"/>
  <c r="APY7" i="14"/>
  <c r="RK8" i="14"/>
  <c r="AKQ8" i="14"/>
  <c r="TR9" i="14"/>
  <c r="MA7" i="14"/>
  <c r="AIU7" i="14"/>
  <c r="MG8" i="14"/>
  <c r="WZ6" i="14"/>
  <c r="TF7" i="14"/>
  <c r="TQ7" i="14"/>
  <c r="AMC7" i="14"/>
  <c r="PR8" i="14"/>
  <c r="AEQ8" i="14"/>
  <c r="GA9" i="14"/>
  <c r="AIV9" i="14"/>
  <c r="ABJ7" i="14"/>
  <c r="QD8" i="14"/>
  <c r="GJ9" i="14"/>
  <c r="ET7" i="14"/>
  <c r="EH7" i="14"/>
  <c r="RW7" i="14"/>
  <c r="RS7" i="14"/>
  <c r="AAV7" i="14"/>
  <c r="ABE7" i="14"/>
  <c r="GC9" i="14"/>
  <c r="PL7" i="14"/>
  <c r="EQ8" i="14"/>
  <c r="KG8" i="14"/>
  <c r="QC8" i="14"/>
  <c r="GD9" i="14"/>
  <c r="GK7" i="14"/>
  <c r="GG7" i="14"/>
  <c r="VS7" i="14"/>
  <c r="VH7" i="14"/>
  <c r="AKR7" i="14"/>
  <c r="LZ7" i="14"/>
  <c r="MK7" i="14"/>
  <c r="ZC7" i="14"/>
  <c r="YY7" i="14"/>
  <c r="GA8" i="14"/>
  <c r="GE9" i="14"/>
  <c r="ID7" i="14"/>
  <c r="HY7" i="14"/>
  <c r="XL7" i="14"/>
  <c r="XP7" i="14"/>
  <c r="YX8" i="14"/>
  <c r="OD9" i="14"/>
  <c r="VS9" i="14"/>
  <c r="ACV9" i="14"/>
  <c r="NX10" i="14"/>
  <c r="AKV10" i="14"/>
  <c r="EN9" i="14"/>
  <c r="EK9" i="14"/>
  <c r="PR9" i="14"/>
  <c r="PN9" i="14"/>
  <c r="AKG10" i="14"/>
  <c r="MJ11" i="14"/>
  <c r="IB9" i="14"/>
  <c r="HX9" i="14"/>
  <c r="AEP9" i="14"/>
  <c r="AMB9" i="14"/>
  <c r="VF10" i="14"/>
  <c r="AIQ10" i="14"/>
  <c r="KD11" i="14"/>
  <c r="IN8" i="14"/>
  <c r="IP8" i="14"/>
  <c r="AME8" i="14"/>
  <c r="AMP8" i="14"/>
  <c r="XP9" i="14"/>
  <c r="VO10" i="14"/>
  <c r="JZ9" i="14"/>
  <c r="NS9" i="14"/>
  <c r="OE9" i="14"/>
  <c r="ACQ9" i="14"/>
  <c r="AKK9" i="14"/>
  <c r="XD8" i="14"/>
  <c r="ADD9" i="14"/>
  <c r="AKS10" i="14"/>
  <c r="ACT8" i="14"/>
  <c r="ZO9" i="14"/>
  <c r="RZ11" i="14"/>
  <c r="AGZ11" i="14"/>
  <c r="LY12" i="14"/>
  <c r="SB13" i="14"/>
  <c r="AEZ10" i="14"/>
  <c r="EU11" i="14"/>
  <c r="VT11" i="14"/>
  <c r="ADE12" i="14"/>
  <c r="PT10" i="14"/>
  <c r="AKL11" i="14"/>
  <c r="GJ11" i="14"/>
  <c r="EK12" i="14"/>
  <c r="ABK13" i="14"/>
  <c r="AMK10" i="14"/>
  <c r="AKT11" i="14"/>
  <c r="ZK10" i="14"/>
  <c r="EJ10" i="14"/>
  <c r="PQ11" i="14"/>
  <c r="AKE11" i="14"/>
  <c r="ER13" i="14"/>
  <c r="GR14" i="14"/>
  <c r="PV13" i="14"/>
  <c r="ZJ12" i="14"/>
  <c r="AQK13" i="14"/>
  <c r="AIT13" i="14"/>
  <c r="AGV12" i="14"/>
  <c r="HY14" i="14"/>
  <c r="AQD13" i="14"/>
  <c r="ZK16" i="14"/>
  <c r="NQ14" i="14"/>
  <c r="RS15" i="14"/>
  <c r="EV15" i="14"/>
  <c r="HY17" i="14"/>
  <c r="QA18" i="14"/>
  <c r="ACT16" i="14"/>
  <c r="AIR15" i="14"/>
  <c r="MJ17" i="14"/>
  <c r="AGV18" i="14"/>
  <c r="PZ19" i="14"/>
  <c r="NR19" i="14"/>
  <c r="VJ20" i="14"/>
  <c r="TG19" i="14"/>
  <c r="AAT20" i="14"/>
  <c r="MC20" i="14"/>
  <c r="APV18" i="14"/>
  <c r="AGO21" i="14"/>
  <c r="AMM24" i="14"/>
  <c r="AIN28" i="14"/>
  <c r="MC23" i="14"/>
  <c r="AOE16" i="14"/>
  <c r="AOC15" i="14"/>
  <c r="ANZ14" i="14"/>
  <c r="AOK14" i="14"/>
  <c r="AOH19" i="14"/>
  <c r="AOG18" i="14"/>
  <c r="AOA18" i="14"/>
  <c r="AOH21" i="14"/>
  <c r="AOJ21" i="14"/>
  <c r="AOG22" i="14"/>
  <c r="AOL24" i="14"/>
  <c r="AOM15" i="14"/>
  <c r="AOO14" i="14"/>
  <c r="AOC14" i="14"/>
  <c r="AOP19" i="14"/>
  <c r="AOO18" i="14"/>
  <c r="AOI18" i="14"/>
  <c r="AOL19" i="14"/>
  <c r="AOP21" i="14"/>
  <c r="AOO22" i="14"/>
  <c r="AOC16" i="14"/>
  <c r="ANZ17" i="14"/>
  <c r="AON17" i="14"/>
  <c r="AOF19" i="14"/>
  <c r="AON19" i="14"/>
  <c r="AOF16" i="14"/>
  <c r="AOA17" i="14"/>
  <c r="AOO17" i="14"/>
  <c r="AOL16" i="14"/>
  <c r="AOD17" i="14"/>
  <c r="AOP17" i="14"/>
  <c r="AOO16" i="14"/>
  <c r="AOF17" i="14"/>
  <c r="AOQ17" i="14"/>
  <c r="AOF18" i="14"/>
  <c r="AOG17" i="14"/>
  <c r="AOI17" i="14"/>
  <c r="AOR18" i="14"/>
  <c r="ANY19" i="14"/>
  <c r="AOK19" i="14"/>
  <c r="AOB20" i="14"/>
  <c r="ANY17" i="14"/>
  <c r="AOA19" i="14"/>
  <c r="AOM19" i="14"/>
  <c r="AOF21" i="14"/>
  <c r="AON21" i="14"/>
  <c r="AOH17" i="14"/>
  <c r="ANZ18" i="14"/>
  <c r="AOB19" i="14"/>
  <c r="AOO19" i="14"/>
  <c r="AOD20" i="14"/>
  <c r="AOL20" i="14"/>
  <c r="AOL17" i="14"/>
  <c r="AOB18" i="14"/>
  <c r="AOC19" i="14"/>
  <c r="AOQ19" i="14"/>
  <c r="AOH18" i="14"/>
  <c r="AOE19" i="14"/>
  <c r="AOR19" i="14"/>
  <c r="AOF20" i="14"/>
  <c r="AON20" i="14"/>
  <c r="AOJ18" i="14"/>
  <c r="AOG19" i="14"/>
  <c r="AOR21" i="14"/>
  <c r="AON18" i="14"/>
  <c r="AOI19" i="14"/>
  <c r="AOC21" i="14"/>
  <c r="AOK21" i="14"/>
  <c r="AOP18" i="14"/>
  <c r="AOJ19" i="14"/>
  <c r="AOA20" i="14"/>
  <c r="AOI20" i="14"/>
  <c r="AOQ20" i="14"/>
  <c r="AOA21" i="14"/>
  <c r="AOQ21" i="14"/>
  <c r="AOD21" i="14"/>
  <c r="AOE21" i="14"/>
  <c r="AOG21" i="14"/>
  <c r="AOB22" i="14"/>
  <c r="AOJ22" i="14"/>
  <c r="AOR22" i="14"/>
  <c r="AOJ20" i="14"/>
  <c r="AOI21" i="14"/>
  <c r="AOR20" i="14"/>
  <c r="AOL21" i="14"/>
  <c r="AOM21" i="14"/>
  <c r="ANY21" i="14"/>
  <c r="AOO21" i="14"/>
  <c r="AOF22" i="14"/>
  <c r="AON22" i="14"/>
  <c r="AOC25" i="14"/>
  <c r="AOK25" i="14"/>
  <c r="AOF26" i="14"/>
  <c r="AON26" i="14"/>
  <c r="AOH23" i="14"/>
  <c r="AOC24" i="14"/>
  <c r="AON24" i="14"/>
  <c r="AOD25" i="14"/>
  <c r="AOL25" i="14"/>
  <c r="AOI23" i="14"/>
  <c r="AOE25" i="14"/>
  <c r="AOM25" i="14"/>
  <c r="AOF25" i="14"/>
  <c r="AON25" i="14"/>
  <c r="AOQ26" i="14"/>
  <c r="ANZ23" i="14"/>
  <c r="AON23" i="14"/>
  <c r="AOH24" i="14"/>
  <c r="AOR24" i="14"/>
  <c r="ANY25" i="14"/>
  <c r="AOG25" i="14"/>
  <c r="AOO25" i="14"/>
  <c r="AOB26" i="14"/>
  <c r="AOJ26" i="14"/>
  <c r="AOR26" i="14"/>
  <c r="AOA23" i="14"/>
  <c r="AOO23" i="14"/>
  <c r="AOI24" i="14"/>
  <c r="ANZ25" i="14"/>
  <c r="AOH25" i="14"/>
  <c r="AOP25" i="14"/>
  <c r="AOC26" i="14"/>
  <c r="AOK26" i="14"/>
  <c r="AOE23" i="14"/>
  <c r="AOP23" i="14"/>
  <c r="AOA25" i="14"/>
  <c r="AOI25" i="14"/>
  <c r="AOQ25" i="14"/>
  <c r="AOD26" i="14"/>
  <c r="AOL26" i="14"/>
  <c r="AOF23" i="14"/>
  <c r="AOQ23" i="14"/>
  <c r="AOA24" i="14"/>
  <c r="AOK24" i="14"/>
  <c r="AOB25" i="14"/>
  <c r="AOR25" i="14"/>
  <c r="ANY26" i="14"/>
  <c r="AOE26" i="14"/>
  <c r="AOG26" i="14"/>
  <c r="AOC28" i="14"/>
  <c r="AOM26" i="14"/>
  <c r="AOE28" i="14"/>
  <c r="AOO26" i="14"/>
  <c r="AOK28" i="14"/>
  <c r="AOJ25" i="14"/>
  <c r="AOM28" i="14"/>
  <c r="AOO28" i="14"/>
  <c r="AOJ28" i="14"/>
  <c r="AOD24" i="14"/>
  <c r="AOD23" i="14"/>
  <c r="ANZ22" i="14"/>
  <c r="AOH20" i="14"/>
  <c r="AOO20" i="14"/>
  <c r="ANZ28" i="14"/>
  <c r="AOR28" i="14"/>
  <c r="AOE24" i="14"/>
  <c r="AOM23" i="14"/>
  <c r="AOL23" i="14"/>
  <c r="AOL22" i="14"/>
  <c r="ANZ20" i="14"/>
  <c r="AOG20" i="14"/>
  <c r="AOD28" i="14"/>
  <c r="AOH28" i="14"/>
  <c r="ANZ26" i="14"/>
  <c r="AOM24" i="14"/>
  <c r="AOP26" i="14"/>
  <c r="AOD22" i="14"/>
  <c r="AOC20" i="14"/>
  <c r="ANY20" i="14"/>
  <c r="AOM20" i="14"/>
  <c r="AOL28" i="14"/>
  <c r="AOP28" i="14"/>
  <c r="ANY24" i="14"/>
  <c r="AOH26" i="14"/>
  <c r="AOB23" i="14"/>
  <c r="AOM22" i="14"/>
  <c r="AOE20" i="14"/>
  <c r="AOF28" i="14"/>
  <c r="AOA28" i="14"/>
  <c r="ANY23" i="14"/>
  <c r="AOJ24" i="14"/>
  <c r="AOG24" i="14"/>
  <c r="AOI26" i="14"/>
  <c r="AOQ24" i="14"/>
  <c r="AOJ23" i="14"/>
  <c r="ANY22" i="14"/>
  <c r="AOE22" i="14"/>
  <c r="AOK22" i="14"/>
  <c r="ANZ19" i="14"/>
  <c r="ANY28" i="14"/>
  <c r="AOQ28" i="14"/>
  <c r="AOC23" i="14"/>
  <c r="AOB24" i="14"/>
  <c r="AOI22" i="14"/>
  <c r="ANZ24" i="14"/>
  <c r="AOG28" i="14"/>
  <c r="AOB28" i="14"/>
  <c r="AOP24" i="14"/>
  <c r="AOK23" i="14"/>
  <c r="AOG23" i="14"/>
  <c r="ANZ21" i="14"/>
  <c r="AOA22" i="14"/>
  <c r="AOH22" i="14"/>
  <c r="AOL15" i="14"/>
  <c r="AOP20" i="14"/>
  <c r="AOC18" i="14"/>
  <c r="AOD19" i="14"/>
  <c r="AOQ18" i="14"/>
  <c r="AOR16" i="14"/>
  <c r="AOK15" i="14"/>
  <c r="AOG14" i="14"/>
  <c r="AOR14" i="14"/>
  <c r="AOO24" i="14"/>
  <c r="AOK16" i="14"/>
  <c r="AOI15" i="14"/>
  <c r="AON15" i="14"/>
  <c r="AOE17" i="14"/>
  <c r="AOP16" i="14"/>
  <c r="AOD18" i="14"/>
  <c r="AOI16" i="14"/>
  <c r="AOQ14" i="14"/>
  <c r="ANY14" i="14"/>
  <c r="AOJ14" i="14"/>
  <c r="AOE18" i="14"/>
  <c r="AOK20" i="14"/>
  <c r="JW27" i="14"/>
  <c r="KE27" i="14"/>
  <c r="KM27" i="14"/>
  <c r="JY27" i="14"/>
  <c r="KG27" i="14"/>
  <c r="JZ27" i="14"/>
  <c r="KH27" i="14"/>
  <c r="KA27" i="14"/>
  <c r="KI27" i="14"/>
  <c r="KB27" i="14"/>
  <c r="KJ27" i="14"/>
  <c r="JU27" i="14"/>
  <c r="KC27" i="14"/>
  <c r="KK27" i="14"/>
  <c r="KF27" i="14"/>
  <c r="KL27" i="14"/>
  <c r="KN27" i="14"/>
  <c r="JV27" i="14"/>
  <c r="JX27" i="14"/>
  <c r="KD27" i="14"/>
  <c r="AOA15" i="14"/>
  <c r="AOF15" i="14"/>
  <c r="AOM17" i="14"/>
  <c r="AOH16" i="14"/>
  <c r="AOL18" i="14"/>
  <c r="ANY16" i="14"/>
  <c r="AOI14" i="14"/>
  <c r="AON14" i="14"/>
  <c r="AOB14" i="14"/>
  <c r="AOM18" i="14"/>
  <c r="AOQ22" i="14"/>
  <c r="AOR23" i="14"/>
  <c r="AOI28" i="14"/>
  <c r="AOE15" i="14"/>
  <c r="AOJ16" i="14"/>
  <c r="AOJ17" i="14"/>
  <c r="AOP15" i="14"/>
  <c r="ANZ16" i="14"/>
  <c r="AOD15" i="14"/>
  <c r="AOA14" i="14"/>
  <c r="AOF14" i="14"/>
  <c r="AON28" i="14"/>
  <c r="AOK12" i="14"/>
  <c r="AOP12" i="14"/>
  <c r="AOR17" i="14"/>
  <c r="AOC17" i="14"/>
  <c r="AOH15" i="14"/>
  <c r="AOD16" i="14"/>
  <c r="AOK18" i="14"/>
  <c r="AOQ16" i="14"/>
  <c r="AOP14" i="14"/>
  <c r="AOM14" i="14"/>
  <c r="AOF24" i="14"/>
  <c r="AOA26" i="14"/>
  <c r="NU27" i="14"/>
  <c r="OC27" i="14"/>
  <c r="NO27" i="14"/>
  <c r="NW27" i="14"/>
  <c r="OE27" i="14"/>
  <c r="NP27" i="14"/>
  <c r="NX27" i="14"/>
  <c r="OF27" i="14"/>
  <c r="NQ27" i="14"/>
  <c r="NY27" i="14"/>
  <c r="OG27" i="14"/>
  <c r="NR27" i="14"/>
  <c r="NZ27" i="14"/>
  <c r="OH27" i="14"/>
  <c r="NS27" i="14"/>
  <c r="OA27" i="14"/>
  <c r="NT27" i="14"/>
  <c r="NV27" i="14"/>
  <c r="OB27" i="14"/>
  <c r="OD27" i="14"/>
  <c r="ACW27" i="14"/>
  <c r="ADE27" i="14"/>
  <c r="ACQ27" i="14"/>
  <c r="ACY27" i="14"/>
  <c r="ADG27" i="14"/>
  <c r="ACR27" i="14"/>
  <c r="ACZ27" i="14"/>
  <c r="ADH27" i="14"/>
  <c r="ACS27" i="14"/>
  <c r="ADA27" i="14"/>
  <c r="ADI27" i="14"/>
  <c r="ACT27" i="14"/>
  <c r="ADB27" i="14"/>
  <c r="ADJ27" i="14"/>
  <c r="ACU27" i="14"/>
  <c r="ADC27" i="14"/>
  <c r="ACV27" i="14"/>
  <c r="ACX27" i="14"/>
  <c r="ADD27" i="14"/>
  <c r="ADF27" i="14"/>
  <c r="EE26" i="14"/>
  <c r="EM26" i="14"/>
  <c r="EU26" i="14"/>
  <c r="EF26" i="14"/>
  <c r="EN26" i="14"/>
  <c r="EV26" i="14"/>
  <c r="EG26" i="14"/>
  <c r="EO26" i="14"/>
  <c r="EW26" i="14"/>
  <c r="EH26" i="14"/>
  <c r="EP26" i="14"/>
  <c r="EI26" i="14"/>
  <c r="EQ26" i="14"/>
  <c r="EJ26" i="14"/>
  <c r="ER26" i="14"/>
  <c r="EK26" i="14"/>
  <c r="ES26" i="14"/>
  <c r="ED26" i="14"/>
  <c r="EL26" i="14"/>
  <c r="ET26" i="14"/>
  <c r="AC32" i="14"/>
  <c r="AC34" i="14"/>
  <c r="AC38" i="14"/>
  <c r="PO28" i="14"/>
  <c r="PW28" i="14"/>
  <c r="QE28" i="14"/>
  <c r="PQ28" i="14"/>
  <c r="PY28" i="14"/>
  <c r="PR28" i="14"/>
  <c r="PZ28" i="14"/>
  <c r="PS28" i="14"/>
  <c r="QA28" i="14"/>
  <c r="PL28" i="14"/>
  <c r="PT28" i="14"/>
  <c r="QB28" i="14"/>
  <c r="PM28" i="14"/>
  <c r="PU28" i="14"/>
  <c r="QC28" i="14"/>
  <c r="PN28" i="14"/>
  <c r="PP28" i="14"/>
  <c r="PV28" i="14"/>
  <c r="PX28" i="14"/>
  <c r="QD28" i="14"/>
  <c r="TG26" i="14"/>
  <c r="TO26" i="14"/>
  <c r="TW26" i="14"/>
  <c r="TH26" i="14"/>
  <c r="TP26" i="14"/>
  <c r="TX26" i="14"/>
  <c r="TI26" i="14"/>
  <c r="TQ26" i="14"/>
  <c r="TY26" i="14"/>
  <c r="TJ26" i="14"/>
  <c r="TR26" i="14"/>
  <c r="TK26" i="14"/>
  <c r="TS26" i="14"/>
  <c r="TL26" i="14"/>
  <c r="TT26" i="14"/>
  <c r="TM26" i="14"/>
  <c r="TU26" i="14"/>
  <c r="TF26" i="14"/>
  <c r="TN26" i="14"/>
  <c r="TV26" i="14"/>
  <c r="AC50" i="14"/>
  <c r="YY27" i="14"/>
  <c r="ZG27" i="14"/>
  <c r="ZO27" i="14"/>
  <c r="ZA27" i="14"/>
  <c r="ZI27" i="14"/>
  <c r="ZB27" i="14"/>
  <c r="ZJ27" i="14"/>
  <c r="ZC27" i="14"/>
  <c r="ZK27" i="14"/>
  <c r="ZD27" i="14"/>
  <c r="ZL27" i="14"/>
  <c r="YW27" i="14"/>
  <c r="ZE27" i="14"/>
  <c r="ZM27" i="14"/>
  <c r="ZP27" i="14"/>
  <c r="YX27" i="14"/>
  <c r="YZ27" i="14"/>
  <c r="ZF27" i="14"/>
  <c r="ZH27" i="14"/>
  <c r="ZN27" i="14"/>
  <c r="AC44" i="14"/>
  <c r="AC48" i="14"/>
  <c r="AC54" i="14"/>
  <c r="AEQ28" i="14"/>
  <c r="AEY28" i="14"/>
  <c r="AFG28" i="14"/>
  <c r="AES28" i="14"/>
  <c r="AFA28" i="14"/>
  <c r="AET28" i="14"/>
  <c r="AFB28" i="14"/>
  <c r="AEU28" i="14"/>
  <c r="AFC28" i="14"/>
  <c r="AEN28" i="14"/>
  <c r="AEV28" i="14"/>
  <c r="AFD28" i="14"/>
  <c r="AEO28" i="14"/>
  <c r="AEW28" i="14"/>
  <c r="AFE28" i="14"/>
  <c r="AFF28" i="14"/>
  <c r="AEP28" i="14"/>
  <c r="AER28" i="14"/>
  <c r="AEX28" i="14"/>
  <c r="AEZ28" i="14"/>
  <c r="AII26" i="14"/>
  <c r="AIQ26" i="14"/>
  <c r="AIY26" i="14"/>
  <c r="AIK26" i="14"/>
  <c r="AIS26" i="14"/>
  <c r="AJA26" i="14"/>
  <c r="AIL26" i="14"/>
  <c r="AIT26" i="14"/>
  <c r="AIM26" i="14"/>
  <c r="AIU26" i="14"/>
  <c r="AIN26" i="14"/>
  <c r="AIV26" i="14"/>
  <c r="AIO26" i="14"/>
  <c r="AIW26" i="14"/>
  <c r="AIJ26" i="14"/>
  <c r="AIP26" i="14"/>
  <c r="AIR26" i="14"/>
  <c r="AIX26" i="14"/>
  <c r="AIZ26" i="14"/>
  <c r="AIH26" i="14"/>
  <c r="AOA27" i="14"/>
  <c r="AOI27" i="14"/>
  <c r="AOQ27" i="14"/>
  <c r="AOC27" i="14"/>
  <c r="AOK27" i="14"/>
  <c r="AOD27" i="14"/>
  <c r="AOL27" i="14"/>
  <c r="AOE27" i="14"/>
  <c r="AOM27" i="14"/>
  <c r="AOF27" i="14"/>
  <c r="AON27" i="14"/>
  <c r="ANY27" i="14"/>
  <c r="AOG27" i="14"/>
  <c r="AOO27" i="14"/>
  <c r="ANZ27" i="14"/>
  <c r="AOB27" i="14"/>
  <c r="AOH27" i="14"/>
  <c r="AOJ27" i="14"/>
  <c r="AOP27" i="14"/>
  <c r="AOR27" i="14"/>
  <c r="AC60" i="14"/>
  <c r="AC64" i="14"/>
  <c r="AC70" i="14"/>
  <c r="EP2" i="15" l="1"/>
  <c r="NY2" i="14" s="1"/>
  <c r="EI2" i="15"/>
  <c r="NR2" i="14" s="1"/>
  <c r="EX2" i="15"/>
  <c r="OG2" i="14" s="1"/>
  <c r="EQ2" i="15"/>
  <c r="NZ2" i="14" s="1"/>
  <c r="EH2" i="15"/>
  <c r="NQ2" i="14" s="1"/>
  <c r="EC2" i="15"/>
  <c r="MK2" i="14" s="1"/>
  <c r="DP2" i="15"/>
  <c r="LX2" i="14" s="1"/>
  <c r="DJ2" i="15"/>
  <c r="LR2" i="14" s="1"/>
  <c r="EA2" i="15"/>
  <c r="MI2" i="14" s="1"/>
  <c r="DQ2" i="15"/>
  <c r="LY2" i="14" s="1"/>
  <c r="DX2" i="15"/>
  <c r="MF2" i="14" s="1"/>
  <c r="DW2" i="15"/>
  <c r="ME2" i="14" s="1"/>
  <c r="DN2" i="15"/>
  <c r="LV2" i="14" s="1"/>
  <c r="DR2" i="15"/>
  <c r="LZ2" i="14" s="1"/>
  <c r="DS2" i="15"/>
  <c r="MA2" i="14" s="1"/>
  <c r="DZ2" i="15"/>
  <c r="MH2" i="14" s="1"/>
  <c r="DO2" i="15"/>
  <c r="LW2" i="14" s="1"/>
  <c r="DV2" i="15"/>
  <c r="MD2" i="14" s="1"/>
  <c r="DY2" i="15"/>
  <c r="MG2" i="14" s="1"/>
  <c r="DK2" i="15"/>
  <c r="LS2" i="14" s="1"/>
  <c r="AGO29" i="14"/>
  <c r="AH62" i="14" s="1"/>
  <c r="AH63" i="14" s="1"/>
  <c r="VU29" i="14"/>
  <c r="AV50" i="14" s="1"/>
  <c r="AV51" i="14" s="1"/>
  <c r="AHA29" i="14"/>
  <c r="AT62" i="14" s="1"/>
  <c r="AT63" i="14" s="1"/>
  <c r="VG29" i="14"/>
  <c r="AH50" i="14" s="1"/>
  <c r="AH51" i="14" s="1"/>
  <c r="ABM29" i="14"/>
  <c r="AW56" i="14" s="1"/>
  <c r="AW57" i="14" s="1"/>
  <c r="AQB29" i="14"/>
  <c r="AJ72" i="14" s="1"/>
  <c r="AJ73" i="14" s="1"/>
  <c r="AGS29" i="14"/>
  <c r="AL62" i="14" s="1"/>
  <c r="AL63" i="14" s="1"/>
  <c r="GM29" i="14"/>
  <c r="AP34" i="14" s="1"/>
  <c r="AP35" i="14" s="1"/>
  <c r="ABD29" i="14"/>
  <c r="AN56" i="14" s="1"/>
  <c r="AN57" i="14" s="1"/>
  <c r="APZ29" i="14"/>
  <c r="AH72" i="14" s="1"/>
  <c r="AH73" i="14" s="1"/>
  <c r="AGY29" i="14"/>
  <c r="AR62" i="14" s="1"/>
  <c r="AR63" i="14" s="1"/>
  <c r="AGN29" i="14"/>
  <c r="AG62" i="14" s="1"/>
  <c r="AG63" i="14" s="1"/>
  <c r="ABL29" i="14"/>
  <c r="AV56" i="14" s="1"/>
  <c r="AV57" i="14" s="1"/>
  <c r="AGV29" i="14"/>
  <c r="AO62" i="14" s="1"/>
  <c r="AO63" i="14" s="1"/>
  <c r="AGZ29" i="14"/>
  <c r="AS62" i="14" s="1"/>
  <c r="AS63" i="14" s="1"/>
  <c r="RI29" i="14"/>
  <c r="AD46" i="14" s="1"/>
  <c r="AD47" i="14" s="1"/>
  <c r="AAX29" i="14"/>
  <c r="AH56" i="14" s="1"/>
  <c r="AH57" i="14" s="1"/>
  <c r="AKH29" i="14"/>
  <c r="AG66" i="14" s="1"/>
  <c r="AG67" i="14" s="1"/>
  <c r="NU29" i="14"/>
  <c r="AJ42" i="14" s="1"/>
  <c r="AJ43" i="14" s="1"/>
  <c r="IN29" i="14"/>
  <c r="AT36" i="14" s="1"/>
  <c r="AT37" i="14" s="1"/>
  <c r="VQ29" i="14"/>
  <c r="AR50" i="14" s="1"/>
  <c r="AR51" i="14" s="1"/>
  <c r="XO29" i="14"/>
  <c r="AS52" i="14" s="1"/>
  <c r="AS53" i="14" s="1"/>
  <c r="XG29" i="14"/>
  <c r="AK52" i="14" s="1"/>
  <c r="AK53" i="14" s="1"/>
  <c r="AGW29" i="14"/>
  <c r="AP62" i="14" s="1"/>
  <c r="AP63" i="14" s="1"/>
  <c r="AKI29" i="14"/>
  <c r="AH66" i="14" s="1"/>
  <c r="AH67" i="14" s="1"/>
  <c r="AGX29" i="14"/>
  <c r="AQ62" i="14" s="1"/>
  <c r="AQ63" i="14" s="1"/>
  <c r="AOJ29" i="14"/>
  <c r="AO70" i="14" s="1"/>
  <c r="AO71" i="14" s="1"/>
  <c r="LX29" i="14"/>
  <c r="AJ40" i="14" s="1"/>
  <c r="AJ41" i="14" s="1"/>
  <c r="AAV29" i="14"/>
  <c r="AF56" i="14" s="1"/>
  <c r="AF57" i="14" s="1"/>
  <c r="AOH29" i="14"/>
  <c r="AM70" i="14" s="1"/>
  <c r="AM71" i="14" s="1"/>
  <c r="AOD29" i="14"/>
  <c r="AI70" i="14" s="1"/>
  <c r="AI71" i="14" s="1"/>
  <c r="LW29" i="14"/>
  <c r="AI40" i="14" s="1"/>
  <c r="AI41" i="14" s="1"/>
  <c r="AME29" i="14"/>
  <c r="AG68" i="14" s="1"/>
  <c r="AG69" i="14" s="1"/>
  <c r="SA29" i="14"/>
  <c r="AV46" i="14" s="1"/>
  <c r="AV47" i="14" s="1"/>
  <c r="AGK29" i="14"/>
  <c r="AD62" i="14" s="1"/>
  <c r="AD63" i="14" s="1"/>
  <c r="RW29" i="14"/>
  <c r="AR46" i="14" s="1"/>
  <c r="AR47" i="14" s="1"/>
  <c r="AEW29" i="14"/>
  <c r="AM60" i="14" s="1"/>
  <c r="AM61" i="14" s="1"/>
  <c r="AEN29" i="14"/>
  <c r="AD60" i="14" s="1"/>
  <c r="AD61" i="14" s="1"/>
  <c r="ABK29" i="14"/>
  <c r="AU56" i="14" s="1"/>
  <c r="AU57" i="14" s="1"/>
  <c r="RX29" i="14"/>
  <c r="AS46" i="14" s="1"/>
  <c r="AS47" i="14" s="1"/>
  <c r="NY29" i="14"/>
  <c r="AN42" i="14" s="1"/>
  <c r="AN43" i="14" s="1"/>
  <c r="NX29" i="14"/>
  <c r="AM42" i="14" s="1"/>
  <c r="AM43" i="14" s="1"/>
  <c r="MF29" i="14"/>
  <c r="AR40" i="14" s="1"/>
  <c r="AR41" i="14" s="1"/>
  <c r="GG29" i="14"/>
  <c r="AJ34" i="14" s="1"/>
  <c r="AJ35" i="14" s="1"/>
  <c r="IK29" i="14"/>
  <c r="AQ36" i="14" s="1"/>
  <c r="AQ37" i="14" s="1"/>
  <c r="AFG29" i="14"/>
  <c r="AW60" i="14" s="1"/>
  <c r="AW61" i="14" s="1"/>
  <c r="OF29" i="14"/>
  <c r="AU42" i="14" s="1"/>
  <c r="AU43" i="14" s="1"/>
  <c r="AKE29" i="14"/>
  <c r="AD66" i="14" s="1"/>
  <c r="AD67" i="14" s="1"/>
  <c r="PT29" i="14"/>
  <c r="AL44" i="14" s="1"/>
  <c r="AL45" i="14" s="1"/>
  <c r="GB29" i="14"/>
  <c r="AE34" i="14" s="1"/>
  <c r="AE35" i="14" s="1"/>
  <c r="AIL29" i="14"/>
  <c r="AH64" i="14" s="1"/>
  <c r="AH65" i="14" s="1"/>
  <c r="AOB29" i="14"/>
  <c r="AG70" i="14" s="1"/>
  <c r="AG71" i="14" s="1"/>
  <c r="ANY29" i="14"/>
  <c r="AFE29" i="14"/>
  <c r="AU60" i="14" s="1"/>
  <c r="AU61" i="14" s="1"/>
  <c r="MI29" i="14"/>
  <c r="AU40" i="14" s="1"/>
  <c r="AU41" i="14" s="1"/>
  <c r="LR29" i="14"/>
  <c r="AD40" i="14" s="1"/>
  <c r="AD41" i="14" s="1"/>
  <c r="LV29" i="14"/>
  <c r="AH40" i="14" s="1"/>
  <c r="AH41" i="14" s="1"/>
  <c r="YY29" i="14"/>
  <c r="AF54" i="14" s="1"/>
  <c r="AF55" i="14" s="1"/>
  <c r="XN29" i="14"/>
  <c r="AR52" i="14" s="1"/>
  <c r="AR53" i="14" s="1"/>
  <c r="ABH29" i="14"/>
  <c r="AR56" i="14" s="1"/>
  <c r="AR57" i="14" s="1"/>
  <c r="AMC29" i="14"/>
  <c r="AE68" i="14" s="1"/>
  <c r="AE69" i="14" s="1"/>
  <c r="ABJ29" i="14"/>
  <c r="AT56" i="14" s="1"/>
  <c r="AT57" i="14" s="1"/>
  <c r="AKR29" i="14"/>
  <c r="AQ66" i="14" s="1"/>
  <c r="AQ67" i="14" s="1"/>
  <c r="GN29" i="14"/>
  <c r="AQ34" i="14" s="1"/>
  <c r="AQ35" i="14" s="1"/>
  <c r="AIZ29" i="14"/>
  <c r="AV64" i="14" s="1"/>
  <c r="AV65" i="14" s="1"/>
  <c r="VF29" i="14"/>
  <c r="AG50" i="14" s="1"/>
  <c r="AG51" i="14" s="1"/>
  <c r="AHB29" i="14"/>
  <c r="AU62" i="14" s="1"/>
  <c r="AU63" i="14" s="1"/>
  <c r="AGR29" i="14"/>
  <c r="AK62" i="14" s="1"/>
  <c r="AK63" i="14" s="1"/>
  <c r="AHD29" i="14"/>
  <c r="AW62" i="14" s="1"/>
  <c r="AW63" i="14" s="1"/>
  <c r="AGL29" i="14"/>
  <c r="AE62" i="14" s="1"/>
  <c r="AE63" i="14" s="1"/>
  <c r="AGT29" i="14"/>
  <c r="AM62" i="14" s="1"/>
  <c r="AM63" i="14" s="1"/>
  <c r="AHC29" i="14"/>
  <c r="AV62" i="14" s="1"/>
  <c r="AV63" i="14" s="1"/>
  <c r="AOM29" i="14"/>
  <c r="AR70" i="14" s="1"/>
  <c r="AR71" i="14" s="1"/>
  <c r="AOP29" i="14"/>
  <c r="AU70" i="14" s="1"/>
  <c r="AU71" i="14" s="1"/>
  <c r="AON29" i="14"/>
  <c r="AS70" i="14" s="1"/>
  <c r="AS71" i="14" s="1"/>
  <c r="AOO29" i="14"/>
  <c r="AT70" i="14" s="1"/>
  <c r="AT71" i="14" s="1"/>
  <c r="MC29" i="14"/>
  <c r="AO40" i="14" s="1"/>
  <c r="AO41" i="14" s="1"/>
  <c r="NP29" i="14"/>
  <c r="AE42" i="14" s="1"/>
  <c r="AE43" i="14" s="1"/>
  <c r="TR29" i="14"/>
  <c r="AP48" i="14" s="1"/>
  <c r="AP49" i="14" s="1"/>
  <c r="AGU29" i="14"/>
  <c r="AN62" i="14" s="1"/>
  <c r="AN63" i="14" s="1"/>
  <c r="RP29" i="14"/>
  <c r="AK46" i="14" s="1"/>
  <c r="AK47" i="14" s="1"/>
  <c r="AKF29" i="14"/>
  <c r="AE66" i="14" s="1"/>
  <c r="AE67" i="14" s="1"/>
  <c r="OG29" i="14"/>
  <c r="AV42" i="14" s="1"/>
  <c r="AV43" i="14" s="1"/>
  <c r="AQH29" i="14"/>
  <c r="AP72" i="14" s="1"/>
  <c r="AP73" i="14" s="1"/>
  <c r="AGP29" i="14"/>
  <c r="AI62" i="14" s="1"/>
  <c r="AI63" i="14" s="1"/>
  <c r="AOK29" i="14"/>
  <c r="AP70" i="14" s="1"/>
  <c r="AP71" i="14" s="1"/>
  <c r="AOI29" i="14"/>
  <c r="AN70" i="14" s="1"/>
  <c r="AN71" i="14" s="1"/>
  <c r="AOR29" i="14"/>
  <c r="AW70" i="14" s="1"/>
  <c r="AW71" i="14" s="1"/>
  <c r="AOL29" i="14"/>
  <c r="AQ70" i="14" s="1"/>
  <c r="AQ71" i="14" s="1"/>
  <c r="AIX29" i="14"/>
  <c r="AT64" i="14" s="1"/>
  <c r="AT65" i="14" s="1"/>
  <c r="MB29" i="14"/>
  <c r="AN40" i="14" s="1"/>
  <c r="AN41" i="14" s="1"/>
  <c r="LS29" i="14"/>
  <c r="AE40" i="14" s="1"/>
  <c r="AE41" i="14" s="1"/>
  <c r="GL29" i="14"/>
  <c r="AO34" i="14" s="1"/>
  <c r="AO35" i="14" s="1"/>
  <c r="AER29" i="14"/>
  <c r="AH60" i="14" s="1"/>
  <c r="AH61" i="14" s="1"/>
  <c r="AEQ29" i="14"/>
  <c r="AG60" i="14" s="1"/>
  <c r="AG61" i="14" s="1"/>
  <c r="AEY29" i="14"/>
  <c r="AO60" i="14" s="1"/>
  <c r="AO61" i="14" s="1"/>
  <c r="AKV29" i="14"/>
  <c r="AU66" i="14" s="1"/>
  <c r="AU67" i="14" s="1"/>
  <c r="RK29" i="14"/>
  <c r="AF46" i="14" s="1"/>
  <c r="AF47" i="14" s="1"/>
  <c r="TN29" i="14"/>
  <c r="AL48" i="14" s="1"/>
  <c r="AL49" i="14" s="1"/>
  <c r="EQ29" i="14"/>
  <c r="AQ32" i="14" s="1"/>
  <c r="AQ33" i="14" s="1"/>
  <c r="RU29" i="14"/>
  <c r="AP46" i="14" s="1"/>
  <c r="AP47" i="14" s="1"/>
  <c r="AOQ29" i="14"/>
  <c r="AV70" i="14" s="1"/>
  <c r="AV71" i="14" s="1"/>
  <c r="AOE29" i="14"/>
  <c r="AJ70" i="14" s="1"/>
  <c r="AJ71" i="14" s="1"/>
  <c r="AOG29" i="14"/>
  <c r="AL70" i="14" s="1"/>
  <c r="AL71" i="14" s="1"/>
  <c r="ANZ29" i="14"/>
  <c r="AE70" i="14" s="1"/>
  <c r="AE71" i="14" s="1"/>
  <c r="NR29" i="14"/>
  <c r="AG42" i="14" s="1"/>
  <c r="AG43" i="14" s="1"/>
  <c r="AAY29" i="14"/>
  <c r="AI56" i="14" s="1"/>
  <c r="AI57" i="14" s="1"/>
  <c r="EW29" i="14"/>
  <c r="AW32" i="14" s="1"/>
  <c r="AW33" i="14" s="1"/>
  <c r="MD29" i="14"/>
  <c r="AP40" i="14" s="1"/>
  <c r="AP41" i="14" s="1"/>
  <c r="ZE29" i="14"/>
  <c r="AL54" i="14" s="1"/>
  <c r="AL55" i="14" s="1"/>
  <c r="AKM29" i="14"/>
  <c r="AL66" i="14" s="1"/>
  <c r="AL67" i="14" s="1"/>
  <c r="RQ29" i="14"/>
  <c r="AL46" i="14" s="1"/>
  <c r="AL47" i="14" s="1"/>
  <c r="PZ29" i="14"/>
  <c r="AR44" i="14" s="1"/>
  <c r="AR45" i="14" s="1"/>
  <c r="ER29" i="14"/>
  <c r="AR32" i="14" s="1"/>
  <c r="AR33" i="14" s="1"/>
  <c r="AOF29" i="14"/>
  <c r="AK70" i="14" s="1"/>
  <c r="AK71" i="14" s="1"/>
  <c r="AOC29" i="14"/>
  <c r="AH70" i="14" s="1"/>
  <c r="AH71" i="14" s="1"/>
  <c r="LZ29" i="14"/>
  <c r="AL40" i="14" s="1"/>
  <c r="AL41" i="14" s="1"/>
  <c r="AFA29" i="14"/>
  <c r="AQ60" i="14" s="1"/>
  <c r="AQ61" i="14" s="1"/>
  <c r="AEU29" i="14"/>
  <c r="AK60" i="14" s="1"/>
  <c r="AK61" i="14" s="1"/>
  <c r="QB29" i="14"/>
  <c r="AT44" i="14" s="1"/>
  <c r="AT45" i="14" s="1"/>
  <c r="AGQ29" i="14"/>
  <c r="AJ62" i="14" s="1"/>
  <c r="AJ63" i="14" s="1"/>
  <c r="NV29" i="14"/>
  <c r="AK42" i="14" s="1"/>
  <c r="AK43" i="14" s="1"/>
  <c r="OH29" i="14"/>
  <c r="AW42" i="14" s="1"/>
  <c r="AW43" i="14" s="1"/>
  <c r="AGM29" i="14"/>
  <c r="AF62" i="14" s="1"/>
  <c r="AF63" i="14" s="1"/>
  <c r="AOA29" i="14"/>
  <c r="AF70" i="14" s="1"/>
  <c r="AF71" i="14" s="1"/>
  <c r="PL29" i="14"/>
  <c r="AD44" i="14" s="1"/>
  <c r="AD45" i="14" s="1"/>
  <c r="MA29" i="14"/>
  <c r="AM40" i="14" s="1"/>
  <c r="AM41" i="14" s="1"/>
  <c r="ABG29" i="14"/>
  <c r="AQ56" i="14" s="1"/>
  <c r="AQ57" i="14" s="1"/>
  <c r="AFD29" i="14"/>
  <c r="AT60" i="14" s="1"/>
  <c r="AT61" i="14" s="1"/>
  <c r="AFF29" i="14"/>
  <c r="AV60" i="14" s="1"/>
  <c r="AV61" i="14" s="1"/>
  <c r="EE29" i="14"/>
  <c r="AE32" i="14" s="1"/>
  <c r="AE33" i="14" s="1"/>
  <c r="PQ29" i="14"/>
  <c r="AI44" i="14" s="1"/>
  <c r="AI45" i="14" s="1"/>
  <c r="AEO29" i="14"/>
  <c r="AE60" i="14" s="1"/>
  <c r="AE61" i="14" s="1"/>
  <c r="OE29" i="14"/>
  <c r="AT42" i="14" s="1"/>
  <c r="AT43" i="14" s="1"/>
  <c r="XL29" i="14"/>
  <c r="AP52" i="14" s="1"/>
  <c r="AP53" i="14" s="1"/>
  <c r="XP29" i="14"/>
  <c r="AT52" i="14" s="1"/>
  <c r="AT53" i="14" s="1"/>
  <c r="XJ29" i="14"/>
  <c r="AN52" i="14" s="1"/>
  <c r="AN53" i="14" s="1"/>
  <c r="XM29" i="14"/>
  <c r="AQ52" i="14" s="1"/>
  <c r="AQ53" i="14" s="1"/>
  <c r="ABF29" i="14"/>
  <c r="AP56" i="14" s="1"/>
  <c r="AP57" i="14" s="1"/>
  <c r="AAZ29" i="14"/>
  <c r="AJ56" i="14" s="1"/>
  <c r="AJ57" i="14" s="1"/>
  <c r="ABC29" i="14"/>
  <c r="AM56" i="14" s="1"/>
  <c r="AM57" i="14" s="1"/>
  <c r="HZ29" i="14"/>
  <c r="AF36" i="14" s="1"/>
  <c r="AF37" i="14" s="1"/>
  <c r="AIN29" i="14"/>
  <c r="AJ64" i="14" s="1"/>
  <c r="AJ65" i="14" s="1"/>
  <c r="AMR29" i="14"/>
  <c r="AT68" i="14" s="1"/>
  <c r="AT69" i="14" s="1"/>
  <c r="APV29" i="14"/>
  <c r="AIJ29" i="14"/>
  <c r="AF64" i="14" s="1"/>
  <c r="AF65" i="14" s="1"/>
  <c r="ZP29" i="14"/>
  <c r="AW54" i="14" s="1"/>
  <c r="AW55" i="14" s="1"/>
  <c r="ZH29" i="14"/>
  <c r="AO54" i="14" s="1"/>
  <c r="AO55" i="14" s="1"/>
  <c r="KE29" i="14"/>
  <c r="AN38" i="14" s="1"/>
  <c r="AN39" i="14" s="1"/>
  <c r="IC29" i="14"/>
  <c r="AI36" i="14" s="1"/>
  <c r="AI37" i="14" s="1"/>
  <c r="RV29" i="14"/>
  <c r="AQ46" i="14" s="1"/>
  <c r="AQ47" i="14" s="1"/>
  <c r="HY29" i="14"/>
  <c r="AE36" i="14" s="1"/>
  <c r="AE37" i="14" s="1"/>
  <c r="OA29" i="14"/>
  <c r="AP42" i="14" s="1"/>
  <c r="AP43" i="14" s="1"/>
  <c r="ABI29" i="14"/>
  <c r="AS56" i="14" s="1"/>
  <c r="AS57" i="14" s="1"/>
  <c r="AFB29" i="14"/>
  <c r="AR60" i="14" s="1"/>
  <c r="AR61" i="14" s="1"/>
  <c r="ZM29" i="14"/>
  <c r="AT54" i="14" s="1"/>
  <c r="AT55" i="14" s="1"/>
  <c r="OC29" i="14"/>
  <c r="AR42" i="14" s="1"/>
  <c r="AR43" i="14" s="1"/>
  <c r="AIT29" i="14"/>
  <c r="AP64" i="14" s="1"/>
  <c r="AP65" i="14" s="1"/>
  <c r="XS29" i="14"/>
  <c r="AW52" i="14" s="1"/>
  <c r="AW53" i="14" s="1"/>
  <c r="QE29" i="14"/>
  <c r="AW44" i="14" s="1"/>
  <c r="AW45" i="14" s="1"/>
  <c r="PM29" i="14"/>
  <c r="AE44" i="14" s="1"/>
  <c r="AE45" i="14" s="1"/>
  <c r="ADH29" i="14"/>
  <c r="AU58" i="14" s="1"/>
  <c r="AU59" i="14" s="1"/>
  <c r="TO29" i="14"/>
  <c r="AM48" i="14" s="1"/>
  <c r="AM49" i="14" s="1"/>
  <c r="XK29" i="14"/>
  <c r="AO52" i="14" s="1"/>
  <c r="AO53" i="14" s="1"/>
  <c r="JY29" i="14"/>
  <c r="AH38" i="14" s="1"/>
  <c r="AH39" i="14" s="1"/>
  <c r="KJ29" i="14"/>
  <c r="AS38" i="14" s="1"/>
  <c r="AS39" i="14" s="1"/>
  <c r="VL29" i="14"/>
  <c r="AM50" i="14" s="1"/>
  <c r="AM51" i="14" s="1"/>
  <c r="AMN29" i="14"/>
  <c r="AP68" i="14" s="1"/>
  <c r="AP69" i="14" s="1"/>
  <c r="AIV29" i="14"/>
  <c r="AR64" i="14" s="1"/>
  <c r="AR65" i="14" s="1"/>
  <c r="AMP29" i="14"/>
  <c r="AR68" i="14" s="1"/>
  <c r="AR69" i="14" s="1"/>
  <c r="AIY29" i="14"/>
  <c r="AU64" i="14" s="1"/>
  <c r="AU65" i="14" s="1"/>
  <c r="ADB29" i="14"/>
  <c r="AO58" i="14" s="1"/>
  <c r="AO59" i="14" s="1"/>
  <c r="AKN29" i="14"/>
  <c r="AM66" i="14" s="1"/>
  <c r="AM67" i="14" s="1"/>
  <c r="XB29" i="14"/>
  <c r="AF52" i="14" s="1"/>
  <c r="AF53" i="14" s="1"/>
  <c r="AQE29" i="14"/>
  <c r="AM72" i="14" s="1"/>
  <c r="AM73" i="14" s="1"/>
  <c r="AQN29" i="14"/>
  <c r="AV72" i="14" s="1"/>
  <c r="AV73" i="14" s="1"/>
  <c r="RY29" i="14"/>
  <c r="AT46" i="14" s="1"/>
  <c r="AT47" i="14" s="1"/>
  <c r="VT29" i="14"/>
  <c r="AU50" i="14" s="1"/>
  <c r="AU51" i="14" s="1"/>
  <c r="VR29" i="14"/>
  <c r="AS50" i="14" s="1"/>
  <c r="AS51" i="14" s="1"/>
  <c r="VI29" i="14"/>
  <c r="AJ50" i="14" s="1"/>
  <c r="AJ51" i="14" s="1"/>
  <c r="AFC29" i="14"/>
  <c r="AS60" i="14" s="1"/>
  <c r="AS61" i="14" s="1"/>
  <c r="TX29" i="14"/>
  <c r="AV48" i="14" s="1"/>
  <c r="AV49" i="14" s="1"/>
  <c r="AKL29" i="14"/>
  <c r="AK66" i="14" s="1"/>
  <c r="AK67" i="14" s="1"/>
  <c r="ZD29" i="14"/>
  <c r="AK54" i="14" s="1"/>
  <c r="AK55" i="14" s="1"/>
  <c r="RS29" i="14"/>
  <c r="AN46" i="14" s="1"/>
  <c r="AN47" i="14" s="1"/>
  <c r="AEX29" i="14"/>
  <c r="AN60" i="14" s="1"/>
  <c r="AN61" i="14" s="1"/>
  <c r="RT29" i="14"/>
  <c r="AO46" i="14" s="1"/>
  <c r="AO47" i="14" s="1"/>
  <c r="TF29" i="14"/>
  <c r="IO29" i="14"/>
  <c r="AU36" i="14" s="1"/>
  <c r="AU37" i="14" s="1"/>
  <c r="OB29" i="14"/>
  <c r="AQ42" i="14" s="1"/>
  <c r="AQ43" i="14" s="1"/>
  <c r="AKS29" i="14"/>
  <c r="AR66" i="14" s="1"/>
  <c r="AR67" i="14" s="1"/>
  <c r="GD29" i="14"/>
  <c r="AG34" i="14" s="1"/>
  <c r="AG35" i="14" s="1"/>
  <c r="OD29" i="14"/>
  <c r="AS42" i="14" s="1"/>
  <c r="AS43" i="14" s="1"/>
  <c r="TG29" i="14"/>
  <c r="AE48" i="14" s="1"/>
  <c r="AE49" i="14" s="1"/>
  <c r="QA29" i="14"/>
  <c r="AS44" i="14" s="1"/>
  <c r="AS45" i="14" s="1"/>
  <c r="PW29" i="14"/>
  <c r="AO44" i="14" s="1"/>
  <c r="AO45" i="14" s="1"/>
  <c r="ACX29" i="14"/>
  <c r="AK58" i="14" s="1"/>
  <c r="AK59" i="14" s="1"/>
  <c r="TU29" i="14"/>
  <c r="AS48" i="14" s="1"/>
  <c r="AS49" i="14" s="1"/>
  <c r="XI29" i="14"/>
  <c r="AM52" i="14" s="1"/>
  <c r="AM53" i="14" s="1"/>
  <c r="KN29" i="14"/>
  <c r="AW38" i="14" s="1"/>
  <c r="AW39" i="14" s="1"/>
  <c r="KB29" i="14"/>
  <c r="AK38" i="14" s="1"/>
  <c r="AK39" i="14" s="1"/>
  <c r="EL29" i="14"/>
  <c r="AL32" i="14" s="1"/>
  <c r="AL33" i="14" s="1"/>
  <c r="AMG29" i="14"/>
  <c r="AI68" i="14" s="1"/>
  <c r="AI69" i="14" s="1"/>
  <c r="ACW29" i="14"/>
  <c r="AJ58" i="14" s="1"/>
  <c r="AJ59" i="14" s="1"/>
  <c r="TW29" i="14"/>
  <c r="AU48" i="14" s="1"/>
  <c r="AU49" i="14" s="1"/>
  <c r="GQ29" i="14"/>
  <c r="AT34" i="14" s="1"/>
  <c r="AT35" i="14" s="1"/>
  <c r="AIM29" i="14"/>
  <c r="AI64" i="14" s="1"/>
  <c r="AI65" i="14" s="1"/>
  <c r="ADF29" i="14"/>
  <c r="AS58" i="14" s="1"/>
  <c r="AS59" i="14" s="1"/>
  <c r="AIO29" i="14"/>
  <c r="AK64" i="14" s="1"/>
  <c r="AK65" i="14" s="1"/>
  <c r="AQA29" i="14"/>
  <c r="AI72" i="14" s="1"/>
  <c r="AI73" i="14" s="1"/>
  <c r="AQF29" i="14"/>
  <c r="AN72" i="14" s="1"/>
  <c r="AN73" i="14" s="1"/>
  <c r="VH29" i="14"/>
  <c r="AI50" i="14" s="1"/>
  <c r="AI51" i="14" s="1"/>
  <c r="VD29" i="14"/>
  <c r="AE50" i="14" s="1"/>
  <c r="AE51" i="14" s="1"/>
  <c r="YX29" i="14"/>
  <c r="AE54" i="14" s="1"/>
  <c r="AE55" i="14" s="1"/>
  <c r="AIU29" i="14"/>
  <c r="AQ64" i="14" s="1"/>
  <c r="AQ65" i="14" s="1"/>
  <c r="PN29" i="14"/>
  <c r="AF44" i="14" s="1"/>
  <c r="AF45" i="14" s="1"/>
  <c r="JZ29" i="14"/>
  <c r="AI38" i="14" s="1"/>
  <c r="AI39" i="14" s="1"/>
  <c r="AAW29" i="14"/>
  <c r="AG56" i="14" s="1"/>
  <c r="AG57" i="14" s="1"/>
  <c r="TQ29" i="14"/>
  <c r="AO48" i="14" s="1"/>
  <c r="AO49" i="14" s="1"/>
  <c r="MJ29" i="14"/>
  <c r="AV40" i="14" s="1"/>
  <c r="AV41" i="14" s="1"/>
  <c r="LY29" i="14"/>
  <c r="AK40" i="14" s="1"/>
  <c r="AK41" i="14" s="1"/>
  <c r="ZN29" i="14"/>
  <c r="AU54" i="14" s="1"/>
  <c r="AU55" i="14" s="1"/>
  <c r="VN29" i="14"/>
  <c r="AO50" i="14" s="1"/>
  <c r="AO51" i="14" s="1"/>
  <c r="AIR29" i="14"/>
  <c r="AN64" i="14" s="1"/>
  <c r="AN65" i="14" s="1"/>
  <c r="RJ29" i="14"/>
  <c r="AE46" i="14" s="1"/>
  <c r="AE47" i="14" s="1"/>
  <c r="VV29" i="14"/>
  <c r="AW50" i="14" s="1"/>
  <c r="AW51" i="14" s="1"/>
  <c r="AMM29" i="14"/>
  <c r="AO68" i="14" s="1"/>
  <c r="AO69" i="14" s="1"/>
  <c r="IP29" i="14"/>
  <c r="AV36" i="14" s="1"/>
  <c r="AV37" i="14" s="1"/>
  <c r="IQ29" i="14"/>
  <c r="AW36" i="14" s="1"/>
  <c r="AW37" i="14" s="1"/>
  <c r="ADG29" i="14"/>
  <c r="AT58" i="14" s="1"/>
  <c r="AT59" i="14" s="1"/>
  <c r="AKQ29" i="14"/>
  <c r="AP66" i="14" s="1"/>
  <c r="AP67" i="14" s="1"/>
  <c r="GO29" i="14"/>
  <c r="AR34" i="14" s="1"/>
  <c r="AR35" i="14" s="1"/>
  <c r="ACZ29" i="14"/>
  <c r="AM58" i="14" s="1"/>
  <c r="AM59" i="14" s="1"/>
  <c r="TI29" i="14"/>
  <c r="AG48" i="14" s="1"/>
  <c r="AG49" i="14" s="1"/>
  <c r="PV29" i="14"/>
  <c r="AN44" i="14" s="1"/>
  <c r="AN45" i="14" s="1"/>
  <c r="ZG29" i="14"/>
  <c r="AN54" i="14" s="1"/>
  <c r="AN55" i="14" s="1"/>
  <c r="EU29" i="14"/>
  <c r="AU32" i="14" s="1"/>
  <c r="AU33" i="14" s="1"/>
  <c r="JX29" i="14"/>
  <c r="AG38" i="14" s="1"/>
  <c r="AG39" i="14" s="1"/>
  <c r="ACR29" i="14"/>
  <c r="AE58" i="14" s="1"/>
  <c r="AE59" i="14" s="1"/>
  <c r="AMK29" i="14"/>
  <c r="AM68" i="14" s="1"/>
  <c r="AM69" i="14" s="1"/>
  <c r="ACT29" i="14"/>
  <c r="AG58" i="14" s="1"/>
  <c r="AG59" i="14" s="1"/>
  <c r="TL29" i="14"/>
  <c r="AJ48" i="14" s="1"/>
  <c r="AJ49" i="14" s="1"/>
  <c r="GA29" i="14"/>
  <c r="GP29" i="14"/>
  <c r="AS34" i="14" s="1"/>
  <c r="AS35" i="14" s="1"/>
  <c r="AII29" i="14"/>
  <c r="AE64" i="14" s="1"/>
  <c r="AE65" i="14" s="1"/>
  <c r="AJA29" i="14"/>
  <c r="AW64" i="14" s="1"/>
  <c r="AW65" i="14" s="1"/>
  <c r="TH29" i="14"/>
  <c r="AF48" i="14" s="1"/>
  <c r="AF49" i="14" s="1"/>
  <c r="LT29" i="14"/>
  <c r="AF40" i="14" s="1"/>
  <c r="AF41" i="14" s="1"/>
  <c r="AQO29" i="14"/>
  <c r="AW72" i="14" s="1"/>
  <c r="AW73" i="14" s="1"/>
  <c r="APX29" i="14"/>
  <c r="AF72" i="14" s="1"/>
  <c r="AF73" i="14" s="1"/>
  <c r="JU29" i="14"/>
  <c r="AIW29" i="14"/>
  <c r="AS64" i="14" s="1"/>
  <c r="AS65" i="14" s="1"/>
  <c r="AMS29" i="14"/>
  <c r="AU68" i="14" s="1"/>
  <c r="AU69" i="14" s="1"/>
  <c r="VM29" i="14"/>
  <c r="AN50" i="14" s="1"/>
  <c r="AN51" i="14" s="1"/>
  <c r="TV29" i="14"/>
  <c r="AT48" i="14" s="1"/>
  <c r="AT49" i="14" s="1"/>
  <c r="YZ29" i="14"/>
  <c r="AG54" i="14" s="1"/>
  <c r="AG55" i="14" s="1"/>
  <c r="PX29" i="14"/>
  <c r="AP44" i="14" s="1"/>
  <c r="AP45" i="14" s="1"/>
  <c r="TT29" i="14"/>
  <c r="AR48" i="14" s="1"/>
  <c r="AR49" i="14" s="1"/>
  <c r="KC29" i="14"/>
  <c r="AL38" i="14" s="1"/>
  <c r="AL39" i="14" s="1"/>
  <c r="VE29" i="14"/>
  <c r="AF50" i="14" s="1"/>
  <c r="AF51" i="14" s="1"/>
  <c r="EG29" i="14"/>
  <c r="AG32" i="14" s="1"/>
  <c r="AG33" i="14" s="1"/>
  <c r="ZF29" i="14"/>
  <c r="AM54" i="14" s="1"/>
  <c r="AM55" i="14" s="1"/>
  <c r="ZC29" i="14"/>
  <c r="AJ54" i="14" s="1"/>
  <c r="AJ55" i="14" s="1"/>
  <c r="AQJ29" i="14"/>
  <c r="AR72" i="14" s="1"/>
  <c r="AR73" i="14" s="1"/>
  <c r="TS29" i="14"/>
  <c r="AQ48" i="14" s="1"/>
  <c r="AQ49" i="14" s="1"/>
  <c r="RR29" i="14"/>
  <c r="AM46" i="14" s="1"/>
  <c r="AM47" i="14" s="1"/>
  <c r="IJ29" i="14"/>
  <c r="AP36" i="14" s="1"/>
  <c r="AP37" i="14" s="1"/>
  <c r="II29" i="14"/>
  <c r="AO36" i="14" s="1"/>
  <c r="AO37" i="14" s="1"/>
  <c r="ADC29" i="14"/>
  <c r="AP58" i="14" s="1"/>
  <c r="AP59" i="14" s="1"/>
  <c r="TJ29" i="14"/>
  <c r="AH48" i="14" s="1"/>
  <c r="AH49" i="14" s="1"/>
  <c r="JW29" i="14"/>
  <c r="AF38" i="14" s="1"/>
  <c r="AF39" i="14" s="1"/>
  <c r="ACV29" i="14"/>
  <c r="AI58" i="14" s="1"/>
  <c r="AI59" i="14" s="1"/>
  <c r="EM29" i="14"/>
  <c r="AM32" i="14" s="1"/>
  <c r="AM33" i="14" s="1"/>
  <c r="QD29" i="14"/>
  <c r="AV44" i="14" s="1"/>
  <c r="AV45" i="14" s="1"/>
  <c r="AKW29" i="14"/>
  <c r="AV66" i="14" s="1"/>
  <c r="AV67" i="14" s="1"/>
  <c r="AKT29" i="14"/>
  <c r="AS66" i="14" s="1"/>
  <c r="AS67" i="14" s="1"/>
  <c r="AMO29" i="14"/>
  <c r="AQ68" i="14" s="1"/>
  <c r="AQ69" i="14" s="1"/>
  <c r="GT29" i="14"/>
  <c r="AW34" i="14" s="1"/>
  <c r="AW35" i="14" s="1"/>
  <c r="IL29" i="14"/>
  <c r="AR36" i="14" s="1"/>
  <c r="AR37" i="14" s="1"/>
  <c r="EP29" i="14"/>
  <c r="AP32" i="14" s="1"/>
  <c r="AP33" i="14" s="1"/>
  <c r="KI29" i="14"/>
  <c r="AR38" i="14" s="1"/>
  <c r="AR39" i="14" s="1"/>
  <c r="ZO29" i="14"/>
  <c r="AV54" i="14" s="1"/>
  <c r="AV55" i="14" s="1"/>
  <c r="AMI29" i="14"/>
  <c r="AK68" i="14" s="1"/>
  <c r="AK69" i="14" s="1"/>
  <c r="ADA29" i="14"/>
  <c r="AN58" i="14" s="1"/>
  <c r="AN59" i="14" s="1"/>
  <c r="EF29" i="14"/>
  <c r="AF32" i="14" s="1"/>
  <c r="AF33" i="14" s="1"/>
  <c r="GK29" i="14"/>
  <c r="AN34" i="14" s="1"/>
  <c r="AN35" i="14" s="1"/>
  <c r="AIK29" i="14"/>
  <c r="AG64" i="14" s="1"/>
  <c r="AG65" i="14" s="1"/>
  <c r="ADD29" i="14"/>
  <c r="AQ58" i="14" s="1"/>
  <c r="AQ59" i="14" s="1"/>
  <c r="AAU29" i="14"/>
  <c r="AE56" i="14" s="1"/>
  <c r="AE57" i="14" s="1"/>
  <c r="TY29" i="14"/>
  <c r="AW48" i="14" s="1"/>
  <c r="AW49" i="14" s="1"/>
  <c r="MH29" i="14"/>
  <c r="AT40" i="14" s="1"/>
  <c r="AT41" i="14" s="1"/>
  <c r="APY29" i="14"/>
  <c r="AG72" i="14" s="1"/>
  <c r="AG73" i="14" s="1"/>
  <c r="AQK29" i="14"/>
  <c r="AS72" i="14" s="1"/>
  <c r="AS73" i="14" s="1"/>
  <c r="RL29" i="14"/>
  <c r="AG46" i="14" s="1"/>
  <c r="AG47" i="14" s="1"/>
  <c r="TP29" i="14"/>
  <c r="AN48" i="14" s="1"/>
  <c r="AN49" i="14" s="1"/>
  <c r="VP29" i="14"/>
  <c r="AQ50" i="14" s="1"/>
  <c r="AQ51" i="14" s="1"/>
  <c r="YW29" i="14"/>
  <c r="LU29" i="14"/>
  <c r="AG40" i="14" s="1"/>
  <c r="AG41" i="14" s="1"/>
  <c r="RN29" i="14"/>
  <c r="AI46" i="14" s="1"/>
  <c r="AI47" i="14" s="1"/>
  <c r="KF29" i="14"/>
  <c r="AO38" i="14" s="1"/>
  <c r="AO39" i="14" s="1"/>
  <c r="ADE29" i="14"/>
  <c r="AR58" i="14" s="1"/>
  <c r="AR59" i="14" s="1"/>
  <c r="ID29" i="14"/>
  <c r="AJ36" i="14" s="1"/>
  <c r="AJ37" i="14" s="1"/>
  <c r="ABB29" i="14"/>
  <c r="AL56" i="14" s="1"/>
  <c r="AL57" i="14" s="1"/>
  <c r="EJ29" i="14"/>
  <c r="AJ32" i="14" s="1"/>
  <c r="AJ33" i="14" s="1"/>
  <c r="ZL29" i="14"/>
  <c r="AS54" i="14" s="1"/>
  <c r="AS55" i="14" s="1"/>
  <c r="ZK29" i="14"/>
  <c r="AR54" i="14" s="1"/>
  <c r="AR55" i="14" s="1"/>
  <c r="PY29" i="14"/>
  <c r="AQ44" i="14" s="1"/>
  <c r="AQ45" i="14" s="1"/>
  <c r="XH29" i="14"/>
  <c r="AL52" i="14" s="1"/>
  <c r="AL53" i="14" s="1"/>
  <c r="RO29" i="14"/>
  <c r="AJ46" i="14" s="1"/>
  <c r="AJ47" i="14" s="1"/>
  <c r="PR29" i="14"/>
  <c r="AJ44" i="14" s="1"/>
  <c r="AJ45" i="14" s="1"/>
  <c r="IB29" i="14"/>
  <c r="AH36" i="14" s="1"/>
  <c r="AH37" i="14" s="1"/>
  <c r="IA29" i="14"/>
  <c r="AG36" i="14" s="1"/>
  <c r="AG37" i="14" s="1"/>
  <c r="EO29" i="14"/>
  <c r="AO32" i="14" s="1"/>
  <c r="AO33" i="14" s="1"/>
  <c r="ACS29" i="14"/>
  <c r="AF58" i="14" s="1"/>
  <c r="AF59" i="14" s="1"/>
  <c r="EH29" i="14"/>
  <c r="AH32" i="14" s="1"/>
  <c r="AH33" i="14" s="1"/>
  <c r="ED29" i="14"/>
  <c r="PP29" i="14"/>
  <c r="AH44" i="14" s="1"/>
  <c r="AH45" i="14" s="1"/>
  <c r="GJ29" i="14"/>
  <c r="AM34" i="14" s="1"/>
  <c r="AM35" i="14" s="1"/>
  <c r="AMJ29" i="14"/>
  <c r="AL68" i="14" s="1"/>
  <c r="AL69" i="14" s="1"/>
  <c r="KA29" i="14"/>
  <c r="AJ38" i="14" s="1"/>
  <c r="AJ39" i="14" s="1"/>
  <c r="KG29" i="14"/>
  <c r="AP38" i="14" s="1"/>
  <c r="AP39" i="14" s="1"/>
  <c r="AKX29" i="14"/>
  <c r="AW66" i="14" s="1"/>
  <c r="AW67" i="14" s="1"/>
  <c r="GE29" i="14"/>
  <c r="AH34" i="14" s="1"/>
  <c r="AH35" i="14" s="1"/>
  <c r="AMQ29" i="14"/>
  <c r="AS68" i="14" s="1"/>
  <c r="AS69" i="14" s="1"/>
  <c r="EK29" i="14"/>
  <c r="AK32" i="14" s="1"/>
  <c r="AK33" i="14" s="1"/>
  <c r="GH29" i="14"/>
  <c r="AK34" i="14" s="1"/>
  <c r="AK35" i="14" s="1"/>
  <c r="AAT29" i="14"/>
  <c r="EN29" i="14"/>
  <c r="AN32" i="14" s="1"/>
  <c r="AN33" i="14" s="1"/>
  <c r="AMD29" i="14"/>
  <c r="AF68" i="14" s="1"/>
  <c r="AF69" i="14" s="1"/>
  <c r="AQM29" i="14"/>
  <c r="AU72" i="14" s="1"/>
  <c r="AU73" i="14" s="1"/>
  <c r="AQC29" i="14"/>
  <c r="AK72" i="14" s="1"/>
  <c r="AK73" i="14" s="1"/>
  <c r="TM29" i="14"/>
  <c r="AK48" i="14" s="1"/>
  <c r="AK49" i="14" s="1"/>
  <c r="AML29" i="14"/>
  <c r="AN68" i="14" s="1"/>
  <c r="AN69" i="14" s="1"/>
  <c r="ACQ29" i="14"/>
  <c r="NQ29" i="14"/>
  <c r="AF42" i="14" s="1"/>
  <c r="AF43" i="14" s="1"/>
  <c r="AIQ29" i="14"/>
  <c r="AM64" i="14" s="1"/>
  <c r="AM65" i="14" s="1"/>
  <c r="MK29" i="14"/>
  <c r="AW40" i="14" s="1"/>
  <c r="AW41" i="14" s="1"/>
  <c r="AEP29" i="14"/>
  <c r="AF60" i="14" s="1"/>
  <c r="AF61" i="14" s="1"/>
  <c r="TK29" i="14"/>
  <c r="AI48" i="14" s="1"/>
  <c r="AI49" i="14" s="1"/>
  <c r="MG29" i="14"/>
  <c r="AS40" i="14" s="1"/>
  <c r="AS41" i="14" s="1"/>
  <c r="ZA29" i="14"/>
  <c r="AH54" i="14" s="1"/>
  <c r="AH55" i="14" s="1"/>
  <c r="RZ29" i="14"/>
  <c r="AU46" i="14" s="1"/>
  <c r="AU47" i="14" s="1"/>
  <c r="IH29" i="14"/>
  <c r="AN36" i="14" s="1"/>
  <c r="AN37" i="14" s="1"/>
  <c r="IM29" i="14"/>
  <c r="AS36" i="14" s="1"/>
  <c r="AS37" i="14" s="1"/>
  <c r="AKO29" i="14"/>
  <c r="AN66" i="14" s="1"/>
  <c r="AN67" i="14" s="1"/>
  <c r="AMB29" i="14"/>
  <c r="QC29" i="14"/>
  <c r="AU44" i="14" s="1"/>
  <c r="AU45" i="14" s="1"/>
  <c r="IF29" i="14"/>
  <c r="AL36" i="14" s="1"/>
  <c r="AL37" i="14" s="1"/>
  <c r="ABA29" i="14"/>
  <c r="AK56" i="14" s="1"/>
  <c r="AK57" i="14" s="1"/>
  <c r="XE29" i="14"/>
  <c r="AI52" i="14" s="1"/>
  <c r="AI53" i="14" s="1"/>
  <c r="AMH29" i="14"/>
  <c r="AJ68" i="14" s="1"/>
  <c r="AJ69" i="14" s="1"/>
  <c r="XC29" i="14"/>
  <c r="AG52" i="14" s="1"/>
  <c r="AG53" i="14" s="1"/>
  <c r="JV29" i="14"/>
  <c r="AE38" i="14" s="1"/>
  <c r="AE39" i="14" s="1"/>
  <c r="KD29" i="14"/>
  <c r="AM38" i="14" s="1"/>
  <c r="AM39" i="14" s="1"/>
  <c r="GR29" i="14"/>
  <c r="AU34" i="14" s="1"/>
  <c r="AU35" i="14" s="1"/>
  <c r="GS29" i="14"/>
  <c r="AV34" i="14" s="1"/>
  <c r="AV35" i="14" s="1"/>
  <c r="NZ29" i="14"/>
  <c r="AO42" i="14" s="1"/>
  <c r="AO43" i="14" s="1"/>
  <c r="AEV29" i="14"/>
  <c r="AL60" i="14" s="1"/>
  <c r="AL61" i="14" s="1"/>
  <c r="ES29" i="14"/>
  <c r="AS32" i="14" s="1"/>
  <c r="AS33" i="14" s="1"/>
  <c r="AKJ29" i="14"/>
  <c r="AI66" i="14" s="1"/>
  <c r="AI67" i="14" s="1"/>
  <c r="APW29" i="14"/>
  <c r="AE72" i="14" s="1"/>
  <c r="AE73" i="14" s="1"/>
  <c r="VJ29" i="14"/>
  <c r="AK50" i="14" s="1"/>
  <c r="AK51" i="14" s="1"/>
  <c r="EV29" i="14"/>
  <c r="AV32" i="14" s="1"/>
  <c r="AV33" i="14" s="1"/>
  <c r="AIS29" i="14"/>
  <c r="AO64" i="14" s="1"/>
  <c r="AO65" i="14" s="1"/>
  <c r="VC29" i="14"/>
  <c r="VK29" i="14"/>
  <c r="AL50" i="14" s="1"/>
  <c r="AL51" i="14" s="1"/>
  <c r="ADJ29" i="14"/>
  <c r="AW58" i="14" s="1"/>
  <c r="AW59" i="14" s="1"/>
  <c r="KM29" i="14"/>
  <c r="AV38" i="14" s="1"/>
  <c r="AV39" i="14" s="1"/>
  <c r="XD29" i="14"/>
  <c r="AH52" i="14" s="1"/>
  <c r="AH53" i="14" s="1"/>
  <c r="AKG29" i="14"/>
  <c r="AF66" i="14" s="1"/>
  <c r="AF67" i="14" s="1"/>
  <c r="XQ29" i="14"/>
  <c r="AU52" i="14" s="1"/>
  <c r="AU53" i="14" s="1"/>
  <c r="AIP29" i="14"/>
  <c r="AL64" i="14" s="1"/>
  <c r="AL65" i="14" s="1"/>
  <c r="XF29" i="14"/>
  <c r="AJ52" i="14" s="1"/>
  <c r="AJ53" i="14" s="1"/>
  <c r="AQI29" i="14"/>
  <c r="AQ72" i="14" s="1"/>
  <c r="AQ73" i="14" s="1"/>
  <c r="NS29" i="14"/>
  <c r="AH42" i="14" s="1"/>
  <c r="AH43" i="14" s="1"/>
  <c r="NO29" i="14"/>
  <c r="AMT29" i="14"/>
  <c r="AV68" i="14" s="1"/>
  <c r="AV69" i="14" s="1"/>
  <c r="ET29" i="14"/>
  <c r="AT32" i="14" s="1"/>
  <c r="AT33" i="14" s="1"/>
  <c r="AC75" i="14"/>
  <c r="ACY29" i="14"/>
  <c r="AL58" i="14" s="1"/>
  <c r="AL59" i="14" s="1"/>
  <c r="AET29" i="14"/>
  <c r="AJ60" i="14" s="1"/>
  <c r="AJ61" i="14" s="1"/>
  <c r="AMF29" i="14"/>
  <c r="AH68" i="14" s="1"/>
  <c r="AH69" i="14" s="1"/>
  <c r="ZI29" i="14"/>
  <c r="AP54" i="14" s="1"/>
  <c r="AP55" i="14" s="1"/>
  <c r="ACU29" i="14"/>
  <c r="AH58" i="14" s="1"/>
  <c r="AH59" i="14" s="1"/>
  <c r="AKK29" i="14"/>
  <c r="AJ66" i="14" s="1"/>
  <c r="AJ67" i="14" s="1"/>
  <c r="WZ29" i="14"/>
  <c r="ME29" i="14"/>
  <c r="AQ40" i="14" s="1"/>
  <c r="AQ41" i="14" s="1"/>
  <c r="ZB29" i="14"/>
  <c r="AI54" i="14" s="1"/>
  <c r="AI55" i="14" s="1"/>
  <c r="ZJ29" i="14"/>
  <c r="AQ54" i="14" s="1"/>
  <c r="AQ55" i="14" s="1"/>
  <c r="PU29" i="14"/>
  <c r="AM44" i="14" s="1"/>
  <c r="AM45" i="14" s="1"/>
  <c r="SB29" i="14"/>
  <c r="AW46" i="14" s="1"/>
  <c r="AW47" i="14" s="1"/>
  <c r="RM29" i="14"/>
  <c r="AH46" i="14" s="1"/>
  <c r="AH47" i="14" s="1"/>
  <c r="IG29" i="14"/>
  <c r="AM36" i="14" s="1"/>
  <c r="AM37" i="14" s="1"/>
  <c r="IE29" i="14"/>
  <c r="AK36" i="14" s="1"/>
  <c r="AK37" i="14" s="1"/>
  <c r="XR29" i="14"/>
  <c r="AV52" i="14" s="1"/>
  <c r="AV53" i="14" s="1"/>
  <c r="AEZ29" i="14"/>
  <c r="AP60" i="14" s="1"/>
  <c r="AP61" i="14" s="1"/>
  <c r="AIH29" i="14"/>
  <c r="AMU29" i="14"/>
  <c r="AW68" i="14" s="1"/>
  <c r="AW69" i="14" s="1"/>
  <c r="PS29" i="14"/>
  <c r="AK44" i="14" s="1"/>
  <c r="AK45" i="14" s="1"/>
  <c r="PO29" i="14"/>
  <c r="AG44" i="14" s="1"/>
  <c r="AG45" i="14" s="1"/>
  <c r="AKP29" i="14"/>
  <c r="AO66" i="14" s="1"/>
  <c r="AO67" i="14" s="1"/>
  <c r="VO29" i="14"/>
  <c r="AP50" i="14" s="1"/>
  <c r="AP51" i="14" s="1"/>
  <c r="KK29" i="14"/>
  <c r="AT38" i="14" s="1"/>
  <c r="AT39" i="14" s="1"/>
  <c r="NT29" i="14"/>
  <c r="AI42" i="14" s="1"/>
  <c r="AI43" i="14" s="1"/>
  <c r="ABE29" i="14"/>
  <c r="AO56" i="14" s="1"/>
  <c r="AO57" i="14" s="1"/>
  <c r="AKU29" i="14"/>
  <c r="AT66" i="14" s="1"/>
  <c r="AT67" i="14" s="1"/>
  <c r="XA29" i="14"/>
  <c r="AE52" i="14" s="1"/>
  <c r="AE53" i="14" s="1"/>
  <c r="KL29" i="14"/>
  <c r="AU38" i="14" s="1"/>
  <c r="AU39" i="14" s="1"/>
  <c r="KH29" i="14"/>
  <c r="AQ38" i="14" s="1"/>
  <c r="AQ39" i="14" s="1"/>
  <c r="HX29" i="14"/>
  <c r="GI29" i="14"/>
  <c r="AL34" i="14" s="1"/>
  <c r="AL35" i="14" s="1"/>
  <c r="NW29" i="14"/>
  <c r="AL42" i="14" s="1"/>
  <c r="AL43" i="14" s="1"/>
  <c r="AES29" i="14"/>
  <c r="AI60" i="14" s="1"/>
  <c r="AI61" i="14" s="1"/>
  <c r="GC29" i="14"/>
  <c r="AF34" i="14" s="1"/>
  <c r="AF35" i="14" s="1"/>
  <c r="AQG29" i="14"/>
  <c r="AO72" i="14" s="1"/>
  <c r="AO73" i="14" s="1"/>
  <c r="AQD29" i="14"/>
  <c r="AL72" i="14" s="1"/>
  <c r="AL73" i="14" s="1"/>
  <c r="AQL29" i="14"/>
  <c r="AT72" i="14" s="1"/>
  <c r="AT73" i="14" s="1"/>
  <c r="GF29" i="14"/>
  <c r="AI34" i="14" s="1"/>
  <c r="AI35" i="14" s="1"/>
  <c r="EI29" i="14"/>
  <c r="AI32" i="14" s="1"/>
  <c r="AI33" i="14" s="1"/>
  <c r="VS29" i="14"/>
  <c r="AT50" i="14" s="1"/>
  <c r="AT51" i="14" s="1"/>
  <c r="ADI29" i="14"/>
  <c r="AV58" i="14" s="1"/>
  <c r="AV59" i="14" s="1"/>
  <c r="FD2" i="15" l="1"/>
  <c r="PN2" i="14" s="1"/>
  <c r="FM2" i="15"/>
  <c r="PW2" i="14" s="1"/>
  <c r="FT2" i="15"/>
  <c r="QD2" i="14" s="1"/>
  <c r="FE2" i="15"/>
  <c r="PO2" i="14" s="1"/>
  <c r="FL2" i="15"/>
  <c r="PV2" i="14" s="1"/>
  <c r="EN2" i="15"/>
  <c r="NW2" i="14" s="1"/>
  <c r="EY2" i="15"/>
  <c r="OH2" i="14" s="1"/>
  <c r="ER2" i="15"/>
  <c r="OA2" i="14" s="1"/>
  <c r="EV2" i="15"/>
  <c r="OE2" i="14" s="1"/>
  <c r="EM2" i="15"/>
  <c r="NV2" i="14" s="1"/>
  <c r="EO2" i="15"/>
  <c r="NX2" i="14" s="1"/>
  <c r="EW2" i="15"/>
  <c r="OF2" i="14" s="1"/>
  <c r="EF2" i="15"/>
  <c r="NO2" i="14" s="1"/>
  <c r="EG2" i="15"/>
  <c r="NP2" i="14" s="1"/>
  <c r="EL2" i="15"/>
  <c r="NU2" i="14" s="1"/>
  <c r="EU2" i="15"/>
  <c r="OD2" i="14" s="1"/>
  <c r="EJ2" i="15"/>
  <c r="NS2" i="14" s="1"/>
  <c r="ES2" i="15"/>
  <c r="OB2" i="14" s="1"/>
  <c r="ET2" i="15"/>
  <c r="OC2" i="14" s="1"/>
  <c r="EK2" i="15"/>
  <c r="NT2" i="14" s="1"/>
  <c r="ANX29" i="14"/>
  <c r="AGJ29" i="14"/>
  <c r="AD70" i="14"/>
  <c r="AD71" i="14" s="1"/>
  <c r="AQ75" i="14"/>
  <c r="AQ77" i="14" s="1"/>
  <c r="AD92" i="14" s="1"/>
  <c r="AE92" i="14" s="1"/>
  <c r="AH75" i="14"/>
  <c r="AH77" i="14" s="1"/>
  <c r="AD83" i="14" s="1"/>
  <c r="AE83" i="14" s="1"/>
  <c r="AT75" i="14"/>
  <c r="AT77" i="14" s="1"/>
  <c r="AD95" i="14" s="1"/>
  <c r="AE95" i="14" s="1"/>
  <c r="AP75" i="14"/>
  <c r="AP77" i="14" s="1"/>
  <c r="AD91" i="14" s="1"/>
  <c r="AE91" i="14" s="1"/>
  <c r="AW75" i="14"/>
  <c r="AW77" i="14" s="1"/>
  <c r="AD98" i="14" s="1"/>
  <c r="AE98" i="14" s="1"/>
  <c r="AV75" i="14"/>
  <c r="AV77" i="14" s="1"/>
  <c r="AD97" i="14" s="1"/>
  <c r="AE97" i="14" s="1"/>
  <c r="AU75" i="14"/>
  <c r="AU77" i="14" s="1"/>
  <c r="AD96" i="14" s="1"/>
  <c r="AE96" i="14" s="1"/>
  <c r="AF75" i="14"/>
  <c r="AF77" i="14" s="1"/>
  <c r="AD81" i="14" s="1"/>
  <c r="AE81" i="14" s="1"/>
  <c r="AI75" i="14"/>
  <c r="AI77" i="14" s="1"/>
  <c r="AD84" i="14" s="1"/>
  <c r="AE84" i="14" s="1"/>
  <c r="AR75" i="14"/>
  <c r="AR77" i="14" s="1"/>
  <c r="AD93" i="14" s="1"/>
  <c r="AE93" i="14" s="1"/>
  <c r="AN75" i="14"/>
  <c r="AN77" i="14" s="1"/>
  <c r="AD89" i="14" s="1"/>
  <c r="AE89" i="14" s="1"/>
  <c r="AS75" i="14"/>
  <c r="AS77" i="14" s="1"/>
  <c r="AD94" i="14" s="1"/>
  <c r="AE94" i="14" s="1"/>
  <c r="AM75" i="14"/>
  <c r="AM77" i="14" s="1"/>
  <c r="AD88" i="14" s="1"/>
  <c r="AE88" i="14" s="1"/>
  <c r="AJ75" i="14"/>
  <c r="AJ77" i="14" s="1"/>
  <c r="AD85" i="14" s="1"/>
  <c r="AE85" i="14" s="1"/>
  <c r="AG75" i="14"/>
  <c r="AG77" i="14" s="1"/>
  <c r="AD82" i="14" s="1"/>
  <c r="AE82" i="14" s="1"/>
  <c r="AL75" i="14"/>
  <c r="AL77" i="14" s="1"/>
  <c r="AD87" i="14" s="1"/>
  <c r="AE87" i="14" s="1"/>
  <c r="AK75" i="14"/>
  <c r="AK77" i="14" s="1"/>
  <c r="AD86" i="14" s="1"/>
  <c r="AE86" i="14" s="1"/>
  <c r="AO75" i="14"/>
  <c r="AO77" i="14" s="1"/>
  <c r="AD90" i="14" s="1"/>
  <c r="AE90" i="14" s="1"/>
  <c r="AE75" i="14"/>
  <c r="AE77" i="14" s="1"/>
  <c r="AD80" i="14" s="1"/>
  <c r="AE80" i="14" s="1"/>
  <c r="WY29" i="14"/>
  <c r="AD52" i="14"/>
  <c r="AD53" i="14" s="1"/>
  <c r="LQ29" i="14"/>
  <c r="AD36" i="14"/>
  <c r="AD37" i="14" s="1"/>
  <c r="HW29" i="14"/>
  <c r="ACP29" i="14"/>
  <c r="AD58" i="14"/>
  <c r="AD59" i="14" s="1"/>
  <c r="YV29" i="14"/>
  <c r="AD54" i="14"/>
  <c r="AD55" i="14" s="1"/>
  <c r="JT29" i="14"/>
  <c r="AD38" i="14"/>
  <c r="AD39" i="14" s="1"/>
  <c r="AD34" i="14"/>
  <c r="AD35" i="14" s="1"/>
  <c r="FZ29" i="14"/>
  <c r="AIG29" i="14"/>
  <c r="AD64" i="14"/>
  <c r="AD65" i="14" s="1"/>
  <c r="AD56" i="14"/>
  <c r="AD57" i="14" s="1"/>
  <c r="AAS29" i="14"/>
  <c r="EC29" i="14"/>
  <c r="AD32" i="14"/>
  <c r="AD33" i="14" s="1"/>
  <c r="TE29" i="14"/>
  <c r="AD48" i="14"/>
  <c r="AD49" i="14" s="1"/>
  <c r="RH29" i="14"/>
  <c r="VB29" i="14"/>
  <c r="AD50" i="14"/>
  <c r="AD51" i="14" s="1"/>
  <c r="PK29" i="14"/>
  <c r="AEM29" i="14"/>
  <c r="AD72" i="14"/>
  <c r="AD73" i="14" s="1"/>
  <c r="APU29" i="14"/>
  <c r="AKD29" i="14"/>
  <c r="NN29" i="14"/>
  <c r="AD42" i="14"/>
  <c r="AD43" i="14" s="1"/>
  <c r="AMA29" i="14"/>
  <c r="AD68" i="14"/>
  <c r="AD69" i="14" s="1"/>
  <c r="GH2" i="15" l="1"/>
  <c r="RS2" i="14" s="1"/>
  <c r="GA2" i="15"/>
  <c r="RL2" i="14" s="1"/>
  <c r="GP2" i="15"/>
  <c r="SA2" i="14" s="1"/>
  <c r="GI2" i="15"/>
  <c r="RT2" i="14" s="1"/>
  <c r="FZ2" i="15"/>
  <c r="RK2" i="14" s="1"/>
  <c r="FP2" i="15"/>
  <c r="PZ2" i="14" s="1"/>
  <c r="FO2" i="15"/>
  <c r="PY2" i="14" s="1"/>
  <c r="FI2" i="15"/>
  <c r="PS2" i="14" s="1"/>
  <c r="FQ2" i="15"/>
  <c r="QA2" i="14" s="1"/>
  <c r="FN2" i="15"/>
  <c r="PX2" i="14" s="1"/>
  <c r="FF2" i="15"/>
  <c r="PP2" i="14" s="1"/>
  <c r="FH2" i="15"/>
  <c r="PR2" i="14" s="1"/>
  <c r="FU2" i="15"/>
  <c r="QE2" i="14" s="1"/>
  <c r="FC2" i="15"/>
  <c r="PM2" i="14" s="1"/>
  <c r="FJ2" i="15"/>
  <c r="PT2" i="14" s="1"/>
  <c r="FK2" i="15"/>
  <c r="PU2" i="14" s="1"/>
  <c r="FB2" i="15"/>
  <c r="PL2" i="14" s="1"/>
  <c r="FR2" i="15"/>
  <c r="QB2" i="14" s="1"/>
  <c r="FG2" i="15"/>
  <c r="PQ2" i="14" s="1"/>
  <c r="FS2" i="15"/>
  <c r="QC2" i="14" s="1"/>
  <c r="AD75" i="14"/>
  <c r="AD77" i="14" s="1"/>
  <c r="AD79" i="14" s="1"/>
  <c r="AE79" i="14" s="1"/>
  <c r="AF95" i="14" s="1"/>
  <c r="HD2" i="15" l="1"/>
  <c r="TP2" i="14" s="1"/>
  <c r="HL2" i="15"/>
  <c r="TX2" i="14" s="1"/>
  <c r="GW2" i="15"/>
  <c r="TI2" i="14" s="1"/>
  <c r="HE2" i="15"/>
  <c r="TQ2" i="14" s="1"/>
  <c r="GV2" i="15"/>
  <c r="TH2" i="14" s="1"/>
  <c r="GN2" i="15"/>
  <c r="RY2" i="14" s="1"/>
  <c r="GB2" i="15"/>
  <c r="RM2" i="14" s="1"/>
  <c r="GG2" i="15"/>
  <c r="RR2" i="14" s="1"/>
  <c r="FX2" i="15"/>
  <c r="RI2" i="14" s="1"/>
  <c r="GE2" i="15"/>
  <c r="RP2" i="14" s="1"/>
  <c r="GO2" i="15"/>
  <c r="RZ2" i="14" s="1"/>
  <c r="GC2" i="15"/>
  <c r="RN2" i="14" s="1"/>
  <c r="GJ2" i="15"/>
  <c r="RU2" i="14" s="1"/>
  <c r="GM2" i="15"/>
  <c r="RX2" i="14" s="1"/>
  <c r="GF2" i="15"/>
  <c r="RQ2" i="14" s="1"/>
  <c r="GK2" i="15"/>
  <c r="RV2" i="14" s="1"/>
  <c r="FY2" i="15"/>
  <c r="RJ2" i="14" s="1"/>
  <c r="GL2" i="15"/>
  <c r="RW2" i="14" s="1"/>
  <c r="GQ2" i="15"/>
  <c r="SB2" i="14" s="1"/>
  <c r="GD2" i="15"/>
  <c r="RO2" i="14" s="1"/>
  <c r="AF89" i="14"/>
  <c r="AF84" i="14"/>
  <c r="AF87" i="14"/>
  <c r="AF83" i="14"/>
  <c r="AF93" i="14"/>
  <c r="AF96" i="14"/>
  <c r="AF97" i="14"/>
  <c r="AF98" i="14"/>
  <c r="AF88" i="14"/>
  <c r="AF92" i="14"/>
  <c r="AF79" i="14"/>
  <c r="AG79" i="14" s="1"/>
  <c r="AF90" i="14"/>
  <c r="AF94" i="14"/>
  <c r="AF86" i="14"/>
  <c r="AF85" i="14"/>
  <c r="AF91" i="14"/>
  <c r="AF80" i="14"/>
  <c r="AF82" i="14"/>
  <c r="AF81" i="14"/>
  <c r="HR2" i="15" l="1"/>
  <c r="VE2" i="14" s="1"/>
  <c r="IA2" i="15"/>
  <c r="VN2" i="14" s="1"/>
  <c r="HS2" i="15"/>
  <c r="VF2" i="14" s="1"/>
  <c r="IH2" i="15"/>
  <c r="VU2" i="14" s="1"/>
  <c r="HZ2" i="15"/>
  <c r="VM2" i="14" s="1"/>
  <c r="HM2" i="15"/>
  <c r="TY2" i="14" s="1"/>
  <c r="HK2" i="15"/>
  <c r="TW2" i="14" s="1"/>
  <c r="HH2" i="15"/>
  <c r="TT2" i="14" s="1"/>
  <c r="GT2" i="15"/>
  <c r="TF2" i="14" s="1"/>
  <c r="HG2" i="15"/>
  <c r="TS2" i="14" s="1"/>
  <c r="HC2" i="15"/>
  <c r="TO2" i="14" s="1"/>
  <c r="HB2" i="15"/>
  <c r="TN2" i="14" s="1"/>
  <c r="GX2" i="15"/>
  <c r="TJ2" i="14" s="1"/>
  <c r="HI2" i="15"/>
  <c r="TU2" i="14" s="1"/>
  <c r="HJ2" i="15"/>
  <c r="TV2" i="14" s="1"/>
  <c r="HF2" i="15"/>
  <c r="TR2" i="14" s="1"/>
  <c r="HA2" i="15"/>
  <c r="TM2" i="14" s="1"/>
  <c r="GU2" i="15"/>
  <c r="TG2" i="14" s="1"/>
  <c r="GZ2" i="15"/>
  <c r="TL2" i="14" s="1"/>
  <c r="GY2" i="15"/>
  <c r="TK2" i="14" s="1"/>
  <c r="AG81" i="14"/>
  <c r="AG87" i="14"/>
  <c r="AG93" i="14"/>
  <c r="AG89" i="14"/>
  <c r="AG88" i="14"/>
  <c r="AG98" i="14"/>
  <c r="AG96" i="14"/>
  <c r="AG80" i="14"/>
  <c r="AG95" i="14"/>
  <c r="AG84" i="14"/>
  <c r="AG90" i="14"/>
  <c r="AG85" i="14"/>
  <c r="AG97" i="14"/>
  <c r="AG82" i="14"/>
  <c r="AG91" i="14"/>
  <c r="AG94" i="14"/>
  <c r="AG92" i="14"/>
  <c r="AG86" i="14"/>
  <c r="AG83" i="14"/>
  <c r="AJ79" i="14" l="1"/>
  <c r="Z3" i="4" s="1"/>
  <c r="AB3" i="14" s="1"/>
  <c r="AA3" i="4" s="1"/>
  <c r="IO2" i="15"/>
  <c r="XC2" i="14" s="1"/>
  <c r="JD2" i="15"/>
  <c r="XR2" i="14" s="1"/>
  <c r="IW2" i="15"/>
  <c r="XK2" i="14" s="1"/>
  <c r="IV2" i="15"/>
  <c r="XJ2" i="14" s="1"/>
  <c r="IN2" i="15"/>
  <c r="XB2" i="14" s="1"/>
  <c r="HW2" i="15"/>
  <c r="VJ2" i="14" s="1"/>
  <c r="HY2" i="15"/>
  <c r="VL2" i="14" s="1"/>
  <c r="IC2" i="15"/>
  <c r="VP2" i="14" s="1"/>
  <c r="HP2" i="15"/>
  <c r="VC2" i="14" s="1"/>
  <c r="IF2" i="15"/>
  <c r="VS2" i="14" s="1"/>
  <c r="IG2" i="15"/>
  <c r="VT2" i="14" s="1"/>
  <c r="ID2" i="15"/>
  <c r="VQ2" i="14" s="1"/>
  <c r="IE2" i="15"/>
  <c r="VR2" i="14" s="1"/>
  <c r="II2" i="15"/>
  <c r="VV2" i="14" s="1"/>
  <c r="HU2" i="15"/>
  <c r="VH2" i="14" s="1"/>
  <c r="HT2" i="15"/>
  <c r="VG2" i="14" s="1"/>
  <c r="HQ2" i="15"/>
  <c r="VD2" i="14" s="1"/>
  <c r="IB2" i="15"/>
  <c r="VO2" i="14" s="1"/>
  <c r="HV2" i="15"/>
  <c r="VI2" i="14" s="1"/>
  <c r="HX2" i="15"/>
  <c r="VK2" i="14" s="1"/>
  <c r="AJ82" i="14"/>
  <c r="Z6" i="4" s="1"/>
  <c r="AB6" i="14" s="1"/>
  <c r="AA6" i="4" s="1"/>
  <c r="AJ89" i="14"/>
  <c r="Z13" i="4" s="1"/>
  <c r="AB13" i="14" s="1"/>
  <c r="AA13" i="4" s="1"/>
  <c r="AJ91" i="14"/>
  <c r="Z15" i="4" s="1"/>
  <c r="AB15" i="14" s="1"/>
  <c r="AA15" i="4" s="1"/>
  <c r="AJ93" i="14"/>
  <c r="AJ97" i="14"/>
  <c r="AJ88" i="14"/>
  <c r="Z12" i="4" s="1"/>
  <c r="AB12" i="14" s="1"/>
  <c r="AA12" i="4" s="1"/>
  <c r="AJ85" i="14"/>
  <c r="Z9" i="4" s="1"/>
  <c r="AB9" i="14" s="1"/>
  <c r="AA9" i="4" s="1"/>
  <c r="AJ83" i="14"/>
  <c r="Z7" i="4" s="1"/>
  <c r="AB7" i="14" s="1"/>
  <c r="AA7" i="4" s="1"/>
  <c r="AJ86" i="14"/>
  <c r="Z10" i="4" s="1"/>
  <c r="AB10" i="14" s="1"/>
  <c r="AA10" i="4" s="1"/>
  <c r="AJ96" i="14"/>
  <c r="AJ90" i="14"/>
  <c r="Z14" i="4" s="1"/>
  <c r="AB14" i="14" s="1"/>
  <c r="AA14" i="4" s="1"/>
  <c r="AJ87" i="14"/>
  <c r="Z11" i="4" s="1"/>
  <c r="AB11" i="14" s="1"/>
  <c r="AA11" i="4" s="1"/>
  <c r="AJ80" i="14"/>
  <c r="Z4" i="4" s="1"/>
  <c r="AB4" i="14" s="1"/>
  <c r="AA4" i="4" s="1"/>
  <c r="AJ95" i="14"/>
  <c r="AJ98" i="14"/>
  <c r="AJ94" i="14"/>
  <c r="AJ92" i="14"/>
  <c r="Z16" i="4" s="1"/>
  <c r="AB16" i="14" s="1"/>
  <c r="AA16" i="4" s="1"/>
  <c r="AJ84" i="14"/>
  <c r="Z8" i="4" s="1"/>
  <c r="AB8" i="14" s="1"/>
  <c r="AA8" i="4" s="1"/>
  <c r="AJ81" i="14"/>
  <c r="Z5" i="4" s="1"/>
  <c r="AB5" i="14" s="1"/>
  <c r="AA5" i="4" s="1"/>
  <c r="JJ2" i="15" l="1"/>
  <c r="YY2" i="14" s="1"/>
  <c r="JR2" i="15"/>
  <c r="ZG2" i="14" s="1"/>
  <c r="JS2" i="15"/>
  <c r="ZH2" i="14" s="1"/>
  <c r="JZ2" i="15"/>
  <c r="ZO2" i="14" s="1"/>
  <c r="JK2" i="15"/>
  <c r="YZ2" i="14" s="1"/>
  <c r="IX2" i="15"/>
  <c r="XL2" i="14" s="1"/>
  <c r="JB2" i="15"/>
  <c r="XP2" i="14" s="1"/>
  <c r="IM2" i="15"/>
  <c r="XA2" i="14" s="1"/>
  <c r="IL2" i="15"/>
  <c r="WZ2" i="14" s="1"/>
  <c r="IR2" i="15"/>
  <c r="XF2" i="14" s="1"/>
  <c r="JC2" i="15"/>
  <c r="XQ2" i="14" s="1"/>
  <c r="IP2" i="15"/>
  <c r="XD2" i="14" s="1"/>
  <c r="IY2" i="15"/>
  <c r="XM2" i="14" s="1"/>
  <c r="IQ2" i="15"/>
  <c r="XE2" i="14" s="1"/>
  <c r="IU2" i="15"/>
  <c r="XI2" i="14" s="1"/>
  <c r="JE2" i="15"/>
  <c r="XS2" i="14" s="1"/>
  <c r="IS2" i="15"/>
  <c r="XG2" i="14" s="1"/>
  <c r="JA2" i="15"/>
  <c r="XO2" i="14" s="1"/>
  <c r="IT2" i="15"/>
  <c r="XH2" i="14" s="1"/>
  <c r="IZ2" i="15"/>
  <c r="XN2" i="14" s="1"/>
  <c r="KG2" i="15" l="1"/>
  <c r="AAW2" i="14" s="1"/>
  <c r="KV2" i="15"/>
  <c r="ABL2" i="14" s="1"/>
  <c r="KO2" i="15"/>
  <c r="ABE2" i="14" s="1"/>
  <c r="KN2" i="15"/>
  <c r="ABD2" i="14" s="1"/>
  <c r="KF2" i="15"/>
  <c r="AAV2" i="14" s="1"/>
  <c r="JM2" i="15"/>
  <c r="ZB2" i="14" s="1"/>
  <c r="JN2" i="15"/>
  <c r="ZC2" i="14" s="1"/>
  <c r="JY2" i="15"/>
  <c r="ZN2" i="14" s="1"/>
  <c r="KA2" i="15"/>
  <c r="ZP2" i="14" s="1"/>
  <c r="JI2" i="15"/>
  <c r="YX2" i="14" s="1"/>
  <c r="JH2" i="15"/>
  <c r="YW2" i="14" s="1"/>
  <c r="JX2" i="15"/>
  <c r="ZM2" i="14" s="1"/>
  <c r="JQ2" i="15"/>
  <c r="ZF2" i="14" s="1"/>
  <c r="JW2" i="15"/>
  <c r="ZL2" i="14" s="1"/>
  <c r="JT2" i="15"/>
  <c r="ZI2" i="14" s="1"/>
  <c r="JU2" i="15"/>
  <c r="ZJ2" i="14" s="1"/>
  <c r="JO2" i="15"/>
  <c r="ZD2" i="14" s="1"/>
  <c r="JV2" i="15"/>
  <c r="ZK2" i="14" s="1"/>
  <c r="JP2" i="15"/>
  <c r="ZE2" i="14" s="1"/>
  <c r="JL2" i="15"/>
  <c r="ZA2" i="14" s="1"/>
  <c r="LJ2" i="15" l="1"/>
  <c r="ADA2" i="14" s="1"/>
  <c r="LK2" i="15"/>
  <c r="ADB2" i="14" s="1"/>
  <c r="LR2" i="15"/>
  <c r="ADI2" i="14" s="1"/>
  <c r="LB2" i="15"/>
  <c r="ACS2" i="14" s="1"/>
  <c r="LC2" i="15"/>
  <c r="ACT2" i="14" s="1"/>
  <c r="KE2" i="15"/>
  <c r="AAU2" i="14" s="1"/>
  <c r="KL2" i="15"/>
  <c r="ABB2" i="14" s="1"/>
  <c r="KJ2" i="15"/>
  <c r="AAZ2" i="14" s="1"/>
  <c r="KD2" i="15"/>
  <c r="AAT2" i="14" s="1"/>
  <c r="KR2" i="15"/>
  <c r="ABH2" i="14" s="1"/>
  <c r="KW2" i="15"/>
  <c r="ABM2" i="14" s="1"/>
  <c r="KU2" i="15"/>
  <c r="ABK2" i="14" s="1"/>
  <c r="KS2" i="15"/>
  <c r="ABI2" i="14" s="1"/>
  <c r="KK2" i="15"/>
  <c r="ABA2" i="14" s="1"/>
  <c r="KQ2" i="15"/>
  <c r="ABG2" i="14" s="1"/>
  <c r="KI2" i="15"/>
  <c r="AAY2" i="14" s="1"/>
  <c r="KP2" i="15"/>
  <c r="ABF2" i="14" s="1"/>
  <c r="KM2" i="15"/>
  <c r="ABC2" i="14" s="1"/>
  <c r="KH2" i="15"/>
  <c r="AAX2" i="14" s="1"/>
  <c r="KT2" i="15"/>
  <c r="ABJ2" i="14" s="1"/>
  <c r="LX2" i="15" l="1"/>
  <c r="AEP2" i="14" s="1"/>
  <c r="MN2" i="15"/>
  <c r="AFF2" i="14" s="1"/>
  <c r="MG2" i="15"/>
  <c r="AEY2" i="14" s="1"/>
  <c r="LY2" i="15"/>
  <c r="AEQ2" i="14" s="1"/>
  <c r="MF2" i="15"/>
  <c r="AEX2" i="14" s="1"/>
  <c r="LF2" i="15"/>
  <c r="ACW2" i="14" s="1"/>
  <c r="LI2" i="15"/>
  <c r="ACZ2" i="14" s="1"/>
  <c r="LN2" i="15"/>
  <c r="ADE2" i="14" s="1"/>
  <c r="LE2" i="15"/>
  <c r="ACV2" i="14" s="1"/>
  <c r="LH2" i="15"/>
  <c r="ACY2" i="14" s="1"/>
  <c r="LL2" i="15"/>
  <c r="ADC2" i="14" s="1"/>
  <c r="LM2" i="15"/>
  <c r="ADD2" i="14" s="1"/>
  <c r="LG2" i="15"/>
  <c r="ACX2" i="14" s="1"/>
  <c r="LA2" i="15"/>
  <c r="ACR2" i="14" s="1"/>
  <c r="LQ2" i="15"/>
  <c r="ADH2" i="14" s="1"/>
  <c r="KZ2" i="15"/>
  <c r="ACQ2" i="14" s="1"/>
  <c r="LO2" i="15"/>
  <c r="ADF2" i="14" s="1"/>
  <c r="LP2" i="15"/>
  <c r="ADG2" i="14" s="1"/>
  <c r="LD2" i="15"/>
  <c r="ACU2" i="14" s="1"/>
  <c r="LS2" i="15"/>
  <c r="ADJ2" i="14" s="1"/>
  <c r="NB2" i="15" l="1"/>
  <c r="AGU2" i="14" s="1"/>
  <c r="MU2" i="15"/>
  <c r="AGN2" i="14" s="1"/>
  <c r="NC2" i="15"/>
  <c r="AGV2" i="14" s="1"/>
  <c r="NJ2" i="15"/>
  <c r="AHC2" i="14" s="1"/>
  <c r="MT2" i="15"/>
  <c r="AGM2" i="14" s="1"/>
  <c r="MO2" i="15"/>
  <c r="AFG2" i="14" s="1"/>
  <c r="ML2" i="15"/>
  <c r="AFD2" i="14" s="1"/>
  <c r="LV2" i="15"/>
  <c r="AEN2" i="14" s="1"/>
  <c r="MA2" i="15"/>
  <c r="AES2" i="14" s="1"/>
  <c r="MJ2" i="15"/>
  <c r="AFB2" i="14" s="1"/>
  <c r="LZ2" i="15"/>
  <c r="AER2" i="14" s="1"/>
  <c r="MD2" i="15"/>
  <c r="AEV2" i="14" s="1"/>
  <c r="MK2" i="15"/>
  <c r="AFC2" i="14" s="1"/>
  <c r="ME2" i="15"/>
  <c r="AEW2" i="14" s="1"/>
  <c r="MB2" i="15"/>
  <c r="AET2" i="14" s="1"/>
  <c r="MC2" i="15"/>
  <c r="AEU2" i="14" s="1"/>
  <c r="MH2" i="15"/>
  <c r="AEZ2" i="14" s="1"/>
  <c r="MM2" i="15"/>
  <c r="AFE2" i="14" s="1"/>
  <c r="LW2" i="15"/>
  <c r="AEO2" i="14" s="1"/>
  <c r="MI2" i="15"/>
  <c r="AFA2" i="14" s="1"/>
  <c r="NP2" i="15" l="1"/>
  <c r="AIJ2" i="14" s="1"/>
  <c r="OF2" i="15"/>
  <c r="AIZ2" i="14" s="1"/>
  <c r="NY2" i="15"/>
  <c r="AIS2" i="14" s="1"/>
  <c r="NQ2" i="15"/>
  <c r="AIK2" i="14" s="1"/>
  <c r="NX2" i="15"/>
  <c r="AIR2" i="14" s="1"/>
  <c r="NG2" i="15"/>
  <c r="AGZ2" i="14" s="1"/>
  <c r="ND2" i="15"/>
  <c r="AGW2" i="14" s="1"/>
  <c r="MR2" i="15"/>
  <c r="AGK2" i="14" s="1"/>
  <c r="MY2" i="15"/>
  <c r="AGR2" i="14" s="1"/>
  <c r="NA2" i="15"/>
  <c r="AGT2" i="14" s="1"/>
  <c r="MW2" i="15"/>
  <c r="AGP2" i="14" s="1"/>
  <c r="NH2" i="15"/>
  <c r="AHA2" i="14" s="1"/>
  <c r="NK2" i="15"/>
  <c r="AHD2" i="14" s="1"/>
  <c r="NI2" i="15"/>
  <c r="AHB2" i="14" s="1"/>
  <c r="MX2" i="15"/>
  <c r="AGQ2" i="14" s="1"/>
  <c r="NE2" i="15"/>
  <c r="AGX2" i="14" s="1"/>
  <c r="MV2" i="15"/>
  <c r="AGO2" i="14" s="1"/>
  <c r="NF2" i="15"/>
  <c r="AGY2" i="14" s="1"/>
  <c r="MS2" i="15"/>
  <c r="AGL2" i="14" s="1"/>
  <c r="MZ2" i="15"/>
  <c r="AGS2" i="14" s="1"/>
  <c r="OT2" i="15" l="1"/>
  <c r="AKO2" i="14" s="1"/>
  <c r="OM2" i="15"/>
  <c r="AKH2" i="14" s="1"/>
  <c r="OU2" i="15"/>
  <c r="AKP2" i="14" s="1"/>
  <c r="PB2" i="15"/>
  <c r="AKW2" i="14" s="1"/>
  <c r="OL2" i="15"/>
  <c r="AKG2" i="14" s="1"/>
  <c r="NW2" i="15"/>
  <c r="AIQ2" i="14" s="1"/>
  <c r="NU2" i="15"/>
  <c r="AIO2" i="14" s="1"/>
  <c r="NR2" i="15"/>
  <c r="AIL2" i="14" s="1"/>
  <c r="NT2" i="15"/>
  <c r="AIN2" i="14" s="1"/>
  <c r="OC2" i="15"/>
  <c r="AIW2" i="14" s="1"/>
  <c r="NS2" i="15"/>
  <c r="AIM2" i="14" s="1"/>
  <c r="NN2" i="15"/>
  <c r="AIH2" i="14" s="1"/>
  <c r="NO2" i="15"/>
  <c r="AII2" i="14" s="1"/>
  <c r="OB2" i="15"/>
  <c r="AIV2" i="14" s="1"/>
  <c r="OA2" i="15"/>
  <c r="AIU2" i="14" s="1"/>
  <c r="NZ2" i="15"/>
  <c r="AIT2" i="14" s="1"/>
  <c r="OE2" i="15"/>
  <c r="AIY2" i="14" s="1"/>
  <c r="OG2" i="15"/>
  <c r="AJA2" i="14" s="1"/>
  <c r="NV2" i="15"/>
  <c r="AIP2" i="14" s="1"/>
  <c r="OD2" i="15"/>
  <c r="AIX2" i="14" s="1"/>
  <c r="PH2" i="15" l="1"/>
  <c r="AMD2" i="14" s="1"/>
  <c r="PX2" i="15"/>
  <c r="AMT2" i="14" s="1"/>
  <c r="PQ2" i="15"/>
  <c r="AMM2" i="14" s="1"/>
  <c r="PI2" i="15"/>
  <c r="AME2" i="14" s="1"/>
  <c r="PP2" i="15"/>
  <c r="AML2" i="14" s="1"/>
  <c r="OR2" i="15"/>
  <c r="AKM2" i="14" s="1"/>
  <c r="OP2" i="15"/>
  <c r="AKK2" i="14" s="1"/>
  <c r="OW2" i="15"/>
  <c r="AKR2" i="14" s="1"/>
  <c r="OQ2" i="15"/>
  <c r="AKL2" i="14" s="1"/>
  <c r="OO2" i="15"/>
  <c r="AKJ2" i="14" s="1"/>
  <c r="PC2" i="15"/>
  <c r="AKX2" i="14" s="1"/>
  <c r="PA2" i="15"/>
  <c r="AKV2" i="14" s="1"/>
  <c r="ON2" i="15"/>
  <c r="AKI2" i="14" s="1"/>
  <c r="OX2" i="15"/>
  <c r="AKS2" i="14" s="1"/>
  <c r="OS2" i="15"/>
  <c r="AKN2" i="14" s="1"/>
  <c r="OV2" i="15"/>
  <c r="AKQ2" i="14" s="1"/>
  <c r="OK2" i="15"/>
  <c r="AKF2" i="14" s="1"/>
  <c r="OY2" i="15"/>
  <c r="AKT2" i="14" s="1"/>
  <c r="OZ2" i="15"/>
  <c r="AKU2" i="14" s="1"/>
  <c r="OJ2" i="15"/>
  <c r="AKE2" i="14" s="1"/>
  <c r="QL2" i="15" l="1"/>
  <c r="AOI2" i="14" s="1"/>
  <c r="QE2" i="15"/>
  <c r="AOB2" i="14" s="1"/>
  <c r="QM2" i="15"/>
  <c r="AOJ2" i="14" s="1"/>
  <c r="QT2" i="15"/>
  <c r="AOQ2" i="14" s="1"/>
  <c r="QD2" i="15"/>
  <c r="AOA2" i="14" s="1"/>
  <c r="PG2" i="15"/>
  <c r="AMC2" i="14" s="1"/>
  <c r="PR2" i="15"/>
  <c r="AMN2" i="14" s="1"/>
  <c r="PS2" i="15"/>
  <c r="AMO2" i="14" s="1"/>
  <c r="PY2" i="15"/>
  <c r="AMU2" i="14" s="1"/>
  <c r="PM2" i="15"/>
  <c r="AMI2" i="14" s="1"/>
  <c r="PN2" i="15"/>
  <c r="AMJ2" i="14" s="1"/>
  <c r="PK2" i="15"/>
  <c r="AMG2" i="14" s="1"/>
  <c r="PL2" i="15"/>
  <c r="AMH2" i="14" s="1"/>
  <c r="PF2" i="15"/>
  <c r="AMB2" i="14" s="1"/>
  <c r="PU2" i="15"/>
  <c r="AMQ2" i="14" s="1"/>
  <c r="PO2" i="15"/>
  <c r="AMK2" i="14" s="1"/>
  <c r="PT2" i="15"/>
  <c r="AMP2" i="14" s="1"/>
  <c r="PJ2" i="15"/>
  <c r="AMF2" i="14" s="1"/>
  <c r="PV2" i="15"/>
  <c r="AMR2" i="14" s="1"/>
  <c r="PW2" i="15"/>
  <c r="AMS2" i="14" s="1"/>
  <c r="RI2" i="15" l="1"/>
  <c r="AQG2" i="14" s="1"/>
  <c r="RA2" i="15"/>
  <c r="APY2" i="14" s="1"/>
  <c r="QZ2" i="15"/>
  <c r="APX2" i="14" s="1"/>
  <c r="RP2" i="15"/>
  <c r="AQN2" i="14" s="1"/>
  <c r="RH2" i="15"/>
  <c r="AQF2" i="14" s="1"/>
  <c r="QR2" i="15"/>
  <c r="AOO2" i="14" s="1"/>
  <c r="QU2" i="15"/>
  <c r="AOR2" i="14" s="1"/>
  <c r="QQ2" i="15"/>
  <c r="AON2" i="14" s="1"/>
  <c r="QN2" i="15"/>
  <c r="AOK2" i="14" s="1"/>
  <c r="QF2" i="15"/>
  <c r="AOC2" i="14" s="1"/>
  <c r="QC2" i="15"/>
  <c r="ANZ2" i="14" s="1"/>
  <c r="QJ2" i="15"/>
  <c r="AOG2" i="14" s="1"/>
  <c r="QP2" i="15"/>
  <c r="AOM2" i="14" s="1"/>
  <c r="QO2" i="15"/>
  <c r="AOL2" i="14" s="1"/>
  <c r="QH2" i="15"/>
  <c r="AOE2" i="14" s="1"/>
  <c r="QI2" i="15"/>
  <c r="AOF2" i="14" s="1"/>
  <c r="QK2" i="15"/>
  <c r="AOH2" i="14" s="1"/>
  <c r="QB2" i="15"/>
  <c r="ANY2" i="14" s="1"/>
  <c r="QS2" i="15"/>
  <c r="AOP2" i="14" s="1"/>
  <c r="QG2" i="15"/>
  <c r="AOD2" i="14" s="1"/>
  <c r="RB2" i="15" l="1"/>
  <c r="APZ2" i="14" s="1"/>
  <c r="RJ2" i="15"/>
  <c r="AQH2" i="14" s="1"/>
  <c r="RG2" i="15"/>
  <c r="AQE2" i="14" s="1"/>
  <c r="QX2" i="15"/>
  <c r="APV2" i="14" s="1"/>
  <c r="RD2" i="15"/>
  <c r="AQB2" i="14" s="1"/>
  <c r="RN2" i="15"/>
  <c r="AQL2" i="14" s="1"/>
  <c r="QY2" i="15"/>
  <c r="APW2" i="14" s="1"/>
  <c r="RE2" i="15"/>
  <c r="AQC2" i="14" s="1"/>
  <c r="RK2" i="15"/>
  <c r="AQI2" i="14" s="1"/>
  <c r="RL2" i="15"/>
  <c r="AQJ2" i="14" s="1"/>
  <c r="RO2" i="15"/>
  <c r="AQM2" i="14" s="1"/>
  <c r="RM2" i="15"/>
  <c r="AQK2" i="14" s="1"/>
  <c r="RQ2" i="15"/>
  <c r="AQO2" i="14" s="1"/>
  <c r="RC2" i="15"/>
  <c r="AQA2" i="14" s="1"/>
  <c r="RF2" i="15"/>
  <c r="AQD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Shakib Taaha</author>
  </authors>
  <commentList>
    <comment ref="AC2" authorId="0" shapeId="0" xr:uid="{1A9A5BF0-D122-4EF7-86B5-ADBC7990B1C3}">
      <text>
        <r>
          <rPr>
            <b/>
            <sz val="9"/>
            <color indexed="81"/>
            <rFont val="Tahoma"/>
            <family val="2"/>
          </rPr>
          <t>Shakib Taaha:</t>
        </r>
        <r>
          <rPr>
            <sz val="9"/>
            <color indexed="81"/>
            <rFont val="Tahoma"/>
            <family val="2"/>
          </rPr>
          <t xml:space="preserve">
Kryssrutor; resultat av markerade rutor</t>
        </r>
      </text>
    </comment>
    <comment ref="CC2" authorId="0" shapeId="0" xr:uid="{534D8F20-DCAC-4407-BE1D-139AAF468B94}">
      <text>
        <r>
          <rPr>
            <b/>
            <sz val="9"/>
            <color indexed="81"/>
            <rFont val="Tahoma"/>
            <family val="2"/>
          </rPr>
          <t>Shakib Taaha:</t>
        </r>
        <r>
          <rPr>
            <sz val="9"/>
            <color indexed="81"/>
            <rFont val="Tahoma"/>
            <family val="2"/>
          </rPr>
          <t xml:space="preserve">
Kryssrutor formatering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Shakib Taaha</author>
    <author>Arthur Mazur</author>
  </authors>
  <commentList>
    <comment ref="A2" authorId="0" shapeId="0" xr:uid="{A12F8C0E-AC9A-4CE3-9A10-A8E4FD1AD3C2}">
      <text>
        <r>
          <rPr>
            <b/>
            <sz val="9"/>
            <color indexed="81"/>
            <rFont val="Tahoma"/>
            <family val="2"/>
          </rPr>
          <t>Shakib Taaha:</t>
        </r>
        <r>
          <rPr>
            <sz val="9"/>
            <color indexed="81"/>
            <rFont val="Tahoma"/>
            <family val="2"/>
          </rPr>
          <t xml:space="preserve">
Formatering</t>
        </r>
      </text>
    </comment>
    <comment ref="NS20" authorId="1" shapeId="0" xr:uid="{AEEC67CF-3918-4E1C-976D-4F3A01EEFB48}">
      <text>
        <r>
          <rPr>
            <b/>
            <sz val="9"/>
            <color indexed="81"/>
            <rFont val="Tahoma"/>
          </rPr>
          <t>Arthur Mazur:</t>
        </r>
        <r>
          <rPr>
            <sz val="9"/>
            <color indexed="81"/>
            <rFont val="Tahoma"/>
          </rPr>
          <t xml:space="preserve">
2023-05-23</t>
        </r>
      </text>
    </comment>
  </commentList>
</comments>
</file>

<file path=xl/sharedStrings.xml><?xml version="1.0" encoding="utf-8"?>
<sst xmlns="http://schemas.openxmlformats.org/spreadsheetml/2006/main" count="3435" uniqueCount="94">
  <si>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</si>
  <si>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</si>
  <si>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</si>
  <si>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</si>
  <si>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</si>
  <si>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</si>
  <si>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</si>
  <si>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</si>
  <si>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</si>
  <si>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</si>
  <si>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</si>
  <si>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</si>
  <si>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</si>
  <si>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</si>
  <si>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</si>
  <si>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</si>
  <si>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</si>
  <si>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</si>
  <si>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</si>
  <si>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</si>
  <si>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</si>
  <si>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Län</t>
  </si>
  <si>
    <t>Ordningsvakter</t>
  </si>
  <si>
    <t>Ramavtalsleverantörer som kan leverera tjänsterna i valda län</t>
  </si>
  <si>
    <t>Ja</t>
  </si>
  <si>
    <t>Bevakning av enskild person för dennes skydd</t>
  </si>
  <si>
    <t>Skyddsvakt</t>
  </si>
  <si>
    <t>Säkerhetsutbildningar</t>
  </si>
  <si>
    <t>Rådgivning inom skydd och bevakning</t>
  </si>
  <si>
    <t>Tillhandahållande av mobilt larm för både inbrottslarm och personlarm</t>
  </si>
  <si>
    <t>Arrestantbevakning</t>
  </si>
  <si>
    <t>Värdetransporter</t>
  </si>
  <si>
    <t>Sjöfartsskydd</t>
  </si>
  <si>
    <t>Hamnskydd</t>
  </si>
  <si>
    <t>Specialtjänster med drönare och fjärrpilot</t>
  </si>
  <si>
    <t>Hund för sökning av sprängmedel/narkotika (EDD/NDD)</t>
  </si>
  <si>
    <t>Län_referens</t>
  </si>
  <si>
    <t>Addici Security AB</t>
  </si>
  <si>
    <t>Aktiebolaget Grupplarm</t>
  </si>
  <si>
    <t>Avarn Security AB</t>
  </si>
  <si>
    <t xml:space="preserve">CPG Bevakning Sverige AB </t>
  </si>
  <si>
    <t>Cubsec AB</t>
  </si>
  <si>
    <t>GdR Security Group AB</t>
  </si>
  <si>
    <t>Nordic Level Security AB</t>
  </si>
  <si>
    <t xml:space="preserve">Q Security AB </t>
  </si>
  <si>
    <t>Rapid Säkerhet AB</t>
  </si>
  <si>
    <t>Securitas Sverige Aktiebolag</t>
  </si>
  <si>
    <t>Securus Säkerhet i Sverige AB</t>
  </si>
  <si>
    <t>Smart Bevakning Sverige AB</t>
  </si>
  <si>
    <t>Tempest Security Sverige AB</t>
  </si>
  <si>
    <t>Larmcentraltjänster - Mottagnig och förmedling av larm</t>
  </si>
  <si>
    <t>Larmcentraltjänster - Fjärrtjänster</t>
  </si>
  <si>
    <t>Kundportal (tillgång till rapporteringssystem)</t>
  </si>
  <si>
    <t>Luftfartsskydd</t>
  </si>
  <si>
    <t>Butikskontroll</t>
  </si>
  <si>
    <t>Fastighetsjour</t>
  </si>
  <si>
    <t>Hemgångskontroll</t>
  </si>
  <si>
    <t>Leveranskontroll</t>
  </si>
  <si>
    <t>Provköp</t>
  </si>
  <si>
    <t>sales@rapidsakerhet.se</t>
  </si>
  <si>
    <t xml:space="preserve">anbud@cpgbevakning.se </t>
  </si>
  <si>
    <t>anbud@cubsec.se</t>
  </si>
  <si>
    <t>upphandling@nordiclevelgroup.com</t>
  </si>
  <si>
    <t>avrop@csgab.se</t>
  </si>
  <si>
    <t xml:space="preserve">ramavtal@qsecurity.se </t>
  </si>
  <si>
    <t>order.addici@coor.com</t>
  </si>
  <si>
    <t>info@gdr.se</t>
  </si>
  <si>
    <t>forfragan@securitas.se</t>
  </si>
  <si>
    <t>gl@grupplarm.se</t>
  </si>
  <si>
    <t>order@smartbevakning.se</t>
  </si>
  <si>
    <t>avrop@securus.se</t>
  </si>
  <si>
    <t xml:space="preserve">upphandling@avarnsecurity.com </t>
  </si>
  <si>
    <t>forsaljning@tempest.se</t>
  </si>
  <si>
    <t>Ronderande bevakning</t>
  </si>
  <si>
    <t>Stationär bevakning</t>
  </si>
  <si>
    <t>Larmutryckning</t>
  </si>
  <si>
    <t>Parkeringsövervakning (gatumark, tomtmark, Offentligrättslig samt Civilrättslig, Civilrättslig parkering Kvartersmark)</t>
  </si>
  <si>
    <t>Uppdrag längre än en kalendervecka ska inte anses vara extra bevakning även om det avropas med kort varsel.</t>
  </si>
  <si>
    <t>Extra bevakning kan endast avropas för följande tjänster</t>
  </si>
  <si>
    <t>Ordningsvakt</t>
  </si>
  <si>
    <t>Sjöfatsskydd</t>
  </si>
  <si>
    <t>Leverantskontroll</t>
  </si>
  <si>
    <t>Parkeringsövervakning</t>
  </si>
  <si>
    <t>Trygghets- och ordningsskapande värdar</t>
  </si>
  <si>
    <t>Med extra bevakning avses all icke schemalagd bevakning (förutom larmutryckning), om Avropsberättigad begär utökad bevakning i något av följande fall:</t>
  </si>
  <si>
    <t>• Med 24 timmars varsel eller kortare och/eller
• För ett uppdrag kortare än en kalendervecka.</t>
  </si>
  <si>
    <r>
      <t xml:space="preserve">Extra bevakning
</t>
    </r>
    <r>
      <rPr>
        <sz val="11"/>
        <color theme="1"/>
        <rFont val="Calibri"/>
        <family val="2"/>
        <scheme val="minor"/>
      </rPr>
      <t>Om ni önskar beställa extra bevakning vänligen fyll i de uppgifter som rör tjänsten för vilken extra bevakning önskas i tabellen ovan för att få fram de leverantörer ni kan kontakta för önskad tjänst.</t>
    </r>
  </si>
  <si>
    <t>Ramavtalsleverantör</t>
  </si>
  <si>
    <t>E-postadress</t>
  </si>
  <si>
    <r>
      <rPr>
        <b/>
        <sz val="12"/>
        <color theme="1"/>
        <rFont val="Calibri"/>
        <family val="2"/>
        <scheme val="minor"/>
      </rPr>
      <t>Bevaknings- och larmcentraltjänster 23.3-2611-2022</t>
    </r>
    <r>
      <rPr>
        <sz val="11"/>
        <color theme="1"/>
        <rFont val="Calibri"/>
        <family val="2"/>
        <scheme val="minor"/>
      </rPr>
      <t xml:space="preserve">
Översikt, län/leverantörer/tjänster - stöd för att visa vilka leverantörer som ska tillfrågas vid avropet. Bocka för aktuella län och tjänster. De leverantörer som ska tillfrågas framgår i fältet till höger.</t>
    </r>
  </si>
  <si>
    <t>Tjänster</t>
  </si>
  <si>
    <t>Trygghets och ordningsskapande värdar (olika typer av värdar trygghetsvärd, trivselvärd, publikvärd, entrévärd, alkoholvärd, naturvärd)</t>
  </si>
  <si>
    <t>Tabell 1</t>
  </si>
  <si>
    <t>Community Security Group Sweden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</si>
</sst>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2DC64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4" applyNumberFormat="0" applyFont="0" applyFill="0" applyAlignment="0" applyProtection="0"/>
  </cellStyleXfs>
  <cellXfs count="54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textRotation="90"/>
    </xf>
    <xf numFmtId="0" fontId="0" fillId="7" borderId="0" xfId="0" applyFill="1"/>
    <xf numFmtId="0" fontId="0" fillId="0" borderId="0" xfId="0" applyFill="1" applyBorder="1"/>
    <xf numFmtId="164" fontId="0" fillId="0" borderId="3" xfId="0" applyNumberFormat="1" applyBorder="1" applyAlignment="1" applyProtection="1">
      <alignment horizontal="center"/>
      <protection locked="0"/>
    </xf>
    <xf numFmtId="0" fontId="3" fillId="6" borderId="7" xfId="0" applyFont="1" applyFill="1" applyBorder="1" applyAlignment="1">
      <alignment horizontal="center" textRotation="75" wrapText="1"/>
    </xf>
    <xf numFmtId="0" fontId="0" fillId="7" borderId="0" xfId="0" applyFill="1" applyAlignment="1">
      <alignment textRotation="45"/>
    </xf>
    <xf numFmtId="0" fontId="3" fillId="6" borderId="1" xfId="0" applyFont="1" applyFill="1" applyBorder="1" applyAlignment="1">
      <alignment horizontal="center" textRotation="75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 wrapText="1"/>
    </xf>
    <xf numFmtId="0" fontId="0" fillId="2" borderId="1" xfId="0" applyFill="1" applyBorder="1" applyProtection="1"/>
    <xf numFmtId="0" fontId="0" fillId="0" borderId="0" xfId="0" applyFill="1"/>
    <xf numFmtId="0" fontId="0" fillId="0" borderId="0" xfId="0" applyFill="1" applyAlignment="1">
      <alignment textRotation="45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8" xfId="0" applyFill="1" applyBorder="1" applyAlignment="1" applyProtection="1">
      <alignment horizontal="center" wrapText="1"/>
    </xf>
    <xf numFmtId="0" fontId="0" fillId="6" borderId="8" xfId="0" applyFill="1" applyBorder="1" applyAlignment="1" applyProtection="1">
      <alignment horizontal="center" textRotation="90" wrapText="1"/>
    </xf>
    <xf numFmtId="0" fontId="0" fillId="6" borderId="1" xfId="0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0" xfId="0" applyAlignment="1" applyProtection="1">
      <alignment wrapText="1"/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6" borderId="7" xfId="0" applyFill="1" applyBorder="1" applyAlignment="1" applyProtection="1">
      <alignment horizontal="center" wrapText="1"/>
      <protection hidden="1"/>
    </xf>
    <xf numFmtId="0" fontId="0" fillId="6" borderId="7" xfId="0" applyFill="1" applyBorder="1" applyAlignment="1" applyProtection="1">
      <alignment horizontal="center" textRotation="90" wrapText="1"/>
      <protection hidden="1"/>
    </xf>
    <xf numFmtId="0" fontId="3" fillId="10" borderId="8" xfId="0" applyFont="1" applyFill="1" applyBorder="1" applyAlignment="1" applyProtection="1">
      <alignment horizontal="center" wrapText="1"/>
      <protection hidden="1"/>
    </xf>
    <xf numFmtId="0" fontId="0" fillId="6" borderId="8" xfId="0" applyFill="1" applyBorder="1" applyAlignment="1" applyProtection="1">
      <alignment horizontal="center" wrapText="1"/>
      <protection hidden="1"/>
    </xf>
    <xf numFmtId="0" fontId="0" fillId="6" borderId="8" xfId="0" applyFill="1" applyBorder="1" applyAlignment="1" applyProtection="1">
      <alignment horizontal="center" textRotation="90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wrapText="1"/>
      <protection hidden="1"/>
    </xf>
    <xf numFmtId="0" fontId="0" fillId="2" borderId="1" xfId="0" applyFill="1" applyBorder="1" applyProtection="1">
      <protection hidden="1"/>
    </xf>
    <xf numFmtId="0" fontId="0" fillId="9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12" borderId="1" xfId="0" applyFill="1" applyBorder="1" applyProtection="1">
      <protection hidden="1"/>
    </xf>
    <xf numFmtId="0" fontId="0" fillId="4" borderId="1" xfId="0" applyFill="1" applyBorder="1" applyAlignment="1" applyProtection="1">
      <alignment horizontal="left" vertical="center" wrapText="1"/>
      <protection hidden="1"/>
    </xf>
    <xf numFmtId="0" fontId="0" fillId="4" borderId="2" xfId="0" applyFill="1" applyBorder="1" applyAlignment="1" applyProtection="1">
      <alignment horizontal="left" vertical="center" wrapText="1"/>
      <protection hidden="1"/>
    </xf>
    <xf numFmtId="0" fontId="0" fillId="4" borderId="1" xfId="0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3" fillId="8" borderId="1" xfId="0" applyFont="1" applyFill="1" applyBorder="1" applyAlignment="1" applyProtection="1">
      <alignment horizontal="center"/>
      <protection hidden="1"/>
    </xf>
    <xf numFmtId="0" fontId="0" fillId="8" borderId="1" xfId="0" applyFill="1" applyBorder="1" applyProtection="1">
      <protection hidden="1"/>
    </xf>
    <xf numFmtId="0" fontId="0" fillId="7" borderId="0" xfId="0" applyFill="1" applyAlignment="1">
      <alignment horizontal="center" textRotation="90"/>
    </xf>
    <xf numFmtId="0" fontId="3" fillId="3" borderId="1" xfId="0" applyFont="1" applyFill="1" applyBorder="1"/>
    <xf numFmtId="0" fontId="4" fillId="6" borderId="6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K Kantlinje" xfId="1" xr:uid="{C27AA1F3-ECD8-4A0B-80FB-8A9B5DE941EF}"/>
    <cellStyle name="Normal" xfId="0" builtinId="0"/>
  </cellStyles>
  <dxfs count="1"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FFB4"/>
      <color rgb="FFCCFFCC"/>
      <color rgb="FF82DC64"/>
      <color rgb="FFF0A23F"/>
      <color rgb="FFC8F096"/>
      <color rgb="FF7DE25E"/>
      <color rgb="FFA0FAEB"/>
      <color rgb="FF75F9E9"/>
      <color rgb="FF34AB8A"/>
      <color rgb="FFAA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C$3" lockText="1" noThreeD="1"/>
</file>

<file path=xl/ctrlProps/ctrlProp10.xml><?xml version="1.0" encoding="utf-8"?>
<formControlPr xmlns="http://schemas.microsoft.com/office/spreadsheetml/2009/9/main" objectType="CheckBox" fmlaLink="$L$3" lockText="1" noThreeD="1"/>
</file>

<file path=xl/ctrlProps/ctrlProp100.xml><?xml version="1.0" encoding="utf-8"?>
<formControlPr xmlns="http://schemas.microsoft.com/office/spreadsheetml/2009/9/main" objectType="CheckBox" fmlaLink="$R$7" lockText="1" noThreeD="1"/>
</file>

<file path=xl/ctrlProps/ctrlProp101.xml><?xml version="1.0" encoding="utf-8"?>
<formControlPr xmlns="http://schemas.microsoft.com/office/spreadsheetml/2009/9/main" objectType="CheckBox" fmlaLink="$S$7" lockText="1" noThreeD="1"/>
</file>

<file path=xl/ctrlProps/ctrlProp102.xml><?xml version="1.0" encoding="utf-8"?>
<formControlPr xmlns="http://schemas.microsoft.com/office/spreadsheetml/2009/9/main" objectType="CheckBox" fmlaLink="$T$7" lockText="1" noThreeD="1"/>
</file>

<file path=xl/ctrlProps/ctrlProp103.xml><?xml version="1.0" encoding="utf-8"?>
<formControlPr xmlns="http://schemas.microsoft.com/office/spreadsheetml/2009/9/main" objectType="CheckBox" fmlaLink="$U$7" lockText="1" noThreeD="1"/>
</file>

<file path=xl/ctrlProps/ctrlProp104.xml><?xml version="1.0" encoding="utf-8"?>
<formControlPr xmlns="http://schemas.microsoft.com/office/spreadsheetml/2009/9/main" objectType="CheckBox" fmlaLink="$V$7" lockText="1" noThreeD="1"/>
</file>

<file path=xl/ctrlProps/ctrlProp105.xml><?xml version="1.0" encoding="utf-8"?>
<formControlPr xmlns="http://schemas.microsoft.com/office/spreadsheetml/2009/9/main" objectType="CheckBox" fmlaLink="$W$7" lockText="1" noThreeD="1"/>
</file>

<file path=xl/ctrlProps/ctrlProp106.xml><?xml version="1.0" encoding="utf-8"?>
<formControlPr xmlns="http://schemas.microsoft.com/office/spreadsheetml/2009/9/main" objectType="CheckBox" fmlaLink="$C$8" lockText="1" noThreeD="1"/>
</file>

<file path=xl/ctrlProps/ctrlProp107.xml><?xml version="1.0" encoding="utf-8"?>
<formControlPr xmlns="http://schemas.microsoft.com/office/spreadsheetml/2009/9/main" objectType="CheckBox" fmlaLink="$D$8" lockText="1" noThreeD="1"/>
</file>

<file path=xl/ctrlProps/ctrlProp108.xml><?xml version="1.0" encoding="utf-8"?>
<formControlPr xmlns="http://schemas.microsoft.com/office/spreadsheetml/2009/9/main" objectType="CheckBox" fmlaLink="$E$8" lockText="1" noThreeD="1"/>
</file>

<file path=xl/ctrlProps/ctrlProp109.xml><?xml version="1.0" encoding="utf-8"?>
<formControlPr xmlns="http://schemas.microsoft.com/office/spreadsheetml/2009/9/main" objectType="CheckBox" fmlaLink="$F$8" lockText="1" noThreeD="1"/>
</file>

<file path=xl/ctrlProps/ctrlProp11.xml><?xml version="1.0" encoding="utf-8"?>
<formControlPr xmlns="http://schemas.microsoft.com/office/spreadsheetml/2009/9/main" objectType="CheckBox" fmlaLink="$M$3" lockText="1" noThreeD="1"/>
</file>

<file path=xl/ctrlProps/ctrlProp110.xml><?xml version="1.0" encoding="utf-8"?>
<formControlPr xmlns="http://schemas.microsoft.com/office/spreadsheetml/2009/9/main" objectType="CheckBox" fmlaLink="$G$8" lockText="1" noThreeD="1"/>
</file>

<file path=xl/ctrlProps/ctrlProp111.xml><?xml version="1.0" encoding="utf-8"?>
<formControlPr xmlns="http://schemas.microsoft.com/office/spreadsheetml/2009/9/main" objectType="CheckBox" fmlaLink="$H$8" lockText="1" noThreeD="1"/>
</file>

<file path=xl/ctrlProps/ctrlProp112.xml><?xml version="1.0" encoding="utf-8"?>
<formControlPr xmlns="http://schemas.microsoft.com/office/spreadsheetml/2009/9/main" objectType="CheckBox" fmlaLink="$I$8" lockText="1" noThreeD="1"/>
</file>

<file path=xl/ctrlProps/ctrlProp113.xml><?xml version="1.0" encoding="utf-8"?>
<formControlPr xmlns="http://schemas.microsoft.com/office/spreadsheetml/2009/9/main" objectType="CheckBox" fmlaLink="$J$8" lockText="1" noThreeD="1"/>
</file>

<file path=xl/ctrlProps/ctrlProp114.xml><?xml version="1.0" encoding="utf-8"?>
<formControlPr xmlns="http://schemas.microsoft.com/office/spreadsheetml/2009/9/main" objectType="CheckBox" fmlaLink="$K$8" lockText="1" noThreeD="1"/>
</file>

<file path=xl/ctrlProps/ctrlProp115.xml><?xml version="1.0" encoding="utf-8"?>
<formControlPr xmlns="http://schemas.microsoft.com/office/spreadsheetml/2009/9/main" objectType="CheckBox" fmlaLink="$L$8" lockText="1" noThreeD="1"/>
</file>

<file path=xl/ctrlProps/ctrlProp116.xml><?xml version="1.0" encoding="utf-8"?>
<formControlPr xmlns="http://schemas.microsoft.com/office/spreadsheetml/2009/9/main" objectType="CheckBox" fmlaLink="$M$8" lockText="1" noThreeD="1"/>
</file>

<file path=xl/ctrlProps/ctrlProp117.xml><?xml version="1.0" encoding="utf-8"?>
<formControlPr xmlns="http://schemas.microsoft.com/office/spreadsheetml/2009/9/main" objectType="CheckBox" fmlaLink="$N$8" lockText="1" noThreeD="1"/>
</file>

<file path=xl/ctrlProps/ctrlProp118.xml><?xml version="1.0" encoding="utf-8"?>
<formControlPr xmlns="http://schemas.microsoft.com/office/spreadsheetml/2009/9/main" objectType="CheckBox" fmlaLink="$O$8" lockText="1" noThreeD="1"/>
</file>

<file path=xl/ctrlProps/ctrlProp119.xml><?xml version="1.0" encoding="utf-8"?>
<formControlPr xmlns="http://schemas.microsoft.com/office/spreadsheetml/2009/9/main" objectType="CheckBox" fmlaLink="$P$8" lockText="1" noThreeD="1"/>
</file>

<file path=xl/ctrlProps/ctrlProp12.xml><?xml version="1.0" encoding="utf-8"?>
<formControlPr xmlns="http://schemas.microsoft.com/office/spreadsheetml/2009/9/main" objectType="CheckBox" fmlaLink="$N$3" lockText="1" noThreeD="1"/>
</file>

<file path=xl/ctrlProps/ctrlProp120.xml><?xml version="1.0" encoding="utf-8"?>
<formControlPr xmlns="http://schemas.microsoft.com/office/spreadsheetml/2009/9/main" objectType="CheckBox" fmlaLink="$Q$8" lockText="1" noThreeD="1"/>
</file>

<file path=xl/ctrlProps/ctrlProp121.xml><?xml version="1.0" encoding="utf-8"?>
<formControlPr xmlns="http://schemas.microsoft.com/office/spreadsheetml/2009/9/main" objectType="CheckBox" fmlaLink="$R$8" lockText="1" noThreeD="1"/>
</file>

<file path=xl/ctrlProps/ctrlProp122.xml><?xml version="1.0" encoding="utf-8"?>
<formControlPr xmlns="http://schemas.microsoft.com/office/spreadsheetml/2009/9/main" objectType="CheckBox" fmlaLink="$S$8" lockText="1" noThreeD="1"/>
</file>

<file path=xl/ctrlProps/ctrlProp123.xml><?xml version="1.0" encoding="utf-8"?>
<formControlPr xmlns="http://schemas.microsoft.com/office/spreadsheetml/2009/9/main" objectType="CheckBox" fmlaLink="$T$8" lockText="1" noThreeD="1"/>
</file>

<file path=xl/ctrlProps/ctrlProp124.xml><?xml version="1.0" encoding="utf-8"?>
<formControlPr xmlns="http://schemas.microsoft.com/office/spreadsheetml/2009/9/main" objectType="CheckBox" fmlaLink="$U$8" lockText="1" noThreeD="1"/>
</file>

<file path=xl/ctrlProps/ctrlProp125.xml><?xml version="1.0" encoding="utf-8"?>
<formControlPr xmlns="http://schemas.microsoft.com/office/spreadsheetml/2009/9/main" objectType="CheckBox" fmlaLink="$V$8" lockText="1" noThreeD="1"/>
</file>

<file path=xl/ctrlProps/ctrlProp126.xml><?xml version="1.0" encoding="utf-8"?>
<formControlPr xmlns="http://schemas.microsoft.com/office/spreadsheetml/2009/9/main" objectType="CheckBox" fmlaLink="$W$8" lockText="1" noThreeD="1"/>
</file>

<file path=xl/ctrlProps/ctrlProp127.xml><?xml version="1.0" encoding="utf-8"?>
<formControlPr xmlns="http://schemas.microsoft.com/office/spreadsheetml/2009/9/main" objectType="CheckBox" fmlaLink="$C$9" lockText="1" noThreeD="1"/>
</file>

<file path=xl/ctrlProps/ctrlProp128.xml><?xml version="1.0" encoding="utf-8"?>
<formControlPr xmlns="http://schemas.microsoft.com/office/spreadsheetml/2009/9/main" objectType="CheckBox" fmlaLink="$D$9" lockText="1" noThreeD="1"/>
</file>

<file path=xl/ctrlProps/ctrlProp129.xml><?xml version="1.0" encoding="utf-8"?>
<formControlPr xmlns="http://schemas.microsoft.com/office/spreadsheetml/2009/9/main" objectType="CheckBox" fmlaLink="$E$9" lockText="1" noThreeD="1"/>
</file>

<file path=xl/ctrlProps/ctrlProp13.xml><?xml version="1.0" encoding="utf-8"?>
<formControlPr xmlns="http://schemas.microsoft.com/office/spreadsheetml/2009/9/main" objectType="CheckBox" fmlaLink="$O$3" lockText="1" noThreeD="1"/>
</file>

<file path=xl/ctrlProps/ctrlProp130.xml><?xml version="1.0" encoding="utf-8"?>
<formControlPr xmlns="http://schemas.microsoft.com/office/spreadsheetml/2009/9/main" objectType="CheckBox" fmlaLink="$F$9" lockText="1" noThreeD="1"/>
</file>

<file path=xl/ctrlProps/ctrlProp131.xml><?xml version="1.0" encoding="utf-8"?>
<formControlPr xmlns="http://schemas.microsoft.com/office/spreadsheetml/2009/9/main" objectType="CheckBox" fmlaLink="$G$9" lockText="1" noThreeD="1"/>
</file>

<file path=xl/ctrlProps/ctrlProp132.xml><?xml version="1.0" encoding="utf-8"?>
<formControlPr xmlns="http://schemas.microsoft.com/office/spreadsheetml/2009/9/main" objectType="CheckBox" fmlaLink="$H$9" lockText="1" noThreeD="1"/>
</file>

<file path=xl/ctrlProps/ctrlProp133.xml><?xml version="1.0" encoding="utf-8"?>
<formControlPr xmlns="http://schemas.microsoft.com/office/spreadsheetml/2009/9/main" objectType="CheckBox" fmlaLink="$I$9" lockText="1" noThreeD="1"/>
</file>

<file path=xl/ctrlProps/ctrlProp134.xml><?xml version="1.0" encoding="utf-8"?>
<formControlPr xmlns="http://schemas.microsoft.com/office/spreadsheetml/2009/9/main" objectType="CheckBox" fmlaLink="$J$9" lockText="1" noThreeD="1"/>
</file>

<file path=xl/ctrlProps/ctrlProp135.xml><?xml version="1.0" encoding="utf-8"?>
<formControlPr xmlns="http://schemas.microsoft.com/office/spreadsheetml/2009/9/main" objectType="CheckBox" fmlaLink="$K$9" lockText="1" noThreeD="1"/>
</file>

<file path=xl/ctrlProps/ctrlProp136.xml><?xml version="1.0" encoding="utf-8"?>
<formControlPr xmlns="http://schemas.microsoft.com/office/spreadsheetml/2009/9/main" objectType="CheckBox" fmlaLink="$L$9" lockText="1" noThreeD="1"/>
</file>

<file path=xl/ctrlProps/ctrlProp137.xml><?xml version="1.0" encoding="utf-8"?>
<formControlPr xmlns="http://schemas.microsoft.com/office/spreadsheetml/2009/9/main" objectType="CheckBox" fmlaLink="$M$9" lockText="1" noThreeD="1"/>
</file>

<file path=xl/ctrlProps/ctrlProp138.xml><?xml version="1.0" encoding="utf-8"?>
<formControlPr xmlns="http://schemas.microsoft.com/office/spreadsheetml/2009/9/main" objectType="CheckBox" fmlaLink="$N$9" lockText="1" noThreeD="1"/>
</file>

<file path=xl/ctrlProps/ctrlProp139.xml><?xml version="1.0" encoding="utf-8"?>
<formControlPr xmlns="http://schemas.microsoft.com/office/spreadsheetml/2009/9/main" objectType="CheckBox" fmlaLink="$O$9" lockText="1" noThreeD="1"/>
</file>

<file path=xl/ctrlProps/ctrlProp14.xml><?xml version="1.0" encoding="utf-8"?>
<formControlPr xmlns="http://schemas.microsoft.com/office/spreadsheetml/2009/9/main" objectType="CheckBox" fmlaLink="$P$3" lockText="1" noThreeD="1"/>
</file>

<file path=xl/ctrlProps/ctrlProp140.xml><?xml version="1.0" encoding="utf-8"?>
<formControlPr xmlns="http://schemas.microsoft.com/office/spreadsheetml/2009/9/main" objectType="CheckBox" fmlaLink="$P$9" lockText="1" noThreeD="1"/>
</file>

<file path=xl/ctrlProps/ctrlProp141.xml><?xml version="1.0" encoding="utf-8"?>
<formControlPr xmlns="http://schemas.microsoft.com/office/spreadsheetml/2009/9/main" objectType="CheckBox" fmlaLink="$Q$9" lockText="1" noThreeD="1"/>
</file>

<file path=xl/ctrlProps/ctrlProp142.xml><?xml version="1.0" encoding="utf-8"?>
<formControlPr xmlns="http://schemas.microsoft.com/office/spreadsheetml/2009/9/main" objectType="CheckBox" fmlaLink="$R$9" lockText="1" noThreeD="1"/>
</file>

<file path=xl/ctrlProps/ctrlProp143.xml><?xml version="1.0" encoding="utf-8"?>
<formControlPr xmlns="http://schemas.microsoft.com/office/spreadsheetml/2009/9/main" objectType="CheckBox" fmlaLink="$S$9" lockText="1" noThreeD="1"/>
</file>

<file path=xl/ctrlProps/ctrlProp144.xml><?xml version="1.0" encoding="utf-8"?>
<formControlPr xmlns="http://schemas.microsoft.com/office/spreadsheetml/2009/9/main" objectType="CheckBox" fmlaLink="$T$9" lockText="1" noThreeD="1"/>
</file>

<file path=xl/ctrlProps/ctrlProp145.xml><?xml version="1.0" encoding="utf-8"?>
<formControlPr xmlns="http://schemas.microsoft.com/office/spreadsheetml/2009/9/main" objectType="CheckBox" fmlaLink="$U$9" lockText="1" noThreeD="1"/>
</file>

<file path=xl/ctrlProps/ctrlProp146.xml><?xml version="1.0" encoding="utf-8"?>
<formControlPr xmlns="http://schemas.microsoft.com/office/spreadsheetml/2009/9/main" objectType="CheckBox" fmlaLink="$V$9" lockText="1" noThreeD="1"/>
</file>

<file path=xl/ctrlProps/ctrlProp147.xml><?xml version="1.0" encoding="utf-8"?>
<formControlPr xmlns="http://schemas.microsoft.com/office/spreadsheetml/2009/9/main" objectType="CheckBox" fmlaLink="$W$9" lockText="1" noThreeD="1"/>
</file>

<file path=xl/ctrlProps/ctrlProp148.xml><?xml version="1.0" encoding="utf-8"?>
<formControlPr xmlns="http://schemas.microsoft.com/office/spreadsheetml/2009/9/main" objectType="CheckBox" fmlaLink="$C$10" lockText="1" noThreeD="1"/>
</file>

<file path=xl/ctrlProps/ctrlProp149.xml><?xml version="1.0" encoding="utf-8"?>
<formControlPr xmlns="http://schemas.microsoft.com/office/spreadsheetml/2009/9/main" objectType="CheckBox" fmlaLink="$D$10" lockText="1" noThreeD="1"/>
</file>

<file path=xl/ctrlProps/ctrlProp15.xml><?xml version="1.0" encoding="utf-8"?>
<formControlPr xmlns="http://schemas.microsoft.com/office/spreadsheetml/2009/9/main" objectType="CheckBox" fmlaLink="$Q$3" lockText="1" noThreeD="1"/>
</file>

<file path=xl/ctrlProps/ctrlProp150.xml><?xml version="1.0" encoding="utf-8"?>
<formControlPr xmlns="http://schemas.microsoft.com/office/spreadsheetml/2009/9/main" objectType="CheckBox" fmlaLink="$E$10" lockText="1" noThreeD="1"/>
</file>

<file path=xl/ctrlProps/ctrlProp151.xml><?xml version="1.0" encoding="utf-8"?>
<formControlPr xmlns="http://schemas.microsoft.com/office/spreadsheetml/2009/9/main" objectType="CheckBox" fmlaLink="$F$10" lockText="1" noThreeD="1"/>
</file>

<file path=xl/ctrlProps/ctrlProp152.xml><?xml version="1.0" encoding="utf-8"?>
<formControlPr xmlns="http://schemas.microsoft.com/office/spreadsheetml/2009/9/main" objectType="CheckBox" fmlaLink="$G$10" lockText="1" noThreeD="1"/>
</file>

<file path=xl/ctrlProps/ctrlProp153.xml><?xml version="1.0" encoding="utf-8"?>
<formControlPr xmlns="http://schemas.microsoft.com/office/spreadsheetml/2009/9/main" objectType="CheckBox" fmlaLink="$H$10" lockText="1" noThreeD="1"/>
</file>

<file path=xl/ctrlProps/ctrlProp154.xml><?xml version="1.0" encoding="utf-8"?>
<formControlPr xmlns="http://schemas.microsoft.com/office/spreadsheetml/2009/9/main" objectType="CheckBox" fmlaLink="$I$10" lockText="1" noThreeD="1"/>
</file>

<file path=xl/ctrlProps/ctrlProp155.xml><?xml version="1.0" encoding="utf-8"?>
<formControlPr xmlns="http://schemas.microsoft.com/office/spreadsheetml/2009/9/main" objectType="CheckBox" fmlaLink="$J$10" lockText="1" noThreeD="1"/>
</file>

<file path=xl/ctrlProps/ctrlProp156.xml><?xml version="1.0" encoding="utf-8"?>
<formControlPr xmlns="http://schemas.microsoft.com/office/spreadsheetml/2009/9/main" objectType="CheckBox" fmlaLink="$K$10" lockText="1" noThreeD="1"/>
</file>

<file path=xl/ctrlProps/ctrlProp157.xml><?xml version="1.0" encoding="utf-8"?>
<formControlPr xmlns="http://schemas.microsoft.com/office/spreadsheetml/2009/9/main" objectType="CheckBox" fmlaLink="$L$10" lockText="1" noThreeD="1"/>
</file>

<file path=xl/ctrlProps/ctrlProp158.xml><?xml version="1.0" encoding="utf-8"?>
<formControlPr xmlns="http://schemas.microsoft.com/office/spreadsheetml/2009/9/main" objectType="CheckBox" fmlaLink="$M$10" lockText="1" noThreeD="1"/>
</file>

<file path=xl/ctrlProps/ctrlProp159.xml><?xml version="1.0" encoding="utf-8"?>
<formControlPr xmlns="http://schemas.microsoft.com/office/spreadsheetml/2009/9/main" objectType="CheckBox" fmlaLink="$N$10" lockText="1" noThreeD="1"/>
</file>

<file path=xl/ctrlProps/ctrlProp16.xml><?xml version="1.0" encoding="utf-8"?>
<formControlPr xmlns="http://schemas.microsoft.com/office/spreadsheetml/2009/9/main" objectType="CheckBox" fmlaLink="$R$3" lockText="1" noThreeD="1"/>
</file>

<file path=xl/ctrlProps/ctrlProp160.xml><?xml version="1.0" encoding="utf-8"?>
<formControlPr xmlns="http://schemas.microsoft.com/office/spreadsheetml/2009/9/main" objectType="CheckBox" fmlaLink="$O$10" lockText="1" noThreeD="1"/>
</file>

<file path=xl/ctrlProps/ctrlProp161.xml><?xml version="1.0" encoding="utf-8"?>
<formControlPr xmlns="http://schemas.microsoft.com/office/spreadsheetml/2009/9/main" objectType="CheckBox" fmlaLink="$P$10" lockText="1" noThreeD="1"/>
</file>

<file path=xl/ctrlProps/ctrlProp162.xml><?xml version="1.0" encoding="utf-8"?>
<formControlPr xmlns="http://schemas.microsoft.com/office/spreadsheetml/2009/9/main" objectType="CheckBox" fmlaLink="$Q$10" lockText="1" noThreeD="1"/>
</file>

<file path=xl/ctrlProps/ctrlProp163.xml><?xml version="1.0" encoding="utf-8"?>
<formControlPr xmlns="http://schemas.microsoft.com/office/spreadsheetml/2009/9/main" objectType="CheckBox" fmlaLink="$R$10" lockText="1" noThreeD="1"/>
</file>

<file path=xl/ctrlProps/ctrlProp164.xml><?xml version="1.0" encoding="utf-8"?>
<formControlPr xmlns="http://schemas.microsoft.com/office/spreadsheetml/2009/9/main" objectType="CheckBox" fmlaLink="$S$10" lockText="1" noThreeD="1"/>
</file>

<file path=xl/ctrlProps/ctrlProp165.xml><?xml version="1.0" encoding="utf-8"?>
<formControlPr xmlns="http://schemas.microsoft.com/office/spreadsheetml/2009/9/main" objectType="CheckBox" fmlaLink="$T$10" lockText="1" noThreeD="1"/>
</file>

<file path=xl/ctrlProps/ctrlProp166.xml><?xml version="1.0" encoding="utf-8"?>
<formControlPr xmlns="http://schemas.microsoft.com/office/spreadsheetml/2009/9/main" objectType="CheckBox" fmlaLink="$U$10" lockText="1" noThreeD="1"/>
</file>

<file path=xl/ctrlProps/ctrlProp167.xml><?xml version="1.0" encoding="utf-8"?>
<formControlPr xmlns="http://schemas.microsoft.com/office/spreadsheetml/2009/9/main" objectType="CheckBox" fmlaLink="$V$10" lockText="1" noThreeD="1"/>
</file>

<file path=xl/ctrlProps/ctrlProp168.xml><?xml version="1.0" encoding="utf-8"?>
<formControlPr xmlns="http://schemas.microsoft.com/office/spreadsheetml/2009/9/main" objectType="CheckBox" fmlaLink="$W$10" lockText="1" noThreeD="1"/>
</file>

<file path=xl/ctrlProps/ctrlProp169.xml><?xml version="1.0" encoding="utf-8"?>
<formControlPr xmlns="http://schemas.microsoft.com/office/spreadsheetml/2009/9/main" objectType="CheckBox" fmlaLink="$C$11" lockText="1" noThreeD="1"/>
</file>

<file path=xl/ctrlProps/ctrlProp17.xml><?xml version="1.0" encoding="utf-8"?>
<formControlPr xmlns="http://schemas.microsoft.com/office/spreadsheetml/2009/9/main" objectType="CheckBox" fmlaLink="$S$3" lockText="1" noThreeD="1"/>
</file>

<file path=xl/ctrlProps/ctrlProp170.xml><?xml version="1.0" encoding="utf-8"?>
<formControlPr xmlns="http://schemas.microsoft.com/office/spreadsheetml/2009/9/main" objectType="CheckBox" fmlaLink="$D$11" lockText="1" noThreeD="1"/>
</file>

<file path=xl/ctrlProps/ctrlProp171.xml><?xml version="1.0" encoding="utf-8"?>
<formControlPr xmlns="http://schemas.microsoft.com/office/spreadsheetml/2009/9/main" objectType="CheckBox" fmlaLink="$E$11" lockText="1" noThreeD="1"/>
</file>

<file path=xl/ctrlProps/ctrlProp172.xml><?xml version="1.0" encoding="utf-8"?>
<formControlPr xmlns="http://schemas.microsoft.com/office/spreadsheetml/2009/9/main" objectType="CheckBox" fmlaLink="$F$11" lockText="1" noThreeD="1"/>
</file>

<file path=xl/ctrlProps/ctrlProp173.xml><?xml version="1.0" encoding="utf-8"?>
<formControlPr xmlns="http://schemas.microsoft.com/office/spreadsheetml/2009/9/main" objectType="CheckBox" fmlaLink="$G$11" lockText="1" noThreeD="1"/>
</file>

<file path=xl/ctrlProps/ctrlProp174.xml><?xml version="1.0" encoding="utf-8"?>
<formControlPr xmlns="http://schemas.microsoft.com/office/spreadsheetml/2009/9/main" objectType="CheckBox" fmlaLink="$H$11" lockText="1" noThreeD="1"/>
</file>

<file path=xl/ctrlProps/ctrlProp175.xml><?xml version="1.0" encoding="utf-8"?>
<formControlPr xmlns="http://schemas.microsoft.com/office/spreadsheetml/2009/9/main" objectType="CheckBox" fmlaLink="$I$11" lockText="1" noThreeD="1"/>
</file>

<file path=xl/ctrlProps/ctrlProp176.xml><?xml version="1.0" encoding="utf-8"?>
<formControlPr xmlns="http://schemas.microsoft.com/office/spreadsheetml/2009/9/main" objectType="CheckBox" fmlaLink="$J$11" lockText="1" noThreeD="1"/>
</file>

<file path=xl/ctrlProps/ctrlProp177.xml><?xml version="1.0" encoding="utf-8"?>
<formControlPr xmlns="http://schemas.microsoft.com/office/spreadsheetml/2009/9/main" objectType="CheckBox" fmlaLink="$K$11" lockText="1" noThreeD="1"/>
</file>

<file path=xl/ctrlProps/ctrlProp178.xml><?xml version="1.0" encoding="utf-8"?>
<formControlPr xmlns="http://schemas.microsoft.com/office/spreadsheetml/2009/9/main" objectType="CheckBox" fmlaLink="$L$11" lockText="1" noThreeD="1"/>
</file>

<file path=xl/ctrlProps/ctrlProp179.xml><?xml version="1.0" encoding="utf-8"?>
<formControlPr xmlns="http://schemas.microsoft.com/office/spreadsheetml/2009/9/main" objectType="CheckBox" fmlaLink="$M$11" lockText="1" noThreeD="1"/>
</file>

<file path=xl/ctrlProps/ctrlProp18.xml><?xml version="1.0" encoding="utf-8"?>
<formControlPr xmlns="http://schemas.microsoft.com/office/spreadsheetml/2009/9/main" objectType="CheckBox" fmlaLink="$T$3" lockText="1" noThreeD="1"/>
</file>

<file path=xl/ctrlProps/ctrlProp180.xml><?xml version="1.0" encoding="utf-8"?>
<formControlPr xmlns="http://schemas.microsoft.com/office/spreadsheetml/2009/9/main" objectType="CheckBox" fmlaLink="$N$11" lockText="1" noThreeD="1"/>
</file>

<file path=xl/ctrlProps/ctrlProp181.xml><?xml version="1.0" encoding="utf-8"?>
<formControlPr xmlns="http://schemas.microsoft.com/office/spreadsheetml/2009/9/main" objectType="CheckBox" fmlaLink="$O$11" lockText="1" noThreeD="1"/>
</file>

<file path=xl/ctrlProps/ctrlProp182.xml><?xml version="1.0" encoding="utf-8"?>
<formControlPr xmlns="http://schemas.microsoft.com/office/spreadsheetml/2009/9/main" objectType="CheckBox" fmlaLink="$P$11" lockText="1" noThreeD="1"/>
</file>

<file path=xl/ctrlProps/ctrlProp183.xml><?xml version="1.0" encoding="utf-8"?>
<formControlPr xmlns="http://schemas.microsoft.com/office/spreadsheetml/2009/9/main" objectType="CheckBox" fmlaLink="$Q$11" lockText="1" noThreeD="1"/>
</file>

<file path=xl/ctrlProps/ctrlProp184.xml><?xml version="1.0" encoding="utf-8"?>
<formControlPr xmlns="http://schemas.microsoft.com/office/spreadsheetml/2009/9/main" objectType="CheckBox" fmlaLink="$R$11" lockText="1" noThreeD="1"/>
</file>

<file path=xl/ctrlProps/ctrlProp185.xml><?xml version="1.0" encoding="utf-8"?>
<formControlPr xmlns="http://schemas.microsoft.com/office/spreadsheetml/2009/9/main" objectType="CheckBox" fmlaLink="$S$11" lockText="1" noThreeD="1"/>
</file>

<file path=xl/ctrlProps/ctrlProp186.xml><?xml version="1.0" encoding="utf-8"?>
<formControlPr xmlns="http://schemas.microsoft.com/office/spreadsheetml/2009/9/main" objectType="CheckBox" fmlaLink="$T$11" lockText="1" noThreeD="1"/>
</file>

<file path=xl/ctrlProps/ctrlProp187.xml><?xml version="1.0" encoding="utf-8"?>
<formControlPr xmlns="http://schemas.microsoft.com/office/spreadsheetml/2009/9/main" objectType="CheckBox" fmlaLink="$U$11" lockText="1" noThreeD="1"/>
</file>

<file path=xl/ctrlProps/ctrlProp188.xml><?xml version="1.0" encoding="utf-8"?>
<formControlPr xmlns="http://schemas.microsoft.com/office/spreadsheetml/2009/9/main" objectType="CheckBox" fmlaLink="$V$11" lockText="1" noThreeD="1"/>
</file>

<file path=xl/ctrlProps/ctrlProp189.xml><?xml version="1.0" encoding="utf-8"?>
<formControlPr xmlns="http://schemas.microsoft.com/office/spreadsheetml/2009/9/main" objectType="CheckBox" fmlaLink="$W$11" lockText="1" noThreeD="1"/>
</file>

<file path=xl/ctrlProps/ctrlProp19.xml><?xml version="1.0" encoding="utf-8"?>
<formControlPr xmlns="http://schemas.microsoft.com/office/spreadsheetml/2009/9/main" objectType="CheckBox" fmlaLink="$U$3" lockText="1" noThreeD="1"/>
</file>

<file path=xl/ctrlProps/ctrlProp190.xml><?xml version="1.0" encoding="utf-8"?>
<formControlPr xmlns="http://schemas.microsoft.com/office/spreadsheetml/2009/9/main" objectType="CheckBox" fmlaLink="$C$12" lockText="1" noThreeD="1"/>
</file>

<file path=xl/ctrlProps/ctrlProp191.xml><?xml version="1.0" encoding="utf-8"?>
<formControlPr xmlns="http://schemas.microsoft.com/office/spreadsheetml/2009/9/main" objectType="CheckBox" fmlaLink="$D$12" lockText="1" noThreeD="1"/>
</file>

<file path=xl/ctrlProps/ctrlProp192.xml><?xml version="1.0" encoding="utf-8"?>
<formControlPr xmlns="http://schemas.microsoft.com/office/spreadsheetml/2009/9/main" objectType="CheckBox" fmlaLink="$E$12" lockText="1" noThreeD="1"/>
</file>

<file path=xl/ctrlProps/ctrlProp193.xml><?xml version="1.0" encoding="utf-8"?>
<formControlPr xmlns="http://schemas.microsoft.com/office/spreadsheetml/2009/9/main" objectType="CheckBox" fmlaLink="$F$12" lockText="1" noThreeD="1"/>
</file>

<file path=xl/ctrlProps/ctrlProp194.xml><?xml version="1.0" encoding="utf-8"?>
<formControlPr xmlns="http://schemas.microsoft.com/office/spreadsheetml/2009/9/main" objectType="CheckBox" fmlaLink="$G$12" lockText="1" noThreeD="1"/>
</file>

<file path=xl/ctrlProps/ctrlProp195.xml><?xml version="1.0" encoding="utf-8"?>
<formControlPr xmlns="http://schemas.microsoft.com/office/spreadsheetml/2009/9/main" objectType="CheckBox" fmlaLink="$H$12" lockText="1" noThreeD="1"/>
</file>

<file path=xl/ctrlProps/ctrlProp196.xml><?xml version="1.0" encoding="utf-8"?>
<formControlPr xmlns="http://schemas.microsoft.com/office/spreadsheetml/2009/9/main" objectType="CheckBox" fmlaLink="$I$12" lockText="1" noThreeD="1"/>
</file>

<file path=xl/ctrlProps/ctrlProp197.xml><?xml version="1.0" encoding="utf-8"?>
<formControlPr xmlns="http://schemas.microsoft.com/office/spreadsheetml/2009/9/main" objectType="CheckBox" fmlaLink="$J$12" lockText="1" noThreeD="1"/>
</file>

<file path=xl/ctrlProps/ctrlProp198.xml><?xml version="1.0" encoding="utf-8"?>
<formControlPr xmlns="http://schemas.microsoft.com/office/spreadsheetml/2009/9/main" objectType="CheckBox" fmlaLink="$K$12" lockText="1" noThreeD="1"/>
</file>

<file path=xl/ctrlProps/ctrlProp199.xml><?xml version="1.0" encoding="utf-8"?>
<formControlPr xmlns="http://schemas.microsoft.com/office/spreadsheetml/2009/9/main" objectType="CheckBox" fmlaLink="$L$12" lockText="1" noThreeD="1"/>
</file>

<file path=xl/ctrlProps/ctrlProp2.xml><?xml version="1.0" encoding="utf-8"?>
<formControlPr xmlns="http://schemas.microsoft.com/office/spreadsheetml/2009/9/main" objectType="CheckBox" fmlaLink="$D$3" lockText="1" noThreeD="1"/>
</file>

<file path=xl/ctrlProps/ctrlProp20.xml><?xml version="1.0" encoding="utf-8"?>
<formControlPr xmlns="http://schemas.microsoft.com/office/spreadsheetml/2009/9/main" objectType="CheckBox" fmlaLink="$V$3" lockText="1" noThreeD="1"/>
</file>

<file path=xl/ctrlProps/ctrlProp200.xml><?xml version="1.0" encoding="utf-8"?>
<formControlPr xmlns="http://schemas.microsoft.com/office/spreadsheetml/2009/9/main" objectType="CheckBox" fmlaLink="$M$12" lockText="1" noThreeD="1"/>
</file>

<file path=xl/ctrlProps/ctrlProp201.xml><?xml version="1.0" encoding="utf-8"?>
<formControlPr xmlns="http://schemas.microsoft.com/office/spreadsheetml/2009/9/main" objectType="CheckBox" fmlaLink="$N$12" lockText="1" noThreeD="1"/>
</file>

<file path=xl/ctrlProps/ctrlProp202.xml><?xml version="1.0" encoding="utf-8"?>
<formControlPr xmlns="http://schemas.microsoft.com/office/spreadsheetml/2009/9/main" objectType="CheckBox" fmlaLink="$O$12" lockText="1" noThreeD="1"/>
</file>

<file path=xl/ctrlProps/ctrlProp203.xml><?xml version="1.0" encoding="utf-8"?>
<formControlPr xmlns="http://schemas.microsoft.com/office/spreadsheetml/2009/9/main" objectType="CheckBox" fmlaLink="$P$12" lockText="1" noThreeD="1"/>
</file>

<file path=xl/ctrlProps/ctrlProp204.xml><?xml version="1.0" encoding="utf-8"?>
<formControlPr xmlns="http://schemas.microsoft.com/office/spreadsheetml/2009/9/main" objectType="CheckBox" fmlaLink="$Q$12" lockText="1" noThreeD="1"/>
</file>

<file path=xl/ctrlProps/ctrlProp205.xml><?xml version="1.0" encoding="utf-8"?>
<formControlPr xmlns="http://schemas.microsoft.com/office/spreadsheetml/2009/9/main" objectType="CheckBox" fmlaLink="$R$12" lockText="1" noThreeD="1"/>
</file>

<file path=xl/ctrlProps/ctrlProp206.xml><?xml version="1.0" encoding="utf-8"?>
<formControlPr xmlns="http://schemas.microsoft.com/office/spreadsheetml/2009/9/main" objectType="CheckBox" fmlaLink="$S$12" lockText="1" noThreeD="1"/>
</file>

<file path=xl/ctrlProps/ctrlProp207.xml><?xml version="1.0" encoding="utf-8"?>
<formControlPr xmlns="http://schemas.microsoft.com/office/spreadsheetml/2009/9/main" objectType="CheckBox" fmlaLink="$T$12" lockText="1" noThreeD="1"/>
</file>

<file path=xl/ctrlProps/ctrlProp208.xml><?xml version="1.0" encoding="utf-8"?>
<formControlPr xmlns="http://schemas.microsoft.com/office/spreadsheetml/2009/9/main" objectType="CheckBox" fmlaLink="$U$12" lockText="1" noThreeD="1"/>
</file>

<file path=xl/ctrlProps/ctrlProp209.xml><?xml version="1.0" encoding="utf-8"?>
<formControlPr xmlns="http://schemas.microsoft.com/office/spreadsheetml/2009/9/main" objectType="CheckBox" fmlaLink="$V$12" lockText="1" noThreeD="1"/>
</file>

<file path=xl/ctrlProps/ctrlProp21.xml><?xml version="1.0" encoding="utf-8"?>
<formControlPr xmlns="http://schemas.microsoft.com/office/spreadsheetml/2009/9/main" objectType="CheckBox" fmlaLink="$W$3" lockText="1" noThreeD="1"/>
</file>

<file path=xl/ctrlProps/ctrlProp210.xml><?xml version="1.0" encoding="utf-8"?>
<formControlPr xmlns="http://schemas.microsoft.com/office/spreadsheetml/2009/9/main" objectType="CheckBox" fmlaLink="$W$12" lockText="1" noThreeD="1"/>
</file>

<file path=xl/ctrlProps/ctrlProp211.xml><?xml version="1.0" encoding="utf-8"?>
<formControlPr xmlns="http://schemas.microsoft.com/office/spreadsheetml/2009/9/main" objectType="CheckBox" fmlaLink="$C$13" lockText="1" noThreeD="1"/>
</file>

<file path=xl/ctrlProps/ctrlProp212.xml><?xml version="1.0" encoding="utf-8"?>
<formControlPr xmlns="http://schemas.microsoft.com/office/spreadsheetml/2009/9/main" objectType="CheckBox" fmlaLink="$D$13" lockText="1" noThreeD="1"/>
</file>

<file path=xl/ctrlProps/ctrlProp213.xml><?xml version="1.0" encoding="utf-8"?>
<formControlPr xmlns="http://schemas.microsoft.com/office/spreadsheetml/2009/9/main" objectType="CheckBox" fmlaLink="$E$13" lockText="1" noThreeD="1"/>
</file>

<file path=xl/ctrlProps/ctrlProp214.xml><?xml version="1.0" encoding="utf-8"?>
<formControlPr xmlns="http://schemas.microsoft.com/office/spreadsheetml/2009/9/main" objectType="CheckBox" fmlaLink="$F$13" lockText="1" noThreeD="1"/>
</file>

<file path=xl/ctrlProps/ctrlProp215.xml><?xml version="1.0" encoding="utf-8"?>
<formControlPr xmlns="http://schemas.microsoft.com/office/spreadsheetml/2009/9/main" objectType="CheckBox" fmlaLink="$G$13" lockText="1" noThreeD="1"/>
</file>

<file path=xl/ctrlProps/ctrlProp216.xml><?xml version="1.0" encoding="utf-8"?>
<formControlPr xmlns="http://schemas.microsoft.com/office/spreadsheetml/2009/9/main" objectType="CheckBox" fmlaLink="$H$13" lockText="1" noThreeD="1"/>
</file>

<file path=xl/ctrlProps/ctrlProp217.xml><?xml version="1.0" encoding="utf-8"?>
<formControlPr xmlns="http://schemas.microsoft.com/office/spreadsheetml/2009/9/main" objectType="CheckBox" fmlaLink="$I$13" lockText="1" noThreeD="1"/>
</file>

<file path=xl/ctrlProps/ctrlProp218.xml><?xml version="1.0" encoding="utf-8"?>
<formControlPr xmlns="http://schemas.microsoft.com/office/spreadsheetml/2009/9/main" objectType="CheckBox" fmlaLink="$J$13" lockText="1" noThreeD="1"/>
</file>

<file path=xl/ctrlProps/ctrlProp219.xml><?xml version="1.0" encoding="utf-8"?>
<formControlPr xmlns="http://schemas.microsoft.com/office/spreadsheetml/2009/9/main" objectType="CheckBox" fmlaLink="$K$13" lockText="1" noThreeD="1"/>
</file>

<file path=xl/ctrlProps/ctrlProp22.xml><?xml version="1.0" encoding="utf-8"?>
<formControlPr xmlns="http://schemas.microsoft.com/office/spreadsheetml/2009/9/main" objectType="CheckBox" fmlaLink="$C$4" lockText="1" noThreeD="1"/>
</file>

<file path=xl/ctrlProps/ctrlProp220.xml><?xml version="1.0" encoding="utf-8"?>
<formControlPr xmlns="http://schemas.microsoft.com/office/spreadsheetml/2009/9/main" objectType="CheckBox" fmlaLink="$L$13" lockText="1" noThreeD="1"/>
</file>

<file path=xl/ctrlProps/ctrlProp221.xml><?xml version="1.0" encoding="utf-8"?>
<formControlPr xmlns="http://schemas.microsoft.com/office/spreadsheetml/2009/9/main" objectType="CheckBox" fmlaLink="$M$13" lockText="1" noThreeD="1"/>
</file>

<file path=xl/ctrlProps/ctrlProp222.xml><?xml version="1.0" encoding="utf-8"?>
<formControlPr xmlns="http://schemas.microsoft.com/office/spreadsheetml/2009/9/main" objectType="CheckBox" fmlaLink="$N$13" lockText="1" noThreeD="1"/>
</file>

<file path=xl/ctrlProps/ctrlProp223.xml><?xml version="1.0" encoding="utf-8"?>
<formControlPr xmlns="http://schemas.microsoft.com/office/spreadsheetml/2009/9/main" objectType="CheckBox" fmlaLink="$O$13" lockText="1" noThreeD="1"/>
</file>

<file path=xl/ctrlProps/ctrlProp224.xml><?xml version="1.0" encoding="utf-8"?>
<formControlPr xmlns="http://schemas.microsoft.com/office/spreadsheetml/2009/9/main" objectType="CheckBox" fmlaLink="$P$13" lockText="1" noThreeD="1"/>
</file>

<file path=xl/ctrlProps/ctrlProp225.xml><?xml version="1.0" encoding="utf-8"?>
<formControlPr xmlns="http://schemas.microsoft.com/office/spreadsheetml/2009/9/main" objectType="CheckBox" fmlaLink="$Q$13" lockText="1" noThreeD="1"/>
</file>

<file path=xl/ctrlProps/ctrlProp226.xml><?xml version="1.0" encoding="utf-8"?>
<formControlPr xmlns="http://schemas.microsoft.com/office/spreadsheetml/2009/9/main" objectType="CheckBox" fmlaLink="$R$13" lockText="1" noThreeD="1"/>
</file>

<file path=xl/ctrlProps/ctrlProp227.xml><?xml version="1.0" encoding="utf-8"?>
<formControlPr xmlns="http://schemas.microsoft.com/office/spreadsheetml/2009/9/main" objectType="CheckBox" fmlaLink="$S$13" lockText="1" noThreeD="1"/>
</file>

<file path=xl/ctrlProps/ctrlProp228.xml><?xml version="1.0" encoding="utf-8"?>
<formControlPr xmlns="http://schemas.microsoft.com/office/spreadsheetml/2009/9/main" objectType="CheckBox" fmlaLink="$T$13" lockText="1" noThreeD="1"/>
</file>

<file path=xl/ctrlProps/ctrlProp229.xml><?xml version="1.0" encoding="utf-8"?>
<formControlPr xmlns="http://schemas.microsoft.com/office/spreadsheetml/2009/9/main" objectType="CheckBox" fmlaLink="$U$13" lockText="1" noThreeD="1"/>
</file>

<file path=xl/ctrlProps/ctrlProp23.xml><?xml version="1.0" encoding="utf-8"?>
<formControlPr xmlns="http://schemas.microsoft.com/office/spreadsheetml/2009/9/main" objectType="CheckBox" fmlaLink="$D$4" lockText="1" noThreeD="1"/>
</file>

<file path=xl/ctrlProps/ctrlProp230.xml><?xml version="1.0" encoding="utf-8"?>
<formControlPr xmlns="http://schemas.microsoft.com/office/spreadsheetml/2009/9/main" objectType="CheckBox" fmlaLink="$V$13" lockText="1" noThreeD="1"/>
</file>

<file path=xl/ctrlProps/ctrlProp231.xml><?xml version="1.0" encoding="utf-8"?>
<formControlPr xmlns="http://schemas.microsoft.com/office/spreadsheetml/2009/9/main" objectType="CheckBox" fmlaLink="$W$13" lockText="1" noThreeD="1"/>
</file>

<file path=xl/ctrlProps/ctrlProp232.xml><?xml version="1.0" encoding="utf-8"?>
<formControlPr xmlns="http://schemas.microsoft.com/office/spreadsheetml/2009/9/main" objectType="CheckBox" fmlaLink="$C$14" lockText="1" noThreeD="1"/>
</file>

<file path=xl/ctrlProps/ctrlProp233.xml><?xml version="1.0" encoding="utf-8"?>
<formControlPr xmlns="http://schemas.microsoft.com/office/spreadsheetml/2009/9/main" objectType="CheckBox" fmlaLink="$D$14" lockText="1" noThreeD="1"/>
</file>

<file path=xl/ctrlProps/ctrlProp234.xml><?xml version="1.0" encoding="utf-8"?>
<formControlPr xmlns="http://schemas.microsoft.com/office/spreadsheetml/2009/9/main" objectType="CheckBox" fmlaLink="$E$14" lockText="1" noThreeD="1"/>
</file>

<file path=xl/ctrlProps/ctrlProp235.xml><?xml version="1.0" encoding="utf-8"?>
<formControlPr xmlns="http://schemas.microsoft.com/office/spreadsheetml/2009/9/main" objectType="CheckBox" fmlaLink="$F$14" lockText="1" noThreeD="1"/>
</file>

<file path=xl/ctrlProps/ctrlProp236.xml><?xml version="1.0" encoding="utf-8"?>
<formControlPr xmlns="http://schemas.microsoft.com/office/spreadsheetml/2009/9/main" objectType="CheckBox" fmlaLink="$G$14" lockText="1" noThreeD="1"/>
</file>

<file path=xl/ctrlProps/ctrlProp237.xml><?xml version="1.0" encoding="utf-8"?>
<formControlPr xmlns="http://schemas.microsoft.com/office/spreadsheetml/2009/9/main" objectType="CheckBox" fmlaLink="$H$14" lockText="1" noThreeD="1"/>
</file>

<file path=xl/ctrlProps/ctrlProp238.xml><?xml version="1.0" encoding="utf-8"?>
<formControlPr xmlns="http://schemas.microsoft.com/office/spreadsheetml/2009/9/main" objectType="CheckBox" fmlaLink="$I$14" lockText="1" noThreeD="1"/>
</file>

<file path=xl/ctrlProps/ctrlProp239.xml><?xml version="1.0" encoding="utf-8"?>
<formControlPr xmlns="http://schemas.microsoft.com/office/spreadsheetml/2009/9/main" objectType="CheckBox" fmlaLink="$J$14" lockText="1" noThreeD="1"/>
</file>

<file path=xl/ctrlProps/ctrlProp24.xml><?xml version="1.0" encoding="utf-8"?>
<formControlPr xmlns="http://schemas.microsoft.com/office/spreadsheetml/2009/9/main" objectType="CheckBox" fmlaLink="$E$4" lockText="1" noThreeD="1"/>
</file>

<file path=xl/ctrlProps/ctrlProp240.xml><?xml version="1.0" encoding="utf-8"?>
<formControlPr xmlns="http://schemas.microsoft.com/office/spreadsheetml/2009/9/main" objectType="CheckBox" fmlaLink="$K$14" lockText="1" noThreeD="1"/>
</file>

<file path=xl/ctrlProps/ctrlProp241.xml><?xml version="1.0" encoding="utf-8"?>
<formControlPr xmlns="http://schemas.microsoft.com/office/spreadsheetml/2009/9/main" objectType="CheckBox" fmlaLink="$L$14" lockText="1" noThreeD="1"/>
</file>

<file path=xl/ctrlProps/ctrlProp242.xml><?xml version="1.0" encoding="utf-8"?>
<formControlPr xmlns="http://schemas.microsoft.com/office/spreadsheetml/2009/9/main" objectType="CheckBox" fmlaLink="$M$14" lockText="1" noThreeD="1"/>
</file>

<file path=xl/ctrlProps/ctrlProp243.xml><?xml version="1.0" encoding="utf-8"?>
<formControlPr xmlns="http://schemas.microsoft.com/office/spreadsheetml/2009/9/main" objectType="CheckBox" fmlaLink="$N$14" lockText="1" noThreeD="1"/>
</file>

<file path=xl/ctrlProps/ctrlProp244.xml><?xml version="1.0" encoding="utf-8"?>
<formControlPr xmlns="http://schemas.microsoft.com/office/spreadsheetml/2009/9/main" objectType="CheckBox" fmlaLink="$O$14" lockText="1" noThreeD="1"/>
</file>

<file path=xl/ctrlProps/ctrlProp245.xml><?xml version="1.0" encoding="utf-8"?>
<formControlPr xmlns="http://schemas.microsoft.com/office/spreadsheetml/2009/9/main" objectType="CheckBox" fmlaLink="$P$14" lockText="1" noThreeD="1"/>
</file>

<file path=xl/ctrlProps/ctrlProp246.xml><?xml version="1.0" encoding="utf-8"?>
<formControlPr xmlns="http://schemas.microsoft.com/office/spreadsheetml/2009/9/main" objectType="CheckBox" fmlaLink="$Q$14" lockText="1" noThreeD="1"/>
</file>

<file path=xl/ctrlProps/ctrlProp247.xml><?xml version="1.0" encoding="utf-8"?>
<formControlPr xmlns="http://schemas.microsoft.com/office/spreadsheetml/2009/9/main" objectType="CheckBox" fmlaLink="$R$14" lockText="1" noThreeD="1"/>
</file>

<file path=xl/ctrlProps/ctrlProp248.xml><?xml version="1.0" encoding="utf-8"?>
<formControlPr xmlns="http://schemas.microsoft.com/office/spreadsheetml/2009/9/main" objectType="CheckBox" fmlaLink="$S$14" lockText="1" noThreeD="1"/>
</file>

<file path=xl/ctrlProps/ctrlProp249.xml><?xml version="1.0" encoding="utf-8"?>
<formControlPr xmlns="http://schemas.microsoft.com/office/spreadsheetml/2009/9/main" objectType="CheckBox" fmlaLink="$T$14" lockText="1" noThreeD="1"/>
</file>

<file path=xl/ctrlProps/ctrlProp25.xml><?xml version="1.0" encoding="utf-8"?>
<formControlPr xmlns="http://schemas.microsoft.com/office/spreadsheetml/2009/9/main" objectType="CheckBox" fmlaLink="$F$4" lockText="1" noThreeD="1"/>
</file>

<file path=xl/ctrlProps/ctrlProp250.xml><?xml version="1.0" encoding="utf-8"?>
<formControlPr xmlns="http://schemas.microsoft.com/office/spreadsheetml/2009/9/main" objectType="CheckBox" fmlaLink="$U$14" lockText="1" noThreeD="1"/>
</file>

<file path=xl/ctrlProps/ctrlProp251.xml><?xml version="1.0" encoding="utf-8"?>
<formControlPr xmlns="http://schemas.microsoft.com/office/spreadsheetml/2009/9/main" objectType="CheckBox" fmlaLink="$V$14" lockText="1" noThreeD="1"/>
</file>

<file path=xl/ctrlProps/ctrlProp252.xml><?xml version="1.0" encoding="utf-8"?>
<formControlPr xmlns="http://schemas.microsoft.com/office/spreadsheetml/2009/9/main" objectType="CheckBox" fmlaLink="$W$14" lockText="1" noThreeD="1"/>
</file>

<file path=xl/ctrlProps/ctrlProp253.xml><?xml version="1.0" encoding="utf-8"?>
<formControlPr xmlns="http://schemas.microsoft.com/office/spreadsheetml/2009/9/main" objectType="CheckBox" fmlaLink="$C$15" lockText="1" noThreeD="1"/>
</file>

<file path=xl/ctrlProps/ctrlProp254.xml><?xml version="1.0" encoding="utf-8"?>
<formControlPr xmlns="http://schemas.microsoft.com/office/spreadsheetml/2009/9/main" objectType="CheckBox" fmlaLink="$D$15" lockText="1" noThreeD="1"/>
</file>

<file path=xl/ctrlProps/ctrlProp255.xml><?xml version="1.0" encoding="utf-8"?>
<formControlPr xmlns="http://schemas.microsoft.com/office/spreadsheetml/2009/9/main" objectType="CheckBox" fmlaLink="$E$15" lockText="1" noThreeD="1"/>
</file>

<file path=xl/ctrlProps/ctrlProp256.xml><?xml version="1.0" encoding="utf-8"?>
<formControlPr xmlns="http://schemas.microsoft.com/office/spreadsheetml/2009/9/main" objectType="CheckBox" fmlaLink="$F$15" lockText="1" noThreeD="1"/>
</file>

<file path=xl/ctrlProps/ctrlProp257.xml><?xml version="1.0" encoding="utf-8"?>
<formControlPr xmlns="http://schemas.microsoft.com/office/spreadsheetml/2009/9/main" objectType="CheckBox" fmlaLink="$G$15" lockText="1" noThreeD="1"/>
</file>

<file path=xl/ctrlProps/ctrlProp258.xml><?xml version="1.0" encoding="utf-8"?>
<formControlPr xmlns="http://schemas.microsoft.com/office/spreadsheetml/2009/9/main" objectType="CheckBox" fmlaLink="$H$15" lockText="1" noThreeD="1"/>
</file>

<file path=xl/ctrlProps/ctrlProp259.xml><?xml version="1.0" encoding="utf-8"?>
<formControlPr xmlns="http://schemas.microsoft.com/office/spreadsheetml/2009/9/main" objectType="CheckBox" fmlaLink="$I$15" lockText="1" noThreeD="1"/>
</file>

<file path=xl/ctrlProps/ctrlProp26.xml><?xml version="1.0" encoding="utf-8"?>
<formControlPr xmlns="http://schemas.microsoft.com/office/spreadsheetml/2009/9/main" objectType="CheckBox" fmlaLink="$G$4" lockText="1" noThreeD="1"/>
</file>

<file path=xl/ctrlProps/ctrlProp260.xml><?xml version="1.0" encoding="utf-8"?>
<formControlPr xmlns="http://schemas.microsoft.com/office/spreadsheetml/2009/9/main" objectType="CheckBox" fmlaLink="$J$15" lockText="1" noThreeD="1"/>
</file>

<file path=xl/ctrlProps/ctrlProp261.xml><?xml version="1.0" encoding="utf-8"?>
<formControlPr xmlns="http://schemas.microsoft.com/office/spreadsheetml/2009/9/main" objectType="CheckBox" fmlaLink="$K$15" lockText="1" noThreeD="1"/>
</file>

<file path=xl/ctrlProps/ctrlProp262.xml><?xml version="1.0" encoding="utf-8"?>
<formControlPr xmlns="http://schemas.microsoft.com/office/spreadsheetml/2009/9/main" objectType="CheckBox" fmlaLink="$L$15" lockText="1" noThreeD="1"/>
</file>

<file path=xl/ctrlProps/ctrlProp263.xml><?xml version="1.0" encoding="utf-8"?>
<formControlPr xmlns="http://schemas.microsoft.com/office/spreadsheetml/2009/9/main" objectType="CheckBox" fmlaLink="$M$15" lockText="1" noThreeD="1"/>
</file>

<file path=xl/ctrlProps/ctrlProp264.xml><?xml version="1.0" encoding="utf-8"?>
<formControlPr xmlns="http://schemas.microsoft.com/office/spreadsheetml/2009/9/main" objectType="CheckBox" fmlaLink="$N$15" lockText="1" noThreeD="1"/>
</file>

<file path=xl/ctrlProps/ctrlProp265.xml><?xml version="1.0" encoding="utf-8"?>
<formControlPr xmlns="http://schemas.microsoft.com/office/spreadsheetml/2009/9/main" objectType="CheckBox" fmlaLink="$O$15" lockText="1" noThreeD="1"/>
</file>

<file path=xl/ctrlProps/ctrlProp266.xml><?xml version="1.0" encoding="utf-8"?>
<formControlPr xmlns="http://schemas.microsoft.com/office/spreadsheetml/2009/9/main" objectType="CheckBox" fmlaLink="$P$15" lockText="1" noThreeD="1"/>
</file>

<file path=xl/ctrlProps/ctrlProp267.xml><?xml version="1.0" encoding="utf-8"?>
<formControlPr xmlns="http://schemas.microsoft.com/office/spreadsheetml/2009/9/main" objectType="CheckBox" fmlaLink="$Q$15" lockText="1" noThreeD="1"/>
</file>

<file path=xl/ctrlProps/ctrlProp268.xml><?xml version="1.0" encoding="utf-8"?>
<formControlPr xmlns="http://schemas.microsoft.com/office/spreadsheetml/2009/9/main" objectType="CheckBox" fmlaLink="$R$15" lockText="1" noThreeD="1"/>
</file>

<file path=xl/ctrlProps/ctrlProp269.xml><?xml version="1.0" encoding="utf-8"?>
<formControlPr xmlns="http://schemas.microsoft.com/office/spreadsheetml/2009/9/main" objectType="CheckBox" fmlaLink="$S$15" lockText="1" noThreeD="1"/>
</file>

<file path=xl/ctrlProps/ctrlProp27.xml><?xml version="1.0" encoding="utf-8"?>
<formControlPr xmlns="http://schemas.microsoft.com/office/spreadsheetml/2009/9/main" objectType="CheckBox" fmlaLink="$H$4" lockText="1" noThreeD="1"/>
</file>

<file path=xl/ctrlProps/ctrlProp270.xml><?xml version="1.0" encoding="utf-8"?>
<formControlPr xmlns="http://schemas.microsoft.com/office/spreadsheetml/2009/9/main" objectType="CheckBox" fmlaLink="$T$15" lockText="1" noThreeD="1"/>
</file>

<file path=xl/ctrlProps/ctrlProp271.xml><?xml version="1.0" encoding="utf-8"?>
<formControlPr xmlns="http://schemas.microsoft.com/office/spreadsheetml/2009/9/main" objectType="CheckBox" fmlaLink="$U$15" lockText="1" noThreeD="1"/>
</file>

<file path=xl/ctrlProps/ctrlProp272.xml><?xml version="1.0" encoding="utf-8"?>
<formControlPr xmlns="http://schemas.microsoft.com/office/spreadsheetml/2009/9/main" objectType="CheckBox" fmlaLink="$V$15" lockText="1" noThreeD="1"/>
</file>

<file path=xl/ctrlProps/ctrlProp273.xml><?xml version="1.0" encoding="utf-8"?>
<formControlPr xmlns="http://schemas.microsoft.com/office/spreadsheetml/2009/9/main" objectType="CheckBox" fmlaLink="$W$15" lockText="1" noThreeD="1"/>
</file>

<file path=xl/ctrlProps/ctrlProp274.xml><?xml version="1.0" encoding="utf-8"?>
<formControlPr xmlns="http://schemas.microsoft.com/office/spreadsheetml/2009/9/main" objectType="CheckBox" fmlaLink="$C$16" lockText="1" noThreeD="1"/>
</file>

<file path=xl/ctrlProps/ctrlProp275.xml><?xml version="1.0" encoding="utf-8"?>
<formControlPr xmlns="http://schemas.microsoft.com/office/spreadsheetml/2009/9/main" objectType="CheckBox" fmlaLink="$D$16" lockText="1" noThreeD="1"/>
</file>

<file path=xl/ctrlProps/ctrlProp276.xml><?xml version="1.0" encoding="utf-8"?>
<formControlPr xmlns="http://schemas.microsoft.com/office/spreadsheetml/2009/9/main" objectType="CheckBox" fmlaLink="$E$16" lockText="1" noThreeD="1"/>
</file>

<file path=xl/ctrlProps/ctrlProp277.xml><?xml version="1.0" encoding="utf-8"?>
<formControlPr xmlns="http://schemas.microsoft.com/office/spreadsheetml/2009/9/main" objectType="CheckBox" fmlaLink="$F$16" lockText="1" noThreeD="1"/>
</file>

<file path=xl/ctrlProps/ctrlProp278.xml><?xml version="1.0" encoding="utf-8"?>
<formControlPr xmlns="http://schemas.microsoft.com/office/spreadsheetml/2009/9/main" objectType="CheckBox" fmlaLink="$G$16" lockText="1" noThreeD="1"/>
</file>

<file path=xl/ctrlProps/ctrlProp279.xml><?xml version="1.0" encoding="utf-8"?>
<formControlPr xmlns="http://schemas.microsoft.com/office/spreadsheetml/2009/9/main" objectType="CheckBox" fmlaLink="$H$16" lockText="1" noThreeD="1"/>
</file>

<file path=xl/ctrlProps/ctrlProp28.xml><?xml version="1.0" encoding="utf-8"?>
<formControlPr xmlns="http://schemas.microsoft.com/office/spreadsheetml/2009/9/main" objectType="CheckBox" fmlaLink="$I$4" lockText="1" noThreeD="1"/>
</file>

<file path=xl/ctrlProps/ctrlProp280.xml><?xml version="1.0" encoding="utf-8"?>
<formControlPr xmlns="http://schemas.microsoft.com/office/spreadsheetml/2009/9/main" objectType="CheckBox" fmlaLink="$I$16" lockText="1" noThreeD="1"/>
</file>

<file path=xl/ctrlProps/ctrlProp281.xml><?xml version="1.0" encoding="utf-8"?>
<formControlPr xmlns="http://schemas.microsoft.com/office/spreadsheetml/2009/9/main" objectType="CheckBox" fmlaLink="$J$16" lockText="1" noThreeD="1"/>
</file>

<file path=xl/ctrlProps/ctrlProp282.xml><?xml version="1.0" encoding="utf-8"?>
<formControlPr xmlns="http://schemas.microsoft.com/office/spreadsheetml/2009/9/main" objectType="CheckBox" fmlaLink="$K$16" lockText="1" noThreeD="1"/>
</file>

<file path=xl/ctrlProps/ctrlProp283.xml><?xml version="1.0" encoding="utf-8"?>
<formControlPr xmlns="http://schemas.microsoft.com/office/spreadsheetml/2009/9/main" objectType="CheckBox" fmlaLink="$L$16" lockText="1" noThreeD="1"/>
</file>

<file path=xl/ctrlProps/ctrlProp284.xml><?xml version="1.0" encoding="utf-8"?>
<formControlPr xmlns="http://schemas.microsoft.com/office/spreadsheetml/2009/9/main" objectType="CheckBox" fmlaLink="$M$16" lockText="1" noThreeD="1"/>
</file>

<file path=xl/ctrlProps/ctrlProp285.xml><?xml version="1.0" encoding="utf-8"?>
<formControlPr xmlns="http://schemas.microsoft.com/office/spreadsheetml/2009/9/main" objectType="CheckBox" fmlaLink="$N$16" lockText="1" noThreeD="1"/>
</file>

<file path=xl/ctrlProps/ctrlProp286.xml><?xml version="1.0" encoding="utf-8"?>
<formControlPr xmlns="http://schemas.microsoft.com/office/spreadsheetml/2009/9/main" objectType="CheckBox" fmlaLink="$O$16" lockText="1" noThreeD="1"/>
</file>

<file path=xl/ctrlProps/ctrlProp287.xml><?xml version="1.0" encoding="utf-8"?>
<formControlPr xmlns="http://schemas.microsoft.com/office/spreadsheetml/2009/9/main" objectType="CheckBox" fmlaLink="$P$16" lockText="1" noThreeD="1"/>
</file>

<file path=xl/ctrlProps/ctrlProp288.xml><?xml version="1.0" encoding="utf-8"?>
<formControlPr xmlns="http://schemas.microsoft.com/office/spreadsheetml/2009/9/main" objectType="CheckBox" fmlaLink="$Q$16" lockText="1" noThreeD="1"/>
</file>

<file path=xl/ctrlProps/ctrlProp289.xml><?xml version="1.0" encoding="utf-8"?>
<formControlPr xmlns="http://schemas.microsoft.com/office/spreadsheetml/2009/9/main" objectType="CheckBox" fmlaLink="$R$16" lockText="1" noThreeD="1"/>
</file>

<file path=xl/ctrlProps/ctrlProp29.xml><?xml version="1.0" encoding="utf-8"?>
<formControlPr xmlns="http://schemas.microsoft.com/office/spreadsheetml/2009/9/main" objectType="CheckBox" fmlaLink="$J$4" lockText="1" noThreeD="1"/>
</file>

<file path=xl/ctrlProps/ctrlProp290.xml><?xml version="1.0" encoding="utf-8"?>
<formControlPr xmlns="http://schemas.microsoft.com/office/spreadsheetml/2009/9/main" objectType="CheckBox" fmlaLink="$S$16" lockText="1" noThreeD="1"/>
</file>

<file path=xl/ctrlProps/ctrlProp291.xml><?xml version="1.0" encoding="utf-8"?>
<formControlPr xmlns="http://schemas.microsoft.com/office/spreadsheetml/2009/9/main" objectType="CheckBox" fmlaLink="$T$16" lockText="1" noThreeD="1"/>
</file>

<file path=xl/ctrlProps/ctrlProp292.xml><?xml version="1.0" encoding="utf-8"?>
<formControlPr xmlns="http://schemas.microsoft.com/office/spreadsheetml/2009/9/main" objectType="CheckBox" fmlaLink="$U$16" lockText="1" noThreeD="1"/>
</file>

<file path=xl/ctrlProps/ctrlProp293.xml><?xml version="1.0" encoding="utf-8"?>
<formControlPr xmlns="http://schemas.microsoft.com/office/spreadsheetml/2009/9/main" objectType="CheckBox" fmlaLink="$V$16" lockText="1" noThreeD="1"/>
</file>

<file path=xl/ctrlProps/ctrlProp294.xml><?xml version="1.0" encoding="utf-8"?>
<formControlPr xmlns="http://schemas.microsoft.com/office/spreadsheetml/2009/9/main" objectType="CheckBox" fmlaLink="$W$16" lockText="1" noThreeD="1"/>
</file>

<file path=xl/ctrlProps/ctrlProp295.xml><?xml version="1.0" encoding="utf-8"?>
<formControlPr xmlns="http://schemas.microsoft.com/office/spreadsheetml/2009/9/main" objectType="CheckBox" fmlaLink="$C$17" lockText="1" noThreeD="1"/>
</file>

<file path=xl/ctrlProps/ctrlProp296.xml><?xml version="1.0" encoding="utf-8"?>
<formControlPr xmlns="http://schemas.microsoft.com/office/spreadsheetml/2009/9/main" objectType="CheckBox" fmlaLink="$D$17" lockText="1" noThreeD="1"/>
</file>

<file path=xl/ctrlProps/ctrlProp297.xml><?xml version="1.0" encoding="utf-8"?>
<formControlPr xmlns="http://schemas.microsoft.com/office/spreadsheetml/2009/9/main" objectType="CheckBox" fmlaLink="$E$17" lockText="1" noThreeD="1"/>
</file>

<file path=xl/ctrlProps/ctrlProp298.xml><?xml version="1.0" encoding="utf-8"?>
<formControlPr xmlns="http://schemas.microsoft.com/office/spreadsheetml/2009/9/main" objectType="CheckBox" fmlaLink="$F$17" lockText="1" noThreeD="1"/>
</file>

<file path=xl/ctrlProps/ctrlProp299.xml><?xml version="1.0" encoding="utf-8"?>
<formControlPr xmlns="http://schemas.microsoft.com/office/spreadsheetml/2009/9/main" objectType="CheckBox" fmlaLink="$G$17" lockText="1" noThreeD="1"/>
</file>

<file path=xl/ctrlProps/ctrlProp3.xml><?xml version="1.0" encoding="utf-8"?>
<formControlPr xmlns="http://schemas.microsoft.com/office/spreadsheetml/2009/9/main" objectType="CheckBox" fmlaLink="$E$3" lockText="1" noThreeD="1"/>
</file>

<file path=xl/ctrlProps/ctrlProp30.xml><?xml version="1.0" encoding="utf-8"?>
<formControlPr xmlns="http://schemas.microsoft.com/office/spreadsheetml/2009/9/main" objectType="CheckBox" fmlaLink="$K$4" lockText="1" noThreeD="1"/>
</file>

<file path=xl/ctrlProps/ctrlProp300.xml><?xml version="1.0" encoding="utf-8"?>
<formControlPr xmlns="http://schemas.microsoft.com/office/spreadsheetml/2009/9/main" objectType="CheckBox" fmlaLink="$H$17" lockText="1" noThreeD="1"/>
</file>

<file path=xl/ctrlProps/ctrlProp301.xml><?xml version="1.0" encoding="utf-8"?>
<formControlPr xmlns="http://schemas.microsoft.com/office/spreadsheetml/2009/9/main" objectType="CheckBox" fmlaLink="$I$17" lockText="1" noThreeD="1"/>
</file>

<file path=xl/ctrlProps/ctrlProp302.xml><?xml version="1.0" encoding="utf-8"?>
<formControlPr xmlns="http://schemas.microsoft.com/office/spreadsheetml/2009/9/main" objectType="CheckBox" fmlaLink="$J$17" lockText="1" noThreeD="1"/>
</file>

<file path=xl/ctrlProps/ctrlProp303.xml><?xml version="1.0" encoding="utf-8"?>
<formControlPr xmlns="http://schemas.microsoft.com/office/spreadsheetml/2009/9/main" objectType="CheckBox" fmlaLink="$K$17" lockText="1" noThreeD="1"/>
</file>

<file path=xl/ctrlProps/ctrlProp304.xml><?xml version="1.0" encoding="utf-8"?>
<formControlPr xmlns="http://schemas.microsoft.com/office/spreadsheetml/2009/9/main" objectType="CheckBox" fmlaLink="$L$17" lockText="1" noThreeD="1"/>
</file>

<file path=xl/ctrlProps/ctrlProp305.xml><?xml version="1.0" encoding="utf-8"?>
<formControlPr xmlns="http://schemas.microsoft.com/office/spreadsheetml/2009/9/main" objectType="CheckBox" fmlaLink="$M$17" lockText="1" noThreeD="1"/>
</file>

<file path=xl/ctrlProps/ctrlProp306.xml><?xml version="1.0" encoding="utf-8"?>
<formControlPr xmlns="http://schemas.microsoft.com/office/spreadsheetml/2009/9/main" objectType="CheckBox" fmlaLink="$N$17" lockText="1" noThreeD="1"/>
</file>

<file path=xl/ctrlProps/ctrlProp307.xml><?xml version="1.0" encoding="utf-8"?>
<formControlPr xmlns="http://schemas.microsoft.com/office/spreadsheetml/2009/9/main" objectType="CheckBox" fmlaLink="$O$17" lockText="1" noThreeD="1"/>
</file>

<file path=xl/ctrlProps/ctrlProp308.xml><?xml version="1.0" encoding="utf-8"?>
<formControlPr xmlns="http://schemas.microsoft.com/office/spreadsheetml/2009/9/main" objectType="CheckBox" fmlaLink="$P$17" lockText="1" noThreeD="1"/>
</file>

<file path=xl/ctrlProps/ctrlProp309.xml><?xml version="1.0" encoding="utf-8"?>
<formControlPr xmlns="http://schemas.microsoft.com/office/spreadsheetml/2009/9/main" objectType="CheckBox" fmlaLink="$Q$17" lockText="1" noThreeD="1"/>
</file>

<file path=xl/ctrlProps/ctrlProp31.xml><?xml version="1.0" encoding="utf-8"?>
<formControlPr xmlns="http://schemas.microsoft.com/office/spreadsheetml/2009/9/main" objectType="CheckBox" fmlaLink="$L$4" lockText="1" noThreeD="1"/>
</file>

<file path=xl/ctrlProps/ctrlProp310.xml><?xml version="1.0" encoding="utf-8"?>
<formControlPr xmlns="http://schemas.microsoft.com/office/spreadsheetml/2009/9/main" objectType="CheckBox" fmlaLink="$R$17" lockText="1" noThreeD="1"/>
</file>

<file path=xl/ctrlProps/ctrlProp311.xml><?xml version="1.0" encoding="utf-8"?>
<formControlPr xmlns="http://schemas.microsoft.com/office/spreadsheetml/2009/9/main" objectType="CheckBox" fmlaLink="$S$17" lockText="1" noThreeD="1"/>
</file>

<file path=xl/ctrlProps/ctrlProp312.xml><?xml version="1.0" encoding="utf-8"?>
<formControlPr xmlns="http://schemas.microsoft.com/office/spreadsheetml/2009/9/main" objectType="CheckBox" fmlaLink="$T$17" lockText="1" noThreeD="1"/>
</file>

<file path=xl/ctrlProps/ctrlProp313.xml><?xml version="1.0" encoding="utf-8"?>
<formControlPr xmlns="http://schemas.microsoft.com/office/spreadsheetml/2009/9/main" objectType="CheckBox" fmlaLink="$U$17" lockText="1" noThreeD="1"/>
</file>

<file path=xl/ctrlProps/ctrlProp314.xml><?xml version="1.0" encoding="utf-8"?>
<formControlPr xmlns="http://schemas.microsoft.com/office/spreadsheetml/2009/9/main" objectType="CheckBox" fmlaLink="$V$17" lockText="1" noThreeD="1"/>
</file>

<file path=xl/ctrlProps/ctrlProp315.xml><?xml version="1.0" encoding="utf-8"?>
<formControlPr xmlns="http://schemas.microsoft.com/office/spreadsheetml/2009/9/main" objectType="CheckBox" fmlaLink="$W$17" lockText="1" noThreeD="1"/>
</file>

<file path=xl/ctrlProps/ctrlProp316.xml><?xml version="1.0" encoding="utf-8"?>
<formControlPr xmlns="http://schemas.microsoft.com/office/spreadsheetml/2009/9/main" objectType="CheckBox" fmlaLink="$C$18" lockText="1" noThreeD="1"/>
</file>

<file path=xl/ctrlProps/ctrlProp317.xml><?xml version="1.0" encoding="utf-8"?>
<formControlPr xmlns="http://schemas.microsoft.com/office/spreadsheetml/2009/9/main" objectType="CheckBox" fmlaLink="$D$18" lockText="1" noThreeD="1"/>
</file>

<file path=xl/ctrlProps/ctrlProp318.xml><?xml version="1.0" encoding="utf-8"?>
<formControlPr xmlns="http://schemas.microsoft.com/office/spreadsheetml/2009/9/main" objectType="CheckBox" fmlaLink="$E$18" lockText="1" noThreeD="1"/>
</file>

<file path=xl/ctrlProps/ctrlProp319.xml><?xml version="1.0" encoding="utf-8"?>
<formControlPr xmlns="http://schemas.microsoft.com/office/spreadsheetml/2009/9/main" objectType="CheckBox" fmlaLink="$F$18" lockText="1" noThreeD="1"/>
</file>

<file path=xl/ctrlProps/ctrlProp32.xml><?xml version="1.0" encoding="utf-8"?>
<formControlPr xmlns="http://schemas.microsoft.com/office/spreadsheetml/2009/9/main" objectType="CheckBox" fmlaLink="$M$4" lockText="1" noThreeD="1"/>
</file>

<file path=xl/ctrlProps/ctrlProp320.xml><?xml version="1.0" encoding="utf-8"?>
<formControlPr xmlns="http://schemas.microsoft.com/office/spreadsheetml/2009/9/main" objectType="CheckBox" fmlaLink="$G$18" lockText="1" noThreeD="1"/>
</file>

<file path=xl/ctrlProps/ctrlProp321.xml><?xml version="1.0" encoding="utf-8"?>
<formControlPr xmlns="http://schemas.microsoft.com/office/spreadsheetml/2009/9/main" objectType="CheckBox" fmlaLink="$H$18" lockText="1" noThreeD="1"/>
</file>

<file path=xl/ctrlProps/ctrlProp322.xml><?xml version="1.0" encoding="utf-8"?>
<formControlPr xmlns="http://schemas.microsoft.com/office/spreadsheetml/2009/9/main" objectType="CheckBox" fmlaLink="$I$18" lockText="1" noThreeD="1"/>
</file>

<file path=xl/ctrlProps/ctrlProp323.xml><?xml version="1.0" encoding="utf-8"?>
<formControlPr xmlns="http://schemas.microsoft.com/office/spreadsheetml/2009/9/main" objectType="CheckBox" fmlaLink="$J$18" lockText="1" noThreeD="1"/>
</file>

<file path=xl/ctrlProps/ctrlProp324.xml><?xml version="1.0" encoding="utf-8"?>
<formControlPr xmlns="http://schemas.microsoft.com/office/spreadsheetml/2009/9/main" objectType="CheckBox" fmlaLink="$K$18" lockText="1" noThreeD="1"/>
</file>

<file path=xl/ctrlProps/ctrlProp325.xml><?xml version="1.0" encoding="utf-8"?>
<formControlPr xmlns="http://schemas.microsoft.com/office/spreadsheetml/2009/9/main" objectType="CheckBox" fmlaLink="$L$18" lockText="1" noThreeD="1"/>
</file>

<file path=xl/ctrlProps/ctrlProp326.xml><?xml version="1.0" encoding="utf-8"?>
<formControlPr xmlns="http://schemas.microsoft.com/office/spreadsheetml/2009/9/main" objectType="CheckBox" fmlaLink="$M$18" lockText="1" noThreeD="1"/>
</file>

<file path=xl/ctrlProps/ctrlProp327.xml><?xml version="1.0" encoding="utf-8"?>
<formControlPr xmlns="http://schemas.microsoft.com/office/spreadsheetml/2009/9/main" objectType="CheckBox" fmlaLink="$N$18" lockText="1" noThreeD="1"/>
</file>

<file path=xl/ctrlProps/ctrlProp328.xml><?xml version="1.0" encoding="utf-8"?>
<formControlPr xmlns="http://schemas.microsoft.com/office/spreadsheetml/2009/9/main" objectType="CheckBox" fmlaLink="$O$18" lockText="1" noThreeD="1"/>
</file>

<file path=xl/ctrlProps/ctrlProp329.xml><?xml version="1.0" encoding="utf-8"?>
<formControlPr xmlns="http://schemas.microsoft.com/office/spreadsheetml/2009/9/main" objectType="CheckBox" fmlaLink="$P$18" lockText="1" noThreeD="1"/>
</file>

<file path=xl/ctrlProps/ctrlProp33.xml><?xml version="1.0" encoding="utf-8"?>
<formControlPr xmlns="http://schemas.microsoft.com/office/spreadsheetml/2009/9/main" objectType="CheckBox" fmlaLink="$N$4" lockText="1" noThreeD="1"/>
</file>

<file path=xl/ctrlProps/ctrlProp330.xml><?xml version="1.0" encoding="utf-8"?>
<formControlPr xmlns="http://schemas.microsoft.com/office/spreadsheetml/2009/9/main" objectType="CheckBox" fmlaLink="$Q$18" lockText="1" noThreeD="1"/>
</file>

<file path=xl/ctrlProps/ctrlProp331.xml><?xml version="1.0" encoding="utf-8"?>
<formControlPr xmlns="http://schemas.microsoft.com/office/spreadsheetml/2009/9/main" objectType="CheckBox" fmlaLink="$R$18" lockText="1" noThreeD="1"/>
</file>

<file path=xl/ctrlProps/ctrlProp332.xml><?xml version="1.0" encoding="utf-8"?>
<formControlPr xmlns="http://schemas.microsoft.com/office/spreadsheetml/2009/9/main" objectType="CheckBox" fmlaLink="$S$18" lockText="1" noThreeD="1"/>
</file>

<file path=xl/ctrlProps/ctrlProp333.xml><?xml version="1.0" encoding="utf-8"?>
<formControlPr xmlns="http://schemas.microsoft.com/office/spreadsheetml/2009/9/main" objectType="CheckBox" fmlaLink="$T$18" lockText="1" noThreeD="1"/>
</file>

<file path=xl/ctrlProps/ctrlProp334.xml><?xml version="1.0" encoding="utf-8"?>
<formControlPr xmlns="http://schemas.microsoft.com/office/spreadsheetml/2009/9/main" objectType="CheckBox" fmlaLink="$U$18" lockText="1" noThreeD="1"/>
</file>

<file path=xl/ctrlProps/ctrlProp335.xml><?xml version="1.0" encoding="utf-8"?>
<formControlPr xmlns="http://schemas.microsoft.com/office/spreadsheetml/2009/9/main" objectType="CheckBox" fmlaLink="$V$18" lockText="1" noThreeD="1"/>
</file>

<file path=xl/ctrlProps/ctrlProp336.xml><?xml version="1.0" encoding="utf-8"?>
<formControlPr xmlns="http://schemas.microsoft.com/office/spreadsheetml/2009/9/main" objectType="CheckBox" fmlaLink="$W$18" lockText="1" noThreeD="1"/>
</file>

<file path=xl/ctrlProps/ctrlProp337.xml><?xml version="1.0" encoding="utf-8"?>
<formControlPr xmlns="http://schemas.microsoft.com/office/spreadsheetml/2009/9/main" objectType="CheckBox" fmlaLink="$C$19" lockText="1" noThreeD="1"/>
</file>

<file path=xl/ctrlProps/ctrlProp338.xml><?xml version="1.0" encoding="utf-8"?>
<formControlPr xmlns="http://schemas.microsoft.com/office/spreadsheetml/2009/9/main" objectType="CheckBox" fmlaLink="$D$19" lockText="1" noThreeD="1"/>
</file>

<file path=xl/ctrlProps/ctrlProp339.xml><?xml version="1.0" encoding="utf-8"?>
<formControlPr xmlns="http://schemas.microsoft.com/office/spreadsheetml/2009/9/main" objectType="CheckBox" fmlaLink="$E$19" lockText="1" noThreeD="1"/>
</file>

<file path=xl/ctrlProps/ctrlProp34.xml><?xml version="1.0" encoding="utf-8"?>
<formControlPr xmlns="http://schemas.microsoft.com/office/spreadsheetml/2009/9/main" objectType="CheckBox" fmlaLink="$O$4" lockText="1" noThreeD="1"/>
</file>

<file path=xl/ctrlProps/ctrlProp340.xml><?xml version="1.0" encoding="utf-8"?>
<formControlPr xmlns="http://schemas.microsoft.com/office/spreadsheetml/2009/9/main" objectType="CheckBox" fmlaLink="$F$19" lockText="1" noThreeD="1"/>
</file>

<file path=xl/ctrlProps/ctrlProp341.xml><?xml version="1.0" encoding="utf-8"?>
<formControlPr xmlns="http://schemas.microsoft.com/office/spreadsheetml/2009/9/main" objectType="CheckBox" fmlaLink="$G$19" lockText="1" noThreeD="1"/>
</file>

<file path=xl/ctrlProps/ctrlProp342.xml><?xml version="1.0" encoding="utf-8"?>
<formControlPr xmlns="http://schemas.microsoft.com/office/spreadsheetml/2009/9/main" objectType="CheckBox" fmlaLink="$H$19" lockText="1" noThreeD="1"/>
</file>

<file path=xl/ctrlProps/ctrlProp343.xml><?xml version="1.0" encoding="utf-8"?>
<formControlPr xmlns="http://schemas.microsoft.com/office/spreadsheetml/2009/9/main" objectType="CheckBox" fmlaLink="$I$19" lockText="1" noThreeD="1"/>
</file>

<file path=xl/ctrlProps/ctrlProp344.xml><?xml version="1.0" encoding="utf-8"?>
<formControlPr xmlns="http://schemas.microsoft.com/office/spreadsheetml/2009/9/main" objectType="CheckBox" fmlaLink="$J$19" lockText="1" noThreeD="1"/>
</file>

<file path=xl/ctrlProps/ctrlProp345.xml><?xml version="1.0" encoding="utf-8"?>
<formControlPr xmlns="http://schemas.microsoft.com/office/spreadsheetml/2009/9/main" objectType="CheckBox" fmlaLink="$K$19" lockText="1" noThreeD="1"/>
</file>

<file path=xl/ctrlProps/ctrlProp346.xml><?xml version="1.0" encoding="utf-8"?>
<formControlPr xmlns="http://schemas.microsoft.com/office/spreadsheetml/2009/9/main" objectType="CheckBox" fmlaLink="$L$19" lockText="1" noThreeD="1"/>
</file>

<file path=xl/ctrlProps/ctrlProp347.xml><?xml version="1.0" encoding="utf-8"?>
<formControlPr xmlns="http://schemas.microsoft.com/office/spreadsheetml/2009/9/main" objectType="CheckBox" fmlaLink="$M$19" lockText="1" noThreeD="1"/>
</file>

<file path=xl/ctrlProps/ctrlProp348.xml><?xml version="1.0" encoding="utf-8"?>
<formControlPr xmlns="http://schemas.microsoft.com/office/spreadsheetml/2009/9/main" objectType="CheckBox" fmlaLink="$N$19" lockText="1" noThreeD="1"/>
</file>

<file path=xl/ctrlProps/ctrlProp349.xml><?xml version="1.0" encoding="utf-8"?>
<formControlPr xmlns="http://schemas.microsoft.com/office/spreadsheetml/2009/9/main" objectType="CheckBox" fmlaLink="$O$19" lockText="1" noThreeD="1"/>
</file>

<file path=xl/ctrlProps/ctrlProp35.xml><?xml version="1.0" encoding="utf-8"?>
<formControlPr xmlns="http://schemas.microsoft.com/office/spreadsheetml/2009/9/main" objectType="CheckBox" fmlaLink="$P$4" lockText="1" noThreeD="1"/>
</file>

<file path=xl/ctrlProps/ctrlProp350.xml><?xml version="1.0" encoding="utf-8"?>
<formControlPr xmlns="http://schemas.microsoft.com/office/spreadsheetml/2009/9/main" objectType="CheckBox" fmlaLink="$P$19" lockText="1" noThreeD="1"/>
</file>

<file path=xl/ctrlProps/ctrlProp351.xml><?xml version="1.0" encoding="utf-8"?>
<formControlPr xmlns="http://schemas.microsoft.com/office/spreadsheetml/2009/9/main" objectType="CheckBox" fmlaLink="$Q$19" lockText="1" noThreeD="1"/>
</file>

<file path=xl/ctrlProps/ctrlProp352.xml><?xml version="1.0" encoding="utf-8"?>
<formControlPr xmlns="http://schemas.microsoft.com/office/spreadsheetml/2009/9/main" objectType="CheckBox" fmlaLink="$R$19" lockText="1" noThreeD="1"/>
</file>

<file path=xl/ctrlProps/ctrlProp353.xml><?xml version="1.0" encoding="utf-8"?>
<formControlPr xmlns="http://schemas.microsoft.com/office/spreadsheetml/2009/9/main" objectType="CheckBox" fmlaLink="$S$19" lockText="1" noThreeD="1"/>
</file>

<file path=xl/ctrlProps/ctrlProp354.xml><?xml version="1.0" encoding="utf-8"?>
<formControlPr xmlns="http://schemas.microsoft.com/office/spreadsheetml/2009/9/main" objectType="CheckBox" fmlaLink="$T$19" lockText="1" noThreeD="1"/>
</file>

<file path=xl/ctrlProps/ctrlProp355.xml><?xml version="1.0" encoding="utf-8"?>
<formControlPr xmlns="http://schemas.microsoft.com/office/spreadsheetml/2009/9/main" objectType="CheckBox" fmlaLink="$U$19" lockText="1" noThreeD="1"/>
</file>

<file path=xl/ctrlProps/ctrlProp356.xml><?xml version="1.0" encoding="utf-8"?>
<formControlPr xmlns="http://schemas.microsoft.com/office/spreadsheetml/2009/9/main" objectType="CheckBox" fmlaLink="$V$19" lockText="1" noThreeD="1"/>
</file>

<file path=xl/ctrlProps/ctrlProp357.xml><?xml version="1.0" encoding="utf-8"?>
<formControlPr xmlns="http://schemas.microsoft.com/office/spreadsheetml/2009/9/main" objectType="CheckBox" fmlaLink="$W$19" lockText="1" noThreeD="1"/>
</file>

<file path=xl/ctrlProps/ctrlProp358.xml><?xml version="1.0" encoding="utf-8"?>
<formControlPr xmlns="http://schemas.microsoft.com/office/spreadsheetml/2009/9/main" objectType="CheckBox" fmlaLink="$C$20" lockText="1" noThreeD="1"/>
</file>

<file path=xl/ctrlProps/ctrlProp359.xml><?xml version="1.0" encoding="utf-8"?>
<formControlPr xmlns="http://schemas.microsoft.com/office/spreadsheetml/2009/9/main" objectType="CheckBox" fmlaLink="$D$20" lockText="1" noThreeD="1"/>
</file>

<file path=xl/ctrlProps/ctrlProp36.xml><?xml version="1.0" encoding="utf-8"?>
<formControlPr xmlns="http://schemas.microsoft.com/office/spreadsheetml/2009/9/main" objectType="CheckBox" fmlaLink="$Q$4" lockText="1" noThreeD="1"/>
</file>

<file path=xl/ctrlProps/ctrlProp360.xml><?xml version="1.0" encoding="utf-8"?>
<formControlPr xmlns="http://schemas.microsoft.com/office/spreadsheetml/2009/9/main" objectType="CheckBox" fmlaLink="$E$20" lockText="1" noThreeD="1"/>
</file>

<file path=xl/ctrlProps/ctrlProp361.xml><?xml version="1.0" encoding="utf-8"?>
<formControlPr xmlns="http://schemas.microsoft.com/office/spreadsheetml/2009/9/main" objectType="CheckBox" fmlaLink="$F$20" lockText="1" noThreeD="1"/>
</file>

<file path=xl/ctrlProps/ctrlProp362.xml><?xml version="1.0" encoding="utf-8"?>
<formControlPr xmlns="http://schemas.microsoft.com/office/spreadsheetml/2009/9/main" objectType="CheckBox" fmlaLink="$G$20" lockText="1" noThreeD="1"/>
</file>

<file path=xl/ctrlProps/ctrlProp363.xml><?xml version="1.0" encoding="utf-8"?>
<formControlPr xmlns="http://schemas.microsoft.com/office/spreadsheetml/2009/9/main" objectType="CheckBox" fmlaLink="$H$20" lockText="1" noThreeD="1"/>
</file>

<file path=xl/ctrlProps/ctrlProp364.xml><?xml version="1.0" encoding="utf-8"?>
<formControlPr xmlns="http://schemas.microsoft.com/office/spreadsheetml/2009/9/main" objectType="CheckBox" fmlaLink="$I$20" lockText="1" noThreeD="1"/>
</file>

<file path=xl/ctrlProps/ctrlProp365.xml><?xml version="1.0" encoding="utf-8"?>
<formControlPr xmlns="http://schemas.microsoft.com/office/spreadsheetml/2009/9/main" objectType="CheckBox" fmlaLink="$J$20" lockText="1" noThreeD="1"/>
</file>

<file path=xl/ctrlProps/ctrlProp366.xml><?xml version="1.0" encoding="utf-8"?>
<formControlPr xmlns="http://schemas.microsoft.com/office/spreadsheetml/2009/9/main" objectType="CheckBox" fmlaLink="$K$20" lockText="1" noThreeD="1"/>
</file>

<file path=xl/ctrlProps/ctrlProp367.xml><?xml version="1.0" encoding="utf-8"?>
<formControlPr xmlns="http://schemas.microsoft.com/office/spreadsheetml/2009/9/main" objectType="CheckBox" fmlaLink="$L$20" lockText="1" noThreeD="1"/>
</file>

<file path=xl/ctrlProps/ctrlProp368.xml><?xml version="1.0" encoding="utf-8"?>
<formControlPr xmlns="http://schemas.microsoft.com/office/spreadsheetml/2009/9/main" objectType="CheckBox" fmlaLink="$M$20" lockText="1" noThreeD="1"/>
</file>

<file path=xl/ctrlProps/ctrlProp369.xml><?xml version="1.0" encoding="utf-8"?>
<formControlPr xmlns="http://schemas.microsoft.com/office/spreadsheetml/2009/9/main" objectType="CheckBox" fmlaLink="$N$20" lockText="1" noThreeD="1"/>
</file>

<file path=xl/ctrlProps/ctrlProp37.xml><?xml version="1.0" encoding="utf-8"?>
<formControlPr xmlns="http://schemas.microsoft.com/office/spreadsheetml/2009/9/main" objectType="CheckBox" fmlaLink="$R$4" lockText="1" noThreeD="1"/>
</file>

<file path=xl/ctrlProps/ctrlProp370.xml><?xml version="1.0" encoding="utf-8"?>
<formControlPr xmlns="http://schemas.microsoft.com/office/spreadsheetml/2009/9/main" objectType="CheckBox" fmlaLink="$O$20" lockText="1" noThreeD="1"/>
</file>

<file path=xl/ctrlProps/ctrlProp371.xml><?xml version="1.0" encoding="utf-8"?>
<formControlPr xmlns="http://schemas.microsoft.com/office/spreadsheetml/2009/9/main" objectType="CheckBox" fmlaLink="$P$20" lockText="1" noThreeD="1"/>
</file>

<file path=xl/ctrlProps/ctrlProp372.xml><?xml version="1.0" encoding="utf-8"?>
<formControlPr xmlns="http://schemas.microsoft.com/office/spreadsheetml/2009/9/main" objectType="CheckBox" fmlaLink="$Q$20" lockText="1" noThreeD="1"/>
</file>

<file path=xl/ctrlProps/ctrlProp373.xml><?xml version="1.0" encoding="utf-8"?>
<formControlPr xmlns="http://schemas.microsoft.com/office/spreadsheetml/2009/9/main" objectType="CheckBox" fmlaLink="$R$20" lockText="1" noThreeD="1"/>
</file>

<file path=xl/ctrlProps/ctrlProp374.xml><?xml version="1.0" encoding="utf-8"?>
<formControlPr xmlns="http://schemas.microsoft.com/office/spreadsheetml/2009/9/main" objectType="CheckBox" fmlaLink="$S$20" lockText="1" noThreeD="1"/>
</file>

<file path=xl/ctrlProps/ctrlProp375.xml><?xml version="1.0" encoding="utf-8"?>
<formControlPr xmlns="http://schemas.microsoft.com/office/spreadsheetml/2009/9/main" objectType="CheckBox" fmlaLink="$T$20" lockText="1" noThreeD="1"/>
</file>

<file path=xl/ctrlProps/ctrlProp376.xml><?xml version="1.0" encoding="utf-8"?>
<formControlPr xmlns="http://schemas.microsoft.com/office/spreadsheetml/2009/9/main" objectType="CheckBox" fmlaLink="$U$20" lockText="1" noThreeD="1"/>
</file>

<file path=xl/ctrlProps/ctrlProp377.xml><?xml version="1.0" encoding="utf-8"?>
<formControlPr xmlns="http://schemas.microsoft.com/office/spreadsheetml/2009/9/main" objectType="CheckBox" fmlaLink="$V$20" lockText="1" noThreeD="1"/>
</file>

<file path=xl/ctrlProps/ctrlProp378.xml><?xml version="1.0" encoding="utf-8"?>
<formControlPr xmlns="http://schemas.microsoft.com/office/spreadsheetml/2009/9/main" objectType="CheckBox" fmlaLink="$W$20" lockText="1" noThreeD="1"/>
</file>

<file path=xl/ctrlProps/ctrlProp379.xml><?xml version="1.0" encoding="utf-8"?>
<formControlPr xmlns="http://schemas.microsoft.com/office/spreadsheetml/2009/9/main" objectType="CheckBox" fmlaLink="$C$21" lockText="1" noThreeD="1"/>
</file>

<file path=xl/ctrlProps/ctrlProp38.xml><?xml version="1.0" encoding="utf-8"?>
<formControlPr xmlns="http://schemas.microsoft.com/office/spreadsheetml/2009/9/main" objectType="CheckBox" fmlaLink="$S$4" lockText="1" noThreeD="1"/>
</file>

<file path=xl/ctrlProps/ctrlProp380.xml><?xml version="1.0" encoding="utf-8"?>
<formControlPr xmlns="http://schemas.microsoft.com/office/spreadsheetml/2009/9/main" objectType="CheckBox" fmlaLink="$D$21" lockText="1" noThreeD="1"/>
</file>

<file path=xl/ctrlProps/ctrlProp381.xml><?xml version="1.0" encoding="utf-8"?>
<formControlPr xmlns="http://schemas.microsoft.com/office/spreadsheetml/2009/9/main" objectType="CheckBox" fmlaLink="$E$21" lockText="1" noThreeD="1"/>
</file>

<file path=xl/ctrlProps/ctrlProp382.xml><?xml version="1.0" encoding="utf-8"?>
<formControlPr xmlns="http://schemas.microsoft.com/office/spreadsheetml/2009/9/main" objectType="CheckBox" fmlaLink="$F$21" lockText="1" noThreeD="1"/>
</file>

<file path=xl/ctrlProps/ctrlProp383.xml><?xml version="1.0" encoding="utf-8"?>
<formControlPr xmlns="http://schemas.microsoft.com/office/spreadsheetml/2009/9/main" objectType="CheckBox" fmlaLink="$G$21" lockText="1" noThreeD="1"/>
</file>

<file path=xl/ctrlProps/ctrlProp384.xml><?xml version="1.0" encoding="utf-8"?>
<formControlPr xmlns="http://schemas.microsoft.com/office/spreadsheetml/2009/9/main" objectType="CheckBox" fmlaLink="$H$21" lockText="1" noThreeD="1"/>
</file>

<file path=xl/ctrlProps/ctrlProp385.xml><?xml version="1.0" encoding="utf-8"?>
<formControlPr xmlns="http://schemas.microsoft.com/office/spreadsheetml/2009/9/main" objectType="CheckBox" fmlaLink="$I$21" lockText="1" noThreeD="1"/>
</file>

<file path=xl/ctrlProps/ctrlProp386.xml><?xml version="1.0" encoding="utf-8"?>
<formControlPr xmlns="http://schemas.microsoft.com/office/spreadsheetml/2009/9/main" objectType="CheckBox" fmlaLink="$J$21" lockText="1" noThreeD="1"/>
</file>

<file path=xl/ctrlProps/ctrlProp387.xml><?xml version="1.0" encoding="utf-8"?>
<formControlPr xmlns="http://schemas.microsoft.com/office/spreadsheetml/2009/9/main" objectType="CheckBox" fmlaLink="$K$21" lockText="1" noThreeD="1"/>
</file>

<file path=xl/ctrlProps/ctrlProp388.xml><?xml version="1.0" encoding="utf-8"?>
<formControlPr xmlns="http://schemas.microsoft.com/office/spreadsheetml/2009/9/main" objectType="CheckBox" fmlaLink="$L$21" lockText="1" noThreeD="1"/>
</file>

<file path=xl/ctrlProps/ctrlProp389.xml><?xml version="1.0" encoding="utf-8"?>
<formControlPr xmlns="http://schemas.microsoft.com/office/spreadsheetml/2009/9/main" objectType="CheckBox" fmlaLink="$M$21" lockText="1" noThreeD="1"/>
</file>

<file path=xl/ctrlProps/ctrlProp39.xml><?xml version="1.0" encoding="utf-8"?>
<formControlPr xmlns="http://schemas.microsoft.com/office/spreadsheetml/2009/9/main" objectType="CheckBox" fmlaLink="$T$4" lockText="1" noThreeD="1"/>
</file>

<file path=xl/ctrlProps/ctrlProp390.xml><?xml version="1.0" encoding="utf-8"?>
<formControlPr xmlns="http://schemas.microsoft.com/office/spreadsheetml/2009/9/main" objectType="CheckBox" fmlaLink="$N$21" lockText="1" noThreeD="1"/>
</file>

<file path=xl/ctrlProps/ctrlProp391.xml><?xml version="1.0" encoding="utf-8"?>
<formControlPr xmlns="http://schemas.microsoft.com/office/spreadsheetml/2009/9/main" objectType="CheckBox" fmlaLink="$O$21" lockText="1" noThreeD="1"/>
</file>

<file path=xl/ctrlProps/ctrlProp392.xml><?xml version="1.0" encoding="utf-8"?>
<formControlPr xmlns="http://schemas.microsoft.com/office/spreadsheetml/2009/9/main" objectType="CheckBox" fmlaLink="$P$21" lockText="1" noThreeD="1"/>
</file>

<file path=xl/ctrlProps/ctrlProp393.xml><?xml version="1.0" encoding="utf-8"?>
<formControlPr xmlns="http://schemas.microsoft.com/office/spreadsheetml/2009/9/main" objectType="CheckBox" fmlaLink="$Q$21" lockText="1" noThreeD="1"/>
</file>

<file path=xl/ctrlProps/ctrlProp394.xml><?xml version="1.0" encoding="utf-8"?>
<formControlPr xmlns="http://schemas.microsoft.com/office/spreadsheetml/2009/9/main" objectType="CheckBox" fmlaLink="$R$21" lockText="1" noThreeD="1"/>
</file>

<file path=xl/ctrlProps/ctrlProp395.xml><?xml version="1.0" encoding="utf-8"?>
<formControlPr xmlns="http://schemas.microsoft.com/office/spreadsheetml/2009/9/main" objectType="CheckBox" fmlaLink="$S$21" lockText="1" noThreeD="1"/>
</file>

<file path=xl/ctrlProps/ctrlProp396.xml><?xml version="1.0" encoding="utf-8"?>
<formControlPr xmlns="http://schemas.microsoft.com/office/spreadsheetml/2009/9/main" objectType="CheckBox" fmlaLink="$T$21" lockText="1" noThreeD="1"/>
</file>

<file path=xl/ctrlProps/ctrlProp397.xml><?xml version="1.0" encoding="utf-8"?>
<formControlPr xmlns="http://schemas.microsoft.com/office/spreadsheetml/2009/9/main" objectType="CheckBox" fmlaLink="$U$21" lockText="1" noThreeD="1"/>
</file>

<file path=xl/ctrlProps/ctrlProp398.xml><?xml version="1.0" encoding="utf-8"?>
<formControlPr xmlns="http://schemas.microsoft.com/office/spreadsheetml/2009/9/main" objectType="CheckBox" fmlaLink="$V$21" lockText="1" noThreeD="1"/>
</file>

<file path=xl/ctrlProps/ctrlProp399.xml><?xml version="1.0" encoding="utf-8"?>
<formControlPr xmlns="http://schemas.microsoft.com/office/spreadsheetml/2009/9/main" objectType="CheckBox" fmlaLink="$W$21" lockText="1" noThreeD="1"/>
</file>

<file path=xl/ctrlProps/ctrlProp4.xml><?xml version="1.0" encoding="utf-8"?>
<formControlPr xmlns="http://schemas.microsoft.com/office/spreadsheetml/2009/9/main" objectType="CheckBox" fmlaLink="$F$3" lockText="1" noThreeD="1"/>
</file>

<file path=xl/ctrlProps/ctrlProp40.xml><?xml version="1.0" encoding="utf-8"?>
<formControlPr xmlns="http://schemas.microsoft.com/office/spreadsheetml/2009/9/main" objectType="CheckBox" fmlaLink="$U$4" lockText="1" noThreeD="1"/>
</file>

<file path=xl/ctrlProps/ctrlProp400.xml><?xml version="1.0" encoding="utf-8"?>
<formControlPr xmlns="http://schemas.microsoft.com/office/spreadsheetml/2009/9/main" objectType="CheckBox" fmlaLink="$C$22" lockText="1" noThreeD="1"/>
</file>

<file path=xl/ctrlProps/ctrlProp401.xml><?xml version="1.0" encoding="utf-8"?>
<formControlPr xmlns="http://schemas.microsoft.com/office/spreadsheetml/2009/9/main" objectType="CheckBox" fmlaLink="$D$22" lockText="1" noThreeD="1"/>
</file>

<file path=xl/ctrlProps/ctrlProp402.xml><?xml version="1.0" encoding="utf-8"?>
<formControlPr xmlns="http://schemas.microsoft.com/office/spreadsheetml/2009/9/main" objectType="CheckBox" fmlaLink="$E$22" lockText="1" noThreeD="1"/>
</file>

<file path=xl/ctrlProps/ctrlProp403.xml><?xml version="1.0" encoding="utf-8"?>
<formControlPr xmlns="http://schemas.microsoft.com/office/spreadsheetml/2009/9/main" objectType="CheckBox" fmlaLink="$F$22" lockText="1" noThreeD="1"/>
</file>

<file path=xl/ctrlProps/ctrlProp404.xml><?xml version="1.0" encoding="utf-8"?>
<formControlPr xmlns="http://schemas.microsoft.com/office/spreadsheetml/2009/9/main" objectType="CheckBox" fmlaLink="$G$22" lockText="1" noThreeD="1"/>
</file>

<file path=xl/ctrlProps/ctrlProp405.xml><?xml version="1.0" encoding="utf-8"?>
<formControlPr xmlns="http://schemas.microsoft.com/office/spreadsheetml/2009/9/main" objectType="CheckBox" fmlaLink="$H$22" lockText="1" noThreeD="1"/>
</file>

<file path=xl/ctrlProps/ctrlProp406.xml><?xml version="1.0" encoding="utf-8"?>
<formControlPr xmlns="http://schemas.microsoft.com/office/spreadsheetml/2009/9/main" objectType="CheckBox" fmlaLink="$I$22" lockText="1" noThreeD="1"/>
</file>

<file path=xl/ctrlProps/ctrlProp407.xml><?xml version="1.0" encoding="utf-8"?>
<formControlPr xmlns="http://schemas.microsoft.com/office/spreadsheetml/2009/9/main" objectType="CheckBox" fmlaLink="$J$22" lockText="1" noThreeD="1"/>
</file>

<file path=xl/ctrlProps/ctrlProp408.xml><?xml version="1.0" encoding="utf-8"?>
<formControlPr xmlns="http://schemas.microsoft.com/office/spreadsheetml/2009/9/main" objectType="CheckBox" fmlaLink="$K$22" lockText="1" noThreeD="1"/>
</file>

<file path=xl/ctrlProps/ctrlProp409.xml><?xml version="1.0" encoding="utf-8"?>
<formControlPr xmlns="http://schemas.microsoft.com/office/spreadsheetml/2009/9/main" objectType="CheckBox" fmlaLink="$L$22" lockText="1" noThreeD="1"/>
</file>

<file path=xl/ctrlProps/ctrlProp41.xml><?xml version="1.0" encoding="utf-8"?>
<formControlPr xmlns="http://schemas.microsoft.com/office/spreadsheetml/2009/9/main" objectType="CheckBox" fmlaLink="$V$4" lockText="1" noThreeD="1"/>
</file>

<file path=xl/ctrlProps/ctrlProp410.xml><?xml version="1.0" encoding="utf-8"?>
<formControlPr xmlns="http://schemas.microsoft.com/office/spreadsheetml/2009/9/main" objectType="CheckBox" fmlaLink="$M$22" lockText="1" noThreeD="1"/>
</file>

<file path=xl/ctrlProps/ctrlProp411.xml><?xml version="1.0" encoding="utf-8"?>
<formControlPr xmlns="http://schemas.microsoft.com/office/spreadsheetml/2009/9/main" objectType="CheckBox" fmlaLink="$N$22" lockText="1" noThreeD="1"/>
</file>

<file path=xl/ctrlProps/ctrlProp412.xml><?xml version="1.0" encoding="utf-8"?>
<formControlPr xmlns="http://schemas.microsoft.com/office/spreadsheetml/2009/9/main" objectType="CheckBox" fmlaLink="$O$22" lockText="1" noThreeD="1"/>
</file>

<file path=xl/ctrlProps/ctrlProp413.xml><?xml version="1.0" encoding="utf-8"?>
<formControlPr xmlns="http://schemas.microsoft.com/office/spreadsheetml/2009/9/main" objectType="CheckBox" fmlaLink="$P$22" lockText="1" noThreeD="1"/>
</file>

<file path=xl/ctrlProps/ctrlProp414.xml><?xml version="1.0" encoding="utf-8"?>
<formControlPr xmlns="http://schemas.microsoft.com/office/spreadsheetml/2009/9/main" objectType="CheckBox" fmlaLink="$Q$22" lockText="1" noThreeD="1"/>
</file>

<file path=xl/ctrlProps/ctrlProp415.xml><?xml version="1.0" encoding="utf-8"?>
<formControlPr xmlns="http://schemas.microsoft.com/office/spreadsheetml/2009/9/main" objectType="CheckBox" fmlaLink="$R$22" lockText="1" noThreeD="1"/>
</file>

<file path=xl/ctrlProps/ctrlProp416.xml><?xml version="1.0" encoding="utf-8"?>
<formControlPr xmlns="http://schemas.microsoft.com/office/spreadsheetml/2009/9/main" objectType="CheckBox" fmlaLink="$S$22" lockText="1" noThreeD="1"/>
</file>

<file path=xl/ctrlProps/ctrlProp417.xml><?xml version="1.0" encoding="utf-8"?>
<formControlPr xmlns="http://schemas.microsoft.com/office/spreadsheetml/2009/9/main" objectType="CheckBox" fmlaLink="$T$22" lockText="1" noThreeD="1"/>
</file>

<file path=xl/ctrlProps/ctrlProp418.xml><?xml version="1.0" encoding="utf-8"?>
<formControlPr xmlns="http://schemas.microsoft.com/office/spreadsheetml/2009/9/main" objectType="CheckBox" fmlaLink="$U$22" lockText="1" noThreeD="1"/>
</file>

<file path=xl/ctrlProps/ctrlProp419.xml><?xml version="1.0" encoding="utf-8"?>
<formControlPr xmlns="http://schemas.microsoft.com/office/spreadsheetml/2009/9/main" objectType="CheckBox" fmlaLink="$V$22" lockText="1" noThreeD="1"/>
</file>

<file path=xl/ctrlProps/ctrlProp42.xml><?xml version="1.0" encoding="utf-8"?>
<formControlPr xmlns="http://schemas.microsoft.com/office/spreadsheetml/2009/9/main" objectType="CheckBox" fmlaLink="$W$4" lockText="1" noThreeD="1"/>
</file>

<file path=xl/ctrlProps/ctrlProp420.xml><?xml version="1.0" encoding="utf-8"?>
<formControlPr xmlns="http://schemas.microsoft.com/office/spreadsheetml/2009/9/main" objectType="CheckBox" fmlaLink="$W$22" lockText="1" noThreeD="1"/>
</file>

<file path=xl/ctrlProps/ctrlProp421.xml><?xml version="1.0" encoding="utf-8"?>
<formControlPr xmlns="http://schemas.microsoft.com/office/spreadsheetml/2009/9/main" objectType="CheckBox" fmlaLink="$C$23" lockText="1" noThreeD="1"/>
</file>

<file path=xl/ctrlProps/ctrlProp422.xml><?xml version="1.0" encoding="utf-8"?>
<formControlPr xmlns="http://schemas.microsoft.com/office/spreadsheetml/2009/9/main" objectType="CheckBox" fmlaLink="$D$23" lockText="1" noThreeD="1"/>
</file>

<file path=xl/ctrlProps/ctrlProp423.xml><?xml version="1.0" encoding="utf-8"?>
<formControlPr xmlns="http://schemas.microsoft.com/office/spreadsheetml/2009/9/main" objectType="CheckBox" fmlaLink="$E$23" lockText="1" noThreeD="1"/>
</file>

<file path=xl/ctrlProps/ctrlProp424.xml><?xml version="1.0" encoding="utf-8"?>
<formControlPr xmlns="http://schemas.microsoft.com/office/spreadsheetml/2009/9/main" objectType="CheckBox" fmlaLink="$F$23" lockText="1" noThreeD="1"/>
</file>

<file path=xl/ctrlProps/ctrlProp425.xml><?xml version="1.0" encoding="utf-8"?>
<formControlPr xmlns="http://schemas.microsoft.com/office/spreadsheetml/2009/9/main" objectType="CheckBox" fmlaLink="$G$23" lockText="1" noThreeD="1"/>
</file>

<file path=xl/ctrlProps/ctrlProp426.xml><?xml version="1.0" encoding="utf-8"?>
<formControlPr xmlns="http://schemas.microsoft.com/office/spreadsheetml/2009/9/main" objectType="CheckBox" fmlaLink="$H$23" lockText="1" noThreeD="1"/>
</file>

<file path=xl/ctrlProps/ctrlProp427.xml><?xml version="1.0" encoding="utf-8"?>
<formControlPr xmlns="http://schemas.microsoft.com/office/spreadsheetml/2009/9/main" objectType="CheckBox" fmlaLink="$I$23" lockText="1" noThreeD="1"/>
</file>

<file path=xl/ctrlProps/ctrlProp428.xml><?xml version="1.0" encoding="utf-8"?>
<formControlPr xmlns="http://schemas.microsoft.com/office/spreadsheetml/2009/9/main" objectType="CheckBox" fmlaLink="$J$23" lockText="1" noThreeD="1"/>
</file>

<file path=xl/ctrlProps/ctrlProp429.xml><?xml version="1.0" encoding="utf-8"?>
<formControlPr xmlns="http://schemas.microsoft.com/office/spreadsheetml/2009/9/main" objectType="CheckBox" fmlaLink="$K$23" lockText="1" noThreeD="1"/>
</file>

<file path=xl/ctrlProps/ctrlProp43.xml><?xml version="1.0" encoding="utf-8"?>
<formControlPr xmlns="http://schemas.microsoft.com/office/spreadsheetml/2009/9/main" objectType="CheckBox" fmlaLink="$C$5" lockText="1" noThreeD="1"/>
</file>

<file path=xl/ctrlProps/ctrlProp430.xml><?xml version="1.0" encoding="utf-8"?>
<formControlPr xmlns="http://schemas.microsoft.com/office/spreadsheetml/2009/9/main" objectType="CheckBox" fmlaLink="$L$23" lockText="1" noThreeD="1"/>
</file>

<file path=xl/ctrlProps/ctrlProp431.xml><?xml version="1.0" encoding="utf-8"?>
<formControlPr xmlns="http://schemas.microsoft.com/office/spreadsheetml/2009/9/main" objectType="CheckBox" fmlaLink="$M$23" lockText="1" noThreeD="1"/>
</file>

<file path=xl/ctrlProps/ctrlProp432.xml><?xml version="1.0" encoding="utf-8"?>
<formControlPr xmlns="http://schemas.microsoft.com/office/spreadsheetml/2009/9/main" objectType="CheckBox" fmlaLink="$N$23" lockText="1" noThreeD="1"/>
</file>

<file path=xl/ctrlProps/ctrlProp433.xml><?xml version="1.0" encoding="utf-8"?>
<formControlPr xmlns="http://schemas.microsoft.com/office/spreadsheetml/2009/9/main" objectType="CheckBox" fmlaLink="$O$23" lockText="1" noThreeD="1"/>
</file>

<file path=xl/ctrlProps/ctrlProp434.xml><?xml version="1.0" encoding="utf-8"?>
<formControlPr xmlns="http://schemas.microsoft.com/office/spreadsheetml/2009/9/main" objectType="CheckBox" fmlaLink="$P$23" lockText="1" noThreeD="1"/>
</file>

<file path=xl/ctrlProps/ctrlProp435.xml><?xml version="1.0" encoding="utf-8"?>
<formControlPr xmlns="http://schemas.microsoft.com/office/spreadsheetml/2009/9/main" objectType="CheckBox" fmlaLink="$Q$23" lockText="1" noThreeD="1"/>
</file>

<file path=xl/ctrlProps/ctrlProp436.xml><?xml version="1.0" encoding="utf-8"?>
<formControlPr xmlns="http://schemas.microsoft.com/office/spreadsheetml/2009/9/main" objectType="CheckBox" fmlaLink="$R$23" lockText="1" noThreeD="1"/>
</file>

<file path=xl/ctrlProps/ctrlProp437.xml><?xml version="1.0" encoding="utf-8"?>
<formControlPr xmlns="http://schemas.microsoft.com/office/spreadsheetml/2009/9/main" objectType="CheckBox" fmlaLink="$S$23" lockText="1" noThreeD="1"/>
</file>

<file path=xl/ctrlProps/ctrlProp438.xml><?xml version="1.0" encoding="utf-8"?>
<formControlPr xmlns="http://schemas.microsoft.com/office/spreadsheetml/2009/9/main" objectType="CheckBox" fmlaLink="$T$23" lockText="1" noThreeD="1"/>
</file>

<file path=xl/ctrlProps/ctrlProp439.xml><?xml version="1.0" encoding="utf-8"?>
<formControlPr xmlns="http://schemas.microsoft.com/office/spreadsheetml/2009/9/main" objectType="CheckBox" fmlaLink="$U$23" lockText="1" noThreeD="1"/>
</file>

<file path=xl/ctrlProps/ctrlProp44.xml><?xml version="1.0" encoding="utf-8"?>
<formControlPr xmlns="http://schemas.microsoft.com/office/spreadsheetml/2009/9/main" objectType="CheckBox" fmlaLink="$D$5" lockText="1" noThreeD="1"/>
</file>

<file path=xl/ctrlProps/ctrlProp440.xml><?xml version="1.0" encoding="utf-8"?>
<formControlPr xmlns="http://schemas.microsoft.com/office/spreadsheetml/2009/9/main" objectType="CheckBox" fmlaLink="$V$23" lockText="1" noThreeD="1"/>
</file>

<file path=xl/ctrlProps/ctrlProp441.xml><?xml version="1.0" encoding="utf-8"?>
<formControlPr xmlns="http://schemas.microsoft.com/office/spreadsheetml/2009/9/main" objectType="CheckBox" fmlaLink="$W$23" lockText="1" noThreeD="1"/>
</file>

<file path=xl/ctrlProps/ctrlProp442.xml><?xml version="1.0" encoding="utf-8"?>
<formControlPr xmlns="http://schemas.microsoft.com/office/spreadsheetml/2009/9/main" objectType="CheckBox" fmlaLink="$C$24" lockText="1" noThreeD="1"/>
</file>

<file path=xl/ctrlProps/ctrlProp443.xml><?xml version="1.0" encoding="utf-8"?>
<formControlPr xmlns="http://schemas.microsoft.com/office/spreadsheetml/2009/9/main" objectType="CheckBox" fmlaLink="$D$24" lockText="1" noThreeD="1"/>
</file>

<file path=xl/ctrlProps/ctrlProp444.xml><?xml version="1.0" encoding="utf-8"?>
<formControlPr xmlns="http://schemas.microsoft.com/office/spreadsheetml/2009/9/main" objectType="CheckBox" fmlaLink="$E$24" lockText="1" noThreeD="1"/>
</file>

<file path=xl/ctrlProps/ctrlProp445.xml><?xml version="1.0" encoding="utf-8"?>
<formControlPr xmlns="http://schemas.microsoft.com/office/spreadsheetml/2009/9/main" objectType="CheckBox" fmlaLink="$F$24" lockText="1" noThreeD="1"/>
</file>

<file path=xl/ctrlProps/ctrlProp446.xml><?xml version="1.0" encoding="utf-8"?>
<formControlPr xmlns="http://schemas.microsoft.com/office/spreadsheetml/2009/9/main" objectType="CheckBox" fmlaLink="$G$24" lockText="1" noThreeD="1"/>
</file>

<file path=xl/ctrlProps/ctrlProp447.xml><?xml version="1.0" encoding="utf-8"?>
<formControlPr xmlns="http://schemas.microsoft.com/office/spreadsheetml/2009/9/main" objectType="CheckBox" fmlaLink="$H$24" lockText="1" noThreeD="1"/>
</file>

<file path=xl/ctrlProps/ctrlProp448.xml><?xml version="1.0" encoding="utf-8"?>
<formControlPr xmlns="http://schemas.microsoft.com/office/spreadsheetml/2009/9/main" objectType="CheckBox" fmlaLink="$I$24" lockText="1" noThreeD="1"/>
</file>

<file path=xl/ctrlProps/ctrlProp449.xml><?xml version="1.0" encoding="utf-8"?>
<formControlPr xmlns="http://schemas.microsoft.com/office/spreadsheetml/2009/9/main" objectType="CheckBox" fmlaLink="$J$24" lockText="1" noThreeD="1"/>
</file>

<file path=xl/ctrlProps/ctrlProp45.xml><?xml version="1.0" encoding="utf-8"?>
<formControlPr xmlns="http://schemas.microsoft.com/office/spreadsheetml/2009/9/main" objectType="CheckBox" fmlaLink="$E$5" lockText="1" noThreeD="1"/>
</file>

<file path=xl/ctrlProps/ctrlProp450.xml><?xml version="1.0" encoding="utf-8"?>
<formControlPr xmlns="http://schemas.microsoft.com/office/spreadsheetml/2009/9/main" objectType="CheckBox" fmlaLink="$K$24" lockText="1" noThreeD="1"/>
</file>

<file path=xl/ctrlProps/ctrlProp451.xml><?xml version="1.0" encoding="utf-8"?>
<formControlPr xmlns="http://schemas.microsoft.com/office/spreadsheetml/2009/9/main" objectType="CheckBox" fmlaLink="$L$24" lockText="1" noThreeD="1"/>
</file>

<file path=xl/ctrlProps/ctrlProp452.xml><?xml version="1.0" encoding="utf-8"?>
<formControlPr xmlns="http://schemas.microsoft.com/office/spreadsheetml/2009/9/main" objectType="CheckBox" fmlaLink="$M$24" lockText="1" noThreeD="1"/>
</file>

<file path=xl/ctrlProps/ctrlProp453.xml><?xml version="1.0" encoding="utf-8"?>
<formControlPr xmlns="http://schemas.microsoft.com/office/spreadsheetml/2009/9/main" objectType="CheckBox" fmlaLink="$N$24" lockText="1" noThreeD="1"/>
</file>

<file path=xl/ctrlProps/ctrlProp454.xml><?xml version="1.0" encoding="utf-8"?>
<formControlPr xmlns="http://schemas.microsoft.com/office/spreadsheetml/2009/9/main" objectType="CheckBox" fmlaLink="$O$24" lockText="1" noThreeD="1"/>
</file>

<file path=xl/ctrlProps/ctrlProp455.xml><?xml version="1.0" encoding="utf-8"?>
<formControlPr xmlns="http://schemas.microsoft.com/office/spreadsheetml/2009/9/main" objectType="CheckBox" fmlaLink="$P$24" lockText="1" noThreeD="1"/>
</file>

<file path=xl/ctrlProps/ctrlProp456.xml><?xml version="1.0" encoding="utf-8"?>
<formControlPr xmlns="http://schemas.microsoft.com/office/spreadsheetml/2009/9/main" objectType="CheckBox" fmlaLink="$Q$24" lockText="1" noThreeD="1"/>
</file>

<file path=xl/ctrlProps/ctrlProp457.xml><?xml version="1.0" encoding="utf-8"?>
<formControlPr xmlns="http://schemas.microsoft.com/office/spreadsheetml/2009/9/main" objectType="CheckBox" fmlaLink="$R$24" lockText="1" noThreeD="1"/>
</file>

<file path=xl/ctrlProps/ctrlProp458.xml><?xml version="1.0" encoding="utf-8"?>
<formControlPr xmlns="http://schemas.microsoft.com/office/spreadsheetml/2009/9/main" objectType="CheckBox" fmlaLink="$S$24" lockText="1" noThreeD="1"/>
</file>

<file path=xl/ctrlProps/ctrlProp459.xml><?xml version="1.0" encoding="utf-8"?>
<formControlPr xmlns="http://schemas.microsoft.com/office/spreadsheetml/2009/9/main" objectType="CheckBox" fmlaLink="$T$24" lockText="1" noThreeD="1"/>
</file>

<file path=xl/ctrlProps/ctrlProp46.xml><?xml version="1.0" encoding="utf-8"?>
<formControlPr xmlns="http://schemas.microsoft.com/office/spreadsheetml/2009/9/main" objectType="CheckBox" fmlaLink="$F$5" lockText="1" noThreeD="1"/>
</file>

<file path=xl/ctrlProps/ctrlProp460.xml><?xml version="1.0" encoding="utf-8"?>
<formControlPr xmlns="http://schemas.microsoft.com/office/spreadsheetml/2009/9/main" objectType="CheckBox" fmlaLink="$U$24" lockText="1" noThreeD="1"/>
</file>

<file path=xl/ctrlProps/ctrlProp461.xml><?xml version="1.0" encoding="utf-8"?>
<formControlPr xmlns="http://schemas.microsoft.com/office/spreadsheetml/2009/9/main" objectType="CheckBox" fmlaLink="$V$24" lockText="1" noThreeD="1"/>
</file>

<file path=xl/ctrlProps/ctrlProp462.xml><?xml version="1.0" encoding="utf-8"?>
<formControlPr xmlns="http://schemas.microsoft.com/office/spreadsheetml/2009/9/main" objectType="CheckBox" fmlaLink="$W$24" lockText="1" noThreeD="1"/>
</file>

<file path=xl/ctrlProps/ctrlProp463.xml><?xml version="1.0" encoding="utf-8"?>
<formControlPr xmlns="http://schemas.microsoft.com/office/spreadsheetml/2009/9/main" objectType="CheckBox" fmlaLink="$C$25" lockText="1" noThreeD="1"/>
</file>

<file path=xl/ctrlProps/ctrlProp464.xml><?xml version="1.0" encoding="utf-8"?>
<formControlPr xmlns="http://schemas.microsoft.com/office/spreadsheetml/2009/9/main" objectType="CheckBox" fmlaLink="$D$25" lockText="1" noThreeD="1"/>
</file>

<file path=xl/ctrlProps/ctrlProp465.xml><?xml version="1.0" encoding="utf-8"?>
<formControlPr xmlns="http://schemas.microsoft.com/office/spreadsheetml/2009/9/main" objectType="CheckBox" fmlaLink="$E$25" lockText="1" noThreeD="1"/>
</file>

<file path=xl/ctrlProps/ctrlProp466.xml><?xml version="1.0" encoding="utf-8"?>
<formControlPr xmlns="http://schemas.microsoft.com/office/spreadsheetml/2009/9/main" objectType="CheckBox" fmlaLink="$F$25" lockText="1" noThreeD="1"/>
</file>

<file path=xl/ctrlProps/ctrlProp467.xml><?xml version="1.0" encoding="utf-8"?>
<formControlPr xmlns="http://schemas.microsoft.com/office/spreadsheetml/2009/9/main" objectType="CheckBox" fmlaLink="$G$25" lockText="1" noThreeD="1"/>
</file>

<file path=xl/ctrlProps/ctrlProp468.xml><?xml version="1.0" encoding="utf-8"?>
<formControlPr xmlns="http://schemas.microsoft.com/office/spreadsheetml/2009/9/main" objectType="CheckBox" fmlaLink="$H$25" lockText="1" noThreeD="1"/>
</file>

<file path=xl/ctrlProps/ctrlProp469.xml><?xml version="1.0" encoding="utf-8"?>
<formControlPr xmlns="http://schemas.microsoft.com/office/spreadsheetml/2009/9/main" objectType="CheckBox" fmlaLink="$I$25" lockText="1" noThreeD="1"/>
</file>

<file path=xl/ctrlProps/ctrlProp47.xml><?xml version="1.0" encoding="utf-8"?>
<formControlPr xmlns="http://schemas.microsoft.com/office/spreadsheetml/2009/9/main" objectType="CheckBox" fmlaLink="$G$5" lockText="1" noThreeD="1"/>
</file>

<file path=xl/ctrlProps/ctrlProp470.xml><?xml version="1.0" encoding="utf-8"?>
<formControlPr xmlns="http://schemas.microsoft.com/office/spreadsheetml/2009/9/main" objectType="CheckBox" fmlaLink="$J$25" lockText="1" noThreeD="1"/>
</file>

<file path=xl/ctrlProps/ctrlProp471.xml><?xml version="1.0" encoding="utf-8"?>
<formControlPr xmlns="http://schemas.microsoft.com/office/spreadsheetml/2009/9/main" objectType="CheckBox" fmlaLink="$K$25" lockText="1" noThreeD="1"/>
</file>

<file path=xl/ctrlProps/ctrlProp472.xml><?xml version="1.0" encoding="utf-8"?>
<formControlPr xmlns="http://schemas.microsoft.com/office/spreadsheetml/2009/9/main" objectType="CheckBox" fmlaLink="$L$25" lockText="1" noThreeD="1"/>
</file>

<file path=xl/ctrlProps/ctrlProp473.xml><?xml version="1.0" encoding="utf-8"?>
<formControlPr xmlns="http://schemas.microsoft.com/office/spreadsheetml/2009/9/main" objectType="CheckBox" fmlaLink="$M$25" lockText="1" noThreeD="1"/>
</file>

<file path=xl/ctrlProps/ctrlProp474.xml><?xml version="1.0" encoding="utf-8"?>
<formControlPr xmlns="http://schemas.microsoft.com/office/spreadsheetml/2009/9/main" objectType="CheckBox" fmlaLink="$N$25" lockText="1" noThreeD="1"/>
</file>

<file path=xl/ctrlProps/ctrlProp475.xml><?xml version="1.0" encoding="utf-8"?>
<formControlPr xmlns="http://schemas.microsoft.com/office/spreadsheetml/2009/9/main" objectType="CheckBox" fmlaLink="$O$25" lockText="1" noThreeD="1"/>
</file>

<file path=xl/ctrlProps/ctrlProp476.xml><?xml version="1.0" encoding="utf-8"?>
<formControlPr xmlns="http://schemas.microsoft.com/office/spreadsheetml/2009/9/main" objectType="CheckBox" fmlaLink="$P$25" lockText="1" noThreeD="1"/>
</file>

<file path=xl/ctrlProps/ctrlProp477.xml><?xml version="1.0" encoding="utf-8"?>
<formControlPr xmlns="http://schemas.microsoft.com/office/spreadsheetml/2009/9/main" objectType="CheckBox" fmlaLink="$Q$25" lockText="1" noThreeD="1"/>
</file>

<file path=xl/ctrlProps/ctrlProp478.xml><?xml version="1.0" encoding="utf-8"?>
<formControlPr xmlns="http://schemas.microsoft.com/office/spreadsheetml/2009/9/main" objectType="CheckBox" fmlaLink="$R$25" lockText="1" noThreeD="1"/>
</file>

<file path=xl/ctrlProps/ctrlProp479.xml><?xml version="1.0" encoding="utf-8"?>
<formControlPr xmlns="http://schemas.microsoft.com/office/spreadsheetml/2009/9/main" objectType="CheckBox" fmlaLink="$S$25" lockText="1" noThreeD="1"/>
</file>

<file path=xl/ctrlProps/ctrlProp48.xml><?xml version="1.0" encoding="utf-8"?>
<formControlPr xmlns="http://schemas.microsoft.com/office/spreadsheetml/2009/9/main" objectType="CheckBox" fmlaLink="$H$5" lockText="1" noThreeD="1"/>
</file>

<file path=xl/ctrlProps/ctrlProp480.xml><?xml version="1.0" encoding="utf-8"?>
<formControlPr xmlns="http://schemas.microsoft.com/office/spreadsheetml/2009/9/main" objectType="CheckBox" fmlaLink="$T$25" lockText="1" noThreeD="1"/>
</file>

<file path=xl/ctrlProps/ctrlProp481.xml><?xml version="1.0" encoding="utf-8"?>
<formControlPr xmlns="http://schemas.microsoft.com/office/spreadsheetml/2009/9/main" objectType="CheckBox" fmlaLink="$U$25" lockText="1" noThreeD="1"/>
</file>

<file path=xl/ctrlProps/ctrlProp482.xml><?xml version="1.0" encoding="utf-8"?>
<formControlPr xmlns="http://schemas.microsoft.com/office/spreadsheetml/2009/9/main" objectType="CheckBox" fmlaLink="$V$25" lockText="1" noThreeD="1"/>
</file>

<file path=xl/ctrlProps/ctrlProp483.xml><?xml version="1.0" encoding="utf-8"?>
<formControlPr xmlns="http://schemas.microsoft.com/office/spreadsheetml/2009/9/main" objectType="CheckBox" fmlaLink="$W$25" lockText="1" noThreeD="1"/>
</file>

<file path=xl/ctrlProps/ctrlProp484.xml><?xml version="1.0" encoding="utf-8"?>
<formControlPr xmlns="http://schemas.microsoft.com/office/spreadsheetml/2009/9/main" objectType="CheckBox" fmlaLink="$C$26" lockText="1" noThreeD="1"/>
</file>

<file path=xl/ctrlProps/ctrlProp485.xml><?xml version="1.0" encoding="utf-8"?>
<formControlPr xmlns="http://schemas.microsoft.com/office/spreadsheetml/2009/9/main" objectType="CheckBox" fmlaLink="$D$26" lockText="1" noThreeD="1"/>
</file>

<file path=xl/ctrlProps/ctrlProp486.xml><?xml version="1.0" encoding="utf-8"?>
<formControlPr xmlns="http://schemas.microsoft.com/office/spreadsheetml/2009/9/main" objectType="CheckBox" fmlaLink="$E$26" lockText="1" noThreeD="1"/>
</file>

<file path=xl/ctrlProps/ctrlProp487.xml><?xml version="1.0" encoding="utf-8"?>
<formControlPr xmlns="http://schemas.microsoft.com/office/spreadsheetml/2009/9/main" objectType="CheckBox" fmlaLink="$F$26" lockText="1" noThreeD="1"/>
</file>

<file path=xl/ctrlProps/ctrlProp488.xml><?xml version="1.0" encoding="utf-8"?>
<formControlPr xmlns="http://schemas.microsoft.com/office/spreadsheetml/2009/9/main" objectType="CheckBox" fmlaLink="$G$26" lockText="1" noThreeD="1"/>
</file>

<file path=xl/ctrlProps/ctrlProp489.xml><?xml version="1.0" encoding="utf-8"?>
<formControlPr xmlns="http://schemas.microsoft.com/office/spreadsheetml/2009/9/main" objectType="CheckBox" fmlaLink="$H$26" lockText="1" noThreeD="1"/>
</file>

<file path=xl/ctrlProps/ctrlProp49.xml><?xml version="1.0" encoding="utf-8"?>
<formControlPr xmlns="http://schemas.microsoft.com/office/spreadsheetml/2009/9/main" objectType="CheckBox" fmlaLink="$I$5" lockText="1" noThreeD="1"/>
</file>

<file path=xl/ctrlProps/ctrlProp490.xml><?xml version="1.0" encoding="utf-8"?>
<formControlPr xmlns="http://schemas.microsoft.com/office/spreadsheetml/2009/9/main" objectType="CheckBox" fmlaLink="$I$26" lockText="1" noThreeD="1"/>
</file>

<file path=xl/ctrlProps/ctrlProp491.xml><?xml version="1.0" encoding="utf-8"?>
<formControlPr xmlns="http://schemas.microsoft.com/office/spreadsheetml/2009/9/main" objectType="CheckBox" fmlaLink="$J$26" lockText="1" noThreeD="1"/>
</file>

<file path=xl/ctrlProps/ctrlProp492.xml><?xml version="1.0" encoding="utf-8"?>
<formControlPr xmlns="http://schemas.microsoft.com/office/spreadsheetml/2009/9/main" objectType="CheckBox" fmlaLink="$K$26" lockText="1" noThreeD="1"/>
</file>

<file path=xl/ctrlProps/ctrlProp493.xml><?xml version="1.0" encoding="utf-8"?>
<formControlPr xmlns="http://schemas.microsoft.com/office/spreadsheetml/2009/9/main" objectType="CheckBox" fmlaLink="$L$26" lockText="1" noThreeD="1"/>
</file>

<file path=xl/ctrlProps/ctrlProp494.xml><?xml version="1.0" encoding="utf-8"?>
<formControlPr xmlns="http://schemas.microsoft.com/office/spreadsheetml/2009/9/main" objectType="CheckBox" fmlaLink="$M$26" lockText="1" noThreeD="1"/>
</file>

<file path=xl/ctrlProps/ctrlProp495.xml><?xml version="1.0" encoding="utf-8"?>
<formControlPr xmlns="http://schemas.microsoft.com/office/spreadsheetml/2009/9/main" objectType="CheckBox" fmlaLink="$N$26" lockText="1" noThreeD="1"/>
</file>

<file path=xl/ctrlProps/ctrlProp496.xml><?xml version="1.0" encoding="utf-8"?>
<formControlPr xmlns="http://schemas.microsoft.com/office/spreadsheetml/2009/9/main" objectType="CheckBox" fmlaLink="$O$26" lockText="1" noThreeD="1"/>
</file>

<file path=xl/ctrlProps/ctrlProp497.xml><?xml version="1.0" encoding="utf-8"?>
<formControlPr xmlns="http://schemas.microsoft.com/office/spreadsheetml/2009/9/main" objectType="CheckBox" fmlaLink="$P$26" lockText="1" noThreeD="1"/>
</file>

<file path=xl/ctrlProps/ctrlProp498.xml><?xml version="1.0" encoding="utf-8"?>
<formControlPr xmlns="http://schemas.microsoft.com/office/spreadsheetml/2009/9/main" objectType="CheckBox" fmlaLink="$Q$26" lockText="1" noThreeD="1"/>
</file>

<file path=xl/ctrlProps/ctrlProp499.xml><?xml version="1.0" encoding="utf-8"?>
<formControlPr xmlns="http://schemas.microsoft.com/office/spreadsheetml/2009/9/main" objectType="CheckBox" fmlaLink="$R$26" lockText="1" noThreeD="1"/>
</file>

<file path=xl/ctrlProps/ctrlProp5.xml><?xml version="1.0" encoding="utf-8"?>
<formControlPr xmlns="http://schemas.microsoft.com/office/spreadsheetml/2009/9/main" objectType="CheckBox" fmlaLink="$G$3" lockText="1" noThreeD="1"/>
</file>

<file path=xl/ctrlProps/ctrlProp50.xml><?xml version="1.0" encoding="utf-8"?>
<formControlPr xmlns="http://schemas.microsoft.com/office/spreadsheetml/2009/9/main" objectType="CheckBox" fmlaLink="$J$5" lockText="1" noThreeD="1"/>
</file>

<file path=xl/ctrlProps/ctrlProp500.xml><?xml version="1.0" encoding="utf-8"?>
<formControlPr xmlns="http://schemas.microsoft.com/office/spreadsheetml/2009/9/main" objectType="CheckBox" fmlaLink="$S$26" lockText="1" noThreeD="1"/>
</file>

<file path=xl/ctrlProps/ctrlProp501.xml><?xml version="1.0" encoding="utf-8"?>
<formControlPr xmlns="http://schemas.microsoft.com/office/spreadsheetml/2009/9/main" objectType="CheckBox" fmlaLink="$T$26" lockText="1" noThreeD="1"/>
</file>

<file path=xl/ctrlProps/ctrlProp502.xml><?xml version="1.0" encoding="utf-8"?>
<formControlPr xmlns="http://schemas.microsoft.com/office/spreadsheetml/2009/9/main" objectType="CheckBox" fmlaLink="$U$26" lockText="1" noThreeD="1"/>
</file>

<file path=xl/ctrlProps/ctrlProp503.xml><?xml version="1.0" encoding="utf-8"?>
<formControlPr xmlns="http://schemas.microsoft.com/office/spreadsheetml/2009/9/main" objectType="CheckBox" fmlaLink="$V$26" lockText="1" noThreeD="1"/>
</file>

<file path=xl/ctrlProps/ctrlProp504.xml><?xml version="1.0" encoding="utf-8"?>
<formControlPr xmlns="http://schemas.microsoft.com/office/spreadsheetml/2009/9/main" objectType="CheckBox" fmlaLink="$W$26" lockText="1" noThreeD="1"/>
</file>

<file path=xl/ctrlProps/ctrlProp505.xml><?xml version="1.0" encoding="utf-8"?>
<formControlPr xmlns="http://schemas.microsoft.com/office/spreadsheetml/2009/9/main" objectType="CheckBox" fmlaLink="$D$27" lockText="1" noThreeD="1"/>
</file>

<file path=xl/ctrlProps/ctrlProp506.xml><?xml version="1.0" encoding="utf-8"?>
<formControlPr xmlns="http://schemas.microsoft.com/office/spreadsheetml/2009/9/main" objectType="CheckBox" fmlaLink="$F$27" lockText="1" noThreeD="1"/>
</file>

<file path=xl/ctrlProps/ctrlProp507.xml><?xml version="1.0" encoding="utf-8"?>
<formControlPr xmlns="http://schemas.microsoft.com/office/spreadsheetml/2009/9/main" objectType="CheckBox" fmlaLink="$M$27" lockText="1" noThreeD="1"/>
</file>

<file path=xl/ctrlProps/ctrlProp508.xml><?xml version="1.0" encoding="utf-8"?>
<formControlPr xmlns="http://schemas.microsoft.com/office/spreadsheetml/2009/9/main" objectType="CheckBox" fmlaLink="$N$27" lockText="1" noThreeD="1"/>
</file>

<file path=xl/ctrlProps/ctrlProp509.xml><?xml version="1.0" encoding="utf-8"?>
<formControlPr xmlns="http://schemas.microsoft.com/office/spreadsheetml/2009/9/main" objectType="CheckBox" fmlaLink="$O$27" lockText="1" noThreeD="1"/>
</file>

<file path=xl/ctrlProps/ctrlProp51.xml><?xml version="1.0" encoding="utf-8"?>
<formControlPr xmlns="http://schemas.microsoft.com/office/spreadsheetml/2009/9/main" objectType="CheckBox" fmlaLink="$K$5" lockText="1" noThreeD="1"/>
</file>

<file path=xl/ctrlProps/ctrlProp510.xml><?xml version="1.0" encoding="utf-8"?>
<formControlPr xmlns="http://schemas.microsoft.com/office/spreadsheetml/2009/9/main" objectType="CheckBox" fmlaLink="$P$27" lockText="1" noThreeD="1"/>
</file>

<file path=xl/ctrlProps/ctrlProp511.xml><?xml version="1.0" encoding="utf-8"?>
<formControlPr xmlns="http://schemas.microsoft.com/office/spreadsheetml/2009/9/main" objectType="CheckBox" fmlaLink="$T$27" lockText="1" noThreeD="1"/>
</file>

<file path=xl/ctrlProps/ctrlProp512.xml><?xml version="1.0" encoding="utf-8"?>
<formControlPr xmlns="http://schemas.microsoft.com/office/spreadsheetml/2009/9/main" objectType="CheckBox" fmlaLink="$U$27" lockText="1" noThreeD="1"/>
</file>

<file path=xl/ctrlProps/ctrlProp513.xml><?xml version="1.0" encoding="utf-8"?>
<formControlPr xmlns="http://schemas.microsoft.com/office/spreadsheetml/2009/9/main" objectType="CheckBox" fmlaLink="$W$27" lockText="1" noThreeD="1"/>
</file>

<file path=xl/ctrlProps/ctrlProp514.xml><?xml version="1.0" encoding="utf-8"?>
<formControlPr xmlns="http://schemas.microsoft.com/office/spreadsheetml/2009/9/main" objectType="CheckBox" fmlaLink="$C$28" lockText="1" noThreeD="1"/>
</file>

<file path=xl/ctrlProps/ctrlProp515.xml><?xml version="1.0" encoding="utf-8"?>
<formControlPr xmlns="http://schemas.microsoft.com/office/spreadsheetml/2009/9/main" objectType="CheckBox" fmlaLink="$D$28" lockText="1" noThreeD="1"/>
</file>

<file path=xl/ctrlProps/ctrlProp516.xml><?xml version="1.0" encoding="utf-8"?>
<formControlPr xmlns="http://schemas.microsoft.com/office/spreadsheetml/2009/9/main" objectType="CheckBox" fmlaLink="$E$28" lockText="1" noThreeD="1"/>
</file>

<file path=xl/ctrlProps/ctrlProp517.xml><?xml version="1.0" encoding="utf-8"?>
<formControlPr xmlns="http://schemas.microsoft.com/office/spreadsheetml/2009/9/main" objectType="CheckBox" fmlaLink="$F$28" lockText="1" noThreeD="1"/>
</file>

<file path=xl/ctrlProps/ctrlProp518.xml><?xml version="1.0" encoding="utf-8"?>
<formControlPr xmlns="http://schemas.microsoft.com/office/spreadsheetml/2009/9/main" objectType="CheckBox" fmlaLink="$G$28" lockText="1" noThreeD="1"/>
</file>

<file path=xl/ctrlProps/ctrlProp519.xml><?xml version="1.0" encoding="utf-8"?>
<formControlPr xmlns="http://schemas.microsoft.com/office/spreadsheetml/2009/9/main" objectType="CheckBox" fmlaLink="$H$28" lockText="1" noThreeD="1"/>
</file>

<file path=xl/ctrlProps/ctrlProp52.xml><?xml version="1.0" encoding="utf-8"?>
<formControlPr xmlns="http://schemas.microsoft.com/office/spreadsheetml/2009/9/main" objectType="CheckBox" fmlaLink="$L$5" lockText="1" noThreeD="1"/>
</file>

<file path=xl/ctrlProps/ctrlProp520.xml><?xml version="1.0" encoding="utf-8"?>
<formControlPr xmlns="http://schemas.microsoft.com/office/spreadsheetml/2009/9/main" objectType="CheckBox" fmlaLink="$I$28" lockText="1" noThreeD="1"/>
</file>

<file path=xl/ctrlProps/ctrlProp521.xml><?xml version="1.0" encoding="utf-8"?>
<formControlPr xmlns="http://schemas.microsoft.com/office/spreadsheetml/2009/9/main" objectType="CheckBox" fmlaLink="$J$28" lockText="1" noThreeD="1"/>
</file>

<file path=xl/ctrlProps/ctrlProp522.xml><?xml version="1.0" encoding="utf-8"?>
<formControlPr xmlns="http://schemas.microsoft.com/office/spreadsheetml/2009/9/main" objectType="CheckBox" fmlaLink="$K$28" lockText="1" noThreeD="1"/>
</file>

<file path=xl/ctrlProps/ctrlProp523.xml><?xml version="1.0" encoding="utf-8"?>
<formControlPr xmlns="http://schemas.microsoft.com/office/spreadsheetml/2009/9/main" objectType="CheckBox" fmlaLink="$L$28" lockText="1" noThreeD="1"/>
</file>

<file path=xl/ctrlProps/ctrlProp524.xml><?xml version="1.0" encoding="utf-8"?>
<formControlPr xmlns="http://schemas.microsoft.com/office/spreadsheetml/2009/9/main" objectType="CheckBox" fmlaLink="$M$28" lockText="1" noThreeD="1"/>
</file>

<file path=xl/ctrlProps/ctrlProp525.xml><?xml version="1.0" encoding="utf-8"?>
<formControlPr xmlns="http://schemas.microsoft.com/office/spreadsheetml/2009/9/main" objectType="CheckBox" fmlaLink="$N$28" lockText="1" noThreeD="1"/>
</file>

<file path=xl/ctrlProps/ctrlProp526.xml><?xml version="1.0" encoding="utf-8"?>
<formControlPr xmlns="http://schemas.microsoft.com/office/spreadsheetml/2009/9/main" objectType="CheckBox" fmlaLink="$O$28" lockText="1" noThreeD="1"/>
</file>

<file path=xl/ctrlProps/ctrlProp527.xml><?xml version="1.0" encoding="utf-8"?>
<formControlPr xmlns="http://schemas.microsoft.com/office/spreadsheetml/2009/9/main" objectType="CheckBox" fmlaLink="$P$28" lockText="1" noThreeD="1"/>
</file>

<file path=xl/ctrlProps/ctrlProp528.xml><?xml version="1.0" encoding="utf-8"?>
<formControlPr xmlns="http://schemas.microsoft.com/office/spreadsheetml/2009/9/main" objectType="CheckBox" fmlaLink="$Q$28" lockText="1" noThreeD="1"/>
</file>

<file path=xl/ctrlProps/ctrlProp529.xml><?xml version="1.0" encoding="utf-8"?>
<formControlPr xmlns="http://schemas.microsoft.com/office/spreadsheetml/2009/9/main" objectType="CheckBox" fmlaLink="$R$28" lockText="1" noThreeD="1"/>
</file>

<file path=xl/ctrlProps/ctrlProp53.xml><?xml version="1.0" encoding="utf-8"?>
<formControlPr xmlns="http://schemas.microsoft.com/office/spreadsheetml/2009/9/main" objectType="CheckBox" fmlaLink="$M$5" lockText="1" noThreeD="1"/>
</file>

<file path=xl/ctrlProps/ctrlProp530.xml><?xml version="1.0" encoding="utf-8"?>
<formControlPr xmlns="http://schemas.microsoft.com/office/spreadsheetml/2009/9/main" objectType="CheckBox" fmlaLink="$S$28" lockText="1" noThreeD="1"/>
</file>

<file path=xl/ctrlProps/ctrlProp531.xml><?xml version="1.0" encoding="utf-8"?>
<formControlPr xmlns="http://schemas.microsoft.com/office/spreadsheetml/2009/9/main" objectType="CheckBox" fmlaLink="$T$28" lockText="1" noThreeD="1"/>
</file>

<file path=xl/ctrlProps/ctrlProp532.xml><?xml version="1.0" encoding="utf-8"?>
<formControlPr xmlns="http://schemas.microsoft.com/office/spreadsheetml/2009/9/main" objectType="CheckBox" fmlaLink="$U$28" lockText="1" noThreeD="1"/>
</file>

<file path=xl/ctrlProps/ctrlProp533.xml><?xml version="1.0" encoding="utf-8"?>
<formControlPr xmlns="http://schemas.microsoft.com/office/spreadsheetml/2009/9/main" objectType="CheckBox" fmlaLink="$V$28" lockText="1" noThreeD="1"/>
</file>

<file path=xl/ctrlProps/ctrlProp534.xml><?xml version="1.0" encoding="utf-8"?>
<formControlPr xmlns="http://schemas.microsoft.com/office/spreadsheetml/2009/9/main" objectType="CheckBox" fmlaLink="$W$28" lockText="1" noThreeD="1"/>
</file>

<file path=xl/ctrlProps/ctrlProp54.xml><?xml version="1.0" encoding="utf-8"?>
<formControlPr xmlns="http://schemas.microsoft.com/office/spreadsheetml/2009/9/main" objectType="CheckBox" fmlaLink="$N$5" lockText="1" noThreeD="1"/>
</file>

<file path=xl/ctrlProps/ctrlProp55.xml><?xml version="1.0" encoding="utf-8"?>
<formControlPr xmlns="http://schemas.microsoft.com/office/spreadsheetml/2009/9/main" objectType="CheckBox" fmlaLink="$O$5" lockText="1" noThreeD="1"/>
</file>

<file path=xl/ctrlProps/ctrlProp56.xml><?xml version="1.0" encoding="utf-8"?>
<formControlPr xmlns="http://schemas.microsoft.com/office/spreadsheetml/2009/9/main" objectType="CheckBox" fmlaLink="$P$5" lockText="1" noThreeD="1"/>
</file>

<file path=xl/ctrlProps/ctrlProp57.xml><?xml version="1.0" encoding="utf-8"?>
<formControlPr xmlns="http://schemas.microsoft.com/office/spreadsheetml/2009/9/main" objectType="CheckBox" fmlaLink="$Q$5" lockText="1" noThreeD="1"/>
</file>

<file path=xl/ctrlProps/ctrlProp58.xml><?xml version="1.0" encoding="utf-8"?>
<formControlPr xmlns="http://schemas.microsoft.com/office/spreadsheetml/2009/9/main" objectType="CheckBox" fmlaLink="$R$5" lockText="1" noThreeD="1"/>
</file>

<file path=xl/ctrlProps/ctrlProp59.xml><?xml version="1.0" encoding="utf-8"?>
<formControlPr xmlns="http://schemas.microsoft.com/office/spreadsheetml/2009/9/main" objectType="CheckBox" fmlaLink="$S$5" lockText="1" noThreeD="1"/>
</file>

<file path=xl/ctrlProps/ctrlProp6.xml><?xml version="1.0" encoding="utf-8"?>
<formControlPr xmlns="http://schemas.microsoft.com/office/spreadsheetml/2009/9/main" objectType="CheckBox" fmlaLink="$H$3" lockText="1" noThreeD="1"/>
</file>

<file path=xl/ctrlProps/ctrlProp60.xml><?xml version="1.0" encoding="utf-8"?>
<formControlPr xmlns="http://schemas.microsoft.com/office/spreadsheetml/2009/9/main" objectType="CheckBox" fmlaLink="$T$5" lockText="1" noThreeD="1"/>
</file>

<file path=xl/ctrlProps/ctrlProp61.xml><?xml version="1.0" encoding="utf-8"?>
<formControlPr xmlns="http://schemas.microsoft.com/office/spreadsheetml/2009/9/main" objectType="CheckBox" fmlaLink="$U$5" lockText="1" noThreeD="1"/>
</file>

<file path=xl/ctrlProps/ctrlProp62.xml><?xml version="1.0" encoding="utf-8"?>
<formControlPr xmlns="http://schemas.microsoft.com/office/spreadsheetml/2009/9/main" objectType="CheckBox" fmlaLink="$V$5" lockText="1" noThreeD="1"/>
</file>

<file path=xl/ctrlProps/ctrlProp63.xml><?xml version="1.0" encoding="utf-8"?>
<formControlPr xmlns="http://schemas.microsoft.com/office/spreadsheetml/2009/9/main" objectType="CheckBox" fmlaLink="$W$5" lockText="1" noThreeD="1"/>
</file>

<file path=xl/ctrlProps/ctrlProp64.xml><?xml version="1.0" encoding="utf-8"?>
<formControlPr xmlns="http://schemas.microsoft.com/office/spreadsheetml/2009/9/main" objectType="CheckBox" fmlaLink="$C$6" lockText="1" noThreeD="1"/>
</file>

<file path=xl/ctrlProps/ctrlProp65.xml><?xml version="1.0" encoding="utf-8"?>
<formControlPr xmlns="http://schemas.microsoft.com/office/spreadsheetml/2009/9/main" objectType="CheckBox" fmlaLink="$D$6" lockText="1" noThreeD="1"/>
</file>

<file path=xl/ctrlProps/ctrlProp66.xml><?xml version="1.0" encoding="utf-8"?>
<formControlPr xmlns="http://schemas.microsoft.com/office/spreadsheetml/2009/9/main" objectType="CheckBox" fmlaLink="$E$6" lockText="1" noThreeD="1"/>
</file>

<file path=xl/ctrlProps/ctrlProp67.xml><?xml version="1.0" encoding="utf-8"?>
<formControlPr xmlns="http://schemas.microsoft.com/office/spreadsheetml/2009/9/main" objectType="CheckBox" fmlaLink="$F$6" lockText="1" noThreeD="1"/>
</file>

<file path=xl/ctrlProps/ctrlProp68.xml><?xml version="1.0" encoding="utf-8"?>
<formControlPr xmlns="http://schemas.microsoft.com/office/spreadsheetml/2009/9/main" objectType="CheckBox" fmlaLink="$G$6" lockText="1" noThreeD="1"/>
</file>

<file path=xl/ctrlProps/ctrlProp69.xml><?xml version="1.0" encoding="utf-8"?>
<formControlPr xmlns="http://schemas.microsoft.com/office/spreadsheetml/2009/9/main" objectType="CheckBox" fmlaLink="$H$6" lockText="1" noThreeD="1"/>
</file>

<file path=xl/ctrlProps/ctrlProp7.xml><?xml version="1.0" encoding="utf-8"?>
<formControlPr xmlns="http://schemas.microsoft.com/office/spreadsheetml/2009/9/main" objectType="CheckBox" fmlaLink="$I$3" lockText="1" noThreeD="1"/>
</file>

<file path=xl/ctrlProps/ctrlProp70.xml><?xml version="1.0" encoding="utf-8"?>
<formControlPr xmlns="http://schemas.microsoft.com/office/spreadsheetml/2009/9/main" objectType="CheckBox" fmlaLink="$I$6" lockText="1" noThreeD="1"/>
</file>

<file path=xl/ctrlProps/ctrlProp71.xml><?xml version="1.0" encoding="utf-8"?>
<formControlPr xmlns="http://schemas.microsoft.com/office/spreadsheetml/2009/9/main" objectType="CheckBox" fmlaLink="$J$6" lockText="1" noThreeD="1"/>
</file>

<file path=xl/ctrlProps/ctrlProp72.xml><?xml version="1.0" encoding="utf-8"?>
<formControlPr xmlns="http://schemas.microsoft.com/office/spreadsheetml/2009/9/main" objectType="CheckBox" fmlaLink="$K$6" lockText="1" noThreeD="1"/>
</file>

<file path=xl/ctrlProps/ctrlProp73.xml><?xml version="1.0" encoding="utf-8"?>
<formControlPr xmlns="http://schemas.microsoft.com/office/spreadsheetml/2009/9/main" objectType="CheckBox" fmlaLink="$L$6" lockText="1" noThreeD="1"/>
</file>

<file path=xl/ctrlProps/ctrlProp74.xml><?xml version="1.0" encoding="utf-8"?>
<formControlPr xmlns="http://schemas.microsoft.com/office/spreadsheetml/2009/9/main" objectType="CheckBox" fmlaLink="$M$6" lockText="1" noThreeD="1"/>
</file>

<file path=xl/ctrlProps/ctrlProp75.xml><?xml version="1.0" encoding="utf-8"?>
<formControlPr xmlns="http://schemas.microsoft.com/office/spreadsheetml/2009/9/main" objectType="CheckBox" fmlaLink="$N$6" lockText="1" noThreeD="1"/>
</file>

<file path=xl/ctrlProps/ctrlProp76.xml><?xml version="1.0" encoding="utf-8"?>
<formControlPr xmlns="http://schemas.microsoft.com/office/spreadsheetml/2009/9/main" objectType="CheckBox" fmlaLink="$O$6" lockText="1" noThreeD="1"/>
</file>

<file path=xl/ctrlProps/ctrlProp77.xml><?xml version="1.0" encoding="utf-8"?>
<formControlPr xmlns="http://schemas.microsoft.com/office/spreadsheetml/2009/9/main" objectType="CheckBox" fmlaLink="$P$6" lockText="1" noThreeD="1"/>
</file>

<file path=xl/ctrlProps/ctrlProp78.xml><?xml version="1.0" encoding="utf-8"?>
<formControlPr xmlns="http://schemas.microsoft.com/office/spreadsheetml/2009/9/main" objectType="CheckBox" fmlaLink="$Q$6" lockText="1" noThreeD="1"/>
</file>

<file path=xl/ctrlProps/ctrlProp79.xml><?xml version="1.0" encoding="utf-8"?>
<formControlPr xmlns="http://schemas.microsoft.com/office/spreadsheetml/2009/9/main" objectType="CheckBox" fmlaLink="$R$6" lockText="1" noThreeD="1"/>
</file>

<file path=xl/ctrlProps/ctrlProp8.xml><?xml version="1.0" encoding="utf-8"?>
<formControlPr xmlns="http://schemas.microsoft.com/office/spreadsheetml/2009/9/main" objectType="CheckBox" fmlaLink="$J$3" lockText="1" noThreeD="1"/>
</file>

<file path=xl/ctrlProps/ctrlProp80.xml><?xml version="1.0" encoding="utf-8"?>
<formControlPr xmlns="http://schemas.microsoft.com/office/spreadsheetml/2009/9/main" objectType="CheckBox" fmlaLink="$S$6" lockText="1" noThreeD="1"/>
</file>

<file path=xl/ctrlProps/ctrlProp81.xml><?xml version="1.0" encoding="utf-8"?>
<formControlPr xmlns="http://schemas.microsoft.com/office/spreadsheetml/2009/9/main" objectType="CheckBox" fmlaLink="$T$6" lockText="1" noThreeD="1"/>
</file>

<file path=xl/ctrlProps/ctrlProp82.xml><?xml version="1.0" encoding="utf-8"?>
<formControlPr xmlns="http://schemas.microsoft.com/office/spreadsheetml/2009/9/main" objectType="CheckBox" fmlaLink="$U$6" lockText="1" noThreeD="1"/>
</file>

<file path=xl/ctrlProps/ctrlProp83.xml><?xml version="1.0" encoding="utf-8"?>
<formControlPr xmlns="http://schemas.microsoft.com/office/spreadsheetml/2009/9/main" objectType="CheckBox" fmlaLink="$V$6" lockText="1" noThreeD="1"/>
</file>

<file path=xl/ctrlProps/ctrlProp84.xml><?xml version="1.0" encoding="utf-8"?>
<formControlPr xmlns="http://schemas.microsoft.com/office/spreadsheetml/2009/9/main" objectType="CheckBox" fmlaLink="$W$6" lockText="1" noThreeD="1"/>
</file>

<file path=xl/ctrlProps/ctrlProp85.xml><?xml version="1.0" encoding="utf-8"?>
<formControlPr xmlns="http://schemas.microsoft.com/office/spreadsheetml/2009/9/main" objectType="CheckBox" fmlaLink="$C$7" lockText="1" noThreeD="1"/>
</file>

<file path=xl/ctrlProps/ctrlProp86.xml><?xml version="1.0" encoding="utf-8"?>
<formControlPr xmlns="http://schemas.microsoft.com/office/spreadsheetml/2009/9/main" objectType="CheckBox" fmlaLink="$D$7" lockText="1" noThreeD="1"/>
</file>

<file path=xl/ctrlProps/ctrlProp87.xml><?xml version="1.0" encoding="utf-8"?>
<formControlPr xmlns="http://schemas.microsoft.com/office/spreadsheetml/2009/9/main" objectType="CheckBox" fmlaLink="$E$7" lockText="1" noThreeD="1"/>
</file>

<file path=xl/ctrlProps/ctrlProp88.xml><?xml version="1.0" encoding="utf-8"?>
<formControlPr xmlns="http://schemas.microsoft.com/office/spreadsheetml/2009/9/main" objectType="CheckBox" fmlaLink="$F$7" lockText="1" noThreeD="1"/>
</file>

<file path=xl/ctrlProps/ctrlProp89.xml><?xml version="1.0" encoding="utf-8"?>
<formControlPr xmlns="http://schemas.microsoft.com/office/spreadsheetml/2009/9/main" objectType="CheckBox" fmlaLink="$G$7" lockText="1" noThreeD="1"/>
</file>

<file path=xl/ctrlProps/ctrlProp9.xml><?xml version="1.0" encoding="utf-8"?>
<formControlPr xmlns="http://schemas.microsoft.com/office/spreadsheetml/2009/9/main" objectType="CheckBox" fmlaLink="$K$3" lockText="1" noThreeD="1"/>
</file>

<file path=xl/ctrlProps/ctrlProp90.xml><?xml version="1.0" encoding="utf-8"?>
<formControlPr xmlns="http://schemas.microsoft.com/office/spreadsheetml/2009/9/main" objectType="CheckBox" fmlaLink="$H$7" lockText="1" noThreeD="1"/>
</file>

<file path=xl/ctrlProps/ctrlProp91.xml><?xml version="1.0" encoding="utf-8"?>
<formControlPr xmlns="http://schemas.microsoft.com/office/spreadsheetml/2009/9/main" objectType="CheckBox" fmlaLink="$I$7" lockText="1" noThreeD="1"/>
</file>

<file path=xl/ctrlProps/ctrlProp92.xml><?xml version="1.0" encoding="utf-8"?>
<formControlPr xmlns="http://schemas.microsoft.com/office/spreadsheetml/2009/9/main" objectType="CheckBox" fmlaLink="$J$7" lockText="1" noThreeD="1"/>
</file>

<file path=xl/ctrlProps/ctrlProp93.xml><?xml version="1.0" encoding="utf-8"?>
<formControlPr xmlns="http://schemas.microsoft.com/office/spreadsheetml/2009/9/main" objectType="CheckBox" fmlaLink="$K$7" lockText="1" noThreeD="1"/>
</file>

<file path=xl/ctrlProps/ctrlProp94.xml><?xml version="1.0" encoding="utf-8"?>
<formControlPr xmlns="http://schemas.microsoft.com/office/spreadsheetml/2009/9/main" objectType="CheckBox" fmlaLink="$L$7" lockText="1" noThreeD="1"/>
</file>

<file path=xl/ctrlProps/ctrlProp95.xml><?xml version="1.0" encoding="utf-8"?>
<formControlPr xmlns="http://schemas.microsoft.com/office/spreadsheetml/2009/9/main" objectType="CheckBox" fmlaLink="$M$7" lockText="1" noThreeD="1"/>
</file>

<file path=xl/ctrlProps/ctrlProp96.xml><?xml version="1.0" encoding="utf-8"?>
<formControlPr xmlns="http://schemas.microsoft.com/office/spreadsheetml/2009/9/main" objectType="CheckBox" fmlaLink="$N$7" lockText="1" noThreeD="1"/>
</file>

<file path=xl/ctrlProps/ctrlProp97.xml><?xml version="1.0" encoding="utf-8"?>
<formControlPr xmlns="http://schemas.microsoft.com/office/spreadsheetml/2009/9/main" objectType="CheckBox" fmlaLink="$O$7" lockText="1" noThreeD="1"/>
</file>

<file path=xl/ctrlProps/ctrlProp98.xml><?xml version="1.0" encoding="utf-8"?>
<formControlPr xmlns="http://schemas.microsoft.com/office/spreadsheetml/2009/9/main" objectType="CheckBox" fmlaLink="$P$7" lockText="1" noThreeD="1"/>
</file>

<file path=xl/ctrlProps/ctrlProp99.xml><?xml version="1.0" encoding="utf-8"?>
<formControlPr xmlns="http://schemas.microsoft.com/office/spreadsheetml/2009/9/main" objectType="CheckBox" fmlaLink="$Q$7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2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9386" name="Check Box 1978" hidden="1">
              <a:extLst>
                <a:ext uri="{63B3BB69-23CF-44E3-9099-C40C66FF867C}">
                  <a14:compatExt spid="_x0000_s19386"/>
                </a:ext>
                <a:ext uri="{FF2B5EF4-FFF2-40B4-BE49-F238E27FC236}">
                  <a16:creationId xmlns:a16="http://schemas.microsoft.com/office/drawing/2014/main" id="{00000000-0008-0000-0000-0000BA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2</xdr:row>
          <xdr:rowOff>0</xdr:rowOff>
        </xdr:from>
        <xdr:to>
          <xdr:col>4</xdr:col>
          <xdr:colOff>0</xdr:colOff>
          <xdr:row>3</xdr:row>
          <xdr:rowOff>0</xdr:rowOff>
        </xdr:to>
        <xdr:sp macro="" textlink="">
          <xdr:nvSpPr>
            <xdr:cNvPr id="19387" name="Check Box 1979" hidden="1">
              <a:extLst>
                <a:ext uri="{63B3BB69-23CF-44E3-9099-C40C66FF867C}">
                  <a14:compatExt spid="_x0000_s19387"/>
                </a:ext>
                <a:ext uri="{FF2B5EF4-FFF2-40B4-BE49-F238E27FC236}">
                  <a16:creationId xmlns:a16="http://schemas.microsoft.com/office/drawing/2014/main" id="{00000000-0008-0000-0000-0000BB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5</xdr:col>
          <xdr:colOff>12700</xdr:colOff>
          <xdr:row>3</xdr:row>
          <xdr:rowOff>0</xdr:rowOff>
        </xdr:to>
        <xdr:sp macro="" textlink="">
          <xdr:nvSpPr>
            <xdr:cNvPr id="19388" name="Check Box 1980" hidden="1">
              <a:extLst>
                <a:ext uri="{63B3BB69-23CF-44E3-9099-C40C66FF867C}">
                  <a14:compatExt spid="_x0000_s19388"/>
                </a:ext>
                <a:ext uri="{FF2B5EF4-FFF2-40B4-BE49-F238E27FC236}">
                  <a16:creationId xmlns:a16="http://schemas.microsoft.com/office/drawing/2014/main" id="{00000000-0008-0000-0000-0000BC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</xdr:row>
          <xdr:rowOff>0</xdr:rowOff>
        </xdr:from>
        <xdr:to>
          <xdr:col>6</xdr:col>
          <xdr:colOff>12700</xdr:colOff>
          <xdr:row>3</xdr:row>
          <xdr:rowOff>0</xdr:rowOff>
        </xdr:to>
        <xdr:sp macro="" textlink="">
          <xdr:nvSpPr>
            <xdr:cNvPr id="19389" name="Check Box 1981" hidden="1">
              <a:extLst>
                <a:ext uri="{63B3BB69-23CF-44E3-9099-C40C66FF867C}">
                  <a14:compatExt spid="_x0000_s19389"/>
                </a:ext>
                <a:ext uri="{FF2B5EF4-FFF2-40B4-BE49-F238E27FC236}">
                  <a16:creationId xmlns:a16="http://schemas.microsoft.com/office/drawing/2014/main" id="{00000000-0008-0000-0000-0000BD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0</xdr:rowOff>
        </xdr:from>
        <xdr:to>
          <xdr:col>7</xdr:col>
          <xdr:colOff>12700</xdr:colOff>
          <xdr:row>3</xdr:row>
          <xdr:rowOff>0</xdr:rowOff>
        </xdr:to>
        <xdr:sp macro="" textlink="">
          <xdr:nvSpPr>
            <xdr:cNvPr id="19390" name="Check Box 1982" hidden="1">
              <a:extLst>
                <a:ext uri="{63B3BB69-23CF-44E3-9099-C40C66FF867C}">
                  <a14:compatExt spid="_x0000_s19390"/>
                </a:ext>
                <a:ext uri="{FF2B5EF4-FFF2-40B4-BE49-F238E27FC236}">
                  <a16:creationId xmlns:a16="http://schemas.microsoft.com/office/drawing/2014/main" id="{00000000-0008-0000-0000-0000BE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</xdr:row>
          <xdr:rowOff>0</xdr:rowOff>
        </xdr:from>
        <xdr:to>
          <xdr:col>8</xdr:col>
          <xdr:colOff>12700</xdr:colOff>
          <xdr:row>3</xdr:row>
          <xdr:rowOff>0</xdr:rowOff>
        </xdr:to>
        <xdr:sp macro="" textlink="">
          <xdr:nvSpPr>
            <xdr:cNvPr id="19391" name="Check Box 1983" hidden="1">
              <a:extLst>
                <a:ext uri="{63B3BB69-23CF-44E3-9099-C40C66FF867C}">
                  <a14:compatExt spid="_x0000_s19391"/>
                </a:ext>
                <a:ext uri="{FF2B5EF4-FFF2-40B4-BE49-F238E27FC236}">
                  <a16:creationId xmlns:a16="http://schemas.microsoft.com/office/drawing/2014/main" id="{00000000-0008-0000-0000-0000BF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19392" name="Check Box 1984" hidden="1">
              <a:extLst>
                <a:ext uri="{63B3BB69-23CF-44E3-9099-C40C66FF867C}">
                  <a14:compatExt spid="_x0000_s19392"/>
                </a:ext>
                <a:ext uri="{FF2B5EF4-FFF2-40B4-BE49-F238E27FC236}">
                  <a16:creationId xmlns:a16="http://schemas.microsoft.com/office/drawing/2014/main" id="{00000000-0008-0000-0000-0000C0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</xdr:row>
          <xdr:rowOff>0</xdr:rowOff>
        </xdr:from>
        <xdr:to>
          <xdr:col>10</xdr:col>
          <xdr:colOff>19050</xdr:colOff>
          <xdr:row>3</xdr:row>
          <xdr:rowOff>0</xdr:rowOff>
        </xdr:to>
        <xdr:sp macro="" textlink="">
          <xdr:nvSpPr>
            <xdr:cNvPr id="19393" name="Check Box 1985" hidden="1">
              <a:extLst>
                <a:ext uri="{63B3BB69-23CF-44E3-9099-C40C66FF867C}">
                  <a14:compatExt spid="_x0000_s19393"/>
                </a:ext>
                <a:ext uri="{FF2B5EF4-FFF2-40B4-BE49-F238E27FC236}">
                  <a16:creationId xmlns:a16="http://schemas.microsoft.com/office/drawing/2014/main" id="{00000000-0008-0000-0000-0000C1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</xdr:row>
          <xdr:rowOff>0</xdr:rowOff>
        </xdr:from>
        <xdr:to>
          <xdr:col>11</xdr:col>
          <xdr:colOff>31750</xdr:colOff>
          <xdr:row>3</xdr:row>
          <xdr:rowOff>0</xdr:rowOff>
        </xdr:to>
        <xdr:sp macro="" textlink="">
          <xdr:nvSpPr>
            <xdr:cNvPr id="19394" name="Check Box 1986" hidden="1">
              <a:extLst>
                <a:ext uri="{63B3BB69-23CF-44E3-9099-C40C66FF867C}">
                  <a14:compatExt spid="_x0000_s19394"/>
                </a:ext>
                <a:ext uri="{FF2B5EF4-FFF2-40B4-BE49-F238E27FC236}">
                  <a16:creationId xmlns:a16="http://schemas.microsoft.com/office/drawing/2014/main" id="{00000000-0008-0000-0000-0000C2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</xdr:row>
          <xdr:rowOff>0</xdr:rowOff>
        </xdr:from>
        <xdr:to>
          <xdr:col>12</xdr:col>
          <xdr:colOff>31750</xdr:colOff>
          <xdr:row>3</xdr:row>
          <xdr:rowOff>0</xdr:rowOff>
        </xdr:to>
        <xdr:sp macro="" textlink="">
          <xdr:nvSpPr>
            <xdr:cNvPr id="19395" name="Check Box 1987" hidden="1">
              <a:extLst>
                <a:ext uri="{63B3BB69-23CF-44E3-9099-C40C66FF867C}">
                  <a14:compatExt spid="_x0000_s19395"/>
                </a:ext>
                <a:ext uri="{FF2B5EF4-FFF2-40B4-BE49-F238E27FC236}">
                  <a16:creationId xmlns:a16="http://schemas.microsoft.com/office/drawing/2014/main" id="{00000000-0008-0000-0000-0000C3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</xdr:row>
          <xdr:rowOff>0</xdr:rowOff>
        </xdr:from>
        <xdr:to>
          <xdr:col>13</xdr:col>
          <xdr:colOff>31750</xdr:colOff>
          <xdr:row>3</xdr:row>
          <xdr:rowOff>0</xdr:rowOff>
        </xdr:to>
        <xdr:sp macro="" textlink="">
          <xdr:nvSpPr>
            <xdr:cNvPr id="19396" name="Check Box 1988" hidden="1">
              <a:extLst>
                <a:ext uri="{63B3BB69-23CF-44E3-9099-C40C66FF867C}">
                  <a14:compatExt spid="_x0000_s19396"/>
                </a:ext>
                <a:ext uri="{FF2B5EF4-FFF2-40B4-BE49-F238E27FC236}">
                  <a16:creationId xmlns:a16="http://schemas.microsoft.com/office/drawing/2014/main" id="{00000000-0008-0000-0000-0000C4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</xdr:row>
          <xdr:rowOff>0</xdr:rowOff>
        </xdr:from>
        <xdr:to>
          <xdr:col>14</xdr:col>
          <xdr:colOff>31750</xdr:colOff>
          <xdr:row>3</xdr:row>
          <xdr:rowOff>0</xdr:rowOff>
        </xdr:to>
        <xdr:sp macro="" textlink="">
          <xdr:nvSpPr>
            <xdr:cNvPr id="19397" name="Check Box 1989" hidden="1">
              <a:extLst>
                <a:ext uri="{63B3BB69-23CF-44E3-9099-C40C66FF867C}">
                  <a14:compatExt spid="_x0000_s19397"/>
                </a:ext>
                <a:ext uri="{FF2B5EF4-FFF2-40B4-BE49-F238E27FC236}">
                  <a16:creationId xmlns:a16="http://schemas.microsoft.com/office/drawing/2014/main" id="{00000000-0008-0000-0000-0000C5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</xdr:row>
          <xdr:rowOff>0</xdr:rowOff>
        </xdr:from>
        <xdr:to>
          <xdr:col>15</xdr:col>
          <xdr:colOff>38100</xdr:colOff>
          <xdr:row>3</xdr:row>
          <xdr:rowOff>0</xdr:rowOff>
        </xdr:to>
        <xdr:sp macro="" textlink="">
          <xdr:nvSpPr>
            <xdr:cNvPr id="19398" name="Check Box 1990" hidden="1">
              <a:extLst>
                <a:ext uri="{63B3BB69-23CF-44E3-9099-C40C66FF867C}">
                  <a14:compatExt spid="_x0000_s19398"/>
                </a:ext>
                <a:ext uri="{FF2B5EF4-FFF2-40B4-BE49-F238E27FC236}">
                  <a16:creationId xmlns:a16="http://schemas.microsoft.com/office/drawing/2014/main" id="{00000000-0008-0000-0000-0000C6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</xdr:row>
          <xdr:rowOff>0</xdr:rowOff>
        </xdr:from>
        <xdr:to>
          <xdr:col>16</xdr:col>
          <xdr:colOff>38100</xdr:colOff>
          <xdr:row>3</xdr:row>
          <xdr:rowOff>0</xdr:rowOff>
        </xdr:to>
        <xdr:sp macro="" textlink="">
          <xdr:nvSpPr>
            <xdr:cNvPr id="19399" name="Check Box 1991" hidden="1">
              <a:extLst>
                <a:ext uri="{63B3BB69-23CF-44E3-9099-C40C66FF867C}">
                  <a14:compatExt spid="_x0000_s19399"/>
                </a:ext>
                <a:ext uri="{FF2B5EF4-FFF2-40B4-BE49-F238E27FC236}">
                  <a16:creationId xmlns:a16="http://schemas.microsoft.com/office/drawing/2014/main" id="{00000000-0008-0000-0000-0000C7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</xdr:row>
          <xdr:rowOff>0</xdr:rowOff>
        </xdr:from>
        <xdr:to>
          <xdr:col>17</xdr:col>
          <xdr:colOff>50800</xdr:colOff>
          <xdr:row>3</xdr:row>
          <xdr:rowOff>0</xdr:rowOff>
        </xdr:to>
        <xdr:sp macro="" textlink="">
          <xdr:nvSpPr>
            <xdr:cNvPr id="19400" name="Check Box 1992" hidden="1">
              <a:extLst>
                <a:ext uri="{63B3BB69-23CF-44E3-9099-C40C66FF867C}">
                  <a14:compatExt spid="_x0000_s19400"/>
                </a:ext>
                <a:ext uri="{FF2B5EF4-FFF2-40B4-BE49-F238E27FC236}">
                  <a16:creationId xmlns:a16="http://schemas.microsoft.com/office/drawing/2014/main" id="{00000000-0008-0000-0000-0000C8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2</xdr:row>
          <xdr:rowOff>0</xdr:rowOff>
        </xdr:from>
        <xdr:to>
          <xdr:col>18</xdr:col>
          <xdr:colOff>50800</xdr:colOff>
          <xdr:row>3</xdr:row>
          <xdr:rowOff>0</xdr:rowOff>
        </xdr:to>
        <xdr:sp macro="" textlink="">
          <xdr:nvSpPr>
            <xdr:cNvPr id="19401" name="Check Box 1993" hidden="1">
              <a:extLst>
                <a:ext uri="{63B3BB69-23CF-44E3-9099-C40C66FF867C}">
                  <a14:compatExt spid="_x0000_s19401"/>
                </a:ext>
                <a:ext uri="{FF2B5EF4-FFF2-40B4-BE49-F238E27FC236}">
                  <a16:creationId xmlns:a16="http://schemas.microsoft.com/office/drawing/2014/main" id="{00000000-0008-0000-0000-0000C9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</xdr:row>
          <xdr:rowOff>0</xdr:rowOff>
        </xdr:from>
        <xdr:to>
          <xdr:col>19</xdr:col>
          <xdr:colOff>50800</xdr:colOff>
          <xdr:row>3</xdr:row>
          <xdr:rowOff>0</xdr:rowOff>
        </xdr:to>
        <xdr:sp macro="" textlink="">
          <xdr:nvSpPr>
            <xdr:cNvPr id="19402" name="Check Box 1994" hidden="1">
              <a:extLst>
                <a:ext uri="{63B3BB69-23CF-44E3-9099-C40C66FF867C}">
                  <a14:compatExt spid="_x0000_s19402"/>
                </a:ext>
                <a:ext uri="{FF2B5EF4-FFF2-40B4-BE49-F238E27FC236}">
                  <a16:creationId xmlns:a16="http://schemas.microsoft.com/office/drawing/2014/main" id="{00000000-0008-0000-0000-0000CA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2</xdr:row>
          <xdr:rowOff>0</xdr:rowOff>
        </xdr:from>
        <xdr:to>
          <xdr:col>20</xdr:col>
          <xdr:colOff>50800</xdr:colOff>
          <xdr:row>3</xdr:row>
          <xdr:rowOff>0</xdr:rowOff>
        </xdr:to>
        <xdr:sp macro="" textlink="">
          <xdr:nvSpPr>
            <xdr:cNvPr id="19403" name="Check Box 1995" hidden="1">
              <a:extLst>
                <a:ext uri="{63B3BB69-23CF-44E3-9099-C40C66FF867C}">
                  <a14:compatExt spid="_x0000_s19403"/>
                </a:ext>
                <a:ext uri="{FF2B5EF4-FFF2-40B4-BE49-F238E27FC236}">
                  <a16:creationId xmlns:a16="http://schemas.microsoft.com/office/drawing/2014/main" id="{00000000-0008-0000-0000-0000CB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</xdr:row>
          <xdr:rowOff>0</xdr:rowOff>
        </xdr:from>
        <xdr:to>
          <xdr:col>21</xdr:col>
          <xdr:colOff>57150</xdr:colOff>
          <xdr:row>3</xdr:row>
          <xdr:rowOff>0</xdr:rowOff>
        </xdr:to>
        <xdr:sp macro="" textlink="">
          <xdr:nvSpPr>
            <xdr:cNvPr id="19404" name="Check Box 1996" hidden="1">
              <a:extLst>
                <a:ext uri="{63B3BB69-23CF-44E3-9099-C40C66FF867C}">
                  <a14:compatExt spid="_x0000_s19404"/>
                </a:ext>
                <a:ext uri="{FF2B5EF4-FFF2-40B4-BE49-F238E27FC236}">
                  <a16:creationId xmlns:a16="http://schemas.microsoft.com/office/drawing/2014/main" id="{00000000-0008-0000-0000-0000CC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</xdr:row>
          <xdr:rowOff>0</xdr:rowOff>
        </xdr:from>
        <xdr:to>
          <xdr:col>22</xdr:col>
          <xdr:colOff>57150</xdr:colOff>
          <xdr:row>3</xdr:row>
          <xdr:rowOff>0</xdr:rowOff>
        </xdr:to>
        <xdr:sp macro="" textlink="">
          <xdr:nvSpPr>
            <xdr:cNvPr id="19405" name="Check Box 1997" hidden="1">
              <a:extLst>
                <a:ext uri="{63B3BB69-23CF-44E3-9099-C40C66FF867C}">
                  <a14:compatExt spid="_x0000_s19405"/>
                </a:ext>
                <a:ext uri="{FF2B5EF4-FFF2-40B4-BE49-F238E27FC236}">
                  <a16:creationId xmlns:a16="http://schemas.microsoft.com/office/drawing/2014/main" id="{00000000-0008-0000-0000-0000CD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</xdr:row>
          <xdr:rowOff>0</xdr:rowOff>
        </xdr:from>
        <xdr:to>
          <xdr:col>23</xdr:col>
          <xdr:colOff>69850</xdr:colOff>
          <xdr:row>3</xdr:row>
          <xdr:rowOff>0</xdr:rowOff>
        </xdr:to>
        <xdr:sp macro="" textlink="">
          <xdr:nvSpPr>
            <xdr:cNvPr id="19406" name="Check Box 1998" hidden="1">
              <a:extLst>
                <a:ext uri="{63B3BB69-23CF-44E3-9099-C40C66FF867C}">
                  <a14:compatExt spid="_x0000_s19406"/>
                </a:ext>
                <a:ext uri="{FF2B5EF4-FFF2-40B4-BE49-F238E27FC236}">
                  <a16:creationId xmlns:a16="http://schemas.microsoft.com/office/drawing/2014/main" id="{00000000-0008-0000-0000-0000CE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3</xdr:row>
          <xdr:rowOff>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9407" name="Check Box 1999" hidden="1">
              <a:extLst>
                <a:ext uri="{63B3BB69-23CF-44E3-9099-C40C66FF867C}">
                  <a14:compatExt spid="_x0000_s19407"/>
                </a:ext>
                <a:ext uri="{FF2B5EF4-FFF2-40B4-BE49-F238E27FC236}">
                  <a16:creationId xmlns:a16="http://schemas.microsoft.com/office/drawing/2014/main" id="{00000000-0008-0000-0000-0000CF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3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19408" name="Check Box 2000" hidden="1">
              <a:extLst>
                <a:ext uri="{63B3BB69-23CF-44E3-9099-C40C66FF867C}">
                  <a14:compatExt spid="_x0000_s19408"/>
                </a:ext>
                <a:ext uri="{FF2B5EF4-FFF2-40B4-BE49-F238E27FC236}">
                  <a16:creationId xmlns:a16="http://schemas.microsoft.com/office/drawing/2014/main" id="{00000000-0008-0000-0000-0000D0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5</xdr:col>
          <xdr:colOff>12700</xdr:colOff>
          <xdr:row>4</xdr:row>
          <xdr:rowOff>0</xdr:rowOff>
        </xdr:to>
        <xdr:sp macro="" textlink="">
          <xdr:nvSpPr>
            <xdr:cNvPr id="19409" name="Check Box 2001" hidden="1">
              <a:extLst>
                <a:ext uri="{63B3BB69-23CF-44E3-9099-C40C66FF867C}">
                  <a14:compatExt spid="_x0000_s19409"/>
                </a:ext>
                <a:ext uri="{FF2B5EF4-FFF2-40B4-BE49-F238E27FC236}">
                  <a16:creationId xmlns:a16="http://schemas.microsoft.com/office/drawing/2014/main" id="{00000000-0008-0000-0000-0000D1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</xdr:row>
          <xdr:rowOff>0</xdr:rowOff>
        </xdr:from>
        <xdr:to>
          <xdr:col>6</xdr:col>
          <xdr:colOff>12700</xdr:colOff>
          <xdr:row>4</xdr:row>
          <xdr:rowOff>0</xdr:rowOff>
        </xdr:to>
        <xdr:sp macro="" textlink="">
          <xdr:nvSpPr>
            <xdr:cNvPr id="19410" name="Check Box 2002" hidden="1">
              <a:extLst>
                <a:ext uri="{63B3BB69-23CF-44E3-9099-C40C66FF867C}">
                  <a14:compatExt spid="_x0000_s19410"/>
                </a:ext>
                <a:ext uri="{FF2B5EF4-FFF2-40B4-BE49-F238E27FC236}">
                  <a16:creationId xmlns:a16="http://schemas.microsoft.com/office/drawing/2014/main" id="{00000000-0008-0000-0000-0000D2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</xdr:row>
          <xdr:rowOff>0</xdr:rowOff>
        </xdr:from>
        <xdr:to>
          <xdr:col>7</xdr:col>
          <xdr:colOff>12700</xdr:colOff>
          <xdr:row>4</xdr:row>
          <xdr:rowOff>0</xdr:rowOff>
        </xdr:to>
        <xdr:sp macro="" textlink="">
          <xdr:nvSpPr>
            <xdr:cNvPr id="19411" name="Check Box 2003" hidden="1">
              <a:extLst>
                <a:ext uri="{63B3BB69-23CF-44E3-9099-C40C66FF867C}">
                  <a14:compatExt spid="_x0000_s19411"/>
                </a:ext>
                <a:ext uri="{FF2B5EF4-FFF2-40B4-BE49-F238E27FC236}">
                  <a16:creationId xmlns:a16="http://schemas.microsoft.com/office/drawing/2014/main" id="{00000000-0008-0000-0000-0000D3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0</xdr:rowOff>
        </xdr:from>
        <xdr:to>
          <xdr:col>8</xdr:col>
          <xdr:colOff>12700</xdr:colOff>
          <xdr:row>4</xdr:row>
          <xdr:rowOff>0</xdr:rowOff>
        </xdr:to>
        <xdr:sp macro="" textlink="">
          <xdr:nvSpPr>
            <xdr:cNvPr id="19412" name="Check Box 2004" hidden="1">
              <a:extLst>
                <a:ext uri="{63B3BB69-23CF-44E3-9099-C40C66FF867C}">
                  <a14:compatExt spid="_x0000_s19412"/>
                </a:ext>
                <a:ext uri="{FF2B5EF4-FFF2-40B4-BE49-F238E27FC236}">
                  <a16:creationId xmlns:a16="http://schemas.microsoft.com/office/drawing/2014/main" id="{00000000-0008-0000-0000-0000D4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</xdr:row>
          <xdr:rowOff>0</xdr:rowOff>
        </xdr:from>
        <xdr:to>
          <xdr:col>9</xdr:col>
          <xdr:colOff>19050</xdr:colOff>
          <xdr:row>4</xdr:row>
          <xdr:rowOff>0</xdr:rowOff>
        </xdr:to>
        <xdr:sp macro="" textlink="">
          <xdr:nvSpPr>
            <xdr:cNvPr id="19413" name="Check Box 2005" hidden="1">
              <a:extLst>
                <a:ext uri="{63B3BB69-23CF-44E3-9099-C40C66FF867C}">
                  <a14:compatExt spid="_x0000_s19413"/>
                </a:ext>
                <a:ext uri="{FF2B5EF4-FFF2-40B4-BE49-F238E27FC236}">
                  <a16:creationId xmlns:a16="http://schemas.microsoft.com/office/drawing/2014/main" id="{00000000-0008-0000-0000-0000D5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</xdr:row>
          <xdr:rowOff>0</xdr:rowOff>
        </xdr:from>
        <xdr:to>
          <xdr:col>10</xdr:col>
          <xdr:colOff>19050</xdr:colOff>
          <xdr:row>4</xdr:row>
          <xdr:rowOff>0</xdr:rowOff>
        </xdr:to>
        <xdr:sp macro="" textlink="">
          <xdr:nvSpPr>
            <xdr:cNvPr id="19414" name="Check Box 2006" hidden="1">
              <a:extLst>
                <a:ext uri="{63B3BB69-23CF-44E3-9099-C40C66FF867C}">
                  <a14:compatExt spid="_x0000_s19414"/>
                </a:ext>
                <a:ext uri="{FF2B5EF4-FFF2-40B4-BE49-F238E27FC236}">
                  <a16:creationId xmlns:a16="http://schemas.microsoft.com/office/drawing/2014/main" id="{00000000-0008-0000-0000-0000D6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</xdr:row>
          <xdr:rowOff>0</xdr:rowOff>
        </xdr:from>
        <xdr:to>
          <xdr:col>11</xdr:col>
          <xdr:colOff>31750</xdr:colOff>
          <xdr:row>4</xdr:row>
          <xdr:rowOff>0</xdr:rowOff>
        </xdr:to>
        <xdr:sp macro="" textlink="">
          <xdr:nvSpPr>
            <xdr:cNvPr id="19415" name="Check Box 2007" hidden="1">
              <a:extLst>
                <a:ext uri="{63B3BB69-23CF-44E3-9099-C40C66FF867C}">
                  <a14:compatExt spid="_x0000_s19415"/>
                </a:ext>
                <a:ext uri="{FF2B5EF4-FFF2-40B4-BE49-F238E27FC236}">
                  <a16:creationId xmlns:a16="http://schemas.microsoft.com/office/drawing/2014/main" id="{00000000-0008-0000-0000-0000D7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</xdr:row>
          <xdr:rowOff>0</xdr:rowOff>
        </xdr:from>
        <xdr:to>
          <xdr:col>12</xdr:col>
          <xdr:colOff>31750</xdr:colOff>
          <xdr:row>4</xdr:row>
          <xdr:rowOff>0</xdr:rowOff>
        </xdr:to>
        <xdr:sp macro="" textlink="">
          <xdr:nvSpPr>
            <xdr:cNvPr id="19416" name="Check Box 2008" hidden="1">
              <a:extLst>
                <a:ext uri="{63B3BB69-23CF-44E3-9099-C40C66FF867C}">
                  <a14:compatExt spid="_x0000_s19416"/>
                </a:ext>
                <a:ext uri="{FF2B5EF4-FFF2-40B4-BE49-F238E27FC236}">
                  <a16:creationId xmlns:a16="http://schemas.microsoft.com/office/drawing/2014/main" id="{00000000-0008-0000-0000-0000D8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</xdr:row>
          <xdr:rowOff>0</xdr:rowOff>
        </xdr:from>
        <xdr:to>
          <xdr:col>13</xdr:col>
          <xdr:colOff>31750</xdr:colOff>
          <xdr:row>4</xdr:row>
          <xdr:rowOff>0</xdr:rowOff>
        </xdr:to>
        <xdr:sp macro="" textlink="">
          <xdr:nvSpPr>
            <xdr:cNvPr id="19417" name="Check Box 2009" hidden="1">
              <a:extLst>
                <a:ext uri="{63B3BB69-23CF-44E3-9099-C40C66FF867C}">
                  <a14:compatExt spid="_x0000_s19417"/>
                </a:ext>
                <a:ext uri="{FF2B5EF4-FFF2-40B4-BE49-F238E27FC236}">
                  <a16:creationId xmlns:a16="http://schemas.microsoft.com/office/drawing/2014/main" id="{00000000-0008-0000-0000-0000D9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</xdr:row>
          <xdr:rowOff>0</xdr:rowOff>
        </xdr:from>
        <xdr:to>
          <xdr:col>14</xdr:col>
          <xdr:colOff>31750</xdr:colOff>
          <xdr:row>4</xdr:row>
          <xdr:rowOff>0</xdr:rowOff>
        </xdr:to>
        <xdr:sp macro="" textlink="">
          <xdr:nvSpPr>
            <xdr:cNvPr id="19418" name="Check Box 2010" hidden="1">
              <a:extLst>
                <a:ext uri="{63B3BB69-23CF-44E3-9099-C40C66FF867C}">
                  <a14:compatExt spid="_x0000_s19418"/>
                </a:ext>
                <a:ext uri="{FF2B5EF4-FFF2-40B4-BE49-F238E27FC236}">
                  <a16:creationId xmlns:a16="http://schemas.microsoft.com/office/drawing/2014/main" id="{00000000-0008-0000-0000-0000DA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</xdr:row>
          <xdr:rowOff>0</xdr:rowOff>
        </xdr:from>
        <xdr:to>
          <xdr:col>15</xdr:col>
          <xdr:colOff>38100</xdr:colOff>
          <xdr:row>4</xdr:row>
          <xdr:rowOff>0</xdr:rowOff>
        </xdr:to>
        <xdr:sp macro="" textlink="">
          <xdr:nvSpPr>
            <xdr:cNvPr id="19419" name="Check Box 2011" hidden="1">
              <a:extLst>
                <a:ext uri="{63B3BB69-23CF-44E3-9099-C40C66FF867C}">
                  <a14:compatExt spid="_x0000_s19419"/>
                </a:ext>
                <a:ext uri="{FF2B5EF4-FFF2-40B4-BE49-F238E27FC236}">
                  <a16:creationId xmlns:a16="http://schemas.microsoft.com/office/drawing/2014/main" id="{00000000-0008-0000-0000-0000DB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</xdr:row>
          <xdr:rowOff>0</xdr:rowOff>
        </xdr:from>
        <xdr:to>
          <xdr:col>16</xdr:col>
          <xdr:colOff>38100</xdr:colOff>
          <xdr:row>4</xdr:row>
          <xdr:rowOff>0</xdr:rowOff>
        </xdr:to>
        <xdr:sp macro="" textlink="">
          <xdr:nvSpPr>
            <xdr:cNvPr id="19420" name="Check Box 2012" hidden="1">
              <a:extLst>
                <a:ext uri="{63B3BB69-23CF-44E3-9099-C40C66FF867C}">
                  <a14:compatExt spid="_x0000_s19420"/>
                </a:ext>
                <a:ext uri="{FF2B5EF4-FFF2-40B4-BE49-F238E27FC236}">
                  <a16:creationId xmlns:a16="http://schemas.microsoft.com/office/drawing/2014/main" id="{00000000-0008-0000-0000-0000DC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</xdr:row>
          <xdr:rowOff>0</xdr:rowOff>
        </xdr:from>
        <xdr:to>
          <xdr:col>17</xdr:col>
          <xdr:colOff>50800</xdr:colOff>
          <xdr:row>4</xdr:row>
          <xdr:rowOff>0</xdr:rowOff>
        </xdr:to>
        <xdr:sp macro="" textlink="">
          <xdr:nvSpPr>
            <xdr:cNvPr id="19421" name="Check Box 2013" hidden="1">
              <a:extLst>
                <a:ext uri="{63B3BB69-23CF-44E3-9099-C40C66FF867C}">
                  <a14:compatExt spid="_x0000_s19421"/>
                </a:ext>
                <a:ext uri="{FF2B5EF4-FFF2-40B4-BE49-F238E27FC236}">
                  <a16:creationId xmlns:a16="http://schemas.microsoft.com/office/drawing/2014/main" id="{00000000-0008-0000-0000-0000DD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3</xdr:row>
          <xdr:rowOff>0</xdr:rowOff>
        </xdr:from>
        <xdr:to>
          <xdr:col>18</xdr:col>
          <xdr:colOff>50800</xdr:colOff>
          <xdr:row>4</xdr:row>
          <xdr:rowOff>0</xdr:rowOff>
        </xdr:to>
        <xdr:sp macro="" textlink="">
          <xdr:nvSpPr>
            <xdr:cNvPr id="19422" name="Check Box 2014" hidden="1">
              <a:extLst>
                <a:ext uri="{63B3BB69-23CF-44E3-9099-C40C66FF867C}">
                  <a14:compatExt spid="_x0000_s19422"/>
                </a:ext>
                <a:ext uri="{FF2B5EF4-FFF2-40B4-BE49-F238E27FC236}">
                  <a16:creationId xmlns:a16="http://schemas.microsoft.com/office/drawing/2014/main" id="{00000000-0008-0000-0000-0000DE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3</xdr:row>
          <xdr:rowOff>0</xdr:rowOff>
        </xdr:from>
        <xdr:to>
          <xdr:col>19</xdr:col>
          <xdr:colOff>50800</xdr:colOff>
          <xdr:row>4</xdr:row>
          <xdr:rowOff>0</xdr:rowOff>
        </xdr:to>
        <xdr:sp macro="" textlink="">
          <xdr:nvSpPr>
            <xdr:cNvPr id="19423" name="Check Box 2015" hidden="1">
              <a:extLst>
                <a:ext uri="{63B3BB69-23CF-44E3-9099-C40C66FF867C}">
                  <a14:compatExt spid="_x0000_s19423"/>
                </a:ext>
                <a:ext uri="{FF2B5EF4-FFF2-40B4-BE49-F238E27FC236}">
                  <a16:creationId xmlns:a16="http://schemas.microsoft.com/office/drawing/2014/main" id="{00000000-0008-0000-0000-0000DF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3</xdr:row>
          <xdr:rowOff>0</xdr:rowOff>
        </xdr:from>
        <xdr:to>
          <xdr:col>20</xdr:col>
          <xdr:colOff>50800</xdr:colOff>
          <xdr:row>4</xdr:row>
          <xdr:rowOff>0</xdr:rowOff>
        </xdr:to>
        <xdr:sp macro="" textlink="">
          <xdr:nvSpPr>
            <xdr:cNvPr id="19424" name="Check Box 2016" hidden="1">
              <a:extLst>
                <a:ext uri="{63B3BB69-23CF-44E3-9099-C40C66FF867C}">
                  <a14:compatExt spid="_x0000_s19424"/>
                </a:ext>
                <a:ext uri="{FF2B5EF4-FFF2-40B4-BE49-F238E27FC236}">
                  <a16:creationId xmlns:a16="http://schemas.microsoft.com/office/drawing/2014/main" id="{00000000-0008-0000-0000-0000E0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</xdr:row>
          <xdr:rowOff>0</xdr:rowOff>
        </xdr:from>
        <xdr:to>
          <xdr:col>21</xdr:col>
          <xdr:colOff>57150</xdr:colOff>
          <xdr:row>4</xdr:row>
          <xdr:rowOff>0</xdr:rowOff>
        </xdr:to>
        <xdr:sp macro="" textlink="">
          <xdr:nvSpPr>
            <xdr:cNvPr id="19425" name="Check Box 2017" hidden="1">
              <a:extLst>
                <a:ext uri="{63B3BB69-23CF-44E3-9099-C40C66FF867C}">
                  <a14:compatExt spid="_x0000_s19425"/>
                </a:ext>
                <a:ext uri="{FF2B5EF4-FFF2-40B4-BE49-F238E27FC236}">
                  <a16:creationId xmlns:a16="http://schemas.microsoft.com/office/drawing/2014/main" id="{00000000-0008-0000-0000-0000E1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</xdr:row>
          <xdr:rowOff>0</xdr:rowOff>
        </xdr:from>
        <xdr:to>
          <xdr:col>22</xdr:col>
          <xdr:colOff>57150</xdr:colOff>
          <xdr:row>4</xdr:row>
          <xdr:rowOff>0</xdr:rowOff>
        </xdr:to>
        <xdr:sp macro="" textlink="">
          <xdr:nvSpPr>
            <xdr:cNvPr id="19426" name="Check Box 2018" hidden="1">
              <a:extLst>
                <a:ext uri="{63B3BB69-23CF-44E3-9099-C40C66FF867C}">
                  <a14:compatExt spid="_x0000_s19426"/>
                </a:ext>
                <a:ext uri="{FF2B5EF4-FFF2-40B4-BE49-F238E27FC236}">
                  <a16:creationId xmlns:a16="http://schemas.microsoft.com/office/drawing/2014/main" id="{00000000-0008-0000-0000-0000E2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</xdr:row>
          <xdr:rowOff>0</xdr:rowOff>
        </xdr:from>
        <xdr:to>
          <xdr:col>23</xdr:col>
          <xdr:colOff>69850</xdr:colOff>
          <xdr:row>4</xdr:row>
          <xdr:rowOff>0</xdr:rowOff>
        </xdr:to>
        <xdr:sp macro="" textlink="">
          <xdr:nvSpPr>
            <xdr:cNvPr id="19427" name="Check Box 2019" hidden="1">
              <a:extLst>
                <a:ext uri="{63B3BB69-23CF-44E3-9099-C40C66FF867C}">
                  <a14:compatExt spid="_x0000_s19427"/>
                </a:ext>
                <a:ext uri="{FF2B5EF4-FFF2-40B4-BE49-F238E27FC236}">
                  <a16:creationId xmlns:a16="http://schemas.microsoft.com/office/drawing/2014/main" id="{00000000-0008-0000-0000-0000E3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19428" name="Check Box 2020" hidden="1">
              <a:extLst>
                <a:ext uri="{63B3BB69-23CF-44E3-9099-C40C66FF867C}">
                  <a14:compatExt spid="_x0000_s19428"/>
                </a:ext>
                <a:ext uri="{FF2B5EF4-FFF2-40B4-BE49-F238E27FC236}">
                  <a16:creationId xmlns:a16="http://schemas.microsoft.com/office/drawing/2014/main" id="{00000000-0008-0000-0000-0000E4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19429" name="Check Box 2021" hidden="1">
              <a:extLst>
                <a:ext uri="{63B3BB69-23CF-44E3-9099-C40C66FF867C}">
                  <a14:compatExt spid="_x0000_s19429"/>
                </a:ext>
                <a:ext uri="{FF2B5EF4-FFF2-40B4-BE49-F238E27FC236}">
                  <a16:creationId xmlns:a16="http://schemas.microsoft.com/office/drawing/2014/main" id="{00000000-0008-0000-0000-0000E5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12700</xdr:colOff>
          <xdr:row>5</xdr:row>
          <xdr:rowOff>0</xdr:rowOff>
        </xdr:to>
        <xdr:sp macro="" textlink="">
          <xdr:nvSpPr>
            <xdr:cNvPr id="19430" name="Check Box 2022" hidden="1">
              <a:extLst>
                <a:ext uri="{63B3BB69-23CF-44E3-9099-C40C66FF867C}">
                  <a14:compatExt spid="_x0000_s19430"/>
                </a:ext>
                <a:ext uri="{FF2B5EF4-FFF2-40B4-BE49-F238E27FC236}">
                  <a16:creationId xmlns:a16="http://schemas.microsoft.com/office/drawing/2014/main" id="{00000000-0008-0000-0000-0000E6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</xdr:row>
          <xdr:rowOff>0</xdr:rowOff>
        </xdr:from>
        <xdr:to>
          <xdr:col>6</xdr:col>
          <xdr:colOff>12700</xdr:colOff>
          <xdr:row>5</xdr:row>
          <xdr:rowOff>0</xdr:rowOff>
        </xdr:to>
        <xdr:sp macro="" textlink="">
          <xdr:nvSpPr>
            <xdr:cNvPr id="19431" name="Check Box 2023" hidden="1">
              <a:extLst>
                <a:ext uri="{63B3BB69-23CF-44E3-9099-C40C66FF867C}">
                  <a14:compatExt spid="_x0000_s19431"/>
                </a:ext>
                <a:ext uri="{FF2B5EF4-FFF2-40B4-BE49-F238E27FC236}">
                  <a16:creationId xmlns:a16="http://schemas.microsoft.com/office/drawing/2014/main" id="{00000000-0008-0000-0000-0000E7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</xdr:row>
          <xdr:rowOff>0</xdr:rowOff>
        </xdr:from>
        <xdr:to>
          <xdr:col>7</xdr:col>
          <xdr:colOff>12700</xdr:colOff>
          <xdr:row>5</xdr:row>
          <xdr:rowOff>0</xdr:rowOff>
        </xdr:to>
        <xdr:sp macro="" textlink="">
          <xdr:nvSpPr>
            <xdr:cNvPr id="19432" name="Check Box 2024" hidden="1">
              <a:extLst>
                <a:ext uri="{63B3BB69-23CF-44E3-9099-C40C66FF867C}">
                  <a14:compatExt spid="_x0000_s19432"/>
                </a:ext>
                <a:ext uri="{FF2B5EF4-FFF2-40B4-BE49-F238E27FC236}">
                  <a16:creationId xmlns:a16="http://schemas.microsoft.com/office/drawing/2014/main" id="{00000000-0008-0000-0000-0000E8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</xdr:row>
          <xdr:rowOff>0</xdr:rowOff>
        </xdr:from>
        <xdr:to>
          <xdr:col>8</xdr:col>
          <xdr:colOff>12700</xdr:colOff>
          <xdr:row>5</xdr:row>
          <xdr:rowOff>0</xdr:rowOff>
        </xdr:to>
        <xdr:sp macro="" textlink="">
          <xdr:nvSpPr>
            <xdr:cNvPr id="19433" name="Check Box 2025" hidden="1">
              <a:extLst>
                <a:ext uri="{63B3BB69-23CF-44E3-9099-C40C66FF867C}">
                  <a14:compatExt spid="_x0000_s19433"/>
                </a:ext>
                <a:ext uri="{FF2B5EF4-FFF2-40B4-BE49-F238E27FC236}">
                  <a16:creationId xmlns:a16="http://schemas.microsoft.com/office/drawing/2014/main" id="{00000000-0008-0000-0000-0000E9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0</xdr:rowOff>
        </xdr:from>
        <xdr:to>
          <xdr:col>9</xdr:col>
          <xdr:colOff>19050</xdr:colOff>
          <xdr:row>5</xdr:row>
          <xdr:rowOff>0</xdr:rowOff>
        </xdr:to>
        <xdr:sp macro="" textlink="">
          <xdr:nvSpPr>
            <xdr:cNvPr id="19434" name="Check Box 2026" hidden="1">
              <a:extLst>
                <a:ext uri="{63B3BB69-23CF-44E3-9099-C40C66FF867C}">
                  <a14:compatExt spid="_x0000_s19434"/>
                </a:ext>
                <a:ext uri="{FF2B5EF4-FFF2-40B4-BE49-F238E27FC236}">
                  <a16:creationId xmlns:a16="http://schemas.microsoft.com/office/drawing/2014/main" id="{00000000-0008-0000-0000-0000EA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</xdr:row>
          <xdr:rowOff>0</xdr:rowOff>
        </xdr:from>
        <xdr:to>
          <xdr:col>10</xdr:col>
          <xdr:colOff>19050</xdr:colOff>
          <xdr:row>5</xdr:row>
          <xdr:rowOff>0</xdr:rowOff>
        </xdr:to>
        <xdr:sp macro="" textlink="">
          <xdr:nvSpPr>
            <xdr:cNvPr id="19435" name="Check Box 2027" hidden="1">
              <a:extLst>
                <a:ext uri="{63B3BB69-23CF-44E3-9099-C40C66FF867C}">
                  <a14:compatExt spid="_x0000_s19435"/>
                </a:ext>
                <a:ext uri="{FF2B5EF4-FFF2-40B4-BE49-F238E27FC236}">
                  <a16:creationId xmlns:a16="http://schemas.microsoft.com/office/drawing/2014/main" id="{00000000-0008-0000-0000-0000EB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0</xdr:rowOff>
        </xdr:from>
        <xdr:to>
          <xdr:col>11</xdr:col>
          <xdr:colOff>31750</xdr:colOff>
          <xdr:row>5</xdr:row>
          <xdr:rowOff>0</xdr:rowOff>
        </xdr:to>
        <xdr:sp macro="" textlink="">
          <xdr:nvSpPr>
            <xdr:cNvPr id="19436" name="Check Box 2028" hidden="1">
              <a:extLst>
                <a:ext uri="{63B3BB69-23CF-44E3-9099-C40C66FF867C}">
                  <a14:compatExt spid="_x0000_s19436"/>
                </a:ext>
                <a:ext uri="{FF2B5EF4-FFF2-40B4-BE49-F238E27FC236}">
                  <a16:creationId xmlns:a16="http://schemas.microsoft.com/office/drawing/2014/main" id="{00000000-0008-0000-0000-0000EC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</xdr:row>
          <xdr:rowOff>0</xdr:rowOff>
        </xdr:from>
        <xdr:to>
          <xdr:col>12</xdr:col>
          <xdr:colOff>31750</xdr:colOff>
          <xdr:row>5</xdr:row>
          <xdr:rowOff>0</xdr:rowOff>
        </xdr:to>
        <xdr:sp macro="" textlink="">
          <xdr:nvSpPr>
            <xdr:cNvPr id="19437" name="Check Box 2029" hidden="1">
              <a:extLst>
                <a:ext uri="{63B3BB69-23CF-44E3-9099-C40C66FF867C}">
                  <a14:compatExt spid="_x0000_s19437"/>
                </a:ext>
                <a:ext uri="{FF2B5EF4-FFF2-40B4-BE49-F238E27FC236}">
                  <a16:creationId xmlns:a16="http://schemas.microsoft.com/office/drawing/2014/main" id="{00000000-0008-0000-0000-0000ED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4</xdr:row>
          <xdr:rowOff>0</xdr:rowOff>
        </xdr:from>
        <xdr:to>
          <xdr:col>13</xdr:col>
          <xdr:colOff>31750</xdr:colOff>
          <xdr:row>5</xdr:row>
          <xdr:rowOff>0</xdr:rowOff>
        </xdr:to>
        <xdr:sp macro="" textlink="">
          <xdr:nvSpPr>
            <xdr:cNvPr id="19438" name="Check Box 2030" hidden="1">
              <a:extLst>
                <a:ext uri="{63B3BB69-23CF-44E3-9099-C40C66FF867C}">
                  <a14:compatExt spid="_x0000_s19438"/>
                </a:ext>
                <a:ext uri="{FF2B5EF4-FFF2-40B4-BE49-F238E27FC236}">
                  <a16:creationId xmlns:a16="http://schemas.microsoft.com/office/drawing/2014/main" id="{00000000-0008-0000-0000-0000EE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4</xdr:row>
          <xdr:rowOff>0</xdr:rowOff>
        </xdr:from>
        <xdr:to>
          <xdr:col>14</xdr:col>
          <xdr:colOff>31750</xdr:colOff>
          <xdr:row>5</xdr:row>
          <xdr:rowOff>0</xdr:rowOff>
        </xdr:to>
        <xdr:sp macro="" textlink="">
          <xdr:nvSpPr>
            <xdr:cNvPr id="19439" name="Check Box 2031" hidden="1">
              <a:extLst>
                <a:ext uri="{63B3BB69-23CF-44E3-9099-C40C66FF867C}">
                  <a14:compatExt spid="_x0000_s19439"/>
                </a:ext>
                <a:ext uri="{FF2B5EF4-FFF2-40B4-BE49-F238E27FC236}">
                  <a16:creationId xmlns:a16="http://schemas.microsoft.com/office/drawing/2014/main" id="{00000000-0008-0000-0000-0000EF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</xdr:row>
          <xdr:rowOff>0</xdr:rowOff>
        </xdr:from>
        <xdr:to>
          <xdr:col>15</xdr:col>
          <xdr:colOff>38100</xdr:colOff>
          <xdr:row>5</xdr:row>
          <xdr:rowOff>0</xdr:rowOff>
        </xdr:to>
        <xdr:sp macro="" textlink="">
          <xdr:nvSpPr>
            <xdr:cNvPr id="19440" name="Check Box 2032" hidden="1">
              <a:extLst>
                <a:ext uri="{63B3BB69-23CF-44E3-9099-C40C66FF867C}">
                  <a14:compatExt spid="_x0000_s19440"/>
                </a:ext>
                <a:ext uri="{FF2B5EF4-FFF2-40B4-BE49-F238E27FC236}">
                  <a16:creationId xmlns:a16="http://schemas.microsoft.com/office/drawing/2014/main" id="{00000000-0008-0000-0000-0000F0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</xdr:row>
          <xdr:rowOff>0</xdr:rowOff>
        </xdr:from>
        <xdr:to>
          <xdr:col>16</xdr:col>
          <xdr:colOff>38100</xdr:colOff>
          <xdr:row>5</xdr:row>
          <xdr:rowOff>0</xdr:rowOff>
        </xdr:to>
        <xdr:sp macro="" textlink="">
          <xdr:nvSpPr>
            <xdr:cNvPr id="19441" name="Check Box 2033" hidden="1">
              <a:extLst>
                <a:ext uri="{63B3BB69-23CF-44E3-9099-C40C66FF867C}">
                  <a14:compatExt spid="_x0000_s19441"/>
                </a:ext>
                <a:ext uri="{FF2B5EF4-FFF2-40B4-BE49-F238E27FC236}">
                  <a16:creationId xmlns:a16="http://schemas.microsoft.com/office/drawing/2014/main" id="{00000000-0008-0000-0000-0000F1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</xdr:row>
          <xdr:rowOff>0</xdr:rowOff>
        </xdr:from>
        <xdr:to>
          <xdr:col>17</xdr:col>
          <xdr:colOff>50800</xdr:colOff>
          <xdr:row>5</xdr:row>
          <xdr:rowOff>0</xdr:rowOff>
        </xdr:to>
        <xdr:sp macro="" textlink="">
          <xdr:nvSpPr>
            <xdr:cNvPr id="19442" name="Check Box 2034" hidden="1">
              <a:extLst>
                <a:ext uri="{63B3BB69-23CF-44E3-9099-C40C66FF867C}">
                  <a14:compatExt spid="_x0000_s19442"/>
                </a:ext>
                <a:ext uri="{FF2B5EF4-FFF2-40B4-BE49-F238E27FC236}">
                  <a16:creationId xmlns:a16="http://schemas.microsoft.com/office/drawing/2014/main" id="{00000000-0008-0000-0000-0000F2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4</xdr:row>
          <xdr:rowOff>0</xdr:rowOff>
        </xdr:from>
        <xdr:to>
          <xdr:col>18</xdr:col>
          <xdr:colOff>50800</xdr:colOff>
          <xdr:row>5</xdr:row>
          <xdr:rowOff>0</xdr:rowOff>
        </xdr:to>
        <xdr:sp macro="" textlink="">
          <xdr:nvSpPr>
            <xdr:cNvPr id="19443" name="Check Box 2035" hidden="1">
              <a:extLst>
                <a:ext uri="{63B3BB69-23CF-44E3-9099-C40C66FF867C}">
                  <a14:compatExt spid="_x0000_s19443"/>
                </a:ext>
                <a:ext uri="{FF2B5EF4-FFF2-40B4-BE49-F238E27FC236}">
                  <a16:creationId xmlns:a16="http://schemas.microsoft.com/office/drawing/2014/main" id="{00000000-0008-0000-0000-0000F3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4</xdr:row>
          <xdr:rowOff>0</xdr:rowOff>
        </xdr:from>
        <xdr:to>
          <xdr:col>19</xdr:col>
          <xdr:colOff>50800</xdr:colOff>
          <xdr:row>5</xdr:row>
          <xdr:rowOff>0</xdr:rowOff>
        </xdr:to>
        <xdr:sp macro="" textlink="">
          <xdr:nvSpPr>
            <xdr:cNvPr id="19444" name="Check Box 2036" hidden="1">
              <a:extLst>
                <a:ext uri="{63B3BB69-23CF-44E3-9099-C40C66FF867C}">
                  <a14:compatExt spid="_x0000_s19444"/>
                </a:ext>
                <a:ext uri="{FF2B5EF4-FFF2-40B4-BE49-F238E27FC236}">
                  <a16:creationId xmlns:a16="http://schemas.microsoft.com/office/drawing/2014/main" id="{00000000-0008-0000-0000-0000F4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4</xdr:row>
          <xdr:rowOff>0</xdr:rowOff>
        </xdr:from>
        <xdr:to>
          <xdr:col>20</xdr:col>
          <xdr:colOff>50800</xdr:colOff>
          <xdr:row>5</xdr:row>
          <xdr:rowOff>0</xdr:rowOff>
        </xdr:to>
        <xdr:sp macro="" textlink="">
          <xdr:nvSpPr>
            <xdr:cNvPr id="19445" name="Check Box 2037" hidden="1">
              <a:extLst>
                <a:ext uri="{63B3BB69-23CF-44E3-9099-C40C66FF867C}">
                  <a14:compatExt spid="_x0000_s19445"/>
                </a:ext>
                <a:ext uri="{FF2B5EF4-FFF2-40B4-BE49-F238E27FC236}">
                  <a16:creationId xmlns:a16="http://schemas.microsoft.com/office/drawing/2014/main" id="{00000000-0008-0000-0000-0000F5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</xdr:row>
          <xdr:rowOff>0</xdr:rowOff>
        </xdr:from>
        <xdr:to>
          <xdr:col>21</xdr:col>
          <xdr:colOff>57150</xdr:colOff>
          <xdr:row>5</xdr:row>
          <xdr:rowOff>0</xdr:rowOff>
        </xdr:to>
        <xdr:sp macro="" textlink="">
          <xdr:nvSpPr>
            <xdr:cNvPr id="19446" name="Check Box 2038" hidden="1">
              <a:extLst>
                <a:ext uri="{63B3BB69-23CF-44E3-9099-C40C66FF867C}">
                  <a14:compatExt spid="_x0000_s19446"/>
                </a:ext>
                <a:ext uri="{FF2B5EF4-FFF2-40B4-BE49-F238E27FC236}">
                  <a16:creationId xmlns:a16="http://schemas.microsoft.com/office/drawing/2014/main" id="{00000000-0008-0000-0000-0000F6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</xdr:row>
          <xdr:rowOff>0</xdr:rowOff>
        </xdr:from>
        <xdr:to>
          <xdr:col>22</xdr:col>
          <xdr:colOff>57150</xdr:colOff>
          <xdr:row>5</xdr:row>
          <xdr:rowOff>0</xdr:rowOff>
        </xdr:to>
        <xdr:sp macro="" textlink="">
          <xdr:nvSpPr>
            <xdr:cNvPr id="19447" name="Check Box 2039" hidden="1">
              <a:extLst>
                <a:ext uri="{63B3BB69-23CF-44E3-9099-C40C66FF867C}">
                  <a14:compatExt spid="_x0000_s19447"/>
                </a:ext>
                <a:ext uri="{FF2B5EF4-FFF2-40B4-BE49-F238E27FC236}">
                  <a16:creationId xmlns:a16="http://schemas.microsoft.com/office/drawing/2014/main" id="{00000000-0008-0000-0000-0000F7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</xdr:row>
          <xdr:rowOff>0</xdr:rowOff>
        </xdr:from>
        <xdr:to>
          <xdr:col>23</xdr:col>
          <xdr:colOff>69850</xdr:colOff>
          <xdr:row>5</xdr:row>
          <xdr:rowOff>0</xdr:rowOff>
        </xdr:to>
        <xdr:sp macro="" textlink="">
          <xdr:nvSpPr>
            <xdr:cNvPr id="19448" name="Check Box 2040" hidden="1">
              <a:extLst>
                <a:ext uri="{63B3BB69-23CF-44E3-9099-C40C66FF867C}">
                  <a14:compatExt spid="_x0000_s19448"/>
                </a:ext>
                <a:ext uri="{FF2B5EF4-FFF2-40B4-BE49-F238E27FC236}">
                  <a16:creationId xmlns:a16="http://schemas.microsoft.com/office/drawing/2014/main" id="{00000000-0008-0000-0000-0000F8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19449" name="Check Box 2041" hidden="1">
              <a:extLst>
                <a:ext uri="{63B3BB69-23CF-44E3-9099-C40C66FF867C}">
                  <a14:compatExt spid="_x0000_s19449"/>
                </a:ext>
                <a:ext uri="{FF2B5EF4-FFF2-40B4-BE49-F238E27FC236}">
                  <a16:creationId xmlns:a16="http://schemas.microsoft.com/office/drawing/2014/main" id="{00000000-0008-0000-0000-0000F9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9450" name="Check Box 2042" hidden="1">
              <a:extLst>
                <a:ext uri="{63B3BB69-23CF-44E3-9099-C40C66FF867C}">
                  <a14:compatExt spid="_x0000_s19450"/>
                </a:ext>
                <a:ext uri="{FF2B5EF4-FFF2-40B4-BE49-F238E27FC236}">
                  <a16:creationId xmlns:a16="http://schemas.microsoft.com/office/drawing/2014/main" id="{00000000-0008-0000-0000-0000FA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5</xdr:col>
          <xdr:colOff>12700</xdr:colOff>
          <xdr:row>6</xdr:row>
          <xdr:rowOff>0</xdr:rowOff>
        </xdr:to>
        <xdr:sp macro="" textlink="">
          <xdr:nvSpPr>
            <xdr:cNvPr id="19451" name="Check Box 2043" hidden="1">
              <a:extLst>
                <a:ext uri="{63B3BB69-23CF-44E3-9099-C40C66FF867C}">
                  <a14:compatExt spid="_x0000_s19451"/>
                </a:ext>
                <a:ext uri="{FF2B5EF4-FFF2-40B4-BE49-F238E27FC236}">
                  <a16:creationId xmlns:a16="http://schemas.microsoft.com/office/drawing/2014/main" id="{00000000-0008-0000-0000-0000FB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5</xdr:row>
          <xdr:rowOff>0</xdr:rowOff>
        </xdr:from>
        <xdr:to>
          <xdr:col>6</xdr:col>
          <xdr:colOff>12700</xdr:colOff>
          <xdr:row>6</xdr:row>
          <xdr:rowOff>0</xdr:rowOff>
        </xdr:to>
        <xdr:sp macro="" textlink="">
          <xdr:nvSpPr>
            <xdr:cNvPr id="19452" name="Check Box 2044" hidden="1">
              <a:extLst>
                <a:ext uri="{63B3BB69-23CF-44E3-9099-C40C66FF867C}">
                  <a14:compatExt spid="_x0000_s19452"/>
                </a:ext>
                <a:ext uri="{FF2B5EF4-FFF2-40B4-BE49-F238E27FC236}">
                  <a16:creationId xmlns:a16="http://schemas.microsoft.com/office/drawing/2014/main" id="{00000000-0008-0000-0000-0000FC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5</xdr:row>
          <xdr:rowOff>0</xdr:rowOff>
        </xdr:from>
        <xdr:to>
          <xdr:col>7</xdr:col>
          <xdr:colOff>12700</xdr:colOff>
          <xdr:row>6</xdr:row>
          <xdr:rowOff>0</xdr:rowOff>
        </xdr:to>
        <xdr:sp macro="" textlink="">
          <xdr:nvSpPr>
            <xdr:cNvPr id="19453" name="Check Box 2045" hidden="1">
              <a:extLst>
                <a:ext uri="{63B3BB69-23CF-44E3-9099-C40C66FF867C}">
                  <a14:compatExt spid="_x0000_s19453"/>
                </a:ext>
                <a:ext uri="{FF2B5EF4-FFF2-40B4-BE49-F238E27FC236}">
                  <a16:creationId xmlns:a16="http://schemas.microsoft.com/office/drawing/2014/main" id="{00000000-0008-0000-0000-0000FD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5</xdr:row>
          <xdr:rowOff>0</xdr:rowOff>
        </xdr:from>
        <xdr:to>
          <xdr:col>8</xdr:col>
          <xdr:colOff>12700</xdr:colOff>
          <xdr:row>6</xdr:row>
          <xdr:rowOff>0</xdr:rowOff>
        </xdr:to>
        <xdr:sp macro="" textlink="">
          <xdr:nvSpPr>
            <xdr:cNvPr id="19454" name="Check Box 2046" hidden="1">
              <a:extLst>
                <a:ext uri="{63B3BB69-23CF-44E3-9099-C40C66FF867C}">
                  <a14:compatExt spid="_x0000_s19454"/>
                </a:ext>
                <a:ext uri="{FF2B5EF4-FFF2-40B4-BE49-F238E27FC236}">
                  <a16:creationId xmlns:a16="http://schemas.microsoft.com/office/drawing/2014/main" id="{00000000-0008-0000-0000-0000FE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</xdr:row>
          <xdr:rowOff>0</xdr:rowOff>
        </xdr:from>
        <xdr:to>
          <xdr:col>9</xdr:col>
          <xdr:colOff>19050</xdr:colOff>
          <xdr:row>6</xdr:row>
          <xdr:rowOff>0</xdr:rowOff>
        </xdr:to>
        <xdr:sp macro="" textlink="">
          <xdr:nvSpPr>
            <xdr:cNvPr id="19455" name="Check Box 2047" hidden="1">
              <a:extLst>
                <a:ext uri="{63B3BB69-23CF-44E3-9099-C40C66FF867C}">
                  <a14:compatExt spid="_x0000_s19455"/>
                </a:ext>
                <a:ext uri="{FF2B5EF4-FFF2-40B4-BE49-F238E27FC236}">
                  <a16:creationId xmlns:a16="http://schemas.microsoft.com/office/drawing/2014/main" id="{00000000-0008-0000-0000-0000FF4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</xdr:row>
          <xdr:rowOff>0</xdr:rowOff>
        </xdr:from>
        <xdr:to>
          <xdr:col>10</xdr:col>
          <xdr:colOff>19050</xdr:colOff>
          <xdr:row>6</xdr:row>
          <xdr:rowOff>0</xdr:rowOff>
        </xdr:to>
        <xdr:sp macro="" textlink="">
          <xdr:nvSpPr>
            <xdr:cNvPr id="50176" name="Check Box 2048" hidden="1">
              <a:extLst>
                <a:ext uri="{63B3BB69-23CF-44E3-9099-C40C66FF867C}">
                  <a14:compatExt spid="_x0000_s50176"/>
                </a:ext>
                <a:ext uri="{FF2B5EF4-FFF2-40B4-BE49-F238E27FC236}">
                  <a16:creationId xmlns:a16="http://schemas.microsoft.com/office/drawing/2014/main" id="{00000000-0008-0000-0000-00000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</xdr:row>
          <xdr:rowOff>0</xdr:rowOff>
        </xdr:from>
        <xdr:to>
          <xdr:col>11</xdr:col>
          <xdr:colOff>31750</xdr:colOff>
          <xdr:row>6</xdr:row>
          <xdr:rowOff>0</xdr:rowOff>
        </xdr:to>
        <xdr:sp macro="" textlink="">
          <xdr:nvSpPr>
            <xdr:cNvPr id="50177" name="Check Box 2049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0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5</xdr:row>
          <xdr:rowOff>0</xdr:rowOff>
        </xdr:from>
        <xdr:to>
          <xdr:col>12</xdr:col>
          <xdr:colOff>31750</xdr:colOff>
          <xdr:row>6</xdr:row>
          <xdr:rowOff>0</xdr:rowOff>
        </xdr:to>
        <xdr:sp macro="" textlink="">
          <xdr:nvSpPr>
            <xdr:cNvPr id="50178" name="Check Box 2050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0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5</xdr:row>
          <xdr:rowOff>0</xdr:rowOff>
        </xdr:from>
        <xdr:to>
          <xdr:col>13</xdr:col>
          <xdr:colOff>31750</xdr:colOff>
          <xdr:row>6</xdr:row>
          <xdr:rowOff>0</xdr:rowOff>
        </xdr:to>
        <xdr:sp macro="" textlink="">
          <xdr:nvSpPr>
            <xdr:cNvPr id="50179" name="Check Box 2051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0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5</xdr:row>
          <xdr:rowOff>0</xdr:rowOff>
        </xdr:from>
        <xdr:to>
          <xdr:col>14</xdr:col>
          <xdr:colOff>31750</xdr:colOff>
          <xdr:row>6</xdr:row>
          <xdr:rowOff>0</xdr:rowOff>
        </xdr:to>
        <xdr:sp macro="" textlink="">
          <xdr:nvSpPr>
            <xdr:cNvPr id="50180" name="Check Box 2052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0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</xdr:row>
          <xdr:rowOff>0</xdr:rowOff>
        </xdr:from>
        <xdr:to>
          <xdr:col>15</xdr:col>
          <xdr:colOff>38100</xdr:colOff>
          <xdr:row>6</xdr:row>
          <xdr:rowOff>0</xdr:rowOff>
        </xdr:to>
        <xdr:sp macro="" textlink="">
          <xdr:nvSpPr>
            <xdr:cNvPr id="50181" name="Check Box 2053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0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5</xdr:row>
          <xdr:rowOff>0</xdr:rowOff>
        </xdr:from>
        <xdr:to>
          <xdr:col>16</xdr:col>
          <xdr:colOff>38100</xdr:colOff>
          <xdr:row>6</xdr:row>
          <xdr:rowOff>0</xdr:rowOff>
        </xdr:to>
        <xdr:sp macro="" textlink="">
          <xdr:nvSpPr>
            <xdr:cNvPr id="50182" name="Check Box 2054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0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</xdr:row>
          <xdr:rowOff>0</xdr:rowOff>
        </xdr:from>
        <xdr:to>
          <xdr:col>17</xdr:col>
          <xdr:colOff>50800</xdr:colOff>
          <xdr:row>6</xdr:row>
          <xdr:rowOff>0</xdr:rowOff>
        </xdr:to>
        <xdr:sp macro="" textlink="">
          <xdr:nvSpPr>
            <xdr:cNvPr id="50183" name="Check Box 2055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0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5</xdr:row>
          <xdr:rowOff>0</xdr:rowOff>
        </xdr:from>
        <xdr:to>
          <xdr:col>18</xdr:col>
          <xdr:colOff>50800</xdr:colOff>
          <xdr:row>6</xdr:row>
          <xdr:rowOff>0</xdr:rowOff>
        </xdr:to>
        <xdr:sp macro="" textlink="">
          <xdr:nvSpPr>
            <xdr:cNvPr id="50184" name="Check Box 2056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0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5</xdr:row>
          <xdr:rowOff>0</xdr:rowOff>
        </xdr:from>
        <xdr:to>
          <xdr:col>19</xdr:col>
          <xdr:colOff>50800</xdr:colOff>
          <xdr:row>6</xdr:row>
          <xdr:rowOff>0</xdr:rowOff>
        </xdr:to>
        <xdr:sp macro="" textlink="">
          <xdr:nvSpPr>
            <xdr:cNvPr id="50185" name="Check Box 2057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0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5</xdr:row>
          <xdr:rowOff>0</xdr:rowOff>
        </xdr:from>
        <xdr:to>
          <xdr:col>20</xdr:col>
          <xdr:colOff>50800</xdr:colOff>
          <xdr:row>6</xdr:row>
          <xdr:rowOff>0</xdr:rowOff>
        </xdr:to>
        <xdr:sp macro="" textlink="">
          <xdr:nvSpPr>
            <xdr:cNvPr id="50186" name="Check Box 2058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0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</xdr:row>
          <xdr:rowOff>0</xdr:rowOff>
        </xdr:from>
        <xdr:to>
          <xdr:col>21</xdr:col>
          <xdr:colOff>57150</xdr:colOff>
          <xdr:row>6</xdr:row>
          <xdr:rowOff>0</xdr:rowOff>
        </xdr:to>
        <xdr:sp macro="" textlink="">
          <xdr:nvSpPr>
            <xdr:cNvPr id="50187" name="Check Box 2059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0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5</xdr:row>
          <xdr:rowOff>0</xdr:rowOff>
        </xdr:from>
        <xdr:to>
          <xdr:col>22</xdr:col>
          <xdr:colOff>57150</xdr:colOff>
          <xdr:row>6</xdr:row>
          <xdr:rowOff>0</xdr:rowOff>
        </xdr:to>
        <xdr:sp macro="" textlink="">
          <xdr:nvSpPr>
            <xdr:cNvPr id="50188" name="Check Box 2060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0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5</xdr:row>
          <xdr:rowOff>0</xdr:rowOff>
        </xdr:from>
        <xdr:to>
          <xdr:col>23</xdr:col>
          <xdr:colOff>69850</xdr:colOff>
          <xdr:row>6</xdr:row>
          <xdr:rowOff>0</xdr:rowOff>
        </xdr:to>
        <xdr:sp macro="" textlink="">
          <xdr:nvSpPr>
            <xdr:cNvPr id="50189" name="Check Box 2061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00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50190" name="Check Box 2062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00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6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50191" name="Check Box 2063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00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5</xdr:col>
          <xdr:colOff>12700</xdr:colOff>
          <xdr:row>7</xdr:row>
          <xdr:rowOff>0</xdr:rowOff>
        </xdr:to>
        <xdr:sp macro="" textlink="">
          <xdr:nvSpPr>
            <xdr:cNvPr id="50192" name="Check Box 2064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00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6</xdr:row>
          <xdr:rowOff>0</xdr:rowOff>
        </xdr:from>
        <xdr:to>
          <xdr:col>6</xdr:col>
          <xdr:colOff>12700</xdr:colOff>
          <xdr:row>7</xdr:row>
          <xdr:rowOff>0</xdr:rowOff>
        </xdr:to>
        <xdr:sp macro="" textlink="">
          <xdr:nvSpPr>
            <xdr:cNvPr id="50193" name="Check Box 2065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00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6</xdr:row>
          <xdr:rowOff>0</xdr:rowOff>
        </xdr:from>
        <xdr:to>
          <xdr:col>7</xdr:col>
          <xdr:colOff>12700</xdr:colOff>
          <xdr:row>7</xdr:row>
          <xdr:rowOff>0</xdr:rowOff>
        </xdr:to>
        <xdr:sp macro="" textlink="">
          <xdr:nvSpPr>
            <xdr:cNvPr id="50194" name="Check Box 2066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00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</xdr:row>
          <xdr:rowOff>0</xdr:rowOff>
        </xdr:from>
        <xdr:to>
          <xdr:col>8</xdr:col>
          <xdr:colOff>12700</xdr:colOff>
          <xdr:row>7</xdr:row>
          <xdr:rowOff>0</xdr:rowOff>
        </xdr:to>
        <xdr:sp macro="" textlink="">
          <xdr:nvSpPr>
            <xdr:cNvPr id="50195" name="Check Box 2067" hidden="1">
              <a:extLst>
                <a:ext uri="{63B3BB69-23CF-44E3-9099-C40C66FF867C}">
                  <a14:compatExt spid="_x0000_s50195"/>
                </a:ext>
                <a:ext uri="{FF2B5EF4-FFF2-40B4-BE49-F238E27FC236}">
                  <a16:creationId xmlns:a16="http://schemas.microsoft.com/office/drawing/2014/main" id="{00000000-0008-0000-0000-00001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0</xdr:rowOff>
        </xdr:from>
        <xdr:to>
          <xdr:col>9</xdr:col>
          <xdr:colOff>19050</xdr:colOff>
          <xdr:row>7</xdr:row>
          <xdr:rowOff>0</xdr:rowOff>
        </xdr:to>
        <xdr:sp macro="" textlink="">
          <xdr:nvSpPr>
            <xdr:cNvPr id="50196" name="Check Box 2068" hidden="1">
              <a:extLst>
                <a:ext uri="{63B3BB69-23CF-44E3-9099-C40C66FF867C}">
                  <a14:compatExt spid="_x0000_s50196"/>
                </a:ext>
                <a:ext uri="{FF2B5EF4-FFF2-40B4-BE49-F238E27FC236}">
                  <a16:creationId xmlns:a16="http://schemas.microsoft.com/office/drawing/2014/main" id="{00000000-0008-0000-0000-00001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0</xdr:rowOff>
        </xdr:from>
        <xdr:to>
          <xdr:col>10</xdr:col>
          <xdr:colOff>19050</xdr:colOff>
          <xdr:row>7</xdr:row>
          <xdr:rowOff>0</xdr:rowOff>
        </xdr:to>
        <xdr:sp macro="" textlink="">
          <xdr:nvSpPr>
            <xdr:cNvPr id="50197" name="Check Box 2069" hidden="1">
              <a:extLst>
                <a:ext uri="{63B3BB69-23CF-44E3-9099-C40C66FF867C}">
                  <a14:compatExt spid="_x0000_s50197"/>
                </a:ext>
                <a:ext uri="{FF2B5EF4-FFF2-40B4-BE49-F238E27FC236}">
                  <a16:creationId xmlns:a16="http://schemas.microsoft.com/office/drawing/2014/main" id="{00000000-0008-0000-0000-00001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</xdr:row>
          <xdr:rowOff>0</xdr:rowOff>
        </xdr:from>
        <xdr:to>
          <xdr:col>11</xdr:col>
          <xdr:colOff>31750</xdr:colOff>
          <xdr:row>7</xdr:row>
          <xdr:rowOff>0</xdr:rowOff>
        </xdr:to>
        <xdr:sp macro="" textlink="">
          <xdr:nvSpPr>
            <xdr:cNvPr id="50198" name="Check Box 2070" hidden="1">
              <a:extLst>
                <a:ext uri="{63B3BB69-23CF-44E3-9099-C40C66FF867C}">
                  <a14:compatExt spid="_x0000_s50198"/>
                </a:ext>
                <a:ext uri="{FF2B5EF4-FFF2-40B4-BE49-F238E27FC236}">
                  <a16:creationId xmlns:a16="http://schemas.microsoft.com/office/drawing/2014/main" id="{00000000-0008-0000-0000-00001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6</xdr:row>
          <xdr:rowOff>0</xdr:rowOff>
        </xdr:from>
        <xdr:to>
          <xdr:col>12</xdr:col>
          <xdr:colOff>31750</xdr:colOff>
          <xdr:row>7</xdr:row>
          <xdr:rowOff>0</xdr:rowOff>
        </xdr:to>
        <xdr:sp macro="" textlink="">
          <xdr:nvSpPr>
            <xdr:cNvPr id="50199" name="Check Box 2071" hidden="1">
              <a:extLst>
                <a:ext uri="{63B3BB69-23CF-44E3-9099-C40C66FF867C}">
                  <a14:compatExt spid="_x0000_s50199"/>
                </a:ext>
                <a:ext uri="{FF2B5EF4-FFF2-40B4-BE49-F238E27FC236}">
                  <a16:creationId xmlns:a16="http://schemas.microsoft.com/office/drawing/2014/main" id="{00000000-0008-0000-0000-00001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6</xdr:row>
          <xdr:rowOff>0</xdr:rowOff>
        </xdr:from>
        <xdr:to>
          <xdr:col>13</xdr:col>
          <xdr:colOff>31750</xdr:colOff>
          <xdr:row>7</xdr:row>
          <xdr:rowOff>0</xdr:rowOff>
        </xdr:to>
        <xdr:sp macro="" textlink="">
          <xdr:nvSpPr>
            <xdr:cNvPr id="50200" name="Check Box 2072" hidden="1">
              <a:extLst>
                <a:ext uri="{63B3BB69-23CF-44E3-9099-C40C66FF867C}">
                  <a14:compatExt spid="_x0000_s50200"/>
                </a:ext>
                <a:ext uri="{FF2B5EF4-FFF2-40B4-BE49-F238E27FC236}">
                  <a16:creationId xmlns:a16="http://schemas.microsoft.com/office/drawing/2014/main" id="{00000000-0008-0000-0000-00001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6</xdr:row>
          <xdr:rowOff>0</xdr:rowOff>
        </xdr:from>
        <xdr:to>
          <xdr:col>14</xdr:col>
          <xdr:colOff>31750</xdr:colOff>
          <xdr:row>7</xdr:row>
          <xdr:rowOff>0</xdr:rowOff>
        </xdr:to>
        <xdr:sp macro="" textlink="">
          <xdr:nvSpPr>
            <xdr:cNvPr id="50201" name="Check Box 2073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00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</xdr:row>
          <xdr:rowOff>0</xdr:rowOff>
        </xdr:from>
        <xdr:to>
          <xdr:col>15</xdr:col>
          <xdr:colOff>38100</xdr:colOff>
          <xdr:row>7</xdr:row>
          <xdr:rowOff>0</xdr:rowOff>
        </xdr:to>
        <xdr:sp macro="" textlink="">
          <xdr:nvSpPr>
            <xdr:cNvPr id="50202" name="Check Box 2074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00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6</xdr:row>
          <xdr:rowOff>0</xdr:rowOff>
        </xdr:from>
        <xdr:to>
          <xdr:col>16</xdr:col>
          <xdr:colOff>38100</xdr:colOff>
          <xdr:row>7</xdr:row>
          <xdr:rowOff>0</xdr:rowOff>
        </xdr:to>
        <xdr:sp macro="" textlink="">
          <xdr:nvSpPr>
            <xdr:cNvPr id="50203" name="Check Box 2075" hidden="1">
              <a:extLst>
                <a:ext uri="{63B3BB69-23CF-44E3-9099-C40C66FF867C}">
                  <a14:compatExt spid="_x0000_s50203"/>
                </a:ext>
                <a:ext uri="{FF2B5EF4-FFF2-40B4-BE49-F238E27FC236}">
                  <a16:creationId xmlns:a16="http://schemas.microsoft.com/office/drawing/2014/main" id="{00000000-0008-0000-0000-00001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17</xdr:col>
          <xdr:colOff>50800</xdr:colOff>
          <xdr:row>7</xdr:row>
          <xdr:rowOff>0</xdr:rowOff>
        </xdr:to>
        <xdr:sp macro="" textlink="">
          <xdr:nvSpPr>
            <xdr:cNvPr id="50204" name="Check Box 2076" hidden="1">
              <a:extLst>
                <a:ext uri="{63B3BB69-23CF-44E3-9099-C40C66FF867C}">
                  <a14:compatExt spid="_x0000_s50204"/>
                </a:ext>
                <a:ext uri="{FF2B5EF4-FFF2-40B4-BE49-F238E27FC236}">
                  <a16:creationId xmlns:a16="http://schemas.microsoft.com/office/drawing/2014/main" id="{00000000-0008-0000-0000-00001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6</xdr:row>
          <xdr:rowOff>0</xdr:rowOff>
        </xdr:from>
        <xdr:to>
          <xdr:col>18</xdr:col>
          <xdr:colOff>50800</xdr:colOff>
          <xdr:row>7</xdr:row>
          <xdr:rowOff>0</xdr:rowOff>
        </xdr:to>
        <xdr:sp macro="" textlink="">
          <xdr:nvSpPr>
            <xdr:cNvPr id="50205" name="Check Box 2077" hidden="1">
              <a:extLst>
                <a:ext uri="{63B3BB69-23CF-44E3-9099-C40C66FF867C}">
                  <a14:compatExt spid="_x0000_s50205"/>
                </a:ext>
                <a:ext uri="{FF2B5EF4-FFF2-40B4-BE49-F238E27FC236}">
                  <a16:creationId xmlns:a16="http://schemas.microsoft.com/office/drawing/2014/main" id="{00000000-0008-0000-0000-00001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6</xdr:row>
          <xdr:rowOff>0</xdr:rowOff>
        </xdr:from>
        <xdr:to>
          <xdr:col>19</xdr:col>
          <xdr:colOff>50800</xdr:colOff>
          <xdr:row>7</xdr:row>
          <xdr:rowOff>0</xdr:rowOff>
        </xdr:to>
        <xdr:sp macro="" textlink="">
          <xdr:nvSpPr>
            <xdr:cNvPr id="50206" name="Check Box 2078" hidden="1">
              <a:extLst>
                <a:ext uri="{63B3BB69-23CF-44E3-9099-C40C66FF867C}">
                  <a14:compatExt spid="_x0000_s50206"/>
                </a:ext>
                <a:ext uri="{FF2B5EF4-FFF2-40B4-BE49-F238E27FC236}">
                  <a16:creationId xmlns:a16="http://schemas.microsoft.com/office/drawing/2014/main" id="{00000000-0008-0000-0000-00001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6</xdr:row>
          <xdr:rowOff>0</xdr:rowOff>
        </xdr:from>
        <xdr:to>
          <xdr:col>20</xdr:col>
          <xdr:colOff>50800</xdr:colOff>
          <xdr:row>7</xdr:row>
          <xdr:rowOff>0</xdr:rowOff>
        </xdr:to>
        <xdr:sp macro="" textlink="">
          <xdr:nvSpPr>
            <xdr:cNvPr id="50207" name="Check Box 2079" hidden="1">
              <a:extLst>
                <a:ext uri="{63B3BB69-23CF-44E3-9099-C40C66FF867C}">
                  <a14:compatExt spid="_x0000_s50207"/>
                </a:ext>
                <a:ext uri="{FF2B5EF4-FFF2-40B4-BE49-F238E27FC236}">
                  <a16:creationId xmlns:a16="http://schemas.microsoft.com/office/drawing/2014/main" id="{00000000-0008-0000-0000-00001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</xdr:row>
          <xdr:rowOff>0</xdr:rowOff>
        </xdr:from>
        <xdr:to>
          <xdr:col>21</xdr:col>
          <xdr:colOff>57150</xdr:colOff>
          <xdr:row>7</xdr:row>
          <xdr:rowOff>0</xdr:rowOff>
        </xdr:to>
        <xdr:sp macro="" textlink="">
          <xdr:nvSpPr>
            <xdr:cNvPr id="50208" name="Check Box 2080" hidden="1">
              <a:extLst>
                <a:ext uri="{63B3BB69-23CF-44E3-9099-C40C66FF867C}">
                  <a14:compatExt spid="_x0000_s50208"/>
                </a:ext>
                <a:ext uri="{FF2B5EF4-FFF2-40B4-BE49-F238E27FC236}">
                  <a16:creationId xmlns:a16="http://schemas.microsoft.com/office/drawing/2014/main" id="{00000000-0008-0000-0000-00002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6</xdr:row>
          <xdr:rowOff>0</xdr:rowOff>
        </xdr:from>
        <xdr:to>
          <xdr:col>22</xdr:col>
          <xdr:colOff>57150</xdr:colOff>
          <xdr:row>7</xdr:row>
          <xdr:rowOff>0</xdr:rowOff>
        </xdr:to>
        <xdr:sp macro="" textlink="">
          <xdr:nvSpPr>
            <xdr:cNvPr id="50209" name="Check Box 2081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00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6</xdr:row>
          <xdr:rowOff>0</xdr:rowOff>
        </xdr:from>
        <xdr:to>
          <xdr:col>23</xdr:col>
          <xdr:colOff>69850</xdr:colOff>
          <xdr:row>7</xdr:row>
          <xdr:rowOff>0</xdr:rowOff>
        </xdr:to>
        <xdr:sp macro="" textlink="">
          <xdr:nvSpPr>
            <xdr:cNvPr id="50210" name="Check Box 2082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00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50211" name="Check Box 2083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00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0212" name="Check Box 2084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00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12700</xdr:colOff>
          <xdr:row>8</xdr:row>
          <xdr:rowOff>0</xdr:rowOff>
        </xdr:to>
        <xdr:sp macro="" textlink="">
          <xdr:nvSpPr>
            <xdr:cNvPr id="50213" name="Check Box 2085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00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7</xdr:row>
          <xdr:rowOff>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50214" name="Check Box 2086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00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7</xdr:row>
          <xdr:rowOff>0</xdr:rowOff>
        </xdr:from>
        <xdr:to>
          <xdr:col>7</xdr:col>
          <xdr:colOff>12700</xdr:colOff>
          <xdr:row>8</xdr:row>
          <xdr:rowOff>0</xdr:rowOff>
        </xdr:to>
        <xdr:sp macro="" textlink="">
          <xdr:nvSpPr>
            <xdr:cNvPr id="50215" name="Check Box 2087" hidden="1">
              <a:extLst>
                <a:ext uri="{63B3BB69-23CF-44E3-9099-C40C66FF867C}">
                  <a14:compatExt spid="_x0000_s50215"/>
                </a:ext>
                <a:ext uri="{FF2B5EF4-FFF2-40B4-BE49-F238E27FC236}">
                  <a16:creationId xmlns:a16="http://schemas.microsoft.com/office/drawing/2014/main" id="{00000000-0008-0000-0000-00002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7</xdr:row>
          <xdr:rowOff>0</xdr:rowOff>
        </xdr:from>
        <xdr:to>
          <xdr:col>8</xdr:col>
          <xdr:colOff>12700</xdr:colOff>
          <xdr:row>8</xdr:row>
          <xdr:rowOff>0</xdr:rowOff>
        </xdr:to>
        <xdr:sp macro="" textlink="">
          <xdr:nvSpPr>
            <xdr:cNvPr id="50216" name="Check Box 2088" hidden="1">
              <a:extLst>
                <a:ext uri="{63B3BB69-23CF-44E3-9099-C40C66FF867C}">
                  <a14:compatExt spid="_x0000_s50216"/>
                </a:ext>
                <a:ext uri="{FF2B5EF4-FFF2-40B4-BE49-F238E27FC236}">
                  <a16:creationId xmlns:a16="http://schemas.microsoft.com/office/drawing/2014/main" id="{00000000-0008-0000-0000-00002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</xdr:row>
          <xdr:rowOff>0</xdr:rowOff>
        </xdr:from>
        <xdr:to>
          <xdr:col>9</xdr:col>
          <xdr:colOff>19050</xdr:colOff>
          <xdr:row>8</xdr:row>
          <xdr:rowOff>0</xdr:rowOff>
        </xdr:to>
        <xdr:sp macro="" textlink="">
          <xdr:nvSpPr>
            <xdr:cNvPr id="50217" name="Check Box 2089" hidden="1">
              <a:extLst>
                <a:ext uri="{63B3BB69-23CF-44E3-9099-C40C66FF867C}">
                  <a14:compatExt spid="_x0000_s50217"/>
                </a:ext>
                <a:ext uri="{FF2B5EF4-FFF2-40B4-BE49-F238E27FC236}">
                  <a16:creationId xmlns:a16="http://schemas.microsoft.com/office/drawing/2014/main" id="{00000000-0008-0000-0000-00002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</xdr:row>
          <xdr:rowOff>0</xdr:rowOff>
        </xdr:from>
        <xdr:to>
          <xdr:col>10</xdr:col>
          <xdr:colOff>19050</xdr:colOff>
          <xdr:row>8</xdr:row>
          <xdr:rowOff>0</xdr:rowOff>
        </xdr:to>
        <xdr:sp macro="" textlink="">
          <xdr:nvSpPr>
            <xdr:cNvPr id="50218" name="Check Box 2090" hidden="1">
              <a:extLst>
                <a:ext uri="{63B3BB69-23CF-44E3-9099-C40C66FF867C}">
                  <a14:compatExt spid="_x0000_s50218"/>
                </a:ext>
                <a:ext uri="{FF2B5EF4-FFF2-40B4-BE49-F238E27FC236}">
                  <a16:creationId xmlns:a16="http://schemas.microsoft.com/office/drawing/2014/main" id="{00000000-0008-0000-0000-00002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 macro="" textlink="">
          <xdr:nvSpPr>
            <xdr:cNvPr id="50219" name="Check Box 2091" hidden="1">
              <a:extLst>
                <a:ext uri="{63B3BB69-23CF-44E3-9099-C40C66FF867C}">
                  <a14:compatExt spid="_x0000_s50219"/>
                </a:ext>
                <a:ext uri="{FF2B5EF4-FFF2-40B4-BE49-F238E27FC236}">
                  <a16:creationId xmlns:a16="http://schemas.microsoft.com/office/drawing/2014/main" id="{00000000-0008-0000-0000-00002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7</xdr:row>
          <xdr:rowOff>0</xdr:rowOff>
        </xdr:from>
        <xdr:to>
          <xdr:col>12</xdr:col>
          <xdr:colOff>31750</xdr:colOff>
          <xdr:row>8</xdr:row>
          <xdr:rowOff>0</xdr:rowOff>
        </xdr:to>
        <xdr:sp macro="" textlink="">
          <xdr:nvSpPr>
            <xdr:cNvPr id="50220" name="Check Box 2092" hidden="1">
              <a:extLst>
                <a:ext uri="{63B3BB69-23CF-44E3-9099-C40C66FF867C}">
                  <a14:compatExt spid="_x0000_s50220"/>
                </a:ext>
                <a:ext uri="{FF2B5EF4-FFF2-40B4-BE49-F238E27FC236}">
                  <a16:creationId xmlns:a16="http://schemas.microsoft.com/office/drawing/2014/main" id="{00000000-0008-0000-0000-00002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7</xdr:row>
          <xdr:rowOff>0</xdr:rowOff>
        </xdr:from>
        <xdr:to>
          <xdr:col>13</xdr:col>
          <xdr:colOff>31750</xdr:colOff>
          <xdr:row>8</xdr:row>
          <xdr:rowOff>0</xdr:rowOff>
        </xdr:to>
        <xdr:sp macro="" textlink="">
          <xdr:nvSpPr>
            <xdr:cNvPr id="50221" name="Check Box 2093" hidden="1">
              <a:extLst>
                <a:ext uri="{63B3BB69-23CF-44E3-9099-C40C66FF867C}">
                  <a14:compatExt spid="_x0000_s50221"/>
                </a:ext>
                <a:ext uri="{FF2B5EF4-FFF2-40B4-BE49-F238E27FC236}">
                  <a16:creationId xmlns:a16="http://schemas.microsoft.com/office/drawing/2014/main" id="{00000000-0008-0000-0000-00002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7</xdr:row>
          <xdr:rowOff>0</xdr:rowOff>
        </xdr:from>
        <xdr:to>
          <xdr:col>14</xdr:col>
          <xdr:colOff>31750</xdr:colOff>
          <xdr:row>8</xdr:row>
          <xdr:rowOff>0</xdr:rowOff>
        </xdr:to>
        <xdr:sp macro="" textlink="">
          <xdr:nvSpPr>
            <xdr:cNvPr id="50222" name="Check Box 2094" hidden="1">
              <a:extLst>
                <a:ext uri="{63B3BB69-23CF-44E3-9099-C40C66FF867C}">
                  <a14:compatExt spid="_x0000_s50222"/>
                </a:ext>
                <a:ext uri="{FF2B5EF4-FFF2-40B4-BE49-F238E27FC236}">
                  <a16:creationId xmlns:a16="http://schemas.microsoft.com/office/drawing/2014/main" id="{00000000-0008-0000-0000-00002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7</xdr:row>
          <xdr:rowOff>0</xdr:rowOff>
        </xdr:from>
        <xdr:to>
          <xdr:col>15</xdr:col>
          <xdr:colOff>38100</xdr:colOff>
          <xdr:row>8</xdr:row>
          <xdr:rowOff>0</xdr:rowOff>
        </xdr:to>
        <xdr:sp macro="" textlink="">
          <xdr:nvSpPr>
            <xdr:cNvPr id="50223" name="Check Box 2095" hidden="1">
              <a:extLst>
                <a:ext uri="{63B3BB69-23CF-44E3-9099-C40C66FF867C}">
                  <a14:compatExt spid="_x0000_s50223"/>
                </a:ext>
                <a:ext uri="{FF2B5EF4-FFF2-40B4-BE49-F238E27FC236}">
                  <a16:creationId xmlns:a16="http://schemas.microsoft.com/office/drawing/2014/main" id="{00000000-0008-0000-0000-00002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7</xdr:row>
          <xdr:rowOff>0</xdr:rowOff>
        </xdr:from>
        <xdr:to>
          <xdr:col>16</xdr:col>
          <xdr:colOff>38100</xdr:colOff>
          <xdr:row>8</xdr:row>
          <xdr:rowOff>0</xdr:rowOff>
        </xdr:to>
        <xdr:sp macro="" textlink="">
          <xdr:nvSpPr>
            <xdr:cNvPr id="50224" name="Check Box 2096" hidden="1">
              <a:extLst>
                <a:ext uri="{63B3BB69-23CF-44E3-9099-C40C66FF867C}">
                  <a14:compatExt spid="_x0000_s50224"/>
                </a:ext>
                <a:ext uri="{FF2B5EF4-FFF2-40B4-BE49-F238E27FC236}">
                  <a16:creationId xmlns:a16="http://schemas.microsoft.com/office/drawing/2014/main" id="{00000000-0008-0000-0000-00003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</xdr:row>
          <xdr:rowOff>0</xdr:rowOff>
        </xdr:from>
        <xdr:to>
          <xdr:col>17</xdr:col>
          <xdr:colOff>50800</xdr:colOff>
          <xdr:row>8</xdr:row>
          <xdr:rowOff>0</xdr:rowOff>
        </xdr:to>
        <xdr:sp macro="" textlink="">
          <xdr:nvSpPr>
            <xdr:cNvPr id="50225" name="Check Box 2097" hidden="1">
              <a:extLst>
                <a:ext uri="{63B3BB69-23CF-44E3-9099-C40C66FF867C}">
                  <a14:compatExt spid="_x0000_s50225"/>
                </a:ext>
                <a:ext uri="{FF2B5EF4-FFF2-40B4-BE49-F238E27FC236}">
                  <a16:creationId xmlns:a16="http://schemas.microsoft.com/office/drawing/2014/main" id="{00000000-0008-0000-0000-00003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7</xdr:row>
          <xdr:rowOff>0</xdr:rowOff>
        </xdr:from>
        <xdr:to>
          <xdr:col>18</xdr:col>
          <xdr:colOff>50800</xdr:colOff>
          <xdr:row>8</xdr:row>
          <xdr:rowOff>0</xdr:rowOff>
        </xdr:to>
        <xdr:sp macro="" textlink="">
          <xdr:nvSpPr>
            <xdr:cNvPr id="50226" name="Check Box 2098" hidden="1">
              <a:extLst>
                <a:ext uri="{63B3BB69-23CF-44E3-9099-C40C66FF867C}">
                  <a14:compatExt spid="_x0000_s50226"/>
                </a:ext>
                <a:ext uri="{FF2B5EF4-FFF2-40B4-BE49-F238E27FC236}">
                  <a16:creationId xmlns:a16="http://schemas.microsoft.com/office/drawing/2014/main" id="{00000000-0008-0000-0000-00003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7</xdr:row>
          <xdr:rowOff>0</xdr:rowOff>
        </xdr:from>
        <xdr:to>
          <xdr:col>19</xdr:col>
          <xdr:colOff>50800</xdr:colOff>
          <xdr:row>8</xdr:row>
          <xdr:rowOff>0</xdr:rowOff>
        </xdr:to>
        <xdr:sp macro="" textlink="">
          <xdr:nvSpPr>
            <xdr:cNvPr id="50227" name="Check Box 2099" hidden="1">
              <a:extLst>
                <a:ext uri="{63B3BB69-23CF-44E3-9099-C40C66FF867C}">
                  <a14:compatExt spid="_x0000_s50227"/>
                </a:ext>
                <a:ext uri="{FF2B5EF4-FFF2-40B4-BE49-F238E27FC236}">
                  <a16:creationId xmlns:a16="http://schemas.microsoft.com/office/drawing/2014/main" id="{00000000-0008-0000-0000-00003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7</xdr:row>
          <xdr:rowOff>0</xdr:rowOff>
        </xdr:from>
        <xdr:to>
          <xdr:col>20</xdr:col>
          <xdr:colOff>50800</xdr:colOff>
          <xdr:row>8</xdr:row>
          <xdr:rowOff>0</xdr:rowOff>
        </xdr:to>
        <xdr:sp macro="" textlink="">
          <xdr:nvSpPr>
            <xdr:cNvPr id="50228" name="Check Box 2100" hidden="1">
              <a:extLst>
                <a:ext uri="{63B3BB69-23CF-44E3-9099-C40C66FF867C}">
                  <a14:compatExt spid="_x0000_s50228"/>
                </a:ext>
                <a:ext uri="{FF2B5EF4-FFF2-40B4-BE49-F238E27FC236}">
                  <a16:creationId xmlns:a16="http://schemas.microsoft.com/office/drawing/2014/main" id="{00000000-0008-0000-0000-00003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</xdr:row>
          <xdr:rowOff>0</xdr:rowOff>
        </xdr:from>
        <xdr:to>
          <xdr:col>21</xdr:col>
          <xdr:colOff>57150</xdr:colOff>
          <xdr:row>8</xdr:row>
          <xdr:rowOff>0</xdr:rowOff>
        </xdr:to>
        <xdr:sp macro="" textlink="">
          <xdr:nvSpPr>
            <xdr:cNvPr id="50229" name="Check Box 2101" hidden="1">
              <a:extLst>
                <a:ext uri="{63B3BB69-23CF-44E3-9099-C40C66FF867C}">
                  <a14:compatExt spid="_x0000_s50229"/>
                </a:ext>
                <a:ext uri="{FF2B5EF4-FFF2-40B4-BE49-F238E27FC236}">
                  <a16:creationId xmlns:a16="http://schemas.microsoft.com/office/drawing/2014/main" id="{00000000-0008-0000-0000-00003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7</xdr:row>
          <xdr:rowOff>0</xdr:rowOff>
        </xdr:from>
        <xdr:to>
          <xdr:col>22</xdr:col>
          <xdr:colOff>57150</xdr:colOff>
          <xdr:row>8</xdr:row>
          <xdr:rowOff>0</xdr:rowOff>
        </xdr:to>
        <xdr:sp macro="" textlink="">
          <xdr:nvSpPr>
            <xdr:cNvPr id="50230" name="Check Box 2102" hidden="1">
              <a:extLst>
                <a:ext uri="{63B3BB69-23CF-44E3-9099-C40C66FF867C}">
                  <a14:compatExt spid="_x0000_s50230"/>
                </a:ext>
                <a:ext uri="{FF2B5EF4-FFF2-40B4-BE49-F238E27FC236}">
                  <a16:creationId xmlns:a16="http://schemas.microsoft.com/office/drawing/2014/main" id="{00000000-0008-0000-0000-00003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7</xdr:row>
          <xdr:rowOff>0</xdr:rowOff>
        </xdr:from>
        <xdr:to>
          <xdr:col>23</xdr:col>
          <xdr:colOff>69850</xdr:colOff>
          <xdr:row>8</xdr:row>
          <xdr:rowOff>0</xdr:rowOff>
        </xdr:to>
        <xdr:sp macro="" textlink="">
          <xdr:nvSpPr>
            <xdr:cNvPr id="50231" name="Check Box 2103" hidden="1">
              <a:extLst>
                <a:ext uri="{63B3BB69-23CF-44E3-9099-C40C66FF867C}">
                  <a14:compatExt spid="_x0000_s50231"/>
                </a:ext>
                <a:ext uri="{FF2B5EF4-FFF2-40B4-BE49-F238E27FC236}">
                  <a16:creationId xmlns:a16="http://schemas.microsoft.com/office/drawing/2014/main" id="{00000000-0008-0000-0000-00003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8</xdr:row>
          <xdr:rowOff>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50232" name="Check Box 2104" hidden="1">
              <a:extLst>
                <a:ext uri="{63B3BB69-23CF-44E3-9099-C40C66FF867C}">
                  <a14:compatExt spid="_x0000_s50232"/>
                </a:ext>
                <a:ext uri="{FF2B5EF4-FFF2-40B4-BE49-F238E27FC236}">
                  <a16:creationId xmlns:a16="http://schemas.microsoft.com/office/drawing/2014/main" id="{00000000-0008-0000-0000-00003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50233" name="Check Box 2105" hidden="1">
              <a:extLst>
                <a:ext uri="{63B3BB69-23CF-44E3-9099-C40C66FF867C}">
                  <a14:compatExt spid="_x0000_s50233"/>
                </a:ext>
                <a:ext uri="{FF2B5EF4-FFF2-40B4-BE49-F238E27FC236}">
                  <a16:creationId xmlns:a16="http://schemas.microsoft.com/office/drawing/2014/main" id="{00000000-0008-0000-0000-00003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12700</xdr:colOff>
          <xdr:row>9</xdr:row>
          <xdr:rowOff>0</xdr:rowOff>
        </xdr:to>
        <xdr:sp macro="" textlink="">
          <xdr:nvSpPr>
            <xdr:cNvPr id="50234" name="Check Box 2106" hidden="1">
              <a:extLst>
                <a:ext uri="{63B3BB69-23CF-44E3-9099-C40C66FF867C}">
                  <a14:compatExt spid="_x0000_s50234"/>
                </a:ext>
                <a:ext uri="{FF2B5EF4-FFF2-40B4-BE49-F238E27FC236}">
                  <a16:creationId xmlns:a16="http://schemas.microsoft.com/office/drawing/2014/main" id="{00000000-0008-0000-0000-00003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8</xdr:row>
          <xdr:rowOff>0</xdr:rowOff>
        </xdr:from>
        <xdr:to>
          <xdr:col>6</xdr:col>
          <xdr:colOff>12700</xdr:colOff>
          <xdr:row>9</xdr:row>
          <xdr:rowOff>0</xdr:rowOff>
        </xdr:to>
        <xdr:sp macro="" textlink="">
          <xdr:nvSpPr>
            <xdr:cNvPr id="50235" name="Check Box 2107" hidden="1">
              <a:extLst>
                <a:ext uri="{63B3BB69-23CF-44E3-9099-C40C66FF867C}">
                  <a14:compatExt spid="_x0000_s50235"/>
                </a:ext>
                <a:ext uri="{FF2B5EF4-FFF2-40B4-BE49-F238E27FC236}">
                  <a16:creationId xmlns:a16="http://schemas.microsoft.com/office/drawing/2014/main" id="{00000000-0008-0000-0000-00003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8</xdr:row>
          <xdr:rowOff>0</xdr:rowOff>
        </xdr:from>
        <xdr:to>
          <xdr:col>7</xdr:col>
          <xdr:colOff>12700</xdr:colOff>
          <xdr:row>9</xdr:row>
          <xdr:rowOff>0</xdr:rowOff>
        </xdr:to>
        <xdr:sp macro="" textlink="">
          <xdr:nvSpPr>
            <xdr:cNvPr id="50236" name="Check Box 2108" hidden="1">
              <a:extLst>
                <a:ext uri="{63B3BB69-23CF-44E3-9099-C40C66FF867C}">
                  <a14:compatExt spid="_x0000_s50236"/>
                </a:ext>
                <a:ext uri="{FF2B5EF4-FFF2-40B4-BE49-F238E27FC236}">
                  <a16:creationId xmlns:a16="http://schemas.microsoft.com/office/drawing/2014/main" id="{00000000-0008-0000-0000-00003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8</xdr:row>
          <xdr:rowOff>0</xdr:rowOff>
        </xdr:from>
        <xdr:to>
          <xdr:col>8</xdr:col>
          <xdr:colOff>12700</xdr:colOff>
          <xdr:row>9</xdr:row>
          <xdr:rowOff>0</xdr:rowOff>
        </xdr:to>
        <xdr:sp macro="" textlink="">
          <xdr:nvSpPr>
            <xdr:cNvPr id="50237" name="Check Box 2109" hidden="1">
              <a:extLst>
                <a:ext uri="{63B3BB69-23CF-44E3-9099-C40C66FF867C}">
                  <a14:compatExt spid="_x0000_s50237"/>
                </a:ext>
                <a:ext uri="{FF2B5EF4-FFF2-40B4-BE49-F238E27FC236}">
                  <a16:creationId xmlns:a16="http://schemas.microsoft.com/office/drawing/2014/main" id="{00000000-0008-0000-0000-00003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0</xdr:rowOff>
        </xdr:from>
        <xdr:to>
          <xdr:col>9</xdr:col>
          <xdr:colOff>19050</xdr:colOff>
          <xdr:row>9</xdr:row>
          <xdr:rowOff>0</xdr:rowOff>
        </xdr:to>
        <xdr:sp macro="" textlink="">
          <xdr:nvSpPr>
            <xdr:cNvPr id="50238" name="Check Box 2110" hidden="1">
              <a:extLst>
                <a:ext uri="{63B3BB69-23CF-44E3-9099-C40C66FF867C}">
                  <a14:compatExt spid="_x0000_s50238"/>
                </a:ext>
                <a:ext uri="{FF2B5EF4-FFF2-40B4-BE49-F238E27FC236}">
                  <a16:creationId xmlns:a16="http://schemas.microsoft.com/office/drawing/2014/main" id="{00000000-0008-0000-0000-00003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0</xdr:rowOff>
        </xdr:from>
        <xdr:to>
          <xdr:col>10</xdr:col>
          <xdr:colOff>19050</xdr:colOff>
          <xdr:row>9</xdr:row>
          <xdr:rowOff>0</xdr:rowOff>
        </xdr:to>
        <xdr:sp macro="" textlink="">
          <xdr:nvSpPr>
            <xdr:cNvPr id="50239" name="Check Box 2111" hidden="1">
              <a:extLst>
                <a:ext uri="{63B3BB69-23CF-44E3-9099-C40C66FF867C}">
                  <a14:compatExt spid="_x0000_s50239"/>
                </a:ext>
                <a:ext uri="{FF2B5EF4-FFF2-40B4-BE49-F238E27FC236}">
                  <a16:creationId xmlns:a16="http://schemas.microsoft.com/office/drawing/2014/main" id="{00000000-0008-0000-0000-00003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0</xdr:rowOff>
        </xdr:from>
        <xdr:to>
          <xdr:col>11</xdr:col>
          <xdr:colOff>31750</xdr:colOff>
          <xdr:row>9</xdr:row>
          <xdr:rowOff>0</xdr:rowOff>
        </xdr:to>
        <xdr:sp macro="" textlink="">
          <xdr:nvSpPr>
            <xdr:cNvPr id="50240" name="Check Box 2112" hidden="1">
              <a:extLst>
                <a:ext uri="{63B3BB69-23CF-44E3-9099-C40C66FF867C}">
                  <a14:compatExt spid="_x0000_s50240"/>
                </a:ext>
                <a:ext uri="{FF2B5EF4-FFF2-40B4-BE49-F238E27FC236}">
                  <a16:creationId xmlns:a16="http://schemas.microsoft.com/office/drawing/2014/main" id="{00000000-0008-0000-0000-00004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8</xdr:row>
          <xdr:rowOff>0</xdr:rowOff>
        </xdr:from>
        <xdr:to>
          <xdr:col>12</xdr:col>
          <xdr:colOff>31750</xdr:colOff>
          <xdr:row>9</xdr:row>
          <xdr:rowOff>0</xdr:rowOff>
        </xdr:to>
        <xdr:sp macro="" textlink="">
          <xdr:nvSpPr>
            <xdr:cNvPr id="50241" name="Check Box 2113" hidden="1">
              <a:extLst>
                <a:ext uri="{63B3BB69-23CF-44E3-9099-C40C66FF867C}">
                  <a14:compatExt spid="_x0000_s50241"/>
                </a:ext>
                <a:ext uri="{FF2B5EF4-FFF2-40B4-BE49-F238E27FC236}">
                  <a16:creationId xmlns:a16="http://schemas.microsoft.com/office/drawing/2014/main" id="{00000000-0008-0000-0000-00004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8</xdr:row>
          <xdr:rowOff>0</xdr:rowOff>
        </xdr:from>
        <xdr:to>
          <xdr:col>13</xdr:col>
          <xdr:colOff>31750</xdr:colOff>
          <xdr:row>9</xdr:row>
          <xdr:rowOff>0</xdr:rowOff>
        </xdr:to>
        <xdr:sp macro="" textlink="">
          <xdr:nvSpPr>
            <xdr:cNvPr id="50242" name="Check Box 2114" hidden="1">
              <a:extLst>
                <a:ext uri="{63B3BB69-23CF-44E3-9099-C40C66FF867C}">
                  <a14:compatExt spid="_x0000_s50242"/>
                </a:ext>
                <a:ext uri="{FF2B5EF4-FFF2-40B4-BE49-F238E27FC236}">
                  <a16:creationId xmlns:a16="http://schemas.microsoft.com/office/drawing/2014/main" id="{00000000-0008-0000-0000-00004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8</xdr:row>
          <xdr:rowOff>0</xdr:rowOff>
        </xdr:from>
        <xdr:to>
          <xdr:col>14</xdr:col>
          <xdr:colOff>31750</xdr:colOff>
          <xdr:row>9</xdr:row>
          <xdr:rowOff>0</xdr:rowOff>
        </xdr:to>
        <xdr:sp macro="" textlink="">
          <xdr:nvSpPr>
            <xdr:cNvPr id="50243" name="Check Box 2115" hidden="1">
              <a:extLst>
                <a:ext uri="{63B3BB69-23CF-44E3-9099-C40C66FF867C}">
                  <a14:compatExt spid="_x0000_s50243"/>
                </a:ext>
                <a:ext uri="{FF2B5EF4-FFF2-40B4-BE49-F238E27FC236}">
                  <a16:creationId xmlns:a16="http://schemas.microsoft.com/office/drawing/2014/main" id="{00000000-0008-0000-0000-00004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8</xdr:row>
          <xdr:rowOff>0</xdr:rowOff>
        </xdr:from>
        <xdr:to>
          <xdr:col>15</xdr:col>
          <xdr:colOff>38100</xdr:colOff>
          <xdr:row>9</xdr:row>
          <xdr:rowOff>0</xdr:rowOff>
        </xdr:to>
        <xdr:sp macro="" textlink="">
          <xdr:nvSpPr>
            <xdr:cNvPr id="50244" name="Check Box 2116" hidden="1">
              <a:extLst>
                <a:ext uri="{63B3BB69-23CF-44E3-9099-C40C66FF867C}">
                  <a14:compatExt spid="_x0000_s50244"/>
                </a:ext>
                <a:ext uri="{FF2B5EF4-FFF2-40B4-BE49-F238E27FC236}">
                  <a16:creationId xmlns:a16="http://schemas.microsoft.com/office/drawing/2014/main" id="{00000000-0008-0000-0000-00004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</xdr:row>
          <xdr:rowOff>0</xdr:rowOff>
        </xdr:from>
        <xdr:to>
          <xdr:col>16</xdr:col>
          <xdr:colOff>38100</xdr:colOff>
          <xdr:row>9</xdr:row>
          <xdr:rowOff>0</xdr:rowOff>
        </xdr:to>
        <xdr:sp macro="" textlink="">
          <xdr:nvSpPr>
            <xdr:cNvPr id="50245" name="Check Box 2117" hidden="1">
              <a:extLst>
                <a:ext uri="{63B3BB69-23CF-44E3-9099-C40C66FF867C}">
                  <a14:compatExt spid="_x0000_s50245"/>
                </a:ext>
                <a:ext uri="{FF2B5EF4-FFF2-40B4-BE49-F238E27FC236}">
                  <a16:creationId xmlns:a16="http://schemas.microsoft.com/office/drawing/2014/main" id="{00000000-0008-0000-0000-00004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</xdr:row>
          <xdr:rowOff>0</xdr:rowOff>
        </xdr:from>
        <xdr:to>
          <xdr:col>17</xdr:col>
          <xdr:colOff>50800</xdr:colOff>
          <xdr:row>9</xdr:row>
          <xdr:rowOff>0</xdr:rowOff>
        </xdr:to>
        <xdr:sp macro="" textlink="">
          <xdr:nvSpPr>
            <xdr:cNvPr id="50246" name="Check Box 2118" hidden="1">
              <a:extLst>
                <a:ext uri="{63B3BB69-23CF-44E3-9099-C40C66FF867C}">
                  <a14:compatExt spid="_x0000_s50246"/>
                </a:ext>
                <a:ext uri="{FF2B5EF4-FFF2-40B4-BE49-F238E27FC236}">
                  <a16:creationId xmlns:a16="http://schemas.microsoft.com/office/drawing/2014/main" id="{00000000-0008-0000-0000-00004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8</xdr:row>
          <xdr:rowOff>0</xdr:rowOff>
        </xdr:from>
        <xdr:to>
          <xdr:col>18</xdr:col>
          <xdr:colOff>50800</xdr:colOff>
          <xdr:row>9</xdr:row>
          <xdr:rowOff>0</xdr:rowOff>
        </xdr:to>
        <xdr:sp macro="" textlink="">
          <xdr:nvSpPr>
            <xdr:cNvPr id="50247" name="Check Box 2119" hidden="1">
              <a:extLst>
                <a:ext uri="{63B3BB69-23CF-44E3-9099-C40C66FF867C}">
                  <a14:compatExt spid="_x0000_s50247"/>
                </a:ext>
                <a:ext uri="{FF2B5EF4-FFF2-40B4-BE49-F238E27FC236}">
                  <a16:creationId xmlns:a16="http://schemas.microsoft.com/office/drawing/2014/main" id="{00000000-0008-0000-0000-00004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8</xdr:row>
          <xdr:rowOff>0</xdr:rowOff>
        </xdr:from>
        <xdr:to>
          <xdr:col>19</xdr:col>
          <xdr:colOff>50800</xdr:colOff>
          <xdr:row>9</xdr:row>
          <xdr:rowOff>0</xdr:rowOff>
        </xdr:to>
        <xdr:sp macro="" textlink="">
          <xdr:nvSpPr>
            <xdr:cNvPr id="50248" name="Check Box 2120" hidden="1">
              <a:extLst>
                <a:ext uri="{63B3BB69-23CF-44E3-9099-C40C66FF867C}">
                  <a14:compatExt spid="_x0000_s50248"/>
                </a:ext>
                <a:ext uri="{FF2B5EF4-FFF2-40B4-BE49-F238E27FC236}">
                  <a16:creationId xmlns:a16="http://schemas.microsoft.com/office/drawing/2014/main" id="{00000000-0008-0000-0000-00004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8</xdr:row>
          <xdr:rowOff>0</xdr:rowOff>
        </xdr:from>
        <xdr:to>
          <xdr:col>20</xdr:col>
          <xdr:colOff>50800</xdr:colOff>
          <xdr:row>9</xdr:row>
          <xdr:rowOff>0</xdr:rowOff>
        </xdr:to>
        <xdr:sp macro="" textlink="">
          <xdr:nvSpPr>
            <xdr:cNvPr id="50249" name="Check Box 2121" hidden="1">
              <a:extLst>
                <a:ext uri="{63B3BB69-23CF-44E3-9099-C40C66FF867C}">
                  <a14:compatExt spid="_x0000_s50249"/>
                </a:ext>
                <a:ext uri="{FF2B5EF4-FFF2-40B4-BE49-F238E27FC236}">
                  <a16:creationId xmlns:a16="http://schemas.microsoft.com/office/drawing/2014/main" id="{00000000-0008-0000-0000-00004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</xdr:row>
          <xdr:rowOff>0</xdr:rowOff>
        </xdr:from>
        <xdr:to>
          <xdr:col>21</xdr:col>
          <xdr:colOff>57150</xdr:colOff>
          <xdr:row>9</xdr:row>
          <xdr:rowOff>0</xdr:rowOff>
        </xdr:to>
        <xdr:sp macro="" textlink="">
          <xdr:nvSpPr>
            <xdr:cNvPr id="50250" name="Check Box 2122" hidden="1">
              <a:extLst>
                <a:ext uri="{63B3BB69-23CF-44E3-9099-C40C66FF867C}">
                  <a14:compatExt spid="_x0000_s50250"/>
                </a:ext>
                <a:ext uri="{FF2B5EF4-FFF2-40B4-BE49-F238E27FC236}">
                  <a16:creationId xmlns:a16="http://schemas.microsoft.com/office/drawing/2014/main" id="{00000000-0008-0000-0000-00004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8</xdr:row>
          <xdr:rowOff>0</xdr:rowOff>
        </xdr:from>
        <xdr:to>
          <xdr:col>22</xdr:col>
          <xdr:colOff>57150</xdr:colOff>
          <xdr:row>9</xdr:row>
          <xdr:rowOff>0</xdr:rowOff>
        </xdr:to>
        <xdr:sp macro="" textlink="">
          <xdr:nvSpPr>
            <xdr:cNvPr id="50251" name="Check Box 2123" hidden="1">
              <a:extLst>
                <a:ext uri="{63B3BB69-23CF-44E3-9099-C40C66FF867C}">
                  <a14:compatExt spid="_x0000_s50251"/>
                </a:ext>
                <a:ext uri="{FF2B5EF4-FFF2-40B4-BE49-F238E27FC236}">
                  <a16:creationId xmlns:a16="http://schemas.microsoft.com/office/drawing/2014/main" id="{00000000-0008-0000-0000-00004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8</xdr:row>
          <xdr:rowOff>0</xdr:rowOff>
        </xdr:from>
        <xdr:to>
          <xdr:col>23</xdr:col>
          <xdr:colOff>69850</xdr:colOff>
          <xdr:row>9</xdr:row>
          <xdr:rowOff>0</xdr:rowOff>
        </xdr:to>
        <xdr:sp macro="" textlink="">
          <xdr:nvSpPr>
            <xdr:cNvPr id="50252" name="Check Box 2124" hidden="1">
              <a:extLst>
                <a:ext uri="{63B3BB69-23CF-44E3-9099-C40C66FF867C}">
                  <a14:compatExt spid="_x0000_s50252"/>
                </a:ext>
                <a:ext uri="{FF2B5EF4-FFF2-40B4-BE49-F238E27FC236}">
                  <a16:creationId xmlns:a16="http://schemas.microsoft.com/office/drawing/2014/main" id="{00000000-0008-0000-0000-00004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 macro="" textlink="">
          <xdr:nvSpPr>
            <xdr:cNvPr id="50253" name="Check Box 2125" hidden="1">
              <a:extLst>
                <a:ext uri="{63B3BB69-23CF-44E3-9099-C40C66FF867C}">
                  <a14:compatExt spid="_x0000_s50253"/>
                </a:ext>
                <a:ext uri="{FF2B5EF4-FFF2-40B4-BE49-F238E27FC236}">
                  <a16:creationId xmlns:a16="http://schemas.microsoft.com/office/drawing/2014/main" id="{00000000-0008-0000-0000-00004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50254" name="Check Box 2126" hidden="1">
              <a:extLst>
                <a:ext uri="{63B3BB69-23CF-44E3-9099-C40C66FF867C}">
                  <a14:compatExt spid="_x0000_s50254"/>
                </a:ext>
                <a:ext uri="{FF2B5EF4-FFF2-40B4-BE49-F238E27FC236}">
                  <a16:creationId xmlns:a16="http://schemas.microsoft.com/office/drawing/2014/main" id="{00000000-0008-0000-0000-00004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5</xdr:col>
          <xdr:colOff>12700</xdr:colOff>
          <xdr:row>10</xdr:row>
          <xdr:rowOff>0</xdr:rowOff>
        </xdr:to>
        <xdr:sp macro="" textlink="">
          <xdr:nvSpPr>
            <xdr:cNvPr id="50255" name="Check Box 2127" hidden="1">
              <a:extLst>
                <a:ext uri="{63B3BB69-23CF-44E3-9099-C40C66FF867C}">
                  <a14:compatExt spid="_x0000_s50255"/>
                </a:ext>
                <a:ext uri="{FF2B5EF4-FFF2-40B4-BE49-F238E27FC236}">
                  <a16:creationId xmlns:a16="http://schemas.microsoft.com/office/drawing/2014/main" id="{00000000-0008-0000-0000-00004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9</xdr:row>
          <xdr:rowOff>0</xdr:rowOff>
        </xdr:from>
        <xdr:to>
          <xdr:col>6</xdr:col>
          <xdr:colOff>12700</xdr:colOff>
          <xdr:row>10</xdr:row>
          <xdr:rowOff>0</xdr:rowOff>
        </xdr:to>
        <xdr:sp macro="" textlink="">
          <xdr:nvSpPr>
            <xdr:cNvPr id="50256" name="Check Box 2128" hidden="1">
              <a:extLst>
                <a:ext uri="{63B3BB69-23CF-44E3-9099-C40C66FF867C}">
                  <a14:compatExt spid="_x0000_s50256"/>
                </a:ext>
                <a:ext uri="{FF2B5EF4-FFF2-40B4-BE49-F238E27FC236}">
                  <a16:creationId xmlns:a16="http://schemas.microsoft.com/office/drawing/2014/main" id="{00000000-0008-0000-0000-00005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9</xdr:row>
          <xdr:rowOff>0</xdr:rowOff>
        </xdr:from>
        <xdr:to>
          <xdr:col>7</xdr:col>
          <xdr:colOff>12700</xdr:colOff>
          <xdr:row>10</xdr:row>
          <xdr:rowOff>0</xdr:rowOff>
        </xdr:to>
        <xdr:sp macro="" textlink="">
          <xdr:nvSpPr>
            <xdr:cNvPr id="50257" name="Check Box 2129" hidden="1">
              <a:extLst>
                <a:ext uri="{63B3BB69-23CF-44E3-9099-C40C66FF867C}">
                  <a14:compatExt spid="_x0000_s50257"/>
                </a:ext>
                <a:ext uri="{FF2B5EF4-FFF2-40B4-BE49-F238E27FC236}">
                  <a16:creationId xmlns:a16="http://schemas.microsoft.com/office/drawing/2014/main" id="{00000000-0008-0000-0000-00005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9</xdr:row>
          <xdr:rowOff>0</xdr:rowOff>
        </xdr:from>
        <xdr:to>
          <xdr:col>8</xdr:col>
          <xdr:colOff>12700</xdr:colOff>
          <xdr:row>10</xdr:row>
          <xdr:rowOff>0</xdr:rowOff>
        </xdr:to>
        <xdr:sp macro="" textlink="">
          <xdr:nvSpPr>
            <xdr:cNvPr id="50258" name="Check Box 2130" hidden="1">
              <a:extLst>
                <a:ext uri="{63B3BB69-23CF-44E3-9099-C40C66FF867C}">
                  <a14:compatExt spid="_x0000_s50258"/>
                </a:ext>
                <a:ext uri="{FF2B5EF4-FFF2-40B4-BE49-F238E27FC236}">
                  <a16:creationId xmlns:a16="http://schemas.microsoft.com/office/drawing/2014/main" id="{00000000-0008-0000-0000-00005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0</xdr:rowOff>
        </xdr:from>
        <xdr:to>
          <xdr:col>9</xdr:col>
          <xdr:colOff>19050</xdr:colOff>
          <xdr:row>10</xdr:row>
          <xdr:rowOff>0</xdr:rowOff>
        </xdr:to>
        <xdr:sp macro="" textlink="">
          <xdr:nvSpPr>
            <xdr:cNvPr id="50259" name="Check Box 2131" hidden="1">
              <a:extLst>
                <a:ext uri="{63B3BB69-23CF-44E3-9099-C40C66FF867C}">
                  <a14:compatExt spid="_x0000_s50259"/>
                </a:ext>
                <a:ext uri="{FF2B5EF4-FFF2-40B4-BE49-F238E27FC236}">
                  <a16:creationId xmlns:a16="http://schemas.microsoft.com/office/drawing/2014/main" id="{00000000-0008-0000-0000-00005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0</xdr:rowOff>
        </xdr:from>
        <xdr:to>
          <xdr:col>10</xdr:col>
          <xdr:colOff>19050</xdr:colOff>
          <xdr:row>10</xdr:row>
          <xdr:rowOff>0</xdr:rowOff>
        </xdr:to>
        <xdr:sp macro="" textlink="">
          <xdr:nvSpPr>
            <xdr:cNvPr id="50260" name="Check Box 2132" hidden="1">
              <a:extLst>
                <a:ext uri="{63B3BB69-23CF-44E3-9099-C40C66FF867C}">
                  <a14:compatExt spid="_x0000_s50260"/>
                </a:ext>
                <a:ext uri="{FF2B5EF4-FFF2-40B4-BE49-F238E27FC236}">
                  <a16:creationId xmlns:a16="http://schemas.microsoft.com/office/drawing/2014/main" id="{00000000-0008-0000-0000-00005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</xdr:row>
          <xdr:rowOff>0</xdr:rowOff>
        </xdr:from>
        <xdr:to>
          <xdr:col>11</xdr:col>
          <xdr:colOff>31750</xdr:colOff>
          <xdr:row>10</xdr:row>
          <xdr:rowOff>0</xdr:rowOff>
        </xdr:to>
        <xdr:sp macro="" textlink="">
          <xdr:nvSpPr>
            <xdr:cNvPr id="50261" name="Check Box 2133" hidden="1">
              <a:extLst>
                <a:ext uri="{63B3BB69-23CF-44E3-9099-C40C66FF867C}">
                  <a14:compatExt spid="_x0000_s50261"/>
                </a:ext>
                <a:ext uri="{FF2B5EF4-FFF2-40B4-BE49-F238E27FC236}">
                  <a16:creationId xmlns:a16="http://schemas.microsoft.com/office/drawing/2014/main" id="{00000000-0008-0000-0000-00005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9</xdr:row>
          <xdr:rowOff>0</xdr:rowOff>
        </xdr:from>
        <xdr:to>
          <xdr:col>12</xdr:col>
          <xdr:colOff>31750</xdr:colOff>
          <xdr:row>10</xdr:row>
          <xdr:rowOff>0</xdr:rowOff>
        </xdr:to>
        <xdr:sp macro="" textlink="">
          <xdr:nvSpPr>
            <xdr:cNvPr id="50262" name="Check Box 2134" hidden="1">
              <a:extLst>
                <a:ext uri="{63B3BB69-23CF-44E3-9099-C40C66FF867C}">
                  <a14:compatExt spid="_x0000_s50262"/>
                </a:ext>
                <a:ext uri="{FF2B5EF4-FFF2-40B4-BE49-F238E27FC236}">
                  <a16:creationId xmlns:a16="http://schemas.microsoft.com/office/drawing/2014/main" id="{00000000-0008-0000-0000-00005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9</xdr:row>
          <xdr:rowOff>0</xdr:rowOff>
        </xdr:from>
        <xdr:to>
          <xdr:col>13</xdr:col>
          <xdr:colOff>31750</xdr:colOff>
          <xdr:row>10</xdr:row>
          <xdr:rowOff>0</xdr:rowOff>
        </xdr:to>
        <xdr:sp macro="" textlink="">
          <xdr:nvSpPr>
            <xdr:cNvPr id="50263" name="Check Box 2135" hidden="1">
              <a:extLst>
                <a:ext uri="{63B3BB69-23CF-44E3-9099-C40C66FF867C}">
                  <a14:compatExt spid="_x0000_s50263"/>
                </a:ext>
                <a:ext uri="{FF2B5EF4-FFF2-40B4-BE49-F238E27FC236}">
                  <a16:creationId xmlns:a16="http://schemas.microsoft.com/office/drawing/2014/main" id="{00000000-0008-0000-0000-00005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9</xdr:row>
          <xdr:rowOff>0</xdr:rowOff>
        </xdr:from>
        <xdr:to>
          <xdr:col>14</xdr:col>
          <xdr:colOff>31750</xdr:colOff>
          <xdr:row>10</xdr:row>
          <xdr:rowOff>0</xdr:rowOff>
        </xdr:to>
        <xdr:sp macro="" textlink="">
          <xdr:nvSpPr>
            <xdr:cNvPr id="50264" name="Check Box 2136" hidden="1">
              <a:extLst>
                <a:ext uri="{63B3BB69-23CF-44E3-9099-C40C66FF867C}">
                  <a14:compatExt spid="_x0000_s50264"/>
                </a:ext>
                <a:ext uri="{FF2B5EF4-FFF2-40B4-BE49-F238E27FC236}">
                  <a16:creationId xmlns:a16="http://schemas.microsoft.com/office/drawing/2014/main" id="{00000000-0008-0000-0000-00005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9</xdr:row>
          <xdr:rowOff>0</xdr:rowOff>
        </xdr:from>
        <xdr:to>
          <xdr:col>15</xdr:col>
          <xdr:colOff>38100</xdr:colOff>
          <xdr:row>10</xdr:row>
          <xdr:rowOff>0</xdr:rowOff>
        </xdr:to>
        <xdr:sp macro="" textlink="">
          <xdr:nvSpPr>
            <xdr:cNvPr id="50265" name="Check Box 2137" hidden="1">
              <a:extLst>
                <a:ext uri="{63B3BB69-23CF-44E3-9099-C40C66FF867C}">
                  <a14:compatExt spid="_x0000_s50265"/>
                </a:ext>
                <a:ext uri="{FF2B5EF4-FFF2-40B4-BE49-F238E27FC236}">
                  <a16:creationId xmlns:a16="http://schemas.microsoft.com/office/drawing/2014/main" id="{00000000-0008-0000-0000-00005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0</xdr:rowOff>
        </xdr:from>
        <xdr:to>
          <xdr:col>16</xdr:col>
          <xdr:colOff>38100</xdr:colOff>
          <xdr:row>10</xdr:row>
          <xdr:rowOff>0</xdr:rowOff>
        </xdr:to>
        <xdr:sp macro="" textlink="">
          <xdr:nvSpPr>
            <xdr:cNvPr id="50266" name="Check Box 2138" hidden="1">
              <a:extLst>
                <a:ext uri="{63B3BB69-23CF-44E3-9099-C40C66FF867C}">
                  <a14:compatExt spid="_x0000_s50266"/>
                </a:ext>
                <a:ext uri="{FF2B5EF4-FFF2-40B4-BE49-F238E27FC236}">
                  <a16:creationId xmlns:a16="http://schemas.microsoft.com/office/drawing/2014/main" id="{00000000-0008-0000-0000-00005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</xdr:row>
          <xdr:rowOff>0</xdr:rowOff>
        </xdr:from>
        <xdr:to>
          <xdr:col>17</xdr:col>
          <xdr:colOff>50800</xdr:colOff>
          <xdr:row>10</xdr:row>
          <xdr:rowOff>0</xdr:rowOff>
        </xdr:to>
        <xdr:sp macro="" textlink="">
          <xdr:nvSpPr>
            <xdr:cNvPr id="50267" name="Check Box 2139" hidden="1">
              <a:extLst>
                <a:ext uri="{63B3BB69-23CF-44E3-9099-C40C66FF867C}">
                  <a14:compatExt spid="_x0000_s50267"/>
                </a:ext>
                <a:ext uri="{FF2B5EF4-FFF2-40B4-BE49-F238E27FC236}">
                  <a16:creationId xmlns:a16="http://schemas.microsoft.com/office/drawing/2014/main" id="{00000000-0008-0000-0000-00005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9</xdr:row>
          <xdr:rowOff>0</xdr:rowOff>
        </xdr:from>
        <xdr:to>
          <xdr:col>18</xdr:col>
          <xdr:colOff>50800</xdr:colOff>
          <xdr:row>10</xdr:row>
          <xdr:rowOff>0</xdr:rowOff>
        </xdr:to>
        <xdr:sp macro="" textlink="">
          <xdr:nvSpPr>
            <xdr:cNvPr id="50268" name="Check Box 2140" hidden="1">
              <a:extLst>
                <a:ext uri="{63B3BB69-23CF-44E3-9099-C40C66FF867C}">
                  <a14:compatExt spid="_x0000_s50268"/>
                </a:ext>
                <a:ext uri="{FF2B5EF4-FFF2-40B4-BE49-F238E27FC236}">
                  <a16:creationId xmlns:a16="http://schemas.microsoft.com/office/drawing/2014/main" id="{00000000-0008-0000-0000-00005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9</xdr:row>
          <xdr:rowOff>0</xdr:rowOff>
        </xdr:from>
        <xdr:to>
          <xdr:col>19</xdr:col>
          <xdr:colOff>50800</xdr:colOff>
          <xdr:row>10</xdr:row>
          <xdr:rowOff>0</xdr:rowOff>
        </xdr:to>
        <xdr:sp macro="" textlink="">
          <xdr:nvSpPr>
            <xdr:cNvPr id="50269" name="Check Box 2141" hidden="1">
              <a:extLst>
                <a:ext uri="{63B3BB69-23CF-44E3-9099-C40C66FF867C}">
                  <a14:compatExt spid="_x0000_s50269"/>
                </a:ext>
                <a:ext uri="{FF2B5EF4-FFF2-40B4-BE49-F238E27FC236}">
                  <a16:creationId xmlns:a16="http://schemas.microsoft.com/office/drawing/2014/main" id="{00000000-0008-0000-0000-00005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9</xdr:row>
          <xdr:rowOff>0</xdr:rowOff>
        </xdr:from>
        <xdr:to>
          <xdr:col>20</xdr:col>
          <xdr:colOff>50800</xdr:colOff>
          <xdr:row>10</xdr:row>
          <xdr:rowOff>0</xdr:rowOff>
        </xdr:to>
        <xdr:sp macro="" textlink="">
          <xdr:nvSpPr>
            <xdr:cNvPr id="50270" name="Check Box 2142" hidden="1">
              <a:extLst>
                <a:ext uri="{63B3BB69-23CF-44E3-9099-C40C66FF867C}">
                  <a14:compatExt spid="_x0000_s50270"/>
                </a:ext>
                <a:ext uri="{FF2B5EF4-FFF2-40B4-BE49-F238E27FC236}">
                  <a16:creationId xmlns:a16="http://schemas.microsoft.com/office/drawing/2014/main" id="{00000000-0008-0000-0000-00005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9</xdr:row>
          <xdr:rowOff>0</xdr:rowOff>
        </xdr:from>
        <xdr:to>
          <xdr:col>21</xdr:col>
          <xdr:colOff>57150</xdr:colOff>
          <xdr:row>10</xdr:row>
          <xdr:rowOff>0</xdr:rowOff>
        </xdr:to>
        <xdr:sp macro="" textlink="">
          <xdr:nvSpPr>
            <xdr:cNvPr id="50271" name="Check Box 2143" hidden="1">
              <a:extLst>
                <a:ext uri="{63B3BB69-23CF-44E3-9099-C40C66FF867C}">
                  <a14:compatExt spid="_x0000_s50271"/>
                </a:ext>
                <a:ext uri="{FF2B5EF4-FFF2-40B4-BE49-F238E27FC236}">
                  <a16:creationId xmlns:a16="http://schemas.microsoft.com/office/drawing/2014/main" id="{00000000-0008-0000-0000-00005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9</xdr:row>
          <xdr:rowOff>0</xdr:rowOff>
        </xdr:from>
        <xdr:to>
          <xdr:col>22</xdr:col>
          <xdr:colOff>57150</xdr:colOff>
          <xdr:row>10</xdr:row>
          <xdr:rowOff>0</xdr:rowOff>
        </xdr:to>
        <xdr:sp macro="" textlink="">
          <xdr:nvSpPr>
            <xdr:cNvPr id="50272" name="Check Box 2144" hidden="1">
              <a:extLst>
                <a:ext uri="{63B3BB69-23CF-44E3-9099-C40C66FF867C}">
                  <a14:compatExt spid="_x0000_s50272"/>
                </a:ext>
                <a:ext uri="{FF2B5EF4-FFF2-40B4-BE49-F238E27FC236}">
                  <a16:creationId xmlns:a16="http://schemas.microsoft.com/office/drawing/2014/main" id="{00000000-0008-0000-0000-00006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0</xdr:rowOff>
        </xdr:from>
        <xdr:to>
          <xdr:col>23</xdr:col>
          <xdr:colOff>69850</xdr:colOff>
          <xdr:row>10</xdr:row>
          <xdr:rowOff>0</xdr:rowOff>
        </xdr:to>
        <xdr:sp macro="" textlink="">
          <xdr:nvSpPr>
            <xdr:cNvPr id="50273" name="Check Box 2145" hidden="1">
              <a:extLst>
                <a:ext uri="{63B3BB69-23CF-44E3-9099-C40C66FF867C}">
                  <a14:compatExt spid="_x0000_s50273"/>
                </a:ext>
                <a:ext uri="{FF2B5EF4-FFF2-40B4-BE49-F238E27FC236}">
                  <a16:creationId xmlns:a16="http://schemas.microsoft.com/office/drawing/2014/main" id="{00000000-0008-0000-0000-00006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50274" name="Check Box 2146" hidden="1">
              <a:extLst>
                <a:ext uri="{63B3BB69-23CF-44E3-9099-C40C66FF867C}">
                  <a14:compatExt spid="_x0000_s50274"/>
                </a:ext>
                <a:ext uri="{FF2B5EF4-FFF2-40B4-BE49-F238E27FC236}">
                  <a16:creationId xmlns:a16="http://schemas.microsoft.com/office/drawing/2014/main" id="{00000000-0008-0000-0000-00006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50275" name="Check Box 2147" hidden="1">
              <a:extLst>
                <a:ext uri="{63B3BB69-23CF-44E3-9099-C40C66FF867C}">
                  <a14:compatExt spid="_x0000_s50275"/>
                </a:ext>
                <a:ext uri="{FF2B5EF4-FFF2-40B4-BE49-F238E27FC236}">
                  <a16:creationId xmlns:a16="http://schemas.microsoft.com/office/drawing/2014/main" id="{00000000-0008-0000-0000-00006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5</xdr:col>
          <xdr:colOff>12700</xdr:colOff>
          <xdr:row>11</xdr:row>
          <xdr:rowOff>0</xdr:rowOff>
        </xdr:to>
        <xdr:sp macro="" textlink="">
          <xdr:nvSpPr>
            <xdr:cNvPr id="50276" name="Check Box 2148" hidden="1">
              <a:extLst>
                <a:ext uri="{63B3BB69-23CF-44E3-9099-C40C66FF867C}">
                  <a14:compatExt spid="_x0000_s50276"/>
                </a:ext>
                <a:ext uri="{FF2B5EF4-FFF2-40B4-BE49-F238E27FC236}">
                  <a16:creationId xmlns:a16="http://schemas.microsoft.com/office/drawing/2014/main" id="{00000000-0008-0000-0000-00006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10</xdr:row>
          <xdr:rowOff>0</xdr:rowOff>
        </xdr:from>
        <xdr:to>
          <xdr:col>6</xdr:col>
          <xdr:colOff>12700</xdr:colOff>
          <xdr:row>11</xdr:row>
          <xdr:rowOff>0</xdr:rowOff>
        </xdr:to>
        <xdr:sp macro="" textlink="">
          <xdr:nvSpPr>
            <xdr:cNvPr id="50277" name="Check Box 2149" hidden="1">
              <a:extLst>
                <a:ext uri="{63B3BB69-23CF-44E3-9099-C40C66FF867C}">
                  <a14:compatExt spid="_x0000_s50277"/>
                </a:ext>
                <a:ext uri="{FF2B5EF4-FFF2-40B4-BE49-F238E27FC236}">
                  <a16:creationId xmlns:a16="http://schemas.microsoft.com/office/drawing/2014/main" id="{00000000-0008-0000-0000-00006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10</xdr:row>
          <xdr:rowOff>0</xdr:rowOff>
        </xdr:from>
        <xdr:to>
          <xdr:col>7</xdr:col>
          <xdr:colOff>12700</xdr:colOff>
          <xdr:row>11</xdr:row>
          <xdr:rowOff>0</xdr:rowOff>
        </xdr:to>
        <xdr:sp macro="" textlink="">
          <xdr:nvSpPr>
            <xdr:cNvPr id="50278" name="Check Box 2150" hidden="1">
              <a:extLst>
                <a:ext uri="{63B3BB69-23CF-44E3-9099-C40C66FF867C}">
                  <a14:compatExt spid="_x0000_s50278"/>
                </a:ext>
                <a:ext uri="{FF2B5EF4-FFF2-40B4-BE49-F238E27FC236}">
                  <a16:creationId xmlns:a16="http://schemas.microsoft.com/office/drawing/2014/main" id="{00000000-0008-0000-0000-00006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10</xdr:row>
          <xdr:rowOff>0</xdr:rowOff>
        </xdr:from>
        <xdr:to>
          <xdr:col>8</xdr:col>
          <xdr:colOff>12700</xdr:colOff>
          <xdr:row>11</xdr:row>
          <xdr:rowOff>0</xdr:rowOff>
        </xdr:to>
        <xdr:sp macro="" textlink="">
          <xdr:nvSpPr>
            <xdr:cNvPr id="50279" name="Check Box 2151" hidden="1">
              <a:extLst>
                <a:ext uri="{63B3BB69-23CF-44E3-9099-C40C66FF867C}">
                  <a14:compatExt spid="_x0000_s50279"/>
                </a:ext>
                <a:ext uri="{FF2B5EF4-FFF2-40B4-BE49-F238E27FC236}">
                  <a16:creationId xmlns:a16="http://schemas.microsoft.com/office/drawing/2014/main" id="{00000000-0008-0000-0000-00006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</xdr:row>
          <xdr:rowOff>0</xdr:rowOff>
        </xdr:from>
        <xdr:to>
          <xdr:col>9</xdr:col>
          <xdr:colOff>19050</xdr:colOff>
          <xdr:row>11</xdr:row>
          <xdr:rowOff>0</xdr:rowOff>
        </xdr:to>
        <xdr:sp macro="" textlink="">
          <xdr:nvSpPr>
            <xdr:cNvPr id="50280" name="Check Box 2152" hidden="1">
              <a:extLst>
                <a:ext uri="{63B3BB69-23CF-44E3-9099-C40C66FF867C}">
                  <a14:compatExt spid="_x0000_s50280"/>
                </a:ext>
                <a:ext uri="{FF2B5EF4-FFF2-40B4-BE49-F238E27FC236}">
                  <a16:creationId xmlns:a16="http://schemas.microsoft.com/office/drawing/2014/main" id="{00000000-0008-0000-0000-00006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0</xdr:rowOff>
        </xdr:from>
        <xdr:to>
          <xdr:col>10</xdr:col>
          <xdr:colOff>19050</xdr:colOff>
          <xdr:row>11</xdr:row>
          <xdr:rowOff>0</xdr:rowOff>
        </xdr:to>
        <xdr:sp macro="" textlink="">
          <xdr:nvSpPr>
            <xdr:cNvPr id="50281" name="Check Box 2153" hidden="1">
              <a:extLst>
                <a:ext uri="{63B3BB69-23CF-44E3-9099-C40C66FF867C}">
                  <a14:compatExt spid="_x0000_s50281"/>
                </a:ext>
                <a:ext uri="{FF2B5EF4-FFF2-40B4-BE49-F238E27FC236}">
                  <a16:creationId xmlns:a16="http://schemas.microsoft.com/office/drawing/2014/main" id="{00000000-0008-0000-0000-00006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0</xdr:rowOff>
        </xdr:from>
        <xdr:to>
          <xdr:col>11</xdr:col>
          <xdr:colOff>31750</xdr:colOff>
          <xdr:row>11</xdr:row>
          <xdr:rowOff>0</xdr:rowOff>
        </xdr:to>
        <xdr:sp macro="" textlink="">
          <xdr:nvSpPr>
            <xdr:cNvPr id="50282" name="Check Box 2154" hidden="1">
              <a:extLst>
                <a:ext uri="{63B3BB69-23CF-44E3-9099-C40C66FF867C}">
                  <a14:compatExt spid="_x0000_s50282"/>
                </a:ext>
                <a:ext uri="{FF2B5EF4-FFF2-40B4-BE49-F238E27FC236}">
                  <a16:creationId xmlns:a16="http://schemas.microsoft.com/office/drawing/2014/main" id="{00000000-0008-0000-0000-00006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10</xdr:row>
          <xdr:rowOff>0</xdr:rowOff>
        </xdr:from>
        <xdr:to>
          <xdr:col>12</xdr:col>
          <xdr:colOff>31750</xdr:colOff>
          <xdr:row>11</xdr:row>
          <xdr:rowOff>0</xdr:rowOff>
        </xdr:to>
        <xdr:sp macro="" textlink="">
          <xdr:nvSpPr>
            <xdr:cNvPr id="50283" name="Check Box 2155" hidden="1">
              <a:extLst>
                <a:ext uri="{63B3BB69-23CF-44E3-9099-C40C66FF867C}">
                  <a14:compatExt spid="_x0000_s50283"/>
                </a:ext>
                <a:ext uri="{FF2B5EF4-FFF2-40B4-BE49-F238E27FC236}">
                  <a16:creationId xmlns:a16="http://schemas.microsoft.com/office/drawing/2014/main" id="{00000000-0008-0000-0000-00006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10</xdr:row>
          <xdr:rowOff>0</xdr:rowOff>
        </xdr:from>
        <xdr:to>
          <xdr:col>13</xdr:col>
          <xdr:colOff>31750</xdr:colOff>
          <xdr:row>11</xdr:row>
          <xdr:rowOff>0</xdr:rowOff>
        </xdr:to>
        <xdr:sp macro="" textlink="">
          <xdr:nvSpPr>
            <xdr:cNvPr id="50284" name="Check Box 2156" hidden="1">
              <a:extLst>
                <a:ext uri="{63B3BB69-23CF-44E3-9099-C40C66FF867C}">
                  <a14:compatExt spid="_x0000_s50284"/>
                </a:ext>
                <a:ext uri="{FF2B5EF4-FFF2-40B4-BE49-F238E27FC236}">
                  <a16:creationId xmlns:a16="http://schemas.microsoft.com/office/drawing/2014/main" id="{00000000-0008-0000-0000-00006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10</xdr:row>
          <xdr:rowOff>0</xdr:rowOff>
        </xdr:from>
        <xdr:to>
          <xdr:col>14</xdr:col>
          <xdr:colOff>31750</xdr:colOff>
          <xdr:row>11</xdr:row>
          <xdr:rowOff>0</xdr:rowOff>
        </xdr:to>
        <xdr:sp macro="" textlink="">
          <xdr:nvSpPr>
            <xdr:cNvPr id="50285" name="Check Box 2157" hidden="1">
              <a:extLst>
                <a:ext uri="{63B3BB69-23CF-44E3-9099-C40C66FF867C}">
                  <a14:compatExt spid="_x0000_s50285"/>
                </a:ext>
                <a:ext uri="{FF2B5EF4-FFF2-40B4-BE49-F238E27FC236}">
                  <a16:creationId xmlns:a16="http://schemas.microsoft.com/office/drawing/2014/main" id="{00000000-0008-0000-0000-00006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10</xdr:row>
          <xdr:rowOff>0</xdr:rowOff>
        </xdr:from>
        <xdr:to>
          <xdr:col>15</xdr:col>
          <xdr:colOff>38100</xdr:colOff>
          <xdr:row>11</xdr:row>
          <xdr:rowOff>0</xdr:rowOff>
        </xdr:to>
        <xdr:sp macro="" textlink="">
          <xdr:nvSpPr>
            <xdr:cNvPr id="50286" name="Check Box 2158" hidden="1">
              <a:extLst>
                <a:ext uri="{63B3BB69-23CF-44E3-9099-C40C66FF867C}">
                  <a14:compatExt spid="_x0000_s50286"/>
                </a:ext>
                <a:ext uri="{FF2B5EF4-FFF2-40B4-BE49-F238E27FC236}">
                  <a16:creationId xmlns:a16="http://schemas.microsoft.com/office/drawing/2014/main" id="{00000000-0008-0000-0000-00006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</xdr:row>
          <xdr:rowOff>0</xdr:rowOff>
        </xdr:from>
        <xdr:to>
          <xdr:col>16</xdr:col>
          <xdr:colOff>38100</xdr:colOff>
          <xdr:row>11</xdr:row>
          <xdr:rowOff>0</xdr:rowOff>
        </xdr:to>
        <xdr:sp macro="" textlink="">
          <xdr:nvSpPr>
            <xdr:cNvPr id="50287" name="Check Box 2159" hidden="1">
              <a:extLst>
                <a:ext uri="{63B3BB69-23CF-44E3-9099-C40C66FF867C}">
                  <a14:compatExt spid="_x0000_s50287"/>
                </a:ext>
                <a:ext uri="{FF2B5EF4-FFF2-40B4-BE49-F238E27FC236}">
                  <a16:creationId xmlns:a16="http://schemas.microsoft.com/office/drawing/2014/main" id="{00000000-0008-0000-0000-00006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0</xdr:rowOff>
        </xdr:from>
        <xdr:to>
          <xdr:col>17</xdr:col>
          <xdr:colOff>50800</xdr:colOff>
          <xdr:row>11</xdr:row>
          <xdr:rowOff>0</xdr:rowOff>
        </xdr:to>
        <xdr:sp macro="" textlink="">
          <xdr:nvSpPr>
            <xdr:cNvPr id="50288" name="Check Box 2160" hidden="1">
              <a:extLst>
                <a:ext uri="{63B3BB69-23CF-44E3-9099-C40C66FF867C}">
                  <a14:compatExt spid="_x0000_s50288"/>
                </a:ext>
                <a:ext uri="{FF2B5EF4-FFF2-40B4-BE49-F238E27FC236}">
                  <a16:creationId xmlns:a16="http://schemas.microsoft.com/office/drawing/2014/main" id="{00000000-0008-0000-0000-00007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10</xdr:row>
          <xdr:rowOff>0</xdr:rowOff>
        </xdr:from>
        <xdr:to>
          <xdr:col>18</xdr:col>
          <xdr:colOff>50800</xdr:colOff>
          <xdr:row>11</xdr:row>
          <xdr:rowOff>0</xdr:rowOff>
        </xdr:to>
        <xdr:sp macro="" textlink="">
          <xdr:nvSpPr>
            <xdr:cNvPr id="50289" name="Check Box 2161" hidden="1">
              <a:extLst>
                <a:ext uri="{63B3BB69-23CF-44E3-9099-C40C66FF867C}">
                  <a14:compatExt spid="_x0000_s50289"/>
                </a:ext>
                <a:ext uri="{FF2B5EF4-FFF2-40B4-BE49-F238E27FC236}">
                  <a16:creationId xmlns:a16="http://schemas.microsoft.com/office/drawing/2014/main" id="{00000000-0008-0000-0000-00007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10</xdr:row>
          <xdr:rowOff>0</xdr:rowOff>
        </xdr:from>
        <xdr:to>
          <xdr:col>19</xdr:col>
          <xdr:colOff>50800</xdr:colOff>
          <xdr:row>11</xdr:row>
          <xdr:rowOff>0</xdr:rowOff>
        </xdr:to>
        <xdr:sp macro="" textlink="">
          <xdr:nvSpPr>
            <xdr:cNvPr id="50290" name="Check Box 2162" hidden="1">
              <a:extLst>
                <a:ext uri="{63B3BB69-23CF-44E3-9099-C40C66FF867C}">
                  <a14:compatExt spid="_x0000_s50290"/>
                </a:ext>
                <a:ext uri="{FF2B5EF4-FFF2-40B4-BE49-F238E27FC236}">
                  <a16:creationId xmlns:a16="http://schemas.microsoft.com/office/drawing/2014/main" id="{00000000-0008-0000-0000-00007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10</xdr:row>
          <xdr:rowOff>0</xdr:rowOff>
        </xdr:from>
        <xdr:to>
          <xdr:col>20</xdr:col>
          <xdr:colOff>50800</xdr:colOff>
          <xdr:row>11</xdr:row>
          <xdr:rowOff>0</xdr:rowOff>
        </xdr:to>
        <xdr:sp macro="" textlink="">
          <xdr:nvSpPr>
            <xdr:cNvPr id="50291" name="Check Box 2163" hidden="1">
              <a:extLst>
                <a:ext uri="{63B3BB69-23CF-44E3-9099-C40C66FF867C}">
                  <a14:compatExt spid="_x0000_s50291"/>
                </a:ext>
                <a:ext uri="{FF2B5EF4-FFF2-40B4-BE49-F238E27FC236}">
                  <a16:creationId xmlns:a16="http://schemas.microsoft.com/office/drawing/2014/main" id="{00000000-0008-0000-0000-00007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0</xdr:rowOff>
        </xdr:from>
        <xdr:to>
          <xdr:col>21</xdr:col>
          <xdr:colOff>57150</xdr:colOff>
          <xdr:row>11</xdr:row>
          <xdr:rowOff>0</xdr:rowOff>
        </xdr:to>
        <xdr:sp macro="" textlink="">
          <xdr:nvSpPr>
            <xdr:cNvPr id="50292" name="Check Box 2164" hidden="1">
              <a:extLst>
                <a:ext uri="{63B3BB69-23CF-44E3-9099-C40C66FF867C}">
                  <a14:compatExt spid="_x0000_s50292"/>
                </a:ext>
                <a:ext uri="{FF2B5EF4-FFF2-40B4-BE49-F238E27FC236}">
                  <a16:creationId xmlns:a16="http://schemas.microsoft.com/office/drawing/2014/main" id="{00000000-0008-0000-0000-00007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10</xdr:row>
          <xdr:rowOff>0</xdr:rowOff>
        </xdr:from>
        <xdr:to>
          <xdr:col>22</xdr:col>
          <xdr:colOff>57150</xdr:colOff>
          <xdr:row>11</xdr:row>
          <xdr:rowOff>0</xdr:rowOff>
        </xdr:to>
        <xdr:sp macro="" textlink="">
          <xdr:nvSpPr>
            <xdr:cNvPr id="50293" name="Check Box 2165" hidden="1">
              <a:extLst>
                <a:ext uri="{63B3BB69-23CF-44E3-9099-C40C66FF867C}">
                  <a14:compatExt spid="_x0000_s50293"/>
                </a:ext>
                <a:ext uri="{FF2B5EF4-FFF2-40B4-BE49-F238E27FC236}">
                  <a16:creationId xmlns:a16="http://schemas.microsoft.com/office/drawing/2014/main" id="{00000000-0008-0000-0000-00007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10</xdr:row>
          <xdr:rowOff>0</xdr:rowOff>
        </xdr:from>
        <xdr:to>
          <xdr:col>23</xdr:col>
          <xdr:colOff>69850</xdr:colOff>
          <xdr:row>11</xdr:row>
          <xdr:rowOff>0</xdr:rowOff>
        </xdr:to>
        <xdr:sp macro="" textlink="">
          <xdr:nvSpPr>
            <xdr:cNvPr id="50294" name="Check Box 2166" hidden="1">
              <a:extLst>
                <a:ext uri="{63B3BB69-23CF-44E3-9099-C40C66FF867C}">
                  <a14:compatExt spid="_x0000_s50294"/>
                </a:ext>
                <a:ext uri="{FF2B5EF4-FFF2-40B4-BE49-F238E27FC236}">
                  <a16:creationId xmlns:a16="http://schemas.microsoft.com/office/drawing/2014/main" id="{00000000-0008-0000-0000-00007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50295" name="Check Box 2167" hidden="1">
              <a:extLst>
                <a:ext uri="{63B3BB69-23CF-44E3-9099-C40C66FF867C}">
                  <a14:compatExt spid="_x0000_s50295"/>
                </a:ext>
                <a:ext uri="{FF2B5EF4-FFF2-40B4-BE49-F238E27FC236}">
                  <a16:creationId xmlns:a16="http://schemas.microsoft.com/office/drawing/2014/main" id="{00000000-0008-0000-0000-00007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50296" name="Check Box 2168" hidden="1">
              <a:extLst>
                <a:ext uri="{63B3BB69-23CF-44E3-9099-C40C66FF867C}">
                  <a14:compatExt spid="_x0000_s50296"/>
                </a:ext>
                <a:ext uri="{FF2B5EF4-FFF2-40B4-BE49-F238E27FC236}">
                  <a16:creationId xmlns:a16="http://schemas.microsoft.com/office/drawing/2014/main" id="{00000000-0008-0000-0000-00007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12700</xdr:colOff>
          <xdr:row>12</xdr:row>
          <xdr:rowOff>0</xdr:rowOff>
        </xdr:to>
        <xdr:sp macro="" textlink="">
          <xdr:nvSpPr>
            <xdr:cNvPr id="50297" name="Check Box 2169" hidden="1">
              <a:extLst>
                <a:ext uri="{63B3BB69-23CF-44E3-9099-C40C66FF867C}">
                  <a14:compatExt spid="_x0000_s50297"/>
                </a:ext>
                <a:ext uri="{FF2B5EF4-FFF2-40B4-BE49-F238E27FC236}">
                  <a16:creationId xmlns:a16="http://schemas.microsoft.com/office/drawing/2014/main" id="{00000000-0008-0000-0000-00007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11</xdr:row>
          <xdr:rowOff>0</xdr:rowOff>
        </xdr:from>
        <xdr:to>
          <xdr:col>6</xdr:col>
          <xdr:colOff>12700</xdr:colOff>
          <xdr:row>12</xdr:row>
          <xdr:rowOff>0</xdr:rowOff>
        </xdr:to>
        <xdr:sp macro="" textlink="">
          <xdr:nvSpPr>
            <xdr:cNvPr id="50298" name="Check Box 2170" hidden="1">
              <a:extLst>
                <a:ext uri="{63B3BB69-23CF-44E3-9099-C40C66FF867C}">
                  <a14:compatExt spid="_x0000_s50298"/>
                </a:ext>
                <a:ext uri="{FF2B5EF4-FFF2-40B4-BE49-F238E27FC236}">
                  <a16:creationId xmlns:a16="http://schemas.microsoft.com/office/drawing/2014/main" id="{00000000-0008-0000-0000-00007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11</xdr:row>
          <xdr:rowOff>0</xdr:rowOff>
        </xdr:from>
        <xdr:to>
          <xdr:col>7</xdr:col>
          <xdr:colOff>12700</xdr:colOff>
          <xdr:row>12</xdr:row>
          <xdr:rowOff>0</xdr:rowOff>
        </xdr:to>
        <xdr:sp macro="" textlink="">
          <xdr:nvSpPr>
            <xdr:cNvPr id="50299" name="Check Box 2171" hidden="1">
              <a:extLst>
                <a:ext uri="{63B3BB69-23CF-44E3-9099-C40C66FF867C}">
                  <a14:compatExt spid="_x0000_s50299"/>
                </a:ext>
                <a:ext uri="{FF2B5EF4-FFF2-40B4-BE49-F238E27FC236}">
                  <a16:creationId xmlns:a16="http://schemas.microsoft.com/office/drawing/2014/main" id="{00000000-0008-0000-0000-00007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11</xdr:row>
          <xdr:rowOff>0</xdr:rowOff>
        </xdr:from>
        <xdr:to>
          <xdr:col>8</xdr:col>
          <xdr:colOff>12700</xdr:colOff>
          <xdr:row>12</xdr:row>
          <xdr:rowOff>0</xdr:rowOff>
        </xdr:to>
        <xdr:sp macro="" textlink="">
          <xdr:nvSpPr>
            <xdr:cNvPr id="50300" name="Check Box 2172" hidden="1">
              <a:extLst>
                <a:ext uri="{63B3BB69-23CF-44E3-9099-C40C66FF867C}">
                  <a14:compatExt spid="_x0000_s50300"/>
                </a:ext>
                <a:ext uri="{FF2B5EF4-FFF2-40B4-BE49-F238E27FC236}">
                  <a16:creationId xmlns:a16="http://schemas.microsoft.com/office/drawing/2014/main" id="{00000000-0008-0000-0000-00007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</xdr:row>
          <xdr:rowOff>0</xdr:rowOff>
        </xdr:from>
        <xdr:to>
          <xdr:col>9</xdr:col>
          <xdr:colOff>19050</xdr:colOff>
          <xdr:row>12</xdr:row>
          <xdr:rowOff>0</xdr:rowOff>
        </xdr:to>
        <xdr:sp macro="" textlink="">
          <xdr:nvSpPr>
            <xdr:cNvPr id="50301" name="Check Box 2173" hidden="1">
              <a:extLst>
                <a:ext uri="{63B3BB69-23CF-44E3-9099-C40C66FF867C}">
                  <a14:compatExt spid="_x0000_s50301"/>
                </a:ext>
                <a:ext uri="{FF2B5EF4-FFF2-40B4-BE49-F238E27FC236}">
                  <a16:creationId xmlns:a16="http://schemas.microsoft.com/office/drawing/2014/main" id="{00000000-0008-0000-0000-00007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0</xdr:rowOff>
        </xdr:from>
        <xdr:to>
          <xdr:col>10</xdr:col>
          <xdr:colOff>19050</xdr:colOff>
          <xdr:row>12</xdr:row>
          <xdr:rowOff>0</xdr:rowOff>
        </xdr:to>
        <xdr:sp macro="" textlink="">
          <xdr:nvSpPr>
            <xdr:cNvPr id="50302" name="Check Box 2174" hidden="1">
              <a:extLst>
                <a:ext uri="{63B3BB69-23CF-44E3-9099-C40C66FF867C}">
                  <a14:compatExt spid="_x0000_s50302"/>
                </a:ext>
                <a:ext uri="{FF2B5EF4-FFF2-40B4-BE49-F238E27FC236}">
                  <a16:creationId xmlns:a16="http://schemas.microsoft.com/office/drawing/2014/main" id="{00000000-0008-0000-0000-00007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</xdr:row>
          <xdr:rowOff>0</xdr:rowOff>
        </xdr:from>
        <xdr:to>
          <xdr:col>11</xdr:col>
          <xdr:colOff>31750</xdr:colOff>
          <xdr:row>12</xdr:row>
          <xdr:rowOff>0</xdr:rowOff>
        </xdr:to>
        <xdr:sp macro="" textlink="">
          <xdr:nvSpPr>
            <xdr:cNvPr id="50303" name="Check Box 2175" hidden="1">
              <a:extLst>
                <a:ext uri="{63B3BB69-23CF-44E3-9099-C40C66FF867C}">
                  <a14:compatExt spid="_x0000_s50303"/>
                </a:ext>
                <a:ext uri="{FF2B5EF4-FFF2-40B4-BE49-F238E27FC236}">
                  <a16:creationId xmlns:a16="http://schemas.microsoft.com/office/drawing/2014/main" id="{00000000-0008-0000-0000-00007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11</xdr:row>
          <xdr:rowOff>0</xdr:rowOff>
        </xdr:from>
        <xdr:to>
          <xdr:col>12</xdr:col>
          <xdr:colOff>31750</xdr:colOff>
          <xdr:row>12</xdr:row>
          <xdr:rowOff>0</xdr:rowOff>
        </xdr:to>
        <xdr:sp macro="" textlink="">
          <xdr:nvSpPr>
            <xdr:cNvPr id="50304" name="Check Box 2176" hidden="1">
              <a:extLst>
                <a:ext uri="{63B3BB69-23CF-44E3-9099-C40C66FF867C}">
                  <a14:compatExt spid="_x0000_s50304"/>
                </a:ext>
                <a:ext uri="{FF2B5EF4-FFF2-40B4-BE49-F238E27FC236}">
                  <a16:creationId xmlns:a16="http://schemas.microsoft.com/office/drawing/2014/main" id="{00000000-0008-0000-0000-00008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11</xdr:row>
          <xdr:rowOff>0</xdr:rowOff>
        </xdr:from>
        <xdr:to>
          <xdr:col>13</xdr:col>
          <xdr:colOff>31750</xdr:colOff>
          <xdr:row>12</xdr:row>
          <xdr:rowOff>0</xdr:rowOff>
        </xdr:to>
        <xdr:sp macro="" textlink="">
          <xdr:nvSpPr>
            <xdr:cNvPr id="50305" name="Check Box 2177" hidden="1">
              <a:extLst>
                <a:ext uri="{63B3BB69-23CF-44E3-9099-C40C66FF867C}">
                  <a14:compatExt spid="_x0000_s50305"/>
                </a:ext>
                <a:ext uri="{FF2B5EF4-FFF2-40B4-BE49-F238E27FC236}">
                  <a16:creationId xmlns:a16="http://schemas.microsoft.com/office/drawing/2014/main" id="{00000000-0008-0000-0000-00008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11</xdr:row>
          <xdr:rowOff>0</xdr:rowOff>
        </xdr:from>
        <xdr:to>
          <xdr:col>14</xdr:col>
          <xdr:colOff>31750</xdr:colOff>
          <xdr:row>12</xdr:row>
          <xdr:rowOff>0</xdr:rowOff>
        </xdr:to>
        <xdr:sp macro="" textlink="">
          <xdr:nvSpPr>
            <xdr:cNvPr id="50306" name="Check Box 2178" hidden="1">
              <a:extLst>
                <a:ext uri="{63B3BB69-23CF-44E3-9099-C40C66FF867C}">
                  <a14:compatExt spid="_x0000_s50306"/>
                </a:ext>
                <a:ext uri="{FF2B5EF4-FFF2-40B4-BE49-F238E27FC236}">
                  <a16:creationId xmlns:a16="http://schemas.microsoft.com/office/drawing/2014/main" id="{00000000-0008-0000-0000-00008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11</xdr:row>
          <xdr:rowOff>0</xdr:rowOff>
        </xdr:from>
        <xdr:to>
          <xdr:col>15</xdr:col>
          <xdr:colOff>38100</xdr:colOff>
          <xdr:row>12</xdr:row>
          <xdr:rowOff>0</xdr:rowOff>
        </xdr:to>
        <xdr:sp macro="" textlink="">
          <xdr:nvSpPr>
            <xdr:cNvPr id="50307" name="Check Box 2179" hidden="1">
              <a:extLst>
                <a:ext uri="{63B3BB69-23CF-44E3-9099-C40C66FF867C}">
                  <a14:compatExt spid="_x0000_s50307"/>
                </a:ext>
                <a:ext uri="{FF2B5EF4-FFF2-40B4-BE49-F238E27FC236}">
                  <a16:creationId xmlns:a16="http://schemas.microsoft.com/office/drawing/2014/main" id="{00000000-0008-0000-0000-00008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11</xdr:row>
          <xdr:rowOff>0</xdr:rowOff>
        </xdr:from>
        <xdr:to>
          <xdr:col>16</xdr:col>
          <xdr:colOff>38100</xdr:colOff>
          <xdr:row>12</xdr:row>
          <xdr:rowOff>0</xdr:rowOff>
        </xdr:to>
        <xdr:sp macro="" textlink="">
          <xdr:nvSpPr>
            <xdr:cNvPr id="50308" name="Check Box 2180" hidden="1">
              <a:extLst>
                <a:ext uri="{63B3BB69-23CF-44E3-9099-C40C66FF867C}">
                  <a14:compatExt spid="_x0000_s50308"/>
                </a:ext>
                <a:ext uri="{FF2B5EF4-FFF2-40B4-BE49-F238E27FC236}">
                  <a16:creationId xmlns:a16="http://schemas.microsoft.com/office/drawing/2014/main" id="{00000000-0008-0000-0000-00008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0</xdr:rowOff>
        </xdr:from>
        <xdr:to>
          <xdr:col>17</xdr:col>
          <xdr:colOff>50800</xdr:colOff>
          <xdr:row>12</xdr:row>
          <xdr:rowOff>0</xdr:rowOff>
        </xdr:to>
        <xdr:sp macro="" textlink="">
          <xdr:nvSpPr>
            <xdr:cNvPr id="50309" name="Check Box 2181" hidden="1">
              <a:extLst>
                <a:ext uri="{63B3BB69-23CF-44E3-9099-C40C66FF867C}">
                  <a14:compatExt spid="_x0000_s50309"/>
                </a:ext>
                <a:ext uri="{FF2B5EF4-FFF2-40B4-BE49-F238E27FC236}">
                  <a16:creationId xmlns:a16="http://schemas.microsoft.com/office/drawing/2014/main" id="{00000000-0008-0000-0000-00008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11</xdr:row>
          <xdr:rowOff>0</xdr:rowOff>
        </xdr:from>
        <xdr:to>
          <xdr:col>18</xdr:col>
          <xdr:colOff>50800</xdr:colOff>
          <xdr:row>12</xdr:row>
          <xdr:rowOff>0</xdr:rowOff>
        </xdr:to>
        <xdr:sp macro="" textlink="">
          <xdr:nvSpPr>
            <xdr:cNvPr id="50310" name="Check Box 2182" hidden="1">
              <a:extLst>
                <a:ext uri="{63B3BB69-23CF-44E3-9099-C40C66FF867C}">
                  <a14:compatExt spid="_x0000_s50310"/>
                </a:ext>
                <a:ext uri="{FF2B5EF4-FFF2-40B4-BE49-F238E27FC236}">
                  <a16:creationId xmlns:a16="http://schemas.microsoft.com/office/drawing/2014/main" id="{00000000-0008-0000-0000-00008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11</xdr:row>
          <xdr:rowOff>0</xdr:rowOff>
        </xdr:from>
        <xdr:to>
          <xdr:col>19</xdr:col>
          <xdr:colOff>50800</xdr:colOff>
          <xdr:row>12</xdr:row>
          <xdr:rowOff>0</xdr:rowOff>
        </xdr:to>
        <xdr:sp macro="" textlink="">
          <xdr:nvSpPr>
            <xdr:cNvPr id="50311" name="Check Box 2183" hidden="1">
              <a:extLst>
                <a:ext uri="{63B3BB69-23CF-44E3-9099-C40C66FF867C}">
                  <a14:compatExt spid="_x0000_s50311"/>
                </a:ext>
                <a:ext uri="{FF2B5EF4-FFF2-40B4-BE49-F238E27FC236}">
                  <a16:creationId xmlns:a16="http://schemas.microsoft.com/office/drawing/2014/main" id="{00000000-0008-0000-0000-00008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11</xdr:row>
          <xdr:rowOff>0</xdr:rowOff>
        </xdr:from>
        <xdr:to>
          <xdr:col>20</xdr:col>
          <xdr:colOff>50800</xdr:colOff>
          <xdr:row>12</xdr:row>
          <xdr:rowOff>0</xdr:rowOff>
        </xdr:to>
        <xdr:sp macro="" textlink="">
          <xdr:nvSpPr>
            <xdr:cNvPr id="50312" name="Check Box 2184" hidden="1">
              <a:extLst>
                <a:ext uri="{63B3BB69-23CF-44E3-9099-C40C66FF867C}">
                  <a14:compatExt spid="_x0000_s50312"/>
                </a:ext>
                <a:ext uri="{FF2B5EF4-FFF2-40B4-BE49-F238E27FC236}">
                  <a16:creationId xmlns:a16="http://schemas.microsoft.com/office/drawing/2014/main" id="{00000000-0008-0000-0000-00008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11</xdr:row>
          <xdr:rowOff>0</xdr:rowOff>
        </xdr:from>
        <xdr:to>
          <xdr:col>21</xdr:col>
          <xdr:colOff>57150</xdr:colOff>
          <xdr:row>12</xdr:row>
          <xdr:rowOff>0</xdr:rowOff>
        </xdr:to>
        <xdr:sp macro="" textlink="">
          <xdr:nvSpPr>
            <xdr:cNvPr id="50313" name="Check Box 2185" hidden="1">
              <a:extLst>
                <a:ext uri="{63B3BB69-23CF-44E3-9099-C40C66FF867C}">
                  <a14:compatExt spid="_x0000_s50313"/>
                </a:ext>
                <a:ext uri="{FF2B5EF4-FFF2-40B4-BE49-F238E27FC236}">
                  <a16:creationId xmlns:a16="http://schemas.microsoft.com/office/drawing/2014/main" id="{00000000-0008-0000-0000-00008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11</xdr:row>
          <xdr:rowOff>0</xdr:rowOff>
        </xdr:from>
        <xdr:to>
          <xdr:col>22</xdr:col>
          <xdr:colOff>57150</xdr:colOff>
          <xdr:row>12</xdr:row>
          <xdr:rowOff>0</xdr:rowOff>
        </xdr:to>
        <xdr:sp macro="" textlink="">
          <xdr:nvSpPr>
            <xdr:cNvPr id="50314" name="Check Box 2186" hidden="1">
              <a:extLst>
                <a:ext uri="{63B3BB69-23CF-44E3-9099-C40C66FF867C}">
                  <a14:compatExt spid="_x0000_s50314"/>
                </a:ext>
                <a:ext uri="{FF2B5EF4-FFF2-40B4-BE49-F238E27FC236}">
                  <a16:creationId xmlns:a16="http://schemas.microsoft.com/office/drawing/2014/main" id="{00000000-0008-0000-0000-00008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11</xdr:row>
          <xdr:rowOff>0</xdr:rowOff>
        </xdr:from>
        <xdr:to>
          <xdr:col>23</xdr:col>
          <xdr:colOff>69850</xdr:colOff>
          <xdr:row>12</xdr:row>
          <xdr:rowOff>0</xdr:rowOff>
        </xdr:to>
        <xdr:sp macro="" textlink="">
          <xdr:nvSpPr>
            <xdr:cNvPr id="50315" name="Check Box 2187" hidden="1">
              <a:extLst>
                <a:ext uri="{63B3BB69-23CF-44E3-9099-C40C66FF867C}">
                  <a14:compatExt spid="_x0000_s50315"/>
                </a:ext>
                <a:ext uri="{FF2B5EF4-FFF2-40B4-BE49-F238E27FC236}">
                  <a16:creationId xmlns:a16="http://schemas.microsoft.com/office/drawing/2014/main" id="{00000000-0008-0000-0000-00008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50316" name="Check Box 2188" hidden="1">
              <a:extLst>
                <a:ext uri="{63B3BB69-23CF-44E3-9099-C40C66FF867C}">
                  <a14:compatExt spid="_x0000_s50316"/>
                </a:ext>
                <a:ext uri="{FF2B5EF4-FFF2-40B4-BE49-F238E27FC236}">
                  <a16:creationId xmlns:a16="http://schemas.microsoft.com/office/drawing/2014/main" id="{00000000-0008-0000-0000-00008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50317" name="Check Box 2189" hidden="1">
              <a:extLst>
                <a:ext uri="{63B3BB69-23CF-44E3-9099-C40C66FF867C}">
                  <a14:compatExt spid="_x0000_s50317"/>
                </a:ext>
                <a:ext uri="{FF2B5EF4-FFF2-40B4-BE49-F238E27FC236}">
                  <a16:creationId xmlns:a16="http://schemas.microsoft.com/office/drawing/2014/main" id="{00000000-0008-0000-0000-00008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12700</xdr:colOff>
          <xdr:row>13</xdr:row>
          <xdr:rowOff>0</xdr:rowOff>
        </xdr:to>
        <xdr:sp macro="" textlink="">
          <xdr:nvSpPr>
            <xdr:cNvPr id="50318" name="Check Box 2190" hidden="1">
              <a:extLst>
                <a:ext uri="{63B3BB69-23CF-44E3-9099-C40C66FF867C}">
                  <a14:compatExt spid="_x0000_s50318"/>
                </a:ext>
                <a:ext uri="{FF2B5EF4-FFF2-40B4-BE49-F238E27FC236}">
                  <a16:creationId xmlns:a16="http://schemas.microsoft.com/office/drawing/2014/main" id="{00000000-0008-0000-0000-00008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12</xdr:row>
          <xdr:rowOff>0</xdr:rowOff>
        </xdr:from>
        <xdr:to>
          <xdr:col>6</xdr:col>
          <xdr:colOff>12700</xdr:colOff>
          <xdr:row>13</xdr:row>
          <xdr:rowOff>0</xdr:rowOff>
        </xdr:to>
        <xdr:sp macro="" textlink="">
          <xdr:nvSpPr>
            <xdr:cNvPr id="50319" name="Check Box 2191" hidden="1">
              <a:extLst>
                <a:ext uri="{63B3BB69-23CF-44E3-9099-C40C66FF867C}">
                  <a14:compatExt spid="_x0000_s50319"/>
                </a:ext>
                <a:ext uri="{FF2B5EF4-FFF2-40B4-BE49-F238E27FC236}">
                  <a16:creationId xmlns:a16="http://schemas.microsoft.com/office/drawing/2014/main" id="{00000000-0008-0000-0000-00008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12</xdr:row>
          <xdr:rowOff>0</xdr:rowOff>
        </xdr:from>
        <xdr:to>
          <xdr:col>7</xdr:col>
          <xdr:colOff>12700</xdr:colOff>
          <xdr:row>13</xdr:row>
          <xdr:rowOff>0</xdr:rowOff>
        </xdr:to>
        <xdr:sp macro="" textlink="">
          <xdr:nvSpPr>
            <xdr:cNvPr id="50320" name="Check Box 2192" hidden="1">
              <a:extLst>
                <a:ext uri="{63B3BB69-23CF-44E3-9099-C40C66FF867C}">
                  <a14:compatExt spid="_x0000_s50320"/>
                </a:ext>
                <a:ext uri="{FF2B5EF4-FFF2-40B4-BE49-F238E27FC236}">
                  <a16:creationId xmlns:a16="http://schemas.microsoft.com/office/drawing/2014/main" id="{00000000-0008-0000-0000-00009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12</xdr:row>
          <xdr:rowOff>0</xdr:rowOff>
        </xdr:from>
        <xdr:to>
          <xdr:col>8</xdr:col>
          <xdr:colOff>12700</xdr:colOff>
          <xdr:row>13</xdr:row>
          <xdr:rowOff>0</xdr:rowOff>
        </xdr:to>
        <xdr:sp macro="" textlink="">
          <xdr:nvSpPr>
            <xdr:cNvPr id="50321" name="Check Box 2193" hidden="1">
              <a:extLst>
                <a:ext uri="{63B3BB69-23CF-44E3-9099-C40C66FF867C}">
                  <a14:compatExt spid="_x0000_s50321"/>
                </a:ext>
                <a:ext uri="{FF2B5EF4-FFF2-40B4-BE49-F238E27FC236}">
                  <a16:creationId xmlns:a16="http://schemas.microsoft.com/office/drawing/2014/main" id="{00000000-0008-0000-0000-00009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0</xdr:rowOff>
        </xdr:from>
        <xdr:to>
          <xdr:col>9</xdr:col>
          <xdr:colOff>19050</xdr:colOff>
          <xdr:row>13</xdr:row>
          <xdr:rowOff>0</xdr:rowOff>
        </xdr:to>
        <xdr:sp macro="" textlink="">
          <xdr:nvSpPr>
            <xdr:cNvPr id="50322" name="Check Box 2194" hidden="1">
              <a:extLst>
                <a:ext uri="{63B3BB69-23CF-44E3-9099-C40C66FF867C}">
                  <a14:compatExt spid="_x0000_s50322"/>
                </a:ext>
                <a:ext uri="{FF2B5EF4-FFF2-40B4-BE49-F238E27FC236}">
                  <a16:creationId xmlns:a16="http://schemas.microsoft.com/office/drawing/2014/main" id="{00000000-0008-0000-0000-00009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0</xdr:rowOff>
        </xdr:from>
        <xdr:to>
          <xdr:col>10</xdr:col>
          <xdr:colOff>19050</xdr:colOff>
          <xdr:row>13</xdr:row>
          <xdr:rowOff>0</xdr:rowOff>
        </xdr:to>
        <xdr:sp macro="" textlink="">
          <xdr:nvSpPr>
            <xdr:cNvPr id="50323" name="Check Box 2195" hidden="1">
              <a:extLst>
                <a:ext uri="{63B3BB69-23CF-44E3-9099-C40C66FF867C}">
                  <a14:compatExt spid="_x0000_s50323"/>
                </a:ext>
                <a:ext uri="{FF2B5EF4-FFF2-40B4-BE49-F238E27FC236}">
                  <a16:creationId xmlns:a16="http://schemas.microsoft.com/office/drawing/2014/main" id="{00000000-0008-0000-0000-00009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0</xdr:rowOff>
        </xdr:from>
        <xdr:to>
          <xdr:col>11</xdr:col>
          <xdr:colOff>31750</xdr:colOff>
          <xdr:row>13</xdr:row>
          <xdr:rowOff>0</xdr:rowOff>
        </xdr:to>
        <xdr:sp macro="" textlink="">
          <xdr:nvSpPr>
            <xdr:cNvPr id="50324" name="Check Box 2196" hidden="1">
              <a:extLst>
                <a:ext uri="{63B3BB69-23CF-44E3-9099-C40C66FF867C}">
                  <a14:compatExt spid="_x0000_s50324"/>
                </a:ext>
                <a:ext uri="{FF2B5EF4-FFF2-40B4-BE49-F238E27FC236}">
                  <a16:creationId xmlns:a16="http://schemas.microsoft.com/office/drawing/2014/main" id="{00000000-0008-0000-0000-00009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12</xdr:row>
          <xdr:rowOff>0</xdr:rowOff>
        </xdr:from>
        <xdr:to>
          <xdr:col>12</xdr:col>
          <xdr:colOff>31750</xdr:colOff>
          <xdr:row>13</xdr:row>
          <xdr:rowOff>0</xdr:rowOff>
        </xdr:to>
        <xdr:sp macro="" textlink="">
          <xdr:nvSpPr>
            <xdr:cNvPr id="50325" name="Check Box 2197" hidden="1">
              <a:extLst>
                <a:ext uri="{63B3BB69-23CF-44E3-9099-C40C66FF867C}">
                  <a14:compatExt spid="_x0000_s50325"/>
                </a:ext>
                <a:ext uri="{FF2B5EF4-FFF2-40B4-BE49-F238E27FC236}">
                  <a16:creationId xmlns:a16="http://schemas.microsoft.com/office/drawing/2014/main" id="{00000000-0008-0000-0000-00009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12</xdr:row>
          <xdr:rowOff>0</xdr:rowOff>
        </xdr:from>
        <xdr:to>
          <xdr:col>13</xdr:col>
          <xdr:colOff>31750</xdr:colOff>
          <xdr:row>13</xdr:row>
          <xdr:rowOff>0</xdr:rowOff>
        </xdr:to>
        <xdr:sp macro="" textlink="">
          <xdr:nvSpPr>
            <xdr:cNvPr id="50326" name="Check Box 2198" hidden="1">
              <a:extLst>
                <a:ext uri="{63B3BB69-23CF-44E3-9099-C40C66FF867C}">
                  <a14:compatExt spid="_x0000_s50326"/>
                </a:ext>
                <a:ext uri="{FF2B5EF4-FFF2-40B4-BE49-F238E27FC236}">
                  <a16:creationId xmlns:a16="http://schemas.microsoft.com/office/drawing/2014/main" id="{00000000-0008-0000-0000-00009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12</xdr:row>
          <xdr:rowOff>0</xdr:rowOff>
        </xdr:from>
        <xdr:to>
          <xdr:col>14</xdr:col>
          <xdr:colOff>31750</xdr:colOff>
          <xdr:row>13</xdr:row>
          <xdr:rowOff>0</xdr:rowOff>
        </xdr:to>
        <xdr:sp macro="" textlink="">
          <xdr:nvSpPr>
            <xdr:cNvPr id="50327" name="Check Box 2199" hidden="1">
              <a:extLst>
                <a:ext uri="{63B3BB69-23CF-44E3-9099-C40C66FF867C}">
                  <a14:compatExt spid="_x0000_s50327"/>
                </a:ext>
                <a:ext uri="{FF2B5EF4-FFF2-40B4-BE49-F238E27FC236}">
                  <a16:creationId xmlns:a16="http://schemas.microsoft.com/office/drawing/2014/main" id="{00000000-0008-0000-0000-00009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12</xdr:row>
          <xdr:rowOff>0</xdr:rowOff>
        </xdr:from>
        <xdr:to>
          <xdr:col>15</xdr:col>
          <xdr:colOff>38100</xdr:colOff>
          <xdr:row>13</xdr:row>
          <xdr:rowOff>0</xdr:rowOff>
        </xdr:to>
        <xdr:sp macro="" textlink="">
          <xdr:nvSpPr>
            <xdr:cNvPr id="50328" name="Check Box 2200" hidden="1">
              <a:extLst>
                <a:ext uri="{63B3BB69-23CF-44E3-9099-C40C66FF867C}">
                  <a14:compatExt spid="_x0000_s50328"/>
                </a:ext>
                <a:ext uri="{FF2B5EF4-FFF2-40B4-BE49-F238E27FC236}">
                  <a16:creationId xmlns:a16="http://schemas.microsoft.com/office/drawing/2014/main" id="{00000000-0008-0000-0000-00009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12</xdr:row>
          <xdr:rowOff>0</xdr:rowOff>
        </xdr:from>
        <xdr:to>
          <xdr:col>16</xdr:col>
          <xdr:colOff>38100</xdr:colOff>
          <xdr:row>13</xdr:row>
          <xdr:rowOff>0</xdr:rowOff>
        </xdr:to>
        <xdr:sp macro="" textlink="">
          <xdr:nvSpPr>
            <xdr:cNvPr id="50329" name="Check Box 2201" hidden="1">
              <a:extLst>
                <a:ext uri="{63B3BB69-23CF-44E3-9099-C40C66FF867C}">
                  <a14:compatExt spid="_x0000_s50329"/>
                </a:ext>
                <a:ext uri="{FF2B5EF4-FFF2-40B4-BE49-F238E27FC236}">
                  <a16:creationId xmlns:a16="http://schemas.microsoft.com/office/drawing/2014/main" id="{00000000-0008-0000-0000-00009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0</xdr:rowOff>
        </xdr:from>
        <xdr:to>
          <xdr:col>17</xdr:col>
          <xdr:colOff>50800</xdr:colOff>
          <xdr:row>13</xdr:row>
          <xdr:rowOff>0</xdr:rowOff>
        </xdr:to>
        <xdr:sp macro="" textlink="">
          <xdr:nvSpPr>
            <xdr:cNvPr id="50330" name="Check Box 2202" hidden="1">
              <a:extLst>
                <a:ext uri="{63B3BB69-23CF-44E3-9099-C40C66FF867C}">
                  <a14:compatExt spid="_x0000_s50330"/>
                </a:ext>
                <a:ext uri="{FF2B5EF4-FFF2-40B4-BE49-F238E27FC236}">
                  <a16:creationId xmlns:a16="http://schemas.microsoft.com/office/drawing/2014/main" id="{00000000-0008-0000-0000-00009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12</xdr:row>
          <xdr:rowOff>0</xdr:rowOff>
        </xdr:from>
        <xdr:to>
          <xdr:col>18</xdr:col>
          <xdr:colOff>50800</xdr:colOff>
          <xdr:row>13</xdr:row>
          <xdr:rowOff>0</xdr:rowOff>
        </xdr:to>
        <xdr:sp macro="" textlink="">
          <xdr:nvSpPr>
            <xdr:cNvPr id="50331" name="Check Box 2203" hidden="1">
              <a:extLst>
                <a:ext uri="{63B3BB69-23CF-44E3-9099-C40C66FF867C}">
                  <a14:compatExt spid="_x0000_s50331"/>
                </a:ext>
                <a:ext uri="{FF2B5EF4-FFF2-40B4-BE49-F238E27FC236}">
                  <a16:creationId xmlns:a16="http://schemas.microsoft.com/office/drawing/2014/main" id="{00000000-0008-0000-0000-00009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12</xdr:row>
          <xdr:rowOff>0</xdr:rowOff>
        </xdr:from>
        <xdr:to>
          <xdr:col>19</xdr:col>
          <xdr:colOff>50800</xdr:colOff>
          <xdr:row>13</xdr:row>
          <xdr:rowOff>0</xdr:rowOff>
        </xdr:to>
        <xdr:sp macro="" textlink="">
          <xdr:nvSpPr>
            <xdr:cNvPr id="50332" name="Check Box 2204" hidden="1">
              <a:extLst>
                <a:ext uri="{63B3BB69-23CF-44E3-9099-C40C66FF867C}">
                  <a14:compatExt spid="_x0000_s50332"/>
                </a:ext>
                <a:ext uri="{FF2B5EF4-FFF2-40B4-BE49-F238E27FC236}">
                  <a16:creationId xmlns:a16="http://schemas.microsoft.com/office/drawing/2014/main" id="{00000000-0008-0000-0000-00009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12</xdr:row>
          <xdr:rowOff>0</xdr:rowOff>
        </xdr:from>
        <xdr:to>
          <xdr:col>20</xdr:col>
          <xdr:colOff>50800</xdr:colOff>
          <xdr:row>13</xdr:row>
          <xdr:rowOff>0</xdr:rowOff>
        </xdr:to>
        <xdr:sp macro="" textlink="">
          <xdr:nvSpPr>
            <xdr:cNvPr id="50333" name="Check Box 2205" hidden="1">
              <a:extLst>
                <a:ext uri="{63B3BB69-23CF-44E3-9099-C40C66FF867C}">
                  <a14:compatExt spid="_x0000_s50333"/>
                </a:ext>
                <a:ext uri="{FF2B5EF4-FFF2-40B4-BE49-F238E27FC236}">
                  <a16:creationId xmlns:a16="http://schemas.microsoft.com/office/drawing/2014/main" id="{00000000-0008-0000-0000-00009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12</xdr:row>
          <xdr:rowOff>0</xdr:rowOff>
        </xdr:from>
        <xdr:to>
          <xdr:col>21</xdr:col>
          <xdr:colOff>57150</xdr:colOff>
          <xdr:row>13</xdr:row>
          <xdr:rowOff>0</xdr:rowOff>
        </xdr:to>
        <xdr:sp macro="" textlink="">
          <xdr:nvSpPr>
            <xdr:cNvPr id="50334" name="Check Box 2206" hidden="1">
              <a:extLst>
                <a:ext uri="{63B3BB69-23CF-44E3-9099-C40C66FF867C}">
                  <a14:compatExt spid="_x0000_s50334"/>
                </a:ext>
                <a:ext uri="{FF2B5EF4-FFF2-40B4-BE49-F238E27FC236}">
                  <a16:creationId xmlns:a16="http://schemas.microsoft.com/office/drawing/2014/main" id="{00000000-0008-0000-0000-00009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12</xdr:row>
          <xdr:rowOff>0</xdr:rowOff>
        </xdr:from>
        <xdr:to>
          <xdr:col>22</xdr:col>
          <xdr:colOff>57150</xdr:colOff>
          <xdr:row>13</xdr:row>
          <xdr:rowOff>0</xdr:rowOff>
        </xdr:to>
        <xdr:sp macro="" textlink="">
          <xdr:nvSpPr>
            <xdr:cNvPr id="50335" name="Check Box 2207" hidden="1">
              <a:extLst>
                <a:ext uri="{63B3BB69-23CF-44E3-9099-C40C66FF867C}">
                  <a14:compatExt spid="_x0000_s50335"/>
                </a:ext>
                <a:ext uri="{FF2B5EF4-FFF2-40B4-BE49-F238E27FC236}">
                  <a16:creationId xmlns:a16="http://schemas.microsoft.com/office/drawing/2014/main" id="{00000000-0008-0000-0000-00009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12</xdr:row>
          <xdr:rowOff>0</xdr:rowOff>
        </xdr:from>
        <xdr:to>
          <xdr:col>23</xdr:col>
          <xdr:colOff>69850</xdr:colOff>
          <xdr:row>13</xdr:row>
          <xdr:rowOff>0</xdr:rowOff>
        </xdr:to>
        <xdr:sp macro="" textlink="">
          <xdr:nvSpPr>
            <xdr:cNvPr id="50336" name="Check Box 2208" hidden="1">
              <a:extLst>
                <a:ext uri="{63B3BB69-23CF-44E3-9099-C40C66FF867C}">
                  <a14:compatExt spid="_x0000_s50336"/>
                </a:ext>
                <a:ext uri="{FF2B5EF4-FFF2-40B4-BE49-F238E27FC236}">
                  <a16:creationId xmlns:a16="http://schemas.microsoft.com/office/drawing/2014/main" id="{00000000-0008-0000-0000-0000A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50337" name="Check Box 2209" hidden="1">
              <a:extLst>
                <a:ext uri="{63B3BB69-23CF-44E3-9099-C40C66FF867C}">
                  <a14:compatExt spid="_x0000_s50337"/>
                </a:ext>
                <a:ext uri="{FF2B5EF4-FFF2-40B4-BE49-F238E27FC236}">
                  <a16:creationId xmlns:a16="http://schemas.microsoft.com/office/drawing/2014/main" id="{00000000-0008-0000-0000-0000A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50338" name="Check Box 2210" hidden="1">
              <a:extLst>
                <a:ext uri="{63B3BB69-23CF-44E3-9099-C40C66FF867C}">
                  <a14:compatExt spid="_x0000_s50338"/>
                </a:ext>
                <a:ext uri="{FF2B5EF4-FFF2-40B4-BE49-F238E27FC236}">
                  <a16:creationId xmlns:a16="http://schemas.microsoft.com/office/drawing/2014/main" id="{00000000-0008-0000-0000-0000A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12700</xdr:colOff>
          <xdr:row>14</xdr:row>
          <xdr:rowOff>0</xdr:rowOff>
        </xdr:to>
        <xdr:sp macro="" textlink="">
          <xdr:nvSpPr>
            <xdr:cNvPr id="50339" name="Check Box 2211" hidden="1">
              <a:extLst>
                <a:ext uri="{63B3BB69-23CF-44E3-9099-C40C66FF867C}">
                  <a14:compatExt spid="_x0000_s50339"/>
                </a:ext>
                <a:ext uri="{FF2B5EF4-FFF2-40B4-BE49-F238E27FC236}">
                  <a16:creationId xmlns:a16="http://schemas.microsoft.com/office/drawing/2014/main" id="{00000000-0008-0000-0000-0000A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0</xdr:rowOff>
        </xdr:from>
        <xdr:to>
          <xdr:col>6</xdr:col>
          <xdr:colOff>12700</xdr:colOff>
          <xdr:row>14</xdr:row>
          <xdr:rowOff>0</xdr:rowOff>
        </xdr:to>
        <xdr:sp macro="" textlink="">
          <xdr:nvSpPr>
            <xdr:cNvPr id="50340" name="Check Box 2212" hidden="1">
              <a:extLst>
                <a:ext uri="{63B3BB69-23CF-44E3-9099-C40C66FF867C}">
                  <a14:compatExt spid="_x0000_s50340"/>
                </a:ext>
                <a:ext uri="{FF2B5EF4-FFF2-40B4-BE49-F238E27FC236}">
                  <a16:creationId xmlns:a16="http://schemas.microsoft.com/office/drawing/2014/main" id="{00000000-0008-0000-0000-0000A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13</xdr:row>
          <xdr:rowOff>0</xdr:rowOff>
        </xdr:from>
        <xdr:to>
          <xdr:col>7</xdr:col>
          <xdr:colOff>12700</xdr:colOff>
          <xdr:row>14</xdr:row>
          <xdr:rowOff>0</xdr:rowOff>
        </xdr:to>
        <xdr:sp macro="" textlink="">
          <xdr:nvSpPr>
            <xdr:cNvPr id="50341" name="Check Box 2213" hidden="1">
              <a:extLst>
                <a:ext uri="{63B3BB69-23CF-44E3-9099-C40C66FF867C}">
                  <a14:compatExt spid="_x0000_s50341"/>
                </a:ext>
                <a:ext uri="{FF2B5EF4-FFF2-40B4-BE49-F238E27FC236}">
                  <a16:creationId xmlns:a16="http://schemas.microsoft.com/office/drawing/2014/main" id="{00000000-0008-0000-0000-0000A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13</xdr:row>
          <xdr:rowOff>0</xdr:rowOff>
        </xdr:from>
        <xdr:to>
          <xdr:col>8</xdr:col>
          <xdr:colOff>12700</xdr:colOff>
          <xdr:row>14</xdr:row>
          <xdr:rowOff>0</xdr:rowOff>
        </xdr:to>
        <xdr:sp macro="" textlink="">
          <xdr:nvSpPr>
            <xdr:cNvPr id="50342" name="Check Box 2214" hidden="1">
              <a:extLst>
                <a:ext uri="{63B3BB69-23CF-44E3-9099-C40C66FF867C}">
                  <a14:compatExt spid="_x0000_s50342"/>
                </a:ext>
                <a:ext uri="{FF2B5EF4-FFF2-40B4-BE49-F238E27FC236}">
                  <a16:creationId xmlns:a16="http://schemas.microsoft.com/office/drawing/2014/main" id="{00000000-0008-0000-0000-0000A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0</xdr:rowOff>
        </xdr:from>
        <xdr:to>
          <xdr:col>9</xdr:col>
          <xdr:colOff>19050</xdr:colOff>
          <xdr:row>14</xdr:row>
          <xdr:rowOff>0</xdr:rowOff>
        </xdr:to>
        <xdr:sp macro="" textlink="">
          <xdr:nvSpPr>
            <xdr:cNvPr id="50343" name="Check Box 2215" hidden="1">
              <a:extLst>
                <a:ext uri="{63B3BB69-23CF-44E3-9099-C40C66FF867C}">
                  <a14:compatExt spid="_x0000_s50343"/>
                </a:ext>
                <a:ext uri="{FF2B5EF4-FFF2-40B4-BE49-F238E27FC236}">
                  <a16:creationId xmlns:a16="http://schemas.microsoft.com/office/drawing/2014/main" id="{00000000-0008-0000-0000-0000A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0</xdr:rowOff>
        </xdr:from>
        <xdr:to>
          <xdr:col>10</xdr:col>
          <xdr:colOff>19050</xdr:colOff>
          <xdr:row>14</xdr:row>
          <xdr:rowOff>0</xdr:rowOff>
        </xdr:to>
        <xdr:sp macro="" textlink="">
          <xdr:nvSpPr>
            <xdr:cNvPr id="50344" name="Check Box 2216" hidden="1">
              <a:extLst>
                <a:ext uri="{63B3BB69-23CF-44E3-9099-C40C66FF867C}">
                  <a14:compatExt spid="_x0000_s50344"/>
                </a:ext>
                <a:ext uri="{FF2B5EF4-FFF2-40B4-BE49-F238E27FC236}">
                  <a16:creationId xmlns:a16="http://schemas.microsoft.com/office/drawing/2014/main" id="{00000000-0008-0000-0000-0000A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0</xdr:rowOff>
        </xdr:from>
        <xdr:to>
          <xdr:col>11</xdr:col>
          <xdr:colOff>31750</xdr:colOff>
          <xdr:row>14</xdr:row>
          <xdr:rowOff>0</xdr:rowOff>
        </xdr:to>
        <xdr:sp macro="" textlink="">
          <xdr:nvSpPr>
            <xdr:cNvPr id="50345" name="Check Box 2217" hidden="1">
              <a:extLst>
                <a:ext uri="{63B3BB69-23CF-44E3-9099-C40C66FF867C}">
                  <a14:compatExt spid="_x0000_s50345"/>
                </a:ext>
                <a:ext uri="{FF2B5EF4-FFF2-40B4-BE49-F238E27FC236}">
                  <a16:creationId xmlns:a16="http://schemas.microsoft.com/office/drawing/2014/main" id="{00000000-0008-0000-0000-0000A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13</xdr:row>
          <xdr:rowOff>0</xdr:rowOff>
        </xdr:from>
        <xdr:to>
          <xdr:col>12</xdr:col>
          <xdr:colOff>31750</xdr:colOff>
          <xdr:row>14</xdr:row>
          <xdr:rowOff>0</xdr:rowOff>
        </xdr:to>
        <xdr:sp macro="" textlink="">
          <xdr:nvSpPr>
            <xdr:cNvPr id="50346" name="Check Box 2218" hidden="1">
              <a:extLst>
                <a:ext uri="{63B3BB69-23CF-44E3-9099-C40C66FF867C}">
                  <a14:compatExt spid="_x0000_s50346"/>
                </a:ext>
                <a:ext uri="{FF2B5EF4-FFF2-40B4-BE49-F238E27FC236}">
                  <a16:creationId xmlns:a16="http://schemas.microsoft.com/office/drawing/2014/main" id="{00000000-0008-0000-0000-0000A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13</xdr:row>
          <xdr:rowOff>0</xdr:rowOff>
        </xdr:from>
        <xdr:to>
          <xdr:col>13</xdr:col>
          <xdr:colOff>31750</xdr:colOff>
          <xdr:row>14</xdr:row>
          <xdr:rowOff>0</xdr:rowOff>
        </xdr:to>
        <xdr:sp macro="" textlink="">
          <xdr:nvSpPr>
            <xdr:cNvPr id="50347" name="Check Box 2219" hidden="1">
              <a:extLst>
                <a:ext uri="{63B3BB69-23CF-44E3-9099-C40C66FF867C}">
                  <a14:compatExt spid="_x0000_s50347"/>
                </a:ext>
                <a:ext uri="{FF2B5EF4-FFF2-40B4-BE49-F238E27FC236}">
                  <a16:creationId xmlns:a16="http://schemas.microsoft.com/office/drawing/2014/main" id="{00000000-0008-0000-0000-0000A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13</xdr:row>
          <xdr:rowOff>0</xdr:rowOff>
        </xdr:from>
        <xdr:to>
          <xdr:col>14</xdr:col>
          <xdr:colOff>31750</xdr:colOff>
          <xdr:row>14</xdr:row>
          <xdr:rowOff>0</xdr:rowOff>
        </xdr:to>
        <xdr:sp macro="" textlink="">
          <xdr:nvSpPr>
            <xdr:cNvPr id="50348" name="Check Box 2220" hidden="1">
              <a:extLst>
                <a:ext uri="{63B3BB69-23CF-44E3-9099-C40C66FF867C}">
                  <a14:compatExt spid="_x0000_s50348"/>
                </a:ext>
                <a:ext uri="{FF2B5EF4-FFF2-40B4-BE49-F238E27FC236}">
                  <a16:creationId xmlns:a16="http://schemas.microsoft.com/office/drawing/2014/main" id="{00000000-0008-0000-0000-0000A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0</xdr:rowOff>
        </xdr:from>
        <xdr:to>
          <xdr:col>15</xdr:col>
          <xdr:colOff>38100</xdr:colOff>
          <xdr:row>14</xdr:row>
          <xdr:rowOff>0</xdr:rowOff>
        </xdr:to>
        <xdr:sp macro="" textlink="">
          <xdr:nvSpPr>
            <xdr:cNvPr id="50349" name="Check Box 2221" hidden="1">
              <a:extLst>
                <a:ext uri="{63B3BB69-23CF-44E3-9099-C40C66FF867C}">
                  <a14:compatExt spid="_x0000_s50349"/>
                </a:ext>
                <a:ext uri="{FF2B5EF4-FFF2-40B4-BE49-F238E27FC236}">
                  <a16:creationId xmlns:a16="http://schemas.microsoft.com/office/drawing/2014/main" id="{00000000-0008-0000-0000-0000A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</xdr:row>
          <xdr:rowOff>0</xdr:rowOff>
        </xdr:from>
        <xdr:to>
          <xdr:col>16</xdr:col>
          <xdr:colOff>38100</xdr:colOff>
          <xdr:row>14</xdr:row>
          <xdr:rowOff>0</xdr:rowOff>
        </xdr:to>
        <xdr:sp macro="" textlink="">
          <xdr:nvSpPr>
            <xdr:cNvPr id="50350" name="Check Box 2222" hidden="1">
              <a:extLst>
                <a:ext uri="{63B3BB69-23CF-44E3-9099-C40C66FF867C}">
                  <a14:compatExt spid="_x0000_s50350"/>
                </a:ext>
                <a:ext uri="{FF2B5EF4-FFF2-40B4-BE49-F238E27FC236}">
                  <a16:creationId xmlns:a16="http://schemas.microsoft.com/office/drawing/2014/main" id="{00000000-0008-0000-0000-0000A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0</xdr:rowOff>
        </xdr:from>
        <xdr:to>
          <xdr:col>17</xdr:col>
          <xdr:colOff>50800</xdr:colOff>
          <xdr:row>14</xdr:row>
          <xdr:rowOff>0</xdr:rowOff>
        </xdr:to>
        <xdr:sp macro="" textlink="">
          <xdr:nvSpPr>
            <xdr:cNvPr id="50351" name="Check Box 2223" hidden="1">
              <a:extLst>
                <a:ext uri="{63B3BB69-23CF-44E3-9099-C40C66FF867C}">
                  <a14:compatExt spid="_x0000_s50351"/>
                </a:ext>
                <a:ext uri="{FF2B5EF4-FFF2-40B4-BE49-F238E27FC236}">
                  <a16:creationId xmlns:a16="http://schemas.microsoft.com/office/drawing/2014/main" id="{00000000-0008-0000-0000-0000A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13</xdr:row>
          <xdr:rowOff>0</xdr:rowOff>
        </xdr:from>
        <xdr:to>
          <xdr:col>18</xdr:col>
          <xdr:colOff>50800</xdr:colOff>
          <xdr:row>14</xdr:row>
          <xdr:rowOff>0</xdr:rowOff>
        </xdr:to>
        <xdr:sp macro="" textlink="">
          <xdr:nvSpPr>
            <xdr:cNvPr id="50352" name="Check Box 2224" hidden="1">
              <a:extLst>
                <a:ext uri="{63B3BB69-23CF-44E3-9099-C40C66FF867C}">
                  <a14:compatExt spid="_x0000_s50352"/>
                </a:ext>
                <a:ext uri="{FF2B5EF4-FFF2-40B4-BE49-F238E27FC236}">
                  <a16:creationId xmlns:a16="http://schemas.microsoft.com/office/drawing/2014/main" id="{00000000-0008-0000-0000-0000B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13</xdr:row>
          <xdr:rowOff>0</xdr:rowOff>
        </xdr:from>
        <xdr:to>
          <xdr:col>19</xdr:col>
          <xdr:colOff>50800</xdr:colOff>
          <xdr:row>14</xdr:row>
          <xdr:rowOff>0</xdr:rowOff>
        </xdr:to>
        <xdr:sp macro="" textlink="">
          <xdr:nvSpPr>
            <xdr:cNvPr id="50353" name="Check Box 2225" hidden="1">
              <a:extLst>
                <a:ext uri="{63B3BB69-23CF-44E3-9099-C40C66FF867C}">
                  <a14:compatExt spid="_x0000_s50353"/>
                </a:ext>
                <a:ext uri="{FF2B5EF4-FFF2-40B4-BE49-F238E27FC236}">
                  <a16:creationId xmlns:a16="http://schemas.microsoft.com/office/drawing/2014/main" id="{00000000-0008-0000-0000-0000B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13</xdr:row>
          <xdr:rowOff>0</xdr:rowOff>
        </xdr:from>
        <xdr:to>
          <xdr:col>20</xdr:col>
          <xdr:colOff>50800</xdr:colOff>
          <xdr:row>14</xdr:row>
          <xdr:rowOff>0</xdr:rowOff>
        </xdr:to>
        <xdr:sp macro="" textlink="">
          <xdr:nvSpPr>
            <xdr:cNvPr id="50354" name="Check Box 2226" hidden="1">
              <a:extLst>
                <a:ext uri="{63B3BB69-23CF-44E3-9099-C40C66FF867C}">
                  <a14:compatExt spid="_x0000_s50354"/>
                </a:ext>
                <a:ext uri="{FF2B5EF4-FFF2-40B4-BE49-F238E27FC236}">
                  <a16:creationId xmlns:a16="http://schemas.microsoft.com/office/drawing/2014/main" id="{00000000-0008-0000-0000-0000B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13</xdr:row>
          <xdr:rowOff>0</xdr:rowOff>
        </xdr:from>
        <xdr:to>
          <xdr:col>21</xdr:col>
          <xdr:colOff>57150</xdr:colOff>
          <xdr:row>14</xdr:row>
          <xdr:rowOff>0</xdr:rowOff>
        </xdr:to>
        <xdr:sp macro="" textlink="">
          <xdr:nvSpPr>
            <xdr:cNvPr id="50355" name="Check Box 2227" hidden="1">
              <a:extLst>
                <a:ext uri="{63B3BB69-23CF-44E3-9099-C40C66FF867C}">
                  <a14:compatExt spid="_x0000_s50355"/>
                </a:ext>
                <a:ext uri="{FF2B5EF4-FFF2-40B4-BE49-F238E27FC236}">
                  <a16:creationId xmlns:a16="http://schemas.microsoft.com/office/drawing/2014/main" id="{00000000-0008-0000-0000-0000B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13</xdr:row>
          <xdr:rowOff>0</xdr:rowOff>
        </xdr:from>
        <xdr:to>
          <xdr:col>22</xdr:col>
          <xdr:colOff>57150</xdr:colOff>
          <xdr:row>14</xdr:row>
          <xdr:rowOff>0</xdr:rowOff>
        </xdr:to>
        <xdr:sp macro="" textlink="">
          <xdr:nvSpPr>
            <xdr:cNvPr id="50356" name="Check Box 2228" hidden="1">
              <a:extLst>
                <a:ext uri="{63B3BB69-23CF-44E3-9099-C40C66FF867C}">
                  <a14:compatExt spid="_x0000_s50356"/>
                </a:ext>
                <a:ext uri="{FF2B5EF4-FFF2-40B4-BE49-F238E27FC236}">
                  <a16:creationId xmlns:a16="http://schemas.microsoft.com/office/drawing/2014/main" id="{00000000-0008-0000-0000-0000B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13</xdr:row>
          <xdr:rowOff>0</xdr:rowOff>
        </xdr:from>
        <xdr:to>
          <xdr:col>23</xdr:col>
          <xdr:colOff>69850</xdr:colOff>
          <xdr:row>14</xdr:row>
          <xdr:rowOff>0</xdr:rowOff>
        </xdr:to>
        <xdr:sp macro="" textlink="">
          <xdr:nvSpPr>
            <xdr:cNvPr id="50357" name="Check Box 2229" hidden="1">
              <a:extLst>
                <a:ext uri="{63B3BB69-23CF-44E3-9099-C40C66FF867C}">
                  <a14:compatExt spid="_x0000_s50357"/>
                </a:ext>
                <a:ext uri="{FF2B5EF4-FFF2-40B4-BE49-F238E27FC236}">
                  <a16:creationId xmlns:a16="http://schemas.microsoft.com/office/drawing/2014/main" id="{00000000-0008-0000-0000-0000B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14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50358" name="Check Box 2230" hidden="1">
              <a:extLst>
                <a:ext uri="{63B3BB69-23CF-44E3-9099-C40C66FF867C}">
                  <a14:compatExt spid="_x0000_s50358"/>
                </a:ext>
                <a:ext uri="{FF2B5EF4-FFF2-40B4-BE49-F238E27FC236}">
                  <a16:creationId xmlns:a16="http://schemas.microsoft.com/office/drawing/2014/main" id="{00000000-0008-0000-0000-0000B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50359" name="Check Box 2231" hidden="1">
              <a:extLst>
                <a:ext uri="{63B3BB69-23CF-44E3-9099-C40C66FF867C}">
                  <a14:compatExt spid="_x0000_s50359"/>
                </a:ext>
                <a:ext uri="{FF2B5EF4-FFF2-40B4-BE49-F238E27FC236}">
                  <a16:creationId xmlns:a16="http://schemas.microsoft.com/office/drawing/2014/main" id="{00000000-0008-0000-0000-0000B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12700</xdr:colOff>
          <xdr:row>15</xdr:row>
          <xdr:rowOff>0</xdr:rowOff>
        </xdr:to>
        <xdr:sp macro="" textlink="">
          <xdr:nvSpPr>
            <xdr:cNvPr id="50360" name="Check Box 2232" hidden="1">
              <a:extLst>
                <a:ext uri="{63B3BB69-23CF-44E3-9099-C40C66FF867C}">
                  <a14:compatExt spid="_x0000_s50360"/>
                </a:ext>
                <a:ext uri="{FF2B5EF4-FFF2-40B4-BE49-F238E27FC236}">
                  <a16:creationId xmlns:a16="http://schemas.microsoft.com/office/drawing/2014/main" id="{00000000-0008-0000-0000-0000B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0</xdr:rowOff>
        </xdr:from>
        <xdr:to>
          <xdr:col>6</xdr:col>
          <xdr:colOff>12700</xdr:colOff>
          <xdr:row>15</xdr:row>
          <xdr:rowOff>0</xdr:rowOff>
        </xdr:to>
        <xdr:sp macro="" textlink="">
          <xdr:nvSpPr>
            <xdr:cNvPr id="50361" name="Check Box 2233" hidden="1">
              <a:extLst>
                <a:ext uri="{63B3BB69-23CF-44E3-9099-C40C66FF867C}">
                  <a14:compatExt spid="_x0000_s50361"/>
                </a:ext>
                <a:ext uri="{FF2B5EF4-FFF2-40B4-BE49-F238E27FC236}">
                  <a16:creationId xmlns:a16="http://schemas.microsoft.com/office/drawing/2014/main" id="{00000000-0008-0000-0000-0000B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14</xdr:row>
          <xdr:rowOff>0</xdr:rowOff>
        </xdr:from>
        <xdr:to>
          <xdr:col>7</xdr:col>
          <xdr:colOff>12700</xdr:colOff>
          <xdr:row>15</xdr:row>
          <xdr:rowOff>0</xdr:rowOff>
        </xdr:to>
        <xdr:sp macro="" textlink="">
          <xdr:nvSpPr>
            <xdr:cNvPr id="50362" name="Check Box 2234" hidden="1">
              <a:extLst>
                <a:ext uri="{63B3BB69-23CF-44E3-9099-C40C66FF867C}">
                  <a14:compatExt spid="_x0000_s50362"/>
                </a:ext>
                <a:ext uri="{FF2B5EF4-FFF2-40B4-BE49-F238E27FC236}">
                  <a16:creationId xmlns:a16="http://schemas.microsoft.com/office/drawing/2014/main" id="{00000000-0008-0000-0000-0000B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14</xdr:row>
          <xdr:rowOff>0</xdr:rowOff>
        </xdr:from>
        <xdr:to>
          <xdr:col>8</xdr:col>
          <xdr:colOff>12700</xdr:colOff>
          <xdr:row>15</xdr:row>
          <xdr:rowOff>0</xdr:rowOff>
        </xdr:to>
        <xdr:sp macro="" textlink="">
          <xdr:nvSpPr>
            <xdr:cNvPr id="50363" name="Check Box 2235" hidden="1">
              <a:extLst>
                <a:ext uri="{63B3BB69-23CF-44E3-9099-C40C66FF867C}">
                  <a14:compatExt spid="_x0000_s50363"/>
                </a:ext>
                <a:ext uri="{FF2B5EF4-FFF2-40B4-BE49-F238E27FC236}">
                  <a16:creationId xmlns:a16="http://schemas.microsoft.com/office/drawing/2014/main" id="{00000000-0008-0000-0000-0000B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0</xdr:rowOff>
        </xdr:from>
        <xdr:to>
          <xdr:col>9</xdr:col>
          <xdr:colOff>19050</xdr:colOff>
          <xdr:row>15</xdr:row>
          <xdr:rowOff>0</xdr:rowOff>
        </xdr:to>
        <xdr:sp macro="" textlink="">
          <xdr:nvSpPr>
            <xdr:cNvPr id="50364" name="Check Box 2236" hidden="1">
              <a:extLst>
                <a:ext uri="{63B3BB69-23CF-44E3-9099-C40C66FF867C}">
                  <a14:compatExt spid="_x0000_s50364"/>
                </a:ext>
                <a:ext uri="{FF2B5EF4-FFF2-40B4-BE49-F238E27FC236}">
                  <a16:creationId xmlns:a16="http://schemas.microsoft.com/office/drawing/2014/main" id="{00000000-0008-0000-0000-0000B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0</xdr:rowOff>
        </xdr:from>
        <xdr:to>
          <xdr:col>10</xdr:col>
          <xdr:colOff>19050</xdr:colOff>
          <xdr:row>15</xdr:row>
          <xdr:rowOff>0</xdr:rowOff>
        </xdr:to>
        <xdr:sp macro="" textlink="">
          <xdr:nvSpPr>
            <xdr:cNvPr id="50365" name="Check Box 2237" hidden="1">
              <a:extLst>
                <a:ext uri="{63B3BB69-23CF-44E3-9099-C40C66FF867C}">
                  <a14:compatExt spid="_x0000_s50365"/>
                </a:ext>
                <a:ext uri="{FF2B5EF4-FFF2-40B4-BE49-F238E27FC236}">
                  <a16:creationId xmlns:a16="http://schemas.microsoft.com/office/drawing/2014/main" id="{00000000-0008-0000-0000-0000B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0</xdr:rowOff>
        </xdr:from>
        <xdr:to>
          <xdr:col>11</xdr:col>
          <xdr:colOff>31750</xdr:colOff>
          <xdr:row>15</xdr:row>
          <xdr:rowOff>0</xdr:rowOff>
        </xdr:to>
        <xdr:sp macro="" textlink="">
          <xdr:nvSpPr>
            <xdr:cNvPr id="50366" name="Check Box 2238" hidden="1">
              <a:extLst>
                <a:ext uri="{63B3BB69-23CF-44E3-9099-C40C66FF867C}">
                  <a14:compatExt spid="_x0000_s50366"/>
                </a:ext>
                <a:ext uri="{FF2B5EF4-FFF2-40B4-BE49-F238E27FC236}">
                  <a16:creationId xmlns:a16="http://schemas.microsoft.com/office/drawing/2014/main" id="{00000000-0008-0000-0000-0000B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14</xdr:row>
          <xdr:rowOff>0</xdr:rowOff>
        </xdr:from>
        <xdr:to>
          <xdr:col>12</xdr:col>
          <xdr:colOff>31750</xdr:colOff>
          <xdr:row>15</xdr:row>
          <xdr:rowOff>0</xdr:rowOff>
        </xdr:to>
        <xdr:sp macro="" textlink="">
          <xdr:nvSpPr>
            <xdr:cNvPr id="50367" name="Check Box 2239" hidden="1">
              <a:extLst>
                <a:ext uri="{63B3BB69-23CF-44E3-9099-C40C66FF867C}">
                  <a14:compatExt spid="_x0000_s50367"/>
                </a:ext>
                <a:ext uri="{FF2B5EF4-FFF2-40B4-BE49-F238E27FC236}">
                  <a16:creationId xmlns:a16="http://schemas.microsoft.com/office/drawing/2014/main" id="{00000000-0008-0000-0000-0000B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14</xdr:row>
          <xdr:rowOff>0</xdr:rowOff>
        </xdr:from>
        <xdr:to>
          <xdr:col>13</xdr:col>
          <xdr:colOff>31750</xdr:colOff>
          <xdr:row>15</xdr:row>
          <xdr:rowOff>0</xdr:rowOff>
        </xdr:to>
        <xdr:sp macro="" textlink="">
          <xdr:nvSpPr>
            <xdr:cNvPr id="50368" name="Check Box 2240" hidden="1">
              <a:extLst>
                <a:ext uri="{63B3BB69-23CF-44E3-9099-C40C66FF867C}">
                  <a14:compatExt spid="_x0000_s50368"/>
                </a:ext>
                <a:ext uri="{FF2B5EF4-FFF2-40B4-BE49-F238E27FC236}">
                  <a16:creationId xmlns:a16="http://schemas.microsoft.com/office/drawing/2014/main" id="{00000000-0008-0000-0000-0000C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14</xdr:row>
          <xdr:rowOff>0</xdr:rowOff>
        </xdr:from>
        <xdr:to>
          <xdr:col>14</xdr:col>
          <xdr:colOff>31750</xdr:colOff>
          <xdr:row>15</xdr:row>
          <xdr:rowOff>0</xdr:rowOff>
        </xdr:to>
        <xdr:sp macro="" textlink="">
          <xdr:nvSpPr>
            <xdr:cNvPr id="50369" name="Check Box 2241" hidden="1">
              <a:extLst>
                <a:ext uri="{63B3BB69-23CF-44E3-9099-C40C66FF867C}">
                  <a14:compatExt spid="_x0000_s50369"/>
                </a:ext>
                <a:ext uri="{FF2B5EF4-FFF2-40B4-BE49-F238E27FC236}">
                  <a16:creationId xmlns:a16="http://schemas.microsoft.com/office/drawing/2014/main" id="{00000000-0008-0000-0000-0000C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0</xdr:rowOff>
        </xdr:from>
        <xdr:to>
          <xdr:col>15</xdr:col>
          <xdr:colOff>38100</xdr:colOff>
          <xdr:row>15</xdr:row>
          <xdr:rowOff>0</xdr:rowOff>
        </xdr:to>
        <xdr:sp macro="" textlink="">
          <xdr:nvSpPr>
            <xdr:cNvPr id="50370" name="Check Box 2242" hidden="1">
              <a:extLst>
                <a:ext uri="{63B3BB69-23CF-44E3-9099-C40C66FF867C}">
                  <a14:compatExt spid="_x0000_s50370"/>
                </a:ext>
                <a:ext uri="{FF2B5EF4-FFF2-40B4-BE49-F238E27FC236}">
                  <a16:creationId xmlns:a16="http://schemas.microsoft.com/office/drawing/2014/main" id="{00000000-0008-0000-0000-0000C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</xdr:row>
          <xdr:rowOff>0</xdr:rowOff>
        </xdr:from>
        <xdr:to>
          <xdr:col>16</xdr:col>
          <xdr:colOff>38100</xdr:colOff>
          <xdr:row>15</xdr:row>
          <xdr:rowOff>0</xdr:rowOff>
        </xdr:to>
        <xdr:sp macro="" textlink="">
          <xdr:nvSpPr>
            <xdr:cNvPr id="50371" name="Check Box 2243" hidden="1">
              <a:extLst>
                <a:ext uri="{63B3BB69-23CF-44E3-9099-C40C66FF867C}">
                  <a14:compatExt spid="_x0000_s50371"/>
                </a:ext>
                <a:ext uri="{FF2B5EF4-FFF2-40B4-BE49-F238E27FC236}">
                  <a16:creationId xmlns:a16="http://schemas.microsoft.com/office/drawing/2014/main" id="{00000000-0008-0000-0000-0000C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0</xdr:rowOff>
        </xdr:from>
        <xdr:to>
          <xdr:col>17</xdr:col>
          <xdr:colOff>50800</xdr:colOff>
          <xdr:row>15</xdr:row>
          <xdr:rowOff>0</xdr:rowOff>
        </xdr:to>
        <xdr:sp macro="" textlink="">
          <xdr:nvSpPr>
            <xdr:cNvPr id="50372" name="Check Box 2244" hidden="1">
              <a:extLst>
                <a:ext uri="{63B3BB69-23CF-44E3-9099-C40C66FF867C}">
                  <a14:compatExt spid="_x0000_s50372"/>
                </a:ext>
                <a:ext uri="{FF2B5EF4-FFF2-40B4-BE49-F238E27FC236}">
                  <a16:creationId xmlns:a16="http://schemas.microsoft.com/office/drawing/2014/main" id="{00000000-0008-0000-0000-0000C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14</xdr:row>
          <xdr:rowOff>0</xdr:rowOff>
        </xdr:from>
        <xdr:to>
          <xdr:col>18</xdr:col>
          <xdr:colOff>50800</xdr:colOff>
          <xdr:row>15</xdr:row>
          <xdr:rowOff>0</xdr:rowOff>
        </xdr:to>
        <xdr:sp macro="" textlink="">
          <xdr:nvSpPr>
            <xdr:cNvPr id="50373" name="Check Box 2245" hidden="1">
              <a:extLst>
                <a:ext uri="{63B3BB69-23CF-44E3-9099-C40C66FF867C}">
                  <a14:compatExt spid="_x0000_s50373"/>
                </a:ext>
                <a:ext uri="{FF2B5EF4-FFF2-40B4-BE49-F238E27FC236}">
                  <a16:creationId xmlns:a16="http://schemas.microsoft.com/office/drawing/2014/main" id="{00000000-0008-0000-0000-0000C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14</xdr:row>
          <xdr:rowOff>0</xdr:rowOff>
        </xdr:from>
        <xdr:to>
          <xdr:col>19</xdr:col>
          <xdr:colOff>50800</xdr:colOff>
          <xdr:row>15</xdr:row>
          <xdr:rowOff>0</xdr:rowOff>
        </xdr:to>
        <xdr:sp macro="" textlink="">
          <xdr:nvSpPr>
            <xdr:cNvPr id="50374" name="Check Box 2246" hidden="1">
              <a:extLst>
                <a:ext uri="{63B3BB69-23CF-44E3-9099-C40C66FF867C}">
                  <a14:compatExt spid="_x0000_s50374"/>
                </a:ext>
                <a:ext uri="{FF2B5EF4-FFF2-40B4-BE49-F238E27FC236}">
                  <a16:creationId xmlns:a16="http://schemas.microsoft.com/office/drawing/2014/main" id="{00000000-0008-0000-0000-0000C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14</xdr:row>
          <xdr:rowOff>0</xdr:rowOff>
        </xdr:from>
        <xdr:to>
          <xdr:col>20</xdr:col>
          <xdr:colOff>50800</xdr:colOff>
          <xdr:row>15</xdr:row>
          <xdr:rowOff>0</xdr:rowOff>
        </xdr:to>
        <xdr:sp macro="" textlink="">
          <xdr:nvSpPr>
            <xdr:cNvPr id="50375" name="Check Box 2247" hidden="1">
              <a:extLst>
                <a:ext uri="{63B3BB69-23CF-44E3-9099-C40C66FF867C}">
                  <a14:compatExt spid="_x0000_s50375"/>
                </a:ext>
                <a:ext uri="{FF2B5EF4-FFF2-40B4-BE49-F238E27FC236}">
                  <a16:creationId xmlns:a16="http://schemas.microsoft.com/office/drawing/2014/main" id="{00000000-0008-0000-0000-0000C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0</xdr:rowOff>
        </xdr:from>
        <xdr:to>
          <xdr:col>21</xdr:col>
          <xdr:colOff>57150</xdr:colOff>
          <xdr:row>15</xdr:row>
          <xdr:rowOff>0</xdr:rowOff>
        </xdr:to>
        <xdr:sp macro="" textlink="">
          <xdr:nvSpPr>
            <xdr:cNvPr id="50376" name="Check Box 2248" hidden="1">
              <a:extLst>
                <a:ext uri="{63B3BB69-23CF-44E3-9099-C40C66FF867C}">
                  <a14:compatExt spid="_x0000_s50376"/>
                </a:ext>
                <a:ext uri="{FF2B5EF4-FFF2-40B4-BE49-F238E27FC236}">
                  <a16:creationId xmlns:a16="http://schemas.microsoft.com/office/drawing/2014/main" id="{00000000-0008-0000-0000-0000C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14</xdr:row>
          <xdr:rowOff>0</xdr:rowOff>
        </xdr:from>
        <xdr:to>
          <xdr:col>22</xdr:col>
          <xdr:colOff>57150</xdr:colOff>
          <xdr:row>15</xdr:row>
          <xdr:rowOff>0</xdr:rowOff>
        </xdr:to>
        <xdr:sp macro="" textlink="">
          <xdr:nvSpPr>
            <xdr:cNvPr id="50377" name="Check Box 2249" hidden="1">
              <a:extLst>
                <a:ext uri="{63B3BB69-23CF-44E3-9099-C40C66FF867C}">
                  <a14:compatExt spid="_x0000_s50377"/>
                </a:ext>
                <a:ext uri="{FF2B5EF4-FFF2-40B4-BE49-F238E27FC236}">
                  <a16:creationId xmlns:a16="http://schemas.microsoft.com/office/drawing/2014/main" id="{00000000-0008-0000-0000-0000C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14</xdr:row>
          <xdr:rowOff>0</xdr:rowOff>
        </xdr:from>
        <xdr:to>
          <xdr:col>23</xdr:col>
          <xdr:colOff>69850</xdr:colOff>
          <xdr:row>15</xdr:row>
          <xdr:rowOff>0</xdr:rowOff>
        </xdr:to>
        <xdr:sp macro="" textlink="">
          <xdr:nvSpPr>
            <xdr:cNvPr id="50378" name="Check Box 2250" hidden="1">
              <a:extLst>
                <a:ext uri="{63B3BB69-23CF-44E3-9099-C40C66FF867C}">
                  <a14:compatExt spid="_x0000_s50378"/>
                </a:ext>
                <a:ext uri="{FF2B5EF4-FFF2-40B4-BE49-F238E27FC236}">
                  <a16:creationId xmlns:a16="http://schemas.microsoft.com/office/drawing/2014/main" id="{00000000-0008-0000-0000-0000C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50379" name="Check Box 2251" hidden="1">
              <a:extLst>
                <a:ext uri="{63B3BB69-23CF-44E3-9099-C40C66FF867C}">
                  <a14:compatExt spid="_x0000_s50379"/>
                </a:ext>
                <a:ext uri="{FF2B5EF4-FFF2-40B4-BE49-F238E27FC236}">
                  <a16:creationId xmlns:a16="http://schemas.microsoft.com/office/drawing/2014/main" id="{00000000-0008-0000-0000-0000C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50380" name="Check Box 2252" hidden="1">
              <a:extLst>
                <a:ext uri="{63B3BB69-23CF-44E3-9099-C40C66FF867C}">
                  <a14:compatExt spid="_x0000_s50380"/>
                </a:ext>
                <a:ext uri="{FF2B5EF4-FFF2-40B4-BE49-F238E27FC236}">
                  <a16:creationId xmlns:a16="http://schemas.microsoft.com/office/drawing/2014/main" id="{00000000-0008-0000-0000-0000C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12700</xdr:colOff>
          <xdr:row>16</xdr:row>
          <xdr:rowOff>0</xdr:rowOff>
        </xdr:to>
        <xdr:sp macro="" textlink="">
          <xdr:nvSpPr>
            <xdr:cNvPr id="50381" name="Check Box 2253" hidden="1">
              <a:extLst>
                <a:ext uri="{63B3BB69-23CF-44E3-9099-C40C66FF867C}">
                  <a14:compatExt spid="_x0000_s50381"/>
                </a:ext>
                <a:ext uri="{FF2B5EF4-FFF2-40B4-BE49-F238E27FC236}">
                  <a16:creationId xmlns:a16="http://schemas.microsoft.com/office/drawing/2014/main" id="{00000000-0008-0000-0000-0000C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0</xdr:rowOff>
        </xdr:from>
        <xdr:to>
          <xdr:col>6</xdr:col>
          <xdr:colOff>12700</xdr:colOff>
          <xdr:row>16</xdr:row>
          <xdr:rowOff>0</xdr:rowOff>
        </xdr:to>
        <xdr:sp macro="" textlink="">
          <xdr:nvSpPr>
            <xdr:cNvPr id="50382" name="Check Box 2254" hidden="1">
              <a:extLst>
                <a:ext uri="{63B3BB69-23CF-44E3-9099-C40C66FF867C}">
                  <a14:compatExt spid="_x0000_s50382"/>
                </a:ext>
                <a:ext uri="{FF2B5EF4-FFF2-40B4-BE49-F238E27FC236}">
                  <a16:creationId xmlns:a16="http://schemas.microsoft.com/office/drawing/2014/main" id="{00000000-0008-0000-0000-0000C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15</xdr:row>
          <xdr:rowOff>0</xdr:rowOff>
        </xdr:from>
        <xdr:to>
          <xdr:col>7</xdr:col>
          <xdr:colOff>12700</xdr:colOff>
          <xdr:row>16</xdr:row>
          <xdr:rowOff>0</xdr:rowOff>
        </xdr:to>
        <xdr:sp macro="" textlink="">
          <xdr:nvSpPr>
            <xdr:cNvPr id="50383" name="Check Box 2255" hidden="1">
              <a:extLst>
                <a:ext uri="{63B3BB69-23CF-44E3-9099-C40C66FF867C}">
                  <a14:compatExt spid="_x0000_s50383"/>
                </a:ext>
                <a:ext uri="{FF2B5EF4-FFF2-40B4-BE49-F238E27FC236}">
                  <a16:creationId xmlns:a16="http://schemas.microsoft.com/office/drawing/2014/main" id="{00000000-0008-0000-0000-0000C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15</xdr:row>
          <xdr:rowOff>0</xdr:rowOff>
        </xdr:from>
        <xdr:to>
          <xdr:col>8</xdr:col>
          <xdr:colOff>12700</xdr:colOff>
          <xdr:row>16</xdr:row>
          <xdr:rowOff>0</xdr:rowOff>
        </xdr:to>
        <xdr:sp macro="" textlink="">
          <xdr:nvSpPr>
            <xdr:cNvPr id="50384" name="Check Box 2256" hidden="1">
              <a:extLst>
                <a:ext uri="{63B3BB69-23CF-44E3-9099-C40C66FF867C}">
                  <a14:compatExt spid="_x0000_s50384"/>
                </a:ext>
                <a:ext uri="{FF2B5EF4-FFF2-40B4-BE49-F238E27FC236}">
                  <a16:creationId xmlns:a16="http://schemas.microsoft.com/office/drawing/2014/main" id="{00000000-0008-0000-0000-0000D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0</xdr:rowOff>
        </xdr:from>
        <xdr:to>
          <xdr:col>9</xdr:col>
          <xdr:colOff>19050</xdr:colOff>
          <xdr:row>16</xdr:row>
          <xdr:rowOff>0</xdr:rowOff>
        </xdr:to>
        <xdr:sp macro="" textlink="">
          <xdr:nvSpPr>
            <xdr:cNvPr id="50385" name="Check Box 2257" hidden="1">
              <a:extLst>
                <a:ext uri="{63B3BB69-23CF-44E3-9099-C40C66FF867C}">
                  <a14:compatExt spid="_x0000_s50385"/>
                </a:ext>
                <a:ext uri="{FF2B5EF4-FFF2-40B4-BE49-F238E27FC236}">
                  <a16:creationId xmlns:a16="http://schemas.microsoft.com/office/drawing/2014/main" id="{00000000-0008-0000-0000-0000D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0</xdr:rowOff>
        </xdr:from>
        <xdr:to>
          <xdr:col>10</xdr:col>
          <xdr:colOff>19050</xdr:colOff>
          <xdr:row>16</xdr:row>
          <xdr:rowOff>0</xdr:rowOff>
        </xdr:to>
        <xdr:sp macro="" textlink="">
          <xdr:nvSpPr>
            <xdr:cNvPr id="50386" name="Check Box 2258" hidden="1">
              <a:extLst>
                <a:ext uri="{63B3BB69-23CF-44E3-9099-C40C66FF867C}">
                  <a14:compatExt spid="_x0000_s50386"/>
                </a:ext>
                <a:ext uri="{FF2B5EF4-FFF2-40B4-BE49-F238E27FC236}">
                  <a16:creationId xmlns:a16="http://schemas.microsoft.com/office/drawing/2014/main" id="{00000000-0008-0000-0000-0000D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0</xdr:rowOff>
        </xdr:from>
        <xdr:to>
          <xdr:col>11</xdr:col>
          <xdr:colOff>31750</xdr:colOff>
          <xdr:row>16</xdr:row>
          <xdr:rowOff>0</xdr:rowOff>
        </xdr:to>
        <xdr:sp macro="" textlink="">
          <xdr:nvSpPr>
            <xdr:cNvPr id="50387" name="Check Box 2259" hidden="1">
              <a:extLst>
                <a:ext uri="{63B3BB69-23CF-44E3-9099-C40C66FF867C}">
                  <a14:compatExt spid="_x0000_s50387"/>
                </a:ext>
                <a:ext uri="{FF2B5EF4-FFF2-40B4-BE49-F238E27FC236}">
                  <a16:creationId xmlns:a16="http://schemas.microsoft.com/office/drawing/2014/main" id="{00000000-0008-0000-0000-0000D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15</xdr:row>
          <xdr:rowOff>0</xdr:rowOff>
        </xdr:from>
        <xdr:to>
          <xdr:col>12</xdr:col>
          <xdr:colOff>31750</xdr:colOff>
          <xdr:row>16</xdr:row>
          <xdr:rowOff>0</xdr:rowOff>
        </xdr:to>
        <xdr:sp macro="" textlink="">
          <xdr:nvSpPr>
            <xdr:cNvPr id="50388" name="Check Box 2260" hidden="1">
              <a:extLst>
                <a:ext uri="{63B3BB69-23CF-44E3-9099-C40C66FF867C}">
                  <a14:compatExt spid="_x0000_s50388"/>
                </a:ext>
                <a:ext uri="{FF2B5EF4-FFF2-40B4-BE49-F238E27FC236}">
                  <a16:creationId xmlns:a16="http://schemas.microsoft.com/office/drawing/2014/main" id="{00000000-0008-0000-0000-0000D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15</xdr:row>
          <xdr:rowOff>0</xdr:rowOff>
        </xdr:from>
        <xdr:to>
          <xdr:col>13</xdr:col>
          <xdr:colOff>31750</xdr:colOff>
          <xdr:row>16</xdr:row>
          <xdr:rowOff>0</xdr:rowOff>
        </xdr:to>
        <xdr:sp macro="" textlink="">
          <xdr:nvSpPr>
            <xdr:cNvPr id="50389" name="Check Box 2261" hidden="1">
              <a:extLst>
                <a:ext uri="{63B3BB69-23CF-44E3-9099-C40C66FF867C}">
                  <a14:compatExt spid="_x0000_s50389"/>
                </a:ext>
                <a:ext uri="{FF2B5EF4-FFF2-40B4-BE49-F238E27FC236}">
                  <a16:creationId xmlns:a16="http://schemas.microsoft.com/office/drawing/2014/main" id="{00000000-0008-0000-0000-0000D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15</xdr:row>
          <xdr:rowOff>0</xdr:rowOff>
        </xdr:from>
        <xdr:to>
          <xdr:col>14</xdr:col>
          <xdr:colOff>31750</xdr:colOff>
          <xdr:row>16</xdr:row>
          <xdr:rowOff>0</xdr:rowOff>
        </xdr:to>
        <xdr:sp macro="" textlink="">
          <xdr:nvSpPr>
            <xdr:cNvPr id="50390" name="Check Box 2262" hidden="1">
              <a:extLst>
                <a:ext uri="{63B3BB69-23CF-44E3-9099-C40C66FF867C}">
                  <a14:compatExt spid="_x0000_s50390"/>
                </a:ext>
                <a:ext uri="{FF2B5EF4-FFF2-40B4-BE49-F238E27FC236}">
                  <a16:creationId xmlns:a16="http://schemas.microsoft.com/office/drawing/2014/main" id="{00000000-0008-0000-0000-0000D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15</xdr:row>
          <xdr:rowOff>0</xdr:rowOff>
        </xdr:from>
        <xdr:to>
          <xdr:col>15</xdr:col>
          <xdr:colOff>38100</xdr:colOff>
          <xdr:row>16</xdr:row>
          <xdr:rowOff>0</xdr:rowOff>
        </xdr:to>
        <xdr:sp macro="" textlink="">
          <xdr:nvSpPr>
            <xdr:cNvPr id="50391" name="Check Box 2263" hidden="1">
              <a:extLst>
                <a:ext uri="{63B3BB69-23CF-44E3-9099-C40C66FF867C}">
                  <a14:compatExt spid="_x0000_s50391"/>
                </a:ext>
                <a:ext uri="{FF2B5EF4-FFF2-40B4-BE49-F238E27FC236}">
                  <a16:creationId xmlns:a16="http://schemas.microsoft.com/office/drawing/2014/main" id="{00000000-0008-0000-0000-0000D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</xdr:row>
          <xdr:rowOff>0</xdr:rowOff>
        </xdr:from>
        <xdr:to>
          <xdr:col>16</xdr:col>
          <xdr:colOff>38100</xdr:colOff>
          <xdr:row>16</xdr:row>
          <xdr:rowOff>0</xdr:rowOff>
        </xdr:to>
        <xdr:sp macro="" textlink="">
          <xdr:nvSpPr>
            <xdr:cNvPr id="50392" name="Check Box 2264" hidden="1">
              <a:extLst>
                <a:ext uri="{63B3BB69-23CF-44E3-9099-C40C66FF867C}">
                  <a14:compatExt spid="_x0000_s50392"/>
                </a:ext>
                <a:ext uri="{FF2B5EF4-FFF2-40B4-BE49-F238E27FC236}">
                  <a16:creationId xmlns:a16="http://schemas.microsoft.com/office/drawing/2014/main" id="{00000000-0008-0000-0000-0000D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0</xdr:rowOff>
        </xdr:from>
        <xdr:to>
          <xdr:col>17</xdr:col>
          <xdr:colOff>50800</xdr:colOff>
          <xdr:row>16</xdr:row>
          <xdr:rowOff>0</xdr:rowOff>
        </xdr:to>
        <xdr:sp macro="" textlink="">
          <xdr:nvSpPr>
            <xdr:cNvPr id="50393" name="Check Box 2265" hidden="1">
              <a:extLst>
                <a:ext uri="{63B3BB69-23CF-44E3-9099-C40C66FF867C}">
                  <a14:compatExt spid="_x0000_s50393"/>
                </a:ext>
                <a:ext uri="{FF2B5EF4-FFF2-40B4-BE49-F238E27FC236}">
                  <a16:creationId xmlns:a16="http://schemas.microsoft.com/office/drawing/2014/main" id="{00000000-0008-0000-0000-0000D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15</xdr:row>
          <xdr:rowOff>0</xdr:rowOff>
        </xdr:from>
        <xdr:to>
          <xdr:col>18</xdr:col>
          <xdr:colOff>50800</xdr:colOff>
          <xdr:row>16</xdr:row>
          <xdr:rowOff>0</xdr:rowOff>
        </xdr:to>
        <xdr:sp macro="" textlink="">
          <xdr:nvSpPr>
            <xdr:cNvPr id="50394" name="Check Box 2266" hidden="1">
              <a:extLst>
                <a:ext uri="{63B3BB69-23CF-44E3-9099-C40C66FF867C}">
                  <a14:compatExt spid="_x0000_s50394"/>
                </a:ext>
                <a:ext uri="{FF2B5EF4-FFF2-40B4-BE49-F238E27FC236}">
                  <a16:creationId xmlns:a16="http://schemas.microsoft.com/office/drawing/2014/main" id="{00000000-0008-0000-0000-0000D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15</xdr:row>
          <xdr:rowOff>0</xdr:rowOff>
        </xdr:from>
        <xdr:to>
          <xdr:col>19</xdr:col>
          <xdr:colOff>50800</xdr:colOff>
          <xdr:row>16</xdr:row>
          <xdr:rowOff>0</xdr:rowOff>
        </xdr:to>
        <xdr:sp macro="" textlink="">
          <xdr:nvSpPr>
            <xdr:cNvPr id="50395" name="Check Box 2267" hidden="1">
              <a:extLst>
                <a:ext uri="{63B3BB69-23CF-44E3-9099-C40C66FF867C}">
                  <a14:compatExt spid="_x0000_s50395"/>
                </a:ext>
                <a:ext uri="{FF2B5EF4-FFF2-40B4-BE49-F238E27FC236}">
                  <a16:creationId xmlns:a16="http://schemas.microsoft.com/office/drawing/2014/main" id="{00000000-0008-0000-0000-0000D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15</xdr:row>
          <xdr:rowOff>0</xdr:rowOff>
        </xdr:from>
        <xdr:to>
          <xdr:col>20</xdr:col>
          <xdr:colOff>50800</xdr:colOff>
          <xdr:row>16</xdr:row>
          <xdr:rowOff>0</xdr:rowOff>
        </xdr:to>
        <xdr:sp macro="" textlink="">
          <xdr:nvSpPr>
            <xdr:cNvPr id="50396" name="Check Box 2268" hidden="1">
              <a:extLst>
                <a:ext uri="{63B3BB69-23CF-44E3-9099-C40C66FF867C}">
                  <a14:compatExt spid="_x0000_s50396"/>
                </a:ext>
                <a:ext uri="{FF2B5EF4-FFF2-40B4-BE49-F238E27FC236}">
                  <a16:creationId xmlns:a16="http://schemas.microsoft.com/office/drawing/2014/main" id="{00000000-0008-0000-0000-0000D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15</xdr:row>
          <xdr:rowOff>0</xdr:rowOff>
        </xdr:from>
        <xdr:to>
          <xdr:col>21</xdr:col>
          <xdr:colOff>57150</xdr:colOff>
          <xdr:row>16</xdr:row>
          <xdr:rowOff>0</xdr:rowOff>
        </xdr:to>
        <xdr:sp macro="" textlink="">
          <xdr:nvSpPr>
            <xdr:cNvPr id="50397" name="Check Box 2269" hidden="1">
              <a:extLst>
                <a:ext uri="{63B3BB69-23CF-44E3-9099-C40C66FF867C}">
                  <a14:compatExt spid="_x0000_s50397"/>
                </a:ext>
                <a:ext uri="{FF2B5EF4-FFF2-40B4-BE49-F238E27FC236}">
                  <a16:creationId xmlns:a16="http://schemas.microsoft.com/office/drawing/2014/main" id="{00000000-0008-0000-0000-0000D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15</xdr:row>
          <xdr:rowOff>0</xdr:rowOff>
        </xdr:from>
        <xdr:to>
          <xdr:col>22</xdr:col>
          <xdr:colOff>57150</xdr:colOff>
          <xdr:row>16</xdr:row>
          <xdr:rowOff>0</xdr:rowOff>
        </xdr:to>
        <xdr:sp macro="" textlink="">
          <xdr:nvSpPr>
            <xdr:cNvPr id="50398" name="Check Box 2270" hidden="1">
              <a:extLst>
                <a:ext uri="{63B3BB69-23CF-44E3-9099-C40C66FF867C}">
                  <a14:compatExt spid="_x0000_s50398"/>
                </a:ext>
                <a:ext uri="{FF2B5EF4-FFF2-40B4-BE49-F238E27FC236}">
                  <a16:creationId xmlns:a16="http://schemas.microsoft.com/office/drawing/2014/main" id="{00000000-0008-0000-0000-0000D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15</xdr:row>
          <xdr:rowOff>0</xdr:rowOff>
        </xdr:from>
        <xdr:to>
          <xdr:col>23</xdr:col>
          <xdr:colOff>69850</xdr:colOff>
          <xdr:row>16</xdr:row>
          <xdr:rowOff>0</xdr:rowOff>
        </xdr:to>
        <xdr:sp macro="" textlink="">
          <xdr:nvSpPr>
            <xdr:cNvPr id="50399" name="Check Box 2271" hidden="1">
              <a:extLst>
                <a:ext uri="{63B3BB69-23CF-44E3-9099-C40C66FF867C}">
                  <a14:compatExt spid="_x0000_s50399"/>
                </a:ext>
                <a:ext uri="{FF2B5EF4-FFF2-40B4-BE49-F238E27FC236}">
                  <a16:creationId xmlns:a16="http://schemas.microsoft.com/office/drawing/2014/main" id="{00000000-0008-0000-0000-0000D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50400" name="Check Box 2272" hidden="1">
              <a:extLst>
                <a:ext uri="{63B3BB69-23CF-44E3-9099-C40C66FF867C}">
                  <a14:compatExt spid="_x0000_s50400"/>
                </a:ext>
                <a:ext uri="{FF2B5EF4-FFF2-40B4-BE49-F238E27FC236}">
                  <a16:creationId xmlns:a16="http://schemas.microsoft.com/office/drawing/2014/main" id="{00000000-0008-0000-0000-0000E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50401" name="Check Box 2273" hidden="1">
              <a:extLst>
                <a:ext uri="{63B3BB69-23CF-44E3-9099-C40C66FF867C}">
                  <a14:compatExt spid="_x0000_s50401"/>
                </a:ext>
                <a:ext uri="{FF2B5EF4-FFF2-40B4-BE49-F238E27FC236}">
                  <a16:creationId xmlns:a16="http://schemas.microsoft.com/office/drawing/2014/main" id="{00000000-0008-0000-0000-0000E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12700</xdr:colOff>
          <xdr:row>17</xdr:row>
          <xdr:rowOff>0</xdr:rowOff>
        </xdr:to>
        <xdr:sp macro="" textlink="">
          <xdr:nvSpPr>
            <xdr:cNvPr id="50402" name="Check Box 2274" hidden="1">
              <a:extLst>
                <a:ext uri="{63B3BB69-23CF-44E3-9099-C40C66FF867C}">
                  <a14:compatExt spid="_x0000_s50402"/>
                </a:ext>
                <a:ext uri="{FF2B5EF4-FFF2-40B4-BE49-F238E27FC236}">
                  <a16:creationId xmlns:a16="http://schemas.microsoft.com/office/drawing/2014/main" id="{00000000-0008-0000-0000-0000E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0</xdr:rowOff>
        </xdr:from>
        <xdr:to>
          <xdr:col>6</xdr:col>
          <xdr:colOff>12700</xdr:colOff>
          <xdr:row>17</xdr:row>
          <xdr:rowOff>0</xdr:rowOff>
        </xdr:to>
        <xdr:sp macro="" textlink="">
          <xdr:nvSpPr>
            <xdr:cNvPr id="50403" name="Check Box 2275" hidden="1">
              <a:extLst>
                <a:ext uri="{63B3BB69-23CF-44E3-9099-C40C66FF867C}">
                  <a14:compatExt spid="_x0000_s50403"/>
                </a:ext>
                <a:ext uri="{FF2B5EF4-FFF2-40B4-BE49-F238E27FC236}">
                  <a16:creationId xmlns:a16="http://schemas.microsoft.com/office/drawing/2014/main" id="{00000000-0008-0000-0000-0000E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16</xdr:row>
          <xdr:rowOff>0</xdr:rowOff>
        </xdr:from>
        <xdr:to>
          <xdr:col>7</xdr:col>
          <xdr:colOff>12700</xdr:colOff>
          <xdr:row>17</xdr:row>
          <xdr:rowOff>0</xdr:rowOff>
        </xdr:to>
        <xdr:sp macro="" textlink="">
          <xdr:nvSpPr>
            <xdr:cNvPr id="50404" name="Check Box 2276" hidden="1">
              <a:extLst>
                <a:ext uri="{63B3BB69-23CF-44E3-9099-C40C66FF867C}">
                  <a14:compatExt spid="_x0000_s50404"/>
                </a:ext>
                <a:ext uri="{FF2B5EF4-FFF2-40B4-BE49-F238E27FC236}">
                  <a16:creationId xmlns:a16="http://schemas.microsoft.com/office/drawing/2014/main" id="{00000000-0008-0000-0000-0000E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16</xdr:row>
          <xdr:rowOff>0</xdr:rowOff>
        </xdr:from>
        <xdr:to>
          <xdr:col>8</xdr:col>
          <xdr:colOff>12700</xdr:colOff>
          <xdr:row>17</xdr:row>
          <xdr:rowOff>0</xdr:rowOff>
        </xdr:to>
        <xdr:sp macro="" textlink="">
          <xdr:nvSpPr>
            <xdr:cNvPr id="50405" name="Check Box 2277" hidden="1">
              <a:extLst>
                <a:ext uri="{63B3BB69-23CF-44E3-9099-C40C66FF867C}">
                  <a14:compatExt spid="_x0000_s50405"/>
                </a:ext>
                <a:ext uri="{FF2B5EF4-FFF2-40B4-BE49-F238E27FC236}">
                  <a16:creationId xmlns:a16="http://schemas.microsoft.com/office/drawing/2014/main" id="{00000000-0008-0000-0000-0000E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0</xdr:rowOff>
        </xdr:from>
        <xdr:to>
          <xdr:col>9</xdr:col>
          <xdr:colOff>19050</xdr:colOff>
          <xdr:row>17</xdr:row>
          <xdr:rowOff>0</xdr:rowOff>
        </xdr:to>
        <xdr:sp macro="" textlink="">
          <xdr:nvSpPr>
            <xdr:cNvPr id="50406" name="Check Box 2278" hidden="1">
              <a:extLst>
                <a:ext uri="{63B3BB69-23CF-44E3-9099-C40C66FF867C}">
                  <a14:compatExt spid="_x0000_s50406"/>
                </a:ext>
                <a:ext uri="{FF2B5EF4-FFF2-40B4-BE49-F238E27FC236}">
                  <a16:creationId xmlns:a16="http://schemas.microsoft.com/office/drawing/2014/main" id="{00000000-0008-0000-0000-0000E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0</xdr:rowOff>
        </xdr:from>
        <xdr:to>
          <xdr:col>10</xdr:col>
          <xdr:colOff>19050</xdr:colOff>
          <xdr:row>17</xdr:row>
          <xdr:rowOff>0</xdr:rowOff>
        </xdr:to>
        <xdr:sp macro="" textlink="">
          <xdr:nvSpPr>
            <xdr:cNvPr id="50407" name="Check Box 2279" hidden="1">
              <a:extLst>
                <a:ext uri="{63B3BB69-23CF-44E3-9099-C40C66FF867C}">
                  <a14:compatExt spid="_x0000_s50407"/>
                </a:ext>
                <a:ext uri="{FF2B5EF4-FFF2-40B4-BE49-F238E27FC236}">
                  <a16:creationId xmlns:a16="http://schemas.microsoft.com/office/drawing/2014/main" id="{00000000-0008-0000-0000-0000E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0</xdr:rowOff>
        </xdr:from>
        <xdr:to>
          <xdr:col>11</xdr:col>
          <xdr:colOff>31750</xdr:colOff>
          <xdr:row>17</xdr:row>
          <xdr:rowOff>0</xdr:rowOff>
        </xdr:to>
        <xdr:sp macro="" textlink="">
          <xdr:nvSpPr>
            <xdr:cNvPr id="50408" name="Check Box 2280" hidden="1">
              <a:extLst>
                <a:ext uri="{63B3BB69-23CF-44E3-9099-C40C66FF867C}">
                  <a14:compatExt spid="_x0000_s50408"/>
                </a:ext>
                <a:ext uri="{FF2B5EF4-FFF2-40B4-BE49-F238E27FC236}">
                  <a16:creationId xmlns:a16="http://schemas.microsoft.com/office/drawing/2014/main" id="{00000000-0008-0000-0000-0000E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16</xdr:row>
          <xdr:rowOff>0</xdr:rowOff>
        </xdr:from>
        <xdr:to>
          <xdr:col>12</xdr:col>
          <xdr:colOff>31750</xdr:colOff>
          <xdr:row>17</xdr:row>
          <xdr:rowOff>0</xdr:rowOff>
        </xdr:to>
        <xdr:sp macro="" textlink="">
          <xdr:nvSpPr>
            <xdr:cNvPr id="50409" name="Check Box 2281" hidden="1">
              <a:extLst>
                <a:ext uri="{63B3BB69-23CF-44E3-9099-C40C66FF867C}">
                  <a14:compatExt spid="_x0000_s50409"/>
                </a:ext>
                <a:ext uri="{FF2B5EF4-FFF2-40B4-BE49-F238E27FC236}">
                  <a16:creationId xmlns:a16="http://schemas.microsoft.com/office/drawing/2014/main" id="{00000000-0008-0000-0000-0000E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16</xdr:row>
          <xdr:rowOff>0</xdr:rowOff>
        </xdr:from>
        <xdr:to>
          <xdr:col>13</xdr:col>
          <xdr:colOff>31750</xdr:colOff>
          <xdr:row>17</xdr:row>
          <xdr:rowOff>0</xdr:rowOff>
        </xdr:to>
        <xdr:sp macro="" textlink="">
          <xdr:nvSpPr>
            <xdr:cNvPr id="50410" name="Check Box 2282" hidden="1">
              <a:extLst>
                <a:ext uri="{63B3BB69-23CF-44E3-9099-C40C66FF867C}">
                  <a14:compatExt spid="_x0000_s50410"/>
                </a:ext>
                <a:ext uri="{FF2B5EF4-FFF2-40B4-BE49-F238E27FC236}">
                  <a16:creationId xmlns:a16="http://schemas.microsoft.com/office/drawing/2014/main" id="{00000000-0008-0000-0000-0000E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16</xdr:row>
          <xdr:rowOff>0</xdr:rowOff>
        </xdr:from>
        <xdr:to>
          <xdr:col>14</xdr:col>
          <xdr:colOff>31750</xdr:colOff>
          <xdr:row>17</xdr:row>
          <xdr:rowOff>0</xdr:rowOff>
        </xdr:to>
        <xdr:sp macro="" textlink="">
          <xdr:nvSpPr>
            <xdr:cNvPr id="50411" name="Check Box 2283" hidden="1">
              <a:extLst>
                <a:ext uri="{63B3BB69-23CF-44E3-9099-C40C66FF867C}">
                  <a14:compatExt spid="_x0000_s50411"/>
                </a:ext>
                <a:ext uri="{FF2B5EF4-FFF2-40B4-BE49-F238E27FC236}">
                  <a16:creationId xmlns:a16="http://schemas.microsoft.com/office/drawing/2014/main" id="{00000000-0008-0000-0000-0000E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0</xdr:rowOff>
        </xdr:from>
        <xdr:to>
          <xdr:col>15</xdr:col>
          <xdr:colOff>38100</xdr:colOff>
          <xdr:row>17</xdr:row>
          <xdr:rowOff>0</xdr:rowOff>
        </xdr:to>
        <xdr:sp macro="" textlink="">
          <xdr:nvSpPr>
            <xdr:cNvPr id="50412" name="Check Box 2284" hidden="1">
              <a:extLst>
                <a:ext uri="{63B3BB69-23CF-44E3-9099-C40C66FF867C}">
                  <a14:compatExt spid="_x0000_s50412"/>
                </a:ext>
                <a:ext uri="{FF2B5EF4-FFF2-40B4-BE49-F238E27FC236}">
                  <a16:creationId xmlns:a16="http://schemas.microsoft.com/office/drawing/2014/main" id="{00000000-0008-0000-0000-0000E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</xdr:row>
          <xdr:rowOff>0</xdr:rowOff>
        </xdr:from>
        <xdr:to>
          <xdr:col>16</xdr:col>
          <xdr:colOff>38100</xdr:colOff>
          <xdr:row>17</xdr:row>
          <xdr:rowOff>0</xdr:rowOff>
        </xdr:to>
        <xdr:sp macro="" textlink="">
          <xdr:nvSpPr>
            <xdr:cNvPr id="50413" name="Check Box 2285" hidden="1">
              <a:extLst>
                <a:ext uri="{63B3BB69-23CF-44E3-9099-C40C66FF867C}">
                  <a14:compatExt spid="_x0000_s50413"/>
                </a:ext>
                <a:ext uri="{FF2B5EF4-FFF2-40B4-BE49-F238E27FC236}">
                  <a16:creationId xmlns:a16="http://schemas.microsoft.com/office/drawing/2014/main" id="{00000000-0008-0000-0000-0000E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0</xdr:rowOff>
        </xdr:from>
        <xdr:to>
          <xdr:col>17</xdr:col>
          <xdr:colOff>50800</xdr:colOff>
          <xdr:row>17</xdr:row>
          <xdr:rowOff>0</xdr:rowOff>
        </xdr:to>
        <xdr:sp macro="" textlink="">
          <xdr:nvSpPr>
            <xdr:cNvPr id="50414" name="Check Box 2286" hidden="1">
              <a:extLst>
                <a:ext uri="{63B3BB69-23CF-44E3-9099-C40C66FF867C}">
                  <a14:compatExt spid="_x0000_s50414"/>
                </a:ext>
                <a:ext uri="{FF2B5EF4-FFF2-40B4-BE49-F238E27FC236}">
                  <a16:creationId xmlns:a16="http://schemas.microsoft.com/office/drawing/2014/main" id="{00000000-0008-0000-0000-0000E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16</xdr:row>
          <xdr:rowOff>0</xdr:rowOff>
        </xdr:from>
        <xdr:to>
          <xdr:col>18</xdr:col>
          <xdr:colOff>50800</xdr:colOff>
          <xdr:row>17</xdr:row>
          <xdr:rowOff>0</xdr:rowOff>
        </xdr:to>
        <xdr:sp macro="" textlink="">
          <xdr:nvSpPr>
            <xdr:cNvPr id="50415" name="Check Box 2287" hidden="1">
              <a:extLst>
                <a:ext uri="{63B3BB69-23CF-44E3-9099-C40C66FF867C}">
                  <a14:compatExt spid="_x0000_s50415"/>
                </a:ext>
                <a:ext uri="{FF2B5EF4-FFF2-40B4-BE49-F238E27FC236}">
                  <a16:creationId xmlns:a16="http://schemas.microsoft.com/office/drawing/2014/main" id="{00000000-0008-0000-0000-0000E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16</xdr:row>
          <xdr:rowOff>0</xdr:rowOff>
        </xdr:from>
        <xdr:to>
          <xdr:col>19</xdr:col>
          <xdr:colOff>50800</xdr:colOff>
          <xdr:row>17</xdr:row>
          <xdr:rowOff>0</xdr:rowOff>
        </xdr:to>
        <xdr:sp macro="" textlink="">
          <xdr:nvSpPr>
            <xdr:cNvPr id="50416" name="Check Box 2288" hidden="1">
              <a:extLst>
                <a:ext uri="{63B3BB69-23CF-44E3-9099-C40C66FF867C}">
                  <a14:compatExt spid="_x0000_s50416"/>
                </a:ext>
                <a:ext uri="{FF2B5EF4-FFF2-40B4-BE49-F238E27FC236}">
                  <a16:creationId xmlns:a16="http://schemas.microsoft.com/office/drawing/2014/main" id="{00000000-0008-0000-0000-0000F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16</xdr:row>
          <xdr:rowOff>0</xdr:rowOff>
        </xdr:from>
        <xdr:to>
          <xdr:col>20</xdr:col>
          <xdr:colOff>50800</xdr:colOff>
          <xdr:row>17</xdr:row>
          <xdr:rowOff>0</xdr:rowOff>
        </xdr:to>
        <xdr:sp macro="" textlink="">
          <xdr:nvSpPr>
            <xdr:cNvPr id="50417" name="Check Box 2289" hidden="1">
              <a:extLst>
                <a:ext uri="{63B3BB69-23CF-44E3-9099-C40C66FF867C}">
                  <a14:compatExt spid="_x0000_s50417"/>
                </a:ext>
                <a:ext uri="{FF2B5EF4-FFF2-40B4-BE49-F238E27FC236}">
                  <a16:creationId xmlns:a16="http://schemas.microsoft.com/office/drawing/2014/main" id="{00000000-0008-0000-0000-0000F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16</xdr:row>
          <xdr:rowOff>0</xdr:rowOff>
        </xdr:from>
        <xdr:to>
          <xdr:col>21</xdr:col>
          <xdr:colOff>57150</xdr:colOff>
          <xdr:row>17</xdr:row>
          <xdr:rowOff>0</xdr:rowOff>
        </xdr:to>
        <xdr:sp macro="" textlink="">
          <xdr:nvSpPr>
            <xdr:cNvPr id="50418" name="Check Box 2290" hidden="1">
              <a:extLst>
                <a:ext uri="{63B3BB69-23CF-44E3-9099-C40C66FF867C}">
                  <a14:compatExt spid="_x0000_s50418"/>
                </a:ext>
                <a:ext uri="{FF2B5EF4-FFF2-40B4-BE49-F238E27FC236}">
                  <a16:creationId xmlns:a16="http://schemas.microsoft.com/office/drawing/2014/main" id="{00000000-0008-0000-0000-0000F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16</xdr:row>
          <xdr:rowOff>0</xdr:rowOff>
        </xdr:from>
        <xdr:to>
          <xdr:col>22</xdr:col>
          <xdr:colOff>57150</xdr:colOff>
          <xdr:row>17</xdr:row>
          <xdr:rowOff>0</xdr:rowOff>
        </xdr:to>
        <xdr:sp macro="" textlink="">
          <xdr:nvSpPr>
            <xdr:cNvPr id="50419" name="Check Box 2291" hidden="1">
              <a:extLst>
                <a:ext uri="{63B3BB69-23CF-44E3-9099-C40C66FF867C}">
                  <a14:compatExt spid="_x0000_s50419"/>
                </a:ext>
                <a:ext uri="{FF2B5EF4-FFF2-40B4-BE49-F238E27FC236}">
                  <a16:creationId xmlns:a16="http://schemas.microsoft.com/office/drawing/2014/main" id="{00000000-0008-0000-0000-0000F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16</xdr:row>
          <xdr:rowOff>0</xdr:rowOff>
        </xdr:from>
        <xdr:to>
          <xdr:col>23</xdr:col>
          <xdr:colOff>69850</xdr:colOff>
          <xdr:row>17</xdr:row>
          <xdr:rowOff>0</xdr:rowOff>
        </xdr:to>
        <xdr:sp macro="" textlink="">
          <xdr:nvSpPr>
            <xdr:cNvPr id="50420" name="Check Box 2292" hidden="1">
              <a:extLst>
                <a:ext uri="{63B3BB69-23CF-44E3-9099-C40C66FF867C}">
                  <a14:compatExt spid="_x0000_s50420"/>
                </a:ext>
                <a:ext uri="{FF2B5EF4-FFF2-40B4-BE49-F238E27FC236}">
                  <a16:creationId xmlns:a16="http://schemas.microsoft.com/office/drawing/2014/main" id="{00000000-0008-0000-0000-0000F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50421" name="Check Box 2293" hidden="1">
              <a:extLst>
                <a:ext uri="{63B3BB69-23CF-44E3-9099-C40C66FF867C}">
                  <a14:compatExt spid="_x0000_s50421"/>
                </a:ext>
                <a:ext uri="{FF2B5EF4-FFF2-40B4-BE49-F238E27FC236}">
                  <a16:creationId xmlns:a16="http://schemas.microsoft.com/office/drawing/2014/main" id="{00000000-0008-0000-0000-0000F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50422" name="Check Box 2294" hidden="1">
              <a:extLst>
                <a:ext uri="{63B3BB69-23CF-44E3-9099-C40C66FF867C}">
                  <a14:compatExt spid="_x0000_s50422"/>
                </a:ext>
                <a:ext uri="{FF2B5EF4-FFF2-40B4-BE49-F238E27FC236}">
                  <a16:creationId xmlns:a16="http://schemas.microsoft.com/office/drawing/2014/main" id="{00000000-0008-0000-0000-0000F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12700</xdr:colOff>
          <xdr:row>18</xdr:row>
          <xdr:rowOff>0</xdr:rowOff>
        </xdr:to>
        <xdr:sp macro="" textlink="">
          <xdr:nvSpPr>
            <xdr:cNvPr id="50423" name="Check Box 2295" hidden="1">
              <a:extLst>
                <a:ext uri="{63B3BB69-23CF-44E3-9099-C40C66FF867C}">
                  <a14:compatExt spid="_x0000_s50423"/>
                </a:ext>
                <a:ext uri="{FF2B5EF4-FFF2-40B4-BE49-F238E27FC236}">
                  <a16:creationId xmlns:a16="http://schemas.microsoft.com/office/drawing/2014/main" id="{00000000-0008-0000-0000-0000F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0</xdr:rowOff>
        </xdr:from>
        <xdr:to>
          <xdr:col>6</xdr:col>
          <xdr:colOff>12700</xdr:colOff>
          <xdr:row>18</xdr:row>
          <xdr:rowOff>0</xdr:rowOff>
        </xdr:to>
        <xdr:sp macro="" textlink="">
          <xdr:nvSpPr>
            <xdr:cNvPr id="50424" name="Check Box 2296" hidden="1">
              <a:extLst>
                <a:ext uri="{63B3BB69-23CF-44E3-9099-C40C66FF867C}">
                  <a14:compatExt spid="_x0000_s50424"/>
                </a:ext>
                <a:ext uri="{FF2B5EF4-FFF2-40B4-BE49-F238E27FC236}">
                  <a16:creationId xmlns:a16="http://schemas.microsoft.com/office/drawing/2014/main" id="{00000000-0008-0000-0000-0000F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17</xdr:row>
          <xdr:rowOff>0</xdr:rowOff>
        </xdr:from>
        <xdr:to>
          <xdr:col>7</xdr:col>
          <xdr:colOff>12700</xdr:colOff>
          <xdr:row>18</xdr:row>
          <xdr:rowOff>0</xdr:rowOff>
        </xdr:to>
        <xdr:sp macro="" textlink="">
          <xdr:nvSpPr>
            <xdr:cNvPr id="50425" name="Check Box 2297" hidden="1">
              <a:extLst>
                <a:ext uri="{63B3BB69-23CF-44E3-9099-C40C66FF867C}">
                  <a14:compatExt spid="_x0000_s50425"/>
                </a:ext>
                <a:ext uri="{FF2B5EF4-FFF2-40B4-BE49-F238E27FC236}">
                  <a16:creationId xmlns:a16="http://schemas.microsoft.com/office/drawing/2014/main" id="{00000000-0008-0000-0000-0000F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17</xdr:row>
          <xdr:rowOff>0</xdr:rowOff>
        </xdr:from>
        <xdr:to>
          <xdr:col>8</xdr:col>
          <xdr:colOff>12700</xdr:colOff>
          <xdr:row>18</xdr:row>
          <xdr:rowOff>0</xdr:rowOff>
        </xdr:to>
        <xdr:sp macro="" textlink="">
          <xdr:nvSpPr>
            <xdr:cNvPr id="50426" name="Check Box 2298" hidden="1">
              <a:extLst>
                <a:ext uri="{63B3BB69-23CF-44E3-9099-C40C66FF867C}">
                  <a14:compatExt spid="_x0000_s50426"/>
                </a:ext>
                <a:ext uri="{FF2B5EF4-FFF2-40B4-BE49-F238E27FC236}">
                  <a16:creationId xmlns:a16="http://schemas.microsoft.com/office/drawing/2014/main" id="{00000000-0008-0000-0000-0000F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0</xdr:rowOff>
        </xdr:from>
        <xdr:to>
          <xdr:col>9</xdr:col>
          <xdr:colOff>19050</xdr:colOff>
          <xdr:row>18</xdr:row>
          <xdr:rowOff>0</xdr:rowOff>
        </xdr:to>
        <xdr:sp macro="" textlink="">
          <xdr:nvSpPr>
            <xdr:cNvPr id="50427" name="Check Box 2299" hidden="1">
              <a:extLst>
                <a:ext uri="{63B3BB69-23CF-44E3-9099-C40C66FF867C}">
                  <a14:compatExt spid="_x0000_s50427"/>
                </a:ext>
                <a:ext uri="{FF2B5EF4-FFF2-40B4-BE49-F238E27FC236}">
                  <a16:creationId xmlns:a16="http://schemas.microsoft.com/office/drawing/2014/main" id="{00000000-0008-0000-0000-0000F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0</xdr:rowOff>
        </xdr:from>
        <xdr:to>
          <xdr:col>10</xdr:col>
          <xdr:colOff>19050</xdr:colOff>
          <xdr:row>18</xdr:row>
          <xdr:rowOff>0</xdr:rowOff>
        </xdr:to>
        <xdr:sp macro="" textlink="">
          <xdr:nvSpPr>
            <xdr:cNvPr id="50428" name="Check Box 2300" hidden="1">
              <a:extLst>
                <a:ext uri="{63B3BB69-23CF-44E3-9099-C40C66FF867C}">
                  <a14:compatExt spid="_x0000_s50428"/>
                </a:ext>
                <a:ext uri="{FF2B5EF4-FFF2-40B4-BE49-F238E27FC236}">
                  <a16:creationId xmlns:a16="http://schemas.microsoft.com/office/drawing/2014/main" id="{00000000-0008-0000-0000-0000F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0</xdr:rowOff>
        </xdr:from>
        <xdr:to>
          <xdr:col>11</xdr:col>
          <xdr:colOff>31750</xdr:colOff>
          <xdr:row>18</xdr:row>
          <xdr:rowOff>0</xdr:rowOff>
        </xdr:to>
        <xdr:sp macro="" textlink="">
          <xdr:nvSpPr>
            <xdr:cNvPr id="50429" name="Check Box 2301" hidden="1">
              <a:extLst>
                <a:ext uri="{63B3BB69-23CF-44E3-9099-C40C66FF867C}">
                  <a14:compatExt spid="_x0000_s50429"/>
                </a:ext>
                <a:ext uri="{FF2B5EF4-FFF2-40B4-BE49-F238E27FC236}">
                  <a16:creationId xmlns:a16="http://schemas.microsoft.com/office/drawing/2014/main" id="{00000000-0008-0000-0000-0000F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17</xdr:row>
          <xdr:rowOff>0</xdr:rowOff>
        </xdr:from>
        <xdr:to>
          <xdr:col>12</xdr:col>
          <xdr:colOff>31750</xdr:colOff>
          <xdr:row>18</xdr:row>
          <xdr:rowOff>0</xdr:rowOff>
        </xdr:to>
        <xdr:sp macro="" textlink="">
          <xdr:nvSpPr>
            <xdr:cNvPr id="50430" name="Check Box 2302" hidden="1">
              <a:extLst>
                <a:ext uri="{63B3BB69-23CF-44E3-9099-C40C66FF867C}">
                  <a14:compatExt spid="_x0000_s50430"/>
                </a:ext>
                <a:ext uri="{FF2B5EF4-FFF2-40B4-BE49-F238E27FC236}">
                  <a16:creationId xmlns:a16="http://schemas.microsoft.com/office/drawing/2014/main" id="{00000000-0008-0000-0000-0000F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17</xdr:row>
          <xdr:rowOff>0</xdr:rowOff>
        </xdr:from>
        <xdr:to>
          <xdr:col>13</xdr:col>
          <xdr:colOff>31750</xdr:colOff>
          <xdr:row>18</xdr:row>
          <xdr:rowOff>0</xdr:rowOff>
        </xdr:to>
        <xdr:sp macro="" textlink="">
          <xdr:nvSpPr>
            <xdr:cNvPr id="50431" name="Check Box 2303" hidden="1">
              <a:extLst>
                <a:ext uri="{63B3BB69-23CF-44E3-9099-C40C66FF867C}">
                  <a14:compatExt spid="_x0000_s50431"/>
                </a:ext>
                <a:ext uri="{FF2B5EF4-FFF2-40B4-BE49-F238E27FC236}">
                  <a16:creationId xmlns:a16="http://schemas.microsoft.com/office/drawing/2014/main" id="{00000000-0008-0000-0000-0000F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17</xdr:row>
          <xdr:rowOff>0</xdr:rowOff>
        </xdr:from>
        <xdr:to>
          <xdr:col>14</xdr:col>
          <xdr:colOff>31750</xdr:colOff>
          <xdr:row>18</xdr:row>
          <xdr:rowOff>0</xdr:rowOff>
        </xdr:to>
        <xdr:sp macro="" textlink="">
          <xdr:nvSpPr>
            <xdr:cNvPr id="50432" name="Check Box 2304" hidden="1">
              <a:extLst>
                <a:ext uri="{63B3BB69-23CF-44E3-9099-C40C66FF867C}">
                  <a14:compatExt spid="_x0000_s50432"/>
                </a:ext>
                <a:ext uri="{FF2B5EF4-FFF2-40B4-BE49-F238E27FC236}">
                  <a16:creationId xmlns:a16="http://schemas.microsoft.com/office/drawing/2014/main" id="{00000000-0008-0000-0000-00000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17</xdr:row>
          <xdr:rowOff>0</xdr:rowOff>
        </xdr:from>
        <xdr:to>
          <xdr:col>15</xdr:col>
          <xdr:colOff>38100</xdr:colOff>
          <xdr:row>18</xdr:row>
          <xdr:rowOff>0</xdr:rowOff>
        </xdr:to>
        <xdr:sp macro="" textlink="">
          <xdr:nvSpPr>
            <xdr:cNvPr id="50433" name="Check Box 2305" hidden="1">
              <a:extLst>
                <a:ext uri="{63B3BB69-23CF-44E3-9099-C40C66FF867C}">
                  <a14:compatExt spid="_x0000_s50433"/>
                </a:ext>
                <a:ext uri="{FF2B5EF4-FFF2-40B4-BE49-F238E27FC236}">
                  <a16:creationId xmlns:a16="http://schemas.microsoft.com/office/drawing/2014/main" id="{00000000-0008-0000-0000-00000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17</xdr:row>
          <xdr:rowOff>0</xdr:rowOff>
        </xdr:from>
        <xdr:to>
          <xdr:col>16</xdr:col>
          <xdr:colOff>38100</xdr:colOff>
          <xdr:row>18</xdr:row>
          <xdr:rowOff>0</xdr:rowOff>
        </xdr:to>
        <xdr:sp macro="" textlink="">
          <xdr:nvSpPr>
            <xdr:cNvPr id="50434" name="Check Box 2306" hidden="1">
              <a:extLst>
                <a:ext uri="{63B3BB69-23CF-44E3-9099-C40C66FF867C}">
                  <a14:compatExt spid="_x0000_s50434"/>
                </a:ext>
                <a:ext uri="{FF2B5EF4-FFF2-40B4-BE49-F238E27FC236}">
                  <a16:creationId xmlns:a16="http://schemas.microsoft.com/office/drawing/2014/main" id="{00000000-0008-0000-0000-00000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0</xdr:rowOff>
        </xdr:from>
        <xdr:to>
          <xdr:col>17</xdr:col>
          <xdr:colOff>50800</xdr:colOff>
          <xdr:row>18</xdr:row>
          <xdr:rowOff>0</xdr:rowOff>
        </xdr:to>
        <xdr:sp macro="" textlink="">
          <xdr:nvSpPr>
            <xdr:cNvPr id="50435" name="Check Box 2307" hidden="1">
              <a:extLst>
                <a:ext uri="{63B3BB69-23CF-44E3-9099-C40C66FF867C}">
                  <a14:compatExt spid="_x0000_s50435"/>
                </a:ext>
                <a:ext uri="{FF2B5EF4-FFF2-40B4-BE49-F238E27FC236}">
                  <a16:creationId xmlns:a16="http://schemas.microsoft.com/office/drawing/2014/main" id="{00000000-0008-0000-0000-000003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17</xdr:row>
          <xdr:rowOff>0</xdr:rowOff>
        </xdr:from>
        <xdr:to>
          <xdr:col>18</xdr:col>
          <xdr:colOff>50800</xdr:colOff>
          <xdr:row>18</xdr:row>
          <xdr:rowOff>0</xdr:rowOff>
        </xdr:to>
        <xdr:sp macro="" textlink="">
          <xdr:nvSpPr>
            <xdr:cNvPr id="50436" name="Check Box 2308" hidden="1">
              <a:extLst>
                <a:ext uri="{63B3BB69-23CF-44E3-9099-C40C66FF867C}">
                  <a14:compatExt spid="_x0000_s50436"/>
                </a:ext>
                <a:ext uri="{FF2B5EF4-FFF2-40B4-BE49-F238E27FC236}">
                  <a16:creationId xmlns:a16="http://schemas.microsoft.com/office/drawing/2014/main" id="{00000000-0008-0000-0000-000004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17</xdr:row>
          <xdr:rowOff>0</xdr:rowOff>
        </xdr:from>
        <xdr:to>
          <xdr:col>19</xdr:col>
          <xdr:colOff>50800</xdr:colOff>
          <xdr:row>18</xdr:row>
          <xdr:rowOff>0</xdr:rowOff>
        </xdr:to>
        <xdr:sp macro="" textlink="">
          <xdr:nvSpPr>
            <xdr:cNvPr id="50437" name="Check Box 2309" hidden="1">
              <a:extLst>
                <a:ext uri="{63B3BB69-23CF-44E3-9099-C40C66FF867C}">
                  <a14:compatExt spid="_x0000_s50437"/>
                </a:ext>
                <a:ext uri="{FF2B5EF4-FFF2-40B4-BE49-F238E27FC236}">
                  <a16:creationId xmlns:a16="http://schemas.microsoft.com/office/drawing/2014/main" id="{00000000-0008-0000-0000-000005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17</xdr:row>
          <xdr:rowOff>0</xdr:rowOff>
        </xdr:from>
        <xdr:to>
          <xdr:col>20</xdr:col>
          <xdr:colOff>50800</xdr:colOff>
          <xdr:row>18</xdr:row>
          <xdr:rowOff>0</xdr:rowOff>
        </xdr:to>
        <xdr:sp macro="" textlink="">
          <xdr:nvSpPr>
            <xdr:cNvPr id="50438" name="Check Box 2310" hidden="1">
              <a:extLst>
                <a:ext uri="{63B3BB69-23CF-44E3-9099-C40C66FF867C}">
                  <a14:compatExt spid="_x0000_s50438"/>
                </a:ext>
                <a:ext uri="{FF2B5EF4-FFF2-40B4-BE49-F238E27FC236}">
                  <a16:creationId xmlns:a16="http://schemas.microsoft.com/office/drawing/2014/main" id="{00000000-0008-0000-0000-00000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17</xdr:row>
          <xdr:rowOff>0</xdr:rowOff>
        </xdr:from>
        <xdr:to>
          <xdr:col>21</xdr:col>
          <xdr:colOff>57150</xdr:colOff>
          <xdr:row>18</xdr:row>
          <xdr:rowOff>0</xdr:rowOff>
        </xdr:to>
        <xdr:sp macro="" textlink="">
          <xdr:nvSpPr>
            <xdr:cNvPr id="50439" name="Check Box 2311" hidden="1">
              <a:extLst>
                <a:ext uri="{63B3BB69-23CF-44E3-9099-C40C66FF867C}">
                  <a14:compatExt spid="_x0000_s50439"/>
                </a:ext>
                <a:ext uri="{FF2B5EF4-FFF2-40B4-BE49-F238E27FC236}">
                  <a16:creationId xmlns:a16="http://schemas.microsoft.com/office/drawing/2014/main" id="{00000000-0008-0000-0000-00000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17</xdr:row>
          <xdr:rowOff>0</xdr:rowOff>
        </xdr:from>
        <xdr:to>
          <xdr:col>22</xdr:col>
          <xdr:colOff>57150</xdr:colOff>
          <xdr:row>18</xdr:row>
          <xdr:rowOff>0</xdr:rowOff>
        </xdr:to>
        <xdr:sp macro="" textlink="">
          <xdr:nvSpPr>
            <xdr:cNvPr id="50440" name="Check Box 2312" hidden="1">
              <a:extLst>
                <a:ext uri="{63B3BB69-23CF-44E3-9099-C40C66FF867C}">
                  <a14:compatExt spid="_x0000_s50440"/>
                </a:ext>
                <a:ext uri="{FF2B5EF4-FFF2-40B4-BE49-F238E27FC236}">
                  <a16:creationId xmlns:a16="http://schemas.microsoft.com/office/drawing/2014/main" id="{00000000-0008-0000-0000-00000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17</xdr:row>
          <xdr:rowOff>0</xdr:rowOff>
        </xdr:from>
        <xdr:to>
          <xdr:col>23</xdr:col>
          <xdr:colOff>69850</xdr:colOff>
          <xdr:row>18</xdr:row>
          <xdr:rowOff>0</xdr:rowOff>
        </xdr:to>
        <xdr:sp macro="" textlink="">
          <xdr:nvSpPr>
            <xdr:cNvPr id="50441" name="Check Box 2313" hidden="1">
              <a:extLst>
                <a:ext uri="{63B3BB69-23CF-44E3-9099-C40C66FF867C}">
                  <a14:compatExt spid="_x0000_s50441"/>
                </a:ext>
                <a:ext uri="{FF2B5EF4-FFF2-40B4-BE49-F238E27FC236}">
                  <a16:creationId xmlns:a16="http://schemas.microsoft.com/office/drawing/2014/main" id="{00000000-0008-0000-0000-000009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18</xdr:row>
          <xdr:rowOff>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50442" name="Check Box 2314" hidden="1">
              <a:extLst>
                <a:ext uri="{63B3BB69-23CF-44E3-9099-C40C66FF867C}">
                  <a14:compatExt spid="_x0000_s50442"/>
                </a:ext>
                <a:ext uri="{FF2B5EF4-FFF2-40B4-BE49-F238E27FC236}">
                  <a16:creationId xmlns:a16="http://schemas.microsoft.com/office/drawing/2014/main" id="{00000000-0008-0000-0000-00000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50443" name="Check Box 2315" hidden="1">
              <a:extLst>
                <a:ext uri="{63B3BB69-23CF-44E3-9099-C40C66FF867C}">
                  <a14:compatExt spid="_x0000_s50443"/>
                </a:ext>
                <a:ext uri="{FF2B5EF4-FFF2-40B4-BE49-F238E27FC236}">
                  <a16:creationId xmlns:a16="http://schemas.microsoft.com/office/drawing/2014/main" id="{00000000-0008-0000-0000-00000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5</xdr:col>
          <xdr:colOff>12700</xdr:colOff>
          <xdr:row>19</xdr:row>
          <xdr:rowOff>0</xdr:rowOff>
        </xdr:to>
        <xdr:sp macro="" textlink="">
          <xdr:nvSpPr>
            <xdr:cNvPr id="50444" name="Check Box 2316" hidden="1">
              <a:extLst>
                <a:ext uri="{63B3BB69-23CF-44E3-9099-C40C66FF867C}">
                  <a14:compatExt spid="_x0000_s50444"/>
                </a:ext>
                <a:ext uri="{FF2B5EF4-FFF2-40B4-BE49-F238E27FC236}">
                  <a16:creationId xmlns:a16="http://schemas.microsoft.com/office/drawing/2014/main" id="{00000000-0008-0000-0000-00000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0</xdr:rowOff>
        </xdr:from>
        <xdr:to>
          <xdr:col>6</xdr:col>
          <xdr:colOff>12700</xdr:colOff>
          <xdr:row>19</xdr:row>
          <xdr:rowOff>0</xdr:rowOff>
        </xdr:to>
        <xdr:sp macro="" textlink="">
          <xdr:nvSpPr>
            <xdr:cNvPr id="50445" name="Check Box 2317" hidden="1">
              <a:extLst>
                <a:ext uri="{63B3BB69-23CF-44E3-9099-C40C66FF867C}">
                  <a14:compatExt spid="_x0000_s50445"/>
                </a:ext>
                <a:ext uri="{FF2B5EF4-FFF2-40B4-BE49-F238E27FC236}">
                  <a16:creationId xmlns:a16="http://schemas.microsoft.com/office/drawing/2014/main" id="{00000000-0008-0000-0000-00000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18</xdr:row>
          <xdr:rowOff>0</xdr:rowOff>
        </xdr:from>
        <xdr:to>
          <xdr:col>7</xdr:col>
          <xdr:colOff>12700</xdr:colOff>
          <xdr:row>19</xdr:row>
          <xdr:rowOff>0</xdr:rowOff>
        </xdr:to>
        <xdr:sp macro="" textlink="">
          <xdr:nvSpPr>
            <xdr:cNvPr id="50446" name="Check Box 2318" hidden="1">
              <a:extLst>
                <a:ext uri="{63B3BB69-23CF-44E3-9099-C40C66FF867C}">
                  <a14:compatExt spid="_x0000_s50446"/>
                </a:ext>
                <a:ext uri="{FF2B5EF4-FFF2-40B4-BE49-F238E27FC236}">
                  <a16:creationId xmlns:a16="http://schemas.microsoft.com/office/drawing/2014/main" id="{00000000-0008-0000-0000-00000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18</xdr:row>
          <xdr:rowOff>0</xdr:rowOff>
        </xdr:from>
        <xdr:to>
          <xdr:col>8</xdr:col>
          <xdr:colOff>12700</xdr:colOff>
          <xdr:row>19</xdr:row>
          <xdr:rowOff>0</xdr:rowOff>
        </xdr:to>
        <xdr:sp macro="" textlink="">
          <xdr:nvSpPr>
            <xdr:cNvPr id="50447" name="Check Box 2319" hidden="1">
              <a:extLst>
                <a:ext uri="{63B3BB69-23CF-44E3-9099-C40C66FF867C}">
                  <a14:compatExt spid="_x0000_s50447"/>
                </a:ext>
                <a:ext uri="{FF2B5EF4-FFF2-40B4-BE49-F238E27FC236}">
                  <a16:creationId xmlns:a16="http://schemas.microsoft.com/office/drawing/2014/main" id="{00000000-0008-0000-0000-00000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0</xdr:rowOff>
        </xdr:from>
        <xdr:to>
          <xdr:col>9</xdr:col>
          <xdr:colOff>19050</xdr:colOff>
          <xdr:row>19</xdr:row>
          <xdr:rowOff>0</xdr:rowOff>
        </xdr:to>
        <xdr:sp macro="" textlink="">
          <xdr:nvSpPr>
            <xdr:cNvPr id="50448" name="Check Box 2320" hidden="1">
              <a:extLst>
                <a:ext uri="{63B3BB69-23CF-44E3-9099-C40C66FF867C}">
                  <a14:compatExt spid="_x0000_s50448"/>
                </a:ext>
                <a:ext uri="{FF2B5EF4-FFF2-40B4-BE49-F238E27FC236}">
                  <a16:creationId xmlns:a16="http://schemas.microsoft.com/office/drawing/2014/main" id="{00000000-0008-0000-0000-00001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0</xdr:rowOff>
        </xdr:from>
        <xdr:to>
          <xdr:col>10</xdr:col>
          <xdr:colOff>19050</xdr:colOff>
          <xdr:row>19</xdr:row>
          <xdr:rowOff>0</xdr:rowOff>
        </xdr:to>
        <xdr:sp macro="" textlink="">
          <xdr:nvSpPr>
            <xdr:cNvPr id="50449" name="Check Box 2321" hidden="1">
              <a:extLst>
                <a:ext uri="{63B3BB69-23CF-44E3-9099-C40C66FF867C}">
                  <a14:compatExt spid="_x0000_s50449"/>
                </a:ext>
                <a:ext uri="{FF2B5EF4-FFF2-40B4-BE49-F238E27FC236}">
                  <a16:creationId xmlns:a16="http://schemas.microsoft.com/office/drawing/2014/main" id="{00000000-0008-0000-0000-00001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0</xdr:rowOff>
        </xdr:from>
        <xdr:to>
          <xdr:col>11</xdr:col>
          <xdr:colOff>31750</xdr:colOff>
          <xdr:row>19</xdr:row>
          <xdr:rowOff>0</xdr:rowOff>
        </xdr:to>
        <xdr:sp macro="" textlink="">
          <xdr:nvSpPr>
            <xdr:cNvPr id="50450" name="Check Box 2322" hidden="1">
              <a:extLst>
                <a:ext uri="{63B3BB69-23CF-44E3-9099-C40C66FF867C}">
                  <a14:compatExt spid="_x0000_s50450"/>
                </a:ext>
                <a:ext uri="{FF2B5EF4-FFF2-40B4-BE49-F238E27FC236}">
                  <a16:creationId xmlns:a16="http://schemas.microsoft.com/office/drawing/2014/main" id="{00000000-0008-0000-0000-00001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18</xdr:row>
          <xdr:rowOff>0</xdr:rowOff>
        </xdr:from>
        <xdr:to>
          <xdr:col>12</xdr:col>
          <xdr:colOff>31750</xdr:colOff>
          <xdr:row>19</xdr:row>
          <xdr:rowOff>0</xdr:rowOff>
        </xdr:to>
        <xdr:sp macro="" textlink="">
          <xdr:nvSpPr>
            <xdr:cNvPr id="50451" name="Check Box 2323" hidden="1">
              <a:extLst>
                <a:ext uri="{63B3BB69-23CF-44E3-9099-C40C66FF867C}">
                  <a14:compatExt spid="_x0000_s50451"/>
                </a:ext>
                <a:ext uri="{FF2B5EF4-FFF2-40B4-BE49-F238E27FC236}">
                  <a16:creationId xmlns:a16="http://schemas.microsoft.com/office/drawing/2014/main" id="{00000000-0008-0000-0000-000013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18</xdr:row>
          <xdr:rowOff>0</xdr:rowOff>
        </xdr:from>
        <xdr:to>
          <xdr:col>13</xdr:col>
          <xdr:colOff>31750</xdr:colOff>
          <xdr:row>19</xdr:row>
          <xdr:rowOff>0</xdr:rowOff>
        </xdr:to>
        <xdr:sp macro="" textlink="">
          <xdr:nvSpPr>
            <xdr:cNvPr id="50452" name="Check Box 2324" hidden="1">
              <a:extLst>
                <a:ext uri="{63B3BB69-23CF-44E3-9099-C40C66FF867C}">
                  <a14:compatExt spid="_x0000_s50452"/>
                </a:ext>
                <a:ext uri="{FF2B5EF4-FFF2-40B4-BE49-F238E27FC236}">
                  <a16:creationId xmlns:a16="http://schemas.microsoft.com/office/drawing/2014/main" id="{00000000-0008-0000-0000-000014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18</xdr:row>
          <xdr:rowOff>0</xdr:rowOff>
        </xdr:from>
        <xdr:to>
          <xdr:col>14</xdr:col>
          <xdr:colOff>31750</xdr:colOff>
          <xdr:row>19</xdr:row>
          <xdr:rowOff>0</xdr:rowOff>
        </xdr:to>
        <xdr:sp macro="" textlink="">
          <xdr:nvSpPr>
            <xdr:cNvPr id="50453" name="Check Box 2325" hidden="1">
              <a:extLst>
                <a:ext uri="{63B3BB69-23CF-44E3-9099-C40C66FF867C}">
                  <a14:compatExt spid="_x0000_s50453"/>
                </a:ext>
                <a:ext uri="{FF2B5EF4-FFF2-40B4-BE49-F238E27FC236}">
                  <a16:creationId xmlns:a16="http://schemas.microsoft.com/office/drawing/2014/main" id="{00000000-0008-0000-0000-000015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18</xdr:row>
          <xdr:rowOff>0</xdr:rowOff>
        </xdr:from>
        <xdr:to>
          <xdr:col>15</xdr:col>
          <xdr:colOff>38100</xdr:colOff>
          <xdr:row>19</xdr:row>
          <xdr:rowOff>0</xdr:rowOff>
        </xdr:to>
        <xdr:sp macro="" textlink="">
          <xdr:nvSpPr>
            <xdr:cNvPr id="50454" name="Check Box 2326" hidden="1">
              <a:extLst>
                <a:ext uri="{63B3BB69-23CF-44E3-9099-C40C66FF867C}">
                  <a14:compatExt spid="_x0000_s50454"/>
                </a:ext>
                <a:ext uri="{FF2B5EF4-FFF2-40B4-BE49-F238E27FC236}">
                  <a16:creationId xmlns:a16="http://schemas.microsoft.com/office/drawing/2014/main" id="{00000000-0008-0000-0000-00001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18</xdr:row>
          <xdr:rowOff>0</xdr:rowOff>
        </xdr:from>
        <xdr:to>
          <xdr:col>16</xdr:col>
          <xdr:colOff>38100</xdr:colOff>
          <xdr:row>19</xdr:row>
          <xdr:rowOff>0</xdr:rowOff>
        </xdr:to>
        <xdr:sp macro="" textlink="">
          <xdr:nvSpPr>
            <xdr:cNvPr id="50455" name="Check Box 2327" hidden="1">
              <a:extLst>
                <a:ext uri="{63B3BB69-23CF-44E3-9099-C40C66FF867C}">
                  <a14:compatExt spid="_x0000_s50455"/>
                </a:ext>
                <a:ext uri="{FF2B5EF4-FFF2-40B4-BE49-F238E27FC236}">
                  <a16:creationId xmlns:a16="http://schemas.microsoft.com/office/drawing/2014/main" id="{00000000-0008-0000-0000-00001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0</xdr:rowOff>
        </xdr:from>
        <xdr:to>
          <xdr:col>17</xdr:col>
          <xdr:colOff>50800</xdr:colOff>
          <xdr:row>19</xdr:row>
          <xdr:rowOff>0</xdr:rowOff>
        </xdr:to>
        <xdr:sp macro="" textlink="">
          <xdr:nvSpPr>
            <xdr:cNvPr id="50456" name="Check Box 2328" hidden="1">
              <a:extLst>
                <a:ext uri="{63B3BB69-23CF-44E3-9099-C40C66FF867C}">
                  <a14:compatExt spid="_x0000_s50456"/>
                </a:ext>
                <a:ext uri="{FF2B5EF4-FFF2-40B4-BE49-F238E27FC236}">
                  <a16:creationId xmlns:a16="http://schemas.microsoft.com/office/drawing/2014/main" id="{00000000-0008-0000-0000-00001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18</xdr:row>
          <xdr:rowOff>0</xdr:rowOff>
        </xdr:from>
        <xdr:to>
          <xdr:col>18</xdr:col>
          <xdr:colOff>50800</xdr:colOff>
          <xdr:row>19</xdr:row>
          <xdr:rowOff>0</xdr:rowOff>
        </xdr:to>
        <xdr:sp macro="" textlink="">
          <xdr:nvSpPr>
            <xdr:cNvPr id="50457" name="Check Box 2329" hidden="1">
              <a:extLst>
                <a:ext uri="{63B3BB69-23CF-44E3-9099-C40C66FF867C}">
                  <a14:compatExt spid="_x0000_s50457"/>
                </a:ext>
                <a:ext uri="{FF2B5EF4-FFF2-40B4-BE49-F238E27FC236}">
                  <a16:creationId xmlns:a16="http://schemas.microsoft.com/office/drawing/2014/main" id="{00000000-0008-0000-0000-000019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18</xdr:row>
          <xdr:rowOff>0</xdr:rowOff>
        </xdr:from>
        <xdr:to>
          <xdr:col>19</xdr:col>
          <xdr:colOff>50800</xdr:colOff>
          <xdr:row>19</xdr:row>
          <xdr:rowOff>0</xdr:rowOff>
        </xdr:to>
        <xdr:sp macro="" textlink="">
          <xdr:nvSpPr>
            <xdr:cNvPr id="50458" name="Check Box 2330" hidden="1">
              <a:extLst>
                <a:ext uri="{63B3BB69-23CF-44E3-9099-C40C66FF867C}">
                  <a14:compatExt spid="_x0000_s50458"/>
                </a:ext>
                <a:ext uri="{FF2B5EF4-FFF2-40B4-BE49-F238E27FC236}">
                  <a16:creationId xmlns:a16="http://schemas.microsoft.com/office/drawing/2014/main" id="{00000000-0008-0000-0000-00001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18</xdr:row>
          <xdr:rowOff>0</xdr:rowOff>
        </xdr:from>
        <xdr:to>
          <xdr:col>20</xdr:col>
          <xdr:colOff>50800</xdr:colOff>
          <xdr:row>19</xdr:row>
          <xdr:rowOff>0</xdr:rowOff>
        </xdr:to>
        <xdr:sp macro="" textlink="">
          <xdr:nvSpPr>
            <xdr:cNvPr id="50459" name="Check Box 2331" hidden="1">
              <a:extLst>
                <a:ext uri="{63B3BB69-23CF-44E3-9099-C40C66FF867C}">
                  <a14:compatExt spid="_x0000_s50459"/>
                </a:ext>
                <a:ext uri="{FF2B5EF4-FFF2-40B4-BE49-F238E27FC236}">
                  <a16:creationId xmlns:a16="http://schemas.microsoft.com/office/drawing/2014/main" id="{00000000-0008-0000-0000-00001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18</xdr:row>
          <xdr:rowOff>0</xdr:rowOff>
        </xdr:from>
        <xdr:to>
          <xdr:col>21</xdr:col>
          <xdr:colOff>57150</xdr:colOff>
          <xdr:row>19</xdr:row>
          <xdr:rowOff>0</xdr:rowOff>
        </xdr:to>
        <xdr:sp macro="" textlink="">
          <xdr:nvSpPr>
            <xdr:cNvPr id="50460" name="Check Box 2332" hidden="1">
              <a:extLst>
                <a:ext uri="{63B3BB69-23CF-44E3-9099-C40C66FF867C}">
                  <a14:compatExt spid="_x0000_s50460"/>
                </a:ext>
                <a:ext uri="{FF2B5EF4-FFF2-40B4-BE49-F238E27FC236}">
                  <a16:creationId xmlns:a16="http://schemas.microsoft.com/office/drawing/2014/main" id="{00000000-0008-0000-0000-00001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18</xdr:row>
          <xdr:rowOff>0</xdr:rowOff>
        </xdr:from>
        <xdr:to>
          <xdr:col>22</xdr:col>
          <xdr:colOff>57150</xdr:colOff>
          <xdr:row>19</xdr:row>
          <xdr:rowOff>0</xdr:rowOff>
        </xdr:to>
        <xdr:sp macro="" textlink="">
          <xdr:nvSpPr>
            <xdr:cNvPr id="50461" name="Check Box 2333" hidden="1">
              <a:extLst>
                <a:ext uri="{63B3BB69-23CF-44E3-9099-C40C66FF867C}">
                  <a14:compatExt spid="_x0000_s50461"/>
                </a:ext>
                <a:ext uri="{FF2B5EF4-FFF2-40B4-BE49-F238E27FC236}">
                  <a16:creationId xmlns:a16="http://schemas.microsoft.com/office/drawing/2014/main" id="{00000000-0008-0000-0000-00001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18</xdr:row>
          <xdr:rowOff>0</xdr:rowOff>
        </xdr:from>
        <xdr:to>
          <xdr:col>23</xdr:col>
          <xdr:colOff>69850</xdr:colOff>
          <xdr:row>19</xdr:row>
          <xdr:rowOff>0</xdr:rowOff>
        </xdr:to>
        <xdr:sp macro="" textlink="">
          <xdr:nvSpPr>
            <xdr:cNvPr id="50462" name="Check Box 2334" hidden="1">
              <a:extLst>
                <a:ext uri="{63B3BB69-23CF-44E3-9099-C40C66FF867C}">
                  <a14:compatExt spid="_x0000_s50462"/>
                </a:ext>
                <a:ext uri="{FF2B5EF4-FFF2-40B4-BE49-F238E27FC236}">
                  <a16:creationId xmlns:a16="http://schemas.microsoft.com/office/drawing/2014/main" id="{00000000-0008-0000-0000-00001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19</xdr:row>
          <xdr:rowOff>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50463" name="Check Box 2335" hidden="1">
              <a:extLst>
                <a:ext uri="{63B3BB69-23CF-44E3-9099-C40C66FF867C}">
                  <a14:compatExt spid="_x0000_s50463"/>
                </a:ext>
                <a:ext uri="{FF2B5EF4-FFF2-40B4-BE49-F238E27FC236}">
                  <a16:creationId xmlns:a16="http://schemas.microsoft.com/office/drawing/2014/main" id="{00000000-0008-0000-0000-00001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19</xdr:row>
          <xdr:rowOff>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50464" name="Check Box 2336" hidden="1">
              <a:extLst>
                <a:ext uri="{63B3BB69-23CF-44E3-9099-C40C66FF867C}">
                  <a14:compatExt spid="_x0000_s50464"/>
                </a:ext>
                <a:ext uri="{FF2B5EF4-FFF2-40B4-BE49-F238E27FC236}">
                  <a16:creationId xmlns:a16="http://schemas.microsoft.com/office/drawing/2014/main" id="{00000000-0008-0000-0000-00002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0</xdr:rowOff>
        </xdr:from>
        <xdr:to>
          <xdr:col>5</xdr:col>
          <xdr:colOff>12700</xdr:colOff>
          <xdr:row>20</xdr:row>
          <xdr:rowOff>0</xdr:rowOff>
        </xdr:to>
        <xdr:sp macro="" textlink="">
          <xdr:nvSpPr>
            <xdr:cNvPr id="50465" name="Check Box 2337" hidden="1">
              <a:extLst>
                <a:ext uri="{63B3BB69-23CF-44E3-9099-C40C66FF867C}">
                  <a14:compatExt spid="_x0000_s50465"/>
                </a:ext>
                <a:ext uri="{FF2B5EF4-FFF2-40B4-BE49-F238E27FC236}">
                  <a16:creationId xmlns:a16="http://schemas.microsoft.com/office/drawing/2014/main" id="{00000000-0008-0000-0000-00002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19</xdr:row>
          <xdr:rowOff>0</xdr:rowOff>
        </xdr:from>
        <xdr:to>
          <xdr:col>6</xdr:col>
          <xdr:colOff>12700</xdr:colOff>
          <xdr:row>20</xdr:row>
          <xdr:rowOff>0</xdr:rowOff>
        </xdr:to>
        <xdr:sp macro="" textlink="">
          <xdr:nvSpPr>
            <xdr:cNvPr id="50466" name="Check Box 2338" hidden="1">
              <a:extLst>
                <a:ext uri="{63B3BB69-23CF-44E3-9099-C40C66FF867C}">
                  <a14:compatExt spid="_x0000_s50466"/>
                </a:ext>
                <a:ext uri="{FF2B5EF4-FFF2-40B4-BE49-F238E27FC236}">
                  <a16:creationId xmlns:a16="http://schemas.microsoft.com/office/drawing/2014/main" id="{00000000-0008-0000-0000-00002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19</xdr:row>
          <xdr:rowOff>0</xdr:rowOff>
        </xdr:from>
        <xdr:to>
          <xdr:col>7</xdr:col>
          <xdr:colOff>12700</xdr:colOff>
          <xdr:row>20</xdr:row>
          <xdr:rowOff>0</xdr:rowOff>
        </xdr:to>
        <xdr:sp macro="" textlink="">
          <xdr:nvSpPr>
            <xdr:cNvPr id="50467" name="Check Box 2339" hidden="1">
              <a:extLst>
                <a:ext uri="{63B3BB69-23CF-44E3-9099-C40C66FF867C}">
                  <a14:compatExt spid="_x0000_s50467"/>
                </a:ext>
                <a:ext uri="{FF2B5EF4-FFF2-40B4-BE49-F238E27FC236}">
                  <a16:creationId xmlns:a16="http://schemas.microsoft.com/office/drawing/2014/main" id="{00000000-0008-0000-0000-000023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19</xdr:row>
          <xdr:rowOff>0</xdr:rowOff>
        </xdr:from>
        <xdr:to>
          <xdr:col>8</xdr:col>
          <xdr:colOff>12700</xdr:colOff>
          <xdr:row>20</xdr:row>
          <xdr:rowOff>0</xdr:rowOff>
        </xdr:to>
        <xdr:sp macro="" textlink="">
          <xdr:nvSpPr>
            <xdr:cNvPr id="50468" name="Check Box 2340" hidden="1">
              <a:extLst>
                <a:ext uri="{63B3BB69-23CF-44E3-9099-C40C66FF867C}">
                  <a14:compatExt spid="_x0000_s50468"/>
                </a:ext>
                <a:ext uri="{FF2B5EF4-FFF2-40B4-BE49-F238E27FC236}">
                  <a16:creationId xmlns:a16="http://schemas.microsoft.com/office/drawing/2014/main" id="{00000000-0008-0000-0000-000024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0</xdr:rowOff>
        </xdr:from>
        <xdr:to>
          <xdr:col>9</xdr:col>
          <xdr:colOff>19050</xdr:colOff>
          <xdr:row>20</xdr:row>
          <xdr:rowOff>0</xdr:rowOff>
        </xdr:to>
        <xdr:sp macro="" textlink="">
          <xdr:nvSpPr>
            <xdr:cNvPr id="50469" name="Check Box 2341" hidden="1">
              <a:extLst>
                <a:ext uri="{63B3BB69-23CF-44E3-9099-C40C66FF867C}">
                  <a14:compatExt spid="_x0000_s50469"/>
                </a:ext>
                <a:ext uri="{FF2B5EF4-FFF2-40B4-BE49-F238E27FC236}">
                  <a16:creationId xmlns:a16="http://schemas.microsoft.com/office/drawing/2014/main" id="{00000000-0008-0000-0000-000025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0</xdr:rowOff>
        </xdr:from>
        <xdr:to>
          <xdr:col>10</xdr:col>
          <xdr:colOff>19050</xdr:colOff>
          <xdr:row>20</xdr:row>
          <xdr:rowOff>0</xdr:rowOff>
        </xdr:to>
        <xdr:sp macro="" textlink="">
          <xdr:nvSpPr>
            <xdr:cNvPr id="50470" name="Check Box 2342" hidden="1">
              <a:extLst>
                <a:ext uri="{63B3BB69-23CF-44E3-9099-C40C66FF867C}">
                  <a14:compatExt spid="_x0000_s50470"/>
                </a:ext>
                <a:ext uri="{FF2B5EF4-FFF2-40B4-BE49-F238E27FC236}">
                  <a16:creationId xmlns:a16="http://schemas.microsoft.com/office/drawing/2014/main" id="{00000000-0008-0000-0000-00002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0</xdr:rowOff>
        </xdr:from>
        <xdr:to>
          <xdr:col>11</xdr:col>
          <xdr:colOff>31750</xdr:colOff>
          <xdr:row>20</xdr:row>
          <xdr:rowOff>0</xdr:rowOff>
        </xdr:to>
        <xdr:sp macro="" textlink="">
          <xdr:nvSpPr>
            <xdr:cNvPr id="50471" name="Check Box 2343" hidden="1">
              <a:extLst>
                <a:ext uri="{63B3BB69-23CF-44E3-9099-C40C66FF867C}">
                  <a14:compatExt spid="_x0000_s50471"/>
                </a:ext>
                <a:ext uri="{FF2B5EF4-FFF2-40B4-BE49-F238E27FC236}">
                  <a16:creationId xmlns:a16="http://schemas.microsoft.com/office/drawing/2014/main" id="{00000000-0008-0000-0000-00002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19</xdr:row>
          <xdr:rowOff>0</xdr:rowOff>
        </xdr:from>
        <xdr:to>
          <xdr:col>12</xdr:col>
          <xdr:colOff>31750</xdr:colOff>
          <xdr:row>20</xdr:row>
          <xdr:rowOff>0</xdr:rowOff>
        </xdr:to>
        <xdr:sp macro="" textlink="">
          <xdr:nvSpPr>
            <xdr:cNvPr id="50472" name="Check Box 2344" hidden="1">
              <a:extLst>
                <a:ext uri="{63B3BB69-23CF-44E3-9099-C40C66FF867C}">
                  <a14:compatExt spid="_x0000_s50472"/>
                </a:ext>
                <a:ext uri="{FF2B5EF4-FFF2-40B4-BE49-F238E27FC236}">
                  <a16:creationId xmlns:a16="http://schemas.microsoft.com/office/drawing/2014/main" id="{00000000-0008-0000-0000-00002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19</xdr:row>
          <xdr:rowOff>0</xdr:rowOff>
        </xdr:from>
        <xdr:to>
          <xdr:col>13</xdr:col>
          <xdr:colOff>31750</xdr:colOff>
          <xdr:row>20</xdr:row>
          <xdr:rowOff>0</xdr:rowOff>
        </xdr:to>
        <xdr:sp macro="" textlink="">
          <xdr:nvSpPr>
            <xdr:cNvPr id="50473" name="Check Box 2345" hidden="1">
              <a:extLst>
                <a:ext uri="{63B3BB69-23CF-44E3-9099-C40C66FF867C}">
                  <a14:compatExt spid="_x0000_s50473"/>
                </a:ext>
                <a:ext uri="{FF2B5EF4-FFF2-40B4-BE49-F238E27FC236}">
                  <a16:creationId xmlns:a16="http://schemas.microsoft.com/office/drawing/2014/main" id="{00000000-0008-0000-0000-000029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19</xdr:row>
          <xdr:rowOff>0</xdr:rowOff>
        </xdr:from>
        <xdr:to>
          <xdr:col>14</xdr:col>
          <xdr:colOff>31750</xdr:colOff>
          <xdr:row>20</xdr:row>
          <xdr:rowOff>0</xdr:rowOff>
        </xdr:to>
        <xdr:sp macro="" textlink="">
          <xdr:nvSpPr>
            <xdr:cNvPr id="50474" name="Check Box 2346" hidden="1">
              <a:extLst>
                <a:ext uri="{63B3BB69-23CF-44E3-9099-C40C66FF867C}">
                  <a14:compatExt spid="_x0000_s50474"/>
                </a:ext>
                <a:ext uri="{FF2B5EF4-FFF2-40B4-BE49-F238E27FC236}">
                  <a16:creationId xmlns:a16="http://schemas.microsoft.com/office/drawing/2014/main" id="{00000000-0008-0000-0000-00002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19</xdr:row>
          <xdr:rowOff>0</xdr:rowOff>
        </xdr:from>
        <xdr:to>
          <xdr:col>15</xdr:col>
          <xdr:colOff>38100</xdr:colOff>
          <xdr:row>20</xdr:row>
          <xdr:rowOff>0</xdr:rowOff>
        </xdr:to>
        <xdr:sp macro="" textlink="">
          <xdr:nvSpPr>
            <xdr:cNvPr id="50475" name="Check Box 2347" hidden="1">
              <a:extLst>
                <a:ext uri="{63B3BB69-23CF-44E3-9099-C40C66FF867C}">
                  <a14:compatExt spid="_x0000_s50475"/>
                </a:ext>
                <a:ext uri="{FF2B5EF4-FFF2-40B4-BE49-F238E27FC236}">
                  <a16:creationId xmlns:a16="http://schemas.microsoft.com/office/drawing/2014/main" id="{00000000-0008-0000-0000-00002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19</xdr:row>
          <xdr:rowOff>0</xdr:rowOff>
        </xdr:from>
        <xdr:to>
          <xdr:col>16</xdr:col>
          <xdr:colOff>38100</xdr:colOff>
          <xdr:row>20</xdr:row>
          <xdr:rowOff>0</xdr:rowOff>
        </xdr:to>
        <xdr:sp macro="" textlink="">
          <xdr:nvSpPr>
            <xdr:cNvPr id="50476" name="Check Box 2348" hidden="1">
              <a:extLst>
                <a:ext uri="{63B3BB69-23CF-44E3-9099-C40C66FF867C}">
                  <a14:compatExt spid="_x0000_s50476"/>
                </a:ext>
                <a:ext uri="{FF2B5EF4-FFF2-40B4-BE49-F238E27FC236}">
                  <a16:creationId xmlns:a16="http://schemas.microsoft.com/office/drawing/2014/main" id="{00000000-0008-0000-0000-00002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0</xdr:rowOff>
        </xdr:from>
        <xdr:to>
          <xdr:col>17</xdr:col>
          <xdr:colOff>50800</xdr:colOff>
          <xdr:row>20</xdr:row>
          <xdr:rowOff>0</xdr:rowOff>
        </xdr:to>
        <xdr:sp macro="" textlink="">
          <xdr:nvSpPr>
            <xdr:cNvPr id="50477" name="Check Box 2349" hidden="1">
              <a:extLst>
                <a:ext uri="{63B3BB69-23CF-44E3-9099-C40C66FF867C}">
                  <a14:compatExt spid="_x0000_s50477"/>
                </a:ext>
                <a:ext uri="{FF2B5EF4-FFF2-40B4-BE49-F238E27FC236}">
                  <a16:creationId xmlns:a16="http://schemas.microsoft.com/office/drawing/2014/main" id="{00000000-0008-0000-0000-00002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19</xdr:row>
          <xdr:rowOff>0</xdr:rowOff>
        </xdr:from>
        <xdr:to>
          <xdr:col>18</xdr:col>
          <xdr:colOff>50800</xdr:colOff>
          <xdr:row>20</xdr:row>
          <xdr:rowOff>0</xdr:rowOff>
        </xdr:to>
        <xdr:sp macro="" textlink="">
          <xdr:nvSpPr>
            <xdr:cNvPr id="50478" name="Check Box 2350" hidden="1">
              <a:extLst>
                <a:ext uri="{63B3BB69-23CF-44E3-9099-C40C66FF867C}">
                  <a14:compatExt spid="_x0000_s50478"/>
                </a:ext>
                <a:ext uri="{FF2B5EF4-FFF2-40B4-BE49-F238E27FC236}">
                  <a16:creationId xmlns:a16="http://schemas.microsoft.com/office/drawing/2014/main" id="{00000000-0008-0000-0000-00002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19</xdr:row>
          <xdr:rowOff>0</xdr:rowOff>
        </xdr:from>
        <xdr:to>
          <xdr:col>19</xdr:col>
          <xdr:colOff>50800</xdr:colOff>
          <xdr:row>20</xdr:row>
          <xdr:rowOff>0</xdr:rowOff>
        </xdr:to>
        <xdr:sp macro="" textlink="">
          <xdr:nvSpPr>
            <xdr:cNvPr id="50479" name="Check Box 2351" hidden="1">
              <a:extLst>
                <a:ext uri="{63B3BB69-23CF-44E3-9099-C40C66FF867C}">
                  <a14:compatExt spid="_x0000_s50479"/>
                </a:ext>
                <a:ext uri="{FF2B5EF4-FFF2-40B4-BE49-F238E27FC236}">
                  <a16:creationId xmlns:a16="http://schemas.microsoft.com/office/drawing/2014/main" id="{00000000-0008-0000-0000-00002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19</xdr:row>
          <xdr:rowOff>0</xdr:rowOff>
        </xdr:from>
        <xdr:to>
          <xdr:col>20</xdr:col>
          <xdr:colOff>50800</xdr:colOff>
          <xdr:row>20</xdr:row>
          <xdr:rowOff>0</xdr:rowOff>
        </xdr:to>
        <xdr:sp macro="" textlink="">
          <xdr:nvSpPr>
            <xdr:cNvPr id="50480" name="Check Box 2352" hidden="1">
              <a:extLst>
                <a:ext uri="{63B3BB69-23CF-44E3-9099-C40C66FF867C}">
                  <a14:compatExt spid="_x0000_s50480"/>
                </a:ext>
                <a:ext uri="{FF2B5EF4-FFF2-40B4-BE49-F238E27FC236}">
                  <a16:creationId xmlns:a16="http://schemas.microsoft.com/office/drawing/2014/main" id="{00000000-0008-0000-0000-00003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19</xdr:row>
          <xdr:rowOff>0</xdr:rowOff>
        </xdr:from>
        <xdr:to>
          <xdr:col>21</xdr:col>
          <xdr:colOff>57150</xdr:colOff>
          <xdr:row>20</xdr:row>
          <xdr:rowOff>0</xdr:rowOff>
        </xdr:to>
        <xdr:sp macro="" textlink="">
          <xdr:nvSpPr>
            <xdr:cNvPr id="50481" name="Check Box 2353" hidden="1">
              <a:extLst>
                <a:ext uri="{63B3BB69-23CF-44E3-9099-C40C66FF867C}">
                  <a14:compatExt spid="_x0000_s50481"/>
                </a:ext>
                <a:ext uri="{FF2B5EF4-FFF2-40B4-BE49-F238E27FC236}">
                  <a16:creationId xmlns:a16="http://schemas.microsoft.com/office/drawing/2014/main" id="{00000000-0008-0000-0000-00003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19</xdr:row>
          <xdr:rowOff>0</xdr:rowOff>
        </xdr:from>
        <xdr:to>
          <xdr:col>22</xdr:col>
          <xdr:colOff>57150</xdr:colOff>
          <xdr:row>20</xdr:row>
          <xdr:rowOff>0</xdr:rowOff>
        </xdr:to>
        <xdr:sp macro="" textlink="">
          <xdr:nvSpPr>
            <xdr:cNvPr id="50482" name="Check Box 2354" hidden="1">
              <a:extLst>
                <a:ext uri="{63B3BB69-23CF-44E3-9099-C40C66FF867C}">
                  <a14:compatExt spid="_x0000_s50482"/>
                </a:ext>
                <a:ext uri="{FF2B5EF4-FFF2-40B4-BE49-F238E27FC236}">
                  <a16:creationId xmlns:a16="http://schemas.microsoft.com/office/drawing/2014/main" id="{00000000-0008-0000-0000-00003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19</xdr:row>
          <xdr:rowOff>0</xdr:rowOff>
        </xdr:from>
        <xdr:to>
          <xdr:col>23</xdr:col>
          <xdr:colOff>69850</xdr:colOff>
          <xdr:row>20</xdr:row>
          <xdr:rowOff>0</xdr:rowOff>
        </xdr:to>
        <xdr:sp macro="" textlink="">
          <xdr:nvSpPr>
            <xdr:cNvPr id="50483" name="Check Box 2355" hidden="1">
              <a:extLst>
                <a:ext uri="{63B3BB69-23CF-44E3-9099-C40C66FF867C}">
                  <a14:compatExt spid="_x0000_s50483"/>
                </a:ext>
                <a:ext uri="{FF2B5EF4-FFF2-40B4-BE49-F238E27FC236}">
                  <a16:creationId xmlns:a16="http://schemas.microsoft.com/office/drawing/2014/main" id="{00000000-0008-0000-0000-000033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20</xdr:row>
          <xdr:rowOff>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50484" name="Check Box 2356" hidden="1">
              <a:extLst>
                <a:ext uri="{63B3BB69-23CF-44E3-9099-C40C66FF867C}">
                  <a14:compatExt spid="_x0000_s50484"/>
                </a:ext>
                <a:ext uri="{FF2B5EF4-FFF2-40B4-BE49-F238E27FC236}">
                  <a16:creationId xmlns:a16="http://schemas.microsoft.com/office/drawing/2014/main" id="{00000000-0008-0000-0000-000034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20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50485" name="Check Box 2357" hidden="1">
              <a:extLst>
                <a:ext uri="{63B3BB69-23CF-44E3-9099-C40C66FF867C}">
                  <a14:compatExt spid="_x0000_s50485"/>
                </a:ext>
                <a:ext uri="{FF2B5EF4-FFF2-40B4-BE49-F238E27FC236}">
                  <a16:creationId xmlns:a16="http://schemas.microsoft.com/office/drawing/2014/main" id="{00000000-0008-0000-0000-000035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5</xdr:col>
          <xdr:colOff>12700</xdr:colOff>
          <xdr:row>21</xdr:row>
          <xdr:rowOff>0</xdr:rowOff>
        </xdr:to>
        <xdr:sp macro="" textlink="">
          <xdr:nvSpPr>
            <xdr:cNvPr id="50486" name="Check Box 2358" hidden="1">
              <a:extLst>
                <a:ext uri="{63B3BB69-23CF-44E3-9099-C40C66FF867C}">
                  <a14:compatExt spid="_x0000_s50486"/>
                </a:ext>
                <a:ext uri="{FF2B5EF4-FFF2-40B4-BE49-F238E27FC236}">
                  <a16:creationId xmlns:a16="http://schemas.microsoft.com/office/drawing/2014/main" id="{00000000-0008-0000-0000-00003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20</xdr:row>
          <xdr:rowOff>0</xdr:rowOff>
        </xdr:from>
        <xdr:to>
          <xdr:col>6</xdr:col>
          <xdr:colOff>12700</xdr:colOff>
          <xdr:row>21</xdr:row>
          <xdr:rowOff>0</xdr:rowOff>
        </xdr:to>
        <xdr:sp macro="" textlink="">
          <xdr:nvSpPr>
            <xdr:cNvPr id="50487" name="Check Box 2359" hidden="1">
              <a:extLst>
                <a:ext uri="{63B3BB69-23CF-44E3-9099-C40C66FF867C}">
                  <a14:compatExt spid="_x0000_s50487"/>
                </a:ext>
                <a:ext uri="{FF2B5EF4-FFF2-40B4-BE49-F238E27FC236}">
                  <a16:creationId xmlns:a16="http://schemas.microsoft.com/office/drawing/2014/main" id="{00000000-0008-0000-0000-00003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20</xdr:row>
          <xdr:rowOff>0</xdr:rowOff>
        </xdr:from>
        <xdr:to>
          <xdr:col>7</xdr:col>
          <xdr:colOff>12700</xdr:colOff>
          <xdr:row>21</xdr:row>
          <xdr:rowOff>0</xdr:rowOff>
        </xdr:to>
        <xdr:sp macro="" textlink="">
          <xdr:nvSpPr>
            <xdr:cNvPr id="50488" name="Check Box 2360" hidden="1">
              <a:extLst>
                <a:ext uri="{63B3BB69-23CF-44E3-9099-C40C66FF867C}">
                  <a14:compatExt spid="_x0000_s50488"/>
                </a:ext>
                <a:ext uri="{FF2B5EF4-FFF2-40B4-BE49-F238E27FC236}">
                  <a16:creationId xmlns:a16="http://schemas.microsoft.com/office/drawing/2014/main" id="{00000000-0008-0000-0000-00003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20</xdr:row>
          <xdr:rowOff>0</xdr:rowOff>
        </xdr:from>
        <xdr:to>
          <xdr:col>8</xdr:col>
          <xdr:colOff>12700</xdr:colOff>
          <xdr:row>21</xdr:row>
          <xdr:rowOff>0</xdr:rowOff>
        </xdr:to>
        <xdr:sp macro="" textlink="">
          <xdr:nvSpPr>
            <xdr:cNvPr id="50489" name="Check Box 2361" hidden="1">
              <a:extLst>
                <a:ext uri="{63B3BB69-23CF-44E3-9099-C40C66FF867C}">
                  <a14:compatExt spid="_x0000_s50489"/>
                </a:ext>
                <a:ext uri="{FF2B5EF4-FFF2-40B4-BE49-F238E27FC236}">
                  <a16:creationId xmlns:a16="http://schemas.microsoft.com/office/drawing/2014/main" id="{00000000-0008-0000-0000-000039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0</xdr:rowOff>
        </xdr:from>
        <xdr:to>
          <xdr:col>9</xdr:col>
          <xdr:colOff>19050</xdr:colOff>
          <xdr:row>21</xdr:row>
          <xdr:rowOff>0</xdr:rowOff>
        </xdr:to>
        <xdr:sp macro="" textlink="">
          <xdr:nvSpPr>
            <xdr:cNvPr id="50490" name="Check Box 2362" hidden="1">
              <a:extLst>
                <a:ext uri="{63B3BB69-23CF-44E3-9099-C40C66FF867C}">
                  <a14:compatExt spid="_x0000_s50490"/>
                </a:ext>
                <a:ext uri="{FF2B5EF4-FFF2-40B4-BE49-F238E27FC236}">
                  <a16:creationId xmlns:a16="http://schemas.microsoft.com/office/drawing/2014/main" id="{00000000-0008-0000-0000-00003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0</xdr:rowOff>
        </xdr:from>
        <xdr:to>
          <xdr:col>10</xdr:col>
          <xdr:colOff>19050</xdr:colOff>
          <xdr:row>21</xdr:row>
          <xdr:rowOff>0</xdr:rowOff>
        </xdr:to>
        <xdr:sp macro="" textlink="">
          <xdr:nvSpPr>
            <xdr:cNvPr id="50491" name="Check Box 2363" hidden="1">
              <a:extLst>
                <a:ext uri="{63B3BB69-23CF-44E3-9099-C40C66FF867C}">
                  <a14:compatExt spid="_x0000_s50491"/>
                </a:ext>
                <a:ext uri="{FF2B5EF4-FFF2-40B4-BE49-F238E27FC236}">
                  <a16:creationId xmlns:a16="http://schemas.microsoft.com/office/drawing/2014/main" id="{00000000-0008-0000-0000-00003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0</xdr:rowOff>
        </xdr:from>
        <xdr:to>
          <xdr:col>11</xdr:col>
          <xdr:colOff>31750</xdr:colOff>
          <xdr:row>21</xdr:row>
          <xdr:rowOff>0</xdr:rowOff>
        </xdr:to>
        <xdr:sp macro="" textlink="">
          <xdr:nvSpPr>
            <xdr:cNvPr id="50492" name="Check Box 2364" hidden="1">
              <a:extLst>
                <a:ext uri="{63B3BB69-23CF-44E3-9099-C40C66FF867C}">
                  <a14:compatExt spid="_x0000_s50492"/>
                </a:ext>
                <a:ext uri="{FF2B5EF4-FFF2-40B4-BE49-F238E27FC236}">
                  <a16:creationId xmlns:a16="http://schemas.microsoft.com/office/drawing/2014/main" id="{00000000-0008-0000-0000-00003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20</xdr:row>
          <xdr:rowOff>0</xdr:rowOff>
        </xdr:from>
        <xdr:to>
          <xdr:col>12</xdr:col>
          <xdr:colOff>31750</xdr:colOff>
          <xdr:row>21</xdr:row>
          <xdr:rowOff>0</xdr:rowOff>
        </xdr:to>
        <xdr:sp macro="" textlink="">
          <xdr:nvSpPr>
            <xdr:cNvPr id="50493" name="Check Box 2365" hidden="1">
              <a:extLst>
                <a:ext uri="{63B3BB69-23CF-44E3-9099-C40C66FF867C}">
                  <a14:compatExt spid="_x0000_s50493"/>
                </a:ext>
                <a:ext uri="{FF2B5EF4-FFF2-40B4-BE49-F238E27FC236}">
                  <a16:creationId xmlns:a16="http://schemas.microsoft.com/office/drawing/2014/main" id="{00000000-0008-0000-0000-00003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20</xdr:row>
          <xdr:rowOff>0</xdr:rowOff>
        </xdr:from>
        <xdr:to>
          <xdr:col>13</xdr:col>
          <xdr:colOff>31750</xdr:colOff>
          <xdr:row>21</xdr:row>
          <xdr:rowOff>0</xdr:rowOff>
        </xdr:to>
        <xdr:sp macro="" textlink="">
          <xdr:nvSpPr>
            <xdr:cNvPr id="50494" name="Check Box 2366" hidden="1">
              <a:extLst>
                <a:ext uri="{63B3BB69-23CF-44E3-9099-C40C66FF867C}">
                  <a14:compatExt spid="_x0000_s50494"/>
                </a:ext>
                <a:ext uri="{FF2B5EF4-FFF2-40B4-BE49-F238E27FC236}">
                  <a16:creationId xmlns:a16="http://schemas.microsoft.com/office/drawing/2014/main" id="{00000000-0008-0000-0000-00003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20</xdr:row>
          <xdr:rowOff>0</xdr:rowOff>
        </xdr:from>
        <xdr:to>
          <xdr:col>14</xdr:col>
          <xdr:colOff>31750</xdr:colOff>
          <xdr:row>21</xdr:row>
          <xdr:rowOff>0</xdr:rowOff>
        </xdr:to>
        <xdr:sp macro="" textlink="">
          <xdr:nvSpPr>
            <xdr:cNvPr id="50495" name="Check Box 2367" hidden="1">
              <a:extLst>
                <a:ext uri="{63B3BB69-23CF-44E3-9099-C40C66FF867C}">
                  <a14:compatExt spid="_x0000_s50495"/>
                </a:ext>
                <a:ext uri="{FF2B5EF4-FFF2-40B4-BE49-F238E27FC236}">
                  <a16:creationId xmlns:a16="http://schemas.microsoft.com/office/drawing/2014/main" id="{00000000-0008-0000-0000-00003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0</xdr:rowOff>
        </xdr:from>
        <xdr:to>
          <xdr:col>15</xdr:col>
          <xdr:colOff>38100</xdr:colOff>
          <xdr:row>21</xdr:row>
          <xdr:rowOff>0</xdr:rowOff>
        </xdr:to>
        <xdr:sp macro="" textlink="">
          <xdr:nvSpPr>
            <xdr:cNvPr id="50496" name="Check Box 2368" hidden="1">
              <a:extLst>
                <a:ext uri="{63B3BB69-23CF-44E3-9099-C40C66FF867C}">
                  <a14:compatExt spid="_x0000_s50496"/>
                </a:ext>
                <a:ext uri="{FF2B5EF4-FFF2-40B4-BE49-F238E27FC236}">
                  <a16:creationId xmlns:a16="http://schemas.microsoft.com/office/drawing/2014/main" id="{00000000-0008-0000-0000-00004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20</xdr:row>
          <xdr:rowOff>0</xdr:rowOff>
        </xdr:from>
        <xdr:to>
          <xdr:col>16</xdr:col>
          <xdr:colOff>38100</xdr:colOff>
          <xdr:row>21</xdr:row>
          <xdr:rowOff>0</xdr:rowOff>
        </xdr:to>
        <xdr:sp macro="" textlink="">
          <xdr:nvSpPr>
            <xdr:cNvPr id="50497" name="Check Box 2369" hidden="1">
              <a:extLst>
                <a:ext uri="{63B3BB69-23CF-44E3-9099-C40C66FF867C}">
                  <a14:compatExt spid="_x0000_s50497"/>
                </a:ext>
                <a:ext uri="{FF2B5EF4-FFF2-40B4-BE49-F238E27FC236}">
                  <a16:creationId xmlns:a16="http://schemas.microsoft.com/office/drawing/2014/main" id="{00000000-0008-0000-0000-00004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0</xdr:rowOff>
        </xdr:from>
        <xdr:to>
          <xdr:col>17</xdr:col>
          <xdr:colOff>50800</xdr:colOff>
          <xdr:row>21</xdr:row>
          <xdr:rowOff>0</xdr:rowOff>
        </xdr:to>
        <xdr:sp macro="" textlink="">
          <xdr:nvSpPr>
            <xdr:cNvPr id="50498" name="Check Box 2370" hidden="1">
              <a:extLst>
                <a:ext uri="{63B3BB69-23CF-44E3-9099-C40C66FF867C}">
                  <a14:compatExt spid="_x0000_s50498"/>
                </a:ext>
                <a:ext uri="{FF2B5EF4-FFF2-40B4-BE49-F238E27FC236}">
                  <a16:creationId xmlns:a16="http://schemas.microsoft.com/office/drawing/2014/main" id="{00000000-0008-0000-0000-00004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20</xdr:row>
          <xdr:rowOff>0</xdr:rowOff>
        </xdr:from>
        <xdr:to>
          <xdr:col>18</xdr:col>
          <xdr:colOff>50800</xdr:colOff>
          <xdr:row>21</xdr:row>
          <xdr:rowOff>0</xdr:rowOff>
        </xdr:to>
        <xdr:sp macro="" textlink="">
          <xdr:nvSpPr>
            <xdr:cNvPr id="50499" name="Check Box 2371" hidden="1">
              <a:extLst>
                <a:ext uri="{63B3BB69-23CF-44E3-9099-C40C66FF867C}">
                  <a14:compatExt spid="_x0000_s50499"/>
                </a:ext>
                <a:ext uri="{FF2B5EF4-FFF2-40B4-BE49-F238E27FC236}">
                  <a16:creationId xmlns:a16="http://schemas.microsoft.com/office/drawing/2014/main" id="{00000000-0008-0000-0000-000043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20</xdr:row>
          <xdr:rowOff>0</xdr:rowOff>
        </xdr:from>
        <xdr:to>
          <xdr:col>19</xdr:col>
          <xdr:colOff>50800</xdr:colOff>
          <xdr:row>21</xdr:row>
          <xdr:rowOff>0</xdr:rowOff>
        </xdr:to>
        <xdr:sp macro="" textlink="">
          <xdr:nvSpPr>
            <xdr:cNvPr id="50500" name="Check Box 2372" hidden="1">
              <a:extLst>
                <a:ext uri="{63B3BB69-23CF-44E3-9099-C40C66FF867C}">
                  <a14:compatExt spid="_x0000_s50500"/>
                </a:ext>
                <a:ext uri="{FF2B5EF4-FFF2-40B4-BE49-F238E27FC236}">
                  <a16:creationId xmlns:a16="http://schemas.microsoft.com/office/drawing/2014/main" id="{00000000-0008-0000-0000-000044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20</xdr:row>
          <xdr:rowOff>0</xdr:rowOff>
        </xdr:from>
        <xdr:to>
          <xdr:col>20</xdr:col>
          <xdr:colOff>50800</xdr:colOff>
          <xdr:row>21</xdr:row>
          <xdr:rowOff>0</xdr:rowOff>
        </xdr:to>
        <xdr:sp macro="" textlink="">
          <xdr:nvSpPr>
            <xdr:cNvPr id="50501" name="Check Box 2373" hidden="1">
              <a:extLst>
                <a:ext uri="{63B3BB69-23CF-44E3-9099-C40C66FF867C}">
                  <a14:compatExt spid="_x0000_s50501"/>
                </a:ext>
                <a:ext uri="{FF2B5EF4-FFF2-40B4-BE49-F238E27FC236}">
                  <a16:creationId xmlns:a16="http://schemas.microsoft.com/office/drawing/2014/main" id="{00000000-0008-0000-0000-000045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20</xdr:row>
          <xdr:rowOff>0</xdr:rowOff>
        </xdr:from>
        <xdr:to>
          <xdr:col>21</xdr:col>
          <xdr:colOff>57150</xdr:colOff>
          <xdr:row>21</xdr:row>
          <xdr:rowOff>0</xdr:rowOff>
        </xdr:to>
        <xdr:sp macro="" textlink="">
          <xdr:nvSpPr>
            <xdr:cNvPr id="50502" name="Check Box 2374" hidden="1">
              <a:extLst>
                <a:ext uri="{63B3BB69-23CF-44E3-9099-C40C66FF867C}">
                  <a14:compatExt spid="_x0000_s50502"/>
                </a:ext>
                <a:ext uri="{FF2B5EF4-FFF2-40B4-BE49-F238E27FC236}">
                  <a16:creationId xmlns:a16="http://schemas.microsoft.com/office/drawing/2014/main" id="{00000000-0008-0000-0000-00004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20</xdr:row>
          <xdr:rowOff>0</xdr:rowOff>
        </xdr:from>
        <xdr:to>
          <xdr:col>22</xdr:col>
          <xdr:colOff>57150</xdr:colOff>
          <xdr:row>21</xdr:row>
          <xdr:rowOff>0</xdr:rowOff>
        </xdr:to>
        <xdr:sp macro="" textlink="">
          <xdr:nvSpPr>
            <xdr:cNvPr id="50503" name="Check Box 2375" hidden="1">
              <a:extLst>
                <a:ext uri="{63B3BB69-23CF-44E3-9099-C40C66FF867C}">
                  <a14:compatExt spid="_x0000_s50503"/>
                </a:ext>
                <a:ext uri="{FF2B5EF4-FFF2-40B4-BE49-F238E27FC236}">
                  <a16:creationId xmlns:a16="http://schemas.microsoft.com/office/drawing/2014/main" id="{00000000-0008-0000-0000-00004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20</xdr:row>
          <xdr:rowOff>0</xdr:rowOff>
        </xdr:from>
        <xdr:to>
          <xdr:col>23</xdr:col>
          <xdr:colOff>69850</xdr:colOff>
          <xdr:row>21</xdr:row>
          <xdr:rowOff>0</xdr:rowOff>
        </xdr:to>
        <xdr:sp macro="" textlink="">
          <xdr:nvSpPr>
            <xdr:cNvPr id="50504" name="Check Box 2376" hidden="1">
              <a:extLst>
                <a:ext uri="{63B3BB69-23CF-44E3-9099-C40C66FF867C}">
                  <a14:compatExt spid="_x0000_s50504"/>
                </a:ext>
                <a:ext uri="{FF2B5EF4-FFF2-40B4-BE49-F238E27FC236}">
                  <a16:creationId xmlns:a16="http://schemas.microsoft.com/office/drawing/2014/main" id="{00000000-0008-0000-0000-00004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5676900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50505" name="Check Box 2377" hidden="1">
              <a:extLst>
                <a:ext uri="{63B3BB69-23CF-44E3-9099-C40C66FF867C}">
                  <a14:compatExt spid="_x0000_s50505"/>
                </a:ext>
                <a:ext uri="{FF2B5EF4-FFF2-40B4-BE49-F238E27FC236}">
                  <a16:creationId xmlns:a16="http://schemas.microsoft.com/office/drawing/2014/main" id="{00000000-0008-0000-0000-000049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50506" name="Check Box 2378" hidden="1">
              <a:extLst>
                <a:ext uri="{63B3BB69-23CF-44E3-9099-C40C66FF867C}">
                  <a14:compatExt spid="_x0000_s50506"/>
                </a:ext>
                <a:ext uri="{FF2B5EF4-FFF2-40B4-BE49-F238E27FC236}">
                  <a16:creationId xmlns:a16="http://schemas.microsoft.com/office/drawing/2014/main" id="{00000000-0008-0000-0000-00004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5</xdr:col>
          <xdr:colOff>12700</xdr:colOff>
          <xdr:row>22</xdr:row>
          <xdr:rowOff>0</xdr:rowOff>
        </xdr:to>
        <xdr:sp macro="" textlink="">
          <xdr:nvSpPr>
            <xdr:cNvPr id="50507" name="Check Box 2379" hidden="1">
              <a:extLst>
                <a:ext uri="{63B3BB69-23CF-44E3-9099-C40C66FF867C}">
                  <a14:compatExt spid="_x0000_s50507"/>
                </a:ext>
                <a:ext uri="{FF2B5EF4-FFF2-40B4-BE49-F238E27FC236}">
                  <a16:creationId xmlns:a16="http://schemas.microsoft.com/office/drawing/2014/main" id="{00000000-0008-0000-0000-00004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21</xdr:row>
          <xdr:rowOff>0</xdr:rowOff>
        </xdr:from>
        <xdr:to>
          <xdr:col>6</xdr:col>
          <xdr:colOff>12700</xdr:colOff>
          <xdr:row>22</xdr:row>
          <xdr:rowOff>0</xdr:rowOff>
        </xdr:to>
        <xdr:sp macro="" textlink="">
          <xdr:nvSpPr>
            <xdr:cNvPr id="50508" name="Check Box 2380" hidden="1">
              <a:extLst>
                <a:ext uri="{63B3BB69-23CF-44E3-9099-C40C66FF867C}">
                  <a14:compatExt spid="_x0000_s50508"/>
                </a:ext>
                <a:ext uri="{FF2B5EF4-FFF2-40B4-BE49-F238E27FC236}">
                  <a16:creationId xmlns:a16="http://schemas.microsoft.com/office/drawing/2014/main" id="{00000000-0008-0000-0000-00004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21</xdr:row>
          <xdr:rowOff>0</xdr:rowOff>
        </xdr:from>
        <xdr:to>
          <xdr:col>7</xdr:col>
          <xdr:colOff>12700</xdr:colOff>
          <xdr:row>22</xdr:row>
          <xdr:rowOff>0</xdr:rowOff>
        </xdr:to>
        <xdr:sp macro="" textlink="">
          <xdr:nvSpPr>
            <xdr:cNvPr id="50509" name="Check Box 2381" hidden="1">
              <a:extLst>
                <a:ext uri="{63B3BB69-23CF-44E3-9099-C40C66FF867C}">
                  <a14:compatExt spid="_x0000_s50509"/>
                </a:ext>
                <a:ext uri="{FF2B5EF4-FFF2-40B4-BE49-F238E27FC236}">
                  <a16:creationId xmlns:a16="http://schemas.microsoft.com/office/drawing/2014/main" id="{00000000-0008-0000-0000-00004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21</xdr:row>
          <xdr:rowOff>0</xdr:rowOff>
        </xdr:from>
        <xdr:to>
          <xdr:col>8</xdr:col>
          <xdr:colOff>12700</xdr:colOff>
          <xdr:row>22</xdr:row>
          <xdr:rowOff>0</xdr:rowOff>
        </xdr:to>
        <xdr:sp macro="" textlink="">
          <xdr:nvSpPr>
            <xdr:cNvPr id="50510" name="Check Box 2382" hidden="1">
              <a:extLst>
                <a:ext uri="{63B3BB69-23CF-44E3-9099-C40C66FF867C}">
                  <a14:compatExt spid="_x0000_s50510"/>
                </a:ext>
                <a:ext uri="{FF2B5EF4-FFF2-40B4-BE49-F238E27FC236}">
                  <a16:creationId xmlns:a16="http://schemas.microsoft.com/office/drawing/2014/main" id="{00000000-0008-0000-0000-00004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0</xdr:rowOff>
        </xdr:from>
        <xdr:to>
          <xdr:col>9</xdr:col>
          <xdr:colOff>19050</xdr:colOff>
          <xdr:row>22</xdr:row>
          <xdr:rowOff>0</xdr:rowOff>
        </xdr:to>
        <xdr:sp macro="" textlink="">
          <xdr:nvSpPr>
            <xdr:cNvPr id="50511" name="Check Box 2383" hidden="1">
              <a:extLst>
                <a:ext uri="{63B3BB69-23CF-44E3-9099-C40C66FF867C}">
                  <a14:compatExt spid="_x0000_s50511"/>
                </a:ext>
                <a:ext uri="{FF2B5EF4-FFF2-40B4-BE49-F238E27FC236}">
                  <a16:creationId xmlns:a16="http://schemas.microsoft.com/office/drawing/2014/main" id="{00000000-0008-0000-0000-00004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0</xdr:rowOff>
        </xdr:from>
        <xdr:to>
          <xdr:col>10</xdr:col>
          <xdr:colOff>19050</xdr:colOff>
          <xdr:row>22</xdr:row>
          <xdr:rowOff>0</xdr:rowOff>
        </xdr:to>
        <xdr:sp macro="" textlink="">
          <xdr:nvSpPr>
            <xdr:cNvPr id="50512" name="Check Box 2384" hidden="1">
              <a:extLst>
                <a:ext uri="{63B3BB69-23CF-44E3-9099-C40C66FF867C}">
                  <a14:compatExt spid="_x0000_s50512"/>
                </a:ext>
                <a:ext uri="{FF2B5EF4-FFF2-40B4-BE49-F238E27FC236}">
                  <a16:creationId xmlns:a16="http://schemas.microsoft.com/office/drawing/2014/main" id="{00000000-0008-0000-0000-00005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0</xdr:rowOff>
        </xdr:from>
        <xdr:to>
          <xdr:col>11</xdr:col>
          <xdr:colOff>31750</xdr:colOff>
          <xdr:row>22</xdr:row>
          <xdr:rowOff>0</xdr:rowOff>
        </xdr:to>
        <xdr:sp macro="" textlink="">
          <xdr:nvSpPr>
            <xdr:cNvPr id="50513" name="Check Box 2385" hidden="1">
              <a:extLst>
                <a:ext uri="{63B3BB69-23CF-44E3-9099-C40C66FF867C}">
                  <a14:compatExt spid="_x0000_s50513"/>
                </a:ext>
                <a:ext uri="{FF2B5EF4-FFF2-40B4-BE49-F238E27FC236}">
                  <a16:creationId xmlns:a16="http://schemas.microsoft.com/office/drawing/2014/main" id="{00000000-0008-0000-0000-00005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21</xdr:row>
          <xdr:rowOff>0</xdr:rowOff>
        </xdr:from>
        <xdr:to>
          <xdr:col>12</xdr:col>
          <xdr:colOff>31750</xdr:colOff>
          <xdr:row>22</xdr:row>
          <xdr:rowOff>0</xdr:rowOff>
        </xdr:to>
        <xdr:sp macro="" textlink="">
          <xdr:nvSpPr>
            <xdr:cNvPr id="50514" name="Check Box 2386" hidden="1">
              <a:extLst>
                <a:ext uri="{63B3BB69-23CF-44E3-9099-C40C66FF867C}">
                  <a14:compatExt spid="_x0000_s50514"/>
                </a:ext>
                <a:ext uri="{FF2B5EF4-FFF2-40B4-BE49-F238E27FC236}">
                  <a16:creationId xmlns:a16="http://schemas.microsoft.com/office/drawing/2014/main" id="{00000000-0008-0000-0000-00005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21</xdr:row>
          <xdr:rowOff>0</xdr:rowOff>
        </xdr:from>
        <xdr:to>
          <xdr:col>13</xdr:col>
          <xdr:colOff>31750</xdr:colOff>
          <xdr:row>22</xdr:row>
          <xdr:rowOff>0</xdr:rowOff>
        </xdr:to>
        <xdr:sp macro="" textlink="">
          <xdr:nvSpPr>
            <xdr:cNvPr id="50515" name="Check Box 2387" hidden="1">
              <a:extLst>
                <a:ext uri="{63B3BB69-23CF-44E3-9099-C40C66FF867C}">
                  <a14:compatExt spid="_x0000_s50515"/>
                </a:ext>
                <a:ext uri="{FF2B5EF4-FFF2-40B4-BE49-F238E27FC236}">
                  <a16:creationId xmlns:a16="http://schemas.microsoft.com/office/drawing/2014/main" id="{00000000-0008-0000-0000-000053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21</xdr:row>
          <xdr:rowOff>0</xdr:rowOff>
        </xdr:from>
        <xdr:to>
          <xdr:col>14</xdr:col>
          <xdr:colOff>31750</xdr:colOff>
          <xdr:row>22</xdr:row>
          <xdr:rowOff>0</xdr:rowOff>
        </xdr:to>
        <xdr:sp macro="" textlink="">
          <xdr:nvSpPr>
            <xdr:cNvPr id="50516" name="Check Box 2388" hidden="1">
              <a:extLst>
                <a:ext uri="{63B3BB69-23CF-44E3-9099-C40C66FF867C}">
                  <a14:compatExt spid="_x0000_s50516"/>
                </a:ext>
                <a:ext uri="{FF2B5EF4-FFF2-40B4-BE49-F238E27FC236}">
                  <a16:creationId xmlns:a16="http://schemas.microsoft.com/office/drawing/2014/main" id="{00000000-0008-0000-0000-000054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21</xdr:row>
          <xdr:rowOff>0</xdr:rowOff>
        </xdr:from>
        <xdr:to>
          <xdr:col>15</xdr:col>
          <xdr:colOff>38100</xdr:colOff>
          <xdr:row>22</xdr:row>
          <xdr:rowOff>0</xdr:rowOff>
        </xdr:to>
        <xdr:sp macro="" textlink="">
          <xdr:nvSpPr>
            <xdr:cNvPr id="50517" name="Check Box 2389" hidden="1">
              <a:extLst>
                <a:ext uri="{63B3BB69-23CF-44E3-9099-C40C66FF867C}">
                  <a14:compatExt spid="_x0000_s50517"/>
                </a:ext>
                <a:ext uri="{FF2B5EF4-FFF2-40B4-BE49-F238E27FC236}">
                  <a16:creationId xmlns:a16="http://schemas.microsoft.com/office/drawing/2014/main" id="{00000000-0008-0000-0000-000055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21</xdr:row>
          <xdr:rowOff>0</xdr:rowOff>
        </xdr:from>
        <xdr:to>
          <xdr:col>16</xdr:col>
          <xdr:colOff>38100</xdr:colOff>
          <xdr:row>22</xdr:row>
          <xdr:rowOff>0</xdr:rowOff>
        </xdr:to>
        <xdr:sp macro="" textlink="">
          <xdr:nvSpPr>
            <xdr:cNvPr id="50518" name="Check Box 2390" hidden="1">
              <a:extLst>
                <a:ext uri="{63B3BB69-23CF-44E3-9099-C40C66FF867C}">
                  <a14:compatExt spid="_x0000_s50518"/>
                </a:ext>
                <a:ext uri="{FF2B5EF4-FFF2-40B4-BE49-F238E27FC236}">
                  <a16:creationId xmlns:a16="http://schemas.microsoft.com/office/drawing/2014/main" id="{00000000-0008-0000-0000-00005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21</xdr:row>
          <xdr:rowOff>0</xdr:rowOff>
        </xdr:from>
        <xdr:to>
          <xdr:col>17</xdr:col>
          <xdr:colOff>50800</xdr:colOff>
          <xdr:row>22</xdr:row>
          <xdr:rowOff>0</xdr:rowOff>
        </xdr:to>
        <xdr:sp macro="" textlink="">
          <xdr:nvSpPr>
            <xdr:cNvPr id="50519" name="Check Box 2391" hidden="1">
              <a:extLst>
                <a:ext uri="{63B3BB69-23CF-44E3-9099-C40C66FF867C}">
                  <a14:compatExt spid="_x0000_s50519"/>
                </a:ext>
                <a:ext uri="{FF2B5EF4-FFF2-40B4-BE49-F238E27FC236}">
                  <a16:creationId xmlns:a16="http://schemas.microsoft.com/office/drawing/2014/main" id="{00000000-0008-0000-0000-00005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21</xdr:row>
          <xdr:rowOff>0</xdr:rowOff>
        </xdr:from>
        <xdr:to>
          <xdr:col>18</xdr:col>
          <xdr:colOff>50800</xdr:colOff>
          <xdr:row>22</xdr:row>
          <xdr:rowOff>0</xdr:rowOff>
        </xdr:to>
        <xdr:sp macro="" textlink="">
          <xdr:nvSpPr>
            <xdr:cNvPr id="50520" name="Check Box 2392" hidden="1">
              <a:extLst>
                <a:ext uri="{63B3BB69-23CF-44E3-9099-C40C66FF867C}">
                  <a14:compatExt spid="_x0000_s50520"/>
                </a:ext>
                <a:ext uri="{FF2B5EF4-FFF2-40B4-BE49-F238E27FC236}">
                  <a16:creationId xmlns:a16="http://schemas.microsoft.com/office/drawing/2014/main" id="{00000000-0008-0000-0000-00005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21</xdr:row>
          <xdr:rowOff>0</xdr:rowOff>
        </xdr:from>
        <xdr:to>
          <xdr:col>19</xdr:col>
          <xdr:colOff>50800</xdr:colOff>
          <xdr:row>22</xdr:row>
          <xdr:rowOff>0</xdr:rowOff>
        </xdr:to>
        <xdr:sp macro="" textlink="">
          <xdr:nvSpPr>
            <xdr:cNvPr id="50521" name="Check Box 2393" hidden="1">
              <a:extLst>
                <a:ext uri="{63B3BB69-23CF-44E3-9099-C40C66FF867C}">
                  <a14:compatExt spid="_x0000_s50521"/>
                </a:ext>
                <a:ext uri="{FF2B5EF4-FFF2-40B4-BE49-F238E27FC236}">
                  <a16:creationId xmlns:a16="http://schemas.microsoft.com/office/drawing/2014/main" id="{00000000-0008-0000-0000-000059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21</xdr:row>
          <xdr:rowOff>0</xdr:rowOff>
        </xdr:from>
        <xdr:to>
          <xdr:col>20</xdr:col>
          <xdr:colOff>50800</xdr:colOff>
          <xdr:row>22</xdr:row>
          <xdr:rowOff>0</xdr:rowOff>
        </xdr:to>
        <xdr:sp macro="" textlink="">
          <xdr:nvSpPr>
            <xdr:cNvPr id="50522" name="Check Box 2394" hidden="1">
              <a:extLst>
                <a:ext uri="{63B3BB69-23CF-44E3-9099-C40C66FF867C}">
                  <a14:compatExt spid="_x0000_s50522"/>
                </a:ext>
                <a:ext uri="{FF2B5EF4-FFF2-40B4-BE49-F238E27FC236}">
                  <a16:creationId xmlns:a16="http://schemas.microsoft.com/office/drawing/2014/main" id="{00000000-0008-0000-0000-00005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21</xdr:row>
          <xdr:rowOff>0</xdr:rowOff>
        </xdr:from>
        <xdr:to>
          <xdr:col>21</xdr:col>
          <xdr:colOff>57150</xdr:colOff>
          <xdr:row>22</xdr:row>
          <xdr:rowOff>0</xdr:rowOff>
        </xdr:to>
        <xdr:sp macro="" textlink="">
          <xdr:nvSpPr>
            <xdr:cNvPr id="50523" name="Check Box 2395" hidden="1">
              <a:extLst>
                <a:ext uri="{63B3BB69-23CF-44E3-9099-C40C66FF867C}">
                  <a14:compatExt spid="_x0000_s50523"/>
                </a:ext>
                <a:ext uri="{FF2B5EF4-FFF2-40B4-BE49-F238E27FC236}">
                  <a16:creationId xmlns:a16="http://schemas.microsoft.com/office/drawing/2014/main" id="{00000000-0008-0000-0000-00005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21</xdr:row>
          <xdr:rowOff>0</xdr:rowOff>
        </xdr:from>
        <xdr:to>
          <xdr:col>22</xdr:col>
          <xdr:colOff>57150</xdr:colOff>
          <xdr:row>22</xdr:row>
          <xdr:rowOff>0</xdr:rowOff>
        </xdr:to>
        <xdr:sp macro="" textlink="">
          <xdr:nvSpPr>
            <xdr:cNvPr id="50524" name="Check Box 2396" hidden="1">
              <a:extLst>
                <a:ext uri="{63B3BB69-23CF-44E3-9099-C40C66FF867C}">
                  <a14:compatExt spid="_x0000_s50524"/>
                </a:ext>
                <a:ext uri="{FF2B5EF4-FFF2-40B4-BE49-F238E27FC236}">
                  <a16:creationId xmlns:a16="http://schemas.microsoft.com/office/drawing/2014/main" id="{00000000-0008-0000-0000-00005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21</xdr:row>
          <xdr:rowOff>0</xdr:rowOff>
        </xdr:from>
        <xdr:to>
          <xdr:col>23</xdr:col>
          <xdr:colOff>69850</xdr:colOff>
          <xdr:row>22</xdr:row>
          <xdr:rowOff>0</xdr:rowOff>
        </xdr:to>
        <xdr:sp macro="" textlink="">
          <xdr:nvSpPr>
            <xdr:cNvPr id="50525" name="Check Box 2397" hidden="1">
              <a:extLst>
                <a:ext uri="{63B3BB69-23CF-44E3-9099-C40C66FF867C}">
                  <a14:compatExt spid="_x0000_s50525"/>
                </a:ext>
                <a:ext uri="{FF2B5EF4-FFF2-40B4-BE49-F238E27FC236}">
                  <a16:creationId xmlns:a16="http://schemas.microsoft.com/office/drawing/2014/main" id="{00000000-0008-0000-0000-00005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22</xdr:row>
          <xdr:rowOff>12700</xdr:rowOff>
        </xdr:from>
        <xdr:to>
          <xdr:col>3</xdr:col>
          <xdr:colOff>0</xdr:colOff>
          <xdr:row>22</xdr:row>
          <xdr:rowOff>241300</xdr:rowOff>
        </xdr:to>
        <xdr:sp macro="" textlink="">
          <xdr:nvSpPr>
            <xdr:cNvPr id="50526" name="Check Box 2398" hidden="1">
              <a:extLst>
                <a:ext uri="{63B3BB69-23CF-44E3-9099-C40C66FF867C}">
                  <a14:compatExt spid="_x0000_s50526"/>
                </a:ext>
                <a:ext uri="{FF2B5EF4-FFF2-40B4-BE49-F238E27FC236}">
                  <a16:creationId xmlns:a16="http://schemas.microsoft.com/office/drawing/2014/main" id="{00000000-0008-0000-0000-00005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12700</xdr:rowOff>
        </xdr:from>
        <xdr:to>
          <xdr:col>4</xdr:col>
          <xdr:colOff>0</xdr:colOff>
          <xdr:row>22</xdr:row>
          <xdr:rowOff>241300</xdr:rowOff>
        </xdr:to>
        <xdr:sp macro="" textlink="">
          <xdr:nvSpPr>
            <xdr:cNvPr id="50527" name="Check Box 2399" hidden="1">
              <a:extLst>
                <a:ext uri="{63B3BB69-23CF-44E3-9099-C40C66FF867C}">
                  <a14:compatExt spid="_x0000_s50527"/>
                </a:ext>
                <a:ext uri="{FF2B5EF4-FFF2-40B4-BE49-F238E27FC236}">
                  <a16:creationId xmlns:a16="http://schemas.microsoft.com/office/drawing/2014/main" id="{00000000-0008-0000-0000-00005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12700</xdr:rowOff>
        </xdr:from>
        <xdr:to>
          <xdr:col>5</xdr:col>
          <xdr:colOff>12700</xdr:colOff>
          <xdr:row>22</xdr:row>
          <xdr:rowOff>241300</xdr:rowOff>
        </xdr:to>
        <xdr:sp macro="" textlink="">
          <xdr:nvSpPr>
            <xdr:cNvPr id="50528" name="Check Box 2400" hidden="1">
              <a:extLst>
                <a:ext uri="{63B3BB69-23CF-44E3-9099-C40C66FF867C}">
                  <a14:compatExt spid="_x0000_s50528"/>
                </a:ext>
                <a:ext uri="{FF2B5EF4-FFF2-40B4-BE49-F238E27FC236}">
                  <a16:creationId xmlns:a16="http://schemas.microsoft.com/office/drawing/2014/main" id="{00000000-0008-0000-0000-00006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22</xdr:row>
          <xdr:rowOff>12700</xdr:rowOff>
        </xdr:from>
        <xdr:to>
          <xdr:col>6</xdr:col>
          <xdr:colOff>12700</xdr:colOff>
          <xdr:row>22</xdr:row>
          <xdr:rowOff>241300</xdr:rowOff>
        </xdr:to>
        <xdr:sp macro="" textlink="">
          <xdr:nvSpPr>
            <xdr:cNvPr id="50529" name="Check Box 2401" hidden="1">
              <a:extLst>
                <a:ext uri="{63B3BB69-23CF-44E3-9099-C40C66FF867C}">
                  <a14:compatExt spid="_x0000_s50529"/>
                </a:ext>
                <a:ext uri="{FF2B5EF4-FFF2-40B4-BE49-F238E27FC236}">
                  <a16:creationId xmlns:a16="http://schemas.microsoft.com/office/drawing/2014/main" id="{00000000-0008-0000-0000-00006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22</xdr:row>
          <xdr:rowOff>12700</xdr:rowOff>
        </xdr:from>
        <xdr:to>
          <xdr:col>7</xdr:col>
          <xdr:colOff>12700</xdr:colOff>
          <xdr:row>22</xdr:row>
          <xdr:rowOff>241300</xdr:rowOff>
        </xdr:to>
        <xdr:sp macro="" textlink="">
          <xdr:nvSpPr>
            <xdr:cNvPr id="50530" name="Check Box 2402" hidden="1">
              <a:extLst>
                <a:ext uri="{63B3BB69-23CF-44E3-9099-C40C66FF867C}">
                  <a14:compatExt spid="_x0000_s50530"/>
                </a:ext>
                <a:ext uri="{FF2B5EF4-FFF2-40B4-BE49-F238E27FC236}">
                  <a16:creationId xmlns:a16="http://schemas.microsoft.com/office/drawing/2014/main" id="{00000000-0008-0000-0000-00006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22</xdr:row>
          <xdr:rowOff>12700</xdr:rowOff>
        </xdr:from>
        <xdr:to>
          <xdr:col>8</xdr:col>
          <xdr:colOff>12700</xdr:colOff>
          <xdr:row>22</xdr:row>
          <xdr:rowOff>241300</xdr:rowOff>
        </xdr:to>
        <xdr:sp macro="" textlink="">
          <xdr:nvSpPr>
            <xdr:cNvPr id="50531" name="Check Box 2403" hidden="1">
              <a:extLst>
                <a:ext uri="{63B3BB69-23CF-44E3-9099-C40C66FF867C}">
                  <a14:compatExt spid="_x0000_s50531"/>
                </a:ext>
                <a:ext uri="{FF2B5EF4-FFF2-40B4-BE49-F238E27FC236}">
                  <a16:creationId xmlns:a16="http://schemas.microsoft.com/office/drawing/2014/main" id="{00000000-0008-0000-0000-000063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12700</xdr:rowOff>
        </xdr:from>
        <xdr:to>
          <xdr:col>9</xdr:col>
          <xdr:colOff>19050</xdr:colOff>
          <xdr:row>22</xdr:row>
          <xdr:rowOff>241300</xdr:rowOff>
        </xdr:to>
        <xdr:sp macro="" textlink="">
          <xdr:nvSpPr>
            <xdr:cNvPr id="50532" name="Check Box 2404" hidden="1">
              <a:extLst>
                <a:ext uri="{63B3BB69-23CF-44E3-9099-C40C66FF867C}">
                  <a14:compatExt spid="_x0000_s50532"/>
                </a:ext>
                <a:ext uri="{FF2B5EF4-FFF2-40B4-BE49-F238E27FC236}">
                  <a16:creationId xmlns:a16="http://schemas.microsoft.com/office/drawing/2014/main" id="{00000000-0008-0000-0000-000064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12700</xdr:rowOff>
        </xdr:from>
        <xdr:to>
          <xdr:col>10</xdr:col>
          <xdr:colOff>19050</xdr:colOff>
          <xdr:row>22</xdr:row>
          <xdr:rowOff>241300</xdr:rowOff>
        </xdr:to>
        <xdr:sp macro="" textlink="">
          <xdr:nvSpPr>
            <xdr:cNvPr id="50533" name="Check Box 2405" hidden="1">
              <a:extLst>
                <a:ext uri="{63B3BB69-23CF-44E3-9099-C40C66FF867C}">
                  <a14:compatExt spid="_x0000_s50533"/>
                </a:ext>
                <a:ext uri="{FF2B5EF4-FFF2-40B4-BE49-F238E27FC236}">
                  <a16:creationId xmlns:a16="http://schemas.microsoft.com/office/drawing/2014/main" id="{00000000-0008-0000-0000-000065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12700</xdr:rowOff>
        </xdr:from>
        <xdr:to>
          <xdr:col>11</xdr:col>
          <xdr:colOff>31750</xdr:colOff>
          <xdr:row>22</xdr:row>
          <xdr:rowOff>241300</xdr:rowOff>
        </xdr:to>
        <xdr:sp macro="" textlink="">
          <xdr:nvSpPr>
            <xdr:cNvPr id="50534" name="Check Box 2406" hidden="1">
              <a:extLst>
                <a:ext uri="{63B3BB69-23CF-44E3-9099-C40C66FF867C}">
                  <a14:compatExt spid="_x0000_s50534"/>
                </a:ext>
                <a:ext uri="{FF2B5EF4-FFF2-40B4-BE49-F238E27FC236}">
                  <a16:creationId xmlns:a16="http://schemas.microsoft.com/office/drawing/2014/main" id="{00000000-0008-0000-0000-00006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22</xdr:row>
          <xdr:rowOff>12700</xdr:rowOff>
        </xdr:from>
        <xdr:to>
          <xdr:col>12</xdr:col>
          <xdr:colOff>31750</xdr:colOff>
          <xdr:row>22</xdr:row>
          <xdr:rowOff>241300</xdr:rowOff>
        </xdr:to>
        <xdr:sp macro="" textlink="">
          <xdr:nvSpPr>
            <xdr:cNvPr id="50535" name="Check Box 2407" hidden="1">
              <a:extLst>
                <a:ext uri="{63B3BB69-23CF-44E3-9099-C40C66FF867C}">
                  <a14:compatExt spid="_x0000_s50535"/>
                </a:ext>
                <a:ext uri="{FF2B5EF4-FFF2-40B4-BE49-F238E27FC236}">
                  <a16:creationId xmlns:a16="http://schemas.microsoft.com/office/drawing/2014/main" id="{00000000-0008-0000-0000-00006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22</xdr:row>
          <xdr:rowOff>12700</xdr:rowOff>
        </xdr:from>
        <xdr:to>
          <xdr:col>13</xdr:col>
          <xdr:colOff>31750</xdr:colOff>
          <xdr:row>22</xdr:row>
          <xdr:rowOff>241300</xdr:rowOff>
        </xdr:to>
        <xdr:sp macro="" textlink="">
          <xdr:nvSpPr>
            <xdr:cNvPr id="50536" name="Check Box 2408" hidden="1">
              <a:extLst>
                <a:ext uri="{63B3BB69-23CF-44E3-9099-C40C66FF867C}">
                  <a14:compatExt spid="_x0000_s50536"/>
                </a:ext>
                <a:ext uri="{FF2B5EF4-FFF2-40B4-BE49-F238E27FC236}">
                  <a16:creationId xmlns:a16="http://schemas.microsoft.com/office/drawing/2014/main" id="{00000000-0008-0000-0000-00006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22</xdr:row>
          <xdr:rowOff>12700</xdr:rowOff>
        </xdr:from>
        <xdr:to>
          <xdr:col>14</xdr:col>
          <xdr:colOff>31750</xdr:colOff>
          <xdr:row>22</xdr:row>
          <xdr:rowOff>241300</xdr:rowOff>
        </xdr:to>
        <xdr:sp macro="" textlink="">
          <xdr:nvSpPr>
            <xdr:cNvPr id="50537" name="Check Box 2409" hidden="1">
              <a:extLst>
                <a:ext uri="{63B3BB69-23CF-44E3-9099-C40C66FF867C}">
                  <a14:compatExt spid="_x0000_s50537"/>
                </a:ext>
                <a:ext uri="{FF2B5EF4-FFF2-40B4-BE49-F238E27FC236}">
                  <a16:creationId xmlns:a16="http://schemas.microsoft.com/office/drawing/2014/main" id="{00000000-0008-0000-0000-000069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12700</xdr:rowOff>
        </xdr:from>
        <xdr:to>
          <xdr:col>15</xdr:col>
          <xdr:colOff>38100</xdr:colOff>
          <xdr:row>22</xdr:row>
          <xdr:rowOff>241300</xdr:rowOff>
        </xdr:to>
        <xdr:sp macro="" textlink="">
          <xdr:nvSpPr>
            <xdr:cNvPr id="50538" name="Check Box 2410" hidden="1">
              <a:extLst>
                <a:ext uri="{63B3BB69-23CF-44E3-9099-C40C66FF867C}">
                  <a14:compatExt spid="_x0000_s50538"/>
                </a:ext>
                <a:ext uri="{FF2B5EF4-FFF2-40B4-BE49-F238E27FC236}">
                  <a16:creationId xmlns:a16="http://schemas.microsoft.com/office/drawing/2014/main" id="{00000000-0008-0000-0000-00006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22</xdr:row>
          <xdr:rowOff>12700</xdr:rowOff>
        </xdr:from>
        <xdr:to>
          <xdr:col>16</xdr:col>
          <xdr:colOff>38100</xdr:colOff>
          <xdr:row>22</xdr:row>
          <xdr:rowOff>241300</xdr:rowOff>
        </xdr:to>
        <xdr:sp macro="" textlink="">
          <xdr:nvSpPr>
            <xdr:cNvPr id="50539" name="Check Box 2411" hidden="1">
              <a:extLst>
                <a:ext uri="{63B3BB69-23CF-44E3-9099-C40C66FF867C}">
                  <a14:compatExt spid="_x0000_s50539"/>
                </a:ext>
                <a:ext uri="{FF2B5EF4-FFF2-40B4-BE49-F238E27FC236}">
                  <a16:creationId xmlns:a16="http://schemas.microsoft.com/office/drawing/2014/main" id="{00000000-0008-0000-0000-00006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22</xdr:row>
          <xdr:rowOff>12700</xdr:rowOff>
        </xdr:from>
        <xdr:to>
          <xdr:col>17</xdr:col>
          <xdr:colOff>50800</xdr:colOff>
          <xdr:row>22</xdr:row>
          <xdr:rowOff>241300</xdr:rowOff>
        </xdr:to>
        <xdr:sp macro="" textlink="">
          <xdr:nvSpPr>
            <xdr:cNvPr id="50540" name="Check Box 2412" hidden="1">
              <a:extLst>
                <a:ext uri="{63B3BB69-23CF-44E3-9099-C40C66FF867C}">
                  <a14:compatExt spid="_x0000_s50540"/>
                </a:ext>
                <a:ext uri="{FF2B5EF4-FFF2-40B4-BE49-F238E27FC236}">
                  <a16:creationId xmlns:a16="http://schemas.microsoft.com/office/drawing/2014/main" id="{00000000-0008-0000-0000-00006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22</xdr:row>
          <xdr:rowOff>12700</xdr:rowOff>
        </xdr:from>
        <xdr:to>
          <xdr:col>18</xdr:col>
          <xdr:colOff>50800</xdr:colOff>
          <xdr:row>22</xdr:row>
          <xdr:rowOff>241300</xdr:rowOff>
        </xdr:to>
        <xdr:sp macro="" textlink="">
          <xdr:nvSpPr>
            <xdr:cNvPr id="50541" name="Check Box 2413" hidden="1">
              <a:extLst>
                <a:ext uri="{63B3BB69-23CF-44E3-9099-C40C66FF867C}">
                  <a14:compatExt spid="_x0000_s50541"/>
                </a:ext>
                <a:ext uri="{FF2B5EF4-FFF2-40B4-BE49-F238E27FC236}">
                  <a16:creationId xmlns:a16="http://schemas.microsoft.com/office/drawing/2014/main" id="{00000000-0008-0000-0000-00006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22</xdr:row>
          <xdr:rowOff>12700</xdr:rowOff>
        </xdr:from>
        <xdr:to>
          <xdr:col>19</xdr:col>
          <xdr:colOff>50800</xdr:colOff>
          <xdr:row>22</xdr:row>
          <xdr:rowOff>241300</xdr:rowOff>
        </xdr:to>
        <xdr:sp macro="" textlink="">
          <xdr:nvSpPr>
            <xdr:cNvPr id="50542" name="Check Box 2414" hidden="1">
              <a:extLst>
                <a:ext uri="{63B3BB69-23CF-44E3-9099-C40C66FF867C}">
                  <a14:compatExt spid="_x0000_s50542"/>
                </a:ext>
                <a:ext uri="{FF2B5EF4-FFF2-40B4-BE49-F238E27FC236}">
                  <a16:creationId xmlns:a16="http://schemas.microsoft.com/office/drawing/2014/main" id="{00000000-0008-0000-0000-00006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22</xdr:row>
          <xdr:rowOff>12700</xdr:rowOff>
        </xdr:from>
        <xdr:to>
          <xdr:col>20</xdr:col>
          <xdr:colOff>50800</xdr:colOff>
          <xdr:row>22</xdr:row>
          <xdr:rowOff>241300</xdr:rowOff>
        </xdr:to>
        <xdr:sp macro="" textlink="">
          <xdr:nvSpPr>
            <xdr:cNvPr id="50543" name="Check Box 2415" hidden="1">
              <a:extLst>
                <a:ext uri="{63B3BB69-23CF-44E3-9099-C40C66FF867C}">
                  <a14:compatExt spid="_x0000_s50543"/>
                </a:ext>
                <a:ext uri="{FF2B5EF4-FFF2-40B4-BE49-F238E27FC236}">
                  <a16:creationId xmlns:a16="http://schemas.microsoft.com/office/drawing/2014/main" id="{00000000-0008-0000-0000-00006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22</xdr:row>
          <xdr:rowOff>12700</xdr:rowOff>
        </xdr:from>
        <xdr:to>
          <xdr:col>21</xdr:col>
          <xdr:colOff>57150</xdr:colOff>
          <xdr:row>22</xdr:row>
          <xdr:rowOff>241300</xdr:rowOff>
        </xdr:to>
        <xdr:sp macro="" textlink="">
          <xdr:nvSpPr>
            <xdr:cNvPr id="50544" name="Check Box 2416" hidden="1">
              <a:extLst>
                <a:ext uri="{63B3BB69-23CF-44E3-9099-C40C66FF867C}">
                  <a14:compatExt spid="_x0000_s50544"/>
                </a:ext>
                <a:ext uri="{FF2B5EF4-FFF2-40B4-BE49-F238E27FC236}">
                  <a16:creationId xmlns:a16="http://schemas.microsoft.com/office/drawing/2014/main" id="{00000000-0008-0000-0000-00007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22</xdr:row>
          <xdr:rowOff>12700</xdr:rowOff>
        </xdr:from>
        <xdr:to>
          <xdr:col>22</xdr:col>
          <xdr:colOff>57150</xdr:colOff>
          <xdr:row>22</xdr:row>
          <xdr:rowOff>241300</xdr:rowOff>
        </xdr:to>
        <xdr:sp macro="" textlink="">
          <xdr:nvSpPr>
            <xdr:cNvPr id="50545" name="Check Box 2417" hidden="1">
              <a:extLst>
                <a:ext uri="{63B3BB69-23CF-44E3-9099-C40C66FF867C}">
                  <a14:compatExt spid="_x0000_s50545"/>
                </a:ext>
                <a:ext uri="{FF2B5EF4-FFF2-40B4-BE49-F238E27FC236}">
                  <a16:creationId xmlns:a16="http://schemas.microsoft.com/office/drawing/2014/main" id="{00000000-0008-0000-0000-00007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22</xdr:row>
          <xdr:rowOff>12700</xdr:rowOff>
        </xdr:from>
        <xdr:to>
          <xdr:col>23</xdr:col>
          <xdr:colOff>69850</xdr:colOff>
          <xdr:row>22</xdr:row>
          <xdr:rowOff>241300</xdr:rowOff>
        </xdr:to>
        <xdr:sp macro="" textlink="">
          <xdr:nvSpPr>
            <xdr:cNvPr id="50546" name="Check Box 2418" hidden="1">
              <a:extLst>
                <a:ext uri="{63B3BB69-23CF-44E3-9099-C40C66FF867C}">
                  <a14:compatExt spid="_x0000_s50546"/>
                </a:ext>
                <a:ext uri="{FF2B5EF4-FFF2-40B4-BE49-F238E27FC236}">
                  <a16:creationId xmlns:a16="http://schemas.microsoft.com/office/drawing/2014/main" id="{00000000-0008-0000-0000-00007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4356100</xdr:colOff>
          <xdr:row>23</xdr:row>
          <xdr:rowOff>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50650" name="Check Box 2522" hidden="1">
              <a:extLst>
                <a:ext uri="{63B3BB69-23CF-44E3-9099-C40C66FF867C}">
                  <a14:compatExt spid="_x0000_s50650"/>
                </a:ext>
                <a:ext uri="{FF2B5EF4-FFF2-40B4-BE49-F238E27FC236}">
                  <a16:creationId xmlns:a16="http://schemas.microsoft.com/office/drawing/2014/main" id="{00000000-0008-0000-0000-0000D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12700</xdr:colOff>
          <xdr:row>24</xdr:row>
          <xdr:rowOff>0</xdr:rowOff>
        </xdr:to>
        <xdr:sp macro="" textlink="">
          <xdr:nvSpPr>
            <xdr:cNvPr id="50651" name="Check Box 2523" hidden="1">
              <a:extLst>
                <a:ext uri="{63B3BB69-23CF-44E3-9099-C40C66FF867C}">
                  <a14:compatExt spid="_x0000_s50651"/>
                </a:ext>
                <a:ext uri="{FF2B5EF4-FFF2-40B4-BE49-F238E27FC236}">
                  <a16:creationId xmlns:a16="http://schemas.microsoft.com/office/drawing/2014/main" id="{00000000-0008-0000-0000-0000D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23</xdr:row>
          <xdr:rowOff>0</xdr:rowOff>
        </xdr:from>
        <xdr:to>
          <xdr:col>5</xdr:col>
          <xdr:colOff>12700</xdr:colOff>
          <xdr:row>24</xdr:row>
          <xdr:rowOff>0</xdr:rowOff>
        </xdr:to>
        <xdr:sp macro="" textlink="">
          <xdr:nvSpPr>
            <xdr:cNvPr id="50652" name="Check Box 2524" hidden="1">
              <a:extLst>
                <a:ext uri="{63B3BB69-23CF-44E3-9099-C40C66FF867C}">
                  <a14:compatExt spid="_x0000_s50652"/>
                </a:ext>
                <a:ext uri="{FF2B5EF4-FFF2-40B4-BE49-F238E27FC236}">
                  <a16:creationId xmlns:a16="http://schemas.microsoft.com/office/drawing/2014/main" id="{00000000-0008-0000-0000-0000D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23</xdr:row>
          <xdr:rowOff>0</xdr:rowOff>
        </xdr:from>
        <xdr:to>
          <xdr:col>6</xdr:col>
          <xdr:colOff>12700</xdr:colOff>
          <xdr:row>24</xdr:row>
          <xdr:rowOff>0</xdr:rowOff>
        </xdr:to>
        <xdr:sp macro="" textlink="">
          <xdr:nvSpPr>
            <xdr:cNvPr id="50653" name="Check Box 2525" hidden="1">
              <a:extLst>
                <a:ext uri="{63B3BB69-23CF-44E3-9099-C40C66FF867C}">
                  <a14:compatExt spid="_x0000_s50653"/>
                </a:ext>
                <a:ext uri="{FF2B5EF4-FFF2-40B4-BE49-F238E27FC236}">
                  <a16:creationId xmlns:a16="http://schemas.microsoft.com/office/drawing/2014/main" id="{00000000-0008-0000-0000-0000D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23</xdr:row>
          <xdr:rowOff>0</xdr:rowOff>
        </xdr:from>
        <xdr:to>
          <xdr:col>7</xdr:col>
          <xdr:colOff>12700</xdr:colOff>
          <xdr:row>24</xdr:row>
          <xdr:rowOff>0</xdr:rowOff>
        </xdr:to>
        <xdr:sp macro="" textlink="">
          <xdr:nvSpPr>
            <xdr:cNvPr id="50654" name="Check Box 2526" hidden="1">
              <a:extLst>
                <a:ext uri="{63B3BB69-23CF-44E3-9099-C40C66FF867C}">
                  <a14:compatExt spid="_x0000_s50654"/>
                </a:ext>
                <a:ext uri="{FF2B5EF4-FFF2-40B4-BE49-F238E27FC236}">
                  <a16:creationId xmlns:a16="http://schemas.microsoft.com/office/drawing/2014/main" id="{00000000-0008-0000-0000-0000D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0</xdr:rowOff>
        </xdr:from>
        <xdr:to>
          <xdr:col>8</xdr:col>
          <xdr:colOff>19050</xdr:colOff>
          <xdr:row>24</xdr:row>
          <xdr:rowOff>0</xdr:rowOff>
        </xdr:to>
        <xdr:sp macro="" textlink="">
          <xdr:nvSpPr>
            <xdr:cNvPr id="50655" name="Check Box 2527" hidden="1">
              <a:extLst>
                <a:ext uri="{63B3BB69-23CF-44E3-9099-C40C66FF867C}">
                  <a14:compatExt spid="_x0000_s50655"/>
                </a:ext>
                <a:ext uri="{FF2B5EF4-FFF2-40B4-BE49-F238E27FC236}">
                  <a16:creationId xmlns:a16="http://schemas.microsoft.com/office/drawing/2014/main" id="{00000000-0008-0000-0000-0000D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0</xdr:rowOff>
        </xdr:from>
        <xdr:to>
          <xdr:col>9</xdr:col>
          <xdr:colOff>19050</xdr:colOff>
          <xdr:row>24</xdr:row>
          <xdr:rowOff>0</xdr:rowOff>
        </xdr:to>
        <xdr:sp macro="" textlink="">
          <xdr:nvSpPr>
            <xdr:cNvPr id="50656" name="Check Box 2528" hidden="1">
              <a:extLst>
                <a:ext uri="{63B3BB69-23CF-44E3-9099-C40C66FF867C}">
                  <a14:compatExt spid="_x0000_s50656"/>
                </a:ext>
                <a:ext uri="{FF2B5EF4-FFF2-40B4-BE49-F238E27FC236}">
                  <a16:creationId xmlns:a16="http://schemas.microsoft.com/office/drawing/2014/main" id="{00000000-0008-0000-0000-0000E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0</xdr:rowOff>
        </xdr:from>
        <xdr:to>
          <xdr:col>10</xdr:col>
          <xdr:colOff>31750</xdr:colOff>
          <xdr:row>24</xdr:row>
          <xdr:rowOff>0</xdr:rowOff>
        </xdr:to>
        <xdr:sp macro="" textlink="">
          <xdr:nvSpPr>
            <xdr:cNvPr id="50657" name="Check Box 2529" hidden="1">
              <a:extLst>
                <a:ext uri="{63B3BB69-23CF-44E3-9099-C40C66FF867C}">
                  <a14:compatExt spid="_x0000_s50657"/>
                </a:ext>
                <a:ext uri="{FF2B5EF4-FFF2-40B4-BE49-F238E27FC236}">
                  <a16:creationId xmlns:a16="http://schemas.microsoft.com/office/drawing/2014/main" id="{00000000-0008-0000-0000-0000E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23</xdr:row>
          <xdr:rowOff>0</xdr:rowOff>
        </xdr:from>
        <xdr:to>
          <xdr:col>11</xdr:col>
          <xdr:colOff>31750</xdr:colOff>
          <xdr:row>24</xdr:row>
          <xdr:rowOff>0</xdr:rowOff>
        </xdr:to>
        <xdr:sp macro="" textlink="">
          <xdr:nvSpPr>
            <xdr:cNvPr id="50658" name="Check Box 2530" hidden="1">
              <a:extLst>
                <a:ext uri="{63B3BB69-23CF-44E3-9099-C40C66FF867C}">
                  <a14:compatExt spid="_x0000_s50658"/>
                </a:ext>
                <a:ext uri="{FF2B5EF4-FFF2-40B4-BE49-F238E27FC236}">
                  <a16:creationId xmlns:a16="http://schemas.microsoft.com/office/drawing/2014/main" id="{00000000-0008-0000-0000-0000E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23</xdr:row>
          <xdr:rowOff>0</xdr:rowOff>
        </xdr:from>
        <xdr:to>
          <xdr:col>12</xdr:col>
          <xdr:colOff>31750</xdr:colOff>
          <xdr:row>24</xdr:row>
          <xdr:rowOff>0</xdr:rowOff>
        </xdr:to>
        <xdr:sp macro="" textlink="">
          <xdr:nvSpPr>
            <xdr:cNvPr id="50659" name="Check Box 2531" hidden="1">
              <a:extLst>
                <a:ext uri="{63B3BB69-23CF-44E3-9099-C40C66FF867C}">
                  <a14:compatExt spid="_x0000_s50659"/>
                </a:ext>
                <a:ext uri="{FF2B5EF4-FFF2-40B4-BE49-F238E27FC236}">
                  <a16:creationId xmlns:a16="http://schemas.microsoft.com/office/drawing/2014/main" id="{00000000-0008-0000-0000-0000E3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23</xdr:row>
          <xdr:rowOff>0</xdr:rowOff>
        </xdr:from>
        <xdr:to>
          <xdr:col>13</xdr:col>
          <xdr:colOff>31750</xdr:colOff>
          <xdr:row>24</xdr:row>
          <xdr:rowOff>0</xdr:rowOff>
        </xdr:to>
        <xdr:sp macro="" textlink="">
          <xdr:nvSpPr>
            <xdr:cNvPr id="50660" name="Check Box 2532" hidden="1">
              <a:extLst>
                <a:ext uri="{63B3BB69-23CF-44E3-9099-C40C66FF867C}">
                  <a14:compatExt spid="_x0000_s50660"/>
                </a:ext>
                <a:ext uri="{FF2B5EF4-FFF2-40B4-BE49-F238E27FC236}">
                  <a16:creationId xmlns:a16="http://schemas.microsoft.com/office/drawing/2014/main" id="{00000000-0008-0000-0000-0000E4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</xdr:row>
          <xdr:rowOff>0</xdr:rowOff>
        </xdr:from>
        <xdr:to>
          <xdr:col>14</xdr:col>
          <xdr:colOff>38100</xdr:colOff>
          <xdr:row>24</xdr:row>
          <xdr:rowOff>0</xdr:rowOff>
        </xdr:to>
        <xdr:sp macro="" textlink="">
          <xdr:nvSpPr>
            <xdr:cNvPr id="50661" name="Check Box 2533" hidden="1">
              <a:extLst>
                <a:ext uri="{63B3BB69-23CF-44E3-9099-C40C66FF867C}">
                  <a14:compatExt spid="_x0000_s50661"/>
                </a:ext>
                <a:ext uri="{FF2B5EF4-FFF2-40B4-BE49-F238E27FC236}">
                  <a16:creationId xmlns:a16="http://schemas.microsoft.com/office/drawing/2014/main" id="{00000000-0008-0000-0000-0000E5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23</xdr:row>
          <xdr:rowOff>0</xdr:rowOff>
        </xdr:from>
        <xdr:to>
          <xdr:col>15</xdr:col>
          <xdr:colOff>38100</xdr:colOff>
          <xdr:row>24</xdr:row>
          <xdr:rowOff>0</xdr:rowOff>
        </xdr:to>
        <xdr:sp macro="" textlink="">
          <xdr:nvSpPr>
            <xdr:cNvPr id="50662" name="Check Box 2534" hidden="1">
              <a:extLst>
                <a:ext uri="{63B3BB69-23CF-44E3-9099-C40C66FF867C}">
                  <a14:compatExt spid="_x0000_s50662"/>
                </a:ext>
                <a:ext uri="{FF2B5EF4-FFF2-40B4-BE49-F238E27FC236}">
                  <a16:creationId xmlns:a16="http://schemas.microsoft.com/office/drawing/2014/main" id="{00000000-0008-0000-0000-0000E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23</xdr:row>
          <xdr:rowOff>0</xdr:rowOff>
        </xdr:from>
        <xdr:to>
          <xdr:col>16</xdr:col>
          <xdr:colOff>50800</xdr:colOff>
          <xdr:row>24</xdr:row>
          <xdr:rowOff>0</xdr:rowOff>
        </xdr:to>
        <xdr:sp macro="" textlink="">
          <xdr:nvSpPr>
            <xdr:cNvPr id="50663" name="Check Box 2535" hidden="1">
              <a:extLst>
                <a:ext uri="{63B3BB69-23CF-44E3-9099-C40C66FF867C}">
                  <a14:compatExt spid="_x0000_s50663"/>
                </a:ext>
                <a:ext uri="{FF2B5EF4-FFF2-40B4-BE49-F238E27FC236}">
                  <a16:creationId xmlns:a16="http://schemas.microsoft.com/office/drawing/2014/main" id="{00000000-0008-0000-0000-0000E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23</xdr:row>
          <xdr:rowOff>0</xdr:rowOff>
        </xdr:from>
        <xdr:to>
          <xdr:col>17</xdr:col>
          <xdr:colOff>50800</xdr:colOff>
          <xdr:row>24</xdr:row>
          <xdr:rowOff>0</xdr:rowOff>
        </xdr:to>
        <xdr:sp macro="" textlink="">
          <xdr:nvSpPr>
            <xdr:cNvPr id="50664" name="Check Box 2536" hidden="1">
              <a:extLst>
                <a:ext uri="{63B3BB69-23CF-44E3-9099-C40C66FF867C}">
                  <a14:compatExt spid="_x0000_s50664"/>
                </a:ext>
                <a:ext uri="{FF2B5EF4-FFF2-40B4-BE49-F238E27FC236}">
                  <a16:creationId xmlns:a16="http://schemas.microsoft.com/office/drawing/2014/main" id="{00000000-0008-0000-0000-0000E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23</xdr:row>
          <xdr:rowOff>0</xdr:rowOff>
        </xdr:from>
        <xdr:to>
          <xdr:col>18</xdr:col>
          <xdr:colOff>50800</xdr:colOff>
          <xdr:row>24</xdr:row>
          <xdr:rowOff>0</xdr:rowOff>
        </xdr:to>
        <xdr:sp macro="" textlink="">
          <xdr:nvSpPr>
            <xdr:cNvPr id="50665" name="Check Box 2537" hidden="1">
              <a:extLst>
                <a:ext uri="{63B3BB69-23CF-44E3-9099-C40C66FF867C}">
                  <a14:compatExt spid="_x0000_s50665"/>
                </a:ext>
                <a:ext uri="{FF2B5EF4-FFF2-40B4-BE49-F238E27FC236}">
                  <a16:creationId xmlns:a16="http://schemas.microsoft.com/office/drawing/2014/main" id="{00000000-0008-0000-0000-0000E9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23</xdr:row>
          <xdr:rowOff>0</xdr:rowOff>
        </xdr:from>
        <xdr:to>
          <xdr:col>19</xdr:col>
          <xdr:colOff>50800</xdr:colOff>
          <xdr:row>24</xdr:row>
          <xdr:rowOff>0</xdr:rowOff>
        </xdr:to>
        <xdr:sp macro="" textlink="">
          <xdr:nvSpPr>
            <xdr:cNvPr id="50666" name="Check Box 2538" hidden="1">
              <a:extLst>
                <a:ext uri="{63B3BB69-23CF-44E3-9099-C40C66FF867C}">
                  <a14:compatExt spid="_x0000_s50666"/>
                </a:ext>
                <a:ext uri="{FF2B5EF4-FFF2-40B4-BE49-F238E27FC236}">
                  <a16:creationId xmlns:a16="http://schemas.microsoft.com/office/drawing/2014/main" id="{00000000-0008-0000-0000-0000E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23</xdr:row>
          <xdr:rowOff>0</xdr:rowOff>
        </xdr:from>
        <xdr:to>
          <xdr:col>20</xdr:col>
          <xdr:colOff>57150</xdr:colOff>
          <xdr:row>24</xdr:row>
          <xdr:rowOff>0</xdr:rowOff>
        </xdr:to>
        <xdr:sp macro="" textlink="">
          <xdr:nvSpPr>
            <xdr:cNvPr id="50667" name="Check Box 2539" hidden="1">
              <a:extLst>
                <a:ext uri="{63B3BB69-23CF-44E3-9099-C40C66FF867C}">
                  <a14:compatExt spid="_x0000_s50667"/>
                </a:ext>
                <a:ext uri="{FF2B5EF4-FFF2-40B4-BE49-F238E27FC236}">
                  <a16:creationId xmlns:a16="http://schemas.microsoft.com/office/drawing/2014/main" id="{00000000-0008-0000-0000-0000E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23</xdr:row>
          <xdr:rowOff>0</xdr:rowOff>
        </xdr:from>
        <xdr:to>
          <xdr:col>21</xdr:col>
          <xdr:colOff>57150</xdr:colOff>
          <xdr:row>24</xdr:row>
          <xdr:rowOff>0</xdr:rowOff>
        </xdr:to>
        <xdr:sp macro="" textlink="">
          <xdr:nvSpPr>
            <xdr:cNvPr id="50668" name="Check Box 2540" hidden="1">
              <a:extLst>
                <a:ext uri="{63B3BB69-23CF-44E3-9099-C40C66FF867C}">
                  <a14:compatExt spid="_x0000_s50668"/>
                </a:ext>
                <a:ext uri="{FF2B5EF4-FFF2-40B4-BE49-F238E27FC236}">
                  <a16:creationId xmlns:a16="http://schemas.microsoft.com/office/drawing/2014/main" id="{00000000-0008-0000-0000-0000E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23</xdr:row>
          <xdr:rowOff>0</xdr:rowOff>
        </xdr:from>
        <xdr:to>
          <xdr:col>22</xdr:col>
          <xdr:colOff>69850</xdr:colOff>
          <xdr:row>24</xdr:row>
          <xdr:rowOff>0</xdr:rowOff>
        </xdr:to>
        <xdr:sp macro="" textlink="">
          <xdr:nvSpPr>
            <xdr:cNvPr id="50669" name="Check Box 2541" hidden="1">
              <a:extLst>
                <a:ext uri="{63B3BB69-23CF-44E3-9099-C40C66FF867C}">
                  <a14:compatExt spid="_x0000_s50669"/>
                </a:ext>
                <a:ext uri="{FF2B5EF4-FFF2-40B4-BE49-F238E27FC236}">
                  <a16:creationId xmlns:a16="http://schemas.microsoft.com/office/drawing/2014/main" id="{00000000-0008-0000-0000-0000E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23</xdr:row>
          <xdr:rowOff>0</xdr:rowOff>
        </xdr:from>
        <xdr:to>
          <xdr:col>23</xdr:col>
          <xdr:colOff>69850</xdr:colOff>
          <xdr:row>24</xdr:row>
          <xdr:rowOff>0</xdr:rowOff>
        </xdr:to>
        <xdr:sp macro="" textlink="">
          <xdr:nvSpPr>
            <xdr:cNvPr id="50670" name="Check Box 2542" hidden="1">
              <a:extLst>
                <a:ext uri="{63B3BB69-23CF-44E3-9099-C40C66FF867C}">
                  <a14:compatExt spid="_x0000_s50670"/>
                </a:ext>
                <a:ext uri="{FF2B5EF4-FFF2-40B4-BE49-F238E27FC236}">
                  <a16:creationId xmlns:a16="http://schemas.microsoft.com/office/drawing/2014/main" id="{00000000-0008-0000-0000-0000E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4356100</xdr:colOff>
          <xdr:row>24</xdr:row>
          <xdr:rowOff>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50671" name="Check Box 2543" hidden="1">
              <a:extLst>
                <a:ext uri="{63B3BB69-23CF-44E3-9099-C40C66FF867C}">
                  <a14:compatExt spid="_x0000_s50671"/>
                </a:ext>
                <a:ext uri="{FF2B5EF4-FFF2-40B4-BE49-F238E27FC236}">
                  <a16:creationId xmlns:a16="http://schemas.microsoft.com/office/drawing/2014/main" id="{00000000-0008-0000-0000-0000E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12700</xdr:colOff>
          <xdr:row>25</xdr:row>
          <xdr:rowOff>0</xdr:rowOff>
        </xdr:to>
        <xdr:sp macro="" textlink="">
          <xdr:nvSpPr>
            <xdr:cNvPr id="50672" name="Check Box 2544" hidden="1">
              <a:extLst>
                <a:ext uri="{63B3BB69-23CF-44E3-9099-C40C66FF867C}">
                  <a14:compatExt spid="_x0000_s50672"/>
                </a:ext>
                <a:ext uri="{FF2B5EF4-FFF2-40B4-BE49-F238E27FC236}">
                  <a16:creationId xmlns:a16="http://schemas.microsoft.com/office/drawing/2014/main" id="{00000000-0008-0000-0000-0000F0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24</xdr:row>
          <xdr:rowOff>0</xdr:rowOff>
        </xdr:from>
        <xdr:to>
          <xdr:col>5</xdr:col>
          <xdr:colOff>12700</xdr:colOff>
          <xdr:row>25</xdr:row>
          <xdr:rowOff>0</xdr:rowOff>
        </xdr:to>
        <xdr:sp macro="" textlink="">
          <xdr:nvSpPr>
            <xdr:cNvPr id="50673" name="Check Box 2545" hidden="1">
              <a:extLst>
                <a:ext uri="{63B3BB69-23CF-44E3-9099-C40C66FF867C}">
                  <a14:compatExt spid="_x0000_s50673"/>
                </a:ext>
                <a:ext uri="{FF2B5EF4-FFF2-40B4-BE49-F238E27FC236}">
                  <a16:creationId xmlns:a16="http://schemas.microsoft.com/office/drawing/2014/main" id="{00000000-0008-0000-0000-0000F1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24</xdr:row>
          <xdr:rowOff>0</xdr:rowOff>
        </xdr:from>
        <xdr:to>
          <xdr:col>6</xdr:col>
          <xdr:colOff>12700</xdr:colOff>
          <xdr:row>25</xdr:row>
          <xdr:rowOff>0</xdr:rowOff>
        </xdr:to>
        <xdr:sp macro="" textlink="">
          <xdr:nvSpPr>
            <xdr:cNvPr id="50674" name="Check Box 2546" hidden="1">
              <a:extLst>
                <a:ext uri="{63B3BB69-23CF-44E3-9099-C40C66FF867C}">
                  <a14:compatExt spid="_x0000_s50674"/>
                </a:ext>
                <a:ext uri="{FF2B5EF4-FFF2-40B4-BE49-F238E27FC236}">
                  <a16:creationId xmlns:a16="http://schemas.microsoft.com/office/drawing/2014/main" id="{00000000-0008-0000-0000-0000F2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24</xdr:row>
          <xdr:rowOff>0</xdr:rowOff>
        </xdr:from>
        <xdr:to>
          <xdr:col>7</xdr:col>
          <xdr:colOff>12700</xdr:colOff>
          <xdr:row>25</xdr:row>
          <xdr:rowOff>0</xdr:rowOff>
        </xdr:to>
        <xdr:sp macro="" textlink="">
          <xdr:nvSpPr>
            <xdr:cNvPr id="50675" name="Check Box 2547" hidden="1">
              <a:extLst>
                <a:ext uri="{63B3BB69-23CF-44E3-9099-C40C66FF867C}">
                  <a14:compatExt spid="_x0000_s50675"/>
                </a:ext>
                <a:ext uri="{FF2B5EF4-FFF2-40B4-BE49-F238E27FC236}">
                  <a16:creationId xmlns:a16="http://schemas.microsoft.com/office/drawing/2014/main" id="{00000000-0008-0000-0000-0000F3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0</xdr:rowOff>
        </xdr:from>
        <xdr:to>
          <xdr:col>8</xdr:col>
          <xdr:colOff>19050</xdr:colOff>
          <xdr:row>25</xdr:row>
          <xdr:rowOff>0</xdr:rowOff>
        </xdr:to>
        <xdr:sp macro="" textlink="">
          <xdr:nvSpPr>
            <xdr:cNvPr id="50676" name="Check Box 2548" hidden="1">
              <a:extLst>
                <a:ext uri="{63B3BB69-23CF-44E3-9099-C40C66FF867C}">
                  <a14:compatExt spid="_x0000_s50676"/>
                </a:ext>
                <a:ext uri="{FF2B5EF4-FFF2-40B4-BE49-F238E27FC236}">
                  <a16:creationId xmlns:a16="http://schemas.microsoft.com/office/drawing/2014/main" id="{00000000-0008-0000-0000-0000F4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0</xdr:rowOff>
        </xdr:from>
        <xdr:to>
          <xdr:col>9</xdr:col>
          <xdr:colOff>19050</xdr:colOff>
          <xdr:row>25</xdr:row>
          <xdr:rowOff>0</xdr:rowOff>
        </xdr:to>
        <xdr:sp macro="" textlink="">
          <xdr:nvSpPr>
            <xdr:cNvPr id="50677" name="Check Box 2549" hidden="1">
              <a:extLst>
                <a:ext uri="{63B3BB69-23CF-44E3-9099-C40C66FF867C}">
                  <a14:compatExt spid="_x0000_s50677"/>
                </a:ext>
                <a:ext uri="{FF2B5EF4-FFF2-40B4-BE49-F238E27FC236}">
                  <a16:creationId xmlns:a16="http://schemas.microsoft.com/office/drawing/2014/main" id="{00000000-0008-0000-0000-0000F5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0</xdr:rowOff>
        </xdr:from>
        <xdr:to>
          <xdr:col>10</xdr:col>
          <xdr:colOff>31750</xdr:colOff>
          <xdr:row>25</xdr:row>
          <xdr:rowOff>0</xdr:rowOff>
        </xdr:to>
        <xdr:sp macro="" textlink="">
          <xdr:nvSpPr>
            <xdr:cNvPr id="50678" name="Check Box 2550" hidden="1">
              <a:extLst>
                <a:ext uri="{63B3BB69-23CF-44E3-9099-C40C66FF867C}">
                  <a14:compatExt spid="_x0000_s50678"/>
                </a:ext>
                <a:ext uri="{FF2B5EF4-FFF2-40B4-BE49-F238E27FC236}">
                  <a16:creationId xmlns:a16="http://schemas.microsoft.com/office/drawing/2014/main" id="{00000000-0008-0000-0000-0000F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24</xdr:row>
          <xdr:rowOff>0</xdr:rowOff>
        </xdr:from>
        <xdr:to>
          <xdr:col>11</xdr:col>
          <xdr:colOff>31750</xdr:colOff>
          <xdr:row>25</xdr:row>
          <xdr:rowOff>0</xdr:rowOff>
        </xdr:to>
        <xdr:sp macro="" textlink="">
          <xdr:nvSpPr>
            <xdr:cNvPr id="50679" name="Check Box 2551" hidden="1">
              <a:extLst>
                <a:ext uri="{63B3BB69-23CF-44E3-9099-C40C66FF867C}">
                  <a14:compatExt spid="_x0000_s50679"/>
                </a:ext>
                <a:ext uri="{FF2B5EF4-FFF2-40B4-BE49-F238E27FC236}">
                  <a16:creationId xmlns:a16="http://schemas.microsoft.com/office/drawing/2014/main" id="{00000000-0008-0000-0000-0000F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24</xdr:row>
          <xdr:rowOff>0</xdr:rowOff>
        </xdr:from>
        <xdr:to>
          <xdr:col>12</xdr:col>
          <xdr:colOff>31750</xdr:colOff>
          <xdr:row>25</xdr:row>
          <xdr:rowOff>0</xdr:rowOff>
        </xdr:to>
        <xdr:sp macro="" textlink="">
          <xdr:nvSpPr>
            <xdr:cNvPr id="50680" name="Check Box 2552" hidden="1">
              <a:extLst>
                <a:ext uri="{63B3BB69-23CF-44E3-9099-C40C66FF867C}">
                  <a14:compatExt spid="_x0000_s50680"/>
                </a:ext>
                <a:ext uri="{FF2B5EF4-FFF2-40B4-BE49-F238E27FC236}">
                  <a16:creationId xmlns:a16="http://schemas.microsoft.com/office/drawing/2014/main" id="{00000000-0008-0000-0000-0000F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24</xdr:row>
          <xdr:rowOff>0</xdr:rowOff>
        </xdr:from>
        <xdr:to>
          <xdr:col>13</xdr:col>
          <xdr:colOff>31750</xdr:colOff>
          <xdr:row>25</xdr:row>
          <xdr:rowOff>0</xdr:rowOff>
        </xdr:to>
        <xdr:sp macro="" textlink="">
          <xdr:nvSpPr>
            <xdr:cNvPr id="50681" name="Check Box 2553" hidden="1">
              <a:extLst>
                <a:ext uri="{63B3BB69-23CF-44E3-9099-C40C66FF867C}">
                  <a14:compatExt spid="_x0000_s50681"/>
                </a:ext>
                <a:ext uri="{FF2B5EF4-FFF2-40B4-BE49-F238E27FC236}">
                  <a16:creationId xmlns:a16="http://schemas.microsoft.com/office/drawing/2014/main" id="{00000000-0008-0000-0000-0000F9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24</xdr:row>
          <xdr:rowOff>0</xdr:rowOff>
        </xdr:from>
        <xdr:to>
          <xdr:col>14</xdr:col>
          <xdr:colOff>38100</xdr:colOff>
          <xdr:row>25</xdr:row>
          <xdr:rowOff>0</xdr:rowOff>
        </xdr:to>
        <xdr:sp macro="" textlink="">
          <xdr:nvSpPr>
            <xdr:cNvPr id="50682" name="Check Box 2554" hidden="1">
              <a:extLst>
                <a:ext uri="{63B3BB69-23CF-44E3-9099-C40C66FF867C}">
                  <a14:compatExt spid="_x0000_s50682"/>
                </a:ext>
                <a:ext uri="{FF2B5EF4-FFF2-40B4-BE49-F238E27FC236}">
                  <a16:creationId xmlns:a16="http://schemas.microsoft.com/office/drawing/2014/main" id="{00000000-0008-0000-0000-0000F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24</xdr:row>
          <xdr:rowOff>0</xdr:rowOff>
        </xdr:from>
        <xdr:to>
          <xdr:col>15</xdr:col>
          <xdr:colOff>38100</xdr:colOff>
          <xdr:row>25</xdr:row>
          <xdr:rowOff>0</xdr:rowOff>
        </xdr:to>
        <xdr:sp macro="" textlink="">
          <xdr:nvSpPr>
            <xdr:cNvPr id="50683" name="Check Box 2555" hidden="1">
              <a:extLst>
                <a:ext uri="{63B3BB69-23CF-44E3-9099-C40C66FF867C}">
                  <a14:compatExt spid="_x0000_s50683"/>
                </a:ext>
                <a:ext uri="{FF2B5EF4-FFF2-40B4-BE49-F238E27FC236}">
                  <a16:creationId xmlns:a16="http://schemas.microsoft.com/office/drawing/2014/main" id="{00000000-0008-0000-0000-0000FB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24</xdr:row>
          <xdr:rowOff>0</xdr:rowOff>
        </xdr:from>
        <xdr:to>
          <xdr:col>16</xdr:col>
          <xdr:colOff>50800</xdr:colOff>
          <xdr:row>25</xdr:row>
          <xdr:rowOff>0</xdr:rowOff>
        </xdr:to>
        <xdr:sp macro="" textlink="">
          <xdr:nvSpPr>
            <xdr:cNvPr id="50684" name="Check Box 2556" hidden="1">
              <a:extLst>
                <a:ext uri="{63B3BB69-23CF-44E3-9099-C40C66FF867C}">
                  <a14:compatExt spid="_x0000_s50684"/>
                </a:ext>
                <a:ext uri="{FF2B5EF4-FFF2-40B4-BE49-F238E27FC236}">
                  <a16:creationId xmlns:a16="http://schemas.microsoft.com/office/drawing/2014/main" id="{00000000-0008-0000-0000-0000FC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24</xdr:row>
          <xdr:rowOff>0</xdr:rowOff>
        </xdr:from>
        <xdr:to>
          <xdr:col>17</xdr:col>
          <xdr:colOff>50800</xdr:colOff>
          <xdr:row>25</xdr:row>
          <xdr:rowOff>0</xdr:rowOff>
        </xdr:to>
        <xdr:sp macro="" textlink="">
          <xdr:nvSpPr>
            <xdr:cNvPr id="50685" name="Check Box 2557" hidden="1">
              <a:extLst>
                <a:ext uri="{63B3BB69-23CF-44E3-9099-C40C66FF867C}">
                  <a14:compatExt spid="_x0000_s50685"/>
                </a:ext>
                <a:ext uri="{FF2B5EF4-FFF2-40B4-BE49-F238E27FC236}">
                  <a16:creationId xmlns:a16="http://schemas.microsoft.com/office/drawing/2014/main" id="{00000000-0008-0000-0000-0000FD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24</xdr:row>
          <xdr:rowOff>0</xdr:rowOff>
        </xdr:from>
        <xdr:to>
          <xdr:col>18</xdr:col>
          <xdr:colOff>50800</xdr:colOff>
          <xdr:row>25</xdr:row>
          <xdr:rowOff>0</xdr:rowOff>
        </xdr:to>
        <xdr:sp macro="" textlink="">
          <xdr:nvSpPr>
            <xdr:cNvPr id="50686" name="Check Box 2558" hidden="1">
              <a:extLst>
                <a:ext uri="{63B3BB69-23CF-44E3-9099-C40C66FF867C}">
                  <a14:compatExt spid="_x0000_s50686"/>
                </a:ext>
                <a:ext uri="{FF2B5EF4-FFF2-40B4-BE49-F238E27FC236}">
                  <a16:creationId xmlns:a16="http://schemas.microsoft.com/office/drawing/2014/main" id="{00000000-0008-0000-0000-0000FE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24</xdr:row>
          <xdr:rowOff>0</xdr:rowOff>
        </xdr:from>
        <xdr:to>
          <xdr:col>19</xdr:col>
          <xdr:colOff>50800</xdr:colOff>
          <xdr:row>25</xdr:row>
          <xdr:rowOff>0</xdr:rowOff>
        </xdr:to>
        <xdr:sp macro="" textlink="">
          <xdr:nvSpPr>
            <xdr:cNvPr id="50687" name="Check Box 2559" hidden="1">
              <a:extLst>
                <a:ext uri="{63B3BB69-23CF-44E3-9099-C40C66FF867C}">
                  <a14:compatExt spid="_x0000_s50687"/>
                </a:ext>
                <a:ext uri="{FF2B5EF4-FFF2-40B4-BE49-F238E27FC236}">
                  <a16:creationId xmlns:a16="http://schemas.microsoft.com/office/drawing/2014/main" id="{00000000-0008-0000-0000-0000FF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24</xdr:row>
          <xdr:rowOff>0</xdr:rowOff>
        </xdr:from>
        <xdr:to>
          <xdr:col>20</xdr:col>
          <xdr:colOff>57150</xdr:colOff>
          <xdr:row>25</xdr:row>
          <xdr:rowOff>0</xdr:rowOff>
        </xdr:to>
        <xdr:sp macro="" textlink="">
          <xdr:nvSpPr>
            <xdr:cNvPr id="50688" name="Check Box 2560" hidden="1">
              <a:extLst>
                <a:ext uri="{63B3BB69-23CF-44E3-9099-C40C66FF867C}">
                  <a14:compatExt spid="_x0000_s50688"/>
                </a:ext>
                <a:ext uri="{FF2B5EF4-FFF2-40B4-BE49-F238E27FC236}">
                  <a16:creationId xmlns:a16="http://schemas.microsoft.com/office/drawing/2014/main" id="{00000000-0008-0000-0000-000000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24</xdr:row>
          <xdr:rowOff>0</xdr:rowOff>
        </xdr:from>
        <xdr:to>
          <xdr:col>21</xdr:col>
          <xdr:colOff>57150</xdr:colOff>
          <xdr:row>25</xdr:row>
          <xdr:rowOff>0</xdr:rowOff>
        </xdr:to>
        <xdr:sp macro="" textlink="">
          <xdr:nvSpPr>
            <xdr:cNvPr id="50689" name="Check Box 2561" hidden="1">
              <a:extLst>
                <a:ext uri="{63B3BB69-23CF-44E3-9099-C40C66FF867C}">
                  <a14:compatExt spid="_x0000_s50689"/>
                </a:ext>
                <a:ext uri="{FF2B5EF4-FFF2-40B4-BE49-F238E27FC236}">
                  <a16:creationId xmlns:a16="http://schemas.microsoft.com/office/drawing/2014/main" id="{00000000-0008-0000-0000-000001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24</xdr:row>
          <xdr:rowOff>0</xdr:rowOff>
        </xdr:from>
        <xdr:to>
          <xdr:col>22</xdr:col>
          <xdr:colOff>69850</xdr:colOff>
          <xdr:row>25</xdr:row>
          <xdr:rowOff>0</xdr:rowOff>
        </xdr:to>
        <xdr:sp macro="" textlink="">
          <xdr:nvSpPr>
            <xdr:cNvPr id="50690" name="Check Box 2562" hidden="1">
              <a:extLst>
                <a:ext uri="{63B3BB69-23CF-44E3-9099-C40C66FF867C}">
                  <a14:compatExt spid="_x0000_s50690"/>
                </a:ext>
                <a:ext uri="{FF2B5EF4-FFF2-40B4-BE49-F238E27FC236}">
                  <a16:creationId xmlns:a16="http://schemas.microsoft.com/office/drawing/2014/main" id="{00000000-0008-0000-0000-000002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24</xdr:row>
          <xdr:rowOff>0</xdr:rowOff>
        </xdr:from>
        <xdr:to>
          <xdr:col>23</xdr:col>
          <xdr:colOff>69850</xdr:colOff>
          <xdr:row>25</xdr:row>
          <xdr:rowOff>0</xdr:rowOff>
        </xdr:to>
        <xdr:sp macro="" textlink="">
          <xdr:nvSpPr>
            <xdr:cNvPr id="50691" name="Check Box 2563" hidden="1">
              <a:extLst>
                <a:ext uri="{63B3BB69-23CF-44E3-9099-C40C66FF867C}">
                  <a14:compatExt spid="_x0000_s50691"/>
                </a:ext>
                <a:ext uri="{FF2B5EF4-FFF2-40B4-BE49-F238E27FC236}">
                  <a16:creationId xmlns:a16="http://schemas.microsoft.com/office/drawing/2014/main" id="{00000000-0008-0000-0000-000003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4356100</xdr:colOff>
          <xdr:row>25</xdr:row>
          <xdr:rowOff>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50692" name="Check Box 2564" hidden="1">
              <a:extLst>
                <a:ext uri="{63B3BB69-23CF-44E3-9099-C40C66FF867C}">
                  <a14:compatExt spid="_x0000_s50692"/>
                </a:ext>
                <a:ext uri="{FF2B5EF4-FFF2-40B4-BE49-F238E27FC236}">
                  <a16:creationId xmlns:a16="http://schemas.microsoft.com/office/drawing/2014/main" id="{00000000-0008-0000-0000-000004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12700</xdr:colOff>
          <xdr:row>26</xdr:row>
          <xdr:rowOff>0</xdr:rowOff>
        </xdr:to>
        <xdr:sp macro="" textlink="">
          <xdr:nvSpPr>
            <xdr:cNvPr id="50693" name="Check Box 2565" hidden="1">
              <a:extLst>
                <a:ext uri="{63B3BB69-23CF-44E3-9099-C40C66FF867C}">
                  <a14:compatExt spid="_x0000_s50693"/>
                </a:ext>
                <a:ext uri="{FF2B5EF4-FFF2-40B4-BE49-F238E27FC236}">
                  <a16:creationId xmlns:a16="http://schemas.microsoft.com/office/drawing/2014/main" id="{00000000-0008-0000-0000-000005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25</xdr:row>
          <xdr:rowOff>0</xdr:rowOff>
        </xdr:from>
        <xdr:to>
          <xdr:col>5</xdr:col>
          <xdr:colOff>12700</xdr:colOff>
          <xdr:row>26</xdr:row>
          <xdr:rowOff>0</xdr:rowOff>
        </xdr:to>
        <xdr:sp macro="" textlink="">
          <xdr:nvSpPr>
            <xdr:cNvPr id="50694" name="Check Box 2566" hidden="1">
              <a:extLst>
                <a:ext uri="{63B3BB69-23CF-44E3-9099-C40C66FF867C}">
                  <a14:compatExt spid="_x0000_s50694"/>
                </a:ext>
                <a:ext uri="{FF2B5EF4-FFF2-40B4-BE49-F238E27FC236}">
                  <a16:creationId xmlns:a16="http://schemas.microsoft.com/office/drawing/2014/main" id="{00000000-0008-0000-0000-000006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25</xdr:row>
          <xdr:rowOff>0</xdr:rowOff>
        </xdr:from>
        <xdr:to>
          <xdr:col>6</xdr:col>
          <xdr:colOff>12700</xdr:colOff>
          <xdr:row>26</xdr:row>
          <xdr:rowOff>0</xdr:rowOff>
        </xdr:to>
        <xdr:sp macro="" textlink="">
          <xdr:nvSpPr>
            <xdr:cNvPr id="50695" name="Check Box 2567" hidden="1">
              <a:extLst>
                <a:ext uri="{63B3BB69-23CF-44E3-9099-C40C66FF867C}">
                  <a14:compatExt spid="_x0000_s50695"/>
                </a:ext>
                <a:ext uri="{FF2B5EF4-FFF2-40B4-BE49-F238E27FC236}">
                  <a16:creationId xmlns:a16="http://schemas.microsoft.com/office/drawing/2014/main" id="{00000000-0008-0000-0000-000007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25</xdr:row>
          <xdr:rowOff>0</xdr:rowOff>
        </xdr:from>
        <xdr:to>
          <xdr:col>7</xdr:col>
          <xdr:colOff>12700</xdr:colOff>
          <xdr:row>26</xdr:row>
          <xdr:rowOff>0</xdr:rowOff>
        </xdr:to>
        <xdr:sp macro="" textlink="">
          <xdr:nvSpPr>
            <xdr:cNvPr id="50696" name="Check Box 2568" hidden="1">
              <a:extLst>
                <a:ext uri="{63B3BB69-23CF-44E3-9099-C40C66FF867C}">
                  <a14:compatExt spid="_x0000_s50696"/>
                </a:ext>
                <a:ext uri="{FF2B5EF4-FFF2-40B4-BE49-F238E27FC236}">
                  <a16:creationId xmlns:a16="http://schemas.microsoft.com/office/drawing/2014/main" id="{00000000-0008-0000-0000-000008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0</xdr:rowOff>
        </xdr:from>
        <xdr:to>
          <xdr:col>8</xdr:col>
          <xdr:colOff>19050</xdr:colOff>
          <xdr:row>26</xdr:row>
          <xdr:rowOff>0</xdr:rowOff>
        </xdr:to>
        <xdr:sp macro="" textlink="">
          <xdr:nvSpPr>
            <xdr:cNvPr id="50697" name="Check Box 2569" hidden="1">
              <a:extLst>
                <a:ext uri="{63B3BB69-23CF-44E3-9099-C40C66FF867C}">
                  <a14:compatExt spid="_x0000_s50697"/>
                </a:ext>
                <a:ext uri="{FF2B5EF4-FFF2-40B4-BE49-F238E27FC236}">
                  <a16:creationId xmlns:a16="http://schemas.microsoft.com/office/drawing/2014/main" id="{00000000-0008-0000-0000-000009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0</xdr:rowOff>
        </xdr:from>
        <xdr:to>
          <xdr:col>9</xdr:col>
          <xdr:colOff>19050</xdr:colOff>
          <xdr:row>26</xdr:row>
          <xdr:rowOff>0</xdr:rowOff>
        </xdr:to>
        <xdr:sp macro="" textlink="">
          <xdr:nvSpPr>
            <xdr:cNvPr id="50698" name="Check Box 2570" hidden="1">
              <a:extLst>
                <a:ext uri="{63B3BB69-23CF-44E3-9099-C40C66FF867C}">
                  <a14:compatExt spid="_x0000_s50698"/>
                </a:ext>
                <a:ext uri="{FF2B5EF4-FFF2-40B4-BE49-F238E27FC236}">
                  <a16:creationId xmlns:a16="http://schemas.microsoft.com/office/drawing/2014/main" id="{00000000-0008-0000-0000-00000A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0</xdr:rowOff>
        </xdr:from>
        <xdr:to>
          <xdr:col>10</xdr:col>
          <xdr:colOff>31750</xdr:colOff>
          <xdr:row>26</xdr:row>
          <xdr:rowOff>0</xdr:rowOff>
        </xdr:to>
        <xdr:sp macro="" textlink="">
          <xdr:nvSpPr>
            <xdr:cNvPr id="50699" name="Check Box 2571" hidden="1">
              <a:extLst>
                <a:ext uri="{63B3BB69-23CF-44E3-9099-C40C66FF867C}">
                  <a14:compatExt spid="_x0000_s50699"/>
                </a:ext>
                <a:ext uri="{FF2B5EF4-FFF2-40B4-BE49-F238E27FC236}">
                  <a16:creationId xmlns:a16="http://schemas.microsoft.com/office/drawing/2014/main" id="{00000000-0008-0000-0000-00000B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25</xdr:row>
          <xdr:rowOff>0</xdr:rowOff>
        </xdr:from>
        <xdr:to>
          <xdr:col>11</xdr:col>
          <xdr:colOff>31750</xdr:colOff>
          <xdr:row>26</xdr:row>
          <xdr:rowOff>0</xdr:rowOff>
        </xdr:to>
        <xdr:sp macro="" textlink="">
          <xdr:nvSpPr>
            <xdr:cNvPr id="50700" name="Check Box 2572" hidden="1">
              <a:extLst>
                <a:ext uri="{63B3BB69-23CF-44E3-9099-C40C66FF867C}">
                  <a14:compatExt spid="_x0000_s50700"/>
                </a:ext>
                <a:ext uri="{FF2B5EF4-FFF2-40B4-BE49-F238E27FC236}">
                  <a16:creationId xmlns:a16="http://schemas.microsoft.com/office/drawing/2014/main" id="{00000000-0008-0000-0000-00000C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25</xdr:row>
          <xdr:rowOff>0</xdr:rowOff>
        </xdr:from>
        <xdr:to>
          <xdr:col>12</xdr:col>
          <xdr:colOff>31750</xdr:colOff>
          <xdr:row>26</xdr:row>
          <xdr:rowOff>0</xdr:rowOff>
        </xdr:to>
        <xdr:sp macro="" textlink="">
          <xdr:nvSpPr>
            <xdr:cNvPr id="50701" name="Check Box 2573" hidden="1">
              <a:extLst>
                <a:ext uri="{63B3BB69-23CF-44E3-9099-C40C66FF867C}">
                  <a14:compatExt spid="_x0000_s50701"/>
                </a:ext>
                <a:ext uri="{FF2B5EF4-FFF2-40B4-BE49-F238E27FC236}">
                  <a16:creationId xmlns:a16="http://schemas.microsoft.com/office/drawing/2014/main" id="{00000000-0008-0000-0000-00000D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25</xdr:row>
          <xdr:rowOff>0</xdr:rowOff>
        </xdr:from>
        <xdr:to>
          <xdr:col>13</xdr:col>
          <xdr:colOff>31750</xdr:colOff>
          <xdr:row>26</xdr:row>
          <xdr:rowOff>0</xdr:rowOff>
        </xdr:to>
        <xdr:sp macro="" textlink="">
          <xdr:nvSpPr>
            <xdr:cNvPr id="50702" name="Check Box 2574" hidden="1">
              <a:extLst>
                <a:ext uri="{63B3BB69-23CF-44E3-9099-C40C66FF867C}">
                  <a14:compatExt spid="_x0000_s50702"/>
                </a:ext>
                <a:ext uri="{FF2B5EF4-FFF2-40B4-BE49-F238E27FC236}">
                  <a16:creationId xmlns:a16="http://schemas.microsoft.com/office/drawing/2014/main" id="{00000000-0008-0000-0000-00000E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25</xdr:row>
          <xdr:rowOff>0</xdr:rowOff>
        </xdr:from>
        <xdr:to>
          <xdr:col>14</xdr:col>
          <xdr:colOff>38100</xdr:colOff>
          <xdr:row>26</xdr:row>
          <xdr:rowOff>0</xdr:rowOff>
        </xdr:to>
        <xdr:sp macro="" textlink="">
          <xdr:nvSpPr>
            <xdr:cNvPr id="50703" name="Check Box 2575" hidden="1">
              <a:extLst>
                <a:ext uri="{63B3BB69-23CF-44E3-9099-C40C66FF867C}">
                  <a14:compatExt spid="_x0000_s50703"/>
                </a:ext>
                <a:ext uri="{FF2B5EF4-FFF2-40B4-BE49-F238E27FC236}">
                  <a16:creationId xmlns:a16="http://schemas.microsoft.com/office/drawing/2014/main" id="{00000000-0008-0000-0000-00000F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25</xdr:row>
          <xdr:rowOff>0</xdr:rowOff>
        </xdr:from>
        <xdr:to>
          <xdr:col>15</xdr:col>
          <xdr:colOff>38100</xdr:colOff>
          <xdr:row>26</xdr:row>
          <xdr:rowOff>0</xdr:rowOff>
        </xdr:to>
        <xdr:sp macro="" textlink="">
          <xdr:nvSpPr>
            <xdr:cNvPr id="50704" name="Check Box 2576" hidden="1">
              <a:extLst>
                <a:ext uri="{63B3BB69-23CF-44E3-9099-C40C66FF867C}">
                  <a14:compatExt spid="_x0000_s50704"/>
                </a:ext>
                <a:ext uri="{FF2B5EF4-FFF2-40B4-BE49-F238E27FC236}">
                  <a16:creationId xmlns:a16="http://schemas.microsoft.com/office/drawing/2014/main" id="{00000000-0008-0000-0000-000010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25</xdr:row>
          <xdr:rowOff>0</xdr:rowOff>
        </xdr:from>
        <xdr:to>
          <xdr:col>16</xdr:col>
          <xdr:colOff>50800</xdr:colOff>
          <xdr:row>26</xdr:row>
          <xdr:rowOff>0</xdr:rowOff>
        </xdr:to>
        <xdr:sp macro="" textlink="">
          <xdr:nvSpPr>
            <xdr:cNvPr id="50705" name="Check Box 2577" hidden="1">
              <a:extLst>
                <a:ext uri="{63B3BB69-23CF-44E3-9099-C40C66FF867C}">
                  <a14:compatExt spid="_x0000_s50705"/>
                </a:ext>
                <a:ext uri="{FF2B5EF4-FFF2-40B4-BE49-F238E27FC236}">
                  <a16:creationId xmlns:a16="http://schemas.microsoft.com/office/drawing/2014/main" id="{00000000-0008-0000-0000-000011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25</xdr:row>
          <xdr:rowOff>0</xdr:rowOff>
        </xdr:from>
        <xdr:to>
          <xdr:col>17</xdr:col>
          <xdr:colOff>50800</xdr:colOff>
          <xdr:row>26</xdr:row>
          <xdr:rowOff>0</xdr:rowOff>
        </xdr:to>
        <xdr:sp macro="" textlink="">
          <xdr:nvSpPr>
            <xdr:cNvPr id="50706" name="Check Box 2578" hidden="1">
              <a:extLst>
                <a:ext uri="{63B3BB69-23CF-44E3-9099-C40C66FF867C}">
                  <a14:compatExt spid="_x0000_s50706"/>
                </a:ext>
                <a:ext uri="{FF2B5EF4-FFF2-40B4-BE49-F238E27FC236}">
                  <a16:creationId xmlns:a16="http://schemas.microsoft.com/office/drawing/2014/main" id="{00000000-0008-0000-0000-000012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25</xdr:row>
          <xdr:rowOff>0</xdr:rowOff>
        </xdr:from>
        <xdr:to>
          <xdr:col>18</xdr:col>
          <xdr:colOff>50800</xdr:colOff>
          <xdr:row>26</xdr:row>
          <xdr:rowOff>0</xdr:rowOff>
        </xdr:to>
        <xdr:sp macro="" textlink="">
          <xdr:nvSpPr>
            <xdr:cNvPr id="50707" name="Check Box 2579" hidden="1">
              <a:extLst>
                <a:ext uri="{63B3BB69-23CF-44E3-9099-C40C66FF867C}">
                  <a14:compatExt spid="_x0000_s50707"/>
                </a:ext>
                <a:ext uri="{FF2B5EF4-FFF2-40B4-BE49-F238E27FC236}">
                  <a16:creationId xmlns:a16="http://schemas.microsoft.com/office/drawing/2014/main" id="{00000000-0008-0000-0000-000013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25</xdr:row>
          <xdr:rowOff>0</xdr:rowOff>
        </xdr:from>
        <xdr:to>
          <xdr:col>19</xdr:col>
          <xdr:colOff>50800</xdr:colOff>
          <xdr:row>26</xdr:row>
          <xdr:rowOff>0</xdr:rowOff>
        </xdr:to>
        <xdr:sp macro="" textlink="">
          <xdr:nvSpPr>
            <xdr:cNvPr id="50708" name="Check Box 2580" hidden="1">
              <a:extLst>
                <a:ext uri="{63B3BB69-23CF-44E3-9099-C40C66FF867C}">
                  <a14:compatExt spid="_x0000_s50708"/>
                </a:ext>
                <a:ext uri="{FF2B5EF4-FFF2-40B4-BE49-F238E27FC236}">
                  <a16:creationId xmlns:a16="http://schemas.microsoft.com/office/drawing/2014/main" id="{00000000-0008-0000-0000-000014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25</xdr:row>
          <xdr:rowOff>0</xdr:rowOff>
        </xdr:from>
        <xdr:to>
          <xdr:col>20</xdr:col>
          <xdr:colOff>57150</xdr:colOff>
          <xdr:row>26</xdr:row>
          <xdr:rowOff>0</xdr:rowOff>
        </xdr:to>
        <xdr:sp macro="" textlink="">
          <xdr:nvSpPr>
            <xdr:cNvPr id="50709" name="Check Box 2581" hidden="1">
              <a:extLst>
                <a:ext uri="{63B3BB69-23CF-44E3-9099-C40C66FF867C}">
                  <a14:compatExt spid="_x0000_s50709"/>
                </a:ext>
                <a:ext uri="{FF2B5EF4-FFF2-40B4-BE49-F238E27FC236}">
                  <a16:creationId xmlns:a16="http://schemas.microsoft.com/office/drawing/2014/main" id="{00000000-0008-0000-0000-000015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25</xdr:row>
          <xdr:rowOff>0</xdr:rowOff>
        </xdr:from>
        <xdr:to>
          <xdr:col>21</xdr:col>
          <xdr:colOff>57150</xdr:colOff>
          <xdr:row>26</xdr:row>
          <xdr:rowOff>0</xdr:rowOff>
        </xdr:to>
        <xdr:sp macro="" textlink="">
          <xdr:nvSpPr>
            <xdr:cNvPr id="50710" name="Check Box 2582" hidden="1">
              <a:extLst>
                <a:ext uri="{63B3BB69-23CF-44E3-9099-C40C66FF867C}">
                  <a14:compatExt spid="_x0000_s50710"/>
                </a:ext>
                <a:ext uri="{FF2B5EF4-FFF2-40B4-BE49-F238E27FC236}">
                  <a16:creationId xmlns:a16="http://schemas.microsoft.com/office/drawing/2014/main" id="{00000000-0008-0000-0000-000016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25</xdr:row>
          <xdr:rowOff>0</xdr:rowOff>
        </xdr:from>
        <xdr:to>
          <xdr:col>22</xdr:col>
          <xdr:colOff>69850</xdr:colOff>
          <xdr:row>26</xdr:row>
          <xdr:rowOff>0</xdr:rowOff>
        </xdr:to>
        <xdr:sp macro="" textlink="">
          <xdr:nvSpPr>
            <xdr:cNvPr id="50711" name="Check Box 2583" hidden="1">
              <a:extLst>
                <a:ext uri="{63B3BB69-23CF-44E3-9099-C40C66FF867C}">
                  <a14:compatExt spid="_x0000_s50711"/>
                </a:ext>
                <a:ext uri="{FF2B5EF4-FFF2-40B4-BE49-F238E27FC236}">
                  <a16:creationId xmlns:a16="http://schemas.microsoft.com/office/drawing/2014/main" id="{00000000-0008-0000-0000-000017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25</xdr:row>
          <xdr:rowOff>0</xdr:rowOff>
        </xdr:from>
        <xdr:to>
          <xdr:col>23</xdr:col>
          <xdr:colOff>69850</xdr:colOff>
          <xdr:row>26</xdr:row>
          <xdr:rowOff>0</xdr:rowOff>
        </xdr:to>
        <xdr:sp macro="" textlink="">
          <xdr:nvSpPr>
            <xdr:cNvPr id="50712" name="Check Box 2584" hidden="1">
              <a:extLst>
                <a:ext uri="{63B3BB69-23CF-44E3-9099-C40C66FF867C}">
                  <a14:compatExt spid="_x0000_s50712"/>
                </a:ext>
                <a:ext uri="{FF2B5EF4-FFF2-40B4-BE49-F238E27FC236}">
                  <a16:creationId xmlns:a16="http://schemas.microsoft.com/office/drawing/2014/main" id="{00000000-0008-0000-0000-000018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4</xdr:col>
          <xdr:colOff>12700</xdr:colOff>
          <xdr:row>27</xdr:row>
          <xdr:rowOff>0</xdr:rowOff>
        </xdr:to>
        <xdr:sp macro="" textlink="">
          <xdr:nvSpPr>
            <xdr:cNvPr id="50714" name="Check Box 2586" hidden="1">
              <a:extLst>
                <a:ext uri="{63B3BB69-23CF-44E3-9099-C40C66FF867C}">
                  <a14:compatExt spid="_x0000_s50714"/>
                </a:ext>
                <a:ext uri="{FF2B5EF4-FFF2-40B4-BE49-F238E27FC236}">
                  <a16:creationId xmlns:a16="http://schemas.microsoft.com/office/drawing/2014/main" id="{00000000-0008-0000-0000-00001A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26</xdr:row>
          <xdr:rowOff>0</xdr:rowOff>
        </xdr:from>
        <xdr:to>
          <xdr:col>6</xdr:col>
          <xdr:colOff>12700</xdr:colOff>
          <xdr:row>27</xdr:row>
          <xdr:rowOff>0</xdr:rowOff>
        </xdr:to>
        <xdr:sp macro="" textlink="">
          <xdr:nvSpPr>
            <xdr:cNvPr id="50716" name="Check Box 2588" hidden="1">
              <a:extLst>
                <a:ext uri="{63B3BB69-23CF-44E3-9099-C40C66FF867C}">
                  <a14:compatExt spid="_x0000_s50716"/>
                </a:ext>
                <a:ext uri="{FF2B5EF4-FFF2-40B4-BE49-F238E27FC236}">
                  <a16:creationId xmlns:a16="http://schemas.microsoft.com/office/drawing/2014/main" id="{00000000-0008-0000-0000-00001C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26</xdr:row>
          <xdr:rowOff>0</xdr:rowOff>
        </xdr:from>
        <xdr:to>
          <xdr:col>13</xdr:col>
          <xdr:colOff>31750</xdr:colOff>
          <xdr:row>27</xdr:row>
          <xdr:rowOff>0</xdr:rowOff>
        </xdr:to>
        <xdr:sp macro="" textlink="">
          <xdr:nvSpPr>
            <xdr:cNvPr id="50723" name="Check Box 2595" hidden="1">
              <a:extLst>
                <a:ext uri="{63B3BB69-23CF-44E3-9099-C40C66FF867C}">
                  <a14:compatExt spid="_x0000_s50723"/>
                </a:ext>
                <a:ext uri="{FF2B5EF4-FFF2-40B4-BE49-F238E27FC236}">
                  <a16:creationId xmlns:a16="http://schemas.microsoft.com/office/drawing/2014/main" id="{00000000-0008-0000-0000-000023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26</xdr:row>
          <xdr:rowOff>0</xdr:rowOff>
        </xdr:from>
        <xdr:to>
          <xdr:col>14</xdr:col>
          <xdr:colOff>38100</xdr:colOff>
          <xdr:row>27</xdr:row>
          <xdr:rowOff>0</xdr:rowOff>
        </xdr:to>
        <xdr:sp macro="" textlink="">
          <xdr:nvSpPr>
            <xdr:cNvPr id="50724" name="Check Box 2596" hidden="1">
              <a:extLst>
                <a:ext uri="{63B3BB69-23CF-44E3-9099-C40C66FF867C}">
                  <a14:compatExt spid="_x0000_s50724"/>
                </a:ext>
                <a:ext uri="{FF2B5EF4-FFF2-40B4-BE49-F238E27FC236}">
                  <a16:creationId xmlns:a16="http://schemas.microsoft.com/office/drawing/2014/main" id="{00000000-0008-0000-0000-000024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0</xdr:rowOff>
        </xdr:from>
        <xdr:to>
          <xdr:col>15</xdr:col>
          <xdr:colOff>38100</xdr:colOff>
          <xdr:row>27</xdr:row>
          <xdr:rowOff>0</xdr:rowOff>
        </xdr:to>
        <xdr:sp macro="" textlink="">
          <xdr:nvSpPr>
            <xdr:cNvPr id="50725" name="Check Box 2597" hidden="1">
              <a:extLst>
                <a:ext uri="{63B3BB69-23CF-44E3-9099-C40C66FF867C}">
                  <a14:compatExt spid="_x0000_s50725"/>
                </a:ext>
                <a:ext uri="{FF2B5EF4-FFF2-40B4-BE49-F238E27FC236}">
                  <a16:creationId xmlns:a16="http://schemas.microsoft.com/office/drawing/2014/main" id="{00000000-0008-0000-0000-000025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26</xdr:row>
          <xdr:rowOff>0</xdr:rowOff>
        </xdr:from>
        <xdr:to>
          <xdr:col>16</xdr:col>
          <xdr:colOff>50800</xdr:colOff>
          <xdr:row>27</xdr:row>
          <xdr:rowOff>0</xdr:rowOff>
        </xdr:to>
        <xdr:sp macro="" textlink="">
          <xdr:nvSpPr>
            <xdr:cNvPr id="50726" name="Check Box 2598" hidden="1">
              <a:extLst>
                <a:ext uri="{63B3BB69-23CF-44E3-9099-C40C66FF867C}">
                  <a14:compatExt spid="_x0000_s50726"/>
                </a:ext>
                <a:ext uri="{FF2B5EF4-FFF2-40B4-BE49-F238E27FC236}">
                  <a16:creationId xmlns:a16="http://schemas.microsoft.com/office/drawing/2014/main" id="{00000000-0008-0000-0000-000026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26</xdr:row>
          <xdr:rowOff>0</xdr:rowOff>
        </xdr:from>
        <xdr:to>
          <xdr:col>20</xdr:col>
          <xdr:colOff>57150</xdr:colOff>
          <xdr:row>27</xdr:row>
          <xdr:rowOff>0</xdr:rowOff>
        </xdr:to>
        <xdr:sp macro="" textlink="">
          <xdr:nvSpPr>
            <xdr:cNvPr id="50730" name="Check Box 2602" hidden="1">
              <a:extLst>
                <a:ext uri="{63B3BB69-23CF-44E3-9099-C40C66FF867C}">
                  <a14:compatExt spid="_x0000_s50730"/>
                </a:ext>
                <a:ext uri="{FF2B5EF4-FFF2-40B4-BE49-F238E27FC236}">
                  <a16:creationId xmlns:a16="http://schemas.microsoft.com/office/drawing/2014/main" id="{00000000-0008-0000-0000-00002A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26</xdr:row>
          <xdr:rowOff>0</xdr:rowOff>
        </xdr:from>
        <xdr:to>
          <xdr:col>21</xdr:col>
          <xdr:colOff>57150</xdr:colOff>
          <xdr:row>27</xdr:row>
          <xdr:rowOff>0</xdr:rowOff>
        </xdr:to>
        <xdr:sp macro="" textlink="">
          <xdr:nvSpPr>
            <xdr:cNvPr id="50731" name="Check Box 2603" hidden="1">
              <a:extLst>
                <a:ext uri="{63B3BB69-23CF-44E3-9099-C40C66FF867C}">
                  <a14:compatExt spid="_x0000_s50731"/>
                </a:ext>
                <a:ext uri="{FF2B5EF4-FFF2-40B4-BE49-F238E27FC236}">
                  <a16:creationId xmlns:a16="http://schemas.microsoft.com/office/drawing/2014/main" id="{00000000-0008-0000-0000-00002B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26</xdr:row>
          <xdr:rowOff>0</xdr:rowOff>
        </xdr:from>
        <xdr:to>
          <xdr:col>23</xdr:col>
          <xdr:colOff>69850</xdr:colOff>
          <xdr:row>27</xdr:row>
          <xdr:rowOff>0</xdr:rowOff>
        </xdr:to>
        <xdr:sp macro="" textlink="">
          <xdr:nvSpPr>
            <xdr:cNvPr id="50733" name="Check Box 2605" hidden="1">
              <a:extLst>
                <a:ext uri="{63B3BB69-23CF-44E3-9099-C40C66FF867C}">
                  <a14:compatExt spid="_x0000_s50733"/>
                </a:ext>
                <a:ext uri="{FF2B5EF4-FFF2-40B4-BE49-F238E27FC236}">
                  <a16:creationId xmlns:a16="http://schemas.microsoft.com/office/drawing/2014/main" id="{00000000-0008-0000-0000-00002D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4356100</xdr:colOff>
          <xdr:row>27</xdr:row>
          <xdr:rowOff>0</xdr:rowOff>
        </xdr:from>
        <xdr:to>
          <xdr:col>3</xdr:col>
          <xdr:colOff>0</xdr:colOff>
          <xdr:row>27</xdr:row>
          <xdr:rowOff>361950</xdr:rowOff>
        </xdr:to>
        <xdr:sp macro="" textlink="">
          <xdr:nvSpPr>
            <xdr:cNvPr id="50734" name="Check Box 2606" hidden="1">
              <a:extLst>
                <a:ext uri="{63B3BB69-23CF-44E3-9099-C40C66FF867C}">
                  <a14:compatExt spid="_x0000_s50734"/>
                </a:ext>
                <a:ext uri="{FF2B5EF4-FFF2-40B4-BE49-F238E27FC236}">
                  <a16:creationId xmlns:a16="http://schemas.microsoft.com/office/drawing/2014/main" id="{00000000-0008-0000-0000-00002E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4</xdr:col>
          <xdr:colOff>12700</xdr:colOff>
          <xdr:row>27</xdr:row>
          <xdr:rowOff>361950</xdr:rowOff>
        </xdr:to>
        <xdr:sp macro="" textlink="">
          <xdr:nvSpPr>
            <xdr:cNvPr id="50735" name="Check Box 2607" hidden="1">
              <a:extLst>
                <a:ext uri="{63B3BB69-23CF-44E3-9099-C40C66FF867C}">
                  <a14:compatExt spid="_x0000_s50735"/>
                </a:ext>
                <a:ext uri="{FF2B5EF4-FFF2-40B4-BE49-F238E27FC236}">
                  <a16:creationId xmlns:a16="http://schemas.microsoft.com/office/drawing/2014/main" id="{00000000-0008-0000-0000-00002F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27</xdr:row>
          <xdr:rowOff>0</xdr:rowOff>
        </xdr:from>
        <xdr:to>
          <xdr:col>5</xdr:col>
          <xdr:colOff>12700</xdr:colOff>
          <xdr:row>27</xdr:row>
          <xdr:rowOff>361950</xdr:rowOff>
        </xdr:to>
        <xdr:sp macro="" textlink="">
          <xdr:nvSpPr>
            <xdr:cNvPr id="50736" name="Check Box 2608" hidden="1">
              <a:extLst>
                <a:ext uri="{63B3BB69-23CF-44E3-9099-C40C66FF867C}">
                  <a14:compatExt spid="_x0000_s50736"/>
                </a:ext>
                <a:ext uri="{FF2B5EF4-FFF2-40B4-BE49-F238E27FC236}">
                  <a16:creationId xmlns:a16="http://schemas.microsoft.com/office/drawing/2014/main" id="{00000000-0008-0000-0000-000030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27</xdr:row>
          <xdr:rowOff>0</xdr:rowOff>
        </xdr:from>
        <xdr:to>
          <xdr:col>6</xdr:col>
          <xdr:colOff>12700</xdr:colOff>
          <xdr:row>27</xdr:row>
          <xdr:rowOff>361950</xdr:rowOff>
        </xdr:to>
        <xdr:sp macro="" textlink="">
          <xdr:nvSpPr>
            <xdr:cNvPr id="50737" name="Check Box 2609" hidden="1">
              <a:extLst>
                <a:ext uri="{63B3BB69-23CF-44E3-9099-C40C66FF867C}">
                  <a14:compatExt spid="_x0000_s50737"/>
                </a:ext>
                <a:ext uri="{FF2B5EF4-FFF2-40B4-BE49-F238E27FC236}">
                  <a16:creationId xmlns:a16="http://schemas.microsoft.com/office/drawing/2014/main" id="{00000000-0008-0000-0000-000031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27</xdr:row>
          <xdr:rowOff>0</xdr:rowOff>
        </xdr:from>
        <xdr:to>
          <xdr:col>7</xdr:col>
          <xdr:colOff>12700</xdr:colOff>
          <xdr:row>27</xdr:row>
          <xdr:rowOff>361950</xdr:rowOff>
        </xdr:to>
        <xdr:sp macro="" textlink="">
          <xdr:nvSpPr>
            <xdr:cNvPr id="50738" name="Check Box 2610" hidden="1">
              <a:extLst>
                <a:ext uri="{63B3BB69-23CF-44E3-9099-C40C66FF867C}">
                  <a14:compatExt spid="_x0000_s50738"/>
                </a:ext>
                <a:ext uri="{FF2B5EF4-FFF2-40B4-BE49-F238E27FC236}">
                  <a16:creationId xmlns:a16="http://schemas.microsoft.com/office/drawing/2014/main" id="{00000000-0008-0000-0000-000032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27</xdr:row>
          <xdr:rowOff>0</xdr:rowOff>
        </xdr:from>
        <xdr:to>
          <xdr:col>8</xdr:col>
          <xdr:colOff>19050</xdr:colOff>
          <xdr:row>27</xdr:row>
          <xdr:rowOff>361950</xdr:rowOff>
        </xdr:to>
        <xdr:sp macro="" textlink="">
          <xdr:nvSpPr>
            <xdr:cNvPr id="50739" name="Check Box 2611" hidden="1">
              <a:extLst>
                <a:ext uri="{63B3BB69-23CF-44E3-9099-C40C66FF867C}">
                  <a14:compatExt spid="_x0000_s50739"/>
                </a:ext>
                <a:ext uri="{FF2B5EF4-FFF2-40B4-BE49-F238E27FC236}">
                  <a16:creationId xmlns:a16="http://schemas.microsoft.com/office/drawing/2014/main" id="{00000000-0008-0000-0000-000033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</xdr:row>
          <xdr:rowOff>0</xdr:rowOff>
        </xdr:from>
        <xdr:to>
          <xdr:col>9</xdr:col>
          <xdr:colOff>19050</xdr:colOff>
          <xdr:row>27</xdr:row>
          <xdr:rowOff>361950</xdr:rowOff>
        </xdr:to>
        <xdr:sp macro="" textlink="">
          <xdr:nvSpPr>
            <xdr:cNvPr id="50740" name="Check Box 2612" hidden="1">
              <a:extLst>
                <a:ext uri="{63B3BB69-23CF-44E3-9099-C40C66FF867C}">
                  <a14:compatExt spid="_x0000_s50740"/>
                </a:ext>
                <a:ext uri="{FF2B5EF4-FFF2-40B4-BE49-F238E27FC236}">
                  <a16:creationId xmlns:a16="http://schemas.microsoft.com/office/drawing/2014/main" id="{00000000-0008-0000-0000-000034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0</xdr:rowOff>
        </xdr:from>
        <xdr:to>
          <xdr:col>10</xdr:col>
          <xdr:colOff>31750</xdr:colOff>
          <xdr:row>27</xdr:row>
          <xdr:rowOff>361950</xdr:rowOff>
        </xdr:to>
        <xdr:sp macro="" textlink="">
          <xdr:nvSpPr>
            <xdr:cNvPr id="50741" name="Check Box 2613" hidden="1">
              <a:extLst>
                <a:ext uri="{63B3BB69-23CF-44E3-9099-C40C66FF867C}">
                  <a14:compatExt spid="_x0000_s50741"/>
                </a:ext>
                <a:ext uri="{FF2B5EF4-FFF2-40B4-BE49-F238E27FC236}">
                  <a16:creationId xmlns:a16="http://schemas.microsoft.com/office/drawing/2014/main" id="{00000000-0008-0000-0000-000035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27</xdr:row>
          <xdr:rowOff>0</xdr:rowOff>
        </xdr:from>
        <xdr:to>
          <xdr:col>11</xdr:col>
          <xdr:colOff>31750</xdr:colOff>
          <xdr:row>27</xdr:row>
          <xdr:rowOff>361950</xdr:rowOff>
        </xdr:to>
        <xdr:sp macro="" textlink="">
          <xdr:nvSpPr>
            <xdr:cNvPr id="50742" name="Check Box 2614" hidden="1">
              <a:extLst>
                <a:ext uri="{63B3BB69-23CF-44E3-9099-C40C66FF867C}">
                  <a14:compatExt spid="_x0000_s50742"/>
                </a:ext>
                <a:ext uri="{FF2B5EF4-FFF2-40B4-BE49-F238E27FC236}">
                  <a16:creationId xmlns:a16="http://schemas.microsoft.com/office/drawing/2014/main" id="{00000000-0008-0000-0000-000036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27</xdr:row>
          <xdr:rowOff>0</xdr:rowOff>
        </xdr:from>
        <xdr:to>
          <xdr:col>12</xdr:col>
          <xdr:colOff>31750</xdr:colOff>
          <xdr:row>27</xdr:row>
          <xdr:rowOff>361950</xdr:rowOff>
        </xdr:to>
        <xdr:sp macro="" textlink="">
          <xdr:nvSpPr>
            <xdr:cNvPr id="50743" name="Check Box 2615" hidden="1">
              <a:extLst>
                <a:ext uri="{63B3BB69-23CF-44E3-9099-C40C66FF867C}">
                  <a14:compatExt spid="_x0000_s50743"/>
                </a:ext>
                <a:ext uri="{FF2B5EF4-FFF2-40B4-BE49-F238E27FC236}">
                  <a16:creationId xmlns:a16="http://schemas.microsoft.com/office/drawing/2014/main" id="{00000000-0008-0000-0000-000037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27</xdr:row>
          <xdr:rowOff>0</xdr:rowOff>
        </xdr:from>
        <xdr:to>
          <xdr:col>13</xdr:col>
          <xdr:colOff>31750</xdr:colOff>
          <xdr:row>27</xdr:row>
          <xdr:rowOff>361950</xdr:rowOff>
        </xdr:to>
        <xdr:sp macro="" textlink="">
          <xdr:nvSpPr>
            <xdr:cNvPr id="50744" name="Check Box 2616" hidden="1">
              <a:extLst>
                <a:ext uri="{63B3BB69-23CF-44E3-9099-C40C66FF867C}">
                  <a14:compatExt spid="_x0000_s50744"/>
                </a:ext>
                <a:ext uri="{FF2B5EF4-FFF2-40B4-BE49-F238E27FC236}">
                  <a16:creationId xmlns:a16="http://schemas.microsoft.com/office/drawing/2014/main" id="{00000000-0008-0000-0000-000038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0</xdr:rowOff>
        </xdr:from>
        <xdr:to>
          <xdr:col>14</xdr:col>
          <xdr:colOff>38100</xdr:colOff>
          <xdr:row>27</xdr:row>
          <xdr:rowOff>361950</xdr:rowOff>
        </xdr:to>
        <xdr:sp macro="" textlink="">
          <xdr:nvSpPr>
            <xdr:cNvPr id="50745" name="Check Box 2617" hidden="1">
              <a:extLst>
                <a:ext uri="{63B3BB69-23CF-44E3-9099-C40C66FF867C}">
                  <a14:compatExt spid="_x0000_s50745"/>
                </a:ext>
                <a:ext uri="{FF2B5EF4-FFF2-40B4-BE49-F238E27FC236}">
                  <a16:creationId xmlns:a16="http://schemas.microsoft.com/office/drawing/2014/main" id="{00000000-0008-0000-0000-000039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27</xdr:row>
          <xdr:rowOff>0</xdr:rowOff>
        </xdr:from>
        <xdr:to>
          <xdr:col>15</xdr:col>
          <xdr:colOff>38100</xdr:colOff>
          <xdr:row>27</xdr:row>
          <xdr:rowOff>361950</xdr:rowOff>
        </xdr:to>
        <xdr:sp macro="" textlink="">
          <xdr:nvSpPr>
            <xdr:cNvPr id="50746" name="Check Box 2618" hidden="1">
              <a:extLst>
                <a:ext uri="{63B3BB69-23CF-44E3-9099-C40C66FF867C}">
                  <a14:compatExt spid="_x0000_s50746"/>
                </a:ext>
                <a:ext uri="{FF2B5EF4-FFF2-40B4-BE49-F238E27FC236}">
                  <a16:creationId xmlns:a16="http://schemas.microsoft.com/office/drawing/2014/main" id="{00000000-0008-0000-0000-00003A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27</xdr:row>
          <xdr:rowOff>0</xdr:rowOff>
        </xdr:from>
        <xdr:to>
          <xdr:col>16</xdr:col>
          <xdr:colOff>50800</xdr:colOff>
          <xdr:row>27</xdr:row>
          <xdr:rowOff>361950</xdr:rowOff>
        </xdr:to>
        <xdr:sp macro="" textlink="">
          <xdr:nvSpPr>
            <xdr:cNvPr id="50747" name="Check Box 2619" hidden="1">
              <a:extLst>
                <a:ext uri="{63B3BB69-23CF-44E3-9099-C40C66FF867C}">
                  <a14:compatExt spid="_x0000_s50747"/>
                </a:ext>
                <a:ext uri="{FF2B5EF4-FFF2-40B4-BE49-F238E27FC236}">
                  <a16:creationId xmlns:a16="http://schemas.microsoft.com/office/drawing/2014/main" id="{00000000-0008-0000-0000-00003B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27</xdr:row>
          <xdr:rowOff>0</xdr:rowOff>
        </xdr:from>
        <xdr:to>
          <xdr:col>17</xdr:col>
          <xdr:colOff>50800</xdr:colOff>
          <xdr:row>27</xdr:row>
          <xdr:rowOff>361950</xdr:rowOff>
        </xdr:to>
        <xdr:sp macro="" textlink="">
          <xdr:nvSpPr>
            <xdr:cNvPr id="50748" name="Check Box 2620" hidden="1">
              <a:extLst>
                <a:ext uri="{63B3BB69-23CF-44E3-9099-C40C66FF867C}">
                  <a14:compatExt spid="_x0000_s50748"/>
                </a:ext>
                <a:ext uri="{FF2B5EF4-FFF2-40B4-BE49-F238E27FC236}">
                  <a16:creationId xmlns:a16="http://schemas.microsoft.com/office/drawing/2014/main" id="{00000000-0008-0000-0000-00003C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50800</xdr:colOff>
          <xdr:row>27</xdr:row>
          <xdr:rowOff>0</xdr:rowOff>
        </xdr:from>
        <xdr:to>
          <xdr:col>18</xdr:col>
          <xdr:colOff>50800</xdr:colOff>
          <xdr:row>27</xdr:row>
          <xdr:rowOff>361950</xdr:rowOff>
        </xdr:to>
        <xdr:sp macro="" textlink="">
          <xdr:nvSpPr>
            <xdr:cNvPr id="50749" name="Check Box 2621" hidden="1">
              <a:extLst>
                <a:ext uri="{63B3BB69-23CF-44E3-9099-C40C66FF867C}">
                  <a14:compatExt spid="_x0000_s50749"/>
                </a:ext>
                <a:ext uri="{FF2B5EF4-FFF2-40B4-BE49-F238E27FC236}">
                  <a16:creationId xmlns:a16="http://schemas.microsoft.com/office/drawing/2014/main" id="{00000000-0008-0000-0000-00003D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27</xdr:row>
          <xdr:rowOff>0</xdr:rowOff>
        </xdr:from>
        <xdr:to>
          <xdr:col>19</xdr:col>
          <xdr:colOff>50800</xdr:colOff>
          <xdr:row>27</xdr:row>
          <xdr:rowOff>361950</xdr:rowOff>
        </xdr:to>
        <xdr:sp macro="" textlink="">
          <xdr:nvSpPr>
            <xdr:cNvPr id="50750" name="Check Box 2622" hidden="1">
              <a:extLst>
                <a:ext uri="{63B3BB69-23CF-44E3-9099-C40C66FF867C}">
                  <a14:compatExt spid="_x0000_s50750"/>
                </a:ext>
                <a:ext uri="{FF2B5EF4-FFF2-40B4-BE49-F238E27FC236}">
                  <a16:creationId xmlns:a16="http://schemas.microsoft.com/office/drawing/2014/main" id="{00000000-0008-0000-0000-00003E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27</xdr:row>
          <xdr:rowOff>0</xdr:rowOff>
        </xdr:from>
        <xdr:to>
          <xdr:col>20</xdr:col>
          <xdr:colOff>57150</xdr:colOff>
          <xdr:row>27</xdr:row>
          <xdr:rowOff>361950</xdr:rowOff>
        </xdr:to>
        <xdr:sp macro="" textlink="">
          <xdr:nvSpPr>
            <xdr:cNvPr id="50751" name="Check Box 2623" hidden="1">
              <a:extLst>
                <a:ext uri="{63B3BB69-23CF-44E3-9099-C40C66FF867C}">
                  <a14:compatExt spid="_x0000_s50751"/>
                </a:ext>
                <a:ext uri="{FF2B5EF4-FFF2-40B4-BE49-F238E27FC236}">
                  <a16:creationId xmlns:a16="http://schemas.microsoft.com/office/drawing/2014/main" id="{00000000-0008-0000-0000-00003F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27</xdr:row>
          <xdr:rowOff>0</xdr:rowOff>
        </xdr:from>
        <xdr:to>
          <xdr:col>21</xdr:col>
          <xdr:colOff>57150</xdr:colOff>
          <xdr:row>27</xdr:row>
          <xdr:rowOff>361950</xdr:rowOff>
        </xdr:to>
        <xdr:sp macro="" textlink="">
          <xdr:nvSpPr>
            <xdr:cNvPr id="50752" name="Check Box 2624" hidden="1">
              <a:extLst>
                <a:ext uri="{63B3BB69-23CF-44E3-9099-C40C66FF867C}">
                  <a14:compatExt spid="_x0000_s50752"/>
                </a:ext>
                <a:ext uri="{FF2B5EF4-FFF2-40B4-BE49-F238E27FC236}">
                  <a16:creationId xmlns:a16="http://schemas.microsoft.com/office/drawing/2014/main" id="{00000000-0008-0000-0000-000040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27</xdr:row>
          <xdr:rowOff>0</xdr:rowOff>
        </xdr:from>
        <xdr:to>
          <xdr:col>22</xdr:col>
          <xdr:colOff>69850</xdr:colOff>
          <xdr:row>27</xdr:row>
          <xdr:rowOff>361950</xdr:rowOff>
        </xdr:to>
        <xdr:sp macro="" textlink="">
          <xdr:nvSpPr>
            <xdr:cNvPr id="50753" name="Check Box 2625" hidden="1">
              <a:extLst>
                <a:ext uri="{63B3BB69-23CF-44E3-9099-C40C66FF867C}">
                  <a14:compatExt spid="_x0000_s50753"/>
                </a:ext>
                <a:ext uri="{FF2B5EF4-FFF2-40B4-BE49-F238E27FC236}">
                  <a16:creationId xmlns:a16="http://schemas.microsoft.com/office/drawing/2014/main" id="{00000000-0008-0000-0000-000041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27</xdr:row>
          <xdr:rowOff>0</xdr:rowOff>
        </xdr:from>
        <xdr:to>
          <xdr:col>23</xdr:col>
          <xdr:colOff>69850</xdr:colOff>
          <xdr:row>27</xdr:row>
          <xdr:rowOff>361950</xdr:rowOff>
        </xdr:to>
        <xdr:sp macro="" textlink="">
          <xdr:nvSpPr>
            <xdr:cNvPr id="50754" name="Check Box 2626" hidden="1">
              <a:extLst>
                <a:ext uri="{63B3BB69-23CF-44E3-9099-C40C66FF867C}">
                  <a14:compatExt spid="_x0000_s50754"/>
                </a:ext>
                <a:ext uri="{FF2B5EF4-FFF2-40B4-BE49-F238E27FC236}">
                  <a16:creationId xmlns:a16="http://schemas.microsoft.com/office/drawing/2014/main" id="{00000000-0008-0000-0000-000042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26</xdr:row>
          <xdr:rowOff>38100</xdr:rowOff>
        </xdr:from>
        <xdr:to>
          <xdr:col>2</xdr:col>
          <xdr:colOff>298450</xdr:colOff>
          <xdr:row>26</xdr:row>
          <xdr:rowOff>222250</xdr:rowOff>
        </xdr:to>
        <xdr:sp macro="" textlink="">
          <xdr:nvSpPr>
            <xdr:cNvPr id="50755" name="CheckBox2" hidden="1">
              <a:extLst>
                <a:ext uri="{63B3BB69-23CF-44E3-9099-C40C66FF867C}">
                  <a14:compatExt spid="_x0000_s50755"/>
                </a:ext>
                <a:ext uri="{FF2B5EF4-FFF2-40B4-BE49-F238E27FC236}">
                  <a16:creationId xmlns:a16="http://schemas.microsoft.com/office/drawing/2014/main" id="{00000000-0008-0000-0000-000043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26</xdr:row>
          <xdr:rowOff>38100</xdr:rowOff>
        </xdr:from>
        <xdr:to>
          <xdr:col>4</xdr:col>
          <xdr:colOff>298450</xdr:colOff>
          <xdr:row>26</xdr:row>
          <xdr:rowOff>222250</xdr:rowOff>
        </xdr:to>
        <xdr:sp macro="" textlink="">
          <xdr:nvSpPr>
            <xdr:cNvPr id="50756" name="CheckBox3" hidden="1">
              <a:extLst>
                <a:ext uri="{63B3BB69-23CF-44E3-9099-C40C66FF867C}">
                  <a14:compatExt spid="_x0000_s50756"/>
                </a:ext>
                <a:ext uri="{FF2B5EF4-FFF2-40B4-BE49-F238E27FC236}">
                  <a16:creationId xmlns:a16="http://schemas.microsoft.com/office/drawing/2014/main" id="{00000000-0008-0000-0000-000044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26</xdr:row>
          <xdr:rowOff>38100</xdr:rowOff>
        </xdr:from>
        <xdr:to>
          <xdr:col>6</xdr:col>
          <xdr:colOff>298450</xdr:colOff>
          <xdr:row>26</xdr:row>
          <xdr:rowOff>222250</xdr:rowOff>
        </xdr:to>
        <xdr:sp macro="" textlink="">
          <xdr:nvSpPr>
            <xdr:cNvPr id="50757" name="CheckBox4" hidden="1">
              <a:extLst>
                <a:ext uri="{63B3BB69-23CF-44E3-9099-C40C66FF867C}">
                  <a14:compatExt spid="_x0000_s50757"/>
                </a:ext>
                <a:ext uri="{FF2B5EF4-FFF2-40B4-BE49-F238E27FC236}">
                  <a16:creationId xmlns:a16="http://schemas.microsoft.com/office/drawing/2014/main" id="{00000000-0008-0000-0000-000045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26</xdr:row>
          <xdr:rowOff>38100</xdr:rowOff>
        </xdr:from>
        <xdr:to>
          <xdr:col>7</xdr:col>
          <xdr:colOff>298450</xdr:colOff>
          <xdr:row>26</xdr:row>
          <xdr:rowOff>222250</xdr:rowOff>
        </xdr:to>
        <xdr:sp macro="" textlink="">
          <xdr:nvSpPr>
            <xdr:cNvPr id="50758" name="CheckBox5" hidden="1">
              <a:extLst>
                <a:ext uri="{63B3BB69-23CF-44E3-9099-C40C66FF867C}">
                  <a14:compatExt spid="_x0000_s50758"/>
                </a:ext>
                <a:ext uri="{FF2B5EF4-FFF2-40B4-BE49-F238E27FC236}">
                  <a16:creationId xmlns:a16="http://schemas.microsoft.com/office/drawing/2014/main" id="{00000000-0008-0000-0000-000046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26</xdr:row>
          <xdr:rowOff>38100</xdr:rowOff>
        </xdr:from>
        <xdr:to>
          <xdr:col>8</xdr:col>
          <xdr:colOff>298450</xdr:colOff>
          <xdr:row>26</xdr:row>
          <xdr:rowOff>222250</xdr:rowOff>
        </xdr:to>
        <xdr:sp macro="" textlink="">
          <xdr:nvSpPr>
            <xdr:cNvPr id="50759" name="CheckBox6" hidden="1">
              <a:extLst>
                <a:ext uri="{63B3BB69-23CF-44E3-9099-C40C66FF867C}">
                  <a14:compatExt spid="_x0000_s50759"/>
                </a:ext>
                <a:ext uri="{FF2B5EF4-FFF2-40B4-BE49-F238E27FC236}">
                  <a16:creationId xmlns:a16="http://schemas.microsoft.com/office/drawing/2014/main" id="{00000000-0008-0000-0000-000047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26</xdr:row>
          <xdr:rowOff>38100</xdr:rowOff>
        </xdr:from>
        <xdr:to>
          <xdr:col>9</xdr:col>
          <xdr:colOff>298450</xdr:colOff>
          <xdr:row>26</xdr:row>
          <xdr:rowOff>222250</xdr:rowOff>
        </xdr:to>
        <xdr:sp macro="" textlink="">
          <xdr:nvSpPr>
            <xdr:cNvPr id="50760" name="CheckBox7" hidden="1">
              <a:extLst>
                <a:ext uri="{63B3BB69-23CF-44E3-9099-C40C66FF867C}">
                  <a14:compatExt spid="_x0000_s50760"/>
                </a:ext>
                <a:ext uri="{FF2B5EF4-FFF2-40B4-BE49-F238E27FC236}">
                  <a16:creationId xmlns:a16="http://schemas.microsoft.com/office/drawing/2014/main" id="{00000000-0008-0000-0000-000048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26</xdr:row>
          <xdr:rowOff>38100</xdr:rowOff>
        </xdr:from>
        <xdr:to>
          <xdr:col>10</xdr:col>
          <xdr:colOff>298450</xdr:colOff>
          <xdr:row>26</xdr:row>
          <xdr:rowOff>222250</xdr:rowOff>
        </xdr:to>
        <xdr:sp macro="" textlink="">
          <xdr:nvSpPr>
            <xdr:cNvPr id="50761" name="CheckBox8" hidden="1">
              <a:extLst>
                <a:ext uri="{63B3BB69-23CF-44E3-9099-C40C66FF867C}">
                  <a14:compatExt spid="_x0000_s50761"/>
                </a:ext>
                <a:ext uri="{FF2B5EF4-FFF2-40B4-BE49-F238E27FC236}">
                  <a16:creationId xmlns:a16="http://schemas.microsoft.com/office/drawing/2014/main" id="{00000000-0008-0000-0000-000049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26</xdr:row>
          <xdr:rowOff>38100</xdr:rowOff>
        </xdr:from>
        <xdr:to>
          <xdr:col>11</xdr:col>
          <xdr:colOff>298450</xdr:colOff>
          <xdr:row>26</xdr:row>
          <xdr:rowOff>222250</xdr:rowOff>
        </xdr:to>
        <xdr:sp macro="" textlink="">
          <xdr:nvSpPr>
            <xdr:cNvPr id="50762" name="CheckBox9" hidden="1">
              <a:extLst>
                <a:ext uri="{63B3BB69-23CF-44E3-9099-C40C66FF867C}">
                  <a14:compatExt spid="_x0000_s50762"/>
                </a:ext>
                <a:ext uri="{FF2B5EF4-FFF2-40B4-BE49-F238E27FC236}">
                  <a16:creationId xmlns:a16="http://schemas.microsoft.com/office/drawing/2014/main" id="{00000000-0008-0000-0000-00004A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26</xdr:row>
          <xdr:rowOff>38100</xdr:rowOff>
        </xdr:from>
        <xdr:to>
          <xdr:col>16</xdr:col>
          <xdr:colOff>298450</xdr:colOff>
          <xdr:row>26</xdr:row>
          <xdr:rowOff>222250</xdr:rowOff>
        </xdr:to>
        <xdr:sp macro="" textlink="">
          <xdr:nvSpPr>
            <xdr:cNvPr id="50763" name="CheckBox10" hidden="1">
              <a:extLst>
                <a:ext uri="{63B3BB69-23CF-44E3-9099-C40C66FF867C}">
                  <a14:compatExt spid="_x0000_s50763"/>
                </a:ext>
                <a:ext uri="{FF2B5EF4-FFF2-40B4-BE49-F238E27FC236}">
                  <a16:creationId xmlns:a16="http://schemas.microsoft.com/office/drawing/2014/main" id="{00000000-0008-0000-0000-00004B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26</xdr:row>
          <xdr:rowOff>38100</xdr:rowOff>
        </xdr:from>
        <xdr:to>
          <xdr:col>17</xdr:col>
          <xdr:colOff>298450</xdr:colOff>
          <xdr:row>26</xdr:row>
          <xdr:rowOff>222250</xdr:rowOff>
        </xdr:to>
        <xdr:sp macro="" textlink="">
          <xdr:nvSpPr>
            <xdr:cNvPr id="50764" name="CheckBox11" hidden="1">
              <a:extLst>
                <a:ext uri="{63B3BB69-23CF-44E3-9099-C40C66FF867C}">
                  <a14:compatExt spid="_x0000_s50764"/>
                </a:ext>
                <a:ext uri="{FF2B5EF4-FFF2-40B4-BE49-F238E27FC236}">
                  <a16:creationId xmlns:a16="http://schemas.microsoft.com/office/drawing/2014/main" id="{00000000-0008-0000-0000-00004C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26</xdr:row>
          <xdr:rowOff>38100</xdr:rowOff>
        </xdr:from>
        <xdr:to>
          <xdr:col>18</xdr:col>
          <xdr:colOff>298450</xdr:colOff>
          <xdr:row>26</xdr:row>
          <xdr:rowOff>222250</xdr:rowOff>
        </xdr:to>
        <xdr:sp macro="" textlink="">
          <xdr:nvSpPr>
            <xdr:cNvPr id="50765" name="CheckBox12" hidden="1">
              <a:extLst>
                <a:ext uri="{63B3BB69-23CF-44E3-9099-C40C66FF867C}">
                  <a14:compatExt spid="_x0000_s50765"/>
                </a:ext>
                <a:ext uri="{FF2B5EF4-FFF2-40B4-BE49-F238E27FC236}">
                  <a16:creationId xmlns:a16="http://schemas.microsoft.com/office/drawing/2014/main" id="{00000000-0008-0000-0000-00004D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26</xdr:row>
          <xdr:rowOff>38100</xdr:rowOff>
        </xdr:from>
        <xdr:to>
          <xdr:col>21</xdr:col>
          <xdr:colOff>298450</xdr:colOff>
          <xdr:row>26</xdr:row>
          <xdr:rowOff>222250</xdr:rowOff>
        </xdr:to>
        <xdr:sp macro="" textlink="">
          <xdr:nvSpPr>
            <xdr:cNvPr id="50766" name="CheckBox13" hidden="1">
              <a:extLst>
                <a:ext uri="{63B3BB69-23CF-44E3-9099-C40C66FF867C}">
                  <a14:compatExt spid="_x0000_s50766"/>
                </a:ext>
                <a:ext uri="{FF2B5EF4-FFF2-40B4-BE49-F238E27FC236}">
                  <a16:creationId xmlns:a16="http://schemas.microsoft.com/office/drawing/2014/main" id="{00000000-0008-0000-0000-00004EC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1.xml"/><Relationship Id="rId21" Type="http://schemas.openxmlformats.org/officeDocument/2006/relationships/ctrlProp" Target="../ctrlProps/ctrlProp5.xml"/><Relationship Id="rId324" Type="http://schemas.openxmlformats.org/officeDocument/2006/relationships/ctrlProp" Target="../ctrlProps/ctrlProp308.xml"/><Relationship Id="rId531" Type="http://schemas.openxmlformats.org/officeDocument/2006/relationships/ctrlProp" Target="../ctrlProps/ctrlProp515.xml"/><Relationship Id="rId170" Type="http://schemas.openxmlformats.org/officeDocument/2006/relationships/ctrlProp" Target="../ctrlProps/ctrlProp154.xml"/><Relationship Id="rId268" Type="http://schemas.openxmlformats.org/officeDocument/2006/relationships/ctrlProp" Target="../ctrlProps/ctrlProp252.xml"/><Relationship Id="rId475" Type="http://schemas.openxmlformats.org/officeDocument/2006/relationships/ctrlProp" Target="../ctrlProps/ctrlProp459.xml"/><Relationship Id="rId32" Type="http://schemas.openxmlformats.org/officeDocument/2006/relationships/ctrlProp" Target="../ctrlProps/ctrlProp16.xml"/><Relationship Id="rId128" Type="http://schemas.openxmlformats.org/officeDocument/2006/relationships/ctrlProp" Target="../ctrlProps/ctrlProp112.xml"/><Relationship Id="rId335" Type="http://schemas.openxmlformats.org/officeDocument/2006/relationships/ctrlProp" Target="../ctrlProps/ctrlProp319.xml"/><Relationship Id="rId542" Type="http://schemas.openxmlformats.org/officeDocument/2006/relationships/ctrlProp" Target="../ctrlProps/ctrlProp526.xml"/><Relationship Id="rId181" Type="http://schemas.openxmlformats.org/officeDocument/2006/relationships/ctrlProp" Target="../ctrlProps/ctrlProp165.xml"/><Relationship Id="rId402" Type="http://schemas.openxmlformats.org/officeDocument/2006/relationships/ctrlProp" Target="../ctrlProps/ctrlProp386.xml"/><Relationship Id="rId279" Type="http://schemas.openxmlformats.org/officeDocument/2006/relationships/ctrlProp" Target="../ctrlProps/ctrlProp263.xml"/><Relationship Id="rId486" Type="http://schemas.openxmlformats.org/officeDocument/2006/relationships/ctrlProp" Target="../ctrlProps/ctrlProp470.xml"/><Relationship Id="rId43" Type="http://schemas.openxmlformats.org/officeDocument/2006/relationships/ctrlProp" Target="../ctrlProps/ctrlProp27.xml"/><Relationship Id="rId139" Type="http://schemas.openxmlformats.org/officeDocument/2006/relationships/ctrlProp" Target="../ctrlProps/ctrlProp123.xml"/><Relationship Id="rId346" Type="http://schemas.openxmlformats.org/officeDocument/2006/relationships/ctrlProp" Target="../ctrlProps/ctrlProp330.xml"/><Relationship Id="rId192" Type="http://schemas.openxmlformats.org/officeDocument/2006/relationships/ctrlProp" Target="../ctrlProps/ctrlProp176.xml"/><Relationship Id="rId206" Type="http://schemas.openxmlformats.org/officeDocument/2006/relationships/ctrlProp" Target="../ctrlProps/ctrlProp190.xml"/><Relationship Id="rId413" Type="http://schemas.openxmlformats.org/officeDocument/2006/relationships/ctrlProp" Target="../ctrlProps/ctrlProp397.xml"/><Relationship Id="rId497" Type="http://schemas.openxmlformats.org/officeDocument/2006/relationships/ctrlProp" Target="../ctrlProps/ctrlProp481.xml"/><Relationship Id="rId12" Type="http://schemas.openxmlformats.org/officeDocument/2006/relationships/control" Target="../activeX/activeX8.xml"/><Relationship Id="rId108" Type="http://schemas.openxmlformats.org/officeDocument/2006/relationships/ctrlProp" Target="../ctrlProps/ctrlProp92.xml"/><Relationship Id="rId315" Type="http://schemas.openxmlformats.org/officeDocument/2006/relationships/ctrlProp" Target="../ctrlProps/ctrlProp299.xml"/><Relationship Id="rId357" Type="http://schemas.openxmlformats.org/officeDocument/2006/relationships/ctrlProp" Target="../ctrlProps/ctrlProp341.xml"/><Relationship Id="rId522" Type="http://schemas.openxmlformats.org/officeDocument/2006/relationships/ctrlProp" Target="../ctrlProps/ctrlProp506.xml"/><Relationship Id="rId54" Type="http://schemas.openxmlformats.org/officeDocument/2006/relationships/ctrlProp" Target="../ctrlProps/ctrlProp38.xml"/><Relationship Id="rId96" Type="http://schemas.openxmlformats.org/officeDocument/2006/relationships/ctrlProp" Target="../ctrlProps/ctrlProp80.xml"/><Relationship Id="rId161" Type="http://schemas.openxmlformats.org/officeDocument/2006/relationships/ctrlProp" Target="../ctrlProps/ctrlProp145.xml"/><Relationship Id="rId217" Type="http://schemas.openxmlformats.org/officeDocument/2006/relationships/ctrlProp" Target="../ctrlProps/ctrlProp201.xml"/><Relationship Id="rId399" Type="http://schemas.openxmlformats.org/officeDocument/2006/relationships/ctrlProp" Target="../ctrlProps/ctrlProp383.xml"/><Relationship Id="rId259" Type="http://schemas.openxmlformats.org/officeDocument/2006/relationships/ctrlProp" Target="../ctrlProps/ctrlProp243.xml"/><Relationship Id="rId424" Type="http://schemas.openxmlformats.org/officeDocument/2006/relationships/ctrlProp" Target="../ctrlProps/ctrlProp408.xml"/><Relationship Id="rId466" Type="http://schemas.openxmlformats.org/officeDocument/2006/relationships/ctrlProp" Target="../ctrlProps/ctrlProp450.xml"/><Relationship Id="rId23" Type="http://schemas.openxmlformats.org/officeDocument/2006/relationships/ctrlProp" Target="../ctrlProps/ctrlProp7.xml"/><Relationship Id="rId119" Type="http://schemas.openxmlformats.org/officeDocument/2006/relationships/ctrlProp" Target="../ctrlProps/ctrlProp103.xml"/><Relationship Id="rId270" Type="http://schemas.openxmlformats.org/officeDocument/2006/relationships/ctrlProp" Target="../ctrlProps/ctrlProp254.xml"/><Relationship Id="rId326" Type="http://schemas.openxmlformats.org/officeDocument/2006/relationships/ctrlProp" Target="../ctrlProps/ctrlProp310.xml"/><Relationship Id="rId533" Type="http://schemas.openxmlformats.org/officeDocument/2006/relationships/ctrlProp" Target="../ctrlProps/ctrlProp517.xml"/><Relationship Id="rId65" Type="http://schemas.openxmlformats.org/officeDocument/2006/relationships/ctrlProp" Target="../ctrlProps/ctrlProp49.xml"/><Relationship Id="rId130" Type="http://schemas.openxmlformats.org/officeDocument/2006/relationships/ctrlProp" Target="../ctrlProps/ctrlProp114.xml"/><Relationship Id="rId368" Type="http://schemas.openxmlformats.org/officeDocument/2006/relationships/ctrlProp" Target="../ctrlProps/ctrlProp352.xml"/><Relationship Id="rId172" Type="http://schemas.openxmlformats.org/officeDocument/2006/relationships/ctrlProp" Target="../ctrlProps/ctrlProp156.xml"/><Relationship Id="rId228" Type="http://schemas.openxmlformats.org/officeDocument/2006/relationships/ctrlProp" Target="../ctrlProps/ctrlProp212.xml"/><Relationship Id="rId435" Type="http://schemas.openxmlformats.org/officeDocument/2006/relationships/ctrlProp" Target="../ctrlProps/ctrlProp419.xml"/><Relationship Id="rId477" Type="http://schemas.openxmlformats.org/officeDocument/2006/relationships/ctrlProp" Target="../ctrlProps/ctrlProp461.xml"/><Relationship Id="rId281" Type="http://schemas.openxmlformats.org/officeDocument/2006/relationships/ctrlProp" Target="../ctrlProps/ctrlProp265.xml"/><Relationship Id="rId337" Type="http://schemas.openxmlformats.org/officeDocument/2006/relationships/ctrlProp" Target="../ctrlProps/ctrlProp321.xml"/><Relationship Id="rId502" Type="http://schemas.openxmlformats.org/officeDocument/2006/relationships/ctrlProp" Target="../ctrlProps/ctrlProp486.xml"/><Relationship Id="rId34" Type="http://schemas.openxmlformats.org/officeDocument/2006/relationships/ctrlProp" Target="../ctrlProps/ctrlProp18.xml"/><Relationship Id="rId76" Type="http://schemas.openxmlformats.org/officeDocument/2006/relationships/ctrlProp" Target="../ctrlProps/ctrlProp60.xml"/><Relationship Id="rId141" Type="http://schemas.openxmlformats.org/officeDocument/2006/relationships/ctrlProp" Target="../ctrlProps/ctrlProp125.xml"/><Relationship Id="rId379" Type="http://schemas.openxmlformats.org/officeDocument/2006/relationships/ctrlProp" Target="../ctrlProps/ctrlProp363.xml"/><Relationship Id="rId544" Type="http://schemas.openxmlformats.org/officeDocument/2006/relationships/ctrlProp" Target="../ctrlProps/ctrlProp528.xml"/><Relationship Id="rId7" Type="http://schemas.openxmlformats.org/officeDocument/2006/relationships/control" Target="../activeX/activeX3.xml"/><Relationship Id="rId183" Type="http://schemas.openxmlformats.org/officeDocument/2006/relationships/ctrlProp" Target="../ctrlProps/ctrlProp167.xml"/><Relationship Id="rId239" Type="http://schemas.openxmlformats.org/officeDocument/2006/relationships/ctrlProp" Target="../ctrlProps/ctrlProp223.xml"/><Relationship Id="rId390" Type="http://schemas.openxmlformats.org/officeDocument/2006/relationships/ctrlProp" Target="../ctrlProps/ctrlProp374.xml"/><Relationship Id="rId404" Type="http://schemas.openxmlformats.org/officeDocument/2006/relationships/ctrlProp" Target="../ctrlProps/ctrlProp388.xml"/><Relationship Id="rId446" Type="http://schemas.openxmlformats.org/officeDocument/2006/relationships/ctrlProp" Target="../ctrlProps/ctrlProp430.xml"/><Relationship Id="rId250" Type="http://schemas.openxmlformats.org/officeDocument/2006/relationships/ctrlProp" Target="../ctrlProps/ctrlProp234.xml"/><Relationship Id="rId292" Type="http://schemas.openxmlformats.org/officeDocument/2006/relationships/ctrlProp" Target="../ctrlProps/ctrlProp276.xml"/><Relationship Id="rId306" Type="http://schemas.openxmlformats.org/officeDocument/2006/relationships/ctrlProp" Target="../ctrlProps/ctrlProp290.xml"/><Relationship Id="rId488" Type="http://schemas.openxmlformats.org/officeDocument/2006/relationships/ctrlProp" Target="../ctrlProps/ctrlProp472.xml"/><Relationship Id="rId45" Type="http://schemas.openxmlformats.org/officeDocument/2006/relationships/ctrlProp" Target="../ctrlProps/ctrlProp29.xml"/><Relationship Id="rId87" Type="http://schemas.openxmlformats.org/officeDocument/2006/relationships/ctrlProp" Target="../ctrlProps/ctrlProp71.xml"/><Relationship Id="rId110" Type="http://schemas.openxmlformats.org/officeDocument/2006/relationships/ctrlProp" Target="../ctrlProps/ctrlProp94.xml"/><Relationship Id="rId348" Type="http://schemas.openxmlformats.org/officeDocument/2006/relationships/ctrlProp" Target="../ctrlProps/ctrlProp332.xml"/><Relationship Id="rId513" Type="http://schemas.openxmlformats.org/officeDocument/2006/relationships/ctrlProp" Target="../ctrlProps/ctrlProp497.xml"/><Relationship Id="rId152" Type="http://schemas.openxmlformats.org/officeDocument/2006/relationships/ctrlProp" Target="../ctrlProps/ctrlProp136.xml"/><Relationship Id="rId194" Type="http://schemas.openxmlformats.org/officeDocument/2006/relationships/ctrlProp" Target="../ctrlProps/ctrlProp178.xml"/><Relationship Id="rId208" Type="http://schemas.openxmlformats.org/officeDocument/2006/relationships/ctrlProp" Target="../ctrlProps/ctrlProp192.xml"/><Relationship Id="rId415" Type="http://schemas.openxmlformats.org/officeDocument/2006/relationships/ctrlProp" Target="../ctrlProps/ctrlProp399.xml"/><Relationship Id="rId457" Type="http://schemas.openxmlformats.org/officeDocument/2006/relationships/ctrlProp" Target="../ctrlProps/ctrlProp441.xml"/><Relationship Id="rId261" Type="http://schemas.openxmlformats.org/officeDocument/2006/relationships/ctrlProp" Target="../ctrlProps/ctrlProp245.xml"/><Relationship Id="rId499" Type="http://schemas.openxmlformats.org/officeDocument/2006/relationships/ctrlProp" Target="../ctrlProps/ctrlProp483.xml"/><Relationship Id="rId14" Type="http://schemas.openxmlformats.org/officeDocument/2006/relationships/control" Target="../activeX/activeX10.xml"/><Relationship Id="rId56" Type="http://schemas.openxmlformats.org/officeDocument/2006/relationships/ctrlProp" Target="../ctrlProps/ctrlProp40.xml"/><Relationship Id="rId317" Type="http://schemas.openxmlformats.org/officeDocument/2006/relationships/ctrlProp" Target="../ctrlProps/ctrlProp301.xml"/><Relationship Id="rId359" Type="http://schemas.openxmlformats.org/officeDocument/2006/relationships/ctrlProp" Target="../ctrlProps/ctrlProp343.xml"/><Relationship Id="rId524" Type="http://schemas.openxmlformats.org/officeDocument/2006/relationships/ctrlProp" Target="../ctrlProps/ctrlProp508.xml"/><Relationship Id="rId98" Type="http://schemas.openxmlformats.org/officeDocument/2006/relationships/ctrlProp" Target="../ctrlProps/ctrlProp82.xml"/><Relationship Id="rId121" Type="http://schemas.openxmlformats.org/officeDocument/2006/relationships/ctrlProp" Target="../ctrlProps/ctrlProp105.xml"/><Relationship Id="rId163" Type="http://schemas.openxmlformats.org/officeDocument/2006/relationships/ctrlProp" Target="../ctrlProps/ctrlProp147.xml"/><Relationship Id="rId219" Type="http://schemas.openxmlformats.org/officeDocument/2006/relationships/ctrlProp" Target="../ctrlProps/ctrlProp203.xml"/><Relationship Id="rId370" Type="http://schemas.openxmlformats.org/officeDocument/2006/relationships/ctrlProp" Target="../ctrlProps/ctrlProp354.xml"/><Relationship Id="rId426" Type="http://schemas.openxmlformats.org/officeDocument/2006/relationships/ctrlProp" Target="../ctrlProps/ctrlProp410.xml"/><Relationship Id="rId230" Type="http://schemas.openxmlformats.org/officeDocument/2006/relationships/ctrlProp" Target="../ctrlProps/ctrlProp214.xml"/><Relationship Id="rId468" Type="http://schemas.openxmlformats.org/officeDocument/2006/relationships/ctrlProp" Target="../ctrlProps/ctrlProp452.xml"/><Relationship Id="rId25" Type="http://schemas.openxmlformats.org/officeDocument/2006/relationships/ctrlProp" Target="../ctrlProps/ctrlProp9.xml"/><Relationship Id="rId67" Type="http://schemas.openxmlformats.org/officeDocument/2006/relationships/ctrlProp" Target="../ctrlProps/ctrlProp51.xml"/><Relationship Id="rId272" Type="http://schemas.openxmlformats.org/officeDocument/2006/relationships/ctrlProp" Target="../ctrlProps/ctrlProp256.xml"/><Relationship Id="rId328" Type="http://schemas.openxmlformats.org/officeDocument/2006/relationships/ctrlProp" Target="../ctrlProps/ctrlProp312.xml"/><Relationship Id="rId535" Type="http://schemas.openxmlformats.org/officeDocument/2006/relationships/ctrlProp" Target="../ctrlProps/ctrlProp519.xml"/><Relationship Id="rId132" Type="http://schemas.openxmlformats.org/officeDocument/2006/relationships/ctrlProp" Target="../ctrlProps/ctrlProp116.xml"/><Relationship Id="rId174" Type="http://schemas.openxmlformats.org/officeDocument/2006/relationships/ctrlProp" Target="../ctrlProps/ctrlProp158.xml"/><Relationship Id="rId381" Type="http://schemas.openxmlformats.org/officeDocument/2006/relationships/ctrlProp" Target="../ctrlProps/ctrlProp365.xml"/><Relationship Id="rId241" Type="http://schemas.openxmlformats.org/officeDocument/2006/relationships/ctrlProp" Target="../ctrlProps/ctrlProp225.xml"/><Relationship Id="rId437" Type="http://schemas.openxmlformats.org/officeDocument/2006/relationships/ctrlProp" Target="../ctrlProps/ctrlProp421.xml"/><Relationship Id="rId479" Type="http://schemas.openxmlformats.org/officeDocument/2006/relationships/ctrlProp" Target="../ctrlProps/ctrlProp463.xml"/><Relationship Id="rId36" Type="http://schemas.openxmlformats.org/officeDocument/2006/relationships/ctrlProp" Target="../ctrlProps/ctrlProp20.xml"/><Relationship Id="rId283" Type="http://schemas.openxmlformats.org/officeDocument/2006/relationships/ctrlProp" Target="../ctrlProps/ctrlProp267.xml"/><Relationship Id="rId339" Type="http://schemas.openxmlformats.org/officeDocument/2006/relationships/ctrlProp" Target="../ctrlProps/ctrlProp323.xml"/><Relationship Id="rId490" Type="http://schemas.openxmlformats.org/officeDocument/2006/relationships/ctrlProp" Target="../ctrlProps/ctrlProp474.xml"/><Relationship Id="rId504" Type="http://schemas.openxmlformats.org/officeDocument/2006/relationships/ctrlProp" Target="../ctrlProps/ctrlProp488.xml"/><Relationship Id="rId546" Type="http://schemas.openxmlformats.org/officeDocument/2006/relationships/ctrlProp" Target="../ctrlProps/ctrlProp530.xml"/><Relationship Id="rId78" Type="http://schemas.openxmlformats.org/officeDocument/2006/relationships/ctrlProp" Target="../ctrlProps/ctrlProp62.xml"/><Relationship Id="rId101" Type="http://schemas.openxmlformats.org/officeDocument/2006/relationships/ctrlProp" Target="../ctrlProps/ctrlProp85.xml"/><Relationship Id="rId143" Type="http://schemas.openxmlformats.org/officeDocument/2006/relationships/ctrlProp" Target="../ctrlProps/ctrlProp127.xml"/><Relationship Id="rId185" Type="http://schemas.openxmlformats.org/officeDocument/2006/relationships/ctrlProp" Target="../ctrlProps/ctrlProp169.xml"/><Relationship Id="rId350" Type="http://schemas.openxmlformats.org/officeDocument/2006/relationships/ctrlProp" Target="../ctrlProps/ctrlProp334.xml"/><Relationship Id="rId406" Type="http://schemas.openxmlformats.org/officeDocument/2006/relationships/ctrlProp" Target="../ctrlProps/ctrlProp390.xml"/><Relationship Id="rId9" Type="http://schemas.openxmlformats.org/officeDocument/2006/relationships/control" Target="../activeX/activeX5.xml"/><Relationship Id="rId210" Type="http://schemas.openxmlformats.org/officeDocument/2006/relationships/ctrlProp" Target="../ctrlProps/ctrlProp194.xml"/><Relationship Id="rId392" Type="http://schemas.openxmlformats.org/officeDocument/2006/relationships/ctrlProp" Target="../ctrlProps/ctrlProp376.xml"/><Relationship Id="rId448" Type="http://schemas.openxmlformats.org/officeDocument/2006/relationships/ctrlProp" Target="../ctrlProps/ctrlProp432.xml"/><Relationship Id="rId252" Type="http://schemas.openxmlformats.org/officeDocument/2006/relationships/ctrlProp" Target="../ctrlProps/ctrlProp236.xml"/><Relationship Id="rId294" Type="http://schemas.openxmlformats.org/officeDocument/2006/relationships/ctrlProp" Target="../ctrlProps/ctrlProp278.xml"/><Relationship Id="rId308" Type="http://schemas.openxmlformats.org/officeDocument/2006/relationships/ctrlProp" Target="../ctrlProps/ctrlProp292.xml"/><Relationship Id="rId515" Type="http://schemas.openxmlformats.org/officeDocument/2006/relationships/ctrlProp" Target="../ctrlProps/ctrlProp499.xml"/><Relationship Id="rId47" Type="http://schemas.openxmlformats.org/officeDocument/2006/relationships/ctrlProp" Target="../ctrlProps/ctrlProp31.xml"/><Relationship Id="rId89" Type="http://schemas.openxmlformats.org/officeDocument/2006/relationships/ctrlProp" Target="../ctrlProps/ctrlProp73.xml"/><Relationship Id="rId112" Type="http://schemas.openxmlformats.org/officeDocument/2006/relationships/ctrlProp" Target="../ctrlProps/ctrlProp96.xml"/><Relationship Id="rId154" Type="http://schemas.openxmlformats.org/officeDocument/2006/relationships/ctrlProp" Target="../ctrlProps/ctrlProp138.xml"/><Relationship Id="rId361" Type="http://schemas.openxmlformats.org/officeDocument/2006/relationships/ctrlProp" Target="../ctrlProps/ctrlProp345.xml"/><Relationship Id="rId196" Type="http://schemas.openxmlformats.org/officeDocument/2006/relationships/ctrlProp" Target="../ctrlProps/ctrlProp180.xml"/><Relationship Id="rId417" Type="http://schemas.openxmlformats.org/officeDocument/2006/relationships/ctrlProp" Target="../ctrlProps/ctrlProp401.xml"/><Relationship Id="rId459" Type="http://schemas.openxmlformats.org/officeDocument/2006/relationships/ctrlProp" Target="../ctrlProps/ctrlProp443.xml"/><Relationship Id="rId16" Type="http://schemas.openxmlformats.org/officeDocument/2006/relationships/control" Target="../activeX/activeX12.xml"/><Relationship Id="rId221" Type="http://schemas.openxmlformats.org/officeDocument/2006/relationships/ctrlProp" Target="../ctrlProps/ctrlProp205.xml"/><Relationship Id="rId263" Type="http://schemas.openxmlformats.org/officeDocument/2006/relationships/ctrlProp" Target="../ctrlProps/ctrlProp247.xml"/><Relationship Id="rId319" Type="http://schemas.openxmlformats.org/officeDocument/2006/relationships/ctrlProp" Target="../ctrlProps/ctrlProp303.xml"/><Relationship Id="rId470" Type="http://schemas.openxmlformats.org/officeDocument/2006/relationships/ctrlProp" Target="../ctrlProps/ctrlProp454.xml"/><Relationship Id="rId526" Type="http://schemas.openxmlformats.org/officeDocument/2006/relationships/ctrlProp" Target="../ctrlProps/ctrlProp510.xml"/><Relationship Id="rId58" Type="http://schemas.openxmlformats.org/officeDocument/2006/relationships/ctrlProp" Target="../ctrlProps/ctrlProp42.xml"/><Relationship Id="rId123" Type="http://schemas.openxmlformats.org/officeDocument/2006/relationships/ctrlProp" Target="../ctrlProps/ctrlProp107.xml"/><Relationship Id="rId330" Type="http://schemas.openxmlformats.org/officeDocument/2006/relationships/ctrlProp" Target="../ctrlProps/ctrlProp314.xml"/><Relationship Id="rId165" Type="http://schemas.openxmlformats.org/officeDocument/2006/relationships/ctrlProp" Target="../ctrlProps/ctrlProp149.xml"/><Relationship Id="rId372" Type="http://schemas.openxmlformats.org/officeDocument/2006/relationships/ctrlProp" Target="../ctrlProps/ctrlProp356.xml"/><Relationship Id="rId428" Type="http://schemas.openxmlformats.org/officeDocument/2006/relationships/ctrlProp" Target="../ctrlProps/ctrlProp412.xml"/><Relationship Id="rId232" Type="http://schemas.openxmlformats.org/officeDocument/2006/relationships/ctrlProp" Target="../ctrlProps/ctrlProp216.xml"/><Relationship Id="rId274" Type="http://schemas.openxmlformats.org/officeDocument/2006/relationships/ctrlProp" Target="../ctrlProps/ctrlProp258.xml"/><Relationship Id="rId481" Type="http://schemas.openxmlformats.org/officeDocument/2006/relationships/ctrlProp" Target="../ctrlProps/ctrlProp465.xml"/><Relationship Id="rId27" Type="http://schemas.openxmlformats.org/officeDocument/2006/relationships/ctrlProp" Target="../ctrlProps/ctrlProp11.xml"/><Relationship Id="rId69" Type="http://schemas.openxmlformats.org/officeDocument/2006/relationships/ctrlProp" Target="../ctrlProps/ctrlProp53.xml"/><Relationship Id="rId134" Type="http://schemas.openxmlformats.org/officeDocument/2006/relationships/ctrlProp" Target="../ctrlProps/ctrlProp118.xml"/><Relationship Id="rId537" Type="http://schemas.openxmlformats.org/officeDocument/2006/relationships/ctrlProp" Target="../ctrlProps/ctrlProp521.xml"/><Relationship Id="rId80" Type="http://schemas.openxmlformats.org/officeDocument/2006/relationships/ctrlProp" Target="../ctrlProps/ctrlProp64.xml"/><Relationship Id="rId176" Type="http://schemas.openxmlformats.org/officeDocument/2006/relationships/ctrlProp" Target="../ctrlProps/ctrlProp160.xml"/><Relationship Id="rId341" Type="http://schemas.openxmlformats.org/officeDocument/2006/relationships/ctrlProp" Target="../ctrlProps/ctrlProp325.xml"/><Relationship Id="rId383" Type="http://schemas.openxmlformats.org/officeDocument/2006/relationships/ctrlProp" Target="../ctrlProps/ctrlProp367.xml"/><Relationship Id="rId439" Type="http://schemas.openxmlformats.org/officeDocument/2006/relationships/ctrlProp" Target="../ctrlProps/ctrlProp423.xml"/><Relationship Id="rId201" Type="http://schemas.openxmlformats.org/officeDocument/2006/relationships/ctrlProp" Target="../ctrlProps/ctrlProp185.xml"/><Relationship Id="rId243" Type="http://schemas.openxmlformats.org/officeDocument/2006/relationships/ctrlProp" Target="../ctrlProps/ctrlProp227.xml"/><Relationship Id="rId285" Type="http://schemas.openxmlformats.org/officeDocument/2006/relationships/ctrlProp" Target="../ctrlProps/ctrlProp269.xml"/><Relationship Id="rId450" Type="http://schemas.openxmlformats.org/officeDocument/2006/relationships/ctrlProp" Target="../ctrlProps/ctrlProp434.xml"/><Relationship Id="rId506" Type="http://schemas.openxmlformats.org/officeDocument/2006/relationships/ctrlProp" Target="../ctrlProps/ctrlProp490.xml"/><Relationship Id="rId38" Type="http://schemas.openxmlformats.org/officeDocument/2006/relationships/ctrlProp" Target="../ctrlProps/ctrlProp22.xml"/><Relationship Id="rId103" Type="http://schemas.openxmlformats.org/officeDocument/2006/relationships/ctrlProp" Target="../ctrlProps/ctrlProp87.xml"/><Relationship Id="rId310" Type="http://schemas.openxmlformats.org/officeDocument/2006/relationships/ctrlProp" Target="../ctrlProps/ctrlProp294.xml"/><Relationship Id="rId492" Type="http://schemas.openxmlformats.org/officeDocument/2006/relationships/ctrlProp" Target="../ctrlProps/ctrlProp476.xml"/><Relationship Id="rId548" Type="http://schemas.openxmlformats.org/officeDocument/2006/relationships/ctrlProp" Target="../ctrlProps/ctrlProp532.xml"/><Relationship Id="rId91" Type="http://schemas.openxmlformats.org/officeDocument/2006/relationships/ctrlProp" Target="../ctrlProps/ctrlProp75.xml"/><Relationship Id="rId145" Type="http://schemas.openxmlformats.org/officeDocument/2006/relationships/ctrlProp" Target="../ctrlProps/ctrlProp129.xml"/><Relationship Id="rId187" Type="http://schemas.openxmlformats.org/officeDocument/2006/relationships/ctrlProp" Target="../ctrlProps/ctrlProp171.xml"/><Relationship Id="rId352" Type="http://schemas.openxmlformats.org/officeDocument/2006/relationships/ctrlProp" Target="../ctrlProps/ctrlProp336.xml"/><Relationship Id="rId394" Type="http://schemas.openxmlformats.org/officeDocument/2006/relationships/ctrlProp" Target="../ctrlProps/ctrlProp378.xml"/><Relationship Id="rId408" Type="http://schemas.openxmlformats.org/officeDocument/2006/relationships/ctrlProp" Target="../ctrlProps/ctrlProp392.xml"/><Relationship Id="rId212" Type="http://schemas.openxmlformats.org/officeDocument/2006/relationships/ctrlProp" Target="../ctrlProps/ctrlProp196.xml"/><Relationship Id="rId254" Type="http://schemas.openxmlformats.org/officeDocument/2006/relationships/ctrlProp" Target="../ctrlProps/ctrlProp238.xml"/><Relationship Id="rId49" Type="http://schemas.openxmlformats.org/officeDocument/2006/relationships/ctrlProp" Target="../ctrlProps/ctrlProp33.xml"/><Relationship Id="rId114" Type="http://schemas.openxmlformats.org/officeDocument/2006/relationships/ctrlProp" Target="../ctrlProps/ctrlProp98.xml"/><Relationship Id="rId296" Type="http://schemas.openxmlformats.org/officeDocument/2006/relationships/ctrlProp" Target="../ctrlProps/ctrlProp280.xml"/><Relationship Id="rId461" Type="http://schemas.openxmlformats.org/officeDocument/2006/relationships/ctrlProp" Target="../ctrlProps/ctrlProp445.xml"/><Relationship Id="rId517" Type="http://schemas.openxmlformats.org/officeDocument/2006/relationships/ctrlProp" Target="../ctrlProps/ctrlProp501.xml"/><Relationship Id="rId60" Type="http://schemas.openxmlformats.org/officeDocument/2006/relationships/ctrlProp" Target="../ctrlProps/ctrlProp44.xml"/><Relationship Id="rId156" Type="http://schemas.openxmlformats.org/officeDocument/2006/relationships/ctrlProp" Target="../ctrlProps/ctrlProp140.xml"/><Relationship Id="rId198" Type="http://schemas.openxmlformats.org/officeDocument/2006/relationships/ctrlProp" Target="../ctrlProps/ctrlProp182.xml"/><Relationship Id="rId321" Type="http://schemas.openxmlformats.org/officeDocument/2006/relationships/ctrlProp" Target="../ctrlProps/ctrlProp305.xml"/><Relationship Id="rId363" Type="http://schemas.openxmlformats.org/officeDocument/2006/relationships/ctrlProp" Target="../ctrlProps/ctrlProp347.xml"/><Relationship Id="rId419" Type="http://schemas.openxmlformats.org/officeDocument/2006/relationships/ctrlProp" Target="../ctrlProps/ctrlProp403.xml"/><Relationship Id="rId223" Type="http://schemas.openxmlformats.org/officeDocument/2006/relationships/ctrlProp" Target="../ctrlProps/ctrlProp207.xml"/><Relationship Id="rId430" Type="http://schemas.openxmlformats.org/officeDocument/2006/relationships/ctrlProp" Target="../ctrlProps/ctrlProp414.xml"/><Relationship Id="rId18" Type="http://schemas.openxmlformats.org/officeDocument/2006/relationships/ctrlProp" Target="../ctrlProps/ctrlProp2.xml"/><Relationship Id="rId265" Type="http://schemas.openxmlformats.org/officeDocument/2006/relationships/ctrlProp" Target="../ctrlProps/ctrlProp249.xml"/><Relationship Id="rId472" Type="http://schemas.openxmlformats.org/officeDocument/2006/relationships/ctrlProp" Target="../ctrlProps/ctrlProp456.xml"/><Relationship Id="rId528" Type="http://schemas.openxmlformats.org/officeDocument/2006/relationships/ctrlProp" Target="../ctrlProps/ctrlProp512.xml"/><Relationship Id="rId125" Type="http://schemas.openxmlformats.org/officeDocument/2006/relationships/ctrlProp" Target="../ctrlProps/ctrlProp109.xml"/><Relationship Id="rId167" Type="http://schemas.openxmlformats.org/officeDocument/2006/relationships/ctrlProp" Target="../ctrlProps/ctrlProp151.xml"/><Relationship Id="rId332" Type="http://schemas.openxmlformats.org/officeDocument/2006/relationships/ctrlProp" Target="../ctrlProps/ctrlProp316.xml"/><Relationship Id="rId374" Type="http://schemas.openxmlformats.org/officeDocument/2006/relationships/ctrlProp" Target="../ctrlProps/ctrlProp358.xml"/><Relationship Id="rId71" Type="http://schemas.openxmlformats.org/officeDocument/2006/relationships/ctrlProp" Target="../ctrlProps/ctrlProp55.xml"/><Relationship Id="rId234" Type="http://schemas.openxmlformats.org/officeDocument/2006/relationships/ctrlProp" Target="../ctrlProps/ctrlProp21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13.xml"/><Relationship Id="rId276" Type="http://schemas.openxmlformats.org/officeDocument/2006/relationships/ctrlProp" Target="../ctrlProps/ctrlProp260.xml"/><Relationship Id="rId441" Type="http://schemas.openxmlformats.org/officeDocument/2006/relationships/ctrlProp" Target="../ctrlProps/ctrlProp425.xml"/><Relationship Id="rId483" Type="http://schemas.openxmlformats.org/officeDocument/2006/relationships/ctrlProp" Target="../ctrlProps/ctrlProp467.xml"/><Relationship Id="rId539" Type="http://schemas.openxmlformats.org/officeDocument/2006/relationships/ctrlProp" Target="../ctrlProps/ctrlProp523.xml"/><Relationship Id="rId40" Type="http://schemas.openxmlformats.org/officeDocument/2006/relationships/ctrlProp" Target="../ctrlProps/ctrlProp24.xml"/><Relationship Id="rId136" Type="http://schemas.openxmlformats.org/officeDocument/2006/relationships/ctrlProp" Target="../ctrlProps/ctrlProp120.xml"/><Relationship Id="rId178" Type="http://schemas.openxmlformats.org/officeDocument/2006/relationships/ctrlProp" Target="../ctrlProps/ctrlProp162.xml"/><Relationship Id="rId301" Type="http://schemas.openxmlformats.org/officeDocument/2006/relationships/ctrlProp" Target="../ctrlProps/ctrlProp285.xml"/><Relationship Id="rId343" Type="http://schemas.openxmlformats.org/officeDocument/2006/relationships/ctrlProp" Target="../ctrlProps/ctrlProp327.xml"/><Relationship Id="rId550" Type="http://schemas.openxmlformats.org/officeDocument/2006/relationships/ctrlProp" Target="../ctrlProps/ctrlProp534.xml"/><Relationship Id="rId82" Type="http://schemas.openxmlformats.org/officeDocument/2006/relationships/ctrlProp" Target="../ctrlProps/ctrlProp66.xml"/><Relationship Id="rId203" Type="http://schemas.openxmlformats.org/officeDocument/2006/relationships/ctrlProp" Target="../ctrlProps/ctrlProp187.xml"/><Relationship Id="rId385" Type="http://schemas.openxmlformats.org/officeDocument/2006/relationships/ctrlProp" Target="../ctrlProps/ctrlProp369.xml"/><Relationship Id="rId245" Type="http://schemas.openxmlformats.org/officeDocument/2006/relationships/ctrlProp" Target="../ctrlProps/ctrlProp229.xml"/><Relationship Id="rId287" Type="http://schemas.openxmlformats.org/officeDocument/2006/relationships/ctrlProp" Target="../ctrlProps/ctrlProp271.xml"/><Relationship Id="rId410" Type="http://schemas.openxmlformats.org/officeDocument/2006/relationships/ctrlProp" Target="../ctrlProps/ctrlProp394.xml"/><Relationship Id="rId452" Type="http://schemas.openxmlformats.org/officeDocument/2006/relationships/ctrlProp" Target="../ctrlProps/ctrlProp436.xml"/><Relationship Id="rId494" Type="http://schemas.openxmlformats.org/officeDocument/2006/relationships/ctrlProp" Target="../ctrlProps/ctrlProp478.xml"/><Relationship Id="rId508" Type="http://schemas.openxmlformats.org/officeDocument/2006/relationships/ctrlProp" Target="../ctrlProps/ctrlProp492.xml"/><Relationship Id="rId105" Type="http://schemas.openxmlformats.org/officeDocument/2006/relationships/ctrlProp" Target="../ctrlProps/ctrlProp89.xml"/><Relationship Id="rId147" Type="http://schemas.openxmlformats.org/officeDocument/2006/relationships/ctrlProp" Target="../ctrlProps/ctrlProp131.xml"/><Relationship Id="rId312" Type="http://schemas.openxmlformats.org/officeDocument/2006/relationships/ctrlProp" Target="../ctrlProps/ctrlProp296.xml"/><Relationship Id="rId354" Type="http://schemas.openxmlformats.org/officeDocument/2006/relationships/ctrlProp" Target="../ctrlProps/ctrlProp338.xml"/><Relationship Id="rId51" Type="http://schemas.openxmlformats.org/officeDocument/2006/relationships/ctrlProp" Target="../ctrlProps/ctrlProp35.xml"/><Relationship Id="rId93" Type="http://schemas.openxmlformats.org/officeDocument/2006/relationships/ctrlProp" Target="../ctrlProps/ctrlProp77.xml"/><Relationship Id="rId189" Type="http://schemas.openxmlformats.org/officeDocument/2006/relationships/ctrlProp" Target="../ctrlProps/ctrlProp173.xml"/><Relationship Id="rId396" Type="http://schemas.openxmlformats.org/officeDocument/2006/relationships/ctrlProp" Target="../ctrlProps/ctrlProp380.xml"/><Relationship Id="rId214" Type="http://schemas.openxmlformats.org/officeDocument/2006/relationships/ctrlProp" Target="../ctrlProps/ctrlProp198.xml"/><Relationship Id="rId256" Type="http://schemas.openxmlformats.org/officeDocument/2006/relationships/ctrlProp" Target="../ctrlProps/ctrlProp240.xml"/><Relationship Id="rId298" Type="http://schemas.openxmlformats.org/officeDocument/2006/relationships/ctrlProp" Target="../ctrlProps/ctrlProp282.xml"/><Relationship Id="rId421" Type="http://schemas.openxmlformats.org/officeDocument/2006/relationships/ctrlProp" Target="../ctrlProps/ctrlProp405.xml"/><Relationship Id="rId463" Type="http://schemas.openxmlformats.org/officeDocument/2006/relationships/ctrlProp" Target="../ctrlProps/ctrlProp447.xml"/><Relationship Id="rId519" Type="http://schemas.openxmlformats.org/officeDocument/2006/relationships/ctrlProp" Target="../ctrlProps/ctrlProp503.xml"/><Relationship Id="rId116" Type="http://schemas.openxmlformats.org/officeDocument/2006/relationships/ctrlProp" Target="../ctrlProps/ctrlProp100.xml"/><Relationship Id="rId158" Type="http://schemas.openxmlformats.org/officeDocument/2006/relationships/ctrlProp" Target="../ctrlProps/ctrlProp142.xml"/><Relationship Id="rId323" Type="http://schemas.openxmlformats.org/officeDocument/2006/relationships/ctrlProp" Target="../ctrlProps/ctrlProp307.xml"/><Relationship Id="rId530" Type="http://schemas.openxmlformats.org/officeDocument/2006/relationships/ctrlProp" Target="../ctrlProps/ctrlProp514.xml"/><Relationship Id="rId20" Type="http://schemas.openxmlformats.org/officeDocument/2006/relationships/ctrlProp" Target="../ctrlProps/ctrlProp4.xml"/><Relationship Id="rId62" Type="http://schemas.openxmlformats.org/officeDocument/2006/relationships/ctrlProp" Target="../ctrlProps/ctrlProp46.xml"/><Relationship Id="rId365" Type="http://schemas.openxmlformats.org/officeDocument/2006/relationships/ctrlProp" Target="../ctrlProps/ctrlProp349.xml"/><Relationship Id="rId225" Type="http://schemas.openxmlformats.org/officeDocument/2006/relationships/ctrlProp" Target="../ctrlProps/ctrlProp209.xml"/><Relationship Id="rId267" Type="http://schemas.openxmlformats.org/officeDocument/2006/relationships/ctrlProp" Target="../ctrlProps/ctrlProp251.xml"/><Relationship Id="rId432" Type="http://schemas.openxmlformats.org/officeDocument/2006/relationships/ctrlProp" Target="../ctrlProps/ctrlProp416.xml"/><Relationship Id="rId474" Type="http://schemas.openxmlformats.org/officeDocument/2006/relationships/ctrlProp" Target="../ctrlProps/ctrlProp458.xml"/><Relationship Id="rId127" Type="http://schemas.openxmlformats.org/officeDocument/2006/relationships/ctrlProp" Target="../ctrlProps/ctrlProp111.xml"/><Relationship Id="rId31" Type="http://schemas.openxmlformats.org/officeDocument/2006/relationships/ctrlProp" Target="../ctrlProps/ctrlProp15.xml"/><Relationship Id="rId73" Type="http://schemas.openxmlformats.org/officeDocument/2006/relationships/ctrlProp" Target="../ctrlProps/ctrlProp57.xml"/><Relationship Id="rId169" Type="http://schemas.openxmlformats.org/officeDocument/2006/relationships/ctrlProp" Target="../ctrlProps/ctrlProp153.xml"/><Relationship Id="rId334" Type="http://schemas.openxmlformats.org/officeDocument/2006/relationships/ctrlProp" Target="../ctrlProps/ctrlProp318.xml"/><Relationship Id="rId376" Type="http://schemas.openxmlformats.org/officeDocument/2006/relationships/ctrlProp" Target="../ctrlProps/ctrlProp360.xml"/><Relationship Id="rId541" Type="http://schemas.openxmlformats.org/officeDocument/2006/relationships/ctrlProp" Target="../ctrlProps/ctrlProp525.xml"/><Relationship Id="rId4" Type="http://schemas.openxmlformats.org/officeDocument/2006/relationships/control" Target="../activeX/activeX1.xml"/><Relationship Id="rId180" Type="http://schemas.openxmlformats.org/officeDocument/2006/relationships/ctrlProp" Target="../ctrlProps/ctrlProp164.xml"/><Relationship Id="rId236" Type="http://schemas.openxmlformats.org/officeDocument/2006/relationships/ctrlProp" Target="../ctrlProps/ctrlProp220.xml"/><Relationship Id="rId278" Type="http://schemas.openxmlformats.org/officeDocument/2006/relationships/ctrlProp" Target="../ctrlProps/ctrlProp262.xml"/><Relationship Id="rId401" Type="http://schemas.openxmlformats.org/officeDocument/2006/relationships/ctrlProp" Target="../ctrlProps/ctrlProp385.xml"/><Relationship Id="rId443" Type="http://schemas.openxmlformats.org/officeDocument/2006/relationships/ctrlProp" Target="../ctrlProps/ctrlProp427.xml"/><Relationship Id="rId303" Type="http://schemas.openxmlformats.org/officeDocument/2006/relationships/ctrlProp" Target="../ctrlProps/ctrlProp287.xml"/><Relationship Id="rId485" Type="http://schemas.openxmlformats.org/officeDocument/2006/relationships/ctrlProp" Target="../ctrlProps/ctrlProp469.xml"/><Relationship Id="rId42" Type="http://schemas.openxmlformats.org/officeDocument/2006/relationships/ctrlProp" Target="../ctrlProps/ctrlProp26.xml"/><Relationship Id="rId84" Type="http://schemas.openxmlformats.org/officeDocument/2006/relationships/ctrlProp" Target="../ctrlProps/ctrlProp68.xml"/><Relationship Id="rId138" Type="http://schemas.openxmlformats.org/officeDocument/2006/relationships/ctrlProp" Target="../ctrlProps/ctrlProp122.xml"/><Relationship Id="rId345" Type="http://schemas.openxmlformats.org/officeDocument/2006/relationships/ctrlProp" Target="../ctrlProps/ctrlProp329.xml"/><Relationship Id="rId387" Type="http://schemas.openxmlformats.org/officeDocument/2006/relationships/ctrlProp" Target="../ctrlProps/ctrlProp371.xml"/><Relationship Id="rId510" Type="http://schemas.openxmlformats.org/officeDocument/2006/relationships/ctrlProp" Target="../ctrlProps/ctrlProp494.xml"/><Relationship Id="rId191" Type="http://schemas.openxmlformats.org/officeDocument/2006/relationships/ctrlProp" Target="../ctrlProps/ctrlProp175.xml"/><Relationship Id="rId205" Type="http://schemas.openxmlformats.org/officeDocument/2006/relationships/ctrlProp" Target="../ctrlProps/ctrlProp189.xml"/><Relationship Id="rId247" Type="http://schemas.openxmlformats.org/officeDocument/2006/relationships/ctrlProp" Target="../ctrlProps/ctrlProp231.xml"/><Relationship Id="rId412" Type="http://schemas.openxmlformats.org/officeDocument/2006/relationships/ctrlProp" Target="../ctrlProps/ctrlProp396.xml"/><Relationship Id="rId107" Type="http://schemas.openxmlformats.org/officeDocument/2006/relationships/ctrlProp" Target="../ctrlProps/ctrlProp91.xml"/><Relationship Id="rId289" Type="http://schemas.openxmlformats.org/officeDocument/2006/relationships/ctrlProp" Target="../ctrlProps/ctrlProp273.xml"/><Relationship Id="rId454" Type="http://schemas.openxmlformats.org/officeDocument/2006/relationships/ctrlProp" Target="../ctrlProps/ctrlProp438.xml"/><Relationship Id="rId496" Type="http://schemas.openxmlformats.org/officeDocument/2006/relationships/ctrlProp" Target="../ctrlProps/ctrlProp480.xml"/><Relationship Id="rId11" Type="http://schemas.openxmlformats.org/officeDocument/2006/relationships/control" Target="../activeX/activeX7.xml"/><Relationship Id="rId53" Type="http://schemas.openxmlformats.org/officeDocument/2006/relationships/ctrlProp" Target="../ctrlProps/ctrlProp37.xml"/><Relationship Id="rId149" Type="http://schemas.openxmlformats.org/officeDocument/2006/relationships/ctrlProp" Target="../ctrlProps/ctrlProp133.xml"/><Relationship Id="rId314" Type="http://schemas.openxmlformats.org/officeDocument/2006/relationships/ctrlProp" Target="../ctrlProps/ctrlProp298.xml"/><Relationship Id="rId356" Type="http://schemas.openxmlformats.org/officeDocument/2006/relationships/ctrlProp" Target="../ctrlProps/ctrlProp340.xml"/><Relationship Id="rId398" Type="http://schemas.openxmlformats.org/officeDocument/2006/relationships/ctrlProp" Target="../ctrlProps/ctrlProp382.xml"/><Relationship Id="rId521" Type="http://schemas.openxmlformats.org/officeDocument/2006/relationships/ctrlProp" Target="../ctrlProps/ctrlProp505.xml"/><Relationship Id="rId95" Type="http://schemas.openxmlformats.org/officeDocument/2006/relationships/ctrlProp" Target="../ctrlProps/ctrlProp79.xml"/><Relationship Id="rId160" Type="http://schemas.openxmlformats.org/officeDocument/2006/relationships/ctrlProp" Target="../ctrlProps/ctrlProp144.xml"/><Relationship Id="rId216" Type="http://schemas.openxmlformats.org/officeDocument/2006/relationships/ctrlProp" Target="../ctrlProps/ctrlProp200.xml"/><Relationship Id="rId423" Type="http://schemas.openxmlformats.org/officeDocument/2006/relationships/ctrlProp" Target="../ctrlProps/ctrlProp407.xml"/><Relationship Id="rId258" Type="http://schemas.openxmlformats.org/officeDocument/2006/relationships/ctrlProp" Target="../ctrlProps/ctrlProp242.xml"/><Relationship Id="rId465" Type="http://schemas.openxmlformats.org/officeDocument/2006/relationships/ctrlProp" Target="../ctrlProps/ctrlProp449.xml"/><Relationship Id="rId22" Type="http://schemas.openxmlformats.org/officeDocument/2006/relationships/ctrlProp" Target="../ctrlProps/ctrlProp6.xml"/><Relationship Id="rId64" Type="http://schemas.openxmlformats.org/officeDocument/2006/relationships/ctrlProp" Target="../ctrlProps/ctrlProp48.xml"/><Relationship Id="rId118" Type="http://schemas.openxmlformats.org/officeDocument/2006/relationships/ctrlProp" Target="../ctrlProps/ctrlProp102.xml"/><Relationship Id="rId325" Type="http://schemas.openxmlformats.org/officeDocument/2006/relationships/ctrlProp" Target="../ctrlProps/ctrlProp309.xml"/><Relationship Id="rId367" Type="http://schemas.openxmlformats.org/officeDocument/2006/relationships/ctrlProp" Target="../ctrlProps/ctrlProp351.xml"/><Relationship Id="rId532" Type="http://schemas.openxmlformats.org/officeDocument/2006/relationships/ctrlProp" Target="../ctrlProps/ctrlProp516.xml"/><Relationship Id="rId171" Type="http://schemas.openxmlformats.org/officeDocument/2006/relationships/ctrlProp" Target="../ctrlProps/ctrlProp155.xml"/><Relationship Id="rId227" Type="http://schemas.openxmlformats.org/officeDocument/2006/relationships/ctrlProp" Target="../ctrlProps/ctrlProp211.xml"/><Relationship Id="rId269" Type="http://schemas.openxmlformats.org/officeDocument/2006/relationships/ctrlProp" Target="../ctrlProps/ctrlProp253.xml"/><Relationship Id="rId434" Type="http://schemas.openxmlformats.org/officeDocument/2006/relationships/ctrlProp" Target="../ctrlProps/ctrlProp418.xml"/><Relationship Id="rId476" Type="http://schemas.openxmlformats.org/officeDocument/2006/relationships/ctrlProp" Target="../ctrlProps/ctrlProp460.xml"/><Relationship Id="rId33" Type="http://schemas.openxmlformats.org/officeDocument/2006/relationships/ctrlProp" Target="../ctrlProps/ctrlProp17.xml"/><Relationship Id="rId129" Type="http://schemas.openxmlformats.org/officeDocument/2006/relationships/ctrlProp" Target="../ctrlProps/ctrlProp113.xml"/><Relationship Id="rId280" Type="http://schemas.openxmlformats.org/officeDocument/2006/relationships/ctrlProp" Target="../ctrlProps/ctrlProp264.xml"/><Relationship Id="rId336" Type="http://schemas.openxmlformats.org/officeDocument/2006/relationships/ctrlProp" Target="../ctrlProps/ctrlProp320.xml"/><Relationship Id="rId501" Type="http://schemas.openxmlformats.org/officeDocument/2006/relationships/ctrlProp" Target="../ctrlProps/ctrlProp485.xml"/><Relationship Id="rId543" Type="http://schemas.openxmlformats.org/officeDocument/2006/relationships/ctrlProp" Target="../ctrlProps/ctrlProp527.xml"/><Relationship Id="rId75" Type="http://schemas.openxmlformats.org/officeDocument/2006/relationships/ctrlProp" Target="../ctrlProps/ctrlProp59.xml"/><Relationship Id="rId140" Type="http://schemas.openxmlformats.org/officeDocument/2006/relationships/ctrlProp" Target="../ctrlProps/ctrlProp124.xml"/><Relationship Id="rId182" Type="http://schemas.openxmlformats.org/officeDocument/2006/relationships/ctrlProp" Target="../ctrlProps/ctrlProp166.xml"/><Relationship Id="rId378" Type="http://schemas.openxmlformats.org/officeDocument/2006/relationships/ctrlProp" Target="../ctrlProps/ctrlProp362.xml"/><Relationship Id="rId403" Type="http://schemas.openxmlformats.org/officeDocument/2006/relationships/ctrlProp" Target="../ctrlProps/ctrlProp387.xml"/><Relationship Id="rId6" Type="http://schemas.openxmlformats.org/officeDocument/2006/relationships/control" Target="../activeX/activeX2.xml"/><Relationship Id="rId238" Type="http://schemas.openxmlformats.org/officeDocument/2006/relationships/ctrlProp" Target="../ctrlProps/ctrlProp222.xml"/><Relationship Id="rId445" Type="http://schemas.openxmlformats.org/officeDocument/2006/relationships/ctrlProp" Target="../ctrlProps/ctrlProp429.xml"/><Relationship Id="rId487" Type="http://schemas.openxmlformats.org/officeDocument/2006/relationships/ctrlProp" Target="../ctrlProps/ctrlProp471.xml"/><Relationship Id="rId291" Type="http://schemas.openxmlformats.org/officeDocument/2006/relationships/ctrlProp" Target="../ctrlProps/ctrlProp275.xml"/><Relationship Id="rId305" Type="http://schemas.openxmlformats.org/officeDocument/2006/relationships/ctrlProp" Target="../ctrlProps/ctrlProp289.xml"/><Relationship Id="rId347" Type="http://schemas.openxmlformats.org/officeDocument/2006/relationships/ctrlProp" Target="../ctrlProps/ctrlProp331.xml"/><Relationship Id="rId512" Type="http://schemas.openxmlformats.org/officeDocument/2006/relationships/ctrlProp" Target="../ctrlProps/ctrlProp496.xml"/><Relationship Id="rId44" Type="http://schemas.openxmlformats.org/officeDocument/2006/relationships/ctrlProp" Target="../ctrlProps/ctrlProp28.xml"/><Relationship Id="rId86" Type="http://schemas.openxmlformats.org/officeDocument/2006/relationships/ctrlProp" Target="../ctrlProps/ctrlProp70.xml"/><Relationship Id="rId151" Type="http://schemas.openxmlformats.org/officeDocument/2006/relationships/ctrlProp" Target="../ctrlProps/ctrlProp135.xml"/><Relationship Id="rId389" Type="http://schemas.openxmlformats.org/officeDocument/2006/relationships/ctrlProp" Target="../ctrlProps/ctrlProp373.xml"/><Relationship Id="rId193" Type="http://schemas.openxmlformats.org/officeDocument/2006/relationships/ctrlProp" Target="../ctrlProps/ctrlProp177.xml"/><Relationship Id="rId207" Type="http://schemas.openxmlformats.org/officeDocument/2006/relationships/ctrlProp" Target="../ctrlProps/ctrlProp191.xml"/><Relationship Id="rId249" Type="http://schemas.openxmlformats.org/officeDocument/2006/relationships/ctrlProp" Target="../ctrlProps/ctrlProp233.xml"/><Relationship Id="rId414" Type="http://schemas.openxmlformats.org/officeDocument/2006/relationships/ctrlProp" Target="../ctrlProps/ctrlProp398.xml"/><Relationship Id="rId456" Type="http://schemas.openxmlformats.org/officeDocument/2006/relationships/ctrlProp" Target="../ctrlProps/ctrlProp440.xml"/><Relationship Id="rId498" Type="http://schemas.openxmlformats.org/officeDocument/2006/relationships/ctrlProp" Target="../ctrlProps/ctrlProp482.xml"/><Relationship Id="rId13" Type="http://schemas.openxmlformats.org/officeDocument/2006/relationships/control" Target="../activeX/activeX9.xml"/><Relationship Id="rId109" Type="http://schemas.openxmlformats.org/officeDocument/2006/relationships/ctrlProp" Target="../ctrlProps/ctrlProp93.xml"/><Relationship Id="rId260" Type="http://schemas.openxmlformats.org/officeDocument/2006/relationships/ctrlProp" Target="../ctrlProps/ctrlProp244.xml"/><Relationship Id="rId316" Type="http://schemas.openxmlformats.org/officeDocument/2006/relationships/ctrlProp" Target="../ctrlProps/ctrlProp300.xml"/><Relationship Id="rId523" Type="http://schemas.openxmlformats.org/officeDocument/2006/relationships/ctrlProp" Target="../ctrlProps/ctrlProp507.xml"/><Relationship Id="rId55" Type="http://schemas.openxmlformats.org/officeDocument/2006/relationships/ctrlProp" Target="../ctrlProps/ctrlProp39.xml"/><Relationship Id="rId97" Type="http://schemas.openxmlformats.org/officeDocument/2006/relationships/ctrlProp" Target="../ctrlProps/ctrlProp81.xml"/><Relationship Id="rId120" Type="http://schemas.openxmlformats.org/officeDocument/2006/relationships/ctrlProp" Target="../ctrlProps/ctrlProp104.xml"/><Relationship Id="rId358" Type="http://schemas.openxmlformats.org/officeDocument/2006/relationships/ctrlProp" Target="../ctrlProps/ctrlProp342.xml"/><Relationship Id="rId162" Type="http://schemas.openxmlformats.org/officeDocument/2006/relationships/ctrlProp" Target="../ctrlProps/ctrlProp146.xml"/><Relationship Id="rId218" Type="http://schemas.openxmlformats.org/officeDocument/2006/relationships/ctrlProp" Target="../ctrlProps/ctrlProp202.xml"/><Relationship Id="rId425" Type="http://schemas.openxmlformats.org/officeDocument/2006/relationships/ctrlProp" Target="../ctrlProps/ctrlProp409.xml"/><Relationship Id="rId467" Type="http://schemas.openxmlformats.org/officeDocument/2006/relationships/ctrlProp" Target="../ctrlProps/ctrlProp451.xml"/><Relationship Id="rId271" Type="http://schemas.openxmlformats.org/officeDocument/2006/relationships/ctrlProp" Target="../ctrlProps/ctrlProp255.xml"/><Relationship Id="rId24" Type="http://schemas.openxmlformats.org/officeDocument/2006/relationships/ctrlProp" Target="../ctrlProps/ctrlProp8.xml"/><Relationship Id="rId66" Type="http://schemas.openxmlformats.org/officeDocument/2006/relationships/ctrlProp" Target="../ctrlProps/ctrlProp50.xml"/><Relationship Id="rId131" Type="http://schemas.openxmlformats.org/officeDocument/2006/relationships/ctrlProp" Target="../ctrlProps/ctrlProp115.xml"/><Relationship Id="rId327" Type="http://schemas.openxmlformats.org/officeDocument/2006/relationships/ctrlProp" Target="../ctrlProps/ctrlProp311.xml"/><Relationship Id="rId369" Type="http://schemas.openxmlformats.org/officeDocument/2006/relationships/ctrlProp" Target="../ctrlProps/ctrlProp353.xml"/><Relationship Id="rId534" Type="http://schemas.openxmlformats.org/officeDocument/2006/relationships/ctrlProp" Target="../ctrlProps/ctrlProp518.xml"/><Relationship Id="rId173" Type="http://schemas.openxmlformats.org/officeDocument/2006/relationships/ctrlProp" Target="../ctrlProps/ctrlProp157.xml"/><Relationship Id="rId229" Type="http://schemas.openxmlformats.org/officeDocument/2006/relationships/ctrlProp" Target="../ctrlProps/ctrlProp213.xml"/><Relationship Id="rId380" Type="http://schemas.openxmlformats.org/officeDocument/2006/relationships/ctrlProp" Target="../ctrlProps/ctrlProp364.xml"/><Relationship Id="rId436" Type="http://schemas.openxmlformats.org/officeDocument/2006/relationships/ctrlProp" Target="../ctrlProps/ctrlProp420.xml"/><Relationship Id="rId240" Type="http://schemas.openxmlformats.org/officeDocument/2006/relationships/ctrlProp" Target="../ctrlProps/ctrlProp224.xml"/><Relationship Id="rId478" Type="http://schemas.openxmlformats.org/officeDocument/2006/relationships/ctrlProp" Target="../ctrlProps/ctrlProp462.xml"/><Relationship Id="rId35" Type="http://schemas.openxmlformats.org/officeDocument/2006/relationships/ctrlProp" Target="../ctrlProps/ctrlProp19.xml"/><Relationship Id="rId77" Type="http://schemas.openxmlformats.org/officeDocument/2006/relationships/ctrlProp" Target="../ctrlProps/ctrlProp61.xml"/><Relationship Id="rId100" Type="http://schemas.openxmlformats.org/officeDocument/2006/relationships/ctrlProp" Target="../ctrlProps/ctrlProp84.xml"/><Relationship Id="rId282" Type="http://schemas.openxmlformats.org/officeDocument/2006/relationships/ctrlProp" Target="../ctrlProps/ctrlProp266.xml"/><Relationship Id="rId338" Type="http://schemas.openxmlformats.org/officeDocument/2006/relationships/ctrlProp" Target="../ctrlProps/ctrlProp322.xml"/><Relationship Id="rId503" Type="http://schemas.openxmlformats.org/officeDocument/2006/relationships/ctrlProp" Target="../ctrlProps/ctrlProp487.xml"/><Relationship Id="rId545" Type="http://schemas.openxmlformats.org/officeDocument/2006/relationships/ctrlProp" Target="../ctrlProps/ctrlProp529.xml"/><Relationship Id="rId8" Type="http://schemas.openxmlformats.org/officeDocument/2006/relationships/control" Target="../activeX/activeX4.xml"/><Relationship Id="rId142" Type="http://schemas.openxmlformats.org/officeDocument/2006/relationships/ctrlProp" Target="../ctrlProps/ctrlProp126.xml"/><Relationship Id="rId184" Type="http://schemas.openxmlformats.org/officeDocument/2006/relationships/ctrlProp" Target="../ctrlProps/ctrlProp168.xml"/><Relationship Id="rId391" Type="http://schemas.openxmlformats.org/officeDocument/2006/relationships/ctrlProp" Target="../ctrlProps/ctrlProp375.xml"/><Relationship Id="rId405" Type="http://schemas.openxmlformats.org/officeDocument/2006/relationships/ctrlProp" Target="../ctrlProps/ctrlProp389.xml"/><Relationship Id="rId447" Type="http://schemas.openxmlformats.org/officeDocument/2006/relationships/ctrlProp" Target="../ctrlProps/ctrlProp431.xml"/><Relationship Id="rId251" Type="http://schemas.openxmlformats.org/officeDocument/2006/relationships/ctrlProp" Target="../ctrlProps/ctrlProp235.xml"/><Relationship Id="rId489" Type="http://schemas.openxmlformats.org/officeDocument/2006/relationships/ctrlProp" Target="../ctrlProps/ctrlProp473.xml"/><Relationship Id="rId46" Type="http://schemas.openxmlformats.org/officeDocument/2006/relationships/ctrlProp" Target="../ctrlProps/ctrlProp30.xml"/><Relationship Id="rId293" Type="http://schemas.openxmlformats.org/officeDocument/2006/relationships/ctrlProp" Target="../ctrlProps/ctrlProp277.xml"/><Relationship Id="rId307" Type="http://schemas.openxmlformats.org/officeDocument/2006/relationships/ctrlProp" Target="../ctrlProps/ctrlProp291.xml"/><Relationship Id="rId349" Type="http://schemas.openxmlformats.org/officeDocument/2006/relationships/ctrlProp" Target="../ctrlProps/ctrlProp333.xml"/><Relationship Id="rId514" Type="http://schemas.openxmlformats.org/officeDocument/2006/relationships/ctrlProp" Target="../ctrlProps/ctrlProp498.xml"/><Relationship Id="rId88" Type="http://schemas.openxmlformats.org/officeDocument/2006/relationships/ctrlProp" Target="../ctrlProps/ctrlProp72.xml"/><Relationship Id="rId111" Type="http://schemas.openxmlformats.org/officeDocument/2006/relationships/ctrlProp" Target="../ctrlProps/ctrlProp95.xml"/><Relationship Id="rId153" Type="http://schemas.openxmlformats.org/officeDocument/2006/relationships/ctrlProp" Target="../ctrlProps/ctrlProp137.xml"/><Relationship Id="rId195" Type="http://schemas.openxmlformats.org/officeDocument/2006/relationships/ctrlProp" Target="../ctrlProps/ctrlProp179.xml"/><Relationship Id="rId209" Type="http://schemas.openxmlformats.org/officeDocument/2006/relationships/ctrlProp" Target="../ctrlProps/ctrlProp193.xml"/><Relationship Id="rId360" Type="http://schemas.openxmlformats.org/officeDocument/2006/relationships/ctrlProp" Target="../ctrlProps/ctrlProp344.xml"/><Relationship Id="rId416" Type="http://schemas.openxmlformats.org/officeDocument/2006/relationships/ctrlProp" Target="../ctrlProps/ctrlProp400.xml"/><Relationship Id="rId220" Type="http://schemas.openxmlformats.org/officeDocument/2006/relationships/ctrlProp" Target="../ctrlProps/ctrlProp204.xml"/><Relationship Id="rId458" Type="http://schemas.openxmlformats.org/officeDocument/2006/relationships/ctrlProp" Target="../ctrlProps/ctrlProp442.xml"/><Relationship Id="rId15" Type="http://schemas.openxmlformats.org/officeDocument/2006/relationships/control" Target="../activeX/activeX11.xml"/><Relationship Id="rId57" Type="http://schemas.openxmlformats.org/officeDocument/2006/relationships/ctrlProp" Target="../ctrlProps/ctrlProp41.xml"/><Relationship Id="rId262" Type="http://schemas.openxmlformats.org/officeDocument/2006/relationships/ctrlProp" Target="../ctrlProps/ctrlProp246.xml"/><Relationship Id="rId318" Type="http://schemas.openxmlformats.org/officeDocument/2006/relationships/ctrlProp" Target="../ctrlProps/ctrlProp302.xml"/><Relationship Id="rId525" Type="http://schemas.openxmlformats.org/officeDocument/2006/relationships/ctrlProp" Target="../ctrlProps/ctrlProp509.xml"/><Relationship Id="rId99" Type="http://schemas.openxmlformats.org/officeDocument/2006/relationships/ctrlProp" Target="../ctrlProps/ctrlProp83.xml"/><Relationship Id="rId122" Type="http://schemas.openxmlformats.org/officeDocument/2006/relationships/ctrlProp" Target="../ctrlProps/ctrlProp106.xml"/><Relationship Id="rId164" Type="http://schemas.openxmlformats.org/officeDocument/2006/relationships/ctrlProp" Target="../ctrlProps/ctrlProp148.xml"/><Relationship Id="rId371" Type="http://schemas.openxmlformats.org/officeDocument/2006/relationships/ctrlProp" Target="../ctrlProps/ctrlProp355.xml"/><Relationship Id="rId427" Type="http://schemas.openxmlformats.org/officeDocument/2006/relationships/ctrlProp" Target="../ctrlProps/ctrlProp411.xml"/><Relationship Id="rId469" Type="http://schemas.openxmlformats.org/officeDocument/2006/relationships/ctrlProp" Target="../ctrlProps/ctrlProp453.xml"/><Relationship Id="rId26" Type="http://schemas.openxmlformats.org/officeDocument/2006/relationships/ctrlProp" Target="../ctrlProps/ctrlProp10.xml"/><Relationship Id="rId231" Type="http://schemas.openxmlformats.org/officeDocument/2006/relationships/ctrlProp" Target="../ctrlProps/ctrlProp215.xml"/><Relationship Id="rId273" Type="http://schemas.openxmlformats.org/officeDocument/2006/relationships/ctrlProp" Target="../ctrlProps/ctrlProp257.xml"/><Relationship Id="rId329" Type="http://schemas.openxmlformats.org/officeDocument/2006/relationships/ctrlProp" Target="../ctrlProps/ctrlProp313.xml"/><Relationship Id="rId480" Type="http://schemas.openxmlformats.org/officeDocument/2006/relationships/ctrlProp" Target="../ctrlProps/ctrlProp464.xml"/><Relationship Id="rId536" Type="http://schemas.openxmlformats.org/officeDocument/2006/relationships/ctrlProp" Target="../ctrlProps/ctrlProp520.xml"/><Relationship Id="rId68" Type="http://schemas.openxmlformats.org/officeDocument/2006/relationships/ctrlProp" Target="../ctrlProps/ctrlProp52.xml"/><Relationship Id="rId133" Type="http://schemas.openxmlformats.org/officeDocument/2006/relationships/ctrlProp" Target="../ctrlProps/ctrlProp117.xml"/><Relationship Id="rId175" Type="http://schemas.openxmlformats.org/officeDocument/2006/relationships/ctrlProp" Target="../ctrlProps/ctrlProp159.xml"/><Relationship Id="rId340" Type="http://schemas.openxmlformats.org/officeDocument/2006/relationships/ctrlProp" Target="../ctrlProps/ctrlProp324.xml"/><Relationship Id="rId200" Type="http://schemas.openxmlformats.org/officeDocument/2006/relationships/ctrlProp" Target="../ctrlProps/ctrlProp184.xml"/><Relationship Id="rId382" Type="http://schemas.openxmlformats.org/officeDocument/2006/relationships/ctrlProp" Target="../ctrlProps/ctrlProp366.xml"/><Relationship Id="rId438" Type="http://schemas.openxmlformats.org/officeDocument/2006/relationships/ctrlProp" Target="../ctrlProps/ctrlProp422.xml"/><Relationship Id="rId242" Type="http://schemas.openxmlformats.org/officeDocument/2006/relationships/ctrlProp" Target="../ctrlProps/ctrlProp226.xml"/><Relationship Id="rId284" Type="http://schemas.openxmlformats.org/officeDocument/2006/relationships/ctrlProp" Target="../ctrlProps/ctrlProp268.xml"/><Relationship Id="rId491" Type="http://schemas.openxmlformats.org/officeDocument/2006/relationships/ctrlProp" Target="../ctrlProps/ctrlProp475.xml"/><Relationship Id="rId505" Type="http://schemas.openxmlformats.org/officeDocument/2006/relationships/ctrlProp" Target="../ctrlProps/ctrlProp489.xml"/><Relationship Id="rId37" Type="http://schemas.openxmlformats.org/officeDocument/2006/relationships/ctrlProp" Target="../ctrlProps/ctrlProp21.xml"/><Relationship Id="rId79" Type="http://schemas.openxmlformats.org/officeDocument/2006/relationships/ctrlProp" Target="../ctrlProps/ctrlProp63.xml"/><Relationship Id="rId102" Type="http://schemas.openxmlformats.org/officeDocument/2006/relationships/ctrlProp" Target="../ctrlProps/ctrlProp86.xml"/><Relationship Id="rId144" Type="http://schemas.openxmlformats.org/officeDocument/2006/relationships/ctrlProp" Target="../ctrlProps/ctrlProp128.xml"/><Relationship Id="rId547" Type="http://schemas.openxmlformats.org/officeDocument/2006/relationships/ctrlProp" Target="../ctrlProps/ctrlProp531.xml"/><Relationship Id="rId90" Type="http://schemas.openxmlformats.org/officeDocument/2006/relationships/ctrlProp" Target="../ctrlProps/ctrlProp74.xml"/><Relationship Id="rId186" Type="http://schemas.openxmlformats.org/officeDocument/2006/relationships/ctrlProp" Target="../ctrlProps/ctrlProp170.xml"/><Relationship Id="rId351" Type="http://schemas.openxmlformats.org/officeDocument/2006/relationships/ctrlProp" Target="../ctrlProps/ctrlProp335.xml"/><Relationship Id="rId393" Type="http://schemas.openxmlformats.org/officeDocument/2006/relationships/ctrlProp" Target="../ctrlProps/ctrlProp377.xml"/><Relationship Id="rId407" Type="http://schemas.openxmlformats.org/officeDocument/2006/relationships/ctrlProp" Target="../ctrlProps/ctrlProp391.xml"/><Relationship Id="rId449" Type="http://schemas.openxmlformats.org/officeDocument/2006/relationships/ctrlProp" Target="../ctrlProps/ctrlProp433.xml"/><Relationship Id="rId211" Type="http://schemas.openxmlformats.org/officeDocument/2006/relationships/ctrlProp" Target="../ctrlProps/ctrlProp195.xml"/><Relationship Id="rId253" Type="http://schemas.openxmlformats.org/officeDocument/2006/relationships/ctrlProp" Target="../ctrlProps/ctrlProp237.xml"/><Relationship Id="rId295" Type="http://schemas.openxmlformats.org/officeDocument/2006/relationships/ctrlProp" Target="../ctrlProps/ctrlProp279.xml"/><Relationship Id="rId309" Type="http://schemas.openxmlformats.org/officeDocument/2006/relationships/ctrlProp" Target="../ctrlProps/ctrlProp293.xml"/><Relationship Id="rId460" Type="http://schemas.openxmlformats.org/officeDocument/2006/relationships/ctrlProp" Target="../ctrlProps/ctrlProp444.xml"/><Relationship Id="rId516" Type="http://schemas.openxmlformats.org/officeDocument/2006/relationships/ctrlProp" Target="../ctrlProps/ctrlProp500.xml"/><Relationship Id="rId48" Type="http://schemas.openxmlformats.org/officeDocument/2006/relationships/ctrlProp" Target="../ctrlProps/ctrlProp32.xml"/><Relationship Id="rId113" Type="http://schemas.openxmlformats.org/officeDocument/2006/relationships/ctrlProp" Target="../ctrlProps/ctrlProp97.xml"/><Relationship Id="rId320" Type="http://schemas.openxmlformats.org/officeDocument/2006/relationships/ctrlProp" Target="../ctrlProps/ctrlProp304.xml"/><Relationship Id="rId155" Type="http://schemas.openxmlformats.org/officeDocument/2006/relationships/ctrlProp" Target="../ctrlProps/ctrlProp139.xml"/><Relationship Id="rId197" Type="http://schemas.openxmlformats.org/officeDocument/2006/relationships/ctrlProp" Target="../ctrlProps/ctrlProp181.xml"/><Relationship Id="rId362" Type="http://schemas.openxmlformats.org/officeDocument/2006/relationships/ctrlProp" Target="../ctrlProps/ctrlProp346.xml"/><Relationship Id="rId418" Type="http://schemas.openxmlformats.org/officeDocument/2006/relationships/ctrlProp" Target="../ctrlProps/ctrlProp402.xml"/><Relationship Id="rId222" Type="http://schemas.openxmlformats.org/officeDocument/2006/relationships/ctrlProp" Target="../ctrlProps/ctrlProp206.xml"/><Relationship Id="rId264" Type="http://schemas.openxmlformats.org/officeDocument/2006/relationships/ctrlProp" Target="../ctrlProps/ctrlProp248.xml"/><Relationship Id="rId471" Type="http://schemas.openxmlformats.org/officeDocument/2006/relationships/ctrlProp" Target="../ctrlProps/ctrlProp455.xml"/><Relationship Id="rId17" Type="http://schemas.openxmlformats.org/officeDocument/2006/relationships/ctrlProp" Target="../ctrlProps/ctrlProp1.xml"/><Relationship Id="rId59" Type="http://schemas.openxmlformats.org/officeDocument/2006/relationships/ctrlProp" Target="../ctrlProps/ctrlProp43.xml"/><Relationship Id="rId124" Type="http://schemas.openxmlformats.org/officeDocument/2006/relationships/ctrlProp" Target="../ctrlProps/ctrlProp108.xml"/><Relationship Id="rId527" Type="http://schemas.openxmlformats.org/officeDocument/2006/relationships/ctrlProp" Target="../ctrlProps/ctrlProp511.xml"/><Relationship Id="rId70" Type="http://schemas.openxmlformats.org/officeDocument/2006/relationships/ctrlProp" Target="../ctrlProps/ctrlProp54.xml"/><Relationship Id="rId166" Type="http://schemas.openxmlformats.org/officeDocument/2006/relationships/ctrlProp" Target="../ctrlProps/ctrlProp150.xml"/><Relationship Id="rId331" Type="http://schemas.openxmlformats.org/officeDocument/2006/relationships/ctrlProp" Target="../ctrlProps/ctrlProp315.xml"/><Relationship Id="rId373" Type="http://schemas.openxmlformats.org/officeDocument/2006/relationships/ctrlProp" Target="../ctrlProps/ctrlProp357.xml"/><Relationship Id="rId429" Type="http://schemas.openxmlformats.org/officeDocument/2006/relationships/ctrlProp" Target="../ctrlProps/ctrlProp41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17.xml"/><Relationship Id="rId440" Type="http://schemas.openxmlformats.org/officeDocument/2006/relationships/ctrlProp" Target="../ctrlProps/ctrlProp424.xml"/><Relationship Id="rId28" Type="http://schemas.openxmlformats.org/officeDocument/2006/relationships/ctrlProp" Target="../ctrlProps/ctrlProp12.xml"/><Relationship Id="rId275" Type="http://schemas.openxmlformats.org/officeDocument/2006/relationships/ctrlProp" Target="../ctrlProps/ctrlProp259.xml"/><Relationship Id="rId300" Type="http://schemas.openxmlformats.org/officeDocument/2006/relationships/ctrlProp" Target="../ctrlProps/ctrlProp284.xml"/><Relationship Id="rId482" Type="http://schemas.openxmlformats.org/officeDocument/2006/relationships/ctrlProp" Target="../ctrlProps/ctrlProp466.xml"/><Relationship Id="rId538" Type="http://schemas.openxmlformats.org/officeDocument/2006/relationships/ctrlProp" Target="../ctrlProps/ctrlProp522.xml"/><Relationship Id="rId81" Type="http://schemas.openxmlformats.org/officeDocument/2006/relationships/ctrlProp" Target="../ctrlProps/ctrlProp65.xml"/><Relationship Id="rId135" Type="http://schemas.openxmlformats.org/officeDocument/2006/relationships/ctrlProp" Target="../ctrlProps/ctrlProp119.xml"/><Relationship Id="rId177" Type="http://schemas.openxmlformats.org/officeDocument/2006/relationships/ctrlProp" Target="../ctrlProps/ctrlProp161.xml"/><Relationship Id="rId342" Type="http://schemas.openxmlformats.org/officeDocument/2006/relationships/ctrlProp" Target="../ctrlProps/ctrlProp326.xml"/><Relationship Id="rId384" Type="http://schemas.openxmlformats.org/officeDocument/2006/relationships/ctrlProp" Target="../ctrlProps/ctrlProp368.xml"/><Relationship Id="rId202" Type="http://schemas.openxmlformats.org/officeDocument/2006/relationships/ctrlProp" Target="../ctrlProps/ctrlProp186.xml"/><Relationship Id="rId244" Type="http://schemas.openxmlformats.org/officeDocument/2006/relationships/ctrlProp" Target="../ctrlProps/ctrlProp228.xml"/><Relationship Id="rId39" Type="http://schemas.openxmlformats.org/officeDocument/2006/relationships/ctrlProp" Target="../ctrlProps/ctrlProp23.xml"/><Relationship Id="rId286" Type="http://schemas.openxmlformats.org/officeDocument/2006/relationships/ctrlProp" Target="../ctrlProps/ctrlProp270.xml"/><Relationship Id="rId451" Type="http://schemas.openxmlformats.org/officeDocument/2006/relationships/ctrlProp" Target="../ctrlProps/ctrlProp435.xml"/><Relationship Id="rId493" Type="http://schemas.openxmlformats.org/officeDocument/2006/relationships/ctrlProp" Target="../ctrlProps/ctrlProp477.xml"/><Relationship Id="rId507" Type="http://schemas.openxmlformats.org/officeDocument/2006/relationships/ctrlProp" Target="../ctrlProps/ctrlProp491.xml"/><Relationship Id="rId549" Type="http://schemas.openxmlformats.org/officeDocument/2006/relationships/ctrlProp" Target="../ctrlProps/ctrlProp533.xml"/><Relationship Id="rId50" Type="http://schemas.openxmlformats.org/officeDocument/2006/relationships/ctrlProp" Target="../ctrlProps/ctrlProp34.xml"/><Relationship Id="rId104" Type="http://schemas.openxmlformats.org/officeDocument/2006/relationships/ctrlProp" Target="../ctrlProps/ctrlProp88.xml"/><Relationship Id="rId146" Type="http://schemas.openxmlformats.org/officeDocument/2006/relationships/ctrlProp" Target="../ctrlProps/ctrlProp130.xml"/><Relationship Id="rId188" Type="http://schemas.openxmlformats.org/officeDocument/2006/relationships/ctrlProp" Target="../ctrlProps/ctrlProp172.xml"/><Relationship Id="rId311" Type="http://schemas.openxmlformats.org/officeDocument/2006/relationships/ctrlProp" Target="../ctrlProps/ctrlProp295.xml"/><Relationship Id="rId353" Type="http://schemas.openxmlformats.org/officeDocument/2006/relationships/ctrlProp" Target="../ctrlProps/ctrlProp337.xml"/><Relationship Id="rId395" Type="http://schemas.openxmlformats.org/officeDocument/2006/relationships/ctrlProp" Target="../ctrlProps/ctrlProp379.xml"/><Relationship Id="rId409" Type="http://schemas.openxmlformats.org/officeDocument/2006/relationships/ctrlProp" Target="../ctrlProps/ctrlProp393.xml"/><Relationship Id="rId92" Type="http://schemas.openxmlformats.org/officeDocument/2006/relationships/ctrlProp" Target="../ctrlProps/ctrlProp76.xml"/><Relationship Id="rId213" Type="http://schemas.openxmlformats.org/officeDocument/2006/relationships/ctrlProp" Target="../ctrlProps/ctrlProp197.xml"/><Relationship Id="rId420" Type="http://schemas.openxmlformats.org/officeDocument/2006/relationships/ctrlProp" Target="../ctrlProps/ctrlProp404.xml"/><Relationship Id="rId255" Type="http://schemas.openxmlformats.org/officeDocument/2006/relationships/ctrlProp" Target="../ctrlProps/ctrlProp239.xml"/><Relationship Id="rId297" Type="http://schemas.openxmlformats.org/officeDocument/2006/relationships/ctrlProp" Target="../ctrlProps/ctrlProp281.xml"/><Relationship Id="rId462" Type="http://schemas.openxmlformats.org/officeDocument/2006/relationships/ctrlProp" Target="../ctrlProps/ctrlProp446.xml"/><Relationship Id="rId518" Type="http://schemas.openxmlformats.org/officeDocument/2006/relationships/ctrlProp" Target="../ctrlProps/ctrlProp502.xml"/><Relationship Id="rId115" Type="http://schemas.openxmlformats.org/officeDocument/2006/relationships/ctrlProp" Target="../ctrlProps/ctrlProp99.xml"/><Relationship Id="rId157" Type="http://schemas.openxmlformats.org/officeDocument/2006/relationships/ctrlProp" Target="../ctrlProps/ctrlProp141.xml"/><Relationship Id="rId322" Type="http://schemas.openxmlformats.org/officeDocument/2006/relationships/ctrlProp" Target="../ctrlProps/ctrlProp306.xml"/><Relationship Id="rId364" Type="http://schemas.openxmlformats.org/officeDocument/2006/relationships/ctrlProp" Target="../ctrlProps/ctrlProp348.xml"/><Relationship Id="rId61" Type="http://schemas.openxmlformats.org/officeDocument/2006/relationships/ctrlProp" Target="../ctrlProps/ctrlProp45.xml"/><Relationship Id="rId199" Type="http://schemas.openxmlformats.org/officeDocument/2006/relationships/ctrlProp" Target="../ctrlProps/ctrlProp183.xml"/><Relationship Id="rId19" Type="http://schemas.openxmlformats.org/officeDocument/2006/relationships/ctrlProp" Target="../ctrlProps/ctrlProp3.xml"/><Relationship Id="rId224" Type="http://schemas.openxmlformats.org/officeDocument/2006/relationships/ctrlProp" Target="../ctrlProps/ctrlProp208.xml"/><Relationship Id="rId266" Type="http://schemas.openxmlformats.org/officeDocument/2006/relationships/ctrlProp" Target="../ctrlProps/ctrlProp250.xml"/><Relationship Id="rId431" Type="http://schemas.openxmlformats.org/officeDocument/2006/relationships/ctrlProp" Target="../ctrlProps/ctrlProp415.xml"/><Relationship Id="rId473" Type="http://schemas.openxmlformats.org/officeDocument/2006/relationships/ctrlProp" Target="../ctrlProps/ctrlProp457.xml"/><Relationship Id="rId529" Type="http://schemas.openxmlformats.org/officeDocument/2006/relationships/ctrlProp" Target="../ctrlProps/ctrlProp513.xml"/><Relationship Id="rId30" Type="http://schemas.openxmlformats.org/officeDocument/2006/relationships/ctrlProp" Target="../ctrlProps/ctrlProp14.xml"/><Relationship Id="rId126" Type="http://schemas.openxmlformats.org/officeDocument/2006/relationships/ctrlProp" Target="../ctrlProps/ctrlProp110.xml"/><Relationship Id="rId168" Type="http://schemas.openxmlformats.org/officeDocument/2006/relationships/ctrlProp" Target="../ctrlProps/ctrlProp152.xml"/><Relationship Id="rId333" Type="http://schemas.openxmlformats.org/officeDocument/2006/relationships/ctrlProp" Target="../ctrlProps/ctrlProp317.xml"/><Relationship Id="rId540" Type="http://schemas.openxmlformats.org/officeDocument/2006/relationships/ctrlProp" Target="../ctrlProps/ctrlProp524.xml"/><Relationship Id="rId72" Type="http://schemas.openxmlformats.org/officeDocument/2006/relationships/ctrlProp" Target="../ctrlProps/ctrlProp56.xml"/><Relationship Id="rId375" Type="http://schemas.openxmlformats.org/officeDocument/2006/relationships/ctrlProp" Target="../ctrlProps/ctrlProp359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19.xml"/><Relationship Id="rId277" Type="http://schemas.openxmlformats.org/officeDocument/2006/relationships/ctrlProp" Target="../ctrlProps/ctrlProp261.xml"/><Relationship Id="rId400" Type="http://schemas.openxmlformats.org/officeDocument/2006/relationships/ctrlProp" Target="../ctrlProps/ctrlProp384.xml"/><Relationship Id="rId442" Type="http://schemas.openxmlformats.org/officeDocument/2006/relationships/ctrlProp" Target="../ctrlProps/ctrlProp426.xml"/><Relationship Id="rId484" Type="http://schemas.openxmlformats.org/officeDocument/2006/relationships/ctrlProp" Target="../ctrlProps/ctrlProp468.xml"/><Relationship Id="rId137" Type="http://schemas.openxmlformats.org/officeDocument/2006/relationships/ctrlProp" Target="../ctrlProps/ctrlProp121.xml"/><Relationship Id="rId302" Type="http://schemas.openxmlformats.org/officeDocument/2006/relationships/ctrlProp" Target="../ctrlProps/ctrlProp286.xml"/><Relationship Id="rId344" Type="http://schemas.openxmlformats.org/officeDocument/2006/relationships/ctrlProp" Target="../ctrlProps/ctrlProp328.xml"/><Relationship Id="rId41" Type="http://schemas.openxmlformats.org/officeDocument/2006/relationships/ctrlProp" Target="../ctrlProps/ctrlProp25.xml"/><Relationship Id="rId83" Type="http://schemas.openxmlformats.org/officeDocument/2006/relationships/ctrlProp" Target="../ctrlProps/ctrlProp67.xml"/><Relationship Id="rId179" Type="http://schemas.openxmlformats.org/officeDocument/2006/relationships/ctrlProp" Target="../ctrlProps/ctrlProp163.xml"/><Relationship Id="rId386" Type="http://schemas.openxmlformats.org/officeDocument/2006/relationships/ctrlProp" Target="../ctrlProps/ctrlProp370.xml"/><Relationship Id="rId190" Type="http://schemas.openxmlformats.org/officeDocument/2006/relationships/ctrlProp" Target="../ctrlProps/ctrlProp174.xml"/><Relationship Id="rId204" Type="http://schemas.openxmlformats.org/officeDocument/2006/relationships/ctrlProp" Target="../ctrlProps/ctrlProp188.xml"/><Relationship Id="rId246" Type="http://schemas.openxmlformats.org/officeDocument/2006/relationships/ctrlProp" Target="../ctrlProps/ctrlProp230.xml"/><Relationship Id="rId288" Type="http://schemas.openxmlformats.org/officeDocument/2006/relationships/ctrlProp" Target="../ctrlProps/ctrlProp272.xml"/><Relationship Id="rId411" Type="http://schemas.openxmlformats.org/officeDocument/2006/relationships/ctrlProp" Target="../ctrlProps/ctrlProp395.xml"/><Relationship Id="rId453" Type="http://schemas.openxmlformats.org/officeDocument/2006/relationships/ctrlProp" Target="../ctrlProps/ctrlProp437.xml"/><Relationship Id="rId509" Type="http://schemas.openxmlformats.org/officeDocument/2006/relationships/ctrlProp" Target="../ctrlProps/ctrlProp493.xml"/><Relationship Id="rId106" Type="http://schemas.openxmlformats.org/officeDocument/2006/relationships/ctrlProp" Target="../ctrlProps/ctrlProp90.xml"/><Relationship Id="rId313" Type="http://schemas.openxmlformats.org/officeDocument/2006/relationships/ctrlProp" Target="../ctrlProps/ctrlProp297.xml"/><Relationship Id="rId495" Type="http://schemas.openxmlformats.org/officeDocument/2006/relationships/ctrlProp" Target="../ctrlProps/ctrlProp479.xml"/><Relationship Id="rId10" Type="http://schemas.openxmlformats.org/officeDocument/2006/relationships/control" Target="../activeX/activeX6.xml"/><Relationship Id="rId52" Type="http://schemas.openxmlformats.org/officeDocument/2006/relationships/ctrlProp" Target="../ctrlProps/ctrlProp36.xml"/><Relationship Id="rId94" Type="http://schemas.openxmlformats.org/officeDocument/2006/relationships/ctrlProp" Target="../ctrlProps/ctrlProp78.xml"/><Relationship Id="rId148" Type="http://schemas.openxmlformats.org/officeDocument/2006/relationships/ctrlProp" Target="../ctrlProps/ctrlProp132.xml"/><Relationship Id="rId355" Type="http://schemas.openxmlformats.org/officeDocument/2006/relationships/ctrlProp" Target="../ctrlProps/ctrlProp339.xml"/><Relationship Id="rId397" Type="http://schemas.openxmlformats.org/officeDocument/2006/relationships/ctrlProp" Target="../ctrlProps/ctrlProp381.xml"/><Relationship Id="rId520" Type="http://schemas.openxmlformats.org/officeDocument/2006/relationships/ctrlProp" Target="../ctrlProps/ctrlProp504.xml"/><Relationship Id="rId215" Type="http://schemas.openxmlformats.org/officeDocument/2006/relationships/ctrlProp" Target="../ctrlProps/ctrlProp199.xml"/><Relationship Id="rId257" Type="http://schemas.openxmlformats.org/officeDocument/2006/relationships/ctrlProp" Target="../ctrlProps/ctrlProp241.xml"/><Relationship Id="rId422" Type="http://schemas.openxmlformats.org/officeDocument/2006/relationships/ctrlProp" Target="../ctrlProps/ctrlProp406.xml"/><Relationship Id="rId464" Type="http://schemas.openxmlformats.org/officeDocument/2006/relationships/ctrlProp" Target="../ctrlProps/ctrlProp448.xml"/><Relationship Id="rId299" Type="http://schemas.openxmlformats.org/officeDocument/2006/relationships/ctrlProp" Target="../ctrlProps/ctrlProp283.xml"/><Relationship Id="rId63" Type="http://schemas.openxmlformats.org/officeDocument/2006/relationships/ctrlProp" Target="../ctrlProps/ctrlProp47.xml"/><Relationship Id="rId159" Type="http://schemas.openxmlformats.org/officeDocument/2006/relationships/ctrlProp" Target="../ctrlProps/ctrlProp143.xml"/><Relationship Id="rId366" Type="http://schemas.openxmlformats.org/officeDocument/2006/relationships/ctrlProp" Target="../ctrlProps/ctrlProp350.xml"/><Relationship Id="rId226" Type="http://schemas.openxmlformats.org/officeDocument/2006/relationships/ctrlProp" Target="../ctrlProps/ctrlProp210.xml"/><Relationship Id="rId433" Type="http://schemas.openxmlformats.org/officeDocument/2006/relationships/ctrlProp" Target="../ctrlProps/ctrlProp417.xml"/><Relationship Id="rId74" Type="http://schemas.openxmlformats.org/officeDocument/2006/relationships/ctrlProp" Target="../ctrlProps/ctrlProp58.xml"/><Relationship Id="rId377" Type="http://schemas.openxmlformats.org/officeDocument/2006/relationships/ctrlProp" Target="../ctrlProps/ctrlProp361.xml"/><Relationship Id="rId500" Type="http://schemas.openxmlformats.org/officeDocument/2006/relationships/ctrlProp" Target="../ctrlProps/ctrlProp484.xml"/><Relationship Id="rId5" Type="http://schemas.openxmlformats.org/officeDocument/2006/relationships/image" Target="../media/image1.emf"/><Relationship Id="rId237" Type="http://schemas.openxmlformats.org/officeDocument/2006/relationships/ctrlProp" Target="../ctrlProps/ctrlProp221.xml"/><Relationship Id="rId444" Type="http://schemas.openxmlformats.org/officeDocument/2006/relationships/ctrlProp" Target="../ctrlProps/ctrlProp428.xml"/><Relationship Id="rId290" Type="http://schemas.openxmlformats.org/officeDocument/2006/relationships/ctrlProp" Target="../ctrlProps/ctrlProp274.xml"/><Relationship Id="rId304" Type="http://schemas.openxmlformats.org/officeDocument/2006/relationships/ctrlProp" Target="../ctrlProps/ctrlProp288.xml"/><Relationship Id="rId388" Type="http://schemas.openxmlformats.org/officeDocument/2006/relationships/ctrlProp" Target="../ctrlProps/ctrlProp372.xml"/><Relationship Id="rId511" Type="http://schemas.openxmlformats.org/officeDocument/2006/relationships/ctrlProp" Target="../ctrlProps/ctrlProp495.xml"/><Relationship Id="rId85" Type="http://schemas.openxmlformats.org/officeDocument/2006/relationships/ctrlProp" Target="../ctrlProps/ctrlProp69.xml"/><Relationship Id="rId150" Type="http://schemas.openxmlformats.org/officeDocument/2006/relationships/ctrlProp" Target="../ctrlProps/ctrlProp134.xml"/><Relationship Id="rId248" Type="http://schemas.openxmlformats.org/officeDocument/2006/relationships/ctrlProp" Target="../ctrlProps/ctrlProp232.xml"/><Relationship Id="rId455" Type="http://schemas.openxmlformats.org/officeDocument/2006/relationships/ctrlProp" Target="../ctrlProps/ctrlProp43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324B-D6E4-4AC3-8654-1E0E76DD215E}">
  <sheetPr codeName="Blad1">
    <tabColor rgb="FF92D050"/>
  </sheetPr>
  <dimension ref="A1:AA55"/>
  <sheetViews>
    <sheetView showGridLines="0" tabSelected="1" topLeftCell="U1" zoomScaleNormal="100" workbookViewId="0">
      <pane ySplit="2" topLeftCell="A3" activePane="bottomLeft" state="frozen"/>
      <selection activeCell="A2" sqref="A2"/>
      <selection pane="bottomLeft" activeCell="AA3" sqref="AA3"/>
    </sheetView>
  </sheetViews>
  <sheetFormatPr defaultRowHeight="14.5" outlineLevelCol="1" x14ac:dyDescent="0.35"/>
  <cols>
    <col min="1" max="1" width="0.26953125" customWidth="1"/>
    <col min="2" max="2" width="62.453125" customWidth="1"/>
    <col min="3" max="22" width="5.54296875" style="4" customWidth="1"/>
    <col min="23" max="23" width="5.54296875" customWidth="1"/>
    <col min="24" max="24" width="5.453125" customWidth="1"/>
    <col min="25" max="25" width="2.81640625" style="15" customWidth="1"/>
    <col min="26" max="26" width="35.7265625" customWidth="1" outlineLevel="1"/>
    <col min="27" max="27" width="42.1796875" customWidth="1" outlineLevel="1"/>
    <col min="1364" max="1365" width="5" bestFit="1" customWidth="1"/>
    <col min="1366" max="1376" width="6.1796875" bestFit="1" customWidth="1"/>
  </cols>
  <sheetData>
    <row r="1" spans="1:27" ht="37" customHeight="1" thickBot="1" x14ac:dyDescent="0.4">
      <c r="B1" s="53" t="s">
        <v>89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7" ht="110.5" customHeight="1" thickBot="1" x14ac:dyDescent="0.4">
      <c r="A2" s="5"/>
      <c r="B2" s="50" t="s">
        <v>90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10" t="s">
        <v>20</v>
      </c>
      <c r="X2" s="9"/>
      <c r="Y2" s="16"/>
      <c r="Z2" s="51" t="s">
        <v>23</v>
      </c>
      <c r="AA2" s="51"/>
    </row>
    <row r="3" spans="1:27" ht="18" customHeight="1" x14ac:dyDescent="0.35">
      <c r="A3" s="5"/>
      <c r="B3" s="12" t="s">
        <v>73</v>
      </c>
      <c r="C3" s="7" t="b">
        <v>0</v>
      </c>
      <c r="D3" s="7" t="b">
        <v>0</v>
      </c>
      <c r="E3" s="7" t="b">
        <v>0</v>
      </c>
      <c r="F3" s="7" t="b">
        <v>0</v>
      </c>
      <c r="G3" s="7" t="b">
        <v>0</v>
      </c>
      <c r="H3" s="7" t="b">
        <v>0</v>
      </c>
      <c r="I3" s="7" t="b">
        <v>0</v>
      </c>
      <c r="J3" s="7" t="b">
        <v>0</v>
      </c>
      <c r="K3" s="7" t="b">
        <v>0</v>
      </c>
      <c r="L3" s="7"/>
      <c r="M3" s="7" t="b">
        <v>0</v>
      </c>
      <c r="N3" s="7" t="b">
        <v>0</v>
      </c>
      <c r="O3" s="7" t="b">
        <v>0</v>
      </c>
      <c r="P3" s="7" t="b">
        <v>0</v>
      </c>
      <c r="Q3" s="7" t="b">
        <v>0</v>
      </c>
      <c r="R3" s="7"/>
      <c r="S3" s="7"/>
      <c r="T3" s="7" t="b">
        <v>0</v>
      </c>
      <c r="U3" s="7"/>
      <c r="V3" s="7" t="b">
        <v>0</v>
      </c>
      <c r="W3" s="11" t="b">
        <v>0</v>
      </c>
      <c r="X3" s="5"/>
      <c r="Z3" s="1" t="str">
        <f>IF(Formler!AJ79&lt;&gt;"",Formler!AJ79,"")</f>
        <v/>
      </c>
      <c r="AA3" s="14" t="str">
        <f>IF(Formler!$AB3="","",IF(Formler!$AB3&lt;&gt;"",HYPERLINK("Mailto: "&amp;(Formler!$AB3))))</f>
        <v/>
      </c>
    </row>
    <row r="4" spans="1:27" ht="18" customHeight="1" x14ac:dyDescent="0.35">
      <c r="A4" s="5"/>
      <c r="B4" s="12" t="s">
        <v>74</v>
      </c>
      <c r="C4" s="7" t="b">
        <v>0</v>
      </c>
      <c r="D4" s="7" t="b">
        <v>0</v>
      </c>
      <c r="E4" s="7" t="b">
        <v>0</v>
      </c>
      <c r="F4" s="7" t="b">
        <v>0</v>
      </c>
      <c r="G4" s="7" t="b">
        <v>0</v>
      </c>
      <c r="H4" s="7" t="b">
        <v>0</v>
      </c>
      <c r="I4" s="7" t="b">
        <v>0</v>
      </c>
      <c r="J4" s="7" t="b">
        <v>0</v>
      </c>
      <c r="K4" s="7"/>
      <c r="L4" s="7"/>
      <c r="M4" s="7"/>
      <c r="N4" s="7"/>
      <c r="O4" s="7"/>
      <c r="P4" s="7" t="b">
        <v>0</v>
      </c>
      <c r="Q4" s="7"/>
      <c r="R4" s="7"/>
      <c r="S4" s="7"/>
      <c r="T4" s="7" t="b">
        <v>0</v>
      </c>
      <c r="U4" s="7"/>
      <c r="V4" s="7"/>
      <c r="W4" s="11"/>
      <c r="X4" s="5"/>
      <c r="Z4" s="1" t="str">
        <f>IF(Formler!AJ80&lt;&gt;"",Formler!AJ80,"")</f>
        <v/>
      </c>
      <c r="AA4" s="14" t="str">
        <f>IF(Formler!$AB4="","",IF(Formler!$AB4&lt;&gt;"",HYPERLINK("Mailto: "&amp;(Formler!$AB4))))</f>
        <v/>
      </c>
    </row>
    <row r="5" spans="1:27" ht="18" customHeight="1" x14ac:dyDescent="0.35">
      <c r="A5" s="5"/>
      <c r="B5" s="12" t="s">
        <v>75</v>
      </c>
      <c r="C5" s="7" t="b">
        <v>0</v>
      </c>
      <c r="D5" s="7" t="b">
        <v>0</v>
      </c>
      <c r="E5" s="7" t="b">
        <v>0</v>
      </c>
      <c r="F5" s="7" t="b">
        <v>0</v>
      </c>
      <c r="G5" s="7" t="b">
        <v>0</v>
      </c>
      <c r="H5" s="7" t="b">
        <v>0</v>
      </c>
      <c r="I5" s="7" t="b">
        <v>0</v>
      </c>
      <c r="J5" s="7" t="b">
        <v>0</v>
      </c>
      <c r="K5" s="7" t="b">
        <v>0</v>
      </c>
      <c r="L5" s="7" t="b">
        <v>0</v>
      </c>
      <c r="M5" s="7" t="b">
        <v>0</v>
      </c>
      <c r="N5" s="7" t="b">
        <v>0</v>
      </c>
      <c r="O5" s="7" t="b">
        <v>0</v>
      </c>
      <c r="P5" s="7" t="b">
        <v>0</v>
      </c>
      <c r="Q5" s="7"/>
      <c r="R5" s="7"/>
      <c r="S5" s="7"/>
      <c r="T5" s="7"/>
      <c r="U5" s="7" t="b">
        <v>0</v>
      </c>
      <c r="V5" s="7" t="b">
        <v>0</v>
      </c>
      <c r="W5" s="11" t="b">
        <v>0</v>
      </c>
      <c r="X5" s="5"/>
      <c r="Z5" s="1" t="str">
        <f>IF(Formler!AJ81&lt;&gt;"",Formler!AJ81,"")</f>
        <v/>
      </c>
      <c r="AA5" s="14" t="str">
        <f>IF(Formler!$AB5="","",IF(Formler!$AB5&lt;&gt;"",HYPERLINK("Mailto: "&amp;(Formler!$AB5))))</f>
        <v/>
      </c>
    </row>
    <row r="6" spans="1:27" ht="18" customHeight="1" x14ac:dyDescent="0.35">
      <c r="A6" s="5"/>
      <c r="B6" s="12" t="s">
        <v>50</v>
      </c>
      <c r="C6" s="7"/>
      <c r="D6" s="7" t="b">
        <v>0</v>
      </c>
      <c r="E6" s="7" t="b">
        <v>0</v>
      </c>
      <c r="F6" s="7" t="b">
        <v>0</v>
      </c>
      <c r="G6" s="7" t="b">
        <v>0</v>
      </c>
      <c r="H6" s="7" t="b">
        <v>0</v>
      </c>
      <c r="I6" s="7"/>
      <c r="J6" s="7"/>
      <c r="K6" s="7"/>
      <c r="L6" s="7" t="b">
        <v>0</v>
      </c>
      <c r="M6" s="7"/>
      <c r="N6" s="7"/>
      <c r="O6" s="7"/>
      <c r="P6" s="7"/>
      <c r="Q6" s="7"/>
      <c r="R6" s="7" t="b">
        <v>0</v>
      </c>
      <c r="S6" s="7"/>
      <c r="T6" s="7" t="b">
        <v>0</v>
      </c>
      <c r="U6" s="7"/>
      <c r="V6" s="7"/>
      <c r="W6" s="11" t="b">
        <v>0</v>
      </c>
      <c r="X6" s="5"/>
      <c r="Z6" s="1" t="str">
        <f>IF(Formler!AJ82&lt;&gt;"",Formler!AJ82,"")</f>
        <v/>
      </c>
      <c r="AA6" s="14" t="str">
        <f>IF(Formler!$AB6="","",IF(Formler!$AB6&lt;&gt;"",HYPERLINK("Mailto: "&amp;(Formler!$AB6))))</f>
        <v/>
      </c>
    </row>
    <row r="7" spans="1:27" ht="18" customHeight="1" x14ac:dyDescent="0.35">
      <c r="A7" s="5"/>
      <c r="B7" s="12" t="s">
        <v>51</v>
      </c>
      <c r="C7" s="7"/>
      <c r="D7" s="7" t="b">
        <v>0</v>
      </c>
      <c r="E7" s="7" t="b">
        <v>0</v>
      </c>
      <c r="F7" s="7" t="b">
        <v>0</v>
      </c>
      <c r="G7" s="7" t="b">
        <v>0</v>
      </c>
      <c r="H7" s="7" t="b">
        <v>0</v>
      </c>
      <c r="I7" s="7" t="b">
        <v>0</v>
      </c>
      <c r="J7" s="7"/>
      <c r="K7" s="7" t="b">
        <v>0</v>
      </c>
      <c r="L7" s="7"/>
      <c r="M7" s="7"/>
      <c r="N7" s="7" t="b">
        <v>0</v>
      </c>
      <c r="O7" s="7"/>
      <c r="P7" s="7"/>
      <c r="Q7" s="7"/>
      <c r="R7" s="7"/>
      <c r="S7" s="7"/>
      <c r="T7" s="7"/>
      <c r="U7" s="7" t="b">
        <v>0</v>
      </c>
      <c r="V7" s="7"/>
      <c r="W7" s="11" t="b">
        <v>0</v>
      </c>
      <c r="X7" s="5"/>
      <c r="Z7" s="1" t="str">
        <f>IF(Formler!AJ83&lt;&gt;"",Formler!AJ83,"")</f>
        <v/>
      </c>
      <c r="AA7" s="14" t="str">
        <f>IF(Formler!$AB7="","",IF(Formler!$AB7&lt;&gt;"",HYPERLINK("Mailto: "&amp;(Formler!$AB7))))</f>
        <v/>
      </c>
    </row>
    <row r="8" spans="1:27" ht="18" customHeight="1" x14ac:dyDescent="0.35">
      <c r="A8" s="5"/>
      <c r="B8" s="13" t="s">
        <v>22</v>
      </c>
      <c r="C8" s="7" t="b">
        <v>0</v>
      </c>
      <c r="D8" s="7" t="b">
        <v>0</v>
      </c>
      <c r="E8" s="7"/>
      <c r="F8" s="7"/>
      <c r="G8" s="7" t="b">
        <v>0</v>
      </c>
      <c r="H8" s="7" t="b">
        <v>0</v>
      </c>
      <c r="I8" s="7"/>
      <c r="J8" s="7" t="b">
        <v>0</v>
      </c>
      <c r="K8" s="7"/>
      <c r="L8" s="7"/>
      <c r="M8" s="7" t="b">
        <v>0</v>
      </c>
      <c r="N8" s="7"/>
      <c r="O8" s="7"/>
      <c r="P8" s="7"/>
      <c r="Q8" s="7"/>
      <c r="R8" s="7"/>
      <c r="S8" s="7"/>
      <c r="T8" s="7" t="b">
        <v>0</v>
      </c>
      <c r="U8" s="7"/>
      <c r="V8" s="7"/>
      <c r="W8" s="11"/>
      <c r="X8" s="5"/>
      <c r="Z8" s="1" t="str">
        <f>IF(Formler!AJ84&lt;&gt;"",Formler!AJ84,"")</f>
        <v/>
      </c>
      <c r="AA8" s="14" t="str">
        <f>IF(Formler!$AB8="","",IF(Formler!$AB8&lt;&gt;"",HYPERLINK("Mailto: "&amp;(Formler!$AB8))))</f>
        <v/>
      </c>
    </row>
    <row r="9" spans="1:27" ht="18" customHeight="1" x14ac:dyDescent="0.35">
      <c r="A9" s="5"/>
      <c r="B9" s="13" t="s">
        <v>26</v>
      </c>
      <c r="C9" s="7" t="b">
        <v>0</v>
      </c>
      <c r="D9" s="7" t="b">
        <v>0</v>
      </c>
      <c r="E9" s="7" t="b">
        <v>0</v>
      </c>
      <c r="F9" s="7" t="b">
        <v>0</v>
      </c>
      <c r="G9" s="7" t="b">
        <v>0</v>
      </c>
      <c r="H9" s="7" t="b">
        <v>0</v>
      </c>
      <c r="I9" s="7" t="b">
        <v>0</v>
      </c>
      <c r="J9" s="7" t="b">
        <v>0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  <c r="Q9" s="7" t="b">
        <v>0</v>
      </c>
      <c r="R9" s="7" t="b">
        <v>0</v>
      </c>
      <c r="S9" s="7" t="b">
        <v>0</v>
      </c>
      <c r="T9" s="7" t="b">
        <v>0</v>
      </c>
      <c r="U9" s="7" t="b">
        <v>0</v>
      </c>
      <c r="V9" s="7" t="b">
        <v>0</v>
      </c>
      <c r="W9" s="11" t="b">
        <v>0</v>
      </c>
      <c r="X9" s="5"/>
      <c r="Z9" s="1" t="str">
        <f>IF(Formler!AJ85&lt;&gt;"",Formler!AJ85,"")</f>
        <v/>
      </c>
      <c r="AA9" s="14" t="str">
        <f>IF(Formler!$AB9="","",IF(Formler!$AB9&lt;&gt;"",HYPERLINK("Mailto: "&amp;(Formler!$AB9))))</f>
        <v/>
      </c>
    </row>
    <row r="10" spans="1:27" ht="18" customHeight="1" x14ac:dyDescent="0.35">
      <c r="A10" s="5"/>
      <c r="B10" s="13" t="s">
        <v>25</v>
      </c>
      <c r="C10" s="7"/>
      <c r="D10" s="7"/>
      <c r="E10" s="7"/>
      <c r="F10" s="7"/>
      <c r="G10" s="7" t="b">
        <v>0</v>
      </c>
      <c r="H10" s="7" t="b">
        <v>0</v>
      </c>
      <c r="I10" s="7" t="b">
        <v>0</v>
      </c>
      <c r="J10" s="7"/>
      <c r="K10" s="7" t="b">
        <v>0</v>
      </c>
      <c r="L10" s="7" t="b">
        <v>0</v>
      </c>
      <c r="M10" s="7" t="b">
        <v>0</v>
      </c>
      <c r="N10" s="7" t="b">
        <v>0</v>
      </c>
      <c r="O10" s="7" t="b">
        <v>0</v>
      </c>
      <c r="P10" s="7" t="b">
        <v>0</v>
      </c>
      <c r="Q10" s="7" t="b">
        <v>0</v>
      </c>
      <c r="R10" s="7" t="b">
        <v>0</v>
      </c>
      <c r="S10" s="7" t="b">
        <v>0</v>
      </c>
      <c r="T10" s="7"/>
      <c r="U10" s="7"/>
      <c r="V10" s="7"/>
      <c r="W10" s="11"/>
      <c r="X10" s="5"/>
      <c r="Z10" s="1" t="str">
        <f>IF(Formler!AJ86&lt;&gt;"",Formler!AJ86,"")</f>
        <v/>
      </c>
      <c r="AA10" s="14" t="str">
        <f>IF(Formler!$AB10="","",IF(Formler!$AB10&lt;&gt;"",HYPERLINK("Mailto: "&amp;(Formler!$AB10))))</f>
        <v/>
      </c>
    </row>
    <row r="11" spans="1:27" ht="18" customHeight="1" x14ac:dyDescent="0.35">
      <c r="A11" s="5"/>
      <c r="B11" s="13" t="s">
        <v>27</v>
      </c>
      <c r="C11" s="7"/>
      <c r="D11" s="7"/>
      <c r="E11" s="7"/>
      <c r="F11" s="7"/>
      <c r="G11" s="7"/>
      <c r="H11" s="7" t="b">
        <v>0</v>
      </c>
      <c r="I11" s="7"/>
      <c r="J11" s="7"/>
      <c r="K11" s="7"/>
      <c r="L11" s="7"/>
      <c r="M11" s="7"/>
      <c r="N11" s="7"/>
      <c r="O11" s="7"/>
      <c r="P11" s="7"/>
      <c r="Q11" s="7" t="b">
        <v>0</v>
      </c>
      <c r="R11" s="7"/>
      <c r="S11" s="7"/>
      <c r="T11" s="7"/>
      <c r="U11" s="7" t="b">
        <v>0</v>
      </c>
      <c r="V11" s="7"/>
      <c r="W11" s="11"/>
      <c r="X11" s="5"/>
      <c r="Z11" s="1" t="str">
        <f>IF(Formler!AJ87&lt;&gt;"",Formler!AJ87,"")</f>
        <v/>
      </c>
      <c r="AA11" s="14" t="str">
        <f>IF(Formler!$AB11="","",IF(Formler!$AB11&lt;&gt;"",HYPERLINK("Mailto: "&amp;(Formler!$AB11))))</f>
        <v/>
      </c>
    </row>
    <row r="12" spans="1:27" ht="18" customHeight="1" x14ac:dyDescent="0.35">
      <c r="A12" s="5"/>
      <c r="B12" s="13" t="s">
        <v>28</v>
      </c>
      <c r="C12" s="7"/>
      <c r="D12" s="7"/>
      <c r="E12" s="7"/>
      <c r="F12" s="7" t="b">
        <v>0</v>
      </c>
      <c r="G12" s="7" t="b">
        <v>0</v>
      </c>
      <c r="H12" s="7" t="b">
        <v>0</v>
      </c>
      <c r="I12" s="7"/>
      <c r="J12" s="7" t="b">
        <v>0</v>
      </c>
      <c r="K12" s="7"/>
      <c r="L12" s="7"/>
      <c r="M12" s="7" t="b">
        <v>0</v>
      </c>
      <c r="N12" s="7" t="b">
        <v>0</v>
      </c>
      <c r="O12" s="7"/>
      <c r="P12" s="7"/>
      <c r="Q12" s="7"/>
      <c r="R12" s="7"/>
      <c r="S12" s="7"/>
      <c r="T12" s="7"/>
      <c r="U12" s="7"/>
      <c r="V12" s="7"/>
      <c r="W12" s="11"/>
      <c r="X12" s="5"/>
      <c r="Z12" s="1" t="str">
        <f>IF(Formler!AJ88&lt;&gt;"",Formler!AJ88,"")</f>
        <v/>
      </c>
      <c r="AA12" s="14" t="str">
        <f>IF(Formler!$AB12="","",IF(Formler!$AB12&lt;&gt;"",HYPERLINK("Mailto: "&amp;(Formler!$AB12))))</f>
        <v/>
      </c>
    </row>
    <row r="13" spans="1:27" ht="18" customHeight="1" x14ac:dyDescent="0.35">
      <c r="A13" s="5"/>
      <c r="B13" s="13" t="s">
        <v>29</v>
      </c>
      <c r="C13" s="7"/>
      <c r="D13" s="7"/>
      <c r="E13" s="7"/>
      <c r="F13" s="7" t="b">
        <v>0</v>
      </c>
      <c r="G13" s="7"/>
      <c r="H13" s="7" t="b">
        <v>0</v>
      </c>
      <c r="I13" s="7"/>
      <c r="J13" s="7"/>
      <c r="K13" s="7"/>
      <c r="L13" s="7"/>
      <c r="M13" s="7" t="b">
        <v>0</v>
      </c>
      <c r="N13" s="7"/>
      <c r="O13" s="7" t="b">
        <v>0</v>
      </c>
      <c r="P13" s="7"/>
      <c r="Q13" s="7"/>
      <c r="R13" s="7"/>
      <c r="S13" s="7" t="b">
        <v>0</v>
      </c>
      <c r="T13" s="7"/>
      <c r="U13" s="7"/>
      <c r="V13" s="7"/>
      <c r="W13" s="11"/>
      <c r="X13" s="5"/>
      <c r="Z13" s="1" t="str">
        <f>IF(Formler!AJ89&lt;&gt;"",Formler!AJ89,"")</f>
        <v/>
      </c>
      <c r="AA13" s="14" t="str">
        <f>IF(Formler!$AB13="","",IF(Formler!$AB13&lt;&gt;"",HYPERLINK("Mailto: "&amp;(Formler!$AB13))))</f>
        <v/>
      </c>
    </row>
    <row r="14" spans="1:27" ht="18" customHeight="1" x14ac:dyDescent="0.35">
      <c r="A14" s="5"/>
      <c r="B14" s="13" t="s">
        <v>52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1"/>
      <c r="X14" s="5"/>
      <c r="Z14" s="1" t="str">
        <f>IF(Formler!AJ90&lt;&gt;"",Formler!AJ90,"")</f>
        <v/>
      </c>
      <c r="AA14" s="14" t="str">
        <f>IF(Formler!$AB14="","",IF(Formler!$AB14&lt;&gt;"",HYPERLINK("Mailto: "&amp;(Formler!$AB14))))</f>
        <v/>
      </c>
    </row>
    <row r="15" spans="1:27" ht="18" customHeight="1" x14ac:dyDescent="0.35">
      <c r="A15" s="5"/>
      <c r="B15" s="13" t="s">
        <v>30</v>
      </c>
      <c r="C15" s="7"/>
      <c r="D15" s="7"/>
      <c r="E15" s="7" t="b">
        <v>0</v>
      </c>
      <c r="F15" s="7"/>
      <c r="G15" s="7"/>
      <c r="H15" s="7"/>
      <c r="I15" s="7"/>
      <c r="J15" s="7"/>
      <c r="K15" s="7" t="b">
        <v>0</v>
      </c>
      <c r="L15" s="7"/>
      <c r="M15" s="7" t="b">
        <v>0</v>
      </c>
      <c r="N15" s="7"/>
      <c r="O15" s="7" t="b">
        <v>0</v>
      </c>
      <c r="P15" s="7"/>
      <c r="Q15" s="7"/>
      <c r="R15" s="7" t="b">
        <v>0</v>
      </c>
      <c r="S15" s="7"/>
      <c r="T15" s="7"/>
      <c r="U15" s="7"/>
      <c r="V15" s="7"/>
      <c r="W15" s="11"/>
      <c r="X15" s="5"/>
      <c r="Z15" s="1" t="str">
        <f>IF(Formler!AJ91&lt;&gt;"",Formler!AJ91,"")</f>
        <v/>
      </c>
      <c r="AA15" s="14" t="str">
        <f>IF(Formler!$AB15="","",IF(Formler!$AB15&lt;&gt;"",HYPERLINK("Mailto: "&amp;(Formler!$AB15))))</f>
        <v/>
      </c>
    </row>
    <row r="16" spans="1:27" ht="18" customHeight="1" x14ac:dyDescent="0.35">
      <c r="A16" s="5"/>
      <c r="B16" s="13" t="s">
        <v>31</v>
      </c>
      <c r="C16" s="7"/>
      <c r="D16" s="7" t="b">
        <v>0</v>
      </c>
      <c r="E16" s="7"/>
      <c r="F16" s="7"/>
      <c r="G16" s="7"/>
      <c r="H16" s="7"/>
      <c r="I16" s="7"/>
      <c r="J16" s="7"/>
      <c r="K16" s="7"/>
      <c r="L16" s="7" t="b">
        <v>0</v>
      </c>
      <c r="M16" s="7" t="b">
        <v>0</v>
      </c>
      <c r="N16" s="7" t="b">
        <v>0</v>
      </c>
      <c r="O16" s="7"/>
      <c r="P16" s="7"/>
      <c r="Q16" s="7"/>
      <c r="R16" s="7"/>
      <c r="S16" s="7"/>
      <c r="T16" s="7"/>
      <c r="U16" s="7"/>
      <c r="V16" s="7"/>
      <c r="W16" s="11"/>
      <c r="X16" s="5"/>
      <c r="Z16" s="1" t="str">
        <f>IF(Formler!AJ92&lt;&gt;"",Formler!AJ92,"")</f>
        <v/>
      </c>
      <c r="AA16" s="14" t="str">
        <f>IF(Formler!$AB16="","",IF(Formler!$AB16&lt;&gt;"",HYPERLINK("Mailto: "&amp;(Formler!$AB16))))</f>
        <v/>
      </c>
    </row>
    <row r="17" spans="1:27" ht="18" customHeight="1" x14ac:dyDescent="0.35">
      <c r="A17" s="5"/>
      <c r="B17" s="13" t="s">
        <v>53</v>
      </c>
      <c r="C17" s="7"/>
      <c r="D17" s="7"/>
      <c r="E17" s="7"/>
      <c r="F17" s="7"/>
      <c r="G17" s="7" t="b">
        <v>0</v>
      </c>
      <c r="H17" s="7"/>
      <c r="I17" s="7" t="b">
        <v>0</v>
      </c>
      <c r="J17" s="7"/>
      <c r="K17" s="7"/>
      <c r="L17" s="7"/>
      <c r="M17" s="7"/>
      <c r="N17" s="7"/>
      <c r="O17" s="7"/>
      <c r="P17" s="7" t="b">
        <v>0</v>
      </c>
      <c r="Q17" s="7"/>
      <c r="R17" s="7"/>
      <c r="S17" s="7"/>
      <c r="T17" s="7"/>
      <c r="U17" s="7"/>
      <c r="V17" s="7"/>
      <c r="W17" s="11"/>
      <c r="X17" s="5"/>
      <c r="Z17" s="6"/>
      <c r="AA17" s="6"/>
    </row>
    <row r="18" spans="1:27" ht="18" customHeight="1" x14ac:dyDescent="0.35">
      <c r="A18" s="5"/>
      <c r="B18" s="13" t="s">
        <v>32</v>
      </c>
      <c r="C18" s="7"/>
      <c r="D18" s="7"/>
      <c r="E18" s="7" t="b">
        <v>0</v>
      </c>
      <c r="F18" s="7"/>
      <c r="G18" s="7"/>
      <c r="H18" s="7"/>
      <c r="I18" s="7"/>
      <c r="J18" s="7"/>
      <c r="K18" s="7"/>
      <c r="L18" s="7"/>
      <c r="M18" s="7"/>
      <c r="N18" s="7"/>
      <c r="O18" s="7" t="b">
        <v>0</v>
      </c>
      <c r="P18" s="7"/>
      <c r="Q18" s="7"/>
      <c r="R18" s="7"/>
      <c r="S18" s="7"/>
      <c r="T18" s="7"/>
      <c r="U18" s="7"/>
      <c r="V18" s="7"/>
      <c r="W18" s="11"/>
      <c r="X18" s="5"/>
      <c r="Z18" s="6"/>
      <c r="AA18" s="6"/>
    </row>
    <row r="19" spans="1:27" ht="18" customHeight="1" x14ac:dyDescent="0.35">
      <c r="A19" s="5"/>
      <c r="B19" s="13" t="s">
        <v>33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 t="b">
        <v>0</v>
      </c>
      <c r="R19" s="7"/>
      <c r="S19" s="7"/>
      <c r="T19" s="7"/>
      <c r="U19" s="7"/>
      <c r="V19" s="7"/>
      <c r="W19" s="11"/>
      <c r="X19" s="5"/>
      <c r="Z19" s="6"/>
    </row>
    <row r="20" spans="1:27" ht="18" customHeight="1" x14ac:dyDescent="0.35">
      <c r="A20" s="5"/>
      <c r="B20" s="13" t="s">
        <v>35</v>
      </c>
      <c r="C20" s="7" t="b">
        <v>0</v>
      </c>
      <c r="D20" s="7" t="b">
        <v>0</v>
      </c>
      <c r="E20" s="7" t="b">
        <v>0</v>
      </c>
      <c r="F20" s="7" t="b">
        <v>0</v>
      </c>
      <c r="G20" s="7" t="b">
        <v>0</v>
      </c>
      <c r="H20" s="7" t="b">
        <v>0</v>
      </c>
      <c r="I20" s="7" t="b">
        <v>0</v>
      </c>
      <c r="J20" s="7" t="b">
        <v>0</v>
      </c>
      <c r="K20" s="7" t="b">
        <v>0</v>
      </c>
      <c r="L20" s="7" t="b">
        <v>0</v>
      </c>
      <c r="M20" s="7" t="b">
        <v>0</v>
      </c>
      <c r="N20" s="7" t="b">
        <v>0</v>
      </c>
      <c r="O20" s="7" t="b">
        <v>0</v>
      </c>
      <c r="P20" s="7" t="b">
        <v>0</v>
      </c>
      <c r="Q20" s="7" t="b">
        <v>0</v>
      </c>
      <c r="R20" s="7" t="b">
        <v>0</v>
      </c>
      <c r="S20" s="7" t="b">
        <v>0</v>
      </c>
      <c r="T20" s="7" t="b">
        <v>0</v>
      </c>
      <c r="U20" s="7" t="b">
        <v>0</v>
      </c>
      <c r="V20" s="7" t="b">
        <v>0</v>
      </c>
      <c r="W20" s="11" t="b">
        <v>0</v>
      </c>
      <c r="X20" s="5"/>
      <c r="Z20" s="6"/>
      <c r="AA20" s="6"/>
    </row>
    <row r="21" spans="1:27" ht="18" customHeight="1" x14ac:dyDescent="0.35">
      <c r="A21" s="5"/>
      <c r="B21" s="13" t="s">
        <v>34</v>
      </c>
      <c r="C21" s="7"/>
      <c r="D21" s="7"/>
      <c r="E21" s="7"/>
      <c r="F21" s="7"/>
      <c r="G21" s="7"/>
      <c r="H21" s="7"/>
      <c r="I21" s="7"/>
      <c r="J21" s="7"/>
      <c r="K21" s="7" t="b">
        <v>0</v>
      </c>
      <c r="L21" s="7"/>
      <c r="M21" s="7"/>
      <c r="N21" s="7"/>
      <c r="O21" s="7" t="b">
        <v>0</v>
      </c>
      <c r="P21" s="7"/>
      <c r="Q21" s="7"/>
      <c r="R21" s="7"/>
      <c r="S21" s="7" t="b">
        <v>0</v>
      </c>
      <c r="T21" s="7"/>
      <c r="U21" s="7"/>
      <c r="V21" s="7"/>
      <c r="W21" s="11"/>
      <c r="X21" s="5"/>
      <c r="Z21" s="6"/>
      <c r="AA21" s="6"/>
    </row>
    <row r="22" spans="1:27" ht="18" customHeight="1" x14ac:dyDescent="0.35">
      <c r="A22" s="5"/>
      <c r="B22" s="13" t="s">
        <v>54</v>
      </c>
      <c r="C22" s="7"/>
      <c r="D22" s="7"/>
      <c r="E22" s="7"/>
      <c r="F22" s="7"/>
      <c r="G22" s="7"/>
      <c r="H22" s="7" t="b">
        <v>0</v>
      </c>
      <c r="I22" s="7"/>
      <c r="J22" s="7"/>
      <c r="K22" s="7"/>
      <c r="L22" s="7"/>
      <c r="M22" s="7"/>
      <c r="N22" s="7"/>
      <c r="O22" s="7"/>
      <c r="P22" s="7" t="b">
        <v>0</v>
      </c>
      <c r="Q22" s="7"/>
      <c r="R22" s="7"/>
      <c r="S22" s="7"/>
      <c r="T22" s="7"/>
      <c r="U22" s="7"/>
      <c r="V22" s="7"/>
      <c r="W22" s="11"/>
      <c r="X22" s="5"/>
      <c r="Z22" s="6"/>
      <c r="AA22" s="6"/>
    </row>
    <row r="23" spans="1:27" ht="19.5" customHeight="1" x14ac:dyDescent="0.35">
      <c r="A23" s="5"/>
      <c r="B23" s="13" t="s">
        <v>55</v>
      </c>
      <c r="C23" s="7"/>
      <c r="D23" s="7"/>
      <c r="E23" s="7"/>
      <c r="F23" s="7"/>
      <c r="G23" s="7"/>
      <c r="H23" s="7"/>
      <c r="I23" s="7"/>
      <c r="J23" s="7" t="b">
        <v>0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1"/>
      <c r="X23" s="5"/>
      <c r="Z23" s="6"/>
      <c r="AA23" s="6"/>
    </row>
    <row r="24" spans="1:27" ht="18" customHeight="1" x14ac:dyDescent="0.35">
      <c r="A24" s="5"/>
      <c r="B24" s="13" t="s">
        <v>56</v>
      </c>
      <c r="C24" s="7"/>
      <c r="D24" s="7"/>
      <c r="E24" s="7"/>
      <c r="F24" s="7"/>
      <c r="G24" s="7"/>
      <c r="H24" s="7" t="b">
        <v>0</v>
      </c>
      <c r="I24" s="7" t="b">
        <v>0</v>
      </c>
      <c r="J24" s="7"/>
      <c r="K24" s="7"/>
      <c r="L24" s="7"/>
      <c r="M24" s="7" t="b">
        <v>0</v>
      </c>
      <c r="N24" s="7"/>
      <c r="O24" s="7"/>
      <c r="P24" s="7"/>
      <c r="Q24" s="7"/>
      <c r="R24" s="7"/>
      <c r="S24" s="7"/>
      <c r="T24" s="7"/>
      <c r="U24" s="7"/>
      <c r="V24" s="7"/>
      <c r="W24" s="11"/>
      <c r="X24" s="5"/>
      <c r="Z24" s="6"/>
      <c r="AA24" s="6"/>
    </row>
    <row r="25" spans="1:27" ht="19" customHeight="1" x14ac:dyDescent="0.35">
      <c r="A25" s="5"/>
      <c r="B25" s="13" t="s">
        <v>57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 t="b">
        <v>0</v>
      </c>
      <c r="N25" s="7"/>
      <c r="O25" s="7"/>
      <c r="P25" s="7"/>
      <c r="Q25" s="7"/>
      <c r="R25" s="7"/>
      <c r="S25" s="7"/>
      <c r="T25" s="7"/>
      <c r="U25" s="7"/>
      <c r="V25" s="7"/>
      <c r="W25" s="11"/>
      <c r="X25" s="5"/>
      <c r="Z25" s="6"/>
      <c r="AA25" s="6"/>
    </row>
    <row r="26" spans="1:27" ht="29" x14ac:dyDescent="0.35">
      <c r="A26" s="5"/>
      <c r="B26" s="13" t="s">
        <v>76</v>
      </c>
      <c r="C26" s="7" t="b">
        <v>0</v>
      </c>
      <c r="D26" s="7"/>
      <c r="E26" s="7"/>
      <c r="F26" s="7"/>
      <c r="G26" s="7"/>
      <c r="H26" s="7"/>
      <c r="I26" s="7"/>
      <c r="J26" s="7"/>
      <c r="K26" s="7" t="b">
        <v>0</v>
      </c>
      <c r="L26" s="7"/>
      <c r="M26" s="7" t="b">
        <v>0</v>
      </c>
      <c r="N26" s="7" t="b">
        <v>0</v>
      </c>
      <c r="O26" s="7"/>
      <c r="P26" s="7"/>
      <c r="Q26" s="7"/>
      <c r="R26" s="7"/>
      <c r="S26" s="7"/>
      <c r="T26" s="7"/>
      <c r="U26" s="7"/>
      <c r="V26" s="7"/>
      <c r="W26" s="11"/>
      <c r="X26" s="5"/>
      <c r="Z26" s="6"/>
      <c r="AA26" s="6"/>
    </row>
    <row r="27" spans="1:27" ht="18" customHeight="1" x14ac:dyDescent="0.35">
      <c r="A27" s="5"/>
      <c r="B27" s="13" t="s">
        <v>58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 t="b">
        <v>0</v>
      </c>
      <c r="N27" s="7" t="b">
        <v>0</v>
      </c>
      <c r="O27" s="7"/>
      <c r="P27" s="7"/>
      <c r="Q27" s="7"/>
      <c r="R27" s="7"/>
      <c r="S27" s="7"/>
      <c r="T27" s="7"/>
      <c r="U27" s="7"/>
      <c r="V27" s="7"/>
      <c r="W27" s="11"/>
      <c r="X27" s="5"/>
      <c r="Z27" s="6"/>
      <c r="AA27" s="6"/>
    </row>
    <row r="28" spans="1:27" ht="29" x14ac:dyDescent="0.35">
      <c r="A28" s="5"/>
      <c r="B28" s="13" t="s">
        <v>91</v>
      </c>
      <c r="C28" s="7" t="b">
        <v>0</v>
      </c>
      <c r="D28" s="7"/>
      <c r="E28" s="7"/>
      <c r="F28" s="7"/>
      <c r="G28" s="7" t="b">
        <v>0</v>
      </c>
      <c r="H28" s="7"/>
      <c r="I28" s="7"/>
      <c r="J28" s="7"/>
      <c r="K28" s="7"/>
      <c r="L28" s="7"/>
      <c r="M28" s="7" t="b">
        <v>0</v>
      </c>
      <c r="N28" s="7"/>
      <c r="O28" s="7"/>
      <c r="P28" s="7" t="b">
        <v>0</v>
      </c>
      <c r="Q28" s="7"/>
      <c r="R28" s="7"/>
      <c r="S28" s="7"/>
      <c r="T28" s="7"/>
      <c r="U28" s="7"/>
      <c r="V28" s="7"/>
      <c r="W28" s="11" t="b">
        <v>0</v>
      </c>
      <c r="X28" s="5"/>
      <c r="Z28" s="6"/>
      <c r="AA28" s="6"/>
    </row>
    <row r="29" spans="1:27" ht="1.5" customHeight="1" x14ac:dyDescent="0.35">
      <c r="A29" s="5"/>
      <c r="B29" s="5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"/>
      <c r="X29" s="5"/>
    </row>
    <row r="30" spans="1:27" ht="13.5" customHeight="1" x14ac:dyDescent="0.35">
      <c r="A30" s="5"/>
    </row>
    <row r="31" spans="1:27" ht="34.5" customHeight="1" x14ac:dyDescent="0.35">
      <c r="A31" s="5"/>
      <c r="B31" s="52" t="s">
        <v>86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20.5" customHeight="1" x14ac:dyDescent="0.35">
      <c r="A32" s="5"/>
      <c r="B32" s="2" t="s">
        <v>84</v>
      </c>
    </row>
    <row r="33" spans="1:2" ht="29" x14ac:dyDescent="0.35">
      <c r="A33" s="5"/>
      <c r="B33" s="18" t="s">
        <v>85</v>
      </c>
    </row>
    <row r="34" spans="1:2" x14ac:dyDescent="0.35">
      <c r="A34" s="5"/>
      <c r="B34" s="2" t="s">
        <v>77</v>
      </c>
    </row>
    <row r="35" spans="1:2" x14ac:dyDescent="0.35">
      <c r="A35" s="5"/>
      <c r="B35" s="2"/>
    </row>
    <row r="36" spans="1:2" x14ac:dyDescent="0.35">
      <c r="A36" s="5"/>
      <c r="B36" s="17" t="s">
        <v>78</v>
      </c>
    </row>
    <row r="37" spans="1:2" x14ac:dyDescent="0.35">
      <c r="A37" s="5"/>
      <c r="B37" s="2" t="s">
        <v>73</v>
      </c>
    </row>
    <row r="38" spans="1:2" x14ac:dyDescent="0.35">
      <c r="A38" s="5"/>
      <c r="B38" s="2" t="s">
        <v>74</v>
      </c>
    </row>
    <row r="39" spans="1:2" x14ac:dyDescent="0.35">
      <c r="A39" s="5"/>
      <c r="B39" s="2" t="s">
        <v>79</v>
      </c>
    </row>
    <row r="40" spans="1:2" x14ac:dyDescent="0.35">
      <c r="A40" s="5"/>
      <c r="B40" s="2" t="s">
        <v>26</v>
      </c>
    </row>
    <row r="41" spans="1:2" x14ac:dyDescent="0.35">
      <c r="A41" s="5"/>
      <c r="B41" s="2" t="s">
        <v>25</v>
      </c>
    </row>
    <row r="42" spans="1:2" x14ac:dyDescent="0.35">
      <c r="A42" s="5"/>
      <c r="B42" s="2" t="s">
        <v>30</v>
      </c>
    </row>
    <row r="43" spans="1:2" x14ac:dyDescent="0.35">
      <c r="A43" s="5"/>
      <c r="B43" s="2" t="s">
        <v>31</v>
      </c>
    </row>
    <row r="44" spans="1:2" x14ac:dyDescent="0.35">
      <c r="A44" s="5"/>
      <c r="B44" s="2" t="s">
        <v>53</v>
      </c>
    </row>
    <row r="45" spans="1:2" x14ac:dyDescent="0.35">
      <c r="A45" s="5"/>
      <c r="B45" s="2" t="s">
        <v>80</v>
      </c>
    </row>
    <row r="46" spans="1:2" x14ac:dyDescent="0.35">
      <c r="A46" s="5"/>
      <c r="B46" s="2" t="s">
        <v>33</v>
      </c>
    </row>
    <row r="47" spans="1:2" x14ac:dyDescent="0.35">
      <c r="A47" s="5"/>
      <c r="B47" s="2" t="s">
        <v>35</v>
      </c>
    </row>
    <row r="48" spans="1:2" x14ac:dyDescent="0.35">
      <c r="A48" s="5"/>
      <c r="B48" s="2" t="s">
        <v>34</v>
      </c>
    </row>
    <row r="49" spans="1:2" x14ac:dyDescent="0.35">
      <c r="A49" s="5"/>
      <c r="B49" s="2" t="s">
        <v>54</v>
      </c>
    </row>
    <row r="50" spans="1:2" x14ac:dyDescent="0.35">
      <c r="A50" s="5"/>
      <c r="B50" s="2" t="s">
        <v>55</v>
      </c>
    </row>
    <row r="51" spans="1:2" x14ac:dyDescent="0.35">
      <c r="A51" s="5"/>
      <c r="B51" s="2" t="s">
        <v>56</v>
      </c>
    </row>
    <row r="52" spans="1:2" x14ac:dyDescent="0.35">
      <c r="A52" s="5"/>
      <c r="B52" s="2" t="s">
        <v>81</v>
      </c>
    </row>
    <row r="53" spans="1:2" x14ac:dyDescent="0.35">
      <c r="A53" s="5"/>
      <c r="B53" s="2" t="s">
        <v>82</v>
      </c>
    </row>
    <row r="54" spans="1:2" x14ac:dyDescent="0.35">
      <c r="A54" s="5"/>
      <c r="B54" s="2" t="s">
        <v>58</v>
      </c>
    </row>
    <row r="55" spans="1:2" x14ac:dyDescent="0.35">
      <c r="A55" s="5"/>
      <c r="B55" s="2" t="s">
        <v>83</v>
      </c>
    </row>
  </sheetData>
  <sheetProtection algorithmName="SHA-512" hashValue="97+tF3STlutwHaaNduZc5J3bizdD+8LkN+TlQaVZZ1/hezPfk4vNs2p7rurmrtttFcqxJAOuUYl0kQpilIyKMA==" saltValue="8DTTnHw0hbMSj50pB1Uk9w==" spinCount="100000" sheet="1" objects="1" scenarios="1"/>
  <mergeCells count="3">
    <mergeCell ref="Z2:AA2"/>
    <mergeCell ref="B31:W31"/>
    <mergeCell ref="B1:X1"/>
  </mergeCells>
  <phoneticPr fontId="6" type="noConversion"/>
  <dataValidations disablePrompts="1" count="1">
    <dataValidation type="list" allowBlank="1" showInputMessage="1" showErrorMessage="1" sqref="X26:X28" xr:uid="{5C38FE58-CA76-49DB-90C1-BE97CE79BFB8}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  <rowBreaks count="1" manualBreakCount="1">
    <brk id="30" max="16383" man="1"/>
  </rowBreaks>
  <drawing r:id="rId2"/>
  <legacyDrawing r:id="rId3"/>
  <controls>
    <mc:AlternateContent xmlns:mc="http://schemas.openxmlformats.org/markup-compatibility/2006">
      <mc:Choice Requires="x14">
        <control shapeId="50755" r:id="rId4" name="CheckBox2">
          <controlPr defaultSize="0" autoLine="0" r:id="rId5">
            <anchor moveWithCells="1">
              <from>
                <xdr:col>2</xdr:col>
                <xdr:colOff>57150</xdr:colOff>
                <xdr:row>26</xdr:row>
                <xdr:rowOff>38100</xdr:rowOff>
              </from>
              <to>
                <xdr:col>2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55" r:id="rId4" name="CheckBox2"/>
      </mc:Fallback>
    </mc:AlternateContent>
    <mc:AlternateContent xmlns:mc="http://schemas.openxmlformats.org/markup-compatibility/2006">
      <mc:Choice Requires="x14">
        <control shapeId="50756" r:id="rId6" name="CheckBox3">
          <controlPr defaultSize="0" autoLine="0" r:id="rId5">
            <anchor moveWithCells="1">
              <from>
                <xdr:col>4</xdr:col>
                <xdr:colOff>57150</xdr:colOff>
                <xdr:row>26</xdr:row>
                <xdr:rowOff>38100</xdr:rowOff>
              </from>
              <to>
                <xdr:col>4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56" r:id="rId6" name="CheckBox3"/>
      </mc:Fallback>
    </mc:AlternateContent>
    <mc:AlternateContent xmlns:mc="http://schemas.openxmlformats.org/markup-compatibility/2006">
      <mc:Choice Requires="x14">
        <control shapeId="50757" r:id="rId7" name="CheckBox4">
          <controlPr defaultSize="0" autoLine="0" r:id="rId5">
            <anchor moveWithCells="1">
              <from>
                <xdr:col>6</xdr:col>
                <xdr:colOff>57150</xdr:colOff>
                <xdr:row>26</xdr:row>
                <xdr:rowOff>38100</xdr:rowOff>
              </from>
              <to>
                <xdr:col>6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57" r:id="rId7" name="CheckBox4"/>
      </mc:Fallback>
    </mc:AlternateContent>
    <mc:AlternateContent xmlns:mc="http://schemas.openxmlformats.org/markup-compatibility/2006">
      <mc:Choice Requires="x14">
        <control shapeId="50758" r:id="rId8" name="CheckBox5">
          <controlPr defaultSize="0" autoLine="0" r:id="rId5">
            <anchor moveWithCells="1">
              <from>
                <xdr:col>7</xdr:col>
                <xdr:colOff>57150</xdr:colOff>
                <xdr:row>26</xdr:row>
                <xdr:rowOff>38100</xdr:rowOff>
              </from>
              <to>
                <xdr:col>7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58" r:id="rId8" name="CheckBox5"/>
      </mc:Fallback>
    </mc:AlternateContent>
    <mc:AlternateContent xmlns:mc="http://schemas.openxmlformats.org/markup-compatibility/2006">
      <mc:Choice Requires="x14">
        <control shapeId="50759" r:id="rId9" name="CheckBox6">
          <controlPr defaultSize="0" autoLine="0" r:id="rId5">
            <anchor moveWithCells="1">
              <from>
                <xdr:col>8</xdr:col>
                <xdr:colOff>57150</xdr:colOff>
                <xdr:row>26</xdr:row>
                <xdr:rowOff>38100</xdr:rowOff>
              </from>
              <to>
                <xdr:col>8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59" r:id="rId9" name="CheckBox6"/>
      </mc:Fallback>
    </mc:AlternateContent>
    <mc:AlternateContent xmlns:mc="http://schemas.openxmlformats.org/markup-compatibility/2006">
      <mc:Choice Requires="x14">
        <control shapeId="50760" r:id="rId10" name="CheckBox7">
          <controlPr defaultSize="0" autoLine="0" r:id="rId5">
            <anchor moveWithCells="1">
              <from>
                <xdr:col>9</xdr:col>
                <xdr:colOff>57150</xdr:colOff>
                <xdr:row>26</xdr:row>
                <xdr:rowOff>38100</xdr:rowOff>
              </from>
              <to>
                <xdr:col>9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60" r:id="rId10" name="CheckBox7"/>
      </mc:Fallback>
    </mc:AlternateContent>
    <mc:AlternateContent xmlns:mc="http://schemas.openxmlformats.org/markup-compatibility/2006">
      <mc:Choice Requires="x14">
        <control shapeId="50761" r:id="rId11" name="CheckBox8">
          <controlPr defaultSize="0" autoLine="0" r:id="rId5">
            <anchor moveWithCells="1">
              <from>
                <xdr:col>10</xdr:col>
                <xdr:colOff>57150</xdr:colOff>
                <xdr:row>26</xdr:row>
                <xdr:rowOff>38100</xdr:rowOff>
              </from>
              <to>
                <xdr:col>10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61" r:id="rId11" name="CheckBox8"/>
      </mc:Fallback>
    </mc:AlternateContent>
    <mc:AlternateContent xmlns:mc="http://schemas.openxmlformats.org/markup-compatibility/2006">
      <mc:Choice Requires="x14">
        <control shapeId="50762" r:id="rId12" name="CheckBox9">
          <controlPr defaultSize="0" autoLine="0" r:id="rId5">
            <anchor moveWithCells="1">
              <from>
                <xdr:col>11</xdr:col>
                <xdr:colOff>57150</xdr:colOff>
                <xdr:row>26</xdr:row>
                <xdr:rowOff>38100</xdr:rowOff>
              </from>
              <to>
                <xdr:col>11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62" r:id="rId12" name="CheckBox9"/>
      </mc:Fallback>
    </mc:AlternateContent>
    <mc:AlternateContent xmlns:mc="http://schemas.openxmlformats.org/markup-compatibility/2006">
      <mc:Choice Requires="x14">
        <control shapeId="50763" r:id="rId13" name="CheckBox10">
          <controlPr defaultSize="0" autoLine="0" r:id="rId5">
            <anchor moveWithCells="1">
              <from>
                <xdr:col>16</xdr:col>
                <xdr:colOff>57150</xdr:colOff>
                <xdr:row>26</xdr:row>
                <xdr:rowOff>38100</xdr:rowOff>
              </from>
              <to>
                <xdr:col>16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63" r:id="rId13" name="CheckBox10"/>
      </mc:Fallback>
    </mc:AlternateContent>
    <mc:AlternateContent xmlns:mc="http://schemas.openxmlformats.org/markup-compatibility/2006">
      <mc:Choice Requires="x14">
        <control shapeId="50764" r:id="rId14" name="CheckBox11">
          <controlPr defaultSize="0" autoLine="0" r:id="rId5">
            <anchor moveWithCells="1">
              <from>
                <xdr:col>17</xdr:col>
                <xdr:colOff>57150</xdr:colOff>
                <xdr:row>26</xdr:row>
                <xdr:rowOff>38100</xdr:rowOff>
              </from>
              <to>
                <xdr:col>17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64" r:id="rId14" name="CheckBox11"/>
      </mc:Fallback>
    </mc:AlternateContent>
    <mc:AlternateContent xmlns:mc="http://schemas.openxmlformats.org/markup-compatibility/2006">
      <mc:Choice Requires="x14">
        <control shapeId="50765" r:id="rId15" name="CheckBox12">
          <controlPr defaultSize="0" autoLine="0" r:id="rId5">
            <anchor moveWithCells="1">
              <from>
                <xdr:col>18</xdr:col>
                <xdr:colOff>57150</xdr:colOff>
                <xdr:row>26</xdr:row>
                <xdr:rowOff>38100</xdr:rowOff>
              </from>
              <to>
                <xdr:col>18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65" r:id="rId15" name="CheckBox12"/>
      </mc:Fallback>
    </mc:AlternateContent>
    <mc:AlternateContent xmlns:mc="http://schemas.openxmlformats.org/markup-compatibility/2006">
      <mc:Choice Requires="x14">
        <control shapeId="50766" r:id="rId16" name="CheckBox13">
          <controlPr defaultSize="0" autoLine="0" r:id="rId5">
            <anchor moveWithCells="1">
              <from>
                <xdr:col>21</xdr:col>
                <xdr:colOff>57150</xdr:colOff>
                <xdr:row>26</xdr:row>
                <xdr:rowOff>38100</xdr:rowOff>
              </from>
              <to>
                <xdr:col>21</xdr:col>
                <xdr:colOff>292100</xdr:colOff>
                <xdr:row>26</xdr:row>
                <xdr:rowOff>222250</xdr:rowOff>
              </to>
            </anchor>
          </controlPr>
        </control>
      </mc:Choice>
      <mc:Fallback>
        <control shapeId="50766" r:id="rId16" name="CheckBox13"/>
      </mc:Fallback>
    </mc:AlternateContent>
    <mc:AlternateContent xmlns:mc="http://schemas.openxmlformats.org/markup-compatibility/2006">
      <mc:Choice Requires="x14">
        <control shapeId="19386" r:id="rId17" name="Check Box 1978">
          <controlPr defaultSize="0" autoFill="0" autoLine="0" autoPict="0">
            <anchor moveWithCells="1">
              <from>
                <xdr:col>1</xdr:col>
                <xdr:colOff>5676900</xdr:colOff>
                <xdr:row>2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87" r:id="rId18" name="Check Box 1979">
          <controlPr defaultSize="0" autoFill="0" autoLine="0" autoPict="0">
            <anchor moveWithCells="1">
              <from>
                <xdr:col>2</xdr:col>
                <xdr:colOff>393700</xdr:colOff>
                <xdr:row>2</xdr:row>
                <xdr:rowOff>0</xdr:rowOff>
              </from>
              <to>
                <xdr:col>4</xdr:col>
                <xdr:colOff>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88" r:id="rId19" name="Check Box 1980">
          <controlPr defaultSize="0" autoFill="0" autoLine="0" autoPict="0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5</xdr:col>
                <xdr:colOff>12700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89" r:id="rId20" name="Check Box 1981">
          <controlPr defaultSize="0" autoFill="0" autoLine="0" autoPict="0">
            <anchor moveWithCells="1">
              <from>
                <xdr:col>5</xdr:col>
                <xdr:colOff>12700</xdr:colOff>
                <xdr:row>2</xdr:row>
                <xdr:rowOff>0</xdr:rowOff>
              </from>
              <to>
                <xdr:col>6</xdr:col>
                <xdr:colOff>12700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0" r:id="rId21" name="Check Box 1982">
          <controlPr defaultSize="0" autoFill="0" autoLine="0" autoPict="0">
            <anchor moveWithCells="1">
              <from>
                <xdr:col>6</xdr:col>
                <xdr:colOff>12700</xdr:colOff>
                <xdr:row>2</xdr:row>
                <xdr:rowOff>0</xdr:rowOff>
              </from>
              <to>
                <xdr:col>7</xdr:col>
                <xdr:colOff>12700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1" r:id="rId22" name="Check Box 1983">
          <controlPr defaultSize="0" autoFill="0" autoLine="0" autoPict="0">
            <anchor moveWithCells="1">
              <from>
                <xdr:col>7</xdr:col>
                <xdr:colOff>12700</xdr:colOff>
                <xdr:row>2</xdr:row>
                <xdr:rowOff>0</xdr:rowOff>
              </from>
              <to>
                <xdr:col>8</xdr:col>
                <xdr:colOff>12700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2" r:id="rId23" name="Check Box 1984">
          <controlPr defaultSize="0" autoFill="0" autoLine="0" autoPict="0">
            <anchor moveWithCells="1">
              <from>
                <xdr:col>8</xdr:col>
                <xdr:colOff>19050</xdr:colOff>
                <xdr:row>2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3" r:id="rId24" name="Check Box 1985">
          <controlPr defaultSize="0" autoFill="0" autoLine="0" autoPict="0">
            <anchor moveWithCells="1">
              <from>
                <xdr:col>9</xdr:col>
                <xdr:colOff>19050</xdr:colOff>
                <xdr:row>2</xdr:row>
                <xdr:rowOff>0</xdr:rowOff>
              </from>
              <to>
                <xdr:col>10</xdr:col>
                <xdr:colOff>19050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4" r:id="rId25" name="Check Box 1986">
          <controlPr defaultSize="0" autoFill="0" autoLine="0" autoPict="0">
            <anchor moveWithCells="1">
              <from>
                <xdr:col>10</xdr:col>
                <xdr:colOff>19050</xdr:colOff>
                <xdr:row>2</xdr:row>
                <xdr:rowOff>0</xdr:rowOff>
              </from>
              <to>
                <xdr:col>11</xdr:col>
                <xdr:colOff>31750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5" r:id="rId26" name="Check Box 1987">
          <controlPr defaultSize="0" autoFill="0" autoLine="0" autoPict="0">
            <anchor moveWithCells="1">
              <from>
                <xdr:col>11</xdr:col>
                <xdr:colOff>31750</xdr:colOff>
                <xdr:row>2</xdr:row>
                <xdr:rowOff>0</xdr:rowOff>
              </from>
              <to>
                <xdr:col>12</xdr:col>
                <xdr:colOff>31750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6" r:id="rId27" name="Check Box 1988">
          <controlPr defaultSize="0" autoFill="0" autoLine="0" autoPict="0">
            <anchor moveWithCells="1">
              <from>
                <xdr:col>12</xdr:col>
                <xdr:colOff>31750</xdr:colOff>
                <xdr:row>2</xdr:row>
                <xdr:rowOff>0</xdr:rowOff>
              </from>
              <to>
                <xdr:col>13</xdr:col>
                <xdr:colOff>31750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7" r:id="rId28" name="Check Box 1989">
          <controlPr defaultSize="0" autoFill="0" autoLine="0" autoPict="0">
            <anchor moveWithCells="1">
              <from>
                <xdr:col>13</xdr:col>
                <xdr:colOff>31750</xdr:colOff>
                <xdr:row>2</xdr:row>
                <xdr:rowOff>0</xdr:rowOff>
              </from>
              <to>
                <xdr:col>14</xdr:col>
                <xdr:colOff>31750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8" r:id="rId29" name="Check Box 1990">
          <controlPr defaultSize="0" autoFill="0" autoLine="0" autoPict="0">
            <anchor moveWithCells="1">
              <from>
                <xdr:col>14</xdr:col>
                <xdr:colOff>38100</xdr:colOff>
                <xdr:row>2</xdr:row>
                <xdr:rowOff>0</xdr:rowOff>
              </from>
              <to>
                <xdr:col>15</xdr:col>
                <xdr:colOff>38100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399" r:id="rId30" name="Check Box 1991">
          <controlPr defaultSize="0" autoFill="0" autoLine="0" autoPict="0">
            <anchor moveWithCells="1">
              <from>
                <xdr:col>15</xdr:col>
                <xdr:colOff>38100</xdr:colOff>
                <xdr:row>2</xdr:row>
                <xdr:rowOff>0</xdr:rowOff>
              </from>
              <to>
                <xdr:col>16</xdr:col>
                <xdr:colOff>38100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0" r:id="rId31" name="Check Box 1992">
          <controlPr defaultSize="0" autoFill="0" autoLine="0" autoPict="0">
            <anchor moveWithCells="1">
              <from>
                <xdr:col>16</xdr:col>
                <xdr:colOff>38100</xdr:colOff>
                <xdr:row>2</xdr:row>
                <xdr:rowOff>0</xdr:rowOff>
              </from>
              <to>
                <xdr:col>17</xdr:col>
                <xdr:colOff>50800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1" r:id="rId32" name="Check Box 1993">
          <controlPr defaultSize="0" autoFill="0" autoLine="0" autoPict="0">
            <anchor moveWithCells="1">
              <from>
                <xdr:col>17</xdr:col>
                <xdr:colOff>50800</xdr:colOff>
                <xdr:row>2</xdr:row>
                <xdr:rowOff>0</xdr:rowOff>
              </from>
              <to>
                <xdr:col>18</xdr:col>
                <xdr:colOff>50800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2" r:id="rId33" name="Check Box 1994">
          <controlPr defaultSize="0" autoFill="0" autoLine="0" autoPict="0">
            <anchor moveWithCells="1">
              <from>
                <xdr:col>18</xdr:col>
                <xdr:colOff>50800</xdr:colOff>
                <xdr:row>2</xdr:row>
                <xdr:rowOff>0</xdr:rowOff>
              </from>
              <to>
                <xdr:col>19</xdr:col>
                <xdr:colOff>50800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3" r:id="rId34" name="Check Box 1995">
          <controlPr defaultSize="0" autoFill="0" autoLine="0" autoPict="0">
            <anchor moveWithCells="1">
              <from>
                <xdr:col>19</xdr:col>
                <xdr:colOff>50800</xdr:colOff>
                <xdr:row>2</xdr:row>
                <xdr:rowOff>0</xdr:rowOff>
              </from>
              <to>
                <xdr:col>20</xdr:col>
                <xdr:colOff>50800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4" r:id="rId35" name="Check Box 1996">
          <controlPr defaultSize="0" autoFill="0" autoLine="0" autoPict="0">
            <anchor moveWithCells="1">
              <from>
                <xdr:col>20</xdr:col>
                <xdr:colOff>57150</xdr:colOff>
                <xdr:row>2</xdr:row>
                <xdr:rowOff>0</xdr:rowOff>
              </from>
              <to>
                <xdr:col>21</xdr:col>
                <xdr:colOff>57150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5" r:id="rId36" name="Check Box 1997">
          <controlPr defaultSize="0" autoFill="0" autoLine="0" autoPict="0">
            <anchor moveWithCells="1">
              <from>
                <xdr:col>21</xdr:col>
                <xdr:colOff>57150</xdr:colOff>
                <xdr:row>2</xdr:row>
                <xdr:rowOff>0</xdr:rowOff>
              </from>
              <to>
                <xdr:col>22</xdr:col>
                <xdr:colOff>57150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6" r:id="rId37" name="Check Box 1998">
          <controlPr defaultSize="0" autoFill="0" autoLine="0" autoPict="0">
            <anchor moveWithCells="1">
              <from>
                <xdr:col>22</xdr:col>
                <xdr:colOff>57150</xdr:colOff>
                <xdr:row>2</xdr:row>
                <xdr:rowOff>0</xdr:rowOff>
              </from>
              <to>
                <xdr:col>23</xdr:col>
                <xdr:colOff>69850</xdr:colOff>
                <xdr:row>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7" r:id="rId38" name="Check Box 1999">
          <controlPr defaultSize="0" autoFill="0" autoLine="0" autoPict="0">
            <anchor moveWithCells="1">
              <from>
                <xdr:col>1</xdr:col>
                <xdr:colOff>5676900</xdr:colOff>
                <xdr:row>3</xdr:row>
                <xdr:rowOff>0</xdr:rowOff>
              </from>
              <to>
                <xdr:col>3</xdr:col>
                <xdr:colOff>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8" r:id="rId39" name="Check Box 2000">
          <controlPr defaultSize="0" autoFill="0" autoLine="0" autoPict="0">
            <anchor moveWithCells="1">
              <from>
                <xdr:col>2</xdr:col>
                <xdr:colOff>393700</xdr:colOff>
                <xdr:row>3</xdr:row>
                <xdr:rowOff>0</xdr:rowOff>
              </from>
              <to>
                <xdr:col>4</xdr:col>
                <xdr:colOff>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09" r:id="rId40" name="Check Box 2001">
          <controlPr defaultSize="0" autoFill="0" autoLine="0" autoPict="0">
            <anchor moveWithCells="1">
              <from>
                <xdr:col>4</xdr:col>
                <xdr:colOff>0</xdr:colOff>
                <xdr:row>3</xdr:row>
                <xdr:rowOff>0</xdr:rowOff>
              </from>
              <to>
                <xdr:col>5</xdr:col>
                <xdr:colOff>12700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0" r:id="rId41" name="Check Box 2002">
          <controlPr defaultSize="0" autoFill="0" autoLine="0" autoPict="0">
            <anchor moveWithCells="1">
              <from>
                <xdr:col>5</xdr:col>
                <xdr:colOff>12700</xdr:colOff>
                <xdr:row>3</xdr:row>
                <xdr:rowOff>0</xdr:rowOff>
              </from>
              <to>
                <xdr:col>6</xdr:col>
                <xdr:colOff>12700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1" r:id="rId42" name="Check Box 2003">
          <controlPr defaultSize="0" autoFill="0" autoLine="0" autoPict="0">
            <anchor moveWithCells="1">
              <from>
                <xdr:col>6</xdr:col>
                <xdr:colOff>12700</xdr:colOff>
                <xdr:row>3</xdr:row>
                <xdr:rowOff>0</xdr:rowOff>
              </from>
              <to>
                <xdr:col>7</xdr:col>
                <xdr:colOff>12700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2" r:id="rId43" name="Check Box 2004">
          <controlPr defaultSize="0" autoFill="0" autoLine="0" autoPict="0">
            <anchor moveWithCells="1">
              <from>
                <xdr:col>7</xdr:col>
                <xdr:colOff>12700</xdr:colOff>
                <xdr:row>3</xdr:row>
                <xdr:rowOff>0</xdr:rowOff>
              </from>
              <to>
                <xdr:col>8</xdr:col>
                <xdr:colOff>12700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3" r:id="rId44" name="Check Box 2005">
          <controlPr defaultSize="0" autoFill="0" autoLine="0" autoPict="0">
            <anchor moveWithCells="1">
              <from>
                <xdr:col>8</xdr:col>
                <xdr:colOff>19050</xdr:colOff>
                <xdr:row>3</xdr:row>
                <xdr:rowOff>0</xdr:rowOff>
              </from>
              <to>
                <xdr:col>9</xdr:col>
                <xdr:colOff>19050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4" r:id="rId45" name="Check Box 2006">
          <controlPr defaultSize="0" autoFill="0" autoLine="0" autoPict="0">
            <anchor moveWithCells="1">
              <from>
                <xdr:col>9</xdr:col>
                <xdr:colOff>19050</xdr:colOff>
                <xdr:row>3</xdr:row>
                <xdr:rowOff>0</xdr:rowOff>
              </from>
              <to>
                <xdr:col>10</xdr:col>
                <xdr:colOff>19050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5" r:id="rId46" name="Check Box 2007">
          <controlPr defaultSize="0" autoFill="0" autoLine="0" autoPict="0">
            <anchor moveWithCells="1">
              <from>
                <xdr:col>10</xdr:col>
                <xdr:colOff>19050</xdr:colOff>
                <xdr:row>3</xdr:row>
                <xdr:rowOff>0</xdr:rowOff>
              </from>
              <to>
                <xdr:col>11</xdr:col>
                <xdr:colOff>31750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6" r:id="rId47" name="Check Box 2008">
          <controlPr defaultSize="0" autoFill="0" autoLine="0" autoPict="0">
            <anchor moveWithCells="1">
              <from>
                <xdr:col>11</xdr:col>
                <xdr:colOff>31750</xdr:colOff>
                <xdr:row>3</xdr:row>
                <xdr:rowOff>0</xdr:rowOff>
              </from>
              <to>
                <xdr:col>12</xdr:col>
                <xdr:colOff>31750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7" r:id="rId48" name="Check Box 2009">
          <controlPr defaultSize="0" autoFill="0" autoLine="0" autoPict="0">
            <anchor moveWithCells="1">
              <from>
                <xdr:col>12</xdr:col>
                <xdr:colOff>31750</xdr:colOff>
                <xdr:row>3</xdr:row>
                <xdr:rowOff>0</xdr:rowOff>
              </from>
              <to>
                <xdr:col>13</xdr:col>
                <xdr:colOff>31750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8" r:id="rId49" name="Check Box 2010">
          <controlPr defaultSize="0" autoFill="0" autoLine="0" autoPict="0">
            <anchor moveWithCells="1">
              <from>
                <xdr:col>13</xdr:col>
                <xdr:colOff>31750</xdr:colOff>
                <xdr:row>3</xdr:row>
                <xdr:rowOff>0</xdr:rowOff>
              </from>
              <to>
                <xdr:col>14</xdr:col>
                <xdr:colOff>31750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19" r:id="rId50" name="Check Box 2011">
          <controlPr defaultSize="0" autoFill="0" autoLine="0" autoPict="0">
            <anchor moveWithCells="1">
              <from>
                <xdr:col>14</xdr:col>
                <xdr:colOff>38100</xdr:colOff>
                <xdr:row>3</xdr:row>
                <xdr:rowOff>0</xdr:rowOff>
              </from>
              <to>
                <xdr:col>15</xdr:col>
                <xdr:colOff>38100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0" r:id="rId51" name="Check Box 2012">
          <controlPr defaultSize="0" autoFill="0" autoLine="0" autoPict="0">
            <anchor moveWithCells="1">
              <from>
                <xdr:col>15</xdr:col>
                <xdr:colOff>38100</xdr:colOff>
                <xdr:row>3</xdr:row>
                <xdr:rowOff>0</xdr:rowOff>
              </from>
              <to>
                <xdr:col>16</xdr:col>
                <xdr:colOff>38100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1" r:id="rId52" name="Check Box 2013">
          <controlPr defaultSize="0" autoFill="0" autoLine="0" autoPict="0">
            <anchor moveWithCells="1">
              <from>
                <xdr:col>16</xdr:col>
                <xdr:colOff>38100</xdr:colOff>
                <xdr:row>3</xdr:row>
                <xdr:rowOff>0</xdr:rowOff>
              </from>
              <to>
                <xdr:col>17</xdr:col>
                <xdr:colOff>50800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2" r:id="rId53" name="Check Box 2014">
          <controlPr defaultSize="0" autoFill="0" autoLine="0" autoPict="0">
            <anchor moveWithCells="1">
              <from>
                <xdr:col>17</xdr:col>
                <xdr:colOff>50800</xdr:colOff>
                <xdr:row>3</xdr:row>
                <xdr:rowOff>0</xdr:rowOff>
              </from>
              <to>
                <xdr:col>18</xdr:col>
                <xdr:colOff>50800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3" r:id="rId54" name="Check Box 2015">
          <controlPr defaultSize="0" autoFill="0" autoLine="0" autoPict="0">
            <anchor moveWithCells="1">
              <from>
                <xdr:col>18</xdr:col>
                <xdr:colOff>50800</xdr:colOff>
                <xdr:row>3</xdr:row>
                <xdr:rowOff>0</xdr:rowOff>
              </from>
              <to>
                <xdr:col>19</xdr:col>
                <xdr:colOff>50800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4" r:id="rId55" name="Check Box 2016">
          <controlPr defaultSize="0" autoFill="0" autoLine="0" autoPict="0">
            <anchor moveWithCells="1">
              <from>
                <xdr:col>19</xdr:col>
                <xdr:colOff>50800</xdr:colOff>
                <xdr:row>3</xdr:row>
                <xdr:rowOff>0</xdr:rowOff>
              </from>
              <to>
                <xdr:col>20</xdr:col>
                <xdr:colOff>50800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5" r:id="rId56" name="Check Box 2017">
          <controlPr defaultSize="0" autoFill="0" autoLine="0" autoPict="0">
            <anchor moveWithCells="1">
              <from>
                <xdr:col>20</xdr:col>
                <xdr:colOff>57150</xdr:colOff>
                <xdr:row>3</xdr:row>
                <xdr:rowOff>0</xdr:rowOff>
              </from>
              <to>
                <xdr:col>21</xdr:col>
                <xdr:colOff>57150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6" r:id="rId57" name="Check Box 2018">
          <controlPr defaultSize="0" autoFill="0" autoLine="0" autoPict="0">
            <anchor moveWithCells="1">
              <from>
                <xdr:col>21</xdr:col>
                <xdr:colOff>57150</xdr:colOff>
                <xdr:row>3</xdr:row>
                <xdr:rowOff>0</xdr:rowOff>
              </from>
              <to>
                <xdr:col>22</xdr:col>
                <xdr:colOff>57150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7" r:id="rId58" name="Check Box 2019">
          <controlPr defaultSize="0" autoFill="0" autoLine="0" autoPict="0">
            <anchor moveWithCells="1">
              <from>
                <xdr:col>22</xdr:col>
                <xdr:colOff>57150</xdr:colOff>
                <xdr:row>3</xdr:row>
                <xdr:rowOff>0</xdr:rowOff>
              </from>
              <to>
                <xdr:col>23</xdr:col>
                <xdr:colOff>69850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8" r:id="rId59" name="Check Box 2020">
          <controlPr defaultSize="0" autoFill="0" autoLine="0" autoPict="0">
            <anchor moveWithCells="1">
              <from>
                <xdr:col>1</xdr:col>
                <xdr:colOff>5676900</xdr:colOff>
                <xdr:row>4</xdr:row>
                <xdr:rowOff>0</xdr:rowOff>
              </from>
              <to>
                <xdr:col>3</xdr:col>
                <xdr:colOff>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29" r:id="rId60" name="Check Box 2021">
          <controlPr defaultSize="0" autoFill="0" autoLine="0" autoPict="0">
            <anchor moveWithCells="1">
              <from>
                <xdr:col>2</xdr:col>
                <xdr:colOff>393700</xdr:colOff>
                <xdr:row>4</xdr:row>
                <xdr:rowOff>0</xdr:rowOff>
              </from>
              <to>
                <xdr:col>4</xdr:col>
                <xdr:colOff>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0" r:id="rId61" name="Check Box 2022">
          <controlPr defaultSize="0" autoFill="0" autoLine="0" autoPict="0">
            <anchor moveWithCells="1">
              <from>
                <xdr:col>4</xdr:col>
                <xdr:colOff>0</xdr:colOff>
                <xdr:row>4</xdr:row>
                <xdr:rowOff>0</xdr:rowOff>
              </from>
              <to>
                <xdr:col>5</xdr:col>
                <xdr:colOff>12700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1" r:id="rId62" name="Check Box 2023">
          <controlPr defaultSize="0" autoFill="0" autoLine="0" autoPict="0">
            <anchor moveWithCells="1">
              <from>
                <xdr:col>5</xdr:col>
                <xdr:colOff>12700</xdr:colOff>
                <xdr:row>4</xdr:row>
                <xdr:rowOff>0</xdr:rowOff>
              </from>
              <to>
                <xdr:col>6</xdr:col>
                <xdr:colOff>12700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2" r:id="rId63" name="Check Box 2024">
          <controlPr defaultSize="0" autoFill="0" autoLine="0" autoPict="0">
            <anchor moveWithCells="1">
              <from>
                <xdr:col>6</xdr:col>
                <xdr:colOff>12700</xdr:colOff>
                <xdr:row>4</xdr:row>
                <xdr:rowOff>0</xdr:rowOff>
              </from>
              <to>
                <xdr:col>7</xdr:col>
                <xdr:colOff>12700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3" r:id="rId64" name="Check Box 2025">
          <controlPr defaultSize="0" autoFill="0" autoLine="0" autoPict="0">
            <anchor moveWithCells="1">
              <from>
                <xdr:col>7</xdr:col>
                <xdr:colOff>12700</xdr:colOff>
                <xdr:row>4</xdr:row>
                <xdr:rowOff>0</xdr:rowOff>
              </from>
              <to>
                <xdr:col>8</xdr:col>
                <xdr:colOff>12700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4" r:id="rId65" name="Check Box 2026">
          <controlPr defaultSize="0" autoFill="0" autoLine="0" autoPict="0">
            <anchor moveWithCells="1">
              <from>
                <xdr:col>8</xdr:col>
                <xdr:colOff>19050</xdr:colOff>
                <xdr:row>4</xdr:row>
                <xdr:rowOff>0</xdr:rowOff>
              </from>
              <to>
                <xdr:col>9</xdr:col>
                <xdr:colOff>19050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5" r:id="rId66" name="Check Box 2027">
          <controlPr defaultSize="0" autoFill="0" autoLine="0" autoPict="0">
            <anchor moveWithCells="1">
              <from>
                <xdr:col>9</xdr:col>
                <xdr:colOff>19050</xdr:colOff>
                <xdr:row>4</xdr:row>
                <xdr:rowOff>0</xdr:rowOff>
              </from>
              <to>
                <xdr:col>10</xdr:col>
                <xdr:colOff>19050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6" r:id="rId67" name="Check Box 2028">
          <controlPr defaultSize="0" autoFill="0" autoLine="0" autoPict="0">
            <anchor moveWithCells="1">
              <from>
                <xdr:col>10</xdr:col>
                <xdr:colOff>19050</xdr:colOff>
                <xdr:row>4</xdr:row>
                <xdr:rowOff>0</xdr:rowOff>
              </from>
              <to>
                <xdr:col>11</xdr:col>
                <xdr:colOff>31750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7" r:id="rId68" name="Check Box 2029">
          <controlPr defaultSize="0" autoFill="0" autoLine="0" autoPict="0">
            <anchor moveWithCells="1">
              <from>
                <xdr:col>11</xdr:col>
                <xdr:colOff>31750</xdr:colOff>
                <xdr:row>4</xdr:row>
                <xdr:rowOff>0</xdr:rowOff>
              </from>
              <to>
                <xdr:col>12</xdr:col>
                <xdr:colOff>31750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8" r:id="rId69" name="Check Box 2030">
          <controlPr defaultSize="0" autoFill="0" autoLine="0" autoPict="0">
            <anchor moveWithCells="1">
              <from>
                <xdr:col>12</xdr:col>
                <xdr:colOff>31750</xdr:colOff>
                <xdr:row>4</xdr:row>
                <xdr:rowOff>0</xdr:rowOff>
              </from>
              <to>
                <xdr:col>13</xdr:col>
                <xdr:colOff>31750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39" r:id="rId70" name="Check Box 2031">
          <controlPr defaultSize="0" autoFill="0" autoLine="0" autoPict="0">
            <anchor moveWithCells="1">
              <from>
                <xdr:col>13</xdr:col>
                <xdr:colOff>31750</xdr:colOff>
                <xdr:row>4</xdr:row>
                <xdr:rowOff>0</xdr:rowOff>
              </from>
              <to>
                <xdr:col>14</xdr:col>
                <xdr:colOff>31750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0" r:id="rId71" name="Check Box 2032">
          <controlPr defaultSize="0" autoFill="0" autoLine="0" autoPict="0">
            <anchor moveWithCells="1">
              <from>
                <xdr:col>14</xdr:col>
                <xdr:colOff>38100</xdr:colOff>
                <xdr:row>4</xdr:row>
                <xdr:rowOff>0</xdr:rowOff>
              </from>
              <to>
                <xdr:col>15</xdr:col>
                <xdr:colOff>38100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1" r:id="rId72" name="Check Box 2033">
          <controlPr defaultSize="0" autoFill="0" autoLine="0" autoPict="0">
            <anchor moveWithCells="1">
              <from>
                <xdr:col>15</xdr:col>
                <xdr:colOff>38100</xdr:colOff>
                <xdr:row>4</xdr:row>
                <xdr:rowOff>0</xdr:rowOff>
              </from>
              <to>
                <xdr:col>16</xdr:col>
                <xdr:colOff>38100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2" r:id="rId73" name="Check Box 2034">
          <controlPr defaultSize="0" autoFill="0" autoLine="0" autoPict="0">
            <anchor moveWithCells="1">
              <from>
                <xdr:col>16</xdr:col>
                <xdr:colOff>38100</xdr:colOff>
                <xdr:row>4</xdr:row>
                <xdr:rowOff>0</xdr:rowOff>
              </from>
              <to>
                <xdr:col>17</xdr:col>
                <xdr:colOff>50800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3" r:id="rId74" name="Check Box 2035">
          <controlPr defaultSize="0" autoFill="0" autoLine="0" autoPict="0">
            <anchor moveWithCells="1">
              <from>
                <xdr:col>17</xdr:col>
                <xdr:colOff>50800</xdr:colOff>
                <xdr:row>4</xdr:row>
                <xdr:rowOff>0</xdr:rowOff>
              </from>
              <to>
                <xdr:col>18</xdr:col>
                <xdr:colOff>50800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4" r:id="rId75" name="Check Box 2036">
          <controlPr defaultSize="0" autoFill="0" autoLine="0" autoPict="0">
            <anchor moveWithCells="1">
              <from>
                <xdr:col>18</xdr:col>
                <xdr:colOff>50800</xdr:colOff>
                <xdr:row>4</xdr:row>
                <xdr:rowOff>0</xdr:rowOff>
              </from>
              <to>
                <xdr:col>19</xdr:col>
                <xdr:colOff>50800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5" r:id="rId76" name="Check Box 2037">
          <controlPr defaultSize="0" autoFill="0" autoLine="0" autoPict="0">
            <anchor moveWithCells="1">
              <from>
                <xdr:col>19</xdr:col>
                <xdr:colOff>50800</xdr:colOff>
                <xdr:row>4</xdr:row>
                <xdr:rowOff>0</xdr:rowOff>
              </from>
              <to>
                <xdr:col>20</xdr:col>
                <xdr:colOff>50800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6" r:id="rId77" name="Check Box 2038">
          <controlPr defaultSize="0" autoFill="0" autoLine="0" autoPict="0">
            <anchor moveWithCells="1">
              <from>
                <xdr:col>20</xdr:col>
                <xdr:colOff>57150</xdr:colOff>
                <xdr:row>4</xdr:row>
                <xdr:rowOff>0</xdr:rowOff>
              </from>
              <to>
                <xdr:col>21</xdr:col>
                <xdr:colOff>57150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7" r:id="rId78" name="Check Box 2039">
          <controlPr defaultSize="0" autoFill="0" autoLine="0" autoPict="0">
            <anchor moveWithCells="1">
              <from>
                <xdr:col>21</xdr:col>
                <xdr:colOff>57150</xdr:colOff>
                <xdr:row>4</xdr:row>
                <xdr:rowOff>0</xdr:rowOff>
              </from>
              <to>
                <xdr:col>22</xdr:col>
                <xdr:colOff>57150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8" r:id="rId79" name="Check Box 2040">
          <controlPr defaultSize="0" autoFill="0" autoLine="0" autoPict="0">
            <anchor moveWithCells="1">
              <from>
                <xdr:col>22</xdr:col>
                <xdr:colOff>57150</xdr:colOff>
                <xdr:row>4</xdr:row>
                <xdr:rowOff>0</xdr:rowOff>
              </from>
              <to>
                <xdr:col>23</xdr:col>
                <xdr:colOff>69850</xdr:colOff>
                <xdr:row>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49" r:id="rId80" name="Check Box 2041">
          <controlPr defaultSize="0" autoFill="0" autoLine="0" autoPict="0">
            <anchor moveWithCells="1">
              <from>
                <xdr:col>1</xdr:col>
                <xdr:colOff>5676900</xdr:colOff>
                <xdr:row>5</xdr:row>
                <xdr:rowOff>0</xdr:rowOff>
              </from>
              <to>
                <xdr:col>3</xdr:col>
                <xdr:colOff>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50" r:id="rId81" name="Check Box 2042">
          <controlPr defaultSize="0" autoFill="0" autoLine="0" autoPict="0">
            <anchor moveWithCells="1">
              <from>
                <xdr:col>2</xdr:col>
                <xdr:colOff>393700</xdr:colOff>
                <xdr:row>5</xdr:row>
                <xdr:rowOff>0</xdr:rowOff>
              </from>
              <to>
                <xdr:col>4</xdr:col>
                <xdr:colOff>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51" r:id="rId82" name="Check Box 2043">
          <controlPr defaultSize="0" autoFill="0" autoLine="0" autoPict="0">
            <anchor moveWithCells="1">
              <from>
                <xdr:col>4</xdr:col>
                <xdr:colOff>0</xdr:colOff>
                <xdr:row>5</xdr:row>
                <xdr:rowOff>0</xdr:rowOff>
              </from>
              <to>
                <xdr:col>5</xdr:col>
                <xdr:colOff>12700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52" r:id="rId83" name="Check Box 2044">
          <controlPr defaultSize="0" autoFill="0" autoLine="0" autoPict="0">
            <anchor moveWithCells="1">
              <from>
                <xdr:col>5</xdr:col>
                <xdr:colOff>12700</xdr:colOff>
                <xdr:row>5</xdr:row>
                <xdr:rowOff>0</xdr:rowOff>
              </from>
              <to>
                <xdr:col>6</xdr:col>
                <xdr:colOff>12700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53" r:id="rId84" name="Check Box 2045">
          <controlPr defaultSize="0" autoFill="0" autoLine="0" autoPict="0">
            <anchor moveWithCells="1">
              <from>
                <xdr:col>6</xdr:col>
                <xdr:colOff>12700</xdr:colOff>
                <xdr:row>5</xdr:row>
                <xdr:rowOff>0</xdr:rowOff>
              </from>
              <to>
                <xdr:col>7</xdr:col>
                <xdr:colOff>12700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54" r:id="rId85" name="Check Box 2046">
          <controlPr defaultSize="0" autoFill="0" autoLine="0" autoPict="0">
            <anchor moveWithCells="1">
              <from>
                <xdr:col>7</xdr:col>
                <xdr:colOff>12700</xdr:colOff>
                <xdr:row>5</xdr:row>
                <xdr:rowOff>0</xdr:rowOff>
              </from>
              <to>
                <xdr:col>8</xdr:col>
                <xdr:colOff>12700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9455" r:id="rId86" name="Check Box 2047">
          <controlPr defaultSize="0" autoFill="0" autoLine="0" autoPict="0">
            <anchor moveWithCells="1">
              <from>
                <xdr:col>8</xdr:col>
                <xdr:colOff>19050</xdr:colOff>
                <xdr:row>5</xdr:row>
                <xdr:rowOff>0</xdr:rowOff>
              </from>
              <to>
                <xdr:col>9</xdr:col>
                <xdr:colOff>19050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76" r:id="rId87" name="Check Box 2048">
          <controlPr defaultSize="0" autoFill="0" autoLine="0" autoPict="0">
            <anchor moveWithCells="1">
              <from>
                <xdr:col>9</xdr:col>
                <xdr:colOff>19050</xdr:colOff>
                <xdr:row>5</xdr:row>
                <xdr:rowOff>0</xdr:rowOff>
              </from>
              <to>
                <xdr:col>10</xdr:col>
                <xdr:colOff>19050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77" r:id="rId88" name="Check Box 2049">
          <controlPr defaultSize="0" autoFill="0" autoLine="0" autoPict="0">
            <anchor moveWithCells="1">
              <from>
                <xdr:col>10</xdr:col>
                <xdr:colOff>19050</xdr:colOff>
                <xdr:row>5</xdr:row>
                <xdr:rowOff>0</xdr:rowOff>
              </from>
              <to>
                <xdr:col>11</xdr:col>
                <xdr:colOff>31750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78" r:id="rId89" name="Check Box 2050">
          <controlPr defaultSize="0" autoFill="0" autoLine="0" autoPict="0">
            <anchor moveWithCells="1">
              <from>
                <xdr:col>11</xdr:col>
                <xdr:colOff>31750</xdr:colOff>
                <xdr:row>5</xdr:row>
                <xdr:rowOff>0</xdr:rowOff>
              </from>
              <to>
                <xdr:col>12</xdr:col>
                <xdr:colOff>31750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79" r:id="rId90" name="Check Box 2051">
          <controlPr defaultSize="0" autoFill="0" autoLine="0" autoPict="0">
            <anchor moveWithCells="1">
              <from>
                <xdr:col>12</xdr:col>
                <xdr:colOff>31750</xdr:colOff>
                <xdr:row>5</xdr:row>
                <xdr:rowOff>0</xdr:rowOff>
              </from>
              <to>
                <xdr:col>13</xdr:col>
                <xdr:colOff>31750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0" r:id="rId91" name="Check Box 2052">
          <controlPr defaultSize="0" autoFill="0" autoLine="0" autoPict="0">
            <anchor moveWithCells="1">
              <from>
                <xdr:col>13</xdr:col>
                <xdr:colOff>31750</xdr:colOff>
                <xdr:row>5</xdr:row>
                <xdr:rowOff>0</xdr:rowOff>
              </from>
              <to>
                <xdr:col>14</xdr:col>
                <xdr:colOff>31750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1" r:id="rId92" name="Check Box 2053">
          <controlPr defaultSize="0" autoFill="0" autoLine="0" autoPict="0">
            <anchor moveWithCells="1">
              <from>
                <xdr:col>14</xdr:col>
                <xdr:colOff>38100</xdr:colOff>
                <xdr:row>5</xdr:row>
                <xdr:rowOff>0</xdr:rowOff>
              </from>
              <to>
                <xdr:col>15</xdr:col>
                <xdr:colOff>38100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2" r:id="rId93" name="Check Box 2054">
          <controlPr defaultSize="0" autoFill="0" autoLine="0" autoPict="0">
            <anchor moveWithCells="1">
              <from>
                <xdr:col>15</xdr:col>
                <xdr:colOff>38100</xdr:colOff>
                <xdr:row>5</xdr:row>
                <xdr:rowOff>0</xdr:rowOff>
              </from>
              <to>
                <xdr:col>16</xdr:col>
                <xdr:colOff>38100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3" r:id="rId94" name="Check Box 2055">
          <controlPr defaultSize="0" autoFill="0" autoLine="0" autoPict="0">
            <anchor moveWithCells="1">
              <from>
                <xdr:col>16</xdr:col>
                <xdr:colOff>38100</xdr:colOff>
                <xdr:row>5</xdr:row>
                <xdr:rowOff>0</xdr:rowOff>
              </from>
              <to>
                <xdr:col>17</xdr:col>
                <xdr:colOff>50800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4" r:id="rId95" name="Check Box 2056">
          <controlPr defaultSize="0" autoFill="0" autoLine="0" autoPict="0">
            <anchor moveWithCells="1">
              <from>
                <xdr:col>17</xdr:col>
                <xdr:colOff>50800</xdr:colOff>
                <xdr:row>5</xdr:row>
                <xdr:rowOff>0</xdr:rowOff>
              </from>
              <to>
                <xdr:col>18</xdr:col>
                <xdr:colOff>50800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5" r:id="rId96" name="Check Box 2057">
          <controlPr defaultSize="0" autoFill="0" autoLine="0" autoPict="0">
            <anchor moveWithCells="1">
              <from>
                <xdr:col>18</xdr:col>
                <xdr:colOff>50800</xdr:colOff>
                <xdr:row>5</xdr:row>
                <xdr:rowOff>0</xdr:rowOff>
              </from>
              <to>
                <xdr:col>19</xdr:col>
                <xdr:colOff>50800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6" r:id="rId97" name="Check Box 2058">
          <controlPr defaultSize="0" autoFill="0" autoLine="0" autoPict="0">
            <anchor moveWithCells="1">
              <from>
                <xdr:col>19</xdr:col>
                <xdr:colOff>50800</xdr:colOff>
                <xdr:row>5</xdr:row>
                <xdr:rowOff>0</xdr:rowOff>
              </from>
              <to>
                <xdr:col>20</xdr:col>
                <xdr:colOff>50800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7" r:id="rId98" name="Check Box 2059">
          <controlPr defaultSize="0" autoFill="0" autoLine="0" autoPict="0">
            <anchor moveWithCells="1">
              <from>
                <xdr:col>20</xdr:col>
                <xdr:colOff>57150</xdr:colOff>
                <xdr:row>5</xdr:row>
                <xdr:rowOff>0</xdr:rowOff>
              </from>
              <to>
                <xdr:col>21</xdr:col>
                <xdr:colOff>57150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8" r:id="rId99" name="Check Box 2060">
          <controlPr defaultSize="0" autoFill="0" autoLine="0" autoPict="0">
            <anchor moveWithCells="1">
              <from>
                <xdr:col>21</xdr:col>
                <xdr:colOff>57150</xdr:colOff>
                <xdr:row>5</xdr:row>
                <xdr:rowOff>0</xdr:rowOff>
              </from>
              <to>
                <xdr:col>22</xdr:col>
                <xdr:colOff>57150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89" r:id="rId100" name="Check Box 2061">
          <controlPr defaultSize="0" autoFill="0" autoLine="0" autoPict="0">
            <anchor moveWithCells="1">
              <from>
                <xdr:col>22</xdr:col>
                <xdr:colOff>57150</xdr:colOff>
                <xdr:row>5</xdr:row>
                <xdr:rowOff>0</xdr:rowOff>
              </from>
              <to>
                <xdr:col>23</xdr:col>
                <xdr:colOff>69850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0" r:id="rId101" name="Check Box 2062">
          <controlPr defaultSize="0" autoFill="0" autoLine="0" autoPict="0">
            <anchor moveWithCells="1">
              <from>
                <xdr:col>1</xdr:col>
                <xdr:colOff>5676900</xdr:colOff>
                <xdr:row>6</xdr:row>
                <xdr:rowOff>0</xdr:rowOff>
              </from>
              <to>
                <xdr:col>3</xdr:col>
                <xdr:colOff>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1" r:id="rId102" name="Check Box 2063">
          <controlPr defaultSize="0" autoFill="0" autoLine="0" autoPict="0">
            <anchor moveWithCells="1">
              <from>
                <xdr:col>2</xdr:col>
                <xdr:colOff>393700</xdr:colOff>
                <xdr:row>6</xdr:row>
                <xdr:rowOff>0</xdr:rowOff>
              </from>
              <to>
                <xdr:col>4</xdr:col>
                <xdr:colOff>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2" r:id="rId103" name="Check Box 2064">
          <controlPr defaultSize="0" autoFill="0" autoLine="0" autoPict="0">
            <anchor moveWithCells="1">
              <from>
                <xdr:col>4</xdr:col>
                <xdr:colOff>0</xdr:colOff>
                <xdr:row>6</xdr:row>
                <xdr:rowOff>0</xdr:rowOff>
              </from>
              <to>
                <xdr:col>5</xdr:col>
                <xdr:colOff>12700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3" r:id="rId104" name="Check Box 2065">
          <controlPr defaultSize="0" autoFill="0" autoLine="0" autoPict="0">
            <anchor moveWithCells="1">
              <from>
                <xdr:col>5</xdr:col>
                <xdr:colOff>12700</xdr:colOff>
                <xdr:row>6</xdr:row>
                <xdr:rowOff>0</xdr:rowOff>
              </from>
              <to>
                <xdr:col>6</xdr:col>
                <xdr:colOff>12700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4" r:id="rId105" name="Check Box 2066">
          <controlPr defaultSize="0" autoFill="0" autoLine="0" autoPict="0">
            <anchor moveWithCells="1">
              <from>
                <xdr:col>6</xdr:col>
                <xdr:colOff>12700</xdr:colOff>
                <xdr:row>6</xdr:row>
                <xdr:rowOff>0</xdr:rowOff>
              </from>
              <to>
                <xdr:col>7</xdr:col>
                <xdr:colOff>12700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5" r:id="rId106" name="Check Box 2067">
          <controlPr defaultSize="0" autoFill="0" autoLine="0" autoPict="0">
            <anchor moveWithCells="1">
              <from>
                <xdr:col>7</xdr:col>
                <xdr:colOff>12700</xdr:colOff>
                <xdr:row>6</xdr:row>
                <xdr:rowOff>0</xdr:rowOff>
              </from>
              <to>
                <xdr:col>8</xdr:col>
                <xdr:colOff>12700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6" r:id="rId107" name="Check Box 2068">
          <controlPr defaultSize="0" autoFill="0" autoLine="0" autoPict="0">
            <anchor moveWithCells="1">
              <from>
                <xdr:col>8</xdr:col>
                <xdr:colOff>19050</xdr:colOff>
                <xdr:row>6</xdr:row>
                <xdr:rowOff>0</xdr:rowOff>
              </from>
              <to>
                <xdr:col>9</xdr:col>
                <xdr:colOff>19050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7" r:id="rId108" name="Check Box 2069">
          <controlPr defaultSize="0" autoFill="0" autoLine="0" autoPict="0">
            <anchor moveWithCells="1">
              <from>
                <xdr:col>9</xdr:col>
                <xdr:colOff>19050</xdr:colOff>
                <xdr:row>6</xdr:row>
                <xdr:rowOff>0</xdr:rowOff>
              </from>
              <to>
                <xdr:col>10</xdr:col>
                <xdr:colOff>19050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8" r:id="rId109" name="Check Box 2070">
          <controlPr defaultSize="0" autoFill="0" autoLine="0" autoPict="0">
            <anchor moveWithCells="1">
              <from>
                <xdr:col>10</xdr:col>
                <xdr:colOff>19050</xdr:colOff>
                <xdr:row>6</xdr:row>
                <xdr:rowOff>0</xdr:rowOff>
              </from>
              <to>
                <xdr:col>11</xdr:col>
                <xdr:colOff>31750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199" r:id="rId110" name="Check Box 2071">
          <controlPr defaultSize="0" autoFill="0" autoLine="0" autoPict="0">
            <anchor moveWithCells="1">
              <from>
                <xdr:col>11</xdr:col>
                <xdr:colOff>31750</xdr:colOff>
                <xdr:row>6</xdr:row>
                <xdr:rowOff>0</xdr:rowOff>
              </from>
              <to>
                <xdr:col>12</xdr:col>
                <xdr:colOff>31750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0" r:id="rId111" name="Check Box 2072">
          <controlPr defaultSize="0" autoFill="0" autoLine="0" autoPict="0">
            <anchor moveWithCells="1">
              <from>
                <xdr:col>12</xdr:col>
                <xdr:colOff>31750</xdr:colOff>
                <xdr:row>6</xdr:row>
                <xdr:rowOff>0</xdr:rowOff>
              </from>
              <to>
                <xdr:col>13</xdr:col>
                <xdr:colOff>31750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1" r:id="rId112" name="Check Box 2073">
          <controlPr defaultSize="0" autoFill="0" autoLine="0" autoPict="0">
            <anchor moveWithCells="1">
              <from>
                <xdr:col>13</xdr:col>
                <xdr:colOff>31750</xdr:colOff>
                <xdr:row>6</xdr:row>
                <xdr:rowOff>0</xdr:rowOff>
              </from>
              <to>
                <xdr:col>14</xdr:col>
                <xdr:colOff>31750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2" r:id="rId113" name="Check Box 2074">
          <controlPr defaultSize="0" autoFill="0" autoLine="0" autoPict="0">
            <anchor moveWithCells="1">
              <from>
                <xdr:col>14</xdr:col>
                <xdr:colOff>38100</xdr:colOff>
                <xdr:row>6</xdr:row>
                <xdr:rowOff>0</xdr:rowOff>
              </from>
              <to>
                <xdr:col>15</xdr:col>
                <xdr:colOff>38100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3" r:id="rId114" name="Check Box 2075">
          <controlPr defaultSize="0" autoFill="0" autoLine="0" autoPict="0">
            <anchor moveWithCells="1">
              <from>
                <xdr:col>15</xdr:col>
                <xdr:colOff>38100</xdr:colOff>
                <xdr:row>6</xdr:row>
                <xdr:rowOff>0</xdr:rowOff>
              </from>
              <to>
                <xdr:col>16</xdr:col>
                <xdr:colOff>38100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4" r:id="rId115" name="Check Box 2076">
          <controlPr defaultSize="0" autoFill="0" autoLine="0" autoPict="0">
            <anchor moveWithCells="1">
              <from>
                <xdr:col>16</xdr:col>
                <xdr:colOff>38100</xdr:colOff>
                <xdr:row>6</xdr:row>
                <xdr:rowOff>0</xdr:rowOff>
              </from>
              <to>
                <xdr:col>17</xdr:col>
                <xdr:colOff>50800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5" r:id="rId116" name="Check Box 2077">
          <controlPr defaultSize="0" autoFill="0" autoLine="0" autoPict="0">
            <anchor moveWithCells="1">
              <from>
                <xdr:col>17</xdr:col>
                <xdr:colOff>50800</xdr:colOff>
                <xdr:row>6</xdr:row>
                <xdr:rowOff>0</xdr:rowOff>
              </from>
              <to>
                <xdr:col>18</xdr:col>
                <xdr:colOff>50800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6" r:id="rId117" name="Check Box 2078">
          <controlPr defaultSize="0" autoFill="0" autoLine="0" autoPict="0">
            <anchor moveWithCells="1">
              <from>
                <xdr:col>18</xdr:col>
                <xdr:colOff>50800</xdr:colOff>
                <xdr:row>6</xdr:row>
                <xdr:rowOff>0</xdr:rowOff>
              </from>
              <to>
                <xdr:col>19</xdr:col>
                <xdr:colOff>50800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7" r:id="rId118" name="Check Box 2079">
          <controlPr defaultSize="0" autoFill="0" autoLine="0" autoPict="0">
            <anchor moveWithCells="1">
              <from>
                <xdr:col>19</xdr:col>
                <xdr:colOff>50800</xdr:colOff>
                <xdr:row>6</xdr:row>
                <xdr:rowOff>0</xdr:rowOff>
              </from>
              <to>
                <xdr:col>20</xdr:col>
                <xdr:colOff>50800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8" r:id="rId119" name="Check Box 2080">
          <controlPr defaultSize="0" autoFill="0" autoLine="0" autoPict="0">
            <anchor moveWithCells="1">
              <from>
                <xdr:col>20</xdr:col>
                <xdr:colOff>57150</xdr:colOff>
                <xdr:row>6</xdr:row>
                <xdr:rowOff>0</xdr:rowOff>
              </from>
              <to>
                <xdr:col>21</xdr:col>
                <xdr:colOff>57150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09" r:id="rId120" name="Check Box 2081">
          <controlPr defaultSize="0" autoFill="0" autoLine="0" autoPict="0">
            <anchor moveWithCells="1">
              <from>
                <xdr:col>21</xdr:col>
                <xdr:colOff>57150</xdr:colOff>
                <xdr:row>6</xdr:row>
                <xdr:rowOff>0</xdr:rowOff>
              </from>
              <to>
                <xdr:col>22</xdr:col>
                <xdr:colOff>57150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0" r:id="rId121" name="Check Box 2082">
          <controlPr defaultSize="0" autoFill="0" autoLine="0" autoPict="0">
            <anchor moveWithCells="1">
              <from>
                <xdr:col>22</xdr:col>
                <xdr:colOff>57150</xdr:colOff>
                <xdr:row>6</xdr:row>
                <xdr:rowOff>0</xdr:rowOff>
              </from>
              <to>
                <xdr:col>23</xdr:col>
                <xdr:colOff>69850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1" r:id="rId122" name="Check Box 2083">
          <controlPr defaultSize="0" autoFill="0" autoLine="0" autoPict="0">
            <anchor moveWithCells="1">
              <from>
                <xdr:col>1</xdr:col>
                <xdr:colOff>5676900</xdr:colOff>
                <xdr:row>7</xdr:row>
                <xdr:rowOff>0</xdr:rowOff>
              </from>
              <to>
                <xdr:col>3</xdr:col>
                <xdr:colOff>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2" r:id="rId123" name="Check Box 2084">
          <controlPr defaultSize="0" autoFill="0" autoLine="0" autoPict="0">
            <anchor moveWithCells="1">
              <from>
                <xdr:col>2</xdr:col>
                <xdr:colOff>393700</xdr:colOff>
                <xdr:row>7</xdr:row>
                <xdr:rowOff>0</xdr:rowOff>
              </from>
              <to>
                <xdr:col>4</xdr:col>
                <xdr:colOff>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3" r:id="rId124" name="Check Box 2085">
          <controlPr defaultSize="0" autoFill="0" autoLine="0" autoPict="0">
            <anchor moveWithCells="1">
              <from>
                <xdr:col>4</xdr:col>
                <xdr:colOff>0</xdr:colOff>
                <xdr:row>7</xdr:row>
                <xdr:rowOff>0</xdr:rowOff>
              </from>
              <to>
                <xdr:col>5</xdr:col>
                <xdr:colOff>12700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4" r:id="rId125" name="Check Box 2086">
          <controlPr defaultSize="0" autoFill="0" autoLine="0" autoPict="0">
            <anchor moveWithCells="1">
              <from>
                <xdr:col>5</xdr:col>
                <xdr:colOff>12700</xdr:colOff>
                <xdr:row>7</xdr:row>
                <xdr:rowOff>0</xdr:rowOff>
              </from>
              <to>
                <xdr:col>6</xdr:col>
                <xdr:colOff>12700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5" r:id="rId126" name="Check Box 2087">
          <controlPr defaultSize="0" autoFill="0" autoLine="0" autoPict="0">
            <anchor moveWithCells="1">
              <from>
                <xdr:col>6</xdr:col>
                <xdr:colOff>12700</xdr:colOff>
                <xdr:row>7</xdr:row>
                <xdr:rowOff>0</xdr:rowOff>
              </from>
              <to>
                <xdr:col>7</xdr:col>
                <xdr:colOff>12700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6" r:id="rId127" name="Check Box 2088">
          <controlPr defaultSize="0" autoFill="0" autoLine="0" autoPict="0">
            <anchor moveWithCells="1">
              <from>
                <xdr:col>7</xdr:col>
                <xdr:colOff>12700</xdr:colOff>
                <xdr:row>7</xdr:row>
                <xdr:rowOff>0</xdr:rowOff>
              </from>
              <to>
                <xdr:col>8</xdr:col>
                <xdr:colOff>12700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7" r:id="rId128" name="Check Box 2089">
          <controlPr defaultSize="0" autoFill="0" autoLine="0" autoPict="0">
            <anchor moveWithCells="1">
              <from>
                <xdr:col>8</xdr:col>
                <xdr:colOff>19050</xdr:colOff>
                <xdr:row>7</xdr:row>
                <xdr:rowOff>0</xdr:rowOff>
              </from>
              <to>
                <xdr:col>9</xdr:col>
                <xdr:colOff>19050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8" r:id="rId129" name="Check Box 2090">
          <controlPr defaultSize="0" autoFill="0" autoLine="0" autoPict="0">
            <anchor moveWithCells="1">
              <from>
                <xdr:col>9</xdr:col>
                <xdr:colOff>19050</xdr:colOff>
                <xdr:row>7</xdr:row>
                <xdr:rowOff>0</xdr:rowOff>
              </from>
              <to>
                <xdr:col>10</xdr:col>
                <xdr:colOff>19050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19" r:id="rId130" name="Check Box 2091">
          <controlPr defaultSize="0" autoFill="0" autoLine="0" autoPict="0">
            <anchor moveWithCells="1">
              <from>
                <xdr:col>10</xdr:col>
                <xdr:colOff>19050</xdr:colOff>
                <xdr:row>7</xdr:row>
                <xdr:rowOff>0</xdr:rowOff>
              </from>
              <to>
                <xdr:col>11</xdr:col>
                <xdr:colOff>31750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0" r:id="rId131" name="Check Box 2092">
          <controlPr defaultSize="0" autoFill="0" autoLine="0" autoPict="0">
            <anchor moveWithCells="1">
              <from>
                <xdr:col>11</xdr:col>
                <xdr:colOff>31750</xdr:colOff>
                <xdr:row>7</xdr:row>
                <xdr:rowOff>0</xdr:rowOff>
              </from>
              <to>
                <xdr:col>12</xdr:col>
                <xdr:colOff>31750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1" r:id="rId132" name="Check Box 2093">
          <controlPr defaultSize="0" autoFill="0" autoLine="0" autoPict="0">
            <anchor moveWithCells="1">
              <from>
                <xdr:col>12</xdr:col>
                <xdr:colOff>31750</xdr:colOff>
                <xdr:row>7</xdr:row>
                <xdr:rowOff>0</xdr:rowOff>
              </from>
              <to>
                <xdr:col>13</xdr:col>
                <xdr:colOff>31750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2" r:id="rId133" name="Check Box 2094">
          <controlPr defaultSize="0" autoFill="0" autoLine="0" autoPict="0">
            <anchor moveWithCells="1">
              <from>
                <xdr:col>13</xdr:col>
                <xdr:colOff>31750</xdr:colOff>
                <xdr:row>7</xdr:row>
                <xdr:rowOff>0</xdr:rowOff>
              </from>
              <to>
                <xdr:col>14</xdr:col>
                <xdr:colOff>31750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3" r:id="rId134" name="Check Box 2095">
          <controlPr defaultSize="0" autoFill="0" autoLine="0" autoPict="0">
            <anchor moveWithCells="1">
              <from>
                <xdr:col>14</xdr:col>
                <xdr:colOff>38100</xdr:colOff>
                <xdr:row>7</xdr:row>
                <xdr:rowOff>0</xdr:rowOff>
              </from>
              <to>
                <xdr:col>15</xdr:col>
                <xdr:colOff>38100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4" r:id="rId135" name="Check Box 2096">
          <controlPr defaultSize="0" autoFill="0" autoLine="0" autoPict="0">
            <anchor moveWithCells="1">
              <from>
                <xdr:col>15</xdr:col>
                <xdr:colOff>38100</xdr:colOff>
                <xdr:row>7</xdr:row>
                <xdr:rowOff>0</xdr:rowOff>
              </from>
              <to>
                <xdr:col>16</xdr:col>
                <xdr:colOff>38100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5" r:id="rId136" name="Check Box 2097">
          <controlPr defaultSize="0" autoFill="0" autoLine="0" autoPict="0">
            <anchor moveWithCells="1">
              <from>
                <xdr:col>16</xdr:col>
                <xdr:colOff>38100</xdr:colOff>
                <xdr:row>7</xdr:row>
                <xdr:rowOff>0</xdr:rowOff>
              </from>
              <to>
                <xdr:col>17</xdr:col>
                <xdr:colOff>50800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6" r:id="rId137" name="Check Box 2098">
          <controlPr defaultSize="0" autoFill="0" autoLine="0" autoPict="0">
            <anchor moveWithCells="1">
              <from>
                <xdr:col>17</xdr:col>
                <xdr:colOff>50800</xdr:colOff>
                <xdr:row>7</xdr:row>
                <xdr:rowOff>0</xdr:rowOff>
              </from>
              <to>
                <xdr:col>18</xdr:col>
                <xdr:colOff>50800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7" r:id="rId138" name="Check Box 2099">
          <controlPr defaultSize="0" autoFill="0" autoLine="0" autoPict="0">
            <anchor moveWithCells="1">
              <from>
                <xdr:col>18</xdr:col>
                <xdr:colOff>50800</xdr:colOff>
                <xdr:row>7</xdr:row>
                <xdr:rowOff>0</xdr:rowOff>
              </from>
              <to>
                <xdr:col>19</xdr:col>
                <xdr:colOff>50800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8" r:id="rId139" name="Check Box 2100">
          <controlPr defaultSize="0" autoFill="0" autoLine="0" autoPict="0">
            <anchor moveWithCells="1">
              <from>
                <xdr:col>19</xdr:col>
                <xdr:colOff>50800</xdr:colOff>
                <xdr:row>7</xdr:row>
                <xdr:rowOff>0</xdr:rowOff>
              </from>
              <to>
                <xdr:col>20</xdr:col>
                <xdr:colOff>50800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29" r:id="rId140" name="Check Box 2101">
          <controlPr defaultSize="0" autoFill="0" autoLine="0" autoPict="0">
            <anchor moveWithCells="1">
              <from>
                <xdr:col>20</xdr:col>
                <xdr:colOff>57150</xdr:colOff>
                <xdr:row>7</xdr:row>
                <xdr:rowOff>0</xdr:rowOff>
              </from>
              <to>
                <xdr:col>21</xdr:col>
                <xdr:colOff>57150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0" r:id="rId141" name="Check Box 2102">
          <controlPr defaultSize="0" autoFill="0" autoLine="0" autoPict="0">
            <anchor moveWithCells="1">
              <from>
                <xdr:col>21</xdr:col>
                <xdr:colOff>57150</xdr:colOff>
                <xdr:row>7</xdr:row>
                <xdr:rowOff>0</xdr:rowOff>
              </from>
              <to>
                <xdr:col>22</xdr:col>
                <xdr:colOff>57150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1" r:id="rId142" name="Check Box 2103">
          <controlPr defaultSize="0" autoFill="0" autoLine="0" autoPict="0">
            <anchor moveWithCells="1">
              <from>
                <xdr:col>22</xdr:col>
                <xdr:colOff>57150</xdr:colOff>
                <xdr:row>7</xdr:row>
                <xdr:rowOff>0</xdr:rowOff>
              </from>
              <to>
                <xdr:col>23</xdr:col>
                <xdr:colOff>69850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2" r:id="rId143" name="Check Box 2104">
          <controlPr defaultSize="0" autoFill="0" autoLine="0" autoPict="0">
            <anchor moveWithCells="1">
              <from>
                <xdr:col>1</xdr:col>
                <xdr:colOff>5676900</xdr:colOff>
                <xdr:row>8</xdr:row>
                <xdr:rowOff>0</xdr:rowOff>
              </from>
              <to>
                <xdr:col>3</xdr:col>
                <xdr:colOff>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3" r:id="rId144" name="Check Box 2105">
          <controlPr defaultSize="0" autoFill="0" autoLine="0" autoPict="0">
            <anchor moveWithCells="1">
              <from>
                <xdr:col>2</xdr:col>
                <xdr:colOff>393700</xdr:colOff>
                <xdr:row>8</xdr:row>
                <xdr:rowOff>0</xdr:rowOff>
              </from>
              <to>
                <xdr:col>4</xdr:col>
                <xdr:colOff>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4" r:id="rId145" name="Check Box 2106">
          <controlPr defaultSize="0" autoFill="0" autoLine="0" autoPict="0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5</xdr:col>
                <xdr:colOff>12700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5" r:id="rId146" name="Check Box 2107">
          <controlPr defaultSize="0" autoFill="0" autoLine="0" autoPict="0">
            <anchor moveWithCells="1">
              <from>
                <xdr:col>5</xdr:col>
                <xdr:colOff>12700</xdr:colOff>
                <xdr:row>8</xdr:row>
                <xdr:rowOff>0</xdr:rowOff>
              </from>
              <to>
                <xdr:col>6</xdr:col>
                <xdr:colOff>12700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6" r:id="rId147" name="Check Box 2108">
          <controlPr defaultSize="0" autoFill="0" autoLine="0" autoPict="0">
            <anchor moveWithCells="1">
              <from>
                <xdr:col>6</xdr:col>
                <xdr:colOff>12700</xdr:colOff>
                <xdr:row>8</xdr:row>
                <xdr:rowOff>0</xdr:rowOff>
              </from>
              <to>
                <xdr:col>7</xdr:col>
                <xdr:colOff>12700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7" r:id="rId148" name="Check Box 2109">
          <controlPr defaultSize="0" autoFill="0" autoLine="0" autoPict="0">
            <anchor moveWithCells="1">
              <from>
                <xdr:col>7</xdr:col>
                <xdr:colOff>12700</xdr:colOff>
                <xdr:row>8</xdr:row>
                <xdr:rowOff>0</xdr:rowOff>
              </from>
              <to>
                <xdr:col>8</xdr:col>
                <xdr:colOff>12700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8" r:id="rId149" name="Check Box 2110">
          <controlPr defaultSize="0" autoFill="0" autoLine="0" autoPict="0">
            <anchor moveWithCells="1">
              <from>
                <xdr:col>8</xdr:col>
                <xdr:colOff>19050</xdr:colOff>
                <xdr:row>8</xdr:row>
                <xdr:rowOff>0</xdr:rowOff>
              </from>
              <to>
                <xdr:col>9</xdr:col>
                <xdr:colOff>19050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39" r:id="rId150" name="Check Box 2111">
          <controlPr defaultSize="0" autoFill="0" autoLine="0" autoPict="0">
            <anchor moveWithCells="1">
              <from>
                <xdr:col>9</xdr:col>
                <xdr:colOff>19050</xdr:colOff>
                <xdr:row>8</xdr:row>
                <xdr:rowOff>0</xdr:rowOff>
              </from>
              <to>
                <xdr:col>10</xdr:col>
                <xdr:colOff>19050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0" r:id="rId151" name="Check Box 2112">
          <controlPr defaultSize="0" autoFill="0" autoLine="0" autoPict="0">
            <anchor moveWithCells="1">
              <from>
                <xdr:col>10</xdr:col>
                <xdr:colOff>19050</xdr:colOff>
                <xdr:row>8</xdr:row>
                <xdr:rowOff>0</xdr:rowOff>
              </from>
              <to>
                <xdr:col>11</xdr:col>
                <xdr:colOff>31750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1" r:id="rId152" name="Check Box 2113">
          <controlPr defaultSize="0" autoFill="0" autoLine="0" autoPict="0">
            <anchor moveWithCells="1">
              <from>
                <xdr:col>11</xdr:col>
                <xdr:colOff>31750</xdr:colOff>
                <xdr:row>8</xdr:row>
                <xdr:rowOff>0</xdr:rowOff>
              </from>
              <to>
                <xdr:col>12</xdr:col>
                <xdr:colOff>31750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2" r:id="rId153" name="Check Box 2114">
          <controlPr defaultSize="0" autoFill="0" autoLine="0" autoPict="0">
            <anchor moveWithCells="1">
              <from>
                <xdr:col>12</xdr:col>
                <xdr:colOff>31750</xdr:colOff>
                <xdr:row>8</xdr:row>
                <xdr:rowOff>0</xdr:rowOff>
              </from>
              <to>
                <xdr:col>13</xdr:col>
                <xdr:colOff>31750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3" r:id="rId154" name="Check Box 2115">
          <controlPr defaultSize="0" autoFill="0" autoLine="0" autoPict="0">
            <anchor moveWithCells="1">
              <from>
                <xdr:col>13</xdr:col>
                <xdr:colOff>31750</xdr:colOff>
                <xdr:row>8</xdr:row>
                <xdr:rowOff>0</xdr:rowOff>
              </from>
              <to>
                <xdr:col>14</xdr:col>
                <xdr:colOff>31750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4" r:id="rId155" name="Check Box 2116">
          <controlPr defaultSize="0" autoFill="0" autoLine="0" autoPict="0">
            <anchor moveWithCells="1">
              <from>
                <xdr:col>14</xdr:col>
                <xdr:colOff>38100</xdr:colOff>
                <xdr:row>8</xdr:row>
                <xdr:rowOff>0</xdr:rowOff>
              </from>
              <to>
                <xdr:col>15</xdr:col>
                <xdr:colOff>38100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5" r:id="rId156" name="Check Box 2117">
          <controlPr defaultSize="0" autoFill="0" autoLine="0" autoPict="0">
            <anchor moveWithCells="1">
              <from>
                <xdr:col>15</xdr:col>
                <xdr:colOff>38100</xdr:colOff>
                <xdr:row>8</xdr:row>
                <xdr:rowOff>0</xdr:rowOff>
              </from>
              <to>
                <xdr:col>16</xdr:col>
                <xdr:colOff>38100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6" r:id="rId157" name="Check Box 2118">
          <controlPr defaultSize="0" autoFill="0" autoLine="0" autoPict="0">
            <anchor moveWithCells="1">
              <from>
                <xdr:col>16</xdr:col>
                <xdr:colOff>38100</xdr:colOff>
                <xdr:row>8</xdr:row>
                <xdr:rowOff>0</xdr:rowOff>
              </from>
              <to>
                <xdr:col>17</xdr:col>
                <xdr:colOff>50800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7" r:id="rId158" name="Check Box 2119">
          <controlPr defaultSize="0" autoFill="0" autoLine="0" autoPict="0">
            <anchor moveWithCells="1">
              <from>
                <xdr:col>17</xdr:col>
                <xdr:colOff>50800</xdr:colOff>
                <xdr:row>8</xdr:row>
                <xdr:rowOff>0</xdr:rowOff>
              </from>
              <to>
                <xdr:col>18</xdr:col>
                <xdr:colOff>50800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8" r:id="rId159" name="Check Box 2120">
          <controlPr defaultSize="0" autoFill="0" autoLine="0" autoPict="0">
            <anchor moveWithCells="1">
              <from>
                <xdr:col>18</xdr:col>
                <xdr:colOff>50800</xdr:colOff>
                <xdr:row>8</xdr:row>
                <xdr:rowOff>0</xdr:rowOff>
              </from>
              <to>
                <xdr:col>19</xdr:col>
                <xdr:colOff>50800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49" r:id="rId160" name="Check Box 2121">
          <controlPr defaultSize="0" autoFill="0" autoLine="0" autoPict="0">
            <anchor moveWithCells="1">
              <from>
                <xdr:col>19</xdr:col>
                <xdr:colOff>50800</xdr:colOff>
                <xdr:row>8</xdr:row>
                <xdr:rowOff>0</xdr:rowOff>
              </from>
              <to>
                <xdr:col>20</xdr:col>
                <xdr:colOff>50800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0" r:id="rId161" name="Check Box 2122">
          <controlPr defaultSize="0" autoFill="0" autoLine="0" autoPict="0">
            <anchor moveWithCells="1">
              <from>
                <xdr:col>20</xdr:col>
                <xdr:colOff>57150</xdr:colOff>
                <xdr:row>8</xdr:row>
                <xdr:rowOff>0</xdr:rowOff>
              </from>
              <to>
                <xdr:col>21</xdr:col>
                <xdr:colOff>57150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1" r:id="rId162" name="Check Box 2123">
          <controlPr defaultSize="0" autoFill="0" autoLine="0" autoPict="0">
            <anchor moveWithCells="1">
              <from>
                <xdr:col>21</xdr:col>
                <xdr:colOff>57150</xdr:colOff>
                <xdr:row>8</xdr:row>
                <xdr:rowOff>0</xdr:rowOff>
              </from>
              <to>
                <xdr:col>22</xdr:col>
                <xdr:colOff>57150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2" r:id="rId163" name="Check Box 2124">
          <controlPr defaultSize="0" autoFill="0" autoLine="0" autoPict="0">
            <anchor moveWithCells="1">
              <from>
                <xdr:col>22</xdr:col>
                <xdr:colOff>57150</xdr:colOff>
                <xdr:row>8</xdr:row>
                <xdr:rowOff>0</xdr:rowOff>
              </from>
              <to>
                <xdr:col>23</xdr:col>
                <xdr:colOff>69850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3" r:id="rId164" name="Check Box 2125">
          <controlPr defaultSize="0" autoFill="0" autoLine="0" autoPict="0">
            <anchor moveWithCells="1">
              <from>
                <xdr:col>1</xdr:col>
                <xdr:colOff>5676900</xdr:colOff>
                <xdr:row>9</xdr:row>
                <xdr:rowOff>0</xdr:rowOff>
              </from>
              <to>
                <xdr:col>3</xdr:col>
                <xdr:colOff>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4" r:id="rId165" name="Check Box 2126">
          <controlPr defaultSize="0" autoFill="0" autoLine="0" autoPict="0">
            <anchor moveWithCells="1">
              <from>
                <xdr:col>2</xdr:col>
                <xdr:colOff>393700</xdr:colOff>
                <xdr:row>9</xdr:row>
                <xdr:rowOff>0</xdr:rowOff>
              </from>
              <to>
                <xdr:col>4</xdr:col>
                <xdr:colOff>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5" r:id="rId166" name="Check Box 2127">
          <controlPr defaultSize="0" autoFill="0" autoLine="0" autoPict="0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5</xdr:col>
                <xdr:colOff>12700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6" r:id="rId167" name="Check Box 2128">
          <controlPr defaultSize="0" autoFill="0" autoLine="0" autoPict="0">
            <anchor moveWithCells="1">
              <from>
                <xdr:col>5</xdr:col>
                <xdr:colOff>12700</xdr:colOff>
                <xdr:row>9</xdr:row>
                <xdr:rowOff>0</xdr:rowOff>
              </from>
              <to>
                <xdr:col>6</xdr:col>
                <xdr:colOff>12700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7" r:id="rId168" name="Check Box 2129">
          <controlPr defaultSize="0" autoFill="0" autoLine="0" autoPict="0">
            <anchor moveWithCells="1">
              <from>
                <xdr:col>6</xdr:col>
                <xdr:colOff>12700</xdr:colOff>
                <xdr:row>9</xdr:row>
                <xdr:rowOff>0</xdr:rowOff>
              </from>
              <to>
                <xdr:col>7</xdr:col>
                <xdr:colOff>12700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8" r:id="rId169" name="Check Box 2130">
          <controlPr defaultSize="0" autoFill="0" autoLine="0" autoPict="0">
            <anchor moveWithCells="1">
              <from>
                <xdr:col>7</xdr:col>
                <xdr:colOff>12700</xdr:colOff>
                <xdr:row>9</xdr:row>
                <xdr:rowOff>0</xdr:rowOff>
              </from>
              <to>
                <xdr:col>8</xdr:col>
                <xdr:colOff>12700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59" r:id="rId170" name="Check Box 2131">
          <controlPr defaultSize="0" autoFill="0" autoLine="0" autoPict="0">
            <anchor moveWithCells="1">
              <from>
                <xdr:col>8</xdr:col>
                <xdr:colOff>19050</xdr:colOff>
                <xdr:row>9</xdr:row>
                <xdr:rowOff>0</xdr:rowOff>
              </from>
              <to>
                <xdr:col>9</xdr:col>
                <xdr:colOff>19050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0" r:id="rId171" name="Check Box 2132">
          <controlPr defaultSize="0" autoFill="0" autoLine="0" autoPict="0">
            <anchor moveWithCells="1">
              <from>
                <xdr:col>9</xdr:col>
                <xdr:colOff>19050</xdr:colOff>
                <xdr:row>9</xdr:row>
                <xdr:rowOff>0</xdr:rowOff>
              </from>
              <to>
                <xdr:col>10</xdr:col>
                <xdr:colOff>19050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1" r:id="rId172" name="Check Box 2133">
          <controlPr defaultSize="0" autoFill="0" autoLine="0" autoPict="0">
            <anchor moveWithCells="1">
              <from>
                <xdr:col>10</xdr:col>
                <xdr:colOff>19050</xdr:colOff>
                <xdr:row>9</xdr:row>
                <xdr:rowOff>0</xdr:rowOff>
              </from>
              <to>
                <xdr:col>11</xdr:col>
                <xdr:colOff>31750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2" r:id="rId173" name="Check Box 2134">
          <controlPr defaultSize="0" autoFill="0" autoLine="0" autoPict="0">
            <anchor moveWithCells="1">
              <from>
                <xdr:col>11</xdr:col>
                <xdr:colOff>31750</xdr:colOff>
                <xdr:row>9</xdr:row>
                <xdr:rowOff>0</xdr:rowOff>
              </from>
              <to>
                <xdr:col>12</xdr:col>
                <xdr:colOff>31750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3" r:id="rId174" name="Check Box 2135">
          <controlPr defaultSize="0" autoFill="0" autoLine="0" autoPict="0">
            <anchor moveWithCells="1">
              <from>
                <xdr:col>12</xdr:col>
                <xdr:colOff>31750</xdr:colOff>
                <xdr:row>9</xdr:row>
                <xdr:rowOff>0</xdr:rowOff>
              </from>
              <to>
                <xdr:col>13</xdr:col>
                <xdr:colOff>31750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4" r:id="rId175" name="Check Box 2136">
          <controlPr defaultSize="0" autoFill="0" autoLine="0" autoPict="0">
            <anchor moveWithCells="1">
              <from>
                <xdr:col>13</xdr:col>
                <xdr:colOff>31750</xdr:colOff>
                <xdr:row>9</xdr:row>
                <xdr:rowOff>0</xdr:rowOff>
              </from>
              <to>
                <xdr:col>14</xdr:col>
                <xdr:colOff>31750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5" r:id="rId176" name="Check Box 2137">
          <controlPr defaultSize="0" autoFill="0" autoLine="0" autoPict="0">
            <anchor moveWithCells="1">
              <from>
                <xdr:col>14</xdr:col>
                <xdr:colOff>38100</xdr:colOff>
                <xdr:row>9</xdr:row>
                <xdr:rowOff>0</xdr:rowOff>
              </from>
              <to>
                <xdr:col>15</xdr:col>
                <xdr:colOff>38100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6" r:id="rId177" name="Check Box 2138">
          <controlPr defaultSize="0" autoFill="0" autoLine="0" autoPict="0">
            <anchor moveWithCells="1">
              <from>
                <xdr:col>15</xdr:col>
                <xdr:colOff>38100</xdr:colOff>
                <xdr:row>9</xdr:row>
                <xdr:rowOff>0</xdr:rowOff>
              </from>
              <to>
                <xdr:col>16</xdr:col>
                <xdr:colOff>38100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7" r:id="rId178" name="Check Box 2139">
          <controlPr defaultSize="0" autoFill="0" autoLine="0" autoPict="0">
            <anchor moveWithCells="1">
              <from>
                <xdr:col>16</xdr:col>
                <xdr:colOff>38100</xdr:colOff>
                <xdr:row>9</xdr:row>
                <xdr:rowOff>0</xdr:rowOff>
              </from>
              <to>
                <xdr:col>17</xdr:col>
                <xdr:colOff>50800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8" r:id="rId179" name="Check Box 2140">
          <controlPr defaultSize="0" autoFill="0" autoLine="0" autoPict="0">
            <anchor moveWithCells="1">
              <from>
                <xdr:col>17</xdr:col>
                <xdr:colOff>50800</xdr:colOff>
                <xdr:row>9</xdr:row>
                <xdr:rowOff>0</xdr:rowOff>
              </from>
              <to>
                <xdr:col>18</xdr:col>
                <xdr:colOff>50800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69" r:id="rId180" name="Check Box 2141">
          <controlPr defaultSize="0" autoFill="0" autoLine="0" autoPict="0">
            <anchor moveWithCells="1">
              <from>
                <xdr:col>18</xdr:col>
                <xdr:colOff>50800</xdr:colOff>
                <xdr:row>9</xdr:row>
                <xdr:rowOff>0</xdr:rowOff>
              </from>
              <to>
                <xdr:col>19</xdr:col>
                <xdr:colOff>50800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0" r:id="rId181" name="Check Box 2142">
          <controlPr defaultSize="0" autoFill="0" autoLine="0" autoPict="0">
            <anchor moveWithCells="1">
              <from>
                <xdr:col>19</xdr:col>
                <xdr:colOff>50800</xdr:colOff>
                <xdr:row>9</xdr:row>
                <xdr:rowOff>0</xdr:rowOff>
              </from>
              <to>
                <xdr:col>20</xdr:col>
                <xdr:colOff>50800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1" r:id="rId182" name="Check Box 2143">
          <controlPr defaultSize="0" autoFill="0" autoLine="0" autoPict="0">
            <anchor moveWithCells="1">
              <from>
                <xdr:col>20</xdr:col>
                <xdr:colOff>57150</xdr:colOff>
                <xdr:row>9</xdr:row>
                <xdr:rowOff>0</xdr:rowOff>
              </from>
              <to>
                <xdr:col>21</xdr:col>
                <xdr:colOff>57150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2" r:id="rId183" name="Check Box 2144">
          <controlPr defaultSize="0" autoFill="0" autoLine="0" autoPict="0">
            <anchor moveWithCells="1">
              <from>
                <xdr:col>21</xdr:col>
                <xdr:colOff>57150</xdr:colOff>
                <xdr:row>9</xdr:row>
                <xdr:rowOff>0</xdr:rowOff>
              </from>
              <to>
                <xdr:col>22</xdr:col>
                <xdr:colOff>57150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3" r:id="rId184" name="Check Box 2145">
          <controlPr defaultSize="0" autoFill="0" autoLine="0" autoPict="0">
            <anchor moveWithCells="1">
              <from>
                <xdr:col>22</xdr:col>
                <xdr:colOff>57150</xdr:colOff>
                <xdr:row>9</xdr:row>
                <xdr:rowOff>0</xdr:rowOff>
              </from>
              <to>
                <xdr:col>23</xdr:col>
                <xdr:colOff>69850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4" r:id="rId185" name="Check Box 2146">
          <controlPr defaultSize="0" autoFill="0" autoLine="0" autoPict="0">
            <anchor moveWithCells="1">
              <from>
                <xdr:col>1</xdr:col>
                <xdr:colOff>5676900</xdr:colOff>
                <xdr:row>10</xdr:row>
                <xdr:rowOff>0</xdr:rowOff>
              </from>
              <to>
                <xdr:col>3</xdr:col>
                <xdr:colOff>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5" r:id="rId186" name="Check Box 2147">
          <controlPr defaultSize="0" autoFill="0" autoLine="0" autoPict="0">
            <anchor moveWithCells="1">
              <from>
                <xdr:col>2</xdr:col>
                <xdr:colOff>393700</xdr:colOff>
                <xdr:row>10</xdr:row>
                <xdr:rowOff>0</xdr:rowOff>
              </from>
              <to>
                <xdr:col>4</xdr:col>
                <xdr:colOff>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6" r:id="rId187" name="Check Box 2148">
          <controlPr defaultSize="0" autoFill="0" autoLine="0" autoPict="0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5</xdr:col>
                <xdr:colOff>12700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7" r:id="rId188" name="Check Box 2149">
          <controlPr defaultSize="0" autoFill="0" autoLine="0" autoPict="0">
            <anchor moveWithCells="1">
              <from>
                <xdr:col>5</xdr:col>
                <xdr:colOff>12700</xdr:colOff>
                <xdr:row>10</xdr:row>
                <xdr:rowOff>0</xdr:rowOff>
              </from>
              <to>
                <xdr:col>6</xdr:col>
                <xdr:colOff>12700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8" r:id="rId189" name="Check Box 2150">
          <controlPr defaultSize="0" autoFill="0" autoLine="0" autoPict="0">
            <anchor moveWithCells="1">
              <from>
                <xdr:col>6</xdr:col>
                <xdr:colOff>12700</xdr:colOff>
                <xdr:row>10</xdr:row>
                <xdr:rowOff>0</xdr:rowOff>
              </from>
              <to>
                <xdr:col>7</xdr:col>
                <xdr:colOff>12700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79" r:id="rId190" name="Check Box 2151">
          <controlPr defaultSize="0" autoFill="0" autoLine="0" autoPict="0">
            <anchor moveWithCells="1">
              <from>
                <xdr:col>7</xdr:col>
                <xdr:colOff>12700</xdr:colOff>
                <xdr:row>10</xdr:row>
                <xdr:rowOff>0</xdr:rowOff>
              </from>
              <to>
                <xdr:col>8</xdr:col>
                <xdr:colOff>12700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0" r:id="rId191" name="Check Box 2152">
          <controlPr defaultSize="0" autoFill="0" autoLine="0" autoPict="0">
            <anchor moveWithCells="1">
              <from>
                <xdr:col>8</xdr:col>
                <xdr:colOff>19050</xdr:colOff>
                <xdr:row>10</xdr:row>
                <xdr:rowOff>0</xdr:rowOff>
              </from>
              <to>
                <xdr:col>9</xdr:col>
                <xdr:colOff>19050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1" r:id="rId192" name="Check Box 2153">
          <controlPr defaultSize="0" autoFill="0" autoLine="0" autoPict="0">
            <anchor moveWithCells="1">
              <from>
                <xdr:col>9</xdr:col>
                <xdr:colOff>19050</xdr:colOff>
                <xdr:row>10</xdr:row>
                <xdr:rowOff>0</xdr:rowOff>
              </from>
              <to>
                <xdr:col>10</xdr:col>
                <xdr:colOff>19050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2" r:id="rId193" name="Check Box 2154">
          <controlPr defaultSize="0" autoFill="0" autoLine="0" autoPict="0">
            <anchor moveWithCells="1">
              <from>
                <xdr:col>10</xdr:col>
                <xdr:colOff>19050</xdr:colOff>
                <xdr:row>10</xdr:row>
                <xdr:rowOff>0</xdr:rowOff>
              </from>
              <to>
                <xdr:col>11</xdr:col>
                <xdr:colOff>31750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3" r:id="rId194" name="Check Box 2155">
          <controlPr defaultSize="0" autoFill="0" autoLine="0" autoPict="0">
            <anchor moveWithCells="1">
              <from>
                <xdr:col>11</xdr:col>
                <xdr:colOff>31750</xdr:colOff>
                <xdr:row>10</xdr:row>
                <xdr:rowOff>0</xdr:rowOff>
              </from>
              <to>
                <xdr:col>12</xdr:col>
                <xdr:colOff>31750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4" r:id="rId195" name="Check Box 2156">
          <controlPr defaultSize="0" autoFill="0" autoLine="0" autoPict="0">
            <anchor moveWithCells="1">
              <from>
                <xdr:col>12</xdr:col>
                <xdr:colOff>31750</xdr:colOff>
                <xdr:row>10</xdr:row>
                <xdr:rowOff>0</xdr:rowOff>
              </from>
              <to>
                <xdr:col>13</xdr:col>
                <xdr:colOff>31750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5" r:id="rId196" name="Check Box 2157">
          <controlPr defaultSize="0" autoFill="0" autoLine="0" autoPict="0">
            <anchor moveWithCells="1">
              <from>
                <xdr:col>13</xdr:col>
                <xdr:colOff>31750</xdr:colOff>
                <xdr:row>10</xdr:row>
                <xdr:rowOff>0</xdr:rowOff>
              </from>
              <to>
                <xdr:col>14</xdr:col>
                <xdr:colOff>31750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6" r:id="rId197" name="Check Box 2158">
          <controlPr defaultSize="0" autoFill="0" autoLine="0" autoPict="0">
            <anchor moveWithCells="1">
              <from>
                <xdr:col>14</xdr:col>
                <xdr:colOff>38100</xdr:colOff>
                <xdr:row>10</xdr:row>
                <xdr:rowOff>0</xdr:rowOff>
              </from>
              <to>
                <xdr:col>15</xdr:col>
                <xdr:colOff>38100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7" r:id="rId198" name="Check Box 2159">
          <controlPr defaultSize="0" autoFill="0" autoLine="0" autoPict="0">
            <anchor moveWithCells="1">
              <from>
                <xdr:col>15</xdr:col>
                <xdr:colOff>38100</xdr:colOff>
                <xdr:row>10</xdr:row>
                <xdr:rowOff>0</xdr:rowOff>
              </from>
              <to>
                <xdr:col>16</xdr:col>
                <xdr:colOff>38100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8" r:id="rId199" name="Check Box 2160">
          <controlPr defaultSize="0" autoFill="0" autoLine="0" autoPict="0">
            <anchor moveWithCells="1">
              <from>
                <xdr:col>16</xdr:col>
                <xdr:colOff>38100</xdr:colOff>
                <xdr:row>10</xdr:row>
                <xdr:rowOff>0</xdr:rowOff>
              </from>
              <to>
                <xdr:col>17</xdr:col>
                <xdr:colOff>50800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89" r:id="rId200" name="Check Box 2161">
          <controlPr defaultSize="0" autoFill="0" autoLine="0" autoPict="0">
            <anchor moveWithCells="1">
              <from>
                <xdr:col>17</xdr:col>
                <xdr:colOff>50800</xdr:colOff>
                <xdr:row>10</xdr:row>
                <xdr:rowOff>0</xdr:rowOff>
              </from>
              <to>
                <xdr:col>18</xdr:col>
                <xdr:colOff>50800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0" r:id="rId201" name="Check Box 2162">
          <controlPr defaultSize="0" autoFill="0" autoLine="0" autoPict="0">
            <anchor moveWithCells="1">
              <from>
                <xdr:col>18</xdr:col>
                <xdr:colOff>50800</xdr:colOff>
                <xdr:row>10</xdr:row>
                <xdr:rowOff>0</xdr:rowOff>
              </from>
              <to>
                <xdr:col>19</xdr:col>
                <xdr:colOff>50800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1" r:id="rId202" name="Check Box 2163">
          <controlPr defaultSize="0" autoFill="0" autoLine="0" autoPict="0">
            <anchor moveWithCells="1">
              <from>
                <xdr:col>19</xdr:col>
                <xdr:colOff>50800</xdr:colOff>
                <xdr:row>10</xdr:row>
                <xdr:rowOff>0</xdr:rowOff>
              </from>
              <to>
                <xdr:col>20</xdr:col>
                <xdr:colOff>50800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2" r:id="rId203" name="Check Box 2164">
          <controlPr defaultSize="0" autoFill="0" autoLine="0" autoPict="0">
            <anchor moveWithCells="1">
              <from>
                <xdr:col>20</xdr:col>
                <xdr:colOff>57150</xdr:colOff>
                <xdr:row>10</xdr:row>
                <xdr:rowOff>0</xdr:rowOff>
              </from>
              <to>
                <xdr:col>21</xdr:col>
                <xdr:colOff>57150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3" r:id="rId204" name="Check Box 2165">
          <controlPr defaultSize="0" autoFill="0" autoLine="0" autoPict="0">
            <anchor moveWithCells="1">
              <from>
                <xdr:col>21</xdr:col>
                <xdr:colOff>57150</xdr:colOff>
                <xdr:row>10</xdr:row>
                <xdr:rowOff>0</xdr:rowOff>
              </from>
              <to>
                <xdr:col>22</xdr:col>
                <xdr:colOff>57150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4" r:id="rId205" name="Check Box 2166">
          <controlPr defaultSize="0" autoFill="0" autoLine="0" autoPict="0">
            <anchor moveWithCells="1">
              <from>
                <xdr:col>22</xdr:col>
                <xdr:colOff>57150</xdr:colOff>
                <xdr:row>10</xdr:row>
                <xdr:rowOff>0</xdr:rowOff>
              </from>
              <to>
                <xdr:col>23</xdr:col>
                <xdr:colOff>69850</xdr:colOff>
                <xdr:row>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5" r:id="rId206" name="Check Box 2167">
          <controlPr defaultSize="0" autoFill="0" autoLine="0" autoPict="0">
            <anchor moveWithCells="1">
              <from>
                <xdr:col>1</xdr:col>
                <xdr:colOff>5676900</xdr:colOff>
                <xdr:row>11</xdr:row>
                <xdr:rowOff>0</xdr:rowOff>
              </from>
              <to>
                <xdr:col>3</xdr:col>
                <xdr:colOff>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6" r:id="rId207" name="Check Box 2168">
          <controlPr defaultSize="0" autoFill="0" autoLine="0" autoPict="0">
            <anchor moveWithCells="1">
              <from>
                <xdr:col>2</xdr:col>
                <xdr:colOff>393700</xdr:colOff>
                <xdr:row>11</xdr:row>
                <xdr:rowOff>0</xdr:rowOff>
              </from>
              <to>
                <xdr:col>4</xdr:col>
                <xdr:colOff>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7" r:id="rId208" name="Check Box 2169">
          <controlPr defaultSize="0" autoFill="0" autoLine="0" autoPict="0">
            <anchor moveWithCells="1">
              <from>
                <xdr:col>4</xdr:col>
                <xdr:colOff>0</xdr:colOff>
                <xdr:row>11</xdr:row>
                <xdr:rowOff>0</xdr:rowOff>
              </from>
              <to>
                <xdr:col>5</xdr:col>
                <xdr:colOff>12700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8" r:id="rId209" name="Check Box 2170">
          <controlPr defaultSize="0" autoFill="0" autoLine="0" autoPict="0">
            <anchor moveWithCells="1">
              <from>
                <xdr:col>5</xdr:col>
                <xdr:colOff>12700</xdr:colOff>
                <xdr:row>11</xdr:row>
                <xdr:rowOff>0</xdr:rowOff>
              </from>
              <to>
                <xdr:col>6</xdr:col>
                <xdr:colOff>12700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299" r:id="rId210" name="Check Box 2171">
          <controlPr defaultSize="0" autoFill="0" autoLine="0" autoPict="0">
            <anchor moveWithCells="1">
              <from>
                <xdr:col>6</xdr:col>
                <xdr:colOff>12700</xdr:colOff>
                <xdr:row>11</xdr:row>
                <xdr:rowOff>0</xdr:rowOff>
              </from>
              <to>
                <xdr:col>7</xdr:col>
                <xdr:colOff>12700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0" r:id="rId211" name="Check Box 2172">
          <controlPr defaultSize="0" autoFill="0" autoLine="0" autoPict="0">
            <anchor moveWithCells="1">
              <from>
                <xdr:col>7</xdr:col>
                <xdr:colOff>12700</xdr:colOff>
                <xdr:row>11</xdr:row>
                <xdr:rowOff>0</xdr:rowOff>
              </from>
              <to>
                <xdr:col>8</xdr:col>
                <xdr:colOff>12700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1" r:id="rId212" name="Check Box 2173">
          <controlPr defaultSize="0" autoFill="0" autoLine="0" autoPict="0">
            <anchor moveWithCells="1">
              <from>
                <xdr:col>8</xdr:col>
                <xdr:colOff>19050</xdr:colOff>
                <xdr:row>11</xdr:row>
                <xdr:rowOff>0</xdr:rowOff>
              </from>
              <to>
                <xdr:col>9</xdr:col>
                <xdr:colOff>19050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2" r:id="rId213" name="Check Box 2174">
          <controlPr defaultSize="0" autoFill="0" autoLine="0" autoPict="0">
            <anchor moveWithCells="1">
              <from>
                <xdr:col>9</xdr:col>
                <xdr:colOff>19050</xdr:colOff>
                <xdr:row>11</xdr:row>
                <xdr:rowOff>0</xdr:rowOff>
              </from>
              <to>
                <xdr:col>10</xdr:col>
                <xdr:colOff>19050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3" r:id="rId214" name="Check Box 2175">
          <controlPr defaultSize="0" autoFill="0" autoLine="0" autoPict="0">
            <anchor moveWithCells="1">
              <from>
                <xdr:col>10</xdr:col>
                <xdr:colOff>19050</xdr:colOff>
                <xdr:row>11</xdr:row>
                <xdr:rowOff>0</xdr:rowOff>
              </from>
              <to>
                <xdr:col>11</xdr:col>
                <xdr:colOff>31750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4" r:id="rId215" name="Check Box 2176">
          <controlPr defaultSize="0" autoFill="0" autoLine="0" autoPict="0">
            <anchor moveWithCells="1">
              <from>
                <xdr:col>11</xdr:col>
                <xdr:colOff>31750</xdr:colOff>
                <xdr:row>11</xdr:row>
                <xdr:rowOff>0</xdr:rowOff>
              </from>
              <to>
                <xdr:col>12</xdr:col>
                <xdr:colOff>31750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5" r:id="rId216" name="Check Box 2177">
          <controlPr defaultSize="0" autoFill="0" autoLine="0" autoPict="0">
            <anchor moveWithCells="1">
              <from>
                <xdr:col>12</xdr:col>
                <xdr:colOff>31750</xdr:colOff>
                <xdr:row>11</xdr:row>
                <xdr:rowOff>0</xdr:rowOff>
              </from>
              <to>
                <xdr:col>13</xdr:col>
                <xdr:colOff>31750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6" r:id="rId217" name="Check Box 2178">
          <controlPr defaultSize="0" autoFill="0" autoLine="0" autoPict="0">
            <anchor moveWithCells="1">
              <from>
                <xdr:col>13</xdr:col>
                <xdr:colOff>31750</xdr:colOff>
                <xdr:row>11</xdr:row>
                <xdr:rowOff>0</xdr:rowOff>
              </from>
              <to>
                <xdr:col>14</xdr:col>
                <xdr:colOff>31750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7" r:id="rId218" name="Check Box 2179">
          <controlPr defaultSize="0" autoFill="0" autoLine="0" autoPict="0">
            <anchor moveWithCells="1">
              <from>
                <xdr:col>14</xdr:col>
                <xdr:colOff>38100</xdr:colOff>
                <xdr:row>11</xdr:row>
                <xdr:rowOff>0</xdr:rowOff>
              </from>
              <to>
                <xdr:col>15</xdr:col>
                <xdr:colOff>38100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8" r:id="rId219" name="Check Box 2180">
          <controlPr defaultSize="0" autoFill="0" autoLine="0" autoPict="0">
            <anchor moveWithCells="1">
              <from>
                <xdr:col>15</xdr:col>
                <xdr:colOff>38100</xdr:colOff>
                <xdr:row>11</xdr:row>
                <xdr:rowOff>0</xdr:rowOff>
              </from>
              <to>
                <xdr:col>16</xdr:col>
                <xdr:colOff>38100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09" r:id="rId220" name="Check Box 2181">
          <controlPr defaultSize="0" autoFill="0" autoLine="0" autoPict="0">
            <anchor moveWithCells="1">
              <from>
                <xdr:col>16</xdr:col>
                <xdr:colOff>38100</xdr:colOff>
                <xdr:row>11</xdr:row>
                <xdr:rowOff>0</xdr:rowOff>
              </from>
              <to>
                <xdr:col>17</xdr:col>
                <xdr:colOff>50800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0" r:id="rId221" name="Check Box 2182">
          <controlPr defaultSize="0" autoFill="0" autoLine="0" autoPict="0">
            <anchor moveWithCells="1">
              <from>
                <xdr:col>17</xdr:col>
                <xdr:colOff>50800</xdr:colOff>
                <xdr:row>11</xdr:row>
                <xdr:rowOff>0</xdr:rowOff>
              </from>
              <to>
                <xdr:col>18</xdr:col>
                <xdr:colOff>50800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1" r:id="rId222" name="Check Box 2183">
          <controlPr defaultSize="0" autoFill="0" autoLine="0" autoPict="0">
            <anchor moveWithCells="1">
              <from>
                <xdr:col>18</xdr:col>
                <xdr:colOff>50800</xdr:colOff>
                <xdr:row>11</xdr:row>
                <xdr:rowOff>0</xdr:rowOff>
              </from>
              <to>
                <xdr:col>19</xdr:col>
                <xdr:colOff>50800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2" r:id="rId223" name="Check Box 2184">
          <controlPr defaultSize="0" autoFill="0" autoLine="0" autoPict="0">
            <anchor moveWithCells="1">
              <from>
                <xdr:col>19</xdr:col>
                <xdr:colOff>50800</xdr:colOff>
                <xdr:row>11</xdr:row>
                <xdr:rowOff>0</xdr:rowOff>
              </from>
              <to>
                <xdr:col>20</xdr:col>
                <xdr:colOff>50800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3" r:id="rId224" name="Check Box 2185">
          <controlPr defaultSize="0" autoFill="0" autoLine="0" autoPict="0">
            <anchor moveWithCells="1">
              <from>
                <xdr:col>20</xdr:col>
                <xdr:colOff>57150</xdr:colOff>
                <xdr:row>11</xdr:row>
                <xdr:rowOff>0</xdr:rowOff>
              </from>
              <to>
                <xdr:col>21</xdr:col>
                <xdr:colOff>57150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4" r:id="rId225" name="Check Box 2186">
          <controlPr defaultSize="0" autoFill="0" autoLine="0" autoPict="0">
            <anchor moveWithCells="1">
              <from>
                <xdr:col>21</xdr:col>
                <xdr:colOff>57150</xdr:colOff>
                <xdr:row>11</xdr:row>
                <xdr:rowOff>0</xdr:rowOff>
              </from>
              <to>
                <xdr:col>22</xdr:col>
                <xdr:colOff>57150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5" r:id="rId226" name="Check Box 2187">
          <controlPr defaultSize="0" autoFill="0" autoLine="0" autoPict="0">
            <anchor moveWithCells="1">
              <from>
                <xdr:col>22</xdr:col>
                <xdr:colOff>57150</xdr:colOff>
                <xdr:row>11</xdr:row>
                <xdr:rowOff>0</xdr:rowOff>
              </from>
              <to>
                <xdr:col>23</xdr:col>
                <xdr:colOff>69850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6" r:id="rId227" name="Check Box 2188">
          <controlPr defaultSize="0" autoFill="0" autoLine="0" autoPict="0">
            <anchor moveWithCells="1">
              <from>
                <xdr:col>1</xdr:col>
                <xdr:colOff>5676900</xdr:colOff>
                <xdr:row>12</xdr:row>
                <xdr:rowOff>0</xdr:rowOff>
              </from>
              <to>
                <xdr:col>3</xdr:col>
                <xdr:colOff>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7" r:id="rId228" name="Check Box 2189">
          <controlPr defaultSize="0" autoFill="0" autoLine="0" autoPict="0">
            <anchor moveWithCells="1">
              <from>
                <xdr:col>2</xdr:col>
                <xdr:colOff>393700</xdr:colOff>
                <xdr:row>12</xdr:row>
                <xdr:rowOff>0</xdr:rowOff>
              </from>
              <to>
                <xdr:col>4</xdr:col>
                <xdr:colOff>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8" r:id="rId229" name="Check Box 2190">
          <controlPr defaultSize="0" autoFill="0" autoLine="0" autoPict="0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5</xdr:col>
                <xdr:colOff>12700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19" r:id="rId230" name="Check Box 2191">
          <controlPr defaultSize="0" autoFill="0" autoLine="0" autoPict="0">
            <anchor moveWithCells="1">
              <from>
                <xdr:col>5</xdr:col>
                <xdr:colOff>12700</xdr:colOff>
                <xdr:row>12</xdr:row>
                <xdr:rowOff>0</xdr:rowOff>
              </from>
              <to>
                <xdr:col>6</xdr:col>
                <xdr:colOff>12700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0" r:id="rId231" name="Check Box 2192">
          <controlPr defaultSize="0" autoFill="0" autoLine="0" autoPict="0">
            <anchor moveWithCells="1">
              <from>
                <xdr:col>6</xdr:col>
                <xdr:colOff>12700</xdr:colOff>
                <xdr:row>12</xdr:row>
                <xdr:rowOff>0</xdr:rowOff>
              </from>
              <to>
                <xdr:col>7</xdr:col>
                <xdr:colOff>12700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1" r:id="rId232" name="Check Box 2193">
          <controlPr defaultSize="0" autoFill="0" autoLine="0" autoPict="0">
            <anchor moveWithCells="1">
              <from>
                <xdr:col>7</xdr:col>
                <xdr:colOff>12700</xdr:colOff>
                <xdr:row>12</xdr:row>
                <xdr:rowOff>0</xdr:rowOff>
              </from>
              <to>
                <xdr:col>8</xdr:col>
                <xdr:colOff>12700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2" r:id="rId233" name="Check Box 2194">
          <controlPr defaultSize="0" autoFill="0" autoLine="0" autoPict="0">
            <anchor moveWithCells="1">
              <from>
                <xdr:col>8</xdr:col>
                <xdr:colOff>19050</xdr:colOff>
                <xdr:row>12</xdr:row>
                <xdr:rowOff>0</xdr:rowOff>
              </from>
              <to>
                <xdr:col>9</xdr:col>
                <xdr:colOff>19050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3" r:id="rId234" name="Check Box 2195">
          <controlPr defaultSize="0" autoFill="0" autoLine="0" autoPict="0">
            <anchor moveWithCells="1">
              <from>
                <xdr:col>9</xdr:col>
                <xdr:colOff>19050</xdr:colOff>
                <xdr:row>12</xdr:row>
                <xdr:rowOff>0</xdr:rowOff>
              </from>
              <to>
                <xdr:col>10</xdr:col>
                <xdr:colOff>19050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4" r:id="rId235" name="Check Box 2196">
          <controlPr defaultSize="0" autoFill="0" autoLine="0" autoPict="0">
            <anchor moveWithCells="1">
              <from>
                <xdr:col>10</xdr:col>
                <xdr:colOff>19050</xdr:colOff>
                <xdr:row>12</xdr:row>
                <xdr:rowOff>0</xdr:rowOff>
              </from>
              <to>
                <xdr:col>11</xdr:col>
                <xdr:colOff>31750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5" r:id="rId236" name="Check Box 2197">
          <controlPr defaultSize="0" autoFill="0" autoLine="0" autoPict="0">
            <anchor moveWithCells="1">
              <from>
                <xdr:col>11</xdr:col>
                <xdr:colOff>31750</xdr:colOff>
                <xdr:row>12</xdr:row>
                <xdr:rowOff>0</xdr:rowOff>
              </from>
              <to>
                <xdr:col>12</xdr:col>
                <xdr:colOff>31750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6" r:id="rId237" name="Check Box 2198">
          <controlPr defaultSize="0" autoFill="0" autoLine="0" autoPict="0">
            <anchor moveWithCells="1">
              <from>
                <xdr:col>12</xdr:col>
                <xdr:colOff>31750</xdr:colOff>
                <xdr:row>12</xdr:row>
                <xdr:rowOff>0</xdr:rowOff>
              </from>
              <to>
                <xdr:col>13</xdr:col>
                <xdr:colOff>31750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7" r:id="rId238" name="Check Box 2199">
          <controlPr defaultSize="0" autoFill="0" autoLine="0" autoPict="0">
            <anchor moveWithCells="1">
              <from>
                <xdr:col>13</xdr:col>
                <xdr:colOff>31750</xdr:colOff>
                <xdr:row>12</xdr:row>
                <xdr:rowOff>0</xdr:rowOff>
              </from>
              <to>
                <xdr:col>14</xdr:col>
                <xdr:colOff>31750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8" r:id="rId239" name="Check Box 2200">
          <controlPr defaultSize="0" autoFill="0" autoLine="0" autoPict="0">
            <anchor moveWithCells="1">
              <from>
                <xdr:col>14</xdr:col>
                <xdr:colOff>38100</xdr:colOff>
                <xdr:row>12</xdr:row>
                <xdr:rowOff>0</xdr:rowOff>
              </from>
              <to>
                <xdr:col>15</xdr:col>
                <xdr:colOff>38100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29" r:id="rId240" name="Check Box 2201">
          <controlPr defaultSize="0" autoFill="0" autoLine="0" autoPict="0">
            <anchor moveWithCells="1">
              <from>
                <xdr:col>15</xdr:col>
                <xdr:colOff>38100</xdr:colOff>
                <xdr:row>12</xdr:row>
                <xdr:rowOff>0</xdr:rowOff>
              </from>
              <to>
                <xdr:col>16</xdr:col>
                <xdr:colOff>38100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0" r:id="rId241" name="Check Box 2202">
          <controlPr defaultSize="0" autoFill="0" autoLine="0" autoPict="0">
            <anchor moveWithCells="1">
              <from>
                <xdr:col>16</xdr:col>
                <xdr:colOff>38100</xdr:colOff>
                <xdr:row>12</xdr:row>
                <xdr:rowOff>0</xdr:rowOff>
              </from>
              <to>
                <xdr:col>17</xdr:col>
                <xdr:colOff>50800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1" r:id="rId242" name="Check Box 2203">
          <controlPr defaultSize="0" autoFill="0" autoLine="0" autoPict="0">
            <anchor moveWithCells="1">
              <from>
                <xdr:col>17</xdr:col>
                <xdr:colOff>50800</xdr:colOff>
                <xdr:row>12</xdr:row>
                <xdr:rowOff>0</xdr:rowOff>
              </from>
              <to>
                <xdr:col>18</xdr:col>
                <xdr:colOff>50800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2" r:id="rId243" name="Check Box 2204">
          <controlPr defaultSize="0" autoFill="0" autoLine="0" autoPict="0">
            <anchor moveWithCells="1">
              <from>
                <xdr:col>18</xdr:col>
                <xdr:colOff>50800</xdr:colOff>
                <xdr:row>12</xdr:row>
                <xdr:rowOff>0</xdr:rowOff>
              </from>
              <to>
                <xdr:col>19</xdr:col>
                <xdr:colOff>50800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3" r:id="rId244" name="Check Box 2205">
          <controlPr defaultSize="0" autoFill="0" autoLine="0" autoPict="0">
            <anchor moveWithCells="1">
              <from>
                <xdr:col>19</xdr:col>
                <xdr:colOff>50800</xdr:colOff>
                <xdr:row>12</xdr:row>
                <xdr:rowOff>0</xdr:rowOff>
              </from>
              <to>
                <xdr:col>20</xdr:col>
                <xdr:colOff>50800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4" r:id="rId245" name="Check Box 2206">
          <controlPr defaultSize="0" autoFill="0" autoLine="0" autoPict="0">
            <anchor moveWithCells="1">
              <from>
                <xdr:col>20</xdr:col>
                <xdr:colOff>57150</xdr:colOff>
                <xdr:row>12</xdr:row>
                <xdr:rowOff>0</xdr:rowOff>
              </from>
              <to>
                <xdr:col>21</xdr:col>
                <xdr:colOff>57150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5" r:id="rId246" name="Check Box 2207">
          <controlPr defaultSize="0" autoFill="0" autoLine="0" autoPict="0">
            <anchor moveWithCells="1">
              <from>
                <xdr:col>21</xdr:col>
                <xdr:colOff>57150</xdr:colOff>
                <xdr:row>12</xdr:row>
                <xdr:rowOff>0</xdr:rowOff>
              </from>
              <to>
                <xdr:col>22</xdr:col>
                <xdr:colOff>57150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6" r:id="rId247" name="Check Box 2208">
          <controlPr defaultSize="0" autoFill="0" autoLine="0" autoPict="0">
            <anchor moveWithCells="1">
              <from>
                <xdr:col>22</xdr:col>
                <xdr:colOff>57150</xdr:colOff>
                <xdr:row>12</xdr:row>
                <xdr:rowOff>0</xdr:rowOff>
              </from>
              <to>
                <xdr:col>23</xdr:col>
                <xdr:colOff>69850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7" r:id="rId248" name="Check Box 2209">
          <controlPr defaultSize="0" autoFill="0" autoLine="0" autoPict="0">
            <anchor moveWithCells="1">
              <from>
                <xdr:col>1</xdr:col>
                <xdr:colOff>5676900</xdr:colOff>
                <xdr:row>13</xdr:row>
                <xdr:rowOff>0</xdr:rowOff>
              </from>
              <to>
                <xdr:col>3</xdr:col>
                <xdr:colOff>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8" r:id="rId249" name="Check Box 2210">
          <controlPr defaultSize="0" autoFill="0" autoLine="0" autoPict="0">
            <anchor moveWithCells="1">
              <from>
                <xdr:col>2</xdr:col>
                <xdr:colOff>393700</xdr:colOff>
                <xdr:row>13</xdr:row>
                <xdr:rowOff>0</xdr:rowOff>
              </from>
              <to>
                <xdr:col>4</xdr:col>
                <xdr:colOff>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39" r:id="rId250" name="Check Box 2211">
          <controlPr defaultSize="0" autoFill="0" autoLine="0" autoPict="0">
            <anchor moveWithCells="1">
              <from>
                <xdr:col>4</xdr:col>
                <xdr:colOff>0</xdr:colOff>
                <xdr:row>13</xdr:row>
                <xdr:rowOff>0</xdr:rowOff>
              </from>
              <to>
                <xdr:col>5</xdr:col>
                <xdr:colOff>12700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0" r:id="rId251" name="Check Box 2212">
          <controlPr defaultSize="0" autoFill="0" autoLine="0" autoPict="0">
            <anchor moveWithCells="1">
              <from>
                <xdr:col>5</xdr:col>
                <xdr:colOff>12700</xdr:colOff>
                <xdr:row>13</xdr:row>
                <xdr:rowOff>0</xdr:rowOff>
              </from>
              <to>
                <xdr:col>6</xdr:col>
                <xdr:colOff>12700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1" r:id="rId252" name="Check Box 2213">
          <controlPr defaultSize="0" autoFill="0" autoLine="0" autoPict="0">
            <anchor moveWithCells="1">
              <from>
                <xdr:col>6</xdr:col>
                <xdr:colOff>12700</xdr:colOff>
                <xdr:row>13</xdr:row>
                <xdr:rowOff>0</xdr:rowOff>
              </from>
              <to>
                <xdr:col>7</xdr:col>
                <xdr:colOff>12700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2" r:id="rId253" name="Check Box 2214">
          <controlPr defaultSize="0" autoFill="0" autoLine="0" autoPict="0">
            <anchor moveWithCells="1">
              <from>
                <xdr:col>7</xdr:col>
                <xdr:colOff>12700</xdr:colOff>
                <xdr:row>13</xdr:row>
                <xdr:rowOff>0</xdr:rowOff>
              </from>
              <to>
                <xdr:col>8</xdr:col>
                <xdr:colOff>12700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3" r:id="rId254" name="Check Box 2215">
          <controlPr defaultSize="0" autoFill="0" autoLine="0" autoPict="0">
            <anchor moveWithCells="1">
              <from>
                <xdr:col>8</xdr:col>
                <xdr:colOff>19050</xdr:colOff>
                <xdr:row>13</xdr:row>
                <xdr:rowOff>0</xdr:rowOff>
              </from>
              <to>
                <xdr:col>9</xdr:col>
                <xdr:colOff>19050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4" r:id="rId255" name="Check Box 2216">
          <controlPr defaultSize="0" autoFill="0" autoLine="0" autoPict="0">
            <anchor moveWithCells="1">
              <from>
                <xdr:col>9</xdr:col>
                <xdr:colOff>19050</xdr:colOff>
                <xdr:row>13</xdr:row>
                <xdr:rowOff>0</xdr:rowOff>
              </from>
              <to>
                <xdr:col>10</xdr:col>
                <xdr:colOff>19050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5" r:id="rId256" name="Check Box 2217">
          <controlPr defaultSize="0" autoFill="0" autoLine="0" autoPict="0">
            <anchor moveWithCells="1">
              <from>
                <xdr:col>10</xdr:col>
                <xdr:colOff>19050</xdr:colOff>
                <xdr:row>13</xdr:row>
                <xdr:rowOff>0</xdr:rowOff>
              </from>
              <to>
                <xdr:col>11</xdr:col>
                <xdr:colOff>31750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6" r:id="rId257" name="Check Box 2218">
          <controlPr defaultSize="0" autoFill="0" autoLine="0" autoPict="0">
            <anchor moveWithCells="1">
              <from>
                <xdr:col>11</xdr:col>
                <xdr:colOff>31750</xdr:colOff>
                <xdr:row>13</xdr:row>
                <xdr:rowOff>0</xdr:rowOff>
              </from>
              <to>
                <xdr:col>12</xdr:col>
                <xdr:colOff>31750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7" r:id="rId258" name="Check Box 2219">
          <controlPr defaultSize="0" autoFill="0" autoLine="0" autoPict="0">
            <anchor moveWithCells="1">
              <from>
                <xdr:col>12</xdr:col>
                <xdr:colOff>31750</xdr:colOff>
                <xdr:row>13</xdr:row>
                <xdr:rowOff>0</xdr:rowOff>
              </from>
              <to>
                <xdr:col>13</xdr:col>
                <xdr:colOff>31750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8" r:id="rId259" name="Check Box 2220">
          <controlPr defaultSize="0" autoFill="0" autoLine="0" autoPict="0">
            <anchor moveWithCells="1">
              <from>
                <xdr:col>13</xdr:col>
                <xdr:colOff>31750</xdr:colOff>
                <xdr:row>13</xdr:row>
                <xdr:rowOff>0</xdr:rowOff>
              </from>
              <to>
                <xdr:col>14</xdr:col>
                <xdr:colOff>31750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49" r:id="rId260" name="Check Box 2221">
          <controlPr defaultSize="0" autoFill="0" autoLine="0" autoPict="0">
            <anchor moveWithCells="1">
              <from>
                <xdr:col>14</xdr:col>
                <xdr:colOff>38100</xdr:colOff>
                <xdr:row>13</xdr:row>
                <xdr:rowOff>0</xdr:rowOff>
              </from>
              <to>
                <xdr:col>15</xdr:col>
                <xdr:colOff>38100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0" r:id="rId261" name="Check Box 2222">
          <controlPr defaultSize="0" autoFill="0" autoLine="0" autoPict="0">
            <anchor moveWithCells="1">
              <from>
                <xdr:col>15</xdr:col>
                <xdr:colOff>38100</xdr:colOff>
                <xdr:row>13</xdr:row>
                <xdr:rowOff>0</xdr:rowOff>
              </from>
              <to>
                <xdr:col>16</xdr:col>
                <xdr:colOff>38100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1" r:id="rId262" name="Check Box 2223">
          <controlPr defaultSize="0" autoFill="0" autoLine="0" autoPict="0">
            <anchor moveWithCells="1">
              <from>
                <xdr:col>16</xdr:col>
                <xdr:colOff>38100</xdr:colOff>
                <xdr:row>13</xdr:row>
                <xdr:rowOff>0</xdr:rowOff>
              </from>
              <to>
                <xdr:col>17</xdr:col>
                <xdr:colOff>50800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2" r:id="rId263" name="Check Box 2224">
          <controlPr defaultSize="0" autoFill="0" autoLine="0" autoPict="0">
            <anchor moveWithCells="1">
              <from>
                <xdr:col>17</xdr:col>
                <xdr:colOff>50800</xdr:colOff>
                <xdr:row>13</xdr:row>
                <xdr:rowOff>0</xdr:rowOff>
              </from>
              <to>
                <xdr:col>18</xdr:col>
                <xdr:colOff>50800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3" r:id="rId264" name="Check Box 2225">
          <controlPr defaultSize="0" autoFill="0" autoLine="0" autoPict="0">
            <anchor moveWithCells="1">
              <from>
                <xdr:col>18</xdr:col>
                <xdr:colOff>50800</xdr:colOff>
                <xdr:row>13</xdr:row>
                <xdr:rowOff>0</xdr:rowOff>
              </from>
              <to>
                <xdr:col>19</xdr:col>
                <xdr:colOff>50800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4" r:id="rId265" name="Check Box 2226">
          <controlPr defaultSize="0" autoFill="0" autoLine="0" autoPict="0">
            <anchor moveWithCells="1">
              <from>
                <xdr:col>19</xdr:col>
                <xdr:colOff>50800</xdr:colOff>
                <xdr:row>13</xdr:row>
                <xdr:rowOff>0</xdr:rowOff>
              </from>
              <to>
                <xdr:col>20</xdr:col>
                <xdr:colOff>50800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5" r:id="rId266" name="Check Box 2227">
          <controlPr defaultSize="0" autoFill="0" autoLine="0" autoPict="0">
            <anchor moveWithCells="1">
              <from>
                <xdr:col>20</xdr:col>
                <xdr:colOff>57150</xdr:colOff>
                <xdr:row>13</xdr:row>
                <xdr:rowOff>0</xdr:rowOff>
              </from>
              <to>
                <xdr:col>21</xdr:col>
                <xdr:colOff>57150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6" r:id="rId267" name="Check Box 2228">
          <controlPr defaultSize="0" autoFill="0" autoLine="0" autoPict="0">
            <anchor moveWithCells="1">
              <from>
                <xdr:col>21</xdr:col>
                <xdr:colOff>57150</xdr:colOff>
                <xdr:row>13</xdr:row>
                <xdr:rowOff>0</xdr:rowOff>
              </from>
              <to>
                <xdr:col>22</xdr:col>
                <xdr:colOff>57150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7" r:id="rId268" name="Check Box 2229">
          <controlPr defaultSize="0" autoFill="0" autoLine="0" autoPict="0">
            <anchor moveWithCells="1">
              <from>
                <xdr:col>22</xdr:col>
                <xdr:colOff>57150</xdr:colOff>
                <xdr:row>13</xdr:row>
                <xdr:rowOff>0</xdr:rowOff>
              </from>
              <to>
                <xdr:col>23</xdr:col>
                <xdr:colOff>69850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8" r:id="rId269" name="Check Box 2230">
          <controlPr defaultSize="0" autoFill="0" autoLine="0" autoPict="0">
            <anchor moveWithCells="1">
              <from>
                <xdr:col>1</xdr:col>
                <xdr:colOff>5676900</xdr:colOff>
                <xdr:row>14</xdr:row>
                <xdr:rowOff>0</xdr:rowOff>
              </from>
              <to>
                <xdr:col>3</xdr:col>
                <xdr:colOff>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59" r:id="rId270" name="Check Box 2231">
          <controlPr defaultSize="0" autoFill="0" autoLine="0" autoPict="0">
            <anchor moveWithCells="1">
              <from>
                <xdr:col>2</xdr:col>
                <xdr:colOff>393700</xdr:colOff>
                <xdr:row>14</xdr:row>
                <xdr:rowOff>0</xdr:rowOff>
              </from>
              <to>
                <xdr:col>4</xdr:col>
                <xdr:colOff>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0" r:id="rId271" name="Check Box 2232">
          <controlPr defaultSize="0" autoFill="0" autoLine="0" autoPict="0">
            <anchor moveWithCells="1">
              <from>
                <xdr:col>4</xdr:col>
                <xdr:colOff>0</xdr:colOff>
                <xdr:row>14</xdr:row>
                <xdr:rowOff>0</xdr:rowOff>
              </from>
              <to>
                <xdr:col>5</xdr:col>
                <xdr:colOff>12700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1" r:id="rId272" name="Check Box 2233">
          <controlPr defaultSize="0" autoFill="0" autoLine="0" autoPict="0">
            <anchor moveWithCells="1">
              <from>
                <xdr:col>5</xdr:col>
                <xdr:colOff>12700</xdr:colOff>
                <xdr:row>14</xdr:row>
                <xdr:rowOff>0</xdr:rowOff>
              </from>
              <to>
                <xdr:col>6</xdr:col>
                <xdr:colOff>12700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2" r:id="rId273" name="Check Box 2234">
          <controlPr defaultSize="0" autoFill="0" autoLine="0" autoPict="0">
            <anchor moveWithCells="1">
              <from>
                <xdr:col>6</xdr:col>
                <xdr:colOff>12700</xdr:colOff>
                <xdr:row>14</xdr:row>
                <xdr:rowOff>0</xdr:rowOff>
              </from>
              <to>
                <xdr:col>7</xdr:col>
                <xdr:colOff>12700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3" r:id="rId274" name="Check Box 2235">
          <controlPr defaultSize="0" autoFill="0" autoLine="0" autoPict="0">
            <anchor moveWithCells="1">
              <from>
                <xdr:col>7</xdr:col>
                <xdr:colOff>12700</xdr:colOff>
                <xdr:row>14</xdr:row>
                <xdr:rowOff>0</xdr:rowOff>
              </from>
              <to>
                <xdr:col>8</xdr:col>
                <xdr:colOff>12700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4" r:id="rId275" name="Check Box 2236">
          <controlPr defaultSize="0" autoFill="0" autoLine="0" autoPict="0">
            <anchor moveWithCells="1">
              <from>
                <xdr:col>8</xdr:col>
                <xdr:colOff>19050</xdr:colOff>
                <xdr:row>14</xdr:row>
                <xdr:rowOff>0</xdr:rowOff>
              </from>
              <to>
                <xdr:col>9</xdr:col>
                <xdr:colOff>19050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5" r:id="rId276" name="Check Box 2237">
          <controlPr defaultSize="0" autoFill="0" autoLine="0" autoPict="0">
            <anchor moveWithCells="1">
              <from>
                <xdr:col>9</xdr:col>
                <xdr:colOff>19050</xdr:colOff>
                <xdr:row>14</xdr:row>
                <xdr:rowOff>0</xdr:rowOff>
              </from>
              <to>
                <xdr:col>10</xdr:col>
                <xdr:colOff>19050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6" r:id="rId277" name="Check Box 2238">
          <controlPr defaultSize="0" autoFill="0" autoLine="0" autoPict="0">
            <anchor moveWithCells="1">
              <from>
                <xdr:col>10</xdr:col>
                <xdr:colOff>19050</xdr:colOff>
                <xdr:row>14</xdr:row>
                <xdr:rowOff>0</xdr:rowOff>
              </from>
              <to>
                <xdr:col>11</xdr:col>
                <xdr:colOff>31750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7" r:id="rId278" name="Check Box 2239">
          <controlPr defaultSize="0" autoFill="0" autoLine="0" autoPict="0">
            <anchor moveWithCells="1">
              <from>
                <xdr:col>11</xdr:col>
                <xdr:colOff>31750</xdr:colOff>
                <xdr:row>14</xdr:row>
                <xdr:rowOff>0</xdr:rowOff>
              </from>
              <to>
                <xdr:col>12</xdr:col>
                <xdr:colOff>31750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8" r:id="rId279" name="Check Box 2240">
          <controlPr defaultSize="0" autoFill="0" autoLine="0" autoPict="0">
            <anchor moveWithCells="1">
              <from>
                <xdr:col>12</xdr:col>
                <xdr:colOff>31750</xdr:colOff>
                <xdr:row>14</xdr:row>
                <xdr:rowOff>0</xdr:rowOff>
              </from>
              <to>
                <xdr:col>13</xdr:col>
                <xdr:colOff>31750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69" r:id="rId280" name="Check Box 2241">
          <controlPr defaultSize="0" autoFill="0" autoLine="0" autoPict="0">
            <anchor moveWithCells="1">
              <from>
                <xdr:col>13</xdr:col>
                <xdr:colOff>31750</xdr:colOff>
                <xdr:row>14</xdr:row>
                <xdr:rowOff>0</xdr:rowOff>
              </from>
              <to>
                <xdr:col>14</xdr:col>
                <xdr:colOff>31750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0" r:id="rId281" name="Check Box 2242">
          <controlPr defaultSize="0" autoFill="0" autoLine="0" autoPict="0">
            <anchor moveWithCells="1">
              <from>
                <xdr:col>14</xdr:col>
                <xdr:colOff>38100</xdr:colOff>
                <xdr:row>14</xdr:row>
                <xdr:rowOff>0</xdr:rowOff>
              </from>
              <to>
                <xdr:col>15</xdr:col>
                <xdr:colOff>38100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1" r:id="rId282" name="Check Box 2243">
          <controlPr defaultSize="0" autoFill="0" autoLine="0" autoPict="0">
            <anchor moveWithCells="1">
              <from>
                <xdr:col>15</xdr:col>
                <xdr:colOff>38100</xdr:colOff>
                <xdr:row>14</xdr:row>
                <xdr:rowOff>0</xdr:rowOff>
              </from>
              <to>
                <xdr:col>16</xdr:col>
                <xdr:colOff>38100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2" r:id="rId283" name="Check Box 2244">
          <controlPr defaultSize="0" autoFill="0" autoLine="0" autoPict="0">
            <anchor moveWithCells="1">
              <from>
                <xdr:col>16</xdr:col>
                <xdr:colOff>38100</xdr:colOff>
                <xdr:row>14</xdr:row>
                <xdr:rowOff>0</xdr:rowOff>
              </from>
              <to>
                <xdr:col>17</xdr:col>
                <xdr:colOff>50800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3" r:id="rId284" name="Check Box 2245">
          <controlPr defaultSize="0" autoFill="0" autoLine="0" autoPict="0">
            <anchor moveWithCells="1">
              <from>
                <xdr:col>17</xdr:col>
                <xdr:colOff>50800</xdr:colOff>
                <xdr:row>14</xdr:row>
                <xdr:rowOff>0</xdr:rowOff>
              </from>
              <to>
                <xdr:col>18</xdr:col>
                <xdr:colOff>50800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4" r:id="rId285" name="Check Box 2246">
          <controlPr defaultSize="0" autoFill="0" autoLine="0" autoPict="0">
            <anchor moveWithCells="1">
              <from>
                <xdr:col>18</xdr:col>
                <xdr:colOff>50800</xdr:colOff>
                <xdr:row>14</xdr:row>
                <xdr:rowOff>0</xdr:rowOff>
              </from>
              <to>
                <xdr:col>19</xdr:col>
                <xdr:colOff>50800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5" r:id="rId286" name="Check Box 2247">
          <controlPr defaultSize="0" autoFill="0" autoLine="0" autoPict="0">
            <anchor moveWithCells="1">
              <from>
                <xdr:col>19</xdr:col>
                <xdr:colOff>50800</xdr:colOff>
                <xdr:row>14</xdr:row>
                <xdr:rowOff>0</xdr:rowOff>
              </from>
              <to>
                <xdr:col>20</xdr:col>
                <xdr:colOff>50800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6" r:id="rId287" name="Check Box 2248">
          <controlPr defaultSize="0" autoFill="0" autoLine="0" autoPict="0">
            <anchor moveWithCells="1">
              <from>
                <xdr:col>20</xdr:col>
                <xdr:colOff>57150</xdr:colOff>
                <xdr:row>14</xdr:row>
                <xdr:rowOff>0</xdr:rowOff>
              </from>
              <to>
                <xdr:col>21</xdr:col>
                <xdr:colOff>57150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7" r:id="rId288" name="Check Box 2249">
          <controlPr defaultSize="0" autoFill="0" autoLine="0" autoPict="0">
            <anchor moveWithCells="1">
              <from>
                <xdr:col>21</xdr:col>
                <xdr:colOff>57150</xdr:colOff>
                <xdr:row>14</xdr:row>
                <xdr:rowOff>0</xdr:rowOff>
              </from>
              <to>
                <xdr:col>22</xdr:col>
                <xdr:colOff>57150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8" r:id="rId289" name="Check Box 2250">
          <controlPr defaultSize="0" autoFill="0" autoLine="0" autoPict="0">
            <anchor moveWithCells="1">
              <from>
                <xdr:col>22</xdr:col>
                <xdr:colOff>57150</xdr:colOff>
                <xdr:row>14</xdr:row>
                <xdr:rowOff>0</xdr:rowOff>
              </from>
              <to>
                <xdr:col>23</xdr:col>
                <xdr:colOff>69850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79" r:id="rId290" name="Check Box 2251">
          <controlPr defaultSize="0" autoFill="0" autoLine="0" autoPict="0">
            <anchor moveWithCells="1">
              <from>
                <xdr:col>1</xdr:col>
                <xdr:colOff>5676900</xdr:colOff>
                <xdr:row>15</xdr:row>
                <xdr:rowOff>0</xdr:rowOff>
              </from>
              <to>
                <xdr:col>3</xdr:col>
                <xdr:colOff>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0" r:id="rId291" name="Check Box 2252">
          <controlPr defaultSize="0" autoFill="0" autoLine="0" autoPict="0">
            <anchor moveWithCells="1">
              <from>
                <xdr:col>2</xdr:col>
                <xdr:colOff>393700</xdr:colOff>
                <xdr:row>15</xdr:row>
                <xdr:rowOff>0</xdr:rowOff>
              </from>
              <to>
                <xdr:col>4</xdr:col>
                <xdr:colOff>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1" r:id="rId292" name="Check Box 2253">
          <controlPr defaultSize="0" autoFill="0" autoLine="0" autoPict="0">
            <anchor moveWithCells="1">
              <from>
                <xdr:col>4</xdr:col>
                <xdr:colOff>0</xdr:colOff>
                <xdr:row>15</xdr:row>
                <xdr:rowOff>0</xdr:rowOff>
              </from>
              <to>
                <xdr:col>5</xdr:col>
                <xdr:colOff>12700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2" r:id="rId293" name="Check Box 2254">
          <controlPr defaultSize="0" autoFill="0" autoLine="0" autoPict="0">
            <anchor moveWithCells="1">
              <from>
                <xdr:col>5</xdr:col>
                <xdr:colOff>12700</xdr:colOff>
                <xdr:row>15</xdr:row>
                <xdr:rowOff>0</xdr:rowOff>
              </from>
              <to>
                <xdr:col>6</xdr:col>
                <xdr:colOff>12700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3" r:id="rId294" name="Check Box 2255">
          <controlPr defaultSize="0" autoFill="0" autoLine="0" autoPict="0">
            <anchor moveWithCells="1">
              <from>
                <xdr:col>6</xdr:col>
                <xdr:colOff>12700</xdr:colOff>
                <xdr:row>15</xdr:row>
                <xdr:rowOff>0</xdr:rowOff>
              </from>
              <to>
                <xdr:col>7</xdr:col>
                <xdr:colOff>12700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4" r:id="rId295" name="Check Box 2256">
          <controlPr defaultSize="0" autoFill="0" autoLine="0" autoPict="0">
            <anchor moveWithCells="1">
              <from>
                <xdr:col>7</xdr:col>
                <xdr:colOff>12700</xdr:colOff>
                <xdr:row>15</xdr:row>
                <xdr:rowOff>0</xdr:rowOff>
              </from>
              <to>
                <xdr:col>8</xdr:col>
                <xdr:colOff>12700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5" r:id="rId296" name="Check Box 2257">
          <controlPr defaultSize="0" autoFill="0" autoLine="0" autoPict="0">
            <anchor moveWithCells="1">
              <from>
                <xdr:col>8</xdr:col>
                <xdr:colOff>19050</xdr:colOff>
                <xdr:row>15</xdr:row>
                <xdr:rowOff>0</xdr:rowOff>
              </from>
              <to>
                <xdr:col>9</xdr:col>
                <xdr:colOff>19050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6" r:id="rId297" name="Check Box 2258">
          <controlPr defaultSize="0" autoFill="0" autoLine="0" autoPict="0">
            <anchor moveWithCells="1">
              <from>
                <xdr:col>9</xdr:col>
                <xdr:colOff>19050</xdr:colOff>
                <xdr:row>15</xdr:row>
                <xdr:rowOff>0</xdr:rowOff>
              </from>
              <to>
                <xdr:col>10</xdr:col>
                <xdr:colOff>19050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7" r:id="rId298" name="Check Box 2259">
          <controlPr defaultSize="0" autoFill="0" autoLine="0" autoPict="0">
            <anchor moveWithCells="1">
              <from>
                <xdr:col>10</xdr:col>
                <xdr:colOff>19050</xdr:colOff>
                <xdr:row>15</xdr:row>
                <xdr:rowOff>0</xdr:rowOff>
              </from>
              <to>
                <xdr:col>11</xdr:col>
                <xdr:colOff>31750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8" r:id="rId299" name="Check Box 2260">
          <controlPr defaultSize="0" autoFill="0" autoLine="0" autoPict="0">
            <anchor moveWithCells="1">
              <from>
                <xdr:col>11</xdr:col>
                <xdr:colOff>31750</xdr:colOff>
                <xdr:row>15</xdr:row>
                <xdr:rowOff>0</xdr:rowOff>
              </from>
              <to>
                <xdr:col>12</xdr:col>
                <xdr:colOff>31750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89" r:id="rId300" name="Check Box 2261">
          <controlPr defaultSize="0" autoFill="0" autoLine="0" autoPict="0">
            <anchor moveWithCells="1">
              <from>
                <xdr:col>12</xdr:col>
                <xdr:colOff>31750</xdr:colOff>
                <xdr:row>15</xdr:row>
                <xdr:rowOff>0</xdr:rowOff>
              </from>
              <to>
                <xdr:col>13</xdr:col>
                <xdr:colOff>31750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0" r:id="rId301" name="Check Box 2262">
          <controlPr defaultSize="0" autoFill="0" autoLine="0" autoPict="0">
            <anchor moveWithCells="1">
              <from>
                <xdr:col>13</xdr:col>
                <xdr:colOff>31750</xdr:colOff>
                <xdr:row>15</xdr:row>
                <xdr:rowOff>0</xdr:rowOff>
              </from>
              <to>
                <xdr:col>14</xdr:col>
                <xdr:colOff>31750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1" r:id="rId302" name="Check Box 2263">
          <controlPr defaultSize="0" autoFill="0" autoLine="0" autoPict="0">
            <anchor moveWithCells="1">
              <from>
                <xdr:col>14</xdr:col>
                <xdr:colOff>38100</xdr:colOff>
                <xdr:row>15</xdr:row>
                <xdr:rowOff>0</xdr:rowOff>
              </from>
              <to>
                <xdr:col>15</xdr:col>
                <xdr:colOff>38100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2" r:id="rId303" name="Check Box 2264">
          <controlPr defaultSize="0" autoFill="0" autoLine="0" autoPict="0">
            <anchor moveWithCells="1">
              <from>
                <xdr:col>15</xdr:col>
                <xdr:colOff>38100</xdr:colOff>
                <xdr:row>15</xdr:row>
                <xdr:rowOff>0</xdr:rowOff>
              </from>
              <to>
                <xdr:col>16</xdr:col>
                <xdr:colOff>38100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3" r:id="rId304" name="Check Box 2265">
          <controlPr defaultSize="0" autoFill="0" autoLine="0" autoPict="0">
            <anchor moveWithCells="1">
              <from>
                <xdr:col>16</xdr:col>
                <xdr:colOff>38100</xdr:colOff>
                <xdr:row>15</xdr:row>
                <xdr:rowOff>0</xdr:rowOff>
              </from>
              <to>
                <xdr:col>17</xdr:col>
                <xdr:colOff>50800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4" r:id="rId305" name="Check Box 2266">
          <controlPr defaultSize="0" autoFill="0" autoLine="0" autoPict="0">
            <anchor moveWithCells="1">
              <from>
                <xdr:col>17</xdr:col>
                <xdr:colOff>50800</xdr:colOff>
                <xdr:row>15</xdr:row>
                <xdr:rowOff>0</xdr:rowOff>
              </from>
              <to>
                <xdr:col>18</xdr:col>
                <xdr:colOff>50800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5" r:id="rId306" name="Check Box 2267">
          <controlPr defaultSize="0" autoFill="0" autoLine="0" autoPict="0">
            <anchor moveWithCells="1">
              <from>
                <xdr:col>18</xdr:col>
                <xdr:colOff>50800</xdr:colOff>
                <xdr:row>15</xdr:row>
                <xdr:rowOff>0</xdr:rowOff>
              </from>
              <to>
                <xdr:col>19</xdr:col>
                <xdr:colOff>50800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6" r:id="rId307" name="Check Box 2268">
          <controlPr defaultSize="0" autoFill="0" autoLine="0" autoPict="0">
            <anchor moveWithCells="1">
              <from>
                <xdr:col>19</xdr:col>
                <xdr:colOff>50800</xdr:colOff>
                <xdr:row>15</xdr:row>
                <xdr:rowOff>0</xdr:rowOff>
              </from>
              <to>
                <xdr:col>20</xdr:col>
                <xdr:colOff>50800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7" r:id="rId308" name="Check Box 2269">
          <controlPr defaultSize="0" autoFill="0" autoLine="0" autoPict="0">
            <anchor moveWithCells="1">
              <from>
                <xdr:col>20</xdr:col>
                <xdr:colOff>57150</xdr:colOff>
                <xdr:row>15</xdr:row>
                <xdr:rowOff>0</xdr:rowOff>
              </from>
              <to>
                <xdr:col>21</xdr:col>
                <xdr:colOff>57150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8" r:id="rId309" name="Check Box 2270">
          <controlPr defaultSize="0" autoFill="0" autoLine="0" autoPict="0">
            <anchor moveWithCells="1">
              <from>
                <xdr:col>21</xdr:col>
                <xdr:colOff>57150</xdr:colOff>
                <xdr:row>15</xdr:row>
                <xdr:rowOff>0</xdr:rowOff>
              </from>
              <to>
                <xdr:col>22</xdr:col>
                <xdr:colOff>57150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399" r:id="rId310" name="Check Box 2271">
          <controlPr defaultSize="0" autoFill="0" autoLine="0" autoPict="0">
            <anchor moveWithCells="1">
              <from>
                <xdr:col>22</xdr:col>
                <xdr:colOff>57150</xdr:colOff>
                <xdr:row>15</xdr:row>
                <xdr:rowOff>0</xdr:rowOff>
              </from>
              <to>
                <xdr:col>23</xdr:col>
                <xdr:colOff>69850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0" r:id="rId311" name="Check Box 2272">
          <controlPr defaultSize="0" autoFill="0" autoLine="0" autoPict="0">
            <anchor moveWithCells="1">
              <from>
                <xdr:col>1</xdr:col>
                <xdr:colOff>5676900</xdr:colOff>
                <xdr:row>16</xdr:row>
                <xdr:rowOff>0</xdr:rowOff>
              </from>
              <to>
                <xdr:col>3</xdr:col>
                <xdr:colOff>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1" r:id="rId312" name="Check Box 2273">
          <controlPr defaultSize="0" autoFill="0" autoLine="0" autoPict="0">
            <anchor moveWithCells="1">
              <from>
                <xdr:col>2</xdr:col>
                <xdr:colOff>393700</xdr:colOff>
                <xdr:row>16</xdr:row>
                <xdr:rowOff>0</xdr:rowOff>
              </from>
              <to>
                <xdr:col>4</xdr:col>
                <xdr:colOff>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2" r:id="rId313" name="Check Box 2274">
          <controlPr defaultSize="0" autoFill="0" autoLine="0" autoPict="0">
            <anchor moveWithCells="1">
              <from>
                <xdr:col>4</xdr:col>
                <xdr:colOff>0</xdr:colOff>
                <xdr:row>16</xdr:row>
                <xdr:rowOff>0</xdr:rowOff>
              </from>
              <to>
                <xdr:col>5</xdr:col>
                <xdr:colOff>12700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3" r:id="rId314" name="Check Box 2275">
          <controlPr defaultSize="0" autoFill="0" autoLine="0" autoPict="0">
            <anchor moveWithCells="1">
              <from>
                <xdr:col>5</xdr:col>
                <xdr:colOff>12700</xdr:colOff>
                <xdr:row>16</xdr:row>
                <xdr:rowOff>0</xdr:rowOff>
              </from>
              <to>
                <xdr:col>6</xdr:col>
                <xdr:colOff>12700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4" r:id="rId315" name="Check Box 2276">
          <controlPr defaultSize="0" autoFill="0" autoLine="0" autoPict="0">
            <anchor moveWithCells="1">
              <from>
                <xdr:col>6</xdr:col>
                <xdr:colOff>12700</xdr:colOff>
                <xdr:row>16</xdr:row>
                <xdr:rowOff>0</xdr:rowOff>
              </from>
              <to>
                <xdr:col>7</xdr:col>
                <xdr:colOff>12700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5" r:id="rId316" name="Check Box 2277">
          <controlPr defaultSize="0" autoFill="0" autoLine="0" autoPict="0">
            <anchor moveWithCells="1">
              <from>
                <xdr:col>7</xdr:col>
                <xdr:colOff>12700</xdr:colOff>
                <xdr:row>16</xdr:row>
                <xdr:rowOff>0</xdr:rowOff>
              </from>
              <to>
                <xdr:col>8</xdr:col>
                <xdr:colOff>12700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6" r:id="rId317" name="Check Box 2278">
          <controlPr defaultSize="0" autoFill="0" autoLine="0" autoPict="0">
            <anchor moveWithCells="1">
              <from>
                <xdr:col>8</xdr:col>
                <xdr:colOff>19050</xdr:colOff>
                <xdr:row>16</xdr:row>
                <xdr:rowOff>0</xdr:rowOff>
              </from>
              <to>
                <xdr:col>9</xdr:col>
                <xdr:colOff>19050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7" r:id="rId318" name="Check Box 2279">
          <controlPr defaultSize="0" autoFill="0" autoLine="0" autoPict="0">
            <anchor moveWithCells="1">
              <from>
                <xdr:col>9</xdr:col>
                <xdr:colOff>19050</xdr:colOff>
                <xdr:row>16</xdr:row>
                <xdr:rowOff>0</xdr:rowOff>
              </from>
              <to>
                <xdr:col>10</xdr:col>
                <xdr:colOff>19050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8" r:id="rId319" name="Check Box 2280">
          <controlPr defaultSize="0" autoFill="0" autoLine="0" autoPict="0">
            <anchor moveWithCells="1">
              <from>
                <xdr:col>10</xdr:col>
                <xdr:colOff>19050</xdr:colOff>
                <xdr:row>16</xdr:row>
                <xdr:rowOff>0</xdr:rowOff>
              </from>
              <to>
                <xdr:col>11</xdr:col>
                <xdr:colOff>31750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09" r:id="rId320" name="Check Box 2281">
          <controlPr defaultSize="0" autoFill="0" autoLine="0" autoPict="0">
            <anchor moveWithCells="1">
              <from>
                <xdr:col>11</xdr:col>
                <xdr:colOff>31750</xdr:colOff>
                <xdr:row>16</xdr:row>
                <xdr:rowOff>0</xdr:rowOff>
              </from>
              <to>
                <xdr:col>12</xdr:col>
                <xdr:colOff>31750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0" r:id="rId321" name="Check Box 2282">
          <controlPr defaultSize="0" autoFill="0" autoLine="0" autoPict="0">
            <anchor moveWithCells="1">
              <from>
                <xdr:col>12</xdr:col>
                <xdr:colOff>31750</xdr:colOff>
                <xdr:row>16</xdr:row>
                <xdr:rowOff>0</xdr:rowOff>
              </from>
              <to>
                <xdr:col>13</xdr:col>
                <xdr:colOff>31750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1" r:id="rId322" name="Check Box 2283">
          <controlPr defaultSize="0" autoFill="0" autoLine="0" autoPict="0">
            <anchor moveWithCells="1">
              <from>
                <xdr:col>13</xdr:col>
                <xdr:colOff>31750</xdr:colOff>
                <xdr:row>16</xdr:row>
                <xdr:rowOff>0</xdr:rowOff>
              </from>
              <to>
                <xdr:col>14</xdr:col>
                <xdr:colOff>31750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2" r:id="rId323" name="Check Box 2284">
          <controlPr defaultSize="0" autoFill="0" autoLine="0" autoPict="0">
            <anchor moveWithCells="1">
              <from>
                <xdr:col>14</xdr:col>
                <xdr:colOff>38100</xdr:colOff>
                <xdr:row>16</xdr:row>
                <xdr:rowOff>0</xdr:rowOff>
              </from>
              <to>
                <xdr:col>15</xdr:col>
                <xdr:colOff>38100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3" r:id="rId324" name="Check Box 2285">
          <controlPr defaultSize="0" autoFill="0" autoLine="0" autoPict="0">
            <anchor moveWithCells="1">
              <from>
                <xdr:col>15</xdr:col>
                <xdr:colOff>38100</xdr:colOff>
                <xdr:row>16</xdr:row>
                <xdr:rowOff>0</xdr:rowOff>
              </from>
              <to>
                <xdr:col>16</xdr:col>
                <xdr:colOff>38100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4" r:id="rId325" name="Check Box 2286">
          <controlPr defaultSize="0" autoFill="0" autoLine="0" autoPict="0">
            <anchor moveWithCells="1">
              <from>
                <xdr:col>16</xdr:col>
                <xdr:colOff>38100</xdr:colOff>
                <xdr:row>16</xdr:row>
                <xdr:rowOff>0</xdr:rowOff>
              </from>
              <to>
                <xdr:col>17</xdr:col>
                <xdr:colOff>50800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5" r:id="rId326" name="Check Box 2287">
          <controlPr defaultSize="0" autoFill="0" autoLine="0" autoPict="0">
            <anchor moveWithCells="1">
              <from>
                <xdr:col>17</xdr:col>
                <xdr:colOff>50800</xdr:colOff>
                <xdr:row>16</xdr:row>
                <xdr:rowOff>0</xdr:rowOff>
              </from>
              <to>
                <xdr:col>18</xdr:col>
                <xdr:colOff>50800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6" r:id="rId327" name="Check Box 2288">
          <controlPr defaultSize="0" autoFill="0" autoLine="0" autoPict="0">
            <anchor moveWithCells="1">
              <from>
                <xdr:col>18</xdr:col>
                <xdr:colOff>50800</xdr:colOff>
                <xdr:row>16</xdr:row>
                <xdr:rowOff>0</xdr:rowOff>
              </from>
              <to>
                <xdr:col>19</xdr:col>
                <xdr:colOff>50800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7" r:id="rId328" name="Check Box 2289">
          <controlPr defaultSize="0" autoFill="0" autoLine="0" autoPict="0">
            <anchor moveWithCells="1">
              <from>
                <xdr:col>19</xdr:col>
                <xdr:colOff>50800</xdr:colOff>
                <xdr:row>16</xdr:row>
                <xdr:rowOff>0</xdr:rowOff>
              </from>
              <to>
                <xdr:col>20</xdr:col>
                <xdr:colOff>50800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8" r:id="rId329" name="Check Box 2290">
          <controlPr defaultSize="0" autoFill="0" autoLine="0" autoPict="0">
            <anchor moveWithCells="1">
              <from>
                <xdr:col>20</xdr:col>
                <xdr:colOff>57150</xdr:colOff>
                <xdr:row>16</xdr:row>
                <xdr:rowOff>0</xdr:rowOff>
              </from>
              <to>
                <xdr:col>21</xdr:col>
                <xdr:colOff>57150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19" r:id="rId330" name="Check Box 2291">
          <controlPr defaultSize="0" autoFill="0" autoLine="0" autoPict="0">
            <anchor moveWithCells="1">
              <from>
                <xdr:col>21</xdr:col>
                <xdr:colOff>57150</xdr:colOff>
                <xdr:row>16</xdr:row>
                <xdr:rowOff>0</xdr:rowOff>
              </from>
              <to>
                <xdr:col>22</xdr:col>
                <xdr:colOff>57150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0" r:id="rId331" name="Check Box 2292">
          <controlPr defaultSize="0" autoFill="0" autoLine="0" autoPict="0">
            <anchor moveWithCells="1">
              <from>
                <xdr:col>22</xdr:col>
                <xdr:colOff>57150</xdr:colOff>
                <xdr:row>16</xdr:row>
                <xdr:rowOff>0</xdr:rowOff>
              </from>
              <to>
                <xdr:col>23</xdr:col>
                <xdr:colOff>69850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1" r:id="rId332" name="Check Box 2293">
          <controlPr defaultSize="0" autoFill="0" autoLine="0" autoPict="0">
            <anchor moveWithCells="1">
              <from>
                <xdr:col>1</xdr:col>
                <xdr:colOff>5676900</xdr:colOff>
                <xdr:row>17</xdr:row>
                <xdr:rowOff>0</xdr:rowOff>
              </from>
              <to>
                <xdr:col>3</xdr:col>
                <xdr:colOff>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2" r:id="rId333" name="Check Box 2294">
          <controlPr defaultSize="0" autoFill="0" autoLine="0" autoPict="0">
            <anchor moveWithCells="1">
              <from>
                <xdr:col>2</xdr:col>
                <xdr:colOff>393700</xdr:colOff>
                <xdr:row>17</xdr:row>
                <xdr:rowOff>0</xdr:rowOff>
              </from>
              <to>
                <xdr:col>4</xdr:col>
                <xdr:colOff>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3" r:id="rId334" name="Check Box 2295">
          <controlPr defaultSize="0" autoFill="0" autoLine="0" autoPict="0">
            <anchor moveWithCells="1">
              <from>
                <xdr:col>4</xdr:col>
                <xdr:colOff>0</xdr:colOff>
                <xdr:row>17</xdr:row>
                <xdr:rowOff>0</xdr:rowOff>
              </from>
              <to>
                <xdr:col>5</xdr:col>
                <xdr:colOff>12700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4" r:id="rId335" name="Check Box 2296">
          <controlPr defaultSize="0" autoFill="0" autoLine="0" autoPict="0">
            <anchor moveWithCells="1">
              <from>
                <xdr:col>5</xdr:col>
                <xdr:colOff>12700</xdr:colOff>
                <xdr:row>17</xdr:row>
                <xdr:rowOff>0</xdr:rowOff>
              </from>
              <to>
                <xdr:col>6</xdr:col>
                <xdr:colOff>12700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5" r:id="rId336" name="Check Box 2297">
          <controlPr defaultSize="0" autoFill="0" autoLine="0" autoPict="0">
            <anchor moveWithCells="1">
              <from>
                <xdr:col>6</xdr:col>
                <xdr:colOff>12700</xdr:colOff>
                <xdr:row>17</xdr:row>
                <xdr:rowOff>0</xdr:rowOff>
              </from>
              <to>
                <xdr:col>7</xdr:col>
                <xdr:colOff>12700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6" r:id="rId337" name="Check Box 2298">
          <controlPr defaultSize="0" autoFill="0" autoLine="0" autoPict="0">
            <anchor moveWithCells="1">
              <from>
                <xdr:col>7</xdr:col>
                <xdr:colOff>12700</xdr:colOff>
                <xdr:row>17</xdr:row>
                <xdr:rowOff>0</xdr:rowOff>
              </from>
              <to>
                <xdr:col>8</xdr:col>
                <xdr:colOff>12700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7" r:id="rId338" name="Check Box 2299">
          <controlPr defaultSize="0" autoFill="0" autoLine="0" autoPict="0">
            <anchor moveWithCells="1">
              <from>
                <xdr:col>8</xdr:col>
                <xdr:colOff>19050</xdr:colOff>
                <xdr:row>17</xdr:row>
                <xdr:rowOff>0</xdr:rowOff>
              </from>
              <to>
                <xdr:col>9</xdr:col>
                <xdr:colOff>19050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8" r:id="rId339" name="Check Box 2300">
          <controlPr defaultSize="0" autoFill="0" autoLine="0" autoPict="0">
            <anchor moveWithCells="1">
              <from>
                <xdr:col>9</xdr:col>
                <xdr:colOff>19050</xdr:colOff>
                <xdr:row>17</xdr:row>
                <xdr:rowOff>0</xdr:rowOff>
              </from>
              <to>
                <xdr:col>10</xdr:col>
                <xdr:colOff>19050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29" r:id="rId340" name="Check Box 2301">
          <controlPr defaultSize="0" autoFill="0" autoLine="0" autoPict="0">
            <anchor moveWithCells="1">
              <from>
                <xdr:col>10</xdr:col>
                <xdr:colOff>19050</xdr:colOff>
                <xdr:row>17</xdr:row>
                <xdr:rowOff>0</xdr:rowOff>
              </from>
              <to>
                <xdr:col>11</xdr:col>
                <xdr:colOff>31750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0" r:id="rId341" name="Check Box 2302">
          <controlPr defaultSize="0" autoFill="0" autoLine="0" autoPict="0">
            <anchor moveWithCells="1">
              <from>
                <xdr:col>11</xdr:col>
                <xdr:colOff>31750</xdr:colOff>
                <xdr:row>17</xdr:row>
                <xdr:rowOff>0</xdr:rowOff>
              </from>
              <to>
                <xdr:col>12</xdr:col>
                <xdr:colOff>31750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1" r:id="rId342" name="Check Box 2303">
          <controlPr defaultSize="0" autoFill="0" autoLine="0" autoPict="0">
            <anchor moveWithCells="1">
              <from>
                <xdr:col>12</xdr:col>
                <xdr:colOff>31750</xdr:colOff>
                <xdr:row>17</xdr:row>
                <xdr:rowOff>0</xdr:rowOff>
              </from>
              <to>
                <xdr:col>13</xdr:col>
                <xdr:colOff>31750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2" r:id="rId343" name="Check Box 2304">
          <controlPr defaultSize="0" autoFill="0" autoLine="0" autoPict="0">
            <anchor moveWithCells="1">
              <from>
                <xdr:col>13</xdr:col>
                <xdr:colOff>31750</xdr:colOff>
                <xdr:row>17</xdr:row>
                <xdr:rowOff>0</xdr:rowOff>
              </from>
              <to>
                <xdr:col>14</xdr:col>
                <xdr:colOff>31750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3" r:id="rId344" name="Check Box 2305">
          <controlPr defaultSize="0" autoFill="0" autoLine="0" autoPict="0">
            <anchor moveWithCells="1">
              <from>
                <xdr:col>14</xdr:col>
                <xdr:colOff>38100</xdr:colOff>
                <xdr:row>17</xdr:row>
                <xdr:rowOff>0</xdr:rowOff>
              </from>
              <to>
                <xdr:col>15</xdr:col>
                <xdr:colOff>38100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4" r:id="rId345" name="Check Box 2306">
          <controlPr defaultSize="0" autoFill="0" autoLine="0" autoPict="0">
            <anchor moveWithCells="1">
              <from>
                <xdr:col>15</xdr:col>
                <xdr:colOff>38100</xdr:colOff>
                <xdr:row>17</xdr:row>
                <xdr:rowOff>0</xdr:rowOff>
              </from>
              <to>
                <xdr:col>16</xdr:col>
                <xdr:colOff>38100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5" r:id="rId346" name="Check Box 2307">
          <controlPr defaultSize="0" autoFill="0" autoLine="0" autoPict="0">
            <anchor moveWithCells="1">
              <from>
                <xdr:col>16</xdr:col>
                <xdr:colOff>38100</xdr:colOff>
                <xdr:row>17</xdr:row>
                <xdr:rowOff>0</xdr:rowOff>
              </from>
              <to>
                <xdr:col>17</xdr:col>
                <xdr:colOff>50800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6" r:id="rId347" name="Check Box 2308">
          <controlPr defaultSize="0" autoFill="0" autoLine="0" autoPict="0">
            <anchor moveWithCells="1">
              <from>
                <xdr:col>17</xdr:col>
                <xdr:colOff>50800</xdr:colOff>
                <xdr:row>17</xdr:row>
                <xdr:rowOff>0</xdr:rowOff>
              </from>
              <to>
                <xdr:col>18</xdr:col>
                <xdr:colOff>50800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7" r:id="rId348" name="Check Box 2309">
          <controlPr defaultSize="0" autoFill="0" autoLine="0" autoPict="0">
            <anchor moveWithCells="1">
              <from>
                <xdr:col>18</xdr:col>
                <xdr:colOff>50800</xdr:colOff>
                <xdr:row>17</xdr:row>
                <xdr:rowOff>0</xdr:rowOff>
              </from>
              <to>
                <xdr:col>19</xdr:col>
                <xdr:colOff>50800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8" r:id="rId349" name="Check Box 2310">
          <controlPr defaultSize="0" autoFill="0" autoLine="0" autoPict="0">
            <anchor moveWithCells="1">
              <from>
                <xdr:col>19</xdr:col>
                <xdr:colOff>50800</xdr:colOff>
                <xdr:row>17</xdr:row>
                <xdr:rowOff>0</xdr:rowOff>
              </from>
              <to>
                <xdr:col>20</xdr:col>
                <xdr:colOff>50800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39" r:id="rId350" name="Check Box 2311">
          <controlPr defaultSize="0" autoFill="0" autoLine="0" autoPict="0">
            <anchor moveWithCells="1">
              <from>
                <xdr:col>20</xdr:col>
                <xdr:colOff>57150</xdr:colOff>
                <xdr:row>17</xdr:row>
                <xdr:rowOff>0</xdr:rowOff>
              </from>
              <to>
                <xdr:col>21</xdr:col>
                <xdr:colOff>57150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0" r:id="rId351" name="Check Box 2312">
          <controlPr defaultSize="0" autoFill="0" autoLine="0" autoPict="0">
            <anchor moveWithCells="1">
              <from>
                <xdr:col>21</xdr:col>
                <xdr:colOff>57150</xdr:colOff>
                <xdr:row>17</xdr:row>
                <xdr:rowOff>0</xdr:rowOff>
              </from>
              <to>
                <xdr:col>22</xdr:col>
                <xdr:colOff>57150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1" r:id="rId352" name="Check Box 2313">
          <controlPr defaultSize="0" autoFill="0" autoLine="0" autoPict="0">
            <anchor moveWithCells="1">
              <from>
                <xdr:col>22</xdr:col>
                <xdr:colOff>57150</xdr:colOff>
                <xdr:row>17</xdr:row>
                <xdr:rowOff>0</xdr:rowOff>
              </from>
              <to>
                <xdr:col>23</xdr:col>
                <xdr:colOff>69850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2" r:id="rId353" name="Check Box 2314">
          <controlPr defaultSize="0" autoFill="0" autoLine="0" autoPict="0">
            <anchor moveWithCells="1">
              <from>
                <xdr:col>1</xdr:col>
                <xdr:colOff>5676900</xdr:colOff>
                <xdr:row>18</xdr:row>
                <xdr:rowOff>0</xdr:rowOff>
              </from>
              <to>
                <xdr:col>3</xdr:col>
                <xdr:colOff>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3" r:id="rId354" name="Check Box 2315">
          <controlPr defaultSize="0" autoFill="0" autoLine="0" autoPict="0">
            <anchor moveWithCells="1">
              <from>
                <xdr:col>2</xdr:col>
                <xdr:colOff>393700</xdr:colOff>
                <xdr:row>18</xdr:row>
                <xdr:rowOff>0</xdr:rowOff>
              </from>
              <to>
                <xdr:col>4</xdr:col>
                <xdr:colOff>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4" r:id="rId355" name="Check Box 2316">
          <controlPr defaultSize="0" autoFill="0" autoLine="0" autoPict="0">
            <anchor moveWithCells="1">
              <from>
                <xdr:col>4</xdr:col>
                <xdr:colOff>0</xdr:colOff>
                <xdr:row>18</xdr:row>
                <xdr:rowOff>0</xdr:rowOff>
              </from>
              <to>
                <xdr:col>5</xdr:col>
                <xdr:colOff>12700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5" r:id="rId356" name="Check Box 2317">
          <controlPr defaultSize="0" autoFill="0" autoLine="0" autoPict="0">
            <anchor moveWithCells="1">
              <from>
                <xdr:col>5</xdr:col>
                <xdr:colOff>12700</xdr:colOff>
                <xdr:row>18</xdr:row>
                <xdr:rowOff>0</xdr:rowOff>
              </from>
              <to>
                <xdr:col>6</xdr:col>
                <xdr:colOff>12700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6" r:id="rId357" name="Check Box 2318">
          <controlPr defaultSize="0" autoFill="0" autoLine="0" autoPict="0">
            <anchor moveWithCells="1">
              <from>
                <xdr:col>6</xdr:col>
                <xdr:colOff>12700</xdr:colOff>
                <xdr:row>18</xdr:row>
                <xdr:rowOff>0</xdr:rowOff>
              </from>
              <to>
                <xdr:col>7</xdr:col>
                <xdr:colOff>12700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7" r:id="rId358" name="Check Box 2319">
          <controlPr defaultSize="0" autoFill="0" autoLine="0" autoPict="0">
            <anchor moveWithCells="1">
              <from>
                <xdr:col>7</xdr:col>
                <xdr:colOff>12700</xdr:colOff>
                <xdr:row>18</xdr:row>
                <xdr:rowOff>0</xdr:rowOff>
              </from>
              <to>
                <xdr:col>8</xdr:col>
                <xdr:colOff>12700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8" r:id="rId359" name="Check Box 2320">
          <controlPr defaultSize="0" autoFill="0" autoLine="0" autoPict="0">
            <anchor moveWithCells="1">
              <from>
                <xdr:col>8</xdr:col>
                <xdr:colOff>19050</xdr:colOff>
                <xdr:row>18</xdr:row>
                <xdr:rowOff>0</xdr:rowOff>
              </from>
              <to>
                <xdr:col>9</xdr:col>
                <xdr:colOff>19050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49" r:id="rId360" name="Check Box 2321">
          <controlPr defaultSize="0" autoFill="0" autoLine="0" autoPict="0">
            <anchor moveWithCells="1">
              <from>
                <xdr:col>9</xdr:col>
                <xdr:colOff>19050</xdr:colOff>
                <xdr:row>18</xdr:row>
                <xdr:rowOff>0</xdr:rowOff>
              </from>
              <to>
                <xdr:col>10</xdr:col>
                <xdr:colOff>19050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0" r:id="rId361" name="Check Box 2322">
          <controlPr defaultSize="0" autoFill="0" autoLine="0" autoPict="0">
            <anchor moveWithCells="1">
              <from>
                <xdr:col>10</xdr:col>
                <xdr:colOff>19050</xdr:colOff>
                <xdr:row>18</xdr:row>
                <xdr:rowOff>0</xdr:rowOff>
              </from>
              <to>
                <xdr:col>11</xdr:col>
                <xdr:colOff>31750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1" r:id="rId362" name="Check Box 2323">
          <controlPr defaultSize="0" autoFill="0" autoLine="0" autoPict="0">
            <anchor moveWithCells="1">
              <from>
                <xdr:col>11</xdr:col>
                <xdr:colOff>31750</xdr:colOff>
                <xdr:row>18</xdr:row>
                <xdr:rowOff>0</xdr:rowOff>
              </from>
              <to>
                <xdr:col>12</xdr:col>
                <xdr:colOff>31750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2" r:id="rId363" name="Check Box 2324">
          <controlPr defaultSize="0" autoFill="0" autoLine="0" autoPict="0">
            <anchor moveWithCells="1">
              <from>
                <xdr:col>12</xdr:col>
                <xdr:colOff>31750</xdr:colOff>
                <xdr:row>18</xdr:row>
                <xdr:rowOff>0</xdr:rowOff>
              </from>
              <to>
                <xdr:col>13</xdr:col>
                <xdr:colOff>31750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3" r:id="rId364" name="Check Box 2325">
          <controlPr defaultSize="0" autoFill="0" autoLine="0" autoPict="0">
            <anchor moveWithCells="1">
              <from>
                <xdr:col>13</xdr:col>
                <xdr:colOff>31750</xdr:colOff>
                <xdr:row>18</xdr:row>
                <xdr:rowOff>0</xdr:rowOff>
              </from>
              <to>
                <xdr:col>14</xdr:col>
                <xdr:colOff>31750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4" r:id="rId365" name="Check Box 2326">
          <controlPr defaultSize="0" autoFill="0" autoLine="0" autoPict="0">
            <anchor moveWithCells="1">
              <from>
                <xdr:col>14</xdr:col>
                <xdr:colOff>38100</xdr:colOff>
                <xdr:row>18</xdr:row>
                <xdr:rowOff>0</xdr:rowOff>
              </from>
              <to>
                <xdr:col>15</xdr:col>
                <xdr:colOff>38100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5" r:id="rId366" name="Check Box 2327">
          <controlPr defaultSize="0" autoFill="0" autoLine="0" autoPict="0">
            <anchor moveWithCells="1">
              <from>
                <xdr:col>15</xdr:col>
                <xdr:colOff>38100</xdr:colOff>
                <xdr:row>18</xdr:row>
                <xdr:rowOff>0</xdr:rowOff>
              </from>
              <to>
                <xdr:col>16</xdr:col>
                <xdr:colOff>38100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6" r:id="rId367" name="Check Box 2328">
          <controlPr defaultSize="0" autoFill="0" autoLine="0" autoPict="0">
            <anchor moveWithCells="1">
              <from>
                <xdr:col>16</xdr:col>
                <xdr:colOff>38100</xdr:colOff>
                <xdr:row>18</xdr:row>
                <xdr:rowOff>0</xdr:rowOff>
              </from>
              <to>
                <xdr:col>17</xdr:col>
                <xdr:colOff>50800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7" r:id="rId368" name="Check Box 2329">
          <controlPr defaultSize="0" autoFill="0" autoLine="0" autoPict="0">
            <anchor moveWithCells="1">
              <from>
                <xdr:col>17</xdr:col>
                <xdr:colOff>50800</xdr:colOff>
                <xdr:row>18</xdr:row>
                <xdr:rowOff>0</xdr:rowOff>
              </from>
              <to>
                <xdr:col>18</xdr:col>
                <xdr:colOff>50800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8" r:id="rId369" name="Check Box 2330">
          <controlPr defaultSize="0" autoFill="0" autoLine="0" autoPict="0">
            <anchor moveWithCells="1">
              <from>
                <xdr:col>18</xdr:col>
                <xdr:colOff>50800</xdr:colOff>
                <xdr:row>18</xdr:row>
                <xdr:rowOff>0</xdr:rowOff>
              </from>
              <to>
                <xdr:col>19</xdr:col>
                <xdr:colOff>50800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59" r:id="rId370" name="Check Box 2331">
          <controlPr defaultSize="0" autoFill="0" autoLine="0" autoPict="0">
            <anchor moveWithCells="1">
              <from>
                <xdr:col>19</xdr:col>
                <xdr:colOff>50800</xdr:colOff>
                <xdr:row>18</xdr:row>
                <xdr:rowOff>0</xdr:rowOff>
              </from>
              <to>
                <xdr:col>20</xdr:col>
                <xdr:colOff>50800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0" r:id="rId371" name="Check Box 2332">
          <controlPr defaultSize="0" autoFill="0" autoLine="0" autoPict="0">
            <anchor moveWithCells="1">
              <from>
                <xdr:col>20</xdr:col>
                <xdr:colOff>57150</xdr:colOff>
                <xdr:row>18</xdr:row>
                <xdr:rowOff>0</xdr:rowOff>
              </from>
              <to>
                <xdr:col>21</xdr:col>
                <xdr:colOff>57150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1" r:id="rId372" name="Check Box 2333">
          <controlPr defaultSize="0" autoFill="0" autoLine="0" autoPict="0">
            <anchor moveWithCells="1">
              <from>
                <xdr:col>21</xdr:col>
                <xdr:colOff>57150</xdr:colOff>
                <xdr:row>18</xdr:row>
                <xdr:rowOff>0</xdr:rowOff>
              </from>
              <to>
                <xdr:col>22</xdr:col>
                <xdr:colOff>57150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2" r:id="rId373" name="Check Box 2334">
          <controlPr defaultSize="0" autoFill="0" autoLine="0" autoPict="0">
            <anchor moveWithCells="1">
              <from>
                <xdr:col>22</xdr:col>
                <xdr:colOff>57150</xdr:colOff>
                <xdr:row>18</xdr:row>
                <xdr:rowOff>0</xdr:rowOff>
              </from>
              <to>
                <xdr:col>23</xdr:col>
                <xdr:colOff>69850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3" r:id="rId374" name="Check Box 2335">
          <controlPr defaultSize="0" autoFill="0" autoLine="0" autoPict="0">
            <anchor moveWithCells="1">
              <from>
                <xdr:col>1</xdr:col>
                <xdr:colOff>5676900</xdr:colOff>
                <xdr:row>19</xdr:row>
                <xdr:rowOff>0</xdr:rowOff>
              </from>
              <to>
                <xdr:col>3</xdr:col>
                <xdr:colOff>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4" r:id="rId375" name="Check Box 2336">
          <controlPr defaultSize="0" autoFill="0" autoLine="0" autoPict="0">
            <anchor moveWithCells="1">
              <from>
                <xdr:col>2</xdr:col>
                <xdr:colOff>393700</xdr:colOff>
                <xdr:row>19</xdr:row>
                <xdr:rowOff>0</xdr:rowOff>
              </from>
              <to>
                <xdr:col>4</xdr:col>
                <xdr:colOff>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5" r:id="rId376" name="Check Box 2337">
          <controlPr defaultSize="0" autoFill="0" autoLine="0" autoPict="0">
            <anchor moveWithCells="1">
              <from>
                <xdr:col>4</xdr:col>
                <xdr:colOff>0</xdr:colOff>
                <xdr:row>19</xdr:row>
                <xdr:rowOff>0</xdr:rowOff>
              </from>
              <to>
                <xdr:col>5</xdr:col>
                <xdr:colOff>12700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6" r:id="rId377" name="Check Box 2338">
          <controlPr defaultSize="0" autoFill="0" autoLine="0" autoPict="0">
            <anchor moveWithCells="1">
              <from>
                <xdr:col>5</xdr:col>
                <xdr:colOff>12700</xdr:colOff>
                <xdr:row>19</xdr:row>
                <xdr:rowOff>0</xdr:rowOff>
              </from>
              <to>
                <xdr:col>6</xdr:col>
                <xdr:colOff>12700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7" r:id="rId378" name="Check Box 2339">
          <controlPr defaultSize="0" autoFill="0" autoLine="0" autoPict="0">
            <anchor moveWithCells="1">
              <from>
                <xdr:col>6</xdr:col>
                <xdr:colOff>12700</xdr:colOff>
                <xdr:row>19</xdr:row>
                <xdr:rowOff>0</xdr:rowOff>
              </from>
              <to>
                <xdr:col>7</xdr:col>
                <xdr:colOff>12700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8" r:id="rId379" name="Check Box 2340">
          <controlPr defaultSize="0" autoFill="0" autoLine="0" autoPict="0">
            <anchor moveWithCells="1">
              <from>
                <xdr:col>7</xdr:col>
                <xdr:colOff>12700</xdr:colOff>
                <xdr:row>19</xdr:row>
                <xdr:rowOff>0</xdr:rowOff>
              </from>
              <to>
                <xdr:col>8</xdr:col>
                <xdr:colOff>12700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69" r:id="rId380" name="Check Box 2341">
          <controlPr defaultSize="0" autoFill="0" autoLine="0" autoPict="0">
            <anchor moveWithCells="1">
              <from>
                <xdr:col>8</xdr:col>
                <xdr:colOff>19050</xdr:colOff>
                <xdr:row>19</xdr:row>
                <xdr:rowOff>0</xdr:rowOff>
              </from>
              <to>
                <xdr:col>9</xdr:col>
                <xdr:colOff>19050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0" r:id="rId381" name="Check Box 2342">
          <controlPr defaultSize="0" autoFill="0" autoLine="0" autoPict="0">
            <anchor moveWithCells="1">
              <from>
                <xdr:col>9</xdr:col>
                <xdr:colOff>19050</xdr:colOff>
                <xdr:row>19</xdr:row>
                <xdr:rowOff>0</xdr:rowOff>
              </from>
              <to>
                <xdr:col>10</xdr:col>
                <xdr:colOff>19050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1" r:id="rId382" name="Check Box 2343">
          <controlPr defaultSize="0" autoFill="0" autoLine="0" autoPict="0">
            <anchor moveWithCells="1">
              <from>
                <xdr:col>10</xdr:col>
                <xdr:colOff>19050</xdr:colOff>
                <xdr:row>19</xdr:row>
                <xdr:rowOff>0</xdr:rowOff>
              </from>
              <to>
                <xdr:col>11</xdr:col>
                <xdr:colOff>31750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2" r:id="rId383" name="Check Box 2344">
          <controlPr defaultSize="0" autoFill="0" autoLine="0" autoPict="0">
            <anchor moveWithCells="1">
              <from>
                <xdr:col>11</xdr:col>
                <xdr:colOff>31750</xdr:colOff>
                <xdr:row>19</xdr:row>
                <xdr:rowOff>0</xdr:rowOff>
              </from>
              <to>
                <xdr:col>12</xdr:col>
                <xdr:colOff>31750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3" r:id="rId384" name="Check Box 2345">
          <controlPr defaultSize="0" autoFill="0" autoLine="0" autoPict="0">
            <anchor moveWithCells="1">
              <from>
                <xdr:col>12</xdr:col>
                <xdr:colOff>31750</xdr:colOff>
                <xdr:row>19</xdr:row>
                <xdr:rowOff>0</xdr:rowOff>
              </from>
              <to>
                <xdr:col>13</xdr:col>
                <xdr:colOff>31750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4" r:id="rId385" name="Check Box 2346">
          <controlPr defaultSize="0" autoFill="0" autoLine="0" autoPict="0">
            <anchor moveWithCells="1">
              <from>
                <xdr:col>13</xdr:col>
                <xdr:colOff>31750</xdr:colOff>
                <xdr:row>19</xdr:row>
                <xdr:rowOff>0</xdr:rowOff>
              </from>
              <to>
                <xdr:col>14</xdr:col>
                <xdr:colOff>31750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5" r:id="rId386" name="Check Box 2347">
          <controlPr defaultSize="0" autoFill="0" autoLine="0" autoPict="0">
            <anchor moveWithCells="1">
              <from>
                <xdr:col>14</xdr:col>
                <xdr:colOff>38100</xdr:colOff>
                <xdr:row>19</xdr:row>
                <xdr:rowOff>0</xdr:rowOff>
              </from>
              <to>
                <xdr:col>15</xdr:col>
                <xdr:colOff>38100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6" r:id="rId387" name="Check Box 2348">
          <controlPr defaultSize="0" autoFill="0" autoLine="0" autoPict="0">
            <anchor moveWithCells="1">
              <from>
                <xdr:col>15</xdr:col>
                <xdr:colOff>38100</xdr:colOff>
                <xdr:row>19</xdr:row>
                <xdr:rowOff>0</xdr:rowOff>
              </from>
              <to>
                <xdr:col>16</xdr:col>
                <xdr:colOff>38100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7" r:id="rId388" name="Check Box 2349">
          <controlPr defaultSize="0" autoFill="0" autoLine="0" autoPict="0">
            <anchor moveWithCells="1">
              <from>
                <xdr:col>16</xdr:col>
                <xdr:colOff>38100</xdr:colOff>
                <xdr:row>19</xdr:row>
                <xdr:rowOff>0</xdr:rowOff>
              </from>
              <to>
                <xdr:col>17</xdr:col>
                <xdr:colOff>50800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8" r:id="rId389" name="Check Box 2350">
          <controlPr defaultSize="0" autoFill="0" autoLine="0" autoPict="0">
            <anchor moveWithCells="1">
              <from>
                <xdr:col>17</xdr:col>
                <xdr:colOff>50800</xdr:colOff>
                <xdr:row>19</xdr:row>
                <xdr:rowOff>0</xdr:rowOff>
              </from>
              <to>
                <xdr:col>18</xdr:col>
                <xdr:colOff>50800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79" r:id="rId390" name="Check Box 2351">
          <controlPr defaultSize="0" autoFill="0" autoLine="0" autoPict="0">
            <anchor moveWithCells="1">
              <from>
                <xdr:col>18</xdr:col>
                <xdr:colOff>50800</xdr:colOff>
                <xdr:row>19</xdr:row>
                <xdr:rowOff>0</xdr:rowOff>
              </from>
              <to>
                <xdr:col>19</xdr:col>
                <xdr:colOff>50800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0" r:id="rId391" name="Check Box 2352">
          <controlPr defaultSize="0" autoFill="0" autoLine="0" autoPict="0">
            <anchor moveWithCells="1">
              <from>
                <xdr:col>19</xdr:col>
                <xdr:colOff>50800</xdr:colOff>
                <xdr:row>19</xdr:row>
                <xdr:rowOff>0</xdr:rowOff>
              </from>
              <to>
                <xdr:col>20</xdr:col>
                <xdr:colOff>50800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1" r:id="rId392" name="Check Box 2353">
          <controlPr defaultSize="0" autoFill="0" autoLine="0" autoPict="0">
            <anchor moveWithCells="1">
              <from>
                <xdr:col>20</xdr:col>
                <xdr:colOff>57150</xdr:colOff>
                <xdr:row>19</xdr:row>
                <xdr:rowOff>0</xdr:rowOff>
              </from>
              <to>
                <xdr:col>21</xdr:col>
                <xdr:colOff>57150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2" r:id="rId393" name="Check Box 2354">
          <controlPr defaultSize="0" autoFill="0" autoLine="0" autoPict="0">
            <anchor moveWithCells="1">
              <from>
                <xdr:col>21</xdr:col>
                <xdr:colOff>57150</xdr:colOff>
                <xdr:row>19</xdr:row>
                <xdr:rowOff>0</xdr:rowOff>
              </from>
              <to>
                <xdr:col>22</xdr:col>
                <xdr:colOff>57150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3" r:id="rId394" name="Check Box 2355">
          <controlPr defaultSize="0" autoFill="0" autoLine="0" autoPict="0">
            <anchor moveWithCells="1">
              <from>
                <xdr:col>22</xdr:col>
                <xdr:colOff>57150</xdr:colOff>
                <xdr:row>19</xdr:row>
                <xdr:rowOff>0</xdr:rowOff>
              </from>
              <to>
                <xdr:col>23</xdr:col>
                <xdr:colOff>69850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4" r:id="rId395" name="Check Box 2356">
          <controlPr defaultSize="0" autoFill="0" autoLine="0" autoPict="0">
            <anchor moveWithCells="1">
              <from>
                <xdr:col>1</xdr:col>
                <xdr:colOff>5676900</xdr:colOff>
                <xdr:row>20</xdr:row>
                <xdr:rowOff>0</xdr:rowOff>
              </from>
              <to>
                <xdr:col>3</xdr:col>
                <xdr:colOff>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5" r:id="rId396" name="Check Box 2357">
          <controlPr defaultSize="0" autoFill="0" autoLine="0" autoPict="0">
            <anchor moveWithCells="1">
              <from>
                <xdr:col>2</xdr:col>
                <xdr:colOff>393700</xdr:colOff>
                <xdr:row>20</xdr:row>
                <xdr:rowOff>0</xdr:rowOff>
              </from>
              <to>
                <xdr:col>4</xdr:col>
                <xdr:colOff>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6" r:id="rId397" name="Check Box 2358">
          <controlPr defaultSize="0" autoFill="0" autoLine="0" autoPict="0">
            <anchor moveWithCells="1">
              <from>
                <xdr:col>4</xdr:col>
                <xdr:colOff>0</xdr:colOff>
                <xdr:row>20</xdr:row>
                <xdr:rowOff>0</xdr:rowOff>
              </from>
              <to>
                <xdr:col>5</xdr:col>
                <xdr:colOff>12700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7" r:id="rId398" name="Check Box 2359">
          <controlPr defaultSize="0" autoFill="0" autoLine="0" autoPict="0">
            <anchor moveWithCells="1">
              <from>
                <xdr:col>5</xdr:col>
                <xdr:colOff>12700</xdr:colOff>
                <xdr:row>20</xdr:row>
                <xdr:rowOff>0</xdr:rowOff>
              </from>
              <to>
                <xdr:col>6</xdr:col>
                <xdr:colOff>12700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8" r:id="rId399" name="Check Box 2360">
          <controlPr defaultSize="0" autoFill="0" autoLine="0" autoPict="0">
            <anchor moveWithCells="1">
              <from>
                <xdr:col>6</xdr:col>
                <xdr:colOff>12700</xdr:colOff>
                <xdr:row>20</xdr:row>
                <xdr:rowOff>0</xdr:rowOff>
              </from>
              <to>
                <xdr:col>7</xdr:col>
                <xdr:colOff>12700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89" r:id="rId400" name="Check Box 2361">
          <controlPr defaultSize="0" autoFill="0" autoLine="0" autoPict="0">
            <anchor moveWithCells="1">
              <from>
                <xdr:col>7</xdr:col>
                <xdr:colOff>12700</xdr:colOff>
                <xdr:row>20</xdr:row>
                <xdr:rowOff>0</xdr:rowOff>
              </from>
              <to>
                <xdr:col>8</xdr:col>
                <xdr:colOff>12700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0" r:id="rId401" name="Check Box 2362">
          <controlPr defaultSize="0" autoFill="0" autoLine="0" autoPict="0">
            <anchor moveWithCells="1">
              <from>
                <xdr:col>8</xdr:col>
                <xdr:colOff>19050</xdr:colOff>
                <xdr:row>20</xdr:row>
                <xdr:rowOff>0</xdr:rowOff>
              </from>
              <to>
                <xdr:col>9</xdr:col>
                <xdr:colOff>19050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1" r:id="rId402" name="Check Box 2363">
          <controlPr defaultSize="0" autoFill="0" autoLine="0" autoPict="0">
            <anchor moveWithCells="1">
              <from>
                <xdr:col>9</xdr:col>
                <xdr:colOff>19050</xdr:colOff>
                <xdr:row>20</xdr:row>
                <xdr:rowOff>0</xdr:rowOff>
              </from>
              <to>
                <xdr:col>10</xdr:col>
                <xdr:colOff>19050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2" r:id="rId403" name="Check Box 2364">
          <controlPr defaultSize="0" autoFill="0" autoLine="0" autoPict="0">
            <anchor moveWithCells="1">
              <from>
                <xdr:col>10</xdr:col>
                <xdr:colOff>19050</xdr:colOff>
                <xdr:row>20</xdr:row>
                <xdr:rowOff>0</xdr:rowOff>
              </from>
              <to>
                <xdr:col>11</xdr:col>
                <xdr:colOff>31750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3" r:id="rId404" name="Check Box 2365">
          <controlPr defaultSize="0" autoFill="0" autoLine="0" autoPict="0">
            <anchor moveWithCells="1">
              <from>
                <xdr:col>11</xdr:col>
                <xdr:colOff>31750</xdr:colOff>
                <xdr:row>20</xdr:row>
                <xdr:rowOff>0</xdr:rowOff>
              </from>
              <to>
                <xdr:col>12</xdr:col>
                <xdr:colOff>31750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4" r:id="rId405" name="Check Box 2366">
          <controlPr defaultSize="0" autoFill="0" autoLine="0" autoPict="0">
            <anchor moveWithCells="1">
              <from>
                <xdr:col>12</xdr:col>
                <xdr:colOff>31750</xdr:colOff>
                <xdr:row>20</xdr:row>
                <xdr:rowOff>0</xdr:rowOff>
              </from>
              <to>
                <xdr:col>13</xdr:col>
                <xdr:colOff>31750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5" r:id="rId406" name="Check Box 2367">
          <controlPr defaultSize="0" autoFill="0" autoLine="0" autoPict="0">
            <anchor moveWithCells="1">
              <from>
                <xdr:col>13</xdr:col>
                <xdr:colOff>31750</xdr:colOff>
                <xdr:row>20</xdr:row>
                <xdr:rowOff>0</xdr:rowOff>
              </from>
              <to>
                <xdr:col>14</xdr:col>
                <xdr:colOff>31750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6" r:id="rId407" name="Check Box 2368">
          <controlPr defaultSize="0" autoFill="0" autoLine="0" autoPict="0">
            <anchor moveWithCells="1">
              <from>
                <xdr:col>14</xdr:col>
                <xdr:colOff>38100</xdr:colOff>
                <xdr:row>20</xdr:row>
                <xdr:rowOff>0</xdr:rowOff>
              </from>
              <to>
                <xdr:col>15</xdr:col>
                <xdr:colOff>38100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7" r:id="rId408" name="Check Box 2369">
          <controlPr defaultSize="0" autoFill="0" autoLine="0" autoPict="0">
            <anchor moveWithCells="1">
              <from>
                <xdr:col>15</xdr:col>
                <xdr:colOff>38100</xdr:colOff>
                <xdr:row>20</xdr:row>
                <xdr:rowOff>0</xdr:rowOff>
              </from>
              <to>
                <xdr:col>16</xdr:col>
                <xdr:colOff>38100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8" r:id="rId409" name="Check Box 2370">
          <controlPr defaultSize="0" autoFill="0" autoLine="0" autoPict="0">
            <anchor moveWithCells="1">
              <from>
                <xdr:col>16</xdr:col>
                <xdr:colOff>38100</xdr:colOff>
                <xdr:row>20</xdr:row>
                <xdr:rowOff>0</xdr:rowOff>
              </from>
              <to>
                <xdr:col>17</xdr:col>
                <xdr:colOff>50800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499" r:id="rId410" name="Check Box 2371">
          <controlPr defaultSize="0" autoFill="0" autoLine="0" autoPict="0">
            <anchor moveWithCells="1">
              <from>
                <xdr:col>17</xdr:col>
                <xdr:colOff>50800</xdr:colOff>
                <xdr:row>20</xdr:row>
                <xdr:rowOff>0</xdr:rowOff>
              </from>
              <to>
                <xdr:col>18</xdr:col>
                <xdr:colOff>50800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0" r:id="rId411" name="Check Box 2372">
          <controlPr defaultSize="0" autoFill="0" autoLine="0" autoPict="0">
            <anchor moveWithCells="1">
              <from>
                <xdr:col>18</xdr:col>
                <xdr:colOff>50800</xdr:colOff>
                <xdr:row>20</xdr:row>
                <xdr:rowOff>0</xdr:rowOff>
              </from>
              <to>
                <xdr:col>19</xdr:col>
                <xdr:colOff>50800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1" r:id="rId412" name="Check Box 2373">
          <controlPr defaultSize="0" autoFill="0" autoLine="0" autoPict="0">
            <anchor moveWithCells="1">
              <from>
                <xdr:col>19</xdr:col>
                <xdr:colOff>50800</xdr:colOff>
                <xdr:row>20</xdr:row>
                <xdr:rowOff>0</xdr:rowOff>
              </from>
              <to>
                <xdr:col>20</xdr:col>
                <xdr:colOff>50800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2" r:id="rId413" name="Check Box 2374">
          <controlPr defaultSize="0" autoFill="0" autoLine="0" autoPict="0">
            <anchor moveWithCells="1">
              <from>
                <xdr:col>20</xdr:col>
                <xdr:colOff>57150</xdr:colOff>
                <xdr:row>20</xdr:row>
                <xdr:rowOff>0</xdr:rowOff>
              </from>
              <to>
                <xdr:col>21</xdr:col>
                <xdr:colOff>57150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3" r:id="rId414" name="Check Box 2375">
          <controlPr defaultSize="0" autoFill="0" autoLine="0" autoPict="0">
            <anchor moveWithCells="1">
              <from>
                <xdr:col>21</xdr:col>
                <xdr:colOff>57150</xdr:colOff>
                <xdr:row>20</xdr:row>
                <xdr:rowOff>0</xdr:rowOff>
              </from>
              <to>
                <xdr:col>22</xdr:col>
                <xdr:colOff>57150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4" r:id="rId415" name="Check Box 2376">
          <controlPr defaultSize="0" autoFill="0" autoLine="0" autoPict="0">
            <anchor moveWithCells="1">
              <from>
                <xdr:col>22</xdr:col>
                <xdr:colOff>57150</xdr:colOff>
                <xdr:row>20</xdr:row>
                <xdr:rowOff>0</xdr:rowOff>
              </from>
              <to>
                <xdr:col>23</xdr:col>
                <xdr:colOff>69850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5" r:id="rId416" name="Check Box 2377">
          <controlPr defaultSize="0" autoFill="0" autoLine="0" autoPict="0">
            <anchor moveWithCells="1">
              <from>
                <xdr:col>1</xdr:col>
                <xdr:colOff>5676900</xdr:colOff>
                <xdr:row>21</xdr:row>
                <xdr:rowOff>0</xdr:rowOff>
              </from>
              <to>
                <xdr:col>3</xdr:col>
                <xdr:colOff>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6" r:id="rId417" name="Check Box 2378">
          <controlPr defaultSize="0" autoFill="0" autoLine="0" autoPict="0">
            <anchor moveWithCells="1">
              <from>
                <xdr:col>2</xdr:col>
                <xdr:colOff>393700</xdr:colOff>
                <xdr:row>21</xdr:row>
                <xdr:rowOff>0</xdr:rowOff>
              </from>
              <to>
                <xdr:col>4</xdr:col>
                <xdr:colOff>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7" r:id="rId418" name="Check Box 2379">
          <controlPr defaultSize="0" autoFill="0" autoLine="0" autoPict="0">
            <anchor moveWithCells="1">
              <from>
                <xdr:col>4</xdr:col>
                <xdr:colOff>0</xdr:colOff>
                <xdr:row>21</xdr:row>
                <xdr:rowOff>0</xdr:rowOff>
              </from>
              <to>
                <xdr:col>5</xdr:col>
                <xdr:colOff>12700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8" r:id="rId419" name="Check Box 2380">
          <controlPr defaultSize="0" autoFill="0" autoLine="0" autoPict="0">
            <anchor moveWithCells="1">
              <from>
                <xdr:col>5</xdr:col>
                <xdr:colOff>12700</xdr:colOff>
                <xdr:row>21</xdr:row>
                <xdr:rowOff>0</xdr:rowOff>
              </from>
              <to>
                <xdr:col>6</xdr:col>
                <xdr:colOff>12700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09" r:id="rId420" name="Check Box 2381">
          <controlPr defaultSize="0" autoFill="0" autoLine="0" autoPict="0">
            <anchor moveWithCells="1">
              <from>
                <xdr:col>6</xdr:col>
                <xdr:colOff>12700</xdr:colOff>
                <xdr:row>21</xdr:row>
                <xdr:rowOff>0</xdr:rowOff>
              </from>
              <to>
                <xdr:col>7</xdr:col>
                <xdr:colOff>12700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0" r:id="rId421" name="Check Box 2382">
          <controlPr defaultSize="0" autoFill="0" autoLine="0" autoPict="0">
            <anchor moveWithCells="1">
              <from>
                <xdr:col>7</xdr:col>
                <xdr:colOff>12700</xdr:colOff>
                <xdr:row>21</xdr:row>
                <xdr:rowOff>0</xdr:rowOff>
              </from>
              <to>
                <xdr:col>8</xdr:col>
                <xdr:colOff>12700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1" r:id="rId422" name="Check Box 2383">
          <controlPr defaultSize="0" autoFill="0" autoLine="0" autoPict="0">
            <anchor moveWithCells="1">
              <from>
                <xdr:col>8</xdr:col>
                <xdr:colOff>19050</xdr:colOff>
                <xdr:row>21</xdr:row>
                <xdr:rowOff>0</xdr:rowOff>
              </from>
              <to>
                <xdr:col>9</xdr:col>
                <xdr:colOff>19050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2" r:id="rId423" name="Check Box 2384">
          <controlPr defaultSize="0" autoFill="0" autoLine="0" autoPict="0">
            <anchor moveWithCells="1">
              <from>
                <xdr:col>9</xdr:col>
                <xdr:colOff>19050</xdr:colOff>
                <xdr:row>21</xdr:row>
                <xdr:rowOff>0</xdr:rowOff>
              </from>
              <to>
                <xdr:col>10</xdr:col>
                <xdr:colOff>19050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3" r:id="rId424" name="Check Box 2385">
          <controlPr defaultSize="0" autoFill="0" autoLine="0" autoPict="0">
            <anchor moveWithCells="1">
              <from>
                <xdr:col>10</xdr:col>
                <xdr:colOff>19050</xdr:colOff>
                <xdr:row>21</xdr:row>
                <xdr:rowOff>0</xdr:rowOff>
              </from>
              <to>
                <xdr:col>11</xdr:col>
                <xdr:colOff>31750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4" r:id="rId425" name="Check Box 2386">
          <controlPr defaultSize="0" autoFill="0" autoLine="0" autoPict="0">
            <anchor moveWithCells="1">
              <from>
                <xdr:col>11</xdr:col>
                <xdr:colOff>31750</xdr:colOff>
                <xdr:row>21</xdr:row>
                <xdr:rowOff>0</xdr:rowOff>
              </from>
              <to>
                <xdr:col>12</xdr:col>
                <xdr:colOff>31750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5" r:id="rId426" name="Check Box 2387">
          <controlPr defaultSize="0" autoFill="0" autoLine="0" autoPict="0">
            <anchor moveWithCells="1">
              <from>
                <xdr:col>12</xdr:col>
                <xdr:colOff>31750</xdr:colOff>
                <xdr:row>21</xdr:row>
                <xdr:rowOff>0</xdr:rowOff>
              </from>
              <to>
                <xdr:col>13</xdr:col>
                <xdr:colOff>31750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6" r:id="rId427" name="Check Box 2388">
          <controlPr defaultSize="0" autoFill="0" autoLine="0" autoPict="0">
            <anchor moveWithCells="1">
              <from>
                <xdr:col>13</xdr:col>
                <xdr:colOff>31750</xdr:colOff>
                <xdr:row>21</xdr:row>
                <xdr:rowOff>0</xdr:rowOff>
              </from>
              <to>
                <xdr:col>14</xdr:col>
                <xdr:colOff>31750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7" r:id="rId428" name="Check Box 2389">
          <controlPr defaultSize="0" autoFill="0" autoLine="0" autoPict="0">
            <anchor moveWithCells="1">
              <from>
                <xdr:col>14</xdr:col>
                <xdr:colOff>38100</xdr:colOff>
                <xdr:row>21</xdr:row>
                <xdr:rowOff>0</xdr:rowOff>
              </from>
              <to>
                <xdr:col>15</xdr:col>
                <xdr:colOff>38100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8" r:id="rId429" name="Check Box 2390">
          <controlPr defaultSize="0" autoFill="0" autoLine="0" autoPict="0">
            <anchor moveWithCells="1">
              <from>
                <xdr:col>15</xdr:col>
                <xdr:colOff>38100</xdr:colOff>
                <xdr:row>21</xdr:row>
                <xdr:rowOff>0</xdr:rowOff>
              </from>
              <to>
                <xdr:col>16</xdr:col>
                <xdr:colOff>38100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19" r:id="rId430" name="Check Box 2391">
          <controlPr defaultSize="0" autoFill="0" autoLine="0" autoPict="0">
            <anchor moveWithCells="1">
              <from>
                <xdr:col>16</xdr:col>
                <xdr:colOff>38100</xdr:colOff>
                <xdr:row>21</xdr:row>
                <xdr:rowOff>0</xdr:rowOff>
              </from>
              <to>
                <xdr:col>17</xdr:col>
                <xdr:colOff>50800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0" r:id="rId431" name="Check Box 2392">
          <controlPr defaultSize="0" autoFill="0" autoLine="0" autoPict="0">
            <anchor moveWithCells="1">
              <from>
                <xdr:col>17</xdr:col>
                <xdr:colOff>50800</xdr:colOff>
                <xdr:row>21</xdr:row>
                <xdr:rowOff>0</xdr:rowOff>
              </from>
              <to>
                <xdr:col>18</xdr:col>
                <xdr:colOff>50800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1" r:id="rId432" name="Check Box 2393">
          <controlPr defaultSize="0" autoFill="0" autoLine="0" autoPict="0">
            <anchor moveWithCells="1">
              <from>
                <xdr:col>18</xdr:col>
                <xdr:colOff>50800</xdr:colOff>
                <xdr:row>21</xdr:row>
                <xdr:rowOff>0</xdr:rowOff>
              </from>
              <to>
                <xdr:col>19</xdr:col>
                <xdr:colOff>50800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2" r:id="rId433" name="Check Box 2394">
          <controlPr defaultSize="0" autoFill="0" autoLine="0" autoPict="0">
            <anchor moveWithCells="1">
              <from>
                <xdr:col>19</xdr:col>
                <xdr:colOff>50800</xdr:colOff>
                <xdr:row>21</xdr:row>
                <xdr:rowOff>0</xdr:rowOff>
              </from>
              <to>
                <xdr:col>20</xdr:col>
                <xdr:colOff>50800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3" r:id="rId434" name="Check Box 2395">
          <controlPr defaultSize="0" autoFill="0" autoLine="0" autoPict="0">
            <anchor moveWithCells="1">
              <from>
                <xdr:col>20</xdr:col>
                <xdr:colOff>57150</xdr:colOff>
                <xdr:row>21</xdr:row>
                <xdr:rowOff>0</xdr:rowOff>
              </from>
              <to>
                <xdr:col>21</xdr:col>
                <xdr:colOff>57150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4" r:id="rId435" name="Check Box 2396">
          <controlPr defaultSize="0" autoFill="0" autoLine="0" autoPict="0">
            <anchor moveWithCells="1">
              <from>
                <xdr:col>21</xdr:col>
                <xdr:colOff>57150</xdr:colOff>
                <xdr:row>21</xdr:row>
                <xdr:rowOff>0</xdr:rowOff>
              </from>
              <to>
                <xdr:col>22</xdr:col>
                <xdr:colOff>57150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5" r:id="rId436" name="Check Box 2397">
          <controlPr defaultSize="0" autoFill="0" autoLine="0" autoPict="0">
            <anchor moveWithCells="1">
              <from>
                <xdr:col>22</xdr:col>
                <xdr:colOff>57150</xdr:colOff>
                <xdr:row>21</xdr:row>
                <xdr:rowOff>0</xdr:rowOff>
              </from>
              <to>
                <xdr:col>23</xdr:col>
                <xdr:colOff>69850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6" r:id="rId437" name="Check Box 2398">
          <controlPr defaultSize="0" autoFill="0" autoLine="0" autoPict="0">
            <anchor moveWithCells="1">
              <from>
                <xdr:col>2</xdr:col>
                <xdr:colOff>12700</xdr:colOff>
                <xdr:row>22</xdr:row>
                <xdr:rowOff>12700</xdr:rowOff>
              </from>
              <to>
                <xdr:col>3</xdr:col>
                <xdr:colOff>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7" r:id="rId438" name="Check Box 2399">
          <controlPr defaultSize="0" autoFill="0" autoLine="0" autoPict="0">
            <anchor moveWithCells="1">
              <from>
                <xdr:col>3</xdr:col>
                <xdr:colOff>0</xdr:colOff>
                <xdr:row>22</xdr:row>
                <xdr:rowOff>12700</xdr:rowOff>
              </from>
              <to>
                <xdr:col>4</xdr:col>
                <xdr:colOff>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8" r:id="rId439" name="Check Box 2400">
          <controlPr defaultSize="0" autoFill="0" autoLine="0" autoPict="0">
            <anchor moveWithCells="1">
              <from>
                <xdr:col>4</xdr:col>
                <xdr:colOff>0</xdr:colOff>
                <xdr:row>22</xdr:row>
                <xdr:rowOff>12700</xdr:rowOff>
              </from>
              <to>
                <xdr:col>5</xdr:col>
                <xdr:colOff>12700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29" r:id="rId440" name="Check Box 2401">
          <controlPr defaultSize="0" autoFill="0" autoLine="0" autoPict="0">
            <anchor moveWithCells="1">
              <from>
                <xdr:col>5</xdr:col>
                <xdr:colOff>12700</xdr:colOff>
                <xdr:row>22</xdr:row>
                <xdr:rowOff>12700</xdr:rowOff>
              </from>
              <to>
                <xdr:col>6</xdr:col>
                <xdr:colOff>12700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0" r:id="rId441" name="Check Box 2402">
          <controlPr defaultSize="0" autoFill="0" autoLine="0" autoPict="0">
            <anchor moveWithCells="1">
              <from>
                <xdr:col>6</xdr:col>
                <xdr:colOff>12700</xdr:colOff>
                <xdr:row>22</xdr:row>
                <xdr:rowOff>12700</xdr:rowOff>
              </from>
              <to>
                <xdr:col>7</xdr:col>
                <xdr:colOff>12700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1" r:id="rId442" name="Check Box 2403">
          <controlPr defaultSize="0" autoFill="0" autoLine="0" autoPict="0">
            <anchor moveWithCells="1">
              <from>
                <xdr:col>7</xdr:col>
                <xdr:colOff>12700</xdr:colOff>
                <xdr:row>22</xdr:row>
                <xdr:rowOff>12700</xdr:rowOff>
              </from>
              <to>
                <xdr:col>8</xdr:col>
                <xdr:colOff>12700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2" r:id="rId443" name="Check Box 2404">
          <controlPr defaultSize="0" autoFill="0" autoLine="0" autoPict="0">
            <anchor moveWithCells="1">
              <from>
                <xdr:col>8</xdr:col>
                <xdr:colOff>19050</xdr:colOff>
                <xdr:row>22</xdr:row>
                <xdr:rowOff>12700</xdr:rowOff>
              </from>
              <to>
                <xdr:col>9</xdr:col>
                <xdr:colOff>19050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3" r:id="rId444" name="Check Box 2405">
          <controlPr defaultSize="0" autoFill="0" autoLine="0" autoPict="0">
            <anchor moveWithCells="1">
              <from>
                <xdr:col>9</xdr:col>
                <xdr:colOff>19050</xdr:colOff>
                <xdr:row>22</xdr:row>
                <xdr:rowOff>12700</xdr:rowOff>
              </from>
              <to>
                <xdr:col>10</xdr:col>
                <xdr:colOff>19050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4" r:id="rId445" name="Check Box 2406">
          <controlPr defaultSize="0" autoFill="0" autoLine="0" autoPict="0">
            <anchor moveWithCells="1">
              <from>
                <xdr:col>10</xdr:col>
                <xdr:colOff>19050</xdr:colOff>
                <xdr:row>22</xdr:row>
                <xdr:rowOff>12700</xdr:rowOff>
              </from>
              <to>
                <xdr:col>11</xdr:col>
                <xdr:colOff>31750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5" r:id="rId446" name="Check Box 2407">
          <controlPr defaultSize="0" autoFill="0" autoLine="0" autoPict="0">
            <anchor moveWithCells="1">
              <from>
                <xdr:col>11</xdr:col>
                <xdr:colOff>31750</xdr:colOff>
                <xdr:row>22</xdr:row>
                <xdr:rowOff>12700</xdr:rowOff>
              </from>
              <to>
                <xdr:col>12</xdr:col>
                <xdr:colOff>31750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6" r:id="rId447" name="Check Box 2408">
          <controlPr defaultSize="0" autoFill="0" autoLine="0" autoPict="0">
            <anchor moveWithCells="1">
              <from>
                <xdr:col>12</xdr:col>
                <xdr:colOff>31750</xdr:colOff>
                <xdr:row>22</xdr:row>
                <xdr:rowOff>12700</xdr:rowOff>
              </from>
              <to>
                <xdr:col>13</xdr:col>
                <xdr:colOff>31750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7" r:id="rId448" name="Check Box 2409">
          <controlPr defaultSize="0" autoFill="0" autoLine="0" autoPict="0">
            <anchor moveWithCells="1">
              <from>
                <xdr:col>13</xdr:col>
                <xdr:colOff>31750</xdr:colOff>
                <xdr:row>22</xdr:row>
                <xdr:rowOff>12700</xdr:rowOff>
              </from>
              <to>
                <xdr:col>14</xdr:col>
                <xdr:colOff>31750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8" r:id="rId449" name="Check Box 2410">
          <controlPr defaultSize="0" autoFill="0" autoLine="0" autoPict="0">
            <anchor moveWithCells="1">
              <from>
                <xdr:col>14</xdr:col>
                <xdr:colOff>38100</xdr:colOff>
                <xdr:row>22</xdr:row>
                <xdr:rowOff>12700</xdr:rowOff>
              </from>
              <to>
                <xdr:col>15</xdr:col>
                <xdr:colOff>38100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39" r:id="rId450" name="Check Box 2411">
          <controlPr defaultSize="0" autoFill="0" autoLine="0" autoPict="0">
            <anchor moveWithCells="1">
              <from>
                <xdr:col>15</xdr:col>
                <xdr:colOff>38100</xdr:colOff>
                <xdr:row>22</xdr:row>
                <xdr:rowOff>12700</xdr:rowOff>
              </from>
              <to>
                <xdr:col>16</xdr:col>
                <xdr:colOff>38100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40" r:id="rId451" name="Check Box 2412">
          <controlPr defaultSize="0" autoFill="0" autoLine="0" autoPict="0">
            <anchor moveWithCells="1">
              <from>
                <xdr:col>16</xdr:col>
                <xdr:colOff>38100</xdr:colOff>
                <xdr:row>22</xdr:row>
                <xdr:rowOff>12700</xdr:rowOff>
              </from>
              <to>
                <xdr:col>17</xdr:col>
                <xdr:colOff>50800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41" r:id="rId452" name="Check Box 2413">
          <controlPr defaultSize="0" autoFill="0" autoLine="0" autoPict="0">
            <anchor moveWithCells="1">
              <from>
                <xdr:col>17</xdr:col>
                <xdr:colOff>50800</xdr:colOff>
                <xdr:row>22</xdr:row>
                <xdr:rowOff>12700</xdr:rowOff>
              </from>
              <to>
                <xdr:col>18</xdr:col>
                <xdr:colOff>50800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42" r:id="rId453" name="Check Box 2414">
          <controlPr defaultSize="0" autoFill="0" autoLine="0" autoPict="0">
            <anchor moveWithCells="1">
              <from>
                <xdr:col>18</xdr:col>
                <xdr:colOff>50800</xdr:colOff>
                <xdr:row>22</xdr:row>
                <xdr:rowOff>12700</xdr:rowOff>
              </from>
              <to>
                <xdr:col>19</xdr:col>
                <xdr:colOff>50800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43" r:id="rId454" name="Check Box 2415">
          <controlPr defaultSize="0" autoFill="0" autoLine="0" autoPict="0">
            <anchor moveWithCells="1">
              <from>
                <xdr:col>19</xdr:col>
                <xdr:colOff>50800</xdr:colOff>
                <xdr:row>22</xdr:row>
                <xdr:rowOff>12700</xdr:rowOff>
              </from>
              <to>
                <xdr:col>20</xdr:col>
                <xdr:colOff>50800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44" r:id="rId455" name="Check Box 2416">
          <controlPr defaultSize="0" autoFill="0" autoLine="0" autoPict="0">
            <anchor moveWithCells="1">
              <from>
                <xdr:col>20</xdr:col>
                <xdr:colOff>57150</xdr:colOff>
                <xdr:row>22</xdr:row>
                <xdr:rowOff>12700</xdr:rowOff>
              </from>
              <to>
                <xdr:col>21</xdr:col>
                <xdr:colOff>57150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45" r:id="rId456" name="Check Box 2417">
          <controlPr defaultSize="0" autoFill="0" autoLine="0" autoPict="0">
            <anchor moveWithCells="1">
              <from>
                <xdr:col>21</xdr:col>
                <xdr:colOff>57150</xdr:colOff>
                <xdr:row>22</xdr:row>
                <xdr:rowOff>12700</xdr:rowOff>
              </from>
              <to>
                <xdr:col>22</xdr:col>
                <xdr:colOff>57150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546" r:id="rId457" name="Check Box 2418">
          <controlPr defaultSize="0" autoFill="0" autoLine="0" autoPict="0">
            <anchor moveWithCells="1">
              <from>
                <xdr:col>22</xdr:col>
                <xdr:colOff>57150</xdr:colOff>
                <xdr:row>22</xdr:row>
                <xdr:rowOff>12700</xdr:rowOff>
              </from>
              <to>
                <xdr:col>23</xdr:col>
                <xdr:colOff>69850</xdr:colOff>
                <xdr:row>22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0" r:id="rId458" name="Check Box 2522">
          <controlPr defaultSize="0" autoFill="0" autoLine="0" autoPict="0">
            <anchor moveWithCells="1">
              <from>
                <xdr:col>1</xdr:col>
                <xdr:colOff>4356100</xdr:colOff>
                <xdr:row>23</xdr:row>
                <xdr:rowOff>0</xdr:rowOff>
              </from>
              <to>
                <xdr:col>3</xdr:col>
                <xdr:colOff>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1" r:id="rId459" name="Check Box 2523">
          <controlPr defaultSize="0" autoFill="0" autoLine="0" autoPict="0">
            <anchor moveWithCells="1">
              <from>
                <xdr:col>3</xdr:col>
                <xdr:colOff>0</xdr:colOff>
                <xdr:row>23</xdr:row>
                <xdr:rowOff>0</xdr:rowOff>
              </from>
              <to>
                <xdr:col>4</xdr:col>
                <xdr:colOff>12700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2" r:id="rId460" name="Check Box 2524">
          <controlPr defaultSize="0" autoFill="0" autoLine="0" autoPict="0">
            <anchor moveWithCells="1">
              <from>
                <xdr:col>4</xdr:col>
                <xdr:colOff>12700</xdr:colOff>
                <xdr:row>23</xdr:row>
                <xdr:rowOff>0</xdr:rowOff>
              </from>
              <to>
                <xdr:col>5</xdr:col>
                <xdr:colOff>12700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3" r:id="rId461" name="Check Box 2525">
          <controlPr defaultSize="0" autoFill="0" autoLine="0" autoPict="0">
            <anchor moveWithCells="1">
              <from>
                <xdr:col>5</xdr:col>
                <xdr:colOff>12700</xdr:colOff>
                <xdr:row>23</xdr:row>
                <xdr:rowOff>0</xdr:rowOff>
              </from>
              <to>
                <xdr:col>6</xdr:col>
                <xdr:colOff>12700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4" r:id="rId462" name="Check Box 2526">
          <controlPr defaultSize="0" autoFill="0" autoLine="0" autoPict="0">
            <anchor moveWithCells="1">
              <from>
                <xdr:col>6</xdr:col>
                <xdr:colOff>12700</xdr:colOff>
                <xdr:row>23</xdr:row>
                <xdr:rowOff>0</xdr:rowOff>
              </from>
              <to>
                <xdr:col>7</xdr:col>
                <xdr:colOff>12700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5" r:id="rId463" name="Check Box 2527">
          <controlPr defaultSize="0" autoFill="0" autoLine="0" autoPict="0">
            <anchor moveWithCells="1">
              <from>
                <xdr:col>7</xdr:col>
                <xdr:colOff>19050</xdr:colOff>
                <xdr:row>23</xdr:row>
                <xdr:rowOff>0</xdr:rowOff>
              </from>
              <to>
                <xdr:col>8</xdr:col>
                <xdr:colOff>19050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6" r:id="rId464" name="Check Box 2528">
          <controlPr defaultSize="0" autoFill="0" autoLine="0" autoPict="0">
            <anchor moveWithCells="1">
              <from>
                <xdr:col>8</xdr:col>
                <xdr:colOff>19050</xdr:colOff>
                <xdr:row>23</xdr:row>
                <xdr:rowOff>0</xdr:rowOff>
              </from>
              <to>
                <xdr:col>9</xdr:col>
                <xdr:colOff>19050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7" r:id="rId465" name="Check Box 2529">
          <controlPr defaultSize="0" autoFill="0" autoLine="0" autoPict="0">
            <anchor moveWithCells="1">
              <from>
                <xdr:col>9</xdr:col>
                <xdr:colOff>19050</xdr:colOff>
                <xdr:row>23</xdr:row>
                <xdr:rowOff>0</xdr:rowOff>
              </from>
              <to>
                <xdr:col>10</xdr:col>
                <xdr:colOff>31750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8" r:id="rId466" name="Check Box 2530">
          <controlPr defaultSize="0" autoFill="0" autoLine="0" autoPict="0">
            <anchor moveWithCells="1">
              <from>
                <xdr:col>10</xdr:col>
                <xdr:colOff>31750</xdr:colOff>
                <xdr:row>23</xdr:row>
                <xdr:rowOff>0</xdr:rowOff>
              </from>
              <to>
                <xdr:col>11</xdr:col>
                <xdr:colOff>31750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59" r:id="rId467" name="Check Box 2531">
          <controlPr defaultSize="0" autoFill="0" autoLine="0" autoPict="0">
            <anchor moveWithCells="1">
              <from>
                <xdr:col>11</xdr:col>
                <xdr:colOff>31750</xdr:colOff>
                <xdr:row>23</xdr:row>
                <xdr:rowOff>0</xdr:rowOff>
              </from>
              <to>
                <xdr:col>12</xdr:col>
                <xdr:colOff>31750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0" r:id="rId468" name="Check Box 2532">
          <controlPr defaultSize="0" autoFill="0" autoLine="0" autoPict="0">
            <anchor moveWithCells="1">
              <from>
                <xdr:col>12</xdr:col>
                <xdr:colOff>31750</xdr:colOff>
                <xdr:row>23</xdr:row>
                <xdr:rowOff>0</xdr:rowOff>
              </from>
              <to>
                <xdr:col>13</xdr:col>
                <xdr:colOff>31750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1" r:id="rId469" name="Check Box 2533">
          <controlPr defaultSize="0" autoFill="0" autoLine="0" autoPict="0">
            <anchor moveWithCells="1">
              <from>
                <xdr:col>13</xdr:col>
                <xdr:colOff>38100</xdr:colOff>
                <xdr:row>23</xdr:row>
                <xdr:rowOff>0</xdr:rowOff>
              </from>
              <to>
                <xdr:col>14</xdr:col>
                <xdr:colOff>38100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2" r:id="rId470" name="Check Box 2534">
          <controlPr defaultSize="0" autoFill="0" autoLine="0" autoPict="0">
            <anchor moveWithCells="1">
              <from>
                <xdr:col>14</xdr:col>
                <xdr:colOff>38100</xdr:colOff>
                <xdr:row>23</xdr:row>
                <xdr:rowOff>0</xdr:rowOff>
              </from>
              <to>
                <xdr:col>15</xdr:col>
                <xdr:colOff>38100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3" r:id="rId471" name="Check Box 2535">
          <controlPr defaultSize="0" autoFill="0" autoLine="0" autoPict="0">
            <anchor moveWithCells="1">
              <from>
                <xdr:col>15</xdr:col>
                <xdr:colOff>38100</xdr:colOff>
                <xdr:row>23</xdr:row>
                <xdr:rowOff>0</xdr:rowOff>
              </from>
              <to>
                <xdr:col>16</xdr:col>
                <xdr:colOff>50800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4" r:id="rId472" name="Check Box 2536">
          <controlPr defaultSize="0" autoFill="0" autoLine="0" autoPict="0">
            <anchor moveWithCells="1">
              <from>
                <xdr:col>16</xdr:col>
                <xdr:colOff>50800</xdr:colOff>
                <xdr:row>23</xdr:row>
                <xdr:rowOff>0</xdr:rowOff>
              </from>
              <to>
                <xdr:col>17</xdr:col>
                <xdr:colOff>50800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5" r:id="rId473" name="Check Box 2537">
          <controlPr defaultSize="0" autoFill="0" autoLine="0" autoPict="0">
            <anchor moveWithCells="1">
              <from>
                <xdr:col>17</xdr:col>
                <xdr:colOff>50800</xdr:colOff>
                <xdr:row>23</xdr:row>
                <xdr:rowOff>0</xdr:rowOff>
              </from>
              <to>
                <xdr:col>18</xdr:col>
                <xdr:colOff>50800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6" r:id="rId474" name="Check Box 2538">
          <controlPr defaultSize="0" autoFill="0" autoLine="0" autoPict="0">
            <anchor moveWithCells="1">
              <from>
                <xdr:col>18</xdr:col>
                <xdr:colOff>50800</xdr:colOff>
                <xdr:row>23</xdr:row>
                <xdr:rowOff>0</xdr:rowOff>
              </from>
              <to>
                <xdr:col>19</xdr:col>
                <xdr:colOff>50800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7" r:id="rId475" name="Check Box 2539">
          <controlPr defaultSize="0" autoFill="0" autoLine="0" autoPict="0">
            <anchor moveWithCells="1">
              <from>
                <xdr:col>19</xdr:col>
                <xdr:colOff>57150</xdr:colOff>
                <xdr:row>23</xdr:row>
                <xdr:rowOff>0</xdr:rowOff>
              </from>
              <to>
                <xdr:col>20</xdr:col>
                <xdr:colOff>57150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8" r:id="rId476" name="Check Box 2540">
          <controlPr defaultSize="0" autoFill="0" autoLine="0" autoPict="0">
            <anchor moveWithCells="1">
              <from>
                <xdr:col>20</xdr:col>
                <xdr:colOff>57150</xdr:colOff>
                <xdr:row>23</xdr:row>
                <xdr:rowOff>0</xdr:rowOff>
              </from>
              <to>
                <xdr:col>21</xdr:col>
                <xdr:colOff>57150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69" r:id="rId477" name="Check Box 2541">
          <controlPr defaultSize="0" autoFill="0" autoLine="0" autoPict="0">
            <anchor moveWithCells="1">
              <from>
                <xdr:col>21</xdr:col>
                <xdr:colOff>57150</xdr:colOff>
                <xdr:row>23</xdr:row>
                <xdr:rowOff>0</xdr:rowOff>
              </from>
              <to>
                <xdr:col>22</xdr:col>
                <xdr:colOff>69850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0" r:id="rId478" name="Check Box 2542">
          <controlPr defaultSize="0" autoFill="0" autoLine="0" autoPict="0">
            <anchor moveWithCells="1">
              <from>
                <xdr:col>22</xdr:col>
                <xdr:colOff>69850</xdr:colOff>
                <xdr:row>23</xdr:row>
                <xdr:rowOff>0</xdr:rowOff>
              </from>
              <to>
                <xdr:col>23</xdr:col>
                <xdr:colOff>69850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1" r:id="rId479" name="Check Box 2543">
          <controlPr defaultSize="0" autoFill="0" autoLine="0" autoPict="0">
            <anchor moveWithCells="1">
              <from>
                <xdr:col>1</xdr:col>
                <xdr:colOff>4356100</xdr:colOff>
                <xdr:row>24</xdr:row>
                <xdr:rowOff>0</xdr:rowOff>
              </from>
              <to>
                <xdr:col>3</xdr:col>
                <xdr:colOff>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2" r:id="rId480" name="Check Box 2544">
          <controlPr defaultSize="0" autoFill="0" autoLine="0" autoPict="0">
            <anchor moveWithCells="1">
              <from>
                <xdr:col>3</xdr:col>
                <xdr:colOff>0</xdr:colOff>
                <xdr:row>24</xdr:row>
                <xdr:rowOff>0</xdr:rowOff>
              </from>
              <to>
                <xdr:col>4</xdr:col>
                <xdr:colOff>12700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3" r:id="rId481" name="Check Box 2545">
          <controlPr defaultSize="0" autoFill="0" autoLine="0" autoPict="0">
            <anchor moveWithCells="1">
              <from>
                <xdr:col>4</xdr:col>
                <xdr:colOff>12700</xdr:colOff>
                <xdr:row>24</xdr:row>
                <xdr:rowOff>0</xdr:rowOff>
              </from>
              <to>
                <xdr:col>5</xdr:col>
                <xdr:colOff>12700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4" r:id="rId482" name="Check Box 2546">
          <controlPr defaultSize="0" autoFill="0" autoLine="0" autoPict="0">
            <anchor moveWithCells="1">
              <from>
                <xdr:col>5</xdr:col>
                <xdr:colOff>12700</xdr:colOff>
                <xdr:row>24</xdr:row>
                <xdr:rowOff>0</xdr:rowOff>
              </from>
              <to>
                <xdr:col>6</xdr:col>
                <xdr:colOff>12700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5" r:id="rId483" name="Check Box 2547">
          <controlPr defaultSize="0" autoFill="0" autoLine="0" autoPict="0">
            <anchor moveWithCells="1">
              <from>
                <xdr:col>6</xdr:col>
                <xdr:colOff>12700</xdr:colOff>
                <xdr:row>24</xdr:row>
                <xdr:rowOff>0</xdr:rowOff>
              </from>
              <to>
                <xdr:col>7</xdr:col>
                <xdr:colOff>12700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6" r:id="rId484" name="Check Box 2548">
          <controlPr defaultSize="0" autoFill="0" autoLine="0" autoPict="0">
            <anchor moveWithCells="1">
              <from>
                <xdr:col>7</xdr:col>
                <xdr:colOff>19050</xdr:colOff>
                <xdr:row>24</xdr:row>
                <xdr:rowOff>0</xdr:rowOff>
              </from>
              <to>
                <xdr:col>8</xdr:col>
                <xdr:colOff>19050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7" r:id="rId485" name="Check Box 2549">
          <controlPr defaultSize="0" autoFill="0" autoLine="0" autoPict="0">
            <anchor moveWithCells="1">
              <from>
                <xdr:col>8</xdr:col>
                <xdr:colOff>19050</xdr:colOff>
                <xdr:row>24</xdr:row>
                <xdr:rowOff>0</xdr:rowOff>
              </from>
              <to>
                <xdr:col>9</xdr:col>
                <xdr:colOff>19050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8" r:id="rId486" name="Check Box 2550">
          <controlPr defaultSize="0" autoFill="0" autoLine="0" autoPict="0">
            <anchor moveWithCells="1">
              <from>
                <xdr:col>9</xdr:col>
                <xdr:colOff>19050</xdr:colOff>
                <xdr:row>24</xdr:row>
                <xdr:rowOff>0</xdr:rowOff>
              </from>
              <to>
                <xdr:col>10</xdr:col>
                <xdr:colOff>31750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79" r:id="rId487" name="Check Box 2551">
          <controlPr defaultSize="0" autoFill="0" autoLine="0" autoPict="0">
            <anchor moveWithCells="1">
              <from>
                <xdr:col>10</xdr:col>
                <xdr:colOff>31750</xdr:colOff>
                <xdr:row>24</xdr:row>
                <xdr:rowOff>0</xdr:rowOff>
              </from>
              <to>
                <xdr:col>11</xdr:col>
                <xdr:colOff>31750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0" r:id="rId488" name="Check Box 2552">
          <controlPr defaultSize="0" autoFill="0" autoLine="0" autoPict="0">
            <anchor moveWithCells="1">
              <from>
                <xdr:col>11</xdr:col>
                <xdr:colOff>31750</xdr:colOff>
                <xdr:row>24</xdr:row>
                <xdr:rowOff>0</xdr:rowOff>
              </from>
              <to>
                <xdr:col>12</xdr:col>
                <xdr:colOff>31750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1" r:id="rId489" name="Check Box 2553">
          <controlPr defaultSize="0" autoFill="0" autoLine="0" autoPict="0">
            <anchor moveWithCells="1">
              <from>
                <xdr:col>12</xdr:col>
                <xdr:colOff>31750</xdr:colOff>
                <xdr:row>24</xdr:row>
                <xdr:rowOff>0</xdr:rowOff>
              </from>
              <to>
                <xdr:col>13</xdr:col>
                <xdr:colOff>31750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2" r:id="rId490" name="Check Box 2554">
          <controlPr defaultSize="0" autoFill="0" autoLine="0" autoPict="0">
            <anchor moveWithCells="1">
              <from>
                <xdr:col>13</xdr:col>
                <xdr:colOff>38100</xdr:colOff>
                <xdr:row>24</xdr:row>
                <xdr:rowOff>0</xdr:rowOff>
              </from>
              <to>
                <xdr:col>14</xdr:col>
                <xdr:colOff>38100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3" r:id="rId491" name="Check Box 2555">
          <controlPr defaultSize="0" autoFill="0" autoLine="0" autoPict="0">
            <anchor moveWithCells="1">
              <from>
                <xdr:col>14</xdr:col>
                <xdr:colOff>38100</xdr:colOff>
                <xdr:row>24</xdr:row>
                <xdr:rowOff>0</xdr:rowOff>
              </from>
              <to>
                <xdr:col>15</xdr:col>
                <xdr:colOff>38100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4" r:id="rId492" name="Check Box 2556">
          <controlPr defaultSize="0" autoFill="0" autoLine="0" autoPict="0">
            <anchor moveWithCells="1">
              <from>
                <xdr:col>15</xdr:col>
                <xdr:colOff>38100</xdr:colOff>
                <xdr:row>24</xdr:row>
                <xdr:rowOff>0</xdr:rowOff>
              </from>
              <to>
                <xdr:col>16</xdr:col>
                <xdr:colOff>50800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5" r:id="rId493" name="Check Box 2557">
          <controlPr defaultSize="0" autoFill="0" autoLine="0" autoPict="0">
            <anchor moveWithCells="1">
              <from>
                <xdr:col>16</xdr:col>
                <xdr:colOff>50800</xdr:colOff>
                <xdr:row>24</xdr:row>
                <xdr:rowOff>0</xdr:rowOff>
              </from>
              <to>
                <xdr:col>17</xdr:col>
                <xdr:colOff>50800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6" r:id="rId494" name="Check Box 2558">
          <controlPr defaultSize="0" autoFill="0" autoLine="0" autoPict="0">
            <anchor moveWithCells="1">
              <from>
                <xdr:col>17</xdr:col>
                <xdr:colOff>50800</xdr:colOff>
                <xdr:row>24</xdr:row>
                <xdr:rowOff>0</xdr:rowOff>
              </from>
              <to>
                <xdr:col>18</xdr:col>
                <xdr:colOff>50800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7" r:id="rId495" name="Check Box 2559">
          <controlPr defaultSize="0" autoFill="0" autoLine="0" autoPict="0">
            <anchor moveWithCells="1">
              <from>
                <xdr:col>18</xdr:col>
                <xdr:colOff>50800</xdr:colOff>
                <xdr:row>24</xdr:row>
                <xdr:rowOff>0</xdr:rowOff>
              </from>
              <to>
                <xdr:col>19</xdr:col>
                <xdr:colOff>50800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8" r:id="rId496" name="Check Box 2560">
          <controlPr defaultSize="0" autoFill="0" autoLine="0" autoPict="0">
            <anchor moveWithCells="1">
              <from>
                <xdr:col>19</xdr:col>
                <xdr:colOff>57150</xdr:colOff>
                <xdr:row>24</xdr:row>
                <xdr:rowOff>0</xdr:rowOff>
              </from>
              <to>
                <xdr:col>20</xdr:col>
                <xdr:colOff>57150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89" r:id="rId497" name="Check Box 2561">
          <controlPr defaultSize="0" autoFill="0" autoLine="0" autoPict="0">
            <anchor moveWithCells="1">
              <from>
                <xdr:col>20</xdr:col>
                <xdr:colOff>57150</xdr:colOff>
                <xdr:row>24</xdr:row>
                <xdr:rowOff>0</xdr:rowOff>
              </from>
              <to>
                <xdr:col>21</xdr:col>
                <xdr:colOff>57150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0" r:id="rId498" name="Check Box 2562">
          <controlPr defaultSize="0" autoFill="0" autoLine="0" autoPict="0">
            <anchor moveWithCells="1">
              <from>
                <xdr:col>21</xdr:col>
                <xdr:colOff>57150</xdr:colOff>
                <xdr:row>24</xdr:row>
                <xdr:rowOff>0</xdr:rowOff>
              </from>
              <to>
                <xdr:col>22</xdr:col>
                <xdr:colOff>69850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1" r:id="rId499" name="Check Box 2563">
          <controlPr defaultSize="0" autoFill="0" autoLine="0" autoPict="0">
            <anchor moveWithCells="1">
              <from>
                <xdr:col>22</xdr:col>
                <xdr:colOff>69850</xdr:colOff>
                <xdr:row>24</xdr:row>
                <xdr:rowOff>0</xdr:rowOff>
              </from>
              <to>
                <xdr:col>23</xdr:col>
                <xdr:colOff>69850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2" r:id="rId500" name="Check Box 2564">
          <controlPr defaultSize="0" autoFill="0" autoLine="0" autoPict="0">
            <anchor moveWithCells="1">
              <from>
                <xdr:col>1</xdr:col>
                <xdr:colOff>4356100</xdr:colOff>
                <xdr:row>25</xdr:row>
                <xdr:rowOff>0</xdr:rowOff>
              </from>
              <to>
                <xdr:col>3</xdr:col>
                <xdr:colOff>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3" r:id="rId501" name="Check Box 2565">
          <controlPr defaultSize="0" autoFill="0" autoLine="0" autoPict="0">
            <anchor moveWithCells="1">
              <from>
                <xdr:col>3</xdr:col>
                <xdr:colOff>0</xdr:colOff>
                <xdr:row>25</xdr:row>
                <xdr:rowOff>0</xdr:rowOff>
              </from>
              <to>
                <xdr:col>4</xdr:col>
                <xdr:colOff>12700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4" r:id="rId502" name="Check Box 2566">
          <controlPr defaultSize="0" autoFill="0" autoLine="0" autoPict="0">
            <anchor moveWithCells="1">
              <from>
                <xdr:col>4</xdr:col>
                <xdr:colOff>12700</xdr:colOff>
                <xdr:row>25</xdr:row>
                <xdr:rowOff>0</xdr:rowOff>
              </from>
              <to>
                <xdr:col>5</xdr:col>
                <xdr:colOff>12700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5" r:id="rId503" name="Check Box 2567">
          <controlPr defaultSize="0" autoFill="0" autoLine="0" autoPict="0">
            <anchor moveWithCells="1">
              <from>
                <xdr:col>5</xdr:col>
                <xdr:colOff>12700</xdr:colOff>
                <xdr:row>25</xdr:row>
                <xdr:rowOff>0</xdr:rowOff>
              </from>
              <to>
                <xdr:col>6</xdr:col>
                <xdr:colOff>12700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6" r:id="rId504" name="Check Box 2568">
          <controlPr defaultSize="0" autoFill="0" autoLine="0" autoPict="0">
            <anchor moveWithCells="1">
              <from>
                <xdr:col>6</xdr:col>
                <xdr:colOff>12700</xdr:colOff>
                <xdr:row>25</xdr:row>
                <xdr:rowOff>0</xdr:rowOff>
              </from>
              <to>
                <xdr:col>7</xdr:col>
                <xdr:colOff>12700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7" r:id="rId505" name="Check Box 2569">
          <controlPr defaultSize="0" autoFill="0" autoLine="0" autoPict="0">
            <anchor moveWithCells="1">
              <from>
                <xdr:col>7</xdr:col>
                <xdr:colOff>19050</xdr:colOff>
                <xdr:row>25</xdr:row>
                <xdr:rowOff>0</xdr:rowOff>
              </from>
              <to>
                <xdr:col>8</xdr:col>
                <xdr:colOff>19050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8" r:id="rId506" name="Check Box 2570">
          <controlPr defaultSize="0" autoFill="0" autoLine="0" autoPict="0">
            <anchor moveWithCells="1">
              <from>
                <xdr:col>8</xdr:col>
                <xdr:colOff>19050</xdr:colOff>
                <xdr:row>25</xdr:row>
                <xdr:rowOff>0</xdr:rowOff>
              </from>
              <to>
                <xdr:col>9</xdr:col>
                <xdr:colOff>19050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699" r:id="rId507" name="Check Box 2571">
          <controlPr defaultSize="0" autoFill="0" autoLine="0" autoPict="0">
            <anchor moveWithCells="1">
              <from>
                <xdr:col>9</xdr:col>
                <xdr:colOff>19050</xdr:colOff>
                <xdr:row>25</xdr:row>
                <xdr:rowOff>0</xdr:rowOff>
              </from>
              <to>
                <xdr:col>10</xdr:col>
                <xdr:colOff>31750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0" r:id="rId508" name="Check Box 2572">
          <controlPr defaultSize="0" autoFill="0" autoLine="0" autoPict="0">
            <anchor moveWithCells="1">
              <from>
                <xdr:col>10</xdr:col>
                <xdr:colOff>31750</xdr:colOff>
                <xdr:row>25</xdr:row>
                <xdr:rowOff>0</xdr:rowOff>
              </from>
              <to>
                <xdr:col>11</xdr:col>
                <xdr:colOff>31750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1" r:id="rId509" name="Check Box 2573">
          <controlPr defaultSize="0" autoFill="0" autoLine="0" autoPict="0">
            <anchor moveWithCells="1">
              <from>
                <xdr:col>11</xdr:col>
                <xdr:colOff>31750</xdr:colOff>
                <xdr:row>25</xdr:row>
                <xdr:rowOff>0</xdr:rowOff>
              </from>
              <to>
                <xdr:col>12</xdr:col>
                <xdr:colOff>31750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2" r:id="rId510" name="Check Box 2574">
          <controlPr defaultSize="0" autoFill="0" autoLine="0" autoPict="0">
            <anchor moveWithCells="1">
              <from>
                <xdr:col>12</xdr:col>
                <xdr:colOff>31750</xdr:colOff>
                <xdr:row>25</xdr:row>
                <xdr:rowOff>0</xdr:rowOff>
              </from>
              <to>
                <xdr:col>13</xdr:col>
                <xdr:colOff>31750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3" r:id="rId511" name="Check Box 2575">
          <controlPr defaultSize="0" autoFill="0" autoLine="0" autoPict="0">
            <anchor moveWithCells="1">
              <from>
                <xdr:col>13</xdr:col>
                <xdr:colOff>38100</xdr:colOff>
                <xdr:row>25</xdr:row>
                <xdr:rowOff>0</xdr:rowOff>
              </from>
              <to>
                <xdr:col>14</xdr:col>
                <xdr:colOff>38100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4" r:id="rId512" name="Check Box 2576">
          <controlPr defaultSize="0" autoFill="0" autoLine="0" autoPict="0">
            <anchor moveWithCells="1">
              <from>
                <xdr:col>14</xdr:col>
                <xdr:colOff>38100</xdr:colOff>
                <xdr:row>25</xdr:row>
                <xdr:rowOff>0</xdr:rowOff>
              </from>
              <to>
                <xdr:col>15</xdr:col>
                <xdr:colOff>38100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5" r:id="rId513" name="Check Box 2577">
          <controlPr defaultSize="0" autoFill="0" autoLine="0" autoPict="0">
            <anchor moveWithCells="1">
              <from>
                <xdr:col>15</xdr:col>
                <xdr:colOff>38100</xdr:colOff>
                <xdr:row>25</xdr:row>
                <xdr:rowOff>0</xdr:rowOff>
              </from>
              <to>
                <xdr:col>16</xdr:col>
                <xdr:colOff>50800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6" r:id="rId514" name="Check Box 2578">
          <controlPr defaultSize="0" autoFill="0" autoLine="0" autoPict="0">
            <anchor moveWithCells="1">
              <from>
                <xdr:col>16</xdr:col>
                <xdr:colOff>50800</xdr:colOff>
                <xdr:row>25</xdr:row>
                <xdr:rowOff>0</xdr:rowOff>
              </from>
              <to>
                <xdr:col>17</xdr:col>
                <xdr:colOff>50800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7" r:id="rId515" name="Check Box 2579">
          <controlPr defaultSize="0" autoFill="0" autoLine="0" autoPict="0">
            <anchor moveWithCells="1">
              <from>
                <xdr:col>17</xdr:col>
                <xdr:colOff>50800</xdr:colOff>
                <xdr:row>25</xdr:row>
                <xdr:rowOff>0</xdr:rowOff>
              </from>
              <to>
                <xdr:col>18</xdr:col>
                <xdr:colOff>50800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8" r:id="rId516" name="Check Box 2580">
          <controlPr defaultSize="0" autoFill="0" autoLine="0" autoPict="0">
            <anchor moveWithCells="1">
              <from>
                <xdr:col>18</xdr:col>
                <xdr:colOff>50800</xdr:colOff>
                <xdr:row>25</xdr:row>
                <xdr:rowOff>0</xdr:rowOff>
              </from>
              <to>
                <xdr:col>19</xdr:col>
                <xdr:colOff>50800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09" r:id="rId517" name="Check Box 2581">
          <controlPr defaultSize="0" autoFill="0" autoLine="0" autoPict="0">
            <anchor moveWithCells="1">
              <from>
                <xdr:col>19</xdr:col>
                <xdr:colOff>57150</xdr:colOff>
                <xdr:row>25</xdr:row>
                <xdr:rowOff>0</xdr:rowOff>
              </from>
              <to>
                <xdr:col>20</xdr:col>
                <xdr:colOff>57150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10" r:id="rId518" name="Check Box 2582">
          <controlPr defaultSize="0" autoFill="0" autoLine="0" autoPict="0">
            <anchor moveWithCells="1">
              <from>
                <xdr:col>20</xdr:col>
                <xdr:colOff>57150</xdr:colOff>
                <xdr:row>25</xdr:row>
                <xdr:rowOff>0</xdr:rowOff>
              </from>
              <to>
                <xdr:col>21</xdr:col>
                <xdr:colOff>57150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11" r:id="rId519" name="Check Box 2583">
          <controlPr defaultSize="0" autoFill="0" autoLine="0" autoPict="0">
            <anchor moveWithCells="1">
              <from>
                <xdr:col>21</xdr:col>
                <xdr:colOff>57150</xdr:colOff>
                <xdr:row>25</xdr:row>
                <xdr:rowOff>0</xdr:rowOff>
              </from>
              <to>
                <xdr:col>22</xdr:col>
                <xdr:colOff>69850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12" r:id="rId520" name="Check Box 2584">
          <controlPr defaultSize="0" autoFill="0" autoLine="0" autoPict="0">
            <anchor moveWithCells="1">
              <from>
                <xdr:col>22</xdr:col>
                <xdr:colOff>69850</xdr:colOff>
                <xdr:row>25</xdr:row>
                <xdr:rowOff>0</xdr:rowOff>
              </from>
              <to>
                <xdr:col>23</xdr:col>
                <xdr:colOff>69850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14" r:id="rId521" name="Check Box 2586">
          <controlPr defaultSize="0" autoFill="0" autoLine="0" autoPict="0">
            <anchor moveWithCells="1">
              <from>
                <xdr:col>3</xdr:col>
                <xdr:colOff>0</xdr:colOff>
                <xdr:row>26</xdr:row>
                <xdr:rowOff>0</xdr:rowOff>
              </from>
              <to>
                <xdr:col>4</xdr:col>
                <xdr:colOff>12700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16" r:id="rId522" name="Check Box 2588">
          <controlPr defaultSize="0" autoFill="0" autoLine="0" autoPict="0">
            <anchor moveWithCells="1">
              <from>
                <xdr:col>5</xdr:col>
                <xdr:colOff>12700</xdr:colOff>
                <xdr:row>26</xdr:row>
                <xdr:rowOff>0</xdr:rowOff>
              </from>
              <to>
                <xdr:col>6</xdr:col>
                <xdr:colOff>12700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23" r:id="rId523" name="Check Box 2595">
          <controlPr defaultSize="0" autoFill="0" autoLine="0" autoPict="0">
            <anchor moveWithCells="1">
              <from>
                <xdr:col>12</xdr:col>
                <xdr:colOff>31750</xdr:colOff>
                <xdr:row>26</xdr:row>
                <xdr:rowOff>0</xdr:rowOff>
              </from>
              <to>
                <xdr:col>13</xdr:col>
                <xdr:colOff>31750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24" r:id="rId524" name="Check Box 2596">
          <controlPr defaultSize="0" autoFill="0" autoLine="0" autoPict="0">
            <anchor moveWithCells="1">
              <from>
                <xdr:col>13</xdr:col>
                <xdr:colOff>38100</xdr:colOff>
                <xdr:row>26</xdr:row>
                <xdr:rowOff>0</xdr:rowOff>
              </from>
              <to>
                <xdr:col>14</xdr:col>
                <xdr:colOff>38100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25" r:id="rId525" name="Check Box 2597">
          <controlPr defaultSize="0" autoFill="0" autoLine="0" autoPict="0">
            <anchor moveWithCells="1">
              <from>
                <xdr:col>14</xdr:col>
                <xdr:colOff>38100</xdr:colOff>
                <xdr:row>26</xdr:row>
                <xdr:rowOff>0</xdr:rowOff>
              </from>
              <to>
                <xdr:col>15</xdr:col>
                <xdr:colOff>38100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26" r:id="rId526" name="Check Box 2598">
          <controlPr defaultSize="0" autoFill="0" autoLine="0" autoPict="0">
            <anchor moveWithCells="1">
              <from>
                <xdr:col>15</xdr:col>
                <xdr:colOff>38100</xdr:colOff>
                <xdr:row>26</xdr:row>
                <xdr:rowOff>0</xdr:rowOff>
              </from>
              <to>
                <xdr:col>16</xdr:col>
                <xdr:colOff>50800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30" r:id="rId527" name="Check Box 2602">
          <controlPr defaultSize="0" autoFill="0" autoLine="0" autoPict="0">
            <anchor moveWithCells="1">
              <from>
                <xdr:col>19</xdr:col>
                <xdr:colOff>57150</xdr:colOff>
                <xdr:row>26</xdr:row>
                <xdr:rowOff>0</xdr:rowOff>
              </from>
              <to>
                <xdr:col>20</xdr:col>
                <xdr:colOff>57150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31" r:id="rId528" name="Check Box 2603">
          <controlPr defaultSize="0" autoFill="0" autoLine="0" autoPict="0">
            <anchor moveWithCells="1">
              <from>
                <xdr:col>20</xdr:col>
                <xdr:colOff>57150</xdr:colOff>
                <xdr:row>26</xdr:row>
                <xdr:rowOff>0</xdr:rowOff>
              </from>
              <to>
                <xdr:col>21</xdr:col>
                <xdr:colOff>57150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33" r:id="rId529" name="Check Box 2605">
          <controlPr defaultSize="0" autoFill="0" autoLine="0" autoPict="0">
            <anchor moveWithCells="1">
              <from>
                <xdr:col>22</xdr:col>
                <xdr:colOff>69850</xdr:colOff>
                <xdr:row>26</xdr:row>
                <xdr:rowOff>0</xdr:rowOff>
              </from>
              <to>
                <xdr:col>23</xdr:col>
                <xdr:colOff>69850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34" r:id="rId530" name="Check Box 2606">
          <controlPr defaultSize="0" autoFill="0" autoLine="0" autoPict="0">
            <anchor moveWithCells="1">
              <from>
                <xdr:col>1</xdr:col>
                <xdr:colOff>4356100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35" r:id="rId531" name="Check Box 2607">
          <controlPr defaultSize="0" autoFill="0" autoLine="0" autoPict="0">
            <anchor moveWithCells="1">
              <from>
                <xdr:col>3</xdr:col>
                <xdr:colOff>0</xdr:colOff>
                <xdr:row>27</xdr:row>
                <xdr:rowOff>0</xdr:rowOff>
              </from>
              <to>
                <xdr:col>4</xdr:col>
                <xdr:colOff>12700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36" r:id="rId532" name="Check Box 2608">
          <controlPr defaultSize="0" autoFill="0" autoLine="0" autoPict="0">
            <anchor moveWithCells="1">
              <from>
                <xdr:col>4</xdr:col>
                <xdr:colOff>12700</xdr:colOff>
                <xdr:row>27</xdr:row>
                <xdr:rowOff>0</xdr:rowOff>
              </from>
              <to>
                <xdr:col>5</xdr:col>
                <xdr:colOff>12700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37" r:id="rId533" name="Check Box 2609">
          <controlPr defaultSize="0" autoFill="0" autoLine="0" autoPict="0">
            <anchor moveWithCells="1">
              <from>
                <xdr:col>5</xdr:col>
                <xdr:colOff>12700</xdr:colOff>
                <xdr:row>27</xdr:row>
                <xdr:rowOff>0</xdr:rowOff>
              </from>
              <to>
                <xdr:col>6</xdr:col>
                <xdr:colOff>12700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38" r:id="rId534" name="Check Box 2610">
          <controlPr defaultSize="0" autoFill="0" autoLine="0" autoPict="0">
            <anchor moveWithCells="1">
              <from>
                <xdr:col>6</xdr:col>
                <xdr:colOff>12700</xdr:colOff>
                <xdr:row>27</xdr:row>
                <xdr:rowOff>0</xdr:rowOff>
              </from>
              <to>
                <xdr:col>7</xdr:col>
                <xdr:colOff>12700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39" r:id="rId535" name="Check Box 2611">
          <controlPr defaultSize="0" autoFill="0" autoLine="0" autoPict="0">
            <anchor moveWithCells="1">
              <from>
                <xdr:col>7</xdr:col>
                <xdr:colOff>19050</xdr:colOff>
                <xdr:row>27</xdr:row>
                <xdr:rowOff>0</xdr:rowOff>
              </from>
              <to>
                <xdr:col>8</xdr:col>
                <xdr:colOff>19050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0" r:id="rId536" name="Check Box 2612">
          <controlPr defaultSize="0" autoFill="0" autoLine="0" autoPict="0">
            <anchor moveWithCells="1">
              <from>
                <xdr:col>8</xdr:col>
                <xdr:colOff>19050</xdr:colOff>
                <xdr:row>27</xdr:row>
                <xdr:rowOff>0</xdr:rowOff>
              </from>
              <to>
                <xdr:col>9</xdr:col>
                <xdr:colOff>19050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1" r:id="rId537" name="Check Box 2613">
          <controlPr defaultSize="0" autoFill="0" autoLine="0" autoPict="0">
            <anchor moveWithCells="1">
              <from>
                <xdr:col>9</xdr:col>
                <xdr:colOff>19050</xdr:colOff>
                <xdr:row>27</xdr:row>
                <xdr:rowOff>0</xdr:rowOff>
              </from>
              <to>
                <xdr:col>10</xdr:col>
                <xdr:colOff>31750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2" r:id="rId538" name="Check Box 2614">
          <controlPr defaultSize="0" autoFill="0" autoLine="0" autoPict="0">
            <anchor moveWithCells="1">
              <from>
                <xdr:col>10</xdr:col>
                <xdr:colOff>31750</xdr:colOff>
                <xdr:row>27</xdr:row>
                <xdr:rowOff>0</xdr:rowOff>
              </from>
              <to>
                <xdr:col>11</xdr:col>
                <xdr:colOff>31750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3" r:id="rId539" name="Check Box 2615">
          <controlPr defaultSize="0" autoFill="0" autoLine="0" autoPict="0">
            <anchor moveWithCells="1">
              <from>
                <xdr:col>11</xdr:col>
                <xdr:colOff>31750</xdr:colOff>
                <xdr:row>27</xdr:row>
                <xdr:rowOff>0</xdr:rowOff>
              </from>
              <to>
                <xdr:col>12</xdr:col>
                <xdr:colOff>31750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4" r:id="rId540" name="Check Box 2616">
          <controlPr defaultSize="0" autoFill="0" autoLine="0" autoPict="0">
            <anchor moveWithCells="1">
              <from>
                <xdr:col>12</xdr:col>
                <xdr:colOff>31750</xdr:colOff>
                <xdr:row>27</xdr:row>
                <xdr:rowOff>0</xdr:rowOff>
              </from>
              <to>
                <xdr:col>13</xdr:col>
                <xdr:colOff>31750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5" r:id="rId541" name="Check Box 2617">
          <controlPr defaultSize="0" autoFill="0" autoLine="0" autoPict="0">
            <anchor moveWithCells="1">
              <from>
                <xdr:col>13</xdr:col>
                <xdr:colOff>38100</xdr:colOff>
                <xdr:row>27</xdr:row>
                <xdr:rowOff>0</xdr:rowOff>
              </from>
              <to>
                <xdr:col>14</xdr:col>
                <xdr:colOff>38100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6" r:id="rId542" name="Check Box 2618">
          <controlPr defaultSize="0" autoFill="0" autoLine="0" autoPict="0">
            <anchor moveWithCells="1">
              <from>
                <xdr:col>14</xdr:col>
                <xdr:colOff>38100</xdr:colOff>
                <xdr:row>27</xdr:row>
                <xdr:rowOff>0</xdr:rowOff>
              </from>
              <to>
                <xdr:col>15</xdr:col>
                <xdr:colOff>38100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7" r:id="rId543" name="Check Box 2619">
          <controlPr defaultSize="0" autoFill="0" autoLine="0" autoPict="0">
            <anchor moveWithCells="1">
              <from>
                <xdr:col>15</xdr:col>
                <xdr:colOff>38100</xdr:colOff>
                <xdr:row>27</xdr:row>
                <xdr:rowOff>0</xdr:rowOff>
              </from>
              <to>
                <xdr:col>16</xdr:col>
                <xdr:colOff>50800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8" r:id="rId544" name="Check Box 2620">
          <controlPr defaultSize="0" autoFill="0" autoLine="0" autoPict="0">
            <anchor moveWithCells="1">
              <from>
                <xdr:col>16</xdr:col>
                <xdr:colOff>50800</xdr:colOff>
                <xdr:row>27</xdr:row>
                <xdr:rowOff>0</xdr:rowOff>
              </from>
              <to>
                <xdr:col>17</xdr:col>
                <xdr:colOff>50800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49" r:id="rId545" name="Check Box 2621">
          <controlPr defaultSize="0" autoFill="0" autoLine="0" autoPict="0">
            <anchor moveWithCells="1">
              <from>
                <xdr:col>17</xdr:col>
                <xdr:colOff>50800</xdr:colOff>
                <xdr:row>27</xdr:row>
                <xdr:rowOff>0</xdr:rowOff>
              </from>
              <to>
                <xdr:col>18</xdr:col>
                <xdr:colOff>50800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50" r:id="rId546" name="Check Box 2622">
          <controlPr defaultSize="0" autoFill="0" autoLine="0" autoPict="0">
            <anchor moveWithCells="1">
              <from>
                <xdr:col>18</xdr:col>
                <xdr:colOff>50800</xdr:colOff>
                <xdr:row>27</xdr:row>
                <xdr:rowOff>0</xdr:rowOff>
              </from>
              <to>
                <xdr:col>19</xdr:col>
                <xdr:colOff>50800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51" r:id="rId547" name="Check Box 2623">
          <controlPr defaultSize="0" autoFill="0" autoLine="0" autoPict="0">
            <anchor moveWithCells="1">
              <from>
                <xdr:col>19</xdr:col>
                <xdr:colOff>57150</xdr:colOff>
                <xdr:row>27</xdr:row>
                <xdr:rowOff>0</xdr:rowOff>
              </from>
              <to>
                <xdr:col>20</xdr:col>
                <xdr:colOff>57150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52" r:id="rId548" name="Check Box 2624">
          <controlPr defaultSize="0" autoFill="0" autoLine="0" autoPict="0">
            <anchor moveWithCells="1">
              <from>
                <xdr:col>20</xdr:col>
                <xdr:colOff>57150</xdr:colOff>
                <xdr:row>27</xdr:row>
                <xdr:rowOff>0</xdr:rowOff>
              </from>
              <to>
                <xdr:col>21</xdr:col>
                <xdr:colOff>57150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53" r:id="rId549" name="Check Box 2625">
          <controlPr defaultSize="0" autoFill="0" autoLine="0" autoPict="0">
            <anchor moveWithCells="1">
              <from>
                <xdr:col>21</xdr:col>
                <xdr:colOff>57150</xdr:colOff>
                <xdr:row>27</xdr:row>
                <xdr:rowOff>0</xdr:rowOff>
              </from>
              <to>
                <xdr:col>22</xdr:col>
                <xdr:colOff>69850</xdr:colOff>
                <xdr:row>27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0754" r:id="rId550" name="Check Box 2626">
          <controlPr defaultSize="0" autoFill="0" autoLine="0" autoPict="0">
            <anchor moveWithCells="1">
              <from>
                <xdr:col>22</xdr:col>
                <xdr:colOff>69850</xdr:colOff>
                <xdr:row>27</xdr:row>
                <xdr:rowOff>0</xdr:rowOff>
              </from>
              <to>
                <xdr:col>23</xdr:col>
                <xdr:colOff>69850</xdr:colOff>
                <xdr:row>27</xdr:row>
                <xdr:rowOff>361950</xdr:rowOff>
              </to>
            </anchor>
          </controlPr>
        </control>
      </mc:Choice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91C5CB2-4946-48E4-92B4-1050929001CA}">
            <xm:f>Tjänster!B3="Ja"</xm:f>
            <x14:dxf>
              <fill>
                <patternFill>
                  <bgColor rgb="FFCCFFCC"/>
                </patternFill>
              </fill>
            </x14:dxf>
          </x14:cfRule>
          <xm:sqref>C3:W28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9DD4-0000-4750-BEEA-A6374F83DA28}">
  <sheetPr codeName="Blad2"/>
  <dimension ref="A1:C15"/>
  <sheetViews>
    <sheetView showGridLines="0" workbookViewId="0">
      <selection activeCell="B16" sqref="B16"/>
    </sheetView>
  </sheetViews>
  <sheetFormatPr defaultRowHeight="14.5" x14ac:dyDescent="0.35"/>
  <cols>
    <col min="2" max="2" width="35.1796875" customWidth="1"/>
    <col min="3" max="3" width="34.26953125" bestFit="1" customWidth="1"/>
    <col min="4" max="4" width="32.7265625" bestFit="1" customWidth="1"/>
  </cols>
  <sheetData>
    <row r="1" spans="1:3" x14ac:dyDescent="0.35">
      <c r="A1" s="49"/>
      <c r="B1" s="49" t="s">
        <v>87</v>
      </c>
      <c r="C1" s="49" t="s">
        <v>88</v>
      </c>
    </row>
    <row r="2" spans="1:3" s="2" customFormat="1" ht="20.5" customHeight="1" x14ac:dyDescent="0.35">
      <c r="A2" s="3">
        <v>1</v>
      </c>
      <c r="B2" s="3" t="s">
        <v>37</v>
      </c>
      <c r="C2" s="3" t="s">
        <v>65</v>
      </c>
    </row>
    <row r="3" spans="1:3" s="2" customFormat="1" ht="20.5" customHeight="1" x14ac:dyDescent="0.35">
      <c r="A3" s="3">
        <v>2</v>
      </c>
      <c r="B3" s="3" t="s">
        <v>38</v>
      </c>
      <c r="C3" s="3" t="s">
        <v>68</v>
      </c>
    </row>
    <row r="4" spans="1:3" s="2" customFormat="1" ht="20.5" customHeight="1" x14ac:dyDescent="0.35">
      <c r="A4" s="3">
        <v>3</v>
      </c>
      <c r="B4" s="3" t="s">
        <v>39</v>
      </c>
      <c r="C4" s="3" t="s">
        <v>71</v>
      </c>
    </row>
    <row r="5" spans="1:3" s="2" customFormat="1" ht="20.5" customHeight="1" x14ac:dyDescent="0.35">
      <c r="A5" s="3">
        <v>4</v>
      </c>
      <c r="B5" s="3" t="s">
        <v>93</v>
      </c>
      <c r="C5" s="3" t="s">
        <v>63</v>
      </c>
    </row>
    <row r="6" spans="1:3" s="2" customFormat="1" ht="20.5" customHeight="1" x14ac:dyDescent="0.35">
      <c r="A6" s="3">
        <v>5</v>
      </c>
      <c r="B6" s="3" t="s">
        <v>40</v>
      </c>
      <c r="C6" s="3" t="s">
        <v>60</v>
      </c>
    </row>
    <row r="7" spans="1:3" s="2" customFormat="1" ht="20.5" customHeight="1" x14ac:dyDescent="0.35">
      <c r="A7" s="3">
        <v>6</v>
      </c>
      <c r="B7" s="3" t="s">
        <v>41</v>
      </c>
      <c r="C7" s="3" t="s">
        <v>61</v>
      </c>
    </row>
    <row r="8" spans="1:3" s="2" customFormat="1" ht="20.5" customHeight="1" x14ac:dyDescent="0.35">
      <c r="A8" s="3">
        <v>7</v>
      </c>
      <c r="B8" s="3" t="s">
        <v>42</v>
      </c>
      <c r="C8" s="3" t="s">
        <v>66</v>
      </c>
    </row>
    <row r="9" spans="1:3" s="2" customFormat="1" ht="20.5" customHeight="1" x14ac:dyDescent="0.35">
      <c r="A9" s="3">
        <v>8</v>
      </c>
      <c r="B9" s="3" t="s">
        <v>43</v>
      </c>
      <c r="C9" s="3" t="s">
        <v>62</v>
      </c>
    </row>
    <row r="10" spans="1:3" s="2" customFormat="1" ht="20.5" customHeight="1" x14ac:dyDescent="0.35">
      <c r="A10" s="3">
        <v>9</v>
      </c>
      <c r="B10" s="3" t="s">
        <v>44</v>
      </c>
      <c r="C10" s="3" t="s">
        <v>64</v>
      </c>
    </row>
    <row r="11" spans="1:3" s="2" customFormat="1" ht="20.5" customHeight="1" x14ac:dyDescent="0.35">
      <c r="A11" s="3">
        <v>10</v>
      </c>
      <c r="B11" s="3" t="s">
        <v>45</v>
      </c>
      <c r="C11" s="3" t="s">
        <v>59</v>
      </c>
    </row>
    <row r="12" spans="1:3" s="2" customFormat="1" ht="20.5" customHeight="1" x14ac:dyDescent="0.35">
      <c r="A12" s="3">
        <v>11</v>
      </c>
      <c r="B12" s="3" t="s">
        <v>46</v>
      </c>
      <c r="C12" s="3" t="s">
        <v>67</v>
      </c>
    </row>
    <row r="13" spans="1:3" s="2" customFormat="1" ht="20.5" customHeight="1" x14ac:dyDescent="0.35">
      <c r="A13" s="3">
        <v>12</v>
      </c>
      <c r="B13" s="3" t="s">
        <v>47</v>
      </c>
      <c r="C13" s="3" t="s">
        <v>70</v>
      </c>
    </row>
    <row r="14" spans="1:3" s="2" customFormat="1" ht="20.5" customHeight="1" x14ac:dyDescent="0.35">
      <c r="A14" s="3">
        <v>13</v>
      </c>
      <c r="B14" s="3" t="s">
        <v>48</v>
      </c>
      <c r="C14" s="3" t="s">
        <v>69</v>
      </c>
    </row>
    <row r="15" spans="1:3" s="2" customFormat="1" ht="20.5" customHeight="1" x14ac:dyDescent="0.35">
      <c r="A15" s="3">
        <v>14</v>
      </c>
      <c r="B15" s="3" t="s">
        <v>49</v>
      </c>
      <c r="C15" s="3" t="s">
        <v>72</v>
      </c>
    </row>
  </sheetData>
  <sheetProtection algorithmName="SHA-512" hashValue="K5reBDBWVjNZuy5TRoXLCSQewup2MD46zO+2o/eo1eb1x0HowYAG3vJ0gZ60yb/LEhlRYskVKtwt6JhlEPNGLA==" saltValue="4cMPRp7PGf12USXlPqlj8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8AC6-1FD1-4EA1-9FE2-9E8FCDB7DB05}">
  <sheetPr codeName="Blad3"/>
  <dimension ref="AB1:AQO98"/>
  <sheetViews>
    <sheetView topLeftCell="A63" workbookViewId="0">
      <selection activeCell="UWS925041" sqref="UWS925041"/>
    </sheetView>
  </sheetViews>
  <sheetFormatPr defaultColWidth="8.7265625" defaultRowHeight="14.5" outlineLevelCol="1" x14ac:dyDescent="0.35"/>
  <cols>
    <col min="1" max="27" width="8.7265625" style="27"/>
    <col min="28" max="28" width="36" style="27" bestFit="1" customWidth="1"/>
    <col min="29" max="29" width="20.54296875" style="27" customWidth="1" outlineLevel="1"/>
    <col min="30" max="33" width="5.453125" style="27" customWidth="1" outlineLevel="1"/>
    <col min="34" max="34" width="5" style="27" customWidth="1" outlineLevel="1"/>
    <col min="35" max="35" width="6.1796875" style="27" customWidth="1" outlineLevel="1"/>
    <col min="36" max="36" width="5" style="27" customWidth="1" outlineLevel="1"/>
    <col min="37" max="37" width="6.1796875" style="27" customWidth="1" outlineLevel="1"/>
    <col min="38" max="38" width="8.54296875" style="27" customWidth="1" outlineLevel="1"/>
    <col min="39" max="45" width="6.1796875" style="27" customWidth="1" outlineLevel="1"/>
    <col min="46" max="46" width="8.54296875" style="27" customWidth="1" outlineLevel="1"/>
    <col min="47" max="50" width="6.1796875" style="27" customWidth="1" outlineLevel="1"/>
    <col min="51" max="51" width="5.453125" style="27" customWidth="1"/>
    <col min="52" max="52" width="6.7265625" style="27" bestFit="1" customWidth="1"/>
    <col min="53" max="54" width="2.7265625" style="27" customWidth="1"/>
    <col min="55" max="76" width="8.7265625" style="27"/>
    <col min="77" max="77" width="4" style="27" customWidth="1"/>
    <col min="78" max="78" width="3.1796875" style="27" customWidth="1"/>
    <col min="79" max="79" width="3" style="27" customWidth="1"/>
    <col min="80" max="80" width="32.1796875" style="27" customWidth="1" outlineLevel="1"/>
    <col min="81" max="81" width="19" style="27" customWidth="1" outlineLevel="1"/>
    <col min="82" max="86" width="3.453125" style="27" customWidth="1" outlineLevel="1"/>
    <col min="87" max="87" width="6.1796875" style="27" customWidth="1" outlineLevel="1"/>
    <col min="88" max="88" width="3.453125" style="27" customWidth="1" outlineLevel="1"/>
    <col min="89" max="89" width="6.1796875" style="27" customWidth="1" outlineLevel="1"/>
    <col min="90" max="90" width="8.54296875" style="27" customWidth="1" outlineLevel="1"/>
    <col min="91" max="92" width="3.453125" style="27" customWidth="1" outlineLevel="1"/>
    <col min="93" max="93" width="6.1796875" style="27" customWidth="1" outlineLevel="1"/>
    <col min="94" max="95" width="3.453125" style="27" customWidth="1" outlineLevel="1"/>
    <col min="96" max="96" width="6.1796875" style="27" customWidth="1" outlineLevel="1"/>
    <col min="97" max="97" width="3.453125" style="27" customWidth="1" outlineLevel="1"/>
    <col min="98" max="98" width="8.54296875" style="27" customWidth="1" outlineLevel="1"/>
    <col min="99" max="99" width="6.1796875" style="27" customWidth="1" outlineLevel="1"/>
    <col min="100" max="100" width="3.453125" style="27" customWidth="1" outlineLevel="1"/>
    <col min="101" max="102" width="6.1796875" style="27" customWidth="1" outlineLevel="1"/>
    <col min="103" max="103" width="8.7265625" style="27"/>
    <col min="104" max="106" width="3.54296875" style="27" customWidth="1"/>
    <col min="107" max="108" width="3.54296875" style="27" customWidth="1" outlineLevel="1"/>
    <col min="109" max="109" width="10.54296875" style="27" customWidth="1" outlineLevel="1"/>
    <col min="110" max="110" width="18.81640625" style="27" customWidth="1" outlineLevel="1"/>
    <col min="111" max="131" width="8.7265625" style="27"/>
    <col min="132" max="132" width="8.7265625" style="27" outlineLevel="1"/>
    <col min="133" max="133" width="32.1796875" style="27" customWidth="1" outlineLevel="1"/>
    <col min="134" max="152" width="6.26953125" style="27" customWidth="1" outlineLevel="1"/>
    <col min="153" max="153" width="5.81640625" style="27" customWidth="1" outlineLevel="1"/>
    <col min="154" max="158" width="3" style="27" customWidth="1"/>
    <col min="159" max="159" width="3.54296875" style="27" customWidth="1"/>
    <col min="160" max="180" width="8.7265625" style="27"/>
    <col min="181" max="181" width="8.7265625" style="27" outlineLevel="1"/>
    <col min="182" max="182" width="29.453125" style="27" customWidth="1" outlineLevel="1"/>
    <col min="183" max="201" width="6.26953125" style="27" customWidth="1" outlineLevel="1"/>
    <col min="202" max="202" width="5.81640625" style="27" customWidth="1" outlineLevel="1"/>
    <col min="203" max="203" width="2.81640625" style="27" bestFit="1" customWidth="1"/>
    <col min="204" max="207" width="2.54296875" style="27" customWidth="1"/>
    <col min="208" max="208" width="3.453125" style="27" customWidth="1"/>
    <col min="209" max="229" width="8.7265625" style="27"/>
    <col min="230" max="230" width="8.7265625" style="27" outlineLevel="1"/>
    <col min="231" max="231" width="25.453125" style="27" customWidth="1" outlineLevel="1"/>
    <col min="232" max="250" width="6.26953125" style="27" customWidth="1" outlineLevel="1"/>
    <col min="251" max="251" width="5.81640625" style="27" customWidth="1" outlineLevel="1"/>
    <col min="252" max="256" width="3.453125" style="27" customWidth="1"/>
    <col min="257" max="257" width="4.453125" style="27" customWidth="1"/>
    <col min="258" max="278" width="8.7265625" style="27"/>
    <col min="279" max="279" width="8.7265625" style="27" outlineLevel="1"/>
    <col min="280" max="280" width="25.26953125" style="27" customWidth="1" outlineLevel="1"/>
    <col min="281" max="289" width="5" style="27" customWidth="1" outlineLevel="1"/>
    <col min="290" max="299" width="6.1796875" style="27" customWidth="1" outlineLevel="1"/>
    <col min="300" max="300" width="5.81640625" style="27" customWidth="1" outlineLevel="1"/>
    <col min="301" max="327" width="8.7265625" style="27"/>
    <col min="328" max="328" width="8.7265625" style="27" outlineLevel="1"/>
    <col min="329" max="329" width="21.7265625" style="27" customWidth="1" outlineLevel="1"/>
    <col min="330" max="338" width="5" style="27" customWidth="1" outlineLevel="1"/>
    <col min="339" max="348" width="6.1796875" style="27" customWidth="1" outlineLevel="1"/>
    <col min="349" max="349" width="5.81640625" style="27" customWidth="1" outlineLevel="1"/>
    <col min="350" max="376" width="8.7265625" style="27"/>
    <col min="377" max="377" width="8.7265625" style="27" outlineLevel="1"/>
    <col min="378" max="378" width="21.7265625" style="27" customWidth="1" outlineLevel="1"/>
    <col min="379" max="387" width="5" style="27" customWidth="1" outlineLevel="1"/>
    <col min="388" max="397" width="6.1796875" style="27" customWidth="1" outlineLevel="1"/>
    <col min="398" max="398" width="5.81640625" style="27" customWidth="1" outlineLevel="1"/>
    <col min="399" max="425" width="8.7265625" style="27"/>
    <col min="426" max="426" width="8.7265625" style="27" outlineLevel="1"/>
    <col min="427" max="427" width="21.7265625" style="27" customWidth="1" outlineLevel="1"/>
    <col min="428" max="436" width="5" style="27" customWidth="1" outlineLevel="1"/>
    <col min="437" max="446" width="6.1796875" style="27" customWidth="1" outlineLevel="1"/>
    <col min="447" max="447" width="5.81640625" style="27" customWidth="1" outlineLevel="1"/>
    <col min="448" max="474" width="8.7265625" style="27"/>
    <col min="475" max="475" width="8.7265625" style="27" outlineLevel="1"/>
    <col min="476" max="476" width="21.7265625" style="27" customWidth="1" outlineLevel="1"/>
    <col min="477" max="485" width="5" style="27" customWidth="1" outlineLevel="1"/>
    <col min="486" max="495" width="6.1796875" style="27" customWidth="1" outlineLevel="1"/>
    <col min="496" max="496" width="5.81640625" style="27" customWidth="1" outlineLevel="1"/>
    <col min="497" max="523" width="8.7265625" style="27"/>
    <col min="524" max="524" width="8.7265625" style="27" outlineLevel="1"/>
    <col min="525" max="525" width="21.7265625" style="27" customWidth="1" outlineLevel="1"/>
    <col min="526" max="534" width="5" style="27" customWidth="1" outlineLevel="1"/>
    <col min="535" max="544" width="6.1796875" style="27" customWidth="1" outlineLevel="1"/>
    <col min="545" max="545" width="5.81640625" style="27" customWidth="1" outlineLevel="1"/>
    <col min="546" max="572" width="8.7265625" style="27"/>
    <col min="573" max="573" width="8.7265625" style="27" outlineLevel="1"/>
    <col min="574" max="574" width="21.7265625" style="27" customWidth="1" outlineLevel="1"/>
    <col min="575" max="583" width="5" style="27" customWidth="1" outlineLevel="1"/>
    <col min="584" max="593" width="6.1796875" style="27" customWidth="1" outlineLevel="1"/>
    <col min="594" max="594" width="5.81640625" style="27" customWidth="1" outlineLevel="1"/>
    <col min="595" max="621" width="8.7265625" style="27"/>
    <col min="622" max="622" width="8.7265625" style="27" outlineLevel="1"/>
    <col min="623" max="623" width="21.7265625" style="27" customWidth="1" outlineLevel="1"/>
    <col min="624" max="632" width="5" style="27" customWidth="1" outlineLevel="1"/>
    <col min="633" max="642" width="6.1796875" style="27" customWidth="1" outlineLevel="1"/>
    <col min="643" max="643" width="5.81640625" style="27" customWidth="1" outlineLevel="1"/>
    <col min="644" max="670" width="8.7265625" style="27"/>
    <col min="671" max="671" width="8.7265625" style="27" outlineLevel="1"/>
    <col min="672" max="672" width="21.7265625" style="27" customWidth="1" outlineLevel="1"/>
    <col min="673" max="681" width="5" style="27" customWidth="1" outlineLevel="1"/>
    <col min="682" max="691" width="6.1796875" style="27" customWidth="1" outlineLevel="1"/>
    <col min="692" max="692" width="5.81640625" style="27" customWidth="1" outlineLevel="1"/>
    <col min="693" max="719" width="8.7265625" style="27"/>
    <col min="720" max="720" width="8.7265625" style="27" outlineLevel="1"/>
    <col min="721" max="721" width="21.7265625" style="27" customWidth="1" outlineLevel="1"/>
    <col min="722" max="730" width="5" style="27" customWidth="1" outlineLevel="1"/>
    <col min="731" max="740" width="6.1796875" style="27" customWidth="1" outlineLevel="1"/>
    <col min="741" max="741" width="5.81640625" style="27" customWidth="1" outlineLevel="1"/>
    <col min="742" max="768" width="8.7265625" style="27"/>
    <col min="769" max="769" width="8.7265625" style="27" outlineLevel="1"/>
    <col min="770" max="770" width="21.7265625" style="27" customWidth="1" outlineLevel="1"/>
    <col min="771" max="779" width="5" style="27" customWidth="1" outlineLevel="1"/>
    <col min="780" max="789" width="6.1796875" style="27" customWidth="1" outlineLevel="1"/>
    <col min="790" max="790" width="5.81640625" style="27" customWidth="1" outlineLevel="1"/>
    <col min="791" max="817" width="8.7265625" style="27"/>
    <col min="818" max="818" width="8.7265625" style="27" outlineLevel="1"/>
    <col min="819" max="819" width="21.7265625" style="27" customWidth="1" outlineLevel="1"/>
    <col min="820" max="828" width="5" style="27" customWidth="1" outlineLevel="1"/>
    <col min="829" max="838" width="6.1796875" style="27" customWidth="1" outlineLevel="1"/>
    <col min="839" max="839" width="5.81640625" style="27" customWidth="1" outlineLevel="1"/>
    <col min="840" max="866" width="8.7265625" style="27"/>
    <col min="867" max="867" width="8.7265625" style="27" outlineLevel="1"/>
    <col min="868" max="868" width="21.7265625" style="27" customWidth="1" outlineLevel="1"/>
    <col min="869" max="877" width="5" style="27" customWidth="1" outlineLevel="1"/>
    <col min="878" max="887" width="6.1796875" style="27" customWidth="1" outlineLevel="1"/>
    <col min="888" max="888" width="5.81640625" style="27" customWidth="1" outlineLevel="1"/>
    <col min="889" max="915" width="8.7265625" style="27"/>
    <col min="916" max="916" width="8.7265625" style="27" outlineLevel="1"/>
    <col min="917" max="917" width="21.7265625" style="27" customWidth="1" outlineLevel="1"/>
    <col min="918" max="926" width="5" style="27" customWidth="1" outlineLevel="1"/>
    <col min="927" max="936" width="6.1796875" style="27" customWidth="1" outlineLevel="1"/>
    <col min="937" max="937" width="5.81640625" style="27" customWidth="1" outlineLevel="1"/>
    <col min="938" max="964" width="8.7265625" style="27"/>
    <col min="965" max="965" width="8.7265625" style="27" outlineLevel="1"/>
    <col min="966" max="966" width="21.7265625" style="27" customWidth="1" outlineLevel="1"/>
    <col min="967" max="975" width="5" style="27" customWidth="1" outlineLevel="1"/>
    <col min="976" max="985" width="6.1796875" style="27" customWidth="1" outlineLevel="1"/>
    <col min="986" max="986" width="5.81640625" style="27" customWidth="1" outlineLevel="1"/>
    <col min="987" max="1013" width="8.7265625" style="27"/>
    <col min="1014" max="1014" width="8.7265625" style="27" outlineLevel="1"/>
    <col min="1015" max="1015" width="21.7265625" style="27" customWidth="1" outlineLevel="1"/>
    <col min="1016" max="1024" width="5" style="27" customWidth="1" outlineLevel="1"/>
    <col min="1025" max="1034" width="6.1796875" style="27" customWidth="1" outlineLevel="1"/>
    <col min="1035" max="1035" width="5.81640625" style="27" customWidth="1" outlineLevel="1"/>
    <col min="1036" max="1062" width="8.7265625" style="27"/>
    <col min="1063" max="1063" width="8.7265625" style="27" outlineLevel="1"/>
    <col min="1064" max="1064" width="21.7265625" style="27" customWidth="1" outlineLevel="1"/>
    <col min="1065" max="1073" width="5" style="27" customWidth="1" outlineLevel="1"/>
    <col min="1074" max="1083" width="6.1796875" style="27" customWidth="1" outlineLevel="1"/>
    <col min="1084" max="1084" width="5.81640625" style="27" customWidth="1" outlineLevel="1"/>
    <col min="1085" max="1111" width="8.7265625" style="27"/>
    <col min="1112" max="1112" width="8.7265625" style="27" outlineLevel="1"/>
    <col min="1113" max="1113" width="21.7265625" style="27" customWidth="1" outlineLevel="1"/>
    <col min="1114" max="1122" width="5" style="27" customWidth="1" outlineLevel="1"/>
    <col min="1123" max="1132" width="6.1796875" style="27" customWidth="1" outlineLevel="1"/>
    <col min="1133" max="1133" width="5.81640625" style="27" customWidth="1" outlineLevel="1"/>
    <col min="1134" max="16384" width="8.7265625" style="27"/>
  </cols>
  <sheetData>
    <row r="1" spans="28:1133" ht="15" thickBot="1" x14ac:dyDescent="0.4"/>
    <row r="2" spans="28:1133" ht="145.5" thickBot="1" x14ac:dyDescent="0.4">
      <c r="AC2" s="28" t="s">
        <v>21</v>
      </c>
      <c r="AD2" s="29" t="str">
        <f>Avropsmatris!C2</f>
        <v>Blekinge län</v>
      </c>
      <c r="AE2" s="29" t="str">
        <f>Avropsmatris!D2</f>
        <v>Dalarnas län</v>
      </c>
      <c r="AF2" s="29" t="str">
        <f>Avropsmatris!E2</f>
        <v>Gotlands län</v>
      </c>
      <c r="AG2" s="29" t="str">
        <f>Avropsmatris!F2</f>
        <v>Gävleborgs län</v>
      </c>
      <c r="AH2" s="29" t="str">
        <f>Avropsmatris!G2</f>
        <v>Hallands län</v>
      </c>
      <c r="AI2" s="29" t="str">
        <f>Avropsmatris!H2</f>
        <v>Jämtlands län</v>
      </c>
      <c r="AJ2" s="29" t="str">
        <f>Avropsmatris!I2</f>
        <v>Jönköpings län</v>
      </c>
      <c r="AK2" s="29" t="str">
        <f>Avropsmatris!J2</f>
        <v>Kalmar län</v>
      </c>
      <c r="AL2" s="29" t="str">
        <f>Avropsmatris!K2</f>
        <v>Kronobergs län</v>
      </c>
      <c r="AM2" s="29" t="str">
        <f>Avropsmatris!L2</f>
        <v>Norrbottens län</v>
      </c>
      <c r="AN2" s="29" t="str">
        <f>Avropsmatris!M2</f>
        <v>Skåne län</v>
      </c>
      <c r="AO2" s="29" t="str">
        <f>Avropsmatris!N2</f>
        <v>Stockholms län</v>
      </c>
      <c r="AP2" s="29" t="str">
        <f>Avropsmatris!O2</f>
        <v>Södermanlands län</v>
      </c>
      <c r="AQ2" s="29" t="str">
        <f>Avropsmatris!P2</f>
        <v>Uppsala län</v>
      </c>
      <c r="AR2" s="29" t="str">
        <f>Avropsmatris!Q2</f>
        <v>Värmlands län</v>
      </c>
      <c r="AS2" s="29" t="str">
        <f>Avropsmatris!R2</f>
        <v>Västerbottens län</v>
      </c>
      <c r="AT2" s="29" t="str">
        <f>Avropsmatris!S2</f>
        <v>Västernorrlands län</v>
      </c>
      <c r="AU2" s="29" t="str">
        <f>Avropsmatris!T2</f>
        <v>Västmanlands län</v>
      </c>
      <c r="AV2" s="29" t="str">
        <f>Avropsmatris!U2</f>
        <v>Västra Götalands län</v>
      </c>
      <c r="AW2" s="29" t="str">
        <f>Avropsmatris!V2</f>
        <v>Örebro län</v>
      </c>
      <c r="AX2" s="29" t="str">
        <f>Avropsmatris!W2</f>
        <v>Östergötlands län</v>
      </c>
      <c r="CB2" s="30" t="s">
        <v>36</v>
      </c>
      <c r="CC2" s="31" t="s">
        <v>21</v>
      </c>
      <c r="CD2" s="32" t="str">
        <f>Avropsmatris!C2</f>
        <v>Blekinge län</v>
      </c>
      <c r="CE2" s="32" t="str">
        <f>Avropsmatris!D2</f>
        <v>Dalarnas län</v>
      </c>
      <c r="CF2" s="32" t="str">
        <f>Avropsmatris!E2</f>
        <v>Gotlands län</v>
      </c>
      <c r="CG2" s="32" t="str">
        <f>Avropsmatris!F2</f>
        <v>Gävleborgs län</v>
      </c>
      <c r="CH2" s="32" t="str">
        <f>Avropsmatris!G2</f>
        <v>Hallands län</v>
      </c>
      <c r="CI2" s="32" t="str">
        <f>Avropsmatris!H2</f>
        <v>Jämtlands län</v>
      </c>
      <c r="CJ2" s="32" t="str">
        <f>Avropsmatris!I2</f>
        <v>Jönköpings län</v>
      </c>
      <c r="CK2" s="32" t="str">
        <f>Avropsmatris!J2</f>
        <v>Kalmar län</v>
      </c>
      <c r="CL2" s="32" t="str">
        <f>Avropsmatris!K2</f>
        <v>Kronobergs län</v>
      </c>
      <c r="CM2" s="32" t="str">
        <f>Avropsmatris!L2</f>
        <v>Norrbottens län</v>
      </c>
      <c r="CN2" s="32" t="str">
        <f>Avropsmatris!M2</f>
        <v>Skåne län</v>
      </c>
      <c r="CO2" s="32" t="str">
        <f>Avropsmatris!N2</f>
        <v>Stockholms län</v>
      </c>
      <c r="CP2" s="32" t="str">
        <f>Avropsmatris!O2</f>
        <v>Södermanlands län</v>
      </c>
      <c r="CQ2" s="32" t="str">
        <f>Avropsmatris!P2</f>
        <v>Uppsala län</v>
      </c>
      <c r="CR2" s="32" t="str">
        <f>Avropsmatris!Q2</f>
        <v>Värmlands län</v>
      </c>
      <c r="CS2" s="32" t="str">
        <f>Avropsmatris!R2</f>
        <v>Västerbottens län</v>
      </c>
      <c r="CT2" s="32" t="str">
        <f>Avropsmatris!S2</f>
        <v>Västernorrlands län</v>
      </c>
      <c r="CU2" s="32" t="str">
        <f>Avropsmatris!T2</f>
        <v>Västmanlands län</v>
      </c>
      <c r="CV2" s="32" t="str">
        <f>Avropsmatris!U2</f>
        <v>Västra Götalands län</v>
      </c>
      <c r="CW2" s="32" t="str">
        <f>Avropsmatris!V2</f>
        <v>Örebro län</v>
      </c>
      <c r="CX2" s="32" t="str">
        <f>Avropsmatris!W2</f>
        <v>Östergötlands län</v>
      </c>
      <c r="EC2" s="33" t="str">
        <f>Avropsmatris!$C$2</f>
        <v>Blekinge län</v>
      </c>
      <c r="ED2" s="34" t="str">
        <f>Tjänster!Z2</f>
        <v>Addici Security AB</v>
      </c>
      <c r="EE2" s="34" t="str">
        <f>Tjänster!AA2</f>
        <v>Aktiebolaget Grupplarm</v>
      </c>
      <c r="EF2" s="34" t="str">
        <f>Tjänster!AB2</f>
        <v>Avarn Security AB</v>
      </c>
      <c r="EG2" s="34" t="str">
        <f>Tjänster!AC2</f>
        <v>Community Security Group Sweden AB</v>
      </c>
      <c r="EH2" s="34" t="str">
        <f>Tjänster!AD2</f>
        <v xml:space="preserve">CPG Bevakning Sverige AB </v>
      </c>
      <c r="EI2" s="34" t="str">
        <f>Tjänster!AE2</f>
        <v>Cubsec AB</v>
      </c>
      <c r="EJ2" s="34" t="str">
        <f>Tjänster!AF2</f>
        <v>GdR Security Group AB</v>
      </c>
      <c r="EK2" s="34" t="str">
        <f>Tjänster!AG2</f>
        <v>Nordic Level Security AB</v>
      </c>
      <c r="EL2" s="34" t="str">
        <f>Tjänster!AH2</f>
        <v xml:space="preserve">Q Security AB </v>
      </c>
      <c r="EM2" s="34" t="str">
        <f>Tjänster!AI2</f>
        <v>Rapid Säkerhet AB</v>
      </c>
      <c r="EN2" s="34" t="str">
        <f>Tjänster!AJ2</f>
        <v>Securitas Sverige Aktiebolag</v>
      </c>
      <c r="EO2" s="34" t="str">
        <f>Tjänster!AK2</f>
        <v>Securus Säkerhet i Sverige AB</v>
      </c>
      <c r="EP2" s="34" t="str">
        <f>Tjänster!AL2</f>
        <v>Smart Bevakning Sverige AB</v>
      </c>
      <c r="EQ2" s="34" t="str">
        <f>Tjänster!AM2</f>
        <v>Tempest Security Sverige AB</v>
      </c>
      <c r="ER2" s="34">
        <f>Tjänster!AN2</f>
        <v>0</v>
      </c>
      <c r="ES2" s="34">
        <f>Tjänster!AO2</f>
        <v>0</v>
      </c>
      <c r="ET2" s="34">
        <f>Tjänster!AP2</f>
        <v>0</v>
      </c>
      <c r="EU2" s="34">
        <f>Tjänster!AQ2</f>
        <v>0</v>
      </c>
      <c r="EV2" s="34">
        <f>Tjänster!AR2</f>
        <v>0</v>
      </c>
      <c r="EW2" s="34">
        <f>Tjänster!AS2</f>
        <v>0</v>
      </c>
      <c r="FZ2" s="33" t="str">
        <f>Tjänster!AU$2</f>
        <v>Dalarnas län</v>
      </c>
      <c r="GA2" s="34" t="str">
        <f>Tjänster!AV2</f>
        <v>Addici Security AB</v>
      </c>
      <c r="GB2" s="34" t="str">
        <f>Tjänster!AW2</f>
        <v>Aktiebolaget Grupplarm</v>
      </c>
      <c r="GC2" s="34" t="str">
        <f>Tjänster!AX2</f>
        <v>Avarn Security AB</v>
      </c>
      <c r="GD2" s="34" t="str">
        <f>Tjänster!AY2</f>
        <v>Community Security Group Sweden AB</v>
      </c>
      <c r="GE2" s="34" t="str">
        <f>Tjänster!AZ2</f>
        <v xml:space="preserve">CPG Bevakning Sverige AB </v>
      </c>
      <c r="GF2" s="34" t="str">
        <f>Tjänster!BA2</f>
        <v>Cubsec AB</v>
      </c>
      <c r="GG2" s="34" t="str">
        <f>Tjänster!BB2</f>
        <v>GdR Security Group AB</v>
      </c>
      <c r="GH2" s="34" t="str">
        <f>Tjänster!BC2</f>
        <v>Nordic Level Security AB</v>
      </c>
      <c r="GI2" s="34" t="str">
        <f>Tjänster!BD2</f>
        <v xml:space="preserve">Q Security AB </v>
      </c>
      <c r="GJ2" s="34" t="str">
        <f>Tjänster!BE2</f>
        <v>Rapid Säkerhet AB</v>
      </c>
      <c r="GK2" s="34" t="str">
        <f>Tjänster!BF2</f>
        <v>Securitas Sverige Aktiebolag</v>
      </c>
      <c r="GL2" s="34" t="str">
        <f>Tjänster!BG2</f>
        <v>Securus Säkerhet i Sverige AB</v>
      </c>
      <c r="GM2" s="34" t="str">
        <f>Tjänster!BH2</f>
        <v>Smart Bevakning Sverige AB</v>
      </c>
      <c r="GN2" s="34" t="str">
        <f>Tjänster!BI2</f>
        <v>Tempest Security Sverige AB</v>
      </c>
      <c r="GO2" s="34">
        <f>Tjänster!BJ2</f>
        <v>0</v>
      </c>
      <c r="GP2" s="34">
        <f>Tjänster!BK2</f>
        <v>0</v>
      </c>
      <c r="GQ2" s="34">
        <f>Tjänster!BL2</f>
        <v>0</v>
      </c>
      <c r="GR2" s="34">
        <f>Tjänster!BM2</f>
        <v>0</v>
      </c>
      <c r="GS2" s="34">
        <f>Tjänster!BN2</f>
        <v>0</v>
      </c>
      <c r="GT2" s="34">
        <f>Tjänster!BO2</f>
        <v>0</v>
      </c>
      <c r="HW2" s="33" t="str">
        <f>Tjänster!BQ$2</f>
        <v>Gotlands län</v>
      </c>
      <c r="HX2" s="34" t="str">
        <f>Tjänster!BR2</f>
        <v>Addici Security AB</v>
      </c>
      <c r="HY2" s="34" t="str">
        <f>Tjänster!BS2</f>
        <v>Aktiebolaget Grupplarm</v>
      </c>
      <c r="HZ2" s="34" t="str">
        <f>Tjänster!BT2</f>
        <v>Avarn Security AB</v>
      </c>
      <c r="IA2" s="34" t="str">
        <f>Tjänster!BU2</f>
        <v>Community Security Group Sweden AB</v>
      </c>
      <c r="IB2" s="34" t="str">
        <f>Tjänster!BV2</f>
        <v xml:space="preserve">CPG Bevakning Sverige AB </v>
      </c>
      <c r="IC2" s="34" t="str">
        <f>Tjänster!BW2</f>
        <v>Cubsec AB</v>
      </c>
      <c r="ID2" s="34" t="str">
        <f>Tjänster!BX2</f>
        <v>GdR Security Group AB</v>
      </c>
      <c r="IE2" s="34" t="str">
        <f>Tjänster!BY2</f>
        <v>Nordic Level Security AB</v>
      </c>
      <c r="IF2" s="34" t="str">
        <f>Tjänster!BZ2</f>
        <v xml:space="preserve">Q Security AB </v>
      </c>
      <c r="IG2" s="34" t="str">
        <f>Tjänster!CA2</f>
        <v>Rapid Säkerhet AB</v>
      </c>
      <c r="IH2" s="34" t="str">
        <f>Tjänster!CB2</f>
        <v>Securitas Sverige Aktiebolag</v>
      </c>
      <c r="II2" s="34" t="str">
        <f>Tjänster!CC2</f>
        <v>Securus Säkerhet i Sverige AB</v>
      </c>
      <c r="IJ2" s="34" t="str">
        <f>Tjänster!CD2</f>
        <v>Smart Bevakning Sverige AB</v>
      </c>
      <c r="IK2" s="34" t="str">
        <f>Tjänster!CE2</f>
        <v>Tempest Security Sverige AB</v>
      </c>
      <c r="IL2" s="34">
        <f>Tjänster!CF2</f>
        <v>0</v>
      </c>
      <c r="IM2" s="34">
        <f>Tjänster!CG2</f>
        <v>0</v>
      </c>
      <c r="IN2" s="34">
        <f>Tjänster!CH2</f>
        <v>0</v>
      </c>
      <c r="IO2" s="34">
        <f>Tjänster!CI2</f>
        <v>0</v>
      </c>
      <c r="IP2" s="34">
        <f>Tjänster!CJ2</f>
        <v>0</v>
      </c>
      <c r="IQ2" s="34">
        <f>Tjänster!CK2</f>
        <v>0</v>
      </c>
      <c r="JT2" s="25" t="str">
        <f>Avropsmatris!$F$2</f>
        <v>Gävleborgs län</v>
      </c>
      <c r="JU2" s="34" t="str">
        <f>Tjänster!CN2</f>
        <v>Addici Security AB</v>
      </c>
      <c r="JV2" s="34" t="str">
        <f>Tjänster!CO2</f>
        <v>Aktiebolaget Grupplarm</v>
      </c>
      <c r="JW2" s="34" t="str">
        <f>Tjänster!CP2</f>
        <v>Avarn Security AB</v>
      </c>
      <c r="JX2" s="34" t="str">
        <f>Tjänster!CQ2</f>
        <v>Community Security Group Sweden AB</v>
      </c>
      <c r="JY2" s="34" t="str">
        <f>Tjänster!CR2</f>
        <v xml:space="preserve">CPG Bevakning Sverige AB </v>
      </c>
      <c r="JZ2" s="34" t="str">
        <f>Tjänster!CS2</f>
        <v>Cubsec AB</v>
      </c>
      <c r="KA2" s="34" t="str">
        <f>Tjänster!CT2</f>
        <v>GdR Security Group AB</v>
      </c>
      <c r="KB2" s="34" t="str">
        <f>Tjänster!CU2</f>
        <v>Nordic Level Security AB</v>
      </c>
      <c r="KC2" s="34" t="str">
        <f>Tjänster!CV2</f>
        <v xml:space="preserve">Q Security AB </v>
      </c>
      <c r="KD2" s="34" t="str">
        <f>Tjänster!CW2</f>
        <v>Rapid Säkerhet AB</v>
      </c>
      <c r="KE2" s="34" t="str">
        <f>Tjänster!CX2</f>
        <v>Securitas Sverige Aktiebolag</v>
      </c>
      <c r="KF2" s="34" t="str">
        <f>Tjänster!CY2</f>
        <v>Securus Säkerhet i Sverige AB</v>
      </c>
      <c r="KG2" s="34" t="str">
        <f>Tjänster!CZ2</f>
        <v>Smart Bevakning Sverige AB</v>
      </c>
      <c r="KH2" s="34" t="str">
        <f>Tjänster!DA2</f>
        <v>Tempest Security Sverige AB</v>
      </c>
      <c r="KI2" s="34">
        <f>Tjänster!DB2</f>
        <v>0</v>
      </c>
      <c r="KJ2" s="34">
        <f>Tjänster!DC2</f>
        <v>0</v>
      </c>
      <c r="KK2" s="34">
        <f>Tjänster!DD2</f>
        <v>0</v>
      </c>
      <c r="KL2" s="34">
        <f>Tjänster!DE2</f>
        <v>0</v>
      </c>
      <c r="KM2" s="34">
        <f>Tjänster!DF2</f>
        <v>0</v>
      </c>
      <c r="KN2" s="34">
        <f>Tjänster!DG2</f>
        <v>0</v>
      </c>
      <c r="LQ2" s="25" t="str">
        <f>Avropsmatris!$G$2</f>
        <v>Hallands län</v>
      </c>
      <c r="LR2" s="34" t="str">
        <f>Tjänster!DJ2</f>
        <v>Addici Security AB</v>
      </c>
      <c r="LS2" s="34" t="str">
        <f>Tjänster!DK2</f>
        <v>Aktiebolaget Grupplarm</v>
      </c>
      <c r="LT2" s="34" t="str">
        <f>Tjänster!DL2</f>
        <v>Avarn Security AB</v>
      </c>
      <c r="LU2" s="34" t="str">
        <f>Tjänster!DM2</f>
        <v>Community Security Group Sweden AB</v>
      </c>
      <c r="LV2" s="34" t="str">
        <f>Tjänster!DN2</f>
        <v xml:space="preserve">CPG Bevakning Sverige AB </v>
      </c>
      <c r="LW2" s="34" t="str">
        <f>Tjänster!DO2</f>
        <v>Cubsec AB</v>
      </c>
      <c r="LX2" s="34" t="str">
        <f>Tjänster!DP2</f>
        <v>GdR Security Group AB</v>
      </c>
      <c r="LY2" s="34" t="str">
        <f>Tjänster!DQ2</f>
        <v>Nordic Level Security AB</v>
      </c>
      <c r="LZ2" s="34" t="str">
        <f>Tjänster!DR2</f>
        <v xml:space="preserve">Q Security AB </v>
      </c>
      <c r="MA2" s="34" t="str">
        <f>Tjänster!DS2</f>
        <v>Rapid Säkerhet AB</v>
      </c>
      <c r="MB2" s="34" t="str">
        <f>Tjänster!DT2</f>
        <v>Securitas Sverige Aktiebolag</v>
      </c>
      <c r="MC2" s="34" t="str">
        <f>Tjänster!DU2</f>
        <v>Securus Säkerhet i Sverige AB</v>
      </c>
      <c r="MD2" s="34" t="str">
        <f>Tjänster!DV2</f>
        <v>Smart Bevakning Sverige AB</v>
      </c>
      <c r="ME2" s="34" t="str">
        <f>Tjänster!DW2</f>
        <v>Tempest Security Sverige AB</v>
      </c>
      <c r="MF2" s="34">
        <f>Tjänster!DX2</f>
        <v>0</v>
      </c>
      <c r="MG2" s="34">
        <f>Tjänster!DY2</f>
        <v>0</v>
      </c>
      <c r="MH2" s="34">
        <f>Tjänster!DZ2</f>
        <v>0</v>
      </c>
      <c r="MI2" s="34">
        <f>Tjänster!EA2</f>
        <v>0</v>
      </c>
      <c r="MJ2" s="34">
        <f>Tjänster!EB2</f>
        <v>0</v>
      </c>
      <c r="MK2" s="34">
        <f>Tjänster!EC2</f>
        <v>0</v>
      </c>
      <c r="NN2" s="25" t="str">
        <f>Avropsmatris!$H$2</f>
        <v>Jämtlands län</v>
      </c>
      <c r="NO2" s="34" t="str">
        <f>Tjänster!EF2</f>
        <v>Addici Security AB</v>
      </c>
      <c r="NP2" s="34" t="str">
        <f>Tjänster!EG2</f>
        <v>Aktiebolaget Grupplarm</v>
      </c>
      <c r="NQ2" s="34" t="str">
        <f>Tjänster!EH2</f>
        <v>Avarn Security AB</v>
      </c>
      <c r="NR2" s="34" t="str">
        <f>Tjänster!EI2</f>
        <v>Community Security Group Sweden AB</v>
      </c>
      <c r="NS2" s="34" t="str">
        <f>Tjänster!EJ2</f>
        <v xml:space="preserve">CPG Bevakning Sverige AB </v>
      </c>
      <c r="NT2" s="34" t="str">
        <f>Tjänster!EK2</f>
        <v>Cubsec AB</v>
      </c>
      <c r="NU2" s="34" t="str">
        <f>Tjänster!EL2</f>
        <v>GdR Security Group AB</v>
      </c>
      <c r="NV2" s="34" t="str">
        <f>Tjänster!EM2</f>
        <v>Nordic Level Security AB</v>
      </c>
      <c r="NW2" s="34" t="str">
        <f>Tjänster!EN2</f>
        <v xml:space="preserve">Q Security AB </v>
      </c>
      <c r="NX2" s="34" t="str">
        <f>Tjänster!EO2</f>
        <v>Rapid Säkerhet AB</v>
      </c>
      <c r="NY2" s="34" t="str">
        <f>Tjänster!EP2</f>
        <v>Securitas Sverige Aktiebolag</v>
      </c>
      <c r="NZ2" s="34" t="str">
        <f>Tjänster!EQ2</f>
        <v>Securus Säkerhet i Sverige AB</v>
      </c>
      <c r="OA2" s="34" t="str">
        <f>Tjänster!ER2</f>
        <v>Smart Bevakning Sverige AB</v>
      </c>
      <c r="OB2" s="34" t="str">
        <f>Tjänster!ES2</f>
        <v>Tempest Security Sverige AB</v>
      </c>
      <c r="OC2" s="34">
        <f>Tjänster!ET2</f>
        <v>0</v>
      </c>
      <c r="OD2" s="34">
        <f>Tjänster!EU2</f>
        <v>0</v>
      </c>
      <c r="OE2" s="34">
        <f>Tjänster!EV2</f>
        <v>0</v>
      </c>
      <c r="OF2" s="34">
        <f>Tjänster!EW2</f>
        <v>0</v>
      </c>
      <c r="OG2" s="34">
        <f>Tjänster!EX2</f>
        <v>0</v>
      </c>
      <c r="OH2" s="34">
        <f>Tjänster!EY2</f>
        <v>0</v>
      </c>
      <c r="PK2" s="25" t="str">
        <f>Avropsmatris!$I$2</f>
        <v>Jönköpings län</v>
      </c>
      <c r="PL2" s="34" t="str">
        <f>Tjänster!FB2</f>
        <v>Addici Security AB</v>
      </c>
      <c r="PM2" s="34" t="str">
        <f>Tjänster!FC2</f>
        <v>Aktiebolaget Grupplarm</v>
      </c>
      <c r="PN2" s="34" t="str">
        <f>Tjänster!FD2</f>
        <v>Avarn Security AB</v>
      </c>
      <c r="PO2" s="34" t="str">
        <f>Tjänster!FE2</f>
        <v>Community Security Group Sweden AB</v>
      </c>
      <c r="PP2" s="34" t="str">
        <f>Tjänster!FF2</f>
        <v xml:space="preserve">CPG Bevakning Sverige AB </v>
      </c>
      <c r="PQ2" s="34" t="str">
        <f>Tjänster!FG2</f>
        <v>Cubsec AB</v>
      </c>
      <c r="PR2" s="34" t="str">
        <f>Tjänster!FH2</f>
        <v>GdR Security Group AB</v>
      </c>
      <c r="PS2" s="34" t="str">
        <f>Tjänster!FI2</f>
        <v>Nordic Level Security AB</v>
      </c>
      <c r="PT2" s="34" t="str">
        <f>Tjänster!FJ2</f>
        <v xml:space="preserve">Q Security AB </v>
      </c>
      <c r="PU2" s="34" t="str">
        <f>Tjänster!FK2</f>
        <v>Rapid Säkerhet AB</v>
      </c>
      <c r="PV2" s="34" t="str">
        <f>Tjänster!FL2</f>
        <v>Securitas Sverige Aktiebolag</v>
      </c>
      <c r="PW2" s="34" t="str">
        <f>Tjänster!FM2</f>
        <v>Securus Säkerhet i Sverige AB</v>
      </c>
      <c r="PX2" s="34" t="str">
        <f>Tjänster!FN2</f>
        <v>Smart Bevakning Sverige AB</v>
      </c>
      <c r="PY2" s="34" t="str">
        <f>Tjänster!FO2</f>
        <v>Tempest Security Sverige AB</v>
      </c>
      <c r="PZ2" s="34">
        <f>Tjänster!FP2</f>
        <v>0</v>
      </c>
      <c r="QA2" s="34">
        <f>Tjänster!FQ2</f>
        <v>0</v>
      </c>
      <c r="QB2" s="34">
        <f>Tjänster!FR2</f>
        <v>0</v>
      </c>
      <c r="QC2" s="34">
        <f>Tjänster!FS2</f>
        <v>0</v>
      </c>
      <c r="QD2" s="34">
        <f>Tjänster!FT2</f>
        <v>0</v>
      </c>
      <c r="QE2" s="34">
        <f>Tjänster!FU2</f>
        <v>0</v>
      </c>
      <c r="RH2" s="25" t="str">
        <f>Avropsmatris!$J$2</f>
        <v>Kalmar län</v>
      </c>
      <c r="RI2" s="34" t="str">
        <f>Tjänster!FX2</f>
        <v>Addici Security AB</v>
      </c>
      <c r="RJ2" s="34" t="str">
        <f>Tjänster!FY2</f>
        <v>Aktiebolaget Grupplarm</v>
      </c>
      <c r="RK2" s="34" t="str">
        <f>Tjänster!FZ2</f>
        <v>Avarn Security AB</v>
      </c>
      <c r="RL2" s="34" t="str">
        <f>Tjänster!GA2</f>
        <v>Community Security Group Sweden AB</v>
      </c>
      <c r="RM2" s="34" t="str">
        <f>Tjänster!GB2</f>
        <v xml:space="preserve">CPG Bevakning Sverige AB </v>
      </c>
      <c r="RN2" s="34" t="str">
        <f>Tjänster!GC2</f>
        <v>Cubsec AB</v>
      </c>
      <c r="RO2" s="34" t="str">
        <f>Tjänster!GD2</f>
        <v>GdR Security Group AB</v>
      </c>
      <c r="RP2" s="34" t="str">
        <f>Tjänster!GE2</f>
        <v>Nordic Level Security AB</v>
      </c>
      <c r="RQ2" s="34" t="str">
        <f>Tjänster!GF2</f>
        <v xml:space="preserve">Q Security AB </v>
      </c>
      <c r="RR2" s="34" t="str">
        <f>Tjänster!GG2</f>
        <v>Rapid Säkerhet AB</v>
      </c>
      <c r="RS2" s="34" t="str">
        <f>Tjänster!GH2</f>
        <v>Securitas Sverige Aktiebolag</v>
      </c>
      <c r="RT2" s="34" t="str">
        <f>Tjänster!GI2</f>
        <v>Securus Säkerhet i Sverige AB</v>
      </c>
      <c r="RU2" s="34" t="str">
        <f>Tjänster!GJ2</f>
        <v>Smart Bevakning Sverige AB</v>
      </c>
      <c r="RV2" s="34" t="str">
        <f>Tjänster!GK2</f>
        <v>Tempest Security Sverige AB</v>
      </c>
      <c r="RW2" s="34">
        <f>Tjänster!GL2</f>
        <v>0</v>
      </c>
      <c r="RX2" s="34">
        <f>Tjänster!GM2</f>
        <v>0</v>
      </c>
      <c r="RY2" s="34">
        <f>Tjänster!GN2</f>
        <v>0</v>
      </c>
      <c r="RZ2" s="34">
        <f>Tjänster!GO2</f>
        <v>0</v>
      </c>
      <c r="SA2" s="34">
        <f>Tjänster!GP2</f>
        <v>0</v>
      </c>
      <c r="SB2" s="34">
        <f>Tjänster!GQ2</f>
        <v>0</v>
      </c>
      <c r="TE2" s="25" t="str">
        <f>Tjänster!GS$2</f>
        <v>Kronobergs län</v>
      </c>
      <c r="TF2" s="34" t="str">
        <f>Tjänster!GT2</f>
        <v>Addici Security AB</v>
      </c>
      <c r="TG2" s="34" t="str">
        <f>Tjänster!GU2</f>
        <v>Aktiebolaget Grupplarm</v>
      </c>
      <c r="TH2" s="34" t="str">
        <f>Tjänster!GV2</f>
        <v>Avarn Security AB</v>
      </c>
      <c r="TI2" s="34" t="str">
        <f>Tjänster!GW2</f>
        <v>Community Security Group Sweden AB</v>
      </c>
      <c r="TJ2" s="34" t="str">
        <f>Tjänster!GX2</f>
        <v xml:space="preserve">CPG Bevakning Sverige AB </v>
      </c>
      <c r="TK2" s="34" t="str">
        <f>Tjänster!GY2</f>
        <v>Cubsec AB</v>
      </c>
      <c r="TL2" s="34" t="str">
        <f>Tjänster!GZ2</f>
        <v>GdR Security Group AB</v>
      </c>
      <c r="TM2" s="34" t="str">
        <f>Tjänster!HA2</f>
        <v>Nordic Level Security AB</v>
      </c>
      <c r="TN2" s="34" t="str">
        <f>Tjänster!HB2</f>
        <v xml:space="preserve">Q Security AB </v>
      </c>
      <c r="TO2" s="34" t="str">
        <f>Tjänster!HC2</f>
        <v>Rapid Säkerhet AB</v>
      </c>
      <c r="TP2" s="34" t="str">
        <f>Tjänster!HD2</f>
        <v>Securitas Sverige Aktiebolag</v>
      </c>
      <c r="TQ2" s="34" t="str">
        <f>Tjänster!HE2</f>
        <v>Securus Säkerhet i Sverige AB</v>
      </c>
      <c r="TR2" s="34" t="str">
        <f>Tjänster!HF2</f>
        <v>Smart Bevakning Sverige AB</v>
      </c>
      <c r="TS2" s="34" t="str">
        <f>Tjänster!HG2</f>
        <v>Tempest Security Sverige AB</v>
      </c>
      <c r="TT2" s="34">
        <f>Tjänster!HH2</f>
        <v>0</v>
      </c>
      <c r="TU2" s="34">
        <f>Tjänster!HI2</f>
        <v>0</v>
      </c>
      <c r="TV2" s="34">
        <f>Tjänster!HJ2</f>
        <v>0</v>
      </c>
      <c r="TW2" s="34">
        <f>Tjänster!HK2</f>
        <v>0</v>
      </c>
      <c r="TX2" s="34">
        <f>Tjänster!HL2</f>
        <v>0</v>
      </c>
      <c r="TY2" s="34">
        <f>Tjänster!HM2</f>
        <v>0</v>
      </c>
      <c r="VB2" s="25" t="str">
        <f>Tjänster!HO$2</f>
        <v>Norrbottens län</v>
      </c>
      <c r="VC2" s="34" t="str">
        <f>Tjänster!HP2</f>
        <v>Addici Security AB</v>
      </c>
      <c r="VD2" s="34" t="str">
        <f>Tjänster!HQ2</f>
        <v>Aktiebolaget Grupplarm</v>
      </c>
      <c r="VE2" s="34" t="str">
        <f>Tjänster!HR2</f>
        <v>Avarn Security AB</v>
      </c>
      <c r="VF2" s="34" t="str">
        <f>Tjänster!HS2</f>
        <v>Community Security Group Sweden AB</v>
      </c>
      <c r="VG2" s="34" t="str">
        <f>Tjänster!HT2</f>
        <v xml:space="preserve">CPG Bevakning Sverige AB </v>
      </c>
      <c r="VH2" s="34" t="str">
        <f>Tjänster!HU2</f>
        <v>Cubsec AB</v>
      </c>
      <c r="VI2" s="34" t="str">
        <f>Tjänster!HV2</f>
        <v>GdR Security Group AB</v>
      </c>
      <c r="VJ2" s="34" t="str">
        <f>Tjänster!HW2</f>
        <v>Nordic Level Security AB</v>
      </c>
      <c r="VK2" s="34" t="str">
        <f>Tjänster!HX2</f>
        <v xml:space="preserve">Q Security AB </v>
      </c>
      <c r="VL2" s="34" t="str">
        <f>Tjänster!HY2</f>
        <v>Rapid Säkerhet AB</v>
      </c>
      <c r="VM2" s="34" t="str">
        <f>Tjänster!HZ2</f>
        <v>Securitas Sverige Aktiebolag</v>
      </c>
      <c r="VN2" s="34" t="str">
        <f>Tjänster!IA2</f>
        <v>Securus Säkerhet i Sverige AB</v>
      </c>
      <c r="VO2" s="34" t="str">
        <f>Tjänster!IB2</f>
        <v>Smart Bevakning Sverige AB</v>
      </c>
      <c r="VP2" s="34" t="str">
        <f>Tjänster!IC2</f>
        <v>Tempest Security Sverige AB</v>
      </c>
      <c r="VQ2" s="34">
        <f>Tjänster!ID2</f>
        <v>0</v>
      </c>
      <c r="VR2" s="34">
        <f>Tjänster!IE2</f>
        <v>0</v>
      </c>
      <c r="VS2" s="34">
        <f>Tjänster!IF2</f>
        <v>0</v>
      </c>
      <c r="VT2" s="34">
        <f>Tjänster!IG2</f>
        <v>0</v>
      </c>
      <c r="VU2" s="34">
        <f>Tjänster!IH2</f>
        <v>0</v>
      </c>
      <c r="VV2" s="34">
        <f>Tjänster!II2</f>
        <v>0</v>
      </c>
      <c r="WY2" s="25" t="str">
        <f>Tjänster!IK$2</f>
        <v>Skåne län</v>
      </c>
      <c r="WZ2" s="34" t="str">
        <f>Tjänster!IL2</f>
        <v>Addici Security AB</v>
      </c>
      <c r="XA2" s="34" t="str">
        <f>Tjänster!IM2</f>
        <v>Aktiebolaget Grupplarm</v>
      </c>
      <c r="XB2" s="34" t="str">
        <f>Tjänster!IN2</f>
        <v>Avarn Security AB</v>
      </c>
      <c r="XC2" s="34" t="str">
        <f>Tjänster!IO2</f>
        <v>Community Security Group Sweden AB</v>
      </c>
      <c r="XD2" s="34" t="str">
        <f>Tjänster!IP2</f>
        <v xml:space="preserve">CPG Bevakning Sverige AB </v>
      </c>
      <c r="XE2" s="34" t="str">
        <f>Tjänster!IQ2</f>
        <v>Cubsec AB</v>
      </c>
      <c r="XF2" s="34" t="str">
        <f>Tjänster!IR2</f>
        <v>GdR Security Group AB</v>
      </c>
      <c r="XG2" s="34" t="str">
        <f>Tjänster!IS2</f>
        <v>Nordic Level Security AB</v>
      </c>
      <c r="XH2" s="34" t="str">
        <f>Tjänster!IT2</f>
        <v xml:space="preserve">Q Security AB </v>
      </c>
      <c r="XI2" s="34" t="str">
        <f>Tjänster!IU2</f>
        <v>Rapid Säkerhet AB</v>
      </c>
      <c r="XJ2" s="34" t="str">
        <f>Tjänster!IV2</f>
        <v>Securitas Sverige Aktiebolag</v>
      </c>
      <c r="XK2" s="34" t="str">
        <f>Tjänster!IW2</f>
        <v>Securus Säkerhet i Sverige AB</v>
      </c>
      <c r="XL2" s="34" t="str">
        <f>Tjänster!IX2</f>
        <v>Smart Bevakning Sverige AB</v>
      </c>
      <c r="XM2" s="34" t="str">
        <f>Tjänster!IY2</f>
        <v>Tempest Security Sverige AB</v>
      </c>
      <c r="XN2" s="34">
        <f>Tjänster!IZ2</f>
        <v>0</v>
      </c>
      <c r="XO2" s="34">
        <f>Tjänster!JA2</f>
        <v>0</v>
      </c>
      <c r="XP2" s="34">
        <f>Tjänster!JB2</f>
        <v>0</v>
      </c>
      <c r="XQ2" s="34">
        <f>Tjänster!JC2</f>
        <v>0</v>
      </c>
      <c r="XR2" s="34">
        <f>Tjänster!JD2</f>
        <v>0</v>
      </c>
      <c r="XS2" s="34">
        <f>Tjänster!JE2</f>
        <v>0</v>
      </c>
      <c r="YV2" s="25" t="str">
        <f>Tjänster!JG$2</f>
        <v>Stockholms län</v>
      </c>
      <c r="YW2" s="34" t="str">
        <f>Tjänster!JH2</f>
        <v>Addici Security AB</v>
      </c>
      <c r="YX2" s="34" t="str">
        <f>Tjänster!JI2</f>
        <v>Aktiebolaget Grupplarm</v>
      </c>
      <c r="YY2" s="34" t="str">
        <f>Tjänster!JJ2</f>
        <v>Avarn Security AB</v>
      </c>
      <c r="YZ2" s="34" t="str">
        <f>Tjänster!JK2</f>
        <v>Community Security Group Sweden AB</v>
      </c>
      <c r="ZA2" s="34" t="str">
        <f>Tjänster!JL2</f>
        <v xml:space="preserve">CPG Bevakning Sverige AB </v>
      </c>
      <c r="ZB2" s="34" t="str">
        <f>Tjänster!JM2</f>
        <v>Cubsec AB</v>
      </c>
      <c r="ZC2" s="34" t="str">
        <f>Tjänster!JN2</f>
        <v>GdR Security Group AB</v>
      </c>
      <c r="ZD2" s="34" t="str">
        <f>Tjänster!JO2</f>
        <v>Nordic Level Security AB</v>
      </c>
      <c r="ZE2" s="34" t="str">
        <f>Tjänster!JP2</f>
        <v xml:space="preserve">Q Security AB </v>
      </c>
      <c r="ZF2" s="34" t="str">
        <f>Tjänster!JQ2</f>
        <v>Rapid Säkerhet AB</v>
      </c>
      <c r="ZG2" s="34" t="str">
        <f>Tjänster!JR2</f>
        <v>Securitas Sverige Aktiebolag</v>
      </c>
      <c r="ZH2" s="34" t="str">
        <f>Tjänster!JS2</f>
        <v>Securus Säkerhet i Sverige AB</v>
      </c>
      <c r="ZI2" s="34" t="str">
        <f>Tjänster!JT2</f>
        <v>Smart Bevakning Sverige AB</v>
      </c>
      <c r="ZJ2" s="34" t="str">
        <f>Tjänster!JU2</f>
        <v>Tempest Security Sverige AB</v>
      </c>
      <c r="ZK2" s="34">
        <f>Tjänster!JV2</f>
        <v>0</v>
      </c>
      <c r="ZL2" s="34">
        <f>Tjänster!JW2</f>
        <v>0</v>
      </c>
      <c r="ZM2" s="34">
        <f>Tjänster!JX2</f>
        <v>0</v>
      </c>
      <c r="ZN2" s="34">
        <f>Tjänster!JY2</f>
        <v>0</v>
      </c>
      <c r="ZO2" s="34">
        <f>Tjänster!JZ2</f>
        <v>0</v>
      </c>
      <c r="ZP2" s="34">
        <f>Tjänster!KA2</f>
        <v>0</v>
      </c>
      <c r="AAS2" s="25" t="str">
        <f>Tjänster!KC$2</f>
        <v>Södermanlands län</v>
      </c>
      <c r="AAT2" s="34" t="str">
        <f>Tjänster!KD2</f>
        <v>Addici Security AB</v>
      </c>
      <c r="AAU2" s="34" t="str">
        <f>Tjänster!KE2</f>
        <v>Aktiebolaget Grupplarm</v>
      </c>
      <c r="AAV2" s="34" t="str">
        <f>Tjänster!KF2</f>
        <v>Avarn Security AB</v>
      </c>
      <c r="AAW2" s="34" t="str">
        <f>Tjänster!KG2</f>
        <v>Community Security Group Sweden AB</v>
      </c>
      <c r="AAX2" s="34" t="str">
        <f>Tjänster!KH2</f>
        <v xml:space="preserve">CPG Bevakning Sverige AB </v>
      </c>
      <c r="AAY2" s="34" t="str">
        <f>Tjänster!KI2</f>
        <v>Cubsec AB</v>
      </c>
      <c r="AAZ2" s="34" t="str">
        <f>Tjänster!KJ2</f>
        <v>GdR Security Group AB</v>
      </c>
      <c r="ABA2" s="34" t="str">
        <f>Tjänster!KK2</f>
        <v>Nordic Level Security AB</v>
      </c>
      <c r="ABB2" s="34" t="str">
        <f>Tjänster!KL2</f>
        <v xml:space="preserve">Q Security AB </v>
      </c>
      <c r="ABC2" s="34" t="str">
        <f>Tjänster!KM2</f>
        <v>Rapid Säkerhet AB</v>
      </c>
      <c r="ABD2" s="34" t="str">
        <f>Tjänster!KN2</f>
        <v>Securitas Sverige Aktiebolag</v>
      </c>
      <c r="ABE2" s="34" t="str">
        <f>Tjänster!KO2</f>
        <v>Securus Säkerhet i Sverige AB</v>
      </c>
      <c r="ABF2" s="34" t="str">
        <f>Tjänster!KP2</f>
        <v>Smart Bevakning Sverige AB</v>
      </c>
      <c r="ABG2" s="34" t="str">
        <f>Tjänster!KQ2</f>
        <v>Tempest Security Sverige AB</v>
      </c>
      <c r="ABH2" s="34">
        <f>Tjänster!KR2</f>
        <v>0</v>
      </c>
      <c r="ABI2" s="34">
        <f>Tjänster!KS2</f>
        <v>0</v>
      </c>
      <c r="ABJ2" s="34">
        <f>Tjänster!KT2</f>
        <v>0</v>
      </c>
      <c r="ABK2" s="34">
        <f>Tjänster!KU2</f>
        <v>0</v>
      </c>
      <c r="ABL2" s="34">
        <f>Tjänster!KV2</f>
        <v>0</v>
      </c>
      <c r="ABM2" s="34">
        <f>Tjänster!KW2</f>
        <v>0</v>
      </c>
      <c r="ACP2" s="25" t="str">
        <f>Tjänster!KY$2</f>
        <v>Uppsala län</v>
      </c>
      <c r="ACQ2" s="34" t="str">
        <f>Tjänster!KZ2</f>
        <v>Addici Security AB</v>
      </c>
      <c r="ACR2" s="34" t="str">
        <f>Tjänster!LA2</f>
        <v>Aktiebolaget Grupplarm</v>
      </c>
      <c r="ACS2" s="34" t="str">
        <f>Tjänster!LB2</f>
        <v>Avarn Security AB</v>
      </c>
      <c r="ACT2" s="34" t="str">
        <f>Tjänster!LC2</f>
        <v>Community Security Group Sweden AB</v>
      </c>
      <c r="ACU2" s="34" t="str">
        <f>Tjänster!LD2</f>
        <v xml:space="preserve">CPG Bevakning Sverige AB </v>
      </c>
      <c r="ACV2" s="34" t="str">
        <f>Tjänster!LE2</f>
        <v>Cubsec AB</v>
      </c>
      <c r="ACW2" s="34" t="str">
        <f>Tjänster!LF2</f>
        <v>GdR Security Group AB</v>
      </c>
      <c r="ACX2" s="34" t="str">
        <f>Tjänster!LG2</f>
        <v>Nordic Level Security AB</v>
      </c>
      <c r="ACY2" s="34" t="str">
        <f>Tjänster!LH2</f>
        <v xml:space="preserve">Q Security AB </v>
      </c>
      <c r="ACZ2" s="34" t="str">
        <f>Tjänster!LI2</f>
        <v>Rapid Säkerhet AB</v>
      </c>
      <c r="ADA2" s="34" t="str">
        <f>Tjänster!LJ2</f>
        <v>Securitas Sverige Aktiebolag</v>
      </c>
      <c r="ADB2" s="34" t="str">
        <f>Tjänster!LK2</f>
        <v>Securus Säkerhet i Sverige AB</v>
      </c>
      <c r="ADC2" s="34" t="str">
        <f>Tjänster!LL2</f>
        <v>Smart Bevakning Sverige AB</v>
      </c>
      <c r="ADD2" s="34" t="str">
        <f>Tjänster!LM2</f>
        <v>Tempest Security Sverige AB</v>
      </c>
      <c r="ADE2" s="34">
        <f>Tjänster!LN2</f>
        <v>0</v>
      </c>
      <c r="ADF2" s="34">
        <f>Tjänster!LO2</f>
        <v>0</v>
      </c>
      <c r="ADG2" s="34">
        <f>Tjänster!LP2</f>
        <v>0</v>
      </c>
      <c r="ADH2" s="34">
        <f>Tjänster!LQ2</f>
        <v>0</v>
      </c>
      <c r="ADI2" s="34">
        <f>Tjänster!LR2</f>
        <v>0</v>
      </c>
      <c r="ADJ2" s="34">
        <f>Tjänster!LS2</f>
        <v>0</v>
      </c>
      <c r="AEM2" s="25" t="str">
        <f>Tjänster!LU$2</f>
        <v>Värmlands län</v>
      </c>
      <c r="AEN2" s="34" t="str">
        <f>Tjänster!LV2</f>
        <v>Addici Security AB</v>
      </c>
      <c r="AEO2" s="34" t="str">
        <f>Tjänster!LW2</f>
        <v>Aktiebolaget Grupplarm</v>
      </c>
      <c r="AEP2" s="34" t="str">
        <f>Tjänster!LX2</f>
        <v>Avarn Security AB</v>
      </c>
      <c r="AEQ2" s="34" t="str">
        <f>Tjänster!LY2</f>
        <v>Community Security Group Sweden AB</v>
      </c>
      <c r="AER2" s="34" t="str">
        <f>Tjänster!LZ2</f>
        <v xml:space="preserve">CPG Bevakning Sverige AB </v>
      </c>
      <c r="AES2" s="34" t="str">
        <f>Tjänster!MA2</f>
        <v>Cubsec AB</v>
      </c>
      <c r="AET2" s="34" t="str">
        <f>Tjänster!MB2</f>
        <v>GdR Security Group AB</v>
      </c>
      <c r="AEU2" s="34" t="str">
        <f>Tjänster!MC2</f>
        <v>Nordic Level Security AB</v>
      </c>
      <c r="AEV2" s="34" t="str">
        <f>Tjänster!MD2</f>
        <v xml:space="preserve">Q Security AB </v>
      </c>
      <c r="AEW2" s="34" t="str">
        <f>Tjänster!ME2</f>
        <v>Rapid Säkerhet AB</v>
      </c>
      <c r="AEX2" s="34" t="str">
        <f>Tjänster!MF2</f>
        <v>Securitas Sverige Aktiebolag</v>
      </c>
      <c r="AEY2" s="34" t="str">
        <f>Tjänster!MG2</f>
        <v>Securus Säkerhet i Sverige AB</v>
      </c>
      <c r="AEZ2" s="34" t="str">
        <f>Tjänster!MH2</f>
        <v>Smart Bevakning Sverige AB</v>
      </c>
      <c r="AFA2" s="34" t="str">
        <f>Tjänster!MI2</f>
        <v>Tempest Security Sverige AB</v>
      </c>
      <c r="AFB2" s="34">
        <f>Tjänster!MJ2</f>
        <v>0</v>
      </c>
      <c r="AFC2" s="34">
        <f>Tjänster!MK2</f>
        <v>0</v>
      </c>
      <c r="AFD2" s="34">
        <f>Tjänster!ML2</f>
        <v>0</v>
      </c>
      <c r="AFE2" s="34">
        <f>Tjänster!MM2</f>
        <v>0</v>
      </c>
      <c r="AFF2" s="34">
        <f>Tjänster!MN2</f>
        <v>0</v>
      </c>
      <c r="AFG2" s="34">
        <f>Tjänster!MO2</f>
        <v>0</v>
      </c>
      <c r="AGJ2" s="25" t="str">
        <f>Tjänster!MQ$2</f>
        <v>Västerbottens län</v>
      </c>
      <c r="AGK2" s="34" t="str">
        <f>Tjänster!MR2</f>
        <v>Addici Security AB</v>
      </c>
      <c r="AGL2" s="34" t="str">
        <f>Tjänster!MS2</f>
        <v>Aktiebolaget Grupplarm</v>
      </c>
      <c r="AGM2" s="34" t="str">
        <f>Tjänster!MT2</f>
        <v>Avarn Security AB</v>
      </c>
      <c r="AGN2" s="34" t="str">
        <f>Tjänster!MU2</f>
        <v>Community Security Group Sweden AB</v>
      </c>
      <c r="AGO2" s="34" t="str">
        <f>Tjänster!MV2</f>
        <v xml:space="preserve">CPG Bevakning Sverige AB </v>
      </c>
      <c r="AGP2" s="34" t="str">
        <f>Tjänster!MW2</f>
        <v>Cubsec AB</v>
      </c>
      <c r="AGQ2" s="34" t="str">
        <f>Tjänster!MX2</f>
        <v>GdR Security Group AB</v>
      </c>
      <c r="AGR2" s="34" t="str">
        <f>Tjänster!MY2</f>
        <v>Nordic Level Security AB</v>
      </c>
      <c r="AGS2" s="34" t="str">
        <f>Tjänster!MZ2</f>
        <v xml:space="preserve">Q Security AB </v>
      </c>
      <c r="AGT2" s="34" t="str">
        <f>Tjänster!NA2</f>
        <v>Rapid Säkerhet AB</v>
      </c>
      <c r="AGU2" s="34" t="str">
        <f>Tjänster!NB2</f>
        <v>Securitas Sverige Aktiebolag</v>
      </c>
      <c r="AGV2" s="34" t="str">
        <f>Tjänster!NC2</f>
        <v>Securus Säkerhet i Sverige AB</v>
      </c>
      <c r="AGW2" s="34" t="str">
        <f>Tjänster!ND2</f>
        <v>Smart Bevakning Sverige AB</v>
      </c>
      <c r="AGX2" s="34" t="str">
        <f>Tjänster!NE2</f>
        <v>Tempest Security Sverige AB</v>
      </c>
      <c r="AGY2" s="34">
        <f>Tjänster!NF2</f>
        <v>0</v>
      </c>
      <c r="AGZ2" s="34">
        <f>Tjänster!NG2</f>
        <v>0</v>
      </c>
      <c r="AHA2" s="34">
        <f>Tjänster!NH2</f>
        <v>0</v>
      </c>
      <c r="AHB2" s="34">
        <f>Tjänster!NI2</f>
        <v>0</v>
      </c>
      <c r="AHC2" s="34">
        <f>Tjänster!NJ2</f>
        <v>0</v>
      </c>
      <c r="AHD2" s="34">
        <f>Tjänster!NK2</f>
        <v>0</v>
      </c>
      <c r="AIG2" s="25" t="str">
        <f>Tjänster!NM$2</f>
        <v>Västernorrlands län</v>
      </c>
      <c r="AIH2" s="34" t="str">
        <f>Tjänster!NN2</f>
        <v>Addici Security AB</v>
      </c>
      <c r="AII2" s="34" t="str">
        <f>Tjänster!NO2</f>
        <v>Aktiebolaget Grupplarm</v>
      </c>
      <c r="AIJ2" s="34" t="str">
        <f>Tjänster!NP2</f>
        <v>Avarn Security AB</v>
      </c>
      <c r="AIK2" s="34" t="str">
        <f>Tjänster!NQ2</f>
        <v>Community Security Group Sweden AB</v>
      </c>
      <c r="AIL2" s="34" t="str">
        <f>Tjänster!NR2</f>
        <v xml:space="preserve">CPG Bevakning Sverige AB </v>
      </c>
      <c r="AIM2" s="34" t="str">
        <f>Tjänster!NS2</f>
        <v>Cubsec AB</v>
      </c>
      <c r="AIN2" s="34" t="str">
        <f>Tjänster!NT2</f>
        <v>GdR Security Group AB</v>
      </c>
      <c r="AIO2" s="34" t="str">
        <f>Tjänster!NU2</f>
        <v>Nordic Level Security AB</v>
      </c>
      <c r="AIP2" s="34" t="str">
        <f>Tjänster!NV2</f>
        <v xml:space="preserve">Q Security AB </v>
      </c>
      <c r="AIQ2" s="34" t="str">
        <f>Tjänster!NW2</f>
        <v>Rapid Säkerhet AB</v>
      </c>
      <c r="AIR2" s="34" t="str">
        <f>Tjänster!NX2</f>
        <v>Securitas Sverige Aktiebolag</v>
      </c>
      <c r="AIS2" s="34" t="str">
        <f>Tjänster!NY2</f>
        <v>Securus Säkerhet i Sverige AB</v>
      </c>
      <c r="AIT2" s="34" t="str">
        <f>Tjänster!NZ2</f>
        <v>Smart Bevakning Sverige AB</v>
      </c>
      <c r="AIU2" s="34" t="str">
        <f>Tjänster!OA2</f>
        <v>Tempest Security Sverige AB</v>
      </c>
      <c r="AIV2" s="34">
        <f>Tjänster!OB2</f>
        <v>0</v>
      </c>
      <c r="AIW2" s="34">
        <f>Tjänster!OC2</f>
        <v>0</v>
      </c>
      <c r="AIX2" s="34">
        <f>Tjänster!OD2</f>
        <v>0</v>
      </c>
      <c r="AIY2" s="34">
        <f>Tjänster!OE2</f>
        <v>0</v>
      </c>
      <c r="AIZ2" s="34">
        <f>Tjänster!OF2</f>
        <v>0</v>
      </c>
      <c r="AJA2" s="34">
        <f>Tjänster!OG2</f>
        <v>0</v>
      </c>
      <c r="AKD2" s="25" t="str">
        <f>Tjänster!OI$2</f>
        <v>Västmanlands län</v>
      </c>
      <c r="AKE2" s="34" t="str">
        <f>Tjänster!OJ2</f>
        <v>Addici Security AB</v>
      </c>
      <c r="AKF2" s="34" t="str">
        <f>Tjänster!OK2</f>
        <v>Aktiebolaget Grupplarm</v>
      </c>
      <c r="AKG2" s="34" t="str">
        <f>Tjänster!OL2</f>
        <v>Avarn Security AB</v>
      </c>
      <c r="AKH2" s="34" t="str">
        <f>Tjänster!OM2</f>
        <v>Community Security Group Sweden AB</v>
      </c>
      <c r="AKI2" s="34" t="str">
        <f>Tjänster!ON2</f>
        <v xml:space="preserve">CPG Bevakning Sverige AB </v>
      </c>
      <c r="AKJ2" s="34" t="str">
        <f>Tjänster!OO2</f>
        <v>Cubsec AB</v>
      </c>
      <c r="AKK2" s="34" t="str">
        <f>Tjänster!OP2</f>
        <v>GdR Security Group AB</v>
      </c>
      <c r="AKL2" s="34" t="str">
        <f>Tjänster!OQ2</f>
        <v>Nordic Level Security AB</v>
      </c>
      <c r="AKM2" s="34" t="str">
        <f>Tjänster!OR2</f>
        <v xml:space="preserve">Q Security AB </v>
      </c>
      <c r="AKN2" s="34" t="str">
        <f>Tjänster!OS2</f>
        <v>Rapid Säkerhet AB</v>
      </c>
      <c r="AKO2" s="34" t="str">
        <f>Tjänster!OT2</f>
        <v>Securitas Sverige Aktiebolag</v>
      </c>
      <c r="AKP2" s="34" t="str">
        <f>Tjänster!OU2</f>
        <v>Securus Säkerhet i Sverige AB</v>
      </c>
      <c r="AKQ2" s="34" t="str">
        <f>Tjänster!OV2</f>
        <v>Smart Bevakning Sverige AB</v>
      </c>
      <c r="AKR2" s="34" t="str">
        <f>Tjänster!OW2</f>
        <v>Tempest Security Sverige AB</v>
      </c>
      <c r="AKS2" s="34">
        <f>Tjänster!OX2</f>
        <v>0</v>
      </c>
      <c r="AKT2" s="34">
        <f>Tjänster!OY2</f>
        <v>0</v>
      </c>
      <c r="AKU2" s="34">
        <f>Tjänster!OZ2</f>
        <v>0</v>
      </c>
      <c r="AKV2" s="34">
        <f>Tjänster!PA2</f>
        <v>0</v>
      </c>
      <c r="AKW2" s="34">
        <f>Tjänster!PB2</f>
        <v>0</v>
      </c>
      <c r="AKX2" s="34">
        <f>Tjänster!PC2</f>
        <v>0</v>
      </c>
      <c r="AMA2" s="25" t="str">
        <f>Tjänster!PE$2</f>
        <v>Västra Götalands län</v>
      </c>
      <c r="AMB2" s="34" t="str">
        <f>Tjänster!PF2</f>
        <v>Addici Security AB</v>
      </c>
      <c r="AMC2" s="34" t="str">
        <f>Tjänster!PG2</f>
        <v>Aktiebolaget Grupplarm</v>
      </c>
      <c r="AMD2" s="34" t="str">
        <f>Tjänster!PH2</f>
        <v>Avarn Security AB</v>
      </c>
      <c r="AME2" s="34" t="str">
        <f>Tjänster!PI2</f>
        <v>Community Security Group Sweden AB</v>
      </c>
      <c r="AMF2" s="34" t="str">
        <f>Tjänster!PJ2</f>
        <v xml:space="preserve">CPG Bevakning Sverige AB </v>
      </c>
      <c r="AMG2" s="34" t="str">
        <f>Tjänster!PK2</f>
        <v>Cubsec AB</v>
      </c>
      <c r="AMH2" s="34" t="str">
        <f>Tjänster!PL2</f>
        <v>GdR Security Group AB</v>
      </c>
      <c r="AMI2" s="34" t="str">
        <f>Tjänster!PM2</f>
        <v>Nordic Level Security AB</v>
      </c>
      <c r="AMJ2" s="34" t="str">
        <f>Tjänster!PN2</f>
        <v xml:space="preserve">Q Security AB </v>
      </c>
      <c r="AMK2" s="34" t="str">
        <f>Tjänster!PO2</f>
        <v>Rapid Säkerhet AB</v>
      </c>
      <c r="AML2" s="34" t="str">
        <f>Tjänster!PP2</f>
        <v>Securitas Sverige Aktiebolag</v>
      </c>
      <c r="AMM2" s="34" t="str">
        <f>Tjänster!PQ2</f>
        <v>Securus Säkerhet i Sverige AB</v>
      </c>
      <c r="AMN2" s="34" t="str">
        <f>Tjänster!PR2</f>
        <v>Smart Bevakning Sverige AB</v>
      </c>
      <c r="AMO2" s="34" t="str">
        <f>Tjänster!PS2</f>
        <v>Tempest Security Sverige AB</v>
      </c>
      <c r="AMP2" s="34">
        <f>Tjänster!PT2</f>
        <v>0</v>
      </c>
      <c r="AMQ2" s="34">
        <f>Tjänster!PU2</f>
        <v>0</v>
      </c>
      <c r="AMR2" s="34">
        <f>Tjänster!PV2</f>
        <v>0</v>
      </c>
      <c r="AMS2" s="34">
        <f>Tjänster!PW2</f>
        <v>0</v>
      </c>
      <c r="AMT2" s="34">
        <f>Tjänster!PX2</f>
        <v>0</v>
      </c>
      <c r="AMU2" s="34">
        <f>Tjänster!PY2</f>
        <v>0</v>
      </c>
      <c r="ANX2" s="25" t="str">
        <f>Tjänster!QA$2</f>
        <v>Örebro län</v>
      </c>
      <c r="ANY2" s="34" t="str">
        <f>Tjänster!QB2</f>
        <v>Addici Security AB</v>
      </c>
      <c r="ANZ2" s="34" t="str">
        <f>Tjänster!QC2</f>
        <v>Aktiebolaget Grupplarm</v>
      </c>
      <c r="AOA2" s="34" t="str">
        <f>Tjänster!QD2</f>
        <v>Avarn Security AB</v>
      </c>
      <c r="AOB2" s="34" t="str">
        <f>Tjänster!QE2</f>
        <v>Community Security Group Sweden AB</v>
      </c>
      <c r="AOC2" s="34" t="str">
        <f>Tjänster!QF2</f>
        <v xml:space="preserve">CPG Bevakning Sverige AB </v>
      </c>
      <c r="AOD2" s="34" t="str">
        <f>Tjänster!QG2</f>
        <v>Cubsec AB</v>
      </c>
      <c r="AOE2" s="34" t="str">
        <f>Tjänster!QH2</f>
        <v>GdR Security Group AB</v>
      </c>
      <c r="AOF2" s="34" t="str">
        <f>Tjänster!QI2</f>
        <v>Nordic Level Security AB</v>
      </c>
      <c r="AOG2" s="34" t="str">
        <f>Tjänster!QJ2</f>
        <v xml:space="preserve">Q Security AB </v>
      </c>
      <c r="AOH2" s="34" t="str">
        <f>Tjänster!QK2</f>
        <v>Rapid Säkerhet AB</v>
      </c>
      <c r="AOI2" s="34" t="str">
        <f>Tjänster!QL2</f>
        <v>Securitas Sverige Aktiebolag</v>
      </c>
      <c r="AOJ2" s="34" t="str">
        <f>Tjänster!QM2</f>
        <v>Securus Säkerhet i Sverige AB</v>
      </c>
      <c r="AOK2" s="34" t="str">
        <f>Tjänster!QN2</f>
        <v>Smart Bevakning Sverige AB</v>
      </c>
      <c r="AOL2" s="34" t="str">
        <f>Tjänster!QO2</f>
        <v>Tempest Security Sverige AB</v>
      </c>
      <c r="AOM2" s="34">
        <f>Tjänster!QP2</f>
        <v>0</v>
      </c>
      <c r="AON2" s="34">
        <f>Tjänster!QQ2</f>
        <v>0</v>
      </c>
      <c r="AOO2" s="34">
        <f>Tjänster!QR2</f>
        <v>0</v>
      </c>
      <c r="AOP2" s="34">
        <f>Tjänster!QS2</f>
        <v>0</v>
      </c>
      <c r="AOQ2" s="34">
        <f>Tjänster!QT2</f>
        <v>0</v>
      </c>
      <c r="AOR2" s="34">
        <f>Tjänster!QU2</f>
        <v>0</v>
      </c>
      <c r="APU2" s="25" t="str">
        <f>Tjänster!QW$2</f>
        <v>Östergötlands län</v>
      </c>
      <c r="APV2" s="34" t="str">
        <f>Tjänster!QX2</f>
        <v>Addici Security AB</v>
      </c>
      <c r="APW2" s="34" t="str">
        <f>Tjänster!QY2</f>
        <v>Aktiebolaget Grupplarm</v>
      </c>
      <c r="APX2" s="34" t="str">
        <f>Tjänster!QZ2</f>
        <v>Avarn Security AB</v>
      </c>
      <c r="APY2" s="34" t="str">
        <f>Tjänster!RA2</f>
        <v>Community Security Group Sweden AB</v>
      </c>
      <c r="APZ2" s="34" t="str">
        <f>Tjänster!RB2</f>
        <v xml:space="preserve">CPG Bevakning Sverige AB </v>
      </c>
      <c r="AQA2" s="34" t="str">
        <f>Tjänster!RC2</f>
        <v>Cubsec AB</v>
      </c>
      <c r="AQB2" s="34" t="str">
        <f>Tjänster!RD2</f>
        <v>GdR Security Group AB</v>
      </c>
      <c r="AQC2" s="34" t="str">
        <f>Tjänster!RE2</f>
        <v>Nordic Level Security AB</v>
      </c>
      <c r="AQD2" s="34" t="str">
        <f>Tjänster!RF2</f>
        <v xml:space="preserve">Q Security AB </v>
      </c>
      <c r="AQE2" s="34" t="str">
        <f>Tjänster!RG2</f>
        <v>Rapid Säkerhet AB</v>
      </c>
      <c r="AQF2" s="34" t="str">
        <f>Tjänster!RH2</f>
        <v>Securitas Sverige Aktiebolag</v>
      </c>
      <c r="AQG2" s="34" t="str">
        <f>Tjänster!RI2</f>
        <v>Securus Säkerhet i Sverige AB</v>
      </c>
      <c r="AQH2" s="34" t="str">
        <f>Tjänster!RJ2</f>
        <v>Smart Bevakning Sverige AB</v>
      </c>
      <c r="AQI2" s="34" t="str">
        <f>Tjänster!RK2</f>
        <v>Tempest Security Sverige AB</v>
      </c>
      <c r="AQJ2" s="34">
        <f>Tjänster!RL2</f>
        <v>0</v>
      </c>
      <c r="AQK2" s="34">
        <f>Tjänster!RM2</f>
        <v>0</v>
      </c>
      <c r="AQL2" s="34">
        <f>Tjänster!RN2</f>
        <v>0</v>
      </c>
      <c r="AQM2" s="34">
        <f>Tjänster!RO2</f>
        <v>0</v>
      </c>
      <c r="AQN2" s="34">
        <f>Tjänster!RP2</f>
        <v>0</v>
      </c>
      <c r="AQO2" s="34">
        <f>Tjänster!RQ2</f>
        <v>0</v>
      </c>
    </row>
    <row r="3" spans="28:1133" x14ac:dyDescent="0.35">
      <c r="AB3" s="35" t="str">
        <f>IF(Avropsmatris!$Z3=Kontaktuppgifter!$B$2,Kontaktuppgifter!$C$2,IF(Avropsmatris!$Z3=Kontaktuppgifter!$B$3,Kontaktuppgifter!$C$3,IF(Avropsmatris!$Z3=Kontaktuppgifter!$B$4,Kontaktuppgifter!$C$4,IF(Avropsmatris!$Z3=Kontaktuppgifter!$B$5,Kontaktuppgifter!$C$5,IF(Avropsmatris!$Z3=Kontaktuppgifter!$B$6,Kontaktuppgifter!$C$6,IF(Avropsmatris!$Z3=Kontaktuppgifter!$B$7,Kontaktuppgifter!$C$7,IF(Avropsmatris!$Z3=Kontaktuppgifter!$B$8,Kontaktuppgifter!$C$8,IF(Avropsmatris!$Z3=Kontaktuppgifter!$B$9,Kontaktuppgifter!$C$9,IF(Avropsmatris!$Z3=Kontaktuppgifter!$B$10,Kontaktuppgifter!$C$10,IF(Avropsmatris!$Z3=Kontaktuppgifter!$B$11,Kontaktuppgifter!$C$11,IF(Avropsmatris!$Z3=Kontaktuppgifter!$B$12,Kontaktuppgifter!$C$12,IF(Avropsmatris!$Z3=Kontaktuppgifter!$B$13,Kontaktuppgifter!$C$13,IF(Avropsmatris!$Z3=Kontaktuppgifter!$B$14,Kontaktuppgifter!$C$14,IF(Avropsmatris!$Z3=Kontaktuppgifter!$B$15,Kontaktuppgifter!$C$15,""))))))))))))))</f>
        <v/>
      </c>
      <c r="AC3" s="36" t="str">
        <f>IF(Avropsmatris!$B3="","",Avropsmatris!$B3)</f>
        <v>Ronderande bevakning</v>
      </c>
      <c r="AD3" s="37" t="str">
        <f>IF(Avropsmatris!C3=TRUE,Avropsmatris!C$2,"")</f>
        <v/>
      </c>
      <c r="AE3" s="37" t="str">
        <f>IF(Avropsmatris!D3=TRUE,Avropsmatris!D$2,"")</f>
        <v/>
      </c>
      <c r="AF3" s="37" t="str">
        <f>IF(Avropsmatris!E3=TRUE,Avropsmatris!E$2,"")</f>
        <v/>
      </c>
      <c r="AG3" s="37" t="str">
        <f>IF(Avropsmatris!F3=TRUE,Avropsmatris!F$2,"")</f>
        <v/>
      </c>
      <c r="AH3" s="37" t="str">
        <f>IF(Avropsmatris!G3=TRUE,Avropsmatris!G$2,"")</f>
        <v/>
      </c>
      <c r="AI3" s="37" t="str">
        <f>IF(Avropsmatris!H3=TRUE,Avropsmatris!H$2,"")</f>
        <v/>
      </c>
      <c r="AJ3" s="37" t="str">
        <f>IF(Avropsmatris!I3=TRUE,Avropsmatris!I$2,"")</f>
        <v/>
      </c>
      <c r="AK3" s="37" t="str">
        <f>IF(Avropsmatris!J3=TRUE,Avropsmatris!J$2,"")</f>
        <v/>
      </c>
      <c r="AL3" s="37" t="str">
        <f>IF(Avropsmatris!K3=TRUE,Avropsmatris!K$2,"")</f>
        <v/>
      </c>
      <c r="AM3" s="37" t="str">
        <f>IF(Avropsmatris!L3=TRUE,Avropsmatris!L$2,"")</f>
        <v/>
      </c>
      <c r="AN3" s="37" t="str">
        <f>IF(Avropsmatris!M3=TRUE,Avropsmatris!M$2,"")</f>
        <v/>
      </c>
      <c r="AO3" s="37" t="str">
        <f>IF(Avropsmatris!N3=TRUE,Avropsmatris!N$2,"")</f>
        <v/>
      </c>
      <c r="AP3" s="37" t="str">
        <f>IF(Avropsmatris!O3=TRUE,Avropsmatris!O$2,"")</f>
        <v/>
      </c>
      <c r="AQ3" s="37" t="str">
        <f>IF(Avropsmatris!P3=TRUE,Avropsmatris!P$2,"")</f>
        <v/>
      </c>
      <c r="AR3" s="37" t="str">
        <f>IF(Avropsmatris!Q3=TRUE,Avropsmatris!Q$2,"")</f>
        <v/>
      </c>
      <c r="AS3" s="37" t="str">
        <f>IF(Avropsmatris!R3=TRUE,Avropsmatris!R$2,"")</f>
        <v/>
      </c>
      <c r="AT3" s="37" t="str">
        <f>IF(Avropsmatris!S3=TRUE,Avropsmatris!S$2,"")</f>
        <v/>
      </c>
      <c r="AU3" s="37" t="str">
        <f>IF(Avropsmatris!T3=TRUE,Avropsmatris!T$2,"")</f>
        <v/>
      </c>
      <c r="AV3" s="37" t="str">
        <f>IF(Avropsmatris!U3=TRUE,Avropsmatris!U$2,"")</f>
        <v/>
      </c>
      <c r="AW3" s="37" t="str">
        <f>IF(Avropsmatris!V3=TRUE,Avropsmatris!V$2,"")</f>
        <v/>
      </c>
      <c r="AX3" s="37" t="str">
        <f>IF(Avropsmatris!W3=TRUE,Avropsmatris!W$2,"")</f>
        <v/>
      </c>
      <c r="CB3" s="36" t="str">
        <f>IF(Avropsmatris!$B3&lt;&gt;"",Avropsmatris!$B3,"")</f>
        <v>Ronderande bevakning</v>
      </c>
      <c r="CC3" s="37" t="str">
        <f>Tjänster!$A3</f>
        <v>Ronderande bevakning</v>
      </c>
      <c r="CD3" s="36" t="str">
        <f>IF($CB3=$CC$3,Tjänster!B$3,IF($CB3=$CC$4,Tjänster!B$4,IF($CB3=$CC$5,Tjänster!B$5,IF($CB3=$CC$6,Tjänster!B$6,IF($CB3=$CC$7,Tjänster!B$7,IF($CB3=$CC$8,Tjänster!B$8,IF($CB3=$CC$9,Tjänster!B$9,IF($CB3=$CC$10,Tjänster!B$10,IF($CB3=$CC$11,Tjänster!B$11,IF($CB3=$CC$12,Tjänster!B$12,IF($CB3=$CC$13,Tjänster!B$13,IF($CB3=$CC$14,Tjänster!B$14,IF($CB3=$CC$15,Tjänster!B$15,IF($CB3=$CC$16,Tjänster!B$16,IF($CB3=$CC$17,Tjänster!B$17,IF($CB3=$CC$18,Tjänster!B$18,IF($CB3=$CC$19,Tjänster!B$19,IF($CB3=$CC$20,Tjänster!B$20,IF($CB3=$CC$21,Tjänster!B$21,IF($CB3=$CC$22,Tjänster!B$22,IF($CB3=$CC$23,Tjänster!B$23,IF($CB3=$CC$24,Tjänster!B$24,IF($CB3=$CC$25,Tjänster!B$25,IF($CB3=$CC$26,Tjänster!B$26,IF($CB3=$CC$27,Tjänster!B$27,IF($CB3=$CC$28,Tjänster!B$28,""))))))))))))))))))))))))))</f>
        <v>Ja</v>
      </c>
      <c r="CE3" s="36" t="str">
        <f>IF($CB3=$CC$3,Tjänster!C$3,IF($CB3=$CC$4,Tjänster!C$4,IF($CB3=$CC$5,Tjänster!C$5,IF($CB3=$CC$6,Tjänster!C$6,IF($CB3=$CC$7,Tjänster!C$7,IF($CB3=$CC$8,Tjänster!C$8,IF($CB3=$CC$9,Tjänster!C$9,IF($CB3=$CC$10,Tjänster!C$10,IF($CB3=$CC$11,Tjänster!C$11,IF($CB3=$CC$12,Tjänster!C$12,IF($CB3=$CC$13,Tjänster!C$13,IF($CB3=$CC$14,Tjänster!C$14,IF($CB3=$CC$15,Tjänster!C$15,IF($CB3=$CC$16,Tjänster!C$16,IF($CB3=$CC$17,Tjänster!C$17,IF($CB3=$CC$18,Tjänster!C$18,IF($CB3=$CC$19,Tjänster!C$19,IF($CB3=$CC$20,Tjänster!C$20,IF($CB3=$CC$21,Tjänster!C$21,IF($CB3=$CC$22,Tjänster!C$22,IF($CB3=$CC$23,Tjänster!C$23,IF($CB3=$CC$24,Tjänster!C$24,IF($CB3=$CC$25,Tjänster!C$25,IF($CB3=$CC$26,Tjänster!C$26,IF($CB3=$CC$27,Tjänster!C$27,IF($CB3=$CC$28,Tjänster!C$28,""))))))))))))))))))))))))))</f>
        <v>Ja</v>
      </c>
      <c r="CF3" s="36" t="str">
        <f>IF($CB3=$CC$3,Tjänster!D$3,IF($CB3=$CC$4,Tjänster!D$4,IF($CB3=$CC$5,Tjänster!D$5,IF($CB3=$CC$6,Tjänster!D$6,IF($CB3=$CC$7,Tjänster!D$7,IF($CB3=$CC$8,Tjänster!D$8,IF($CB3=$CC$9,Tjänster!D$9,IF($CB3=$CC$10,Tjänster!D$10,IF($CB3=$CC$11,Tjänster!D$11,IF($CB3=$CC$12,Tjänster!D$12,IF($CB3=$CC$13,Tjänster!D$13,IF($CB3=$CC$14,Tjänster!D$14,IF($CB3=$CC$15,Tjänster!D$15,IF($CB3=$CC$16,Tjänster!D$16,IF($CB3=$CC$17,Tjänster!D$17,IF($CB3=$CC$18,Tjänster!D$18,IF($CB3=$CC$19,Tjänster!D$19,IF($CB3=$CC$20,Tjänster!D$20,IF($CB3=$CC$21,Tjänster!D$21,IF($CB3=$CC$22,Tjänster!D$22,IF($CB3=$CC$23,Tjänster!D$23,IF($CB3=$CC$24,Tjänster!D$24,IF($CB3=$CC$25,Tjänster!D$25,IF($CB3=$CC$26,Tjänster!D$26,IF($CB3=$CC$27,Tjänster!D$27,IF($CB3=$CC$28,Tjänster!D$28,""))))))))))))))))))))))))))</f>
        <v>Ja</v>
      </c>
      <c r="CG3" s="36" t="str">
        <f>IF($CB3=$CC$3,Tjänster!E$3,IF($CB3=$CC$4,Tjänster!E$4,IF($CB3=$CC$5,Tjänster!E$5,IF($CB3=$CC$6,Tjänster!E$6,IF($CB3=$CC$7,Tjänster!E$7,IF($CB3=$CC$8,Tjänster!E$8,IF($CB3=$CC$9,Tjänster!E$9,IF($CB3=$CC$10,Tjänster!E$10,IF($CB3=$CC$11,Tjänster!E$11,IF($CB3=$CC$12,Tjänster!E$12,IF($CB3=$CC$13,Tjänster!E$13,IF($CB3=$CC$14,Tjänster!E$14,IF($CB3=$CC$15,Tjänster!E$15,IF($CB3=$CC$16,Tjänster!E$16,IF($CB3=$CC$17,Tjänster!E$17,IF($CB3=$CC$18,Tjänster!E$18,IF($CB3=$CC$19,Tjänster!E$19,IF($CB3=$CC$20,Tjänster!E$20,IF($CB3=$CC$21,Tjänster!E$21,IF($CB3=$CC$22,Tjänster!E$22,IF($CB3=$CC$23,Tjänster!E$23,IF($CB3=$CC$24,Tjänster!E$24,IF($CB3=$CC$25,Tjänster!E$25,IF($CB3=$CC$26,Tjänster!E$26,IF($CB3=$CC$27,Tjänster!E$27,IF($CB3=$CC$28,Tjänster!E$28,""))))))))))))))))))))))))))</f>
        <v>Ja</v>
      </c>
      <c r="CH3" s="36" t="str">
        <f>IF($CB3=$CC$3,Tjänster!F$3,IF($CB3=$CC$4,Tjänster!F$4,IF($CB3=$CC$5,Tjänster!F$5,IF($CB3=$CC$6,Tjänster!F$6,IF($CB3=$CC$7,Tjänster!F$7,IF($CB3=$CC$8,Tjänster!F$8,IF($CB3=$CC$9,Tjänster!F$9,IF($CB3=$CC$10,Tjänster!F$10,IF($CB3=$CC$11,Tjänster!F$11,IF($CB3=$CC$12,Tjänster!F$12,IF($CB3=$CC$13,Tjänster!F$13,IF($CB3=$CC$14,Tjänster!F$14,IF($CB3=$CC$15,Tjänster!F$15,IF($CB3=$CC$16,Tjänster!F$16,IF($CB3=$CC$17,Tjänster!F$17,IF($CB3=$CC$18,Tjänster!F$18,IF($CB3=$CC$19,Tjänster!F$19,IF($CB3=$CC$20,Tjänster!F$20,IF($CB3=$CC$21,Tjänster!F$21,IF($CB3=$CC$22,Tjänster!F$22,IF($CB3=$CC$23,Tjänster!F$23,IF($CB3=$CC$24,Tjänster!F$24,IF($CB3=$CC$25,Tjänster!F$25,IF($CB3=$CC$26,Tjänster!F$26,IF($CB3=$CC$27,Tjänster!F$27,IF($CB3=$CC$28,Tjänster!F$28,""))))))))))))))))))))))))))</f>
        <v>Ja</v>
      </c>
      <c r="CI3" s="36" t="str">
        <f>IF($CB3=$CC$3,Tjänster!G$3,IF($CB3=$CC$4,Tjänster!G$4,IF($CB3=$CC$5,Tjänster!G$5,IF($CB3=$CC$6,Tjänster!G$6,IF($CB3=$CC$7,Tjänster!G$7,IF($CB3=$CC$8,Tjänster!G$8,IF($CB3=$CC$9,Tjänster!G$9,IF($CB3=$CC$10,Tjänster!G$10,IF($CB3=$CC$11,Tjänster!G$11,IF($CB3=$CC$12,Tjänster!G$12,IF($CB3=$CC$13,Tjänster!G$13,IF($CB3=$CC$14,Tjänster!G$14,IF($CB3=$CC$15,Tjänster!G$15,IF($CB3=$CC$16,Tjänster!G$16,IF($CB3=$CC$17,Tjänster!G$17,IF($CB3=$CC$18,Tjänster!G$18,IF($CB3=$CC$19,Tjänster!G$19,IF($CB3=$CC$20,Tjänster!G$20,IF($CB3=$CC$21,Tjänster!G$21,IF($CB3=$CC$22,Tjänster!G$22,IF($CB3=$CC$23,Tjänster!G$23,IF($CB3=$CC$24,Tjänster!G$24,IF($CB3=$CC$25,Tjänster!G$25,IF($CB3=$CC$26,Tjänster!G$26,IF($CB3=$CC$27,Tjänster!G$27,IF($CB3=$CC$28,Tjänster!G$28,""))))))))))))))))))))))))))</f>
        <v>Ja</v>
      </c>
      <c r="CJ3" s="36" t="str">
        <f>IF($CB3=$CC$3,Tjänster!H$3,IF($CB3=$CC$4,Tjänster!H$4,IF($CB3=$CC$5,Tjänster!H$5,IF($CB3=$CC$6,Tjänster!H$6,IF($CB3=$CC$7,Tjänster!H$7,IF($CB3=$CC$8,Tjänster!H$8,IF($CB3=$CC$9,Tjänster!H$9,IF($CB3=$CC$10,Tjänster!H$10,IF($CB3=$CC$11,Tjänster!H$11,IF($CB3=$CC$12,Tjänster!H$12,IF($CB3=$CC$13,Tjänster!H$13,IF($CB3=$CC$14,Tjänster!H$14,IF($CB3=$CC$15,Tjänster!H$15,IF($CB3=$CC$16,Tjänster!H$16,IF($CB3=$CC$17,Tjänster!H$17,IF($CB3=$CC$18,Tjänster!H$18,IF($CB3=$CC$19,Tjänster!H$19,IF($CB3=$CC$20,Tjänster!H$20,IF($CB3=$CC$21,Tjänster!H$21,IF($CB3=$CC$22,Tjänster!H$22,IF($CB3=$CC$23,Tjänster!H$23,IF($CB3=$CC$24,Tjänster!H$24,IF($CB3=$CC$25,Tjänster!H$25,IF($CB3=$CC$26,Tjänster!H$26,IF($CB3=$CC$27,Tjänster!H$27,IF($CB3=$CC$28,Tjänster!H$28,""))))))))))))))))))))))))))</f>
        <v>Ja</v>
      </c>
      <c r="CK3" s="36" t="str">
        <f>IF($CB3=$CC$3,Tjänster!I$3,IF($CB3=$CC$4,Tjänster!I$4,IF($CB3=$CC$5,Tjänster!I$5,IF($CB3=$CC$6,Tjänster!I$6,IF($CB3=$CC$7,Tjänster!I$7,IF($CB3=$CC$8,Tjänster!I$8,IF($CB3=$CC$9,Tjänster!I$9,IF($CB3=$CC$10,Tjänster!I$10,IF($CB3=$CC$11,Tjänster!I$11,IF($CB3=$CC$12,Tjänster!I$12,IF($CB3=$CC$13,Tjänster!I$13,IF($CB3=$CC$14,Tjänster!I$14,IF($CB3=$CC$15,Tjänster!I$15,IF($CB3=$CC$16,Tjänster!I$16,IF($CB3=$CC$17,Tjänster!I$17,IF($CB3=$CC$18,Tjänster!I$18,IF($CB3=$CC$19,Tjänster!I$19,IF($CB3=$CC$20,Tjänster!I$20,IF($CB3=$CC$21,Tjänster!I$21,IF($CB3=$CC$22,Tjänster!I$22,IF($CB3=$CC$23,Tjänster!I$23,IF($CB3=$CC$24,Tjänster!I$24,IF($CB3=$CC$25,Tjänster!I$25,IF($CB3=$CC$26,Tjänster!I$26,IF($CB3=$CC$27,Tjänster!I$27,IF($CB3=$CC$28,Tjänster!I$28,""))))))))))))))))))))))))))</f>
        <v>Ja</v>
      </c>
      <c r="CL3" s="36" t="str">
        <f>IF($CB3=$CC$3,Tjänster!J$3,IF($CB3=$CC$4,Tjänster!J$4,IF($CB3=$CC$5,Tjänster!J$5,IF($CB3=$CC$6,Tjänster!J$6,IF($CB3=$CC$7,Tjänster!J$7,IF($CB3=$CC$8,Tjänster!J$8,IF($CB3=$CC$9,Tjänster!J$9,IF($CB3=$CC$10,Tjänster!J$10,IF($CB3=$CC$11,Tjänster!J$11,IF($CB3=$CC$12,Tjänster!J$12,IF($CB3=$CC$13,Tjänster!J$13,IF($CB3=$CC$14,Tjänster!J$14,IF($CB3=$CC$15,Tjänster!J$15,IF($CB3=$CC$16,Tjänster!J$16,IF($CB3=$CC$17,Tjänster!J$17,IF($CB3=$CC$18,Tjänster!J$18,IF($CB3=$CC$19,Tjänster!J$19,IF($CB3=$CC$20,Tjänster!J$20,IF($CB3=$CC$21,Tjänster!J$21,IF($CB3=$CC$22,Tjänster!J$22,IF($CB3=$CC$23,Tjänster!J$23,IF($CB3=$CC$24,Tjänster!J$24,IF($CB3=$CC$25,Tjänster!J$25,IF($CB3=$CC$26,Tjänster!J$26,IF($CB3=$CC$27,Tjänster!J$27,IF($CB3=$CC$28,Tjänster!J$28,""))))))))))))))))))))))))))</f>
        <v>Ja</v>
      </c>
      <c r="CM3" s="36" t="str">
        <f>IF($CB3=$CC$3,Tjänster!K$3,IF($CB3=$CC$4,Tjänster!K$4,IF($CB3=$CC$5,Tjänster!K$5,IF($CB3=$CC$6,Tjänster!K$6,IF($CB3=$CC$7,Tjänster!K$7,IF($CB3=$CC$8,Tjänster!K$8,IF($CB3=$CC$9,Tjänster!K$9,IF($CB3=$CC$10,Tjänster!K$10,IF($CB3=$CC$11,Tjänster!K$11,IF($CB3=$CC$12,Tjänster!K$12,IF($CB3=$CC$13,Tjänster!K$13,IF($CB3=$CC$14,Tjänster!K$14,IF($CB3=$CC$15,Tjänster!K$15,IF($CB3=$CC$16,Tjänster!K$16,IF($CB3=$CC$17,Tjänster!K$17,IF($CB3=$CC$18,Tjänster!K$18,IF($CB3=$CC$19,Tjänster!K$19,IF($CB3=$CC$20,Tjänster!K$20,IF($CB3=$CC$21,Tjänster!K$21,IF($CB3=$CC$22,Tjänster!K$22,IF($CB3=$CC$23,Tjänster!K$23,IF($CB3=$CC$24,Tjänster!K$24,IF($CB3=$CC$25,Tjänster!K$25,IF($CB3=$CC$26,Tjänster!K$26,IF($CB3=$CC$27,Tjänster!K$27,IF($CB3=$CC$28,Tjänster!K$28,""))))))))))))))))))))))))))</f>
        <v>Ja</v>
      </c>
      <c r="CN3" s="36" t="str">
        <f>IF($CB3=$CC$3,Tjänster!L$3,IF($CB3=$CC$4,Tjänster!L$4,IF($CB3=$CC$5,Tjänster!L$5,IF($CB3=$CC$6,Tjänster!L$6,IF($CB3=$CC$7,Tjänster!L$7,IF($CB3=$CC$8,Tjänster!L$8,IF($CB3=$CC$9,Tjänster!L$9,IF($CB3=$CC$10,Tjänster!L$10,IF($CB3=$CC$11,Tjänster!L$11,IF($CB3=$CC$12,Tjänster!L$12,IF($CB3=$CC$13,Tjänster!L$13,IF($CB3=$CC$14,Tjänster!L$14,IF($CB3=$CC$15,Tjänster!L$15,IF($CB3=$CC$16,Tjänster!L$16,IF($CB3=$CC$17,Tjänster!L$17,IF($CB3=$CC$18,Tjänster!L$18,IF($CB3=$CC$19,Tjänster!L$19,IF($CB3=$CC$20,Tjänster!L$20,IF($CB3=$CC$21,Tjänster!L$21,IF($CB3=$CC$22,Tjänster!L$22,IF($CB3=$CC$23,Tjänster!L$23,IF($CB3=$CC$24,Tjänster!L$24,IF($CB3=$CC$25,Tjänster!L$25,IF($CB3=$CC$26,Tjänster!L$26,IF($CB3=$CC$27,Tjänster!L$27,IF($CB3=$CC$28,Tjänster!L$28,""))))))))))))))))))))))))))</f>
        <v>Ja</v>
      </c>
      <c r="CO3" s="36" t="str">
        <f>IF($CB3=$CC$3,Tjänster!M$3,IF($CB3=$CC$4,Tjänster!M$4,IF($CB3=$CC$5,Tjänster!M$5,IF($CB3=$CC$6,Tjänster!M$6,IF($CB3=$CC$7,Tjänster!M$7,IF($CB3=$CC$8,Tjänster!M$8,IF($CB3=$CC$9,Tjänster!M$9,IF($CB3=$CC$10,Tjänster!M$10,IF($CB3=$CC$11,Tjänster!M$11,IF($CB3=$CC$12,Tjänster!M$12,IF($CB3=$CC$13,Tjänster!M$13,IF($CB3=$CC$14,Tjänster!M$14,IF($CB3=$CC$15,Tjänster!M$15,IF($CB3=$CC$16,Tjänster!M$16,IF($CB3=$CC$17,Tjänster!M$17,IF($CB3=$CC$18,Tjänster!M$18,IF($CB3=$CC$19,Tjänster!M$19,IF($CB3=$CC$20,Tjänster!M$20,IF($CB3=$CC$21,Tjänster!M$21,IF($CB3=$CC$22,Tjänster!M$22,IF($CB3=$CC$23,Tjänster!M$23,IF($CB3=$CC$24,Tjänster!M$24,IF($CB3=$CC$25,Tjänster!M$25,IF($CB3=$CC$26,Tjänster!M$26,IF($CB3=$CC$27,Tjänster!M$27,IF($CB3=$CC$28,Tjänster!M$28,""))))))))))))))))))))))))))</f>
        <v>Ja</v>
      </c>
      <c r="CP3" s="36" t="str">
        <f>IF($CB3=$CC$3,Tjänster!N$3,IF($CB3=$CC$4,Tjänster!N$4,IF($CB3=$CC$5,Tjänster!N$5,IF($CB3=$CC$6,Tjänster!N$6,IF($CB3=$CC$7,Tjänster!N$7,IF($CB3=$CC$8,Tjänster!N$8,IF($CB3=$CC$9,Tjänster!N$9,IF($CB3=$CC$10,Tjänster!N$10,IF($CB3=$CC$11,Tjänster!N$11,IF($CB3=$CC$12,Tjänster!N$12,IF($CB3=$CC$13,Tjänster!N$13,IF($CB3=$CC$14,Tjänster!N$14,IF($CB3=$CC$15,Tjänster!N$15,IF($CB3=$CC$16,Tjänster!N$16,IF($CB3=$CC$17,Tjänster!N$17,IF($CB3=$CC$18,Tjänster!N$18,IF($CB3=$CC$19,Tjänster!N$19,IF($CB3=$CC$20,Tjänster!N$20,IF($CB3=$CC$21,Tjänster!N$21,IF($CB3=$CC$22,Tjänster!N$22,IF($CB3=$CC$23,Tjänster!N$23,IF($CB3=$CC$24,Tjänster!N$24,IF($CB3=$CC$25,Tjänster!N$25,IF($CB3=$CC$26,Tjänster!N$26,IF($CB3=$CC$27,Tjänster!N$27,IF($CB3=$CC$28,Tjänster!N$28,""))))))))))))))))))))))))))</f>
        <v>Ja</v>
      </c>
      <c r="CQ3" s="36" t="str">
        <f>IF($CB3=$CC$3,Tjänster!O$3,IF($CB3=$CC$4,Tjänster!O$4,IF($CB3=$CC$5,Tjänster!O$5,IF($CB3=$CC$6,Tjänster!O$6,IF($CB3=$CC$7,Tjänster!O$7,IF($CB3=$CC$8,Tjänster!O$8,IF($CB3=$CC$9,Tjänster!O$9,IF($CB3=$CC$10,Tjänster!O$10,IF($CB3=$CC$11,Tjänster!O$11,IF($CB3=$CC$12,Tjänster!O$12,IF($CB3=$CC$13,Tjänster!O$13,IF($CB3=$CC$14,Tjänster!O$14,IF($CB3=$CC$15,Tjänster!O$15,IF($CB3=$CC$16,Tjänster!O$16,IF($CB3=$CC$17,Tjänster!O$17,IF($CB3=$CC$18,Tjänster!O$18,IF($CB3=$CC$19,Tjänster!O$19,IF($CB3=$CC$20,Tjänster!O$20,IF($CB3=$CC$21,Tjänster!O$21,IF($CB3=$CC$22,Tjänster!O$22,IF($CB3=$CC$23,Tjänster!O$23,IF($CB3=$CC$24,Tjänster!O$24,IF($CB3=$CC$25,Tjänster!O$25,IF($CB3=$CC$26,Tjänster!O$26,IF($CB3=$CC$27,Tjänster!O$27,IF($CB3=$CC$28,Tjänster!O$28,""))))))))))))))))))))))))))</f>
        <v>Ja</v>
      </c>
      <c r="CR3" s="36" t="str">
        <f>IF($CB3=$CC$3,Tjänster!P$3,IF($CB3=$CC$4,Tjänster!P$4,IF($CB3=$CC$5,Tjänster!P$5,IF($CB3=$CC$6,Tjänster!P$6,IF($CB3=$CC$7,Tjänster!P$7,IF($CB3=$CC$8,Tjänster!P$8,IF($CB3=$CC$9,Tjänster!P$9,IF($CB3=$CC$10,Tjänster!P$10,IF($CB3=$CC$11,Tjänster!P$11,IF($CB3=$CC$12,Tjänster!P$12,IF($CB3=$CC$13,Tjänster!P$13,IF($CB3=$CC$14,Tjänster!P$14,IF($CB3=$CC$15,Tjänster!P$15,IF($CB3=$CC$16,Tjänster!P$16,IF($CB3=$CC$17,Tjänster!P$17,IF($CB3=$CC$18,Tjänster!P$18,IF($CB3=$CC$19,Tjänster!P$19,IF($CB3=$CC$20,Tjänster!P$20,IF($CB3=$CC$21,Tjänster!P$21,IF($CB3=$CC$22,Tjänster!P$22,IF($CB3=$CC$23,Tjänster!P$23,IF($CB3=$CC$24,Tjänster!P$24,IF($CB3=$CC$25,Tjänster!P$25,IF($CB3=$CC$26,Tjänster!P$26,IF($CB3=$CC$27,Tjänster!P$27,IF($CB3=$CC$28,Tjänster!P$28,""))))))))))))))))))))))))))</f>
        <v>Ja</v>
      </c>
      <c r="CS3" s="36" t="str">
        <f>IF($CB3=$CC$3,Tjänster!Q$3,IF($CB3=$CC$4,Tjänster!Q$4,IF($CB3=$CC$5,Tjänster!Q$5,IF($CB3=$CC$6,Tjänster!Q$6,IF($CB3=$CC$7,Tjänster!Q$7,IF($CB3=$CC$8,Tjänster!Q$8,IF($CB3=$CC$9,Tjänster!Q$9,IF($CB3=$CC$10,Tjänster!Q$10,IF($CB3=$CC$11,Tjänster!Q$11,IF($CB3=$CC$12,Tjänster!Q$12,IF($CB3=$CC$13,Tjänster!Q$13,IF($CB3=$CC$14,Tjänster!Q$14,IF($CB3=$CC$15,Tjänster!Q$15,IF($CB3=$CC$16,Tjänster!Q$16,IF($CB3=$CC$17,Tjänster!Q$17,IF($CB3=$CC$18,Tjänster!Q$18,IF($CB3=$CC$19,Tjänster!Q$19,IF($CB3=$CC$20,Tjänster!Q$20,IF($CB3=$CC$21,Tjänster!Q$21,IF($CB3=$CC$22,Tjänster!Q$22,IF($CB3=$CC$23,Tjänster!Q$23,IF($CB3=$CC$24,Tjänster!Q$24,IF($CB3=$CC$25,Tjänster!Q$25,IF($CB3=$CC$26,Tjänster!Q$26,IF($CB3=$CC$27,Tjänster!Q$27,IF($CB3=$CC$28,Tjänster!Q$28,""))))))))))))))))))))))))))</f>
        <v>Ja</v>
      </c>
      <c r="CT3" s="36" t="str">
        <f>IF($CB3=$CC$3,Tjänster!R$3,IF($CB3=$CC$4,Tjänster!R$4,IF($CB3=$CC$5,Tjänster!R$5,IF($CB3=$CC$6,Tjänster!R$6,IF($CB3=$CC$7,Tjänster!R$7,IF($CB3=$CC$8,Tjänster!R$8,IF($CB3=$CC$9,Tjänster!R$9,IF($CB3=$CC$10,Tjänster!R$10,IF($CB3=$CC$11,Tjänster!R$11,IF($CB3=$CC$12,Tjänster!R$12,IF($CB3=$CC$13,Tjänster!R$13,IF($CB3=$CC$14,Tjänster!R$14,IF($CB3=$CC$15,Tjänster!R$15,IF($CB3=$CC$16,Tjänster!R$16,IF($CB3=$CC$17,Tjänster!R$17,IF($CB3=$CC$18,Tjänster!R$18,IF($CB3=$CC$19,Tjänster!R$19,IF($CB3=$CC$20,Tjänster!R$20,IF($CB3=$CC$21,Tjänster!R$21,IF($CB3=$CC$22,Tjänster!R$22,IF($CB3=$CC$23,Tjänster!R$23,IF($CB3=$CC$24,Tjänster!R$24,IF($CB3=$CC$25,Tjänster!R$25,IF($CB3=$CC$26,Tjänster!R$26,IF($CB3=$CC$27,Tjänster!R$27,IF($CB3=$CC$28,Tjänster!R$28,""))))))))))))))))))))))))))</f>
        <v>Ja</v>
      </c>
      <c r="CU3" s="36" t="str">
        <f>IF($CB3=$CC$3,Tjänster!S$3,IF($CB3=$CC$4,Tjänster!S$4,IF($CB3=$CC$5,Tjänster!S$5,IF($CB3=$CC$6,Tjänster!S$6,IF($CB3=$CC$7,Tjänster!S$7,IF($CB3=$CC$8,Tjänster!S$8,IF($CB3=$CC$9,Tjänster!S$9,IF($CB3=$CC$10,Tjänster!S$10,IF($CB3=$CC$11,Tjänster!S$11,IF($CB3=$CC$12,Tjänster!S$12,IF($CB3=$CC$13,Tjänster!S$13,IF($CB3=$CC$14,Tjänster!S$14,IF($CB3=$CC$15,Tjänster!S$15,IF($CB3=$CC$16,Tjänster!S$16,IF($CB3=$CC$17,Tjänster!S$17,IF($CB3=$CC$18,Tjänster!S$18,IF($CB3=$CC$19,Tjänster!S$19,IF($CB3=$CC$20,Tjänster!S$20,IF($CB3=$CC$21,Tjänster!S$21,IF($CB3=$CC$22,Tjänster!S$22,IF($CB3=$CC$23,Tjänster!S$23,IF($CB3=$CC$24,Tjänster!S$24,IF($CB3=$CC$25,Tjänster!S$25,IF($CB3=$CC$26,Tjänster!S$26,IF($CB3=$CC$27,Tjänster!S$27,IF($CB3=$CC$28,Tjänster!S$28,""))))))))))))))))))))))))))</f>
        <v>Ja</v>
      </c>
      <c r="CV3" s="36" t="str">
        <f>IF($CB3=$CC$3,Tjänster!T$3,IF($CB3=$CC$4,Tjänster!T$4,IF($CB3=$CC$5,Tjänster!T$5,IF($CB3=$CC$6,Tjänster!T$6,IF($CB3=$CC$7,Tjänster!T$7,IF($CB3=$CC$8,Tjänster!T$8,IF($CB3=$CC$9,Tjänster!T$9,IF($CB3=$CC$10,Tjänster!T$10,IF($CB3=$CC$11,Tjänster!T$11,IF($CB3=$CC$12,Tjänster!T$12,IF($CB3=$CC$13,Tjänster!T$13,IF($CB3=$CC$14,Tjänster!T$14,IF($CB3=$CC$15,Tjänster!T$15,IF($CB3=$CC$16,Tjänster!T$16,IF($CB3=$CC$17,Tjänster!T$17,IF($CB3=$CC$18,Tjänster!T$18,IF($CB3=$CC$19,Tjänster!T$19,IF($CB3=$CC$20,Tjänster!T$20,IF($CB3=$CC$21,Tjänster!T$21,IF($CB3=$CC$22,Tjänster!T$22,IF($CB3=$CC$23,Tjänster!T$23,IF($CB3=$CC$24,Tjänster!T$24,IF($CB3=$CC$25,Tjänster!T$25,IF($CB3=$CC$26,Tjänster!T$26,IF($CB3=$CC$27,Tjänster!T$27,IF($CB3=$CC$28,Tjänster!T$28,""))))))))))))))))))))))))))</f>
        <v>Ja</v>
      </c>
      <c r="CW3" s="36" t="str">
        <f>IF($CB3=$CC$3,Tjänster!U$3,IF($CB3=$CC$4,Tjänster!U$4,IF($CB3=$CC$5,Tjänster!U$5,IF($CB3=$CC$6,Tjänster!U$6,IF($CB3=$CC$7,Tjänster!U$7,IF($CB3=$CC$8,Tjänster!U$8,IF($CB3=$CC$9,Tjänster!U$9,IF($CB3=$CC$10,Tjänster!U$10,IF($CB3=$CC$11,Tjänster!U$11,IF($CB3=$CC$12,Tjänster!U$12,IF($CB3=$CC$13,Tjänster!U$13,IF($CB3=$CC$14,Tjänster!U$14,IF($CB3=$CC$15,Tjänster!U$15,IF($CB3=$CC$16,Tjänster!U$16,IF($CB3=$CC$17,Tjänster!U$17,IF($CB3=$CC$18,Tjänster!U$18,IF($CB3=$CC$19,Tjänster!U$19,IF($CB3=$CC$20,Tjänster!U$20,IF($CB3=$CC$21,Tjänster!U$21,IF($CB3=$CC$22,Tjänster!U$22,IF($CB3=$CC$23,Tjänster!U$23,IF($CB3=$CC$24,Tjänster!U$24,IF($CB3=$CC$25,Tjänster!U$25,IF($CB3=$CC$26,Tjänster!U$26,IF($CB3=$CC$27,Tjänster!U$27,IF($CB3=$CC$28,Tjänster!U$28,""))))))))))))))))))))))))))</f>
        <v>Ja</v>
      </c>
      <c r="CX3" s="36" t="str">
        <f>IF($CB3=$CC$3,Tjänster!V$3,IF($CB3=$CC$4,Tjänster!V$4,IF($CB3=$CC$5,Tjänster!V$5,IF($CB3=$CC$6,Tjänster!V$6,IF($CB3=$CC$7,Tjänster!V$7,IF($CB3=$CC$8,Tjänster!V$8,IF($CB3=$CC$9,Tjänster!V$9,IF($CB3=$CC$10,Tjänster!V$10,IF($CB3=$CC$11,Tjänster!V$11,IF($CB3=$CC$12,Tjänster!V$12,IF($CB3=$CC$13,Tjänster!V$13,IF($CB3=$CC$14,Tjänster!V$14,IF($CB3=$CC$15,Tjänster!V$15,IF($CB3=$CC$16,Tjänster!V$16,IF($CB3=$CC$17,Tjänster!V$17,IF($CB3=$CC$18,Tjänster!V$18,IF($CB3=$CC$19,Tjänster!V$19,IF($CB3=$CC$20,Tjänster!V$20,IF($CB3=$CC$21,Tjänster!V$21,IF($CB3=$CC$22,Tjänster!V$22,IF($CB3=$CC$23,Tjänster!V$23,IF($CB3=$CC$24,Tjänster!V$24,IF($CB3=$CC$25,Tjänster!V$25,IF($CB3=$CC$26,Tjänster!V$26,IF($CB3=$CC$27,Tjänster!V$27,IF($CB3=$CC$28,Tjänster!V$28,""))))))))))))))))))))))))))</f>
        <v>Ja</v>
      </c>
      <c r="DE3" s="38" t="str">
        <f>Avropsmatris!B3</f>
        <v>Ronderande bevakning</v>
      </c>
      <c r="DF3" s="39" t="s">
        <v>0</v>
      </c>
      <c r="EC3" s="36" t="str">
        <f t="shared" ref="EC3:EC28" si="0">IF($AD3=AD$2,$AC3&amp;"_"&amp;$EC$2,"")</f>
        <v/>
      </c>
      <c r="ED3" s="36" t="str">
        <f>IF($EC3=Tjänster!$Y$3,Tjänster!Z$3,IF($EC3=Tjänster!$Y$4,Tjänster!Z$4,IF($EC3=Tjänster!$Y$5,Tjänster!Z$5,IF($EC3=Tjänster!$Y$6,Tjänster!Z$6,IF($EC3=Tjänster!$Y$7,Tjänster!Z$7,IF($EC3=Tjänster!$Y$8,Tjänster!Z$8,IF($EC3=Tjänster!$Y$9,Tjänster!Z$9,IF($EC3=Tjänster!$Y$10,Tjänster!Z$10,IF($EC3=Tjänster!$Y$11,Tjänster!Z$11,IF($EC3=Tjänster!$Y$12,Tjänster!Z$12,IF($EC3=Tjänster!$Y$13,Tjänster!Z$13,IF($EC3=Tjänster!$Y$14,Tjänster!Z$14,IF($EC3=Tjänster!$Y$15,Tjänster!Z$15,IF($EC3=Tjänster!$Y$16,Tjänster!Z$16,IF($EC3=Tjänster!$Y$17,Tjänster!Z$17,IF($EC3=Tjänster!$Y$18,Tjänster!Z$18,IF($EC3=Tjänster!$Y$19,Tjänster!Z$19,IF($EC3=Tjänster!$Y$20,Tjänster!Z$20,IF($EC3=Tjänster!$Y$21,Tjänster!Z$21,IF($EC3=Tjänster!$Y$22,Tjänster!Z$22,IF($EC3=Tjänster!$Y$23,Tjänster!Z$23,IF($EC3=Tjänster!$Y$24,Tjänster!Z$24,IF($EC3=Tjänster!$Y$25,Tjänster!Z$25,IF($EC3=Tjänster!$Y$26,Tjänster!Z$26,IF($EC3=Tjänster!$Y$27,Tjänster!Z$27,IF($EC3=Tjänster!$Y$28,Tjänster!Z$28,""))))))))))))))))))))))))))</f>
        <v/>
      </c>
      <c r="EE3" s="36" t="str">
        <f>IF($EC3=Tjänster!$Y$3,Tjänster!AA$3,IF($EC3=Tjänster!$Y$4,Tjänster!AA$4,IF($EC3=Tjänster!$Y$5,Tjänster!AA$5,IF($EC3=Tjänster!$Y$6,Tjänster!AA$6,IF($EC3=Tjänster!$Y$7,Tjänster!AA$7,IF($EC3=Tjänster!$Y$8,Tjänster!AA$8,IF($EC3=Tjänster!$Y$9,Tjänster!AA$9,IF($EC3=Tjänster!$Y$10,Tjänster!AA$10,IF($EC3=Tjänster!$Y$11,Tjänster!AA$11,IF($EC3=Tjänster!$Y$12,Tjänster!AA$12,IF($EC3=Tjänster!$Y$13,Tjänster!AA$13,IF($EC3=Tjänster!$Y$14,Tjänster!AA$14,IF($EC3=Tjänster!$Y$15,Tjänster!AA$15,IF($EC3=Tjänster!$Y$16,Tjänster!AA$16,IF($EC3=Tjänster!$Y$17,Tjänster!AA$17,IF($EC3=Tjänster!$Y$18,Tjänster!AA$18,IF($EC3=Tjänster!$Y$19,Tjänster!AA$19,IF($EC3=Tjänster!$Y$20,Tjänster!AA$20,IF($EC3=Tjänster!$Y$21,Tjänster!AA$21,IF($EC3=Tjänster!$Y$22,Tjänster!AA$22,IF($EC3=Tjänster!$Y$23,Tjänster!AA$23,IF($EC3=Tjänster!$Y$24,Tjänster!AA$24,IF($EC3=Tjänster!$Y$25,Tjänster!AA$25,IF($EC3=Tjänster!$Y$26,Tjänster!AA$26,IF($EC3=Tjänster!$Y$27,Tjänster!AA$27,IF($EC3=Tjänster!$Y$28,Tjänster!AA$28,""))))))))))))))))))))))))))</f>
        <v/>
      </c>
      <c r="EF3" s="36" t="str">
        <f>IF($EC3=Tjänster!$Y$3,Tjänster!AB$3,IF($EC3=Tjänster!$Y$4,Tjänster!AB$4,IF($EC3=Tjänster!$Y$5,Tjänster!AB$5,IF($EC3=Tjänster!$Y$6,Tjänster!AB$6,IF($EC3=Tjänster!$Y$7,Tjänster!AB$7,IF($EC3=Tjänster!$Y$8,Tjänster!AB$8,IF($EC3=Tjänster!$Y$9,Tjänster!AB$9,IF($EC3=Tjänster!$Y$10,Tjänster!AB$10,IF($EC3=Tjänster!$Y$11,Tjänster!AB$11,IF($EC3=Tjänster!$Y$12,Tjänster!AB$12,IF($EC3=Tjänster!$Y$13,Tjänster!AB$13,IF($EC3=Tjänster!$Y$14,Tjänster!AB$14,IF($EC3=Tjänster!$Y$15,Tjänster!AB$15,IF($EC3=Tjänster!$Y$16,Tjänster!AB$16,IF($EC3=Tjänster!$Y$17,Tjänster!AB$17,IF($EC3=Tjänster!$Y$18,Tjänster!AB$18,IF($EC3=Tjänster!$Y$19,Tjänster!AB$19,IF($EC3=Tjänster!$Y$20,Tjänster!AB$20,IF($EC3=Tjänster!$Y$21,Tjänster!AB$21,IF($EC3=Tjänster!$Y$22,Tjänster!AB$22,IF($EC3=Tjänster!$Y$23,Tjänster!AB$23,IF($EC3=Tjänster!$Y$24,Tjänster!AB$24,IF($EC3=Tjänster!$Y$25,Tjänster!AB$25,IF($EC3=Tjänster!$Y$26,Tjänster!AB$26,IF($EC3=Tjänster!$Y$27,Tjänster!AB$27,IF($EC3=Tjänster!$Y$28,Tjänster!AB$28,""))))))))))))))))))))))))))</f>
        <v/>
      </c>
      <c r="EG3" s="36" t="str">
        <f>IF($EC3=Tjänster!$Y$3,Tjänster!AC$3,IF($EC3=Tjänster!$Y$4,Tjänster!AC$4,IF($EC3=Tjänster!$Y$5,Tjänster!AC$5,IF($EC3=Tjänster!$Y$6,Tjänster!AC$6,IF($EC3=Tjänster!$Y$7,Tjänster!AC$7,IF($EC3=Tjänster!$Y$8,Tjänster!AC$8,IF($EC3=Tjänster!$Y$9,Tjänster!AC$9,IF($EC3=Tjänster!$Y$10,Tjänster!AC$10,IF($EC3=Tjänster!$Y$11,Tjänster!AC$11,IF($EC3=Tjänster!$Y$12,Tjänster!AC$12,IF($EC3=Tjänster!$Y$13,Tjänster!AC$13,IF($EC3=Tjänster!$Y$14,Tjänster!AC$14,IF($EC3=Tjänster!$Y$15,Tjänster!AC$15,IF($EC3=Tjänster!$Y$16,Tjänster!AC$16,IF($EC3=Tjänster!$Y$17,Tjänster!AC$17,IF($EC3=Tjänster!$Y$18,Tjänster!AC$18,IF($EC3=Tjänster!$Y$19,Tjänster!AC$19,IF($EC3=Tjänster!$Y$20,Tjänster!AC$20,IF($EC3=Tjänster!$Y$21,Tjänster!AC$21,IF($EC3=Tjänster!$Y$22,Tjänster!AC$22,IF($EC3=Tjänster!$Y$23,Tjänster!AC$23,IF($EC3=Tjänster!$Y$24,Tjänster!AC$24,IF($EC3=Tjänster!$Y$25,Tjänster!AC$25,IF($EC3=Tjänster!$Y$26,Tjänster!AC$26,IF($EC3=Tjänster!$Y$27,Tjänster!AC$27,IF($EC3=Tjänster!$Y$28,Tjänster!AC$28,""))))))))))))))))))))))))))</f>
        <v/>
      </c>
      <c r="EH3" s="36" t="str">
        <f>IF($EC3=Tjänster!$Y$3,Tjänster!AD$3,IF($EC3=Tjänster!$Y$4,Tjänster!AD$4,IF($EC3=Tjänster!$Y$5,Tjänster!AD$5,IF($EC3=Tjänster!$Y$6,Tjänster!AD$6,IF($EC3=Tjänster!$Y$7,Tjänster!AD$7,IF($EC3=Tjänster!$Y$8,Tjänster!AD$8,IF($EC3=Tjänster!$Y$9,Tjänster!AD$9,IF($EC3=Tjänster!$Y$10,Tjänster!AD$10,IF($EC3=Tjänster!$Y$11,Tjänster!AD$11,IF($EC3=Tjänster!$Y$12,Tjänster!AD$12,IF($EC3=Tjänster!$Y$13,Tjänster!AD$13,IF($EC3=Tjänster!$Y$14,Tjänster!AD$14,IF($EC3=Tjänster!$Y$15,Tjänster!AD$15,IF($EC3=Tjänster!$Y$16,Tjänster!AD$16,IF($EC3=Tjänster!$Y$17,Tjänster!AD$17,IF($EC3=Tjänster!$Y$18,Tjänster!AD$18,IF($EC3=Tjänster!$Y$19,Tjänster!AD$19,IF($EC3=Tjänster!$Y$20,Tjänster!AD$20,IF($EC3=Tjänster!$Y$21,Tjänster!AD$21,IF($EC3=Tjänster!$Y$22,Tjänster!AD$22,IF($EC3=Tjänster!$Y$23,Tjänster!AD$23,IF($EC3=Tjänster!$Y$24,Tjänster!AD$24,IF($EC3=Tjänster!$Y$25,Tjänster!AD$25,IF($EC3=Tjänster!$Y$26,Tjänster!AD$26,IF($EC3=Tjänster!$Y$27,Tjänster!AD$27,IF($EC3=Tjänster!$Y$28,Tjänster!AD$28,""))))))))))))))))))))))))))</f>
        <v/>
      </c>
      <c r="EI3" s="36" t="str">
        <f>IF($EC3=Tjänster!$Y$3,Tjänster!AE$3,IF($EC3=Tjänster!$Y$4,Tjänster!AE$4,IF($EC3=Tjänster!$Y$5,Tjänster!AE$5,IF($EC3=Tjänster!$Y$6,Tjänster!AE$6,IF($EC3=Tjänster!$Y$7,Tjänster!AE$7,IF($EC3=Tjänster!$Y$8,Tjänster!AE$8,IF($EC3=Tjänster!$Y$9,Tjänster!AE$9,IF($EC3=Tjänster!$Y$10,Tjänster!AE$10,IF($EC3=Tjänster!$Y$11,Tjänster!AE$11,IF($EC3=Tjänster!$Y$12,Tjänster!AE$12,IF($EC3=Tjänster!$Y$13,Tjänster!AE$13,IF($EC3=Tjänster!$Y$14,Tjänster!AE$14,IF($EC3=Tjänster!$Y$15,Tjänster!AE$15,IF($EC3=Tjänster!$Y$16,Tjänster!AE$16,IF($EC3=Tjänster!$Y$17,Tjänster!AE$17,IF($EC3=Tjänster!$Y$18,Tjänster!AE$18,IF($EC3=Tjänster!$Y$19,Tjänster!AE$19,IF($EC3=Tjänster!$Y$20,Tjänster!AE$20,IF($EC3=Tjänster!$Y$21,Tjänster!AE$21,IF($EC3=Tjänster!$Y$22,Tjänster!AE$22,IF($EC3=Tjänster!$Y$23,Tjänster!AE$23,IF($EC3=Tjänster!$Y$24,Tjänster!AE$24,IF($EC3=Tjänster!$Y$25,Tjänster!AE$25,IF($EC3=Tjänster!$Y$26,Tjänster!AE$26,IF($EC3=Tjänster!$Y$27,Tjänster!AE$27,IF($EC3=Tjänster!$Y$28,Tjänster!AE$28,""))))))))))))))))))))))))))</f>
        <v/>
      </c>
      <c r="EJ3" s="36" t="str">
        <f>IF($EC3=Tjänster!$Y$3,Tjänster!AF$3,IF($EC3=Tjänster!$Y$4,Tjänster!AF$4,IF($EC3=Tjänster!$Y$5,Tjänster!AF$5,IF($EC3=Tjänster!$Y$6,Tjänster!AF$6,IF($EC3=Tjänster!$Y$7,Tjänster!AF$7,IF($EC3=Tjänster!$Y$8,Tjänster!AF$8,IF($EC3=Tjänster!$Y$9,Tjänster!AF$9,IF($EC3=Tjänster!$Y$10,Tjänster!AF$10,IF($EC3=Tjänster!$Y$11,Tjänster!AF$11,IF($EC3=Tjänster!$Y$12,Tjänster!AF$12,IF($EC3=Tjänster!$Y$13,Tjänster!AF$13,IF($EC3=Tjänster!$Y$14,Tjänster!AF$14,IF($EC3=Tjänster!$Y$15,Tjänster!AF$15,IF($EC3=Tjänster!$Y$16,Tjänster!AF$16,IF($EC3=Tjänster!$Y$17,Tjänster!AF$17,IF($EC3=Tjänster!$Y$18,Tjänster!AF$18,IF($EC3=Tjänster!$Y$19,Tjänster!AF$19,IF($EC3=Tjänster!$Y$20,Tjänster!AF$20,IF($EC3=Tjänster!$Y$21,Tjänster!AF$21,IF($EC3=Tjänster!$Y$22,Tjänster!AF$22,IF($EC3=Tjänster!$Y$23,Tjänster!AF$23,IF($EC3=Tjänster!$Y$24,Tjänster!AF$24,IF($EC3=Tjänster!$Y$25,Tjänster!AF$25,IF($EC3=Tjänster!$Y$26,Tjänster!AF$26,IF($EC3=Tjänster!$Y$27,Tjänster!AF$27,IF($EC3=Tjänster!$Y$28,Tjänster!AF$28,""))))))))))))))))))))))))))</f>
        <v/>
      </c>
      <c r="EK3" s="36" t="str">
        <f>IF($EC3=Tjänster!$Y$3,Tjänster!AG$3,IF($EC3=Tjänster!$Y$4,Tjänster!AG$4,IF($EC3=Tjänster!$Y$5,Tjänster!AG$5,IF($EC3=Tjänster!$Y$6,Tjänster!AG$6,IF($EC3=Tjänster!$Y$7,Tjänster!AG$7,IF($EC3=Tjänster!$Y$8,Tjänster!AG$8,IF($EC3=Tjänster!$Y$9,Tjänster!AG$9,IF($EC3=Tjänster!$Y$10,Tjänster!AG$10,IF($EC3=Tjänster!$Y$11,Tjänster!AG$11,IF($EC3=Tjänster!$Y$12,Tjänster!AG$12,IF($EC3=Tjänster!$Y$13,Tjänster!AG$13,IF($EC3=Tjänster!$Y$14,Tjänster!AG$14,IF($EC3=Tjänster!$Y$15,Tjänster!AG$15,IF($EC3=Tjänster!$Y$16,Tjänster!AG$16,IF($EC3=Tjänster!$Y$17,Tjänster!AG$17,IF($EC3=Tjänster!$Y$18,Tjänster!AG$18,IF($EC3=Tjänster!$Y$19,Tjänster!AG$19,IF($EC3=Tjänster!$Y$20,Tjänster!AG$20,IF($EC3=Tjänster!$Y$21,Tjänster!AG$21,IF($EC3=Tjänster!$Y$22,Tjänster!AG$22,IF($EC3=Tjänster!$Y$23,Tjänster!AG$23,IF($EC3=Tjänster!$Y$24,Tjänster!AG$24,IF($EC3=Tjänster!$Y$25,Tjänster!AG$25,IF($EC3=Tjänster!$Y$26,Tjänster!AG$26,IF($EC3=Tjänster!$Y$27,Tjänster!AG$27,IF($EC3=Tjänster!$Y$28,Tjänster!AG$28,""))))))))))))))))))))))))))</f>
        <v/>
      </c>
      <c r="EL3" s="36" t="str">
        <f>IF($EC3=Tjänster!$Y$3,Tjänster!AH$3,IF($EC3=Tjänster!$Y$4,Tjänster!AH$4,IF($EC3=Tjänster!$Y$5,Tjänster!AH$5,IF($EC3=Tjänster!$Y$6,Tjänster!AH$6,IF($EC3=Tjänster!$Y$7,Tjänster!AH$7,IF($EC3=Tjänster!$Y$8,Tjänster!AH$8,IF($EC3=Tjänster!$Y$9,Tjänster!AH$9,IF($EC3=Tjänster!$Y$10,Tjänster!AH$10,IF($EC3=Tjänster!$Y$11,Tjänster!AH$11,IF($EC3=Tjänster!$Y$12,Tjänster!AH$12,IF($EC3=Tjänster!$Y$13,Tjänster!AH$13,IF($EC3=Tjänster!$Y$14,Tjänster!AH$14,IF($EC3=Tjänster!$Y$15,Tjänster!AH$15,IF($EC3=Tjänster!$Y$16,Tjänster!AH$16,IF($EC3=Tjänster!$Y$17,Tjänster!AH$17,IF($EC3=Tjänster!$Y$18,Tjänster!AH$18,IF($EC3=Tjänster!$Y$19,Tjänster!AH$19,IF($EC3=Tjänster!$Y$20,Tjänster!AH$20,IF($EC3=Tjänster!$Y$21,Tjänster!AH$21,IF($EC3=Tjänster!$Y$22,Tjänster!AH$22,IF($EC3=Tjänster!$Y$23,Tjänster!AH$23,IF($EC3=Tjänster!$Y$24,Tjänster!AH$24,IF($EC3=Tjänster!$Y$25,Tjänster!AH$25,IF($EC3=Tjänster!$Y$26,Tjänster!AH$26,IF($EC3=Tjänster!$Y$27,Tjänster!AH$27,IF($EC3=Tjänster!$Y$28,Tjänster!AH$28,""))))))))))))))))))))))))))</f>
        <v/>
      </c>
      <c r="EM3" s="36" t="str">
        <f>IF($EC3=Tjänster!$Y$3,Tjänster!AI$3,IF($EC3=Tjänster!$Y$4,Tjänster!AI$4,IF($EC3=Tjänster!$Y$5,Tjänster!AI$5,IF($EC3=Tjänster!$Y$6,Tjänster!AI$6,IF($EC3=Tjänster!$Y$7,Tjänster!AI$7,IF($EC3=Tjänster!$Y$8,Tjänster!AI$8,IF($EC3=Tjänster!$Y$9,Tjänster!AI$9,IF($EC3=Tjänster!$Y$10,Tjänster!AI$10,IF($EC3=Tjänster!$Y$11,Tjänster!AI$11,IF($EC3=Tjänster!$Y$12,Tjänster!AI$12,IF($EC3=Tjänster!$Y$13,Tjänster!AI$13,IF($EC3=Tjänster!$Y$14,Tjänster!AI$14,IF($EC3=Tjänster!$Y$15,Tjänster!AI$15,IF($EC3=Tjänster!$Y$16,Tjänster!AI$16,IF($EC3=Tjänster!$Y$17,Tjänster!AI$17,IF($EC3=Tjänster!$Y$18,Tjänster!AI$18,IF($EC3=Tjänster!$Y$19,Tjänster!AI$19,IF($EC3=Tjänster!$Y$20,Tjänster!AI$20,IF($EC3=Tjänster!$Y$21,Tjänster!AI$21,IF($EC3=Tjänster!$Y$22,Tjänster!AI$22,IF($EC3=Tjänster!$Y$23,Tjänster!AI$23,IF($EC3=Tjänster!$Y$24,Tjänster!AI$24,IF($EC3=Tjänster!$Y$25,Tjänster!AI$25,IF($EC3=Tjänster!$Y$26,Tjänster!AI$26,IF($EC3=Tjänster!$Y$27,Tjänster!AI$27,IF($EC3=Tjänster!$Y$28,Tjänster!AI$28,""))))))))))))))))))))))))))</f>
        <v/>
      </c>
      <c r="EN3" s="36" t="str">
        <f>IF($EC3=Tjänster!$Y$3,Tjänster!AJ$3,IF($EC3=Tjänster!$Y$4,Tjänster!AJ$4,IF($EC3=Tjänster!$Y$5,Tjänster!AJ$5,IF($EC3=Tjänster!$Y$6,Tjänster!AJ$6,IF($EC3=Tjänster!$Y$7,Tjänster!AJ$7,IF($EC3=Tjänster!$Y$8,Tjänster!AJ$8,IF($EC3=Tjänster!$Y$9,Tjänster!AJ$9,IF($EC3=Tjänster!$Y$10,Tjänster!AJ$10,IF($EC3=Tjänster!$Y$11,Tjänster!AJ$11,IF($EC3=Tjänster!$Y$12,Tjänster!AJ$12,IF($EC3=Tjänster!$Y$13,Tjänster!AJ$13,IF($EC3=Tjänster!$Y$14,Tjänster!AJ$14,IF($EC3=Tjänster!$Y$15,Tjänster!AJ$15,IF($EC3=Tjänster!$Y$16,Tjänster!AJ$16,IF($EC3=Tjänster!$Y$17,Tjänster!AJ$17,IF($EC3=Tjänster!$Y$18,Tjänster!AJ$18,IF($EC3=Tjänster!$Y$19,Tjänster!AJ$19,IF($EC3=Tjänster!$Y$20,Tjänster!AJ$20,IF($EC3=Tjänster!$Y$21,Tjänster!AJ$21,IF($EC3=Tjänster!$Y$22,Tjänster!AJ$22,IF($EC3=Tjänster!$Y$23,Tjänster!AJ$23,IF($EC3=Tjänster!$Y$24,Tjänster!AJ$24,IF($EC3=Tjänster!$Y$25,Tjänster!AJ$25,IF($EC3=Tjänster!$Y$26,Tjänster!AJ$26,IF($EC3=Tjänster!$Y$27,Tjänster!AJ$27,IF($EC3=Tjänster!$Y$28,Tjänster!AJ$28,""))))))))))))))))))))))))))</f>
        <v/>
      </c>
      <c r="EO3" s="36" t="str">
        <f>IF($EC3=Tjänster!$Y$3,Tjänster!AK$3,IF($EC3=Tjänster!$Y$4,Tjänster!AK$4,IF($EC3=Tjänster!$Y$5,Tjänster!AK$5,IF($EC3=Tjänster!$Y$6,Tjänster!AK$6,IF($EC3=Tjänster!$Y$7,Tjänster!AK$7,IF($EC3=Tjänster!$Y$8,Tjänster!AK$8,IF($EC3=Tjänster!$Y$9,Tjänster!AK$9,IF($EC3=Tjänster!$Y$10,Tjänster!AK$10,IF($EC3=Tjänster!$Y$11,Tjänster!AK$11,IF($EC3=Tjänster!$Y$12,Tjänster!AK$12,IF($EC3=Tjänster!$Y$13,Tjänster!AK$13,IF($EC3=Tjänster!$Y$14,Tjänster!AK$14,IF($EC3=Tjänster!$Y$15,Tjänster!AK$15,IF($EC3=Tjänster!$Y$16,Tjänster!AK$16,IF($EC3=Tjänster!$Y$17,Tjänster!AK$17,IF($EC3=Tjänster!$Y$18,Tjänster!AK$18,IF($EC3=Tjänster!$Y$19,Tjänster!AK$19,IF($EC3=Tjänster!$Y$20,Tjänster!AK$20,IF($EC3=Tjänster!$Y$21,Tjänster!AK$21,IF($EC3=Tjänster!$Y$22,Tjänster!AK$22,IF($EC3=Tjänster!$Y$23,Tjänster!AK$23,IF($EC3=Tjänster!$Y$24,Tjänster!AK$24,IF($EC3=Tjänster!$Y$25,Tjänster!AK$25,IF($EC3=Tjänster!$Y$26,Tjänster!AK$26,IF($EC3=Tjänster!$Y$27,Tjänster!AK$27,IF($EC3=Tjänster!$Y$28,Tjänster!AK$28,""))))))))))))))))))))))))))</f>
        <v/>
      </c>
      <c r="EP3" s="36" t="str">
        <f>IF($EC3=Tjänster!$Y$3,Tjänster!AL$3,IF($EC3=Tjänster!$Y$4,Tjänster!AL$4,IF($EC3=Tjänster!$Y$5,Tjänster!AL$5,IF($EC3=Tjänster!$Y$6,Tjänster!AL$6,IF($EC3=Tjänster!$Y$7,Tjänster!AL$7,IF($EC3=Tjänster!$Y$8,Tjänster!AL$8,IF($EC3=Tjänster!$Y$9,Tjänster!AL$9,IF($EC3=Tjänster!$Y$10,Tjänster!AL$10,IF($EC3=Tjänster!$Y$11,Tjänster!AL$11,IF($EC3=Tjänster!$Y$12,Tjänster!AL$12,IF($EC3=Tjänster!$Y$13,Tjänster!AL$13,IF($EC3=Tjänster!$Y$14,Tjänster!AL$14,IF($EC3=Tjänster!$Y$15,Tjänster!AL$15,IF($EC3=Tjänster!$Y$16,Tjänster!AL$16,IF($EC3=Tjänster!$Y$17,Tjänster!AL$17,IF($EC3=Tjänster!$Y$18,Tjänster!AL$18,IF($EC3=Tjänster!$Y$19,Tjänster!AL$19,IF($EC3=Tjänster!$Y$20,Tjänster!AL$20,IF($EC3=Tjänster!$Y$21,Tjänster!AL$21,IF($EC3=Tjänster!$Y$22,Tjänster!AL$22,IF($EC3=Tjänster!$Y$23,Tjänster!AL$23,IF($EC3=Tjänster!$Y$24,Tjänster!AL$24,IF($EC3=Tjänster!$Y$25,Tjänster!AL$25,IF($EC3=Tjänster!$Y$26,Tjänster!AL$26,IF($EC3=Tjänster!$Y$27,Tjänster!AL$27,IF($EC3=Tjänster!$Y$28,Tjänster!AL$28,""))))))))))))))))))))))))))</f>
        <v/>
      </c>
      <c r="EQ3" s="36" t="str">
        <f>IF($EC3=Tjänster!$Y$3,Tjänster!AM$3,IF($EC3=Tjänster!$Y$4,Tjänster!AM$4,IF($EC3=Tjänster!$Y$5,Tjänster!AM$5,IF($EC3=Tjänster!$Y$6,Tjänster!AM$6,IF($EC3=Tjänster!$Y$7,Tjänster!AM$7,IF($EC3=Tjänster!$Y$8,Tjänster!AM$8,IF($EC3=Tjänster!$Y$9,Tjänster!AM$9,IF($EC3=Tjänster!$Y$10,Tjänster!AM$10,IF($EC3=Tjänster!$Y$11,Tjänster!AM$11,IF($EC3=Tjänster!$Y$12,Tjänster!AM$12,IF($EC3=Tjänster!$Y$13,Tjänster!AM$13,IF($EC3=Tjänster!$Y$14,Tjänster!AM$14,IF($EC3=Tjänster!$Y$15,Tjänster!AM$15,IF($EC3=Tjänster!$Y$16,Tjänster!AM$16,IF($EC3=Tjänster!$Y$17,Tjänster!AM$17,IF($EC3=Tjänster!$Y$18,Tjänster!AM$18,IF($EC3=Tjänster!$Y$19,Tjänster!AM$19,IF($EC3=Tjänster!$Y$20,Tjänster!AM$20,IF($EC3=Tjänster!$Y$21,Tjänster!AM$21,IF($EC3=Tjänster!$Y$22,Tjänster!AM$22,IF($EC3=Tjänster!$Y$23,Tjänster!AM$23,IF($EC3=Tjänster!$Y$24,Tjänster!AM$24,IF($EC3=Tjänster!$Y$25,Tjänster!AM$25,IF($EC3=Tjänster!$Y$26,Tjänster!AM$26,IF($EC3=Tjänster!$Y$27,Tjänster!AM$27,IF($EC3=Tjänster!$Y$28,Tjänster!AM$28,""))))))))))))))))))))))))))</f>
        <v/>
      </c>
      <c r="ER3" s="36" t="str">
        <f>IF($EC3=Tjänster!$Y$3,Tjänster!AN$3,IF($EC3=Tjänster!$Y$4,Tjänster!AN$4,IF($EC3=Tjänster!$Y$5,Tjänster!AN$5,IF($EC3=Tjänster!$Y$6,Tjänster!AN$6,IF($EC3=Tjänster!$Y$7,Tjänster!AN$7,IF($EC3=Tjänster!$Y$8,Tjänster!AN$8,IF($EC3=Tjänster!$Y$9,Tjänster!AN$9,IF($EC3=Tjänster!$Y$10,Tjänster!AN$10,IF($EC3=Tjänster!$Y$11,Tjänster!AN$11,IF($EC3=Tjänster!$Y$12,Tjänster!AN$12,IF($EC3=Tjänster!$Y$13,Tjänster!AN$13,IF($EC3=Tjänster!$Y$14,Tjänster!AN$14,IF($EC3=Tjänster!$Y$15,Tjänster!AN$15,IF($EC3=Tjänster!$Y$16,Tjänster!AN$16,IF($EC3=Tjänster!$Y$17,Tjänster!AN$17,IF($EC3=Tjänster!$Y$18,Tjänster!AN$18,IF($EC3=Tjänster!$Y$19,Tjänster!AN$19,IF($EC3=Tjänster!$Y$20,Tjänster!AN$20,IF($EC3=Tjänster!$Y$21,Tjänster!AN$21,IF($EC3=Tjänster!$Y$22,Tjänster!AN$22,IF($EC3=Tjänster!$Y$23,Tjänster!AN$23,IF($EC3=Tjänster!$Y$24,Tjänster!AN$24,IF($EC3=Tjänster!$Y$25,Tjänster!AN$25,IF($EC3=Tjänster!$Y$26,Tjänster!AN$26,IF($EC3=Tjänster!$Y$27,Tjänster!AN$27,IF($EC3=Tjänster!$Y$28,Tjänster!AN$28,""))))))))))))))))))))))))))</f>
        <v/>
      </c>
      <c r="ES3" s="36" t="str">
        <f>IF($EC3=Tjänster!$Y$3,Tjänster!AO$3,IF($EC3=Tjänster!$Y$4,Tjänster!AO$4,IF($EC3=Tjänster!$Y$5,Tjänster!AO$5,IF($EC3=Tjänster!$Y$6,Tjänster!AO$6,IF($EC3=Tjänster!$Y$7,Tjänster!AO$7,IF($EC3=Tjänster!$Y$8,Tjänster!AO$8,IF($EC3=Tjänster!$Y$9,Tjänster!AO$9,IF($EC3=Tjänster!$Y$10,Tjänster!AO$10,IF($EC3=Tjänster!$Y$11,Tjänster!AO$11,IF($EC3=Tjänster!$Y$12,Tjänster!AO$12,IF($EC3=Tjänster!$Y$13,Tjänster!AO$13,IF($EC3=Tjänster!$Y$14,Tjänster!AO$14,IF($EC3=Tjänster!$Y$15,Tjänster!AO$15,IF($EC3=Tjänster!$Y$16,Tjänster!AO$16,IF($EC3=Tjänster!$Y$17,Tjänster!AO$17,IF($EC3=Tjänster!$Y$18,Tjänster!AO$18,IF($EC3=Tjänster!$Y$19,Tjänster!AO$19,IF($EC3=Tjänster!$Y$20,Tjänster!AO$20,IF($EC3=Tjänster!$Y$21,Tjänster!AO$21,IF($EC3=Tjänster!$Y$22,Tjänster!AO$22,IF($EC3=Tjänster!$Y$23,Tjänster!AO$23,IF($EC3=Tjänster!$Y$24,Tjänster!AO$24,IF($EC3=Tjänster!$Y$25,Tjänster!AO$25,IF($EC3=Tjänster!$Y$26,Tjänster!AO$26,IF($EC3=Tjänster!$Y$27,Tjänster!AO$27,IF($EC3=Tjänster!$Y$28,Tjänster!AO$28,""))))))))))))))))))))))))))</f>
        <v/>
      </c>
      <c r="ET3" s="36" t="str">
        <f>IF($EC3=Tjänster!$Y$3,Tjänster!AP$3,IF($EC3=Tjänster!$Y$4,Tjänster!AP$4,IF($EC3=Tjänster!$Y$5,Tjänster!AP$5,IF($EC3=Tjänster!$Y$6,Tjänster!AP$6,IF($EC3=Tjänster!$Y$7,Tjänster!AP$7,IF($EC3=Tjänster!$Y$8,Tjänster!AP$8,IF($EC3=Tjänster!$Y$9,Tjänster!AP$9,IF($EC3=Tjänster!$Y$10,Tjänster!AP$10,IF($EC3=Tjänster!$Y$11,Tjänster!AP$11,IF($EC3=Tjänster!$Y$12,Tjänster!AP$12,IF($EC3=Tjänster!$Y$13,Tjänster!AP$13,IF($EC3=Tjänster!$Y$14,Tjänster!AP$14,IF($EC3=Tjänster!$Y$15,Tjänster!AP$15,IF($EC3=Tjänster!$Y$16,Tjänster!AP$16,IF($EC3=Tjänster!$Y$17,Tjänster!AP$17,IF($EC3=Tjänster!$Y$18,Tjänster!AP$18,IF($EC3=Tjänster!$Y$19,Tjänster!AP$19,IF($EC3=Tjänster!$Y$20,Tjänster!AP$20,IF($EC3=Tjänster!$Y$21,Tjänster!AP$21,IF($EC3=Tjänster!$Y$22,Tjänster!AP$22,IF($EC3=Tjänster!$Y$23,Tjänster!AP$23,IF($EC3=Tjänster!$Y$24,Tjänster!AP$24,IF($EC3=Tjänster!$Y$25,Tjänster!AP$25,IF($EC3=Tjänster!$Y$26,Tjänster!AP$26,IF($EC3=Tjänster!$Y$27,Tjänster!AP$27,IF($EC3=Tjänster!$Y$28,Tjänster!AP$28,""))))))))))))))))))))))))))</f>
        <v/>
      </c>
      <c r="EU3" s="36" t="str">
        <f>IF($EC3=Tjänster!$Y$3,Tjänster!AQ$3,IF($EC3=Tjänster!$Y$4,Tjänster!AQ$4,IF($EC3=Tjänster!$Y$5,Tjänster!AQ$5,IF($EC3=Tjänster!$Y$6,Tjänster!AQ$6,IF($EC3=Tjänster!$Y$7,Tjänster!AQ$7,IF($EC3=Tjänster!$Y$8,Tjänster!AQ$8,IF($EC3=Tjänster!$Y$9,Tjänster!AQ$9,IF($EC3=Tjänster!$Y$10,Tjänster!AQ$10,IF($EC3=Tjänster!$Y$11,Tjänster!AQ$11,IF($EC3=Tjänster!$Y$12,Tjänster!AQ$12,IF($EC3=Tjänster!$Y$13,Tjänster!AQ$13,IF($EC3=Tjänster!$Y$14,Tjänster!AQ$14,IF($EC3=Tjänster!$Y$15,Tjänster!AQ$15,IF($EC3=Tjänster!$Y$16,Tjänster!AQ$16,IF($EC3=Tjänster!$Y$17,Tjänster!AQ$17,IF($EC3=Tjänster!$Y$18,Tjänster!AQ$18,IF($EC3=Tjänster!$Y$19,Tjänster!AQ$19,IF($EC3=Tjänster!$Y$20,Tjänster!AQ$20,IF($EC3=Tjänster!$Y$21,Tjänster!AQ$21,IF($EC3=Tjänster!$Y$22,Tjänster!AQ$22,IF($EC3=Tjänster!$Y$23,Tjänster!AQ$23,IF($EC3=Tjänster!$Y$24,Tjänster!AQ$24,IF($EC3=Tjänster!$Y$25,Tjänster!AQ$25,IF($EC3=Tjänster!$Y$26,Tjänster!AQ$26,IF($EC3=Tjänster!$Y$27,Tjänster!AQ$27,IF($EC3=Tjänster!$Y$28,Tjänster!AQ$28,""))))))))))))))))))))))))))</f>
        <v/>
      </c>
      <c r="EV3" s="36" t="str">
        <f>IF($EC3=Tjänster!$Y$3,Tjänster!AR$3,IF($EC3=Tjänster!$Y$4,Tjänster!AR$4,IF($EC3=Tjänster!$Y$5,Tjänster!AR$5,IF($EC3=Tjänster!$Y$6,Tjänster!AR$6,IF($EC3=Tjänster!$Y$7,Tjänster!AR$7,IF($EC3=Tjänster!$Y$8,Tjänster!AR$8,IF($EC3=Tjänster!$Y$9,Tjänster!AR$9,IF($EC3=Tjänster!$Y$10,Tjänster!AR$10,IF($EC3=Tjänster!$Y$11,Tjänster!AR$11,IF($EC3=Tjänster!$Y$12,Tjänster!AR$12,IF($EC3=Tjänster!$Y$13,Tjänster!AR$13,IF($EC3=Tjänster!$Y$14,Tjänster!AR$14,IF($EC3=Tjänster!$Y$15,Tjänster!AR$15,IF($EC3=Tjänster!$Y$16,Tjänster!AR$16,IF($EC3=Tjänster!$Y$17,Tjänster!AR$17,IF($EC3=Tjänster!$Y$18,Tjänster!AR$18,IF($EC3=Tjänster!$Y$19,Tjänster!AR$19,IF($EC3=Tjänster!$Y$20,Tjänster!AR$20,IF($EC3=Tjänster!$Y$21,Tjänster!AR$21,IF($EC3=Tjänster!$Y$22,Tjänster!AR$22,IF($EC3=Tjänster!$Y$23,Tjänster!AR$23,IF($EC3=Tjänster!$Y$24,Tjänster!AR$24,IF($EC3=Tjänster!$Y$25,Tjänster!AR$25,IF($EC3=Tjänster!$Y$26,Tjänster!AR$26,IF($EC3=Tjänster!$Y$27,Tjänster!AR$27,IF($EC3=Tjänster!$Y$28,Tjänster!AR$28,""))))))))))))))))))))))))))</f>
        <v/>
      </c>
      <c r="EW3" s="36" t="str">
        <f>IF($EC3=Tjänster!$Y$3,Tjänster!AS$3,IF($EC3=Tjänster!$Y$4,Tjänster!AS$4,IF($EC3=Tjänster!$Y$5,Tjänster!AS$5,IF($EC3=Tjänster!$Y$6,Tjänster!AS$6,IF($EC3=Tjänster!$Y$7,Tjänster!AS$7,IF($EC3=Tjänster!$Y$8,Tjänster!AS$8,IF($EC3=Tjänster!$Y$9,Tjänster!AS$9,IF($EC3=Tjänster!$Y$10,Tjänster!AS$10,IF($EC3=Tjänster!$Y$11,Tjänster!AS$11,IF($EC3=Tjänster!$Y$12,Tjänster!AS$12,IF($EC3=Tjänster!$Y$13,Tjänster!AS$13,IF($EC3=Tjänster!$Y$14,Tjänster!AS$14,IF($EC3=Tjänster!$Y$15,Tjänster!AS$15,IF($EC3=Tjänster!$Y$16,Tjänster!AS$16,IF($EC3=Tjänster!$Y$17,Tjänster!AS$17,IF($EC3=Tjänster!$Y$18,Tjänster!AS$18,IF($EC3=Tjänster!$Y$19,Tjänster!AS$19,IF($EC3=Tjänster!$Y$20,Tjänster!AS$20,IF($EC3=Tjänster!$Y$21,Tjänster!AS$21,IF($EC3=Tjänster!$Y$22,Tjänster!AS$22,IF($EC3=Tjänster!$Y$23,Tjänster!AS$23,IF($EC3=Tjänster!$Y$24,Tjänster!AS$24,IF($EC3=Tjänster!$Y$25,Tjänster!AS$25,IF($EC3=Tjänster!$Y$26,Tjänster!AS$26,IF($EC3=Tjänster!$Y$27,Tjänster!AS$27,IF($EC3=Tjänster!$Y$28,Tjänster!AS$28,""))))))))))))))))))))))))))</f>
        <v/>
      </c>
      <c r="FZ3" s="36" t="str">
        <f t="shared" ref="FZ3:FZ28" si="1">IF($AE3=AE$2,$AC3&amp;"_"&amp;FZ$2,"")</f>
        <v/>
      </c>
      <c r="GA3" s="36" t="str">
        <f>IF($FZ3=Tjänster!$AU$3,Tjänster!AV$3,IF($FZ3=Tjänster!$AU$4,Tjänster!AV$4,IF($FZ3=Tjänster!$AU$5,Tjänster!AV$5,IF($FZ3=Tjänster!$AU$6,Tjänster!AV$6,IF($FZ3=Tjänster!$AU$7,Tjänster!AV$7,IF($FZ3=Tjänster!$AU$8,Tjänster!AV$8,IF($FZ3=Tjänster!$AU$9,Tjänster!AV$9,IF($FZ3=Tjänster!$AU$10,Tjänster!AV$10,IF($FZ3=Tjänster!$AU$11,Tjänster!AV$11,IF($FZ3=Tjänster!$AU$12,Tjänster!AV$12,IF($FZ3=Tjänster!$AU$13,Tjänster!AV$13,IF($FZ3=Tjänster!$AU$14,Tjänster!AV$14,IF($FZ3=Tjänster!$AU$15,Tjänster!AV$15,IF($FZ3=Tjänster!$AU$16,Tjänster!AV$16,IF($FZ3=Tjänster!$AU$17,Tjänster!AV$17,IF($FZ3=Tjänster!$AU$18,Tjänster!AV$18,IF($FZ3=Tjänster!$AU$19,Tjänster!AV$19,IF($FZ3=Tjänster!$AU$20,Tjänster!AV$20,IF($FZ3=Tjänster!$AU$21,Tjänster!AV$21,IF($FZ3=Tjänster!$AU$22,Tjänster!AV$22,IF($FZ3=Tjänster!$AU$23,Tjänster!AV$23,IF($FZ3=Tjänster!$AU$24,Tjänster!AV$24,IF($FZ3=Tjänster!$AU$25,Tjänster!AV$25,IF($FZ3=Tjänster!$AU$26,Tjänster!AV$26,IF($FZ3=Tjänster!$AU$27,Tjänster!AV$27,IF($FZ3=Tjänster!$AU$28,Tjänster!AV$28,""))))))))))))))))))))))))))</f>
        <v/>
      </c>
      <c r="GB3" s="36" t="str">
        <f>IF($FZ3=Tjänster!$AU$3,Tjänster!AW$3,IF($FZ3=Tjänster!$AU$4,Tjänster!AW$4,IF($FZ3=Tjänster!$AU$5,Tjänster!AW$5,IF($FZ3=Tjänster!$AU$6,Tjänster!AW$6,IF($FZ3=Tjänster!$AU$7,Tjänster!AW$7,IF($FZ3=Tjänster!$AU$8,Tjänster!AW$8,IF($FZ3=Tjänster!$AU$9,Tjänster!AW$9,IF($FZ3=Tjänster!$AU$10,Tjänster!AW$10,IF($FZ3=Tjänster!$AU$11,Tjänster!AW$11,IF($FZ3=Tjänster!$AU$12,Tjänster!AW$12,IF($FZ3=Tjänster!$AU$13,Tjänster!AW$13,IF($FZ3=Tjänster!$AU$14,Tjänster!AW$14,IF($FZ3=Tjänster!$AU$15,Tjänster!AW$15,IF($FZ3=Tjänster!$AU$16,Tjänster!AW$16,IF($FZ3=Tjänster!$AU$17,Tjänster!AW$17,IF($FZ3=Tjänster!$AU$18,Tjänster!AW$18,IF($FZ3=Tjänster!$AU$19,Tjänster!AW$19,IF($FZ3=Tjänster!$AU$20,Tjänster!AW$20,IF($FZ3=Tjänster!$AU$21,Tjänster!AW$21,IF($FZ3=Tjänster!$AU$22,Tjänster!AW$22,IF($FZ3=Tjänster!$AU$23,Tjänster!AW$23,IF($FZ3=Tjänster!$AU$24,Tjänster!AW$24,IF($FZ3=Tjänster!$AU$25,Tjänster!AW$25,IF($FZ3=Tjänster!$AU$26,Tjänster!AW$26,IF($FZ3=Tjänster!$AU$27,Tjänster!AW$27,IF($FZ3=Tjänster!$AU$28,Tjänster!AW$28,""))))))))))))))))))))))))))</f>
        <v/>
      </c>
      <c r="GC3" s="36" t="str">
        <f>IF($FZ3=Tjänster!$AU$3,Tjänster!AX$3,IF($FZ3=Tjänster!$AU$4,Tjänster!AX$4,IF($FZ3=Tjänster!$AU$5,Tjänster!AX$5,IF($FZ3=Tjänster!$AU$6,Tjänster!AX$6,IF($FZ3=Tjänster!$AU$7,Tjänster!AX$7,IF($FZ3=Tjänster!$AU$8,Tjänster!AX$8,IF($FZ3=Tjänster!$AU$9,Tjänster!AX$9,IF($FZ3=Tjänster!$AU$10,Tjänster!AX$10,IF($FZ3=Tjänster!$AU$11,Tjänster!AX$11,IF($FZ3=Tjänster!$AU$12,Tjänster!AX$12,IF($FZ3=Tjänster!$AU$13,Tjänster!AX$13,IF($FZ3=Tjänster!$AU$14,Tjänster!AX$14,IF($FZ3=Tjänster!$AU$15,Tjänster!AX$15,IF($FZ3=Tjänster!$AU$16,Tjänster!AX$16,IF($FZ3=Tjänster!$AU$17,Tjänster!AX$17,IF($FZ3=Tjänster!$AU$18,Tjänster!AX$18,IF($FZ3=Tjänster!$AU$19,Tjänster!AX$19,IF($FZ3=Tjänster!$AU$20,Tjänster!AX$20,IF($FZ3=Tjänster!$AU$21,Tjänster!AX$21,IF($FZ3=Tjänster!$AU$22,Tjänster!AX$22,IF($FZ3=Tjänster!$AU$23,Tjänster!AX$23,IF($FZ3=Tjänster!$AU$24,Tjänster!AX$24,IF($FZ3=Tjänster!$AU$25,Tjänster!AX$25,IF($FZ3=Tjänster!$AU$26,Tjänster!AX$26,IF($FZ3=Tjänster!$AU$27,Tjänster!AX$27,IF($FZ3=Tjänster!$AU$28,Tjänster!AX$28,""))))))))))))))))))))))))))</f>
        <v/>
      </c>
      <c r="GD3" s="36" t="str">
        <f>IF($FZ3=Tjänster!$AU$3,Tjänster!AY$3,IF($FZ3=Tjänster!$AU$4,Tjänster!AY$4,IF($FZ3=Tjänster!$AU$5,Tjänster!AY$5,IF($FZ3=Tjänster!$AU$6,Tjänster!AY$6,IF($FZ3=Tjänster!$AU$7,Tjänster!AY$7,IF($FZ3=Tjänster!$AU$8,Tjänster!AY$8,IF($FZ3=Tjänster!$AU$9,Tjänster!AY$9,IF($FZ3=Tjänster!$AU$10,Tjänster!AY$10,IF($FZ3=Tjänster!$AU$11,Tjänster!AY$11,IF($FZ3=Tjänster!$AU$12,Tjänster!AY$12,IF($FZ3=Tjänster!$AU$13,Tjänster!AY$13,IF($FZ3=Tjänster!$AU$14,Tjänster!AY$14,IF($FZ3=Tjänster!$AU$15,Tjänster!AY$15,IF($FZ3=Tjänster!$AU$16,Tjänster!AY$16,IF($FZ3=Tjänster!$AU$17,Tjänster!AY$17,IF($FZ3=Tjänster!$AU$18,Tjänster!AY$18,IF($FZ3=Tjänster!$AU$19,Tjänster!AY$19,IF($FZ3=Tjänster!$AU$20,Tjänster!AY$20,IF($FZ3=Tjänster!$AU$21,Tjänster!AY$21,IF($FZ3=Tjänster!$AU$22,Tjänster!AY$22,IF($FZ3=Tjänster!$AU$23,Tjänster!AY$23,IF($FZ3=Tjänster!$AU$24,Tjänster!AY$24,IF($FZ3=Tjänster!$AU$25,Tjänster!AY$25,IF($FZ3=Tjänster!$AU$26,Tjänster!AY$26,IF($FZ3=Tjänster!$AU$27,Tjänster!AY$27,IF($FZ3=Tjänster!$AU$28,Tjänster!AY$28,""))))))))))))))))))))))))))</f>
        <v/>
      </c>
      <c r="GE3" s="36" t="str">
        <f>IF($FZ3=Tjänster!$AU$3,Tjänster!AZ$3,IF($FZ3=Tjänster!$AU$4,Tjänster!AZ$4,IF($FZ3=Tjänster!$AU$5,Tjänster!AZ$5,IF($FZ3=Tjänster!$AU$6,Tjänster!AZ$6,IF($FZ3=Tjänster!$AU$7,Tjänster!AZ$7,IF($FZ3=Tjänster!$AU$8,Tjänster!AZ$8,IF($FZ3=Tjänster!$AU$9,Tjänster!AZ$9,IF($FZ3=Tjänster!$AU$10,Tjänster!AZ$10,IF($FZ3=Tjänster!$AU$11,Tjänster!AZ$11,IF($FZ3=Tjänster!$AU$12,Tjänster!AZ$12,IF($FZ3=Tjänster!$AU$13,Tjänster!AZ$13,IF($FZ3=Tjänster!$AU$14,Tjänster!AZ$14,IF($FZ3=Tjänster!$AU$15,Tjänster!AZ$15,IF($FZ3=Tjänster!$AU$16,Tjänster!AZ$16,IF($FZ3=Tjänster!$AU$17,Tjänster!AZ$17,IF($FZ3=Tjänster!$AU$18,Tjänster!AZ$18,IF($FZ3=Tjänster!$AU$19,Tjänster!AZ$19,IF($FZ3=Tjänster!$AU$20,Tjänster!AZ$20,IF($FZ3=Tjänster!$AU$21,Tjänster!AZ$21,IF($FZ3=Tjänster!$AU$22,Tjänster!AZ$22,IF($FZ3=Tjänster!$AU$23,Tjänster!AZ$23,IF($FZ3=Tjänster!$AU$24,Tjänster!AZ$24,IF($FZ3=Tjänster!$AU$25,Tjänster!AZ$25,IF($FZ3=Tjänster!$AU$26,Tjänster!AZ$26,IF($FZ3=Tjänster!$AU$27,Tjänster!AZ$27,IF($FZ3=Tjänster!$AU$28,Tjänster!AZ$28,""))))))))))))))))))))))))))</f>
        <v/>
      </c>
      <c r="GF3" s="36" t="str">
        <f>IF($FZ3=Tjänster!$AU$3,Tjänster!BA$3,IF($FZ3=Tjänster!$AU$4,Tjänster!BA$4,IF($FZ3=Tjänster!$AU$5,Tjänster!BA$5,IF($FZ3=Tjänster!$AU$6,Tjänster!BA$6,IF($FZ3=Tjänster!$AU$7,Tjänster!BA$7,IF($FZ3=Tjänster!$AU$8,Tjänster!BA$8,IF($FZ3=Tjänster!$AU$9,Tjänster!BA$9,IF($FZ3=Tjänster!$AU$10,Tjänster!BA$10,IF($FZ3=Tjänster!$AU$11,Tjänster!BA$11,IF($FZ3=Tjänster!$AU$12,Tjänster!BA$12,IF($FZ3=Tjänster!$AU$13,Tjänster!BA$13,IF($FZ3=Tjänster!$AU$14,Tjänster!BA$14,IF($FZ3=Tjänster!$AU$15,Tjänster!BA$15,IF($FZ3=Tjänster!$AU$16,Tjänster!BA$16,IF($FZ3=Tjänster!$AU$17,Tjänster!BA$17,IF($FZ3=Tjänster!$AU$18,Tjänster!BA$18,IF($FZ3=Tjänster!$AU$19,Tjänster!BA$19,IF($FZ3=Tjänster!$AU$20,Tjänster!BA$20,IF($FZ3=Tjänster!$AU$21,Tjänster!BA$21,IF($FZ3=Tjänster!$AU$22,Tjänster!BA$22,IF($FZ3=Tjänster!$AU$23,Tjänster!BA$23,IF($FZ3=Tjänster!$AU$24,Tjänster!BA$24,IF($FZ3=Tjänster!$AU$25,Tjänster!BA$25,IF($FZ3=Tjänster!$AU$26,Tjänster!BA$26,IF($FZ3=Tjänster!$AU$27,Tjänster!BA$27,IF($FZ3=Tjänster!$AU$28,Tjänster!BA$28,""))))))))))))))))))))))))))</f>
        <v/>
      </c>
      <c r="GG3" s="36" t="str">
        <f>IF($FZ3=Tjänster!$AU$3,Tjänster!BB$3,IF($FZ3=Tjänster!$AU$4,Tjänster!BB$4,IF($FZ3=Tjänster!$AU$5,Tjänster!BB$5,IF($FZ3=Tjänster!$AU$6,Tjänster!BB$6,IF($FZ3=Tjänster!$AU$7,Tjänster!BB$7,IF($FZ3=Tjänster!$AU$8,Tjänster!BB$8,IF($FZ3=Tjänster!$AU$9,Tjänster!BB$9,IF($FZ3=Tjänster!$AU$10,Tjänster!BB$10,IF($FZ3=Tjänster!$AU$11,Tjänster!BB$11,IF($FZ3=Tjänster!$AU$12,Tjänster!BB$12,IF($FZ3=Tjänster!$AU$13,Tjänster!BB$13,IF($FZ3=Tjänster!$AU$14,Tjänster!BB$14,IF($FZ3=Tjänster!$AU$15,Tjänster!BB$15,IF($FZ3=Tjänster!$AU$16,Tjänster!BB$16,IF($FZ3=Tjänster!$AU$17,Tjänster!BB$17,IF($FZ3=Tjänster!$AU$18,Tjänster!BB$18,IF($FZ3=Tjänster!$AU$19,Tjänster!BB$19,IF($FZ3=Tjänster!$AU$20,Tjänster!BB$20,IF($FZ3=Tjänster!$AU$21,Tjänster!BB$21,IF($FZ3=Tjänster!$AU$22,Tjänster!BB$22,IF($FZ3=Tjänster!$AU$23,Tjänster!BB$23,IF($FZ3=Tjänster!$AU$24,Tjänster!BB$24,IF($FZ3=Tjänster!$AU$25,Tjänster!BB$25,IF($FZ3=Tjänster!$AU$26,Tjänster!BB$26,IF($FZ3=Tjänster!$AU$27,Tjänster!BB$27,IF($FZ3=Tjänster!$AU$28,Tjänster!BB$28,""))))))))))))))))))))))))))</f>
        <v/>
      </c>
      <c r="GH3" s="36" t="str">
        <f>IF($FZ3=Tjänster!$AU$3,Tjänster!BC$3,IF($FZ3=Tjänster!$AU$4,Tjänster!BC$4,IF($FZ3=Tjänster!$AU$5,Tjänster!BC$5,IF($FZ3=Tjänster!$AU$6,Tjänster!BC$6,IF($FZ3=Tjänster!$AU$7,Tjänster!BC$7,IF($FZ3=Tjänster!$AU$8,Tjänster!BC$8,IF($FZ3=Tjänster!$AU$9,Tjänster!BC$9,IF($FZ3=Tjänster!$AU$10,Tjänster!BC$10,IF($FZ3=Tjänster!$AU$11,Tjänster!BC$11,IF($FZ3=Tjänster!$AU$12,Tjänster!BC$12,IF($FZ3=Tjänster!$AU$13,Tjänster!BC$13,IF($FZ3=Tjänster!$AU$14,Tjänster!BC$14,IF($FZ3=Tjänster!$AU$15,Tjänster!BC$15,IF($FZ3=Tjänster!$AU$16,Tjänster!BC$16,IF($FZ3=Tjänster!$AU$17,Tjänster!BC$17,IF($FZ3=Tjänster!$AU$18,Tjänster!BC$18,IF($FZ3=Tjänster!$AU$19,Tjänster!BC$19,IF($FZ3=Tjänster!$AU$20,Tjänster!BC$20,IF($FZ3=Tjänster!$AU$21,Tjänster!BC$21,IF($FZ3=Tjänster!$AU$22,Tjänster!BC$22,IF($FZ3=Tjänster!$AU$23,Tjänster!BC$23,IF($FZ3=Tjänster!$AU$24,Tjänster!BC$24,IF($FZ3=Tjänster!$AU$25,Tjänster!BC$25,IF($FZ3=Tjänster!$AU$26,Tjänster!BC$26,IF($FZ3=Tjänster!$AU$27,Tjänster!BC$27,IF($FZ3=Tjänster!$AU$28,Tjänster!BC$28,""))))))))))))))))))))))))))</f>
        <v/>
      </c>
      <c r="GI3" s="36" t="str">
        <f>IF($FZ3=Tjänster!$AU$3,Tjänster!BD$3,IF($FZ3=Tjänster!$AU$4,Tjänster!BD$4,IF($FZ3=Tjänster!$AU$5,Tjänster!BD$5,IF($FZ3=Tjänster!$AU$6,Tjänster!BD$6,IF($FZ3=Tjänster!$AU$7,Tjänster!BD$7,IF($FZ3=Tjänster!$AU$8,Tjänster!BD$8,IF($FZ3=Tjänster!$AU$9,Tjänster!BD$9,IF($FZ3=Tjänster!$AU$10,Tjänster!BD$10,IF($FZ3=Tjänster!$AU$11,Tjänster!BD$11,IF($FZ3=Tjänster!$AU$12,Tjänster!BD$12,IF($FZ3=Tjänster!$AU$13,Tjänster!BD$13,IF($FZ3=Tjänster!$AU$14,Tjänster!BD$14,IF($FZ3=Tjänster!$AU$15,Tjänster!BD$15,IF($FZ3=Tjänster!$AU$16,Tjänster!BD$16,IF($FZ3=Tjänster!$AU$17,Tjänster!BD$17,IF($FZ3=Tjänster!$AU$18,Tjänster!BD$18,IF($FZ3=Tjänster!$AU$19,Tjänster!BD$19,IF($FZ3=Tjänster!$AU$20,Tjänster!BD$20,IF($FZ3=Tjänster!$AU$21,Tjänster!BD$21,IF($FZ3=Tjänster!$AU$22,Tjänster!BD$22,IF($FZ3=Tjänster!$AU$23,Tjänster!BD$23,IF($FZ3=Tjänster!$AU$24,Tjänster!BD$24,IF($FZ3=Tjänster!$AU$25,Tjänster!BD$25,IF($FZ3=Tjänster!$AU$26,Tjänster!BD$26,IF($FZ3=Tjänster!$AU$27,Tjänster!BD$27,IF($FZ3=Tjänster!$AU$28,Tjänster!BD$28,""))))))))))))))))))))))))))</f>
        <v/>
      </c>
      <c r="GJ3" s="36" t="str">
        <f>IF($FZ3=Tjänster!$AU$3,Tjänster!BE$3,IF($FZ3=Tjänster!$AU$4,Tjänster!BE$4,IF($FZ3=Tjänster!$AU$5,Tjänster!BE$5,IF($FZ3=Tjänster!$AU$6,Tjänster!BE$6,IF($FZ3=Tjänster!$AU$7,Tjänster!BE$7,IF($FZ3=Tjänster!$AU$8,Tjänster!BE$8,IF($FZ3=Tjänster!$AU$9,Tjänster!BE$9,IF($FZ3=Tjänster!$AU$10,Tjänster!BE$10,IF($FZ3=Tjänster!$AU$11,Tjänster!BE$11,IF($FZ3=Tjänster!$AU$12,Tjänster!BE$12,IF($FZ3=Tjänster!$AU$13,Tjänster!BE$13,IF($FZ3=Tjänster!$AU$14,Tjänster!BE$14,IF($FZ3=Tjänster!$AU$15,Tjänster!BE$15,IF($FZ3=Tjänster!$AU$16,Tjänster!BE$16,IF($FZ3=Tjänster!$AU$17,Tjänster!BE$17,IF($FZ3=Tjänster!$AU$18,Tjänster!BE$18,IF($FZ3=Tjänster!$AU$19,Tjänster!BE$19,IF($FZ3=Tjänster!$AU$20,Tjänster!BE$20,IF($FZ3=Tjänster!$AU$21,Tjänster!BE$21,IF($FZ3=Tjänster!$AU$22,Tjänster!BE$22,IF($FZ3=Tjänster!$AU$23,Tjänster!BE$23,IF($FZ3=Tjänster!$AU$24,Tjänster!BE$24,IF($FZ3=Tjänster!$AU$25,Tjänster!BE$25,IF($FZ3=Tjänster!$AU$26,Tjänster!BE$26,IF($FZ3=Tjänster!$AU$27,Tjänster!BE$27,IF($FZ3=Tjänster!$AU$28,Tjänster!BE$28,""))))))))))))))))))))))))))</f>
        <v/>
      </c>
      <c r="GK3" s="36" t="str">
        <f>IF($FZ3=Tjänster!$AU$3,Tjänster!BF$3,IF($FZ3=Tjänster!$AU$4,Tjänster!BF$4,IF($FZ3=Tjänster!$AU$5,Tjänster!BF$5,IF($FZ3=Tjänster!$AU$6,Tjänster!BF$6,IF($FZ3=Tjänster!$AU$7,Tjänster!BF$7,IF($FZ3=Tjänster!$AU$8,Tjänster!BF$8,IF($FZ3=Tjänster!$AU$9,Tjänster!BF$9,IF($FZ3=Tjänster!$AU$10,Tjänster!BF$10,IF($FZ3=Tjänster!$AU$11,Tjänster!BF$11,IF($FZ3=Tjänster!$AU$12,Tjänster!BF$12,IF($FZ3=Tjänster!$AU$13,Tjänster!BF$13,IF($FZ3=Tjänster!$AU$14,Tjänster!BF$14,IF($FZ3=Tjänster!$AU$15,Tjänster!BF$15,IF($FZ3=Tjänster!$AU$16,Tjänster!BF$16,IF($FZ3=Tjänster!$AU$17,Tjänster!BF$17,IF($FZ3=Tjänster!$AU$18,Tjänster!BF$18,IF($FZ3=Tjänster!$AU$19,Tjänster!BF$19,IF($FZ3=Tjänster!$AU$20,Tjänster!BF$20,IF($FZ3=Tjänster!$AU$21,Tjänster!BF$21,IF($FZ3=Tjänster!$AU$22,Tjänster!BF$22,IF($FZ3=Tjänster!$AU$23,Tjänster!BF$23,IF($FZ3=Tjänster!$AU$24,Tjänster!BF$24,IF($FZ3=Tjänster!$AU$25,Tjänster!BF$25,IF($FZ3=Tjänster!$AU$26,Tjänster!BF$26,IF($FZ3=Tjänster!$AU$27,Tjänster!BF$27,IF($FZ3=Tjänster!$AU$28,Tjänster!BF$28,""))))))))))))))))))))))))))</f>
        <v/>
      </c>
      <c r="GL3" s="36" t="str">
        <f>IF($FZ3=Tjänster!$AU$3,Tjänster!BG$3,IF($FZ3=Tjänster!$AU$4,Tjänster!BG$4,IF($FZ3=Tjänster!$AU$5,Tjänster!BG$5,IF($FZ3=Tjänster!$AU$6,Tjänster!BG$6,IF($FZ3=Tjänster!$AU$7,Tjänster!BG$7,IF($FZ3=Tjänster!$AU$8,Tjänster!BG$8,IF($FZ3=Tjänster!$AU$9,Tjänster!BG$9,IF($FZ3=Tjänster!$AU$10,Tjänster!BG$10,IF($FZ3=Tjänster!$AU$11,Tjänster!BG$11,IF($FZ3=Tjänster!$AU$12,Tjänster!BG$12,IF($FZ3=Tjänster!$AU$13,Tjänster!BG$13,IF($FZ3=Tjänster!$AU$14,Tjänster!BG$14,IF($FZ3=Tjänster!$AU$15,Tjänster!BG$15,IF($FZ3=Tjänster!$AU$16,Tjänster!BG$16,IF($FZ3=Tjänster!$AU$17,Tjänster!BG$17,IF($FZ3=Tjänster!$AU$18,Tjänster!BG$18,IF($FZ3=Tjänster!$AU$19,Tjänster!BG$19,IF($FZ3=Tjänster!$AU$20,Tjänster!BG$20,IF($FZ3=Tjänster!$AU$21,Tjänster!BG$21,IF($FZ3=Tjänster!$AU$22,Tjänster!BG$22,IF($FZ3=Tjänster!$AU$23,Tjänster!BG$23,IF($FZ3=Tjänster!$AU$24,Tjänster!BG$24,IF($FZ3=Tjänster!$AU$25,Tjänster!BG$25,IF($FZ3=Tjänster!$AU$26,Tjänster!BG$26,IF($FZ3=Tjänster!$AU$27,Tjänster!BG$27,IF($FZ3=Tjänster!$AU$28,Tjänster!BG$28,""))))))))))))))))))))))))))</f>
        <v/>
      </c>
      <c r="GM3" s="36" t="str">
        <f>IF($FZ3=Tjänster!$AU$3,Tjänster!BH$3,IF($FZ3=Tjänster!$AU$4,Tjänster!BH$4,IF($FZ3=Tjänster!$AU$5,Tjänster!BH$5,IF($FZ3=Tjänster!$AU$6,Tjänster!BH$6,IF($FZ3=Tjänster!$AU$7,Tjänster!BH$7,IF($FZ3=Tjänster!$AU$8,Tjänster!BH$8,IF($FZ3=Tjänster!$AU$9,Tjänster!BH$9,IF($FZ3=Tjänster!$AU$10,Tjänster!BH$10,IF($FZ3=Tjänster!$AU$11,Tjänster!BH$11,IF($FZ3=Tjänster!$AU$12,Tjänster!BH$12,IF($FZ3=Tjänster!$AU$13,Tjänster!BH$13,IF($FZ3=Tjänster!$AU$14,Tjänster!BH$14,IF($FZ3=Tjänster!$AU$15,Tjänster!BH$15,IF($FZ3=Tjänster!$AU$16,Tjänster!BH$16,IF($FZ3=Tjänster!$AU$17,Tjänster!BH$17,IF($FZ3=Tjänster!$AU$18,Tjänster!BH$18,IF($FZ3=Tjänster!$AU$19,Tjänster!BH$19,IF($FZ3=Tjänster!$AU$20,Tjänster!BH$20,IF($FZ3=Tjänster!$AU$21,Tjänster!BH$21,IF($FZ3=Tjänster!$AU$22,Tjänster!BH$22,IF($FZ3=Tjänster!$AU$23,Tjänster!BH$23,IF($FZ3=Tjänster!$AU$24,Tjänster!BH$24,IF($FZ3=Tjänster!$AU$25,Tjänster!BH$25,IF($FZ3=Tjänster!$AU$26,Tjänster!BH$26,IF($FZ3=Tjänster!$AU$27,Tjänster!BH$27,IF($FZ3=Tjänster!$AU$28,Tjänster!BH$28,""))))))))))))))))))))))))))</f>
        <v/>
      </c>
      <c r="GN3" s="36" t="str">
        <f>IF($FZ3=Tjänster!$AU$3,Tjänster!BI$3,IF($FZ3=Tjänster!$AU$4,Tjänster!BI$4,IF($FZ3=Tjänster!$AU$5,Tjänster!BI$5,IF($FZ3=Tjänster!$AU$6,Tjänster!BI$6,IF($FZ3=Tjänster!$AU$7,Tjänster!BI$7,IF($FZ3=Tjänster!$AU$8,Tjänster!BI$8,IF($FZ3=Tjänster!$AU$9,Tjänster!BI$9,IF($FZ3=Tjänster!$AU$10,Tjänster!BI$10,IF($FZ3=Tjänster!$AU$11,Tjänster!BI$11,IF($FZ3=Tjänster!$AU$12,Tjänster!BI$12,IF($FZ3=Tjänster!$AU$13,Tjänster!BI$13,IF($FZ3=Tjänster!$AU$14,Tjänster!BI$14,IF($FZ3=Tjänster!$AU$15,Tjänster!BI$15,IF($FZ3=Tjänster!$AU$16,Tjänster!BI$16,IF($FZ3=Tjänster!$AU$17,Tjänster!BI$17,IF($FZ3=Tjänster!$AU$18,Tjänster!BI$18,IF($FZ3=Tjänster!$AU$19,Tjänster!BI$19,IF($FZ3=Tjänster!$AU$20,Tjänster!BI$20,IF($FZ3=Tjänster!$AU$21,Tjänster!BI$21,IF($FZ3=Tjänster!$AU$22,Tjänster!BI$22,IF($FZ3=Tjänster!$AU$23,Tjänster!BI$23,IF($FZ3=Tjänster!$AU$24,Tjänster!BI$24,IF($FZ3=Tjänster!$AU$25,Tjänster!BI$25,IF($FZ3=Tjänster!$AU$26,Tjänster!BI$26,IF($FZ3=Tjänster!$AU$27,Tjänster!BI$27,IF($FZ3=Tjänster!$AU$28,Tjänster!BI$28,""))))))))))))))))))))))))))</f>
        <v/>
      </c>
      <c r="GO3" s="36" t="str">
        <f>IF($FZ3=Tjänster!$AU$3,Tjänster!BJ$3,IF($FZ3=Tjänster!$AU$4,Tjänster!BJ$4,IF($FZ3=Tjänster!$AU$5,Tjänster!BJ$5,IF($FZ3=Tjänster!$AU$6,Tjänster!BJ$6,IF($FZ3=Tjänster!$AU$7,Tjänster!BJ$7,IF($FZ3=Tjänster!$AU$8,Tjänster!BJ$8,IF($FZ3=Tjänster!$AU$9,Tjänster!BJ$9,IF($FZ3=Tjänster!$AU$10,Tjänster!BJ$10,IF($FZ3=Tjänster!$AU$11,Tjänster!BJ$11,IF($FZ3=Tjänster!$AU$12,Tjänster!BJ$12,IF($FZ3=Tjänster!$AU$13,Tjänster!BJ$13,IF($FZ3=Tjänster!$AU$14,Tjänster!BJ$14,IF($FZ3=Tjänster!$AU$15,Tjänster!BJ$15,IF($FZ3=Tjänster!$AU$16,Tjänster!BJ$16,IF($FZ3=Tjänster!$AU$17,Tjänster!BJ$17,IF($FZ3=Tjänster!$AU$18,Tjänster!BJ$18,IF($FZ3=Tjänster!$AU$19,Tjänster!BJ$19,IF($FZ3=Tjänster!$AU$20,Tjänster!BJ$20,IF($FZ3=Tjänster!$AU$21,Tjänster!BJ$21,IF($FZ3=Tjänster!$AU$22,Tjänster!BJ$22,IF($FZ3=Tjänster!$AU$23,Tjänster!BJ$23,IF($FZ3=Tjänster!$AU$24,Tjänster!BJ$24,IF($FZ3=Tjänster!$AU$25,Tjänster!BJ$25,IF($FZ3=Tjänster!$AU$26,Tjänster!BJ$26,IF($FZ3=Tjänster!$AU$27,Tjänster!BJ$27,IF($FZ3=Tjänster!$AU$28,Tjänster!BJ$28,""))))))))))))))))))))))))))</f>
        <v/>
      </c>
      <c r="GP3" s="36" t="str">
        <f>IF($FZ3=Tjänster!$AU$3,Tjänster!BK$3,IF($FZ3=Tjänster!$AU$4,Tjänster!BK$4,IF($FZ3=Tjänster!$AU$5,Tjänster!BK$5,IF($FZ3=Tjänster!$AU$6,Tjänster!BK$6,IF($FZ3=Tjänster!$AU$7,Tjänster!BK$7,IF($FZ3=Tjänster!$AU$8,Tjänster!BK$8,IF($FZ3=Tjänster!$AU$9,Tjänster!BK$9,IF($FZ3=Tjänster!$AU$10,Tjänster!BK$10,IF($FZ3=Tjänster!$AU$11,Tjänster!BK$11,IF($FZ3=Tjänster!$AU$12,Tjänster!BK$12,IF($FZ3=Tjänster!$AU$13,Tjänster!BK$13,IF($FZ3=Tjänster!$AU$14,Tjänster!BK$14,IF($FZ3=Tjänster!$AU$15,Tjänster!BK$15,IF($FZ3=Tjänster!$AU$16,Tjänster!BK$16,IF($FZ3=Tjänster!$AU$17,Tjänster!BK$17,IF($FZ3=Tjänster!$AU$18,Tjänster!BK$18,IF($FZ3=Tjänster!$AU$19,Tjänster!BK$19,IF($FZ3=Tjänster!$AU$20,Tjänster!BK$20,IF($FZ3=Tjänster!$AU$21,Tjänster!BK$21,IF($FZ3=Tjänster!$AU$22,Tjänster!BK$22,IF($FZ3=Tjänster!$AU$23,Tjänster!BK$23,IF($FZ3=Tjänster!$AU$24,Tjänster!BK$24,IF($FZ3=Tjänster!$AU$25,Tjänster!BK$25,IF($FZ3=Tjänster!$AU$26,Tjänster!BK$26,IF($FZ3=Tjänster!$AU$27,Tjänster!BK$27,IF($FZ3=Tjänster!$AU$28,Tjänster!BK$28,""))))))))))))))))))))))))))</f>
        <v/>
      </c>
      <c r="GQ3" s="36" t="str">
        <f>IF($FZ3=Tjänster!$AU$3,Tjänster!BL$3,IF($FZ3=Tjänster!$AU$4,Tjänster!BL$4,IF($FZ3=Tjänster!$AU$5,Tjänster!BL$5,IF($FZ3=Tjänster!$AU$6,Tjänster!BL$6,IF($FZ3=Tjänster!$AU$7,Tjänster!BL$7,IF($FZ3=Tjänster!$AU$8,Tjänster!BL$8,IF($FZ3=Tjänster!$AU$9,Tjänster!BL$9,IF($FZ3=Tjänster!$AU$10,Tjänster!BL$10,IF($FZ3=Tjänster!$AU$11,Tjänster!BL$11,IF($FZ3=Tjänster!$AU$12,Tjänster!BL$12,IF($FZ3=Tjänster!$AU$13,Tjänster!BL$13,IF($FZ3=Tjänster!$AU$14,Tjänster!BL$14,IF($FZ3=Tjänster!$AU$15,Tjänster!BL$15,IF($FZ3=Tjänster!$AU$16,Tjänster!BL$16,IF($FZ3=Tjänster!$AU$17,Tjänster!BL$17,IF($FZ3=Tjänster!$AU$18,Tjänster!BL$18,IF($FZ3=Tjänster!$AU$19,Tjänster!BL$19,IF($FZ3=Tjänster!$AU$20,Tjänster!BL$20,IF($FZ3=Tjänster!$AU$21,Tjänster!BL$21,IF($FZ3=Tjänster!$AU$22,Tjänster!BL$22,IF($FZ3=Tjänster!$AU$23,Tjänster!BL$23,IF($FZ3=Tjänster!$AU$24,Tjänster!BL$24,IF($FZ3=Tjänster!$AU$25,Tjänster!BL$25,IF($FZ3=Tjänster!$AU$26,Tjänster!BL$26,IF($FZ3=Tjänster!$AU$27,Tjänster!BL$27,IF($FZ3=Tjänster!$AU$28,Tjänster!BL$28,""))))))))))))))))))))))))))</f>
        <v/>
      </c>
      <c r="GR3" s="36" t="str">
        <f>IF($FZ3=Tjänster!$AU$3,Tjänster!BM$3,IF($FZ3=Tjänster!$AU$4,Tjänster!BM$4,IF($FZ3=Tjänster!$AU$5,Tjänster!BM$5,IF($FZ3=Tjänster!$AU$6,Tjänster!BM$6,IF($FZ3=Tjänster!$AU$7,Tjänster!BM$7,IF($FZ3=Tjänster!$AU$8,Tjänster!BM$8,IF($FZ3=Tjänster!$AU$9,Tjänster!BM$9,IF($FZ3=Tjänster!$AU$10,Tjänster!BM$10,IF($FZ3=Tjänster!$AU$11,Tjänster!BM$11,IF($FZ3=Tjänster!$AU$12,Tjänster!BM$12,IF($FZ3=Tjänster!$AU$13,Tjänster!BM$13,IF($FZ3=Tjänster!$AU$14,Tjänster!BM$14,IF($FZ3=Tjänster!$AU$15,Tjänster!BM$15,IF($FZ3=Tjänster!$AU$16,Tjänster!BM$16,IF($FZ3=Tjänster!$AU$17,Tjänster!BM$17,IF($FZ3=Tjänster!$AU$18,Tjänster!BM$18,IF($FZ3=Tjänster!$AU$19,Tjänster!BM$19,IF($FZ3=Tjänster!$AU$20,Tjänster!BM$20,IF($FZ3=Tjänster!$AU$21,Tjänster!BM$21,IF($FZ3=Tjänster!$AU$22,Tjänster!BM$22,IF($FZ3=Tjänster!$AU$23,Tjänster!BM$23,IF($FZ3=Tjänster!$AU$24,Tjänster!BM$24,IF($FZ3=Tjänster!$AU$25,Tjänster!BM$25,IF($FZ3=Tjänster!$AU$26,Tjänster!BM$26,IF($FZ3=Tjänster!$AU$27,Tjänster!BM$27,IF($FZ3=Tjänster!$AU$28,Tjänster!BM$28,""))))))))))))))))))))))))))</f>
        <v/>
      </c>
      <c r="GS3" s="36" t="str">
        <f>IF($FZ3=Tjänster!$AU$3,Tjänster!BN$3,IF($FZ3=Tjänster!$AU$4,Tjänster!BN$4,IF($FZ3=Tjänster!$AU$5,Tjänster!BN$5,IF($FZ3=Tjänster!$AU$6,Tjänster!BN$6,IF($FZ3=Tjänster!$AU$7,Tjänster!BN$7,IF($FZ3=Tjänster!$AU$8,Tjänster!BN$8,IF($FZ3=Tjänster!$AU$9,Tjänster!BN$9,IF($FZ3=Tjänster!$AU$10,Tjänster!BN$10,IF($FZ3=Tjänster!$AU$11,Tjänster!BN$11,IF($FZ3=Tjänster!$AU$12,Tjänster!BN$12,IF($FZ3=Tjänster!$AU$13,Tjänster!BN$13,IF($FZ3=Tjänster!$AU$14,Tjänster!BN$14,IF($FZ3=Tjänster!$AU$15,Tjänster!BN$15,IF($FZ3=Tjänster!$AU$16,Tjänster!BN$16,IF($FZ3=Tjänster!$AU$17,Tjänster!BN$17,IF($FZ3=Tjänster!$AU$18,Tjänster!BN$18,IF($FZ3=Tjänster!$AU$19,Tjänster!BN$19,IF($FZ3=Tjänster!$AU$20,Tjänster!BN$20,IF($FZ3=Tjänster!$AU$21,Tjänster!BN$21,IF($FZ3=Tjänster!$AU$22,Tjänster!BN$22,IF($FZ3=Tjänster!$AU$23,Tjänster!BN$23,IF($FZ3=Tjänster!$AU$24,Tjänster!BN$24,IF($FZ3=Tjänster!$AU$25,Tjänster!BN$25,IF($FZ3=Tjänster!$AU$26,Tjänster!BN$26,IF($FZ3=Tjänster!$AU$27,Tjänster!BN$27,IF($FZ3=Tjänster!$AU$28,Tjänster!BN$28,""))))))))))))))))))))))))))</f>
        <v/>
      </c>
      <c r="GT3" s="36" t="str">
        <f>IF($FZ3=Tjänster!$AU$3,Tjänster!BO$3,IF($FZ3=Tjänster!$AU$4,Tjänster!BO$4,IF($FZ3=Tjänster!$AU$5,Tjänster!BO$5,IF($FZ3=Tjänster!$AU$6,Tjänster!BO$6,IF($FZ3=Tjänster!$AU$7,Tjänster!BO$7,IF($FZ3=Tjänster!$AU$8,Tjänster!BO$8,IF($FZ3=Tjänster!$AU$9,Tjänster!BO$9,IF($FZ3=Tjänster!$AU$10,Tjänster!BO$10,IF($FZ3=Tjänster!$AU$11,Tjänster!BO$11,IF($FZ3=Tjänster!$AU$12,Tjänster!BO$12,IF($FZ3=Tjänster!$AU$13,Tjänster!BO$13,IF($FZ3=Tjänster!$AU$14,Tjänster!BO$14,IF($FZ3=Tjänster!$AU$15,Tjänster!BO$15,IF($FZ3=Tjänster!$AU$16,Tjänster!BO$16,IF($FZ3=Tjänster!$AU$17,Tjänster!BO$17,IF($FZ3=Tjänster!$AU$18,Tjänster!BO$18,IF($FZ3=Tjänster!$AU$19,Tjänster!BO$19,IF($FZ3=Tjänster!$AU$20,Tjänster!BO$20,IF($FZ3=Tjänster!$AU$21,Tjänster!BO$21,IF($FZ3=Tjänster!$AU$22,Tjänster!BO$22,IF($FZ3=Tjänster!$AU$23,Tjänster!BO$23,IF($FZ3=Tjänster!$AU$24,Tjänster!BO$24,IF($FZ3=Tjänster!$AU$25,Tjänster!BO$25,IF($FZ3=Tjänster!$AU$26,Tjänster!BO$26,IF($FZ3=Tjänster!$AU$27,Tjänster!BO$27,IF($FZ3=Tjänster!$AU$28,Tjänster!BO$28,""))))))))))))))))))))))))))</f>
        <v/>
      </c>
      <c r="HW3" s="36" t="str">
        <f t="shared" ref="HW3:HW28" si="2">IF($AF3=AF$2,$AC3&amp;"_"&amp;HW$2,"")</f>
        <v/>
      </c>
      <c r="HX3" s="36" t="str">
        <f>IF($HW3=Tjänster!$BQ$3,Tjänster!BR$3,IF($HW3=Tjänster!$BQ$4,Tjänster!BR$4,IF($HW3=Tjänster!$BQ$5,Tjänster!BR$5,IF($HW3=Tjänster!$BQ$6,Tjänster!BR$6,IF($HW3=Tjänster!$BQ$7,Tjänster!BR$7,IF($HW3=Tjänster!$BQ$8,Tjänster!BR$8,IF($HW3=Tjänster!$BQ$9,Tjänster!BR$9,IF($HW3=Tjänster!$BQ$10,Tjänster!BR$10,IF($HW3=Tjänster!$BQ$11,Tjänster!BR$11,IF($HW3=Tjänster!$BQ$12,Tjänster!BR$12,IF($HW3=Tjänster!$BQ$13,Tjänster!BR$13,IF($HW3=Tjänster!$BQ$14,Tjänster!BR$14,IF($HW3=Tjänster!$BQ$15,Tjänster!BR$15,IF($HW3=Tjänster!$BQ$16,Tjänster!BR$16,IF($HW3=Tjänster!$BQ$17,Tjänster!BR$17,IF($HW3=Tjänster!$BQ$18,Tjänster!BR$18,IF($HW3=Tjänster!$BQ$19,Tjänster!BR$19,IF($HW3=Tjänster!$BQ$20,Tjänster!BR$20,IF($HW3=Tjänster!$BQ$21,Tjänster!BR$21,IF($HW3=Tjänster!$BQ$22,Tjänster!BR$22,IF($HW3=Tjänster!$BQ$23,Tjänster!BR$23,IF($HW3=Tjänster!$BQ$24,Tjänster!BR$24,IF($HW3=Tjänster!$BQ$25,Tjänster!BR$25,IF($HW3=Tjänster!$BQ$26,Tjänster!BR$26,IF($HW3=Tjänster!$BQ$27,Tjänster!BR$27,IF($HW3=Tjänster!$BQ$28,Tjänster!BR$28,""))))))))))))))))))))))))))</f>
        <v/>
      </c>
      <c r="HY3" s="36" t="str">
        <f>IF($HW3=Tjänster!$BQ$3,Tjänster!BS$3,IF($HW3=Tjänster!$BQ$4,Tjänster!BS$4,IF($HW3=Tjänster!$BQ$5,Tjänster!BS$5,IF($HW3=Tjänster!$BQ$6,Tjänster!BS$6,IF($HW3=Tjänster!$BQ$7,Tjänster!BS$7,IF($HW3=Tjänster!$BQ$8,Tjänster!BS$8,IF($HW3=Tjänster!$BQ$9,Tjänster!BS$9,IF($HW3=Tjänster!$BQ$10,Tjänster!BS$10,IF($HW3=Tjänster!$BQ$11,Tjänster!BS$11,IF($HW3=Tjänster!$BQ$12,Tjänster!BS$12,IF($HW3=Tjänster!$BQ$13,Tjänster!BS$13,IF($HW3=Tjänster!$BQ$14,Tjänster!BS$14,IF($HW3=Tjänster!$BQ$15,Tjänster!BS$15,IF($HW3=Tjänster!$BQ$16,Tjänster!BS$16,IF($HW3=Tjänster!$BQ$17,Tjänster!BS$17,IF($HW3=Tjänster!$BQ$18,Tjänster!BS$18,IF($HW3=Tjänster!$BQ$19,Tjänster!BS$19,IF($HW3=Tjänster!$BQ$20,Tjänster!BS$20,IF($HW3=Tjänster!$BQ$21,Tjänster!BS$21,IF($HW3=Tjänster!$BQ$22,Tjänster!BS$22,IF($HW3=Tjänster!$BQ$23,Tjänster!BS$23,IF($HW3=Tjänster!$BQ$24,Tjänster!BS$24,IF($HW3=Tjänster!$BQ$25,Tjänster!BS$25,IF($HW3=Tjänster!$BQ$26,Tjänster!BS$26,IF($HW3=Tjänster!$BQ$27,Tjänster!BS$27,IF($HW3=Tjänster!$BQ$28,Tjänster!BS$28,""))))))))))))))))))))))))))</f>
        <v/>
      </c>
      <c r="HZ3" s="36" t="str">
        <f>IF($HW3=Tjänster!$BQ$3,Tjänster!BT$3,IF($HW3=Tjänster!$BQ$4,Tjänster!BT$4,IF($HW3=Tjänster!$BQ$5,Tjänster!BT$5,IF($HW3=Tjänster!$BQ$6,Tjänster!BT$6,IF($HW3=Tjänster!$BQ$7,Tjänster!BT$7,IF($HW3=Tjänster!$BQ$8,Tjänster!BT$8,IF($HW3=Tjänster!$BQ$9,Tjänster!BT$9,IF($HW3=Tjänster!$BQ$10,Tjänster!BT$10,IF($HW3=Tjänster!$BQ$11,Tjänster!BT$11,IF($HW3=Tjänster!$BQ$12,Tjänster!BT$12,IF($HW3=Tjänster!$BQ$13,Tjänster!BT$13,IF($HW3=Tjänster!$BQ$14,Tjänster!BT$14,IF($HW3=Tjänster!$BQ$15,Tjänster!BT$15,IF($HW3=Tjänster!$BQ$16,Tjänster!BT$16,IF($HW3=Tjänster!$BQ$17,Tjänster!BT$17,IF($HW3=Tjänster!$BQ$18,Tjänster!BT$18,IF($HW3=Tjänster!$BQ$19,Tjänster!BT$19,IF($HW3=Tjänster!$BQ$20,Tjänster!BT$20,IF($HW3=Tjänster!$BQ$21,Tjänster!BT$21,IF($HW3=Tjänster!$BQ$22,Tjänster!BT$22,IF($HW3=Tjänster!$BQ$23,Tjänster!BT$23,IF($HW3=Tjänster!$BQ$24,Tjänster!BT$24,IF($HW3=Tjänster!$BQ$25,Tjänster!BT$25,IF($HW3=Tjänster!$BQ$26,Tjänster!BT$26,IF($HW3=Tjänster!$BQ$27,Tjänster!BT$27,IF($HW3=Tjänster!$BQ$28,Tjänster!BT$28,""))))))))))))))))))))))))))</f>
        <v/>
      </c>
      <c r="IA3" s="36" t="str">
        <f>IF($HW3=Tjänster!$BQ$3,Tjänster!BU$3,IF($HW3=Tjänster!$BQ$4,Tjänster!BU$4,IF($HW3=Tjänster!$BQ$5,Tjänster!BU$5,IF($HW3=Tjänster!$BQ$6,Tjänster!BU$6,IF($HW3=Tjänster!$BQ$7,Tjänster!BU$7,IF($HW3=Tjänster!$BQ$8,Tjänster!BU$8,IF($HW3=Tjänster!$BQ$9,Tjänster!BU$9,IF($HW3=Tjänster!$BQ$10,Tjänster!BU$10,IF($HW3=Tjänster!$BQ$11,Tjänster!BU$11,IF($HW3=Tjänster!$BQ$12,Tjänster!BU$12,IF($HW3=Tjänster!$BQ$13,Tjänster!BU$13,IF($HW3=Tjänster!$BQ$14,Tjänster!BU$14,IF($HW3=Tjänster!$BQ$15,Tjänster!BU$15,IF($HW3=Tjänster!$BQ$16,Tjänster!BU$16,IF($HW3=Tjänster!$BQ$17,Tjänster!BU$17,IF($HW3=Tjänster!$BQ$18,Tjänster!BU$18,IF($HW3=Tjänster!$BQ$19,Tjänster!BU$19,IF($HW3=Tjänster!$BQ$20,Tjänster!BU$20,IF($HW3=Tjänster!$BQ$21,Tjänster!BU$21,IF($HW3=Tjänster!$BQ$22,Tjänster!BU$22,IF($HW3=Tjänster!$BQ$23,Tjänster!BU$23,IF($HW3=Tjänster!$BQ$24,Tjänster!BU$24,IF($HW3=Tjänster!$BQ$25,Tjänster!BU$25,IF($HW3=Tjänster!$BQ$26,Tjänster!BU$26,IF($HW3=Tjänster!$BQ$27,Tjänster!BU$27,IF($HW3=Tjänster!$BQ$28,Tjänster!BU$28,""))))))))))))))))))))))))))</f>
        <v/>
      </c>
      <c r="IB3" s="36" t="str">
        <f>IF($HW3=Tjänster!$BQ$3,Tjänster!BV$3,IF($HW3=Tjänster!$BQ$4,Tjänster!BV$4,IF($HW3=Tjänster!$BQ$5,Tjänster!BV$5,IF($HW3=Tjänster!$BQ$6,Tjänster!BV$6,IF($HW3=Tjänster!$BQ$7,Tjänster!BV$7,IF($HW3=Tjänster!$BQ$8,Tjänster!BV$8,IF($HW3=Tjänster!$BQ$9,Tjänster!BV$9,IF($HW3=Tjänster!$BQ$10,Tjänster!BV$10,IF($HW3=Tjänster!$BQ$11,Tjänster!BV$11,IF($HW3=Tjänster!$BQ$12,Tjänster!BV$12,IF($HW3=Tjänster!$BQ$13,Tjänster!BV$13,IF($HW3=Tjänster!$BQ$14,Tjänster!BV$14,IF($HW3=Tjänster!$BQ$15,Tjänster!BV$15,IF($HW3=Tjänster!$BQ$16,Tjänster!BV$16,IF($HW3=Tjänster!$BQ$17,Tjänster!BV$17,IF($HW3=Tjänster!$BQ$18,Tjänster!BV$18,IF($HW3=Tjänster!$BQ$19,Tjänster!BV$19,IF($HW3=Tjänster!$BQ$20,Tjänster!BV$20,IF($HW3=Tjänster!$BQ$21,Tjänster!BV$21,IF($HW3=Tjänster!$BQ$22,Tjänster!BV$22,IF($HW3=Tjänster!$BQ$23,Tjänster!BV$23,IF($HW3=Tjänster!$BQ$24,Tjänster!BV$24,IF($HW3=Tjänster!$BQ$25,Tjänster!BV$25,IF($HW3=Tjänster!$BQ$26,Tjänster!BV$26,IF($HW3=Tjänster!$BQ$27,Tjänster!BV$27,IF($HW3=Tjänster!$BQ$28,Tjänster!BV$28,""))))))))))))))))))))))))))</f>
        <v/>
      </c>
      <c r="IC3" s="36" t="str">
        <f>IF($HW3=Tjänster!$BQ$3,Tjänster!BW$3,IF($HW3=Tjänster!$BQ$4,Tjänster!BW$4,IF($HW3=Tjänster!$BQ$5,Tjänster!BW$5,IF($HW3=Tjänster!$BQ$6,Tjänster!BW$6,IF($HW3=Tjänster!$BQ$7,Tjänster!BW$7,IF($HW3=Tjänster!$BQ$8,Tjänster!BW$8,IF($HW3=Tjänster!$BQ$9,Tjänster!BW$9,IF($HW3=Tjänster!$BQ$10,Tjänster!BW$10,IF($HW3=Tjänster!$BQ$11,Tjänster!BW$11,IF($HW3=Tjänster!$BQ$12,Tjänster!BW$12,IF($HW3=Tjänster!$BQ$13,Tjänster!BW$13,IF($HW3=Tjänster!$BQ$14,Tjänster!BW$14,IF($HW3=Tjänster!$BQ$15,Tjänster!BW$15,IF($HW3=Tjänster!$BQ$16,Tjänster!BW$16,IF($HW3=Tjänster!$BQ$17,Tjänster!BW$17,IF($HW3=Tjänster!$BQ$18,Tjänster!BW$18,IF($HW3=Tjänster!$BQ$19,Tjänster!BW$19,IF($HW3=Tjänster!$BQ$20,Tjänster!BW$20,IF($HW3=Tjänster!$BQ$21,Tjänster!BW$21,IF($HW3=Tjänster!$BQ$22,Tjänster!BW$22,IF($HW3=Tjänster!$BQ$23,Tjänster!BW$23,IF($HW3=Tjänster!$BQ$24,Tjänster!BW$24,IF($HW3=Tjänster!$BQ$25,Tjänster!BW$25,IF($HW3=Tjänster!$BQ$26,Tjänster!BW$26,IF($HW3=Tjänster!$BQ$27,Tjänster!BW$27,IF($HW3=Tjänster!$BQ$28,Tjänster!BW$28,""))))))))))))))))))))))))))</f>
        <v/>
      </c>
      <c r="ID3" s="36" t="str">
        <f>IF($HW3=Tjänster!$BQ$3,Tjänster!BX$3,IF($HW3=Tjänster!$BQ$4,Tjänster!BX$4,IF($HW3=Tjänster!$BQ$5,Tjänster!BX$5,IF($HW3=Tjänster!$BQ$6,Tjänster!BX$6,IF($HW3=Tjänster!$BQ$7,Tjänster!BX$7,IF($HW3=Tjänster!$BQ$8,Tjänster!BX$8,IF($HW3=Tjänster!$BQ$9,Tjänster!BX$9,IF($HW3=Tjänster!$BQ$10,Tjänster!BX$10,IF($HW3=Tjänster!$BQ$11,Tjänster!BX$11,IF($HW3=Tjänster!$BQ$12,Tjänster!BX$12,IF($HW3=Tjänster!$BQ$13,Tjänster!BX$13,IF($HW3=Tjänster!$BQ$14,Tjänster!BX$14,IF($HW3=Tjänster!$BQ$15,Tjänster!BX$15,IF($HW3=Tjänster!$BQ$16,Tjänster!BX$16,IF($HW3=Tjänster!$BQ$17,Tjänster!BX$17,IF($HW3=Tjänster!$BQ$18,Tjänster!BX$18,IF($HW3=Tjänster!$BQ$19,Tjänster!BX$19,IF($HW3=Tjänster!$BQ$20,Tjänster!BX$20,IF($HW3=Tjänster!$BQ$21,Tjänster!BX$21,IF($HW3=Tjänster!$BQ$22,Tjänster!BX$22,IF($HW3=Tjänster!$BQ$23,Tjänster!BX$23,IF($HW3=Tjänster!$BQ$24,Tjänster!BX$24,IF($HW3=Tjänster!$BQ$25,Tjänster!BX$25,IF($HW3=Tjänster!$BQ$26,Tjänster!BX$26,IF($HW3=Tjänster!$BQ$27,Tjänster!BX$27,IF($HW3=Tjänster!$BQ$28,Tjänster!BX$28,""))))))))))))))))))))))))))</f>
        <v/>
      </c>
      <c r="IE3" s="36" t="str">
        <f>IF($HW3=Tjänster!$BQ$3,Tjänster!BY$3,IF($HW3=Tjänster!$BQ$4,Tjänster!BY$4,IF($HW3=Tjänster!$BQ$5,Tjänster!BY$5,IF($HW3=Tjänster!$BQ$6,Tjänster!BY$6,IF($HW3=Tjänster!$BQ$7,Tjänster!BY$7,IF($HW3=Tjänster!$BQ$8,Tjänster!BY$8,IF($HW3=Tjänster!$BQ$9,Tjänster!BY$9,IF($HW3=Tjänster!$BQ$10,Tjänster!BY$10,IF($HW3=Tjänster!$BQ$11,Tjänster!BY$11,IF($HW3=Tjänster!$BQ$12,Tjänster!BY$12,IF($HW3=Tjänster!$BQ$13,Tjänster!BY$13,IF($HW3=Tjänster!$BQ$14,Tjänster!BY$14,IF($HW3=Tjänster!$BQ$15,Tjänster!BY$15,IF($HW3=Tjänster!$BQ$16,Tjänster!BY$16,IF($HW3=Tjänster!$BQ$17,Tjänster!BY$17,IF($HW3=Tjänster!$BQ$18,Tjänster!BY$18,IF($HW3=Tjänster!$BQ$19,Tjänster!BY$19,IF($HW3=Tjänster!$BQ$20,Tjänster!BY$20,IF($HW3=Tjänster!$BQ$21,Tjänster!BY$21,IF($HW3=Tjänster!$BQ$22,Tjänster!BY$22,IF($HW3=Tjänster!$BQ$23,Tjänster!BY$23,IF($HW3=Tjänster!$BQ$24,Tjänster!BY$24,IF($HW3=Tjänster!$BQ$25,Tjänster!BY$25,IF($HW3=Tjänster!$BQ$26,Tjänster!BY$26,IF($HW3=Tjänster!$BQ$27,Tjänster!BY$27,IF($HW3=Tjänster!$BQ$28,Tjänster!BY$28,""))))))))))))))))))))))))))</f>
        <v/>
      </c>
      <c r="IF3" s="36" t="str">
        <f>IF($HW3=Tjänster!$BQ$3,Tjänster!BZ$3,IF($HW3=Tjänster!$BQ$4,Tjänster!BZ$4,IF($HW3=Tjänster!$BQ$5,Tjänster!BZ$5,IF($HW3=Tjänster!$BQ$6,Tjänster!BZ$6,IF($HW3=Tjänster!$BQ$7,Tjänster!BZ$7,IF($HW3=Tjänster!$BQ$8,Tjänster!BZ$8,IF($HW3=Tjänster!$BQ$9,Tjänster!BZ$9,IF($HW3=Tjänster!$BQ$10,Tjänster!BZ$10,IF($HW3=Tjänster!$BQ$11,Tjänster!BZ$11,IF($HW3=Tjänster!$BQ$12,Tjänster!BZ$12,IF($HW3=Tjänster!$BQ$13,Tjänster!BZ$13,IF($HW3=Tjänster!$BQ$14,Tjänster!BZ$14,IF($HW3=Tjänster!$BQ$15,Tjänster!BZ$15,IF($HW3=Tjänster!$BQ$16,Tjänster!BZ$16,IF($HW3=Tjänster!$BQ$17,Tjänster!BZ$17,IF($HW3=Tjänster!$BQ$18,Tjänster!BZ$18,IF($HW3=Tjänster!$BQ$19,Tjänster!BZ$19,IF($HW3=Tjänster!$BQ$20,Tjänster!BZ$20,IF($HW3=Tjänster!$BQ$21,Tjänster!BZ$21,IF($HW3=Tjänster!$BQ$22,Tjänster!BZ$22,IF($HW3=Tjänster!$BQ$23,Tjänster!BZ$23,IF($HW3=Tjänster!$BQ$24,Tjänster!BZ$24,IF($HW3=Tjänster!$BQ$25,Tjänster!BZ$25,IF($HW3=Tjänster!$BQ$26,Tjänster!BZ$26,IF($HW3=Tjänster!$BQ$27,Tjänster!BZ$27,IF($HW3=Tjänster!$BQ$28,Tjänster!BZ$28,""))))))))))))))))))))))))))</f>
        <v/>
      </c>
      <c r="IG3" s="36" t="str">
        <f>IF($HW3=Tjänster!$BQ$3,Tjänster!CA$3,IF($HW3=Tjänster!$BQ$4,Tjänster!CA$4,IF($HW3=Tjänster!$BQ$5,Tjänster!CA$5,IF($HW3=Tjänster!$BQ$6,Tjänster!CA$6,IF($HW3=Tjänster!$BQ$7,Tjänster!CA$7,IF($HW3=Tjänster!$BQ$8,Tjänster!CA$8,IF($HW3=Tjänster!$BQ$9,Tjänster!CA$9,IF($HW3=Tjänster!$BQ$10,Tjänster!CA$10,IF($HW3=Tjänster!$BQ$11,Tjänster!CA$11,IF($HW3=Tjänster!$BQ$12,Tjänster!CA$12,IF($HW3=Tjänster!$BQ$13,Tjänster!CA$13,IF($HW3=Tjänster!$BQ$14,Tjänster!CA$14,IF($HW3=Tjänster!$BQ$15,Tjänster!CA$15,IF($HW3=Tjänster!$BQ$16,Tjänster!CA$16,IF($HW3=Tjänster!$BQ$17,Tjänster!CA$17,IF($HW3=Tjänster!$BQ$18,Tjänster!CA$18,IF($HW3=Tjänster!$BQ$19,Tjänster!CA$19,IF($HW3=Tjänster!$BQ$20,Tjänster!CA$20,IF($HW3=Tjänster!$BQ$21,Tjänster!CA$21,IF($HW3=Tjänster!$BQ$22,Tjänster!CA$22,IF($HW3=Tjänster!$BQ$23,Tjänster!CA$23,IF($HW3=Tjänster!$BQ$24,Tjänster!CA$24,IF($HW3=Tjänster!$BQ$25,Tjänster!CA$25,IF($HW3=Tjänster!$BQ$26,Tjänster!CA$26,IF($HW3=Tjänster!$BQ$27,Tjänster!CA$27,IF($HW3=Tjänster!$BQ$28,Tjänster!CA$28,""))))))))))))))))))))))))))</f>
        <v/>
      </c>
      <c r="IH3" s="36" t="str">
        <f>IF($HW3=Tjänster!$BQ$3,Tjänster!CB$3,IF($HW3=Tjänster!$BQ$4,Tjänster!CB$4,IF($HW3=Tjänster!$BQ$5,Tjänster!CB$5,IF($HW3=Tjänster!$BQ$6,Tjänster!CB$6,IF($HW3=Tjänster!$BQ$7,Tjänster!CB$7,IF($HW3=Tjänster!$BQ$8,Tjänster!CB$8,IF($HW3=Tjänster!$BQ$9,Tjänster!CB$9,IF($HW3=Tjänster!$BQ$10,Tjänster!CB$10,IF($HW3=Tjänster!$BQ$11,Tjänster!CB$11,IF($HW3=Tjänster!$BQ$12,Tjänster!CB$12,IF($HW3=Tjänster!$BQ$13,Tjänster!CB$13,IF($HW3=Tjänster!$BQ$14,Tjänster!CB$14,IF($HW3=Tjänster!$BQ$15,Tjänster!CB$15,IF($HW3=Tjänster!$BQ$16,Tjänster!CB$16,IF($HW3=Tjänster!$BQ$17,Tjänster!CB$17,IF($HW3=Tjänster!$BQ$18,Tjänster!CB$18,IF($HW3=Tjänster!$BQ$19,Tjänster!CB$19,IF($HW3=Tjänster!$BQ$20,Tjänster!CB$20,IF($HW3=Tjänster!$BQ$21,Tjänster!CB$21,IF($HW3=Tjänster!$BQ$22,Tjänster!CB$22,IF($HW3=Tjänster!$BQ$23,Tjänster!CB$23,IF($HW3=Tjänster!$BQ$24,Tjänster!CB$24,IF($HW3=Tjänster!$BQ$25,Tjänster!CB$25,IF($HW3=Tjänster!$BQ$26,Tjänster!CB$26,IF($HW3=Tjänster!$BQ$27,Tjänster!CB$27,IF($HW3=Tjänster!$BQ$28,Tjänster!CB$28,""))))))))))))))))))))))))))</f>
        <v/>
      </c>
      <c r="II3" s="36" t="str">
        <f>IF($HW3=Tjänster!$BQ$3,Tjänster!CC$3,IF($HW3=Tjänster!$BQ$4,Tjänster!CC$4,IF($HW3=Tjänster!$BQ$5,Tjänster!CC$5,IF($HW3=Tjänster!$BQ$6,Tjänster!CC$6,IF($HW3=Tjänster!$BQ$7,Tjänster!CC$7,IF($HW3=Tjänster!$BQ$8,Tjänster!CC$8,IF($HW3=Tjänster!$BQ$9,Tjänster!CC$9,IF($HW3=Tjänster!$BQ$10,Tjänster!CC$10,IF($HW3=Tjänster!$BQ$11,Tjänster!CC$11,IF($HW3=Tjänster!$BQ$12,Tjänster!CC$12,IF($HW3=Tjänster!$BQ$13,Tjänster!CC$13,IF($HW3=Tjänster!$BQ$14,Tjänster!CC$14,IF($HW3=Tjänster!$BQ$15,Tjänster!CC$15,IF($HW3=Tjänster!$BQ$16,Tjänster!CC$16,IF($HW3=Tjänster!$BQ$17,Tjänster!CC$17,IF($HW3=Tjänster!$BQ$18,Tjänster!CC$18,IF($HW3=Tjänster!$BQ$19,Tjänster!CC$19,IF($HW3=Tjänster!$BQ$20,Tjänster!CC$20,IF($HW3=Tjänster!$BQ$21,Tjänster!CC$21,IF($HW3=Tjänster!$BQ$22,Tjänster!CC$22,IF($HW3=Tjänster!$BQ$23,Tjänster!CC$23,IF($HW3=Tjänster!$BQ$24,Tjänster!CC$24,IF($HW3=Tjänster!$BQ$25,Tjänster!CC$25,IF($HW3=Tjänster!$BQ$26,Tjänster!CC$26,IF($HW3=Tjänster!$BQ$27,Tjänster!CC$27,IF($HW3=Tjänster!$BQ$28,Tjänster!CC$28,""))))))))))))))))))))))))))</f>
        <v/>
      </c>
      <c r="IJ3" s="36" t="str">
        <f>IF($HW3=Tjänster!$BQ$3,Tjänster!CD$3,IF($HW3=Tjänster!$BQ$4,Tjänster!CD$4,IF($HW3=Tjänster!$BQ$5,Tjänster!CD$5,IF($HW3=Tjänster!$BQ$6,Tjänster!CD$6,IF($HW3=Tjänster!$BQ$7,Tjänster!CD$7,IF($HW3=Tjänster!$BQ$8,Tjänster!CD$8,IF($HW3=Tjänster!$BQ$9,Tjänster!CD$9,IF($HW3=Tjänster!$BQ$10,Tjänster!CD$10,IF($HW3=Tjänster!$BQ$11,Tjänster!CD$11,IF($HW3=Tjänster!$BQ$12,Tjänster!CD$12,IF($HW3=Tjänster!$BQ$13,Tjänster!CD$13,IF($HW3=Tjänster!$BQ$14,Tjänster!CD$14,IF($HW3=Tjänster!$BQ$15,Tjänster!CD$15,IF($HW3=Tjänster!$BQ$16,Tjänster!CD$16,IF($HW3=Tjänster!$BQ$17,Tjänster!CD$17,IF($HW3=Tjänster!$BQ$18,Tjänster!CD$18,IF($HW3=Tjänster!$BQ$19,Tjänster!CD$19,IF($HW3=Tjänster!$BQ$20,Tjänster!CD$20,IF($HW3=Tjänster!$BQ$21,Tjänster!CD$21,IF($HW3=Tjänster!$BQ$22,Tjänster!CD$22,IF($HW3=Tjänster!$BQ$23,Tjänster!CD$23,IF($HW3=Tjänster!$BQ$24,Tjänster!CD$24,IF($HW3=Tjänster!$BQ$25,Tjänster!CD$25,IF($HW3=Tjänster!$BQ$26,Tjänster!CD$26,IF($HW3=Tjänster!$BQ$27,Tjänster!CD$27,IF($HW3=Tjänster!$BQ$28,Tjänster!CD$28,""))))))))))))))))))))))))))</f>
        <v/>
      </c>
      <c r="IK3" s="36" t="str">
        <f>IF($HW3=Tjänster!$BQ$3,Tjänster!CE$3,IF($HW3=Tjänster!$BQ$4,Tjänster!CE$4,IF($HW3=Tjänster!$BQ$5,Tjänster!CE$5,IF($HW3=Tjänster!$BQ$6,Tjänster!CE$6,IF($HW3=Tjänster!$BQ$7,Tjänster!CE$7,IF($HW3=Tjänster!$BQ$8,Tjänster!CE$8,IF($HW3=Tjänster!$BQ$9,Tjänster!CE$9,IF($HW3=Tjänster!$BQ$10,Tjänster!CE$10,IF($HW3=Tjänster!$BQ$11,Tjänster!CE$11,IF($HW3=Tjänster!$BQ$12,Tjänster!CE$12,IF($HW3=Tjänster!$BQ$13,Tjänster!CE$13,IF($HW3=Tjänster!$BQ$14,Tjänster!CE$14,IF($HW3=Tjänster!$BQ$15,Tjänster!CE$15,IF($HW3=Tjänster!$BQ$16,Tjänster!CE$16,IF($HW3=Tjänster!$BQ$17,Tjänster!CE$17,IF($HW3=Tjänster!$BQ$18,Tjänster!CE$18,IF($HW3=Tjänster!$BQ$19,Tjänster!CE$19,IF($HW3=Tjänster!$BQ$20,Tjänster!CE$20,IF($HW3=Tjänster!$BQ$21,Tjänster!CE$21,IF($HW3=Tjänster!$BQ$22,Tjänster!CE$22,IF($HW3=Tjänster!$BQ$23,Tjänster!CE$23,IF($HW3=Tjänster!$BQ$24,Tjänster!CE$24,IF($HW3=Tjänster!$BQ$25,Tjänster!CE$25,IF($HW3=Tjänster!$BQ$26,Tjänster!CE$26,IF($HW3=Tjänster!$BQ$27,Tjänster!CE$27,IF($HW3=Tjänster!$BQ$28,Tjänster!CE$28,""))))))))))))))))))))))))))</f>
        <v/>
      </c>
      <c r="IL3" s="36" t="str">
        <f>IF($HW3=Tjänster!$BQ$3,Tjänster!CF$3,IF($HW3=Tjänster!$BQ$4,Tjänster!CF$4,IF($HW3=Tjänster!$BQ$5,Tjänster!CF$5,IF($HW3=Tjänster!$BQ$6,Tjänster!CF$6,IF($HW3=Tjänster!$BQ$7,Tjänster!CF$7,IF($HW3=Tjänster!$BQ$8,Tjänster!CF$8,IF($HW3=Tjänster!$BQ$9,Tjänster!CF$9,IF($HW3=Tjänster!$BQ$10,Tjänster!CF$10,IF($HW3=Tjänster!$BQ$11,Tjänster!CF$11,IF($HW3=Tjänster!$BQ$12,Tjänster!CF$12,IF($HW3=Tjänster!$BQ$13,Tjänster!CF$13,IF($HW3=Tjänster!$BQ$14,Tjänster!CF$14,IF($HW3=Tjänster!$BQ$15,Tjänster!CF$15,IF($HW3=Tjänster!$BQ$16,Tjänster!CF$16,IF($HW3=Tjänster!$BQ$17,Tjänster!CF$17,IF($HW3=Tjänster!$BQ$18,Tjänster!CF$18,IF($HW3=Tjänster!$BQ$19,Tjänster!CF$19,IF($HW3=Tjänster!$BQ$20,Tjänster!CF$20,IF($HW3=Tjänster!$BQ$21,Tjänster!CF$21,IF($HW3=Tjänster!$BQ$22,Tjänster!CF$22,IF($HW3=Tjänster!$BQ$23,Tjänster!CF$23,IF($HW3=Tjänster!$BQ$24,Tjänster!CF$24,IF($HW3=Tjänster!$BQ$25,Tjänster!CF$25,IF($HW3=Tjänster!$BQ$26,Tjänster!CF$26,IF($HW3=Tjänster!$BQ$27,Tjänster!CF$27,IF($HW3=Tjänster!$BQ$28,Tjänster!CF$28,""))))))))))))))))))))))))))</f>
        <v/>
      </c>
      <c r="IM3" s="36" t="str">
        <f>IF($HW3=Tjänster!$BQ$3,Tjänster!CG$3,IF($HW3=Tjänster!$BQ$4,Tjänster!CG$4,IF($HW3=Tjänster!$BQ$5,Tjänster!CG$5,IF($HW3=Tjänster!$BQ$6,Tjänster!CG$6,IF($HW3=Tjänster!$BQ$7,Tjänster!CG$7,IF($HW3=Tjänster!$BQ$8,Tjänster!CG$8,IF($HW3=Tjänster!$BQ$9,Tjänster!CG$9,IF($HW3=Tjänster!$BQ$10,Tjänster!CG$10,IF($HW3=Tjänster!$BQ$11,Tjänster!CG$11,IF($HW3=Tjänster!$BQ$12,Tjänster!CG$12,IF($HW3=Tjänster!$BQ$13,Tjänster!CG$13,IF($HW3=Tjänster!$BQ$14,Tjänster!CG$14,IF($HW3=Tjänster!$BQ$15,Tjänster!CG$15,IF($HW3=Tjänster!$BQ$16,Tjänster!CG$16,IF($HW3=Tjänster!$BQ$17,Tjänster!CG$17,IF($HW3=Tjänster!$BQ$18,Tjänster!CG$18,IF($HW3=Tjänster!$BQ$19,Tjänster!CG$19,IF($HW3=Tjänster!$BQ$20,Tjänster!CG$20,IF($HW3=Tjänster!$BQ$21,Tjänster!CG$21,IF($HW3=Tjänster!$BQ$22,Tjänster!CG$22,IF($HW3=Tjänster!$BQ$23,Tjänster!CG$23,IF($HW3=Tjänster!$BQ$24,Tjänster!CG$24,IF($HW3=Tjänster!$BQ$25,Tjänster!CG$25,IF($HW3=Tjänster!$BQ$26,Tjänster!CG$26,IF($HW3=Tjänster!$BQ$27,Tjänster!CG$27,IF($HW3=Tjänster!$BQ$28,Tjänster!CG$28,""))))))))))))))))))))))))))</f>
        <v/>
      </c>
      <c r="IN3" s="36" t="str">
        <f>IF($HW3=Tjänster!$BQ$3,Tjänster!CH$3,IF($HW3=Tjänster!$BQ$4,Tjänster!CH$4,IF($HW3=Tjänster!$BQ$5,Tjänster!CH$5,IF($HW3=Tjänster!$BQ$6,Tjänster!CH$6,IF($HW3=Tjänster!$BQ$7,Tjänster!CH$7,IF($HW3=Tjänster!$BQ$8,Tjänster!CH$8,IF($HW3=Tjänster!$BQ$9,Tjänster!CH$9,IF($HW3=Tjänster!$BQ$10,Tjänster!CH$10,IF($HW3=Tjänster!$BQ$11,Tjänster!CH$11,IF($HW3=Tjänster!$BQ$12,Tjänster!CH$12,IF($HW3=Tjänster!$BQ$13,Tjänster!CH$13,IF($HW3=Tjänster!$BQ$14,Tjänster!CH$14,IF($HW3=Tjänster!$BQ$15,Tjänster!CH$15,IF($HW3=Tjänster!$BQ$16,Tjänster!CH$16,IF($HW3=Tjänster!$BQ$17,Tjänster!CH$17,IF($HW3=Tjänster!$BQ$18,Tjänster!CH$18,IF($HW3=Tjänster!$BQ$19,Tjänster!CH$19,IF($HW3=Tjänster!$BQ$20,Tjänster!CH$20,IF($HW3=Tjänster!$BQ$21,Tjänster!CH$21,IF($HW3=Tjänster!$BQ$22,Tjänster!CH$22,IF($HW3=Tjänster!$BQ$23,Tjänster!CH$23,IF($HW3=Tjänster!$BQ$24,Tjänster!CH$24,IF($HW3=Tjänster!$BQ$25,Tjänster!CH$25,IF($HW3=Tjänster!$BQ$26,Tjänster!CH$26,IF($HW3=Tjänster!$BQ$27,Tjänster!CH$27,IF($HW3=Tjänster!$BQ$28,Tjänster!CH$28,""))))))))))))))))))))))))))</f>
        <v/>
      </c>
      <c r="IO3" s="36" t="str">
        <f>IF($HW3=Tjänster!$BQ$3,Tjänster!CI$3,IF($HW3=Tjänster!$BQ$4,Tjänster!CI$4,IF($HW3=Tjänster!$BQ$5,Tjänster!CI$5,IF($HW3=Tjänster!$BQ$6,Tjänster!CI$6,IF($HW3=Tjänster!$BQ$7,Tjänster!CI$7,IF($HW3=Tjänster!$BQ$8,Tjänster!CI$8,IF($HW3=Tjänster!$BQ$9,Tjänster!CI$9,IF($HW3=Tjänster!$BQ$10,Tjänster!CI$10,IF($HW3=Tjänster!$BQ$11,Tjänster!CI$11,IF($HW3=Tjänster!$BQ$12,Tjänster!CI$12,IF($HW3=Tjänster!$BQ$13,Tjänster!CI$13,IF($HW3=Tjänster!$BQ$14,Tjänster!CI$14,IF($HW3=Tjänster!$BQ$15,Tjänster!CI$15,IF($HW3=Tjänster!$BQ$16,Tjänster!CI$16,IF($HW3=Tjänster!$BQ$17,Tjänster!CI$17,IF($HW3=Tjänster!$BQ$18,Tjänster!CI$18,IF($HW3=Tjänster!$BQ$19,Tjänster!CI$19,IF($HW3=Tjänster!$BQ$20,Tjänster!CI$20,IF($HW3=Tjänster!$BQ$21,Tjänster!CI$21,IF($HW3=Tjänster!$BQ$22,Tjänster!CI$22,IF($HW3=Tjänster!$BQ$23,Tjänster!CI$23,IF($HW3=Tjänster!$BQ$24,Tjänster!CI$24,IF($HW3=Tjänster!$BQ$25,Tjänster!CI$25,IF($HW3=Tjänster!$BQ$26,Tjänster!CI$26,IF($HW3=Tjänster!$BQ$27,Tjänster!CI$27,IF($HW3=Tjänster!$BQ$28,Tjänster!CI$28,""))))))))))))))))))))))))))</f>
        <v/>
      </c>
      <c r="IP3" s="36" t="str">
        <f>IF($HW3=Tjänster!$BQ$3,Tjänster!CJ$3,IF($HW3=Tjänster!$BQ$4,Tjänster!CJ$4,IF($HW3=Tjänster!$BQ$5,Tjänster!CJ$5,IF($HW3=Tjänster!$BQ$6,Tjänster!CJ$6,IF($HW3=Tjänster!$BQ$7,Tjänster!CJ$7,IF($HW3=Tjänster!$BQ$8,Tjänster!CJ$8,IF($HW3=Tjänster!$BQ$9,Tjänster!CJ$9,IF($HW3=Tjänster!$BQ$10,Tjänster!CJ$10,IF($HW3=Tjänster!$BQ$11,Tjänster!CJ$11,IF($HW3=Tjänster!$BQ$12,Tjänster!CJ$12,IF($HW3=Tjänster!$BQ$13,Tjänster!CJ$13,IF($HW3=Tjänster!$BQ$14,Tjänster!CJ$14,IF($HW3=Tjänster!$BQ$15,Tjänster!CJ$15,IF($HW3=Tjänster!$BQ$16,Tjänster!CJ$16,IF($HW3=Tjänster!$BQ$17,Tjänster!CJ$17,IF($HW3=Tjänster!$BQ$18,Tjänster!CJ$18,IF($HW3=Tjänster!$BQ$19,Tjänster!CJ$19,IF($HW3=Tjänster!$BQ$20,Tjänster!CJ$20,IF($HW3=Tjänster!$BQ$21,Tjänster!CJ$21,IF($HW3=Tjänster!$BQ$22,Tjänster!CJ$22,IF($HW3=Tjänster!$BQ$23,Tjänster!CJ$23,IF($HW3=Tjänster!$BQ$24,Tjänster!CJ$24,IF($HW3=Tjänster!$BQ$25,Tjänster!CJ$25,IF($HW3=Tjänster!$BQ$26,Tjänster!CJ$26,IF($HW3=Tjänster!$BQ$27,Tjänster!CJ$27,IF($HW3=Tjänster!$BQ$28,Tjänster!CJ$28,""))))))))))))))))))))))))))</f>
        <v/>
      </c>
      <c r="IQ3" s="36" t="str">
        <f>IF($HW3=Tjänster!$BQ$3,Tjänster!CK$3,IF($HW3=Tjänster!$BQ$4,Tjänster!CK$4,IF($HW3=Tjänster!$BQ$5,Tjänster!CK$5,IF($HW3=Tjänster!$BQ$6,Tjänster!CK$6,IF($HW3=Tjänster!$BQ$7,Tjänster!CK$7,IF($HW3=Tjänster!$BQ$8,Tjänster!CK$8,IF($HW3=Tjänster!$BQ$9,Tjänster!CK$9,IF($HW3=Tjänster!$BQ$10,Tjänster!CK$10,IF($HW3=Tjänster!$BQ$11,Tjänster!CK$11,IF($HW3=Tjänster!$BQ$12,Tjänster!CK$12,IF($HW3=Tjänster!$BQ$13,Tjänster!CK$13,IF($HW3=Tjänster!$BQ$14,Tjänster!CK$14,IF($HW3=Tjänster!$BQ$15,Tjänster!CK$15,IF($HW3=Tjänster!$BQ$16,Tjänster!CK$16,IF($HW3=Tjänster!$BQ$17,Tjänster!CK$17,IF($HW3=Tjänster!$BQ$18,Tjänster!CK$18,IF($HW3=Tjänster!$BQ$19,Tjänster!CK$19,IF($HW3=Tjänster!$BQ$20,Tjänster!CK$20,IF($HW3=Tjänster!$BQ$21,Tjänster!CK$21,IF($HW3=Tjänster!$BQ$22,Tjänster!CK$22,IF($HW3=Tjänster!$BQ$23,Tjänster!CK$23,IF($HW3=Tjänster!$BQ$24,Tjänster!CK$24,IF($HW3=Tjänster!$BQ$25,Tjänster!CK$25,IF($HW3=Tjänster!$BQ$26,Tjänster!CK$26,IF($HW3=Tjänster!$BQ$27,Tjänster!CK$27,IF($HW3=Tjänster!$BQ$28,Tjänster!CK$28,""))))))))))))))))))))))))))</f>
        <v/>
      </c>
      <c r="JT3" s="36" t="str">
        <f t="shared" ref="JT3:JT28" si="3">IF($AG3=AG$2,$AC3&amp;"_"&amp;JT$2,"")</f>
        <v/>
      </c>
      <c r="JU3" s="36" t="str">
        <f>IF($JT3=Tjänster!$CM$3,Tjänster!CN$3,IF($JT3=Tjänster!$CM$4,Tjänster!CN$4,IF($JT3=Tjänster!$CM$5,Tjänster!CN$5,IF($JT3=Tjänster!$CM$6,Tjänster!CN$6,IF($JT3=Tjänster!$CM$7,Tjänster!CN$7,IF($JT3=Tjänster!$CM$8,Tjänster!CN$8,IF($JT3=Tjänster!$CM$9,Tjänster!CN$9,IF($JT3=Tjänster!$CM$10,Tjänster!CN$10,IF($JT3=Tjänster!$CM$11,Tjänster!CN$11,IF($JT3=Tjänster!$CM$12,Tjänster!CN$12,IF($JT3=Tjänster!$CM$13,Tjänster!CN$13,IF($JT3=Tjänster!$CM$14,Tjänster!CN$14,IF($JT3=Tjänster!$CM$15,Tjänster!CN$15,IF($JT3=Tjänster!$CM$16,Tjänster!CN$16,IF($JT3=Tjänster!$CM$17,Tjänster!CN$17,IF($JT3=Tjänster!$CM$18,Tjänster!CN$18,IF($JT3=Tjänster!$CM$19,Tjänster!CN$19,IF($JT3=Tjänster!$CM$20,Tjänster!CN$20,IF($JT3=Tjänster!$CM$21,Tjänster!CN$21,IF($JT3=Tjänster!$CM$22,Tjänster!CN$22,IF($JT3=Tjänster!$CM$23,Tjänster!CN$23,IF($JT3=Tjänster!$CM$24,Tjänster!CN$24,IF($JT3=Tjänster!$CM$25,Tjänster!CN$25,IF($JT3=Tjänster!$CM$26,Tjänster!CN$26,IF($JT3=Tjänster!$CM$27,Tjänster!CN$27,IF($JT3=Tjänster!$CM$28,Tjänster!CN$28,""))))))))))))))))))))))))))</f>
        <v/>
      </c>
      <c r="JV3" s="36" t="str">
        <f>IF($JT3=Tjänster!$CM$3,Tjänster!CO$3,IF($JT3=Tjänster!$CM$4,Tjänster!CO$4,IF($JT3=Tjänster!$CM$5,Tjänster!CO$5,IF($JT3=Tjänster!$CM$6,Tjänster!CO$6,IF($JT3=Tjänster!$CM$7,Tjänster!CO$7,IF($JT3=Tjänster!$CM$8,Tjänster!CO$8,IF($JT3=Tjänster!$CM$9,Tjänster!CO$9,IF($JT3=Tjänster!$CM$10,Tjänster!CO$10,IF($JT3=Tjänster!$CM$11,Tjänster!CO$11,IF($JT3=Tjänster!$CM$12,Tjänster!CO$12,IF($JT3=Tjänster!$CM$13,Tjänster!CO$13,IF($JT3=Tjänster!$CM$14,Tjänster!CO$14,IF($JT3=Tjänster!$CM$15,Tjänster!CO$15,IF($JT3=Tjänster!$CM$16,Tjänster!CO$16,IF($JT3=Tjänster!$CM$17,Tjänster!CO$17,IF($JT3=Tjänster!$CM$18,Tjänster!CO$18,IF($JT3=Tjänster!$CM$19,Tjänster!CO$19,IF($JT3=Tjänster!$CM$20,Tjänster!CO$20,IF($JT3=Tjänster!$CM$21,Tjänster!CO$21,IF($JT3=Tjänster!$CM$22,Tjänster!CO$22,IF($JT3=Tjänster!$CM$23,Tjänster!CO$23,IF($JT3=Tjänster!$CM$24,Tjänster!CO$24,IF($JT3=Tjänster!$CM$25,Tjänster!CO$25,IF($JT3=Tjänster!$CM$26,Tjänster!CO$26,IF($JT3=Tjänster!$CM$27,Tjänster!CO$27,IF($JT3=Tjänster!$CM$28,Tjänster!CO$28,""))))))))))))))))))))))))))</f>
        <v/>
      </c>
      <c r="JW3" s="36" t="str">
        <f>IF($JT3=Tjänster!$CM$3,Tjänster!CP$3,IF($JT3=Tjänster!$CM$4,Tjänster!CP$4,IF($JT3=Tjänster!$CM$5,Tjänster!CP$5,IF($JT3=Tjänster!$CM$6,Tjänster!CP$6,IF($JT3=Tjänster!$CM$7,Tjänster!CP$7,IF($JT3=Tjänster!$CM$8,Tjänster!CP$8,IF($JT3=Tjänster!$CM$9,Tjänster!CP$9,IF($JT3=Tjänster!$CM$10,Tjänster!CP$10,IF($JT3=Tjänster!$CM$11,Tjänster!CP$11,IF($JT3=Tjänster!$CM$12,Tjänster!CP$12,IF($JT3=Tjänster!$CM$13,Tjänster!CP$13,IF($JT3=Tjänster!$CM$14,Tjänster!CP$14,IF($JT3=Tjänster!$CM$15,Tjänster!CP$15,IF($JT3=Tjänster!$CM$16,Tjänster!CP$16,IF($JT3=Tjänster!$CM$17,Tjänster!CP$17,IF($JT3=Tjänster!$CM$18,Tjänster!CP$18,IF($JT3=Tjänster!$CM$19,Tjänster!CP$19,IF($JT3=Tjänster!$CM$20,Tjänster!CP$20,IF($JT3=Tjänster!$CM$21,Tjänster!CP$21,IF($JT3=Tjänster!$CM$22,Tjänster!CP$22,IF($JT3=Tjänster!$CM$23,Tjänster!CP$23,IF($JT3=Tjänster!$CM$24,Tjänster!CP$24,IF($JT3=Tjänster!$CM$25,Tjänster!CP$25,IF($JT3=Tjänster!$CM$26,Tjänster!CP$26,IF($JT3=Tjänster!$CM$27,Tjänster!CP$27,IF($JT3=Tjänster!$CM$28,Tjänster!CP$28,""))))))))))))))))))))))))))</f>
        <v/>
      </c>
      <c r="JX3" s="36" t="str">
        <f>IF($JT3=Tjänster!$CM$3,Tjänster!CQ$3,IF($JT3=Tjänster!$CM$4,Tjänster!CQ$4,IF($JT3=Tjänster!$CM$5,Tjänster!CQ$5,IF($JT3=Tjänster!$CM$6,Tjänster!CQ$6,IF($JT3=Tjänster!$CM$7,Tjänster!CQ$7,IF($JT3=Tjänster!$CM$8,Tjänster!CQ$8,IF($JT3=Tjänster!$CM$9,Tjänster!CQ$9,IF($JT3=Tjänster!$CM$10,Tjänster!CQ$10,IF($JT3=Tjänster!$CM$11,Tjänster!CQ$11,IF($JT3=Tjänster!$CM$12,Tjänster!CQ$12,IF($JT3=Tjänster!$CM$13,Tjänster!CQ$13,IF($JT3=Tjänster!$CM$14,Tjänster!CQ$14,IF($JT3=Tjänster!$CM$15,Tjänster!CQ$15,IF($JT3=Tjänster!$CM$16,Tjänster!CQ$16,IF($JT3=Tjänster!$CM$17,Tjänster!CQ$17,IF($JT3=Tjänster!$CM$18,Tjänster!CQ$18,IF($JT3=Tjänster!$CM$19,Tjänster!CQ$19,IF($JT3=Tjänster!$CM$20,Tjänster!CQ$20,IF($JT3=Tjänster!$CM$21,Tjänster!CQ$21,IF($JT3=Tjänster!$CM$22,Tjänster!CQ$22,IF($JT3=Tjänster!$CM$23,Tjänster!CQ$23,IF($JT3=Tjänster!$CM$24,Tjänster!CQ$24,IF($JT3=Tjänster!$CM$25,Tjänster!CQ$25,IF($JT3=Tjänster!$CM$26,Tjänster!CQ$26,IF($JT3=Tjänster!$CM$27,Tjänster!CQ$27,IF($JT3=Tjänster!$CM$28,Tjänster!CQ$28,""))))))))))))))))))))))))))</f>
        <v/>
      </c>
      <c r="JY3" s="36" t="str">
        <f>IF($JT3=Tjänster!$CM$3,Tjänster!CR$3,IF($JT3=Tjänster!$CM$4,Tjänster!CR$4,IF($JT3=Tjänster!$CM$5,Tjänster!CR$5,IF($JT3=Tjänster!$CM$6,Tjänster!CR$6,IF($JT3=Tjänster!$CM$7,Tjänster!CR$7,IF($JT3=Tjänster!$CM$8,Tjänster!CR$8,IF($JT3=Tjänster!$CM$9,Tjänster!CR$9,IF($JT3=Tjänster!$CM$10,Tjänster!CR$10,IF($JT3=Tjänster!$CM$11,Tjänster!CR$11,IF($JT3=Tjänster!$CM$12,Tjänster!CR$12,IF($JT3=Tjänster!$CM$13,Tjänster!CR$13,IF($JT3=Tjänster!$CM$14,Tjänster!CR$14,IF($JT3=Tjänster!$CM$15,Tjänster!CR$15,IF($JT3=Tjänster!$CM$16,Tjänster!CR$16,IF($JT3=Tjänster!$CM$17,Tjänster!CR$17,IF($JT3=Tjänster!$CM$18,Tjänster!CR$18,IF($JT3=Tjänster!$CM$19,Tjänster!CR$19,IF($JT3=Tjänster!$CM$20,Tjänster!CR$20,IF($JT3=Tjänster!$CM$21,Tjänster!CR$21,IF($JT3=Tjänster!$CM$22,Tjänster!CR$22,IF($JT3=Tjänster!$CM$23,Tjänster!CR$23,IF($JT3=Tjänster!$CM$24,Tjänster!CR$24,IF($JT3=Tjänster!$CM$25,Tjänster!CR$25,IF($JT3=Tjänster!$CM$26,Tjänster!CR$26,IF($JT3=Tjänster!$CM$27,Tjänster!CR$27,IF($JT3=Tjänster!$CM$28,Tjänster!CR$28,""))))))))))))))))))))))))))</f>
        <v/>
      </c>
      <c r="JZ3" s="36" t="str">
        <f>IF($JT3=Tjänster!$CM$3,Tjänster!CS$3,IF($JT3=Tjänster!$CM$4,Tjänster!CS$4,IF($JT3=Tjänster!$CM$5,Tjänster!CS$5,IF($JT3=Tjänster!$CM$6,Tjänster!CS$6,IF($JT3=Tjänster!$CM$7,Tjänster!CS$7,IF($JT3=Tjänster!$CM$8,Tjänster!CS$8,IF($JT3=Tjänster!$CM$9,Tjänster!CS$9,IF($JT3=Tjänster!$CM$10,Tjänster!CS$10,IF($JT3=Tjänster!$CM$11,Tjänster!CS$11,IF($JT3=Tjänster!$CM$12,Tjänster!CS$12,IF($JT3=Tjänster!$CM$13,Tjänster!CS$13,IF($JT3=Tjänster!$CM$14,Tjänster!CS$14,IF($JT3=Tjänster!$CM$15,Tjänster!CS$15,IF($JT3=Tjänster!$CM$16,Tjänster!CS$16,IF($JT3=Tjänster!$CM$17,Tjänster!CS$17,IF($JT3=Tjänster!$CM$18,Tjänster!CS$18,IF($JT3=Tjänster!$CM$19,Tjänster!CS$19,IF($JT3=Tjänster!$CM$20,Tjänster!CS$20,IF($JT3=Tjänster!$CM$21,Tjänster!CS$21,IF($JT3=Tjänster!$CM$22,Tjänster!CS$22,IF($JT3=Tjänster!$CM$23,Tjänster!CS$23,IF($JT3=Tjänster!$CM$24,Tjänster!CS$24,IF($JT3=Tjänster!$CM$25,Tjänster!CS$25,IF($JT3=Tjänster!$CM$26,Tjänster!CS$26,IF($JT3=Tjänster!$CM$27,Tjänster!CS$27,IF($JT3=Tjänster!$CM$28,Tjänster!CS$28,""))))))))))))))))))))))))))</f>
        <v/>
      </c>
      <c r="KA3" s="36" t="str">
        <f>IF($JT3=Tjänster!$CM$3,Tjänster!CT$3,IF($JT3=Tjänster!$CM$4,Tjänster!CT$4,IF($JT3=Tjänster!$CM$5,Tjänster!CT$5,IF($JT3=Tjänster!$CM$6,Tjänster!CT$6,IF($JT3=Tjänster!$CM$7,Tjänster!CT$7,IF($JT3=Tjänster!$CM$8,Tjänster!CT$8,IF($JT3=Tjänster!$CM$9,Tjänster!CT$9,IF($JT3=Tjänster!$CM$10,Tjänster!CT$10,IF($JT3=Tjänster!$CM$11,Tjänster!CT$11,IF($JT3=Tjänster!$CM$12,Tjänster!CT$12,IF($JT3=Tjänster!$CM$13,Tjänster!CT$13,IF($JT3=Tjänster!$CM$14,Tjänster!CT$14,IF($JT3=Tjänster!$CM$15,Tjänster!CT$15,IF($JT3=Tjänster!$CM$16,Tjänster!CT$16,IF($JT3=Tjänster!$CM$17,Tjänster!CT$17,IF($JT3=Tjänster!$CM$18,Tjänster!CT$18,IF($JT3=Tjänster!$CM$19,Tjänster!CT$19,IF($JT3=Tjänster!$CM$20,Tjänster!CT$20,IF($JT3=Tjänster!$CM$21,Tjänster!CT$21,IF($JT3=Tjänster!$CM$22,Tjänster!CT$22,IF($JT3=Tjänster!$CM$23,Tjänster!CT$23,IF($JT3=Tjänster!$CM$24,Tjänster!CT$24,IF($JT3=Tjänster!$CM$25,Tjänster!CT$25,IF($JT3=Tjänster!$CM$26,Tjänster!CT$26,IF($JT3=Tjänster!$CM$27,Tjänster!CT$27,IF($JT3=Tjänster!$CM$28,Tjänster!CT$28,""))))))))))))))))))))))))))</f>
        <v/>
      </c>
      <c r="KB3" s="36" t="str">
        <f>IF($JT3=Tjänster!$CM$3,Tjänster!CU$3,IF($JT3=Tjänster!$CM$4,Tjänster!CU$4,IF($JT3=Tjänster!$CM$5,Tjänster!CU$5,IF($JT3=Tjänster!$CM$6,Tjänster!CU$6,IF($JT3=Tjänster!$CM$7,Tjänster!CU$7,IF($JT3=Tjänster!$CM$8,Tjänster!CU$8,IF($JT3=Tjänster!$CM$9,Tjänster!CU$9,IF($JT3=Tjänster!$CM$10,Tjänster!CU$10,IF($JT3=Tjänster!$CM$11,Tjänster!CU$11,IF($JT3=Tjänster!$CM$12,Tjänster!CU$12,IF($JT3=Tjänster!$CM$13,Tjänster!CU$13,IF($JT3=Tjänster!$CM$14,Tjänster!CU$14,IF($JT3=Tjänster!$CM$15,Tjänster!CU$15,IF($JT3=Tjänster!$CM$16,Tjänster!CU$16,IF($JT3=Tjänster!$CM$17,Tjänster!CU$17,IF($JT3=Tjänster!$CM$18,Tjänster!CU$18,IF($JT3=Tjänster!$CM$19,Tjänster!CU$19,IF($JT3=Tjänster!$CM$20,Tjänster!CU$20,IF($JT3=Tjänster!$CM$21,Tjänster!CU$21,IF($JT3=Tjänster!$CM$22,Tjänster!CU$22,IF($JT3=Tjänster!$CM$23,Tjänster!CU$23,IF($JT3=Tjänster!$CM$24,Tjänster!CU$24,IF($JT3=Tjänster!$CM$25,Tjänster!CU$25,IF($JT3=Tjänster!$CM$26,Tjänster!CU$26,IF($JT3=Tjänster!$CM$27,Tjänster!CU$27,IF($JT3=Tjänster!$CM$28,Tjänster!CU$28,""))))))))))))))))))))))))))</f>
        <v/>
      </c>
      <c r="KC3" s="36" t="str">
        <f>IF($JT3=Tjänster!$CM$3,Tjänster!CV$3,IF($JT3=Tjänster!$CM$4,Tjänster!CV$4,IF($JT3=Tjänster!$CM$5,Tjänster!CV$5,IF($JT3=Tjänster!$CM$6,Tjänster!CV$6,IF($JT3=Tjänster!$CM$7,Tjänster!CV$7,IF($JT3=Tjänster!$CM$8,Tjänster!CV$8,IF($JT3=Tjänster!$CM$9,Tjänster!CV$9,IF($JT3=Tjänster!$CM$10,Tjänster!CV$10,IF($JT3=Tjänster!$CM$11,Tjänster!CV$11,IF($JT3=Tjänster!$CM$12,Tjänster!CV$12,IF($JT3=Tjänster!$CM$13,Tjänster!CV$13,IF($JT3=Tjänster!$CM$14,Tjänster!CV$14,IF($JT3=Tjänster!$CM$15,Tjänster!CV$15,IF($JT3=Tjänster!$CM$16,Tjänster!CV$16,IF($JT3=Tjänster!$CM$17,Tjänster!CV$17,IF($JT3=Tjänster!$CM$18,Tjänster!CV$18,IF($JT3=Tjänster!$CM$19,Tjänster!CV$19,IF($JT3=Tjänster!$CM$20,Tjänster!CV$20,IF($JT3=Tjänster!$CM$21,Tjänster!CV$21,IF($JT3=Tjänster!$CM$22,Tjänster!CV$22,IF($JT3=Tjänster!$CM$23,Tjänster!CV$23,IF($JT3=Tjänster!$CM$24,Tjänster!CV$24,IF($JT3=Tjänster!$CM$25,Tjänster!CV$25,IF($JT3=Tjänster!$CM$26,Tjänster!CV$26,IF($JT3=Tjänster!$CM$27,Tjänster!CV$27,IF($JT3=Tjänster!$CM$28,Tjänster!CV$28,""))))))))))))))))))))))))))</f>
        <v/>
      </c>
      <c r="KD3" s="36" t="str">
        <f>IF($JT3=Tjänster!$CM$3,Tjänster!CW$3,IF($JT3=Tjänster!$CM$4,Tjänster!CW$4,IF($JT3=Tjänster!$CM$5,Tjänster!CW$5,IF($JT3=Tjänster!$CM$6,Tjänster!CW$6,IF($JT3=Tjänster!$CM$7,Tjänster!CW$7,IF($JT3=Tjänster!$CM$8,Tjänster!CW$8,IF($JT3=Tjänster!$CM$9,Tjänster!CW$9,IF($JT3=Tjänster!$CM$10,Tjänster!CW$10,IF($JT3=Tjänster!$CM$11,Tjänster!CW$11,IF($JT3=Tjänster!$CM$12,Tjänster!CW$12,IF($JT3=Tjänster!$CM$13,Tjänster!CW$13,IF($JT3=Tjänster!$CM$14,Tjänster!CW$14,IF($JT3=Tjänster!$CM$15,Tjänster!CW$15,IF($JT3=Tjänster!$CM$16,Tjänster!CW$16,IF($JT3=Tjänster!$CM$17,Tjänster!CW$17,IF($JT3=Tjänster!$CM$18,Tjänster!CW$18,IF($JT3=Tjänster!$CM$19,Tjänster!CW$19,IF($JT3=Tjänster!$CM$20,Tjänster!CW$20,IF($JT3=Tjänster!$CM$21,Tjänster!CW$21,IF($JT3=Tjänster!$CM$22,Tjänster!CW$22,IF($JT3=Tjänster!$CM$23,Tjänster!CW$23,IF($JT3=Tjänster!$CM$24,Tjänster!CW$24,IF($JT3=Tjänster!$CM$25,Tjänster!CW$25,IF($JT3=Tjänster!$CM$26,Tjänster!CW$26,IF($JT3=Tjänster!$CM$27,Tjänster!CW$27,IF($JT3=Tjänster!$CM$28,Tjänster!CW$28,""))))))))))))))))))))))))))</f>
        <v/>
      </c>
      <c r="KE3" s="36" t="str">
        <f>IF($JT3=Tjänster!$CM$3,Tjänster!CX$3,IF($JT3=Tjänster!$CM$4,Tjänster!CX$4,IF($JT3=Tjänster!$CM$5,Tjänster!CX$5,IF($JT3=Tjänster!$CM$6,Tjänster!CX$6,IF($JT3=Tjänster!$CM$7,Tjänster!CX$7,IF($JT3=Tjänster!$CM$8,Tjänster!CX$8,IF($JT3=Tjänster!$CM$9,Tjänster!CX$9,IF($JT3=Tjänster!$CM$10,Tjänster!CX$10,IF($JT3=Tjänster!$CM$11,Tjänster!CX$11,IF($JT3=Tjänster!$CM$12,Tjänster!CX$12,IF($JT3=Tjänster!$CM$13,Tjänster!CX$13,IF($JT3=Tjänster!$CM$14,Tjänster!CX$14,IF($JT3=Tjänster!$CM$15,Tjänster!CX$15,IF($JT3=Tjänster!$CM$16,Tjänster!CX$16,IF($JT3=Tjänster!$CM$17,Tjänster!CX$17,IF($JT3=Tjänster!$CM$18,Tjänster!CX$18,IF($JT3=Tjänster!$CM$19,Tjänster!CX$19,IF($JT3=Tjänster!$CM$20,Tjänster!CX$20,IF($JT3=Tjänster!$CM$21,Tjänster!CX$21,IF($JT3=Tjänster!$CM$22,Tjänster!CX$22,IF($JT3=Tjänster!$CM$23,Tjänster!CX$23,IF($JT3=Tjänster!$CM$24,Tjänster!CX$24,IF($JT3=Tjänster!$CM$25,Tjänster!CX$25,IF($JT3=Tjänster!$CM$26,Tjänster!CX$26,IF($JT3=Tjänster!$CM$27,Tjänster!CX$27,IF($JT3=Tjänster!$CM$28,Tjänster!CX$28,""))))))))))))))))))))))))))</f>
        <v/>
      </c>
      <c r="KF3" s="36" t="str">
        <f>IF($JT3=Tjänster!$CM$3,Tjänster!CY$3,IF($JT3=Tjänster!$CM$4,Tjänster!CY$4,IF($JT3=Tjänster!$CM$5,Tjänster!CY$5,IF($JT3=Tjänster!$CM$6,Tjänster!CY$6,IF($JT3=Tjänster!$CM$7,Tjänster!CY$7,IF($JT3=Tjänster!$CM$8,Tjänster!CY$8,IF($JT3=Tjänster!$CM$9,Tjänster!CY$9,IF($JT3=Tjänster!$CM$10,Tjänster!CY$10,IF($JT3=Tjänster!$CM$11,Tjänster!CY$11,IF($JT3=Tjänster!$CM$12,Tjänster!CY$12,IF($JT3=Tjänster!$CM$13,Tjänster!CY$13,IF($JT3=Tjänster!$CM$14,Tjänster!CY$14,IF($JT3=Tjänster!$CM$15,Tjänster!CY$15,IF($JT3=Tjänster!$CM$16,Tjänster!CY$16,IF($JT3=Tjänster!$CM$17,Tjänster!CY$17,IF($JT3=Tjänster!$CM$18,Tjänster!CY$18,IF($JT3=Tjänster!$CM$19,Tjänster!CY$19,IF($JT3=Tjänster!$CM$20,Tjänster!CY$20,IF($JT3=Tjänster!$CM$21,Tjänster!CY$21,IF($JT3=Tjänster!$CM$22,Tjänster!CY$22,IF($JT3=Tjänster!$CM$23,Tjänster!CY$23,IF($JT3=Tjänster!$CM$24,Tjänster!CY$24,IF($JT3=Tjänster!$CM$25,Tjänster!CY$25,IF($JT3=Tjänster!$CM$26,Tjänster!CY$26,IF($JT3=Tjänster!$CM$27,Tjänster!CY$27,IF($JT3=Tjänster!$CM$28,Tjänster!CY$28,""))))))))))))))))))))))))))</f>
        <v/>
      </c>
      <c r="KG3" s="36" t="str">
        <f>IF($JT3=Tjänster!$CM$3,Tjänster!CZ$3,IF($JT3=Tjänster!$CM$4,Tjänster!CZ$4,IF($JT3=Tjänster!$CM$5,Tjänster!CZ$5,IF($JT3=Tjänster!$CM$6,Tjänster!CZ$6,IF($JT3=Tjänster!$CM$7,Tjänster!CZ$7,IF($JT3=Tjänster!$CM$8,Tjänster!CZ$8,IF($JT3=Tjänster!$CM$9,Tjänster!CZ$9,IF($JT3=Tjänster!$CM$10,Tjänster!CZ$10,IF($JT3=Tjänster!$CM$11,Tjänster!CZ$11,IF($JT3=Tjänster!$CM$12,Tjänster!CZ$12,IF($JT3=Tjänster!$CM$13,Tjänster!CZ$13,IF($JT3=Tjänster!$CM$14,Tjänster!CZ$14,IF($JT3=Tjänster!$CM$15,Tjänster!CZ$15,IF($JT3=Tjänster!$CM$16,Tjänster!CZ$16,IF($JT3=Tjänster!$CM$17,Tjänster!CZ$17,IF($JT3=Tjänster!$CM$18,Tjänster!CZ$18,IF($JT3=Tjänster!$CM$19,Tjänster!CZ$19,IF($JT3=Tjänster!$CM$20,Tjänster!CZ$20,IF($JT3=Tjänster!$CM$21,Tjänster!CZ$21,IF($JT3=Tjänster!$CM$22,Tjänster!CZ$22,IF($JT3=Tjänster!$CM$23,Tjänster!CZ$23,IF($JT3=Tjänster!$CM$24,Tjänster!CZ$24,IF($JT3=Tjänster!$CM$25,Tjänster!CZ$25,IF($JT3=Tjänster!$CM$26,Tjänster!CZ$26,IF($JT3=Tjänster!$CM$27,Tjänster!CZ$27,IF($JT3=Tjänster!$CM$28,Tjänster!CZ$28,""))))))))))))))))))))))))))</f>
        <v/>
      </c>
      <c r="KH3" s="36" t="str">
        <f>IF($JT3=Tjänster!$CM$3,Tjänster!DA$3,IF($JT3=Tjänster!$CM$4,Tjänster!DA$4,IF($JT3=Tjänster!$CM$5,Tjänster!DA$5,IF($JT3=Tjänster!$CM$6,Tjänster!DA$6,IF($JT3=Tjänster!$CM$7,Tjänster!DA$7,IF($JT3=Tjänster!$CM$8,Tjänster!DA$8,IF($JT3=Tjänster!$CM$9,Tjänster!DA$9,IF($JT3=Tjänster!$CM$10,Tjänster!DA$10,IF($JT3=Tjänster!$CM$11,Tjänster!DA$11,IF($JT3=Tjänster!$CM$12,Tjänster!DA$12,IF($JT3=Tjänster!$CM$13,Tjänster!DA$13,IF($JT3=Tjänster!$CM$14,Tjänster!DA$14,IF($JT3=Tjänster!$CM$15,Tjänster!DA$15,IF($JT3=Tjänster!$CM$16,Tjänster!DA$16,IF($JT3=Tjänster!$CM$17,Tjänster!DA$17,IF($JT3=Tjänster!$CM$18,Tjänster!DA$18,IF($JT3=Tjänster!$CM$19,Tjänster!DA$19,IF($JT3=Tjänster!$CM$20,Tjänster!DA$20,IF($JT3=Tjänster!$CM$21,Tjänster!DA$21,IF($JT3=Tjänster!$CM$22,Tjänster!DA$22,IF($JT3=Tjänster!$CM$23,Tjänster!DA$23,IF($JT3=Tjänster!$CM$24,Tjänster!DA$24,IF($JT3=Tjänster!$CM$25,Tjänster!DA$25,IF($JT3=Tjänster!$CM$26,Tjänster!DA$26,IF($JT3=Tjänster!$CM$27,Tjänster!DA$27,IF($JT3=Tjänster!$CM$28,Tjänster!DA$28,""))))))))))))))))))))))))))</f>
        <v/>
      </c>
      <c r="KI3" s="36" t="str">
        <f>IF($JT3=Tjänster!$CM$3,Tjänster!DB$3,IF($JT3=Tjänster!$CM$4,Tjänster!DB$4,IF($JT3=Tjänster!$CM$5,Tjänster!DB$5,IF($JT3=Tjänster!$CM$6,Tjänster!DB$6,IF($JT3=Tjänster!$CM$7,Tjänster!DB$7,IF($JT3=Tjänster!$CM$8,Tjänster!DB$8,IF($JT3=Tjänster!$CM$9,Tjänster!DB$9,IF($JT3=Tjänster!$CM$10,Tjänster!DB$10,IF($JT3=Tjänster!$CM$11,Tjänster!DB$11,IF($JT3=Tjänster!$CM$12,Tjänster!DB$12,IF($JT3=Tjänster!$CM$13,Tjänster!DB$13,IF($JT3=Tjänster!$CM$14,Tjänster!DB$14,IF($JT3=Tjänster!$CM$15,Tjänster!DB$15,IF($JT3=Tjänster!$CM$16,Tjänster!DB$16,IF($JT3=Tjänster!$CM$17,Tjänster!DB$17,IF($JT3=Tjänster!$CM$18,Tjänster!DB$18,IF($JT3=Tjänster!$CM$19,Tjänster!DB$19,IF($JT3=Tjänster!$CM$20,Tjänster!DB$20,IF($JT3=Tjänster!$CM$21,Tjänster!DB$21,IF($JT3=Tjänster!$CM$22,Tjänster!DB$22,IF($JT3=Tjänster!$CM$23,Tjänster!DB$23,IF($JT3=Tjänster!$CM$24,Tjänster!DB$24,IF($JT3=Tjänster!$CM$25,Tjänster!DB$25,IF($JT3=Tjänster!$CM$26,Tjänster!DB$26,IF($JT3=Tjänster!$CM$27,Tjänster!DB$27,IF($JT3=Tjänster!$CM$28,Tjänster!DB$28,""))))))))))))))))))))))))))</f>
        <v/>
      </c>
      <c r="KJ3" s="36" t="str">
        <f>IF($JT3=Tjänster!$CM$3,Tjänster!DC$3,IF($JT3=Tjänster!$CM$4,Tjänster!DC$4,IF($JT3=Tjänster!$CM$5,Tjänster!DC$5,IF($JT3=Tjänster!$CM$6,Tjänster!DC$6,IF($JT3=Tjänster!$CM$7,Tjänster!DC$7,IF($JT3=Tjänster!$CM$8,Tjänster!DC$8,IF($JT3=Tjänster!$CM$9,Tjänster!DC$9,IF($JT3=Tjänster!$CM$10,Tjänster!DC$10,IF($JT3=Tjänster!$CM$11,Tjänster!DC$11,IF($JT3=Tjänster!$CM$12,Tjänster!DC$12,IF($JT3=Tjänster!$CM$13,Tjänster!DC$13,IF($JT3=Tjänster!$CM$14,Tjänster!DC$14,IF($JT3=Tjänster!$CM$15,Tjänster!DC$15,IF($JT3=Tjänster!$CM$16,Tjänster!DC$16,IF($JT3=Tjänster!$CM$17,Tjänster!DC$17,IF($JT3=Tjänster!$CM$18,Tjänster!DC$18,IF($JT3=Tjänster!$CM$19,Tjänster!DC$19,IF($JT3=Tjänster!$CM$20,Tjänster!DC$20,IF($JT3=Tjänster!$CM$21,Tjänster!DC$21,IF($JT3=Tjänster!$CM$22,Tjänster!DC$22,IF($JT3=Tjänster!$CM$23,Tjänster!DC$23,IF($JT3=Tjänster!$CM$24,Tjänster!DC$24,IF($JT3=Tjänster!$CM$25,Tjänster!DC$25,IF($JT3=Tjänster!$CM$26,Tjänster!DC$26,IF($JT3=Tjänster!$CM$27,Tjänster!DC$27,IF($JT3=Tjänster!$CM$28,Tjänster!DC$28,""))))))))))))))))))))))))))</f>
        <v/>
      </c>
      <c r="KK3" s="36" t="str">
        <f>IF($JT3=Tjänster!$CM$3,Tjänster!DD$3,IF($JT3=Tjänster!$CM$4,Tjänster!DD$4,IF($JT3=Tjänster!$CM$5,Tjänster!DD$5,IF($JT3=Tjänster!$CM$6,Tjänster!DD$6,IF($JT3=Tjänster!$CM$7,Tjänster!DD$7,IF($JT3=Tjänster!$CM$8,Tjänster!DD$8,IF($JT3=Tjänster!$CM$9,Tjänster!DD$9,IF($JT3=Tjänster!$CM$10,Tjänster!DD$10,IF($JT3=Tjänster!$CM$11,Tjänster!DD$11,IF($JT3=Tjänster!$CM$12,Tjänster!DD$12,IF($JT3=Tjänster!$CM$13,Tjänster!DD$13,IF($JT3=Tjänster!$CM$14,Tjänster!DD$14,IF($JT3=Tjänster!$CM$15,Tjänster!DD$15,IF($JT3=Tjänster!$CM$16,Tjänster!DD$16,IF($JT3=Tjänster!$CM$17,Tjänster!DD$17,IF($JT3=Tjänster!$CM$18,Tjänster!DD$18,IF($JT3=Tjänster!$CM$19,Tjänster!DD$19,IF($JT3=Tjänster!$CM$20,Tjänster!DD$20,IF($JT3=Tjänster!$CM$21,Tjänster!DD$21,IF($JT3=Tjänster!$CM$22,Tjänster!DD$22,IF($JT3=Tjänster!$CM$23,Tjänster!DD$23,IF($JT3=Tjänster!$CM$24,Tjänster!DD$24,IF($JT3=Tjänster!$CM$25,Tjänster!DD$25,IF($JT3=Tjänster!$CM$26,Tjänster!DD$26,IF($JT3=Tjänster!$CM$27,Tjänster!DD$27,IF($JT3=Tjänster!$CM$28,Tjänster!DD$28,""))))))))))))))))))))))))))</f>
        <v/>
      </c>
      <c r="KL3" s="36" t="str">
        <f>IF($JT3=Tjänster!$CM$3,Tjänster!DE$3,IF($JT3=Tjänster!$CM$4,Tjänster!DE$4,IF($JT3=Tjänster!$CM$5,Tjänster!DE$5,IF($JT3=Tjänster!$CM$6,Tjänster!DE$6,IF($JT3=Tjänster!$CM$7,Tjänster!DE$7,IF($JT3=Tjänster!$CM$8,Tjänster!DE$8,IF($JT3=Tjänster!$CM$9,Tjänster!DE$9,IF($JT3=Tjänster!$CM$10,Tjänster!DE$10,IF($JT3=Tjänster!$CM$11,Tjänster!DE$11,IF($JT3=Tjänster!$CM$12,Tjänster!DE$12,IF($JT3=Tjänster!$CM$13,Tjänster!DE$13,IF($JT3=Tjänster!$CM$14,Tjänster!DE$14,IF($JT3=Tjänster!$CM$15,Tjänster!DE$15,IF($JT3=Tjänster!$CM$16,Tjänster!DE$16,IF($JT3=Tjänster!$CM$17,Tjänster!DE$17,IF($JT3=Tjänster!$CM$18,Tjänster!DE$18,IF($JT3=Tjänster!$CM$19,Tjänster!DE$19,IF($JT3=Tjänster!$CM$20,Tjänster!DE$20,IF($JT3=Tjänster!$CM$21,Tjänster!DE$21,IF($JT3=Tjänster!$CM$22,Tjänster!DE$22,IF($JT3=Tjänster!$CM$23,Tjänster!DE$23,IF($JT3=Tjänster!$CM$24,Tjänster!DE$24,IF($JT3=Tjänster!$CM$25,Tjänster!DE$25,IF($JT3=Tjänster!$CM$26,Tjänster!DE$26,IF($JT3=Tjänster!$CM$27,Tjänster!DE$27,IF($JT3=Tjänster!$CM$28,Tjänster!DE$28,""))))))))))))))))))))))))))</f>
        <v/>
      </c>
      <c r="KM3" s="36" t="str">
        <f>IF($JT3=Tjänster!$CM$3,Tjänster!DF$3,IF($JT3=Tjänster!$CM$4,Tjänster!DF$4,IF($JT3=Tjänster!$CM$5,Tjänster!DF$5,IF($JT3=Tjänster!$CM$6,Tjänster!DF$6,IF($JT3=Tjänster!$CM$7,Tjänster!DF$7,IF($JT3=Tjänster!$CM$8,Tjänster!DF$8,IF($JT3=Tjänster!$CM$9,Tjänster!DF$9,IF($JT3=Tjänster!$CM$10,Tjänster!DF$10,IF($JT3=Tjänster!$CM$11,Tjänster!DF$11,IF($JT3=Tjänster!$CM$12,Tjänster!DF$12,IF($JT3=Tjänster!$CM$13,Tjänster!DF$13,IF($JT3=Tjänster!$CM$14,Tjänster!DF$14,IF($JT3=Tjänster!$CM$15,Tjänster!DF$15,IF($JT3=Tjänster!$CM$16,Tjänster!DF$16,IF($JT3=Tjänster!$CM$17,Tjänster!DF$17,IF($JT3=Tjänster!$CM$18,Tjänster!DF$18,IF($JT3=Tjänster!$CM$19,Tjänster!DF$19,IF($JT3=Tjänster!$CM$20,Tjänster!DF$20,IF($JT3=Tjänster!$CM$21,Tjänster!DF$21,IF($JT3=Tjänster!$CM$22,Tjänster!DF$22,IF($JT3=Tjänster!$CM$23,Tjänster!DF$23,IF($JT3=Tjänster!$CM$24,Tjänster!DF$24,IF($JT3=Tjänster!$CM$25,Tjänster!DF$25,IF($JT3=Tjänster!$CM$26,Tjänster!DF$26,IF($JT3=Tjänster!$CM$27,Tjänster!DF$27,IF($JT3=Tjänster!$CM$28,Tjänster!DF$28,""))))))))))))))))))))))))))</f>
        <v/>
      </c>
      <c r="KN3" s="36" t="str">
        <f>IF($JT3=Tjänster!$CM$3,Tjänster!DG$3,IF($JT3=Tjänster!$CM$4,Tjänster!DG$4,IF($JT3=Tjänster!$CM$5,Tjänster!DG$5,IF($JT3=Tjänster!$CM$6,Tjänster!DG$6,IF($JT3=Tjänster!$CM$7,Tjänster!DG$7,IF($JT3=Tjänster!$CM$8,Tjänster!DG$8,IF($JT3=Tjänster!$CM$9,Tjänster!DG$9,IF($JT3=Tjänster!$CM$10,Tjänster!DG$10,IF($JT3=Tjänster!$CM$11,Tjänster!DG$11,IF($JT3=Tjänster!$CM$12,Tjänster!DG$12,IF($JT3=Tjänster!$CM$13,Tjänster!DG$13,IF($JT3=Tjänster!$CM$14,Tjänster!DG$14,IF($JT3=Tjänster!$CM$15,Tjänster!DG$15,IF($JT3=Tjänster!$CM$16,Tjänster!DG$16,IF($JT3=Tjänster!$CM$17,Tjänster!DG$17,IF($JT3=Tjänster!$CM$18,Tjänster!DG$18,IF($JT3=Tjänster!$CM$19,Tjänster!DG$19,IF($JT3=Tjänster!$CM$20,Tjänster!DG$20,IF($JT3=Tjänster!$CM$21,Tjänster!DG$21,IF($JT3=Tjänster!$CM$22,Tjänster!DG$22,IF($JT3=Tjänster!$CM$23,Tjänster!DG$23,IF($JT3=Tjänster!$CM$24,Tjänster!DG$24,IF($JT3=Tjänster!$CM$25,Tjänster!DG$25,IF($JT3=Tjänster!$CM$26,Tjänster!DG$26,IF($JT3=Tjänster!$CM$27,Tjänster!DG$27,IF($JT3=Tjänster!$CM$28,Tjänster!DG$28,""))))))))))))))))))))))))))</f>
        <v/>
      </c>
      <c r="LQ3" s="36" t="str">
        <f t="shared" ref="LQ3:LQ28" si="4">IF($AH3=AH$2,$AC3&amp;"_"&amp;LQ$2,"")</f>
        <v/>
      </c>
      <c r="LR3" s="36" t="str">
        <f>IF($LQ3=Tjänster!$DI$3,Tjänster!DJ$3,IF($LQ3=Tjänster!$DI$4,Tjänster!DJ$4,IF($LQ3=Tjänster!$DI$5,Tjänster!DJ$5,IF($LQ3=Tjänster!$DI$6,Tjänster!DJ$6,IF($LQ3=Tjänster!$DI$7,Tjänster!DJ$7,IF($LQ3=Tjänster!$DI$8,Tjänster!DJ$8,IF($LQ3=Tjänster!$DI$9,Tjänster!DJ$9,IF($LQ3=Tjänster!$DI$10,Tjänster!DJ$10,IF($LQ3=Tjänster!$DI$11,Tjänster!DJ$11,IF($LQ3=Tjänster!$DI$12,Tjänster!DJ$12,IF($LQ3=Tjänster!$DI$13,Tjänster!DJ$13,IF($LQ3=Tjänster!$DI$14,Tjänster!DJ$14,IF($LQ3=Tjänster!$DI$15,Tjänster!DJ$15,IF($LQ3=Tjänster!$DI$16,Tjänster!DJ$16,IF($LQ3=Tjänster!$DI$17,Tjänster!DJ$17,IF($LQ3=Tjänster!$DI$18,Tjänster!DJ$18,IF($LQ3=Tjänster!$DI$19,Tjänster!DJ$19,IF($LQ3=Tjänster!$DI$20,Tjänster!DJ$20,IF($LQ3=Tjänster!$DI$21,Tjänster!DJ$21,IF($LQ3=Tjänster!$DI$22,Tjänster!DJ$22,IF($LQ3=Tjänster!$DI$23,Tjänster!DJ$23,IF($LQ3=Tjänster!$DI$24,Tjänster!DJ$24,IF($LQ3=Tjänster!$DI$25,Tjänster!DJ$25,IF($LQ3=Tjänster!$DI$26,Tjänster!DJ$26,IF($LQ3=Tjänster!$DI$27,Tjänster!DJ$27,IF($LQ3=Tjänster!$DI$28,Tjänster!DJ$28,""))))))))))))))))))))))))))</f>
        <v/>
      </c>
      <c r="LS3" s="36" t="str">
        <f>IF($LQ3=Tjänster!$DI$3,Tjänster!DK$3,IF($LQ3=Tjänster!$DI$4,Tjänster!DK$4,IF($LQ3=Tjänster!$DI$5,Tjänster!DK$5,IF($LQ3=Tjänster!$DI$6,Tjänster!DK$6,IF($LQ3=Tjänster!$DI$7,Tjänster!DK$7,IF($LQ3=Tjänster!$DI$8,Tjänster!DK$8,IF($LQ3=Tjänster!$DI$9,Tjänster!DK$9,IF($LQ3=Tjänster!$DI$10,Tjänster!DK$10,IF($LQ3=Tjänster!$DI$11,Tjänster!DK$11,IF($LQ3=Tjänster!$DI$12,Tjänster!DK$12,IF($LQ3=Tjänster!$DI$13,Tjänster!DK$13,IF($LQ3=Tjänster!$DI$14,Tjänster!DK$14,IF($LQ3=Tjänster!$DI$15,Tjänster!DK$15,IF($LQ3=Tjänster!$DI$16,Tjänster!DK$16,IF($LQ3=Tjänster!$DI$17,Tjänster!DK$17,IF($LQ3=Tjänster!$DI$18,Tjänster!DK$18,IF($LQ3=Tjänster!$DI$19,Tjänster!DK$19,IF($LQ3=Tjänster!$DI$20,Tjänster!DK$20,IF($LQ3=Tjänster!$DI$21,Tjänster!DK$21,IF($LQ3=Tjänster!$DI$22,Tjänster!DK$22,IF($LQ3=Tjänster!$DI$23,Tjänster!DK$23,IF($LQ3=Tjänster!$DI$24,Tjänster!DK$24,IF($LQ3=Tjänster!$DI$25,Tjänster!DK$25,IF($LQ3=Tjänster!$DI$26,Tjänster!DK$26,IF($LQ3=Tjänster!$DI$27,Tjänster!DK$27,IF($LQ3=Tjänster!$DI$28,Tjänster!DK$28,""))))))))))))))))))))))))))</f>
        <v/>
      </c>
      <c r="LT3" s="36" t="str">
        <f>IF($LQ3=Tjänster!$DI$3,Tjänster!DL$3,IF($LQ3=Tjänster!$DI$4,Tjänster!DL$4,IF($LQ3=Tjänster!$DI$5,Tjänster!DL$5,IF($LQ3=Tjänster!$DI$6,Tjänster!DL$6,IF($LQ3=Tjänster!$DI$7,Tjänster!DL$7,IF($LQ3=Tjänster!$DI$8,Tjänster!DL$8,IF($LQ3=Tjänster!$DI$9,Tjänster!DL$9,IF($LQ3=Tjänster!$DI$10,Tjänster!DL$10,IF($LQ3=Tjänster!$DI$11,Tjänster!DL$11,IF($LQ3=Tjänster!$DI$12,Tjänster!DL$12,IF($LQ3=Tjänster!$DI$13,Tjänster!DL$13,IF($LQ3=Tjänster!$DI$14,Tjänster!DL$14,IF($LQ3=Tjänster!$DI$15,Tjänster!DL$15,IF($LQ3=Tjänster!$DI$16,Tjänster!DL$16,IF($LQ3=Tjänster!$DI$17,Tjänster!DL$17,IF($LQ3=Tjänster!$DI$18,Tjänster!DL$18,IF($LQ3=Tjänster!$DI$19,Tjänster!DL$19,IF($LQ3=Tjänster!$DI$20,Tjänster!DL$20,IF($LQ3=Tjänster!$DI$21,Tjänster!DL$21,IF($LQ3=Tjänster!$DI$22,Tjänster!DL$22,IF($LQ3=Tjänster!$DI$23,Tjänster!DL$23,IF($LQ3=Tjänster!$DI$24,Tjänster!DL$24,IF($LQ3=Tjänster!$DI$25,Tjänster!DL$25,IF($LQ3=Tjänster!$DI$26,Tjänster!DL$26,IF($LQ3=Tjänster!$DI$27,Tjänster!DL$27,IF($LQ3=Tjänster!$DI$28,Tjänster!DL$28,""))))))))))))))))))))))))))</f>
        <v/>
      </c>
      <c r="LU3" s="36" t="str">
        <f>IF($LQ3=Tjänster!$DI$3,Tjänster!DM$3,IF($LQ3=Tjänster!$DI$4,Tjänster!DM$4,IF($LQ3=Tjänster!$DI$5,Tjänster!DM$5,IF($LQ3=Tjänster!$DI$6,Tjänster!DM$6,IF($LQ3=Tjänster!$DI$7,Tjänster!DM$7,IF($LQ3=Tjänster!$DI$8,Tjänster!DM$8,IF($LQ3=Tjänster!$DI$9,Tjänster!DM$9,IF($LQ3=Tjänster!$DI$10,Tjänster!DM$10,IF($LQ3=Tjänster!$DI$11,Tjänster!DM$11,IF($LQ3=Tjänster!$DI$12,Tjänster!DM$12,IF($LQ3=Tjänster!$DI$13,Tjänster!DM$13,IF($LQ3=Tjänster!$DI$14,Tjänster!DM$14,IF($LQ3=Tjänster!$DI$15,Tjänster!DM$15,IF($LQ3=Tjänster!$DI$16,Tjänster!DM$16,IF($LQ3=Tjänster!$DI$17,Tjänster!DM$17,IF($LQ3=Tjänster!$DI$18,Tjänster!DM$18,IF($LQ3=Tjänster!$DI$19,Tjänster!DM$19,IF($LQ3=Tjänster!$DI$20,Tjänster!DM$20,IF($LQ3=Tjänster!$DI$21,Tjänster!DM$21,IF($LQ3=Tjänster!$DI$22,Tjänster!DM$22,IF($LQ3=Tjänster!$DI$23,Tjänster!DM$23,IF($LQ3=Tjänster!$DI$24,Tjänster!DM$24,IF($LQ3=Tjänster!$DI$25,Tjänster!DM$25,IF($LQ3=Tjänster!$DI$26,Tjänster!DM$26,IF($LQ3=Tjänster!$DI$27,Tjänster!DM$27,IF($LQ3=Tjänster!$DI$28,Tjänster!DM$28,""))))))))))))))))))))))))))</f>
        <v/>
      </c>
      <c r="LV3" s="36" t="str">
        <f>IF($LQ3=Tjänster!$DI$3,Tjänster!DN$3,IF($LQ3=Tjänster!$DI$4,Tjänster!DN$4,IF($LQ3=Tjänster!$DI$5,Tjänster!DN$5,IF($LQ3=Tjänster!$DI$6,Tjänster!DN$6,IF($LQ3=Tjänster!$DI$7,Tjänster!DN$7,IF($LQ3=Tjänster!$DI$8,Tjänster!DN$8,IF($LQ3=Tjänster!$DI$9,Tjänster!DN$9,IF($LQ3=Tjänster!$DI$10,Tjänster!DN$10,IF($LQ3=Tjänster!$DI$11,Tjänster!DN$11,IF($LQ3=Tjänster!$DI$12,Tjänster!DN$12,IF($LQ3=Tjänster!$DI$13,Tjänster!DN$13,IF($LQ3=Tjänster!$DI$14,Tjänster!DN$14,IF($LQ3=Tjänster!$DI$15,Tjänster!DN$15,IF($LQ3=Tjänster!$DI$16,Tjänster!DN$16,IF($LQ3=Tjänster!$DI$17,Tjänster!DN$17,IF($LQ3=Tjänster!$DI$18,Tjänster!DN$18,IF($LQ3=Tjänster!$DI$19,Tjänster!DN$19,IF($LQ3=Tjänster!$DI$20,Tjänster!DN$20,IF($LQ3=Tjänster!$DI$21,Tjänster!DN$21,IF($LQ3=Tjänster!$DI$22,Tjänster!DN$22,IF($LQ3=Tjänster!$DI$23,Tjänster!DN$23,IF($LQ3=Tjänster!$DI$24,Tjänster!DN$24,IF($LQ3=Tjänster!$DI$25,Tjänster!DN$25,IF($LQ3=Tjänster!$DI$26,Tjänster!DN$26,IF($LQ3=Tjänster!$DI$27,Tjänster!DN$27,IF($LQ3=Tjänster!$DI$28,Tjänster!DN$28,""))))))))))))))))))))))))))</f>
        <v/>
      </c>
      <c r="LW3" s="36" t="str">
        <f>IF($LQ3=Tjänster!$DI$3,Tjänster!DO$3,IF($LQ3=Tjänster!$DI$4,Tjänster!DO$4,IF($LQ3=Tjänster!$DI$5,Tjänster!DO$5,IF($LQ3=Tjänster!$DI$6,Tjänster!DO$6,IF($LQ3=Tjänster!$DI$7,Tjänster!DO$7,IF($LQ3=Tjänster!$DI$8,Tjänster!DO$8,IF($LQ3=Tjänster!$DI$9,Tjänster!DO$9,IF($LQ3=Tjänster!$DI$10,Tjänster!DO$10,IF($LQ3=Tjänster!$DI$11,Tjänster!DO$11,IF($LQ3=Tjänster!$DI$12,Tjänster!DO$12,IF($LQ3=Tjänster!$DI$13,Tjänster!DO$13,IF($LQ3=Tjänster!$DI$14,Tjänster!DO$14,IF($LQ3=Tjänster!$DI$15,Tjänster!DO$15,IF($LQ3=Tjänster!$DI$16,Tjänster!DO$16,IF($LQ3=Tjänster!$DI$17,Tjänster!DO$17,IF($LQ3=Tjänster!$DI$18,Tjänster!DO$18,IF($LQ3=Tjänster!$DI$19,Tjänster!DO$19,IF($LQ3=Tjänster!$DI$20,Tjänster!DO$20,IF($LQ3=Tjänster!$DI$21,Tjänster!DO$21,IF($LQ3=Tjänster!$DI$22,Tjänster!DO$22,IF($LQ3=Tjänster!$DI$23,Tjänster!DO$23,IF($LQ3=Tjänster!$DI$24,Tjänster!DO$24,IF($LQ3=Tjänster!$DI$25,Tjänster!DO$25,IF($LQ3=Tjänster!$DI$26,Tjänster!DO$26,IF($LQ3=Tjänster!$DI$27,Tjänster!DO$27,IF($LQ3=Tjänster!$DI$28,Tjänster!DO$28,""))))))))))))))))))))))))))</f>
        <v/>
      </c>
      <c r="LX3" s="36" t="str">
        <f>IF($LQ3=Tjänster!$DI$3,Tjänster!DP$3,IF($LQ3=Tjänster!$DI$4,Tjänster!DP$4,IF($LQ3=Tjänster!$DI$5,Tjänster!DP$5,IF($LQ3=Tjänster!$DI$6,Tjänster!DP$6,IF($LQ3=Tjänster!$DI$7,Tjänster!DP$7,IF($LQ3=Tjänster!$DI$8,Tjänster!DP$8,IF($LQ3=Tjänster!$DI$9,Tjänster!DP$9,IF($LQ3=Tjänster!$DI$10,Tjänster!DP$10,IF($LQ3=Tjänster!$DI$11,Tjänster!DP$11,IF($LQ3=Tjänster!$DI$12,Tjänster!DP$12,IF($LQ3=Tjänster!$DI$13,Tjänster!DP$13,IF($LQ3=Tjänster!$DI$14,Tjänster!DP$14,IF($LQ3=Tjänster!$DI$15,Tjänster!DP$15,IF($LQ3=Tjänster!$DI$16,Tjänster!DP$16,IF($LQ3=Tjänster!$DI$17,Tjänster!DP$17,IF($LQ3=Tjänster!$DI$18,Tjänster!DP$18,IF($LQ3=Tjänster!$DI$19,Tjänster!DP$19,IF($LQ3=Tjänster!$DI$20,Tjänster!DP$20,IF($LQ3=Tjänster!$DI$21,Tjänster!DP$21,IF($LQ3=Tjänster!$DI$22,Tjänster!DP$22,IF($LQ3=Tjänster!$DI$23,Tjänster!DP$23,IF($LQ3=Tjänster!$DI$24,Tjänster!DP$24,IF($LQ3=Tjänster!$DI$25,Tjänster!DP$25,IF($LQ3=Tjänster!$DI$26,Tjänster!DP$26,IF($LQ3=Tjänster!$DI$27,Tjänster!DP$27,IF($LQ3=Tjänster!$DI$28,Tjänster!DP$28,""))))))))))))))))))))))))))</f>
        <v/>
      </c>
      <c r="LY3" s="36" t="str">
        <f>IF($LQ3=Tjänster!$DI$3,Tjänster!DQ$3,IF($LQ3=Tjänster!$DI$4,Tjänster!DQ$4,IF($LQ3=Tjänster!$DI$5,Tjänster!DQ$5,IF($LQ3=Tjänster!$DI$6,Tjänster!DQ$6,IF($LQ3=Tjänster!$DI$7,Tjänster!DQ$7,IF($LQ3=Tjänster!$DI$8,Tjänster!DQ$8,IF($LQ3=Tjänster!$DI$9,Tjänster!DQ$9,IF($LQ3=Tjänster!$DI$10,Tjänster!DQ$10,IF($LQ3=Tjänster!$DI$11,Tjänster!DQ$11,IF($LQ3=Tjänster!$DI$12,Tjänster!DQ$12,IF($LQ3=Tjänster!$DI$13,Tjänster!DQ$13,IF($LQ3=Tjänster!$DI$14,Tjänster!DQ$14,IF($LQ3=Tjänster!$DI$15,Tjänster!DQ$15,IF($LQ3=Tjänster!$DI$16,Tjänster!DQ$16,IF($LQ3=Tjänster!$DI$17,Tjänster!DQ$17,IF($LQ3=Tjänster!$DI$18,Tjänster!DQ$18,IF($LQ3=Tjänster!$DI$19,Tjänster!DQ$19,IF($LQ3=Tjänster!$DI$20,Tjänster!DQ$20,IF($LQ3=Tjänster!$DI$21,Tjänster!DQ$21,IF($LQ3=Tjänster!$DI$22,Tjänster!DQ$22,IF($LQ3=Tjänster!$DI$23,Tjänster!DQ$23,IF($LQ3=Tjänster!$DI$24,Tjänster!DQ$24,IF($LQ3=Tjänster!$DI$25,Tjänster!DQ$25,IF($LQ3=Tjänster!$DI$26,Tjänster!DQ$26,IF($LQ3=Tjänster!$DI$27,Tjänster!DQ$27,IF($LQ3=Tjänster!$DI$28,Tjänster!DQ$28,""))))))))))))))))))))))))))</f>
        <v/>
      </c>
      <c r="LZ3" s="36" t="str">
        <f>IF($LQ3=Tjänster!$DI$3,Tjänster!DR$3,IF($LQ3=Tjänster!$DI$4,Tjänster!DR$4,IF($LQ3=Tjänster!$DI$5,Tjänster!DR$5,IF($LQ3=Tjänster!$DI$6,Tjänster!DR$6,IF($LQ3=Tjänster!$DI$7,Tjänster!DR$7,IF($LQ3=Tjänster!$DI$8,Tjänster!DR$8,IF($LQ3=Tjänster!$DI$9,Tjänster!DR$9,IF($LQ3=Tjänster!$DI$10,Tjänster!DR$10,IF($LQ3=Tjänster!$DI$11,Tjänster!DR$11,IF($LQ3=Tjänster!$DI$12,Tjänster!DR$12,IF($LQ3=Tjänster!$DI$13,Tjänster!DR$13,IF($LQ3=Tjänster!$DI$14,Tjänster!DR$14,IF($LQ3=Tjänster!$DI$15,Tjänster!DR$15,IF($LQ3=Tjänster!$DI$16,Tjänster!DR$16,IF($LQ3=Tjänster!$DI$17,Tjänster!DR$17,IF($LQ3=Tjänster!$DI$18,Tjänster!DR$18,IF($LQ3=Tjänster!$DI$19,Tjänster!DR$19,IF($LQ3=Tjänster!$DI$20,Tjänster!DR$20,IF($LQ3=Tjänster!$DI$21,Tjänster!DR$21,IF($LQ3=Tjänster!$DI$22,Tjänster!DR$22,IF($LQ3=Tjänster!$DI$23,Tjänster!DR$23,IF($LQ3=Tjänster!$DI$24,Tjänster!DR$24,IF($LQ3=Tjänster!$DI$25,Tjänster!DR$25,IF($LQ3=Tjänster!$DI$26,Tjänster!DR$26,IF($LQ3=Tjänster!$DI$27,Tjänster!DR$27,IF($LQ3=Tjänster!$DI$28,Tjänster!DR$28,""))))))))))))))))))))))))))</f>
        <v/>
      </c>
      <c r="MA3" s="36" t="str">
        <f>IF($LQ3=Tjänster!$DI$3,Tjänster!DS$3,IF($LQ3=Tjänster!$DI$4,Tjänster!DS$4,IF($LQ3=Tjänster!$DI$5,Tjänster!DS$5,IF($LQ3=Tjänster!$DI$6,Tjänster!DS$6,IF($LQ3=Tjänster!$DI$7,Tjänster!DS$7,IF($LQ3=Tjänster!$DI$8,Tjänster!DS$8,IF($LQ3=Tjänster!$DI$9,Tjänster!DS$9,IF($LQ3=Tjänster!$DI$10,Tjänster!DS$10,IF($LQ3=Tjänster!$DI$11,Tjänster!DS$11,IF($LQ3=Tjänster!$DI$12,Tjänster!DS$12,IF($LQ3=Tjänster!$DI$13,Tjänster!DS$13,IF($LQ3=Tjänster!$DI$14,Tjänster!DS$14,IF($LQ3=Tjänster!$DI$15,Tjänster!DS$15,IF($LQ3=Tjänster!$DI$16,Tjänster!DS$16,IF($LQ3=Tjänster!$DI$17,Tjänster!DS$17,IF($LQ3=Tjänster!$DI$18,Tjänster!DS$18,IF($LQ3=Tjänster!$DI$19,Tjänster!DS$19,IF($LQ3=Tjänster!$DI$20,Tjänster!DS$20,IF($LQ3=Tjänster!$DI$21,Tjänster!DS$21,IF($LQ3=Tjänster!$DI$22,Tjänster!DS$22,IF($LQ3=Tjänster!$DI$23,Tjänster!DS$23,IF($LQ3=Tjänster!$DI$24,Tjänster!DS$24,IF($LQ3=Tjänster!$DI$25,Tjänster!DS$25,IF($LQ3=Tjänster!$DI$26,Tjänster!DS$26,IF($LQ3=Tjänster!$DI$27,Tjänster!DS$27,IF($LQ3=Tjänster!$DI$28,Tjänster!DS$28,""))))))))))))))))))))))))))</f>
        <v/>
      </c>
      <c r="MB3" s="36" t="str">
        <f>IF($LQ3=Tjänster!$DI$3,Tjänster!DT$3,IF($LQ3=Tjänster!$DI$4,Tjänster!DT$4,IF($LQ3=Tjänster!$DI$5,Tjänster!DT$5,IF($LQ3=Tjänster!$DI$6,Tjänster!DT$6,IF($LQ3=Tjänster!$DI$7,Tjänster!DT$7,IF($LQ3=Tjänster!$DI$8,Tjänster!DT$8,IF($LQ3=Tjänster!$DI$9,Tjänster!DT$9,IF($LQ3=Tjänster!$DI$10,Tjänster!DT$10,IF($LQ3=Tjänster!$DI$11,Tjänster!DT$11,IF($LQ3=Tjänster!$DI$12,Tjänster!DT$12,IF($LQ3=Tjänster!$DI$13,Tjänster!DT$13,IF($LQ3=Tjänster!$DI$14,Tjänster!DT$14,IF($LQ3=Tjänster!$DI$15,Tjänster!DT$15,IF($LQ3=Tjänster!$DI$16,Tjänster!DT$16,IF($LQ3=Tjänster!$DI$17,Tjänster!DT$17,IF($LQ3=Tjänster!$DI$18,Tjänster!DT$18,IF($LQ3=Tjänster!$DI$19,Tjänster!DT$19,IF($LQ3=Tjänster!$DI$20,Tjänster!DT$20,IF($LQ3=Tjänster!$DI$21,Tjänster!DT$21,IF($LQ3=Tjänster!$DI$22,Tjänster!DT$22,IF($LQ3=Tjänster!$DI$23,Tjänster!DT$23,IF($LQ3=Tjänster!$DI$24,Tjänster!DT$24,IF($LQ3=Tjänster!$DI$25,Tjänster!DT$25,IF($LQ3=Tjänster!$DI$26,Tjänster!DT$26,IF($LQ3=Tjänster!$DI$27,Tjänster!DT$27,IF($LQ3=Tjänster!$DI$28,Tjänster!DT$28,""))))))))))))))))))))))))))</f>
        <v/>
      </c>
      <c r="MC3" s="36" t="str">
        <f>IF($LQ3=Tjänster!$DI$3,Tjänster!DU$3,IF($LQ3=Tjänster!$DI$4,Tjänster!DU$4,IF($LQ3=Tjänster!$DI$5,Tjänster!DU$5,IF($LQ3=Tjänster!$DI$6,Tjänster!DU$6,IF($LQ3=Tjänster!$DI$7,Tjänster!DU$7,IF($LQ3=Tjänster!$DI$8,Tjänster!DU$8,IF($LQ3=Tjänster!$DI$9,Tjänster!DU$9,IF($LQ3=Tjänster!$DI$10,Tjänster!DU$10,IF($LQ3=Tjänster!$DI$11,Tjänster!DU$11,IF($LQ3=Tjänster!$DI$12,Tjänster!DU$12,IF($LQ3=Tjänster!$DI$13,Tjänster!DU$13,IF($LQ3=Tjänster!$DI$14,Tjänster!DU$14,IF($LQ3=Tjänster!$DI$15,Tjänster!DU$15,IF($LQ3=Tjänster!$DI$16,Tjänster!DU$16,IF($LQ3=Tjänster!$DI$17,Tjänster!DU$17,IF($LQ3=Tjänster!$DI$18,Tjänster!DU$18,IF($LQ3=Tjänster!$DI$19,Tjänster!DU$19,IF($LQ3=Tjänster!$DI$20,Tjänster!DU$20,IF($LQ3=Tjänster!$DI$21,Tjänster!DU$21,IF($LQ3=Tjänster!$DI$22,Tjänster!DU$22,IF($LQ3=Tjänster!$DI$23,Tjänster!DU$23,IF($LQ3=Tjänster!$DI$24,Tjänster!DU$24,IF($LQ3=Tjänster!$DI$25,Tjänster!DU$25,IF($LQ3=Tjänster!$DI$26,Tjänster!DU$26,IF($LQ3=Tjänster!$DI$27,Tjänster!DU$27,IF($LQ3=Tjänster!$DI$28,Tjänster!DU$28,""))))))))))))))))))))))))))</f>
        <v/>
      </c>
      <c r="MD3" s="36" t="str">
        <f>IF($LQ3=Tjänster!$DI$3,Tjänster!DV$3,IF($LQ3=Tjänster!$DI$4,Tjänster!DV$4,IF($LQ3=Tjänster!$DI$5,Tjänster!DV$5,IF($LQ3=Tjänster!$DI$6,Tjänster!DV$6,IF($LQ3=Tjänster!$DI$7,Tjänster!DV$7,IF($LQ3=Tjänster!$DI$8,Tjänster!DV$8,IF($LQ3=Tjänster!$DI$9,Tjänster!DV$9,IF($LQ3=Tjänster!$DI$10,Tjänster!DV$10,IF($LQ3=Tjänster!$DI$11,Tjänster!DV$11,IF($LQ3=Tjänster!$DI$12,Tjänster!DV$12,IF($LQ3=Tjänster!$DI$13,Tjänster!DV$13,IF($LQ3=Tjänster!$DI$14,Tjänster!DV$14,IF($LQ3=Tjänster!$DI$15,Tjänster!DV$15,IF($LQ3=Tjänster!$DI$16,Tjänster!DV$16,IF($LQ3=Tjänster!$DI$17,Tjänster!DV$17,IF($LQ3=Tjänster!$DI$18,Tjänster!DV$18,IF($LQ3=Tjänster!$DI$19,Tjänster!DV$19,IF($LQ3=Tjänster!$DI$20,Tjänster!DV$20,IF($LQ3=Tjänster!$DI$21,Tjänster!DV$21,IF($LQ3=Tjänster!$DI$22,Tjänster!DV$22,IF($LQ3=Tjänster!$DI$23,Tjänster!DV$23,IF($LQ3=Tjänster!$DI$24,Tjänster!DV$24,IF($LQ3=Tjänster!$DI$25,Tjänster!DV$25,IF($LQ3=Tjänster!$DI$26,Tjänster!DV$26,IF($LQ3=Tjänster!$DI$27,Tjänster!DV$27,IF($LQ3=Tjänster!$DI$28,Tjänster!DV$28,""))))))))))))))))))))))))))</f>
        <v/>
      </c>
      <c r="ME3" s="36" t="str">
        <f>IF($LQ3=Tjänster!$DI$3,Tjänster!DW$3,IF($LQ3=Tjänster!$DI$4,Tjänster!DW$4,IF($LQ3=Tjänster!$DI$5,Tjänster!DW$5,IF($LQ3=Tjänster!$DI$6,Tjänster!DW$6,IF($LQ3=Tjänster!$DI$7,Tjänster!DW$7,IF($LQ3=Tjänster!$DI$8,Tjänster!DW$8,IF($LQ3=Tjänster!$DI$9,Tjänster!DW$9,IF($LQ3=Tjänster!$DI$10,Tjänster!DW$10,IF($LQ3=Tjänster!$DI$11,Tjänster!DW$11,IF($LQ3=Tjänster!$DI$12,Tjänster!DW$12,IF($LQ3=Tjänster!$DI$13,Tjänster!DW$13,IF($LQ3=Tjänster!$DI$14,Tjänster!DW$14,IF($LQ3=Tjänster!$DI$15,Tjänster!DW$15,IF($LQ3=Tjänster!$DI$16,Tjänster!DW$16,IF($LQ3=Tjänster!$DI$17,Tjänster!DW$17,IF($LQ3=Tjänster!$DI$18,Tjänster!DW$18,IF($LQ3=Tjänster!$DI$19,Tjänster!DW$19,IF($LQ3=Tjänster!$DI$20,Tjänster!DW$20,IF($LQ3=Tjänster!$DI$21,Tjänster!DW$21,IF($LQ3=Tjänster!$DI$22,Tjänster!DW$22,IF($LQ3=Tjänster!$DI$23,Tjänster!DW$23,IF($LQ3=Tjänster!$DI$24,Tjänster!DW$24,IF($LQ3=Tjänster!$DI$25,Tjänster!DW$25,IF($LQ3=Tjänster!$DI$26,Tjänster!DW$26,IF($LQ3=Tjänster!$DI$27,Tjänster!DW$27,IF($LQ3=Tjänster!$DI$28,Tjänster!DW$28,""))))))))))))))))))))))))))</f>
        <v/>
      </c>
      <c r="MF3" s="36" t="str">
        <f>IF($LQ3=Tjänster!$DI$3,Tjänster!DX$3,IF($LQ3=Tjänster!$DI$4,Tjänster!DX$4,IF($LQ3=Tjänster!$DI$5,Tjänster!DX$5,IF($LQ3=Tjänster!$DI$6,Tjänster!DX$6,IF($LQ3=Tjänster!$DI$7,Tjänster!DX$7,IF($LQ3=Tjänster!$DI$8,Tjänster!DX$8,IF($LQ3=Tjänster!$DI$9,Tjänster!DX$9,IF($LQ3=Tjänster!$DI$10,Tjänster!DX$10,IF($LQ3=Tjänster!$DI$11,Tjänster!DX$11,IF($LQ3=Tjänster!$DI$12,Tjänster!DX$12,IF($LQ3=Tjänster!$DI$13,Tjänster!DX$13,IF($LQ3=Tjänster!$DI$14,Tjänster!DX$14,IF($LQ3=Tjänster!$DI$15,Tjänster!DX$15,IF($LQ3=Tjänster!$DI$16,Tjänster!DX$16,IF($LQ3=Tjänster!$DI$17,Tjänster!DX$17,IF($LQ3=Tjänster!$DI$18,Tjänster!DX$18,IF($LQ3=Tjänster!$DI$19,Tjänster!DX$19,IF($LQ3=Tjänster!$DI$20,Tjänster!DX$20,IF($LQ3=Tjänster!$DI$21,Tjänster!DX$21,IF($LQ3=Tjänster!$DI$22,Tjänster!DX$22,IF($LQ3=Tjänster!$DI$23,Tjänster!DX$23,IF($LQ3=Tjänster!$DI$24,Tjänster!DX$24,IF($LQ3=Tjänster!$DI$25,Tjänster!DX$25,IF($LQ3=Tjänster!$DI$26,Tjänster!DX$26,IF($LQ3=Tjänster!$DI$27,Tjänster!DX$27,IF($LQ3=Tjänster!$DI$28,Tjänster!DX$28,""))))))))))))))))))))))))))</f>
        <v/>
      </c>
      <c r="MG3" s="36" t="str">
        <f>IF($LQ3=Tjänster!$DI$3,Tjänster!DY$3,IF($LQ3=Tjänster!$DI$4,Tjänster!DY$4,IF($LQ3=Tjänster!$DI$5,Tjänster!DY$5,IF($LQ3=Tjänster!$DI$6,Tjänster!DY$6,IF($LQ3=Tjänster!$DI$7,Tjänster!DY$7,IF($LQ3=Tjänster!$DI$8,Tjänster!DY$8,IF($LQ3=Tjänster!$DI$9,Tjänster!DY$9,IF($LQ3=Tjänster!$DI$10,Tjänster!DY$10,IF($LQ3=Tjänster!$DI$11,Tjänster!DY$11,IF($LQ3=Tjänster!$DI$12,Tjänster!DY$12,IF($LQ3=Tjänster!$DI$13,Tjänster!DY$13,IF($LQ3=Tjänster!$DI$14,Tjänster!DY$14,IF($LQ3=Tjänster!$DI$15,Tjänster!DY$15,IF($LQ3=Tjänster!$DI$16,Tjänster!DY$16,IF($LQ3=Tjänster!$DI$17,Tjänster!DY$17,IF($LQ3=Tjänster!$DI$18,Tjänster!DY$18,IF($LQ3=Tjänster!$DI$19,Tjänster!DY$19,IF($LQ3=Tjänster!$DI$20,Tjänster!DY$20,IF($LQ3=Tjänster!$DI$21,Tjänster!DY$21,IF($LQ3=Tjänster!$DI$22,Tjänster!DY$22,IF($LQ3=Tjänster!$DI$23,Tjänster!DY$23,IF($LQ3=Tjänster!$DI$24,Tjänster!DY$24,IF($LQ3=Tjänster!$DI$25,Tjänster!DY$25,IF($LQ3=Tjänster!$DI$26,Tjänster!DY$26,IF($LQ3=Tjänster!$DI$27,Tjänster!DY$27,IF($LQ3=Tjänster!$DI$28,Tjänster!DY$28,""))))))))))))))))))))))))))</f>
        <v/>
      </c>
      <c r="MH3" s="36" t="str">
        <f>IF($LQ3=Tjänster!$DI$3,Tjänster!DZ$3,IF($LQ3=Tjänster!$DI$4,Tjänster!DZ$4,IF($LQ3=Tjänster!$DI$5,Tjänster!DZ$5,IF($LQ3=Tjänster!$DI$6,Tjänster!DZ$6,IF($LQ3=Tjänster!$DI$7,Tjänster!DZ$7,IF($LQ3=Tjänster!$DI$8,Tjänster!DZ$8,IF($LQ3=Tjänster!$DI$9,Tjänster!DZ$9,IF($LQ3=Tjänster!$DI$10,Tjänster!DZ$10,IF($LQ3=Tjänster!$DI$11,Tjänster!DZ$11,IF($LQ3=Tjänster!$DI$12,Tjänster!DZ$12,IF($LQ3=Tjänster!$DI$13,Tjänster!DZ$13,IF($LQ3=Tjänster!$DI$14,Tjänster!DZ$14,IF($LQ3=Tjänster!$DI$15,Tjänster!DZ$15,IF($LQ3=Tjänster!$DI$16,Tjänster!DZ$16,IF($LQ3=Tjänster!$DI$17,Tjänster!DZ$17,IF($LQ3=Tjänster!$DI$18,Tjänster!DZ$18,IF($LQ3=Tjänster!$DI$19,Tjänster!DZ$19,IF($LQ3=Tjänster!$DI$20,Tjänster!DZ$20,IF($LQ3=Tjänster!$DI$21,Tjänster!DZ$21,IF($LQ3=Tjänster!$DI$22,Tjänster!DZ$22,IF($LQ3=Tjänster!$DI$23,Tjänster!DZ$23,IF($LQ3=Tjänster!$DI$24,Tjänster!DZ$24,IF($LQ3=Tjänster!$DI$25,Tjänster!DZ$25,IF($LQ3=Tjänster!$DI$26,Tjänster!DZ$26,IF($LQ3=Tjänster!$DI$27,Tjänster!DZ$27,IF($LQ3=Tjänster!$DI$28,Tjänster!DZ$28,""))))))))))))))))))))))))))</f>
        <v/>
      </c>
      <c r="MI3" s="36" t="str">
        <f>IF($LQ3=Tjänster!$DI$3,Tjänster!EA$3,IF($LQ3=Tjänster!$DI$4,Tjänster!EA$4,IF($LQ3=Tjänster!$DI$5,Tjänster!EA$5,IF($LQ3=Tjänster!$DI$6,Tjänster!EA$6,IF($LQ3=Tjänster!$DI$7,Tjänster!EA$7,IF($LQ3=Tjänster!$DI$8,Tjänster!EA$8,IF($LQ3=Tjänster!$DI$9,Tjänster!EA$9,IF($LQ3=Tjänster!$DI$10,Tjänster!EA$10,IF($LQ3=Tjänster!$DI$11,Tjänster!EA$11,IF($LQ3=Tjänster!$DI$12,Tjänster!EA$12,IF($LQ3=Tjänster!$DI$13,Tjänster!EA$13,IF($LQ3=Tjänster!$DI$14,Tjänster!EA$14,IF($LQ3=Tjänster!$DI$15,Tjänster!EA$15,IF($LQ3=Tjänster!$DI$16,Tjänster!EA$16,IF($LQ3=Tjänster!$DI$17,Tjänster!EA$17,IF($LQ3=Tjänster!$DI$18,Tjänster!EA$18,IF($LQ3=Tjänster!$DI$19,Tjänster!EA$19,IF($LQ3=Tjänster!$DI$20,Tjänster!EA$20,IF($LQ3=Tjänster!$DI$21,Tjänster!EA$21,IF($LQ3=Tjänster!$DI$22,Tjänster!EA$22,IF($LQ3=Tjänster!$DI$23,Tjänster!EA$23,IF($LQ3=Tjänster!$DI$24,Tjänster!EA$24,IF($LQ3=Tjänster!$DI$25,Tjänster!EA$25,IF($LQ3=Tjänster!$DI$26,Tjänster!EA$26,IF($LQ3=Tjänster!$DI$27,Tjänster!EA$27,IF($LQ3=Tjänster!$DI$28,Tjänster!EA$28,""))))))))))))))))))))))))))</f>
        <v/>
      </c>
      <c r="MJ3" s="36" t="str">
        <f>IF($LQ3=Tjänster!$DI$3,Tjänster!EB$3,IF($LQ3=Tjänster!$DI$4,Tjänster!EB$4,IF($LQ3=Tjänster!$DI$5,Tjänster!EB$5,IF($LQ3=Tjänster!$DI$6,Tjänster!EB$6,IF($LQ3=Tjänster!$DI$7,Tjänster!EB$7,IF($LQ3=Tjänster!$DI$8,Tjänster!EB$8,IF($LQ3=Tjänster!$DI$9,Tjänster!EB$9,IF($LQ3=Tjänster!$DI$10,Tjänster!EB$10,IF($LQ3=Tjänster!$DI$11,Tjänster!EB$11,IF($LQ3=Tjänster!$DI$12,Tjänster!EB$12,IF($LQ3=Tjänster!$DI$13,Tjänster!EB$13,IF($LQ3=Tjänster!$DI$14,Tjänster!EB$14,IF($LQ3=Tjänster!$DI$15,Tjänster!EB$15,IF($LQ3=Tjänster!$DI$16,Tjänster!EB$16,IF($LQ3=Tjänster!$DI$17,Tjänster!EB$17,IF($LQ3=Tjänster!$DI$18,Tjänster!EB$18,IF($LQ3=Tjänster!$DI$19,Tjänster!EB$19,IF($LQ3=Tjänster!$DI$20,Tjänster!EB$20,IF($LQ3=Tjänster!$DI$21,Tjänster!EB$21,IF($LQ3=Tjänster!$DI$22,Tjänster!EB$22,IF($LQ3=Tjänster!$DI$23,Tjänster!EB$23,IF($LQ3=Tjänster!$DI$24,Tjänster!EB$24,IF($LQ3=Tjänster!$DI$25,Tjänster!EB$25,IF($LQ3=Tjänster!$DI$26,Tjänster!EB$26,IF($LQ3=Tjänster!$DI$27,Tjänster!EB$27,IF($LQ3=Tjänster!$DI$28,Tjänster!EB$28,""))))))))))))))))))))))))))</f>
        <v/>
      </c>
      <c r="MK3" s="36" t="str">
        <f>IF($LQ3=Tjänster!$DI$3,Tjänster!EC$3,IF($LQ3=Tjänster!$DI$4,Tjänster!EC$4,IF($LQ3=Tjänster!$DI$5,Tjänster!EC$5,IF($LQ3=Tjänster!$DI$6,Tjänster!EC$6,IF($LQ3=Tjänster!$DI$7,Tjänster!EC$7,IF($LQ3=Tjänster!$DI$8,Tjänster!EC$8,IF($LQ3=Tjänster!$DI$9,Tjänster!EC$9,IF($LQ3=Tjänster!$DI$10,Tjänster!EC$10,IF($LQ3=Tjänster!$DI$11,Tjänster!EC$11,IF($LQ3=Tjänster!$DI$12,Tjänster!EC$12,IF($LQ3=Tjänster!$DI$13,Tjänster!EC$13,IF($LQ3=Tjänster!$DI$14,Tjänster!EC$14,IF($LQ3=Tjänster!$DI$15,Tjänster!EC$15,IF($LQ3=Tjänster!$DI$16,Tjänster!EC$16,IF($LQ3=Tjänster!$DI$17,Tjänster!EC$17,IF($LQ3=Tjänster!$DI$18,Tjänster!EC$18,IF($LQ3=Tjänster!$DI$19,Tjänster!EC$19,IF($LQ3=Tjänster!$DI$20,Tjänster!EC$20,IF($LQ3=Tjänster!$DI$21,Tjänster!EC$21,IF($LQ3=Tjänster!$DI$22,Tjänster!EC$22,IF($LQ3=Tjänster!$DI$23,Tjänster!EC$23,IF($LQ3=Tjänster!$DI$24,Tjänster!EC$24,IF($LQ3=Tjänster!$DI$25,Tjänster!EC$25,IF($LQ3=Tjänster!$DI$26,Tjänster!EC$26,IF($LQ3=Tjänster!$DI$27,Tjänster!EC$27,IF($LQ3=Tjänster!$DI$28,Tjänster!EC$28,""))))))))))))))))))))))))))</f>
        <v/>
      </c>
      <c r="NN3" s="36" t="str">
        <f t="shared" ref="NN3:NN28" si="5">IF($AI3=AI$2,$AC3&amp;"_"&amp;NN$2,"")</f>
        <v/>
      </c>
      <c r="NO3" s="36" t="str">
        <f>IF($NN3=Tjänster!$EE$3,Tjänster!EF$3,IF($NN3=Tjänster!$EE$4,Tjänster!EF$4,IF($NN3=Tjänster!$EE$5,Tjänster!EF$5,IF($NN3=Tjänster!$EE$6,Tjänster!EF$6,IF($NN3=Tjänster!$EE$7,Tjänster!EF$7,IF($NN3=Tjänster!$EE$8,Tjänster!EF$8,IF($NN3=Tjänster!$EE$9,Tjänster!EF$9,IF($NN3=Tjänster!$EE$10,Tjänster!EF$10,IF($NN3=Tjänster!$EE$11,Tjänster!EF$11,IF($NN3=Tjänster!$EE$12,Tjänster!EF$12,IF($NN3=Tjänster!$EE$13,Tjänster!EF$13,IF($NN3=Tjänster!$EE$14,Tjänster!EF$14,IF($NN3=Tjänster!$EE$15,Tjänster!EF$15,IF($NN3=Tjänster!$EE$16,Tjänster!EF$16,IF($NN3=Tjänster!$EE$17,Tjänster!EF$17,IF($NN3=Tjänster!$EE$18,Tjänster!EF$18,IF($NN3=Tjänster!$EE$19,Tjänster!EF$19,IF($NN3=Tjänster!$EE$20,Tjänster!EF$20,IF($NN3=Tjänster!$EE$21,Tjänster!EF$21,IF($NN3=Tjänster!$EE$22,Tjänster!EF$22,IF($NN3=Tjänster!$EE$23,Tjänster!EF$23,IF($NN3=Tjänster!$EE$24,Tjänster!EF$24,IF($NN3=Tjänster!$EE$25,Tjänster!EF$25,IF($NN3=Tjänster!$EE$26,Tjänster!EF$26,IF($NN3=Tjänster!$EE$27,Tjänster!EF$27,IF($NN3=Tjänster!$EE$28,Tjänster!EF$28,""))))))))))))))))))))))))))</f>
        <v/>
      </c>
      <c r="NP3" s="36" t="str">
        <f>IF($NN3=Tjänster!$EE$3,Tjänster!EG$3,IF($NN3=Tjänster!$EE$4,Tjänster!EG$4,IF($NN3=Tjänster!$EE$5,Tjänster!EG$5,IF($NN3=Tjänster!$EE$6,Tjänster!EG$6,IF($NN3=Tjänster!$EE$7,Tjänster!EG$7,IF($NN3=Tjänster!$EE$8,Tjänster!EG$8,IF($NN3=Tjänster!$EE$9,Tjänster!EG$9,IF($NN3=Tjänster!$EE$10,Tjänster!EG$10,IF($NN3=Tjänster!$EE$11,Tjänster!EG$11,IF($NN3=Tjänster!$EE$12,Tjänster!EG$12,IF($NN3=Tjänster!$EE$13,Tjänster!EG$13,IF($NN3=Tjänster!$EE$14,Tjänster!EG$14,IF($NN3=Tjänster!$EE$15,Tjänster!EG$15,IF($NN3=Tjänster!$EE$16,Tjänster!EG$16,IF($NN3=Tjänster!$EE$17,Tjänster!EG$17,IF($NN3=Tjänster!$EE$18,Tjänster!EG$18,IF($NN3=Tjänster!$EE$19,Tjänster!EG$19,IF($NN3=Tjänster!$EE$20,Tjänster!EG$20,IF($NN3=Tjänster!$EE$21,Tjänster!EG$21,IF($NN3=Tjänster!$EE$22,Tjänster!EG$22,IF($NN3=Tjänster!$EE$23,Tjänster!EG$23,IF($NN3=Tjänster!$EE$24,Tjänster!EG$24,IF($NN3=Tjänster!$EE$25,Tjänster!EG$25,IF($NN3=Tjänster!$EE$26,Tjänster!EG$26,IF($NN3=Tjänster!$EE$27,Tjänster!EG$27,IF($NN3=Tjänster!$EE$28,Tjänster!EG$28,""))))))))))))))))))))))))))</f>
        <v/>
      </c>
      <c r="NQ3" s="36" t="str">
        <f>IF($NN3=Tjänster!$EE$3,Tjänster!EH$3,IF($NN3=Tjänster!$EE$4,Tjänster!EH$4,IF($NN3=Tjänster!$EE$5,Tjänster!EH$5,IF($NN3=Tjänster!$EE$6,Tjänster!EH$6,IF($NN3=Tjänster!$EE$7,Tjänster!EH$7,IF($NN3=Tjänster!$EE$8,Tjänster!EH$8,IF($NN3=Tjänster!$EE$9,Tjänster!EH$9,IF($NN3=Tjänster!$EE$10,Tjänster!EH$10,IF($NN3=Tjänster!$EE$11,Tjänster!EH$11,IF($NN3=Tjänster!$EE$12,Tjänster!EH$12,IF($NN3=Tjänster!$EE$13,Tjänster!EH$13,IF($NN3=Tjänster!$EE$14,Tjänster!EH$14,IF($NN3=Tjänster!$EE$15,Tjänster!EH$15,IF($NN3=Tjänster!$EE$16,Tjänster!EH$16,IF($NN3=Tjänster!$EE$17,Tjänster!EH$17,IF($NN3=Tjänster!$EE$18,Tjänster!EH$18,IF($NN3=Tjänster!$EE$19,Tjänster!EH$19,IF($NN3=Tjänster!$EE$20,Tjänster!EH$20,IF($NN3=Tjänster!$EE$21,Tjänster!EH$21,IF($NN3=Tjänster!$EE$22,Tjänster!EH$22,IF($NN3=Tjänster!$EE$23,Tjänster!EH$23,IF($NN3=Tjänster!$EE$24,Tjänster!EH$24,IF($NN3=Tjänster!$EE$25,Tjänster!EH$25,IF($NN3=Tjänster!$EE$26,Tjänster!EH$26,IF($NN3=Tjänster!$EE$27,Tjänster!EH$27,IF($NN3=Tjänster!$EE$28,Tjänster!EH$28,""))))))))))))))))))))))))))</f>
        <v/>
      </c>
      <c r="NR3" s="36" t="str">
        <f>IF($NN3=Tjänster!$EE$3,Tjänster!EI$3,IF($NN3=Tjänster!$EE$4,Tjänster!EI$4,IF($NN3=Tjänster!$EE$5,Tjänster!EI$5,IF($NN3=Tjänster!$EE$6,Tjänster!EI$6,IF($NN3=Tjänster!$EE$7,Tjänster!EI$7,IF($NN3=Tjänster!$EE$8,Tjänster!EI$8,IF($NN3=Tjänster!$EE$9,Tjänster!EI$9,IF($NN3=Tjänster!$EE$10,Tjänster!EI$10,IF($NN3=Tjänster!$EE$11,Tjänster!EI$11,IF($NN3=Tjänster!$EE$12,Tjänster!EI$12,IF($NN3=Tjänster!$EE$13,Tjänster!EI$13,IF($NN3=Tjänster!$EE$14,Tjänster!EI$14,IF($NN3=Tjänster!$EE$15,Tjänster!EI$15,IF($NN3=Tjänster!$EE$16,Tjänster!EI$16,IF($NN3=Tjänster!$EE$17,Tjänster!EI$17,IF($NN3=Tjänster!$EE$18,Tjänster!EI$18,IF($NN3=Tjänster!$EE$19,Tjänster!EI$19,IF($NN3=Tjänster!$EE$20,Tjänster!EI$20,IF($NN3=Tjänster!$EE$21,Tjänster!EI$21,IF($NN3=Tjänster!$EE$22,Tjänster!EI$22,IF($NN3=Tjänster!$EE$23,Tjänster!EI$23,IF($NN3=Tjänster!$EE$24,Tjänster!EI$24,IF($NN3=Tjänster!$EE$25,Tjänster!EI$25,IF($NN3=Tjänster!$EE$26,Tjänster!EI$26,IF($NN3=Tjänster!$EE$27,Tjänster!EI$27,IF($NN3=Tjänster!$EE$28,Tjänster!EI$28,""))))))))))))))))))))))))))</f>
        <v/>
      </c>
      <c r="NS3" s="36" t="str">
        <f>IF($NN3=Tjänster!$EE$3,Tjänster!EJ$3,IF($NN3=Tjänster!$EE$4,Tjänster!EJ$4,IF($NN3=Tjänster!$EE$5,Tjänster!EJ$5,IF($NN3=Tjänster!$EE$6,Tjänster!EJ$6,IF($NN3=Tjänster!$EE$7,Tjänster!EJ$7,IF($NN3=Tjänster!$EE$8,Tjänster!EJ$8,IF($NN3=Tjänster!$EE$9,Tjänster!EJ$9,IF($NN3=Tjänster!$EE$10,Tjänster!EJ$10,IF($NN3=Tjänster!$EE$11,Tjänster!EJ$11,IF($NN3=Tjänster!$EE$12,Tjänster!EJ$12,IF($NN3=Tjänster!$EE$13,Tjänster!EJ$13,IF($NN3=Tjänster!$EE$14,Tjänster!EJ$14,IF($NN3=Tjänster!$EE$15,Tjänster!EJ$15,IF($NN3=Tjänster!$EE$16,Tjänster!EJ$16,IF($NN3=Tjänster!$EE$17,Tjänster!EJ$17,IF($NN3=Tjänster!$EE$18,Tjänster!EJ$18,IF($NN3=Tjänster!$EE$19,Tjänster!EJ$19,IF($NN3=Tjänster!$EE$20,Tjänster!EJ$20,IF($NN3=Tjänster!$EE$21,Tjänster!EJ$21,IF($NN3=Tjänster!$EE$22,Tjänster!EJ$22,IF($NN3=Tjänster!$EE$23,Tjänster!EJ$23,IF($NN3=Tjänster!$EE$24,Tjänster!EJ$24,IF($NN3=Tjänster!$EE$25,Tjänster!EJ$25,IF($NN3=Tjänster!$EE$26,Tjänster!EJ$26,IF($NN3=Tjänster!$EE$27,Tjänster!EJ$27,IF($NN3=Tjänster!$EE$28,Tjänster!EJ$28,""))))))))))))))))))))))))))</f>
        <v/>
      </c>
      <c r="NT3" s="36" t="str">
        <f>IF($NN3=Tjänster!$EE$3,Tjänster!EK$3,IF($NN3=Tjänster!$EE$4,Tjänster!EK$4,IF($NN3=Tjänster!$EE$5,Tjänster!EK$5,IF($NN3=Tjänster!$EE$6,Tjänster!EK$6,IF($NN3=Tjänster!$EE$7,Tjänster!EK$7,IF($NN3=Tjänster!$EE$8,Tjänster!EK$8,IF($NN3=Tjänster!$EE$9,Tjänster!EK$9,IF($NN3=Tjänster!$EE$10,Tjänster!EK$10,IF($NN3=Tjänster!$EE$11,Tjänster!EK$11,IF($NN3=Tjänster!$EE$12,Tjänster!EK$12,IF($NN3=Tjänster!$EE$13,Tjänster!EK$13,IF($NN3=Tjänster!$EE$14,Tjänster!EK$14,IF($NN3=Tjänster!$EE$15,Tjänster!EK$15,IF($NN3=Tjänster!$EE$16,Tjänster!EK$16,IF($NN3=Tjänster!$EE$17,Tjänster!EK$17,IF($NN3=Tjänster!$EE$18,Tjänster!EK$18,IF($NN3=Tjänster!$EE$19,Tjänster!EK$19,IF($NN3=Tjänster!$EE$20,Tjänster!EK$20,IF($NN3=Tjänster!$EE$21,Tjänster!EK$21,IF($NN3=Tjänster!$EE$22,Tjänster!EK$22,IF($NN3=Tjänster!$EE$23,Tjänster!EK$23,IF($NN3=Tjänster!$EE$24,Tjänster!EK$24,IF($NN3=Tjänster!$EE$25,Tjänster!EK$25,IF($NN3=Tjänster!$EE$26,Tjänster!EK$26,IF($NN3=Tjänster!$EE$27,Tjänster!EK$27,IF($NN3=Tjänster!$EE$28,Tjänster!EK$28,""))))))))))))))))))))))))))</f>
        <v/>
      </c>
      <c r="NU3" s="36" t="str">
        <f>IF($NN3=Tjänster!$EE$3,Tjänster!EL$3,IF($NN3=Tjänster!$EE$4,Tjänster!EL$4,IF($NN3=Tjänster!$EE$5,Tjänster!EL$5,IF($NN3=Tjänster!$EE$6,Tjänster!EL$6,IF($NN3=Tjänster!$EE$7,Tjänster!EL$7,IF($NN3=Tjänster!$EE$8,Tjänster!EL$8,IF($NN3=Tjänster!$EE$9,Tjänster!EL$9,IF($NN3=Tjänster!$EE$10,Tjänster!EL$10,IF($NN3=Tjänster!$EE$11,Tjänster!EL$11,IF($NN3=Tjänster!$EE$12,Tjänster!EL$12,IF($NN3=Tjänster!$EE$13,Tjänster!EL$13,IF($NN3=Tjänster!$EE$14,Tjänster!EL$14,IF($NN3=Tjänster!$EE$15,Tjänster!EL$15,IF($NN3=Tjänster!$EE$16,Tjänster!EL$16,IF($NN3=Tjänster!$EE$17,Tjänster!EL$17,IF($NN3=Tjänster!$EE$18,Tjänster!EL$18,IF($NN3=Tjänster!$EE$19,Tjänster!EL$19,IF($NN3=Tjänster!$EE$20,Tjänster!EL$20,IF($NN3=Tjänster!$EE$21,Tjänster!EL$21,IF($NN3=Tjänster!$EE$22,Tjänster!EL$22,IF($NN3=Tjänster!$EE$23,Tjänster!EL$23,IF($NN3=Tjänster!$EE$24,Tjänster!EL$24,IF($NN3=Tjänster!$EE$25,Tjänster!EL$25,IF($NN3=Tjänster!$EE$26,Tjänster!EL$26,IF($NN3=Tjänster!$EE$27,Tjänster!EL$27,IF($NN3=Tjänster!$EE$28,Tjänster!EL$28,""))))))))))))))))))))))))))</f>
        <v/>
      </c>
      <c r="NV3" s="36" t="str">
        <f>IF($NN3=Tjänster!$EE$3,Tjänster!EM$3,IF($NN3=Tjänster!$EE$4,Tjänster!EM$4,IF($NN3=Tjänster!$EE$5,Tjänster!EM$5,IF($NN3=Tjänster!$EE$6,Tjänster!EM$6,IF($NN3=Tjänster!$EE$7,Tjänster!EM$7,IF($NN3=Tjänster!$EE$8,Tjänster!EM$8,IF($NN3=Tjänster!$EE$9,Tjänster!EM$9,IF($NN3=Tjänster!$EE$10,Tjänster!EM$10,IF($NN3=Tjänster!$EE$11,Tjänster!EM$11,IF($NN3=Tjänster!$EE$12,Tjänster!EM$12,IF($NN3=Tjänster!$EE$13,Tjänster!EM$13,IF($NN3=Tjänster!$EE$14,Tjänster!EM$14,IF($NN3=Tjänster!$EE$15,Tjänster!EM$15,IF($NN3=Tjänster!$EE$16,Tjänster!EM$16,IF($NN3=Tjänster!$EE$17,Tjänster!EM$17,IF($NN3=Tjänster!$EE$18,Tjänster!EM$18,IF($NN3=Tjänster!$EE$19,Tjänster!EM$19,IF($NN3=Tjänster!$EE$20,Tjänster!EM$20,IF($NN3=Tjänster!$EE$21,Tjänster!EM$21,IF($NN3=Tjänster!$EE$22,Tjänster!EM$22,IF($NN3=Tjänster!$EE$23,Tjänster!EM$23,IF($NN3=Tjänster!$EE$24,Tjänster!EM$24,IF($NN3=Tjänster!$EE$25,Tjänster!EM$25,IF($NN3=Tjänster!$EE$26,Tjänster!EM$26,IF($NN3=Tjänster!$EE$27,Tjänster!EM$27,IF($NN3=Tjänster!$EE$28,Tjänster!EM$28,""))))))))))))))))))))))))))</f>
        <v/>
      </c>
      <c r="NW3" s="36" t="str">
        <f>IF($NN3=Tjänster!$EE$3,Tjänster!EN$3,IF($NN3=Tjänster!$EE$4,Tjänster!EN$4,IF($NN3=Tjänster!$EE$5,Tjänster!EN$5,IF($NN3=Tjänster!$EE$6,Tjänster!EN$6,IF($NN3=Tjänster!$EE$7,Tjänster!EN$7,IF($NN3=Tjänster!$EE$8,Tjänster!EN$8,IF($NN3=Tjänster!$EE$9,Tjänster!EN$9,IF($NN3=Tjänster!$EE$10,Tjänster!EN$10,IF($NN3=Tjänster!$EE$11,Tjänster!EN$11,IF($NN3=Tjänster!$EE$12,Tjänster!EN$12,IF($NN3=Tjänster!$EE$13,Tjänster!EN$13,IF($NN3=Tjänster!$EE$14,Tjänster!EN$14,IF($NN3=Tjänster!$EE$15,Tjänster!EN$15,IF($NN3=Tjänster!$EE$16,Tjänster!EN$16,IF($NN3=Tjänster!$EE$17,Tjänster!EN$17,IF($NN3=Tjänster!$EE$18,Tjänster!EN$18,IF($NN3=Tjänster!$EE$19,Tjänster!EN$19,IF($NN3=Tjänster!$EE$20,Tjänster!EN$20,IF($NN3=Tjänster!$EE$21,Tjänster!EN$21,IF($NN3=Tjänster!$EE$22,Tjänster!EN$22,IF($NN3=Tjänster!$EE$23,Tjänster!EN$23,IF($NN3=Tjänster!$EE$24,Tjänster!EN$24,IF($NN3=Tjänster!$EE$25,Tjänster!EN$25,IF($NN3=Tjänster!$EE$26,Tjänster!EN$26,IF($NN3=Tjänster!$EE$27,Tjänster!EN$27,IF($NN3=Tjänster!$EE$28,Tjänster!EN$28,""))))))))))))))))))))))))))</f>
        <v/>
      </c>
      <c r="NX3" s="36" t="str">
        <f>IF($NN3=Tjänster!$EE$3,Tjänster!EO$3,IF($NN3=Tjänster!$EE$4,Tjänster!EO$4,IF($NN3=Tjänster!$EE$5,Tjänster!EO$5,IF($NN3=Tjänster!$EE$6,Tjänster!EO$6,IF($NN3=Tjänster!$EE$7,Tjänster!EO$7,IF($NN3=Tjänster!$EE$8,Tjänster!EO$8,IF($NN3=Tjänster!$EE$9,Tjänster!EO$9,IF($NN3=Tjänster!$EE$10,Tjänster!EO$10,IF($NN3=Tjänster!$EE$11,Tjänster!EO$11,IF($NN3=Tjänster!$EE$12,Tjänster!EO$12,IF($NN3=Tjänster!$EE$13,Tjänster!EO$13,IF($NN3=Tjänster!$EE$14,Tjänster!EO$14,IF($NN3=Tjänster!$EE$15,Tjänster!EO$15,IF($NN3=Tjänster!$EE$16,Tjänster!EO$16,IF($NN3=Tjänster!$EE$17,Tjänster!EO$17,IF($NN3=Tjänster!$EE$18,Tjänster!EO$18,IF($NN3=Tjänster!$EE$19,Tjänster!EO$19,IF($NN3=Tjänster!$EE$20,Tjänster!EO$20,IF($NN3=Tjänster!$EE$21,Tjänster!EO$21,IF($NN3=Tjänster!$EE$22,Tjänster!EO$22,IF($NN3=Tjänster!$EE$23,Tjänster!EO$23,IF($NN3=Tjänster!$EE$24,Tjänster!EO$24,IF($NN3=Tjänster!$EE$25,Tjänster!EO$25,IF($NN3=Tjänster!$EE$26,Tjänster!EO$26,IF($NN3=Tjänster!$EE$27,Tjänster!EO$27,IF($NN3=Tjänster!$EE$28,Tjänster!EO$28,""))))))))))))))))))))))))))</f>
        <v/>
      </c>
      <c r="NY3" s="36" t="str">
        <f>IF($NN3=Tjänster!$EE$3,Tjänster!EP$3,IF($NN3=Tjänster!$EE$4,Tjänster!EP$4,IF($NN3=Tjänster!$EE$5,Tjänster!EP$5,IF($NN3=Tjänster!$EE$6,Tjänster!EP$6,IF($NN3=Tjänster!$EE$7,Tjänster!EP$7,IF($NN3=Tjänster!$EE$8,Tjänster!EP$8,IF($NN3=Tjänster!$EE$9,Tjänster!EP$9,IF($NN3=Tjänster!$EE$10,Tjänster!EP$10,IF($NN3=Tjänster!$EE$11,Tjänster!EP$11,IF($NN3=Tjänster!$EE$12,Tjänster!EP$12,IF($NN3=Tjänster!$EE$13,Tjänster!EP$13,IF($NN3=Tjänster!$EE$14,Tjänster!EP$14,IF($NN3=Tjänster!$EE$15,Tjänster!EP$15,IF($NN3=Tjänster!$EE$16,Tjänster!EP$16,IF($NN3=Tjänster!$EE$17,Tjänster!EP$17,IF($NN3=Tjänster!$EE$18,Tjänster!EP$18,IF($NN3=Tjänster!$EE$19,Tjänster!EP$19,IF($NN3=Tjänster!$EE$20,Tjänster!EP$20,IF($NN3=Tjänster!$EE$21,Tjänster!EP$21,IF($NN3=Tjänster!$EE$22,Tjänster!EP$22,IF($NN3=Tjänster!$EE$23,Tjänster!EP$23,IF($NN3=Tjänster!$EE$24,Tjänster!EP$24,IF($NN3=Tjänster!$EE$25,Tjänster!EP$25,IF($NN3=Tjänster!$EE$26,Tjänster!EP$26,IF($NN3=Tjänster!$EE$27,Tjänster!EP$27,IF($NN3=Tjänster!$EE$28,Tjänster!EP$28,""))))))))))))))))))))))))))</f>
        <v/>
      </c>
      <c r="NZ3" s="36" t="str">
        <f>IF($NN3=Tjänster!$EE$3,Tjänster!EQ$3,IF($NN3=Tjänster!$EE$4,Tjänster!EQ$4,IF($NN3=Tjänster!$EE$5,Tjänster!EQ$5,IF($NN3=Tjänster!$EE$6,Tjänster!EQ$6,IF($NN3=Tjänster!$EE$7,Tjänster!EQ$7,IF($NN3=Tjänster!$EE$8,Tjänster!EQ$8,IF($NN3=Tjänster!$EE$9,Tjänster!EQ$9,IF($NN3=Tjänster!$EE$10,Tjänster!EQ$10,IF($NN3=Tjänster!$EE$11,Tjänster!EQ$11,IF($NN3=Tjänster!$EE$12,Tjänster!EQ$12,IF($NN3=Tjänster!$EE$13,Tjänster!EQ$13,IF($NN3=Tjänster!$EE$14,Tjänster!EQ$14,IF($NN3=Tjänster!$EE$15,Tjänster!EQ$15,IF($NN3=Tjänster!$EE$16,Tjänster!EQ$16,IF($NN3=Tjänster!$EE$17,Tjänster!EQ$17,IF($NN3=Tjänster!$EE$18,Tjänster!EQ$18,IF($NN3=Tjänster!$EE$19,Tjänster!EQ$19,IF($NN3=Tjänster!$EE$20,Tjänster!EQ$20,IF($NN3=Tjänster!$EE$21,Tjänster!EQ$21,IF($NN3=Tjänster!$EE$22,Tjänster!EQ$22,IF($NN3=Tjänster!$EE$23,Tjänster!EQ$23,IF($NN3=Tjänster!$EE$24,Tjänster!EQ$24,IF($NN3=Tjänster!$EE$25,Tjänster!EQ$25,IF($NN3=Tjänster!$EE$26,Tjänster!EQ$26,IF($NN3=Tjänster!$EE$27,Tjänster!EQ$27,IF($NN3=Tjänster!$EE$28,Tjänster!EQ$28,""))))))))))))))))))))))))))</f>
        <v/>
      </c>
      <c r="OA3" s="36" t="str">
        <f>IF($NN3=Tjänster!$EE$3,Tjänster!ER$3,IF($NN3=Tjänster!$EE$4,Tjänster!ER$4,IF($NN3=Tjänster!$EE$5,Tjänster!ER$5,IF($NN3=Tjänster!$EE$6,Tjänster!ER$6,IF($NN3=Tjänster!$EE$7,Tjänster!ER$7,IF($NN3=Tjänster!$EE$8,Tjänster!ER$8,IF($NN3=Tjänster!$EE$9,Tjänster!ER$9,IF($NN3=Tjänster!$EE$10,Tjänster!ER$10,IF($NN3=Tjänster!$EE$11,Tjänster!ER$11,IF($NN3=Tjänster!$EE$12,Tjänster!ER$12,IF($NN3=Tjänster!$EE$13,Tjänster!ER$13,IF($NN3=Tjänster!$EE$14,Tjänster!ER$14,IF($NN3=Tjänster!$EE$15,Tjänster!ER$15,IF($NN3=Tjänster!$EE$16,Tjänster!ER$16,IF($NN3=Tjänster!$EE$17,Tjänster!ER$17,IF($NN3=Tjänster!$EE$18,Tjänster!ER$18,IF($NN3=Tjänster!$EE$19,Tjänster!ER$19,IF($NN3=Tjänster!$EE$20,Tjänster!ER$20,IF($NN3=Tjänster!$EE$21,Tjänster!ER$21,IF($NN3=Tjänster!$EE$22,Tjänster!ER$22,IF($NN3=Tjänster!$EE$23,Tjänster!ER$23,IF($NN3=Tjänster!$EE$24,Tjänster!ER$24,IF($NN3=Tjänster!$EE$25,Tjänster!ER$25,IF($NN3=Tjänster!$EE$26,Tjänster!ER$26,IF($NN3=Tjänster!$EE$27,Tjänster!ER$27,IF($NN3=Tjänster!$EE$28,Tjänster!ER$28,""))))))))))))))))))))))))))</f>
        <v/>
      </c>
      <c r="OB3" s="36" t="str">
        <f>IF($NN3=Tjänster!$EE$3,Tjänster!ES$3,IF($NN3=Tjänster!$EE$4,Tjänster!ES$4,IF($NN3=Tjänster!$EE$5,Tjänster!ES$5,IF($NN3=Tjänster!$EE$6,Tjänster!ES$6,IF($NN3=Tjänster!$EE$7,Tjänster!ES$7,IF($NN3=Tjänster!$EE$8,Tjänster!ES$8,IF($NN3=Tjänster!$EE$9,Tjänster!ES$9,IF($NN3=Tjänster!$EE$10,Tjänster!ES$10,IF($NN3=Tjänster!$EE$11,Tjänster!ES$11,IF($NN3=Tjänster!$EE$12,Tjänster!ES$12,IF($NN3=Tjänster!$EE$13,Tjänster!ES$13,IF($NN3=Tjänster!$EE$14,Tjänster!ES$14,IF($NN3=Tjänster!$EE$15,Tjänster!ES$15,IF($NN3=Tjänster!$EE$16,Tjänster!ES$16,IF($NN3=Tjänster!$EE$17,Tjänster!ES$17,IF($NN3=Tjänster!$EE$18,Tjänster!ES$18,IF($NN3=Tjänster!$EE$19,Tjänster!ES$19,IF($NN3=Tjänster!$EE$20,Tjänster!ES$20,IF($NN3=Tjänster!$EE$21,Tjänster!ES$21,IF($NN3=Tjänster!$EE$22,Tjänster!ES$22,IF($NN3=Tjänster!$EE$23,Tjänster!ES$23,IF($NN3=Tjänster!$EE$24,Tjänster!ES$24,IF($NN3=Tjänster!$EE$25,Tjänster!ES$25,IF($NN3=Tjänster!$EE$26,Tjänster!ES$26,IF($NN3=Tjänster!$EE$27,Tjänster!ES$27,IF($NN3=Tjänster!$EE$28,Tjänster!ES$28,""))))))))))))))))))))))))))</f>
        <v/>
      </c>
      <c r="OC3" s="36" t="str">
        <f>IF($NN3=Tjänster!$EE$3,Tjänster!ET$3,IF($NN3=Tjänster!$EE$4,Tjänster!ET$4,IF($NN3=Tjänster!$EE$5,Tjänster!ET$5,IF($NN3=Tjänster!$EE$6,Tjänster!ET$6,IF($NN3=Tjänster!$EE$7,Tjänster!ET$7,IF($NN3=Tjänster!$EE$8,Tjänster!ET$8,IF($NN3=Tjänster!$EE$9,Tjänster!ET$9,IF($NN3=Tjänster!$EE$10,Tjänster!ET$10,IF($NN3=Tjänster!$EE$11,Tjänster!ET$11,IF($NN3=Tjänster!$EE$12,Tjänster!ET$12,IF($NN3=Tjänster!$EE$13,Tjänster!ET$13,IF($NN3=Tjänster!$EE$14,Tjänster!ET$14,IF($NN3=Tjänster!$EE$15,Tjänster!ET$15,IF($NN3=Tjänster!$EE$16,Tjänster!ET$16,IF($NN3=Tjänster!$EE$17,Tjänster!ET$17,IF($NN3=Tjänster!$EE$18,Tjänster!ET$18,IF($NN3=Tjänster!$EE$19,Tjänster!ET$19,IF($NN3=Tjänster!$EE$20,Tjänster!ET$20,IF($NN3=Tjänster!$EE$21,Tjänster!ET$21,IF($NN3=Tjänster!$EE$22,Tjänster!ET$22,IF($NN3=Tjänster!$EE$23,Tjänster!ET$23,IF($NN3=Tjänster!$EE$24,Tjänster!ET$24,IF($NN3=Tjänster!$EE$25,Tjänster!ET$25,IF($NN3=Tjänster!$EE$26,Tjänster!ET$26,IF($NN3=Tjänster!$EE$27,Tjänster!ET$27,IF($NN3=Tjänster!$EE$28,Tjänster!ET$28,""))))))))))))))))))))))))))</f>
        <v/>
      </c>
      <c r="OD3" s="36" t="str">
        <f>IF($NN3=Tjänster!$EE$3,Tjänster!EU$3,IF($NN3=Tjänster!$EE$4,Tjänster!EU$4,IF($NN3=Tjänster!$EE$5,Tjänster!EU$5,IF($NN3=Tjänster!$EE$6,Tjänster!EU$6,IF($NN3=Tjänster!$EE$7,Tjänster!EU$7,IF($NN3=Tjänster!$EE$8,Tjänster!EU$8,IF($NN3=Tjänster!$EE$9,Tjänster!EU$9,IF($NN3=Tjänster!$EE$10,Tjänster!EU$10,IF($NN3=Tjänster!$EE$11,Tjänster!EU$11,IF($NN3=Tjänster!$EE$12,Tjänster!EU$12,IF($NN3=Tjänster!$EE$13,Tjänster!EU$13,IF($NN3=Tjänster!$EE$14,Tjänster!EU$14,IF($NN3=Tjänster!$EE$15,Tjänster!EU$15,IF($NN3=Tjänster!$EE$16,Tjänster!EU$16,IF($NN3=Tjänster!$EE$17,Tjänster!EU$17,IF($NN3=Tjänster!$EE$18,Tjänster!EU$18,IF($NN3=Tjänster!$EE$19,Tjänster!EU$19,IF($NN3=Tjänster!$EE$20,Tjänster!EU$20,IF($NN3=Tjänster!$EE$21,Tjänster!EU$21,IF($NN3=Tjänster!$EE$22,Tjänster!EU$22,IF($NN3=Tjänster!$EE$23,Tjänster!EU$23,IF($NN3=Tjänster!$EE$24,Tjänster!EU$24,IF($NN3=Tjänster!$EE$25,Tjänster!EU$25,IF($NN3=Tjänster!$EE$26,Tjänster!EU$26,IF($NN3=Tjänster!$EE$27,Tjänster!EU$27,IF($NN3=Tjänster!$EE$28,Tjänster!EU$28,""))))))))))))))))))))))))))</f>
        <v/>
      </c>
      <c r="OE3" s="36" t="str">
        <f>IF($NN3=Tjänster!$EE$3,Tjänster!EV$3,IF($NN3=Tjänster!$EE$4,Tjänster!EV$4,IF($NN3=Tjänster!$EE$5,Tjänster!EV$5,IF($NN3=Tjänster!$EE$6,Tjänster!EV$6,IF($NN3=Tjänster!$EE$7,Tjänster!EV$7,IF($NN3=Tjänster!$EE$8,Tjänster!EV$8,IF($NN3=Tjänster!$EE$9,Tjänster!EV$9,IF($NN3=Tjänster!$EE$10,Tjänster!EV$10,IF($NN3=Tjänster!$EE$11,Tjänster!EV$11,IF($NN3=Tjänster!$EE$12,Tjänster!EV$12,IF($NN3=Tjänster!$EE$13,Tjänster!EV$13,IF($NN3=Tjänster!$EE$14,Tjänster!EV$14,IF($NN3=Tjänster!$EE$15,Tjänster!EV$15,IF($NN3=Tjänster!$EE$16,Tjänster!EV$16,IF($NN3=Tjänster!$EE$17,Tjänster!EV$17,IF($NN3=Tjänster!$EE$18,Tjänster!EV$18,IF($NN3=Tjänster!$EE$19,Tjänster!EV$19,IF($NN3=Tjänster!$EE$20,Tjänster!EV$20,IF($NN3=Tjänster!$EE$21,Tjänster!EV$21,IF($NN3=Tjänster!$EE$22,Tjänster!EV$22,IF($NN3=Tjänster!$EE$23,Tjänster!EV$23,IF($NN3=Tjänster!$EE$24,Tjänster!EV$24,IF($NN3=Tjänster!$EE$25,Tjänster!EV$25,IF($NN3=Tjänster!$EE$26,Tjänster!EV$26,IF($NN3=Tjänster!$EE$27,Tjänster!EV$27,IF($NN3=Tjänster!$EE$28,Tjänster!EV$28,""))))))))))))))))))))))))))</f>
        <v/>
      </c>
      <c r="OF3" s="36" t="str">
        <f>IF($NN3=Tjänster!$EE$3,Tjänster!EW$3,IF($NN3=Tjänster!$EE$4,Tjänster!EW$4,IF($NN3=Tjänster!$EE$5,Tjänster!EW$5,IF($NN3=Tjänster!$EE$6,Tjänster!EW$6,IF($NN3=Tjänster!$EE$7,Tjänster!EW$7,IF($NN3=Tjänster!$EE$8,Tjänster!EW$8,IF($NN3=Tjänster!$EE$9,Tjänster!EW$9,IF($NN3=Tjänster!$EE$10,Tjänster!EW$10,IF($NN3=Tjänster!$EE$11,Tjänster!EW$11,IF($NN3=Tjänster!$EE$12,Tjänster!EW$12,IF($NN3=Tjänster!$EE$13,Tjänster!EW$13,IF($NN3=Tjänster!$EE$14,Tjänster!EW$14,IF($NN3=Tjänster!$EE$15,Tjänster!EW$15,IF($NN3=Tjänster!$EE$16,Tjänster!EW$16,IF($NN3=Tjänster!$EE$17,Tjänster!EW$17,IF($NN3=Tjänster!$EE$18,Tjänster!EW$18,IF($NN3=Tjänster!$EE$19,Tjänster!EW$19,IF($NN3=Tjänster!$EE$20,Tjänster!EW$20,IF($NN3=Tjänster!$EE$21,Tjänster!EW$21,IF($NN3=Tjänster!$EE$22,Tjänster!EW$22,IF($NN3=Tjänster!$EE$23,Tjänster!EW$23,IF($NN3=Tjänster!$EE$24,Tjänster!EW$24,IF($NN3=Tjänster!$EE$25,Tjänster!EW$25,IF($NN3=Tjänster!$EE$26,Tjänster!EW$26,IF($NN3=Tjänster!$EE$27,Tjänster!EW$27,IF($NN3=Tjänster!$EE$28,Tjänster!EW$28,""))))))))))))))))))))))))))</f>
        <v/>
      </c>
      <c r="OG3" s="36" t="str">
        <f>IF($NN3=Tjänster!$EE$3,Tjänster!EX$3,IF($NN3=Tjänster!$EE$4,Tjänster!EX$4,IF($NN3=Tjänster!$EE$5,Tjänster!EX$5,IF($NN3=Tjänster!$EE$6,Tjänster!EX$6,IF($NN3=Tjänster!$EE$7,Tjänster!EX$7,IF($NN3=Tjänster!$EE$8,Tjänster!EX$8,IF($NN3=Tjänster!$EE$9,Tjänster!EX$9,IF($NN3=Tjänster!$EE$10,Tjänster!EX$10,IF($NN3=Tjänster!$EE$11,Tjänster!EX$11,IF($NN3=Tjänster!$EE$12,Tjänster!EX$12,IF($NN3=Tjänster!$EE$13,Tjänster!EX$13,IF($NN3=Tjänster!$EE$14,Tjänster!EX$14,IF($NN3=Tjänster!$EE$15,Tjänster!EX$15,IF($NN3=Tjänster!$EE$16,Tjänster!EX$16,IF($NN3=Tjänster!$EE$17,Tjänster!EX$17,IF($NN3=Tjänster!$EE$18,Tjänster!EX$18,IF($NN3=Tjänster!$EE$19,Tjänster!EX$19,IF($NN3=Tjänster!$EE$20,Tjänster!EX$20,IF($NN3=Tjänster!$EE$21,Tjänster!EX$21,IF($NN3=Tjänster!$EE$22,Tjänster!EX$22,IF($NN3=Tjänster!$EE$23,Tjänster!EX$23,IF($NN3=Tjänster!$EE$24,Tjänster!EX$24,IF($NN3=Tjänster!$EE$25,Tjänster!EX$25,IF($NN3=Tjänster!$EE$26,Tjänster!EX$26,IF($NN3=Tjänster!$EE$27,Tjänster!EX$27,IF($NN3=Tjänster!$EE$28,Tjänster!EX$28,""))))))))))))))))))))))))))</f>
        <v/>
      </c>
      <c r="OH3" s="36" t="str">
        <f>IF($NN3=Tjänster!$EE$3,Tjänster!EY$3,IF($NN3=Tjänster!$EE$4,Tjänster!EY$4,IF($NN3=Tjänster!$EE$5,Tjänster!EY$5,IF($NN3=Tjänster!$EE$6,Tjänster!EY$6,IF($NN3=Tjänster!$EE$7,Tjänster!EY$7,IF($NN3=Tjänster!$EE$8,Tjänster!EY$8,IF($NN3=Tjänster!$EE$9,Tjänster!EY$9,IF($NN3=Tjänster!$EE$10,Tjänster!EY$10,IF($NN3=Tjänster!$EE$11,Tjänster!EY$11,IF($NN3=Tjänster!$EE$12,Tjänster!EY$12,IF($NN3=Tjänster!$EE$13,Tjänster!EY$13,IF($NN3=Tjänster!$EE$14,Tjänster!EY$14,IF($NN3=Tjänster!$EE$15,Tjänster!EY$15,IF($NN3=Tjänster!$EE$16,Tjänster!EY$16,IF($NN3=Tjänster!$EE$17,Tjänster!EY$17,IF($NN3=Tjänster!$EE$18,Tjänster!EY$18,IF($NN3=Tjänster!$EE$19,Tjänster!EY$19,IF($NN3=Tjänster!$EE$20,Tjänster!EY$20,IF($NN3=Tjänster!$EE$21,Tjänster!EY$21,IF($NN3=Tjänster!$EE$22,Tjänster!EY$22,IF($NN3=Tjänster!$EE$23,Tjänster!EY$23,IF($NN3=Tjänster!$EE$24,Tjänster!EY$24,IF($NN3=Tjänster!$EE$25,Tjänster!EY$25,IF($NN3=Tjänster!$EE$26,Tjänster!EY$26,IF($NN3=Tjänster!$EE$27,Tjänster!EY$27,IF($NN3=Tjänster!$EE$28,Tjänster!EY$28,""))))))))))))))))))))))))))</f>
        <v/>
      </c>
      <c r="PK3" s="36" t="str">
        <f t="shared" ref="PK3:PK28" si="6">IF($AJ3=AJ$2,$AC3&amp;"_"&amp;PK$2,"")</f>
        <v/>
      </c>
      <c r="PL3" s="36" t="str">
        <f>IF($PK3=Tjänster!$FA$3,Tjänster!FB$3,IF($PK3=Tjänster!$FA$4,Tjänster!FB$4,IF($PK3=Tjänster!$FA$5,Tjänster!FB$5,IF($PK3=Tjänster!$FA$6,Tjänster!FB$6,IF($PK3=Tjänster!$FA$7,Tjänster!FB$7,IF($PK3=Tjänster!$FA$8,Tjänster!FB$8,IF($PK3=Tjänster!$FA$9,Tjänster!FB$9,IF($PK3=Tjänster!$FA$10,Tjänster!FB$10,IF($PK3=Tjänster!$FA$11,Tjänster!FB$11,IF($PK3=Tjänster!$FA$12,Tjänster!FB$12,IF($PK3=Tjänster!$FA$13,Tjänster!FB$13,IF($PK3=Tjänster!$FA$14,Tjänster!FB$14,IF($PK3=Tjänster!$FA$15,Tjänster!FB$15,IF($PK3=Tjänster!$FA$16,Tjänster!FB$16,IF($PK3=Tjänster!$FA$17,Tjänster!FB$17,IF($PK3=Tjänster!$FA$18,Tjänster!FB$18,IF($PK3=Tjänster!$FA$19,Tjänster!FB$19,IF($PK3=Tjänster!$FA$20,Tjänster!FB$20,IF($PK3=Tjänster!$FA$21,Tjänster!FB$21,IF($PK3=Tjänster!$FA$22,Tjänster!FB$22,IF($PK3=Tjänster!$FA$23,Tjänster!FB$23,IF($PK3=Tjänster!$FA$24,Tjänster!FB$24,IF($PK3=Tjänster!$FA$25,Tjänster!FB$25,IF($PK3=Tjänster!$FA$26,Tjänster!FB$26,IF($PK3=Tjänster!$FA$27,Tjänster!FB$27,IF($PK3=Tjänster!$FA$28,Tjänster!FB$28,""))))))))))))))))))))))))))</f>
        <v/>
      </c>
      <c r="PM3" s="36" t="str">
        <f>IF($PK3=Tjänster!$FA$3,Tjänster!FC$3,IF($PK3=Tjänster!$FA$4,Tjänster!FC$4,IF($PK3=Tjänster!$FA$5,Tjänster!FC$5,IF($PK3=Tjänster!$FA$6,Tjänster!FC$6,IF($PK3=Tjänster!$FA$7,Tjänster!FC$7,IF($PK3=Tjänster!$FA$8,Tjänster!FC$8,IF($PK3=Tjänster!$FA$9,Tjänster!FC$9,IF($PK3=Tjänster!$FA$10,Tjänster!FC$10,IF($PK3=Tjänster!$FA$11,Tjänster!FC$11,IF($PK3=Tjänster!$FA$12,Tjänster!FC$12,IF($PK3=Tjänster!$FA$13,Tjänster!FC$13,IF($PK3=Tjänster!$FA$14,Tjänster!FC$14,IF($PK3=Tjänster!$FA$15,Tjänster!FC$15,IF($PK3=Tjänster!$FA$16,Tjänster!FC$16,IF($PK3=Tjänster!$FA$17,Tjänster!FC$17,IF($PK3=Tjänster!$FA$18,Tjänster!FC$18,IF($PK3=Tjänster!$FA$19,Tjänster!FC$19,IF($PK3=Tjänster!$FA$20,Tjänster!FC$20,IF($PK3=Tjänster!$FA$21,Tjänster!FC$21,IF($PK3=Tjänster!$FA$22,Tjänster!FC$22,IF($PK3=Tjänster!$FA$23,Tjänster!FC$23,IF($PK3=Tjänster!$FA$24,Tjänster!FC$24,IF($PK3=Tjänster!$FA$25,Tjänster!FC$25,IF($PK3=Tjänster!$FA$26,Tjänster!FC$26,IF($PK3=Tjänster!$FA$27,Tjänster!FC$27,IF($PK3=Tjänster!$FA$28,Tjänster!FC$28,""))))))))))))))))))))))))))</f>
        <v/>
      </c>
      <c r="PN3" s="36" t="str">
        <f>IF($PK3=Tjänster!$FA$3,Tjänster!FD$3,IF($PK3=Tjänster!$FA$4,Tjänster!FD$4,IF($PK3=Tjänster!$FA$5,Tjänster!FD$5,IF($PK3=Tjänster!$FA$6,Tjänster!FD$6,IF($PK3=Tjänster!$FA$7,Tjänster!FD$7,IF($PK3=Tjänster!$FA$8,Tjänster!FD$8,IF($PK3=Tjänster!$FA$9,Tjänster!FD$9,IF($PK3=Tjänster!$FA$10,Tjänster!FD$10,IF($PK3=Tjänster!$FA$11,Tjänster!FD$11,IF($PK3=Tjänster!$FA$12,Tjänster!FD$12,IF($PK3=Tjänster!$FA$13,Tjänster!FD$13,IF($PK3=Tjänster!$FA$14,Tjänster!FD$14,IF($PK3=Tjänster!$FA$15,Tjänster!FD$15,IF($PK3=Tjänster!$FA$16,Tjänster!FD$16,IF($PK3=Tjänster!$FA$17,Tjänster!FD$17,IF($PK3=Tjänster!$FA$18,Tjänster!FD$18,IF($PK3=Tjänster!$FA$19,Tjänster!FD$19,IF($PK3=Tjänster!$FA$20,Tjänster!FD$20,IF($PK3=Tjänster!$FA$21,Tjänster!FD$21,IF($PK3=Tjänster!$FA$22,Tjänster!FD$22,IF($PK3=Tjänster!$FA$23,Tjänster!FD$23,IF($PK3=Tjänster!$FA$24,Tjänster!FD$24,IF($PK3=Tjänster!$FA$25,Tjänster!FD$25,IF($PK3=Tjänster!$FA$26,Tjänster!FD$26,IF($PK3=Tjänster!$FA$27,Tjänster!FD$27,IF($PK3=Tjänster!$FA$28,Tjänster!FD$28,""))))))))))))))))))))))))))</f>
        <v/>
      </c>
      <c r="PO3" s="36" t="str">
        <f>IF($PK3=Tjänster!$FA$3,Tjänster!FE$3,IF($PK3=Tjänster!$FA$4,Tjänster!FE$4,IF($PK3=Tjänster!$FA$5,Tjänster!FE$5,IF($PK3=Tjänster!$FA$6,Tjänster!FE$6,IF($PK3=Tjänster!$FA$7,Tjänster!FE$7,IF($PK3=Tjänster!$FA$8,Tjänster!FE$8,IF($PK3=Tjänster!$FA$9,Tjänster!FE$9,IF($PK3=Tjänster!$FA$10,Tjänster!FE$10,IF($PK3=Tjänster!$FA$11,Tjänster!FE$11,IF($PK3=Tjänster!$FA$12,Tjänster!FE$12,IF($PK3=Tjänster!$FA$13,Tjänster!FE$13,IF($PK3=Tjänster!$FA$14,Tjänster!FE$14,IF($PK3=Tjänster!$FA$15,Tjänster!FE$15,IF($PK3=Tjänster!$FA$16,Tjänster!FE$16,IF($PK3=Tjänster!$FA$17,Tjänster!FE$17,IF($PK3=Tjänster!$FA$18,Tjänster!FE$18,IF($PK3=Tjänster!$FA$19,Tjänster!FE$19,IF($PK3=Tjänster!$FA$20,Tjänster!FE$20,IF($PK3=Tjänster!$FA$21,Tjänster!FE$21,IF($PK3=Tjänster!$FA$22,Tjänster!FE$22,IF($PK3=Tjänster!$FA$23,Tjänster!FE$23,IF($PK3=Tjänster!$FA$24,Tjänster!FE$24,IF($PK3=Tjänster!$FA$25,Tjänster!FE$25,IF($PK3=Tjänster!$FA$26,Tjänster!FE$26,IF($PK3=Tjänster!$FA$27,Tjänster!FE$27,IF($PK3=Tjänster!$FA$28,Tjänster!FE$28,""))))))))))))))))))))))))))</f>
        <v/>
      </c>
      <c r="PP3" s="36" t="str">
        <f>IF($PK3=Tjänster!$FA$3,Tjänster!FF$3,IF($PK3=Tjänster!$FA$4,Tjänster!FF$4,IF($PK3=Tjänster!$FA$5,Tjänster!FF$5,IF($PK3=Tjänster!$FA$6,Tjänster!FF$6,IF($PK3=Tjänster!$FA$7,Tjänster!FF$7,IF($PK3=Tjänster!$FA$8,Tjänster!FF$8,IF($PK3=Tjänster!$FA$9,Tjänster!FF$9,IF($PK3=Tjänster!$FA$10,Tjänster!FF$10,IF($PK3=Tjänster!$FA$11,Tjänster!FF$11,IF($PK3=Tjänster!$FA$12,Tjänster!FF$12,IF($PK3=Tjänster!$FA$13,Tjänster!FF$13,IF($PK3=Tjänster!$FA$14,Tjänster!FF$14,IF($PK3=Tjänster!$FA$15,Tjänster!FF$15,IF($PK3=Tjänster!$FA$16,Tjänster!FF$16,IF($PK3=Tjänster!$FA$17,Tjänster!FF$17,IF($PK3=Tjänster!$FA$18,Tjänster!FF$18,IF($PK3=Tjänster!$FA$19,Tjänster!FF$19,IF($PK3=Tjänster!$FA$20,Tjänster!FF$20,IF($PK3=Tjänster!$FA$21,Tjänster!FF$21,IF($PK3=Tjänster!$FA$22,Tjänster!FF$22,IF($PK3=Tjänster!$FA$23,Tjänster!FF$23,IF($PK3=Tjänster!$FA$24,Tjänster!FF$24,IF($PK3=Tjänster!$FA$25,Tjänster!FF$25,IF($PK3=Tjänster!$FA$26,Tjänster!FF$26,IF($PK3=Tjänster!$FA$27,Tjänster!FF$27,IF($PK3=Tjänster!$FA$28,Tjänster!FF$28,""))))))))))))))))))))))))))</f>
        <v/>
      </c>
      <c r="PQ3" s="36" t="str">
        <f>IF($PK3=Tjänster!$FA$3,Tjänster!FG$3,IF($PK3=Tjänster!$FA$4,Tjänster!FG$4,IF($PK3=Tjänster!$FA$5,Tjänster!FG$5,IF($PK3=Tjänster!$FA$6,Tjänster!FG$6,IF($PK3=Tjänster!$FA$7,Tjänster!FG$7,IF($PK3=Tjänster!$FA$8,Tjänster!FG$8,IF($PK3=Tjänster!$FA$9,Tjänster!FG$9,IF($PK3=Tjänster!$FA$10,Tjänster!FG$10,IF($PK3=Tjänster!$FA$11,Tjänster!FG$11,IF($PK3=Tjänster!$FA$12,Tjänster!FG$12,IF($PK3=Tjänster!$FA$13,Tjänster!FG$13,IF($PK3=Tjänster!$FA$14,Tjänster!FG$14,IF($PK3=Tjänster!$FA$15,Tjänster!FG$15,IF($PK3=Tjänster!$FA$16,Tjänster!FG$16,IF($PK3=Tjänster!$FA$17,Tjänster!FG$17,IF($PK3=Tjänster!$FA$18,Tjänster!FG$18,IF($PK3=Tjänster!$FA$19,Tjänster!FG$19,IF($PK3=Tjänster!$FA$20,Tjänster!FG$20,IF($PK3=Tjänster!$FA$21,Tjänster!FG$21,IF($PK3=Tjänster!$FA$22,Tjänster!FG$22,IF($PK3=Tjänster!$FA$23,Tjänster!FG$23,IF($PK3=Tjänster!$FA$24,Tjänster!FG$24,IF($PK3=Tjänster!$FA$25,Tjänster!FG$25,IF($PK3=Tjänster!$FA$26,Tjänster!FG$26,IF($PK3=Tjänster!$FA$27,Tjänster!FG$27,IF($PK3=Tjänster!$FA$28,Tjänster!FG$28,""))))))))))))))))))))))))))</f>
        <v/>
      </c>
      <c r="PR3" s="36" t="str">
        <f>IF($PK3=Tjänster!$FA$3,Tjänster!FH$3,IF($PK3=Tjänster!$FA$4,Tjänster!FH$4,IF($PK3=Tjänster!$FA$5,Tjänster!FH$5,IF($PK3=Tjänster!$FA$6,Tjänster!FH$6,IF($PK3=Tjänster!$FA$7,Tjänster!FH$7,IF($PK3=Tjänster!$FA$8,Tjänster!FH$8,IF($PK3=Tjänster!$FA$9,Tjänster!FH$9,IF($PK3=Tjänster!$FA$10,Tjänster!FH$10,IF($PK3=Tjänster!$FA$11,Tjänster!FH$11,IF($PK3=Tjänster!$FA$12,Tjänster!FH$12,IF($PK3=Tjänster!$FA$13,Tjänster!FH$13,IF($PK3=Tjänster!$FA$14,Tjänster!FH$14,IF($PK3=Tjänster!$FA$15,Tjänster!FH$15,IF($PK3=Tjänster!$FA$16,Tjänster!FH$16,IF($PK3=Tjänster!$FA$17,Tjänster!FH$17,IF($PK3=Tjänster!$FA$18,Tjänster!FH$18,IF($PK3=Tjänster!$FA$19,Tjänster!FH$19,IF($PK3=Tjänster!$FA$20,Tjänster!FH$20,IF($PK3=Tjänster!$FA$21,Tjänster!FH$21,IF($PK3=Tjänster!$FA$22,Tjänster!FH$22,IF($PK3=Tjänster!$FA$23,Tjänster!FH$23,IF($PK3=Tjänster!$FA$24,Tjänster!FH$24,IF($PK3=Tjänster!$FA$25,Tjänster!FH$25,IF($PK3=Tjänster!$FA$26,Tjänster!FH$26,IF($PK3=Tjänster!$FA$27,Tjänster!FH$27,IF($PK3=Tjänster!$FA$28,Tjänster!FH$28,""))))))))))))))))))))))))))</f>
        <v/>
      </c>
      <c r="PS3" s="36" t="str">
        <f>IF($PK3=Tjänster!$FA$3,Tjänster!FI$3,IF($PK3=Tjänster!$FA$4,Tjänster!FI$4,IF($PK3=Tjänster!$FA$5,Tjänster!FI$5,IF($PK3=Tjänster!$FA$6,Tjänster!FI$6,IF($PK3=Tjänster!$FA$7,Tjänster!FI$7,IF($PK3=Tjänster!$FA$8,Tjänster!FI$8,IF($PK3=Tjänster!$FA$9,Tjänster!FI$9,IF($PK3=Tjänster!$FA$10,Tjänster!FI$10,IF($PK3=Tjänster!$FA$11,Tjänster!FI$11,IF($PK3=Tjänster!$FA$12,Tjänster!FI$12,IF($PK3=Tjänster!$FA$13,Tjänster!FI$13,IF($PK3=Tjänster!$FA$14,Tjänster!FI$14,IF($PK3=Tjänster!$FA$15,Tjänster!FI$15,IF($PK3=Tjänster!$FA$16,Tjänster!FI$16,IF($PK3=Tjänster!$FA$17,Tjänster!FI$17,IF($PK3=Tjänster!$FA$18,Tjänster!FI$18,IF($PK3=Tjänster!$FA$19,Tjänster!FI$19,IF($PK3=Tjänster!$FA$20,Tjänster!FI$20,IF($PK3=Tjänster!$FA$21,Tjänster!FI$21,IF($PK3=Tjänster!$FA$22,Tjänster!FI$22,IF($PK3=Tjänster!$FA$23,Tjänster!FI$23,IF($PK3=Tjänster!$FA$24,Tjänster!FI$24,IF($PK3=Tjänster!$FA$25,Tjänster!FI$25,IF($PK3=Tjänster!$FA$26,Tjänster!FI$26,IF($PK3=Tjänster!$FA$27,Tjänster!FI$27,IF($PK3=Tjänster!$FA$28,Tjänster!FI$28,""))))))))))))))))))))))))))</f>
        <v/>
      </c>
      <c r="PT3" s="36" t="str">
        <f>IF($PK3=Tjänster!$FA$3,Tjänster!FJ$3,IF($PK3=Tjänster!$FA$4,Tjänster!FJ$4,IF($PK3=Tjänster!$FA$5,Tjänster!FJ$5,IF($PK3=Tjänster!$FA$6,Tjänster!FJ$6,IF($PK3=Tjänster!$FA$7,Tjänster!FJ$7,IF($PK3=Tjänster!$FA$8,Tjänster!FJ$8,IF($PK3=Tjänster!$FA$9,Tjänster!FJ$9,IF($PK3=Tjänster!$FA$10,Tjänster!FJ$10,IF($PK3=Tjänster!$FA$11,Tjänster!FJ$11,IF($PK3=Tjänster!$FA$12,Tjänster!FJ$12,IF($PK3=Tjänster!$FA$13,Tjänster!FJ$13,IF($PK3=Tjänster!$FA$14,Tjänster!FJ$14,IF($PK3=Tjänster!$FA$15,Tjänster!FJ$15,IF($PK3=Tjänster!$FA$16,Tjänster!FJ$16,IF($PK3=Tjänster!$FA$17,Tjänster!FJ$17,IF($PK3=Tjänster!$FA$18,Tjänster!FJ$18,IF($PK3=Tjänster!$FA$19,Tjänster!FJ$19,IF($PK3=Tjänster!$FA$20,Tjänster!FJ$20,IF($PK3=Tjänster!$FA$21,Tjänster!FJ$21,IF($PK3=Tjänster!$FA$22,Tjänster!FJ$22,IF($PK3=Tjänster!$FA$23,Tjänster!FJ$23,IF($PK3=Tjänster!$FA$24,Tjänster!FJ$24,IF($PK3=Tjänster!$FA$25,Tjänster!FJ$25,IF($PK3=Tjänster!$FA$26,Tjänster!FJ$26,IF($PK3=Tjänster!$FA$27,Tjänster!FJ$27,IF($PK3=Tjänster!$FA$28,Tjänster!FJ$28,""))))))))))))))))))))))))))</f>
        <v/>
      </c>
      <c r="PU3" s="36" t="str">
        <f>IF($PK3=Tjänster!$FA$3,Tjänster!FK$3,IF($PK3=Tjänster!$FA$4,Tjänster!FK$4,IF($PK3=Tjänster!$FA$5,Tjänster!FK$5,IF($PK3=Tjänster!$FA$6,Tjänster!FK$6,IF($PK3=Tjänster!$FA$7,Tjänster!FK$7,IF($PK3=Tjänster!$FA$8,Tjänster!FK$8,IF($PK3=Tjänster!$FA$9,Tjänster!FK$9,IF($PK3=Tjänster!$FA$10,Tjänster!FK$10,IF($PK3=Tjänster!$FA$11,Tjänster!FK$11,IF($PK3=Tjänster!$FA$12,Tjänster!FK$12,IF($PK3=Tjänster!$FA$13,Tjänster!FK$13,IF($PK3=Tjänster!$FA$14,Tjänster!FK$14,IF($PK3=Tjänster!$FA$15,Tjänster!FK$15,IF($PK3=Tjänster!$FA$16,Tjänster!FK$16,IF($PK3=Tjänster!$FA$17,Tjänster!FK$17,IF($PK3=Tjänster!$FA$18,Tjänster!FK$18,IF($PK3=Tjänster!$FA$19,Tjänster!FK$19,IF($PK3=Tjänster!$FA$20,Tjänster!FK$20,IF($PK3=Tjänster!$FA$21,Tjänster!FK$21,IF($PK3=Tjänster!$FA$22,Tjänster!FK$22,IF($PK3=Tjänster!$FA$23,Tjänster!FK$23,IF($PK3=Tjänster!$FA$24,Tjänster!FK$24,IF($PK3=Tjänster!$FA$25,Tjänster!FK$25,IF($PK3=Tjänster!$FA$26,Tjänster!FK$26,IF($PK3=Tjänster!$FA$27,Tjänster!FK$27,IF($PK3=Tjänster!$FA$28,Tjänster!FK$28,""))))))))))))))))))))))))))</f>
        <v/>
      </c>
      <c r="PV3" s="36" t="str">
        <f>IF($PK3=Tjänster!$FA$3,Tjänster!FL$3,IF($PK3=Tjänster!$FA$4,Tjänster!FL$4,IF($PK3=Tjänster!$FA$5,Tjänster!FL$5,IF($PK3=Tjänster!$FA$6,Tjänster!FL$6,IF($PK3=Tjänster!$FA$7,Tjänster!FL$7,IF($PK3=Tjänster!$FA$8,Tjänster!FL$8,IF($PK3=Tjänster!$FA$9,Tjänster!FL$9,IF($PK3=Tjänster!$FA$10,Tjänster!FL$10,IF($PK3=Tjänster!$FA$11,Tjänster!FL$11,IF($PK3=Tjänster!$FA$12,Tjänster!FL$12,IF($PK3=Tjänster!$FA$13,Tjänster!FL$13,IF($PK3=Tjänster!$FA$14,Tjänster!FL$14,IF($PK3=Tjänster!$FA$15,Tjänster!FL$15,IF($PK3=Tjänster!$FA$16,Tjänster!FL$16,IF($PK3=Tjänster!$FA$17,Tjänster!FL$17,IF($PK3=Tjänster!$FA$18,Tjänster!FL$18,IF($PK3=Tjänster!$FA$19,Tjänster!FL$19,IF($PK3=Tjänster!$FA$20,Tjänster!FL$20,IF($PK3=Tjänster!$FA$21,Tjänster!FL$21,IF($PK3=Tjänster!$FA$22,Tjänster!FL$22,IF($PK3=Tjänster!$FA$23,Tjänster!FL$23,IF($PK3=Tjänster!$FA$24,Tjänster!FL$24,IF($PK3=Tjänster!$FA$25,Tjänster!FL$25,IF($PK3=Tjänster!$FA$26,Tjänster!FL$26,IF($PK3=Tjänster!$FA$27,Tjänster!FL$27,IF($PK3=Tjänster!$FA$28,Tjänster!FL$28,""))))))))))))))))))))))))))</f>
        <v/>
      </c>
      <c r="PW3" s="36" t="str">
        <f>IF($PK3=Tjänster!$FA$3,Tjänster!FM$3,IF($PK3=Tjänster!$FA$4,Tjänster!FM$4,IF($PK3=Tjänster!$FA$5,Tjänster!FM$5,IF($PK3=Tjänster!$FA$6,Tjänster!FM$6,IF($PK3=Tjänster!$FA$7,Tjänster!FM$7,IF($PK3=Tjänster!$FA$8,Tjänster!FM$8,IF($PK3=Tjänster!$FA$9,Tjänster!FM$9,IF($PK3=Tjänster!$FA$10,Tjänster!FM$10,IF($PK3=Tjänster!$FA$11,Tjänster!FM$11,IF($PK3=Tjänster!$FA$12,Tjänster!FM$12,IF($PK3=Tjänster!$FA$13,Tjänster!FM$13,IF($PK3=Tjänster!$FA$14,Tjänster!FM$14,IF($PK3=Tjänster!$FA$15,Tjänster!FM$15,IF($PK3=Tjänster!$FA$16,Tjänster!FM$16,IF($PK3=Tjänster!$FA$17,Tjänster!FM$17,IF($PK3=Tjänster!$FA$18,Tjänster!FM$18,IF($PK3=Tjänster!$FA$19,Tjänster!FM$19,IF($PK3=Tjänster!$FA$20,Tjänster!FM$20,IF($PK3=Tjänster!$FA$21,Tjänster!FM$21,IF($PK3=Tjänster!$FA$22,Tjänster!FM$22,IF($PK3=Tjänster!$FA$23,Tjänster!FM$23,IF($PK3=Tjänster!$FA$24,Tjänster!FM$24,IF($PK3=Tjänster!$FA$25,Tjänster!FM$25,IF($PK3=Tjänster!$FA$26,Tjänster!FM$26,IF($PK3=Tjänster!$FA$27,Tjänster!FM$27,IF($PK3=Tjänster!$FA$28,Tjänster!FM$28,""))))))))))))))))))))))))))</f>
        <v/>
      </c>
      <c r="PX3" s="36" t="str">
        <f>IF($PK3=Tjänster!$FA$3,Tjänster!FN$3,IF($PK3=Tjänster!$FA$4,Tjänster!FN$4,IF($PK3=Tjänster!$FA$5,Tjänster!FN$5,IF($PK3=Tjänster!$FA$6,Tjänster!FN$6,IF($PK3=Tjänster!$FA$7,Tjänster!FN$7,IF($PK3=Tjänster!$FA$8,Tjänster!FN$8,IF($PK3=Tjänster!$FA$9,Tjänster!FN$9,IF($PK3=Tjänster!$FA$10,Tjänster!FN$10,IF($PK3=Tjänster!$FA$11,Tjänster!FN$11,IF($PK3=Tjänster!$FA$12,Tjänster!FN$12,IF($PK3=Tjänster!$FA$13,Tjänster!FN$13,IF($PK3=Tjänster!$FA$14,Tjänster!FN$14,IF($PK3=Tjänster!$FA$15,Tjänster!FN$15,IF($PK3=Tjänster!$FA$16,Tjänster!FN$16,IF($PK3=Tjänster!$FA$17,Tjänster!FN$17,IF($PK3=Tjänster!$FA$18,Tjänster!FN$18,IF($PK3=Tjänster!$FA$19,Tjänster!FN$19,IF($PK3=Tjänster!$FA$20,Tjänster!FN$20,IF($PK3=Tjänster!$FA$21,Tjänster!FN$21,IF($PK3=Tjänster!$FA$22,Tjänster!FN$22,IF($PK3=Tjänster!$FA$23,Tjänster!FN$23,IF($PK3=Tjänster!$FA$24,Tjänster!FN$24,IF($PK3=Tjänster!$FA$25,Tjänster!FN$25,IF($PK3=Tjänster!$FA$26,Tjänster!FN$26,IF($PK3=Tjänster!$FA$27,Tjänster!FN$27,IF($PK3=Tjänster!$FA$28,Tjänster!FN$28,""))))))))))))))))))))))))))</f>
        <v/>
      </c>
      <c r="PY3" s="36" t="str">
        <f>IF($PK3=Tjänster!$FA$3,Tjänster!FO$3,IF($PK3=Tjänster!$FA$4,Tjänster!FO$4,IF($PK3=Tjänster!$FA$5,Tjänster!FO$5,IF($PK3=Tjänster!$FA$6,Tjänster!FO$6,IF($PK3=Tjänster!$FA$7,Tjänster!FO$7,IF($PK3=Tjänster!$FA$8,Tjänster!FO$8,IF($PK3=Tjänster!$FA$9,Tjänster!FO$9,IF($PK3=Tjänster!$FA$10,Tjänster!FO$10,IF($PK3=Tjänster!$FA$11,Tjänster!FO$11,IF($PK3=Tjänster!$FA$12,Tjänster!FO$12,IF($PK3=Tjänster!$FA$13,Tjänster!FO$13,IF($PK3=Tjänster!$FA$14,Tjänster!FO$14,IF($PK3=Tjänster!$FA$15,Tjänster!FO$15,IF($PK3=Tjänster!$FA$16,Tjänster!FO$16,IF($PK3=Tjänster!$FA$17,Tjänster!FO$17,IF($PK3=Tjänster!$FA$18,Tjänster!FO$18,IF($PK3=Tjänster!$FA$19,Tjänster!FO$19,IF($PK3=Tjänster!$FA$20,Tjänster!FO$20,IF($PK3=Tjänster!$FA$21,Tjänster!FO$21,IF($PK3=Tjänster!$FA$22,Tjänster!FO$22,IF($PK3=Tjänster!$FA$23,Tjänster!FO$23,IF($PK3=Tjänster!$FA$24,Tjänster!FO$24,IF($PK3=Tjänster!$FA$25,Tjänster!FO$25,IF($PK3=Tjänster!$FA$26,Tjänster!FO$26,IF($PK3=Tjänster!$FA$27,Tjänster!FO$27,IF($PK3=Tjänster!$FA$28,Tjänster!FO$28,""))))))))))))))))))))))))))</f>
        <v/>
      </c>
      <c r="PZ3" s="36" t="str">
        <f>IF($PK3=Tjänster!$FA$3,Tjänster!FP$3,IF($PK3=Tjänster!$FA$4,Tjänster!FP$4,IF($PK3=Tjänster!$FA$5,Tjänster!FP$5,IF($PK3=Tjänster!$FA$6,Tjänster!FP$6,IF($PK3=Tjänster!$FA$7,Tjänster!FP$7,IF($PK3=Tjänster!$FA$8,Tjänster!FP$8,IF($PK3=Tjänster!$FA$9,Tjänster!FP$9,IF($PK3=Tjänster!$FA$10,Tjänster!FP$10,IF($PK3=Tjänster!$FA$11,Tjänster!FP$11,IF($PK3=Tjänster!$FA$12,Tjänster!FP$12,IF($PK3=Tjänster!$FA$13,Tjänster!FP$13,IF($PK3=Tjänster!$FA$14,Tjänster!FP$14,IF($PK3=Tjänster!$FA$15,Tjänster!FP$15,IF($PK3=Tjänster!$FA$16,Tjänster!FP$16,IF($PK3=Tjänster!$FA$17,Tjänster!FP$17,IF($PK3=Tjänster!$FA$18,Tjänster!FP$18,IF($PK3=Tjänster!$FA$19,Tjänster!FP$19,IF($PK3=Tjänster!$FA$20,Tjänster!FP$20,IF($PK3=Tjänster!$FA$21,Tjänster!FP$21,IF($PK3=Tjänster!$FA$22,Tjänster!FP$22,IF($PK3=Tjänster!$FA$23,Tjänster!FP$23,IF($PK3=Tjänster!$FA$24,Tjänster!FP$24,IF($PK3=Tjänster!$FA$25,Tjänster!FP$25,IF($PK3=Tjänster!$FA$26,Tjänster!FP$26,IF($PK3=Tjänster!$FA$27,Tjänster!FP$27,IF($PK3=Tjänster!$FA$28,Tjänster!FP$28,""))))))))))))))))))))))))))</f>
        <v/>
      </c>
      <c r="QA3" s="36" t="str">
        <f>IF($PK3=Tjänster!$FA$3,Tjänster!FQ$3,IF($PK3=Tjänster!$FA$4,Tjänster!FQ$4,IF($PK3=Tjänster!$FA$5,Tjänster!FQ$5,IF($PK3=Tjänster!$FA$6,Tjänster!FQ$6,IF($PK3=Tjänster!$FA$7,Tjänster!FQ$7,IF($PK3=Tjänster!$FA$8,Tjänster!FQ$8,IF($PK3=Tjänster!$FA$9,Tjänster!FQ$9,IF($PK3=Tjänster!$FA$10,Tjänster!FQ$10,IF($PK3=Tjänster!$FA$11,Tjänster!FQ$11,IF($PK3=Tjänster!$FA$12,Tjänster!FQ$12,IF($PK3=Tjänster!$FA$13,Tjänster!FQ$13,IF($PK3=Tjänster!$FA$14,Tjänster!FQ$14,IF($PK3=Tjänster!$FA$15,Tjänster!FQ$15,IF($PK3=Tjänster!$FA$16,Tjänster!FQ$16,IF($PK3=Tjänster!$FA$17,Tjänster!FQ$17,IF($PK3=Tjänster!$FA$18,Tjänster!FQ$18,IF($PK3=Tjänster!$FA$19,Tjänster!FQ$19,IF($PK3=Tjänster!$FA$20,Tjänster!FQ$20,IF($PK3=Tjänster!$FA$21,Tjänster!FQ$21,IF($PK3=Tjänster!$FA$22,Tjänster!FQ$22,IF($PK3=Tjänster!$FA$23,Tjänster!FQ$23,IF($PK3=Tjänster!$FA$24,Tjänster!FQ$24,IF($PK3=Tjänster!$FA$25,Tjänster!FQ$25,IF($PK3=Tjänster!$FA$26,Tjänster!FQ$26,IF($PK3=Tjänster!$FA$27,Tjänster!FQ$27,IF($PK3=Tjänster!$FA$28,Tjänster!FQ$28,""))))))))))))))))))))))))))</f>
        <v/>
      </c>
      <c r="QB3" s="36" t="str">
        <f>IF($PK3=Tjänster!$FA$3,Tjänster!FR$3,IF($PK3=Tjänster!$FA$4,Tjänster!FR$4,IF($PK3=Tjänster!$FA$5,Tjänster!FR$5,IF($PK3=Tjänster!$FA$6,Tjänster!FR$6,IF($PK3=Tjänster!$FA$7,Tjänster!FR$7,IF($PK3=Tjänster!$FA$8,Tjänster!FR$8,IF($PK3=Tjänster!$FA$9,Tjänster!FR$9,IF($PK3=Tjänster!$FA$10,Tjänster!FR$10,IF($PK3=Tjänster!$FA$11,Tjänster!FR$11,IF($PK3=Tjänster!$FA$12,Tjänster!FR$12,IF($PK3=Tjänster!$FA$13,Tjänster!FR$13,IF($PK3=Tjänster!$FA$14,Tjänster!FR$14,IF($PK3=Tjänster!$FA$15,Tjänster!FR$15,IF($PK3=Tjänster!$FA$16,Tjänster!FR$16,IF($PK3=Tjänster!$FA$17,Tjänster!FR$17,IF($PK3=Tjänster!$FA$18,Tjänster!FR$18,IF($PK3=Tjänster!$FA$19,Tjänster!FR$19,IF($PK3=Tjänster!$FA$20,Tjänster!FR$20,IF($PK3=Tjänster!$FA$21,Tjänster!FR$21,IF($PK3=Tjänster!$FA$22,Tjänster!FR$22,IF($PK3=Tjänster!$FA$23,Tjänster!FR$23,IF($PK3=Tjänster!$FA$24,Tjänster!FR$24,IF($PK3=Tjänster!$FA$25,Tjänster!FR$25,IF($PK3=Tjänster!$FA$26,Tjänster!FR$26,IF($PK3=Tjänster!$FA$27,Tjänster!FR$27,IF($PK3=Tjänster!$FA$28,Tjänster!FR$28,""))))))))))))))))))))))))))</f>
        <v/>
      </c>
      <c r="QC3" s="36" t="str">
        <f>IF($PK3=Tjänster!$FA$3,Tjänster!FS$3,IF($PK3=Tjänster!$FA$4,Tjänster!FS$4,IF($PK3=Tjänster!$FA$5,Tjänster!FS$5,IF($PK3=Tjänster!$FA$6,Tjänster!FS$6,IF($PK3=Tjänster!$FA$7,Tjänster!FS$7,IF($PK3=Tjänster!$FA$8,Tjänster!FS$8,IF($PK3=Tjänster!$FA$9,Tjänster!FS$9,IF($PK3=Tjänster!$FA$10,Tjänster!FS$10,IF($PK3=Tjänster!$FA$11,Tjänster!FS$11,IF($PK3=Tjänster!$FA$12,Tjänster!FS$12,IF($PK3=Tjänster!$FA$13,Tjänster!FS$13,IF($PK3=Tjänster!$FA$14,Tjänster!FS$14,IF($PK3=Tjänster!$FA$15,Tjänster!FS$15,IF($PK3=Tjänster!$FA$16,Tjänster!FS$16,IF($PK3=Tjänster!$FA$17,Tjänster!FS$17,IF($PK3=Tjänster!$FA$18,Tjänster!FS$18,IF($PK3=Tjänster!$FA$19,Tjänster!FS$19,IF($PK3=Tjänster!$FA$20,Tjänster!FS$20,IF($PK3=Tjänster!$FA$21,Tjänster!FS$21,IF($PK3=Tjänster!$FA$22,Tjänster!FS$22,IF($PK3=Tjänster!$FA$23,Tjänster!FS$23,IF($PK3=Tjänster!$FA$24,Tjänster!FS$24,IF($PK3=Tjänster!$FA$25,Tjänster!FS$25,IF($PK3=Tjänster!$FA$26,Tjänster!FS$26,IF($PK3=Tjänster!$FA$27,Tjänster!FS$27,IF($PK3=Tjänster!$FA$28,Tjänster!FS$28,""))))))))))))))))))))))))))</f>
        <v/>
      </c>
      <c r="QD3" s="36" t="str">
        <f>IF($PK3=Tjänster!$FA$3,Tjänster!FT$3,IF($PK3=Tjänster!$FA$4,Tjänster!FT$4,IF($PK3=Tjänster!$FA$5,Tjänster!FT$5,IF($PK3=Tjänster!$FA$6,Tjänster!FT$6,IF($PK3=Tjänster!$FA$7,Tjänster!FT$7,IF($PK3=Tjänster!$FA$8,Tjänster!FT$8,IF($PK3=Tjänster!$FA$9,Tjänster!FT$9,IF($PK3=Tjänster!$FA$10,Tjänster!FT$10,IF($PK3=Tjänster!$FA$11,Tjänster!FT$11,IF($PK3=Tjänster!$FA$12,Tjänster!FT$12,IF($PK3=Tjänster!$FA$13,Tjänster!FT$13,IF($PK3=Tjänster!$FA$14,Tjänster!FT$14,IF($PK3=Tjänster!$FA$15,Tjänster!FT$15,IF($PK3=Tjänster!$FA$16,Tjänster!FT$16,IF($PK3=Tjänster!$FA$17,Tjänster!FT$17,IF($PK3=Tjänster!$FA$18,Tjänster!FT$18,IF($PK3=Tjänster!$FA$19,Tjänster!FT$19,IF($PK3=Tjänster!$FA$20,Tjänster!FT$20,IF($PK3=Tjänster!$FA$21,Tjänster!FT$21,IF($PK3=Tjänster!$FA$22,Tjänster!FT$22,IF($PK3=Tjänster!$FA$23,Tjänster!FT$23,IF($PK3=Tjänster!$FA$24,Tjänster!FT$24,IF($PK3=Tjänster!$FA$25,Tjänster!FT$25,IF($PK3=Tjänster!$FA$26,Tjänster!FT$26,IF($PK3=Tjänster!$FA$27,Tjänster!FT$27,IF($PK3=Tjänster!$FA$28,Tjänster!FT$28,""))))))))))))))))))))))))))</f>
        <v/>
      </c>
      <c r="QE3" s="36" t="str">
        <f>IF($PK3=Tjänster!$FA$3,Tjänster!FU$3,IF($PK3=Tjänster!$FA$4,Tjänster!FU$4,IF($PK3=Tjänster!$FA$5,Tjänster!FU$5,IF($PK3=Tjänster!$FA$6,Tjänster!FU$6,IF($PK3=Tjänster!$FA$7,Tjänster!FU$7,IF($PK3=Tjänster!$FA$8,Tjänster!FU$8,IF($PK3=Tjänster!$FA$9,Tjänster!FU$9,IF($PK3=Tjänster!$FA$10,Tjänster!FU$10,IF($PK3=Tjänster!$FA$11,Tjänster!FU$11,IF($PK3=Tjänster!$FA$12,Tjänster!FU$12,IF($PK3=Tjänster!$FA$13,Tjänster!FU$13,IF($PK3=Tjänster!$FA$14,Tjänster!FU$14,IF($PK3=Tjänster!$FA$15,Tjänster!FU$15,IF($PK3=Tjänster!$FA$16,Tjänster!FU$16,IF($PK3=Tjänster!$FA$17,Tjänster!FU$17,IF($PK3=Tjänster!$FA$18,Tjänster!FU$18,IF($PK3=Tjänster!$FA$19,Tjänster!FU$19,IF($PK3=Tjänster!$FA$20,Tjänster!FU$20,IF($PK3=Tjänster!$FA$21,Tjänster!FU$21,IF($PK3=Tjänster!$FA$22,Tjänster!FU$22,IF($PK3=Tjänster!$FA$23,Tjänster!FU$23,IF($PK3=Tjänster!$FA$24,Tjänster!FU$24,IF($PK3=Tjänster!$FA$25,Tjänster!FU$25,IF($PK3=Tjänster!$FA$26,Tjänster!FU$26,IF($PK3=Tjänster!$FA$27,Tjänster!FU$27,IF($PK3=Tjänster!$FA$28,Tjänster!FU$28,""))))))))))))))))))))))))))</f>
        <v/>
      </c>
      <c r="RH3" s="36" t="str">
        <f t="shared" ref="RH3:RH28" si="7">IF($AK3=AK$2,$AC3&amp;"_"&amp;RH$2,"")</f>
        <v/>
      </c>
      <c r="RI3" s="36" t="str">
        <f>IF($RH3=Tjänster!$FW$3,Tjänster!FX$3,IF($RH3=Tjänster!$FW$4,Tjänster!FX$4,IF($RH3=Tjänster!$FW$5,Tjänster!FX$5,IF($RH3=Tjänster!$FW$6,Tjänster!FX$6,IF($RH3=Tjänster!$FW$7,Tjänster!FX$7,IF($RH3=Tjänster!$FW$8,Tjänster!FX$8,IF($RH3=Tjänster!$FW$9,Tjänster!FX$9,IF($RH3=Tjänster!$FW$10,Tjänster!FX$10,IF($RH3=Tjänster!$FW$11,Tjänster!FX$11,IF($RH3=Tjänster!$FW$12,Tjänster!FX$12,IF($RH3=Tjänster!$FW$13,Tjänster!FX$13,IF($RH3=Tjänster!$FW$14,Tjänster!FX$14,IF($RH3=Tjänster!$FW$15,Tjänster!FX$15,IF($RH3=Tjänster!$FW$16,Tjänster!FX$16,IF($RH3=Tjänster!$FW$17,Tjänster!FX$17,IF($RH3=Tjänster!$FW$18,Tjänster!FX$18,IF($RH3=Tjänster!$FW$19,Tjänster!FX$19,IF($RH3=Tjänster!$FW$20,Tjänster!FX$20,IF($RH3=Tjänster!$FW$21,Tjänster!FX$21,IF($RH3=Tjänster!$FW$22,Tjänster!FX$22,IF($RH3=Tjänster!$FW$23,Tjänster!FX$23,IF($RH3=Tjänster!$FW$24,Tjänster!FX$24,IF($RH3=Tjänster!$FW$25,Tjänster!FX$25,IF($RH3=Tjänster!$FW$26,Tjänster!FX$26,IF($RH3=Tjänster!$FW$27,Tjänster!FX$27,IF($RH3=Tjänster!$FW$28,Tjänster!FX$28,""))))))))))))))))))))))))))</f>
        <v/>
      </c>
      <c r="RJ3" s="36" t="str">
        <f>IF($RH3=Tjänster!$FW$3,Tjänster!FY$3,IF($RH3=Tjänster!$FW$4,Tjänster!FY$4,IF($RH3=Tjänster!$FW$5,Tjänster!FY$5,IF($RH3=Tjänster!$FW$6,Tjänster!FY$6,IF($RH3=Tjänster!$FW$7,Tjänster!FY$7,IF($RH3=Tjänster!$FW$8,Tjänster!FY$8,IF($RH3=Tjänster!$FW$9,Tjänster!FY$9,IF($RH3=Tjänster!$FW$10,Tjänster!FY$10,IF($RH3=Tjänster!$FW$11,Tjänster!FY$11,IF($RH3=Tjänster!$FW$12,Tjänster!FY$12,IF($RH3=Tjänster!$FW$13,Tjänster!FY$13,IF($RH3=Tjänster!$FW$14,Tjänster!FY$14,IF($RH3=Tjänster!$FW$15,Tjänster!FY$15,IF($RH3=Tjänster!$FW$16,Tjänster!FY$16,IF($RH3=Tjänster!$FW$17,Tjänster!FY$17,IF($RH3=Tjänster!$FW$18,Tjänster!FY$18,IF($RH3=Tjänster!$FW$19,Tjänster!FY$19,IF($RH3=Tjänster!$FW$20,Tjänster!FY$20,IF($RH3=Tjänster!$FW$21,Tjänster!FY$21,IF($RH3=Tjänster!$FW$22,Tjänster!FY$22,IF($RH3=Tjänster!$FW$23,Tjänster!FY$23,IF($RH3=Tjänster!$FW$24,Tjänster!FY$24,IF($RH3=Tjänster!$FW$25,Tjänster!FY$25,IF($RH3=Tjänster!$FW$26,Tjänster!FY$26,IF($RH3=Tjänster!$FW$27,Tjänster!FY$27,IF($RH3=Tjänster!$FW$28,Tjänster!FY$28,""))))))))))))))))))))))))))</f>
        <v/>
      </c>
      <c r="RK3" s="36" t="str">
        <f>IF($RH3=Tjänster!$FW$3,Tjänster!FZ$3,IF($RH3=Tjänster!$FW$4,Tjänster!FZ$4,IF($RH3=Tjänster!$FW$5,Tjänster!FZ$5,IF($RH3=Tjänster!$FW$6,Tjänster!FZ$6,IF($RH3=Tjänster!$FW$7,Tjänster!FZ$7,IF($RH3=Tjänster!$FW$8,Tjänster!FZ$8,IF($RH3=Tjänster!$FW$9,Tjänster!FZ$9,IF($RH3=Tjänster!$FW$10,Tjänster!FZ$10,IF($RH3=Tjänster!$FW$11,Tjänster!FZ$11,IF($RH3=Tjänster!$FW$12,Tjänster!FZ$12,IF($RH3=Tjänster!$FW$13,Tjänster!FZ$13,IF($RH3=Tjänster!$FW$14,Tjänster!FZ$14,IF($RH3=Tjänster!$FW$15,Tjänster!FZ$15,IF($RH3=Tjänster!$FW$16,Tjänster!FZ$16,IF($RH3=Tjänster!$FW$17,Tjänster!FZ$17,IF($RH3=Tjänster!$FW$18,Tjänster!FZ$18,IF($RH3=Tjänster!$FW$19,Tjänster!FZ$19,IF($RH3=Tjänster!$FW$20,Tjänster!FZ$20,IF($RH3=Tjänster!$FW$21,Tjänster!FZ$21,IF($RH3=Tjänster!$FW$22,Tjänster!FZ$22,IF($RH3=Tjänster!$FW$23,Tjänster!FZ$23,IF($RH3=Tjänster!$FW$24,Tjänster!FZ$24,IF($RH3=Tjänster!$FW$25,Tjänster!FZ$25,IF($RH3=Tjänster!$FW$26,Tjänster!FZ$26,IF($RH3=Tjänster!$FW$27,Tjänster!FZ$27,IF($RH3=Tjänster!$FW$28,Tjänster!FZ$28,""))))))))))))))))))))))))))</f>
        <v/>
      </c>
      <c r="RL3" s="36" t="str">
        <f>IF($RH3=Tjänster!$FW$3,Tjänster!GA$3,IF($RH3=Tjänster!$FW$4,Tjänster!GA$4,IF($RH3=Tjänster!$FW$5,Tjänster!GA$5,IF($RH3=Tjänster!$FW$6,Tjänster!GA$6,IF($RH3=Tjänster!$FW$7,Tjänster!GA$7,IF($RH3=Tjänster!$FW$8,Tjänster!GA$8,IF($RH3=Tjänster!$FW$9,Tjänster!GA$9,IF($RH3=Tjänster!$FW$10,Tjänster!GA$10,IF($RH3=Tjänster!$FW$11,Tjänster!GA$11,IF($RH3=Tjänster!$FW$12,Tjänster!GA$12,IF($RH3=Tjänster!$FW$13,Tjänster!GA$13,IF($RH3=Tjänster!$FW$14,Tjänster!GA$14,IF($RH3=Tjänster!$FW$15,Tjänster!GA$15,IF($RH3=Tjänster!$FW$16,Tjänster!GA$16,IF($RH3=Tjänster!$FW$17,Tjänster!GA$17,IF($RH3=Tjänster!$FW$18,Tjänster!GA$18,IF($RH3=Tjänster!$FW$19,Tjänster!GA$19,IF($RH3=Tjänster!$FW$20,Tjänster!GA$20,IF($RH3=Tjänster!$FW$21,Tjänster!GA$21,IF($RH3=Tjänster!$FW$22,Tjänster!GA$22,IF($RH3=Tjänster!$FW$23,Tjänster!GA$23,IF($RH3=Tjänster!$FW$24,Tjänster!GA$24,IF($RH3=Tjänster!$FW$25,Tjänster!GA$25,IF($RH3=Tjänster!$FW$26,Tjänster!GA$26,IF($RH3=Tjänster!$FW$27,Tjänster!GA$27,IF($RH3=Tjänster!$FW$28,Tjänster!GA$28,""))))))))))))))))))))))))))</f>
        <v/>
      </c>
      <c r="RM3" s="36" t="str">
        <f>IF($RH3=Tjänster!$FW$3,Tjänster!GB$3,IF($RH3=Tjänster!$FW$4,Tjänster!GB$4,IF($RH3=Tjänster!$FW$5,Tjänster!GB$5,IF($RH3=Tjänster!$FW$6,Tjänster!GB$6,IF($RH3=Tjänster!$FW$7,Tjänster!GB$7,IF($RH3=Tjänster!$FW$8,Tjänster!GB$8,IF($RH3=Tjänster!$FW$9,Tjänster!GB$9,IF($RH3=Tjänster!$FW$10,Tjänster!GB$10,IF($RH3=Tjänster!$FW$11,Tjänster!GB$11,IF($RH3=Tjänster!$FW$12,Tjänster!GB$12,IF($RH3=Tjänster!$FW$13,Tjänster!GB$13,IF($RH3=Tjänster!$FW$14,Tjänster!GB$14,IF($RH3=Tjänster!$FW$15,Tjänster!GB$15,IF($RH3=Tjänster!$FW$16,Tjänster!GB$16,IF($RH3=Tjänster!$FW$17,Tjänster!GB$17,IF($RH3=Tjänster!$FW$18,Tjänster!GB$18,IF($RH3=Tjänster!$FW$19,Tjänster!GB$19,IF($RH3=Tjänster!$FW$20,Tjänster!GB$20,IF($RH3=Tjänster!$FW$21,Tjänster!GB$21,IF($RH3=Tjänster!$FW$22,Tjänster!GB$22,IF($RH3=Tjänster!$FW$23,Tjänster!GB$23,IF($RH3=Tjänster!$FW$24,Tjänster!GB$24,IF($RH3=Tjänster!$FW$25,Tjänster!GB$25,IF($RH3=Tjänster!$FW$26,Tjänster!GB$26,IF($RH3=Tjänster!$FW$27,Tjänster!GB$27,IF($RH3=Tjänster!$FW$28,Tjänster!GB$28,""))))))))))))))))))))))))))</f>
        <v/>
      </c>
      <c r="RN3" s="36" t="str">
        <f>IF($RH3=Tjänster!$FW$3,Tjänster!GC$3,IF($RH3=Tjänster!$FW$4,Tjänster!GC$4,IF($RH3=Tjänster!$FW$5,Tjänster!GC$5,IF($RH3=Tjänster!$FW$6,Tjänster!GC$6,IF($RH3=Tjänster!$FW$7,Tjänster!GC$7,IF($RH3=Tjänster!$FW$8,Tjänster!GC$8,IF($RH3=Tjänster!$FW$9,Tjänster!GC$9,IF($RH3=Tjänster!$FW$10,Tjänster!GC$10,IF($RH3=Tjänster!$FW$11,Tjänster!GC$11,IF($RH3=Tjänster!$FW$12,Tjänster!GC$12,IF($RH3=Tjänster!$FW$13,Tjänster!GC$13,IF($RH3=Tjänster!$FW$14,Tjänster!GC$14,IF($RH3=Tjänster!$FW$15,Tjänster!GC$15,IF($RH3=Tjänster!$FW$16,Tjänster!GC$16,IF($RH3=Tjänster!$FW$17,Tjänster!GC$17,IF($RH3=Tjänster!$FW$18,Tjänster!GC$18,IF($RH3=Tjänster!$FW$19,Tjänster!GC$19,IF($RH3=Tjänster!$FW$20,Tjänster!GC$20,IF($RH3=Tjänster!$FW$21,Tjänster!GC$21,IF($RH3=Tjänster!$FW$22,Tjänster!GC$22,IF($RH3=Tjänster!$FW$23,Tjänster!GC$23,IF($RH3=Tjänster!$FW$24,Tjänster!GC$24,IF($RH3=Tjänster!$FW$25,Tjänster!GC$25,IF($RH3=Tjänster!$FW$26,Tjänster!GC$26,IF($RH3=Tjänster!$FW$27,Tjänster!GC$27,IF($RH3=Tjänster!$FW$28,Tjänster!GC$28,""))))))))))))))))))))))))))</f>
        <v/>
      </c>
      <c r="RO3" s="36" t="str">
        <f>IF($RH3=Tjänster!$FW$3,Tjänster!GD$3,IF($RH3=Tjänster!$FW$4,Tjänster!GD$4,IF($RH3=Tjänster!$FW$5,Tjänster!GD$5,IF($RH3=Tjänster!$FW$6,Tjänster!GD$6,IF($RH3=Tjänster!$FW$7,Tjänster!GD$7,IF($RH3=Tjänster!$FW$8,Tjänster!GD$8,IF($RH3=Tjänster!$FW$9,Tjänster!GD$9,IF($RH3=Tjänster!$FW$10,Tjänster!GD$10,IF($RH3=Tjänster!$FW$11,Tjänster!GD$11,IF($RH3=Tjänster!$FW$12,Tjänster!GD$12,IF($RH3=Tjänster!$FW$13,Tjänster!GD$13,IF($RH3=Tjänster!$FW$14,Tjänster!GD$14,IF($RH3=Tjänster!$FW$15,Tjänster!GD$15,IF($RH3=Tjänster!$FW$16,Tjänster!GD$16,IF($RH3=Tjänster!$FW$17,Tjänster!GD$17,IF($RH3=Tjänster!$FW$18,Tjänster!GD$18,IF($RH3=Tjänster!$FW$19,Tjänster!GD$19,IF($RH3=Tjänster!$FW$20,Tjänster!GD$20,IF($RH3=Tjänster!$FW$21,Tjänster!GD$21,IF($RH3=Tjänster!$FW$22,Tjänster!GD$22,IF($RH3=Tjänster!$FW$23,Tjänster!GD$23,IF($RH3=Tjänster!$FW$24,Tjänster!GD$24,IF($RH3=Tjänster!$FW$25,Tjänster!GD$25,IF($RH3=Tjänster!$FW$26,Tjänster!GD$26,IF($RH3=Tjänster!$FW$27,Tjänster!GD$27,IF($RH3=Tjänster!$FW$28,Tjänster!GD$28,""))))))))))))))))))))))))))</f>
        <v/>
      </c>
      <c r="RP3" s="36" t="str">
        <f>IF($RH3=Tjänster!$FW$3,Tjänster!GE$3,IF($RH3=Tjänster!$FW$4,Tjänster!GE$4,IF($RH3=Tjänster!$FW$5,Tjänster!GE$5,IF($RH3=Tjänster!$FW$6,Tjänster!GE$6,IF($RH3=Tjänster!$FW$7,Tjänster!GE$7,IF($RH3=Tjänster!$FW$8,Tjänster!GE$8,IF($RH3=Tjänster!$FW$9,Tjänster!GE$9,IF($RH3=Tjänster!$FW$10,Tjänster!GE$10,IF($RH3=Tjänster!$FW$11,Tjänster!GE$11,IF($RH3=Tjänster!$FW$12,Tjänster!GE$12,IF($RH3=Tjänster!$FW$13,Tjänster!GE$13,IF($RH3=Tjänster!$FW$14,Tjänster!GE$14,IF($RH3=Tjänster!$FW$15,Tjänster!GE$15,IF($RH3=Tjänster!$FW$16,Tjänster!GE$16,IF($RH3=Tjänster!$FW$17,Tjänster!GE$17,IF($RH3=Tjänster!$FW$18,Tjänster!GE$18,IF($RH3=Tjänster!$FW$19,Tjänster!GE$19,IF($RH3=Tjänster!$FW$20,Tjänster!GE$20,IF($RH3=Tjänster!$FW$21,Tjänster!GE$21,IF($RH3=Tjänster!$FW$22,Tjänster!GE$22,IF($RH3=Tjänster!$FW$23,Tjänster!GE$23,IF($RH3=Tjänster!$FW$24,Tjänster!GE$24,IF($RH3=Tjänster!$FW$25,Tjänster!GE$25,IF($RH3=Tjänster!$FW$26,Tjänster!GE$26,IF($RH3=Tjänster!$FW$27,Tjänster!GE$27,IF($RH3=Tjänster!$FW$28,Tjänster!GE$28,""))))))))))))))))))))))))))</f>
        <v/>
      </c>
      <c r="RQ3" s="36" t="str">
        <f>IF($RH3=Tjänster!$FW$3,Tjänster!GF$3,IF($RH3=Tjänster!$FW$4,Tjänster!GF$4,IF($RH3=Tjänster!$FW$5,Tjänster!GF$5,IF($RH3=Tjänster!$FW$6,Tjänster!GF$6,IF($RH3=Tjänster!$FW$7,Tjänster!GF$7,IF($RH3=Tjänster!$FW$8,Tjänster!GF$8,IF($RH3=Tjänster!$FW$9,Tjänster!GF$9,IF($RH3=Tjänster!$FW$10,Tjänster!GF$10,IF($RH3=Tjänster!$FW$11,Tjänster!GF$11,IF($RH3=Tjänster!$FW$12,Tjänster!GF$12,IF($RH3=Tjänster!$FW$13,Tjänster!GF$13,IF($RH3=Tjänster!$FW$14,Tjänster!GF$14,IF($RH3=Tjänster!$FW$15,Tjänster!GF$15,IF($RH3=Tjänster!$FW$16,Tjänster!GF$16,IF($RH3=Tjänster!$FW$17,Tjänster!GF$17,IF($RH3=Tjänster!$FW$18,Tjänster!GF$18,IF($RH3=Tjänster!$FW$19,Tjänster!GF$19,IF($RH3=Tjänster!$FW$20,Tjänster!GF$20,IF($RH3=Tjänster!$FW$21,Tjänster!GF$21,IF($RH3=Tjänster!$FW$22,Tjänster!GF$22,IF($RH3=Tjänster!$FW$23,Tjänster!GF$23,IF($RH3=Tjänster!$FW$24,Tjänster!GF$24,IF($RH3=Tjänster!$FW$25,Tjänster!GF$25,IF($RH3=Tjänster!$FW$26,Tjänster!GF$26,IF($RH3=Tjänster!$FW$27,Tjänster!GF$27,IF($RH3=Tjänster!$FW$28,Tjänster!GF$28,""))))))))))))))))))))))))))</f>
        <v/>
      </c>
      <c r="RR3" s="36" t="str">
        <f>IF($RH3=Tjänster!$FW$3,Tjänster!GG$3,IF($RH3=Tjänster!$FW$4,Tjänster!GG$4,IF($RH3=Tjänster!$FW$5,Tjänster!GG$5,IF($RH3=Tjänster!$FW$6,Tjänster!GG$6,IF($RH3=Tjänster!$FW$7,Tjänster!GG$7,IF($RH3=Tjänster!$FW$8,Tjänster!GG$8,IF($RH3=Tjänster!$FW$9,Tjänster!GG$9,IF($RH3=Tjänster!$FW$10,Tjänster!GG$10,IF($RH3=Tjänster!$FW$11,Tjänster!GG$11,IF($RH3=Tjänster!$FW$12,Tjänster!GG$12,IF($RH3=Tjänster!$FW$13,Tjänster!GG$13,IF($RH3=Tjänster!$FW$14,Tjänster!GG$14,IF($RH3=Tjänster!$FW$15,Tjänster!GG$15,IF($RH3=Tjänster!$FW$16,Tjänster!GG$16,IF($RH3=Tjänster!$FW$17,Tjänster!GG$17,IF($RH3=Tjänster!$FW$18,Tjänster!GG$18,IF($RH3=Tjänster!$FW$19,Tjänster!GG$19,IF($RH3=Tjänster!$FW$20,Tjänster!GG$20,IF($RH3=Tjänster!$FW$21,Tjänster!GG$21,IF($RH3=Tjänster!$FW$22,Tjänster!GG$22,IF($RH3=Tjänster!$FW$23,Tjänster!GG$23,IF($RH3=Tjänster!$FW$24,Tjänster!GG$24,IF($RH3=Tjänster!$FW$25,Tjänster!GG$25,IF($RH3=Tjänster!$FW$26,Tjänster!GG$26,IF($RH3=Tjänster!$FW$27,Tjänster!GG$27,IF($RH3=Tjänster!$FW$28,Tjänster!GG$28,""))))))))))))))))))))))))))</f>
        <v/>
      </c>
      <c r="RS3" s="36" t="str">
        <f>IF($RH3=Tjänster!$FW$3,Tjänster!GH$3,IF($RH3=Tjänster!$FW$4,Tjänster!GH$4,IF($RH3=Tjänster!$FW$5,Tjänster!GH$5,IF($RH3=Tjänster!$FW$6,Tjänster!GH$6,IF($RH3=Tjänster!$FW$7,Tjänster!GH$7,IF($RH3=Tjänster!$FW$8,Tjänster!GH$8,IF($RH3=Tjänster!$FW$9,Tjänster!GH$9,IF($RH3=Tjänster!$FW$10,Tjänster!GH$10,IF($RH3=Tjänster!$FW$11,Tjänster!GH$11,IF($RH3=Tjänster!$FW$12,Tjänster!GH$12,IF($RH3=Tjänster!$FW$13,Tjänster!GH$13,IF($RH3=Tjänster!$FW$14,Tjänster!GH$14,IF($RH3=Tjänster!$FW$15,Tjänster!GH$15,IF($RH3=Tjänster!$FW$16,Tjänster!GH$16,IF($RH3=Tjänster!$FW$17,Tjänster!GH$17,IF($RH3=Tjänster!$FW$18,Tjänster!GH$18,IF($RH3=Tjänster!$FW$19,Tjänster!GH$19,IF($RH3=Tjänster!$FW$20,Tjänster!GH$20,IF($RH3=Tjänster!$FW$21,Tjänster!GH$21,IF($RH3=Tjänster!$FW$22,Tjänster!GH$22,IF($RH3=Tjänster!$FW$23,Tjänster!GH$23,IF($RH3=Tjänster!$FW$24,Tjänster!GH$24,IF($RH3=Tjänster!$FW$25,Tjänster!GH$25,IF($RH3=Tjänster!$FW$26,Tjänster!GH$26,IF($RH3=Tjänster!$FW$27,Tjänster!GH$27,IF($RH3=Tjänster!$FW$28,Tjänster!GH$28,""))))))))))))))))))))))))))</f>
        <v/>
      </c>
      <c r="RT3" s="36" t="str">
        <f>IF($RH3=Tjänster!$FW$3,Tjänster!GI$3,IF($RH3=Tjänster!$FW$4,Tjänster!GI$4,IF($RH3=Tjänster!$FW$5,Tjänster!GI$5,IF($RH3=Tjänster!$FW$6,Tjänster!GI$6,IF($RH3=Tjänster!$FW$7,Tjänster!GI$7,IF($RH3=Tjänster!$FW$8,Tjänster!GI$8,IF($RH3=Tjänster!$FW$9,Tjänster!GI$9,IF($RH3=Tjänster!$FW$10,Tjänster!GI$10,IF($RH3=Tjänster!$FW$11,Tjänster!GI$11,IF($RH3=Tjänster!$FW$12,Tjänster!GI$12,IF($RH3=Tjänster!$FW$13,Tjänster!GI$13,IF($RH3=Tjänster!$FW$14,Tjänster!GI$14,IF($RH3=Tjänster!$FW$15,Tjänster!GI$15,IF($RH3=Tjänster!$FW$16,Tjänster!GI$16,IF($RH3=Tjänster!$FW$17,Tjänster!GI$17,IF($RH3=Tjänster!$FW$18,Tjänster!GI$18,IF($RH3=Tjänster!$FW$19,Tjänster!GI$19,IF($RH3=Tjänster!$FW$20,Tjänster!GI$20,IF($RH3=Tjänster!$FW$21,Tjänster!GI$21,IF($RH3=Tjänster!$FW$22,Tjänster!GI$22,IF($RH3=Tjänster!$FW$23,Tjänster!GI$23,IF($RH3=Tjänster!$FW$24,Tjänster!GI$24,IF($RH3=Tjänster!$FW$25,Tjänster!GI$25,IF($RH3=Tjänster!$FW$26,Tjänster!GI$26,IF($RH3=Tjänster!$FW$27,Tjänster!GI$27,IF($RH3=Tjänster!$FW$28,Tjänster!GI$28,""))))))))))))))))))))))))))</f>
        <v/>
      </c>
      <c r="RU3" s="36" t="str">
        <f>IF($RH3=Tjänster!$FW$3,Tjänster!GJ$3,IF($RH3=Tjänster!$FW$4,Tjänster!GJ$4,IF($RH3=Tjänster!$FW$5,Tjänster!GJ$5,IF($RH3=Tjänster!$FW$6,Tjänster!GJ$6,IF($RH3=Tjänster!$FW$7,Tjänster!GJ$7,IF($RH3=Tjänster!$FW$8,Tjänster!GJ$8,IF($RH3=Tjänster!$FW$9,Tjänster!GJ$9,IF($RH3=Tjänster!$FW$10,Tjänster!GJ$10,IF($RH3=Tjänster!$FW$11,Tjänster!GJ$11,IF($RH3=Tjänster!$FW$12,Tjänster!GJ$12,IF($RH3=Tjänster!$FW$13,Tjänster!GJ$13,IF($RH3=Tjänster!$FW$14,Tjänster!GJ$14,IF($RH3=Tjänster!$FW$15,Tjänster!GJ$15,IF($RH3=Tjänster!$FW$16,Tjänster!GJ$16,IF($RH3=Tjänster!$FW$17,Tjänster!GJ$17,IF($RH3=Tjänster!$FW$18,Tjänster!GJ$18,IF($RH3=Tjänster!$FW$19,Tjänster!GJ$19,IF($RH3=Tjänster!$FW$20,Tjänster!GJ$20,IF($RH3=Tjänster!$FW$21,Tjänster!GJ$21,IF($RH3=Tjänster!$FW$22,Tjänster!GJ$22,IF($RH3=Tjänster!$FW$23,Tjänster!GJ$23,IF($RH3=Tjänster!$FW$24,Tjänster!GJ$24,IF($RH3=Tjänster!$FW$25,Tjänster!GJ$25,IF($RH3=Tjänster!$FW$26,Tjänster!GJ$26,IF($RH3=Tjänster!$FW$27,Tjänster!GJ$27,IF($RH3=Tjänster!$FW$28,Tjänster!GJ$28,""))))))))))))))))))))))))))</f>
        <v/>
      </c>
      <c r="RV3" s="36" t="str">
        <f>IF($RH3=Tjänster!$FW$3,Tjänster!GK$3,IF($RH3=Tjänster!$FW$4,Tjänster!GK$4,IF($RH3=Tjänster!$FW$5,Tjänster!GK$5,IF($RH3=Tjänster!$FW$6,Tjänster!GK$6,IF($RH3=Tjänster!$FW$7,Tjänster!GK$7,IF($RH3=Tjänster!$FW$8,Tjänster!GK$8,IF($RH3=Tjänster!$FW$9,Tjänster!GK$9,IF($RH3=Tjänster!$FW$10,Tjänster!GK$10,IF($RH3=Tjänster!$FW$11,Tjänster!GK$11,IF($RH3=Tjänster!$FW$12,Tjänster!GK$12,IF($RH3=Tjänster!$FW$13,Tjänster!GK$13,IF($RH3=Tjänster!$FW$14,Tjänster!GK$14,IF($RH3=Tjänster!$FW$15,Tjänster!GK$15,IF($RH3=Tjänster!$FW$16,Tjänster!GK$16,IF($RH3=Tjänster!$FW$17,Tjänster!GK$17,IF($RH3=Tjänster!$FW$18,Tjänster!GK$18,IF($RH3=Tjänster!$FW$19,Tjänster!GK$19,IF($RH3=Tjänster!$FW$20,Tjänster!GK$20,IF($RH3=Tjänster!$FW$21,Tjänster!GK$21,IF($RH3=Tjänster!$FW$22,Tjänster!GK$22,IF($RH3=Tjänster!$FW$23,Tjänster!GK$23,IF($RH3=Tjänster!$FW$24,Tjänster!GK$24,IF($RH3=Tjänster!$FW$25,Tjänster!GK$25,IF($RH3=Tjänster!$FW$26,Tjänster!GK$26,IF($RH3=Tjänster!$FW$27,Tjänster!GK$27,IF($RH3=Tjänster!$FW$28,Tjänster!GK$28,""))))))))))))))))))))))))))</f>
        <v/>
      </c>
      <c r="RW3" s="36" t="str">
        <f>IF($RH3=Tjänster!$FW$3,Tjänster!GL$3,IF($RH3=Tjänster!$FW$4,Tjänster!GL$4,IF($RH3=Tjänster!$FW$5,Tjänster!GL$5,IF($RH3=Tjänster!$FW$6,Tjänster!GL$6,IF($RH3=Tjänster!$FW$7,Tjänster!GL$7,IF($RH3=Tjänster!$FW$8,Tjänster!GL$8,IF($RH3=Tjänster!$FW$9,Tjänster!GL$9,IF($RH3=Tjänster!$FW$10,Tjänster!GL$10,IF($RH3=Tjänster!$FW$11,Tjänster!GL$11,IF($RH3=Tjänster!$FW$12,Tjänster!GL$12,IF($RH3=Tjänster!$FW$13,Tjänster!GL$13,IF($RH3=Tjänster!$FW$14,Tjänster!GL$14,IF($RH3=Tjänster!$FW$15,Tjänster!GL$15,IF($RH3=Tjänster!$FW$16,Tjänster!GL$16,IF($RH3=Tjänster!$FW$17,Tjänster!GL$17,IF($RH3=Tjänster!$FW$18,Tjänster!GL$18,IF($RH3=Tjänster!$FW$19,Tjänster!GL$19,IF($RH3=Tjänster!$FW$20,Tjänster!GL$20,IF($RH3=Tjänster!$FW$21,Tjänster!GL$21,IF($RH3=Tjänster!$FW$22,Tjänster!GL$22,IF($RH3=Tjänster!$FW$23,Tjänster!GL$23,IF($RH3=Tjänster!$FW$24,Tjänster!GL$24,IF($RH3=Tjänster!$FW$25,Tjänster!GL$25,IF($RH3=Tjänster!$FW$26,Tjänster!GL$26,IF($RH3=Tjänster!$FW$27,Tjänster!GL$27,IF($RH3=Tjänster!$FW$28,Tjänster!GL$28,""))))))))))))))))))))))))))</f>
        <v/>
      </c>
      <c r="RX3" s="36" t="str">
        <f>IF($RH3=Tjänster!$FW$3,Tjänster!GM$3,IF($RH3=Tjänster!$FW$4,Tjänster!GM$4,IF($RH3=Tjänster!$FW$5,Tjänster!GM$5,IF($RH3=Tjänster!$FW$6,Tjänster!GM$6,IF($RH3=Tjänster!$FW$7,Tjänster!GM$7,IF($RH3=Tjänster!$FW$8,Tjänster!GM$8,IF($RH3=Tjänster!$FW$9,Tjänster!GM$9,IF($RH3=Tjänster!$FW$10,Tjänster!GM$10,IF($RH3=Tjänster!$FW$11,Tjänster!GM$11,IF($RH3=Tjänster!$FW$12,Tjänster!GM$12,IF($RH3=Tjänster!$FW$13,Tjänster!GM$13,IF($RH3=Tjänster!$FW$14,Tjänster!GM$14,IF($RH3=Tjänster!$FW$15,Tjänster!GM$15,IF($RH3=Tjänster!$FW$16,Tjänster!GM$16,IF($RH3=Tjänster!$FW$17,Tjänster!GM$17,IF($RH3=Tjänster!$FW$18,Tjänster!GM$18,IF($RH3=Tjänster!$FW$19,Tjänster!GM$19,IF($RH3=Tjänster!$FW$20,Tjänster!GM$20,IF($RH3=Tjänster!$FW$21,Tjänster!GM$21,IF($RH3=Tjänster!$FW$22,Tjänster!GM$22,IF($RH3=Tjänster!$FW$23,Tjänster!GM$23,IF($RH3=Tjänster!$FW$24,Tjänster!GM$24,IF($RH3=Tjänster!$FW$25,Tjänster!GM$25,IF($RH3=Tjänster!$FW$26,Tjänster!GM$26,IF($RH3=Tjänster!$FW$27,Tjänster!GM$27,IF($RH3=Tjänster!$FW$28,Tjänster!GM$28,""))))))))))))))))))))))))))</f>
        <v/>
      </c>
      <c r="RY3" s="36" t="str">
        <f>IF($RH3=Tjänster!$FW$3,Tjänster!GN$3,IF($RH3=Tjänster!$FW$4,Tjänster!GN$4,IF($RH3=Tjänster!$FW$5,Tjänster!GN$5,IF($RH3=Tjänster!$FW$6,Tjänster!GN$6,IF($RH3=Tjänster!$FW$7,Tjänster!GN$7,IF($RH3=Tjänster!$FW$8,Tjänster!GN$8,IF($RH3=Tjänster!$FW$9,Tjänster!GN$9,IF($RH3=Tjänster!$FW$10,Tjänster!GN$10,IF($RH3=Tjänster!$FW$11,Tjänster!GN$11,IF($RH3=Tjänster!$FW$12,Tjänster!GN$12,IF($RH3=Tjänster!$FW$13,Tjänster!GN$13,IF($RH3=Tjänster!$FW$14,Tjänster!GN$14,IF($RH3=Tjänster!$FW$15,Tjänster!GN$15,IF($RH3=Tjänster!$FW$16,Tjänster!GN$16,IF($RH3=Tjänster!$FW$17,Tjänster!GN$17,IF($RH3=Tjänster!$FW$18,Tjänster!GN$18,IF($RH3=Tjänster!$FW$19,Tjänster!GN$19,IF($RH3=Tjänster!$FW$20,Tjänster!GN$20,IF($RH3=Tjänster!$FW$21,Tjänster!GN$21,IF($RH3=Tjänster!$FW$22,Tjänster!GN$22,IF($RH3=Tjänster!$FW$23,Tjänster!GN$23,IF($RH3=Tjänster!$FW$24,Tjänster!GN$24,IF($RH3=Tjänster!$FW$25,Tjänster!GN$25,IF($RH3=Tjänster!$FW$26,Tjänster!GN$26,IF($RH3=Tjänster!$FW$27,Tjänster!GN$27,IF($RH3=Tjänster!$FW$28,Tjänster!GN$28,""))))))))))))))))))))))))))</f>
        <v/>
      </c>
      <c r="RZ3" s="36" t="str">
        <f>IF($RH3=Tjänster!$FW$3,Tjänster!GO$3,IF($RH3=Tjänster!$FW$4,Tjänster!GO$4,IF($RH3=Tjänster!$FW$5,Tjänster!GO$5,IF($RH3=Tjänster!$FW$6,Tjänster!GO$6,IF($RH3=Tjänster!$FW$7,Tjänster!GO$7,IF($RH3=Tjänster!$FW$8,Tjänster!GO$8,IF($RH3=Tjänster!$FW$9,Tjänster!GO$9,IF($RH3=Tjänster!$FW$10,Tjänster!GO$10,IF($RH3=Tjänster!$FW$11,Tjänster!GO$11,IF($RH3=Tjänster!$FW$12,Tjänster!GO$12,IF($RH3=Tjänster!$FW$13,Tjänster!GO$13,IF($RH3=Tjänster!$FW$14,Tjänster!GO$14,IF($RH3=Tjänster!$FW$15,Tjänster!GO$15,IF($RH3=Tjänster!$FW$16,Tjänster!GO$16,IF($RH3=Tjänster!$FW$17,Tjänster!GO$17,IF($RH3=Tjänster!$FW$18,Tjänster!GO$18,IF($RH3=Tjänster!$FW$19,Tjänster!GO$19,IF($RH3=Tjänster!$FW$20,Tjänster!GO$20,IF($RH3=Tjänster!$FW$21,Tjänster!GO$21,IF($RH3=Tjänster!$FW$22,Tjänster!GO$22,IF($RH3=Tjänster!$FW$23,Tjänster!GO$23,IF($RH3=Tjänster!$FW$24,Tjänster!GO$24,IF($RH3=Tjänster!$FW$25,Tjänster!GO$25,IF($RH3=Tjänster!$FW$26,Tjänster!GO$26,IF($RH3=Tjänster!$FW$27,Tjänster!GO$27,IF($RH3=Tjänster!$FW$28,Tjänster!GO$28,""))))))))))))))))))))))))))</f>
        <v/>
      </c>
      <c r="SA3" s="36" t="str">
        <f>IF($RH3=Tjänster!$FW$3,Tjänster!GP$3,IF($RH3=Tjänster!$FW$4,Tjänster!GP$4,IF($RH3=Tjänster!$FW$5,Tjänster!GP$5,IF($RH3=Tjänster!$FW$6,Tjänster!GP$6,IF($RH3=Tjänster!$FW$7,Tjänster!GP$7,IF($RH3=Tjänster!$FW$8,Tjänster!GP$8,IF($RH3=Tjänster!$FW$9,Tjänster!GP$9,IF($RH3=Tjänster!$FW$10,Tjänster!GP$10,IF($RH3=Tjänster!$FW$11,Tjänster!GP$11,IF($RH3=Tjänster!$FW$12,Tjänster!GP$12,IF($RH3=Tjänster!$FW$13,Tjänster!GP$13,IF($RH3=Tjänster!$FW$14,Tjänster!GP$14,IF($RH3=Tjänster!$FW$15,Tjänster!GP$15,IF($RH3=Tjänster!$FW$16,Tjänster!GP$16,IF($RH3=Tjänster!$FW$17,Tjänster!GP$17,IF($RH3=Tjänster!$FW$18,Tjänster!GP$18,IF($RH3=Tjänster!$FW$19,Tjänster!GP$19,IF($RH3=Tjänster!$FW$20,Tjänster!GP$20,IF($RH3=Tjänster!$FW$21,Tjänster!GP$21,IF($RH3=Tjänster!$FW$22,Tjänster!GP$22,IF($RH3=Tjänster!$FW$23,Tjänster!GP$23,IF($RH3=Tjänster!$FW$24,Tjänster!GP$24,IF($RH3=Tjänster!$FW$25,Tjänster!GP$25,IF($RH3=Tjänster!$FW$26,Tjänster!GP$26,IF($RH3=Tjänster!$FW$27,Tjänster!GP$27,IF($RH3=Tjänster!$FW$28,Tjänster!GP$28,""))))))))))))))))))))))))))</f>
        <v/>
      </c>
      <c r="SB3" s="36" t="str">
        <f>IF($RH3=Tjänster!$FW$3,Tjänster!GQ$3,IF($RH3=Tjänster!$FW$4,Tjänster!GQ$4,IF($RH3=Tjänster!$FW$5,Tjänster!GQ$5,IF($RH3=Tjänster!$FW$6,Tjänster!GQ$6,IF($RH3=Tjänster!$FW$7,Tjänster!GQ$7,IF($RH3=Tjänster!$FW$8,Tjänster!GQ$8,IF($RH3=Tjänster!$FW$9,Tjänster!GQ$9,IF($RH3=Tjänster!$FW$10,Tjänster!GQ$10,IF($RH3=Tjänster!$FW$11,Tjänster!GQ$11,IF($RH3=Tjänster!$FW$12,Tjänster!GQ$12,IF($RH3=Tjänster!$FW$13,Tjänster!GQ$13,IF($RH3=Tjänster!$FW$14,Tjänster!GQ$14,IF($RH3=Tjänster!$FW$15,Tjänster!GQ$15,IF($RH3=Tjänster!$FW$16,Tjänster!GQ$16,IF($RH3=Tjänster!$FW$17,Tjänster!GQ$17,IF($RH3=Tjänster!$FW$18,Tjänster!GQ$18,IF($RH3=Tjänster!$FW$19,Tjänster!GQ$19,IF($RH3=Tjänster!$FW$20,Tjänster!GQ$20,IF($RH3=Tjänster!$FW$21,Tjänster!GQ$21,IF($RH3=Tjänster!$FW$22,Tjänster!GQ$22,IF($RH3=Tjänster!$FW$23,Tjänster!GQ$23,IF($RH3=Tjänster!$FW$24,Tjänster!GQ$24,IF($RH3=Tjänster!$FW$25,Tjänster!GQ$25,IF($RH3=Tjänster!$FW$26,Tjänster!GQ$26,IF($RH3=Tjänster!$FW$27,Tjänster!GQ$27,IF($RH3=Tjänster!$FW$28,Tjänster!GQ$28,""))))))))))))))))))))))))))</f>
        <v/>
      </c>
      <c r="TE3" s="36" t="str">
        <f t="shared" ref="TE3:TE28" si="8">IF($AL3=AL$2,$AC3&amp;"_"&amp;TE$2,"")</f>
        <v/>
      </c>
      <c r="TF3" s="36" t="str">
        <f>IF($TE3=Tjänster!$GS$3,Tjänster!GT$3,IF($TE3=Tjänster!$GS$4,Tjänster!GT$4,IF($TE3=Tjänster!$GS$5,Tjänster!GT$5,IF($TE3=Tjänster!$GS$6,Tjänster!GT$6,IF($TE3=Tjänster!$GS$7,Tjänster!GT$7,IF($TE3=Tjänster!$GS$8,Tjänster!GT$8,IF($TE3=Tjänster!$GS$9,Tjänster!GT$9,IF($TE3=Tjänster!$GS$10,Tjänster!GT$10,IF($TE3=Tjänster!$GS$11,Tjänster!GT$11,IF($TE3=Tjänster!$GS$12,Tjänster!GT$12,IF($TE3=Tjänster!$GS$13,Tjänster!GT$13,IF($TE3=Tjänster!$GS$14,Tjänster!GT$14,IF($TE3=Tjänster!$GS$15,Tjänster!GT$15,IF($TE3=Tjänster!$GS$16,Tjänster!GT$16,IF($TE3=Tjänster!$GS$17,Tjänster!GT$17,IF($TE3=Tjänster!$GS$18,Tjänster!GT$18,IF($TE3=Tjänster!$GS$19,Tjänster!GT$19,IF($TE3=Tjänster!$GS$20,Tjänster!GT$20,IF($TE3=Tjänster!$GS$21,Tjänster!GT$21,IF($TE3=Tjänster!$GS$22,Tjänster!GT$22,IF($TE3=Tjänster!$GS$23,Tjänster!GT$23,IF($TE3=Tjänster!$GS$24,Tjänster!GT$24,IF($TE3=Tjänster!$GS$25,Tjänster!GT$25,IF($TE3=Tjänster!$GS$26,Tjänster!GT$26,IF($TE3=Tjänster!$GS$27,Tjänster!GT$27,IF($TE3=Tjänster!$GS$28,Tjänster!GT$28,""))))))))))))))))))))))))))</f>
        <v/>
      </c>
      <c r="TG3" s="36" t="str">
        <f>IF($TE3=Tjänster!$GS$3,Tjänster!GU$3,IF($TE3=Tjänster!$GS$4,Tjänster!GU$4,IF($TE3=Tjänster!$GS$5,Tjänster!GU$5,IF($TE3=Tjänster!$GS$6,Tjänster!GU$6,IF($TE3=Tjänster!$GS$7,Tjänster!GU$7,IF($TE3=Tjänster!$GS$8,Tjänster!GU$8,IF($TE3=Tjänster!$GS$9,Tjänster!GU$9,IF($TE3=Tjänster!$GS$10,Tjänster!GU$10,IF($TE3=Tjänster!$GS$11,Tjänster!GU$11,IF($TE3=Tjänster!$GS$12,Tjänster!GU$12,IF($TE3=Tjänster!$GS$13,Tjänster!GU$13,IF($TE3=Tjänster!$GS$14,Tjänster!GU$14,IF($TE3=Tjänster!$GS$15,Tjänster!GU$15,IF($TE3=Tjänster!$GS$16,Tjänster!GU$16,IF($TE3=Tjänster!$GS$17,Tjänster!GU$17,IF($TE3=Tjänster!$GS$18,Tjänster!GU$18,IF($TE3=Tjänster!$GS$19,Tjänster!GU$19,IF($TE3=Tjänster!$GS$20,Tjänster!GU$20,IF($TE3=Tjänster!$GS$21,Tjänster!GU$21,IF($TE3=Tjänster!$GS$22,Tjänster!GU$22,IF($TE3=Tjänster!$GS$23,Tjänster!GU$23,IF($TE3=Tjänster!$GS$24,Tjänster!GU$24,IF($TE3=Tjänster!$GS$25,Tjänster!GU$25,IF($TE3=Tjänster!$GS$26,Tjänster!GU$26,IF($TE3=Tjänster!$GS$27,Tjänster!GU$27,IF($TE3=Tjänster!$GS$28,Tjänster!GU$28,""))))))))))))))))))))))))))</f>
        <v/>
      </c>
      <c r="TH3" s="36" t="str">
        <f>IF($TE3=Tjänster!$GS$3,Tjänster!GV$3,IF($TE3=Tjänster!$GS$4,Tjänster!GV$4,IF($TE3=Tjänster!$GS$5,Tjänster!GV$5,IF($TE3=Tjänster!$GS$6,Tjänster!GV$6,IF($TE3=Tjänster!$GS$7,Tjänster!GV$7,IF($TE3=Tjänster!$GS$8,Tjänster!GV$8,IF($TE3=Tjänster!$GS$9,Tjänster!GV$9,IF($TE3=Tjänster!$GS$10,Tjänster!GV$10,IF($TE3=Tjänster!$GS$11,Tjänster!GV$11,IF($TE3=Tjänster!$GS$12,Tjänster!GV$12,IF($TE3=Tjänster!$GS$13,Tjänster!GV$13,IF($TE3=Tjänster!$GS$14,Tjänster!GV$14,IF($TE3=Tjänster!$GS$15,Tjänster!GV$15,IF($TE3=Tjänster!$GS$16,Tjänster!GV$16,IF($TE3=Tjänster!$GS$17,Tjänster!GV$17,IF($TE3=Tjänster!$GS$18,Tjänster!GV$18,IF($TE3=Tjänster!$GS$19,Tjänster!GV$19,IF($TE3=Tjänster!$GS$20,Tjänster!GV$20,IF($TE3=Tjänster!$GS$21,Tjänster!GV$21,IF($TE3=Tjänster!$GS$22,Tjänster!GV$22,IF($TE3=Tjänster!$GS$23,Tjänster!GV$23,IF($TE3=Tjänster!$GS$24,Tjänster!GV$24,IF($TE3=Tjänster!$GS$25,Tjänster!GV$25,IF($TE3=Tjänster!$GS$26,Tjänster!GV$26,IF($TE3=Tjänster!$GS$27,Tjänster!GV$27,IF($TE3=Tjänster!$GS$28,Tjänster!GV$28,""))))))))))))))))))))))))))</f>
        <v/>
      </c>
      <c r="TI3" s="36" t="str">
        <f>IF($TE3=Tjänster!$GS$3,Tjänster!GW$3,IF($TE3=Tjänster!$GS$4,Tjänster!GW$4,IF($TE3=Tjänster!$GS$5,Tjänster!GW$5,IF($TE3=Tjänster!$GS$6,Tjänster!GW$6,IF($TE3=Tjänster!$GS$7,Tjänster!GW$7,IF($TE3=Tjänster!$GS$8,Tjänster!GW$8,IF($TE3=Tjänster!$GS$9,Tjänster!GW$9,IF($TE3=Tjänster!$GS$10,Tjänster!GW$10,IF($TE3=Tjänster!$GS$11,Tjänster!GW$11,IF($TE3=Tjänster!$GS$12,Tjänster!GW$12,IF($TE3=Tjänster!$GS$13,Tjänster!GW$13,IF($TE3=Tjänster!$GS$14,Tjänster!GW$14,IF($TE3=Tjänster!$GS$15,Tjänster!GW$15,IF($TE3=Tjänster!$GS$16,Tjänster!GW$16,IF($TE3=Tjänster!$GS$17,Tjänster!GW$17,IF($TE3=Tjänster!$GS$18,Tjänster!GW$18,IF($TE3=Tjänster!$GS$19,Tjänster!GW$19,IF($TE3=Tjänster!$GS$20,Tjänster!GW$20,IF($TE3=Tjänster!$GS$21,Tjänster!GW$21,IF($TE3=Tjänster!$GS$22,Tjänster!GW$22,IF($TE3=Tjänster!$GS$23,Tjänster!GW$23,IF($TE3=Tjänster!$GS$24,Tjänster!GW$24,IF($TE3=Tjänster!$GS$25,Tjänster!GW$25,IF($TE3=Tjänster!$GS$26,Tjänster!GW$26,IF($TE3=Tjänster!$GS$27,Tjänster!GW$27,IF($TE3=Tjänster!$GS$28,Tjänster!GW$28,""))))))))))))))))))))))))))</f>
        <v/>
      </c>
      <c r="TJ3" s="36" t="str">
        <f>IF($TE3=Tjänster!$GS$3,Tjänster!GX$3,IF($TE3=Tjänster!$GS$4,Tjänster!GX$4,IF($TE3=Tjänster!$GS$5,Tjänster!GX$5,IF($TE3=Tjänster!$GS$6,Tjänster!GX$6,IF($TE3=Tjänster!$GS$7,Tjänster!GX$7,IF($TE3=Tjänster!$GS$8,Tjänster!GX$8,IF($TE3=Tjänster!$GS$9,Tjänster!GX$9,IF($TE3=Tjänster!$GS$10,Tjänster!GX$10,IF($TE3=Tjänster!$GS$11,Tjänster!GX$11,IF($TE3=Tjänster!$GS$12,Tjänster!GX$12,IF($TE3=Tjänster!$GS$13,Tjänster!GX$13,IF($TE3=Tjänster!$GS$14,Tjänster!GX$14,IF($TE3=Tjänster!$GS$15,Tjänster!GX$15,IF($TE3=Tjänster!$GS$16,Tjänster!GX$16,IF($TE3=Tjänster!$GS$17,Tjänster!GX$17,IF($TE3=Tjänster!$GS$18,Tjänster!GX$18,IF($TE3=Tjänster!$GS$19,Tjänster!GX$19,IF($TE3=Tjänster!$GS$20,Tjänster!GX$20,IF($TE3=Tjänster!$GS$21,Tjänster!GX$21,IF($TE3=Tjänster!$GS$22,Tjänster!GX$22,IF($TE3=Tjänster!$GS$23,Tjänster!GX$23,IF($TE3=Tjänster!$GS$24,Tjänster!GX$24,IF($TE3=Tjänster!$GS$25,Tjänster!GX$25,IF($TE3=Tjänster!$GS$26,Tjänster!GX$26,IF($TE3=Tjänster!$GS$27,Tjänster!GX$27,IF($TE3=Tjänster!$GS$28,Tjänster!GX$28,""))))))))))))))))))))))))))</f>
        <v/>
      </c>
      <c r="TK3" s="36" t="str">
        <f>IF($TE3=Tjänster!$GS$3,Tjänster!GY$3,IF($TE3=Tjänster!$GS$4,Tjänster!GY$4,IF($TE3=Tjänster!$GS$5,Tjänster!GY$5,IF($TE3=Tjänster!$GS$6,Tjänster!GY$6,IF($TE3=Tjänster!$GS$7,Tjänster!GY$7,IF($TE3=Tjänster!$GS$8,Tjänster!GY$8,IF($TE3=Tjänster!$GS$9,Tjänster!GY$9,IF($TE3=Tjänster!$GS$10,Tjänster!GY$10,IF($TE3=Tjänster!$GS$11,Tjänster!GY$11,IF($TE3=Tjänster!$GS$12,Tjänster!GY$12,IF($TE3=Tjänster!$GS$13,Tjänster!GY$13,IF($TE3=Tjänster!$GS$14,Tjänster!GY$14,IF($TE3=Tjänster!$GS$15,Tjänster!GY$15,IF($TE3=Tjänster!$GS$16,Tjänster!GY$16,IF($TE3=Tjänster!$GS$17,Tjänster!GY$17,IF($TE3=Tjänster!$GS$18,Tjänster!GY$18,IF($TE3=Tjänster!$GS$19,Tjänster!GY$19,IF($TE3=Tjänster!$GS$20,Tjänster!GY$20,IF($TE3=Tjänster!$GS$21,Tjänster!GY$21,IF($TE3=Tjänster!$GS$22,Tjänster!GY$22,IF($TE3=Tjänster!$GS$23,Tjänster!GY$23,IF($TE3=Tjänster!$GS$24,Tjänster!GY$24,IF($TE3=Tjänster!$GS$25,Tjänster!GY$25,IF($TE3=Tjänster!$GS$26,Tjänster!GY$26,IF($TE3=Tjänster!$GS$27,Tjänster!GY$27,IF($TE3=Tjänster!$GS$28,Tjänster!GY$28,""))))))))))))))))))))))))))</f>
        <v/>
      </c>
      <c r="TL3" s="36" t="str">
        <f>IF($TE3=Tjänster!$GS$3,Tjänster!GZ$3,IF($TE3=Tjänster!$GS$4,Tjänster!GZ$4,IF($TE3=Tjänster!$GS$5,Tjänster!GZ$5,IF($TE3=Tjänster!$GS$6,Tjänster!GZ$6,IF($TE3=Tjänster!$GS$7,Tjänster!GZ$7,IF($TE3=Tjänster!$GS$8,Tjänster!GZ$8,IF($TE3=Tjänster!$GS$9,Tjänster!GZ$9,IF($TE3=Tjänster!$GS$10,Tjänster!GZ$10,IF($TE3=Tjänster!$GS$11,Tjänster!GZ$11,IF($TE3=Tjänster!$GS$12,Tjänster!GZ$12,IF($TE3=Tjänster!$GS$13,Tjänster!GZ$13,IF($TE3=Tjänster!$GS$14,Tjänster!GZ$14,IF($TE3=Tjänster!$GS$15,Tjänster!GZ$15,IF($TE3=Tjänster!$GS$16,Tjänster!GZ$16,IF($TE3=Tjänster!$GS$17,Tjänster!GZ$17,IF($TE3=Tjänster!$GS$18,Tjänster!GZ$18,IF($TE3=Tjänster!$GS$19,Tjänster!GZ$19,IF($TE3=Tjänster!$GS$20,Tjänster!GZ$20,IF($TE3=Tjänster!$GS$21,Tjänster!GZ$21,IF($TE3=Tjänster!$GS$22,Tjänster!GZ$22,IF($TE3=Tjänster!$GS$23,Tjänster!GZ$23,IF($TE3=Tjänster!$GS$24,Tjänster!GZ$24,IF($TE3=Tjänster!$GS$25,Tjänster!GZ$25,IF($TE3=Tjänster!$GS$26,Tjänster!GZ$26,IF($TE3=Tjänster!$GS$27,Tjänster!GZ$27,IF($TE3=Tjänster!$GS$28,Tjänster!GZ$28,""))))))))))))))))))))))))))</f>
        <v/>
      </c>
      <c r="TM3" s="36" t="str">
        <f>IF($TE3=Tjänster!$GS$3,Tjänster!HA$3,IF($TE3=Tjänster!$GS$4,Tjänster!HA$4,IF($TE3=Tjänster!$GS$5,Tjänster!HA$5,IF($TE3=Tjänster!$GS$6,Tjänster!HA$6,IF($TE3=Tjänster!$GS$7,Tjänster!HA$7,IF($TE3=Tjänster!$GS$8,Tjänster!HA$8,IF($TE3=Tjänster!$GS$9,Tjänster!HA$9,IF($TE3=Tjänster!$GS$10,Tjänster!HA$10,IF($TE3=Tjänster!$GS$11,Tjänster!HA$11,IF($TE3=Tjänster!$GS$12,Tjänster!HA$12,IF($TE3=Tjänster!$GS$13,Tjänster!HA$13,IF($TE3=Tjänster!$GS$14,Tjänster!HA$14,IF($TE3=Tjänster!$GS$15,Tjänster!HA$15,IF($TE3=Tjänster!$GS$16,Tjänster!HA$16,IF($TE3=Tjänster!$GS$17,Tjänster!HA$17,IF($TE3=Tjänster!$GS$18,Tjänster!HA$18,IF($TE3=Tjänster!$GS$19,Tjänster!HA$19,IF($TE3=Tjänster!$GS$20,Tjänster!HA$20,IF($TE3=Tjänster!$GS$21,Tjänster!HA$21,IF($TE3=Tjänster!$GS$22,Tjänster!HA$22,IF($TE3=Tjänster!$GS$23,Tjänster!HA$23,IF($TE3=Tjänster!$GS$24,Tjänster!HA$24,IF($TE3=Tjänster!$GS$25,Tjänster!HA$25,IF($TE3=Tjänster!$GS$26,Tjänster!HA$26,IF($TE3=Tjänster!$GS$27,Tjänster!HA$27,IF($TE3=Tjänster!$GS$28,Tjänster!HA$28,""))))))))))))))))))))))))))</f>
        <v/>
      </c>
      <c r="TN3" s="36" t="str">
        <f>IF($TE3=Tjänster!$GS$3,Tjänster!HB$3,IF($TE3=Tjänster!$GS$4,Tjänster!HB$4,IF($TE3=Tjänster!$GS$5,Tjänster!HB$5,IF($TE3=Tjänster!$GS$6,Tjänster!HB$6,IF($TE3=Tjänster!$GS$7,Tjänster!HB$7,IF($TE3=Tjänster!$GS$8,Tjänster!HB$8,IF($TE3=Tjänster!$GS$9,Tjänster!HB$9,IF($TE3=Tjänster!$GS$10,Tjänster!HB$10,IF($TE3=Tjänster!$GS$11,Tjänster!HB$11,IF($TE3=Tjänster!$GS$12,Tjänster!HB$12,IF($TE3=Tjänster!$GS$13,Tjänster!HB$13,IF($TE3=Tjänster!$GS$14,Tjänster!HB$14,IF($TE3=Tjänster!$GS$15,Tjänster!HB$15,IF($TE3=Tjänster!$GS$16,Tjänster!HB$16,IF($TE3=Tjänster!$GS$17,Tjänster!HB$17,IF($TE3=Tjänster!$GS$18,Tjänster!HB$18,IF($TE3=Tjänster!$GS$19,Tjänster!HB$19,IF($TE3=Tjänster!$GS$20,Tjänster!HB$20,IF($TE3=Tjänster!$GS$21,Tjänster!HB$21,IF($TE3=Tjänster!$GS$22,Tjänster!HB$22,IF($TE3=Tjänster!$GS$23,Tjänster!HB$23,IF($TE3=Tjänster!$GS$24,Tjänster!HB$24,IF($TE3=Tjänster!$GS$25,Tjänster!HB$25,IF($TE3=Tjänster!$GS$26,Tjänster!HB$26,IF($TE3=Tjänster!$GS$27,Tjänster!HB$27,IF($TE3=Tjänster!$GS$28,Tjänster!HB$28,""))))))))))))))))))))))))))</f>
        <v/>
      </c>
      <c r="TO3" s="36" t="str">
        <f>IF($TE3=Tjänster!$GS$3,Tjänster!HC$3,IF($TE3=Tjänster!$GS$4,Tjänster!HC$4,IF($TE3=Tjänster!$GS$5,Tjänster!HC$5,IF($TE3=Tjänster!$GS$6,Tjänster!HC$6,IF($TE3=Tjänster!$GS$7,Tjänster!HC$7,IF($TE3=Tjänster!$GS$8,Tjänster!HC$8,IF($TE3=Tjänster!$GS$9,Tjänster!HC$9,IF($TE3=Tjänster!$GS$10,Tjänster!HC$10,IF($TE3=Tjänster!$GS$11,Tjänster!HC$11,IF($TE3=Tjänster!$GS$12,Tjänster!HC$12,IF($TE3=Tjänster!$GS$13,Tjänster!HC$13,IF($TE3=Tjänster!$GS$14,Tjänster!HC$14,IF($TE3=Tjänster!$GS$15,Tjänster!HC$15,IF($TE3=Tjänster!$GS$16,Tjänster!HC$16,IF($TE3=Tjänster!$GS$17,Tjänster!HC$17,IF($TE3=Tjänster!$GS$18,Tjänster!HC$18,IF($TE3=Tjänster!$GS$19,Tjänster!HC$19,IF($TE3=Tjänster!$GS$20,Tjänster!HC$20,IF($TE3=Tjänster!$GS$21,Tjänster!HC$21,IF($TE3=Tjänster!$GS$22,Tjänster!HC$22,IF($TE3=Tjänster!$GS$23,Tjänster!HC$23,IF($TE3=Tjänster!$GS$24,Tjänster!HC$24,IF($TE3=Tjänster!$GS$25,Tjänster!HC$25,IF($TE3=Tjänster!$GS$26,Tjänster!HC$26,IF($TE3=Tjänster!$GS$27,Tjänster!HC$27,IF($TE3=Tjänster!$GS$28,Tjänster!HC$28,""))))))))))))))))))))))))))</f>
        <v/>
      </c>
      <c r="TP3" s="36" t="str">
        <f>IF($TE3=Tjänster!$GS$3,Tjänster!HD$3,IF($TE3=Tjänster!$GS$4,Tjänster!HD$4,IF($TE3=Tjänster!$GS$5,Tjänster!HD$5,IF($TE3=Tjänster!$GS$6,Tjänster!HD$6,IF($TE3=Tjänster!$GS$7,Tjänster!HD$7,IF($TE3=Tjänster!$GS$8,Tjänster!HD$8,IF($TE3=Tjänster!$GS$9,Tjänster!HD$9,IF($TE3=Tjänster!$GS$10,Tjänster!HD$10,IF($TE3=Tjänster!$GS$11,Tjänster!HD$11,IF($TE3=Tjänster!$GS$12,Tjänster!HD$12,IF($TE3=Tjänster!$GS$13,Tjänster!HD$13,IF($TE3=Tjänster!$GS$14,Tjänster!HD$14,IF($TE3=Tjänster!$GS$15,Tjänster!HD$15,IF($TE3=Tjänster!$GS$16,Tjänster!HD$16,IF($TE3=Tjänster!$GS$17,Tjänster!HD$17,IF($TE3=Tjänster!$GS$18,Tjänster!HD$18,IF($TE3=Tjänster!$GS$19,Tjänster!HD$19,IF($TE3=Tjänster!$GS$20,Tjänster!HD$20,IF($TE3=Tjänster!$GS$21,Tjänster!HD$21,IF($TE3=Tjänster!$GS$22,Tjänster!HD$22,IF($TE3=Tjänster!$GS$23,Tjänster!HD$23,IF($TE3=Tjänster!$GS$24,Tjänster!HD$24,IF($TE3=Tjänster!$GS$25,Tjänster!HD$25,IF($TE3=Tjänster!$GS$26,Tjänster!HD$26,IF($TE3=Tjänster!$GS$27,Tjänster!HD$27,IF($TE3=Tjänster!$GS$28,Tjänster!HD$28,""))))))))))))))))))))))))))</f>
        <v/>
      </c>
      <c r="TQ3" s="36" t="str">
        <f>IF($TE3=Tjänster!$GS$3,Tjänster!HE$3,IF($TE3=Tjänster!$GS$4,Tjänster!HE$4,IF($TE3=Tjänster!$GS$5,Tjänster!HE$5,IF($TE3=Tjänster!$GS$6,Tjänster!HE$6,IF($TE3=Tjänster!$GS$7,Tjänster!HE$7,IF($TE3=Tjänster!$GS$8,Tjänster!HE$8,IF($TE3=Tjänster!$GS$9,Tjänster!HE$9,IF($TE3=Tjänster!$GS$10,Tjänster!HE$10,IF($TE3=Tjänster!$GS$11,Tjänster!HE$11,IF($TE3=Tjänster!$GS$12,Tjänster!HE$12,IF($TE3=Tjänster!$GS$13,Tjänster!HE$13,IF($TE3=Tjänster!$GS$14,Tjänster!HE$14,IF($TE3=Tjänster!$GS$15,Tjänster!HE$15,IF($TE3=Tjänster!$GS$16,Tjänster!HE$16,IF($TE3=Tjänster!$GS$17,Tjänster!HE$17,IF($TE3=Tjänster!$GS$18,Tjänster!HE$18,IF($TE3=Tjänster!$GS$19,Tjänster!HE$19,IF($TE3=Tjänster!$GS$20,Tjänster!HE$20,IF($TE3=Tjänster!$GS$21,Tjänster!HE$21,IF($TE3=Tjänster!$GS$22,Tjänster!HE$22,IF($TE3=Tjänster!$GS$23,Tjänster!HE$23,IF($TE3=Tjänster!$GS$24,Tjänster!HE$24,IF($TE3=Tjänster!$GS$25,Tjänster!HE$25,IF($TE3=Tjänster!$GS$26,Tjänster!HE$26,IF($TE3=Tjänster!$GS$27,Tjänster!HE$27,IF($TE3=Tjänster!$GS$28,Tjänster!HE$28,""))))))))))))))))))))))))))</f>
        <v/>
      </c>
      <c r="TR3" s="36" t="str">
        <f>IF($TE3=Tjänster!$GS$3,Tjänster!HF$3,IF($TE3=Tjänster!$GS$4,Tjänster!HF$4,IF($TE3=Tjänster!$GS$5,Tjänster!HF$5,IF($TE3=Tjänster!$GS$6,Tjänster!HF$6,IF($TE3=Tjänster!$GS$7,Tjänster!HF$7,IF($TE3=Tjänster!$GS$8,Tjänster!HF$8,IF($TE3=Tjänster!$GS$9,Tjänster!HF$9,IF($TE3=Tjänster!$GS$10,Tjänster!HF$10,IF($TE3=Tjänster!$GS$11,Tjänster!HF$11,IF($TE3=Tjänster!$GS$12,Tjänster!HF$12,IF($TE3=Tjänster!$GS$13,Tjänster!HF$13,IF($TE3=Tjänster!$GS$14,Tjänster!HF$14,IF($TE3=Tjänster!$GS$15,Tjänster!HF$15,IF($TE3=Tjänster!$GS$16,Tjänster!HF$16,IF($TE3=Tjänster!$GS$17,Tjänster!HF$17,IF($TE3=Tjänster!$GS$18,Tjänster!HF$18,IF($TE3=Tjänster!$GS$19,Tjänster!HF$19,IF($TE3=Tjänster!$GS$20,Tjänster!HF$20,IF($TE3=Tjänster!$GS$21,Tjänster!HF$21,IF($TE3=Tjänster!$GS$22,Tjänster!HF$22,IF($TE3=Tjänster!$GS$23,Tjänster!HF$23,IF($TE3=Tjänster!$GS$24,Tjänster!HF$24,IF($TE3=Tjänster!$GS$25,Tjänster!HF$25,IF($TE3=Tjänster!$GS$26,Tjänster!HF$26,IF($TE3=Tjänster!$GS$27,Tjänster!HF$27,IF($TE3=Tjänster!$GS$28,Tjänster!HF$28,""))))))))))))))))))))))))))</f>
        <v/>
      </c>
      <c r="TS3" s="36" t="str">
        <f>IF($TE3=Tjänster!$GS$3,Tjänster!HG$3,IF($TE3=Tjänster!$GS$4,Tjänster!HG$4,IF($TE3=Tjänster!$GS$5,Tjänster!HG$5,IF($TE3=Tjänster!$GS$6,Tjänster!HG$6,IF($TE3=Tjänster!$GS$7,Tjänster!HG$7,IF($TE3=Tjänster!$GS$8,Tjänster!HG$8,IF($TE3=Tjänster!$GS$9,Tjänster!HG$9,IF($TE3=Tjänster!$GS$10,Tjänster!HG$10,IF($TE3=Tjänster!$GS$11,Tjänster!HG$11,IF($TE3=Tjänster!$GS$12,Tjänster!HG$12,IF($TE3=Tjänster!$GS$13,Tjänster!HG$13,IF($TE3=Tjänster!$GS$14,Tjänster!HG$14,IF($TE3=Tjänster!$GS$15,Tjänster!HG$15,IF($TE3=Tjänster!$GS$16,Tjänster!HG$16,IF($TE3=Tjänster!$GS$17,Tjänster!HG$17,IF($TE3=Tjänster!$GS$18,Tjänster!HG$18,IF($TE3=Tjänster!$GS$19,Tjänster!HG$19,IF($TE3=Tjänster!$GS$20,Tjänster!HG$20,IF($TE3=Tjänster!$GS$21,Tjänster!HG$21,IF($TE3=Tjänster!$GS$22,Tjänster!HG$22,IF($TE3=Tjänster!$GS$23,Tjänster!HG$23,IF($TE3=Tjänster!$GS$24,Tjänster!HG$24,IF($TE3=Tjänster!$GS$25,Tjänster!HG$25,IF($TE3=Tjänster!$GS$26,Tjänster!HG$26,IF($TE3=Tjänster!$GS$27,Tjänster!HG$27,IF($TE3=Tjänster!$GS$28,Tjänster!HG$28,""))))))))))))))))))))))))))</f>
        <v/>
      </c>
      <c r="TT3" s="36" t="str">
        <f>IF($TE3=Tjänster!$GS$3,Tjänster!HH$3,IF($TE3=Tjänster!$GS$4,Tjänster!HH$4,IF($TE3=Tjänster!$GS$5,Tjänster!HH$5,IF($TE3=Tjänster!$GS$6,Tjänster!HH$6,IF($TE3=Tjänster!$GS$7,Tjänster!HH$7,IF($TE3=Tjänster!$GS$8,Tjänster!HH$8,IF($TE3=Tjänster!$GS$9,Tjänster!HH$9,IF($TE3=Tjänster!$GS$10,Tjänster!HH$10,IF($TE3=Tjänster!$GS$11,Tjänster!HH$11,IF($TE3=Tjänster!$GS$12,Tjänster!HH$12,IF($TE3=Tjänster!$GS$13,Tjänster!HH$13,IF($TE3=Tjänster!$GS$14,Tjänster!HH$14,IF($TE3=Tjänster!$GS$15,Tjänster!HH$15,IF($TE3=Tjänster!$GS$16,Tjänster!HH$16,IF($TE3=Tjänster!$GS$17,Tjänster!HH$17,IF($TE3=Tjänster!$GS$18,Tjänster!HH$18,IF($TE3=Tjänster!$GS$19,Tjänster!HH$19,IF($TE3=Tjänster!$GS$20,Tjänster!HH$20,IF($TE3=Tjänster!$GS$21,Tjänster!HH$21,IF($TE3=Tjänster!$GS$22,Tjänster!HH$22,IF($TE3=Tjänster!$GS$23,Tjänster!HH$23,IF($TE3=Tjänster!$GS$24,Tjänster!HH$24,IF($TE3=Tjänster!$GS$25,Tjänster!HH$25,IF($TE3=Tjänster!$GS$26,Tjänster!HH$26,IF($TE3=Tjänster!$GS$27,Tjänster!HH$27,IF($TE3=Tjänster!$GS$28,Tjänster!HH$28,""))))))))))))))))))))))))))</f>
        <v/>
      </c>
      <c r="TU3" s="36" t="str">
        <f>IF($TE3=Tjänster!$GS$3,Tjänster!HI$3,IF($TE3=Tjänster!$GS$4,Tjänster!HI$4,IF($TE3=Tjänster!$GS$5,Tjänster!HI$5,IF($TE3=Tjänster!$GS$6,Tjänster!HI$6,IF($TE3=Tjänster!$GS$7,Tjänster!HI$7,IF($TE3=Tjänster!$GS$8,Tjänster!HI$8,IF($TE3=Tjänster!$GS$9,Tjänster!HI$9,IF($TE3=Tjänster!$GS$10,Tjänster!HI$10,IF($TE3=Tjänster!$GS$11,Tjänster!HI$11,IF($TE3=Tjänster!$GS$12,Tjänster!HI$12,IF($TE3=Tjänster!$GS$13,Tjänster!HI$13,IF($TE3=Tjänster!$GS$14,Tjänster!HI$14,IF($TE3=Tjänster!$GS$15,Tjänster!HI$15,IF($TE3=Tjänster!$GS$16,Tjänster!HI$16,IF($TE3=Tjänster!$GS$17,Tjänster!HI$17,IF($TE3=Tjänster!$GS$18,Tjänster!HI$18,IF($TE3=Tjänster!$GS$19,Tjänster!HI$19,IF($TE3=Tjänster!$GS$20,Tjänster!HI$20,IF($TE3=Tjänster!$GS$21,Tjänster!HI$21,IF($TE3=Tjänster!$GS$22,Tjänster!HI$22,IF($TE3=Tjänster!$GS$23,Tjänster!HI$23,IF($TE3=Tjänster!$GS$24,Tjänster!HI$24,IF($TE3=Tjänster!$GS$25,Tjänster!HI$25,IF($TE3=Tjänster!$GS$26,Tjänster!HI$26,IF($TE3=Tjänster!$GS$27,Tjänster!HI$27,IF($TE3=Tjänster!$GS$28,Tjänster!HI$28,""))))))))))))))))))))))))))</f>
        <v/>
      </c>
      <c r="TV3" s="36" t="str">
        <f>IF($TE3=Tjänster!$GS$3,Tjänster!HJ$3,IF($TE3=Tjänster!$GS$4,Tjänster!HJ$4,IF($TE3=Tjänster!$GS$5,Tjänster!HJ$5,IF($TE3=Tjänster!$GS$6,Tjänster!HJ$6,IF($TE3=Tjänster!$GS$7,Tjänster!HJ$7,IF($TE3=Tjänster!$GS$8,Tjänster!HJ$8,IF($TE3=Tjänster!$GS$9,Tjänster!HJ$9,IF($TE3=Tjänster!$GS$10,Tjänster!HJ$10,IF($TE3=Tjänster!$GS$11,Tjänster!HJ$11,IF($TE3=Tjänster!$GS$12,Tjänster!HJ$12,IF($TE3=Tjänster!$GS$13,Tjänster!HJ$13,IF($TE3=Tjänster!$GS$14,Tjänster!HJ$14,IF($TE3=Tjänster!$GS$15,Tjänster!HJ$15,IF($TE3=Tjänster!$GS$16,Tjänster!HJ$16,IF($TE3=Tjänster!$GS$17,Tjänster!HJ$17,IF($TE3=Tjänster!$GS$18,Tjänster!HJ$18,IF($TE3=Tjänster!$GS$19,Tjänster!HJ$19,IF($TE3=Tjänster!$GS$20,Tjänster!HJ$20,IF($TE3=Tjänster!$GS$21,Tjänster!HJ$21,IF($TE3=Tjänster!$GS$22,Tjänster!HJ$22,IF($TE3=Tjänster!$GS$23,Tjänster!HJ$23,IF($TE3=Tjänster!$GS$24,Tjänster!HJ$24,IF($TE3=Tjänster!$GS$25,Tjänster!HJ$25,IF($TE3=Tjänster!$GS$26,Tjänster!HJ$26,IF($TE3=Tjänster!$GS$27,Tjänster!HJ$27,IF($TE3=Tjänster!$GS$28,Tjänster!HJ$28,""))))))))))))))))))))))))))</f>
        <v/>
      </c>
      <c r="TW3" s="36" t="str">
        <f>IF($TE3=Tjänster!$GS$3,Tjänster!HK$3,IF($TE3=Tjänster!$GS$4,Tjänster!HK$4,IF($TE3=Tjänster!$GS$5,Tjänster!HK$5,IF($TE3=Tjänster!$GS$6,Tjänster!HK$6,IF($TE3=Tjänster!$GS$7,Tjänster!HK$7,IF($TE3=Tjänster!$GS$8,Tjänster!HK$8,IF($TE3=Tjänster!$GS$9,Tjänster!HK$9,IF($TE3=Tjänster!$GS$10,Tjänster!HK$10,IF($TE3=Tjänster!$GS$11,Tjänster!HK$11,IF($TE3=Tjänster!$GS$12,Tjänster!HK$12,IF($TE3=Tjänster!$GS$13,Tjänster!HK$13,IF($TE3=Tjänster!$GS$14,Tjänster!HK$14,IF($TE3=Tjänster!$GS$15,Tjänster!HK$15,IF($TE3=Tjänster!$GS$16,Tjänster!HK$16,IF($TE3=Tjänster!$GS$17,Tjänster!HK$17,IF($TE3=Tjänster!$GS$18,Tjänster!HK$18,IF($TE3=Tjänster!$GS$19,Tjänster!HK$19,IF($TE3=Tjänster!$GS$20,Tjänster!HK$20,IF($TE3=Tjänster!$GS$21,Tjänster!HK$21,IF($TE3=Tjänster!$GS$22,Tjänster!HK$22,IF($TE3=Tjänster!$GS$23,Tjänster!HK$23,IF($TE3=Tjänster!$GS$24,Tjänster!HK$24,IF($TE3=Tjänster!$GS$25,Tjänster!HK$25,IF($TE3=Tjänster!$GS$26,Tjänster!HK$26,IF($TE3=Tjänster!$GS$27,Tjänster!HK$27,IF($TE3=Tjänster!$GS$28,Tjänster!HK$28,""))))))))))))))))))))))))))</f>
        <v/>
      </c>
      <c r="TX3" s="36" t="str">
        <f>IF($TE3=Tjänster!$GS$3,Tjänster!HL$3,IF($TE3=Tjänster!$GS$4,Tjänster!HL$4,IF($TE3=Tjänster!$GS$5,Tjänster!HL$5,IF($TE3=Tjänster!$GS$6,Tjänster!HL$6,IF($TE3=Tjänster!$GS$7,Tjänster!HL$7,IF($TE3=Tjänster!$GS$8,Tjänster!HL$8,IF($TE3=Tjänster!$GS$9,Tjänster!HL$9,IF($TE3=Tjänster!$GS$10,Tjänster!HL$10,IF($TE3=Tjänster!$GS$11,Tjänster!HL$11,IF($TE3=Tjänster!$GS$12,Tjänster!HL$12,IF($TE3=Tjänster!$GS$13,Tjänster!HL$13,IF($TE3=Tjänster!$GS$14,Tjänster!HL$14,IF($TE3=Tjänster!$GS$15,Tjänster!HL$15,IF($TE3=Tjänster!$GS$16,Tjänster!HL$16,IF($TE3=Tjänster!$GS$17,Tjänster!HL$17,IF($TE3=Tjänster!$GS$18,Tjänster!HL$18,IF($TE3=Tjänster!$GS$19,Tjänster!HL$19,IF($TE3=Tjänster!$GS$20,Tjänster!HL$20,IF($TE3=Tjänster!$GS$21,Tjänster!HL$21,IF($TE3=Tjänster!$GS$22,Tjänster!HL$22,IF($TE3=Tjänster!$GS$23,Tjänster!HL$23,IF($TE3=Tjänster!$GS$24,Tjänster!HL$24,IF($TE3=Tjänster!$GS$25,Tjänster!HL$25,IF($TE3=Tjänster!$GS$26,Tjänster!HL$26,IF($TE3=Tjänster!$GS$27,Tjänster!HL$27,IF($TE3=Tjänster!$GS$28,Tjänster!HL$28,""))))))))))))))))))))))))))</f>
        <v/>
      </c>
      <c r="TY3" s="36" t="str">
        <f>IF($TE3=Tjänster!$GS$3,Tjänster!HM$3,IF($TE3=Tjänster!$GS$4,Tjänster!HM$4,IF($TE3=Tjänster!$GS$5,Tjänster!HM$5,IF($TE3=Tjänster!$GS$6,Tjänster!HM$6,IF($TE3=Tjänster!$GS$7,Tjänster!HM$7,IF($TE3=Tjänster!$GS$8,Tjänster!HM$8,IF($TE3=Tjänster!$GS$9,Tjänster!HM$9,IF($TE3=Tjänster!$GS$10,Tjänster!HM$10,IF($TE3=Tjänster!$GS$11,Tjänster!HM$11,IF($TE3=Tjänster!$GS$12,Tjänster!HM$12,IF($TE3=Tjänster!$GS$13,Tjänster!HM$13,IF($TE3=Tjänster!$GS$14,Tjänster!HM$14,IF($TE3=Tjänster!$GS$15,Tjänster!HM$15,IF($TE3=Tjänster!$GS$16,Tjänster!HM$16,IF($TE3=Tjänster!$GS$17,Tjänster!HM$17,IF($TE3=Tjänster!$GS$18,Tjänster!HM$18,IF($TE3=Tjänster!$GS$19,Tjänster!HM$19,IF($TE3=Tjänster!$GS$20,Tjänster!HM$20,IF($TE3=Tjänster!$GS$21,Tjänster!HM$21,IF($TE3=Tjänster!$GS$22,Tjänster!HM$22,IF($TE3=Tjänster!$GS$23,Tjänster!HM$23,IF($TE3=Tjänster!$GS$24,Tjänster!HM$24,IF($TE3=Tjänster!$GS$25,Tjänster!HM$25,IF($TE3=Tjänster!$GS$26,Tjänster!HM$26,IF($TE3=Tjänster!$GS$27,Tjänster!HM$27,IF($TE3=Tjänster!$GS$28,Tjänster!HM$28,""))))))))))))))))))))))))))</f>
        <v/>
      </c>
      <c r="VB3" s="36" t="str">
        <f t="shared" ref="VB3:VB28" si="9">IF($AM3=AM$2,$AC3&amp;"_"&amp;VB$2,"")</f>
        <v/>
      </c>
      <c r="VC3" s="36" t="str">
        <f>IF($VB3=Tjänster!$HO$3,Tjänster!HP$3,IF($VB3=Tjänster!$HO$4,Tjänster!HP$4,IF($VB3=Tjänster!$HO$5,Tjänster!HP$5,IF($VB3=Tjänster!$HO$6,Tjänster!HP$6,IF($VB3=Tjänster!$HO$7,Tjänster!HP$7,IF($VB3=Tjänster!$HO$8,Tjänster!HP$8,IF($VB3=Tjänster!$HO$9,Tjänster!HP$9,IF($VB3=Tjänster!$HO$10,Tjänster!HP$10,IF($VB3=Tjänster!$HO$11,Tjänster!HP$11,IF($VB3=Tjänster!$HO$12,Tjänster!HP$12,IF($VB3=Tjänster!$HO$13,Tjänster!HP$13,IF($VB3=Tjänster!$HO$14,Tjänster!HP$14,IF($VB3=Tjänster!$HO$15,Tjänster!HP$15,IF($VB3=Tjänster!$HO$16,Tjänster!HP$16,IF($VB3=Tjänster!$HO$17,Tjänster!HP$17,IF($VB3=Tjänster!$HO$18,Tjänster!HP$18,IF($VB3=Tjänster!$HO$19,Tjänster!HP$19,IF($VB3=Tjänster!$HO$20,Tjänster!HP$20,IF($VB3=Tjänster!$HO$21,Tjänster!HP$21,IF($VB3=Tjänster!$HO$22,Tjänster!HP$22,IF($VB3=Tjänster!$HO$23,Tjänster!HP$23,IF($VB3=Tjänster!$HO$24,Tjänster!HP$24,IF($VB3=Tjänster!$HO$25,Tjänster!HP$25,IF($VB3=Tjänster!$HO$26,Tjänster!HP$26,IF($VB3=Tjänster!$HO$27,Tjänster!HP$27,IF($VB3=Tjänster!$HO$28,Tjänster!HP$28,""))))))))))))))))))))))))))</f>
        <v/>
      </c>
      <c r="VD3" s="36" t="str">
        <f>IF($VB3=Tjänster!$HO$3,Tjänster!HQ$3,IF($VB3=Tjänster!$HO$4,Tjänster!HQ$4,IF($VB3=Tjänster!$HO$5,Tjänster!HQ$5,IF($VB3=Tjänster!$HO$6,Tjänster!HQ$6,IF($VB3=Tjänster!$HO$7,Tjänster!HQ$7,IF($VB3=Tjänster!$HO$8,Tjänster!HQ$8,IF($VB3=Tjänster!$HO$9,Tjänster!HQ$9,IF($VB3=Tjänster!$HO$10,Tjänster!HQ$10,IF($VB3=Tjänster!$HO$11,Tjänster!HQ$11,IF($VB3=Tjänster!$HO$12,Tjänster!HQ$12,IF($VB3=Tjänster!$HO$13,Tjänster!HQ$13,IF($VB3=Tjänster!$HO$14,Tjänster!HQ$14,IF($VB3=Tjänster!$HO$15,Tjänster!HQ$15,IF($VB3=Tjänster!$HO$16,Tjänster!HQ$16,IF($VB3=Tjänster!$HO$17,Tjänster!HQ$17,IF($VB3=Tjänster!$HO$18,Tjänster!HQ$18,IF($VB3=Tjänster!$HO$19,Tjänster!HQ$19,IF($VB3=Tjänster!$HO$20,Tjänster!HQ$20,IF($VB3=Tjänster!$HO$21,Tjänster!HQ$21,IF($VB3=Tjänster!$HO$22,Tjänster!HQ$22,IF($VB3=Tjänster!$HO$23,Tjänster!HQ$23,IF($VB3=Tjänster!$HO$24,Tjänster!HQ$24,IF($VB3=Tjänster!$HO$25,Tjänster!HQ$25,IF($VB3=Tjänster!$HO$26,Tjänster!HQ$26,IF($VB3=Tjänster!$HO$27,Tjänster!HQ$27,IF($VB3=Tjänster!$HO$28,Tjänster!HQ$28,""))))))))))))))))))))))))))</f>
        <v/>
      </c>
      <c r="VE3" s="36" t="str">
        <f>IF($VB3=Tjänster!$HO$3,Tjänster!HR$3,IF($VB3=Tjänster!$HO$4,Tjänster!HR$4,IF($VB3=Tjänster!$HO$5,Tjänster!HR$5,IF($VB3=Tjänster!$HO$6,Tjänster!HR$6,IF($VB3=Tjänster!$HO$7,Tjänster!HR$7,IF($VB3=Tjänster!$HO$8,Tjänster!HR$8,IF($VB3=Tjänster!$HO$9,Tjänster!HR$9,IF($VB3=Tjänster!$HO$10,Tjänster!HR$10,IF($VB3=Tjänster!$HO$11,Tjänster!HR$11,IF($VB3=Tjänster!$HO$12,Tjänster!HR$12,IF($VB3=Tjänster!$HO$13,Tjänster!HR$13,IF($VB3=Tjänster!$HO$14,Tjänster!HR$14,IF($VB3=Tjänster!$HO$15,Tjänster!HR$15,IF($VB3=Tjänster!$HO$16,Tjänster!HR$16,IF($VB3=Tjänster!$HO$17,Tjänster!HR$17,IF($VB3=Tjänster!$HO$18,Tjänster!HR$18,IF($VB3=Tjänster!$HO$19,Tjänster!HR$19,IF($VB3=Tjänster!$HO$20,Tjänster!HR$20,IF($VB3=Tjänster!$HO$21,Tjänster!HR$21,IF($VB3=Tjänster!$HO$22,Tjänster!HR$22,IF($VB3=Tjänster!$HO$23,Tjänster!HR$23,IF($VB3=Tjänster!$HO$24,Tjänster!HR$24,IF($VB3=Tjänster!$HO$25,Tjänster!HR$25,IF($VB3=Tjänster!$HO$26,Tjänster!HR$26,IF($VB3=Tjänster!$HO$27,Tjänster!HR$27,IF($VB3=Tjänster!$HO$28,Tjänster!HR$28,""))))))))))))))))))))))))))</f>
        <v/>
      </c>
      <c r="VF3" s="36" t="str">
        <f>IF($VB3=Tjänster!$HO$3,Tjänster!HS$3,IF($VB3=Tjänster!$HO$4,Tjänster!HS$4,IF($VB3=Tjänster!$HO$5,Tjänster!HS$5,IF($VB3=Tjänster!$HO$6,Tjänster!HS$6,IF($VB3=Tjänster!$HO$7,Tjänster!HS$7,IF($VB3=Tjänster!$HO$8,Tjänster!HS$8,IF($VB3=Tjänster!$HO$9,Tjänster!HS$9,IF($VB3=Tjänster!$HO$10,Tjänster!HS$10,IF($VB3=Tjänster!$HO$11,Tjänster!HS$11,IF($VB3=Tjänster!$HO$12,Tjänster!HS$12,IF($VB3=Tjänster!$HO$13,Tjänster!HS$13,IF($VB3=Tjänster!$HO$14,Tjänster!HS$14,IF($VB3=Tjänster!$HO$15,Tjänster!HS$15,IF($VB3=Tjänster!$HO$16,Tjänster!HS$16,IF($VB3=Tjänster!$HO$17,Tjänster!HS$17,IF($VB3=Tjänster!$HO$18,Tjänster!HS$18,IF($VB3=Tjänster!$HO$19,Tjänster!HS$19,IF($VB3=Tjänster!$HO$20,Tjänster!HS$20,IF($VB3=Tjänster!$HO$21,Tjänster!HS$21,IF($VB3=Tjänster!$HO$22,Tjänster!HS$22,IF($VB3=Tjänster!$HO$23,Tjänster!HS$23,IF($VB3=Tjänster!$HO$24,Tjänster!HS$24,IF($VB3=Tjänster!$HO$25,Tjänster!HS$25,IF($VB3=Tjänster!$HO$26,Tjänster!HS$26,IF($VB3=Tjänster!$HO$27,Tjänster!HS$27,IF($VB3=Tjänster!$HO$28,Tjänster!HS$28,""))))))))))))))))))))))))))</f>
        <v/>
      </c>
      <c r="VG3" s="36" t="str">
        <f>IF($VB3=Tjänster!$HO$3,Tjänster!HT$3,IF($VB3=Tjänster!$HO$4,Tjänster!HT$4,IF($VB3=Tjänster!$HO$5,Tjänster!HT$5,IF($VB3=Tjänster!$HO$6,Tjänster!HT$6,IF($VB3=Tjänster!$HO$7,Tjänster!HT$7,IF($VB3=Tjänster!$HO$8,Tjänster!HT$8,IF($VB3=Tjänster!$HO$9,Tjänster!HT$9,IF($VB3=Tjänster!$HO$10,Tjänster!HT$10,IF($VB3=Tjänster!$HO$11,Tjänster!HT$11,IF($VB3=Tjänster!$HO$12,Tjänster!HT$12,IF($VB3=Tjänster!$HO$13,Tjänster!HT$13,IF($VB3=Tjänster!$HO$14,Tjänster!HT$14,IF($VB3=Tjänster!$HO$15,Tjänster!HT$15,IF($VB3=Tjänster!$HO$16,Tjänster!HT$16,IF($VB3=Tjänster!$HO$17,Tjänster!HT$17,IF($VB3=Tjänster!$HO$18,Tjänster!HT$18,IF($VB3=Tjänster!$HO$19,Tjänster!HT$19,IF($VB3=Tjänster!$HO$20,Tjänster!HT$20,IF($VB3=Tjänster!$HO$21,Tjänster!HT$21,IF($VB3=Tjänster!$HO$22,Tjänster!HT$22,IF($VB3=Tjänster!$HO$23,Tjänster!HT$23,IF($VB3=Tjänster!$HO$24,Tjänster!HT$24,IF($VB3=Tjänster!$HO$25,Tjänster!HT$25,IF($VB3=Tjänster!$HO$26,Tjänster!HT$26,IF($VB3=Tjänster!$HO$27,Tjänster!HT$27,IF($VB3=Tjänster!$HO$28,Tjänster!HT$28,""))))))))))))))))))))))))))</f>
        <v/>
      </c>
      <c r="VH3" s="36" t="str">
        <f>IF($VB3=Tjänster!$HO$3,Tjänster!HU$3,IF($VB3=Tjänster!$HO$4,Tjänster!HU$4,IF($VB3=Tjänster!$HO$5,Tjänster!HU$5,IF($VB3=Tjänster!$HO$6,Tjänster!HU$6,IF($VB3=Tjänster!$HO$7,Tjänster!HU$7,IF($VB3=Tjänster!$HO$8,Tjänster!HU$8,IF($VB3=Tjänster!$HO$9,Tjänster!HU$9,IF($VB3=Tjänster!$HO$10,Tjänster!HU$10,IF($VB3=Tjänster!$HO$11,Tjänster!HU$11,IF($VB3=Tjänster!$HO$12,Tjänster!HU$12,IF($VB3=Tjänster!$HO$13,Tjänster!HU$13,IF($VB3=Tjänster!$HO$14,Tjänster!HU$14,IF($VB3=Tjänster!$HO$15,Tjänster!HU$15,IF($VB3=Tjänster!$HO$16,Tjänster!HU$16,IF($VB3=Tjänster!$HO$17,Tjänster!HU$17,IF($VB3=Tjänster!$HO$18,Tjänster!HU$18,IF($VB3=Tjänster!$HO$19,Tjänster!HU$19,IF($VB3=Tjänster!$HO$20,Tjänster!HU$20,IF($VB3=Tjänster!$HO$21,Tjänster!HU$21,IF($VB3=Tjänster!$HO$22,Tjänster!HU$22,IF($VB3=Tjänster!$HO$23,Tjänster!HU$23,IF($VB3=Tjänster!$HO$24,Tjänster!HU$24,IF($VB3=Tjänster!$HO$25,Tjänster!HU$25,IF($VB3=Tjänster!$HO$26,Tjänster!HU$26,IF($VB3=Tjänster!$HO$27,Tjänster!HU$27,IF($VB3=Tjänster!$HO$28,Tjänster!HU$28,""))))))))))))))))))))))))))</f>
        <v/>
      </c>
      <c r="VI3" s="36" t="str">
        <f>IF($VB3=Tjänster!$HO$3,Tjänster!HV$3,IF($VB3=Tjänster!$HO$4,Tjänster!HV$4,IF($VB3=Tjänster!$HO$5,Tjänster!HV$5,IF($VB3=Tjänster!$HO$6,Tjänster!HV$6,IF($VB3=Tjänster!$HO$7,Tjänster!HV$7,IF($VB3=Tjänster!$HO$8,Tjänster!HV$8,IF($VB3=Tjänster!$HO$9,Tjänster!HV$9,IF($VB3=Tjänster!$HO$10,Tjänster!HV$10,IF($VB3=Tjänster!$HO$11,Tjänster!HV$11,IF($VB3=Tjänster!$HO$12,Tjänster!HV$12,IF($VB3=Tjänster!$HO$13,Tjänster!HV$13,IF($VB3=Tjänster!$HO$14,Tjänster!HV$14,IF($VB3=Tjänster!$HO$15,Tjänster!HV$15,IF($VB3=Tjänster!$HO$16,Tjänster!HV$16,IF($VB3=Tjänster!$HO$17,Tjänster!HV$17,IF($VB3=Tjänster!$HO$18,Tjänster!HV$18,IF($VB3=Tjänster!$HO$19,Tjänster!HV$19,IF($VB3=Tjänster!$HO$20,Tjänster!HV$20,IF($VB3=Tjänster!$HO$21,Tjänster!HV$21,IF($VB3=Tjänster!$HO$22,Tjänster!HV$22,IF($VB3=Tjänster!$HO$23,Tjänster!HV$23,IF($VB3=Tjänster!$HO$24,Tjänster!HV$24,IF($VB3=Tjänster!$HO$25,Tjänster!HV$25,IF($VB3=Tjänster!$HO$26,Tjänster!HV$26,IF($VB3=Tjänster!$HO$27,Tjänster!HV$27,IF($VB3=Tjänster!$HO$28,Tjänster!HV$28,""))))))))))))))))))))))))))</f>
        <v/>
      </c>
      <c r="VJ3" s="36" t="str">
        <f>IF($VB3=Tjänster!$HO$3,Tjänster!HW$3,IF($VB3=Tjänster!$HO$4,Tjänster!HW$4,IF($VB3=Tjänster!$HO$5,Tjänster!HW$5,IF($VB3=Tjänster!$HO$6,Tjänster!HW$6,IF($VB3=Tjänster!$HO$7,Tjänster!HW$7,IF($VB3=Tjänster!$HO$8,Tjänster!HW$8,IF($VB3=Tjänster!$HO$9,Tjänster!HW$9,IF($VB3=Tjänster!$HO$10,Tjänster!HW$10,IF($VB3=Tjänster!$HO$11,Tjänster!HW$11,IF($VB3=Tjänster!$HO$12,Tjänster!HW$12,IF($VB3=Tjänster!$HO$13,Tjänster!HW$13,IF($VB3=Tjänster!$HO$14,Tjänster!HW$14,IF($VB3=Tjänster!$HO$15,Tjänster!HW$15,IF($VB3=Tjänster!$HO$16,Tjänster!HW$16,IF($VB3=Tjänster!$HO$17,Tjänster!HW$17,IF($VB3=Tjänster!$HO$18,Tjänster!HW$18,IF($VB3=Tjänster!$HO$19,Tjänster!HW$19,IF($VB3=Tjänster!$HO$20,Tjänster!HW$20,IF($VB3=Tjänster!$HO$21,Tjänster!HW$21,IF($VB3=Tjänster!$HO$22,Tjänster!HW$22,IF($VB3=Tjänster!$HO$23,Tjänster!HW$23,IF($VB3=Tjänster!$HO$24,Tjänster!HW$24,IF($VB3=Tjänster!$HO$25,Tjänster!HW$25,IF($VB3=Tjänster!$HO$26,Tjänster!HW$26,IF($VB3=Tjänster!$HO$27,Tjänster!HW$27,IF($VB3=Tjänster!$HO$28,Tjänster!HW$28,""))))))))))))))))))))))))))</f>
        <v/>
      </c>
      <c r="VK3" s="36" t="str">
        <f>IF($VB3=Tjänster!$HO$3,Tjänster!HX$3,IF($VB3=Tjänster!$HO$4,Tjänster!HX$4,IF($VB3=Tjänster!$HO$5,Tjänster!HX$5,IF($VB3=Tjänster!$HO$6,Tjänster!HX$6,IF($VB3=Tjänster!$HO$7,Tjänster!HX$7,IF($VB3=Tjänster!$HO$8,Tjänster!HX$8,IF($VB3=Tjänster!$HO$9,Tjänster!HX$9,IF($VB3=Tjänster!$HO$10,Tjänster!HX$10,IF($VB3=Tjänster!$HO$11,Tjänster!HX$11,IF($VB3=Tjänster!$HO$12,Tjänster!HX$12,IF($VB3=Tjänster!$HO$13,Tjänster!HX$13,IF($VB3=Tjänster!$HO$14,Tjänster!HX$14,IF($VB3=Tjänster!$HO$15,Tjänster!HX$15,IF($VB3=Tjänster!$HO$16,Tjänster!HX$16,IF($VB3=Tjänster!$HO$17,Tjänster!HX$17,IF($VB3=Tjänster!$HO$18,Tjänster!HX$18,IF($VB3=Tjänster!$HO$19,Tjänster!HX$19,IF($VB3=Tjänster!$HO$20,Tjänster!HX$20,IF($VB3=Tjänster!$HO$21,Tjänster!HX$21,IF($VB3=Tjänster!$HO$22,Tjänster!HX$22,IF($VB3=Tjänster!$HO$23,Tjänster!HX$23,IF($VB3=Tjänster!$HO$24,Tjänster!HX$24,IF($VB3=Tjänster!$HO$25,Tjänster!HX$25,IF($VB3=Tjänster!$HO$26,Tjänster!HX$26,IF($VB3=Tjänster!$HO$27,Tjänster!HX$27,IF($VB3=Tjänster!$HO$28,Tjänster!HX$28,""))))))))))))))))))))))))))</f>
        <v/>
      </c>
      <c r="VL3" s="36" t="str">
        <f>IF($VB3=Tjänster!$HO$3,Tjänster!HY$3,IF($VB3=Tjänster!$HO$4,Tjänster!HY$4,IF($VB3=Tjänster!$HO$5,Tjänster!HY$5,IF($VB3=Tjänster!$HO$6,Tjänster!HY$6,IF($VB3=Tjänster!$HO$7,Tjänster!HY$7,IF($VB3=Tjänster!$HO$8,Tjänster!HY$8,IF($VB3=Tjänster!$HO$9,Tjänster!HY$9,IF($VB3=Tjänster!$HO$10,Tjänster!HY$10,IF($VB3=Tjänster!$HO$11,Tjänster!HY$11,IF($VB3=Tjänster!$HO$12,Tjänster!HY$12,IF($VB3=Tjänster!$HO$13,Tjänster!HY$13,IF($VB3=Tjänster!$HO$14,Tjänster!HY$14,IF($VB3=Tjänster!$HO$15,Tjänster!HY$15,IF($VB3=Tjänster!$HO$16,Tjänster!HY$16,IF($VB3=Tjänster!$HO$17,Tjänster!HY$17,IF($VB3=Tjänster!$HO$18,Tjänster!HY$18,IF($VB3=Tjänster!$HO$19,Tjänster!HY$19,IF($VB3=Tjänster!$HO$20,Tjänster!HY$20,IF($VB3=Tjänster!$HO$21,Tjänster!HY$21,IF($VB3=Tjänster!$HO$22,Tjänster!HY$22,IF($VB3=Tjänster!$HO$23,Tjänster!HY$23,IF($VB3=Tjänster!$HO$24,Tjänster!HY$24,IF($VB3=Tjänster!$HO$25,Tjänster!HY$25,IF($VB3=Tjänster!$HO$26,Tjänster!HY$26,IF($VB3=Tjänster!$HO$27,Tjänster!HY$27,IF($VB3=Tjänster!$HO$28,Tjänster!HY$28,""))))))))))))))))))))))))))</f>
        <v/>
      </c>
      <c r="VM3" s="36" t="str">
        <f>IF($VB3=Tjänster!$HO$3,Tjänster!HZ$3,IF($VB3=Tjänster!$HO$4,Tjänster!HZ$4,IF($VB3=Tjänster!$HO$5,Tjänster!HZ$5,IF($VB3=Tjänster!$HO$6,Tjänster!HZ$6,IF($VB3=Tjänster!$HO$7,Tjänster!HZ$7,IF($VB3=Tjänster!$HO$8,Tjänster!HZ$8,IF($VB3=Tjänster!$HO$9,Tjänster!HZ$9,IF($VB3=Tjänster!$HO$10,Tjänster!HZ$10,IF($VB3=Tjänster!$HO$11,Tjänster!HZ$11,IF($VB3=Tjänster!$HO$12,Tjänster!HZ$12,IF($VB3=Tjänster!$HO$13,Tjänster!HZ$13,IF($VB3=Tjänster!$HO$14,Tjänster!HZ$14,IF($VB3=Tjänster!$HO$15,Tjänster!HZ$15,IF($VB3=Tjänster!$HO$16,Tjänster!HZ$16,IF($VB3=Tjänster!$HO$17,Tjänster!HZ$17,IF($VB3=Tjänster!$HO$18,Tjänster!HZ$18,IF($VB3=Tjänster!$HO$19,Tjänster!HZ$19,IF($VB3=Tjänster!$HO$20,Tjänster!HZ$20,IF($VB3=Tjänster!$HO$21,Tjänster!HZ$21,IF($VB3=Tjänster!$HO$22,Tjänster!HZ$22,IF($VB3=Tjänster!$HO$23,Tjänster!HZ$23,IF($VB3=Tjänster!$HO$24,Tjänster!HZ$24,IF($VB3=Tjänster!$HO$25,Tjänster!HZ$25,IF($VB3=Tjänster!$HO$26,Tjänster!HZ$26,IF($VB3=Tjänster!$HO$27,Tjänster!HZ$27,IF($VB3=Tjänster!$HO$28,Tjänster!HZ$28,""))))))))))))))))))))))))))</f>
        <v/>
      </c>
      <c r="VN3" s="36" t="str">
        <f>IF($VB3=Tjänster!$HO$3,Tjänster!IA$3,IF($VB3=Tjänster!$HO$4,Tjänster!IA$4,IF($VB3=Tjänster!$HO$5,Tjänster!IA$5,IF($VB3=Tjänster!$HO$6,Tjänster!IA$6,IF($VB3=Tjänster!$HO$7,Tjänster!IA$7,IF($VB3=Tjänster!$HO$8,Tjänster!IA$8,IF($VB3=Tjänster!$HO$9,Tjänster!IA$9,IF($VB3=Tjänster!$HO$10,Tjänster!IA$10,IF($VB3=Tjänster!$HO$11,Tjänster!IA$11,IF($VB3=Tjänster!$HO$12,Tjänster!IA$12,IF($VB3=Tjänster!$HO$13,Tjänster!IA$13,IF($VB3=Tjänster!$HO$14,Tjänster!IA$14,IF($VB3=Tjänster!$HO$15,Tjänster!IA$15,IF($VB3=Tjänster!$HO$16,Tjänster!IA$16,IF($VB3=Tjänster!$HO$17,Tjänster!IA$17,IF($VB3=Tjänster!$HO$18,Tjänster!IA$18,IF($VB3=Tjänster!$HO$19,Tjänster!IA$19,IF($VB3=Tjänster!$HO$20,Tjänster!IA$20,IF($VB3=Tjänster!$HO$21,Tjänster!IA$21,IF($VB3=Tjänster!$HO$22,Tjänster!IA$22,IF($VB3=Tjänster!$HO$23,Tjänster!IA$23,IF($VB3=Tjänster!$HO$24,Tjänster!IA$24,IF($VB3=Tjänster!$HO$25,Tjänster!IA$25,IF($VB3=Tjänster!$HO$26,Tjänster!IA$26,IF($VB3=Tjänster!$HO$27,Tjänster!IA$27,IF($VB3=Tjänster!$HO$28,Tjänster!IA$28,""))))))))))))))))))))))))))</f>
        <v/>
      </c>
      <c r="VO3" s="36" t="str">
        <f>IF($VB3=Tjänster!$HO$3,Tjänster!IB$3,IF($VB3=Tjänster!$HO$4,Tjänster!IB$4,IF($VB3=Tjänster!$HO$5,Tjänster!IB$5,IF($VB3=Tjänster!$HO$6,Tjänster!IB$6,IF($VB3=Tjänster!$HO$7,Tjänster!IB$7,IF($VB3=Tjänster!$HO$8,Tjänster!IB$8,IF($VB3=Tjänster!$HO$9,Tjänster!IB$9,IF($VB3=Tjänster!$HO$10,Tjänster!IB$10,IF($VB3=Tjänster!$HO$11,Tjänster!IB$11,IF($VB3=Tjänster!$HO$12,Tjänster!IB$12,IF($VB3=Tjänster!$HO$13,Tjänster!IB$13,IF($VB3=Tjänster!$HO$14,Tjänster!IB$14,IF($VB3=Tjänster!$HO$15,Tjänster!IB$15,IF($VB3=Tjänster!$HO$16,Tjänster!IB$16,IF($VB3=Tjänster!$HO$17,Tjänster!IB$17,IF($VB3=Tjänster!$HO$18,Tjänster!IB$18,IF($VB3=Tjänster!$HO$19,Tjänster!IB$19,IF($VB3=Tjänster!$HO$20,Tjänster!IB$20,IF($VB3=Tjänster!$HO$21,Tjänster!IB$21,IF($VB3=Tjänster!$HO$22,Tjänster!IB$22,IF($VB3=Tjänster!$HO$23,Tjänster!IB$23,IF($VB3=Tjänster!$HO$24,Tjänster!IB$24,IF($VB3=Tjänster!$HO$25,Tjänster!IB$25,IF($VB3=Tjänster!$HO$26,Tjänster!IB$26,IF($VB3=Tjänster!$HO$27,Tjänster!IB$27,IF($VB3=Tjänster!$HO$28,Tjänster!IB$28,""))))))))))))))))))))))))))</f>
        <v/>
      </c>
      <c r="VP3" s="36" t="str">
        <f>IF($VB3=Tjänster!$HO$3,Tjänster!IC$3,IF($VB3=Tjänster!$HO$4,Tjänster!IC$4,IF($VB3=Tjänster!$HO$5,Tjänster!IC$5,IF($VB3=Tjänster!$HO$6,Tjänster!IC$6,IF($VB3=Tjänster!$HO$7,Tjänster!IC$7,IF($VB3=Tjänster!$HO$8,Tjänster!IC$8,IF($VB3=Tjänster!$HO$9,Tjänster!IC$9,IF($VB3=Tjänster!$HO$10,Tjänster!IC$10,IF($VB3=Tjänster!$HO$11,Tjänster!IC$11,IF($VB3=Tjänster!$HO$12,Tjänster!IC$12,IF($VB3=Tjänster!$HO$13,Tjänster!IC$13,IF($VB3=Tjänster!$HO$14,Tjänster!IC$14,IF($VB3=Tjänster!$HO$15,Tjänster!IC$15,IF($VB3=Tjänster!$HO$16,Tjänster!IC$16,IF($VB3=Tjänster!$HO$17,Tjänster!IC$17,IF($VB3=Tjänster!$HO$18,Tjänster!IC$18,IF($VB3=Tjänster!$HO$19,Tjänster!IC$19,IF($VB3=Tjänster!$HO$20,Tjänster!IC$20,IF($VB3=Tjänster!$HO$21,Tjänster!IC$21,IF($VB3=Tjänster!$HO$22,Tjänster!IC$22,IF($VB3=Tjänster!$HO$23,Tjänster!IC$23,IF($VB3=Tjänster!$HO$24,Tjänster!IC$24,IF($VB3=Tjänster!$HO$25,Tjänster!IC$25,IF($VB3=Tjänster!$HO$26,Tjänster!IC$26,IF($VB3=Tjänster!$HO$27,Tjänster!IC$27,IF($VB3=Tjänster!$HO$28,Tjänster!IC$28,""))))))))))))))))))))))))))</f>
        <v/>
      </c>
      <c r="VQ3" s="36" t="str">
        <f>IF($VB3=Tjänster!$HO$3,Tjänster!ID$3,IF($VB3=Tjänster!$HO$4,Tjänster!ID$4,IF($VB3=Tjänster!$HO$5,Tjänster!ID$5,IF($VB3=Tjänster!$HO$6,Tjänster!ID$6,IF($VB3=Tjänster!$HO$7,Tjänster!ID$7,IF($VB3=Tjänster!$HO$8,Tjänster!ID$8,IF($VB3=Tjänster!$HO$9,Tjänster!ID$9,IF($VB3=Tjänster!$HO$10,Tjänster!ID$10,IF($VB3=Tjänster!$HO$11,Tjänster!ID$11,IF($VB3=Tjänster!$HO$12,Tjänster!ID$12,IF($VB3=Tjänster!$HO$13,Tjänster!ID$13,IF($VB3=Tjänster!$HO$14,Tjänster!ID$14,IF($VB3=Tjänster!$HO$15,Tjänster!ID$15,IF($VB3=Tjänster!$HO$16,Tjänster!ID$16,IF($VB3=Tjänster!$HO$17,Tjänster!ID$17,IF($VB3=Tjänster!$HO$18,Tjänster!ID$18,IF($VB3=Tjänster!$HO$19,Tjänster!ID$19,IF($VB3=Tjänster!$HO$20,Tjänster!ID$20,IF($VB3=Tjänster!$HO$21,Tjänster!ID$21,IF($VB3=Tjänster!$HO$22,Tjänster!ID$22,IF($VB3=Tjänster!$HO$23,Tjänster!ID$23,IF($VB3=Tjänster!$HO$24,Tjänster!ID$24,IF($VB3=Tjänster!$HO$25,Tjänster!ID$25,IF($VB3=Tjänster!$HO$26,Tjänster!ID$26,IF($VB3=Tjänster!$HO$27,Tjänster!ID$27,IF($VB3=Tjänster!$HO$28,Tjänster!ID$28,""))))))))))))))))))))))))))</f>
        <v/>
      </c>
      <c r="VR3" s="36" t="str">
        <f>IF($VB3=Tjänster!$HO$3,Tjänster!IE$3,IF($VB3=Tjänster!$HO$4,Tjänster!IE$4,IF($VB3=Tjänster!$HO$5,Tjänster!IE$5,IF($VB3=Tjänster!$HO$6,Tjänster!IE$6,IF($VB3=Tjänster!$HO$7,Tjänster!IE$7,IF($VB3=Tjänster!$HO$8,Tjänster!IE$8,IF($VB3=Tjänster!$HO$9,Tjänster!IE$9,IF($VB3=Tjänster!$HO$10,Tjänster!IE$10,IF($VB3=Tjänster!$HO$11,Tjänster!IE$11,IF($VB3=Tjänster!$HO$12,Tjänster!IE$12,IF($VB3=Tjänster!$HO$13,Tjänster!IE$13,IF($VB3=Tjänster!$HO$14,Tjänster!IE$14,IF($VB3=Tjänster!$HO$15,Tjänster!IE$15,IF($VB3=Tjänster!$HO$16,Tjänster!IE$16,IF($VB3=Tjänster!$HO$17,Tjänster!IE$17,IF($VB3=Tjänster!$HO$18,Tjänster!IE$18,IF($VB3=Tjänster!$HO$19,Tjänster!IE$19,IF($VB3=Tjänster!$HO$20,Tjänster!IE$20,IF($VB3=Tjänster!$HO$21,Tjänster!IE$21,IF($VB3=Tjänster!$HO$22,Tjänster!IE$22,IF($VB3=Tjänster!$HO$23,Tjänster!IE$23,IF($VB3=Tjänster!$HO$24,Tjänster!IE$24,IF($VB3=Tjänster!$HO$25,Tjänster!IE$25,IF($VB3=Tjänster!$HO$26,Tjänster!IE$26,IF($VB3=Tjänster!$HO$27,Tjänster!IE$27,IF($VB3=Tjänster!$HO$28,Tjänster!IE$28,""))))))))))))))))))))))))))</f>
        <v/>
      </c>
      <c r="VS3" s="36" t="str">
        <f>IF($VB3=Tjänster!$HO$3,Tjänster!IF$3,IF($VB3=Tjänster!$HO$4,Tjänster!IF$4,IF($VB3=Tjänster!$HO$5,Tjänster!IF$5,IF($VB3=Tjänster!$HO$6,Tjänster!IF$6,IF($VB3=Tjänster!$HO$7,Tjänster!IF$7,IF($VB3=Tjänster!$HO$8,Tjänster!IF$8,IF($VB3=Tjänster!$HO$9,Tjänster!IF$9,IF($VB3=Tjänster!$HO$10,Tjänster!IF$10,IF($VB3=Tjänster!$HO$11,Tjänster!IF$11,IF($VB3=Tjänster!$HO$12,Tjänster!IF$12,IF($VB3=Tjänster!$HO$13,Tjänster!IF$13,IF($VB3=Tjänster!$HO$14,Tjänster!IF$14,IF($VB3=Tjänster!$HO$15,Tjänster!IF$15,IF($VB3=Tjänster!$HO$16,Tjänster!IF$16,IF($VB3=Tjänster!$HO$17,Tjänster!IF$17,IF($VB3=Tjänster!$HO$18,Tjänster!IF$18,IF($VB3=Tjänster!$HO$19,Tjänster!IF$19,IF($VB3=Tjänster!$HO$20,Tjänster!IF$20,IF($VB3=Tjänster!$HO$21,Tjänster!IF$21,IF($VB3=Tjänster!$HO$22,Tjänster!IF$22,IF($VB3=Tjänster!$HO$23,Tjänster!IF$23,IF($VB3=Tjänster!$HO$24,Tjänster!IF$24,IF($VB3=Tjänster!$HO$25,Tjänster!IF$25,IF($VB3=Tjänster!$HO$26,Tjänster!IF$26,IF($VB3=Tjänster!$HO$27,Tjänster!IF$27,IF($VB3=Tjänster!$HO$28,Tjänster!IF$28,""))))))))))))))))))))))))))</f>
        <v/>
      </c>
      <c r="VT3" s="36" t="str">
        <f>IF($VB3=Tjänster!$HO$3,Tjänster!IG$3,IF($VB3=Tjänster!$HO$4,Tjänster!IG$4,IF($VB3=Tjänster!$HO$5,Tjänster!IG$5,IF($VB3=Tjänster!$HO$6,Tjänster!IG$6,IF($VB3=Tjänster!$HO$7,Tjänster!IG$7,IF($VB3=Tjänster!$HO$8,Tjänster!IG$8,IF($VB3=Tjänster!$HO$9,Tjänster!IG$9,IF($VB3=Tjänster!$HO$10,Tjänster!IG$10,IF($VB3=Tjänster!$HO$11,Tjänster!IG$11,IF($VB3=Tjänster!$HO$12,Tjänster!IG$12,IF($VB3=Tjänster!$HO$13,Tjänster!IG$13,IF($VB3=Tjänster!$HO$14,Tjänster!IG$14,IF($VB3=Tjänster!$HO$15,Tjänster!IG$15,IF($VB3=Tjänster!$HO$16,Tjänster!IG$16,IF($VB3=Tjänster!$HO$17,Tjänster!IG$17,IF($VB3=Tjänster!$HO$18,Tjänster!IG$18,IF($VB3=Tjänster!$HO$19,Tjänster!IG$19,IF($VB3=Tjänster!$HO$20,Tjänster!IG$20,IF($VB3=Tjänster!$HO$21,Tjänster!IG$21,IF($VB3=Tjänster!$HO$22,Tjänster!IG$22,IF($VB3=Tjänster!$HO$23,Tjänster!IG$23,IF($VB3=Tjänster!$HO$24,Tjänster!IG$24,IF($VB3=Tjänster!$HO$25,Tjänster!IG$25,IF($VB3=Tjänster!$HO$26,Tjänster!IG$26,IF($VB3=Tjänster!$HO$27,Tjänster!IG$27,IF($VB3=Tjänster!$HO$28,Tjänster!IG$28,""))))))))))))))))))))))))))</f>
        <v/>
      </c>
      <c r="VU3" s="36" t="str">
        <f>IF($VB3=Tjänster!$HO$3,Tjänster!IH$3,IF($VB3=Tjänster!$HO$4,Tjänster!IH$4,IF($VB3=Tjänster!$HO$5,Tjänster!IH$5,IF($VB3=Tjänster!$HO$6,Tjänster!IH$6,IF($VB3=Tjänster!$HO$7,Tjänster!IH$7,IF($VB3=Tjänster!$HO$8,Tjänster!IH$8,IF($VB3=Tjänster!$HO$9,Tjänster!IH$9,IF($VB3=Tjänster!$HO$10,Tjänster!IH$10,IF($VB3=Tjänster!$HO$11,Tjänster!IH$11,IF($VB3=Tjänster!$HO$12,Tjänster!IH$12,IF($VB3=Tjänster!$HO$13,Tjänster!IH$13,IF($VB3=Tjänster!$HO$14,Tjänster!IH$14,IF($VB3=Tjänster!$HO$15,Tjänster!IH$15,IF($VB3=Tjänster!$HO$16,Tjänster!IH$16,IF($VB3=Tjänster!$HO$17,Tjänster!IH$17,IF($VB3=Tjänster!$HO$18,Tjänster!IH$18,IF($VB3=Tjänster!$HO$19,Tjänster!IH$19,IF($VB3=Tjänster!$HO$20,Tjänster!IH$20,IF($VB3=Tjänster!$HO$21,Tjänster!IH$21,IF($VB3=Tjänster!$HO$22,Tjänster!IH$22,IF($VB3=Tjänster!$HO$23,Tjänster!IH$23,IF($VB3=Tjänster!$HO$24,Tjänster!IH$24,IF($VB3=Tjänster!$HO$25,Tjänster!IH$25,IF($VB3=Tjänster!$HO$26,Tjänster!IH$26,IF($VB3=Tjänster!$HO$27,Tjänster!IH$27,IF($VB3=Tjänster!$HO$28,Tjänster!IH$28,""))))))))))))))))))))))))))</f>
        <v/>
      </c>
      <c r="VV3" s="36" t="str">
        <f>IF($VB3=Tjänster!$HO$3,Tjänster!II$3,IF($VB3=Tjänster!$HO$4,Tjänster!II$4,IF($VB3=Tjänster!$HO$5,Tjänster!II$5,IF($VB3=Tjänster!$HO$6,Tjänster!II$6,IF($VB3=Tjänster!$HO$7,Tjänster!II$7,IF($VB3=Tjänster!$HO$8,Tjänster!II$8,IF($VB3=Tjänster!$HO$9,Tjänster!II$9,IF($VB3=Tjänster!$HO$10,Tjänster!II$10,IF($VB3=Tjänster!$HO$11,Tjänster!II$11,IF($VB3=Tjänster!$HO$12,Tjänster!II$12,IF($VB3=Tjänster!$HO$13,Tjänster!II$13,IF($VB3=Tjänster!$HO$14,Tjänster!II$14,IF($VB3=Tjänster!$HO$15,Tjänster!II$15,IF($VB3=Tjänster!$HO$16,Tjänster!II$16,IF($VB3=Tjänster!$HO$17,Tjänster!II$17,IF($VB3=Tjänster!$HO$18,Tjänster!II$18,IF($VB3=Tjänster!$HO$19,Tjänster!II$19,IF($VB3=Tjänster!$HO$20,Tjänster!II$20,IF($VB3=Tjänster!$HO$21,Tjänster!II$21,IF($VB3=Tjänster!$HO$22,Tjänster!II$22,IF($VB3=Tjänster!$HO$23,Tjänster!II$23,IF($VB3=Tjänster!$HO$24,Tjänster!II$24,IF($VB3=Tjänster!$HO$25,Tjänster!II$25,IF($VB3=Tjänster!$HO$26,Tjänster!II$26,IF($VB3=Tjänster!$HO$27,Tjänster!II$27,IF($VB3=Tjänster!$HO$28,Tjänster!II$28,""))))))))))))))))))))))))))</f>
        <v/>
      </c>
      <c r="WY3" s="36" t="str">
        <f t="shared" ref="WY3:WY28" si="10">IF($AN3=AN$2,$AC3&amp;"_"&amp;WY$2,"")</f>
        <v/>
      </c>
      <c r="WZ3" s="36" t="str">
        <f>IF($WY3=Tjänster!$IK$3,Tjänster!IL$3,IF($WY3=Tjänster!$IK$4,Tjänster!IL$4,IF($WY3=Tjänster!$IK$5,Tjänster!IL$5,IF($WY3=Tjänster!$IK$6,Tjänster!IL$6,IF($WY3=Tjänster!$IK$7,Tjänster!IL$7,IF($WY3=Tjänster!$IK$8,Tjänster!IL$8,IF($WY3=Tjänster!$IK$9,Tjänster!IL$9,IF($WY3=Tjänster!$IK$10,Tjänster!IL$10,IF($WY3=Tjänster!$IK$11,Tjänster!IL$11,IF($WY3=Tjänster!$IK$12,Tjänster!IL$12,IF($WY3=Tjänster!$IK$13,Tjänster!IL$13,IF($WY3=Tjänster!$IK$14,Tjänster!IL$14,IF($WY3=Tjänster!$IK$15,Tjänster!IL$15,IF($WY3=Tjänster!$IK$16,Tjänster!IL$16,IF($WY3=Tjänster!$IK$17,Tjänster!IL$17,IF($WY3=Tjänster!$IK$18,Tjänster!IL$18,IF($WY3=Tjänster!$IK$19,Tjänster!IL$19,IF($WY3=Tjänster!$IK$20,Tjänster!IL$20,IF($WY3=Tjänster!$IK$21,Tjänster!IL$21,IF($WY3=Tjänster!$IK$22,Tjänster!IL$22,IF($WY3=Tjänster!$IK$23,Tjänster!IL$23,IF($WY3=Tjänster!$IK$24,Tjänster!IL$24,IF($WY3=Tjänster!$IK$25,Tjänster!IL$25,IF($WY3=Tjänster!$IK$26,Tjänster!IL$26,IF($WY3=Tjänster!$IK$27,Tjänster!IL$27,IF($WY3=Tjänster!$IK$28,Tjänster!IL$28,""))))))))))))))))))))))))))</f>
        <v/>
      </c>
      <c r="XA3" s="36" t="str">
        <f>IF($WY3=Tjänster!$IK$3,Tjänster!IM$3,IF($WY3=Tjänster!$IK$4,Tjänster!IM$4,IF($WY3=Tjänster!$IK$5,Tjänster!IM$5,IF($WY3=Tjänster!$IK$6,Tjänster!IM$6,IF($WY3=Tjänster!$IK$7,Tjänster!IM$7,IF($WY3=Tjänster!$IK$8,Tjänster!IM$8,IF($WY3=Tjänster!$IK$9,Tjänster!IM$9,IF($WY3=Tjänster!$IK$10,Tjänster!IM$10,IF($WY3=Tjänster!$IK$11,Tjänster!IM$11,IF($WY3=Tjänster!$IK$12,Tjänster!IM$12,IF($WY3=Tjänster!$IK$13,Tjänster!IM$13,IF($WY3=Tjänster!$IK$14,Tjänster!IM$14,IF($WY3=Tjänster!$IK$15,Tjänster!IM$15,IF($WY3=Tjänster!$IK$16,Tjänster!IM$16,IF($WY3=Tjänster!$IK$17,Tjänster!IM$17,IF($WY3=Tjänster!$IK$18,Tjänster!IM$18,IF($WY3=Tjänster!$IK$19,Tjänster!IM$19,IF($WY3=Tjänster!$IK$20,Tjänster!IM$20,IF($WY3=Tjänster!$IK$21,Tjänster!IM$21,IF($WY3=Tjänster!$IK$22,Tjänster!IM$22,IF($WY3=Tjänster!$IK$23,Tjänster!IM$23,IF($WY3=Tjänster!$IK$24,Tjänster!IM$24,IF($WY3=Tjänster!$IK$25,Tjänster!IM$25,IF($WY3=Tjänster!$IK$26,Tjänster!IM$26,IF($WY3=Tjänster!$IK$27,Tjänster!IM$27,IF($WY3=Tjänster!$IK$28,Tjänster!IM$28,""))))))))))))))))))))))))))</f>
        <v/>
      </c>
      <c r="XB3" s="36" t="str">
        <f>IF($WY3=Tjänster!$IK$3,Tjänster!IN$3,IF($WY3=Tjänster!$IK$4,Tjänster!IN$4,IF($WY3=Tjänster!$IK$5,Tjänster!IN$5,IF($WY3=Tjänster!$IK$6,Tjänster!IN$6,IF($WY3=Tjänster!$IK$7,Tjänster!IN$7,IF($WY3=Tjänster!$IK$8,Tjänster!IN$8,IF($WY3=Tjänster!$IK$9,Tjänster!IN$9,IF($WY3=Tjänster!$IK$10,Tjänster!IN$10,IF($WY3=Tjänster!$IK$11,Tjänster!IN$11,IF($WY3=Tjänster!$IK$12,Tjänster!IN$12,IF($WY3=Tjänster!$IK$13,Tjänster!IN$13,IF($WY3=Tjänster!$IK$14,Tjänster!IN$14,IF($WY3=Tjänster!$IK$15,Tjänster!IN$15,IF($WY3=Tjänster!$IK$16,Tjänster!IN$16,IF($WY3=Tjänster!$IK$17,Tjänster!IN$17,IF($WY3=Tjänster!$IK$18,Tjänster!IN$18,IF($WY3=Tjänster!$IK$19,Tjänster!IN$19,IF($WY3=Tjänster!$IK$20,Tjänster!IN$20,IF($WY3=Tjänster!$IK$21,Tjänster!IN$21,IF($WY3=Tjänster!$IK$22,Tjänster!IN$22,IF($WY3=Tjänster!$IK$23,Tjänster!IN$23,IF($WY3=Tjänster!$IK$24,Tjänster!IN$24,IF($WY3=Tjänster!$IK$25,Tjänster!IN$25,IF($WY3=Tjänster!$IK$26,Tjänster!IN$26,IF($WY3=Tjänster!$IK$27,Tjänster!IN$27,IF($WY3=Tjänster!$IK$28,Tjänster!IN$28,""))))))))))))))))))))))))))</f>
        <v/>
      </c>
      <c r="XC3" s="36" t="str">
        <f>IF($WY3=Tjänster!$IK$3,Tjänster!IO$3,IF($WY3=Tjänster!$IK$4,Tjänster!IO$4,IF($WY3=Tjänster!$IK$5,Tjänster!IO$5,IF($WY3=Tjänster!$IK$6,Tjänster!IO$6,IF($WY3=Tjänster!$IK$7,Tjänster!IO$7,IF($WY3=Tjänster!$IK$8,Tjänster!IO$8,IF($WY3=Tjänster!$IK$9,Tjänster!IO$9,IF($WY3=Tjänster!$IK$10,Tjänster!IO$10,IF($WY3=Tjänster!$IK$11,Tjänster!IO$11,IF($WY3=Tjänster!$IK$12,Tjänster!IO$12,IF($WY3=Tjänster!$IK$13,Tjänster!IO$13,IF($WY3=Tjänster!$IK$14,Tjänster!IO$14,IF($WY3=Tjänster!$IK$15,Tjänster!IO$15,IF($WY3=Tjänster!$IK$16,Tjänster!IO$16,IF($WY3=Tjänster!$IK$17,Tjänster!IO$17,IF($WY3=Tjänster!$IK$18,Tjänster!IO$18,IF($WY3=Tjänster!$IK$19,Tjänster!IO$19,IF($WY3=Tjänster!$IK$20,Tjänster!IO$20,IF($WY3=Tjänster!$IK$21,Tjänster!IO$21,IF($WY3=Tjänster!$IK$22,Tjänster!IO$22,IF($WY3=Tjänster!$IK$23,Tjänster!IO$23,IF($WY3=Tjänster!$IK$24,Tjänster!IO$24,IF($WY3=Tjänster!$IK$25,Tjänster!IO$25,IF($WY3=Tjänster!$IK$26,Tjänster!IO$26,IF($WY3=Tjänster!$IK$27,Tjänster!IO$27,IF($WY3=Tjänster!$IK$28,Tjänster!IO$28,""))))))))))))))))))))))))))</f>
        <v/>
      </c>
      <c r="XD3" s="36" t="str">
        <f>IF($WY3=Tjänster!$IK$3,Tjänster!IP$3,IF($WY3=Tjänster!$IK$4,Tjänster!IP$4,IF($WY3=Tjänster!$IK$5,Tjänster!IP$5,IF($WY3=Tjänster!$IK$6,Tjänster!IP$6,IF($WY3=Tjänster!$IK$7,Tjänster!IP$7,IF($WY3=Tjänster!$IK$8,Tjänster!IP$8,IF($WY3=Tjänster!$IK$9,Tjänster!IP$9,IF($WY3=Tjänster!$IK$10,Tjänster!IP$10,IF($WY3=Tjänster!$IK$11,Tjänster!IP$11,IF($WY3=Tjänster!$IK$12,Tjänster!IP$12,IF($WY3=Tjänster!$IK$13,Tjänster!IP$13,IF($WY3=Tjänster!$IK$14,Tjänster!IP$14,IF($WY3=Tjänster!$IK$15,Tjänster!IP$15,IF($WY3=Tjänster!$IK$16,Tjänster!IP$16,IF($WY3=Tjänster!$IK$17,Tjänster!IP$17,IF($WY3=Tjänster!$IK$18,Tjänster!IP$18,IF($WY3=Tjänster!$IK$19,Tjänster!IP$19,IF($WY3=Tjänster!$IK$20,Tjänster!IP$20,IF($WY3=Tjänster!$IK$21,Tjänster!IP$21,IF($WY3=Tjänster!$IK$22,Tjänster!IP$22,IF($WY3=Tjänster!$IK$23,Tjänster!IP$23,IF($WY3=Tjänster!$IK$24,Tjänster!IP$24,IF($WY3=Tjänster!$IK$25,Tjänster!IP$25,IF($WY3=Tjänster!$IK$26,Tjänster!IP$26,IF($WY3=Tjänster!$IK$27,Tjänster!IP$27,IF($WY3=Tjänster!$IK$28,Tjänster!IP$28,""))))))))))))))))))))))))))</f>
        <v/>
      </c>
      <c r="XE3" s="36" t="str">
        <f>IF($WY3=Tjänster!$IK$3,Tjänster!IQ$3,IF($WY3=Tjänster!$IK$4,Tjänster!IQ$4,IF($WY3=Tjänster!$IK$5,Tjänster!IQ$5,IF($WY3=Tjänster!$IK$6,Tjänster!IQ$6,IF($WY3=Tjänster!$IK$7,Tjänster!IQ$7,IF($WY3=Tjänster!$IK$8,Tjänster!IQ$8,IF($WY3=Tjänster!$IK$9,Tjänster!IQ$9,IF($WY3=Tjänster!$IK$10,Tjänster!IQ$10,IF($WY3=Tjänster!$IK$11,Tjänster!IQ$11,IF($WY3=Tjänster!$IK$12,Tjänster!IQ$12,IF($WY3=Tjänster!$IK$13,Tjänster!IQ$13,IF($WY3=Tjänster!$IK$14,Tjänster!IQ$14,IF($WY3=Tjänster!$IK$15,Tjänster!IQ$15,IF($WY3=Tjänster!$IK$16,Tjänster!IQ$16,IF($WY3=Tjänster!$IK$17,Tjänster!IQ$17,IF($WY3=Tjänster!$IK$18,Tjänster!IQ$18,IF($WY3=Tjänster!$IK$19,Tjänster!IQ$19,IF($WY3=Tjänster!$IK$20,Tjänster!IQ$20,IF($WY3=Tjänster!$IK$21,Tjänster!IQ$21,IF($WY3=Tjänster!$IK$22,Tjänster!IQ$22,IF($WY3=Tjänster!$IK$23,Tjänster!IQ$23,IF($WY3=Tjänster!$IK$24,Tjänster!IQ$24,IF($WY3=Tjänster!$IK$25,Tjänster!IQ$25,IF($WY3=Tjänster!$IK$26,Tjänster!IQ$26,IF($WY3=Tjänster!$IK$27,Tjänster!IQ$27,IF($WY3=Tjänster!$IK$28,Tjänster!IQ$28,""))))))))))))))))))))))))))</f>
        <v/>
      </c>
      <c r="XF3" s="36" t="str">
        <f>IF($WY3=Tjänster!$IK$3,Tjänster!IR$3,IF($WY3=Tjänster!$IK$4,Tjänster!IR$4,IF($WY3=Tjänster!$IK$5,Tjänster!IR$5,IF($WY3=Tjänster!$IK$6,Tjänster!IR$6,IF($WY3=Tjänster!$IK$7,Tjänster!IR$7,IF($WY3=Tjänster!$IK$8,Tjänster!IR$8,IF($WY3=Tjänster!$IK$9,Tjänster!IR$9,IF($WY3=Tjänster!$IK$10,Tjänster!IR$10,IF($WY3=Tjänster!$IK$11,Tjänster!IR$11,IF($WY3=Tjänster!$IK$12,Tjänster!IR$12,IF($WY3=Tjänster!$IK$13,Tjänster!IR$13,IF($WY3=Tjänster!$IK$14,Tjänster!IR$14,IF($WY3=Tjänster!$IK$15,Tjänster!IR$15,IF($WY3=Tjänster!$IK$16,Tjänster!IR$16,IF($WY3=Tjänster!$IK$17,Tjänster!IR$17,IF($WY3=Tjänster!$IK$18,Tjänster!IR$18,IF($WY3=Tjänster!$IK$19,Tjänster!IR$19,IF($WY3=Tjänster!$IK$20,Tjänster!IR$20,IF($WY3=Tjänster!$IK$21,Tjänster!IR$21,IF($WY3=Tjänster!$IK$22,Tjänster!IR$22,IF($WY3=Tjänster!$IK$23,Tjänster!IR$23,IF($WY3=Tjänster!$IK$24,Tjänster!IR$24,IF($WY3=Tjänster!$IK$25,Tjänster!IR$25,IF($WY3=Tjänster!$IK$26,Tjänster!IR$26,IF($WY3=Tjänster!$IK$27,Tjänster!IR$27,IF($WY3=Tjänster!$IK$28,Tjänster!IR$28,""))))))))))))))))))))))))))</f>
        <v/>
      </c>
      <c r="XG3" s="36" t="str">
        <f>IF($WY3=Tjänster!$IK$3,Tjänster!IS$3,IF($WY3=Tjänster!$IK$4,Tjänster!IS$4,IF($WY3=Tjänster!$IK$5,Tjänster!IS$5,IF($WY3=Tjänster!$IK$6,Tjänster!IS$6,IF($WY3=Tjänster!$IK$7,Tjänster!IS$7,IF($WY3=Tjänster!$IK$8,Tjänster!IS$8,IF($WY3=Tjänster!$IK$9,Tjänster!IS$9,IF($WY3=Tjänster!$IK$10,Tjänster!IS$10,IF($WY3=Tjänster!$IK$11,Tjänster!IS$11,IF($WY3=Tjänster!$IK$12,Tjänster!IS$12,IF($WY3=Tjänster!$IK$13,Tjänster!IS$13,IF($WY3=Tjänster!$IK$14,Tjänster!IS$14,IF($WY3=Tjänster!$IK$15,Tjänster!IS$15,IF($WY3=Tjänster!$IK$16,Tjänster!IS$16,IF($WY3=Tjänster!$IK$17,Tjänster!IS$17,IF($WY3=Tjänster!$IK$18,Tjänster!IS$18,IF($WY3=Tjänster!$IK$19,Tjänster!IS$19,IF($WY3=Tjänster!$IK$20,Tjänster!IS$20,IF($WY3=Tjänster!$IK$21,Tjänster!IS$21,IF($WY3=Tjänster!$IK$22,Tjänster!IS$22,IF($WY3=Tjänster!$IK$23,Tjänster!IS$23,IF($WY3=Tjänster!$IK$24,Tjänster!IS$24,IF($WY3=Tjänster!$IK$25,Tjänster!IS$25,IF($WY3=Tjänster!$IK$26,Tjänster!IS$26,IF($WY3=Tjänster!$IK$27,Tjänster!IS$27,IF($WY3=Tjänster!$IK$28,Tjänster!IS$28,""))))))))))))))))))))))))))</f>
        <v/>
      </c>
      <c r="XH3" s="36" t="str">
        <f>IF($WY3=Tjänster!$IK$3,Tjänster!IT$3,IF($WY3=Tjänster!$IK$4,Tjänster!IT$4,IF($WY3=Tjänster!$IK$5,Tjänster!IT$5,IF($WY3=Tjänster!$IK$6,Tjänster!IT$6,IF($WY3=Tjänster!$IK$7,Tjänster!IT$7,IF($WY3=Tjänster!$IK$8,Tjänster!IT$8,IF($WY3=Tjänster!$IK$9,Tjänster!IT$9,IF($WY3=Tjänster!$IK$10,Tjänster!IT$10,IF($WY3=Tjänster!$IK$11,Tjänster!IT$11,IF($WY3=Tjänster!$IK$12,Tjänster!IT$12,IF($WY3=Tjänster!$IK$13,Tjänster!IT$13,IF($WY3=Tjänster!$IK$14,Tjänster!IT$14,IF($WY3=Tjänster!$IK$15,Tjänster!IT$15,IF($WY3=Tjänster!$IK$16,Tjänster!IT$16,IF($WY3=Tjänster!$IK$17,Tjänster!IT$17,IF($WY3=Tjänster!$IK$18,Tjänster!IT$18,IF($WY3=Tjänster!$IK$19,Tjänster!IT$19,IF($WY3=Tjänster!$IK$20,Tjänster!IT$20,IF($WY3=Tjänster!$IK$21,Tjänster!IT$21,IF($WY3=Tjänster!$IK$22,Tjänster!IT$22,IF($WY3=Tjänster!$IK$23,Tjänster!IT$23,IF($WY3=Tjänster!$IK$24,Tjänster!IT$24,IF($WY3=Tjänster!$IK$25,Tjänster!IT$25,IF($WY3=Tjänster!$IK$26,Tjänster!IT$26,IF($WY3=Tjänster!$IK$27,Tjänster!IT$27,IF($WY3=Tjänster!$IK$28,Tjänster!IT$28,""))))))))))))))))))))))))))</f>
        <v/>
      </c>
      <c r="XI3" s="36" t="str">
        <f>IF($WY3=Tjänster!$IK$3,Tjänster!IU$3,IF($WY3=Tjänster!$IK$4,Tjänster!IU$4,IF($WY3=Tjänster!$IK$5,Tjänster!IU$5,IF($WY3=Tjänster!$IK$6,Tjänster!IU$6,IF($WY3=Tjänster!$IK$7,Tjänster!IU$7,IF($WY3=Tjänster!$IK$8,Tjänster!IU$8,IF($WY3=Tjänster!$IK$9,Tjänster!IU$9,IF($WY3=Tjänster!$IK$10,Tjänster!IU$10,IF($WY3=Tjänster!$IK$11,Tjänster!IU$11,IF($WY3=Tjänster!$IK$12,Tjänster!IU$12,IF($WY3=Tjänster!$IK$13,Tjänster!IU$13,IF($WY3=Tjänster!$IK$14,Tjänster!IU$14,IF($WY3=Tjänster!$IK$15,Tjänster!IU$15,IF($WY3=Tjänster!$IK$16,Tjänster!IU$16,IF($WY3=Tjänster!$IK$17,Tjänster!IU$17,IF($WY3=Tjänster!$IK$18,Tjänster!IU$18,IF($WY3=Tjänster!$IK$19,Tjänster!IU$19,IF($WY3=Tjänster!$IK$20,Tjänster!IU$20,IF($WY3=Tjänster!$IK$21,Tjänster!IU$21,IF($WY3=Tjänster!$IK$22,Tjänster!IU$22,IF($WY3=Tjänster!$IK$23,Tjänster!IU$23,IF($WY3=Tjänster!$IK$24,Tjänster!IU$24,IF($WY3=Tjänster!$IK$25,Tjänster!IU$25,IF($WY3=Tjänster!$IK$26,Tjänster!IU$26,IF($WY3=Tjänster!$IK$27,Tjänster!IU$27,IF($WY3=Tjänster!$IK$28,Tjänster!IU$28,""))))))))))))))))))))))))))</f>
        <v/>
      </c>
      <c r="XJ3" s="36" t="str">
        <f>IF($WY3=Tjänster!$IK$3,Tjänster!IV$3,IF($WY3=Tjänster!$IK$4,Tjänster!IV$4,IF($WY3=Tjänster!$IK$5,Tjänster!IV$5,IF($WY3=Tjänster!$IK$6,Tjänster!IV$6,IF($WY3=Tjänster!$IK$7,Tjänster!IV$7,IF($WY3=Tjänster!$IK$8,Tjänster!IV$8,IF($WY3=Tjänster!$IK$9,Tjänster!IV$9,IF($WY3=Tjänster!$IK$10,Tjänster!IV$10,IF($WY3=Tjänster!$IK$11,Tjänster!IV$11,IF($WY3=Tjänster!$IK$12,Tjänster!IV$12,IF($WY3=Tjänster!$IK$13,Tjänster!IV$13,IF($WY3=Tjänster!$IK$14,Tjänster!IV$14,IF($WY3=Tjänster!$IK$15,Tjänster!IV$15,IF($WY3=Tjänster!$IK$16,Tjänster!IV$16,IF($WY3=Tjänster!$IK$17,Tjänster!IV$17,IF($WY3=Tjänster!$IK$18,Tjänster!IV$18,IF($WY3=Tjänster!$IK$19,Tjänster!IV$19,IF($WY3=Tjänster!$IK$20,Tjänster!IV$20,IF($WY3=Tjänster!$IK$21,Tjänster!IV$21,IF($WY3=Tjänster!$IK$22,Tjänster!IV$22,IF($WY3=Tjänster!$IK$23,Tjänster!IV$23,IF($WY3=Tjänster!$IK$24,Tjänster!IV$24,IF($WY3=Tjänster!$IK$25,Tjänster!IV$25,IF($WY3=Tjänster!$IK$26,Tjänster!IV$26,IF($WY3=Tjänster!$IK$27,Tjänster!IV$27,IF($WY3=Tjänster!$IK$28,Tjänster!IV$28,""))))))))))))))))))))))))))</f>
        <v/>
      </c>
      <c r="XK3" s="36" t="str">
        <f>IF($WY3=Tjänster!$IK$3,Tjänster!IW$3,IF($WY3=Tjänster!$IK$4,Tjänster!IW$4,IF($WY3=Tjänster!$IK$5,Tjänster!IW$5,IF($WY3=Tjänster!$IK$6,Tjänster!IW$6,IF($WY3=Tjänster!$IK$7,Tjänster!IW$7,IF($WY3=Tjänster!$IK$8,Tjänster!IW$8,IF($WY3=Tjänster!$IK$9,Tjänster!IW$9,IF($WY3=Tjänster!$IK$10,Tjänster!IW$10,IF($WY3=Tjänster!$IK$11,Tjänster!IW$11,IF($WY3=Tjänster!$IK$12,Tjänster!IW$12,IF($WY3=Tjänster!$IK$13,Tjänster!IW$13,IF($WY3=Tjänster!$IK$14,Tjänster!IW$14,IF($WY3=Tjänster!$IK$15,Tjänster!IW$15,IF($WY3=Tjänster!$IK$16,Tjänster!IW$16,IF($WY3=Tjänster!$IK$17,Tjänster!IW$17,IF($WY3=Tjänster!$IK$18,Tjänster!IW$18,IF($WY3=Tjänster!$IK$19,Tjänster!IW$19,IF($WY3=Tjänster!$IK$20,Tjänster!IW$20,IF($WY3=Tjänster!$IK$21,Tjänster!IW$21,IF($WY3=Tjänster!$IK$22,Tjänster!IW$22,IF($WY3=Tjänster!$IK$23,Tjänster!IW$23,IF($WY3=Tjänster!$IK$24,Tjänster!IW$24,IF($WY3=Tjänster!$IK$25,Tjänster!IW$25,IF($WY3=Tjänster!$IK$26,Tjänster!IW$26,IF($WY3=Tjänster!$IK$27,Tjänster!IW$27,IF($WY3=Tjänster!$IK$28,Tjänster!IW$28,""))))))))))))))))))))))))))</f>
        <v/>
      </c>
      <c r="XL3" s="36" t="str">
        <f>IF($WY3=Tjänster!$IK$3,Tjänster!IX$3,IF($WY3=Tjänster!$IK$4,Tjänster!IX$4,IF($WY3=Tjänster!$IK$5,Tjänster!IX$5,IF($WY3=Tjänster!$IK$6,Tjänster!IX$6,IF($WY3=Tjänster!$IK$7,Tjänster!IX$7,IF($WY3=Tjänster!$IK$8,Tjänster!IX$8,IF($WY3=Tjänster!$IK$9,Tjänster!IX$9,IF($WY3=Tjänster!$IK$10,Tjänster!IX$10,IF($WY3=Tjänster!$IK$11,Tjänster!IX$11,IF($WY3=Tjänster!$IK$12,Tjänster!IX$12,IF($WY3=Tjänster!$IK$13,Tjänster!IX$13,IF($WY3=Tjänster!$IK$14,Tjänster!IX$14,IF($WY3=Tjänster!$IK$15,Tjänster!IX$15,IF($WY3=Tjänster!$IK$16,Tjänster!IX$16,IF($WY3=Tjänster!$IK$17,Tjänster!IX$17,IF($WY3=Tjänster!$IK$18,Tjänster!IX$18,IF($WY3=Tjänster!$IK$19,Tjänster!IX$19,IF($WY3=Tjänster!$IK$20,Tjänster!IX$20,IF($WY3=Tjänster!$IK$21,Tjänster!IX$21,IF($WY3=Tjänster!$IK$22,Tjänster!IX$22,IF($WY3=Tjänster!$IK$23,Tjänster!IX$23,IF($WY3=Tjänster!$IK$24,Tjänster!IX$24,IF($WY3=Tjänster!$IK$25,Tjänster!IX$25,IF($WY3=Tjänster!$IK$26,Tjänster!IX$26,IF($WY3=Tjänster!$IK$27,Tjänster!IX$27,IF($WY3=Tjänster!$IK$28,Tjänster!IX$28,""))))))))))))))))))))))))))</f>
        <v/>
      </c>
      <c r="XM3" s="36" t="str">
        <f>IF($WY3=Tjänster!$IK$3,Tjänster!IY$3,IF($WY3=Tjänster!$IK$4,Tjänster!IY$4,IF($WY3=Tjänster!$IK$5,Tjänster!IY$5,IF($WY3=Tjänster!$IK$6,Tjänster!IY$6,IF($WY3=Tjänster!$IK$7,Tjänster!IY$7,IF($WY3=Tjänster!$IK$8,Tjänster!IY$8,IF($WY3=Tjänster!$IK$9,Tjänster!IY$9,IF($WY3=Tjänster!$IK$10,Tjänster!IY$10,IF($WY3=Tjänster!$IK$11,Tjänster!IY$11,IF($WY3=Tjänster!$IK$12,Tjänster!IY$12,IF($WY3=Tjänster!$IK$13,Tjänster!IY$13,IF($WY3=Tjänster!$IK$14,Tjänster!IY$14,IF($WY3=Tjänster!$IK$15,Tjänster!IY$15,IF($WY3=Tjänster!$IK$16,Tjänster!IY$16,IF($WY3=Tjänster!$IK$17,Tjänster!IY$17,IF($WY3=Tjänster!$IK$18,Tjänster!IY$18,IF($WY3=Tjänster!$IK$19,Tjänster!IY$19,IF($WY3=Tjänster!$IK$20,Tjänster!IY$20,IF($WY3=Tjänster!$IK$21,Tjänster!IY$21,IF($WY3=Tjänster!$IK$22,Tjänster!IY$22,IF($WY3=Tjänster!$IK$23,Tjänster!IY$23,IF($WY3=Tjänster!$IK$24,Tjänster!IY$24,IF($WY3=Tjänster!$IK$25,Tjänster!IY$25,IF($WY3=Tjänster!$IK$26,Tjänster!IY$26,IF($WY3=Tjänster!$IK$27,Tjänster!IY$27,IF($WY3=Tjänster!$IK$28,Tjänster!IY$28,""))))))))))))))))))))))))))</f>
        <v/>
      </c>
      <c r="XN3" s="36" t="str">
        <f>IF($WY3=Tjänster!$IK$3,Tjänster!IZ$3,IF($WY3=Tjänster!$IK$4,Tjänster!IZ$4,IF($WY3=Tjänster!$IK$5,Tjänster!IZ$5,IF($WY3=Tjänster!$IK$6,Tjänster!IZ$6,IF($WY3=Tjänster!$IK$7,Tjänster!IZ$7,IF($WY3=Tjänster!$IK$8,Tjänster!IZ$8,IF($WY3=Tjänster!$IK$9,Tjänster!IZ$9,IF($WY3=Tjänster!$IK$10,Tjänster!IZ$10,IF($WY3=Tjänster!$IK$11,Tjänster!IZ$11,IF($WY3=Tjänster!$IK$12,Tjänster!IZ$12,IF($WY3=Tjänster!$IK$13,Tjänster!IZ$13,IF($WY3=Tjänster!$IK$14,Tjänster!IZ$14,IF($WY3=Tjänster!$IK$15,Tjänster!IZ$15,IF($WY3=Tjänster!$IK$16,Tjänster!IZ$16,IF($WY3=Tjänster!$IK$17,Tjänster!IZ$17,IF($WY3=Tjänster!$IK$18,Tjänster!IZ$18,IF($WY3=Tjänster!$IK$19,Tjänster!IZ$19,IF($WY3=Tjänster!$IK$20,Tjänster!IZ$20,IF($WY3=Tjänster!$IK$21,Tjänster!IZ$21,IF($WY3=Tjänster!$IK$22,Tjänster!IZ$22,IF($WY3=Tjänster!$IK$23,Tjänster!IZ$23,IF($WY3=Tjänster!$IK$24,Tjänster!IZ$24,IF($WY3=Tjänster!$IK$25,Tjänster!IZ$25,IF($WY3=Tjänster!$IK$26,Tjänster!IZ$26,IF($WY3=Tjänster!$IK$27,Tjänster!IZ$27,IF($WY3=Tjänster!$IK$28,Tjänster!IZ$28,""))))))))))))))))))))))))))</f>
        <v/>
      </c>
      <c r="XO3" s="36" t="str">
        <f>IF($WY3=Tjänster!$IK$3,Tjänster!JA$3,IF($WY3=Tjänster!$IK$4,Tjänster!JA$4,IF($WY3=Tjänster!$IK$5,Tjänster!JA$5,IF($WY3=Tjänster!$IK$6,Tjänster!JA$6,IF($WY3=Tjänster!$IK$7,Tjänster!JA$7,IF($WY3=Tjänster!$IK$8,Tjänster!JA$8,IF($WY3=Tjänster!$IK$9,Tjänster!JA$9,IF($WY3=Tjänster!$IK$10,Tjänster!JA$10,IF($WY3=Tjänster!$IK$11,Tjänster!JA$11,IF($WY3=Tjänster!$IK$12,Tjänster!JA$12,IF($WY3=Tjänster!$IK$13,Tjänster!JA$13,IF($WY3=Tjänster!$IK$14,Tjänster!JA$14,IF($WY3=Tjänster!$IK$15,Tjänster!JA$15,IF($WY3=Tjänster!$IK$16,Tjänster!JA$16,IF($WY3=Tjänster!$IK$17,Tjänster!JA$17,IF($WY3=Tjänster!$IK$18,Tjänster!JA$18,IF($WY3=Tjänster!$IK$19,Tjänster!JA$19,IF($WY3=Tjänster!$IK$20,Tjänster!JA$20,IF($WY3=Tjänster!$IK$21,Tjänster!JA$21,IF($WY3=Tjänster!$IK$22,Tjänster!JA$22,IF($WY3=Tjänster!$IK$23,Tjänster!JA$23,IF($WY3=Tjänster!$IK$24,Tjänster!JA$24,IF($WY3=Tjänster!$IK$25,Tjänster!JA$25,IF($WY3=Tjänster!$IK$26,Tjänster!JA$26,IF($WY3=Tjänster!$IK$27,Tjänster!JA$27,IF($WY3=Tjänster!$IK$28,Tjänster!JA$28,""))))))))))))))))))))))))))</f>
        <v/>
      </c>
      <c r="XP3" s="36" t="str">
        <f>IF($WY3=Tjänster!$IK$3,Tjänster!JB$3,IF($WY3=Tjänster!$IK$4,Tjänster!JB$4,IF($WY3=Tjänster!$IK$5,Tjänster!JB$5,IF($WY3=Tjänster!$IK$6,Tjänster!JB$6,IF($WY3=Tjänster!$IK$7,Tjänster!JB$7,IF($WY3=Tjänster!$IK$8,Tjänster!JB$8,IF($WY3=Tjänster!$IK$9,Tjänster!JB$9,IF($WY3=Tjänster!$IK$10,Tjänster!JB$10,IF($WY3=Tjänster!$IK$11,Tjänster!JB$11,IF($WY3=Tjänster!$IK$12,Tjänster!JB$12,IF($WY3=Tjänster!$IK$13,Tjänster!JB$13,IF($WY3=Tjänster!$IK$14,Tjänster!JB$14,IF($WY3=Tjänster!$IK$15,Tjänster!JB$15,IF($WY3=Tjänster!$IK$16,Tjänster!JB$16,IF($WY3=Tjänster!$IK$17,Tjänster!JB$17,IF($WY3=Tjänster!$IK$18,Tjänster!JB$18,IF($WY3=Tjänster!$IK$19,Tjänster!JB$19,IF($WY3=Tjänster!$IK$20,Tjänster!JB$20,IF($WY3=Tjänster!$IK$21,Tjänster!JB$21,IF($WY3=Tjänster!$IK$22,Tjänster!JB$22,IF($WY3=Tjänster!$IK$23,Tjänster!JB$23,IF($WY3=Tjänster!$IK$24,Tjänster!JB$24,IF($WY3=Tjänster!$IK$25,Tjänster!JB$25,IF($WY3=Tjänster!$IK$26,Tjänster!JB$26,IF($WY3=Tjänster!$IK$27,Tjänster!JB$27,IF($WY3=Tjänster!$IK$28,Tjänster!JB$28,""))))))))))))))))))))))))))</f>
        <v/>
      </c>
      <c r="XQ3" s="36" t="str">
        <f>IF($WY3=Tjänster!$IK$3,Tjänster!JC$3,IF($WY3=Tjänster!$IK$4,Tjänster!JC$4,IF($WY3=Tjänster!$IK$5,Tjänster!JC$5,IF($WY3=Tjänster!$IK$6,Tjänster!JC$6,IF($WY3=Tjänster!$IK$7,Tjänster!JC$7,IF($WY3=Tjänster!$IK$8,Tjänster!JC$8,IF($WY3=Tjänster!$IK$9,Tjänster!JC$9,IF($WY3=Tjänster!$IK$10,Tjänster!JC$10,IF($WY3=Tjänster!$IK$11,Tjänster!JC$11,IF($WY3=Tjänster!$IK$12,Tjänster!JC$12,IF($WY3=Tjänster!$IK$13,Tjänster!JC$13,IF($WY3=Tjänster!$IK$14,Tjänster!JC$14,IF($WY3=Tjänster!$IK$15,Tjänster!JC$15,IF($WY3=Tjänster!$IK$16,Tjänster!JC$16,IF($WY3=Tjänster!$IK$17,Tjänster!JC$17,IF($WY3=Tjänster!$IK$18,Tjänster!JC$18,IF($WY3=Tjänster!$IK$19,Tjänster!JC$19,IF($WY3=Tjänster!$IK$20,Tjänster!JC$20,IF($WY3=Tjänster!$IK$21,Tjänster!JC$21,IF($WY3=Tjänster!$IK$22,Tjänster!JC$22,IF($WY3=Tjänster!$IK$23,Tjänster!JC$23,IF($WY3=Tjänster!$IK$24,Tjänster!JC$24,IF($WY3=Tjänster!$IK$25,Tjänster!JC$25,IF($WY3=Tjänster!$IK$26,Tjänster!JC$26,IF($WY3=Tjänster!$IK$27,Tjänster!JC$27,IF($WY3=Tjänster!$IK$28,Tjänster!JC$28,""))))))))))))))))))))))))))</f>
        <v/>
      </c>
      <c r="XR3" s="36" t="str">
        <f>IF($WY3=Tjänster!$IK$3,Tjänster!JD$3,IF($WY3=Tjänster!$IK$4,Tjänster!JD$4,IF($WY3=Tjänster!$IK$5,Tjänster!JD$5,IF($WY3=Tjänster!$IK$6,Tjänster!JD$6,IF($WY3=Tjänster!$IK$7,Tjänster!JD$7,IF($WY3=Tjänster!$IK$8,Tjänster!JD$8,IF($WY3=Tjänster!$IK$9,Tjänster!JD$9,IF($WY3=Tjänster!$IK$10,Tjänster!JD$10,IF($WY3=Tjänster!$IK$11,Tjänster!JD$11,IF($WY3=Tjänster!$IK$12,Tjänster!JD$12,IF($WY3=Tjänster!$IK$13,Tjänster!JD$13,IF($WY3=Tjänster!$IK$14,Tjänster!JD$14,IF($WY3=Tjänster!$IK$15,Tjänster!JD$15,IF($WY3=Tjänster!$IK$16,Tjänster!JD$16,IF($WY3=Tjänster!$IK$17,Tjänster!JD$17,IF($WY3=Tjänster!$IK$18,Tjänster!JD$18,IF($WY3=Tjänster!$IK$19,Tjänster!JD$19,IF($WY3=Tjänster!$IK$20,Tjänster!JD$20,IF($WY3=Tjänster!$IK$21,Tjänster!JD$21,IF($WY3=Tjänster!$IK$22,Tjänster!JD$22,IF($WY3=Tjänster!$IK$23,Tjänster!JD$23,IF($WY3=Tjänster!$IK$24,Tjänster!JD$24,IF($WY3=Tjänster!$IK$25,Tjänster!JD$25,IF($WY3=Tjänster!$IK$26,Tjänster!JD$26,IF($WY3=Tjänster!$IK$27,Tjänster!JD$27,IF($WY3=Tjänster!$IK$28,Tjänster!JD$28,""))))))))))))))))))))))))))</f>
        <v/>
      </c>
      <c r="XS3" s="36" t="str">
        <f>IF($WY3=Tjänster!$IK$3,Tjänster!JE$3,IF($WY3=Tjänster!$IK$4,Tjänster!JE$4,IF($WY3=Tjänster!$IK$5,Tjänster!JE$5,IF($WY3=Tjänster!$IK$6,Tjänster!JE$6,IF($WY3=Tjänster!$IK$7,Tjänster!JE$7,IF($WY3=Tjänster!$IK$8,Tjänster!JE$8,IF($WY3=Tjänster!$IK$9,Tjänster!JE$9,IF($WY3=Tjänster!$IK$10,Tjänster!JE$10,IF($WY3=Tjänster!$IK$11,Tjänster!JE$11,IF($WY3=Tjänster!$IK$12,Tjänster!JE$12,IF($WY3=Tjänster!$IK$13,Tjänster!JE$13,IF($WY3=Tjänster!$IK$14,Tjänster!JE$14,IF($WY3=Tjänster!$IK$15,Tjänster!JE$15,IF($WY3=Tjänster!$IK$16,Tjänster!JE$16,IF($WY3=Tjänster!$IK$17,Tjänster!JE$17,IF($WY3=Tjänster!$IK$18,Tjänster!JE$18,IF($WY3=Tjänster!$IK$19,Tjänster!JE$19,IF($WY3=Tjänster!$IK$20,Tjänster!JE$20,IF($WY3=Tjänster!$IK$21,Tjänster!JE$21,IF($WY3=Tjänster!$IK$22,Tjänster!JE$22,IF($WY3=Tjänster!$IK$23,Tjänster!JE$23,IF($WY3=Tjänster!$IK$24,Tjänster!JE$24,IF($WY3=Tjänster!$IK$25,Tjänster!JE$25,IF($WY3=Tjänster!$IK$26,Tjänster!JE$26,IF($WY3=Tjänster!$IK$27,Tjänster!JE$27,IF($WY3=Tjänster!$IK$28,Tjänster!JE$28,""))))))))))))))))))))))))))</f>
        <v/>
      </c>
      <c r="YV3" s="36" t="str">
        <f t="shared" ref="YV3:YV28" si="11">IF($AO3=AO$2,$AC3&amp;"_"&amp;YV$2,"")</f>
        <v/>
      </c>
      <c r="YW3" s="36" t="str">
        <f>IF($YV3=Tjänster!$JG$3,Tjänster!JH$3,IF($YV3=Tjänster!$JG$4,Tjänster!JH$4,IF($YV3=Tjänster!$JG$5,Tjänster!JH$5,IF($YV3=Tjänster!$JG$6,Tjänster!JH$6,IF($YV3=Tjänster!$JG$7,Tjänster!JH$7,IF($YV3=Tjänster!$JG$8,Tjänster!JH$8,IF($YV3=Tjänster!$JG$9,Tjänster!JH$9,IF($YV3=Tjänster!$JG$10,Tjänster!JH$10,IF($YV3=Tjänster!$JG$11,Tjänster!JH$11,IF($YV3=Tjänster!$JG$12,Tjänster!JH$12,IF($YV3=Tjänster!$JG$13,Tjänster!JH$13,IF($YV3=Tjänster!$JG$14,Tjänster!JH$14,IF($YV3=Tjänster!$JG$15,Tjänster!JH$15,IF($YV3=Tjänster!$JG$16,Tjänster!JH$16,IF($YV3=Tjänster!$JG$17,Tjänster!JH$17,IF($YV3=Tjänster!$JG$18,Tjänster!JH$18,IF($YV3=Tjänster!$JG$19,Tjänster!JH$19,IF($YV3=Tjänster!$JG$20,Tjänster!JH$20,IF($YV3=Tjänster!$JG$21,Tjänster!JH$21,IF($YV3=Tjänster!$JG$22,Tjänster!JH$22,IF($YV3=Tjänster!$JG$23,Tjänster!JH$23,IF($YV3=Tjänster!$JG$24,Tjänster!JH$24,IF($YV3=Tjänster!$JG$25,Tjänster!JH$25,IF($YV3=Tjänster!$JG$26,Tjänster!JH$26,IF($YV3=Tjänster!$JG$27,Tjänster!JH$27,IF($YV3=Tjänster!$JG$28,Tjänster!JH$28,""))))))))))))))))))))))))))</f>
        <v/>
      </c>
      <c r="YX3" s="36" t="str">
        <f>IF($YV3=Tjänster!$JG$3,Tjänster!JI$3,IF($YV3=Tjänster!$JG$4,Tjänster!JI$4,IF($YV3=Tjänster!$JG$5,Tjänster!JI$5,IF($YV3=Tjänster!$JG$6,Tjänster!JI$6,IF($YV3=Tjänster!$JG$7,Tjänster!JI$7,IF($YV3=Tjänster!$JG$8,Tjänster!JI$8,IF($YV3=Tjänster!$JG$9,Tjänster!JI$9,IF($YV3=Tjänster!$JG$10,Tjänster!JI$10,IF($YV3=Tjänster!$JG$11,Tjänster!JI$11,IF($YV3=Tjänster!$JG$12,Tjänster!JI$12,IF($YV3=Tjänster!$JG$13,Tjänster!JI$13,IF($YV3=Tjänster!$JG$14,Tjänster!JI$14,IF($YV3=Tjänster!$JG$15,Tjänster!JI$15,IF($YV3=Tjänster!$JG$16,Tjänster!JI$16,IF($YV3=Tjänster!$JG$17,Tjänster!JI$17,IF($YV3=Tjänster!$JG$18,Tjänster!JI$18,IF($YV3=Tjänster!$JG$19,Tjänster!JI$19,IF($YV3=Tjänster!$JG$20,Tjänster!JI$20,IF($YV3=Tjänster!$JG$21,Tjänster!JI$21,IF($YV3=Tjänster!$JG$22,Tjänster!JI$22,IF($YV3=Tjänster!$JG$23,Tjänster!JI$23,IF($YV3=Tjänster!$JG$24,Tjänster!JI$24,IF($YV3=Tjänster!$JG$25,Tjänster!JI$25,IF($YV3=Tjänster!$JG$26,Tjänster!JI$26,IF($YV3=Tjänster!$JG$27,Tjänster!JI$27,IF($YV3=Tjänster!$JG$28,Tjänster!JI$28,""))))))))))))))))))))))))))</f>
        <v/>
      </c>
      <c r="YY3" s="36" t="str">
        <f>IF($YV3=Tjänster!$JG$3,Tjänster!JJ$3,IF($YV3=Tjänster!$JG$4,Tjänster!JJ$4,IF($YV3=Tjänster!$JG$5,Tjänster!JJ$5,IF($YV3=Tjänster!$JG$6,Tjänster!JJ$6,IF($YV3=Tjänster!$JG$7,Tjänster!JJ$7,IF($YV3=Tjänster!$JG$8,Tjänster!JJ$8,IF($YV3=Tjänster!$JG$9,Tjänster!JJ$9,IF($YV3=Tjänster!$JG$10,Tjänster!JJ$10,IF($YV3=Tjänster!$JG$11,Tjänster!JJ$11,IF($YV3=Tjänster!$JG$12,Tjänster!JJ$12,IF($YV3=Tjänster!$JG$13,Tjänster!JJ$13,IF($YV3=Tjänster!$JG$14,Tjänster!JJ$14,IF($YV3=Tjänster!$JG$15,Tjänster!JJ$15,IF($YV3=Tjänster!$JG$16,Tjänster!JJ$16,IF($YV3=Tjänster!$JG$17,Tjänster!JJ$17,IF($YV3=Tjänster!$JG$18,Tjänster!JJ$18,IF($YV3=Tjänster!$JG$19,Tjänster!JJ$19,IF($YV3=Tjänster!$JG$20,Tjänster!JJ$20,IF($YV3=Tjänster!$JG$21,Tjänster!JJ$21,IF($YV3=Tjänster!$JG$22,Tjänster!JJ$22,IF($YV3=Tjänster!$JG$23,Tjänster!JJ$23,IF($YV3=Tjänster!$JG$24,Tjänster!JJ$24,IF($YV3=Tjänster!$JG$25,Tjänster!JJ$25,IF($YV3=Tjänster!$JG$26,Tjänster!JJ$26,IF($YV3=Tjänster!$JG$27,Tjänster!JJ$27,IF($YV3=Tjänster!$JG$28,Tjänster!JJ$28,""))))))))))))))))))))))))))</f>
        <v/>
      </c>
      <c r="YZ3" s="36" t="str">
        <f>IF($YV3=Tjänster!$JG$3,Tjänster!JK$3,IF($YV3=Tjänster!$JG$4,Tjänster!JK$4,IF($YV3=Tjänster!$JG$5,Tjänster!JK$5,IF($YV3=Tjänster!$JG$6,Tjänster!JK$6,IF($YV3=Tjänster!$JG$7,Tjänster!JK$7,IF($YV3=Tjänster!$JG$8,Tjänster!JK$8,IF($YV3=Tjänster!$JG$9,Tjänster!JK$9,IF($YV3=Tjänster!$JG$10,Tjänster!JK$10,IF($YV3=Tjänster!$JG$11,Tjänster!JK$11,IF($YV3=Tjänster!$JG$12,Tjänster!JK$12,IF($YV3=Tjänster!$JG$13,Tjänster!JK$13,IF($YV3=Tjänster!$JG$14,Tjänster!JK$14,IF($YV3=Tjänster!$JG$15,Tjänster!JK$15,IF($YV3=Tjänster!$JG$16,Tjänster!JK$16,IF($YV3=Tjänster!$JG$17,Tjänster!JK$17,IF($YV3=Tjänster!$JG$18,Tjänster!JK$18,IF($YV3=Tjänster!$JG$19,Tjänster!JK$19,IF($YV3=Tjänster!$JG$20,Tjänster!JK$20,IF($YV3=Tjänster!$JG$21,Tjänster!JK$21,IF($YV3=Tjänster!$JG$22,Tjänster!JK$22,IF($YV3=Tjänster!$JG$23,Tjänster!JK$23,IF($YV3=Tjänster!$JG$24,Tjänster!JK$24,IF($YV3=Tjänster!$JG$25,Tjänster!JK$25,IF($YV3=Tjänster!$JG$26,Tjänster!JK$26,IF($YV3=Tjänster!$JG$27,Tjänster!JK$27,IF($YV3=Tjänster!$JG$28,Tjänster!JK$28,""))))))))))))))))))))))))))</f>
        <v/>
      </c>
      <c r="ZA3" s="36" t="str">
        <f>IF($YV3=Tjänster!$JG$3,Tjänster!JL$3,IF($YV3=Tjänster!$JG$4,Tjänster!JL$4,IF($YV3=Tjänster!$JG$5,Tjänster!JL$5,IF($YV3=Tjänster!$JG$6,Tjänster!JL$6,IF($YV3=Tjänster!$JG$7,Tjänster!JL$7,IF($YV3=Tjänster!$JG$8,Tjänster!JL$8,IF($YV3=Tjänster!$JG$9,Tjänster!JL$9,IF($YV3=Tjänster!$JG$10,Tjänster!JL$10,IF($YV3=Tjänster!$JG$11,Tjänster!JL$11,IF($YV3=Tjänster!$JG$12,Tjänster!JL$12,IF($YV3=Tjänster!$JG$13,Tjänster!JL$13,IF($YV3=Tjänster!$JG$14,Tjänster!JL$14,IF($YV3=Tjänster!$JG$15,Tjänster!JL$15,IF($YV3=Tjänster!$JG$16,Tjänster!JL$16,IF($YV3=Tjänster!$JG$17,Tjänster!JL$17,IF($YV3=Tjänster!$JG$18,Tjänster!JL$18,IF($YV3=Tjänster!$JG$19,Tjänster!JL$19,IF($YV3=Tjänster!$JG$20,Tjänster!JL$20,IF($YV3=Tjänster!$JG$21,Tjänster!JL$21,IF($YV3=Tjänster!$JG$22,Tjänster!JL$22,IF($YV3=Tjänster!$JG$23,Tjänster!JL$23,IF($YV3=Tjänster!$JG$24,Tjänster!JL$24,IF($YV3=Tjänster!$JG$25,Tjänster!JL$25,IF($YV3=Tjänster!$JG$26,Tjänster!JL$26,IF($YV3=Tjänster!$JG$27,Tjänster!JL$27,IF($YV3=Tjänster!$JG$28,Tjänster!JL$28,""))))))))))))))))))))))))))</f>
        <v/>
      </c>
      <c r="ZB3" s="36" t="str">
        <f>IF($YV3=Tjänster!$JG$3,Tjänster!JM$3,IF($YV3=Tjänster!$JG$4,Tjänster!JM$4,IF($YV3=Tjänster!$JG$5,Tjänster!JM$5,IF($YV3=Tjänster!$JG$6,Tjänster!JM$6,IF($YV3=Tjänster!$JG$7,Tjänster!JM$7,IF($YV3=Tjänster!$JG$8,Tjänster!JM$8,IF($YV3=Tjänster!$JG$9,Tjänster!JM$9,IF($YV3=Tjänster!$JG$10,Tjänster!JM$10,IF($YV3=Tjänster!$JG$11,Tjänster!JM$11,IF($YV3=Tjänster!$JG$12,Tjänster!JM$12,IF($YV3=Tjänster!$JG$13,Tjänster!JM$13,IF($YV3=Tjänster!$JG$14,Tjänster!JM$14,IF($YV3=Tjänster!$JG$15,Tjänster!JM$15,IF($YV3=Tjänster!$JG$16,Tjänster!JM$16,IF($YV3=Tjänster!$JG$17,Tjänster!JM$17,IF($YV3=Tjänster!$JG$18,Tjänster!JM$18,IF($YV3=Tjänster!$JG$19,Tjänster!JM$19,IF($YV3=Tjänster!$JG$20,Tjänster!JM$20,IF($YV3=Tjänster!$JG$21,Tjänster!JM$21,IF($YV3=Tjänster!$JG$22,Tjänster!JM$22,IF($YV3=Tjänster!$JG$23,Tjänster!JM$23,IF($YV3=Tjänster!$JG$24,Tjänster!JM$24,IF($YV3=Tjänster!$JG$25,Tjänster!JM$25,IF($YV3=Tjänster!$JG$26,Tjänster!JM$26,IF($YV3=Tjänster!$JG$27,Tjänster!JM$27,IF($YV3=Tjänster!$JG$28,Tjänster!JM$28,""))))))))))))))))))))))))))</f>
        <v/>
      </c>
      <c r="ZC3" s="36" t="str">
        <f>IF($YV3=Tjänster!$JG$3,Tjänster!JN$3,IF($YV3=Tjänster!$JG$4,Tjänster!JN$4,IF($YV3=Tjänster!$JG$5,Tjänster!JN$5,IF($YV3=Tjänster!$JG$6,Tjänster!JN$6,IF($YV3=Tjänster!$JG$7,Tjänster!JN$7,IF($YV3=Tjänster!$JG$8,Tjänster!JN$8,IF($YV3=Tjänster!$JG$9,Tjänster!JN$9,IF($YV3=Tjänster!$JG$10,Tjänster!JN$10,IF($YV3=Tjänster!$JG$11,Tjänster!JN$11,IF($YV3=Tjänster!$JG$12,Tjänster!JN$12,IF($YV3=Tjänster!$JG$13,Tjänster!JN$13,IF($YV3=Tjänster!$JG$14,Tjänster!JN$14,IF($YV3=Tjänster!$JG$15,Tjänster!JN$15,IF($YV3=Tjänster!$JG$16,Tjänster!JN$16,IF($YV3=Tjänster!$JG$17,Tjänster!JN$17,IF($YV3=Tjänster!$JG$18,Tjänster!JN$18,IF($YV3=Tjänster!$JG$19,Tjänster!JN$19,IF($YV3=Tjänster!$JG$20,Tjänster!JN$20,IF($YV3=Tjänster!$JG$21,Tjänster!JN$21,IF($YV3=Tjänster!$JG$22,Tjänster!JN$22,IF($YV3=Tjänster!$JG$23,Tjänster!JN$23,IF($YV3=Tjänster!$JG$24,Tjänster!JN$24,IF($YV3=Tjänster!$JG$25,Tjänster!JN$25,IF($YV3=Tjänster!$JG$26,Tjänster!JN$26,IF($YV3=Tjänster!$JG$27,Tjänster!JN$27,IF($YV3=Tjänster!$JG$28,Tjänster!JN$28,""))))))))))))))))))))))))))</f>
        <v/>
      </c>
      <c r="ZD3" s="36" t="str">
        <f>IF($YV3=Tjänster!$JG$3,Tjänster!JO$3,IF($YV3=Tjänster!$JG$4,Tjänster!JO$4,IF($YV3=Tjänster!$JG$5,Tjänster!JO$5,IF($YV3=Tjänster!$JG$6,Tjänster!JO$6,IF($YV3=Tjänster!$JG$7,Tjänster!JO$7,IF($YV3=Tjänster!$JG$8,Tjänster!JO$8,IF($YV3=Tjänster!$JG$9,Tjänster!JO$9,IF($YV3=Tjänster!$JG$10,Tjänster!JO$10,IF($YV3=Tjänster!$JG$11,Tjänster!JO$11,IF($YV3=Tjänster!$JG$12,Tjänster!JO$12,IF($YV3=Tjänster!$JG$13,Tjänster!JO$13,IF($YV3=Tjänster!$JG$14,Tjänster!JO$14,IF($YV3=Tjänster!$JG$15,Tjänster!JO$15,IF($YV3=Tjänster!$JG$16,Tjänster!JO$16,IF($YV3=Tjänster!$JG$17,Tjänster!JO$17,IF($YV3=Tjänster!$JG$18,Tjänster!JO$18,IF($YV3=Tjänster!$JG$19,Tjänster!JO$19,IF($YV3=Tjänster!$JG$20,Tjänster!JO$20,IF($YV3=Tjänster!$JG$21,Tjänster!JO$21,IF($YV3=Tjänster!$JG$22,Tjänster!JO$22,IF($YV3=Tjänster!$JG$23,Tjänster!JO$23,IF($YV3=Tjänster!$JG$24,Tjänster!JO$24,IF($YV3=Tjänster!$JG$25,Tjänster!JO$25,IF($YV3=Tjänster!$JG$26,Tjänster!JO$26,IF($YV3=Tjänster!$JG$27,Tjänster!JO$27,IF($YV3=Tjänster!$JG$28,Tjänster!JO$28,""))))))))))))))))))))))))))</f>
        <v/>
      </c>
      <c r="ZE3" s="36" t="str">
        <f>IF($YV3=Tjänster!$JG$3,Tjänster!JP$3,IF($YV3=Tjänster!$JG$4,Tjänster!JP$4,IF($YV3=Tjänster!$JG$5,Tjänster!JP$5,IF($YV3=Tjänster!$JG$6,Tjänster!JP$6,IF($YV3=Tjänster!$JG$7,Tjänster!JP$7,IF($YV3=Tjänster!$JG$8,Tjänster!JP$8,IF($YV3=Tjänster!$JG$9,Tjänster!JP$9,IF($YV3=Tjänster!$JG$10,Tjänster!JP$10,IF($YV3=Tjänster!$JG$11,Tjänster!JP$11,IF($YV3=Tjänster!$JG$12,Tjänster!JP$12,IF($YV3=Tjänster!$JG$13,Tjänster!JP$13,IF($YV3=Tjänster!$JG$14,Tjänster!JP$14,IF($YV3=Tjänster!$JG$15,Tjänster!JP$15,IF($YV3=Tjänster!$JG$16,Tjänster!JP$16,IF($YV3=Tjänster!$JG$17,Tjänster!JP$17,IF($YV3=Tjänster!$JG$18,Tjänster!JP$18,IF($YV3=Tjänster!$JG$19,Tjänster!JP$19,IF($YV3=Tjänster!$JG$20,Tjänster!JP$20,IF($YV3=Tjänster!$JG$21,Tjänster!JP$21,IF($YV3=Tjänster!$JG$22,Tjänster!JP$22,IF($YV3=Tjänster!$JG$23,Tjänster!JP$23,IF($YV3=Tjänster!$JG$24,Tjänster!JP$24,IF($YV3=Tjänster!$JG$25,Tjänster!JP$25,IF($YV3=Tjänster!$JG$26,Tjänster!JP$26,IF($YV3=Tjänster!$JG$27,Tjänster!JP$27,IF($YV3=Tjänster!$JG$28,Tjänster!JP$28,""))))))))))))))))))))))))))</f>
        <v/>
      </c>
      <c r="ZF3" s="36" t="str">
        <f>IF($YV3=Tjänster!$JG$3,Tjänster!JQ$3,IF($YV3=Tjänster!$JG$4,Tjänster!JQ$4,IF($YV3=Tjänster!$JG$5,Tjänster!JQ$5,IF($YV3=Tjänster!$JG$6,Tjänster!JQ$6,IF($YV3=Tjänster!$JG$7,Tjänster!JQ$7,IF($YV3=Tjänster!$JG$8,Tjänster!JQ$8,IF($YV3=Tjänster!$JG$9,Tjänster!JQ$9,IF($YV3=Tjänster!$JG$10,Tjänster!JQ$10,IF($YV3=Tjänster!$JG$11,Tjänster!JQ$11,IF($YV3=Tjänster!$JG$12,Tjänster!JQ$12,IF($YV3=Tjänster!$JG$13,Tjänster!JQ$13,IF($YV3=Tjänster!$JG$14,Tjänster!JQ$14,IF($YV3=Tjänster!$JG$15,Tjänster!JQ$15,IF($YV3=Tjänster!$JG$16,Tjänster!JQ$16,IF($YV3=Tjänster!$JG$17,Tjänster!JQ$17,IF($YV3=Tjänster!$JG$18,Tjänster!JQ$18,IF($YV3=Tjänster!$JG$19,Tjänster!JQ$19,IF($YV3=Tjänster!$JG$20,Tjänster!JQ$20,IF($YV3=Tjänster!$JG$21,Tjänster!JQ$21,IF($YV3=Tjänster!$JG$22,Tjänster!JQ$22,IF($YV3=Tjänster!$JG$23,Tjänster!JQ$23,IF($YV3=Tjänster!$JG$24,Tjänster!JQ$24,IF($YV3=Tjänster!$JG$25,Tjänster!JQ$25,IF($YV3=Tjänster!$JG$26,Tjänster!JQ$26,IF($YV3=Tjänster!$JG$27,Tjänster!JQ$27,IF($YV3=Tjänster!$JG$28,Tjänster!JQ$28,""))))))))))))))))))))))))))</f>
        <v/>
      </c>
      <c r="ZG3" s="36" t="str">
        <f>IF($YV3=Tjänster!$JG$3,Tjänster!JR$3,IF($YV3=Tjänster!$JG$4,Tjänster!JR$4,IF($YV3=Tjänster!$JG$5,Tjänster!JR$5,IF($YV3=Tjänster!$JG$6,Tjänster!JR$6,IF($YV3=Tjänster!$JG$7,Tjänster!JR$7,IF($YV3=Tjänster!$JG$8,Tjänster!JR$8,IF($YV3=Tjänster!$JG$9,Tjänster!JR$9,IF($YV3=Tjänster!$JG$10,Tjänster!JR$10,IF($YV3=Tjänster!$JG$11,Tjänster!JR$11,IF($YV3=Tjänster!$JG$12,Tjänster!JR$12,IF($YV3=Tjänster!$JG$13,Tjänster!JR$13,IF($YV3=Tjänster!$JG$14,Tjänster!JR$14,IF($YV3=Tjänster!$JG$15,Tjänster!JR$15,IF($YV3=Tjänster!$JG$16,Tjänster!JR$16,IF($YV3=Tjänster!$JG$17,Tjänster!JR$17,IF($YV3=Tjänster!$JG$18,Tjänster!JR$18,IF($YV3=Tjänster!$JG$19,Tjänster!JR$19,IF($YV3=Tjänster!$JG$20,Tjänster!JR$20,IF($YV3=Tjänster!$JG$21,Tjänster!JR$21,IF($YV3=Tjänster!$JG$22,Tjänster!JR$22,IF($YV3=Tjänster!$JG$23,Tjänster!JR$23,IF($YV3=Tjänster!$JG$24,Tjänster!JR$24,IF($YV3=Tjänster!$JG$25,Tjänster!JR$25,IF($YV3=Tjänster!$JG$26,Tjänster!JR$26,IF($YV3=Tjänster!$JG$27,Tjänster!JR$27,IF($YV3=Tjänster!$JG$28,Tjänster!JR$28,""))))))))))))))))))))))))))</f>
        <v/>
      </c>
      <c r="ZH3" s="36" t="str">
        <f>IF($YV3=Tjänster!$JG$3,Tjänster!JS$3,IF($YV3=Tjänster!$JG$4,Tjänster!JS$4,IF($YV3=Tjänster!$JG$5,Tjänster!JS$5,IF($YV3=Tjänster!$JG$6,Tjänster!JS$6,IF($YV3=Tjänster!$JG$7,Tjänster!JS$7,IF($YV3=Tjänster!$JG$8,Tjänster!JS$8,IF($YV3=Tjänster!$JG$9,Tjänster!JS$9,IF($YV3=Tjänster!$JG$10,Tjänster!JS$10,IF($YV3=Tjänster!$JG$11,Tjänster!JS$11,IF($YV3=Tjänster!$JG$12,Tjänster!JS$12,IF($YV3=Tjänster!$JG$13,Tjänster!JS$13,IF($YV3=Tjänster!$JG$14,Tjänster!JS$14,IF($YV3=Tjänster!$JG$15,Tjänster!JS$15,IF($YV3=Tjänster!$JG$16,Tjänster!JS$16,IF($YV3=Tjänster!$JG$17,Tjänster!JS$17,IF($YV3=Tjänster!$JG$18,Tjänster!JS$18,IF($YV3=Tjänster!$JG$19,Tjänster!JS$19,IF($YV3=Tjänster!$JG$20,Tjänster!JS$20,IF($YV3=Tjänster!$JG$21,Tjänster!JS$21,IF($YV3=Tjänster!$JG$22,Tjänster!JS$22,IF($YV3=Tjänster!$JG$23,Tjänster!JS$23,IF($YV3=Tjänster!$JG$24,Tjänster!JS$24,IF($YV3=Tjänster!$JG$25,Tjänster!JS$25,IF($YV3=Tjänster!$JG$26,Tjänster!JS$26,IF($YV3=Tjänster!$JG$27,Tjänster!JS$27,IF($YV3=Tjänster!$JG$28,Tjänster!JS$28,""))))))))))))))))))))))))))</f>
        <v/>
      </c>
      <c r="ZI3" s="36" t="str">
        <f>IF($YV3=Tjänster!$JG$3,Tjänster!JT$3,IF($YV3=Tjänster!$JG$4,Tjänster!JT$4,IF($YV3=Tjänster!$JG$5,Tjänster!JT$5,IF($YV3=Tjänster!$JG$6,Tjänster!JT$6,IF($YV3=Tjänster!$JG$7,Tjänster!JT$7,IF($YV3=Tjänster!$JG$8,Tjänster!JT$8,IF($YV3=Tjänster!$JG$9,Tjänster!JT$9,IF($YV3=Tjänster!$JG$10,Tjänster!JT$10,IF($YV3=Tjänster!$JG$11,Tjänster!JT$11,IF($YV3=Tjänster!$JG$12,Tjänster!JT$12,IF($YV3=Tjänster!$JG$13,Tjänster!JT$13,IF($YV3=Tjänster!$JG$14,Tjänster!JT$14,IF($YV3=Tjänster!$JG$15,Tjänster!JT$15,IF($YV3=Tjänster!$JG$16,Tjänster!JT$16,IF($YV3=Tjänster!$JG$17,Tjänster!JT$17,IF($YV3=Tjänster!$JG$18,Tjänster!JT$18,IF($YV3=Tjänster!$JG$19,Tjänster!JT$19,IF($YV3=Tjänster!$JG$20,Tjänster!JT$20,IF($YV3=Tjänster!$JG$21,Tjänster!JT$21,IF($YV3=Tjänster!$JG$22,Tjänster!JT$22,IF($YV3=Tjänster!$JG$23,Tjänster!JT$23,IF($YV3=Tjänster!$JG$24,Tjänster!JT$24,IF($YV3=Tjänster!$JG$25,Tjänster!JT$25,IF($YV3=Tjänster!$JG$26,Tjänster!JT$26,IF($YV3=Tjänster!$JG$27,Tjänster!JT$27,IF($YV3=Tjänster!$JG$28,Tjänster!JT$28,""))))))))))))))))))))))))))</f>
        <v/>
      </c>
      <c r="ZJ3" s="36" t="str">
        <f>IF($YV3=Tjänster!$JG$3,Tjänster!JU$3,IF($YV3=Tjänster!$JG$4,Tjänster!JU$4,IF($YV3=Tjänster!$JG$5,Tjänster!JU$5,IF($YV3=Tjänster!$JG$6,Tjänster!JU$6,IF($YV3=Tjänster!$JG$7,Tjänster!JU$7,IF($YV3=Tjänster!$JG$8,Tjänster!JU$8,IF($YV3=Tjänster!$JG$9,Tjänster!JU$9,IF($YV3=Tjänster!$JG$10,Tjänster!JU$10,IF($YV3=Tjänster!$JG$11,Tjänster!JU$11,IF($YV3=Tjänster!$JG$12,Tjänster!JU$12,IF($YV3=Tjänster!$JG$13,Tjänster!JU$13,IF($YV3=Tjänster!$JG$14,Tjänster!JU$14,IF($YV3=Tjänster!$JG$15,Tjänster!JU$15,IF($YV3=Tjänster!$JG$16,Tjänster!JU$16,IF($YV3=Tjänster!$JG$17,Tjänster!JU$17,IF($YV3=Tjänster!$JG$18,Tjänster!JU$18,IF($YV3=Tjänster!$JG$19,Tjänster!JU$19,IF($YV3=Tjänster!$JG$20,Tjänster!JU$20,IF($YV3=Tjänster!$JG$21,Tjänster!JU$21,IF($YV3=Tjänster!$JG$22,Tjänster!JU$22,IF($YV3=Tjänster!$JG$23,Tjänster!JU$23,IF($YV3=Tjänster!$JG$24,Tjänster!JU$24,IF($YV3=Tjänster!$JG$25,Tjänster!JU$25,IF($YV3=Tjänster!$JG$26,Tjänster!JU$26,IF($YV3=Tjänster!$JG$27,Tjänster!JU$27,IF($YV3=Tjänster!$JG$28,Tjänster!JU$28,""))))))))))))))))))))))))))</f>
        <v/>
      </c>
      <c r="ZK3" s="36" t="str">
        <f>IF($YV3=Tjänster!$JG$3,Tjänster!JV$3,IF($YV3=Tjänster!$JG$4,Tjänster!JV$4,IF($YV3=Tjänster!$JG$5,Tjänster!JV$5,IF($YV3=Tjänster!$JG$6,Tjänster!JV$6,IF($YV3=Tjänster!$JG$7,Tjänster!JV$7,IF($YV3=Tjänster!$JG$8,Tjänster!JV$8,IF($YV3=Tjänster!$JG$9,Tjänster!JV$9,IF($YV3=Tjänster!$JG$10,Tjänster!JV$10,IF($YV3=Tjänster!$JG$11,Tjänster!JV$11,IF($YV3=Tjänster!$JG$12,Tjänster!JV$12,IF($YV3=Tjänster!$JG$13,Tjänster!JV$13,IF($YV3=Tjänster!$JG$14,Tjänster!JV$14,IF($YV3=Tjänster!$JG$15,Tjänster!JV$15,IF($YV3=Tjänster!$JG$16,Tjänster!JV$16,IF($YV3=Tjänster!$JG$17,Tjänster!JV$17,IF($YV3=Tjänster!$JG$18,Tjänster!JV$18,IF($YV3=Tjänster!$JG$19,Tjänster!JV$19,IF($YV3=Tjänster!$JG$20,Tjänster!JV$20,IF($YV3=Tjänster!$JG$21,Tjänster!JV$21,IF($YV3=Tjänster!$JG$22,Tjänster!JV$22,IF($YV3=Tjänster!$JG$23,Tjänster!JV$23,IF($YV3=Tjänster!$JG$24,Tjänster!JV$24,IF($YV3=Tjänster!$JG$25,Tjänster!JV$25,IF($YV3=Tjänster!$JG$26,Tjänster!JV$26,IF($YV3=Tjänster!$JG$27,Tjänster!JV$27,IF($YV3=Tjänster!$JG$28,Tjänster!JV$28,""))))))))))))))))))))))))))</f>
        <v/>
      </c>
      <c r="ZL3" s="36" t="str">
        <f>IF($YV3=Tjänster!$JG$3,Tjänster!JW$3,IF($YV3=Tjänster!$JG$4,Tjänster!JW$4,IF($YV3=Tjänster!$JG$5,Tjänster!JW$5,IF($YV3=Tjänster!$JG$6,Tjänster!JW$6,IF($YV3=Tjänster!$JG$7,Tjänster!JW$7,IF($YV3=Tjänster!$JG$8,Tjänster!JW$8,IF($YV3=Tjänster!$JG$9,Tjänster!JW$9,IF($YV3=Tjänster!$JG$10,Tjänster!JW$10,IF($YV3=Tjänster!$JG$11,Tjänster!JW$11,IF($YV3=Tjänster!$JG$12,Tjänster!JW$12,IF($YV3=Tjänster!$JG$13,Tjänster!JW$13,IF($YV3=Tjänster!$JG$14,Tjänster!JW$14,IF($YV3=Tjänster!$JG$15,Tjänster!JW$15,IF($YV3=Tjänster!$JG$16,Tjänster!JW$16,IF($YV3=Tjänster!$JG$17,Tjänster!JW$17,IF($YV3=Tjänster!$JG$18,Tjänster!JW$18,IF($YV3=Tjänster!$JG$19,Tjänster!JW$19,IF($YV3=Tjänster!$JG$20,Tjänster!JW$20,IF($YV3=Tjänster!$JG$21,Tjänster!JW$21,IF($YV3=Tjänster!$JG$22,Tjänster!JW$22,IF($YV3=Tjänster!$JG$23,Tjänster!JW$23,IF($YV3=Tjänster!$JG$24,Tjänster!JW$24,IF($YV3=Tjänster!$JG$25,Tjänster!JW$25,IF($YV3=Tjänster!$JG$26,Tjänster!JW$26,IF($YV3=Tjänster!$JG$27,Tjänster!JW$27,IF($YV3=Tjänster!$JG$28,Tjänster!JW$28,""))))))))))))))))))))))))))</f>
        <v/>
      </c>
      <c r="ZM3" s="36" t="str">
        <f>IF($YV3=Tjänster!$JG$3,Tjänster!JX$3,IF($YV3=Tjänster!$JG$4,Tjänster!JX$4,IF($YV3=Tjänster!$JG$5,Tjänster!JX$5,IF($YV3=Tjänster!$JG$6,Tjänster!JX$6,IF($YV3=Tjänster!$JG$7,Tjänster!JX$7,IF($YV3=Tjänster!$JG$8,Tjänster!JX$8,IF($YV3=Tjänster!$JG$9,Tjänster!JX$9,IF($YV3=Tjänster!$JG$10,Tjänster!JX$10,IF($YV3=Tjänster!$JG$11,Tjänster!JX$11,IF($YV3=Tjänster!$JG$12,Tjänster!JX$12,IF($YV3=Tjänster!$JG$13,Tjänster!JX$13,IF($YV3=Tjänster!$JG$14,Tjänster!JX$14,IF($YV3=Tjänster!$JG$15,Tjänster!JX$15,IF($YV3=Tjänster!$JG$16,Tjänster!JX$16,IF($YV3=Tjänster!$JG$17,Tjänster!JX$17,IF($YV3=Tjänster!$JG$18,Tjänster!JX$18,IF($YV3=Tjänster!$JG$19,Tjänster!JX$19,IF($YV3=Tjänster!$JG$20,Tjänster!JX$20,IF($YV3=Tjänster!$JG$21,Tjänster!JX$21,IF($YV3=Tjänster!$JG$22,Tjänster!JX$22,IF($YV3=Tjänster!$JG$23,Tjänster!JX$23,IF($YV3=Tjänster!$JG$24,Tjänster!JX$24,IF($YV3=Tjänster!$JG$25,Tjänster!JX$25,IF($YV3=Tjänster!$JG$26,Tjänster!JX$26,IF($YV3=Tjänster!$JG$27,Tjänster!JX$27,IF($YV3=Tjänster!$JG$28,Tjänster!JX$28,""))))))))))))))))))))))))))</f>
        <v/>
      </c>
      <c r="ZN3" s="36" t="str">
        <f>IF($YV3=Tjänster!$JG$3,Tjänster!JY$3,IF($YV3=Tjänster!$JG$4,Tjänster!JY$4,IF($YV3=Tjänster!$JG$5,Tjänster!JY$5,IF($YV3=Tjänster!$JG$6,Tjänster!JY$6,IF($YV3=Tjänster!$JG$7,Tjänster!JY$7,IF($YV3=Tjänster!$JG$8,Tjänster!JY$8,IF($YV3=Tjänster!$JG$9,Tjänster!JY$9,IF($YV3=Tjänster!$JG$10,Tjänster!JY$10,IF($YV3=Tjänster!$JG$11,Tjänster!JY$11,IF($YV3=Tjänster!$JG$12,Tjänster!JY$12,IF($YV3=Tjänster!$JG$13,Tjänster!JY$13,IF($YV3=Tjänster!$JG$14,Tjänster!JY$14,IF($YV3=Tjänster!$JG$15,Tjänster!JY$15,IF($YV3=Tjänster!$JG$16,Tjänster!JY$16,IF($YV3=Tjänster!$JG$17,Tjänster!JY$17,IF($YV3=Tjänster!$JG$18,Tjänster!JY$18,IF($YV3=Tjänster!$JG$19,Tjänster!JY$19,IF($YV3=Tjänster!$JG$20,Tjänster!JY$20,IF($YV3=Tjänster!$JG$21,Tjänster!JY$21,IF($YV3=Tjänster!$JG$22,Tjänster!JY$22,IF($YV3=Tjänster!$JG$23,Tjänster!JY$23,IF($YV3=Tjänster!$JG$24,Tjänster!JY$24,IF($YV3=Tjänster!$JG$25,Tjänster!JY$25,IF($YV3=Tjänster!$JG$26,Tjänster!JY$26,IF($YV3=Tjänster!$JG$27,Tjänster!JY$27,IF($YV3=Tjänster!$JG$28,Tjänster!JY$28,""))))))))))))))))))))))))))</f>
        <v/>
      </c>
      <c r="ZO3" s="36" t="str">
        <f>IF($YV3=Tjänster!$JG$3,Tjänster!JZ$3,IF($YV3=Tjänster!$JG$4,Tjänster!JZ$4,IF($YV3=Tjänster!$JG$5,Tjänster!JZ$5,IF($YV3=Tjänster!$JG$6,Tjänster!JZ$6,IF($YV3=Tjänster!$JG$7,Tjänster!JZ$7,IF($YV3=Tjänster!$JG$8,Tjänster!JZ$8,IF($YV3=Tjänster!$JG$9,Tjänster!JZ$9,IF($YV3=Tjänster!$JG$10,Tjänster!JZ$10,IF($YV3=Tjänster!$JG$11,Tjänster!JZ$11,IF($YV3=Tjänster!$JG$12,Tjänster!JZ$12,IF($YV3=Tjänster!$JG$13,Tjänster!JZ$13,IF($YV3=Tjänster!$JG$14,Tjänster!JZ$14,IF($YV3=Tjänster!$JG$15,Tjänster!JZ$15,IF($YV3=Tjänster!$JG$16,Tjänster!JZ$16,IF($YV3=Tjänster!$JG$17,Tjänster!JZ$17,IF($YV3=Tjänster!$JG$18,Tjänster!JZ$18,IF($YV3=Tjänster!$JG$19,Tjänster!JZ$19,IF($YV3=Tjänster!$JG$20,Tjänster!JZ$20,IF($YV3=Tjänster!$JG$21,Tjänster!JZ$21,IF($YV3=Tjänster!$JG$22,Tjänster!JZ$22,IF($YV3=Tjänster!$JG$23,Tjänster!JZ$23,IF($YV3=Tjänster!$JG$24,Tjänster!JZ$24,IF($YV3=Tjänster!$JG$25,Tjänster!JZ$25,IF($YV3=Tjänster!$JG$26,Tjänster!JZ$26,IF($YV3=Tjänster!$JG$27,Tjänster!JZ$27,IF($YV3=Tjänster!$JG$28,Tjänster!JZ$28,""))))))))))))))))))))))))))</f>
        <v/>
      </c>
      <c r="ZP3" s="36" t="str">
        <f>IF($YV3=Tjänster!$JG$3,Tjänster!KA$3,IF($YV3=Tjänster!$JG$4,Tjänster!KA$4,IF($YV3=Tjänster!$JG$5,Tjänster!KA$5,IF($YV3=Tjänster!$JG$6,Tjänster!KA$6,IF($YV3=Tjänster!$JG$7,Tjänster!KA$7,IF($YV3=Tjänster!$JG$8,Tjänster!KA$8,IF($YV3=Tjänster!$JG$9,Tjänster!KA$9,IF($YV3=Tjänster!$JG$10,Tjänster!KA$10,IF($YV3=Tjänster!$JG$11,Tjänster!KA$11,IF($YV3=Tjänster!$JG$12,Tjänster!KA$12,IF($YV3=Tjänster!$JG$13,Tjänster!KA$13,IF($YV3=Tjänster!$JG$14,Tjänster!KA$14,IF($YV3=Tjänster!$JG$15,Tjänster!KA$15,IF($YV3=Tjänster!$JG$16,Tjänster!KA$16,IF($YV3=Tjänster!$JG$17,Tjänster!KA$17,IF($YV3=Tjänster!$JG$18,Tjänster!KA$18,IF($YV3=Tjänster!$JG$19,Tjänster!KA$19,IF($YV3=Tjänster!$JG$20,Tjänster!KA$20,IF($YV3=Tjänster!$JG$21,Tjänster!KA$21,IF($YV3=Tjänster!$JG$22,Tjänster!KA$22,IF($YV3=Tjänster!$JG$23,Tjänster!KA$23,IF($YV3=Tjänster!$JG$24,Tjänster!KA$24,IF($YV3=Tjänster!$JG$25,Tjänster!KA$25,IF($YV3=Tjänster!$JG$26,Tjänster!KA$26,IF($YV3=Tjänster!$JG$27,Tjänster!KA$27,IF($YV3=Tjänster!$JG$28,Tjänster!KA$28,""))))))))))))))))))))))))))</f>
        <v/>
      </c>
      <c r="AAS3" s="36" t="str">
        <f t="shared" ref="AAS3:AAS28" si="12">IF($AP3=AP$2,$AC3&amp;"_"&amp;AAS$2,"")</f>
        <v/>
      </c>
      <c r="AAT3" s="36" t="str">
        <f>IF($AAS3=Tjänster!$KC$3,Tjänster!KD$3,IF($AAS3=Tjänster!$KC$4,Tjänster!KD$4,IF($AAS3=Tjänster!$KC$5,Tjänster!KD$5,IF($AAS3=Tjänster!$KC$6,Tjänster!KD$6,IF($AAS3=Tjänster!$KC$7,Tjänster!KD$7,IF($AAS3=Tjänster!$KC$8,Tjänster!KD$8,IF($AAS3=Tjänster!$KC$9,Tjänster!KD$9,IF($AAS3=Tjänster!$KC$10,Tjänster!KD$10,IF($AAS3=Tjänster!$KC$11,Tjänster!KD$11,IF($AAS3=Tjänster!$KC$12,Tjänster!KD$12,IF($AAS3=Tjänster!$KC$13,Tjänster!KD$13,IF($AAS3=Tjänster!$KC$14,Tjänster!KD$14,IF($AAS3=Tjänster!$KC$15,Tjänster!KD$15,IF($AAS3=Tjänster!$KC$16,Tjänster!KD$16,IF($AAS3=Tjänster!$KC$17,Tjänster!KD$17,IF($AAS3=Tjänster!$KC$18,Tjänster!KD$18,IF($AAS3=Tjänster!$KC$19,Tjänster!KD$19,IF($AAS3=Tjänster!$KC$20,Tjänster!KD$20,IF($AAS3=Tjänster!$KC$21,Tjänster!KD$21,IF($AAS3=Tjänster!$KC$22,Tjänster!KD$22,IF($AAS3=Tjänster!$KC$23,Tjänster!KD$23,IF($AAS3=Tjänster!$KC$24,Tjänster!KD$24,IF($AAS3=Tjänster!$KC$25,Tjänster!KD$25,IF($AAS3=Tjänster!$KC$26,Tjänster!KD$26,IF($AAS3=Tjänster!$KC$27,Tjänster!KD$27,IF($AAS3=Tjänster!$KC$28,Tjänster!KD$28,""))))))))))))))))))))))))))</f>
        <v/>
      </c>
      <c r="AAU3" s="36" t="str">
        <f>IF($AAS3=Tjänster!$KC$3,Tjänster!KE$3,IF($AAS3=Tjänster!$KC$4,Tjänster!KE$4,IF($AAS3=Tjänster!$KC$5,Tjänster!KE$5,IF($AAS3=Tjänster!$KC$6,Tjänster!KE$6,IF($AAS3=Tjänster!$KC$7,Tjänster!KE$7,IF($AAS3=Tjänster!$KC$8,Tjänster!KE$8,IF($AAS3=Tjänster!$KC$9,Tjänster!KE$9,IF($AAS3=Tjänster!$KC$10,Tjänster!KE$10,IF($AAS3=Tjänster!$KC$11,Tjänster!KE$11,IF($AAS3=Tjänster!$KC$12,Tjänster!KE$12,IF($AAS3=Tjänster!$KC$13,Tjänster!KE$13,IF($AAS3=Tjänster!$KC$14,Tjänster!KE$14,IF($AAS3=Tjänster!$KC$15,Tjänster!KE$15,IF($AAS3=Tjänster!$KC$16,Tjänster!KE$16,IF($AAS3=Tjänster!$KC$17,Tjänster!KE$17,IF($AAS3=Tjänster!$KC$18,Tjänster!KE$18,IF($AAS3=Tjänster!$KC$19,Tjänster!KE$19,IF($AAS3=Tjänster!$KC$20,Tjänster!KE$20,IF($AAS3=Tjänster!$KC$21,Tjänster!KE$21,IF($AAS3=Tjänster!$KC$22,Tjänster!KE$22,IF($AAS3=Tjänster!$KC$23,Tjänster!KE$23,IF($AAS3=Tjänster!$KC$24,Tjänster!KE$24,IF($AAS3=Tjänster!$KC$25,Tjänster!KE$25,IF($AAS3=Tjänster!$KC$26,Tjänster!KE$26,IF($AAS3=Tjänster!$KC$27,Tjänster!KE$27,IF($AAS3=Tjänster!$KC$28,Tjänster!KE$28,""))))))))))))))))))))))))))</f>
        <v/>
      </c>
      <c r="AAV3" s="36" t="str">
        <f>IF($AAS3=Tjänster!$KC$3,Tjänster!KF$3,IF($AAS3=Tjänster!$KC$4,Tjänster!KF$4,IF($AAS3=Tjänster!$KC$5,Tjänster!KF$5,IF($AAS3=Tjänster!$KC$6,Tjänster!KF$6,IF($AAS3=Tjänster!$KC$7,Tjänster!KF$7,IF($AAS3=Tjänster!$KC$8,Tjänster!KF$8,IF($AAS3=Tjänster!$KC$9,Tjänster!KF$9,IF($AAS3=Tjänster!$KC$10,Tjänster!KF$10,IF($AAS3=Tjänster!$KC$11,Tjänster!KF$11,IF($AAS3=Tjänster!$KC$12,Tjänster!KF$12,IF($AAS3=Tjänster!$KC$13,Tjänster!KF$13,IF($AAS3=Tjänster!$KC$14,Tjänster!KF$14,IF($AAS3=Tjänster!$KC$15,Tjänster!KF$15,IF($AAS3=Tjänster!$KC$16,Tjänster!KF$16,IF($AAS3=Tjänster!$KC$17,Tjänster!KF$17,IF($AAS3=Tjänster!$KC$18,Tjänster!KF$18,IF($AAS3=Tjänster!$KC$19,Tjänster!KF$19,IF($AAS3=Tjänster!$KC$20,Tjänster!KF$20,IF($AAS3=Tjänster!$KC$21,Tjänster!KF$21,IF($AAS3=Tjänster!$KC$22,Tjänster!KF$22,IF($AAS3=Tjänster!$KC$23,Tjänster!KF$23,IF($AAS3=Tjänster!$KC$24,Tjänster!KF$24,IF($AAS3=Tjänster!$KC$25,Tjänster!KF$25,IF($AAS3=Tjänster!$KC$26,Tjänster!KF$26,IF($AAS3=Tjänster!$KC$27,Tjänster!KF$27,IF($AAS3=Tjänster!$KC$28,Tjänster!KF$28,""))))))))))))))))))))))))))</f>
        <v/>
      </c>
      <c r="AAW3" s="36" t="str">
        <f>IF($AAS3=Tjänster!$KC$3,Tjänster!KG$3,IF($AAS3=Tjänster!$KC$4,Tjänster!KG$4,IF($AAS3=Tjänster!$KC$5,Tjänster!KG$5,IF($AAS3=Tjänster!$KC$6,Tjänster!KG$6,IF($AAS3=Tjänster!$KC$7,Tjänster!KG$7,IF($AAS3=Tjänster!$KC$8,Tjänster!KG$8,IF($AAS3=Tjänster!$KC$9,Tjänster!KG$9,IF($AAS3=Tjänster!$KC$10,Tjänster!KG$10,IF($AAS3=Tjänster!$KC$11,Tjänster!KG$11,IF($AAS3=Tjänster!$KC$12,Tjänster!KG$12,IF($AAS3=Tjänster!$KC$13,Tjänster!KG$13,IF($AAS3=Tjänster!$KC$14,Tjänster!KG$14,IF($AAS3=Tjänster!$KC$15,Tjänster!KG$15,IF($AAS3=Tjänster!$KC$16,Tjänster!KG$16,IF($AAS3=Tjänster!$KC$17,Tjänster!KG$17,IF($AAS3=Tjänster!$KC$18,Tjänster!KG$18,IF($AAS3=Tjänster!$KC$19,Tjänster!KG$19,IF($AAS3=Tjänster!$KC$20,Tjänster!KG$20,IF($AAS3=Tjänster!$KC$21,Tjänster!KG$21,IF($AAS3=Tjänster!$KC$22,Tjänster!KG$22,IF($AAS3=Tjänster!$KC$23,Tjänster!KG$23,IF($AAS3=Tjänster!$KC$24,Tjänster!KG$24,IF($AAS3=Tjänster!$KC$25,Tjänster!KG$25,IF($AAS3=Tjänster!$KC$26,Tjänster!KG$26,IF($AAS3=Tjänster!$KC$27,Tjänster!KG$27,IF($AAS3=Tjänster!$KC$28,Tjänster!KG$28,""))))))))))))))))))))))))))</f>
        <v/>
      </c>
      <c r="AAX3" s="36" t="str">
        <f>IF($AAS3=Tjänster!$KC$3,Tjänster!KH$3,IF($AAS3=Tjänster!$KC$4,Tjänster!KH$4,IF($AAS3=Tjänster!$KC$5,Tjänster!KH$5,IF($AAS3=Tjänster!$KC$6,Tjänster!KH$6,IF($AAS3=Tjänster!$KC$7,Tjänster!KH$7,IF($AAS3=Tjänster!$KC$8,Tjänster!KH$8,IF($AAS3=Tjänster!$KC$9,Tjänster!KH$9,IF($AAS3=Tjänster!$KC$10,Tjänster!KH$10,IF($AAS3=Tjänster!$KC$11,Tjänster!KH$11,IF($AAS3=Tjänster!$KC$12,Tjänster!KH$12,IF($AAS3=Tjänster!$KC$13,Tjänster!KH$13,IF($AAS3=Tjänster!$KC$14,Tjänster!KH$14,IF($AAS3=Tjänster!$KC$15,Tjänster!KH$15,IF($AAS3=Tjänster!$KC$16,Tjänster!KH$16,IF($AAS3=Tjänster!$KC$17,Tjänster!KH$17,IF($AAS3=Tjänster!$KC$18,Tjänster!KH$18,IF($AAS3=Tjänster!$KC$19,Tjänster!KH$19,IF($AAS3=Tjänster!$KC$20,Tjänster!KH$20,IF($AAS3=Tjänster!$KC$21,Tjänster!KH$21,IF($AAS3=Tjänster!$KC$22,Tjänster!KH$22,IF($AAS3=Tjänster!$KC$23,Tjänster!KH$23,IF($AAS3=Tjänster!$KC$24,Tjänster!KH$24,IF($AAS3=Tjänster!$KC$25,Tjänster!KH$25,IF($AAS3=Tjänster!$KC$26,Tjänster!KH$26,IF($AAS3=Tjänster!$KC$27,Tjänster!KH$27,IF($AAS3=Tjänster!$KC$28,Tjänster!KH$28,""))))))))))))))))))))))))))</f>
        <v/>
      </c>
      <c r="AAY3" s="36" t="str">
        <f>IF($AAS3=Tjänster!$KC$3,Tjänster!KI$3,IF($AAS3=Tjänster!$KC$4,Tjänster!KI$4,IF($AAS3=Tjänster!$KC$5,Tjänster!KI$5,IF($AAS3=Tjänster!$KC$6,Tjänster!KI$6,IF($AAS3=Tjänster!$KC$7,Tjänster!KI$7,IF($AAS3=Tjänster!$KC$8,Tjänster!KI$8,IF($AAS3=Tjänster!$KC$9,Tjänster!KI$9,IF($AAS3=Tjänster!$KC$10,Tjänster!KI$10,IF($AAS3=Tjänster!$KC$11,Tjänster!KI$11,IF($AAS3=Tjänster!$KC$12,Tjänster!KI$12,IF($AAS3=Tjänster!$KC$13,Tjänster!KI$13,IF($AAS3=Tjänster!$KC$14,Tjänster!KI$14,IF($AAS3=Tjänster!$KC$15,Tjänster!KI$15,IF($AAS3=Tjänster!$KC$16,Tjänster!KI$16,IF($AAS3=Tjänster!$KC$17,Tjänster!KI$17,IF($AAS3=Tjänster!$KC$18,Tjänster!KI$18,IF($AAS3=Tjänster!$KC$19,Tjänster!KI$19,IF($AAS3=Tjänster!$KC$20,Tjänster!KI$20,IF($AAS3=Tjänster!$KC$21,Tjänster!KI$21,IF($AAS3=Tjänster!$KC$22,Tjänster!KI$22,IF($AAS3=Tjänster!$KC$23,Tjänster!KI$23,IF($AAS3=Tjänster!$KC$24,Tjänster!KI$24,IF($AAS3=Tjänster!$KC$25,Tjänster!KI$25,IF($AAS3=Tjänster!$KC$26,Tjänster!KI$26,IF($AAS3=Tjänster!$KC$27,Tjänster!KI$27,IF($AAS3=Tjänster!$KC$28,Tjänster!KI$28,""))))))))))))))))))))))))))</f>
        <v/>
      </c>
      <c r="AAZ3" s="36" t="str">
        <f>IF($AAS3=Tjänster!$KC$3,Tjänster!KJ$3,IF($AAS3=Tjänster!$KC$4,Tjänster!KJ$4,IF($AAS3=Tjänster!$KC$5,Tjänster!KJ$5,IF($AAS3=Tjänster!$KC$6,Tjänster!KJ$6,IF($AAS3=Tjänster!$KC$7,Tjänster!KJ$7,IF($AAS3=Tjänster!$KC$8,Tjänster!KJ$8,IF($AAS3=Tjänster!$KC$9,Tjänster!KJ$9,IF($AAS3=Tjänster!$KC$10,Tjänster!KJ$10,IF($AAS3=Tjänster!$KC$11,Tjänster!KJ$11,IF($AAS3=Tjänster!$KC$12,Tjänster!KJ$12,IF($AAS3=Tjänster!$KC$13,Tjänster!KJ$13,IF($AAS3=Tjänster!$KC$14,Tjänster!KJ$14,IF($AAS3=Tjänster!$KC$15,Tjänster!KJ$15,IF($AAS3=Tjänster!$KC$16,Tjänster!KJ$16,IF($AAS3=Tjänster!$KC$17,Tjänster!KJ$17,IF($AAS3=Tjänster!$KC$18,Tjänster!KJ$18,IF($AAS3=Tjänster!$KC$19,Tjänster!KJ$19,IF($AAS3=Tjänster!$KC$20,Tjänster!KJ$20,IF($AAS3=Tjänster!$KC$21,Tjänster!KJ$21,IF($AAS3=Tjänster!$KC$22,Tjänster!KJ$22,IF($AAS3=Tjänster!$KC$23,Tjänster!KJ$23,IF($AAS3=Tjänster!$KC$24,Tjänster!KJ$24,IF($AAS3=Tjänster!$KC$25,Tjänster!KJ$25,IF($AAS3=Tjänster!$KC$26,Tjänster!KJ$26,IF($AAS3=Tjänster!$KC$27,Tjänster!KJ$27,IF($AAS3=Tjänster!$KC$28,Tjänster!KJ$28,""))))))))))))))))))))))))))</f>
        <v/>
      </c>
      <c r="ABA3" s="36" t="str">
        <f>IF($AAS3=Tjänster!$KC$3,Tjänster!KK$3,IF($AAS3=Tjänster!$KC$4,Tjänster!KK$4,IF($AAS3=Tjänster!$KC$5,Tjänster!KK$5,IF($AAS3=Tjänster!$KC$6,Tjänster!KK$6,IF($AAS3=Tjänster!$KC$7,Tjänster!KK$7,IF($AAS3=Tjänster!$KC$8,Tjänster!KK$8,IF($AAS3=Tjänster!$KC$9,Tjänster!KK$9,IF($AAS3=Tjänster!$KC$10,Tjänster!KK$10,IF($AAS3=Tjänster!$KC$11,Tjänster!KK$11,IF($AAS3=Tjänster!$KC$12,Tjänster!KK$12,IF($AAS3=Tjänster!$KC$13,Tjänster!KK$13,IF($AAS3=Tjänster!$KC$14,Tjänster!KK$14,IF($AAS3=Tjänster!$KC$15,Tjänster!KK$15,IF($AAS3=Tjänster!$KC$16,Tjänster!KK$16,IF($AAS3=Tjänster!$KC$17,Tjänster!KK$17,IF($AAS3=Tjänster!$KC$18,Tjänster!KK$18,IF($AAS3=Tjänster!$KC$19,Tjänster!KK$19,IF($AAS3=Tjänster!$KC$20,Tjänster!KK$20,IF($AAS3=Tjänster!$KC$21,Tjänster!KK$21,IF($AAS3=Tjänster!$KC$22,Tjänster!KK$22,IF($AAS3=Tjänster!$KC$23,Tjänster!KK$23,IF($AAS3=Tjänster!$KC$24,Tjänster!KK$24,IF($AAS3=Tjänster!$KC$25,Tjänster!KK$25,IF($AAS3=Tjänster!$KC$26,Tjänster!KK$26,IF($AAS3=Tjänster!$KC$27,Tjänster!KK$27,IF($AAS3=Tjänster!$KC$28,Tjänster!KK$28,""))))))))))))))))))))))))))</f>
        <v/>
      </c>
      <c r="ABB3" s="36" t="str">
        <f>IF($AAS3=Tjänster!$KC$3,Tjänster!KL$3,IF($AAS3=Tjänster!$KC$4,Tjänster!KL$4,IF($AAS3=Tjänster!$KC$5,Tjänster!KL$5,IF($AAS3=Tjänster!$KC$6,Tjänster!KL$6,IF($AAS3=Tjänster!$KC$7,Tjänster!KL$7,IF($AAS3=Tjänster!$KC$8,Tjänster!KL$8,IF($AAS3=Tjänster!$KC$9,Tjänster!KL$9,IF($AAS3=Tjänster!$KC$10,Tjänster!KL$10,IF($AAS3=Tjänster!$KC$11,Tjänster!KL$11,IF($AAS3=Tjänster!$KC$12,Tjänster!KL$12,IF($AAS3=Tjänster!$KC$13,Tjänster!KL$13,IF($AAS3=Tjänster!$KC$14,Tjänster!KL$14,IF($AAS3=Tjänster!$KC$15,Tjänster!KL$15,IF($AAS3=Tjänster!$KC$16,Tjänster!KL$16,IF($AAS3=Tjänster!$KC$17,Tjänster!KL$17,IF($AAS3=Tjänster!$KC$18,Tjänster!KL$18,IF($AAS3=Tjänster!$KC$19,Tjänster!KL$19,IF($AAS3=Tjänster!$KC$20,Tjänster!KL$20,IF($AAS3=Tjänster!$KC$21,Tjänster!KL$21,IF($AAS3=Tjänster!$KC$22,Tjänster!KL$22,IF($AAS3=Tjänster!$KC$23,Tjänster!KL$23,IF($AAS3=Tjänster!$KC$24,Tjänster!KL$24,IF($AAS3=Tjänster!$KC$25,Tjänster!KL$25,IF($AAS3=Tjänster!$KC$26,Tjänster!KL$26,IF($AAS3=Tjänster!$KC$27,Tjänster!KL$27,IF($AAS3=Tjänster!$KC$28,Tjänster!KL$28,""))))))))))))))))))))))))))</f>
        <v/>
      </c>
      <c r="ABC3" s="36" t="str">
        <f>IF($AAS3=Tjänster!$KC$3,Tjänster!KM$3,IF($AAS3=Tjänster!$KC$4,Tjänster!KM$4,IF($AAS3=Tjänster!$KC$5,Tjänster!KM$5,IF($AAS3=Tjänster!$KC$6,Tjänster!KM$6,IF($AAS3=Tjänster!$KC$7,Tjänster!KM$7,IF($AAS3=Tjänster!$KC$8,Tjänster!KM$8,IF($AAS3=Tjänster!$KC$9,Tjänster!KM$9,IF($AAS3=Tjänster!$KC$10,Tjänster!KM$10,IF($AAS3=Tjänster!$KC$11,Tjänster!KM$11,IF($AAS3=Tjänster!$KC$12,Tjänster!KM$12,IF($AAS3=Tjänster!$KC$13,Tjänster!KM$13,IF($AAS3=Tjänster!$KC$14,Tjänster!KM$14,IF($AAS3=Tjänster!$KC$15,Tjänster!KM$15,IF($AAS3=Tjänster!$KC$16,Tjänster!KM$16,IF($AAS3=Tjänster!$KC$17,Tjänster!KM$17,IF($AAS3=Tjänster!$KC$18,Tjänster!KM$18,IF($AAS3=Tjänster!$KC$19,Tjänster!KM$19,IF($AAS3=Tjänster!$KC$20,Tjänster!KM$20,IF($AAS3=Tjänster!$KC$21,Tjänster!KM$21,IF($AAS3=Tjänster!$KC$22,Tjänster!KM$22,IF($AAS3=Tjänster!$KC$23,Tjänster!KM$23,IF($AAS3=Tjänster!$KC$24,Tjänster!KM$24,IF($AAS3=Tjänster!$KC$25,Tjänster!KM$25,IF($AAS3=Tjänster!$KC$26,Tjänster!KM$26,IF($AAS3=Tjänster!$KC$27,Tjänster!KM$27,IF($AAS3=Tjänster!$KC$28,Tjänster!KM$28,""))))))))))))))))))))))))))</f>
        <v/>
      </c>
      <c r="ABD3" s="36" t="str">
        <f>IF($AAS3=Tjänster!$KC$3,Tjänster!KN$3,IF($AAS3=Tjänster!$KC$4,Tjänster!KN$4,IF($AAS3=Tjänster!$KC$5,Tjänster!KN$5,IF($AAS3=Tjänster!$KC$6,Tjänster!KN$6,IF($AAS3=Tjänster!$KC$7,Tjänster!KN$7,IF($AAS3=Tjänster!$KC$8,Tjänster!KN$8,IF($AAS3=Tjänster!$KC$9,Tjänster!KN$9,IF($AAS3=Tjänster!$KC$10,Tjänster!KN$10,IF($AAS3=Tjänster!$KC$11,Tjänster!KN$11,IF($AAS3=Tjänster!$KC$12,Tjänster!KN$12,IF($AAS3=Tjänster!$KC$13,Tjänster!KN$13,IF($AAS3=Tjänster!$KC$14,Tjänster!KN$14,IF($AAS3=Tjänster!$KC$15,Tjänster!KN$15,IF($AAS3=Tjänster!$KC$16,Tjänster!KN$16,IF($AAS3=Tjänster!$KC$17,Tjänster!KN$17,IF($AAS3=Tjänster!$KC$18,Tjänster!KN$18,IF($AAS3=Tjänster!$KC$19,Tjänster!KN$19,IF($AAS3=Tjänster!$KC$20,Tjänster!KN$20,IF($AAS3=Tjänster!$KC$21,Tjänster!KN$21,IF($AAS3=Tjänster!$KC$22,Tjänster!KN$22,IF($AAS3=Tjänster!$KC$23,Tjänster!KN$23,IF($AAS3=Tjänster!$KC$24,Tjänster!KN$24,IF($AAS3=Tjänster!$KC$25,Tjänster!KN$25,IF($AAS3=Tjänster!$KC$26,Tjänster!KN$26,IF($AAS3=Tjänster!$KC$27,Tjänster!KN$27,IF($AAS3=Tjänster!$KC$28,Tjänster!KN$28,""))))))))))))))))))))))))))</f>
        <v/>
      </c>
      <c r="ABE3" s="36" t="str">
        <f>IF($AAS3=Tjänster!$KC$3,Tjänster!KO$3,IF($AAS3=Tjänster!$KC$4,Tjänster!KO$4,IF($AAS3=Tjänster!$KC$5,Tjänster!KO$5,IF($AAS3=Tjänster!$KC$6,Tjänster!KO$6,IF($AAS3=Tjänster!$KC$7,Tjänster!KO$7,IF($AAS3=Tjänster!$KC$8,Tjänster!KO$8,IF($AAS3=Tjänster!$KC$9,Tjänster!KO$9,IF($AAS3=Tjänster!$KC$10,Tjänster!KO$10,IF($AAS3=Tjänster!$KC$11,Tjänster!KO$11,IF($AAS3=Tjänster!$KC$12,Tjänster!KO$12,IF($AAS3=Tjänster!$KC$13,Tjänster!KO$13,IF($AAS3=Tjänster!$KC$14,Tjänster!KO$14,IF($AAS3=Tjänster!$KC$15,Tjänster!KO$15,IF($AAS3=Tjänster!$KC$16,Tjänster!KO$16,IF($AAS3=Tjänster!$KC$17,Tjänster!KO$17,IF($AAS3=Tjänster!$KC$18,Tjänster!KO$18,IF($AAS3=Tjänster!$KC$19,Tjänster!KO$19,IF($AAS3=Tjänster!$KC$20,Tjänster!KO$20,IF($AAS3=Tjänster!$KC$21,Tjänster!KO$21,IF($AAS3=Tjänster!$KC$22,Tjänster!KO$22,IF($AAS3=Tjänster!$KC$23,Tjänster!KO$23,IF($AAS3=Tjänster!$KC$24,Tjänster!KO$24,IF($AAS3=Tjänster!$KC$25,Tjänster!KO$25,IF($AAS3=Tjänster!$KC$26,Tjänster!KO$26,IF($AAS3=Tjänster!$KC$27,Tjänster!KO$27,IF($AAS3=Tjänster!$KC$28,Tjänster!KO$28,""))))))))))))))))))))))))))</f>
        <v/>
      </c>
      <c r="ABF3" s="36" t="str">
        <f>IF($AAS3=Tjänster!$KC$3,Tjänster!KP$3,IF($AAS3=Tjänster!$KC$4,Tjänster!KP$4,IF($AAS3=Tjänster!$KC$5,Tjänster!KP$5,IF($AAS3=Tjänster!$KC$6,Tjänster!KP$6,IF($AAS3=Tjänster!$KC$7,Tjänster!KP$7,IF($AAS3=Tjänster!$KC$8,Tjänster!KP$8,IF($AAS3=Tjänster!$KC$9,Tjänster!KP$9,IF($AAS3=Tjänster!$KC$10,Tjänster!KP$10,IF($AAS3=Tjänster!$KC$11,Tjänster!KP$11,IF($AAS3=Tjänster!$KC$12,Tjänster!KP$12,IF($AAS3=Tjänster!$KC$13,Tjänster!KP$13,IF($AAS3=Tjänster!$KC$14,Tjänster!KP$14,IF($AAS3=Tjänster!$KC$15,Tjänster!KP$15,IF($AAS3=Tjänster!$KC$16,Tjänster!KP$16,IF($AAS3=Tjänster!$KC$17,Tjänster!KP$17,IF($AAS3=Tjänster!$KC$18,Tjänster!KP$18,IF($AAS3=Tjänster!$KC$19,Tjänster!KP$19,IF($AAS3=Tjänster!$KC$20,Tjänster!KP$20,IF($AAS3=Tjänster!$KC$21,Tjänster!KP$21,IF($AAS3=Tjänster!$KC$22,Tjänster!KP$22,IF($AAS3=Tjänster!$KC$23,Tjänster!KP$23,IF($AAS3=Tjänster!$KC$24,Tjänster!KP$24,IF($AAS3=Tjänster!$KC$25,Tjänster!KP$25,IF($AAS3=Tjänster!$KC$26,Tjänster!KP$26,IF($AAS3=Tjänster!$KC$27,Tjänster!KP$27,IF($AAS3=Tjänster!$KC$28,Tjänster!KP$28,""))))))))))))))))))))))))))</f>
        <v/>
      </c>
      <c r="ABG3" s="36" t="str">
        <f>IF($AAS3=Tjänster!$KC$3,Tjänster!KQ$3,IF($AAS3=Tjänster!$KC$4,Tjänster!KQ$4,IF($AAS3=Tjänster!$KC$5,Tjänster!KQ$5,IF($AAS3=Tjänster!$KC$6,Tjänster!KQ$6,IF($AAS3=Tjänster!$KC$7,Tjänster!KQ$7,IF($AAS3=Tjänster!$KC$8,Tjänster!KQ$8,IF($AAS3=Tjänster!$KC$9,Tjänster!KQ$9,IF($AAS3=Tjänster!$KC$10,Tjänster!KQ$10,IF($AAS3=Tjänster!$KC$11,Tjänster!KQ$11,IF($AAS3=Tjänster!$KC$12,Tjänster!KQ$12,IF($AAS3=Tjänster!$KC$13,Tjänster!KQ$13,IF($AAS3=Tjänster!$KC$14,Tjänster!KQ$14,IF($AAS3=Tjänster!$KC$15,Tjänster!KQ$15,IF($AAS3=Tjänster!$KC$16,Tjänster!KQ$16,IF($AAS3=Tjänster!$KC$17,Tjänster!KQ$17,IF($AAS3=Tjänster!$KC$18,Tjänster!KQ$18,IF($AAS3=Tjänster!$KC$19,Tjänster!KQ$19,IF($AAS3=Tjänster!$KC$20,Tjänster!KQ$20,IF($AAS3=Tjänster!$KC$21,Tjänster!KQ$21,IF($AAS3=Tjänster!$KC$22,Tjänster!KQ$22,IF($AAS3=Tjänster!$KC$23,Tjänster!KQ$23,IF($AAS3=Tjänster!$KC$24,Tjänster!KQ$24,IF($AAS3=Tjänster!$KC$25,Tjänster!KQ$25,IF($AAS3=Tjänster!$KC$26,Tjänster!KQ$26,IF($AAS3=Tjänster!$KC$27,Tjänster!KQ$27,IF($AAS3=Tjänster!$KC$28,Tjänster!KQ$28,""))))))))))))))))))))))))))</f>
        <v/>
      </c>
      <c r="ABH3" s="36" t="str">
        <f>IF($AAS3=Tjänster!$KC$3,Tjänster!KR$3,IF($AAS3=Tjänster!$KC$4,Tjänster!KR$4,IF($AAS3=Tjänster!$KC$5,Tjänster!KR$5,IF($AAS3=Tjänster!$KC$6,Tjänster!KR$6,IF($AAS3=Tjänster!$KC$7,Tjänster!KR$7,IF($AAS3=Tjänster!$KC$8,Tjänster!KR$8,IF($AAS3=Tjänster!$KC$9,Tjänster!KR$9,IF($AAS3=Tjänster!$KC$10,Tjänster!KR$10,IF($AAS3=Tjänster!$KC$11,Tjänster!KR$11,IF($AAS3=Tjänster!$KC$12,Tjänster!KR$12,IF($AAS3=Tjänster!$KC$13,Tjänster!KR$13,IF($AAS3=Tjänster!$KC$14,Tjänster!KR$14,IF($AAS3=Tjänster!$KC$15,Tjänster!KR$15,IF($AAS3=Tjänster!$KC$16,Tjänster!KR$16,IF($AAS3=Tjänster!$KC$17,Tjänster!KR$17,IF($AAS3=Tjänster!$KC$18,Tjänster!KR$18,IF($AAS3=Tjänster!$KC$19,Tjänster!KR$19,IF($AAS3=Tjänster!$KC$20,Tjänster!KR$20,IF($AAS3=Tjänster!$KC$21,Tjänster!KR$21,IF($AAS3=Tjänster!$KC$22,Tjänster!KR$22,IF($AAS3=Tjänster!$KC$23,Tjänster!KR$23,IF($AAS3=Tjänster!$KC$24,Tjänster!KR$24,IF($AAS3=Tjänster!$KC$25,Tjänster!KR$25,IF($AAS3=Tjänster!$KC$26,Tjänster!KR$26,IF($AAS3=Tjänster!$KC$27,Tjänster!KR$27,IF($AAS3=Tjänster!$KC$28,Tjänster!KR$28,""))))))))))))))))))))))))))</f>
        <v/>
      </c>
      <c r="ABI3" s="36" t="str">
        <f>IF($AAS3=Tjänster!$KC$3,Tjänster!KS$3,IF($AAS3=Tjänster!$KC$4,Tjänster!KS$4,IF($AAS3=Tjänster!$KC$5,Tjänster!KS$5,IF($AAS3=Tjänster!$KC$6,Tjänster!KS$6,IF($AAS3=Tjänster!$KC$7,Tjänster!KS$7,IF($AAS3=Tjänster!$KC$8,Tjänster!KS$8,IF($AAS3=Tjänster!$KC$9,Tjänster!KS$9,IF($AAS3=Tjänster!$KC$10,Tjänster!KS$10,IF($AAS3=Tjänster!$KC$11,Tjänster!KS$11,IF($AAS3=Tjänster!$KC$12,Tjänster!KS$12,IF($AAS3=Tjänster!$KC$13,Tjänster!KS$13,IF($AAS3=Tjänster!$KC$14,Tjänster!KS$14,IF($AAS3=Tjänster!$KC$15,Tjänster!KS$15,IF($AAS3=Tjänster!$KC$16,Tjänster!KS$16,IF($AAS3=Tjänster!$KC$17,Tjänster!KS$17,IF($AAS3=Tjänster!$KC$18,Tjänster!KS$18,IF($AAS3=Tjänster!$KC$19,Tjänster!KS$19,IF($AAS3=Tjänster!$KC$20,Tjänster!KS$20,IF($AAS3=Tjänster!$KC$21,Tjänster!KS$21,IF($AAS3=Tjänster!$KC$22,Tjänster!KS$22,IF($AAS3=Tjänster!$KC$23,Tjänster!KS$23,IF($AAS3=Tjänster!$KC$24,Tjänster!KS$24,IF($AAS3=Tjänster!$KC$25,Tjänster!KS$25,IF($AAS3=Tjänster!$KC$26,Tjänster!KS$26,IF($AAS3=Tjänster!$KC$27,Tjänster!KS$27,IF($AAS3=Tjänster!$KC$28,Tjänster!KS$28,""))))))))))))))))))))))))))</f>
        <v/>
      </c>
      <c r="ABJ3" s="36" t="str">
        <f>IF($AAS3=Tjänster!$KC$3,Tjänster!KT$3,IF($AAS3=Tjänster!$KC$4,Tjänster!KT$4,IF($AAS3=Tjänster!$KC$5,Tjänster!KT$5,IF($AAS3=Tjänster!$KC$6,Tjänster!KT$6,IF($AAS3=Tjänster!$KC$7,Tjänster!KT$7,IF($AAS3=Tjänster!$KC$8,Tjänster!KT$8,IF($AAS3=Tjänster!$KC$9,Tjänster!KT$9,IF($AAS3=Tjänster!$KC$10,Tjänster!KT$10,IF($AAS3=Tjänster!$KC$11,Tjänster!KT$11,IF($AAS3=Tjänster!$KC$12,Tjänster!KT$12,IF($AAS3=Tjänster!$KC$13,Tjänster!KT$13,IF($AAS3=Tjänster!$KC$14,Tjänster!KT$14,IF($AAS3=Tjänster!$KC$15,Tjänster!KT$15,IF($AAS3=Tjänster!$KC$16,Tjänster!KT$16,IF($AAS3=Tjänster!$KC$17,Tjänster!KT$17,IF($AAS3=Tjänster!$KC$18,Tjänster!KT$18,IF($AAS3=Tjänster!$KC$19,Tjänster!KT$19,IF($AAS3=Tjänster!$KC$20,Tjänster!KT$20,IF($AAS3=Tjänster!$KC$21,Tjänster!KT$21,IF($AAS3=Tjänster!$KC$22,Tjänster!KT$22,IF($AAS3=Tjänster!$KC$23,Tjänster!KT$23,IF($AAS3=Tjänster!$KC$24,Tjänster!KT$24,IF($AAS3=Tjänster!$KC$25,Tjänster!KT$25,IF($AAS3=Tjänster!$KC$26,Tjänster!KT$26,IF($AAS3=Tjänster!$KC$27,Tjänster!KT$27,IF($AAS3=Tjänster!$KC$28,Tjänster!KT$28,""))))))))))))))))))))))))))</f>
        <v/>
      </c>
      <c r="ABK3" s="36" t="str">
        <f>IF($AAS3=Tjänster!$KC$3,Tjänster!KU$3,IF($AAS3=Tjänster!$KC$4,Tjänster!KU$4,IF($AAS3=Tjänster!$KC$5,Tjänster!KU$5,IF($AAS3=Tjänster!$KC$6,Tjänster!KU$6,IF($AAS3=Tjänster!$KC$7,Tjänster!KU$7,IF($AAS3=Tjänster!$KC$8,Tjänster!KU$8,IF($AAS3=Tjänster!$KC$9,Tjänster!KU$9,IF($AAS3=Tjänster!$KC$10,Tjänster!KU$10,IF($AAS3=Tjänster!$KC$11,Tjänster!KU$11,IF($AAS3=Tjänster!$KC$12,Tjänster!KU$12,IF($AAS3=Tjänster!$KC$13,Tjänster!KU$13,IF($AAS3=Tjänster!$KC$14,Tjänster!KU$14,IF($AAS3=Tjänster!$KC$15,Tjänster!KU$15,IF($AAS3=Tjänster!$KC$16,Tjänster!KU$16,IF($AAS3=Tjänster!$KC$17,Tjänster!KU$17,IF($AAS3=Tjänster!$KC$18,Tjänster!KU$18,IF($AAS3=Tjänster!$KC$19,Tjänster!KU$19,IF($AAS3=Tjänster!$KC$20,Tjänster!KU$20,IF($AAS3=Tjänster!$KC$21,Tjänster!KU$21,IF($AAS3=Tjänster!$KC$22,Tjänster!KU$22,IF($AAS3=Tjänster!$KC$23,Tjänster!KU$23,IF($AAS3=Tjänster!$KC$24,Tjänster!KU$24,IF($AAS3=Tjänster!$KC$25,Tjänster!KU$25,IF($AAS3=Tjänster!$KC$26,Tjänster!KU$26,IF($AAS3=Tjänster!$KC$27,Tjänster!KU$27,IF($AAS3=Tjänster!$KC$28,Tjänster!KU$28,""))))))))))))))))))))))))))</f>
        <v/>
      </c>
      <c r="ABL3" s="36" t="str">
        <f>IF($AAS3=Tjänster!$KC$3,Tjänster!KV$3,IF($AAS3=Tjänster!$KC$4,Tjänster!KV$4,IF($AAS3=Tjänster!$KC$5,Tjänster!KV$5,IF($AAS3=Tjänster!$KC$6,Tjänster!KV$6,IF($AAS3=Tjänster!$KC$7,Tjänster!KV$7,IF($AAS3=Tjänster!$KC$8,Tjänster!KV$8,IF($AAS3=Tjänster!$KC$9,Tjänster!KV$9,IF($AAS3=Tjänster!$KC$10,Tjänster!KV$10,IF($AAS3=Tjänster!$KC$11,Tjänster!KV$11,IF($AAS3=Tjänster!$KC$12,Tjänster!KV$12,IF($AAS3=Tjänster!$KC$13,Tjänster!KV$13,IF($AAS3=Tjänster!$KC$14,Tjänster!KV$14,IF($AAS3=Tjänster!$KC$15,Tjänster!KV$15,IF($AAS3=Tjänster!$KC$16,Tjänster!KV$16,IF($AAS3=Tjänster!$KC$17,Tjänster!KV$17,IF($AAS3=Tjänster!$KC$18,Tjänster!KV$18,IF($AAS3=Tjänster!$KC$19,Tjänster!KV$19,IF($AAS3=Tjänster!$KC$20,Tjänster!KV$20,IF($AAS3=Tjänster!$KC$21,Tjänster!KV$21,IF($AAS3=Tjänster!$KC$22,Tjänster!KV$22,IF($AAS3=Tjänster!$KC$23,Tjänster!KV$23,IF($AAS3=Tjänster!$KC$24,Tjänster!KV$24,IF($AAS3=Tjänster!$KC$25,Tjänster!KV$25,IF($AAS3=Tjänster!$KC$26,Tjänster!KV$26,IF($AAS3=Tjänster!$KC$27,Tjänster!KV$27,IF($AAS3=Tjänster!$KC$28,Tjänster!KV$28,""))))))))))))))))))))))))))</f>
        <v/>
      </c>
      <c r="ABM3" s="36" t="str">
        <f>IF($AAS3=Tjänster!$KC$3,Tjänster!KW$3,IF($AAS3=Tjänster!$KC$4,Tjänster!KW$4,IF($AAS3=Tjänster!$KC$5,Tjänster!KW$5,IF($AAS3=Tjänster!$KC$6,Tjänster!KW$6,IF($AAS3=Tjänster!$KC$7,Tjänster!KW$7,IF($AAS3=Tjänster!$KC$8,Tjänster!KW$8,IF($AAS3=Tjänster!$KC$9,Tjänster!KW$9,IF($AAS3=Tjänster!$KC$10,Tjänster!KW$10,IF($AAS3=Tjänster!$KC$11,Tjänster!KW$11,IF($AAS3=Tjänster!$KC$12,Tjänster!KW$12,IF($AAS3=Tjänster!$KC$13,Tjänster!KW$13,IF($AAS3=Tjänster!$KC$14,Tjänster!KW$14,IF($AAS3=Tjänster!$KC$15,Tjänster!KW$15,IF($AAS3=Tjänster!$KC$16,Tjänster!KW$16,IF($AAS3=Tjänster!$KC$17,Tjänster!KW$17,IF($AAS3=Tjänster!$KC$18,Tjänster!KW$18,IF($AAS3=Tjänster!$KC$19,Tjänster!KW$19,IF($AAS3=Tjänster!$KC$20,Tjänster!KW$20,IF($AAS3=Tjänster!$KC$21,Tjänster!KW$21,IF($AAS3=Tjänster!$KC$22,Tjänster!KW$22,IF($AAS3=Tjänster!$KC$23,Tjänster!KW$23,IF($AAS3=Tjänster!$KC$24,Tjänster!KW$24,IF($AAS3=Tjänster!$KC$25,Tjänster!KW$25,IF($AAS3=Tjänster!$KC$26,Tjänster!KW$26,IF($AAS3=Tjänster!$KC$27,Tjänster!KW$27,IF($AAS3=Tjänster!$KC$28,Tjänster!KW$28,""))))))))))))))))))))))))))</f>
        <v/>
      </c>
      <c r="ACP3" s="36" t="str">
        <f t="shared" ref="ACP3:ACP28" si="13">IF($AQ3=AQ$2,$AC3&amp;"_"&amp;ACP$2,"")</f>
        <v/>
      </c>
      <c r="ACQ3" s="36" t="str">
        <f>IF($ACP3=Tjänster!$KY$3,Tjänster!KZ$3,IF($ACP3=Tjänster!$KY$4,Tjänster!KZ$4,IF($ACP3=Tjänster!$KY$5,Tjänster!KZ$5,IF($ACP3=Tjänster!$KY$6,Tjänster!KZ$6,IF($ACP3=Tjänster!$KY$7,Tjänster!KZ$7,IF($ACP3=Tjänster!$KY$8,Tjänster!KZ$8,IF($ACP3=Tjänster!$KY$9,Tjänster!KZ$9,IF($ACP3=Tjänster!$KY$10,Tjänster!KZ$10,IF($ACP3=Tjänster!$KY$11,Tjänster!KZ$11,IF($ACP3=Tjänster!$KY$12,Tjänster!KZ$12,IF($ACP3=Tjänster!$KY$13,Tjänster!KZ$13,IF($ACP3=Tjänster!$KY$14,Tjänster!KZ$14,IF($ACP3=Tjänster!$KY$15,Tjänster!KZ$15,IF($ACP3=Tjänster!$KY$16,Tjänster!KZ$16,IF($ACP3=Tjänster!$KY$17,Tjänster!KZ$17,IF($ACP3=Tjänster!$KY$18,Tjänster!KZ$18,IF($ACP3=Tjänster!$KY$19,Tjänster!KZ$19,IF($ACP3=Tjänster!$KY$20,Tjänster!KZ$20,IF($ACP3=Tjänster!$KY$21,Tjänster!KZ$21,IF($ACP3=Tjänster!$KY$22,Tjänster!KZ$22,IF($ACP3=Tjänster!$KY$23,Tjänster!KZ$23,IF($ACP3=Tjänster!$KY$24,Tjänster!KZ$24,IF($ACP3=Tjänster!$KY$25,Tjänster!KZ$25,IF($ACP3=Tjänster!$KY$26,Tjänster!KZ$26,IF($ACP3=Tjänster!$KY$27,Tjänster!KZ$27,IF($ACP3=Tjänster!$KY$28,Tjänster!KZ$28,""))))))))))))))))))))))))))</f>
        <v/>
      </c>
      <c r="ACR3" s="36" t="str">
        <f>IF($ACP3=Tjänster!$KY$3,Tjänster!LA$3,IF($ACP3=Tjänster!$KY$4,Tjänster!LA$4,IF($ACP3=Tjänster!$KY$5,Tjänster!LA$5,IF($ACP3=Tjänster!$KY$6,Tjänster!LA$6,IF($ACP3=Tjänster!$KY$7,Tjänster!LA$7,IF($ACP3=Tjänster!$KY$8,Tjänster!LA$8,IF($ACP3=Tjänster!$KY$9,Tjänster!LA$9,IF($ACP3=Tjänster!$KY$10,Tjänster!LA$10,IF($ACP3=Tjänster!$KY$11,Tjänster!LA$11,IF($ACP3=Tjänster!$KY$12,Tjänster!LA$12,IF($ACP3=Tjänster!$KY$13,Tjänster!LA$13,IF($ACP3=Tjänster!$KY$14,Tjänster!LA$14,IF($ACP3=Tjänster!$KY$15,Tjänster!LA$15,IF($ACP3=Tjänster!$KY$16,Tjänster!LA$16,IF($ACP3=Tjänster!$KY$17,Tjänster!LA$17,IF($ACP3=Tjänster!$KY$18,Tjänster!LA$18,IF($ACP3=Tjänster!$KY$19,Tjänster!LA$19,IF($ACP3=Tjänster!$KY$20,Tjänster!LA$20,IF($ACP3=Tjänster!$KY$21,Tjänster!LA$21,IF($ACP3=Tjänster!$KY$22,Tjänster!LA$22,IF($ACP3=Tjänster!$KY$23,Tjänster!LA$23,IF($ACP3=Tjänster!$KY$24,Tjänster!LA$24,IF($ACP3=Tjänster!$KY$25,Tjänster!LA$25,IF($ACP3=Tjänster!$KY$26,Tjänster!LA$26,IF($ACP3=Tjänster!$KY$27,Tjänster!LA$27,IF($ACP3=Tjänster!$KY$28,Tjänster!LA$28,""))))))))))))))))))))))))))</f>
        <v/>
      </c>
      <c r="ACS3" s="36" t="str">
        <f>IF($ACP3=Tjänster!$KY$3,Tjänster!LB$3,IF($ACP3=Tjänster!$KY$4,Tjänster!LB$4,IF($ACP3=Tjänster!$KY$5,Tjänster!LB$5,IF($ACP3=Tjänster!$KY$6,Tjänster!LB$6,IF($ACP3=Tjänster!$KY$7,Tjänster!LB$7,IF($ACP3=Tjänster!$KY$8,Tjänster!LB$8,IF($ACP3=Tjänster!$KY$9,Tjänster!LB$9,IF($ACP3=Tjänster!$KY$10,Tjänster!LB$10,IF($ACP3=Tjänster!$KY$11,Tjänster!LB$11,IF($ACP3=Tjänster!$KY$12,Tjänster!LB$12,IF($ACP3=Tjänster!$KY$13,Tjänster!LB$13,IF($ACP3=Tjänster!$KY$14,Tjänster!LB$14,IF($ACP3=Tjänster!$KY$15,Tjänster!LB$15,IF($ACP3=Tjänster!$KY$16,Tjänster!LB$16,IF($ACP3=Tjänster!$KY$17,Tjänster!LB$17,IF($ACP3=Tjänster!$KY$18,Tjänster!LB$18,IF($ACP3=Tjänster!$KY$19,Tjänster!LB$19,IF($ACP3=Tjänster!$KY$20,Tjänster!LB$20,IF($ACP3=Tjänster!$KY$21,Tjänster!LB$21,IF($ACP3=Tjänster!$KY$22,Tjänster!LB$22,IF($ACP3=Tjänster!$KY$23,Tjänster!LB$23,IF($ACP3=Tjänster!$KY$24,Tjänster!LB$24,IF($ACP3=Tjänster!$KY$25,Tjänster!LB$25,IF($ACP3=Tjänster!$KY$26,Tjänster!LB$26,IF($ACP3=Tjänster!$KY$27,Tjänster!LB$27,IF($ACP3=Tjänster!$KY$28,Tjänster!LB$28,""))))))))))))))))))))))))))</f>
        <v/>
      </c>
      <c r="ACT3" s="36" t="str">
        <f>IF($ACP3=Tjänster!$KY$3,Tjänster!LC$3,IF($ACP3=Tjänster!$KY$4,Tjänster!LC$4,IF($ACP3=Tjänster!$KY$5,Tjänster!LC$5,IF($ACP3=Tjänster!$KY$6,Tjänster!LC$6,IF($ACP3=Tjänster!$KY$7,Tjänster!LC$7,IF($ACP3=Tjänster!$KY$8,Tjänster!LC$8,IF($ACP3=Tjänster!$KY$9,Tjänster!LC$9,IF($ACP3=Tjänster!$KY$10,Tjänster!LC$10,IF($ACP3=Tjänster!$KY$11,Tjänster!LC$11,IF($ACP3=Tjänster!$KY$12,Tjänster!LC$12,IF($ACP3=Tjänster!$KY$13,Tjänster!LC$13,IF($ACP3=Tjänster!$KY$14,Tjänster!LC$14,IF($ACP3=Tjänster!$KY$15,Tjänster!LC$15,IF($ACP3=Tjänster!$KY$16,Tjänster!LC$16,IF($ACP3=Tjänster!$KY$17,Tjänster!LC$17,IF($ACP3=Tjänster!$KY$18,Tjänster!LC$18,IF($ACP3=Tjänster!$KY$19,Tjänster!LC$19,IF($ACP3=Tjänster!$KY$20,Tjänster!LC$20,IF($ACP3=Tjänster!$KY$21,Tjänster!LC$21,IF($ACP3=Tjänster!$KY$22,Tjänster!LC$22,IF($ACP3=Tjänster!$KY$23,Tjänster!LC$23,IF($ACP3=Tjänster!$KY$24,Tjänster!LC$24,IF($ACP3=Tjänster!$KY$25,Tjänster!LC$25,IF($ACP3=Tjänster!$KY$26,Tjänster!LC$26,IF($ACP3=Tjänster!$KY$27,Tjänster!LC$27,IF($ACP3=Tjänster!$KY$28,Tjänster!LC$28,""))))))))))))))))))))))))))</f>
        <v/>
      </c>
      <c r="ACU3" s="36" t="str">
        <f>IF($ACP3=Tjänster!$KY$3,Tjänster!LD$3,IF($ACP3=Tjänster!$KY$4,Tjänster!LD$4,IF($ACP3=Tjänster!$KY$5,Tjänster!LD$5,IF($ACP3=Tjänster!$KY$6,Tjänster!LD$6,IF($ACP3=Tjänster!$KY$7,Tjänster!LD$7,IF($ACP3=Tjänster!$KY$8,Tjänster!LD$8,IF($ACP3=Tjänster!$KY$9,Tjänster!LD$9,IF($ACP3=Tjänster!$KY$10,Tjänster!LD$10,IF($ACP3=Tjänster!$KY$11,Tjänster!LD$11,IF($ACP3=Tjänster!$KY$12,Tjänster!LD$12,IF($ACP3=Tjänster!$KY$13,Tjänster!LD$13,IF($ACP3=Tjänster!$KY$14,Tjänster!LD$14,IF($ACP3=Tjänster!$KY$15,Tjänster!LD$15,IF($ACP3=Tjänster!$KY$16,Tjänster!LD$16,IF($ACP3=Tjänster!$KY$17,Tjänster!LD$17,IF($ACP3=Tjänster!$KY$18,Tjänster!LD$18,IF($ACP3=Tjänster!$KY$19,Tjänster!LD$19,IF($ACP3=Tjänster!$KY$20,Tjänster!LD$20,IF($ACP3=Tjänster!$KY$21,Tjänster!LD$21,IF($ACP3=Tjänster!$KY$22,Tjänster!LD$22,IF($ACP3=Tjänster!$KY$23,Tjänster!LD$23,IF($ACP3=Tjänster!$KY$24,Tjänster!LD$24,IF($ACP3=Tjänster!$KY$25,Tjänster!LD$25,IF($ACP3=Tjänster!$KY$26,Tjänster!LD$26,IF($ACP3=Tjänster!$KY$27,Tjänster!LD$27,IF($ACP3=Tjänster!$KY$28,Tjänster!LD$28,""))))))))))))))))))))))))))</f>
        <v/>
      </c>
      <c r="ACV3" s="36" t="str">
        <f>IF($ACP3=Tjänster!$KY$3,Tjänster!LE$3,IF($ACP3=Tjänster!$KY$4,Tjänster!LE$4,IF($ACP3=Tjänster!$KY$5,Tjänster!LE$5,IF($ACP3=Tjänster!$KY$6,Tjänster!LE$6,IF($ACP3=Tjänster!$KY$7,Tjänster!LE$7,IF($ACP3=Tjänster!$KY$8,Tjänster!LE$8,IF($ACP3=Tjänster!$KY$9,Tjänster!LE$9,IF($ACP3=Tjänster!$KY$10,Tjänster!LE$10,IF($ACP3=Tjänster!$KY$11,Tjänster!LE$11,IF($ACP3=Tjänster!$KY$12,Tjänster!LE$12,IF($ACP3=Tjänster!$KY$13,Tjänster!LE$13,IF($ACP3=Tjänster!$KY$14,Tjänster!LE$14,IF($ACP3=Tjänster!$KY$15,Tjänster!LE$15,IF($ACP3=Tjänster!$KY$16,Tjänster!LE$16,IF($ACP3=Tjänster!$KY$17,Tjänster!LE$17,IF($ACP3=Tjänster!$KY$18,Tjänster!LE$18,IF($ACP3=Tjänster!$KY$19,Tjänster!LE$19,IF($ACP3=Tjänster!$KY$20,Tjänster!LE$20,IF($ACP3=Tjänster!$KY$21,Tjänster!LE$21,IF($ACP3=Tjänster!$KY$22,Tjänster!LE$22,IF($ACP3=Tjänster!$KY$23,Tjänster!LE$23,IF($ACP3=Tjänster!$KY$24,Tjänster!LE$24,IF($ACP3=Tjänster!$KY$25,Tjänster!LE$25,IF($ACP3=Tjänster!$KY$26,Tjänster!LE$26,IF($ACP3=Tjänster!$KY$27,Tjänster!LE$27,IF($ACP3=Tjänster!$KY$28,Tjänster!LE$28,""))))))))))))))))))))))))))</f>
        <v/>
      </c>
      <c r="ACW3" s="36" t="str">
        <f>IF($ACP3=Tjänster!$KY$3,Tjänster!LF$3,IF($ACP3=Tjänster!$KY$4,Tjänster!LF$4,IF($ACP3=Tjänster!$KY$5,Tjänster!LF$5,IF($ACP3=Tjänster!$KY$6,Tjänster!LF$6,IF($ACP3=Tjänster!$KY$7,Tjänster!LF$7,IF($ACP3=Tjänster!$KY$8,Tjänster!LF$8,IF($ACP3=Tjänster!$KY$9,Tjänster!LF$9,IF($ACP3=Tjänster!$KY$10,Tjänster!LF$10,IF($ACP3=Tjänster!$KY$11,Tjänster!LF$11,IF($ACP3=Tjänster!$KY$12,Tjänster!LF$12,IF($ACP3=Tjänster!$KY$13,Tjänster!LF$13,IF($ACP3=Tjänster!$KY$14,Tjänster!LF$14,IF($ACP3=Tjänster!$KY$15,Tjänster!LF$15,IF($ACP3=Tjänster!$KY$16,Tjänster!LF$16,IF($ACP3=Tjänster!$KY$17,Tjänster!LF$17,IF($ACP3=Tjänster!$KY$18,Tjänster!LF$18,IF($ACP3=Tjänster!$KY$19,Tjänster!LF$19,IF($ACP3=Tjänster!$KY$20,Tjänster!LF$20,IF($ACP3=Tjänster!$KY$21,Tjänster!LF$21,IF($ACP3=Tjänster!$KY$22,Tjänster!LF$22,IF($ACP3=Tjänster!$KY$23,Tjänster!LF$23,IF($ACP3=Tjänster!$KY$24,Tjänster!LF$24,IF($ACP3=Tjänster!$KY$25,Tjänster!LF$25,IF($ACP3=Tjänster!$KY$26,Tjänster!LF$26,IF($ACP3=Tjänster!$KY$27,Tjänster!LF$27,IF($ACP3=Tjänster!$KY$28,Tjänster!LF$28,""))))))))))))))))))))))))))</f>
        <v/>
      </c>
      <c r="ACX3" s="36" t="str">
        <f>IF($ACP3=Tjänster!$KY$3,Tjänster!LG$3,IF($ACP3=Tjänster!$KY$4,Tjänster!LG$4,IF($ACP3=Tjänster!$KY$5,Tjänster!LG$5,IF($ACP3=Tjänster!$KY$6,Tjänster!LG$6,IF($ACP3=Tjänster!$KY$7,Tjänster!LG$7,IF($ACP3=Tjänster!$KY$8,Tjänster!LG$8,IF($ACP3=Tjänster!$KY$9,Tjänster!LG$9,IF($ACP3=Tjänster!$KY$10,Tjänster!LG$10,IF($ACP3=Tjänster!$KY$11,Tjänster!LG$11,IF($ACP3=Tjänster!$KY$12,Tjänster!LG$12,IF($ACP3=Tjänster!$KY$13,Tjänster!LG$13,IF($ACP3=Tjänster!$KY$14,Tjänster!LG$14,IF($ACP3=Tjänster!$KY$15,Tjänster!LG$15,IF($ACP3=Tjänster!$KY$16,Tjänster!LG$16,IF($ACP3=Tjänster!$KY$17,Tjänster!LG$17,IF($ACP3=Tjänster!$KY$18,Tjänster!LG$18,IF($ACP3=Tjänster!$KY$19,Tjänster!LG$19,IF($ACP3=Tjänster!$KY$20,Tjänster!LG$20,IF($ACP3=Tjänster!$KY$21,Tjänster!LG$21,IF($ACP3=Tjänster!$KY$22,Tjänster!LG$22,IF($ACP3=Tjänster!$KY$23,Tjänster!LG$23,IF($ACP3=Tjänster!$KY$24,Tjänster!LG$24,IF($ACP3=Tjänster!$KY$25,Tjänster!LG$25,IF($ACP3=Tjänster!$KY$26,Tjänster!LG$26,IF($ACP3=Tjänster!$KY$27,Tjänster!LG$27,IF($ACP3=Tjänster!$KY$28,Tjänster!LG$28,""))))))))))))))))))))))))))</f>
        <v/>
      </c>
      <c r="ACY3" s="36" t="str">
        <f>IF($ACP3=Tjänster!$KY$3,Tjänster!LH$3,IF($ACP3=Tjänster!$KY$4,Tjänster!LH$4,IF($ACP3=Tjänster!$KY$5,Tjänster!LH$5,IF($ACP3=Tjänster!$KY$6,Tjänster!LH$6,IF($ACP3=Tjänster!$KY$7,Tjänster!LH$7,IF($ACP3=Tjänster!$KY$8,Tjänster!LH$8,IF($ACP3=Tjänster!$KY$9,Tjänster!LH$9,IF($ACP3=Tjänster!$KY$10,Tjänster!LH$10,IF($ACP3=Tjänster!$KY$11,Tjänster!LH$11,IF($ACP3=Tjänster!$KY$12,Tjänster!LH$12,IF($ACP3=Tjänster!$KY$13,Tjänster!LH$13,IF($ACP3=Tjänster!$KY$14,Tjänster!LH$14,IF($ACP3=Tjänster!$KY$15,Tjänster!LH$15,IF($ACP3=Tjänster!$KY$16,Tjänster!LH$16,IF($ACP3=Tjänster!$KY$17,Tjänster!LH$17,IF($ACP3=Tjänster!$KY$18,Tjänster!LH$18,IF($ACP3=Tjänster!$KY$19,Tjänster!LH$19,IF($ACP3=Tjänster!$KY$20,Tjänster!LH$20,IF($ACP3=Tjänster!$KY$21,Tjänster!LH$21,IF($ACP3=Tjänster!$KY$22,Tjänster!LH$22,IF($ACP3=Tjänster!$KY$23,Tjänster!LH$23,IF($ACP3=Tjänster!$KY$24,Tjänster!LH$24,IF($ACP3=Tjänster!$KY$25,Tjänster!LH$25,IF($ACP3=Tjänster!$KY$26,Tjänster!LH$26,IF($ACP3=Tjänster!$KY$27,Tjänster!LH$27,IF($ACP3=Tjänster!$KY$28,Tjänster!LH$28,""))))))))))))))))))))))))))</f>
        <v/>
      </c>
      <c r="ACZ3" s="36" t="str">
        <f>IF($ACP3=Tjänster!$KY$3,Tjänster!LI$3,IF($ACP3=Tjänster!$KY$4,Tjänster!LI$4,IF($ACP3=Tjänster!$KY$5,Tjänster!LI$5,IF($ACP3=Tjänster!$KY$6,Tjänster!LI$6,IF($ACP3=Tjänster!$KY$7,Tjänster!LI$7,IF($ACP3=Tjänster!$KY$8,Tjänster!LI$8,IF($ACP3=Tjänster!$KY$9,Tjänster!LI$9,IF($ACP3=Tjänster!$KY$10,Tjänster!LI$10,IF($ACP3=Tjänster!$KY$11,Tjänster!LI$11,IF($ACP3=Tjänster!$KY$12,Tjänster!LI$12,IF($ACP3=Tjänster!$KY$13,Tjänster!LI$13,IF($ACP3=Tjänster!$KY$14,Tjänster!LI$14,IF($ACP3=Tjänster!$KY$15,Tjänster!LI$15,IF($ACP3=Tjänster!$KY$16,Tjänster!LI$16,IF($ACP3=Tjänster!$KY$17,Tjänster!LI$17,IF($ACP3=Tjänster!$KY$18,Tjänster!LI$18,IF($ACP3=Tjänster!$KY$19,Tjänster!LI$19,IF($ACP3=Tjänster!$KY$20,Tjänster!LI$20,IF($ACP3=Tjänster!$KY$21,Tjänster!LI$21,IF($ACP3=Tjänster!$KY$22,Tjänster!LI$22,IF($ACP3=Tjänster!$KY$23,Tjänster!LI$23,IF($ACP3=Tjänster!$KY$24,Tjänster!LI$24,IF($ACP3=Tjänster!$KY$25,Tjänster!LI$25,IF($ACP3=Tjänster!$KY$26,Tjänster!LI$26,IF($ACP3=Tjänster!$KY$27,Tjänster!LI$27,IF($ACP3=Tjänster!$KY$28,Tjänster!LI$28,""))))))))))))))))))))))))))</f>
        <v/>
      </c>
      <c r="ADA3" s="36" t="str">
        <f>IF($ACP3=Tjänster!$KY$3,Tjänster!LJ$3,IF($ACP3=Tjänster!$KY$4,Tjänster!LJ$4,IF($ACP3=Tjänster!$KY$5,Tjänster!LJ$5,IF($ACP3=Tjänster!$KY$6,Tjänster!LJ$6,IF($ACP3=Tjänster!$KY$7,Tjänster!LJ$7,IF($ACP3=Tjänster!$KY$8,Tjänster!LJ$8,IF($ACP3=Tjänster!$KY$9,Tjänster!LJ$9,IF($ACP3=Tjänster!$KY$10,Tjänster!LJ$10,IF($ACP3=Tjänster!$KY$11,Tjänster!LJ$11,IF($ACP3=Tjänster!$KY$12,Tjänster!LJ$12,IF($ACP3=Tjänster!$KY$13,Tjänster!LJ$13,IF($ACP3=Tjänster!$KY$14,Tjänster!LJ$14,IF($ACP3=Tjänster!$KY$15,Tjänster!LJ$15,IF($ACP3=Tjänster!$KY$16,Tjänster!LJ$16,IF($ACP3=Tjänster!$KY$17,Tjänster!LJ$17,IF($ACP3=Tjänster!$KY$18,Tjänster!LJ$18,IF($ACP3=Tjänster!$KY$19,Tjänster!LJ$19,IF($ACP3=Tjänster!$KY$20,Tjänster!LJ$20,IF($ACP3=Tjänster!$KY$21,Tjänster!LJ$21,IF($ACP3=Tjänster!$KY$22,Tjänster!LJ$22,IF($ACP3=Tjänster!$KY$23,Tjänster!LJ$23,IF($ACP3=Tjänster!$KY$24,Tjänster!LJ$24,IF($ACP3=Tjänster!$KY$25,Tjänster!LJ$25,IF($ACP3=Tjänster!$KY$26,Tjänster!LJ$26,IF($ACP3=Tjänster!$KY$27,Tjänster!LJ$27,IF($ACP3=Tjänster!$KY$28,Tjänster!LJ$28,""))))))))))))))))))))))))))</f>
        <v/>
      </c>
      <c r="ADB3" s="36" t="str">
        <f>IF($ACP3=Tjänster!$KY$3,Tjänster!LK$3,IF($ACP3=Tjänster!$KY$4,Tjänster!LK$4,IF($ACP3=Tjänster!$KY$5,Tjänster!LK$5,IF($ACP3=Tjänster!$KY$6,Tjänster!LK$6,IF($ACP3=Tjänster!$KY$7,Tjänster!LK$7,IF($ACP3=Tjänster!$KY$8,Tjänster!LK$8,IF($ACP3=Tjänster!$KY$9,Tjänster!LK$9,IF($ACP3=Tjänster!$KY$10,Tjänster!LK$10,IF($ACP3=Tjänster!$KY$11,Tjänster!LK$11,IF($ACP3=Tjänster!$KY$12,Tjänster!LK$12,IF($ACP3=Tjänster!$KY$13,Tjänster!LK$13,IF($ACP3=Tjänster!$KY$14,Tjänster!LK$14,IF($ACP3=Tjänster!$KY$15,Tjänster!LK$15,IF($ACP3=Tjänster!$KY$16,Tjänster!LK$16,IF($ACP3=Tjänster!$KY$17,Tjänster!LK$17,IF($ACP3=Tjänster!$KY$18,Tjänster!LK$18,IF($ACP3=Tjänster!$KY$19,Tjänster!LK$19,IF($ACP3=Tjänster!$KY$20,Tjänster!LK$20,IF($ACP3=Tjänster!$KY$21,Tjänster!LK$21,IF($ACP3=Tjänster!$KY$22,Tjänster!LK$22,IF($ACP3=Tjänster!$KY$23,Tjänster!LK$23,IF($ACP3=Tjänster!$KY$24,Tjänster!LK$24,IF($ACP3=Tjänster!$KY$25,Tjänster!LK$25,IF($ACP3=Tjänster!$KY$26,Tjänster!LK$26,IF($ACP3=Tjänster!$KY$27,Tjänster!LK$27,IF($ACP3=Tjänster!$KY$28,Tjänster!LK$28,""))))))))))))))))))))))))))</f>
        <v/>
      </c>
      <c r="ADC3" s="36" t="str">
        <f>IF($ACP3=Tjänster!$KY$3,Tjänster!LL$3,IF($ACP3=Tjänster!$KY$4,Tjänster!LL$4,IF($ACP3=Tjänster!$KY$5,Tjänster!LL$5,IF($ACP3=Tjänster!$KY$6,Tjänster!LL$6,IF($ACP3=Tjänster!$KY$7,Tjänster!LL$7,IF($ACP3=Tjänster!$KY$8,Tjänster!LL$8,IF($ACP3=Tjänster!$KY$9,Tjänster!LL$9,IF($ACP3=Tjänster!$KY$10,Tjänster!LL$10,IF($ACP3=Tjänster!$KY$11,Tjänster!LL$11,IF($ACP3=Tjänster!$KY$12,Tjänster!LL$12,IF($ACP3=Tjänster!$KY$13,Tjänster!LL$13,IF($ACP3=Tjänster!$KY$14,Tjänster!LL$14,IF($ACP3=Tjänster!$KY$15,Tjänster!LL$15,IF($ACP3=Tjänster!$KY$16,Tjänster!LL$16,IF($ACP3=Tjänster!$KY$17,Tjänster!LL$17,IF($ACP3=Tjänster!$KY$18,Tjänster!LL$18,IF($ACP3=Tjänster!$KY$19,Tjänster!LL$19,IF($ACP3=Tjänster!$KY$20,Tjänster!LL$20,IF($ACP3=Tjänster!$KY$21,Tjänster!LL$21,IF($ACP3=Tjänster!$KY$22,Tjänster!LL$22,IF($ACP3=Tjänster!$KY$23,Tjänster!LL$23,IF($ACP3=Tjänster!$KY$24,Tjänster!LL$24,IF($ACP3=Tjänster!$KY$25,Tjänster!LL$25,IF($ACP3=Tjänster!$KY$26,Tjänster!LL$26,IF($ACP3=Tjänster!$KY$27,Tjänster!LL$27,IF($ACP3=Tjänster!$KY$28,Tjänster!LL$28,""))))))))))))))))))))))))))</f>
        <v/>
      </c>
      <c r="ADD3" s="36" t="str">
        <f>IF($ACP3=Tjänster!$KY$3,Tjänster!LM$3,IF($ACP3=Tjänster!$KY$4,Tjänster!LM$4,IF($ACP3=Tjänster!$KY$5,Tjänster!LM$5,IF($ACP3=Tjänster!$KY$6,Tjänster!LM$6,IF($ACP3=Tjänster!$KY$7,Tjänster!LM$7,IF($ACP3=Tjänster!$KY$8,Tjänster!LM$8,IF($ACP3=Tjänster!$KY$9,Tjänster!LM$9,IF($ACP3=Tjänster!$KY$10,Tjänster!LM$10,IF($ACP3=Tjänster!$KY$11,Tjänster!LM$11,IF($ACP3=Tjänster!$KY$12,Tjänster!LM$12,IF($ACP3=Tjänster!$KY$13,Tjänster!LM$13,IF($ACP3=Tjänster!$KY$14,Tjänster!LM$14,IF($ACP3=Tjänster!$KY$15,Tjänster!LM$15,IF($ACP3=Tjänster!$KY$16,Tjänster!LM$16,IF($ACP3=Tjänster!$KY$17,Tjänster!LM$17,IF($ACP3=Tjänster!$KY$18,Tjänster!LM$18,IF($ACP3=Tjänster!$KY$19,Tjänster!LM$19,IF($ACP3=Tjänster!$KY$20,Tjänster!LM$20,IF($ACP3=Tjänster!$KY$21,Tjänster!LM$21,IF($ACP3=Tjänster!$KY$22,Tjänster!LM$22,IF($ACP3=Tjänster!$KY$23,Tjänster!LM$23,IF($ACP3=Tjänster!$KY$24,Tjänster!LM$24,IF($ACP3=Tjänster!$KY$25,Tjänster!LM$25,IF($ACP3=Tjänster!$KY$26,Tjänster!LM$26,IF($ACP3=Tjänster!$KY$27,Tjänster!LM$27,IF($ACP3=Tjänster!$KY$28,Tjänster!LM$28,""))))))))))))))))))))))))))</f>
        <v/>
      </c>
      <c r="ADE3" s="36" t="str">
        <f>IF($ACP3=Tjänster!$KY$3,Tjänster!LN$3,IF($ACP3=Tjänster!$KY$4,Tjänster!LN$4,IF($ACP3=Tjänster!$KY$5,Tjänster!LN$5,IF($ACP3=Tjänster!$KY$6,Tjänster!LN$6,IF($ACP3=Tjänster!$KY$7,Tjänster!LN$7,IF($ACP3=Tjänster!$KY$8,Tjänster!LN$8,IF($ACP3=Tjänster!$KY$9,Tjänster!LN$9,IF($ACP3=Tjänster!$KY$10,Tjänster!LN$10,IF($ACP3=Tjänster!$KY$11,Tjänster!LN$11,IF($ACP3=Tjänster!$KY$12,Tjänster!LN$12,IF($ACP3=Tjänster!$KY$13,Tjänster!LN$13,IF($ACP3=Tjänster!$KY$14,Tjänster!LN$14,IF($ACP3=Tjänster!$KY$15,Tjänster!LN$15,IF($ACP3=Tjänster!$KY$16,Tjänster!LN$16,IF($ACP3=Tjänster!$KY$17,Tjänster!LN$17,IF($ACP3=Tjänster!$KY$18,Tjänster!LN$18,IF($ACP3=Tjänster!$KY$19,Tjänster!LN$19,IF($ACP3=Tjänster!$KY$20,Tjänster!LN$20,IF($ACP3=Tjänster!$KY$21,Tjänster!LN$21,IF($ACP3=Tjänster!$KY$22,Tjänster!LN$22,IF($ACP3=Tjänster!$KY$23,Tjänster!LN$23,IF($ACP3=Tjänster!$KY$24,Tjänster!LN$24,IF($ACP3=Tjänster!$KY$25,Tjänster!LN$25,IF($ACP3=Tjänster!$KY$26,Tjänster!LN$26,IF($ACP3=Tjänster!$KY$27,Tjänster!LN$27,IF($ACP3=Tjänster!$KY$28,Tjänster!LN$28,""))))))))))))))))))))))))))</f>
        <v/>
      </c>
      <c r="ADF3" s="36" t="str">
        <f>IF($ACP3=Tjänster!$KY$3,Tjänster!LO$3,IF($ACP3=Tjänster!$KY$4,Tjänster!LO$4,IF($ACP3=Tjänster!$KY$5,Tjänster!LO$5,IF($ACP3=Tjänster!$KY$6,Tjänster!LO$6,IF($ACP3=Tjänster!$KY$7,Tjänster!LO$7,IF($ACP3=Tjänster!$KY$8,Tjänster!LO$8,IF($ACP3=Tjänster!$KY$9,Tjänster!LO$9,IF($ACP3=Tjänster!$KY$10,Tjänster!LO$10,IF($ACP3=Tjänster!$KY$11,Tjänster!LO$11,IF($ACP3=Tjänster!$KY$12,Tjänster!LO$12,IF($ACP3=Tjänster!$KY$13,Tjänster!LO$13,IF($ACP3=Tjänster!$KY$14,Tjänster!LO$14,IF($ACP3=Tjänster!$KY$15,Tjänster!LO$15,IF($ACP3=Tjänster!$KY$16,Tjänster!LO$16,IF($ACP3=Tjänster!$KY$17,Tjänster!LO$17,IF($ACP3=Tjänster!$KY$18,Tjänster!LO$18,IF($ACP3=Tjänster!$KY$19,Tjänster!LO$19,IF($ACP3=Tjänster!$KY$20,Tjänster!LO$20,IF($ACP3=Tjänster!$KY$21,Tjänster!LO$21,IF($ACP3=Tjänster!$KY$22,Tjänster!LO$22,IF($ACP3=Tjänster!$KY$23,Tjänster!LO$23,IF($ACP3=Tjänster!$KY$24,Tjänster!LO$24,IF($ACP3=Tjänster!$KY$25,Tjänster!LO$25,IF($ACP3=Tjänster!$KY$26,Tjänster!LO$26,IF($ACP3=Tjänster!$KY$27,Tjänster!LO$27,IF($ACP3=Tjänster!$KY$28,Tjänster!LO$28,""))))))))))))))))))))))))))</f>
        <v/>
      </c>
      <c r="ADG3" s="36" t="str">
        <f>IF($ACP3=Tjänster!$KY$3,Tjänster!LP$3,IF($ACP3=Tjänster!$KY$4,Tjänster!LP$4,IF($ACP3=Tjänster!$KY$5,Tjänster!LP$5,IF($ACP3=Tjänster!$KY$6,Tjänster!LP$6,IF($ACP3=Tjänster!$KY$7,Tjänster!LP$7,IF($ACP3=Tjänster!$KY$8,Tjänster!LP$8,IF($ACP3=Tjänster!$KY$9,Tjänster!LP$9,IF($ACP3=Tjänster!$KY$10,Tjänster!LP$10,IF($ACP3=Tjänster!$KY$11,Tjänster!LP$11,IF($ACP3=Tjänster!$KY$12,Tjänster!LP$12,IF($ACP3=Tjänster!$KY$13,Tjänster!LP$13,IF($ACP3=Tjänster!$KY$14,Tjänster!LP$14,IF($ACP3=Tjänster!$KY$15,Tjänster!LP$15,IF($ACP3=Tjänster!$KY$16,Tjänster!LP$16,IF($ACP3=Tjänster!$KY$17,Tjänster!LP$17,IF($ACP3=Tjänster!$KY$18,Tjänster!LP$18,IF($ACP3=Tjänster!$KY$19,Tjänster!LP$19,IF($ACP3=Tjänster!$KY$20,Tjänster!LP$20,IF($ACP3=Tjänster!$KY$21,Tjänster!LP$21,IF($ACP3=Tjänster!$KY$22,Tjänster!LP$22,IF($ACP3=Tjänster!$KY$23,Tjänster!LP$23,IF($ACP3=Tjänster!$KY$24,Tjänster!LP$24,IF($ACP3=Tjänster!$KY$25,Tjänster!LP$25,IF($ACP3=Tjänster!$KY$26,Tjänster!LP$26,IF($ACP3=Tjänster!$KY$27,Tjänster!LP$27,IF($ACP3=Tjänster!$KY$28,Tjänster!LP$28,""))))))))))))))))))))))))))</f>
        <v/>
      </c>
      <c r="ADH3" s="36" t="str">
        <f>IF($ACP3=Tjänster!$KY$3,Tjänster!LQ$3,IF($ACP3=Tjänster!$KY$4,Tjänster!LQ$4,IF($ACP3=Tjänster!$KY$5,Tjänster!LQ$5,IF($ACP3=Tjänster!$KY$6,Tjänster!LQ$6,IF($ACP3=Tjänster!$KY$7,Tjänster!LQ$7,IF($ACP3=Tjänster!$KY$8,Tjänster!LQ$8,IF($ACP3=Tjänster!$KY$9,Tjänster!LQ$9,IF($ACP3=Tjänster!$KY$10,Tjänster!LQ$10,IF($ACP3=Tjänster!$KY$11,Tjänster!LQ$11,IF($ACP3=Tjänster!$KY$12,Tjänster!LQ$12,IF($ACP3=Tjänster!$KY$13,Tjänster!LQ$13,IF($ACP3=Tjänster!$KY$14,Tjänster!LQ$14,IF($ACP3=Tjänster!$KY$15,Tjänster!LQ$15,IF($ACP3=Tjänster!$KY$16,Tjänster!LQ$16,IF($ACP3=Tjänster!$KY$17,Tjänster!LQ$17,IF($ACP3=Tjänster!$KY$18,Tjänster!LQ$18,IF($ACP3=Tjänster!$KY$19,Tjänster!LQ$19,IF($ACP3=Tjänster!$KY$20,Tjänster!LQ$20,IF($ACP3=Tjänster!$KY$21,Tjänster!LQ$21,IF($ACP3=Tjänster!$KY$22,Tjänster!LQ$22,IF($ACP3=Tjänster!$KY$23,Tjänster!LQ$23,IF($ACP3=Tjänster!$KY$24,Tjänster!LQ$24,IF($ACP3=Tjänster!$KY$25,Tjänster!LQ$25,IF($ACP3=Tjänster!$KY$26,Tjänster!LQ$26,IF($ACP3=Tjänster!$KY$27,Tjänster!LQ$27,IF($ACP3=Tjänster!$KY$28,Tjänster!LQ$28,""))))))))))))))))))))))))))</f>
        <v/>
      </c>
      <c r="ADI3" s="36" t="str">
        <f>IF($ACP3=Tjänster!$KY$3,Tjänster!LR$3,IF($ACP3=Tjänster!$KY$4,Tjänster!LR$4,IF($ACP3=Tjänster!$KY$5,Tjänster!LR$5,IF($ACP3=Tjänster!$KY$6,Tjänster!LR$6,IF($ACP3=Tjänster!$KY$7,Tjänster!LR$7,IF($ACP3=Tjänster!$KY$8,Tjänster!LR$8,IF($ACP3=Tjänster!$KY$9,Tjänster!LR$9,IF($ACP3=Tjänster!$KY$10,Tjänster!LR$10,IF($ACP3=Tjänster!$KY$11,Tjänster!LR$11,IF($ACP3=Tjänster!$KY$12,Tjänster!LR$12,IF($ACP3=Tjänster!$KY$13,Tjänster!LR$13,IF($ACP3=Tjänster!$KY$14,Tjänster!LR$14,IF($ACP3=Tjänster!$KY$15,Tjänster!LR$15,IF($ACP3=Tjänster!$KY$16,Tjänster!LR$16,IF($ACP3=Tjänster!$KY$17,Tjänster!LR$17,IF($ACP3=Tjänster!$KY$18,Tjänster!LR$18,IF($ACP3=Tjänster!$KY$19,Tjänster!LR$19,IF($ACP3=Tjänster!$KY$20,Tjänster!LR$20,IF($ACP3=Tjänster!$KY$21,Tjänster!LR$21,IF($ACP3=Tjänster!$KY$22,Tjänster!LR$22,IF($ACP3=Tjänster!$KY$23,Tjänster!LR$23,IF($ACP3=Tjänster!$KY$24,Tjänster!LR$24,IF($ACP3=Tjänster!$KY$25,Tjänster!LR$25,IF($ACP3=Tjänster!$KY$26,Tjänster!LR$26,IF($ACP3=Tjänster!$KY$27,Tjänster!LR$27,IF($ACP3=Tjänster!$KY$28,Tjänster!LR$28,""))))))))))))))))))))))))))</f>
        <v/>
      </c>
      <c r="ADJ3" s="36" t="str">
        <f>IF($ACP3=Tjänster!$KY$3,Tjänster!LS$3,IF($ACP3=Tjänster!$KY$4,Tjänster!LS$4,IF($ACP3=Tjänster!$KY$5,Tjänster!LS$5,IF($ACP3=Tjänster!$KY$6,Tjänster!LS$6,IF($ACP3=Tjänster!$KY$7,Tjänster!LS$7,IF($ACP3=Tjänster!$KY$8,Tjänster!LS$8,IF($ACP3=Tjänster!$KY$9,Tjänster!LS$9,IF($ACP3=Tjänster!$KY$10,Tjänster!LS$10,IF($ACP3=Tjänster!$KY$11,Tjänster!LS$11,IF($ACP3=Tjänster!$KY$12,Tjänster!LS$12,IF($ACP3=Tjänster!$KY$13,Tjänster!LS$13,IF($ACP3=Tjänster!$KY$14,Tjänster!LS$14,IF($ACP3=Tjänster!$KY$15,Tjänster!LS$15,IF($ACP3=Tjänster!$KY$16,Tjänster!LS$16,IF($ACP3=Tjänster!$KY$17,Tjänster!LS$17,IF($ACP3=Tjänster!$KY$18,Tjänster!LS$18,IF($ACP3=Tjänster!$KY$19,Tjänster!LS$19,IF($ACP3=Tjänster!$KY$20,Tjänster!LS$20,IF($ACP3=Tjänster!$KY$21,Tjänster!LS$21,IF($ACP3=Tjänster!$KY$22,Tjänster!LS$22,IF($ACP3=Tjänster!$KY$23,Tjänster!LS$23,IF($ACP3=Tjänster!$KY$24,Tjänster!LS$24,IF($ACP3=Tjänster!$KY$25,Tjänster!LS$25,IF($ACP3=Tjänster!$KY$26,Tjänster!LS$26,IF($ACP3=Tjänster!$KY$27,Tjänster!LS$27,IF($ACP3=Tjänster!$KY$28,Tjänster!LS$28,""))))))))))))))))))))))))))</f>
        <v/>
      </c>
      <c r="AEM3" s="36" t="str">
        <f t="shared" ref="AEM3:AEM28" si="14">IF($AR3=AR$2,$AC3&amp;"_"&amp;AEM$2,"")</f>
        <v/>
      </c>
      <c r="AEN3" s="36" t="str">
        <f>IF($AEM3=Tjänster!$LU$3,Tjänster!LV$3,IF($AEM3=Tjänster!$LU$4,Tjänster!LV$4,IF($AEM3=Tjänster!$LU$5,Tjänster!LV$5,IF($AEM3=Tjänster!$LU$6,Tjänster!LV$6,IF($AEM3=Tjänster!$LU$7,Tjänster!LV$7,IF($AEM3=Tjänster!$LU$8,Tjänster!LV$8,IF($AEM3=Tjänster!$LU$9,Tjänster!LV$9,IF($AEM3=Tjänster!$LU$10,Tjänster!LV$10,IF($AEM3=Tjänster!$LU$11,Tjänster!LV$11,IF($AEM3=Tjänster!$LU$12,Tjänster!LV$12,IF($AEM3=Tjänster!$LU$13,Tjänster!LV$13,IF($AEM3=Tjänster!$LU$14,Tjänster!LV$14,IF($AEM3=Tjänster!$LU$15,Tjänster!LV$15,IF($AEM3=Tjänster!$LU$16,Tjänster!LV$16,IF($AEM3=Tjänster!$LU$17,Tjänster!LV$17,IF($AEM3=Tjänster!$LU$18,Tjänster!LV$18,IF($AEM3=Tjänster!$LU$19,Tjänster!LV$19,IF($AEM3=Tjänster!$LU$20,Tjänster!LV$20,IF($AEM3=Tjänster!$LU$21,Tjänster!LV$21,IF($AEM3=Tjänster!$LU$22,Tjänster!LV$22,IF($AEM3=Tjänster!$LU$23,Tjänster!LV$23,IF($AEM3=Tjänster!$LU$24,Tjänster!LV$24,IF($AEM3=Tjänster!$LU$25,Tjänster!LV$25,IF($AEM3=Tjänster!$LU$26,Tjänster!LV$26,IF($AEM3=Tjänster!$LU$27,Tjänster!LV$27,IF($AEM3=Tjänster!$LU$28,Tjänster!LV$28,""))))))))))))))))))))))))))</f>
        <v/>
      </c>
      <c r="AEO3" s="36" t="str">
        <f>IF($AEM3=Tjänster!$LU$3,Tjänster!LW$3,IF($AEM3=Tjänster!$LU$4,Tjänster!LW$4,IF($AEM3=Tjänster!$LU$5,Tjänster!LW$5,IF($AEM3=Tjänster!$LU$6,Tjänster!LW$6,IF($AEM3=Tjänster!$LU$7,Tjänster!LW$7,IF($AEM3=Tjänster!$LU$8,Tjänster!LW$8,IF($AEM3=Tjänster!$LU$9,Tjänster!LW$9,IF($AEM3=Tjänster!$LU$10,Tjänster!LW$10,IF($AEM3=Tjänster!$LU$11,Tjänster!LW$11,IF($AEM3=Tjänster!$LU$12,Tjänster!LW$12,IF($AEM3=Tjänster!$LU$13,Tjänster!LW$13,IF($AEM3=Tjänster!$LU$14,Tjänster!LW$14,IF($AEM3=Tjänster!$LU$15,Tjänster!LW$15,IF($AEM3=Tjänster!$LU$16,Tjänster!LW$16,IF($AEM3=Tjänster!$LU$17,Tjänster!LW$17,IF($AEM3=Tjänster!$LU$18,Tjänster!LW$18,IF($AEM3=Tjänster!$LU$19,Tjänster!LW$19,IF($AEM3=Tjänster!$LU$20,Tjänster!LW$20,IF($AEM3=Tjänster!$LU$21,Tjänster!LW$21,IF($AEM3=Tjänster!$LU$22,Tjänster!LW$22,IF($AEM3=Tjänster!$LU$23,Tjänster!LW$23,IF($AEM3=Tjänster!$LU$24,Tjänster!LW$24,IF($AEM3=Tjänster!$LU$25,Tjänster!LW$25,IF($AEM3=Tjänster!$LU$26,Tjänster!LW$26,IF($AEM3=Tjänster!$LU$27,Tjänster!LW$27,IF($AEM3=Tjänster!$LU$28,Tjänster!LW$28,""))))))))))))))))))))))))))</f>
        <v/>
      </c>
      <c r="AEP3" s="36" t="str">
        <f>IF($AEM3=Tjänster!$LU$3,Tjänster!LX$3,IF($AEM3=Tjänster!$LU$4,Tjänster!LX$4,IF($AEM3=Tjänster!$LU$5,Tjänster!LX$5,IF($AEM3=Tjänster!$LU$6,Tjänster!LX$6,IF($AEM3=Tjänster!$LU$7,Tjänster!LX$7,IF($AEM3=Tjänster!$LU$8,Tjänster!LX$8,IF($AEM3=Tjänster!$LU$9,Tjänster!LX$9,IF($AEM3=Tjänster!$LU$10,Tjänster!LX$10,IF($AEM3=Tjänster!$LU$11,Tjänster!LX$11,IF($AEM3=Tjänster!$LU$12,Tjänster!LX$12,IF($AEM3=Tjänster!$LU$13,Tjänster!LX$13,IF($AEM3=Tjänster!$LU$14,Tjänster!LX$14,IF($AEM3=Tjänster!$LU$15,Tjänster!LX$15,IF($AEM3=Tjänster!$LU$16,Tjänster!LX$16,IF($AEM3=Tjänster!$LU$17,Tjänster!LX$17,IF($AEM3=Tjänster!$LU$18,Tjänster!LX$18,IF($AEM3=Tjänster!$LU$19,Tjänster!LX$19,IF($AEM3=Tjänster!$LU$20,Tjänster!LX$20,IF($AEM3=Tjänster!$LU$21,Tjänster!LX$21,IF($AEM3=Tjänster!$LU$22,Tjänster!LX$22,IF($AEM3=Tjänster!$LU$23,Tjänster!LX$23,IF($AEM3=Tjänster!$LU$24,Tjänster!LX$24,IF($AEM3=Tjänster!$LU$25,Tjänster!LX$25,IF($AEM3=Tjänster!$LU$26,Tjänster!LX$26,IF($AEM3=Tjänster!$LU$27,Tjänster!LX$27,IF($AEM3=Tjänster!$LU$28,Tjänster!LX$28,""))))))))))))))))))))))))))</f>
        <v/>
      </c>
      <c r="AEQ3" s="36" t="str">
        <f>IF($AEM3=Tjänster!$LU$3,Tjänster!LY$3,IF($AEM3=Tjänster!$LU$4,Tjänster!LY$4,IF($AEM3=Tjänster!$LU$5,Tjänster!LY$5,IF($AEM3=Tjänster!$LU$6,Tjänster!LY$6,IF($AEM3=Tjänster!$LU$7,Tjänster!LY$7,IF($AEM3=Tjänster!$LU$8,Tjänster!LY$8,IF($AEM3=Tjänster!$LU$9,Tjänster!LY$9,IF($AEM3=Tjänster!$LU$10,Tjänster!LY$10,IF($AEM3=Tjänster!$LU$11,Tjänster!LY$11,IF($AEM3=Tjänster!$LU$12,Tjänster!LY$12,IF($AEM3=Tjänster!$LU$13,Tjänster!LY$13,IF($AEM3=Tjänster!$LU$14,Tjänster!LY$14,IF($AEM3=Tjänster!$LU$15,Tjänster!LY$15,IF($AEM3=Tjänster!$LU$16,Tjänster!LY$16,IF($AEM3=Tjänster!$LU$17,Tjänster!LY$17,IF($AEM3=Tjänster!$LU$18,Tjänster!LY$18,IF($AEM3=Tjänster!$LU$19,Tjänster!LY$19,IF($AEM3=Tjänster!$LU$20,Tjänster!LY$20,IF($AEM3=Tjänster!$LU$21,Tjänster!LY$21,IF($AEM3=Tjänster!$LU$22,Tjänster!LY$22,IF($AEM3=Tjänster!$LU$23,Tjänster!LY$23,IF($AEM3=Tjänster!$LU$24,Tjänster!LY$24,IF($AEM3=Tjänster!$LU$25,Tjänster!LY$25,IF($AEM3=Tjänster!$LU$26,Tjänster!LY$26,IF($AEM3=Tjänster!$LU$27,Tjänster!LY$27,IF($AEM3=Tjänster!$LU$28,Tjänster!LY$28,""))))))))))))))))))))))))))</f>
        <v/>
      </c>
      <c r="AER3" s="36" t="str">
        <f>IF($AEM3=Tjänster!$LU$3,Tjänster!LZ$3,IF($AEM3=Tjänster!$LU$4,Tjänster!LZ$4,IF($AEM3=Tjänster!$LU$5,Tjänster!LZ$5,IF($AEM3=Tjänster!$LU$6,Tjänster!LZ$6,IF($AEM3=Tjänster!$LU$7,Tjänster!LZ$7,IF($AEM3=Tjänster!$LU$8,Tjänster!LZ$8,IF($AEM3=Tjänster!$LU$9,Tjänster!LZ$9,IF($AEM3=Tjänster!$LU$10,Tjänster!LZ$10,IF($AEM3=Tjänster!$LU$11,Tjänster!LZ$11,IF($AEM3=Tjänster!$LU$12,Tjänster!LZ$12,IF($AEM3=Tjänster!$LU$13,Tjänster!LZ$13,IF($AEM3=Tjänster!$LU$14,Tjänster!LZ$14,IF($AEM3=Tjänster!$LU$15,Tjänster!LZ$15,IF($AEM3=Tjänster!$LU$16,Tjänster!LZ$16,IF($AEM3=Tjänster!$LU$17,Tjänster!LZ$17,IF($AEM3=Tjänster!$LU$18,Tjänster!LZ$18,IF($AEM3=Tjänster!$LU$19,Tjänster!LZ$19,IF($AEM3=Tjänster!$LU$20,Tjänster!LZ$20,IF($AEM3=Tjänster!$LU$21,Tjänster!LZ$21,IF($AEM3=Tjänster!$LU$22,Tjänster!LZ$22,IF($AEM3=Tjänster!$LU$23,Tjänster!LZ$23,IF($AEM3=Tjänster!$LU$24,Tjänster!LZ$24,IF($AEM3=Tjänster!$LU$25,Tjänster!LZ$25,IF($AEM3=Tjänster!$LU$26,Tjänster!LZ$26,IF($AEM3=Tjänster!$LU$27,Tjänster!LZ$27,IF($AEM3=Tjänster!$LU$28,Tjänster!LZ$28,""))))))))))))))))))))))))))</f>
        <v/>
      </c>
      <c r="AES3" s="36" t="str">
        <f>IF($AEM3=Tjänster!$LU$3,Tjänster!MA$3,IF($AEM3=Tjänster!$LU$4,Tjänster!MA$4,IF($AEM3=Tjänster!$LU$5,Tjänster!MA$5,IF($AEM3=Tjänster!$LU$6,Tjänster!MA$6,IF($AEM3=Tjänster!$LU$7,Tjänster!MA$7,IF($AEM3=Tjänster!$LU$8,Tjänster!MA$8,IF($AEM3=Tjänster!$LU$9,Tjänster!MA$9,IF($AEM3=Tjänster!$LU$10,Tjänster!MA$10,IF($AEM3=Tjänster!$LU$11,Tjänster!MA$11,IF($AEM3=Tjänster!$LU$12,Tjänster!MA$12,IF($AEM3=Tjänster!$LU$13,Tjänster!MA$13,IF($AEM3=Tjänster!$LU$14,Tjänster!MA$14,IF($AEM3=Tjänster!$LU$15,Tjänster!MA$15,IF($AEM3=Tjänster!$LU$16,Tjänster!MA$16,IF($AEM3=Tjänster!$LU$17,Tjänster!MA$17,IF($AEM3=Tjänster!$LU$18,Tjänster!MA$18,IF($AEM3=Tjänster!$LU$19,Tjänster!MA$19,IF($AEM3=Tjänster!$LU$20,Tjänster!MA$20,IF($AEM3=Tjänster!$LU$21,Tjänster!MA$21,IF($AEM3=Tjänster!$LU$22,Tjänster!MA$22,IF($AEM3=Tjänster!$LU$23,Tjänster!MA$23,IF($AEM3=Tjänster!$LU$24,Tjänster!MA$24,IF($AEM3=Tjänster!$LU$25,Tjänster!MA$25,IF($AEM3=Tjänster!$LU$26,Tjänster!MA$26,IF($AEM3=Tjänster!$LU$27,Tjänster!MA$27,IF($AEM3=Tjänster!$LU$28,Tjänster!MA$28,""))))))))))))))))))))))))))</f>
        <v/>
      </c>
      <c r="AET3" s="36" t="str">
        <f>IF($AEM3=Tjänster!$LU$3,Tjänster!MB$3,IF($AEM3=Tjänster!$LU$4,Tjänster!MB$4,IF($AEM3=Tjänster!$LU$5,Tjänster!MB$5,IF($AEM3=Tjänster!$LU$6,Tjänster!MB$6,IF($AEM3=Tjänster!$LU$7,Tjänster!MB$7,IF($AEM3=Tjänster!$LU$8,Tjänster!MB$8,IF($AEM3=Tjänster!$LU$9,Tjänster!MB$9,IF($AEM3=Tjänster!$LU$10,Tjänster!MB$10,IF($AEM3=Tjänster!$LU$11,Tjänster!MB$11,IF($AEM3=Tjänster!$LU$12,Tjänster!MB$12,IF($AEM3=Tjänster!$LU$13,Tjänster!MB$13,IF($AEM3=Tjänster!$LU$14,Tjänster!MB$14,IF($AEM3=Tjänster!$LU$15,Tjänster!MB$15,IF($AEM3=Tjänster!$LU$16,Tjänster!MB$16,IF($AEM3=Tjänster!$LU$17,Tjänster!MB$17,IF($AEM3=Tjänster!$LU$18,Tjänster!MB$18,IF($AEM3=Tjänster!$LU$19,Tjänster!MB$19,IF($AEM3=Tjänster!$LU$20,Tjänster!MB$20,IF($AEM3=Tjänster!$LU$21,Tjänster!MB$21,IF($AEM3=Tjänster!$LU$22,Tjänster!MB$22,IF($AEM3=Tjänster!$LU$23,Tjänster!MB$23,IF($AEM3=Tjänster!$LU$24,Tjänster!MB$24,IF($AEM3=Tjänster!$LU$25,Tjänster!MB$25,IF($AEM3=Tjänster!$LU$26,Tjänster!MB$26,IF($AEM3=Tjänster!$LU$27,Tjänster!MB$27,IF($AEM3=Tjänster!$LU$28,Tjänster!MB$28,""))))))))))))))))))))))))))</f>
        <v/>
      </c>
      <c r="AEU3" s="36" t="str">
        <f>IF($AEM3=Tjänster!$LU$3,Tjänster!MC$3,IF($AEM3=Tjänster!$LU$4,Tjänster!MC$4,IF($AEM3=Tjänster!$LU$5,Tjänster!MC$5,IF($AEM3=Tjänster!$LU$6,Tjänster!MC$6,IF($AEM3=Tjänster!$LU$7,Tjänster!MC$7,IF($AEM3=Tjänster!$LU$8,Tjänster!MC$8,IF($AEM3=Tjänster!$LU$9,Tjänster!MC$9,IF($AEM3=Tjänster!$LU$10,Tjänster!MC$10,IF($AEM3=Tjänster!$LU$11,Tjänster!MC$11,IF($AEM3=Tjänster!$LU$12,Tjänster!MC$12,IF($AEM3=Tjänster!$LU$13,Tjänster!MC$13,IF($AEM3=Tjänster!$LU$14,Tjänster!MC$14,IF($AEM3=Tjänster!$LU$15,Tjänster!MC$15,IF($AEM3=Tjänster!$LU$16,Tjänster!MC$16,IF($AEM3=Tjänster!$LU$17,Tjänster!MC$17,IF($AEM3=Tjänster!$LU$18,Tjänster!MC$18,IF($AEM3=Tjänster!$LU$19,Tjänster!MC$19,IF($AEM3=Tjänster!$LU$20,Tjänster!MC$20,IF($AEM3=Tjänster!$LU$21,Tjänster!MC$21,IF($AEM3=Tjänster!$LU$22,Tjänster!MC$22,IF($AEM3=Tjänster!$LU$23,Tjänster!MC$23,IF($AEM3=Tjänster!$LU$24,Tjänster!MC$24,IF($AEM3=Tjänster!$LU$25,Tjänster!MC$25,IF($AEM3=Tjänster!$LU$26,Tjänster!MC$26,IF($AEM3=Tjänster!$LU$27,Tjänster!MC$27,IF($AEM3=Tjänster!$LU$28,Tjänster!MC$28,""))))))))))))))))))))))))))</f>
        <v/>
      </c>
      <c r="AEV3" s="36" t="str">
        <f>IF($AEM3=Tjänster!$LU$3,Tjänster!MD$3,IF($AEM3=Tjänster!$LU$4,Tjänster!MD$4,IF($AEM3=Tjänster!$LU$5,Tjänster!MD$5,IF($AEM3=Tjänster!$LU$6,Tjänster!MD$6,IF($AEM3=Tjänster!$LU$7,Tjänster!MD$7,IF($AEM3=Tjänster!$LU$8,Tjänster!MD$8,IF($AEM3=Tjänster!$LU$9,Tjänster!MD$9,IF($AEM3=Tjänster!$LU$10,Tjänster!MD$10,IF($AEM3=Tjänster!$LU$11,Tjänster!MD$11,IF($AEM3=Tjänster!$LU$12,Tjänster!MD$12,IF($AEM3=Tjänster!$LU$13,Tjänster!MD$13,IF($AEM3=Tjänster!$LU$14,Tjänster!MD$14,IF($AEM3=Tjänster!$LU$15,Tjänster!MD$15,IF($AEM3=Tjänster!$LU$16,Tjänster!MD$16,IF($AEM3=Tjänster!$LU$17,Tjänster!MD$17,IF($AEM3=Tjänster!$LU$18,Tjänster!MD$18,IF($AEM3=Tjänster!$LU$19,Tjänster!MD$19,IF($AEM3=Tjänster!$LU$20,Tjänster!MD$20,IF($AEM3=Tjänster!$LU$21,Tjänster!MD$21,IF($AEM3=Tjänster!$LU$22,Tjänster!MD$22,IF($AEM3=Tjänster!$LU$23,Tjänster!MD$23,IF($AEM3=Tjänster!$LU$24,Tjänster!MD$24,IF($AEM3=Tjänster!$LU$25,Tjänster!MD$25,IF($AEM3=Tjänster!$LU$26,Tjänster!MD$26,IF($AEM3=Tjänster!$LU$27,Tjänster!MD$27,IF($AEM3=Tjänster!$LU$28,Tjänster!MD$28,""))))))))))))))))))))))))))</f>
        <v/>
      </c>
      <c r="AEW3" s="36" t="str">
        <f>IF($AEM3=Tjänster!$LU$3,Tjänster!ME$3,IF($AEM3=Tjänster!$LU$4,Tjänster!ME$4,IF($AEM3=Tjänster!$LU$5,Tjänster!ME$5,IF($AEM3=Tjänster!$LU$6,Tjänster!ME$6,IF($AEM3=Tjänster!$LU$7,Tjänster!ME$7,IF($AEM3=Tjänster!$LU$8,Tjänster!ME$8,IF($AEM3=Tjänster!$LU$9,Tjänster!ME$9,IF($AEM3=Tjänster!$LU$10,Tjänster!ME$10,IF($AEM3=Tjänster!$LU$11,Tjänster!ME$11,IF($AEM3=Tjänster!$LU$12,Tjänster!ME$12,IF($AEM3=Tjänster!$LU$13,Tjänster!ME$13,IF($AEM3=Tjänster!$LU$14,Tjänster!ME$14,IF($AEM3=Tjänster!$LU$15,Tjänster!ME$15,IF($AEM3=Tjänster!$LU$16,Tjänster!ME$16,IF($AEM3=Tjänster!$LU$17,Tjänster!ME$17,IF($AEM3=Tjänster!$LU$18,Tjänster!ME$18,IF($AEM3=Tjänster!$LU$19,Tjänster!ME$19,IF($AEM3=Tjänster!$LU$20,Tjänster!ME$20,IF($AEM3=Tjänster!$LU$21,Tjänster!ME$21,IF($AEM3=Tjänster!$LU$22,Tjänster!ME$22,IF($AEM3=Tjänster!$LU$23,Tjänster!ME$23,IF($AEM3=Tjänster!$LU$24,Tjänster!ME$24,IF($AEM3=Tjänster!$LU$25,Tjänster!ME$25,IF($AEM3=Tjänster!$LU$26,Tjänster!ME$26,IF($AEM3=Tjänster!$LU$27,Tjänster!ME$27,IF($AEM3=Tjänster!$LU$28,Tjänster!ME$28,""))))))))))))))))))))))))))</f>
        <v/>
      </c>
      <c r="AEX3" s="36" t="str">
        <f>IF($AEM3=Tjänster!$LU$3,Tjänster!MF$3,IF($AEM3=Tjänster!$LU$4,Tjänster!MF$4,IF($AEM3=Tjänster!$LU$5,Tjänster!MF$5,IF($AEM3=Tjänster!$LU$6,Tjänster!MF$6,IF($AEM3=Tjänster!$LU$7,Tjänster!MF$7,IF($AEM3=Tjänster!$LU$8,Tjänster!MF$8,IF($AEM3=Tjänster!$LU$9,Tjänster!MF$9,IF($AEM3=Tjänster!$LU$10,Tjänster!MF$10,IF($AEM3=Tjänster!$LU$11,Tjänster!MF$11,IF($AEM3=Tjänster!$LU$12,Tjänster!MF$12,IF($AEM3=Tjänster!$LU$13,Tjänster!MF$13,IF($AEM3=Tjänster!$LU$14,Tjänster!MF$14,IF($AEM3=Tjänster!$LU$15,Tjänster!MF$15,IF($AEM3=Tjänster!$LU$16,Tjänster!MF$16,IF($AEM3=Tjänster!$LU$17,Tjänster!MF$17,IF($AEM3=Tjänster!$LU$18,Tjänster!MF$18,IF($AEM3=Tjänster!$LU$19,Tjänster!MF$19,IF($AEM3=Tjänster!$LU$20,Tjänster!MF$20,IF($AEM3=Tjänster!$LU$21,Tjänster!MF$21,IF($AEM3=Tjänster!$LU$22,Tjänster!MF$22,IF($AEM3=Tjänster!$LU$23,Tjänster!MF$23,IF($AEM3=Tjänster!$LU$24,Tjänster!MF$24,IF($AEM3=Tjänster!$LU$25,Tjänster!MF$25,IF($AEM3=Tjänster!$LU$26,Tjänster!MF$26,IF($AEM3=Tjänster!$LU$27,Tjänster!MF$27,IF($AEM3=Tjänster!$LU$28,Tjänster!MF$28,""))))))))))))))))))))))))))</f>
        <v/>
      </c>
      <c r="AEY3" s="36" t="str">
        <f>IF($AEM3=Tjänster!$LU$3,Tjänster!MG$3,IF($AEM3=Tjänster!$LU$4,Tjänster!MG$4,IF($AEM3=Tjänster!$LU$5,Tjänster!MG$5,IF($AEM3=Tjänster!$LU$6,Tjänster!MG$6,IF($AEM3=Tjänster!$LU$7,Tjänster!MG$7,IF($AEM3=Tjänster!$LU$8,Tjänster!MG$8,IF($AEM3=Tjänster!$LU$9,Tjänster!MG$9,IF($AEM3=Tjänster!$LU$10,Tjänster!MG$10,IF($AEM3=Tjänster!$LU$11,Tjänster!MG$11,IF($AEM3=Tjänster!$LU$12,Tjänster!MG$12,IF($AEM3=Tjänster!$LU$13,Tjänster!MG$13,IF($AEM3=Tjänster!$LU$14,Tjänster!MG$14,IF($AEM3=Tjänster!$LU$15,Tjänster!MG$15,IF($AEM3=Tjänster!$LU$16,Tjänster!MG$16,IF($AEM3=Tjänster!$LU$17,Tjänster!MG$17,IF($AEM3=Tjänster!$LU$18,Tjänster!MG$18,IF($AEM3=Tjänster!$LU$19,Tjänster!MG$19,IF($AEM3=Tjänster!$LU$20,Tjänster!MG$20,IF($AEM3=Tjänster!$LU$21,Tjänster!MG$21,IF($AEM3=Tjänster!$LU$22,Tjänster!MG$22,IF($AEM3=Tjänster!$LU$23,Tjänster!MG$23,IF($AEM3=Tjänster!$LU$24,Tjänster!MG$24,IF($AEM3=Tjänster!$LU$25,Tjänster!MG$25,IF($AEM3=Tjänster!$LU$26,Tjänster!MG$26,IF($AEM3=Tjänster!$LU$27,Tjänster!MG$27,IF($AEM3=Tjänster!$LU$28,Tjänster!MG$28,""))))))))))))))))))))))))))</f>
        <v/>
      </c>
      <c r="AEZ3" s="36" t="str">
        <f>IF($AEM3=Tjänster!$LU$3,Tjänster!MH$3,IF($AEM3=Tjänster!$LU$4,Tjänster!MH$4,IF($AEM3=Tjänster!$LU$5,Tjänster!MH$5,IF($AEM3=Tjänster!$LU$6,Tjänster!MH$6,IF($AEM3=Tjänster!$LU$7,Tjänster!MH$7,IF($AEM3=Tjänster!$LU$8,Tjänster!MH$8,IF($AEM3=Tjänster!$LU$9,Tjänster!MH$9,IF($AEM3=Tjänster!$LU$10,Tjänster!MH$10,IF($AEM3=Tjänster!$LU$11,Tjänster!MH$11,IF($AEM3=Tjänster!$LU$12,Tjänster!MH$12,IF($AEM3=Tjänster!$LU$13,Tjänster!MH$13,IF($AEM3=Tjänster!$LU$14,Tjänster!MH$14,IF($AEM3=Tjänster!$LU$15,Tjänster!MH$15,IF($AEM3=Tjänster!$LU$16,Tjänster!MH$16,IF($AEM3=Tjänster!$LU$17,Tjänster!MH$17,IF($AEM3=Tjänster!$LU$18,Tjänster!MH$18,IF($AEM3=Tjänster!$LU$19,Tjänster!MH$19,IF($AEM3=Tjänster!$LU$20,Tjänster!MH$20,IF($AEM3=Tjänster!$LU$21,Tjänster!MH$21,IF($AEM3=Tjänster!$LU$22,Tjänster!MH$22,IF($AEM3=Tjänster!$LU$23,Tjänster!MH$23,IF($AEM3=Tjänster!$LU$24,Tjänster!MH$24,IF($AEM3=Tjänster!$LU$25,Tjänster!MH$25,IF($AEM3=Tjänster!$LU$26,Tjänster!MH$26,IF($AEM3=Tjänster!$LU$27,Tjänster!MH$27,IF($AEM3=Tjänster!$LU$28,Tjänster!MH$28,""))))))))))))))))))))))))))</f>
        <v/>
      </c>
      <c r="AFA3" s="36" t="str">
        <f>IF($AEM3=Tjänster!$LU$3,Tjänster!MI$3,IF($AEM3=Tjänster!$LU$4,Tjänster!MI$4,IF($AEM3=Tjänster!$LU$5,Tjänster!MI$5,IF($AEM3=Tjänster!$LU$6,Tjänster!MI$6,IF($AEM3=Tjänster!$LU$7,Tjänster!MI$7,IF($AEM3=Tjänster!$LU$8,Tjänster!MI$8,IF($AEM3=Tjänster!$LU$9,Tjänster!MI$9,IF($AEM3=Tjänster!$LU$10,Tjänster!MI$10,IF($AEM3=Tjänster!$LU$11,Tjänster!MI$11,IF($AEM3=Tjänster!$LU$12,Tjänster!MI$12,IF($AEM3=Tjänster!$LU$13,Tjänster!MI$13,IF($AEM3=Tjänster!$LU$14,Tjänster!MI$14,IF($AEM3=Tjänster!$LU$15,Tjänster!MI$15,IF($AEM3=Tjänster!$LU$16,Tjänster!MI$16,IF($AEM3=Tjänster!$LU$17,Tjänster!MI$17,IF($AEM3=Tjänster!$LU$18,Tjänster!MI$18,IF($AEM3=Tjänster!$LU$19,Tjänster!MI$19,IF($AEM3=Tjänster!$LU$20,Tjänster!MI$20,IF($AEM3=Tjänster!$LU$21,Tjänster!MI$21,IF($AEM3=Tjänster!$LU$22,Tjänster!MI$22,IF($AEM3=Tjänster!$LU$23,Tjänster!MI$23,IF($AEM3=Tjänster!$LU$24,Tjänster!MI$24,IF($AEM3=Tjänster!$LU$25,Tjänster!MI$25,IF($AEM3=Tjänster!$LU$26,Tjänster!MI$26,IF($AEM3=Tjänster!$LU$27,Tjänster!MI$27,IF($AEM3=Tjänster!$LU$28,Tjänster!MI$28,""))))))))))))))))))))))))))</f>
        <v/>
      </c>
      <c r="AFB3" s="36" t="str">
        <f>IF($AEM3=Tjänster!$LU$3,Tjänster!MJ$3,IF($AEM3=Tjänster!$LU$4,Tjänster!MJ$4,IF($AEM3=Tjänster!$LU$5,Tjänster!MJ$5,IF($AEM3=Tjänster!$LU$6,Tjänster!MJ$6,IF($AEM3=Tjänster!$LU$7,Tjänster!MJ$7,IF($AEM3=Tjänster!$LU$8,Tjänster!MJ$8,IF($AEM3=Tjänster!$LU$9,Tjänster!MJ$9,IF($AEM3=Tjänster!$LU$10,Tjänster!MJ$10,IF($AEM3=Tjänster!$LU$11,Tjänster!MJ$11,IF($AEM3=Tjänster!$LU$12,Tjänster!MJ$12,IF($AEM3=Tjänster!$LU$13,Tjänster!MJ$13,IF($AEM3=Tjänster!$LU$14,Tjänster!MJ$14,IF($AEM3=Tjänster!$LU$15,Tjänster!MJ$15,IF($AEM3=Tjänster!$LU$16,Tjänster!MJ$16,IF($AEM3=Tjänster!$LU$17,Tjänster!MJ$17,IF($AEM3=Tjänster!$LU$18,Tjänster!MJ$18,IF($AEM3=Tjänster!$LU$19,Tjänster!MJ$19,IF($AEM3=Tjänster!$LU$20,Tjänster!MJ$20,IF($AEM3=Tjänster!$LU$21,Tjänster!MJ$21,IF($AEM3=Tjänster!$LU$22,Tjänster!MJ$22,IF($AEM3=Tjänster!$LU$23,Tjänster!MJ$23,IF($AEM3=Tjänster!$LU$24,Tjänster!MJ$24,IF($AEM3=Tjänster!$LU$25,Tjänster!MJ$25,IF($AEM3=Tjänster!$LU$26,Tjänster!MJ$26,IF($AEM3=Tjänster!$LU$27,Tjänster!MJ$27,IF($AEM3=Tjänster!$LU$28,Tjänster!MJ$28,""))))))))))))))))))))))))))</f>
        <v/>
      </c>
      <c r="AFC3" s="36" t="str">
        <f>IF($AEM3=Tjänster!$LU$3,Tjänster!MK$3,IF($AEM3=Tjänster!$LU$4,Tjänster!MK$4,IF($AEM3=Tjänster!$LU$5,Tjänster!MK$5,IF($AEM3=Tjänster!$LU$6,Tjänster!MK$6,IF($AEM3=Tjänster!$LU$7,Tjänster!MK$7,IF($AEM3=Tjänster!$LU$8,Tjänster!MK$8,IF($AEM3=Tjänster!$LU$9,Tjänster!MK$9,IF($AEM3=Tjänster!$LU$10,Tjänster!MK$10,IF($AEM3=Tjänster!$LU$11,Tjänster!MK$11,IF($AEM3=Tjänster!$LU$12,Tjänster!MK$12,IF($AEM3=Tjänster!$LU$13,Tjänster!MK$13,IF($AEM3=Tjänster!$LU$14,Tjänster!MK$14,IF($AEM3=Tjänster!$LU$15,Tjänster!MK$15,IF($AEM3=Tjänster!$LU$16,Tjänster!MK$16,IF($AEM3=Tjänster!$LU$17,Tjänster!MK$17,IF($AEM3=Tjänster!$LU$18,Tjänster!MK$18,IF($AEM3=Tjänster!$LU$19,Tjänster!MK$19,IF($AEM3=Tjänster!$LU$20,Tjänster!MK$20,IF($AEM3=Tjänster!$LU$21,Tjänster!MK$21,IF($AEM3=Tjänster!$LU$22,Tjänster!MK$22,IF($AEM3=Tjänster!$LU$23,Tjänster!MK$23,IF($AEM3=Tjänster!$LU$24,Tjänster!MK$24,IF($AEM3=Tjänster!$LU$25,Tjänster!MK$25,IF($AEM3=Tjänster!$LU$26,Tjänster!MK$26,IF($AEM3=Tjänster!$LU$27,Tjänster!MK$27,IF($AEM3=Tjänster!$LU$28,Tjänster!MK$28,""))))))))))))))))))))))))))</f>
        <v/>
      </c>
      <c r="AFD3" s="36" t="str">
        <f>IF($AEM3=Tjänster!$LU$3,Tjänster!ML$3,IF($AEM3=Tjänster!$LU$4,Tjänster!ML$4,IF($AEM3=Tjänster!$LU$5,Tjänster!ML$5,IF($AEM3=Tjänster!$LU$6,Tjänster!ML$6,IF($AEM3=Tjänster!$LU$7,Tjänster!ML$7,IF($AEM3=Tjänster!$LU$8,Tjänster!ML$8,IF($AEM3=Tjänster!$LU$9,Tjänster!ML$9,IF($AEM3=Tjänster!$LU$10,Tjänster!ML$10,IF($AEM3=Tjänster!$LU$11,Tjänster!ML$11,IF($AEM3=Tjänster!$LU$12,Tjänster!ML$12,IF($AEM3=Tjänster!$LU$13,Tjänster!ML$13,IF($AEM3=Tjänster!$LU$14,Tjänster!ML$14,IF($AEM3=Tjänster!$LU$15,Tjänster!ML$15,IF($AEM3=Tjänster!$LU$16,Tjänster!ML$16,IF($AEM3=Tjänster!$LU$17,Tjänster!ML$17,IF($AEM3=Tjänster!$LU$18,Tjänster!ML$18,IF($AEM3=Tjänster!$LU$19,Tjänster!ML$19,IF($AEM3=Tjänster!$LU$20,Tjänster!ML$20,IF($AEM3=Tjänster!$LU$21,Tjänster!ML$21,IF($AEM3=Tjänster!$LU$22,Tjänster!ML$22,IF($AEM3=Tjänster!$LU$23,Tjänster!ML$23,IF($AEM3=Tjänster!$LU$24,Tjänster!ML$24,IF($AEM3=Tjänster!$LU$25,Tjänster!ML$25,IF($AEM3=Tjänster!$LU$26,Tjänster!ML$26,IF($AEM3=Tjänster!$LU$27,Tjänster!ML$27,IF($AEM3=Tjänster!$LU$28,Tjänster!ML$28,""))))))))))))))))))))))))))</f>
        <v/>
      </c>
      <c r="AFE3" s="36" t="str">
        <f>IF($AEM3=Tjänster!$LU$3,Tjänster!MM$3,IF($AEM3=Tjänster!$LU$4,Tjänster!MM$4,IF($AEM3=Tjänster!$LU$5,Tjänster!MM$5,IF($AEM3=Tjänster!$LU$6,Tjänster!MM$6,IF($AEM3=Tjänster!$LU$7,Tjänster!MM$7,IF($AEM3=Tjänster!$LU$8,Tjänster!MM$8,IF($AEM3=Tjänster!$LU$9,Tjänster!MM$9,IF($AEM3=Tjänster!$LU$10,Tjänster!MM$10,IF($AEM3=Tjänster!$LU$11,Tjänster!MM$11,IF($AEM3=Tjänster!$LU$12,Tjänster!MM$12,IF($AEM3=Tjänster!$LU$13,Tjänster!MM$13,IF($AEM3=Tjänster!$LU$14,Tjänster!MM$14,IF($AEM3=Tjänster!$LU$15,Tjänster!MM$15,IF($AEM3=Tjänster!$LU$16,Tjänster!MM$16,IF($AEM3=Tjänster!$LU$17,Tjänster!MM$17,IF($AEM3=Tjänster!$LU$18,Tjänster!MM$18,IF($AEM3=Tjänster!$LU$19,Tjänster!MM$19,IF($AEM3=Tjänster!$LU$20,Tjänster!MM$20,IF($AEM3=Tjänster!$LU$21,Tjänster!MM$21,IF($AEM3=Tjänster!$LU$22,Tjänster!MM$22,IF($AEM3=Tjänster!$LU$23,Tjänster!MM$23,IF($AEM3=Tjänster!$LU$24,Tjänster!MM$24,IF($AEM3=Tjänster!$LU$25,Tjänster!MM$25,IF($AEM3=Tjänster!$LU$26,Tjänster!MM$26,IF($AEM3=Tjänster!$LU$27,Tjänster!MM$27,IF($AEM3=Tjänster!$LU$28,Tjänster!MM$28,""))))))))))))))))))))))))))</f>
        <v/>
      </c>
      <c r="AFF3" s="36" t="str">
        <f>IF($AEM3=Tjänster!$LU$3,Tjänster!MN$3,IF($AEM3=Tjänster!$LU$4,Tjänster!MN$4,IF($AEM3=Tjänster!$LU$5,Tjänster!MN$5,IF($AEM3=Tjänster!$LU$6,Tjänster!MN$6,IF($AEM3=Tjänster!$LU$7,Tjänster!MN$7,IF($AEM3=Tjänster!$LU$8,Tjänster!MN$8,IF($AEM3=Tjänster!$LU$9,Tjänster!MN$9,IF($AEM3=Tjänster!$LU$10,Tjänster!MN$10,IF($AEM3=Tjänster!$LU$11,Tjänster!MN$11,IF($AEM3=Tjänster!$LU$12,Tjänster!MN$12,IF($AEM3=Tjänster!$LU$13,Tjänster!MN$13,IF($AEM3=Tjänster!$LU$14,Tjänster!MN$14,IF($AEM3=Tjänster!$LU$15,Tjänster!MN$15,IF($AEM3=Tjänster!$LU$16,Tjänster!MN$16,IF($AEM3=Tjänster!$LU$17,Tjänster!MN$17,IF($AEM3=Tjänster!$LU$18,Tjänster!MN$18,IF($AEM3=Tjänster!$LU$19,Tjänster!MN$19,IF($AEM3=Tjänster!$LU$20,Tjänster!MN$20,IF($AEM3=Tjänster!$LU$21,Tjänster!MN$21,IF($AEM3=Tjänster!$LU$22,Tjänster!MN$22,IF($AEM3=Tjänster!$LU$23,Tjänster!MN$23,IF($AEM3=Tjänster!$LU$24,Tjänster!MN$24,IF($AEM3=Tjänster!$LU$25,Tjänster!MN$25,IF($AEM3=Tjänster!$LU$26,Tjänster!MN$26,IF($AEM3=Tjänster!$LU$27,Tjänster!MN$27,IF($AEM3=Tjänster!$LU$28,Tjänster!MN$28,""))))))))))))))))))))))))))</f>
        <v/>
      </c>
      <c r="AFG3" s="36" t="str">
        <f>IF($AEM3=Tjänster!$LU$3,Tjänster!MO$3,IF($AEM3=Tjänster!$LU$4,Tjänster!MO$4,IF($AEM3=Tjänster!$LU$5,Tjänster!MO$5,IF($AEM3=Tjänster!$LU$6,Tjänster!MO$6,IF($AEM3=Tjänster!$LU$7,Tjänster!MO$7,IF($AEM3=Tjänster!$LU$8,Tjänster!MO$8,IF($AEM3=Tjänster!$LU$9,Tjänster!MO$9,IF($AEM3=Tjänster!$LU$10,Tjänster!MO$10,IF($AEM3=Tjänster!$LU$11,Tjänster!MO$11,IF($AEM3=Tjänster!$LU$12,Tjänster!MO$12,IF($AEM3=Tjänster!$LU$13,Tjänster!MO$13,IF($AEM3=Tjänster!$LU$14,Tjänster!MO$14,IF($AEM3=Tjänster!$LU$15,Tjänster!MO$15,IF($AEM3=Tjänster!$LU$16,Tjänster!MO$16,IF($AEM3=Tjänster!$LU$17,Tjänster!MO$17,IF($AEM3=Tjänster!$LU$18,Tjänster!MO$18,IF($AEM3=Tjänster!$LU$19,Tjänster!MO$19,IF($AEM3=Tjänster!$LU$20,Tjänster!MO$20,IF($AEM3=Tjänster!$LU$21,Tjänster!MO$21,IF($AEM3=Tjänster!$LU$22,Tjänster!MO$22,IF($AEM3=Tjänster!$LU$23,Tjänster!MO$23,IF($AEM3=Tjänster!$LU$24,Tjänster!MO$24,IF($AEM3=Tjänster!$LU$25,Tjänster!MO$25,IF($AEM3=Tjänster!$LU$26,Tjänster!MO$26,IF($AEM3=Tjänster!$LU$27,Tjänster!MO$27,IF($AEM3=Tjänster!$LU$28,Tjänster!MO$28,""))))))))))))))))))))))))))</f>
        <v/>
      </c>
      <c r="AGJ3" s="36" t="str">
        <f t="shared" ref="AGJ3:AGJ28" si="15">IF($AS3=AS$2,$AC3&amp;"_"&amp;AGJ$2,"")</f>
        <v/>
      </c>
      <c r="AGK3" s="36" t="str">
        <f>IF($AGJ3=Tjänster!$MQ$3,Tjänster!MR$3,IF($AGJ3=Tjänster!$MQ$4,Tjänster!MR$4,IF($AGJ3=Tjänster!$MQ$5,Tjänster!MR$5,IF($AGJ3=Tjänster!$MQ$6,Tjänster!MR$6,IF($AGJ3=Tjänster!$MQ$7,Tjänster!MR$7,IF($AGJ3=Tjänster!$MQ$8,Tjänster!MR$8,IF($AGJ3=Tjänster!$MQ$9,Tjänster!MR$9,IF($AGJ3=Tjänster!$MQ$10,Tjänster!MR$10,IF($AGJ3=Tjänster!$MQ$11,Tjänster!MR$11,IF($AGJ3=Tjänster!$MQ$12,Tjänster!MR$12,IF($AGJ3=Tjänster!$MQ$13,Tjänster!MR$13,IF($AGJ3=Tjänster!$MQ$14,Tjänster!MR$14,IF($AGJ3=Tjänster!$MQ$15,Tjänster!MR$15,IF($AGJ3=Tjänster!$MQ$16,Tjänster!MR$16,IF($AGJ3=Tjänster!$MQ$17,Tjänster!MR$17,IF($AGJ3=Tjänster!$MQ$18,Tjänster!MR$18,IF($AGJ3=Tjänster!$MQ$19,Tjänster!MR$19,IF($AGJ3=Tjänster!$MQ$20,Tjänster!MR$20,IF($AGJ3=Tjänster!$MQ$21,Tjänster!MR$21,IF($AGJ3=Tjänster!$MQ$22,Tjänster!MR$22,IF($AGJ3=Tjänster!$MQ$23,Tjänster!MR$23,IF($AGJ3=Tjänster!$MQ$24,Tjänster!MR$24,IF($AGJ3=Tjänster!$MQ$25,Tjänster!MR$25,IF($AGJ3=Tjänster!$MQ$26,Tjänster!MR$26,IF($AGJ3=Tjänster!$MQ$27,Tjänster!MR$27,IF($AGJ3=Tjänster!$MQ$28,Tjänster!MR$28,""))))))))))))))))))))))))))</f>
        <v/>
      </c>
      <c r="AGL3" s="36" t="str">
        <f>IF($AGJ3=Tjänster!$MQ$3,Tjänster!MS$3,IF($AGJ3=Tjänster!$MQ$4,Tjänster!MS$4,IF($AGJ3=Tjänster!$MQ$5,Tjänster!MS$5,IF($AGJ3=Tjänster!$MQ$6,Tjänster!MS$6,IF($AGJ3=Tjänster!$MQ$7,Tjänster!MS$7,IF($AGJ3=Tjänster!$MQ$8,Tjänster!MS$8,IF($AGJ3=Tjänster!$MQ$9,Tjänster!MS$9,IF($AGJ3=Tjänster!$MQ$10,Tjänster!MS$10,IF($AGJ3=Tjänster!$MQ$11,Tjänster!MS$11,IF($AGJ3=Tjänster!$MQ$12,Tjänster!MS$12,IF($AGJ3=Tjänster!$MQ$13,Tjänster!MS$13,IF($AGJ3=Tjänster!$MQ$14,Tjänster!MS$14,IF($AGJ3=Tjänster!$MQ$15,Tjänster!MS$15,IF($AGJ3=Tjänster!$MQ$16,Tjänster!MS$16,IF($AGJ3=Tjänster!$MQ$17,Tjänster!MS$17,IF($AGJ3=Tjänster!$MQ$18,Tjänster!MS$18,IF($AGJ3=Tjänster!$MQ$19,Tjänster!MS$19,IF($AGJ3=Tjänster!$MQ$20,Tjänster!MS$20,IF($AGJ3=Tjänster!$MQ$21,Tjänster!MS$21,IF($AGJ3=Tjänster!$MQ$22,Tjänster!MS$22,IF($AGJ3=Tjänster!$MQ$23,Tjänster!MS$23,IF($AGJ3=Tjänster!$MQ$24,Tjänster!MS$24,IF($AGJ3=Tjänster!$MQ$25,Tjänster!MS$25,IF($AGJ3=Tjänster!$MQ$26,Tjänster!MS$26,IF($AGJ3=Tjänster!$MQ$27,Tjänster!MS$27,IF($AGJ3=Tjänster!$MQ$28,Tjänster!MS$28,""))))))))))))))))))))))))))</f>
        <v/>
      </c>
      <c r="AGM3" s="36" t="str">
        <f>IF($AGJ3=Tjänster!$MQ$3,Tjänster!MT$3,IF($AGJ3=Tjänster!$MQ$4,Tjänster!MT$4,IF($AGJ3=Tjänster!$MQ$5,Tjänster!MT$5,IF($AGJ3=Tjänster!$MQ$6,Tjänster!MT$6,IF($AGJ3=Tjänster!$MQ$7,Tjänster!MT$7,IF($AGJ3=Tjänster!$MQ$8,Tjänster!MT$8,IF($AGJ3=Tjänster!$MQ$9,Tjänster!MT$9,IF($AGJ3=Tjänster!$MQ$10,Tjänster!MT$10,IF($AGJ3=Tjänster!$MQ$11,Tjänster!MT$11,IF($AGJ3=Tjänster!$MQ$12,Tjänster!MT$12,IF($AGJ3=Tjänster!$MQ$13,Tjänster!MT$13,IF($AGJ3=Tjänster!$MQ$14,Tjänster!MT$14,IF($AGJ3=Tjänster!$MQ$15,Tjänster!MT$15,IF($AGJ3=Tjänster!$MQ$16,Tjänster!MT$16,IF($AGJ3=Tjänster!$MQ$17,Tjänster!MT$17,IF($AGJ3=Tjänster!$MQ$18,Tjänster!MT$18,IF($AGJ3=Tjänster!$MQ$19,Tjänster!MT$19,IF($AGJ3=Tjänster!$MQ$20,Tjänster!MT$20,IF($AGJ3=Tjänster!$MQ$21,Tjänster!MT$21,IF($AGJ3=Tjänster!$MQ$22,Tjänster!MT$22,IF($AGJ3=Tjänster!$MQ$23,Tjänster!MT$23,IF($AGJ3=Tjänster!$MQ$24,Tjänster!MT$24,IF($AGJ3=Tjänster!$MQ$25,Tjänster!MT$25,IF($AGJ3=Tjänster!$MQ$26,Tjänster!MT$26,IF($AGJ3=Tjänster!$MQ$27,Tjänster!MT$27,IF($AGJ3=Tjänster!$MQ$28,Tjänster!MT$28,""))))))))))))))))))))))))))</f>
        <v/>
      </c>
      <c r="AGN3" s="36" t="str">
        <f>IF($AGJ3=Tjänster!$MQ$3,Tjänster!MU$3,IF($AGJ3=Tjänster!$MQ$4,Tjänster!MU$4,IF($AGJ3=Tjänster!$MQ$5,Tjänster!MU$5,IF($AGJ3=Tjänster!$MQ$6,Tjänster!MU$6,IF($AGJ3=Tjänster!$MQ$7,Tjänster!MU$7,IF($AGJ3=Tjänster!$MQ$8,Tjänster!MU$8,IF($AGJ3=Tjänster!$MQ$9,Tjänster!MU$9,IF($AGJ3=Tjänster!$MQ$10,Tjänster!MU$10,IF($AGJ3=Tjänster!$MQ$11,Tjänster!MU$11,IF($AGJ3=Tjänster!$MQ$12,Tjänster!MU$12,IF($AGJ3=Tjänster!$MQ$13,Tjänster!MU$13,IF($AGJ3=Tjänster!$MQ$14,Tjänster!MU$14,IF($AGJ3=Tjänster!$MQ$15,Tjänster!MU$15,IF($AGJ3=Tjänster!$MQ$16,Tjänster!MU$16,IF($AGJ3=Tjänster!$MQ$17,Tjänster!MU$17,IF($AGJ3=Tjänster!$MQ$18,Tjänster!MU$18,IF($AGJ3=Tjänster!$MQ$19,Tjänster!MU$19,IF($AGJ3=Tjänster!$MQ$20,Tjänster!MU$20,IF($AGJ3=Tjänster!$MQ$21,Tjänster!MU$21,IF($AGJ3=Tjänster!$MQ$22,Tjänster!MU$22,IF($AGJ3=Tjänster!$MQ$23,Tjänster!MU$23,IF($AGJ3=Tjänster!$MQ$24,Tjänster!MU$24,IF($AGJ3=Tjänster!$MQ$25,Tjänster!MU$25,IF($AGJ3=Tjänster!$MQ$26,Tjänster!MU$26,IF($AGJ3=Tjänster!$MQ$27,Tjänster!MU$27,IF($AGJ3=Tjänster!$MQ$28,Tjänster!MU$28,""))))))))))))))))))))))))))</f>
        <v/>
      </c>
      <c r="AGO3" s="36" t="str">
        <f>IF($AGJ3=Tjänster!$MQ$3,Tjänster!MV$3,IF($AGJ3=Tjänster!$MQ$4,Tjänster!MV$4,IF($AGJ3=Tjänster!$MQ$5,Tjänster!MV$5,IF($AGJ3=Tjänster!$MQ$6,Tjänster!MV$6,IF($AGJ3=Tjänster!$MQ$7,Tjänster!MV$7,IF($AGJ3=Tjänster!$MQ$8,Tjänster!MV$8,IF($AGJ3=Tjänster!$MQ$9,Tjänster!MV$9,IF($AGJ3=Tjänster!$MQ$10,Tjänster!MV$10,IF($AGJ3=Tjänster!$MQ$11,Tjänster!MV$11,IF($AGJ3=Tjänster!$MQ$12,Tjänster!MV$12,IF($AGJ3=Tjänster!$MQ$13,Tjänster!MV$13,IF($AGJ3=Tjänster!$MQ$14,Tjänster!MV$14,IF($AGJ3=Tjänster!$MQ$15,Tjänster!MV$15,IF($AGJ3=Tjänster!$MQ$16,Tjänster!MV$16,IF($AGJ3=Tjänster!$MQ$17,Tjänster!MV$17,IF($AGJ3=Tjänster!$MQ$18,Tjänster!MV$18,IF($AGJ3=Tjänster!$MQ$19,Tjänster!MV$19,IF($AGJ3=Tjänster!$MQ$20,Tjänster!MV$20,IF($AGJ3=Tjänster!$MQ$21,Tjänster!MV$21,IF($AGJ3=Tjänster!$MQ$22,Tjänster!MV$22,IF($AGJ3=Tjänster!$MQ$23,Tjänster!MV$23,IF($AGJ3=Tjänster!$MQ$24,Tjänster!MV$24,IF($AGJ3=Tjänster!$MQ$25,Tjänster!MV$25,IF($AGJ3=Tjänster!$MQ$26,Tjänster!MV$26,IF($AGJ3=Tjänster!$MQ$27,Tjänster!MV$27,IF($AGJ3=Tjänster!$MQ$28,Tjänster!MV$28,""))))))))))))))))))))))))))</f>
        <v/>
      </c>
      <c r="AGP3" s="36" t="str">
        <f>IF($AGJ3=Tjänster!$MQ$3,Tjänster!MW$3,IF($AGJ3=Tjänster!$MQ$4,Tjänster!MW$4,IF($AGJ3=Tjänster!$MQ$5,Tjänster!MW$5,IF($AGJ3=Tjänster!$MQ$6,Tjänster!MW$6,IF($AGJ3=Tjänster!$MQ$7,Tjänster!MW$7,IF($AGJ3=Tjänster!$MQ$8,Tjänster!MW$8,IF($AGJ3=Tjänster!$MQ$9,Tjänster!MW$9,IF($AGJ3=Tjänster!$MQ$10,Tjänster!MW$10,IF($AGJ3=Tjänster!$MQ$11,Tjänster!MW$11,IF($AGJ3=Tjänster!$MQ$12,Tjänster!MW$12,IF($AGJ3=Tjänster!$MQ$13,Tjänster!MW$13,IF($AGJ3=Tjänster!$MQ$14,Tjänster!MW$14,IF($AGJ3=Tjänster!$MQ$15,Tjänster!MW$15,IF($AGJ3=Tjänster!$MQ$16,Tjänster!MW$16,IF($AGJ3=Tjänster!$MQ$17,Tjänster!MW$17,IF($AGJ3=Tjänster!$MQ$18,Tjänster!MW$18,IF($AGJ3=Tjänster!$MQ$19,Tjänster!MW$19,IF($AGJ3=Tjänster!$MQ$20,Tjänster!MW$20,IF($AGJ3=Tjänster!$MQ$21,Tjänster!MW$21,IF($AGJ3=Tjänster!$MQ$22,Tjänster!MW$22,IF($AGJ3=Tjänster!$MQ$23,Tjänster!MW$23,IF($AGJ3=Tjänster!$MQ$24,Tjänster!MW$24,IF($AGJ3=Tjänster!$MQ$25,Tjänster!MW$25,IF($AGJ3=Tjänster!$MQ$26,Tjänster!MW$26,IF($AGJ3=Tjänster!$MQ$27,Tjänster!MW$27,IF($AGJ3=Tjänster!$MQ$28,Tjänster!MW$28,""))))))))))))))))))))))))))</f>
        <v/>
      </c>
      <c r="AGQ3" s="36" t="str">
        <f>IF($AGJ3=Tjänster!$MQ$3,Tjänster!MX$3,IF($AGJ3=Tjänster!$MQ$4,Tjänster!MX$4,IF($AGJ3=Tjänster!$MQ$5,Tjänster!MX$5,IF($AGJ3=Tjänster!$MQ$6,Tjänster!MX$6,IF($AGJ3=Tjänster!$MQ$7,Tjänster!MX$7,IF($AGJ3=Tjänster!$MQ$8,Tjänster!MX$8,IF($AGJ3=Tjänster!$MQ$9,Tjänster!MX$9,IF($AGJ3=Tjänster!$MQ$10,Tjänster!MX$10,IF($AGJ3=Tjänster!$MQ$11,Tjänster!MX$11,IF($AGJ3=Tjänster!$MQ$12,Tjänster!MX$12,IF($AGJ3=Tjänster!$MQ$13,Tjänster!MX$13,IF($AGJ3=Tjänster!$MQ$14,Tjänster!MX$14,IF($AGJ3=Tjänster!$MQ$15,Tjänster!MX$15,IF($AGJ3=Tjänster!$MQ$16,Tjänster!MX$16,IF($AGJ3=Tjänster!$MQ$17,Tjänster!MX$17,IF($AGJ3=Tjänster!$MQ$18,Tjänster!MX$18,IF($AGJ3=Tjänster!$MQ$19,Tjänster!MX$19,IF($AGJ3=Tjänster!$MQ$20,Tjänster!MX$20,IF($AGJ3=Tjänster!$MQ$21,Tjänster!MX$21,IF($AGJ3=Tjänster!$MQ$22,Tjänster!MX$22,IF($AGJ3=Tjänster!$MQ$23,Tjänster!MX$23,IF($AGJ3=Tjänster!$MQ$24,Tjänster!MX$24,IF($AGJ3=Tjänster!$MQ$25,Tjänster!MX$25,IF($AGJ3=Tjänster!$MQ$26,Tjänster!MX$26,IF($AGJ3=Tjänster!$MQ$27,Tjänster!MX$27,IF($AGJ3=Tjänster!$MQ$28,Tjänster!MX$28,""))))))))))))))))))))))))))</f>
        <v/>
      </c>
      <c r="AGR3" s="36" t="str">
        <f>IF($AGJ3=Tjänster!$MQ$3,Tjänster!MY$3,IF($AGJ3=Tjänster!$MQ$4,Tjänster!MY$4,IF($AGJ3=Tjänster!$MQ$5,Tjänster!MY$5,IF($AGJ3=Tjänster!$MQ$6,Tjänster!MY$6,IF($AGJ3=Tjänster!$MQ$7,Tjänster!MY$7,IF($AGJ3=Tjänster!$MQ$8,Tjänster!MY$8,IF($AGJ3=Tjänster!$MQ$9,Tjänster!MY$9,IF($AGJ3=Tjänster!$MQ$10,Tjänster!MY$10,IF($AGJ3=Tjänster!$MQ$11,Tjänster!MY$11,IF($AGJ3=Tjänster!$MQ$12,Tjänster!MY$12,IF($AGJ3=Tjänster!$MQ$13,Tjänster!MY$13,IF($AGJ3=Tjänster!$MQ$14,Tjänster!MY$14,IF($AGJ3=Tjänster!$MQ$15,Tjänster!MY$15,IF($AGJ3=Tjänster!$MQ$16,Tjänster!MY$16,IF($AGJ3=Tjänster!$MQ$17,Tjänster!MY$17,IF($AGJ3=Tjänster!$MQ$18,Tjänster!MY$18,IF($AGJ3=Tjänster!$MQ$19,Tjänster!MY$19,IF($AGJ3=Tjänster!$MQ$20,Tjänster!MY$20,IF($AGJ3=Tjänster!$MQ$21,Tjänster!MY$21,IF($AGJ3=Tjänster!$MQ$22,Tjänster!MY$22,IF($AGJ3=Tjänster!$MQ$23,Tjänster!MY$23,IF($AGJ3=Tjänster!$MQ$24,Tjänster!MY$24,IF($AGJ3=Tjänster!$MQ$25,Tjänster!MY$25,IF($AGJ3=Tjänster!$MQ$26,Tjänster!MY$26,IF($AGJ3=Tjänster!$MQ$27,Tjänster!MY$27,IF($AGJ3=Tjänster!$MQ$28,Tjänster!MY$28,""))))))))))))))))))))))))))</f>
        <v/>
      </c>
      <c r="AGS3" s="36" t="str">
        <f>IF($AGJ3=Tjänster!$MQ$3,Tjänster!MZ$3,IF($AGJ3=Tjänster!$MQ$4,Tjänster!MZ$4,IF($AGJ3=Tjänster!$MQ$5,Tjänster!MZ$5,IF($AGJ3=Tjänster!$MQ$6,Tjänster!MZ$6,IF($AGJ3=Tjänster!$MQ$7,Tjänster!MZ$7,IF($AGJ3=Tjänster!$MQ$8,Tjänster!MZ$8,IF($AGJ3=Tjänster!$MQ$9,Tjänster!MZ$9,IF($AGJ3=Tjänster!$MQ$10,Tjänster!MZ$10,IF($AGJ3=Tjänster!$MQ$11,Tjänster!MZ$11,IF($AGJ3=Tjänster!$MQ$12,Tjänster!MZ$12,IF($AGJ3=Tjänster!$MQ$13,Tjänster!MZ$13,IF($AGJ3=Tjänster!$MQ$14,Tjänster!MZ$14,IF($AGJ3=Tjänster!$MQ$15,Tjänster!MZ$15,IF($AGJ3=Tjänster!$MQ$16,Tjänster!MZ$16,IF($AGJ3=Tjänster!$MQ$17,Tjänster!MZ$17,IF($AGJ3=Tjänster!$MQ$18,Tjänster!MZ$18,IF($AGJ3=Tjänster!$MQ$19,Tjänster!MZ$19,IF($AGJ3=Tjänster!$MQ$20,Tjänster!MZ$20,IF($AGJ3=Tjänster!$MQ$21,Tjänster!MZ$21,IF($AGJ3=Tjänster!$MQ$22,Tjänster!MZ$22,IF($AGJ3=Tjänster!$MQ$23,Tjänster!MZ$23,IF($AGJ3=Tjänster!$MQ$24,Tjänster!MZ$24,IF($AGJ3=Tjänster!$MQ$25,Tjänster!MZ$25,IF($AGJ3=Tjänster!$MQ$26,Tjänster!MZ$26,IF($AGJ3=Tjänster!$MQ$27,Tjänster!MZ$27,IF($AGJ3=Tjänster!$MQ$28,Tjänster!MZ$28,""))))))))))))))))))))))))))</f>
        <v/>
      </c>
      <c r="AGT3" s="36" t="str">
        <f>IF($AGJ3=Tjänster!$MQ$3,Tjänster!NA$3,IF($AGJ3=Tjänster!$MQ$4,Tjänster!NA$4,IF($AGJ3=Tjänster!$MQ$5,Tjänster!NA$5,IF($AGJ3=Tjänster!$MQ$6,Tjänster!NA$6,IF($AGJ3=Tjänster!$MQ$7,Tjänster!NA$7,IF($AGJ3=Tjänster!$MQ$8,Tjänster!NA$8,IF($AGJ3=Tjänster!$MQ$9,Tjänster!NA$9,IF($AGJ3=Tjänster!$MQ$10,Tjänster!NA$10,IF($AGJ3=Tjänster!$MQ$11,Tjänster!NA$11,IF($AGJ3=Tjänster!$MQ$12,Tjänster!NA$12,IF($AGJ3=Tjänster!$MQ$13,Tjänster!NA$13,IF($AGJ3=Tjänster!$MQ$14,Tjänster!NA$14,IF($AGJ3=Tjänster!$MQ$15,Tjänster!NA$15,IF($AGJ3=Tjänster!$MQ$16,Tjänster!NA$16,IF($AGJ3=Tjänster!$MQ$17,Tjänster!NA$17,IF($AGJ3=Tjänster!$MQ$18,Tjänster!NA$18,IF($AGJ3=Tjänster!$MQ$19,Tjänster!NA$19,IF($AGJ3=Tjänster!$MQ$20,Tjänster!NA$20,IF($AGJ3=Tjänster!$MQ$21,Tjänster!NA$21,IF($AGJ3=Tjänster!$MQ$22,Tjänster!NA$22,IF($AGJ3=Tjänster!$MQ$23,Tjänster!NA$23,IF($AGJ3=Tjänster!$MQ$24,Tjänster!NA$24,IF($AGJ3=Tjänster!$MQ$25,Tjänster!NA$25,IF($AGJ3=Tjänster!$MQ$26,Tjänster!NA$26,IF($AGJ3=Tjänster!$MQ$27,Tjänster!NA$27,IF($AGJ3=Tjänster!$MQ$28,Tjänster!NA$28,""))))))))))))))))))))))))))</f>
        <v/>
      </c>
      <c r="AGU3" s="36" t="str">
        <f>IF($AGJ3=Tjänster!$MQ$3,Tjänster!NB$3,IF($AGJ3=Tjänster!$MQ$4,Tjänster!NB$4,IF($AGJ3=Tjänster!$MQ$5,Tjänster!NB$5,IF($AGJ3=Tjänster!$MQ$6,Tjänster!NB$6,IF($AGJ3=Tjänster!$MQ$7,Tjänster!NB$7,IF($AGJ3=Tjänster!$MQ$8,Tjänster!NB$8,IF($AGJ3=Tjänster!$MQ$9,Tjänster!NB$9,IF($AGJ3=Tjänster!$MQ$10,Tjänster!NB$10,IF($AGJ3=Tjänster!$MQ$11,Tjänster!NB$11,IF($AGJ3=Tjänster!$MQ$12,Tjänster!NB$12,IF($AGJ3=Tjänster!$MQ$13,Tjänster!NB$13,IF($AGJ3=Tjänster!$MQ$14,Tjänster!NB$14,IF($AGJ3=Tjänster!$MQ$15,Tjänster!NB$15,IF($AGJ3=Tjänster!$MQ$16,Tjänster!NB$16,IF($AGJ3=Tjänster!$MQ$17,Tjänster!NB$17,IF($AGJ3=Tjänster!$MQ$18,Tjänster!NB$18,IF($AGJ3=Tjänster!$MQ$19,Tjänster!NB$19,IF($AGJ3=Tjänster!$MQ$20,Tjänster!NB$20,IF($AGJ3=Tjänster!$MQ$21,Tjänster!NB$21,IF($AGJ3=Tjänster!$MQ$22,Tjänster!NB$22,IF($AGJ3=Tjänster!$MQ$23,Tjänster!NB$23,IF($AGJ3=Tjänster!$MQ$24,Tjänster!NB$24,IF($AGJ3=Tjänster!$MQ$25,Tjänster!NB$25,IF($AGJ3=Tjänster!$MQ$26,Tjänster!NB$26,IF($AGJ3=Tjänster!$MQ$27,Tjänster!NB$27,IF($AGJ3=Tjänster!$MQ$28,Tjänster!NB$28,""))))))))))))))))))))))))))</f>
        <v/>
      </c>
      <c r="AGV3" s="36" t="str">
        <f>IF($AGJ3=Tjänster!$MQ$3,Tjänster!NC$3,IF($AGJ3=Tjänster!$MQ$4,Tjänster!NC$4,IF($AGJ3=Tjänster!$MQ$5,Tjänster!NC$5,IF($AGJ3=Tjänster!$MQ$6,Tjänster!NC$6,IF($AGJ3=Tjänster!$MQ$7,Tjänster!NC$7,IF($AGJ3=Tjänster!$MQ$8,Tjänster!NC$8,IF($AGJ3=Tjänster!$MQ$9,Tjänster!NC$9,IF($AGJ3=Tjänster!$MQ$10,Tjänster!NC$10,IF($AGJ3=Tjänster!$MQ$11,Tjänster!NC$11,IF($AGJ3=Tjänster!$MQ$12,Tjänster!NC$12,IF($AGJ3=Tjänster!$MQ$13,Tjänster!NC$13,IF($AGJ3=Tjänster!$MQ$14,Tjänster!NC$14,IF($AGJ3=Tjänster!$MQ$15,Tjänster!NC$15,IF($AGJ3=Tjänster!$MQ$16,Tjänster!NC$16,IF($AGJ3=Tjänster!$MQ$17,Tjänster!NC$17,IF($AGJ3=Tjänster!$MQ$18,Tjänster!NC$18,IF($AGJ3=Tjänster!$MQ$19,Tjänster!NC$19,IF($AGJ3=Tjänster!$MQ$20,Tjänster!NC$20,IF($AGJ3=Tjänster!$MQ$21,Tjänster!NC$21,IF($AGJ3=Tjänster!$MQ$22,Tjänster!NC$22,IF($AGJ3=Tjänster!$MQ$23,Tjänster!NC$23,IF($AGJ3=Tjänster!$MQ$24,Tjänster!NC$24,IF($AGJ3=Tjänster!$MQ$25,Tjänster!NC$25,IF($AGJ3=Tjänster!$MQ$26,Tjänster!NC$26,IF($AGJ3=Tjänster!$MQ$27,Tjänster!NC$27,IF($AGJ3=Tjänster!$MQ$28,Tjänster!NC$28,""))))))))))))))))))))))))))</f>
        <v/>
      </c>
      <c r="AGW3" s="36" t="str">
        <f>IF($AGJ3=Tjänster!$MQ$3,Tjänster!ND$3,IF($AGJ3=Tjänster!$MQ$4,Tjänster!ND$4,IF($AGJ3=Tjänster!$MQ$5,Tjänster!ND$5,IF($AGJ3=Tjänster!$MQ$6,Tjänster!ND$6,IF($AGJ3=Tjänster!$MQ$7,Tjänster!ND$7,IF($AGJ3=Tjänster!$MQ$8,Tjänster!ND$8,IF($AGJ3=Tjänster!$MQ$9,Tjänster!ND$9,IF($AGJ3=Tjänster!$MQ$10,Tjänster!ND$10,IF($AGJ3=Tjänster!$MQ$11,Tjänster!ND$11,IF($AGJ3=Tjänster!$MQ$12,Tjänster!ND$12,IF($AGJ3=Tjänster!$MQ$13,Tjänster!ND$13,IF($AGJ3=Tjänster!$MQ$14,Tjänster!ND$14,IF($AGJ3=Tjänster!$MQ$15,Tjänster!ND$15,IF($AGJ3=Tjänster!$MQ$16,Tjänster!ND$16,IF($AGJ3=Tjänster!$MQ$17,Tjänster!ND$17,IF($AGJ3=Tjänster!$MQ$18,Tjänster!ND$18,IF($AGJ3=Tjänster!$MQ$19,Tjänster!ND$19,IF($AGJ3=Tjänster!$MQ$20,Tjänster!ND$20,IF($AGJ3=Tjänster!$MQ$21,Tjänster!ND$21,IF($AGJ3=Tjänster!$MQ$22,Tjänster!ND$22,IF($AGJ3=Tjänster!$MQ$23,Tjänster!ND$23,IF($AGJ3=Tjänster!$MQ$24,Tjänster!ND$24,IF($AGJ3=Tjänster!$MQ$25,Tjänster!ND$25,IF($AGJ3=Tjänster!$MQ$26,Tjänster!ND$26,IF($AGJ3=Tjänster!$MQ$27,Tjänster!ND$27,IF($AGJ3=Tjänster!$MQ$28,Tjänster!ND$28,""))))))))))))))))))))))))))</f>
        <v/>
      </c>
      <c r="AGX3" s="36" t="str">
        <f>IF($AGJ3=Tjänster!$MQ$3,Tjänster!NE$3,IF($AGJ3=Tjänster!$MQ$4,Tjänster!NE$4,IF($AGJ3=Tjänster!$MQ$5,Tjänster!NE$5,IF($AGJ3=Tjänster!$MQ$6,Tjänster!NE$6,IF($AGJ3=Tjänster!$MQ$7,Tjänster!NE$7,IF($AGJ3=Tjänster!$MQ$8,Tjänster!NE$8,IF($AGJ3=Tjänster!$MQ$9,Tjänster!NE$9,IF($AGJ3=Tjänster!$MQ$10,Tjänster!NE$10,IF($AGJ3=Tjänster!$MQ$11,Tjänster!NE$11,IF($AGJ3=Tjänster!$MQ$12,Tjänster!NE$12,IF($AGJ3=Tjänster!$MQ$13,Tjänster!NE$13,IF($AGJ3=Tjänster!$MQ$14,Tjänster!NE$14,IF($AGJ3=Tjänster!$MQ$15,Tjänster!NE$15,IF($AGJ3=Tjänster!$MQ$16,Tjänster!NE$16,IF($AGJ3=Tjänster!$MQ$17,Tjänster!NE$17,IF($AGJ3=Tjänster!$MQ$18,Tjänster!NE$18,IF($AGJ3=Tjänster!$MQ$19,Tjänster!NE$19,IF($AGJ3=Tjänster!$MQ$20,Tjänster!NE$20,IF($AGJ3=Tjänster!$MQ$21,Tjänster!NE$21,IF($AGJ3=Tjänster!$MQ$22,Tjänster!NE$22,IF($AGJ3=Tjänster!$MQ$23,Tjänster!NE$23,IF($AGJ3=Tjänster!$MQ$24,Tjänster!NE$24,IF($AGJ3=Tjänster!$MQ$25,Tjänster!NE$25,IF($AGJ3=Tjänster!$MQ$26,Tjänster!NE$26,IF($AGJ3=Tjänster!$MQ$27,Tjänster!NE$27,IF($AGJ3=Tjänster!$MQ$28,Tjänster!NE$28,""))))))))))))))))))))))))))</f>
        <v/>
      </c>
      <c r="AGY3" s="36" t="str">
        <f>IF($AGJ3=Tjänster!$MQ$3,Tjänster!NF$3,IF($AGJ3=Tjänster!$MQ$4,Tjänster!NF$4,IF($AGJ3=Tjänster!$MQ$5,Tjänster!NF$5,IF($AGJ3=Tjänster!$MQ$6,Tjänster!NF$6,IF($AGJ3=Tjänster!$MQ$7,Tjänster!NF$7,IF($AGJ3=Tjänster!$MQ$8,Tjänster!NF$8,IF($AGJ3=Tjänster!$MQ$9,Tjänster!NF$9,IF($AGJ3=Tjänster!$MQ$10,Tjänster!NF$10,IF($AGJ3=Tjänster!$MQ$11,Tjänster!NF$11,IF($AGJ3=Tjänster!$MQ$12,Tjänster!NF$12,IF($AGJ3=Tjänster!$MQ$13,Tjänster!NF$13,IF($AGJ3=Tjänster!$MQ$14,Tjänster!NF$14,IF($AGJ3=Tjänster!$MQ$15,Tjänster!NF$15,IF($AGJ3=Tjänster!$MQ$16,Tjänster!NF$16,IF($AGJ3=Tjänster!$MQ$17,Tjänster!NF$17,IF($AGJ3=Tjänster!$MQ$18,Tjänster!NF$18,IF($AGJ3=Tjänster!$MQ$19,Tjänster!NF$19,IF($AGJ3=Tjänster!$MQ$20,Tjänster!NF$20,IF($AGJ3=Tjänster!$MQ$21,Tjänster!NF$21,IF($AGJ3=Tjänster!$MQ$22,Tjänster!NF$22,IF($AGJ3=Tjänster!$MQ$23,Tjänster!NF$23,IF($AGJ3=Tjänster!$MQ$24,Tjänster!NF$24,IF($AGJ3=Tjänster!$MQ$25,Tjänster!NF$25,IF($AGJ3=Tjänster!$MQ$26,Tjänster!NF$26,IF($AGJ3=Tjänster!$MQ$27,Tjänster!NF$27,IF($AGJ3=Tjänster!$MQ$28,Tjänster!NF$28,""))))))))))))))))))))))))))</f>
        <v/>
      </c>
      <c r="AGZ3" s="36" t="str">
        <f>IF($AGJ3=Tjänster!$MQ$3,Tjänster!NG$3,IF($AGJ3=Tjänster!$MQ$4,Tjänster!NG$4,IF($AGJ3=Tjänster!$MQ$5,Tjänster!NG$5,IF($AGJ3=Tjänster!$MQ$6,Tjänster!NG$6,IF($AGJ3=Tjänster!$MQ$7,Tjänster!NG$7,IF($AGJ3=Tjänster!$MQ$8,Tjänster!NG$8,IF($AGJ3=Tjänster!$MQ$9,Tjänster!NG$9,IF($AGJ3=Tjänster!$MQ$10,Tjänster!NG$10,IF($AGJ3=Tjänster!$MQ$11,Tjänster!NG$11,IF($AGJ3=Tjänster!$MQ$12,Tjänster!NG$12,IF($AGJ3=Tjänster!$MQ$13,Tjänster!NG$13,IF($AGJ3=Tjänster!$MQ$14,Tjänster!NG$14,IF($AGJ3=Tjänster!$MQ$15,Tjänster!NG$15,IF($AGJ3=Tjänster!$MQ$16,Tjänster!NG$16,IF($AGJ3=Tjänster!$MQ$17,Tjänster!NG$17,IF($AGJ3=Tjänster!$MQ$18,Tjänster!NG$18,IF($AGJ3=Tjänster!$MQ$19,Tjänster!NG$19,IF($AGJ3=Tjänster!$MQ$20,Tjänster!NG$20,IF($AGJ3=Tjänster!$MQ$21,Tjänster!NG$21,IF($AGJ3=Tjänster!$MQ$22,Tjänster!NG$22,IF($AGJ3=Tjänster!$MQ$23,Tjänster!NG$23,IF($AGJ3=Tjänster!$MQ$24,Tjänster!NG$24,IF($AGJ3=Tjänster!$MQ$25,Tjänster!NG$25,IF($AGJ3=Tjänster!$MQ$26,Tjänster!NG$26,IF($AGJ3=Tjänster!$MQ$27,Tjänster!NG$27,IF($AGJ3=Tjänster!$MQ$28,Tjänster!NG$28,""))))))))))))))))))))))))))</f>
        <v/>
      </c>
      <c r="AHA3" s="36" t="str">
        <f>IF($AGJ3=Tjänster!$MQ$3,Tjänster!NH$3,IF($AGJ3=Tjänster!$MQ$4,Tjänster!NH$4,IF($AGJ3=Tjänster!$MQ$5,Tjänster!NH$5,IF($AGJ3=Tjänster!$MQ$6,Tjänster!NH$6,IF($AGJ3=Tjänster!$MQ$7,Tjänster!NH$7,IF($AGJ3=Tjänster!$MQ$8,Tjänster!NH$8,IF($AGJ3=Tjänster!$MQ$9,Tjänster!NH$9,IF($AGJ3=Tjänster!$MQ$10,Tjänster!NH$10,IF($AGJ3=Tjänster!$MQ$11,Tjänster!NH$11,IF($AGJ3=Tjänster!$MQ$12,Tjänster!NH$12,IF($AGJ3=Tjänster!$MQ$13,Tjänster!NH$13,IF($AGJ3=Tjänster!$MQ$14,Tjänster!NH$14,IF($AGJ3=Tjänster!$MQ$15,Tjänster!NH$15,IF($AGJ3=Tjänster!$MQ$16,Tjänster!NH$16,IF($AGJ3=Tjänster!$MQ$17,Tjänster!NH$17,IF($AGJ3=Tjänster!$MQ$18,Tjänster!NH$18,IF($AGJ3=Tjänster!$MQ$19,Tjänster!NH$19,IF($AGJ3=Tjänster!$MQ$20,Tjänster!NH$20,IF($AGJ3=Tjänster!$MQ$21,Tjänster!NH$21,IF($AGJ3=Tjänster!$MQ$22,Tjänster!NH$22,IF($AGJ3=Tjänster!$MQ$23,Tjänster!NH$23,IF($AGJ3=Tjänster!$MQ$24,Tjänster!NH$24,IF($AGJ3=Tjänster!$MQ$25,Tjänster!NH$25,IF($AGJ3=Tjänster!$MQ$26,Tjänster!NH$26,IF($AGJ3=Tjänster!$MQ$27,Tjänster!NH$27,IF($AGJ3=Tjänster!$MQ$28,Tjänster!NH$28,""))))))))))))))))))))))))))</f>
        <v/>
      </c>
      <c r="AHB3" s="36" t="str">
        <f>IF($AGJ3=Tjänster!$MQ$3,Tjänster!NI$3,IF($AGJ3=Tjänster!$MQ$4,Tjänster!NI$4,IF($AGJ3=Tjänster!$MQ$5,Tjänster!NI$5,IF($AGJ3=Tjänster!$MQ$6,Tjänster!NI$6,IF($AGJ3=Tjänster!$MQ$7,Tjänster!NI$7,IF($AGJ3=Tjänster!$MQ$8,Tjänster!NI$8,IF($AGJ3=Tjänster!$MQ$9,Tjänster!NI$9,IF($AGJ3=Tjänster!$MQ$10,Tjänster!NI$10,IF($AGJ3=Tjänster!$MQ$11,Tjänster!NI$11,IF($AGJ3=Tjänster!$MQ$12,Tjänster!NI$12,IF($AGJ3=Tjänster!$MQ$13,Tjänster!NI$13,IF($AGJ3=Tjänster!$MQ$14,Tjänster!NI$14,IF($AGJ3=Tjänster!$MQ$15,Tjänster!NI$15,IF($AGJ3=Tjänster!$MQ$16,Tjänster!NI$16,IF($AGJ3=Tjänster!$MQ$17,Tjänster!NI$17,IF($AGJ3=Tjänster!$MQ$18,Tjänster!NI$18,IF($AGJ3=Tjänster!$MQ$19,Tjänster!NI$19,IF($AGJ3=Tjänster!$MQ$20,Tjänster!NI$20,IF($AGJ3=Tjänster!$MQ$21,Tjänster!NI$21,IF($AGJ3=Tjänster!$MQ$22,Tjänster!NI$22,IF($AGJ3=Tjänster!$MQ$23,Tjänster!NI$23,IF($AGJ3=Tjänster!$MQ$24,Tjänster!NI$24,IF($AGJ3=Tjänster!$MQ$25,Tjänster!NI$25,IF($AGJ3=Tjänster!$MQ$26,Tjänster!NI$26,IF($AGJ3=Tjänster!$MQ$27,Tjänster!NI$27,IF($AGJ3=Tjänster!$MQ$28,Tjänster!NI$28,""))))))))))))))))))))))))))</f>
        <v/>
      </c>
      <c r="AHC3" s="36" t="str">
        <f>IF($AGJ3=Tjänster!$MQ$3,Tjänster!NJ$3,IF($AGJ3=Tjänster!$MQ$4,Tjänster!NJ$4,IF($AGJ3=Tjänster!$MQ$5,Tjänster!NJ$5,IF($AGJ3=Tjänster!$MQ$6,Tjänster!NJ$6,IF($AGJ3=Tjänster!$MQ$7,Tjänster!NJ$7,IF($AGJ3=Tjänster!$MQ$8,Tjänster!NJ$8,IF($AGJ3=Tjänster!$MQ$9,Tjänster!NJ$9,IF($AGJ3=Tjänster!$MQ$10,Tjänster!NJ$10,IF($AGJ3=Tjänster!$MQ$11,Tjänster!NJ$11,IF($AGJ3=Tjänster!$MQ$12,Tjänster!NJ$12,IF($AGJ3=Tjänster!$MQ$13,Tjänster!NJ$13,IF($AGJ3=Tjänster!$MQ$14,Tjänster!NJ$14,IF($AGJ3=Tjänster!$MQ$15,Tjänster!NJ$15,IF($AGJ3=Tjänster!$MQ$16,Tjänster!NJ$16,IF($AGJ3=Tjänster!$MQ$17,Tjänster!NJ$17,IF($AGJ3=Tjänster!$MQ$18,Tjänster!NJ$18,IF($AGJ3=Tjänster!$MQ$19,Tjänster!NJ$19,IF($AGJ3=Tjänster!$MQ$20,Tjänster!NJ$20,IF($AGJ3=Tjänster!$MQ$21,Tjänster!NJ$21,IF($AGJ3=Tjänster!$MQ$22,Tjänster!NJ$22,IF($AGJ3=Tjänster!$MQ$23,Tjänster!NJ$23,IF($AGJ3=Tjänster!$MQ$24,Tjänster!NJ$24,IF($AGJ3=Tjänster!$MQ$25,Tjänster!NJ$25,IF($AGJ3=Tjänster!$MQ$26,Tjänster!NJ$26,IF($AGJ3=Tjänster!$MQ$27,Tjänster!NJ$27,IF($AGJ3=Tjänster!$MQ$28,Tjänster!NJ$28,""))))))))))))))))))))))))))</f>
        <v/>
      </c>
      <c r="AHD3" s="36" t="str">
        <f>IF($AGJ3=Tjänster!$MQ$3,Tjänster!NK$3,IF($AGJ3=Tjänster!$MQ$4,Tjänster!NK$4,IF($AGJ3=Tjänster!$MQ$5,Tjänster!NK$5,IF($AGJ3=Tjänster!$MQ$6,Tjänster!NK$6,IF($AGJ3=Tjänster!$MQ$7,Tjänster!NK$7,IF($AGJ3=Tjänster!$MQ$8,Tjänster!NK$8,IF($AGJ3=Tjänster!$MQ$9,Tjänster!NK$9,IF($AGJ3=Tjänster!$MQ$10,Tjänster!NK$10,IF($AGJ3=Tjänster!$MQ$11,Tjänster!NK$11,IF($AGJ3=Tjänster!$MQ$12,Tjänster!NK$12,IF($AGJ3=Tjänster!$MQ$13,Tjänster!NK$13,IF($AGJ3=Tjänster!$MQ$14,Tjänster!NK$14,IF($AGJ3=Tjänster!$MQ$15,Tjänster!NK$15,IF($AGJ3=Tjänster!$MQ$16,Tjänster!NK$16,IF($AGJ3=Tjänster!$MQ$17,Tjänster!NK$17,IF($AGJ3=Tjänster!$MQ$18,Tjänster!NK$18,IF($AGJ3=Tjänster!$MQ$19,Tjänster!NK$19,IF($AGJ3=Tjänster!$MQ$20,Tjänster!NK$20,IF($AGJ3=Tjänster!$MQ$21,Tjänster!NK$21,IF($AGJ3=Tjänster!$MQ$22,Tjänster!NK$22,IF($AGJ3=Tjänster!$MQ$23,Tjänster!NK$23,IF($AGJ3=Tjänster!$MQ$24,Tjänster!NK$24,IF($AGJ3=Tjänster!$MQ$25,Tjänster!NK$25,IF($AGJ3=Tjänster!$MQ$26,Tjänster!NK$26,IF($AGJ3=Tjänster!$MQ$27,Tjänster!NK$27,IF($AGJ3=Tjänster!$MQ$28,Tjänster!NK$28,""))))))))))))))))))))))))))</f>
        <v/>
      </c>
      <c r="AIG3" s="36" t="str">
        <f t="shared" ref="AIG3:AIG28" si="16">IF($AT3=AT$2,$AC3&amp;"_"&amp;AIG$2,"")</f>
        <v/>
      </c>
      <c r="AIH3" s="36" t="str">
        <f>IF($AIG3=Tjänster!$NM$3,Tjänster!NN$3,IF($AIG3=Tjänster!$NM$4,Tjänster!NN$4,IF($AIG3=Tjänster!$NM$5,Tjänster!NN$5,IF($AIG3=Tjänster!$NM$6,Tjänster!NN$6,IF($AIG3=Tjänster!$NM$7,Tjänster!NN$7,IF($AIG3=Tjänster!$NM$8,Tjänster!NN$8,IF($AIG3=Tjänster!$NM$9,Tjänster!NN$9,IF($AIG3=Tjänster!$NM$10,Tjänster!NN$10,IF($AIG3=Tjänster!$NM$11,Tjänster!NN$11,IF($AIG3=Tjänster!$NM$12,Tjänster!NN$12,IF($AIG3=Tjänster!$NM$13,Tjänster!NN$13,IF($AIG3=Tjänster!$NM$14,Tjänster!NN$14,IF($AIG3=Tjänster!$NM$15,Tjänster!NN$15,IF($AIG3=Tjänster!$NM$16,Tjänster!NN$16,IF($AIG3=Tjänster!$NM$17,Tjänster!NN$17,IF($AIG3=Tjänster!$NM$18,Tjänster!NN$18,IF($AIG3=Tjänster!$NM$19,Tjänster!NN$19,IF($AIG3=Tjänster!$NM$20,Tjänster!NN$20,IF($AIG3=Tjänster!$NM$21,Tjänster!NN$21,IF($AIG3=Tjänster!$NM$22,Tjänster!NN$22,IF($AIG3=Tjänster!$NM$23,Tjänster!NN$23,IF($AIG3=Tjänster!$NM$24,Tjänster!NN$24,IF($AIG3=Tjänster!$NM$25,Tjänster!NN$25,IF($AIG3=Tjänster!$NM$26,Tjänster!NN$26,IF($AIG3=Tjänster!$NM$27,Tjänster!NN$27,IF($AIG3=Tjänster!$NM$28,Tjänster!NN$28,""))))))))))))))))))))))))))</f>
        <v/>
      </c>
      <c r="AII3" s="36" t="str">
        <f>IF($AIG3=Tjänster!$NM$3,Tjänster!NO$3,IF($AIG3=Tjänster!$NM$4,Tjänster!NO$4,IF($AIG3=Tjänster!$NM$5,Tjänster!NO$5,IF($AIG3=Tjänster!$NM$6,Tjänster!NO$6,IF($AIG3=Tjänster!$NM$7,Tjänster!NO$7,IF($AIG3=Tjänster!$NM$8,Tjänster!NO$8,IF($AIG3=Tjänster!$NM$9,Tjänster!NO$9,IF($AIG3=Tjänster!$NM$10,Tjänster!NO$10,IF($AIG3=Tjänster!$NM$11,Tjänster!NO$11,IF($AIG3=Tjänster!$NM$12,Tjänster!NO$12,IF($AIG3=Tjänster!$NM$13,Tjänster!NO$13,IF($AIG3=Tjänster!$NM$14,Tjänster!NO$14,IF($AIG3=Tjänster!$NM$15,Tjänster!NO$15,IF($AIG3=Tjänster!$NM$16,Tjänster!NO$16,IF($AIG3=Tjänster!$NM$17,Tjänster!NO$17,IF($AIG3=Tjänster!$NM$18,Tjänster!NO$18,IF($AIG3=Tjänster!$NM$19,Tjänster!NO$19,IF($AIG3=Tjänster!$NM$20,Tjänster!NO$20,IF($AIG3=Tjänster!$NM$21,Tjänster!NO$21,IF($AIG3=Tjänster!$NM$22,Tjänster!NO$22,IF($AIG3=Tjänster!$NM$23,Tjänster!NO$23,IF($AIG3=Tjänster!$NM$24,Tjänster!NO$24,IF($AIG3=Tjänster!$NM$25,Tjänster!NO$25,IF($AIG3=Tjänster!$NM$26,Tjänster!NO$26,IF($AIG3=Tjänster!$NM$27,Tjänster!NO$27,IF($AIG3=Tjänster!$NM$28,Tjänster!NO$28,""))))))))))))))))))))))))))</f>
        <v/>
      </c>
      <c r="AIJ3" s="36" t="str">
        <f>IF($AIG3=Tjänster!$NM$3,Tjänster!NP$3,IF($AIG3=Tjänster!$NM$4,Tjänster!NP$4,IF($AIG3=Tjänster!$NM$5,Tjänster!NP$5,IF($AIG3=Tjänster!$NM$6,Tjänster!NP$6,IF($AIG3=Tjänster!$NM$7,Tjänster!NP$7,IF($AIG3=Tjänster!$NM$8,Tjänster!NP$8,IF($AIG3=Tjänster!$NM$9,Tjänster!NP$9,IF($AIG3=Tjänster!$NM$10,Tjänster!NP$10,IF($AIG3=Tjänster!$NM$11,Tjänster!NP$11,IF($AIG3=Tjänster!$NM$12,Tjänster!NP$12,IF($AIG3=Tjänster!$NM$13,Tjänster!NP$13,IF($AIG3=Tjänster!$NM$14,Tjänster!NP$14,IF($AIG3=Tjänster!$NM$15,Tjänster!NP$15,IF($AIG3=Tjänster!$NM$16,Tjänster!NP$16,IF($AIG3=Tjänster!$NM$17,Tjänster!NP$17,IF($AIG3=Tjänster!$NM$18,Tjänster!NP$18,IF($AIG3=Tjänster!$NM$19,Tjänster!NP$19,IF($AIG3=Tjänster!$NM$20,Tjänster!NP$20,IF($AIG3=Tjänster!$NM$21,Tjänster!NP$21,IF($AIG3=Tjänster!$NM$22,Tjänster!NP$22,IF($AIG3=Tjänster!$NM$23,Tjänster!NP$23,IF($AIG3=Tjänster!$NM$24,Tjänster!NP$24,IF($AIG3=Tjänster!$NM$25,Tjänster!NP$25,IF($AIG3=Tjänster!$NM$26,Tjänster!NP$26,IF($AIG3=Tjänster!$NM$27,Tjänster!NP$27,IF($AIG3=Tjänster!$NM$28,Tjänster!NP$28,""))))))))))))))))))))))))))</f>
        <v/>
      </c>
      <c r="AIK3" s="36" t="str">
        <f>IF($AIG3=Tjänster!$NM$3,Tjänster!NQ$3,IF($AIG3=Tjänster!$NM$4,Tjänster!NQ$4,IF($AIG3=Tjänster!$NM$5,Tjänster!NQ$5,IF($AIG3=Tjänster!$NM$6,Tjänster!NQ$6,IF($AIG3=Tjänster!$NM$7,Tjänster!NQ$7,IF($AIG3=Tjänster!$NM$8,Tjänster!NQ$8,IF($AIG3=Tjänster!$NM$9,Tjänster!NQ$9,IF($AIG3=Tjänster!$NM$10,Tjänster!NQ$10,IF($AIG3=Tjänster!$NM$11,Tjänster!NQ$11,IF($AIG3=Tjänster!$NM$12,Tjänster!NQ$12,IF($AIG3=Tjänster!$NM$13,Tjänster!NQ$13,IF($AIG3=Tjänster!$NM$14,Tjänster!NQ$14,IF($AIG3=Tjänster!$NM$15,Tjänster!NQ$15,IF($AIG3=Tjänster!$NM$16,Tjänster!NQ$16,IF($AIG3=Tjänster!$NM$17,Tjänster!NQ$17,IF($AIG3=Tjänster!$NM$18,Tjänster!NQ$18,IF($AIG3=Tjänster!$NM$19,Tjänster!NQ$19,IF($AIG3=Tjänster!$NM$20,Tjänster!NQ$20,IF($AIG3=Tjänster!$NM$21,Tjänster!NQ$21,IF($AIG3=Tjänster!$NM$22,Tjänster!NQ$22,IF($AIG3=Tjänster!$NM$23,Tjänster!NQ$23,IF($AIG3=Tjänster!$NM$24,Tjänster!NQ$24,IF($AIG3=Tjänster!$NM$25,Tjänster!NQ$25,IF($AIG3=Tjänster!$NM$26,Tjänster!NQ$26,IF($AIG3=Tjänster!$NM$27,Tjänster!NQ$27,IF($AIG3=Tjänster!$NM$28,Tjänster!NQ$28,""))))))))))))))))))))))))))</f>
        <v/>
      </c>
      <c r="AIL3" s="36" t="str">
        <f>IF($AIG3=Tjänster!$NM$3,Tjänster!NR$3,IF($AIG3=Tjänster!$NM$4,Tjänster!NR$4,IF($AIG3=Tjänster!$NM$5,Tjänster!NR$5,IF($AIG3=Tjänster!$NM$6,Tjänster!NR$6,IF($AIG3=Tjänster!$NM$7,Tjänster!NR$7,IF($AIG3=Tjänster!$NM$8,Tjänster!NR$8,IF($AIG3=Tjänster!$NM$9,Tjänster!NR$9,IF($AIG3=Tjänster!$NM$10,Tjänster!NR$10,IF($AIG3=Tjänster!$NM$11,Tjänster!NR$11,IF($AIG3=Tjänster!$NM$12,Tjänster!NR$12,IF($AIG3=Tjänster!$NM$13,Tjänster!NR$13,IF($AIG3=Tjänster!$NM$14,Tjänster!NR$14,IF($AIG3=Tjänster!$NM$15,Tjänster!NR$15,IF($AIG3=Tjänster!$NM$16,Tjänster!NR$16,IF($AIG3=Tjänster!$NM$17,Tjänster!NR$17,IF($AIG3=Tjänster!$NM$18,Tjänster!NR$18,IF($AIG3=Tjänster!$NM$19,Tjänster!NR$19,IF($AIG3=Tjänster!$NM$20,Tjänster!NR$20,IF($AIG3=Tjänster!$NM$21,Tjänster!NR$21,IF($AIG3=Tjänster!$NM$22,Tjänster!NR$22,IF($AIG3=Tjänster!$NM$23,Tjänster!NR$23,IF($AIG3=Tjänster!$NM$24,Tjänster!NR$24,IF($AIG3=Tjänster!$NM$25,Tjänster!NR$25,IF($AIG3=Tjänster!$NM$26,Tjänster!NR$26,IF($AIG3=Tjänster!$NM$27,Tjänster!NR$27,IF($AIG3=Tjänster!$NM$28,Tjänster!NR$28,""))))))))))))))))))))))))))</f>
        <v/>
      </c>
      <c r="AIM3" s="36" t="str">
        <f>IF($AIG3=Tjänster!$NM$3,Tjänster!NS$3,IF($AIG3=Tjänster!$NM$4,Tjänster!NS$4,IF($AIG3=Tjänster!$NM$5,Tjänster!NS$5,IF($AIG3=Tjänster!$NM$6,Tjänster!NS$6,IF($AIG3=Tjänster!$NM$7,Tjänster!NS$7,IF($AIG3=Tjänster!$NM$8,Tjänster!NS$8,IF($AIG3=Tjänster!$NM$9,Tjänster!NS$9,IF($AIG3=Tjänster!$NM$10,Tjänster!NS$10,IF($AIG3=Tjänster!$NM$11,Tjänster!NS$11,IF($AIG3=Tjänster!$NM$12,Tjänster!NS$12,IF($AIG3=Tjänster!$NM$13,Tjänster!NS$13,IF($AIG3=Tjänster!$NM$14,Tjänster!NS$14,IF($AIG3=Tjänster!$NM$15,Tjänster!NS$15,IF($AIG3=Tjänster!$NM$16,Tjänster!NS$16,IF($AIG3=Tjänster!$NM$17,Tjänster!NS$17,IF($AIG3=Tjänster!$NM$18,Tjänster!NS$18,IF($AIG3=Tjänster!$NM$19,Tjänster!NS$19,IF($AIG3=Tjänster!$NM$20,Tjänster!NS$20,IF($AIG3=Tjänster!$NM$21,Tjänster!NS$21,IF($AIG3=Tjänster!$NM$22,Tjänster!NS$22,IF($AIG3=Tjänster!$NM$23,Tjänster!NS$23,IF($AIG3=Tjänster!$NM$24,Tjänster!NS$24,IF($AIG3=Tjänster!$NM$25,Tjänster!NS$25,IF($AIG3=Tjänster!$NM$26,Tjänster!NS$26,IF($AIG3=Tjänster!$NM$27,Tjänster!NS$27,IF($AIG3=Tjänster!$NM$28,Tjänster!NS$28,""))))))))))))))))))))))))))</f>
        <v/>
      </c>
      <c r="AIN3" s="36" t="str">
        <f>IF($AIG3=Tjänster!$NM$3,Tjänster!NT$3,IF($AIG3=Tjänster!$NM$4,Tjänster!NT$4,IF($AIG3=Tjänster!$NM$5,Tjänster!NT$5,IF($AIG3=Tjänster!$NM$6,Tjänster!NT$6,IF($AIG3=Tjänster!$NM$7,Tjänster!NT$7,IF($AIG3=Tjänster!$NM$8,Tjänster!NT$8,IF($AIG3=Tjänster!$NM$9,Tjänster!NT$9,IF($AIG3=Tjänster!$NM$10,Tjänster!NT$10,IF($AIG3=Tjänster!$NM$11,Tjänster!NT$11,IF($AIG3=Tjänster!$NM$12,Tjänster!NT$12,IF($AIG3=Tjänster!$NM$13,Tjänster!NT$13,IF($AIG3=Tjänster!$NM$14,Tjänster!NT$14,IF($AIG3=Tjänster!$NM$15,Tjänster!NT$15,IF($AIG3=Tjänster!$NM$16,Tjänster!NT$16,IF($AIG3=Tjänster!$NM$17,Tjänster!NT$17,IF($AIG3=Tjänster!$NM$18,Tjänster!NT$18,IF($AIG3=Tjänster!$NM$19,Tjänster!NT$19,IF($AIG3=Tjänster!$NM$20,Tjänster!NT$20,IF($AIG3=Tjänster!$NM$21,Tjänster!NT$21,IF($AIG3=Tjänster!$NM$22,Tjänster!NT$22,IF($AIG3=Tjänster!$NM$23,Tjänster!NT$23,IF($AIG3=Tjänster!$NM$24,Tjänster!NT$24,IF($AIG3=Tjänster!$NM$25,Tjänster!NT$25,IF($AIG3=Tjänster!$NM$26,Tjänster!NT$26,IF($AIG3=Tjänster!$NM$27,Tjänster!NT$27,IF($AIG3=Tjänster!$NM$28,Tjänster!NT$28,""))))))))))))))))))))))))))</f>
        <v/>
      </c>
      <c r="AIO3" s="36" t="str">
        <f>IF($AIG3=Tjänster!$NM$3,Tjänster!NU$3,IF($AIG3=Tjänster!$NM$4,Tjänster!NU$4,IF($AIG3=Tjänster!$NM$5,Tjänster!NU$5,IF($AIG3=Tjänster!$NM$6,Tjänster!NU$6,IF($AIG3=Tjänster!$NM$7,Tjänster!NU$7,IF($AIG3=Tjänster!$NM$8,Tjänster!NU$8,IF($AIG3=Tjänster!$NM$9,Tjänster!NU$9,IF($AIG3=Tjänster!$NM$10,Tjänster!NU$10,IF($AIG3=Tjänster!$NM$11,Tjänster!NU$11,IF($AIG3=Tjänster!$NM$12,Tjänster!NU$12,IF($AIG3=Tjänster!$NM$13,Tjänster!NU$13,IF($AIG3=Tjänster!$NM$14,Tjänster!NU$14,IF($AIG3=Tjänster!$NM$15,Tjänster!NU$15,IF($AIG3=Tjänster!$NM$16,Tjänster!NU$16,IF($AIG3=Tjänster!$NM$17,Tjänster!NU$17,IF($AIG3=Tjänster!$NM$18,Tjänster!NU$18,IF($AIG3=Tjänster!$NM$19,Tjänster!NU$19,IF($AIG3=Tjänster!$NM$20,Tjänster!NU$20,IF($AIG3=Tjänster!$NM$21,Tjänster!NU$21,IF($AIG3=Tjänster!$NM$22,Tjänster!NU$22,IF($AIG3=Tjänster!$NM$23,Tjänster!NU$23,IF($AIG3=Tjänster!$NM$24,Tjänster!NU$24,IF($AIG3=Tjänster!$NM$25,Tjänster!NU$25,IF($AIG3=Tjänster!$NM$26,Tjänster!NU$26,IF($AIG3=Tjänster!$NM$27,Tjänster!NU$27,IF($AIG3=Tjänster!$NM$28,Tjänster!NU$28,""))))))))))))))))))))))))))</f>
        <v/>
      </c>
      <c r="AIP3" s="36" t="str">
        <f>IF($AIG3=Tjänster!$NM$3,Tjänster!NV$3,IF($AIG3=Tjänster!$NM$4,Tjänster!NV$4,IF($AIG3=Tjänster!$NM$5,Tjänster!NV$5,IF($AIG3=Tjänster!$NM$6,Tjänster!NV$6,IF($AIG3=Tjänster!$NM$7,Tjänster!NV$7,IF($AIG3=Tjänster!$NM$8,Tjänster!NV$8,IF($AIG3=Tjänster!$NM$9,Tjänster!NV$9,IF($AIG3=Tjänster!$NM$10,Tjänster!NV$10,IF($AIG3=Tjänster!$NM$11,Tjänster!NV$11,IF($AIG3=Tjänster!$NM$12,Tjänster!NV$12,IF($AIG3=Tjänster!$NM$13,Tjänster!NV$13,IF($AIG3=Tjänster!$NM$14,Tjänster!NV$14,IF($AIG3=Tjänster!$NM$15,Tjänster!NV$15,IF($AIG3=Tjänster!$NM$16,Tjänster!NV$16,IF($AIG3=Tjänster!$NM$17,Tjänster!NV$17,IF($AIG3=Tjänster!$NM$18,Tjänster!NV$18,IF($AIG3=Tjänster!$NM$19,Tjänster!NV$19,IF($AIG3=Tjänster!$NM$20,Tjänster!NV$20,IF($AIG3=Tjänster!$NM$21,Tjänster!NV$21,IF($AIG3=Tjänster!$NM$22,Tjänster!NV$22,IF($AIG3=Tjänster!$NM$23,Tjänster!NV$23,IF($AIG3=Tjänster!$NM$24,Tjänster!NV$24,IF($AIG3=Tjänster!$NM$25,Tjänster!NV$25,IF($AIG3=Tjänster!$NM$26,Tjänster!NV$26,IF($AIG3=Tjänster!$NM$27,Tjänster!NV$27,IF($AIG3=Tjänster!$NM$28,Tjänster!NV$28,""))))))))))))))))))))))))))</f>
        <v/>
      </c>
      <c r="AIQ3" s="36" t="str">
        <f>IF($AIG3=Tjänster!$NM$3,Tjänster!NW$3,IF($AIG3=Tjänster!$NM$4,Tjänster!NW$4,IF($AIG3=Tjänster!$NM$5,Tjänster!NW$5,IF($AIG3=Tjänster!$NM$6,Tjänster!NW$6,IF($AIG3=Tjänster!$NM$7,Tjänster!NW$7,IF($AIG3=Tjänster!$NM$8,Tjänster!NW$8,IF($AIG3=Tjänster!$NM$9,Tjänster!NW$9,IF($AIG3=Tjänster!$NM$10,Tjänster!NW$10,IF($AIG3=Tjänster!$NM$11,Tjänster!NW$11,IF($AIG3=Tjänster!$NM$12,Tjänster!NW$12,IF($AIG3=Tjänster!$NM$13,Tjänster!NW$13,IF($AIG3=Tjänster!$NM$14,Tjänster!NW$14,IF($AIG3=Tjänster!$NM$15,Tjänster!NW$15,IF($AIG3=Tjänster!$NM$16,Tjänster!NW$16,IF($AIG3=Tjänster!$NM$17,Tjänster!NW$17,IF($AIG3=Tjänster!$NM$18,Tjänster!NW$18,IF($AIG3=Tjänster!$NM$19,Tjänster!NW$19,IF($AIG3=Tjänster!$NM$20,Tjänster!NW$20,IF($AIG3=Tjänster!$NM$21,Tjänster!NW$21,IF($AIG3=Tjänster!$NM$22,Tjänster!NW$22,IF($AIG3=Tjänster!$NM$23,Tjänster!NW$23,IF($AIG3=Tjänster!$NM$24,Tjänster!NW$24,IF($AIG3=Tjänster!$NM$25,Tjänster!NW$25,IF($AIG3=Tjänster!$NM$26,Tjänster!NW$26,IF($AIG3=Tjänster!$NM$27,Tjänster!NW$27,IF($AIG3=Tjänster!$NM$28,Tjänster!NW$28,""))))))))))))))))))))))))))</f>
        <v/>
      </c>
      <c r="AIR3" s="36" t="str">
        <f>IF($AIG3=Tjänster!$NM$3,Tjänster!NX$3,IF($AIG3=Tjänster!$NM$4,Tjänster!NX$4,IF($AIG3=Tjänster!$NM$5,Tjänster!NX$5,IF($AIG3=Tjänster!$NM$6,Tjänster!NX$6,IF($AIG3=Tjänster!$NM$7,Tjänster!NX$7,IF($AIG3=Tjänster!$NM$8,Tjänster!NX$8,IF($AIG3=Tjänster!$NM$9,Tjänster!NX$9,IF($AIG3=Tjänster!$NM$10,Tjänster!NX$10,IF($AIG3=Tjänster!$NM$11,Tjänster!NX$11,IF($AIG3=Tjänster!$NM$12,Tjänster!NX$12,IF($AIG3=Tjänster!$NM$13,Tjänster!NX$13,IF($AIG3=Tjänster!$NM$14,Tjänster!NX$14,IF($AIG3=Tjänster!$NM$15,Tjänster!NX$15,IF($AIG3=Tjänster!$NM$16,Tjänster!NX$16,IF($AIG3=Tjänster!$NM$17,Tjänster!NX$17,IF($AIG3=Tjänster!$NM$18,Tjänster!NX$18,IF($AIG3=Tjänster!$NM$19,Tjänster!NX$19,IF($AIG3=Tjänster!$NM$20,Tjänster!NX$20,IF($AIG3=Tjänster!$NM$21,Tjänster!NX$21,IF($AIG3=Tjänster!$NM$22,Tjänster!NX$22,IF($AIG3=Tjänster!$NM$23,Tjänster!NX$23,IF($AIG3=Tjänster!$NM$24,Tjänster!NX$24,IF($AIG3=Tjänster!$NM$25,Tjänster!NX$25,IF($AIG3=Tjänster!$NM$26,Tjänster!NX$26,IF($AIG3=Tjänster!$NM$27,Tjänster!NX$27,IF($AIG3=Tjänster!$NM$28,Tjänster!NX$28,""))))))))))))))))))))))))))</f>
        <v/>
      </c>
      <c r="AIS3" s="36" t="str">
        <f>IF($AIG3=Tjänster!$NM$3,Tjänster!NY$3,IF($AIG3=Tjänster!$NM$4,Tjänster!NY$4,IF($AIG3=Tjänster!$NM$5,Tjänster!NY$5,IF($AIG3=Tjänster!$NM$6,Tjänster!NY$6,IF($AIG3=Tjänster!$NM$7,Tjänster!NY$7,IF($AIG3=Tjänster!$NM$8,Tjänster!NY$8,IF($AIG3=Tjänster!$NM$9,Tjänster!NY$9,IF($AIG3=Tjänster!$NM$10,Tjänster!NY$10,IF($AIG3=Tjänster!$NM$11,Tjänster!NY$11,IF($AIG3=Tjänster!$NM$12,Tjänster!NY$12,IF($AIG3=Tjänster!$NM$13,Tjänster!NY$13,IF($AIG3=Tjänster!$NM$14,Tjänster!NY$14,IF($AIG3=Tjänster!$NM$15,Tjänster!NY$15,IF($AIG3=Tjänster!$NM$16,Tjänster!NY$16,IF($AIG3=Tjänster!$NM$17,Tjänster!NY$17,IF($AIG3=Tjänster!$NM$18,Tjänster!NY$18,IF($AIG3=Tjänster!$NM$19,Tjänster!NY$19,IF($AIG3=Tjänster!$NM$20,Tjänster!NY$20,IF($AIG3=Tjänster!$NM$21,Tjänster!NY$21,IF($AIG3=Tjänster!$NM$22,Tjänster!NY$22,IF($AIG3=Tjänster!$NM$23,Tjänster!NY$23,IF($AIG3=Tjänster!$NM$24,Tjänster!NY$24,IF($AIG3=Tjänster!$NM$25,Tjänster!NY$25,IF($AIG3=Tjänster!$NM$26,Tjänster!NY$26,IF($AIG3=Tjänster!$NM$27,Tjänster!NY$27,IF($AIG3=Tjänster!$NM$28,Tjänster!NY$28,""))))))))))))))))))))))))))</f>
        <v/>
      </c>
      <c r="AIT3" s="36" t="str">
        <f>IF($AIG3=Tjänster!$NM$3,Tjänster!NZ$3,IF($AIG3=Tjänster!$NM$4,Tjänster!NZ$4,IF($AIG3=Tjänster!$NM$5,Tjänster!NZ$5,IF($AIG3=Tjänster!$NM$6,Tjänster!NZ$6,IF($AIG3=Tjänster!$NM$7,Tjänster!NZ$7,IF($AIG3=Tjänster!$NM$8,Tjänster!NZ$8,IF($AIG3=Tjänster!$NM$9,Tjänster!NZ$9,IF($AIG3=Tjänster!$NM$10,Tjänster!NZ$10,IF($AIG3=Tjänster!$NM$11,Tjänster!NZ$11,IF($AIG3=Tjänster!$NM$12,Tjänster!NZ$12,IF($AIG3=Tjänster!$NM$13,Tjänster!NZ$13,IF($AIG3=Tjänster!$NM$14,Tjänster!NZ$14,IF($AIG3=Tjänster!$NM$15,Tjänster!NZ$15,IF($AIG3=Tjänster!$NM$16,Tjänster!NZ$16,IF($AIG3=Tjänster!$NM$17,Tjänster!NZ$17,IF($AIG3=Tjänster!$NM$18,Tjänster!NZ$18,IF($AIG3=Tjänster!$NM$19,Tjänster!NZ$19,IF($AIG3=Tjänster!$NM$20,Tjänster!NZ$20,IF($AIG3=Tjänster!$NM$21,Tjänster!NZ$21,IF($AIG3=Tjänster!$NM$22,Tjänster!NZ$22,IF($AIG3=Tjänster!$NM$23,Tjänster!NZ$23,IF($AIG3=Tjänster!$NM$24,Tjänster!NZ$24,IF($AIG3=Tjänster!$NM$25,Tjänster!NZ$25,IF($AIG3=Tjänster!$NM$26,Tjänster!NZ$26,IF($AIG3=Tjänster!$NM$27,Tjänster!NZ$27,IF($AIG3=Tjänster!$NM$28,Tjänster!NZ$28,""))))))))))))))))))))))))))</f>
        <v/>
      </c>
      <c r="AIU3" s="36" t="str">
        <f>IF($AIG3=Tjänster!$NM$3,Tjänster!OA$3,IF($AIG3=Tjänster!$NM$4,Tjänster!OA$4,IF($AIG3=Tjänster!$NM$5,Tjänster!OA$5,IF($AIG3=Tjänster!$NM$6,Tjänster!OA$6,IF($AIG3=Tjänster!$NM$7,Tjänster!OA$7,IF($AIG3=Tjänster!$NM$8,Tjänster!OA$8,IF($AIG3=Tjänster!$NM$9,Tjänster!OA$9,IF($AIG3=Tjänster!$NM$10,Tjänster!OA$10,IF($AIG3=Tjänster!$NM$11,Tjänster!OA$11,IF($AIG3=Tjänster!$NM$12,Tjänster!OA$12,IF($AIG3=Tjänster!$NM$13,Tjänster!OA$13,IF($AIG3=Tjänster!$NM$14,Tjänster!OA$14,IF($AIG3=Tjänster!$NM$15,Tjänster!OA$15,IF($AIG3=Tjänster!$NM$16,Tjänster!OA$16,IF($AIG3=Tjänster!$NM$17,Tjänster!OA$17,IF($AIG3=Tjänster!$NM$18,Tjänster!OA$18,IF($AIG3=Tjänster!$NM$19,Tjänster!OA$19,IF($AIG3=Tjänster!$NM$20,Tjänster!OA$20,IF($AIG3=Tjänster!$NM$21,Tjänster!OA$21,IF($AIG3=Tjänster!$NM$22,Tjänster!OA$22,IF($AIG3=Tjänster!$NM$23,Tjänster!OA$23,IF($AIG3=Tjänster!$NM$24,Tjänster!OA$24,IF($AIG3=Tjänster!$NM$25,Tjänster!OA$25,IF($AIG3=Tjänster!$NM$26,Tjänster!OA$26,IF($AIG3=Tjänster!$NM$27,Tjänster!OA$27,IF($AIG3=Tjänster!$NM$28,Tjänster!OA$28,""))))))))))))))))))))))))))</f>
        <v/>
      </c>
      <c r="AIV3" s="36" t="str">
        <f>IF($AIG3=Tjänster!$NM$3,Tjänster!OB$3,IF($AIG3=Tjänster!$NM$4,Tjänster!OB$4,IF($AIG3=Tjänster!$NM$5,Tjänster!OB$5,IF($AIG3=Tjänster!$NM$6,Tjänster!OB$6,IF($AIG3=Tjänster!$NM$7,Tjänster!OB$7,IF($AIG3=Tjänster!$NM$8,Tjänster!OB$8,IF($AIG3=Tjänster!$NM$9,Tjänster!OB$9,IF($AIG3=Tjänster!$NM$10,Tjänster!OB$10,IF($AIG3=Tjänster!$NM$11,Tjänster!OB$11,IF($AIG3=Tjänster!$NM$12,Tjänster!OB$12,IF($AIG3=Tjänster!$NM$13,Tjänster!OB$13,IF($AIG3=Tjänster!$NM$14,Tjänster!OB$14,IF($AIG3=Tjänster!$NM$15,Tjänster!OB$15,IF($AIG3=Tjänster!$NM$16,Tjänster!OB$16,IF($AIG3=Tjänster!$NM$17,Tjänster!OB$17,IF($AIG3=Tjänster!$NM$18,Tjänster!OB$18,IF($AIG3=Tjänster!$NM$19,Tjänster!OB$19,IF($AIG3=Tjänster!$NM$20,Tjänster!OB$20,IF($AIG3=Tjänster!$NM$21,Tjänster!OB$21,IF($AIG3=Tjänster!$NM$22,Tjänster!OB$22,IF($AIG3=Tjänster!$NM$23,Tjänster!OB$23,IF($AIG3=Tjänster!$NM$24,Tjänster!OB$24,IF($AIG3=Tjänster!$NM$25,Tjänster!OB$25,IF($AIG3=Tjänster!$NM$26,Tjänster!OB$26,IF($AIG3=Tjänster!$NM$27,Tjänster!OB$27,IF($AIG3=Tjänster!$NM$28,Tjänster!OB$28,""))))))))))))))))))))))))))</f>
        <v/>
      </c>
      <c r="AIW3" s="36" t="str">
        <f>IF($AIG3=Tjänster!$NM$3,Tjänster!OC$3,IF($AIG3=Tjänster!$NM$4,Tjänster!OC$4,IF($AIG3=Tjänster!$NM$5,Tjänster!OC$5,IF($AIG3=Tjänster!$NM$6,Tjänster!OC$6,IF($AIG3=Tjänster!$NM$7,Tjänster!OC$7,IF($AIG3=Tjänster!$NM$8,Tjänster!OC$8,IF($AIG3=Tjänster!$NM$9,Tjänster!OC$9,IF($AIG3=Tjänster!$NM$10,Tjänster!OC$10,IF($AIG3=Tjänster!$NM$11,Tjänster!OC$11,IF($AIG3=Tjänster!$NM$12,Tjänster!OC$12,IF($AIG3=Tjänster!$NM$13,Tjänster!OC$13,IF($AIG3=Tjänster!$NM$14,Tjänster!OC$14,IF($AIG3=Tjänster!$NM$15,Tjänster!OC$15,IF($AIG3=Tjänster!$NM$16,Tjänster!OC$16,IF($AIG3=Tjänster!$NM$17,Tjänster!OC$17,IF($AIG3=Tjänster!$NM$18,Tjänster!OC$18,IF($AIG3=Tjänster!$NM$19,Tjänster!OC$19,IF($AIG3=Tjänster!$NM$20,Tjänster!OC$20,IF($AIG3=Tjänster!$NM$21,Tjänster!OC$21,IF($AIG3=Tjänster!$NM$22,Tjänster!OC$22,IF($AIG3=Tjänster!$NM$23,Tjänster!OC$23,IF($AIG3=Tjänster!$NM$24,Tjänster!OC$24,IF($AIG3=Tjänster!$NM$25,Tjänster!OC$25,IF($AIG3=Tjänster!$NM$26,Tjänster!OC$26,IF($AIG3=Tjänster!$NM$27,Tjänster!OC$27,IF($AIG3=Tjänster!$NM$28,Tjänster!OC$28,""))))))))))))))))))))))))))</f>
        <v/>
      </c>
      <c r="AIX3" s="36" t="str">
        <f>IF($AIG3=Tjänster!$NM$3,Tjänster!OD$3,IF($AIG3=Tjänster!$NM$4,Tjänster!OD$4,IF($AIG3=Tjänster!$NM$5,Tjänster!OD$5,IF($AIG3=Tjänster!$NM$6,Tjänster!OD$6,IF($AIG3=Tjänster!$NM$7,Tjänster!OD$7,IF($AIG3=Tjänster!$NM$8,Tjänster!OD$8,IF($AIG3=Tjänster!$NM$9,Tjänster!OD$9,IF($AIG3=Tjänster!$NM$10,Tjänster!OD$10,IF($AIG3=Tjänster!$NM$11,Tjänster!OD$11,IF($AIG3=Tjänster!$NM$12,Tjänster!OD$12,IF($AIG3=Tjänster!$NM$13,Tjänster!OD$13,IF($AIG3=Tjänster!$NM$14,Tjänster!OD$14,IF($AIG3=Tjänster!$NM$15,Tjänster!OD$15,IF($AIG3=Tjänster!$NM$16,Tjänster!OD$16,IF($AIG3=Tjänster!$NM$17,Tjänster!OD$17,IF($AIG3=Tjänster!$NM$18,Tjänster!OD$18,IF($AIG3=Tjänster!$NM$19,Tjänster!OD$19,IF($AIG3=Tjänster!$NM$20,Tjänster!OD$20,IF($AIG3=Tjänster!$NM$21,Tjänster!OD$21,IF($AIG3=Tjänster!$NM$22,Tjänster!OD$22,IF($AIG3=Tjänster!$NM$23,Tjänster!OD$23,IF($AIG3=Tjänster!$NM$24,Tjänster!OD$24,IF($AIG3=Tjänster!$NM$25,Tjänster!OD$25,IF($AIG3=Tjänster!$NM$26,Tjänster!OD$26,IF($AIG3=Tjänster!$NM$27,Tjänster!OD$27,IF($AIG3=Tjänster!$NM$28,Tjänster!OD$28,""))))))))))))))))))))))))))</f>
        <v/>
      </c>
      <c r="AIY3" s="36" t="str">
        <f>IF($AIG3=Tjänster!$NM$3,Tjänster!OE$3,IF($AIG3=Tjänster!$NM$4,Tjänster!OE$4,IF($AIG3=Tjänster!$NM$5,Tjänster!OE$5,IF($AIG3=Tjänster!$NM$6,Tjänster!OE$6,IF($AIG3=Tjänster!$NM$7,Tjänster!OE$7,IF($AIG3=Tjänster!$NM$8,Tjänster!OE$8,IF($AIG3=Tjänster!$NM$9,Tjänster!OE$9,IF($AIG3=Tjänster!$NM$10,Tjänster!OE$10,IF($AIG3=Tjänster!$NM$11,Tjänster!OE$11,IF($AIG3=Tjänster!$NM$12,Tjänster!OE$12,IF($AIG3=Tjänster!$NM$13,Tjänster!OE$13,IF($AIG3=Tjänster!$NM$14,Tjänster!OE$14,IF($AIG3=Tjänster!$NM$15,Tjänster!OE$15,IF($AIG3=Tjänster!$NM$16,Tjänster!OE$16,IF($AIG3=Tjänster!$NM$17,Tjänster!OE$17,IF($AIG3=Tjänster!$NM$18,Tjänster!OE$18,IF($AIG3=Tjänster!$NM$19,Tjänster!OE$19,IF($AIG3=Tjänster!$NM$20,Tjänster!OE$20,IF($AIG3=Tjänster!$NM$21,Tjänster!OE$21,IF($AIG3=Tjänster!$NM$22,Tjänster!OE$22,IF($AIG3=Tjänster!$NM$23,Tjänster!OE$23,IF($AIG3=Tjänster!$NM$24,Tjänster!OE$24,IF($AIG3=Tjänster!$NM$25,Tjänster!OE$25,IF($AIG3=Tjänster!$NM$26,Tjänster!OE$26,IF($AIG3=Tjänster!$NM$27,Tjänster!OE$27,IF($AIG3=Tjänster!$NM$28,Tjänster!OE$28,""))))))))))))))))))))))))))</f>
        <v/>
      </c>
      <c r="AIZ3" s="36" t="str">
        <f>IF($AIG3=Tjänster!$NM$3,Tjänster!OF$3,IF($AIG3=Tjänster!$NM$4,Tjänster!OF$4,IF($AIG3=Tjänster!$NM$5,Tjänster!OF$5,IF($AIG3=Tjänster!$NM$6,Tjänster!OF$6,IF($AIG3=Tjänster!$NM$7,Tjänster!OF$7,IF($AIG3=Tjänster!$NM$8,Tjänster!OF$8,IF($AIG3=Tjänster!$NM$9,Tjänster!OF$9,IF($AIG3=Tjänster!$NM$10,Tjänster!OF$10,IF($AIG3=Tjänster!$NM$11,Tjänster!OF$11,IF($AIG3=Tjänster!$NM$12,Tjänster!OF$12,IF($AIG3=Tjänster!$NM$13,Tjänster!OF$13,IF($AIG3=Tjänster!$NM$14,Tjänster!OF$14,IF($AIG3=Tjänster!$NM$15,Tjänster!OF$15,IF($AIG3=Tjänster!$NM$16,Tjänster!OF$16,IF($AIG3=Tjänster!$NM$17,Tjänster!OF$17,IF($AIG3=Tjänster!$NM$18,Tjänster!OF$18,IF($AIG3=Tjänster!$NM$19,Tjänster!OF$19,IF($AIG3=Tjänster!$NM$20,Tjänster!OF$20,IF($AIG3=Tjänster!$NM$21,Tjänster!OF$21,IF($AIG3=Tjänster!$NM$22,Tjänster!OF$22,IF($AIG3=Tjänster!$NM$23,Tjänster!OF$23,IF($AIG3=Tjänster!$NM$24,Tjänster!OF$24,IF($AIG3=Tjänster!$NM$25,Tjänster!OF$25,IF($AIG3=Tjänster!$NM$26,Tjänster!OF$26,IF($AIG3=Tjänster!$NM$27,Tjänster!OF$27,IF($AIG3=Tjänster!$NM$28,Tjänster!OF$28,""))))))))))))))))))))))))))</f>
        <v/>
      </c>
      <c r="AJA3" s="36" t="str">
        <f>IF($AIG3=Tjänster!$NM$3,Tjänster!OG$3,IF($AIG3=Tjänster!$NM$4,Tjänster!OG$4,IF($AIG3=Tjänster!$NM$5,Tjänster!OG$5,IF($AIG3=Tjänster!$NM$6,Tjänster!OG$6,IF($AIG3=Tjänster!$NM$7,Tjänster!OG$7,IF($AIG3=Tjänster!$NM$8,Tjänster!OG$8,IF($AIG3=Tjänster!$NM$9,Tjänster!OG$9,IF($AIG3=Tjänster!$NM$10,Tjänster!OG$10,IF($AIG3=Tjänster!$NM$11,Tjänster!OG$11,IF($AIG3=Tjänster!$NM$12,Tjänster!OG$12,IF($AIG3=Tjänster!$NM$13,Tjänster!OG$13,IF($AIG3=Tjänster!$NM$14,Tjänster!OG$14,IF($AIG3=Tjänster!$NM$15,Tjänster!OG$15,IF($AIG3=Tjänster!$NM$16,Tjänster!OG$16,IF($AIG3=Tjänster!$NM$17,Tjänster!OG$17,IF($AIG3=Tjänster!$NM$18,Tjänster!OG$18,IF($AIG3=Tjänster!$NM$19,Tjänster!OG$19,IF($AIG3=Tjänster!$NM$20,Tjänster!OG$20,IF($AIG3=Tjänster!$NM$21,Tjänster!OG$21,IF($AIG3=Tjänster!$NM$22,Tjänster!OG$22,IF($AIG3=Tjänster!$NM$23,Tjänster!OG$23,IF($AIG3=Tjänster!$NM$24,Tjänster!OG$24,IF($AIG3=Tjänster!$NM$25,Tjänster!OG$25,IF($AIG3=Tjänster!$NM$26,Tjänster!OG$26,IF($AIG3=Tjänster!$NM$27,Tjänster!OG$27,IF($AIG3=Tjänster!$NM$28,Tjänster!OG$28,""))))))))))))))))))))))))))</f>
        <v/>
      </c>
      <c r="AKD3" s="36" t="str">
        <f t="shared" ref="AKD3:AKD28" si="17">IF($AU3=AU$2,$AC3&amp;"_"&amp;AKD$2,"")</f>
        <v/>
      </c>
      <c r="AKE3" s="36" t="str">
        <f>IF($AKD3=Tjänster!$OI$3,Tjänster!OJ$3,IF($AKD3=Tjänster!$OI$4,Tjänster!OJ$4,IF($AKD3=Tjänster!$OI$5,Tjänster!OJ$5,IF($AKD3=Tjänster!$OI$6,Tjänster!OJ$6,IF($AKD3=Tjänster!$OI$7,Tjänster!OJ$7,IF($AKD3=Tjänster!$OI$8,Tjänster!OJ$8,IF($AKD3=Tjänster!$OI$9,Tjänster!OJ$9,IF($AKD3=Tjänster!$OI$10,Tjänster!OJ$10,IF($AKD3=Tjänster!$OI$11,Tjänster!OJ$11,IF($AKD3=Tjänster!$OI$12,Tjänster!OJ$12,IF($AKD3=Tjänster!$OI$13,Tjänster!OJ$13,IF($AKD3=Tjänster!$OI$14,Tjänster!OJ$14,IF($AKD3=Tjänster!$OI$15,Tjänster!OJ$15,IF($AKD3=Tjänster!$OI$16,Tjänster!OJ$16,IF($AKD3=Tjänster!$OI$17,Tjänster!OJ$17,IF($AKD3=Tjänster!$OI$18,Tjänster!OJ$18,IF($AKD3=Tjänster!$OI$19,Tjänster!OJ$19,IF($AKD3=Tjänster!$OI$20,Tjänster!OJ$20,IF($AKD3=Tjänster!$OI$21,Tjänster!OJ$21,IF($AKD3=Tjänster!$OI$22,Tjänster!OJ$22,IF($AKD3=Tjänster!$OI$23,Tjänster!OJ$23,IF($AKD3=Tjänster!$OI$24,Tjänster!OJ$24,IF($AKD3=Tjänster!$OI$25,Tjänster!OJ$25,IF($AKD3=Tjänster!$OI$26,Tjänster!OJ$26,IF($AKD3=Tjänster!$OI$27,Tjänster!OJ$27,IF($AKD3=Tjänster!$OI$28,Tjänster!OJ$28,""))))))))))))))))))))))))))</f>
        <v/>
      </c>
      <c r="AKF3" s="36" t="str">
        <f>IF($AKD3=Tjänster!$OI$3,Tjänster!OK$3,IF($AKD3=Tjänster!$OI$4,Tjänster!OK$4,IF($AKD3=Tjänster!$OI$5,Tjänster!OK$5,IF($AKD3=Tjänster!$OI$6,Tjänster!OK$6,IF($AKD3=Tjänster!$OI$7,Tjänster!OK$7,IF($AKD3=Tjänster!$OI$8,Tjänster!OK$8,IF($AKD3=Tjänster!$OI$9,Tjänster!OK$9,IF($AKD3=Tjänster!$OI$10,Tjänster!OK$10,IF($AKD3=Tjänster!$OI$11,Tjänster!OK$11,IF($AKD3=Tjänster!$OI$12,Tjänster!OK$12,IF($AKD3=Tjänster!$OI$13,Tjänster!OK$13,IF($AKD3=Tjänster!$OI$14,Tjänster!OK$14,IF($AKD3=Tjänster!$OI$15,Tjänster!OK$15,IF($AKD3=Tjänster!$OI$16,Tjänster!OK$16,IF($AKD3=Tjänster!$OI$17,Tjänster!OK$17,IF($AKD3=Tjänster!$OI$18,Tjänster!OK$18,IF($AKD3=Tjänster!$OI$19,Tjänster!OK$19,IF($AKD3=Tjänster!$OI$20,Tjänster!OK$20,IF($AKD3=Tjänster!$OI$21,Tjänster!OK$21,IF($AKD3=Tjänster!$OI$22,Tjänster!OK$22,IF($AKD3=Tjänster!$OI$23,Tjänster!OK$23,IF($AKD3=Tjänster!$OI$24,Tjänster!OK$24,IF($AKD3=Tjänster!$OI$25,Tjänster!OK$25,IF($AKD3=Tjänster!$OI$26,Tjänster!OK$26,IF($AKD3=Tjänster!$OI$27,Tjänster!OK$27,IF($AKD3=Tjänster!$OI$28,Tjänster!OK$28,""))))))))))))))))))))))))))</f>
        <v/>
      </c>
      <c r="AKG3" s="36" t="str">
        <f>IF($AKD3=Tjänster!$OI$3,Tjänster!OL$3,IF($AKD3=Tjänster!$OI$4,Tjänster!OL$4,IF($AKD3=Tjänster!$OI$5,Tjänster!OL$5,IF($AKD3=Tjänster!$OI$6,Tjänster!OL$6,IF($AKD3=Tjänster!$OI$7,Tjänster!OL$7,IF($AKD3=Tjänster!$OI$8,Tjänster!OL$8,IF($AKD3=Tjänster!$OI$9,Tjänster!OL$9,IF($AKD3=Tjänster!$OI$10,Tjänster!OL$10,IF($AKD3=Tjänster!$OI$11,Tjänster!OL$11,IF($AKD3=Tjänster!$OI$12,Tjänster!OL$12,IF($AKD3=Tjänster!$OI$13,Tjänster!OL$13,IF($AKD3=Tjänster!$OI$14,Tjänster!OL$14,IF($AKD3=Tjänster!$OI$15,Tjänster!OL$15,IF($AKD3=Tjänster!$OI$16,Tjänster!OL$16,IF($AKD3=Tjänster!$OI$17,Tjänster!OL$17,IF($AKD3=Tjänster!$OI$18,Tjänster!OL$18,IF($AKD3=Tjänster!$OI$19,Tjänster!OL$19,IF($AKD3=Tjänster!$OI$20,Tjänster!OL$20,IF($AKD3=Tjänster!$OI$21,Tjänster!OL$21,IF($AKD3=Tjänster!$OI$22,Tjänster!OL$22,IF($AKD3=Tjänster!$OI$23,Tjänster!OL$23,IF($AKD3=Tjänster!$OI$24,Tjänster!OL$24,IF($AKD3=Tjänster!$OI$25,Tjänster!OL$25,IF($AKD3=Tjänster!$OI$26,Tjänster!OL$26,IF($AKD3=Tjänster!$OI$27,Tjänster!OL$27,IF($AKD3=Tjänster!$OI$28,Tjänster!OL$28,""))))))))))))))))))))))))))</f>
        <v/>
      </c>
      <c r="AKH3" s="36" t="str">
        <f>IF($AKD3=Tjänster!$OI$3,Tjänster!OM$3,IF($AKD3=Tjänster!$OI$4,Tjänster!OM$4,IF($AKD3=Tjänster!$OI$5,Tjänster!OM$5,IF($AKD3=Tjänster!$OI$6,Tjänster!OM$6,IF($AKD3=Tjänster!$OI$7,Tjänster!OM$7,IF($AKD3=Tjänster!$OI$8,Tjänster!OM$8,IF($AKD3=Tjänster!$OI$9,Tjänster!OM$9,IF($AKD3=Tjänster!$OI$10,Tjänster!OM$10,IF($AKD3=Tjänster!$OI$11,Tjänster!OM$11,IF($AKD3=Tjänster!$OI$12,Tjänster!OM$12,IF($AKD3=Tjänster!$OI$13,Tjänster!OM$13,IF($AKD3=Tjänster!$OI$14,Tjänster!OM$14,IF($AKD3=Tjänster!$OI$15,Tjänster!OM$15,IF($AKD3=Tjänster!$OI$16,Tjänster!OM$16,IF($AKD3=Tjänster!$OI$17,Tjänster!OM$17,IF($AKD3=Tjänster!$OI$18,Tjänster!OM$18,IF($AKD3=Tjänster!$OI$19,Tjänster!OM$19,IF($AKD3=Tjänster!$OI$20,Tjänster!OM$20,IF($AKD3=Tjänster!$OI$21,Tjänster!OM$21,IF($AKD3=Tjänster!$OI$22,Tjänster!OM$22,IF($AKD3=Tjänster!$OI$23,Tjänster!OM$23,IF($AKD3=Tjänster!$OI$24,Tjänster!OM$24,IF($AKD3=Tjänster!$OI$25,Tjänster!OM$25,IF($AKD3=Tjänster!$OI$26,Tjänster!OM$26,IF($AKD3=Tjänster!$OI$27,Tjänster!OM$27,IF($AKD3=Tjänster!$OI$28,Tjänster!OM$28,""))))))))))))))))))))))))))</f>
        <v/>
      </c>
      <c r="AKI3" s="36" t="str">
        <f>IF($AKD3=Tjänster!$OI$3,Tjänster!ON$3,IF($AKD3=Tjänster!$OI$4,Tjänster!ON$4,IF($AKD3=Tjänster!$OI$5,Tjänster!ON$5,IF($AKD3=Tjänster!$OI$6,Tjänster!ON$6,IF($AKD3=Tjänster!$OI$7,Tjänster!ON$7,IF($AKD3=Tjänster!$OI$8,Tjänster!ON$8,IF($AKD3=Tjänster!$OI$9,Tjänster!ON$9,IF($AKD3=Tjänster!$OI$10,Tjänster!ON$10,IF($AKD3=Tjänster!$OI$11,Tjänster!ON$11,IF($AKD3=Tjänster!$OI$12,Tjänster!ON$12,IF($AKD3=Tjänster!$OI$13,Tjänster!ON$13,IF($AKD3=Tjänster!$OI$14,Tjänster!ON$14,IF($AKD3=Tjänster!$OI$15,Tjänster!ON$15,IF($AKD3=Tjänster!$OI$16,Tjänster!ON$16,IF($AKD3=Tjänster!$OI$17,Tjänster!ON$17,IF($AKD3=Tjänster!$OI$18,Tjänster!ON$18,IF($AKD3=Tjänster!$OI$19,Tjänster!ON$19,IF($AKD3=Tjänster!$OI$20,Tjänster!ON$20,IF($AKD3=Tjänster!$OI$21,Tjänster!ON$21,IF($AKD3=Tjänster!$OI$22,Tjänster!ON$22,IF($AKD3=Tjänster!$OI$23,Tjänster!ON$23,IF($AKD3=Tjänster!$OI$24,Tjänster!ON$24,IF($AKD3=Tjänster!$OI$25,Tjänster!ON$25,IF($AKD3=Tjänster!$OI$26,Tjänster!ON$26,IF($AKD3=Tjänster!$OI$27,Tjänster!ON$27,IF($AKD3=Tjänster!$OI$28,Tjänster!ON$28,""))))))))))))))))))))))))))</f>
        <v/>
      </c>
      <c r="AKJ3" s="36" t="str">
        <f>IF($AKD3=Tjänster!$OI$3,Tjänster!OO$3,IF($AKD3=Tjänster!$OI$4,Tjänster!OO$4,IF($AKD3=Tjänster!$OI$5,Tjänster!OO$5,IF($AKD3=Tjänster!$OI$6,Tjänster!OO$6,IF($AKD3=Tjänster!$OI$7,Tjänster!OO$7,IF($AKD3=Tjänster!$OI$8,Tjänster!OO$8,IF($AKD3=Tjänster!$OI$9,Tjänster!OO$9,IF($AKD3=Tjänster!$OI$10,Tjänster!OO$10,IF($AKD3=Tjänster!$OI$11,Tjänster!OO$11,IF($AKD3=Tjänster!$OI$12,Tjänster!OO$12,IF($AKD3=Tjänster!$OI$13,Tjänster!OO$13,IF($AKD3=Tjänster!$OI$14,Tjänster!OO$14,IF($AKD3=Tjänster!$OI$15,Tjänster!OO$15,IF($AKD3=Tjänster!$OI$16,Tjänster!OO$16,IF($AKD3=Tjänster!$OI$17,Tjänster!OO$17,IF($AKD3=Tjänster!$OI$18,Tjänster!OO$18,IF($AKD3=Tjänster!$OI$19,Tjänster!OO$19,IF($AKD3=Tjänster!$OI$20,Tjänster!OO$20,IF($AKD3=Tjänster!$OI$21,Tjänster!OO$21,IF($AKD3=Tjänster!$OI$22,Tjänster!OO$22,IF($AKD3=Tjänster!$OI$23,Tjänster!OO$23,IF($AKD3=Tjänster!$OI$24,Tjänster!OO$24,IF($AKD3=Tjänster!$OI$25,Tjänster!OO$25,IF($AKD3=Tjänster!$OI$26,Tjänster!OO$26,IF($AKD3=Tjänster!$OI$27,Tjänster!OO$27,IF($AKD3=Tjänster!$OI$28,Tjänster!OO$28,""))))))))))))))))))))))))))</f>
        <v/>
      </c>
      <c r="AKK3" s="36" t="str">
        <f>IF($AKD3=Tjänster!$OI$3,Tjänster!OP$3,IF($AKD3=Tjänster!$OI$4,Tjänster!OP$4,IF($AKD3=Tjänster!$OI$5,Tjänster!OP$5,IF($AKD3=Tjänster!$OI$6,Tjänster!OP$6,IF($AKD3=Tjänster!$OI$7,Tjänster!OP$7,IF($AKD3=Tjänster!$OI$8,Tjänster!OP$8,IF($AKD3=Tjänster!$OI$9,Tjänster!OP$9,IF($AKD3=Tjänster!$OI$10,Tjänster!OP$10,IF($AKD3=Tjänster!$OI$11,Tjänster!OP$11,IF($AKD3=Tjänster!$OI$12,Tjänster!OP$12,IF($AKD3=Tjänster!$OI$13,Tjänster!OP$13,IF($AKD3=Tjänster!$OI$14,Tjänster!OP$14,IF($AKD3=Tjänster!$OI$15,Tjänster!OP$15,IF($AKD3=Tjänster!$OI$16,Tjänster!OP$16,IF($AKD3=Tjänster!$OI$17,Tjänster!OP$17,IF($AKD3=Tjänster!$OI$18,Tjänster!OP$18,IF($AKD3=Tjänster!$OI$19,Tjänster!OP$19,IF($AKD3=Tjänster!$OI$20,Tjänster!OP$20,IF($AKD3=Tjänster!$OI$21,Tjänster!OP$21,IF($AKD3=Tjänster!$OI$22,Tjänster!OP$22,IF($AKD3=Tjänster!$OI$23,Tjänster!OP$23,IF($AKD3=Tjänster!$OI$24,Tjänster!OP$24,IF($AKD3=Tjänster!$OI$25,Tjänster!OP$25,IF($AKD3=Tjänster!$OI$26,Tjänster!OP$26,IF($AKD3=Tjänster!$OI$27,Tjänster!OP$27,IF($AKD3=Tjänster!$OI$28,Tjänster!OP$28,""))))))))))))))))))))))))))</f>
        <v/>
      </c>
      <c r="AKL3" s="36" t="str">
        <f>IF($AKD3=Tjänster!$OI$3,Tjänster!OQ$3,IF($AKD3=Tjänster!$OI$4,Tjänster!OQ$4,IF($AKD3=Tjänster!$OI$5,Tjänster!OQ$5,IF($AKD3=Tjänster!$OI$6,Tjänster!OQ$6,IF($AKD3=Tjänster!$OI$7,Tjänster!OQ$7,IF($AKD3=Tjänster!$OI$8,Tjänster!OQ$8,IF($AKD3=Tjänster!$OI$9,Tjänster!OQ$9,IF($AKD3=Tjänster!$OI$10,Tjänster!OQ$10,IF($AKD3=Tjänster!$OI$11,Tjänster!OQ$11,IF($AKD3=Tjänster!$OI$12,Tjänster!OQ$12,IF($AKD3=Tjänster!$OI$13,Tjänster!OQ$13,IF($AKD3=Tjänster!$OI$14,Tjänster!OQ$14,IF($AKD3=Tjänster!$OI$15,Tjänster!OQ$15,IF($AKD3=Tjänster!$OI$16,Tjänster!OQ$16,IF($AKD3=Tjänster!$OI$17,Tjänster!OQ$17,IF($AKD3=Tjänster!$OI$18,Tjänster!OQ$18,IF($AKD3=Tjänster!$OI$19,Tjänster!OQ$19,IF($AKD3=Tjänster!$OI$20,Tjänster!OQ$20,IF($AKD3=Tjänster!$OI$21,Tjänster!OQ$21,IF($AKD3=Tjänster!$OI$22,Tjänster!OQ$22,IF($AKD3=Tjänster!$OI$23,Tjänster!OQ$23,IF($AKD3=Tjänster!$OI$24,Tjänster!OQ$24,IF($AKD3=Tjänster!$OI$25,Tjänster!OQ$25,IF($AKD3=Tjänster!$OI$26,Tjänster!OQ$26,IF($AKD3=Tjänster!$OI$27,Tjänster!OQ$27,IF($AKD3=Tjänster!$OI$28,Tjänster!OQ$28,""))))))))))))))))))))))))))</f>
        <v/>
      </c>
      <c r="AKM3" s="36" t="str">
        <f>IF($AKD3=Tjänster!$OI$3,Tjänster!OR$3,IF($AKD3=Tjänster!$OI$4,Tjänster!OR$4,IF($AKD3=Tjänster!$OI$5,Tjänster!OR$5,IF($AKD3=Tjänster!$OI$6,Tjänster!OR$6,IF($AKD3=Tjänster!$OI$7,Tjänster!OR$7,IF($AKD3=Tjänster!$OI$8,Tjänster!OR$8,IF($AKD3=Tjänster!$OI$9,Tjänster!OR$9,IF($AKD3=Tjänster!$OI$10,Tjänster!OR$10,IF($AKD3=Tjänster!$OI$11,Tjänster!OR$11,IF($AKD3=Tjänster!$OI$12,Tjänster!OR$12,IF($AKD3=Tjänster!$OI$13,Tjänster!OR$13,IF($AKD3=Tjänster!$OI$14,Tjänster!OR$14,IF($AKD3=Tjänster!$OI$15,Tjänster!OR$15,IF($AKD3=Tjänster!$OI$16,Tjänster!OR$16,IF($AKD3=Tjänster!$OI$17,Tjänster!OR$17,IF($AKD3=Tjänster!$OI$18,Tjänster!OR$18,IF($AKD3=Tjänster!$OI$19,Tjänster!OR$19,IF($AKD3=Tjänster!$OI$20,Tjänster!OR$20,IF($AKD3=Tjänster!$OI$21,Tjänster!OR$21,IF($AKD3=Tjänster!$OI$22,Tjänster!OR$22,IF($AKD3=Tjänster!$OI$23,Tjänster!OR$23,IF($AKD3=Tjänster!$OI$24,Tjänster!OR$24,IF($AKD3=Tjänster!$OI$25,Tjänster!OR$25,IF($AKD3=Tjänster!$OI$26,Tjänster!OR$26,IF($AKD3=Tjänster!$OI$27,Tjänster!OR$27,IF($AKD3=Tjänster!$OI$28,Tjänster!OR$28,""))))))))))))))))))))))))))</f>
        <v/>
      </c>
      <c r="AKN3" s="36" t="str">
        <f>IF($AKD3=Tjänster!$OI$3,Tjänster!OS$3,IF($AKD3=Tjänster!$OI$4,Tjänster!OS$4,IF($AKD3=Tjänster!$OI$5,Tjänster!OS$5,IF($AKD3=Tjänster!$OI$6,Tjänster!OS$6,IF($AKD3=Tjänster!$OI$7,Tjänster!OS$7,IF($AKD3=Tjänster!$OI$8,Tjänster!OS$8,IF($AKD3=Tjänster!$OI$9,Tjänster!OS$9,IF($AKD3=Tjänster!$OI$10,Tjänster!OS$10,IF($AKD3=Tjänster!$OI$11,Tjänster!OS$11,IF($AKD3=Tjänster!$OI$12,Tjänster!OS$12,IF($AKD3=Tjänster!$OI$13,Tjänster!OS$13,IF($AKD3=Tjänster!$OI$14,Tjänster!OS$14,IF($AKD3=Tjänster!$OI$15,Tjänster!OS$15,IF($AKD3=Tjänster!$OI$16,Tjänster!OS$16,IF($AKD3=Tjänster!$OI$17,Tjänster!OS$17,IF($AKD3=Tjänster!$OI$18,Tjänster!OS$18,IF($AKD3=Tjänster!$OI$19,Tjänster!OS$19,IF($AKD3=Tjänster!$OI$20,Tjänster!OS$20,IF($AKD3=Tjänster!$OI$21,Tjänster!OS$21,IF($AKD3=Tjänster!$OI$22,Tjänster!OS$22,IF($AKD3=Tjänster!$OI$23,Tjänster!OS$23,IF($AKD3=Tjänster!$OI$24,Tjänster!OS$24,IF($AKD3=Tjänster!$OI$25,Tjänster!OS$25,IF($AKD3=Tjänster!$OI$26,Tjänster!OS$26,IF($AKD3=Tjänster!$OI$27,Tjänster!OS$27,IF($AKD3=Tjänster!$OI$28,Tjänster!OS$28,""))))))))))))))))))))))))))</f>
        <v/>
      </c>
      <c r="AKO3" s="36" t="str">
        <f>IF($AKD3=Tjänster!$OI$3,Tjänster!OT$3,IF($AKD3=Tjänster!$OI$4,Tjänster!OT$4,IF($AKD3=Tjänster!$OI$5,Tjänster!OT$5,IF($AKD3=Tjänster!$OI$6,Tjänster!OT$6,IF($AKD3=Tjänster!$OI$7,Tjänster!OT$7,IF($AKD3=Tjänster!$OI$8,Tjänster!OT$8,IF($AKD3=Tjänster!$OI$9,Tjänster!OT$9,IF($AKD3=Tjänster!$OI$10,Tjänster!OT$10,IF($AKD3=Tjänster!$OI$11,Tjänster!OT$11,IF($AKD3=Tjänster!$OI$12,Tjänster!OT$12,IF($AKD3=Tjänster!$OI$13,Tjänster!OT$13,IF($AKD3=Tjänster!$OI$14,Tjänster!OT$14,IF($AKD3=Tjänster!$OI$15,Tjänster!OT$15,IF($AKD3=Tjänster!$OI$16,Tjänster!OT$16,IF($AKD3=Tjänster!$OI$17,Tjänster!OT$17,IF($AKD3=Tjänster!$OI$18,Tjänster!OT$18,IF($AKD3=Tjänster!$OI$19,Tjänster!OT$19,IF($AKD3=Tjänster!$OI$20,Tjänster!OT$20,IF($AKD3=Tjänster!$OI$21,Tjänster!OT$21,IF($AKD3=Tjänster!$OI$22,Tjänster!OT$22,IF($AKD3=Tjänster!$OI$23,Tjänster!OT$23,IF($AKD3=Tjänster!$OI$24,Tjänster!OT$24,IF($AKD3=Tjänster!$OI$25,Tjänster!OT$25,IF($AKD3=Tjänster!$OI$26,Tjänster!OT$26,IF($AKD3=Tjänster!$OI$27,Tjänster!OT$27,IF($AKD3=Tjänster!$OI$28,Tjänster!OT$28,""))))))))))))))))))))))))))</f>
        <v/>
      </c>
      <c r="AKP3" s="36" t="str">
        <f>IF($AKD3=Tjänster!$OI$3,Tjänster!OU$3,IF($AKD3=Tjänster!$OI$4,Tjänster!OU$4,IF($AKD3=Tjänster!$OI$5,Tjänster!OU$5,IF($AKD3=Tjänster!$OI$6,Tjänster!OU$6,IF($AKD3=Tjänster!$OI$7,Tjänster!OU$7,IF($AKD3=Tjänster!$OI$8,Tjänster!OU$8,IF($AKD3=Tjänster!$OI$9,Tjänster!OU$9,IF($AKD3=Tjänster!$OI$10,Tjänster!OU$10,IF($AKD3=Tjänster!$OI$11,Tjänster!OU$11,IF($AKD3=Tjänster!$OI$12,Tjänster!OU$12,IF($AKD3=Tjänster!$OI$13,Tjänster!OU$13,IF($AKD3=Tjänster!$OI$14,Tjänster!OU$14,IF($AKD3=Tjänster!$OI$15,Tjänster!OU$15,IF($AKD3=Tjänster!$OI$16,Tjänster!OU$16,IF($AKD3=Tjänster!$OI$17,Tjänster!OU$17,IF($AKD3=Tjänster!$OI$18,Tjänster!OU$18,IF($AKD3=Tjänster!$OI$19,Tjänster!OU$19,IF($AKD3=Tjänster!$OI$20,Tjänster!OU$20,IF($AKD3=Tjänster!$OI$21,Tjänster!OU$21,IF($AKD3=Tjänster!$OI$22,Tjänster!OU$22,IF($AKD3=Tjänster!$OI$23,Tjänster!OU$23,IF($AKD3=Tjänster!$OI$24,Tjänster!OU$24,IF($AKD3=Tjänster!$OI$25,Tjänster!OU$25,IF($AKD3=Tjänster!$OI$26,Tjänster!OU$26,IF($AKD3=Tjänster!$OI$27,Tjänster!OU$27,IF($AKD3=Tjänster!$OI$28,Tjänster!OU$28,""))))))))))))))))))))))))))</f>
        <v/>
      </c>
      <c r="AKQ3" s="36" t="str">
        <f>IF($AKD3=Tjänster!$OI$3,Tjänster!OV$3,IF($AKD3=Tjänster!$OI$4,Tjänster!OV$4,IF($AKD3=Tjänster!$OI$5,Tjänster!OV$5,IF($AKD3=Tjänster!$OI$6,Tjänster!OV$6,IF($AKD3=Tjänster!$OI$7,Tjänster!OV$7,IF($AKD3=Tjänster!$OI$8,Tjänster!OV$8,IF($AKD3=Tjänster!$OI$9,Tjänster!OV$9,IF($AKD3=Tjänster!$OI$10,Tjänster!OV$10,IF($AKD3=Tjänster!$OI$11,Tjänster!OV$11,IF($AKD3=Tjänster!$OI$12,Tjänster!OV$12,IF($AKD3=Tjänster!$OI$13,Tjänster!OV$13,IF($AKD3=Tjänster!$OI$14,Tjänster!OV$14,IF($AKD3=Tjänster!$OI$15,Tjänster!OV$15,IF($AKD3=Tjänster!$OI$16,Tjänster!OV$16,IF($AKD3=Tjänster!$OI$17,Tjänster!OV$17,IF($AKD3=Tjänster!$OI$18,Tjänster!OV$18,IF($AKD3=Tjänster!$OI$19,Tjänster!OV$19,IF($AKD3=Tjänster!$OI$20,Tjänster!OV$20,IF($AKD3=Tjänster!$OI$21,Tjänster!OV$21,IF($AKD3=Tjänster!$OI$22,Tjänster!OV$22,IF($AKD3=Tjänster!$OI$23,Tjänster!OV$23,IF($AKD3=Tjänster!$OI$24,Tjänster!OV$24,IF($AKD3=Tjänster!$OI$25,Tjänster!OV$25,IF($AKD3=Tjänster!$OI$26,Tjänster!OV$26,IF($AKD3=Tjänster!$OI$27,Tjänster!OV$27,IF($AKD3=Tjänster!$OI$28,Tjänster!OV$28,""))))))))))))))))))))))))))</f>
        <v/>
      </c>
      <c r="AKR3" s="36" t="str">
        <f>IF($AKD3=Tjänster!$OI$3,Tjänster!OW$3,IF($AKD3=Tjänster!$OI$4,Tjänster!OW$4,IF($AKD3=Tjänster!$OI$5,Tjänster!OW$5,IF($AKD3=Tjänster!$OI$6,Tjänster!OW$6,IF($AKD3=Tjänster!$OI$7,Tjänster!OW$7,IF($AKD3=Tjänster!$OI$8,Tjänster!OW$8,IF($AKD3=Tjänster!$OI$9,Tjänster!OW$9,IF($AKD3=Tjänster!$OI$10,Tjänster!OW$10,IF($AKD3=Tjänster!$OI$11,Tjänster!OW$11,IF($AKD3=Tjänster!$OI$12,Tjänster!OW$12,IF($AKD3=Tjänster!$OI$13,Tjänster!OW$13,IF($AKD3=Tjänster!$OI$14,Tjänster!OW$14,IF($AKD3=Tjänster!$OI$15,Tjänster!OW$15,IF($AKD3=Tjänster!$OI$16,Tjänster!OW$16,IF($AKD3=Tjänster!$OI$17,Tjänster!OW$17,IF($AKD3=Tjänster!$OI$18,Tjänster!OW$18,IF($AKD3=Tjänster!$OI$19,Tjänster!OW$19,IF($AKD3=Tjänster!$OI$20,Tjänster!OW$20,IF($AKD3=Tjänster!$OI$21,Tjänster!OW$21,IF($AKD3=Tjänster!$OI$22,Tjänster!OW$22,IF($AKD3=Tjänster!$OI$23,Tjänster!OW$23,IF($AKD3=Tjänster!$OI$24,Tjänster!OW$24,IF($AKD3=Tjänster!$OI$25,Tjänster!OW$25,IF($AKD3=Tjänster!$OI$26,Tjänster!OW$26,IF($AKD3=Tjänster!$OI$27,Tjänster!OW$27,IF($AKD3=Tjänster!$OI$28,Tjänster!OW$28,""))))))))))))))))))))))))))</f>
        <v/>
      </c>
      <c r="AKS3" s="36" t="str">
        <f>IF($AKD3=Tjänster!$OI$3,Tjänster!OX$3,IF($AKD3=Tjänster!$OI$4,Tjänster!OX$4,IF($AKD3=Tjänster!$OI$5,Tjänster!OX$5,IF($AKD3=Tjänster!$OI$6,Tjänster!OX$6,IF($AKD3=Tjänster!$OI$7,Tjänster!OX$7,IF($AKD3=Tjänster!$OI$8,Tjänster!OX$8,IF($AKD3=Tjänster!$OI$9,Tjänster!OX$9,IF($AKD3=Tjänster!$OI$10,Tjänster!OX$10,IF($AKD3=Tjänster!$OI$11,Tjänster!OX$11,IF($AKD3=Tjänster!$OI$12,Tjänster!OX$12,IF($AKD3=Tjänster!$OI$13,Tjänster!OX$13,IF($AKD3=Tjänster!$OI$14,Tjänster!OX$14,IF($AKD3=Tjänster!$OI$15,Tjänster!OX$15,IF($AKD3=Tjänster!$OI$16,Tjänster!OX$16,IF($AKD3=Tjänster!$OI$17,Tjänster!OX$17,IF($AKD3=Tjänster!$OI$18,Tjänster!OX$18,IF($AKD3=Tjänster!$OI$19,Tjänster!OX$19,IF($AKD3=Tjänster!$OI$20,Tjänster!OX$20,IF($AKD3=Tjänster!$OI$21,Tjänster!OX$21,IF($AKD3=Tjänster!$OI$22,Tjänster!OX$22,IF($AKD3=Tjänster!$OI$23,Tjänster!OX$23,IF($AKD3=Tjänster!$OI$24,Tjänster!OX$24,IF($AKD3=Tjänster!$OI$25,Tjänster!OX$25,IF($AKD3=Tjänster!$OI$26,Tjänster!OX$26,IF($AKD3=Tjänster!$OI$27,Tjänster!OX$27,IF($AKD3=Tjänster!$OI$28,Tjänster!OX$28,""))))))))))))))))))))))))))</f>
        <v/>
      </c>
      <c r="AKT3" s="36" t="str">
        <f>IF($AKD3=Tjänster!$OI$3,Tjänster!OY$3,IF($AKD3=Tjänster!$OI$4,Tjänster!OY$4,IF($AKD3=Tjänster!$OI$5,Tjänster!OY$5,IF($AKD3=Tjänster!$OI$6,Tjänster!OY$6,IF($AKD3=Tjänster!$OI$7,Tjänster!OY$7,IF($AKD3=Tjänster!$OI$8,Tjänster!OY$8,IF($AKD3=Tjänster!$OI$9,Tjänster!OY$9,IF($AKD3=Tjänster!$OI$10,Tjänster!OY$10,IF($AKD3=Tjänster!$OI$11,Tjänster!OY$11,IF($AKD3=Tjänster!$OI$12,Tjänster!OY$12,IF($AKD3=Tjänster!$OI$13,Tjänster!OY$13,IF($AKD3=Tjänster!$OI$14,Tjänster!OY$14,IF($AKD3=Tjänster!$OI$15,Tjänster!OY$15,IF($AKD3=Tjänster!$OI$16,Tjänster!OY$16,IF($AKD3=Tjänster!$OI$17,Tjänster!OY$17,IF($AKD3=Tjänster!$OI$18,Tjänster!OY$18,IF($AKD3=Tjänster!$OI$19,Tjänster!OY$19,IF($AKD3=Tjänster!$OI$20,Tjänster!OY$20,IF($AKD3=Tjänster!$OI$21,Tjänster!OY$21,IF($AKD3=Tjänster!$OI$22,Tjänster!OY$22,IF($AKD3=Tjänster!$OI$23,Tjänster!OY$23,IF($AKD3=Tjänster!$OI$24,Tjänster!OY$24,IF($AKD3=Tjänster!$OI$25,Tjänster!OY$25,IF($AKD3=Tjänster!$OI$26,Tjänster!OY$26,IF($AKD3=Tjänster!$OI$27,Tjänster!OY$27,IF($AKD3=Tjänster!$OI$28,Tjänster!OY$28,""))))))))))))))))))))))))))</f>
        <v/>
      </c>
      <c r="AKU3" s="36" t="str">
        <f>IF($AKD3=Tjänster!$OI$3,Tjänster!OZ$3,IF($AKD3=Tjänster!$OI$4,Tjänster!OZ$4,IF($AKD3=Tjänster!$OI$5,Tjänster!OZ$5,IF($AKD3=Tjänster!$OI$6,Tjänster!OZ$6,IF($AKD3=Tjänster!$OI$7,Tjänster!OZ$7,IF($AKD3=Tjänster!$OI$8,Tjänster!OZ$8,IF($AKD3=Tjänster!$OI$9,Tjänster!OZ$9,IF($AKD3=Tjänster!$OI$10,Tjänster!OZ$10,IF($AKD3=Tjänster!$OI$11,Tjänster!OZ$11,IF($AKD3=Tjänster!$OI$12,Tjänster!OZ$12,IF($AKD3=Tjänster!$OI$13,Tjänster!OZ$13,IF($AKD3=Tjänster!$OI$14,Tjänster!OZ$14,IF($AKD3=Tjänster!$OI$15,Tjänster!OZ$15,IF($AKD3=Tjänster!$OI$16,Tjänster!OZ$16,IF($AKD3=Tjänster!$OI$17,Tjänster!OZ$17,IF($AKD3=Tjänster!$OI$18,Tjänster!OZ$18,IF($AKD3=Tjänster!$OI$19,Tjänster!OZ$19,IF($AKD3=Tjänster!$OI$20,Tjänster!OZ$20,IF($AKD3=Tjänster!$OI$21,Tjänster!OZ$21,IF($AKD3=Tjänster!$OI$22,Tjänster!OZ$22,IF($AKD3=Tjänster!$OI$23,Tjänster!OZ$23,IF($AKD3=Tjänster!$OI$24,Tjänster!OZ$24,IF($AKD3=Tjänster!$OI$25,Tjänster!OZ$25,IF($AKD3=Tjänster!$OI$26,Tjänster!OZ$26,IF($AKD3=Tjänster!$OI$27,Tjänster!OZ$27,IF($AKD3=Tjänster!$OI$28,Tjänster!OZ$28,""))))))))))))))))))))))))))</f>
        <v/>
      </c>
      <c r="AKV3" s="36" t="str">
        <f>IF($AKD3=Tjänster!$OI$3,Tjänster!PA$3,IF($AKD3=Tjänster!$OI$4,Tjänster!PA$4,IF($AKD3=Tjänster!$OI$5,Tjänster!PA$5,IF($AKD3=Tjänster!$OI$6,Tjänster!PA$6,IF($AKD3=Tjänster!$OI$7,Tjänster!PA$7,IF($AKD3=Tjänster!$OI$8,Tjänster!PA$8,IF($AKD3=Tjänster!$OI$9,Tjänster!PA$9,IF($AKD3=Tjänster!$OI$10,Tjänster!PA$10,IF($AKD3=Tjänster!$OI$11,Tjänster!PA$11,IF($AKD3=Tjänster!$OI$12,Tjänster!PA$12,IF($AKD3=Tjänster!$OI$13,Tjänster!PA$13,IF($AKD3=Tjänster!$OI$14,Tjänster!PA$14,IF($AKD3=Tjänster!$OI$15,Tjänster!PA$15,IF($AKD3=Tjänster!$OI$16,Tjänster!PA$16,IF($AKD3=Tjänster!$OI$17,Tjänster!PA$17,IF($AKD3=Tjänster!$OI$18,Tjänster!PA$18,IF($AKD3=Tjänster!$OI$19,Tjänster!PA$19,IF($AKD3=Tjänster!$OI$20,Tjänster!PA$20,IF($AKD3=Tjänster!$OI$21,Tjänster!PA$21,IF($AKD3=Tjänster!$OI$22,Tjänster!PA$22,IF($AKD3=Tjänster!$OI$23,Tjänster!PA$23,IF($AKD3=Tjänster!$OI$24,Tjänster!PA$24,IF($AKD3=Tjänster!$OI$25,Tjänster!PA$25,IF($AKD3=Tjänster!$OI$26,Tjänster!PA$26,IF($AKD3=Tjänster!$OI$27,Tjänster!PA$27,IF($AKD3=Tjänster!$OI$28,Tjänster!PA$28,""))))))))))))))))))))))))))</f>
        <v/>
      </c>
      <c r="AKW3" s="36" t="str">
        <f>IF($AKD3=Tjänster!$OI$3,Tjänster!PB$3,IF($AKD3=Tjänster!$OI$4,Tjänster!PB$4,IF($AKD3=Tjänster!$OI$5,Tjänster!PB$5,IF($AKD3=Tjänster!$OI$6,Tjänster!PB$6,IF($AKD3=Tjänster!$OI$7,Tjänster!PB$7,IF($AKD3=Tjänster!$OI$8,Tjänster!PB$8,IF($AKD3=Tjänster!$OI$9,Tjänster!PB$9,IF($AKD3=Tjänster!$OI$10,Tjänster!PB$10,IF($AKD3=Tjänster!$OI$11,Tjänster!PB$11,IF($AKD3=Tjänster!$OI$12,Tjänster!PB$12,IF($AKD3=Tjänster!$OI$13,Tjänster!PB$13,IF($AKD3=Tjänster!$OI$14,Tjänster!PB$14,IF($AKD3=Tjänster!$OI$15,Tjänster!PB$15,IF($AKD3=Tjänster!$OI$16,Tjänster!PB$16,IF($AKD3=Tjänster!$OI$17,Tjänster!PB$17,IF($AKD3=Tjänster!$OI$18,Tjänster!PB$18,IF($AKD3=Tjänster!$OI$19,Tjänster!PB$19,IF($AKD3=Tjänster!$OI$20,Tjänster!PB$20,IF($AKD3=Tjänster!$OI$21,Tjänster!PB$21,IF($AKD3=Tjänster!$OI$22,Tjänster!PB$22,IF($AKD3=Tjänster!$OI$23,Tjänster!PB$23,IF($AKD3=Tjänster!$OI$24,Tjänster!PB$24,IF($AKD3=Tjänster!$OI$25,Tjänster!PB$25,IF($AKD3=Tjänster!$OI$26,Tjänster!PB$26,IF($AKD3=Tjänster!$OI$27,Tjänster!PB$27,IF($AKD3=Tjänster!$OI$28,Tjänster!PB$28,""))))))))))))))))))))))))))</f>
        <v/>
      </c>
      <c r="AKX3" s="36" t="str">
        <f>IF($AKD3=Tjänster!$OI$3,Tjänster!PC$3,IF($AKD3=Tjänster!$OI$4,Tjänster!PC$4,IF($AKD3=Tjänster!$OI$5,Tjänster!PC$5,IF($AKD3=Tjänster!$OI$6,Tjänster!PC$6,IF($AKD3=Tjänster!$OI$7,Tjänster!PC$7,IF($AKD3=Tjänster!$OI$8,Tjänster!PC$8,IF($AKD3=Tjänster!$OI$9,Tjänster!PC$9,IF($AKD3=Tjänster!$OI$10,Tjänster!PC$10,IF($AKD3=Tjänster!$OI$11,Tjänster!PC$11,IF($AKD3=Tjänster!$OI$12,Tjänster!PC$12,IF($AKD3=Tjänster!$OI$13,Tjänster!PC$13,IF($AKD3=Tjänster!$OI$14,Tjänster!PC$14,IF($AKD3=Tjänster!$OI$15,Tjänster!PC$15,IF($AKD3=Tjänster!$OI$16,Tjänster!PC$16,IF($AKD3=Tjänster!$OI$17,Tjänster!PC$17,IF($AKD3=Tjänster!$OI$18,Tjänster!PC$18,IF($AKD3=Tjänster!$OI$19,Tjänster!PC$19,IF($AKD3=Tjänster!$OI$20,Tjänster!PC$20,IF($AKD3=Tjänster!$OI$21,Tjänster!PC$21,IF($AKD3=Tjänster!$OI$22,Tjänster!PC$22,IF($AKD3=Tjänster!$OI$23,Tjänster!PC$23,IF($AKD3=Tjänster!$OI$24,Tjänster!PC$24,IF($AKD3=Tjänster!$OI$25,Tjänster!PC$25,IF($AKD3=Tjänster!$OI$26,Tjänster!PC$26,IF($AKD3=Tjänster!$OI$27,Tjänster!PC$27,IF($AKD3=Tjänster!$OI$28,Tjänster!PC$28,""))))))))))))))))))))))))))</f>
        <v/>
      </c>
      <c r="AMA3" s="36" t="str">
        <f t="shared" ref="AMA3:AMA28" si="18">IF($AV3=AV$2,$AC3&amp;"_"&amp;AMA$2,"")</f>
        <v/>
      </c>
      <c r="AMB3" s="36" t="str">
        <f>IF($AMA3=Tjänster!$PE$3,Tjänster!PF$3,IF($AMA3=Tjänster!$PE$4,Tjänster!PF$4,IF($AMA3=Tjänster!$PE$5,Tjänster!PF$5,IF($AMA3=Tjänster!$PE$6,Tjänster!PF$6,IF($AMA3=Tjänster!$PE$7,Tjänster!PF$7,IF($AMA3=Tjänster!$PE$8,Tjänster!PF$8,IF($AMA3=Tjänster!$PE$9,Tjänster!PF$9,IF($AMA3=Tjänster!$PE$10,Tjänster!PF$10,IF($AMA3=Tjänster!$PE$11,Tjänster!PF$11,IF($AMA3=Tjänster!$PE$12,Tjänster!PF$12,IF($AMA3=Tjänster!$PE$13,Tjänster!PF$13,IF($AMA3=Tjänster!$PE$14,Tjänster!PF$14,IF($AMA3=Tjänster!$PE$15,Tjänster!PF$15,IF($AMA3=Tjänster!$PE$16,Tjänster!PF$16,IF($AMA3=Tjänster!$PE$17,Tjänster!PF$17,IF($AMA3=Tjänster!$PE$18,Tjänster!PF$18,IF($AMA3=Tjänster!$PE$19,Tjänster!PF$19,IF($AMA3=Tjänster!$PE$20,Tjänster!PF$20,IF($AMA3=Tjänster!$PE$21,Tjänster!PF$21,IF($AMA3=Tjänster!$PE$22,Tjänster!PF$22,IF($AMA3=Tjänster!$PE$23,Tjänster!PF$23,IF($AMA3=Tjänster!$PE$24,Tjänster!PF$24,IF($AMA3=Tjänster!$PE$25,Tjänster!PF$25,IF($AMA3=Tjänster!$PE$26,Tjänster!PF$26,IF($AMA3=Tjänster!$PE$27,Tjänster!PF$27,IF($AMA3=Tjänster!$PE$28,Tjänster!PF$28,""))))))))))))))))))))))))))</f>
        <v/>
      </c>
      <c r="AMC3" s="36" t="str">
        <f>IF($AMA3=Tjänster!$PE$3,Tjänster!PG$3,IF($AMA3=Tjänster!$PE$4,Tjänster!PG$4,IF($AMA3=Tjänster!$PE$5,Tjänster!PG$5,IF($AMA3=Tjänster!$PE$6,Tjänster!PG$6,IF($AMA3=Tjänster!$PE$7,Tjänster!PG$7,IF($AMA3=Tjänster!$PE$8,Tjänster!PG$8,IF($AMA3=Tjänster!$PE$9,Tjänster!PG$9,IF($AMA3=Tjänster!$PE$10,Tjänster!PG$10,IF($AMA3=Tjänster!$PE$11,Tjänster!PG$11,IF($AMA3=Tjänster!$PE$12,Tjänster!PG$12,IF($AMA3=Tjänster!$PE$13,Tjänster!PG$13,IF($AMA3=Tjänster!$PE$14,Tjänster!PG$14,IF($AMA3=Tjänster!$PE$15,Tjänster!PG$15,IF($AMA3=Tjänster!$PE$16,Tjänster!PG$16,IF($AMA3=Tjänster!$PE$17,Tjänster!PG$17,IF($AMA3=Tjänster!$PE$18,Tjänster!PG$18,IF($AMA3=Tjänster!$PE$19,Tjänster!PG$19,IF($AMA3=Tjänster!$PE$20,Tjänster!PG$20,IF($AMA3=Tjänster!$PE$21,Tjänster!PG$21,IF($AMA3=Tjänster!$PE$22,Tjänster!PG$22,IF($AMA3=Tjänster!$PE$23,Tjänster!PG$23,IF($AMA3=Tjänster!$PE$24,Tjänster!PG$24,IF($AMA3=Tjänster!$PE$25,Tjänster!PG$25,IF($AMA3=Tjänster!$PE$26,Tjänster!PG$26,IF($AMA3=Tjänster!$PE$27,Tjänster!PG$27,IF($AMA3=Tjänster!$PE$28,Tjänster!PG$28,""))))))))))))))))))))))))))</f>
        <v/>
      </c>
      <c r="AMD3" s="36" t="str">
        <f>IF($AMA3=Tjänster!$PE$3,Tjänster!PH$3,IF($AMA3=Tjänster!$PE$4,Tjänster!PH$4,IF($AMA3=Tjänster!$PE$5,Tjänster!PH$5,IF($AMA3=Tjänster!$PE$6,Tjänster!PH$6,IF($AMA3=Tjänster!$PE$7,Tjänster!PH$7,IF($AMA3=Tjänster!$PE$8,Tjänster!PH$8,IF($AMA3=Tjänster!$PE$9,Tjänster!PH$9,IF($AMA3=Tjänster!$PE$10,Tjänster!PH$10,IF($AMA3=Tjänster!$PE$11,Tjänster!PH$11,IF($AMA3=Tjänster!$PE$12,Tjänster!PH$12,IF($AMA3=Tjänster!$PE$13,Tjänster!PH$13,IF($AMA3=Tjänster!$PE$14,Tjänster!PH$14,IF($AMA3=Tjänster!$PE$15,Tjänster!PH$15,IF($AMA3=Tjänster!$PE$16,Tjänster!PH$16,IF($AMA3=Tjänster!$PE$17,Tjänster!PH$17,IF($AMA3=Tjänster!$PE$18,Tjänster!PH$18,IF($AMA3=Tjänster!$PE$19,Tjänster!PH$19,IF($AMA3=Tjänster!$PE$20,Tjänster!PH$20,IF($AMA3=Tjänster!$PE$21,Tjänster!PH$21,IF($AMA3=Tjänster!$PE$22,Tjänster!PH$22,IF($AMA3=Tjänster!$PE$23,Tjänster!PH$23,IF($AMA3=Tjänster!$PE$24,Tjänster!PH$24,IF($AMA3=Tjänster!$PE$25,Tjänster!PH$25,IF($AMA3=Tjänster!$PE$26,Tjänster!PH$26,IF($AMA3=Tjänster!$PE$27,Tjänster!PH$27,IF($AMA3=Tjänster!$PE$28,Tjänster!PH$28,""))))))))))))))))))))))))))</f>
        <v/>
      </c>
      <c r="AME3" s="36" t="str">
        <f>IF($AMA3=Tjänster!$PE$3,Tjänster!PI$3,IF($AMA3=Tjänster!$PE$4,Tjänster!PI$4,IF($AMA3=Tjänster!$PE$5,Tjänster!PI$5,IF($AMA3=Tjänster!$PE$6,Tjänster!PI$6,IF($AMA3=Tjänster!$PE$7,Tjänster!PI$7,IF($AMA3=Tjänster!$PE$8,Tjänster!PI$8,IF($AMA3=Tjänster!$PE$9,Tjänster!PI$9,IF($AMA3=Tjänster!$PE$10,Tjänster!PI$10,IF($AMA3=Tjänster!$PE$11,Tjänster!PI$11,IF($AMA3=Tjänster!$PE$12,Tjänster!PI$12,IF($AMA3=Tjänster!$PE$13,Tjänster!PI$13,IF($AMA3=Tjänster!$PE$14,Tjänster!PI$14,IF($AMA3=Tjänster!$PE$15,Tjänster!PI$15,IF($AMA3=Tjänster!$PE$16,Tjänster!PI$16,IF($AMA3=Tjänster!$PE$17,Tjänster!PI$17,IF($AMA3=Tjänster!$PE$18,Tjänster!PI$18,IF($AMA3=Tjänster!$PE$19,Tjänster!PI$19,IF($AMA3=Tjänster!$PE$20,Tjänster!PI$20,IF($AMA3=Tjänster!$PE$21,Tjänster!PI$21,IF($AMA3=Tjänster!$PE$22,Tjänster!PI$22,IF($AMA3=Tjänster!$PE$23,Tjänster!PI$23,IF($AMA3=Tjänster!$PE$24,Tjänster!PI$24,IF($AMA3=Tjänster!$PE$25,Tjänster!PI$25,IF($AMA3=Tjänster!$PE$26,Tjänster!PI$26,IF($AMA3=Tjänster!$PE$27,Tjänster!PI$27,IF($AMA3=Tjänster!$PE$28,Tjänster!PI$28,""))))))))))))))))))))))))))</f>
        <v/>
      </c>
      <c r="AMF3" s="36" t="str">
        <f>IF($AMA3=Tjänster!$PE$3,Tjänster!PJ$3,IF($AMA3=Tjänster!$PE$4,Tjänster!PJ$4,IF($AMA3=Tjänster!$PE$5,Tjänster!PJ$5,IF($AMA3=Tjänster!$PE$6,Tjänster!PJ$6,IF($AMA3=Tjänster!$PE$7,Tjänster!PJ$7,IF($AMA3=Tjänster!$PE$8,Tjänster!PJ$8,IF($AMA3=Tjänster!$PE$9,Tjänster!PJ$9,IF($AMA3=Tjänster!$PE$10,Tjänster!PJ$10,IF($AMA3=Tjänster!$PE$11,Tjänster!PJ$11,IF($AMA3=Tjänster!$PE$12,Tjänster!PJ$12,IF($AMA3=Tjänster!$PE$13,Tjänster!PJ$13,IF($AMA3=Tjänster!$PE$14,Tjänster!PJ$14,IF($AMA3=Tjänster!$PE$15,Tjänster!PJ$15,IF($AMA3=Tjänster!$PE$16,Tjänster!PJ$16,IF($AMA3=Tjänster!$PE$17,Tjänster!PJ$17,IF($AMA3=Tjänster!$PE$18,Tjänster!PJ$18,IF($AMA3=Tjänster!$PE$19,Tjänster!PJ$19,IF($AMA3=Tjänster!$PE$20,Tjänster!PJ$20,IF($AMA3=Tjänster!$PE$21,Tjänster!PJ$21,IF($AMA3=Tjänster!$PE$22,Tjänster!PJ$22,IF($AMA3=Tjänster!$PE$23,Tjänster!PJ$23,IF($AMA3=Tjänster!$PE$24,Tjänster!PJ$24,IF($AMA3=Tjänster!$PE$25,Tjänster!PJ$25,IF($AMA3=Tjänster!$PE$26,Tjänster!PJ$26,IF($AMA3=Tjänster!$PE$27,Tjänster!PJ$27,IF($AMA3=Tjänster!$PE$28,Tjänster!PJ$28,""))))))))))))))))))))))))))</f>
        <v/>
      </c>
      <c r="AMG3" s="36" t="str">
        <f>IF($AMA3=Tjänster!$PE$3,Tjänster!PK$3,IF($AMA3=Tjänster!$PE$4,Tjänster!PK$4,IF($AMA3=Tjänster!$PE$5,Tjänster!PK$5,IF($AMA3=Tjänster!$PE$6,Tjänster!PK$6,IF($AMA3=Tjänster!$PE$7,Tjänster!PK$7,IF($AMA3=Tjänster!$PE$8,Tjänster!PK$8,IF($AMA3=Tjänster!$PE$9,Tjänster!PK$9,IF($AMA3=Tjänster!$PE$10,Tjänster!PK$10,IF($AMA3=Tjänster!$PE$11,Tjänster!PK$11,IF($AMA3=Tjänster!$PE$12,Tjänster!PK$12,IF($AMA3=Tjänster!$PE$13,Tjänster!PK$13,IF($AMA3=Tjänster!$PE$14,Tjänster!PK$14,IF($AMA3=Tjänster!$PE$15,Tjänster!PK$15,IF($AMA3=Tjänster!$PE$16,Tjänster!PK$16,IF($AMA3=Tjänster!$PE$17,Tjänster!PK$17,IF($AMA3=Tjänster!$PE$18,Tjänster!PK$18,IF($AMA3=Tjänster!$PE$19,Tjänster!PK$19,IF($AMA3=Tjänster!$PE$20,Tjänster!PK$20,IF($AMA3=Tjänster!$PE$21,Tjänster!PK$21,IF($AMA3=Tjänster!$PE$22,Tjänster!PK$22,IF($AMA3=Tjänster!$PE$23,Tjänster!PK$23,IF($AMA3=Tjänster!$PE$24,Tjänster!PK$24,IF($AMA3=Tjänster!$PE$25,Tjänster!PK$25,IF($AMA3=Tjänster!$PE$26,Tjänster!PK$26,IF($AMA3=Tjänster!$PE$27,Tjänster!PK$27,IF($AMA3=Tjänster!$PE$28,Tjänster!PK$28,""))))))))))))))))))))))))))</f>
        <v/>
      </c>
      <c r="AMH3" s="36" t="str">
        <f>IF($AMA3=Tjänster!$PE$3,Tjänster!PL$3,IF($AMA3=Tjänster!$PE$4,Tjänster!PL$4,IF($AMA3=Tjänster!$PE$5,Tjänster!PL$5,IF($AMA3=Tjänster!$PE$6,Tjänster!PL$6,IF($AMA3=Tjänster!$PE$7,Tjänster!PL$7,IF($AMA3=Tjänster!$PE$8,Tjänster!PL$8,IF($AMA3=Tjänster!$PE$9,Tjänster!PL$9,IF($AMA3=Tjänster!$PE$10,Tjänster!PL$10,IF($AMA3=Tjänster!$PE$11,Tjänster!PL$11,IF($AMA3=Tjänster!$PE$12,Tjänster!PL$12,IF($AMA3=Tjänster!$PE$13,Tjänster!PL$13,IF($AMA3=Tjänster!$PE$14,Tjänster!PL$14,IF($AMA3=Tjänster!$PE$15,Tjänster!PL$15,IF($AMA3=Tjänster!$PE$16,Tjänster!PL$16,IF($AMA3=Tjänster!$PE$17,Tjänster!PL$17,IF($AMA3=Tjänster!$PE$18,Tjänster!PL$18,IF($AMA3=Tjänster!$PE$19,Tjänster!PL$19,IF($AMA3=Tjänster!$PE$20,Tjänster!PL$20,IF($AMA3=Tjänster!$PE$21,Tjänster!PL$21,IF($AMA3=Tjänster!$PE$22,Tjänster!PL$22,IF($AMA3=Tjänster!$PE$23,Tjänster!PL$23,IF($AMA3=Tjänster!$PE$24,Tjänster!PL$24,IF($AMA3=Tjänster!$PE$25,Tjänster!PL$25,IF($AMA3=Tjänster!$PE$26,Tjänster!PL$26,IF($AMA3=Tjänster!$PE$27,Tjänster!PL$27,IF($AMA3=Tjänster!$PE$28,Tjänster!PL$28,""))))))))))))))))))))))))))</f>
        <v/>
      </c>
      <c r="AMI3" s="36" t="str">
        <f>IF($AMA3=Tjänster!$PE$3,Tjänster!PM$3,IF($AMA3=Tjänster!$PE$4,Tjänster!PM$4,IF($AMA3=Tjänster!$PE$5,Tjänster!PM$5,IF($AMA3=Tjänster!$PE$6,Tjänster!PM$6,IF($AMA3=Tjänster!$PE$7,Tjänster!PM$7,IF($AMA3=Tjänster!$PE$8,Tjänster!PM$8,IF($AMA3=Tjänster!$PE$9,Tjänster!PM$9,IF($AMA3=Tjänster!$PE$10,Tjänster!PM$10,IF($AMA3=Tjänster!$PE$11,Tjänster!PM$11,IF($AMA3=Tjänster!$PE$12,Tjänster!PM$12,IF($AMA3=Tjänster!$PE$13,Tjänster!PM$13,IF($AMA3=Tjänster!$PE$14,Tjänster!PM$14,IF($AMA3=Tjänster!$PE$15,Tjänster!PM$15,IF($AMA3=Tjänster!$PE$16,Tjänster!PM$16,IF($AMA3=Tjänster!$PE$17,Tjänster!PM$17,IF($AMA3=Tjänster!$PE$18,Tjänster!PM$18,IF($AMA3=Tjänster!$PE$19,Tjänster!PM$19,IF($AMA3=Tjänster!$PE$20,Tjänster!PM$20,IF($AMA3=Tjänster!$PE$21,Tjänster!PM$21,IF($AMA3=Tjänster!$PE$22,Tjänster!PM$22,IF($AMA3=Tjänster!$PE$23,Tjänster!PM$23,IF($AMA3=Tjänster!$PE$24,Tjänster!PM$24,IF($AMA3=Tjänster!$PE$25,Tjänster!PM$25,IF($AMA3=Tjänster!$PE$26,Tjänster!PM$26,IF($AMA3=Tjänster!$PE$27,Tjänster!PM$27,IF($AMA3=Tjänster!$PE$28,Tjänster!PM$28,""))))))))))))))))))))))))))</f>
        <v/>
      </c>
      <c r="AMJ3" s="36" t="str">
        <f>IF($AMA3=Tjänster!$PE$3,Tjänster!PN$3,IF($AMA3=Tjänster!$PE$4,Tjänster!PN$4,IF($AMA3=Tjänster!$PE$5,Tjänster!PN$5,IF($AMA3=Tjänster!$PE$6,Tjänster!PN$6,IF($AMA3=Tjänster!$PE$7,Tjänster!PN$7,IF($AMA3=Tjänster!$PE$8,Tjänster!PN$8,IF($AMA3=Tjänster!$PE$9,Tjänster!PN$9,IF($AMA3=Tjänster!$PE$10,Tjänster!PN$10,IF($AMA3=Tjänster!$PE$11,Tjänster!PN$11,IF($AMA3=Tjänster!$PE$12,Tjänster!PN$12,IF($AMA3=Tjänster!$PE$13,Tjänster!PN$13,IF($AMA3=Tjänster!$PE$14,Tjänster!PN$14,IF($AMA3=Tjänster!$PE$15,Tjänster!PN$15,IF($AMA3=Tjänster!$PE$16,Tjänster!PN$16,IF($AMA3=Tjänster!$PE$17,Tjänster!PN$17,IF($AMA3=Tjänster!$PE$18,Tjänster!PN$18,IF($AMA3=Tjänster!$PE$19,Tjänster!PN$19,IF($AMA3=Tjänster!$PE$20,Tjänster!PN$20,IF($AMA3=Tjänster!$PE$21,Tjänster!PN$21,IF($AMA3=Tjänster!$PE$22,Tjänster!PN$22,IF($AMA3=Tjänster!$PE$23,Tjänster!PN$23,IF($AMA3=Tjänster!$PE$24,Tjänster!PN$24,IF($AMA3=Tjänster!$PE$25,Tjänster!PN$25,IF($AMA3=Tjänster!$PE$26,Tjänster!PN$26,IF($AMA3=Tjänster!$PE$27,Tjänster!PN$27,IF($AMA3=Tjänster!$PE$28,Tjänster!PN$28,""))))))))))))))))))))))))))</f>
        <v/>
      </c>
      <c r="AMK3" s="36" t="str">
        <f>IF($AMA3=Tjänster!$PE$3,Tjänster!PO$3,IF($AMA3=Tjänster!$PE$4,Tjänster!PO$4,IF($AMA3=Tjänster!$PE$5,Tjänster!PO$5,IF($AMA3=Tjänster!$PE$6,Tjänster!PO$6,IF($AMA3=Tjänster!$PE$7,Tjänster!PO$7,IF($AMA3=Tjänster!$PE$8,Tjänster!PO$8,IF($AMA3=Tjänster!$PE$9,Tjänster!PO$9,IF($AMA3=Tjänster!$PE$10,Tjänster!PO$10,IF($AMA3=Tjänster!$PE$11,Tjänster!PO$11,IF($AMA3=Tjänster!$PE$12,Tjänster!PO$12,IF($AMA3=Tjänster!$PE$13,Tjänster!PO$13,IF($AMA3=Tjänster!$PE$14,Tjänster!PO$14,IF($AMA3=Tjänster!$PE$15,Tjänster!PO$15,IF($AMA3=Tjänster!$PE$16,Tjänster!PO$16,IF($AMA3=Tjänster!$PE$17,Tjänster!PO$17,IF($AMA3=Tjänster!$PE$18,Tjänster!PO$18,IF($AMA3=Tjänster!$PE$19,Tjänster!PO$19,IF($AMA3=Tjänster!$PE$20,Tjänster!PO$20,IF($AMA3=Tjänster!$PE$21,Tjänster!PO$21,IF($AMA3=Tjänster!$PE$22,Tjänster!PO$22,IF($AMA3=Tjänster!$PE$23,Tjänster!PO$23,IF($AMA3=Tjänster!$PE$24,Tjänster!PO$24,IF($AMA3=Tjänster!$PE$25,Tjänster!PO$25,IF($AMA3=Tjänster!$PE$26,Tjänster!PO$26,IF($AMA3=Tjänster!$PE$27,Tjänster!PO$27,IF($AMA3=Tjänster!$PE$28,Tjänster!PO$28,""))))))))))))))))))))))))))</f>
        <v/>
      </c>
      <c r="AML3" s="36" t="str">
        <f>IF($AMA3=Tjänster!$PE$3,Tjänster!PP$3,IF($AMA3=Tjänster!$PE$4,Tjänster!PP$4,IF($AMA3=Tjänster!$PE$5,Tjänster!PP$5,IF($AMA3=Tjänster!$PE$6,Tjänster!PP$6,IF($AMA3=Tjänster!$PE$7,Tjänster!PP$7,IF($AMA3=Tjänster!$PE$8,Tjänster!PP$8,IF($AMA3=Tjänster!$PE$9,Tjänster!PP$9,IF($AMA3=Tjänster!$PE$10,Tjänster!PP$10,IF($AMA3=Tjänster!$PE$11,Tjänster!PP$11,IF($AMA3=Tjänster!$PE$12,Tjänster!PP$12,IF($AMA3=Tjänster!$PE$13,Tjänster!PP$13,IF($AMA3=Tjänster!$PE$14,Tjänster!PP$14,IF($AMA3=Tjänster!$PE$15,Tjänster!PP$15,IF($AMA3=Tjänster!$PE$16,Tjänster!PP$16,IF($AMA3=Tjänster!$PE$17,Tjänster!PP$17,IF($AMA3=Tjänster!$PE$18,Tjänster!PP$18,IF($AMA3=Tjänster!$PE$19,Tjänster!PP$19,IF($AMA3=Tjänster!$PE$20,Tjänster!PP$20,IF($AMA3=Tjänster!$PE$21,Tjänster!PP$21,IF($AMA3=Tjänster!$PE$22,Tjänster!PP$22,IF($AMA3=Tjänster!$PE$23,Tjänster!PP$23,IF($AMA3=Tjänster!$PE$24,Tjänster!PP$24,IF($AMA3=Tjänster!$PE$25,Tjänster!PP$25,IF($AMA3=Tjänster!$PE$26,Tjänster!PP$26,IF($AMA3=Tjänster!$PE$27,Tjänster!PP$27,IF($AMA3=Tjänster!$PE$28,Tjänster!PP$28,""))))))))))))))))))))))))))</f>
        <v/>
      </c>
      <c r="AMM3" s="36" t="str">
        <f>IF($AMA3=Tjänster!$PE$3,Tjänster!PQ$3,IF($AMA3=Tjänster!$PE$4,Tjänster!PQ$4,IF($AMA3=Tjänster!$PE$5,Tjänster!PQ$5,IF($AMA3=Tjänster!$PE$6,Tjänster!PQ$6,IF($AMA3=Tjänster!$PE$7,Tjänster!PQ$7,IF($AMA3=Tjänster!$PE$8,Tjänster!PQ$8,IF($AMA3=Tjänster!$PE$9,Tjänster!PQ$9,IF($AMA3=Tjänster!$PE$10,Tjänster!PQ$10,IF($AMA3=Tjänster!$PE$11,Tjänster!PQ$11,IF($AMA3=Tjänster!$PE$12,Tjänster!PQ$12,IF($AMA3=Tjänster!$PE$13,Tjänster!PQ$13,IF($AMA3=Tjänster!$PE$14,Tjänster!PQ$14,IF($AMA3=Tjänster!$PE$15,Tjänster!PQ$15,IF($AMA3=Tjänster!$PE$16,Tjänster!PQ$16,IF($AMA3=Tjänster!$PE$17,Tjänster!PQ$17,IF($AMA3=Tjänster!$PE$18,Tjänster!PQ$18,IF($AMA3=Tjänster!$PE$19,Tjänster!PQ$19,IF($AMA3=Tjänster!$PE$20,Tjänster!PQ$20,IF($AMA3=Tjänster!$PE$21,Tjänster!PQ$21,IF($AMA3=Tjänster!$PE$22,Tjänster!PQ$22,IF($AMA3=Tjänster!$PE$23,Tjänster!PQ$23,IF($AMA3=Tjänster!$PE$24,Tjänster!PQ$24,IF($AMA3=Tjänster!$PE$25,Tjänster!PQ$25,IF($AMA3=Tjänster!$PE$26,Tjänster!PQ$26,IF($AMA3=Tjänster!$PE$27,Tjänster!PQ$27,IF($AMA3=Tjänster!$PE$28,Tjänster!PQ$28,""))))))))))))))))))))))))))</f>
        <v/>
      </c>
      <c r="AMN3" s="36" t="str">
        <f>IF($AMA3=Tjänster!$PE$3,Tjänster!PR$3,IF($AMA3=Tjänster!$PE$4,Tjänster!PR$4,IF($AMA3=Tjänster!$PE$5,Tjänster!PR$5,IF($AMA3=Tjänster!$PE$6,Tjänster!PR$6,IF($AMA3=Tjänster!$PE$7,Tjänster!PR$7,IF($AMA3=Tjänster!$PE$8,Tjänster!PR$8,IF($AMA3=Tjänster!$PE$9,Tjänster!PR$9,IF($AMA3=Tjänster!$PE$10,Tjänster!PR$10,IF($AMA3=Tjänster!$PE$11,Tjänster!PR$11,IF($AMA3=Tjänster!$PE$12,Tjänster!PR$12,IF($AMA3=Tjänster!$PE$13,Tjänster!PR$13,IF($AMA3=Tjänster!$PE$14,Tjänster!PR$14,IF($AMA3=Tjänster!$PE$15,Tjänster!PR$15,IF($AMA3=Tjänster!$PE$16,Tjänster!PR$16,IF($AMA3=Tjänster!$PE$17,Tjänster!PR$17,IF($AMA3=Tjänster!$PE$18,Tjänster!PR$18,IF($AMA3=Tjänster!$PE$19,Tjänster!PR$19,IF($AMA3=Tjänster!$PE$20,Tjänster!PR$20,IF($AMA3=Tjänster!$PE$21,Tjänster!PR$21,IF($AMA3=Tjänster!$PE$22,Tjänster!PR$22,IF($AMA3=Tjänster!$PE$23,Tjänster!PR$23,IF($AMA3=Tjänster!$PE$24,Tjänster!PR$24,IF($AMA3=Tjänster!$PE$25,Tjänster!PR$25,IF($AMA3=Tjänster!$PE$26,Tjänster!PR$26,IF($AMA3=Tjänster!$PE$27,Tjänster!PR$27,IF($AMA3=Tjänster!$PE$28,Tjänster!PR$28,""))))))))))))))))))))))))))</f>
        <v/>
      </c>
      <c r="AMO3" s="36" t="str">
        <f>IF($AMA3=Tjänster!$PE$3,Tjänster!PS$3,IF($AMA3=Tjänster!$PE$4,Tjänster!PS$4,IF($AMA3=Tjänster!$PE$5,Tjänster!PS$5,IF($AMA3=Tjänster!$PE$6,Tjänster!PS$6,IF($AMA3=Tjänster!$PE$7,Tjänster!PS$7,IF($AMA3=Tjänster!$PE$8,Tjänster!PS$8,IF($AMA3=Tjänster!$PE$9,Tjänster!PS$9,IF($AMA3=Tjänster!$PE$10,Tjänster!PS$10,IF($AMA3=Tjänster!$PE$11,Tjänster!PS$11,IF($AMA3=Tjänster!$PE$12,Tjänster!PS$12,IF($AMA3=Tjänster!$PE$13,Tjänster!PS$13,IF($AMA3=Tjänster!$PE$14,Tjänster!PS$14,IF($AMA3=Tjänster!$PE$15,Tjänster!PS$15,IF($AMA3=Tjänster!$PE$16,Tjänster!PS$16,IF($AMA3=Tjänster!$PE$17,Tjänster!PS$17,IF($AMA3=Tjänster!$PE$18,Tjänster!PS$18,IF($AMA3=Tjänster!$PE$19,Tjänster!PS$19,IF($AMA3=Tjänster!$PE$20,Tjänster!PS$20,IF($AMA3=Tjänster!$PE$21,Tjänster!PS$21,IF($AMA3=Tjänster!$PE$22,Tjänster!PS$22,IF($AMA3=Tjänster!$PE$23,Tjänster!PS$23,IF($AMA3=Tjänster!$PE$24,Tjänster!PS$24,IF($AMA3=Tjänster!$PE$25,Tjänster!PS$25,IF($AMA3=Tjänster!$PE$26,Tjänster!PS$26,IF($AMA3=Tjänster!$PE$27,Tjänster!PS$27,IF($AMA3=Tjänster!$PE$28,Tjänster!PS$28,""))))))))))))))))))))))))))</f>
        <v/>
      </c>
      <c r="AMP3" s="36" t="str">
        <f>IF($AMA3=Tjänster!$PE$3,Tjänster!PT$3,IF($AMA3=Tjänster!$PE$4,Tjänster!PT$4,IF($AMA3=Tjänster!$PE$5,Tjänster!PT$5,IF($AMA3=Tjänster!$PE$6,Tjänster!PT$6,IF($AMA3=Tjänster!$PE$7,Tjänster!PT$7,IF($AMA3=Tjänster!$PE$8,Tjänster!PT$8,IF($AMA3=Tjänster!$PE$9,Tjänster!PT$9,IF($AMA3=Tjänster!$PE$10,Tjänster!PT$10,IF($AMA3=Tjänster!$PE$11,Tjänster!PT$11,IF($AMA3=Tjänster!$PE$12,Tjänster!PT$12,IF($AMA3=Tjänster!$PE$13,Tjänster!PT$13,IF($AMA3=Tjänster!$PE$14,Tjänster!PT$14,IF($AMA3=Tjänster!$PE$15,Tjänster!PT$15,IF($AMA3=Tjänster!$PE$16,Tjänster!PT$16,IF($AMA3=Tjänster!$PE$17,Tjänster!PT$17,IF($AMA3=Tjänster!$PE$18,Tjänster!PT$18,IF($AMA3=Tjänster!$PE$19,Tjänster!PT$19,IF($AMA3=Tjänster!$PE$20,Tjänster!PT$20,IF($AMA3=Tjänster!$PE$21,Tjänster!PT$21,IF($AMA3=Tjänster!$PE$22,Tjänster!PT$22,IF($AMA3=Tjänster!$PE$23,Tjänster!PT$23,IF($AMA3=Tjänster!$PE$24,Tjänster!PT$24,IF($AMA3=Tjänster!$PE$25,Tjänster!PT$25,IF($AMA3=Tjänster!$PE$26,Tjänster!PT$26,IF($AMA3=Tjänster!$PE$27,Tjänster!PT$27,IF($AMA3=Tjänster!$PE$28,Tjänster!PT$28,""))))))))))))))))))))))))))</f>
        <v/>
      </c>
      <c r="AMQ3" s="36" t="str">
        <f>IF($AMA3=Tjänster!$PE$3,Tjänster!PU$3,IF($AMA3=Tjänster!$PE$4,Tjänster!PU$4,IF($AMA3=Tjänster!$PE$5,Tjänster!PU$5,IF($AMA3=Tjänster!$PE$6,Tjänster!PU$6,IF($AMA3=Tjänster!$PE$7,Tjänster!PU$7,IF($AMA3=Tjänster!$PE$8,Tjänster!PU$8,IF($AMA3=Tjänster!$PE$9,Tjänster!PU$9,IF($AMA3=Tjänster!$PE$10,Tjänster!PU$10,IF($AMA3=Tjänster!$PE$11,Tjänster!PU$11,IF($AMA3=Tjänster!$PE$12,Tjänster!PU$12,IF($AMA3=Tjänster!$PE$13,Tjänster!PU$13,IF($AMA3=Tjänster!$PE$14,Tjänster!PU$14,IF($AMA3=Tjänster!$PE$15,Tjänster!PU$15,IF($AMA3=Tjänster!$PE$16,Tjänster!PU$16,IF($AMA3=Tjänster!$PE$17,Tjänster!PU$17,IF($AMA3=Tjänster!$PE$18,Tjänster!PU$18,IF($AMA3=Tjänster!$PE$19,Tjänster!PU$19,IF($AMA3=Tjänster!$PE$20,Tjänster!PU$20,IF($AMA3=Tjänster!$PE$21,Tjänster!PU$21,IF($AMA3=Tjänster!$PE$22,Tjänster!PU$22,IF($AMA3=Tjänster!$PE$23,Tjänster!PU$23,IF($AMA3=Tjänster!$PE$24,Tjänster!PU$24,IF($AMA3=Tjänster!$PE$25,Tjänster!PU$25,IF($AMA3=Tjänster!$PE$26,Tjänster!PU$26,IF($AMA3=Tjänster!$PE$27,Tjänster!PU$27,IF($AMA3=Tjänster!$PE$28,Tjänster!PU$28,""))))))))))))))))))))))))))</f>
        <v/>
      </c>
      <c r="AMR3" s="36" t="str">
        <f>IF($AMA3=Tjänster!$PE$3,Tjänster!PV$3,IF($AMA3=Tjänster!$PE$4,Tjänster!PV$4,IF($AMA3=Tjänster!$PE$5,Tjänster!PV$5,IF($AMA3=Tjänster!$PE$6,Tjänster!PV$6,IF($AMA3=Tjänster!$PE$7,Tjänster!PV$7,IF($AMA3=Tjänster!$PE$8,Tjänster!PV$8,IF($AMA3=Tjänster!$PE$9,Tjänster!PV$9,IF($AMA3=Tjänster!$PE$10,Tjänster!PV$10,IF($AMA3=Tjänster!$PE$11,Tjänster!PV$11,IF($AMA3=Tjänster!$PE$12,Tjänster!PV$12,IF($AMA3=Tjänster!$PE$13,Tjänster!PV$13,IF($AMA3=Tjänster!$PE$14,Tjänster!PV$14,IF($AMA3=Tjänster!$PE$15,Tjänster!PV$15,IF($AMA3=Tjänster!$PE$16,Tjänster!PV$16,IF($AMA3=Tjänster!$PE$17,Tjänster!PV$17,IF($AMA3=Tjänster!$PE$18,Tjänster!PV$18,IF($AMA3=Tjänster!$PE$19,Tjänster!PV$19,IF($AMA3=Tjänster!$PE$20,Tjänster!PV$20,IF($AMA3=Tjänster!$PE$21,Tjänster!PV$21,IF($AMA3=Tjänster!$PE$22,Tjänster!PV$22,IF($AMA3=Tjänster!$PE$23,Tjänster!PV$23,IF($AMA3=Tjänster!$PE$24,Tjänster!PV$24,IF($AMA3=Tjänster!$PE$25,Tjänster!PV$25,IF($AMA3=Tjänster!$PE$26,Tjänster!PV$26,IF($AMA3=Tjänster!$PE$27,Tjänster!PV$27,IF($AMA3=Tjänster!$PE$28,Tjänster!PV$28,""))))))))))))))))))))))))))</f>
        <v/>
      </c>
      <c r="AMS3" s="36" t="str">
        <f>IF($AMA3=Tjänster!$PE$3,Tjänster!PW$3,IF($AMA3=Tjänster!$PE$4,Tjänster!PW$4,IF($AMA3=Tjänster!$PE$5,Tjänster!PW$5,IF($AMA3=Tjänster!$PE$6,Tjänster!PW$6,IF($AMA3=Tjänster!$PE$7,Tjänster!PW$7,IF($AMA3=Tjänster!$PE$8,Tjänster!PW$8,IF($AMA3=Tjänster!$PE$9,Tjänster!PW$9,IF($AMA3=Tjänster!$PE$10,Tjänster!PW$10,IF($AMA3=Tjänster!$PE$11,Tjänster!PW$11,IF($AMA3=Tjänster!$PE$12,Tjänster!PW$12,IF($AMA3=Tjänster!$PE$13,Tjänster!PW$13,IF($AMA3=Tjänster!$PE$14,Tjänster!PW$14,IF($AMA3=Tjänster!$PE$15,Tjänster!PW$15,IF($AMA3=Tjänster!$PE$16,Tjänster!PW$16,IF($AMA3=Tjänster!$PE$17,Tjänster!PW$17,IF($AMA3=Tjänster!$PE$18,Tjänster!PW$18,IF($AMA3=Tjänster!$PE$19,Tjänster!PW$19,IF($AMA3=Tjänster!$PE$20,Tjänster!PW$20,IF($AMA3=Tjänster!$PE$21,Tjänster!PW$21,IF($AMA3=Tjänster!$PE$22,Tjänster!PW$22,IF($AMA3=Tjänster!$PE$23,Tjänster!PW$23,IF($AMA3=Tjänster!$PE$24,Tjänster!PW$24,IF($AMA3=Tjänster!$PE$25,Tjänster!PW$25,IF($AMA3=Tjänster!$PE$26,Tjänster!PW$26,IF($AMA3=Tjänster!$PE$27,Tjänster!PW$27,IF($AMA3=Tjänster!$PE$28,Tjänster!PW$28,""))))))))))))))))))))))))))</f>
        <v/>
      </c>
      <c r="AMT3" s="36" t="str">
        <f>IF($AMA3=Tjänster!$PE$3,Tjänster!PX$3,IF($AMA3=Tjänster!$PE$4,Tjänster!PX$4,IF($AMA3=Tjänster!$PE$5,Tjänster!PX$5,IF($AMA3=Tjänster!$PE$6,Tjänster!PX$6,IF($AMA3=Tjänster!$PE$7,Tjänster!PX$7,IF($AMA3=Tjänster!$PE$8,Tjänster!PX$8,IF($AMA3=Tjänster!$PE$9,Tjänster!PX$9,IF($AMA3=Tjänster!$PE$10,Tjänster!PX$10,IF($AMA3=Tjänster!$PE$11,Tjänster!PX$11,IF($AMA3=Tjänster!$PE$12,Tjänster!PX$12,IF($AMA3=Tjänster!$PE$13,Tjänster!PX$13,IF($AMA3=Tjänster!$PE$14,Tjänster!PX$14,IF($AMA3=Tjänster!$PE$15,Tjänster!PX$15,IF($AMA3=Tjänster!$PE$16,Tjänster!PX$16,IF($AMA3=Tjänster!$PE$17,Tjänster!PX$17,IF($AMA3=Tjänster!$PE$18,Tjänster!PX$18,IF($AMA3=Tjänster!$PE$19,Tjänster!PX$19,IF($AMA3=Tjänster!$PE$20,Tjänster!PX$20,IF($AMA3=Tjänster!$PE$21,Tjänster!PX$21,IF($AMA3=Tjänster!$PE$22,Tjänster!PX$22,IF($AMA3=Tjänster!$PE$23,Tjänster!PX$23,IF($AMA3=Tjänster!$PE$24,Tjänster!PX$24,IF($AMA3=Tjänster!$PE$25,Tjänster!PX$25,IF($AMA3=Tjänster!$PE$26,Tjänster!PX$26,IF($AMA3=Tjänster!$PE$27,Tjänster!PX$27,IF($AMA3=Tjänster!$PE$28,Tjänster!PX$28,""))))))))))))))))))))))))))</f>
        <v/>
      </c>
      <c r="AMU3" s="36" t="str">
        <f>IF($AMA3=Tjänster!$PE$3,Tjänster!PY$3,IF($AMA3=Tjänster!$PE$4,Tjänster!PY$4,IF($AMA3=Tjänster!$PE$5,Tjänster!PY$5,IF($AMA3=Tjänster!$PE$6,Tjänster!PY$6,IF($AMA3=Tjänster!$PE$7,Tjänster!PY$7,IF($AMA3=Tjänster!$PE$8,Tjänster!PY$8,IF($AMA3=Tjänster!$PE$9,Tjänster!PY$9,IF($AMA3=Tjänster!$PE$10,Tjänster!PY$10,IF($AMA3=Tjänster!$PE$11,Tjänster!PY$11,IF($AMA3=Tjänster!$PE$12,Tjänster!PY$12,IF($AMA3=Tjänster!$PE$13,Tjänster!PY$13,IF($AMA3=Tjänster!$PE$14,Tjänster!PY$14,IF($AMA3=Tjänster!$PE$15,Tjänster!PY$15,IF($AMA3=Tjänster!$PE$16,Tjänster!PY$16,IF($AMA3=Tjänster!$PE$17,Tjänster!PY$17,IF($AMA3=Tjänster!$PE$18,Tjänster!PY$18,IF($AMA3=Tjänster!$PE$19,Tjänster!PY$19,IF($AMA3=Tjänster!$PE$20,Tjänster!PY$20,IF($AMA3=Tjänster!$PE$21,Tjänster!PY$21,IF($AMA3=Tjänster!$PE$22,Tjänster!PY$22,IF($AMA3=Tjänster!$PE$23,Tjänster!PY$23,IF($AMA3=Tjänster!$PE$24,Tjänster!PY$24,IF($AMA3=Tjänster!$PE$25,Tjänster!PY$25,IF($AMA3=Tjänster!$PE$26,Tjänster!PY$26,IF($AMA3=Tjänster!$PE$27,Tjänster!PY$27,IF($AMA3=Tjänster!$PE$28,Tjänster!PY$28,""))))))))))))))))))))))))))</f>
        <v/>
      </c>
      <c r="ANX3" s="36" t="str">
        <f t="shared" ref="ANX3:ANX28" si="19">IF($AW3=AW$2,$AC3&amp;"_"&amp;ANX$2,"")</f>
        <v/>
      </c>
      <c r="ANY3" s="36" t="str">
        <f>IF($ANX3=Tjänster!$QA$3,Tjänster!QB$3,IF($ANX3=Tjänster!$QA$4,Tjänster!QB$4,IF($ANX3=Tjänster!$QA$5,Tjänster!QB$5,IF($ANX3=Tjänster!$QA$6,Tjänster!QB$6,IF($ANX3=Tjänster!$QA$7,Tjänster!QB$7,IF($ANX3=Tjänster!$QA$8,Tjänster!QB$8,IF($ANX3=Tjänster!$QA$9,Tjänster!QB$9,IF($ANX3=Tjänster!$QA$10,Tjänster!QB$10,IF($ANX3=Tjänster!$QA$11,Tjänster!QB$11,IF($ANX3=Tjänster!$QA$12,Tjänster!QB$12,IF($ANX3=Tjänster!$QA$13,Tjänster!QB$13,IF($ANX3=Tjänster!$QA$14,Tjänster!QB$14,IF($ANX3=Tjänster!$QA$15,Tjänster!QB$15,IF($ANX3=Tjänster!$QA$16,Tjänster!QB$16,IF($ANX3=Tjänster!$QA$17,Tjänster!QB$17,IF($ANX3=Tjänster!$QA$18,Tjänster!QB$18,IF($ANX3=Tjänster!$QA$19,Tjänster!QB$19,IF($ANX3=Tjänster!$QA$20,Tjänster!QB$20,IF($ANX3=Tjänster!$QA$21,Tjänster!QB$21,IF($ANX3=Tjänster!$QA$22,Tjänster!QB$22,IF($ANX3=Tjänster!$QA$23,Tjänster!QB$23,IF($ANX3=Tjänster!$QA$24,Tjänster!QB$24,IF($ANX3=Tjänster!$QA$25,Tjänster!QB$25,IF($ANX3=Tjänster!$QA$26,Tjänster!QB$26,IF($ANX3=Tjänster!$QA$27,Tjänster!QB$27,IF($ANX3=Tjänster!$QA$28,Tjänster!QB$28,""))))))))))))))))))))))))))</f>
        <v/>
      </c>
      <c r="ANZ3" s="36" t="str">
        <f>IF($ANX3=Tjänster!$QA$3,Tjänster!QC$3,IF($ANX3=Tjänster!$QA$4,Tjänster!QC$4,IF($ANX3=Tjänster!$QA$5,Tjänster!QC$5,IF($ANX3=Tjänster!$QA$6,Tjänster!QC$6,IF($ANX3=Tjänster!$QA$7,Tjänster!QC$7,IF($ANX3=Tjänster!$QA$8,Tjänster!QC$8,IF($ANX3=Tjänster!$QA$9,Tjänster!QC$9,IF($ANX3=Tjänster!$QA$10,Tjänster!QC$10,IF($ANX3=Tjänster!$QA$11,Tjänster!QC$11,IF($ANX3=Tjänster!$QA$12,Tjänster!QC$12,IF($ANX3=Tjänster!$QA$13,Tjänster!QC$13,IF($ANX3=Tjänster!$QA$14,Tjänster!QC$14,IF($ANX3=Tjänster!$QA$15,Tjänster!QC$15,IF($ANX3=Tjänster!$QA$16,Tjänster!QC$16,IF($ANX3=Tjänster!$QA$17,Tjänster!QC$17,IF($ANX3=Tjänster!$QA$18,Tjänster!QC$18,IF($ANX3=Tjänster!$QA$19,Tjänster!QC$19,IF($ANX3=Tjänster!$QA$20,Tjänster!QC$20,IF($ANX3=Tjänster!$QA$21,Tjänster!QC$21,IF($ANX3=Tjänster!$QA$22,Tjänster!QC$22,IF($ANX3=Tjänster!$QA$23,Tjänster!QC$23,IF($ANX3=Tjänster!$QA$24,Tjänster!QC$24,IF($ANX3=Tjänster!$QA$25,Tjänster!QC$25,IF($ANX3=Tjänster!$QA$26,Tjänster!QC$26,IF($ANX3=Tjänster!$QA$27,Tjänster!QC$27,IF($ANX3=Tjänster!$QA$28,Tjänster!QC$28,""))))))))))))))))))))))))))</f>
        <v/>
      </c>
      <c r="AOA3" s="36" t="str">
        <f>IF($ANX3=Tjänster!$QA$3,Tjänster!QD$3,IF($ANX3=Tjänster!$QA$4,Tjänster!QD$4,IF($ANX3=Tjänster!$QA$5,Tjänster!QD$5,IF($ANX3=Tjänster!$QA$6,Tjänster!QD$6,IF($ANX3=Tjänster!$QA$7,Tjänster!QD$7,IF($ANX3=Tjänster!$QA$8,Tjänster!QD$8,IF($ANX3=Tjänster!$QA$9,Tjänster!QD$9,IF($ANX3=Tjänster!$QA$10,Tjänster!QD$10,IF($ANX3=Tjänster!$QA$11,Tjänster!QD$11,IF($ANX3=Tjänster!$QA$12,Tjänster!QD$12,IF($ANX3=Tjänster!$QA$13,Tjänster!QD$13,IF($ANX3=Tjänster!$QA$14,Tjänster!QD$14,IF($ANX3=Tjänster!$QA$15,Tjänster!QD$15,IF($ANX3=Tjänster!$QA$16,Tjänster!QD$16,IF($ANX3=Tjänster!$QA$17,Tjänster!QD$17,IF($ANX3=Tjänster!$QA$18,Tjänster!QD$18,IF($ANX3=Tjänster!$QA$19,Tjänster!QD$19,IF($ANX3=Tjänster!$QA$20,Tjänster!QD$20,IF($ANX3=Tjänster!$QA$21,Tjänster!QD$21,IF($ANX3=Tjänster!$QA$22,Tjänster!QD$22,IF($ANX3=Tjänster!$QA$23,Tjänster!QD$23,IF($ANX3=Tjänster!$QA$24,Tjänster!QD$24,IF($ANX3=Tjänster!$QA$25,Tjänster!QD$25,IF($ANX3=Tjänster!$QA$26,Tjänster!QD$26,IF($ANX3=Tjänster!$QA$27,Tjänster!QD$27,IF($ANX3=Tjänster!$QA$28,Tjänster!QD$28,""))))))))))))))))))))))))))</f>
        <v/>
      </c>
      <c r="AOB3" s="36" t="str">
        <f>IF($ANX3=Tjänster!$QA$3,Tjänster!QE$3,IF($ANX3=Tjänster!$QA$4,Tjänster!QE$4,IF($ANX3=Tjänster!$QA$5,Tjänster!QE$5,IF($ANX3=Tjänster!$QA$6,Tjänster!QE$6,IF($ANX3=Tjänster!$QA$7,Tjänster!QE$7,IF($ANX3=Tjänster!$QA$8,Tjänster!QE$8,IF($ANX3=Tjänster!$QA$9,Tjänster!QE$9,IF($ANX3=Tjänster!$QA$10,Tjänster!QE$10,IF($ANX3=Tjänster!$QA$11,Tjänster!QE$11,IF($ANX3=Tjänster!$QA$12,Tjänster!QE$12,IF($ANX3=Tjänster!$QA$13,Tjänster!QE$13,IF($ANX3=Tjänster!$QA$14,Tjänster!QE$14,IF($ANX3=Tjänster!$QA$15,Tjänster!QE$15,IF($ANX3=Tjänster!$QA$16,Tjänster!QE$16,IF($ANX3=Tjänster!$QA$17,Tjänster!QE$17,IF($ANX3=Tjänster!$QA$18,Tjänster!QE$18,IF($ANX3=Tjänster!$QA$19,Tjänster!QE$19,IF($ANX3=Tjänster!$QA$20,Tjänster!QE$20,IF($ANX3=Tjänster!$QA$21,Tjänster!QE$21,IF($ANX3=Tjänster!$QA$22,Tjänster!QE$22,IF($ANX3=Tjänster!$QA$23,Tjänster!QE$23,IF($ANX3=Tjänster!$QA$24,Tjänster!QE$24,IF($ANX3=Tjänster!$QA$25,Tjänster!QE$25,IF($ANX3=Tjänster!$QA$26,Tjänster!QE$26,IF($ANX3=Tjänster!$QA$27,Tjänster!QE$27,IF($ANX3=Tjänster!$QA$28,Tjänster!QE$28,""))))))))))))))))))))))))))</f>
        <v/>
      </c>
      <c r="AOC3" s="36" t="str">
        <f>IF($ANX3=Tjänster!$QA$3,Tjänster!QF$3,IF($ANX3=Tjänster!$QA$4,Tjänster!QF$4,IF($ANX3=Tjänster!$QA$5,Tjänster!QF$5,IF($ANX3=Tjänster!$QA$6,Tjänster!QF$6,IF($ANX3=Tjänster!$QA$7,Tjänster!QF$7,IF($ANX3=Tjänster!$QA$8,Tjänster!QF$8,IF($ANX3=Tjänster!$QA$9,Tjänster!QF$9,IF($ANX3=Tjänster!$QA$10,Tjänster!QF$10,IF($ANX3=Tjänster!$QA$11,Tjänster!QF$11,IF($ANX3=Tjänster!$QA$12,Tjänster!QF$12,IF($ANX3=Tjänster!$QA$13,Tjänster!QF$13,IF($ANX3=Tjänster!$QA$14,Tjänster!QF$14,IF($ANX3=Tjänster!$QA$15,Tjänster!QF$15,IF($ANX3=Tjänster!$QA$16,Tjänster!QF$16,IF($ANX3=Tjänster!$QA$17,Tjänster!QF$17,IF($ANX3=Tjänster!$QA$18,Tjänster!QF$18,IF($ANX3=Tjänster!$QA$19,Tjänster!QF$19,IF($ANX3=Tjänster!$QA$20,Tjänster!QF$20,IF($ANX3=Tjänster!$QA$21,Tjänster!QF$21,IF($ANX3=Tjänster!$QA$22,Tjänster!QF$22,IF($ANX3=Tjänster!$QA$23,Tjänster!QF$23,IF($ANX3=Tjänster!$QA$24,Tjänster!QF$24,IF($ANX3=Tjänster!$QA$25,Tjänster!QF$25,IF($ANX3=Tjänster!$QA$26,Tjänster!QF$26,IF($ANX3=Tjänster!$QA$27,Tjänster!QF$27,IF($ANX3=Tjänster!$QA$28,Tjänster!QF$28,""))))))))))))))))))))))))))</f>
        <v/>
      </c>
      <c r="AOD3" s="36" t="str">
        <f>IF($ANX3=Tjänster!$QA$3,Tjänster!QG$3,IF($ANX3=Tjänster!$QA$4,Tjänster!QG$4,IF($ANX3=Tjänster!$QA$5,Tjänster!QG$5,IF($ANX3=Tjänster!$QA$6,Tjänster!QG$6,IF($ANX3=Tjänster!$QA$7,Tjänster!QG$7,IF($ANX3=Tjänster!$QA$8,Tjänster!QG$8,IF($ANX3=Tjänster!$QA$9,Tjänster!QG$9,IF($ANX3=Tjänster!$QA$10,Tjänster!QG$10,IF($ANX3=Tjänster!$QA$11,Tjänster!QG$11,IF($ANX3=Tjänster!$QA$12,Tjänster!QG$12,IF($ANX3=Tjänster!$QA$13,Tjänster!QG$13,IF($ANX3=Tjänster!$QA$14,Tjänster!QG$14,IF($ANX3=Tjänster!$QA$15,Tjänster!QG$15,IF($ANX3=Tjänster!$QA$16,Tjänster!QG$16,IF($ANX3=Tjänster!$QA$17,Tjänster!QG$17,IF($ANX3=Tjänster!$QA$18,Tjänster!QG$18,IF($ANX3=Tjänster!$QA$19,Tjänster!QG$19,IF($ANX3=Tjänster!$QA$20,Tjänster!QG$20,IF($ANX3=Tjänster!$QA$21,Tjänster!QG$21,IF($ANX3=Tjänster!$QA$22,Tjänster!QG$22,IF($ANX3=Tjänster!$QA$23,Tjänster!QG$23,IF($ANX3=Tjänster!$QA$24,Tjänster!QG$24,IF($ANX3=Tjänster!$QA$25,Tjänster!QG$25,IF($ANX3=Tjänster!$QA$26,Tjänster!QG$26,IF($ANX3=Tjänster!$QA$27,Tjänster!QG$27,IF($ANX3=Tjänster!$QA$28,Tjänster!QG$28,""))))))))))))))))))))))))))</f>
        <v/>
      </c>
      <c r="AOE3" s="36" t="str">
        <f>IF($ANX3=Tjänster!$QA$3,Tjänster!QH$3,IF($ANX3=Tjänster!$QA$4,Tjänster!QH$4,IF($ANX3=Tjänster!$QA$5,Tjänster!QH$5,IF($ANX3=Tjänster!$QA$6,Tjänster!QH$6,IF($ANX3=Tjänster!$QA$7,Tjänster!QH$7,IF($ANX3=Tjänster!$QA$8,Tjänster!QH$8,IF($ANX3=Tjänster!$QA$9,Tjänster!QH$9,IF($ANX3=Tjänster!$QA$10,Tjänster!QH$10,IF($ANX3=Tjänster!$QA$11,Tjänster!QH$11,IF($ANX3=Tjänster!$QA$12,Tjänster!QH$12,IF($ANX3=Tjänster!$QA$13,Tjänster!QH$13,IF($ANX3=Tjänster!$QA$14,Tjänster!QH$14,IF($ANX3=Tjänster!$QA$15,Tjänster!QH$15,IF($ANX3=Tjänster!$QA$16,Tjänster!QH$16,IF($ANX3=Tjänster!$QA$17,Tjänster!QH$17,IF($ANX3=Tjänster!$QA$18,Tjänster!QH$18,IF($ANX3=Tjänster!$QA$19,Tjänster!QH$19,IF($ANX3=Tjänster!$QA$20,Tjänster!QH$20,IF($ANX3=Tjänster!$QA$21,Tjänster!QH$21,IF($ANX3=Tjänster!$QA$22,Tjänster!QH$22,IF($ANX3=Tjänster!$QA$23,Tjänster!QH$23,IF($ANX3=Tjänster!$QA$24,Tjänster!QH$24,IF($ANX3=Tjänster!$QA$25,Tjänster!QH$25,IF($ANX3=Tjänster!$QA$26,Tjänster!QH$26,IF($ANX3=Tjänster!$QA$27,Tjänster!QH$27,IF($ANX3=Tjänster!$QA$28,Tjänster!QH$28,""))))))))))))))))))))))))))</f>
        <v/>
      </c>
      <c r="AOF3" s="36" t="str">
        <f>IF($ANX3=Tjänster!$QA$3,Tjänster!QI$3,IF($ANX3=Tjänster!$QA$4,Tjänster!QI$4,IF($ANX3=Tjänster!$QA$5,Tjänster!QI$5,IF($ANX3=Tjänster!$QA$6,Tjänster!QI$6,IF($ANX3=Tjänster!$QA$7,Tjänster!QI$7,IF($ANX3=Tjänster!$QA$8,Tjänster!QI$8,IF($ANX3=Tjänster!$QA$9,Tjänster!QI$9,IF($ANX3=Tjänster!$QA$10,Tjänster!QI$10,IF($ANX3=Tjänster!$QA$11,Tjänster!QI$11,IF($ANX3=Tjänster!$QA$12,Tjänster!QI$12,IF($ANX3=Tjänster!$QA$13,Tjänster!QI$13,IF($ANX3=Tjänster!$QA$14,Tjänster!QI$14,IF($ANX3=Tjänster!$QA$15,Tjänster!QI$15,IF($ANX3=Tjänster!$QA$16,Tjänster!QI$16,IF($ANX3=Tjänster!$QA$17,Tjänster!QI$17,IF($ANX3=Tjänster!$QA$18,Tjänster!QI$18,IF($ANX3=Tjänster!$QA$19,Tjänster!QI$19,IF($ANX3=Tjänster!$QA$20,Tjänster!QI$20,IF($ANX3=Tjänster!$QA$21,Tjänster!QI$21,IF($ANX3=Tjänster!$QA$22,Tjänster!QI$22,IF($ANX3=Tjänster!$QA$23,Tjänster!QI$23,IF($ANX3=Tjänster!$QA$24,Tjänster!QI$24,IF($ANX3=Tjänster!$QA$25,Tjänster!QI$25,IF($ANX3=Tjänster!$QA$26,Tjänster!QI$26,IF($ANX3=Tjänster!$QA$27,Tjänster!QI$27,IF($ANX3=Tjänster!$QA$28,Tjänster!QI$28,""))))))))))))))))))))))))))</f>
        <v/>
      </c>
      <c r="AOG3" s="36" t="str">
        <f>IF($ANX3=Tjänster!$QA$3,Tjänster!QJ$3,IF($ANX3=Tjänster!$QA$4,Tjänster!QJ$4,IF($ANX3=Tjänster!$QA$5,Tjänster!QJ$5,IF($ANX3=Tjänster!$QA$6,Tjänster!QJ$6,IF($ANX3=Tjänster!$QA$7,Tjänster!QJ$7,IF($ANX3=Tjänster!$QA$8,Tjänster!QJ$8,IF($ANX3=Tjänster!$QA$9,Tjänster!QJ$9,IF($ANX3=Tjänster!$QA$10,Tjänster!QJ$10,IF($ANX3=Tjänster!$QA$11,Tjänster!QJ$11,IF($ANX3=Tjänster!$QA$12,Tjänster!QJ$12,IF($ANX3=Tjänster!$QA$13,Tjänster!QJ$13,IF($ANX3=Tjänster!$QA$14,Tjänster!QJ$14,IF($ANX3=Tjänster!$QA$15,Tjänster!QJ$15,IF($ANX3=Tjänster!$QA$16,Tjänster!QJ$16,IF($ANX3=Tjänster!$QA$17,Tjänster!QJ$17,IF($ANX3=Tjänster!$QA$18,Tjänster!QJ$18,IF($ANX3=Tjänster!$QA$19,Tjänster!QJ$19,IF($ANX3=Tjänster!$QA$20,Tjänster!QJ$20,IF($ANX3=Tjänster!$QA$21,Tjänster!QJ$21,IF($ANX3=Tjänster!$QA$22,Tjänster!QJ$22,IF($ANX3=Tjänster!$QA$23,Tjänster!QJ$23,IF($ANX3=Tjänster!$QA$24,Tjänster!QJ$24,IF($ANX3=Tjänster!$QA$25,Tjänster!QJ$25,IF($ANX3=Tjänster!$QA$26,Tjänster!QJ$26,IF($ANX3=Tjänster!$QA$27,Tjänster!QJ$27,IF($ANX3=Tjänster!$QA$28,Tjänster!QJ$28,""))))))))))))))))))))))))))</f>
        <v/>
      </c>
      <c r="AOH3" s="36" t="str">
        <f>IF($ANX3=Tjänster!$QA$3,Tjänster!QK$3,IF($ANX3=Tjänster!$QA$4,Tjänster!QK$4,IF($ANX3=Tjänster!$QA$5,Tjänster!QK$5,IF($ANX3=Tjänster!$QA$6,Tjänster!QK$6,IF($ANX3=Tjänster!$QA$7,Tjänster!QK$7,IF($ANX3=Tjänster!$QA$8,Tjänster!QK$8,IF($ANX3=Tjänster!$QA$9,Tjänster!QK$9,IF($ANX3=Tjänster!$QA$10,Tjänster!QK$10,IF($ANX3=Tjänster!$QA$11,Tjänster!QK$11,IF($ANX3=Tjänster!$QA$12,Tjänster!QK$12,IF($ANX3=Tjänster!$QA$13,Tjänster!QK$13,IF($ANX3=Tjänster!$QA$14,Tjänster!QK$14,IF($ANX3=Tjänster!$QA$15,Tjänster!QK$15,IF($ANX3=Tjänster!$QA$16,Tjänster!QK$16,IF($ANX3=Tjänster!$QA$17,Tjänster!QK$17,IF($ANX3=Tjänster!$QA$18,Tjänster!QK$18,IF($ANX3=Tjänster!$QA$19,Tjänster!QK$19,IF($ANX3=Tjänster!$QA$20,Tjänster!QK$20,IF($ANX3=Tjänster!$QA$21,Tjänster!QK$21,IF($ANX3=Tjänster!$QA$22,Tjänster!QK$22,IF($ANX3=Tjänster!$QA$23,Tjänster!QK$23,IF($ANX3=Tjänster!$QA$24,Tjänster!QK$24,IF($ANX3=Tjänster!$QA$25,Tjänster!QK$25,IF($ANX3=Tjänster!$QA$26,Tjänster!QK$26,IF($ANX3=Tjänster!$QA$27,Tjänster!QK$27,IF($ANX3=Tjänster!$QA$28,Tjänster!QK$28,""))))))))))))))))))))))))))</f>
        <v/>
      </c>
      <c r="AOI3" s="36" t="str">
        <f>IF($ANX3=Tjänster!$QA$3,Tjänster!QL$3,IF($ANX3=Tjänster!$QA$4,Tjänster!QL$4,IF($ANX3=Tjänster!$QA$5,Tjänster!QL$5,IF($ANX3=Tjänster!$QA$6,Tjänster!QL$6,IF($ANX3=Tjänster!$QA$7,Tjänster!QL$7,IF($ANX3=Tjänster!$QA$8,Tjänster!QL$8,IF($ANX3=Tjänster!$QA$9,Tjänster!QL$9,IF($ANX3=Tjänster!$QA$10,Tjänster!QL$10,IF($ANX3=Tjänster!$QA$11,Tjänster!QL$11,IF($ANX3=Tjänster!$QA$12,Tjänster!QL$12,IF($ANX3=Tjänster!$QA$13,Tjänster!QL$13,IF($ANX3=Tjänster!$QA$14,Tjänster!QL$14,IF($ANX3=Tjänster!$QA$15,Tjänster!QL$15,IF($ANX3=Tjänster!$QA$16,Tjänster!QL$16,IF($ANX3=Tjänster!$QA$17,Tjänster!QL$17,IF($ANX3=Tjänster!$QA$18,Tjänster!QL$18,IF($ANX3=Tjänster!$QA$19,Tjänster!QL$19,IF($ANX3=Tjänster!$QA$20,Tjänster!QL$20,IF($ANX3=Tjänster!$QA$21,Tjänster!QL$21,IF($ANX3=Tjänster!$QA$22,Tjänster!QL$22,IF($ANX3=Tjänster!$QA$23,Tjänster!QL$23,IF($ANX3=Tjänster!$QA$24,Tjänster!QL$24,IF($ANX3=Tjänster!$QA$25,Tjänster!QL$25,IF($ANX3=Tjänster!$QA$26,Tjänster!QL$26,IF($ANX3=Tjänster!$QA$27,Tjänster!QL$27,IF($ANX3=Tjänster!$QA$28,Tjänster!QL$28,""))))))))))))))))))))))))))</f>
        <v/>
      </c>
      <c r="AOJ3" s="36" t="str">
        <f>IF($ANX3=Tjänster!$QA$3,Tjänster!QM$3,IF($ANX3=Tjänster!$QA$4,Tjänster!QM$4,IF($ANX3=Tjänster!$QA$5,Tjänster!QM$5,IF($ANX3=Tjänster!$QA$6,Tjänster!QM$6,IF($ANX3=Tjänster!$QA$7,Tjänster!QM$7,IF($ANX3=Tjänster!$QA$8,Tjänster!QM$8,IF($ANX3=Tjänster!$QA$9,Tjänster!QM$9,IF($ANX3=Tjänster!$QA$10,Tjänster!QM$10,IF($ANX3=Tjänster!$QA$11,Tjänster!QM$11,IF($ANX3=Tjänster!$QA$12,Tjänster!QM$12,IF($ANX3=Tjänster!$QA$13,Tjänster!QM$13,IF($ANX3=Tjänster!$QA$14,Tjänster!QM$14,IF($ANX3=Tjänster!$QA$15,Tjänster!QM$15,IF($ANX3=Tjänster!$QA$16,Tjänster!QM$16,IF($ANX3=Tjänster!$QA$17,Tjänster!QM$17,IF($ANX3=Tjänster!$QA$18,Tjänster!QM$18,IF($ANX3=Tjänster!$QA$19,Tjänster!QM$19,IF($ANX3=Tjänster!$QA$20,Tjänster!QM$20,IF($ANX3=Tjänster!$QA$21,Tjänster!QM$21,IF($ANX3=Tjänster!$QA$22,Tjänster!QM$22,IF($ANX3=Tjänster!$QA$23,Tjänster!QM$23,IF($ANX3=Tjänster!$QA$24,Tjänster!QM$24,IF($ANX3=Tjänster!$QA$25,Tjänster!QM$25,IF($ANX3=Tjänster!$QA$26,Tjänster!QM$26,IF($ANX3=Tjänster!$QA$27,Tjänster!QM$27,IF($ANX3=Tjänster!$QA$28,Tjänster!QM$28,""))))))))))))))))))))))))))</f>
        <v/>
      </c>
      <c r="AOK3" s="36" t="str">
        <f>IF($ANX3=Tjänster!$QA$3,Tjänster!QN$3,IF($ANX3=Tjänster!$QA$4,Tjänster!QN$4,IF($ANX3=Tjänster!$QA$5,Tjänster!QN$5,IF($ANX3=Tjänster!$QA$6,Tjänster!QN$6,IF($ANX3=Tjänster!$QA$7,Tjänster!QN$7,IF($ANX3=Tjänster!$QA$8,Tjänster!QN$8,IF($ANX3=Tjänster!$QA$9,Tjänster!QN$9,IF($ANX3=Tjänster!$QA$10,Tjänster!QN$10,IF($ANX3=Tjänster!$QA$11,Tjänster!QN$11,IF($ANX3=Tjänster!$QA$12,Tjänster!QN$12,IF($ANX3=Tjänster!$QA$13,Tjänster!QN$13,IF($ANX3=Tjänster!$QA$14,Tjänster!QN$14,IF($ANX3=Tjänster!$QA$15,Tjänster!QN$15,IF($ANX3=Tjänster!$QA$16,Tjänster!QN$16,IF($ANX3=Tjänster!$QA$17,Tjänster!QN$17,IF($ANX3=Tjänster!$QA$18,Tjänster!QN$18,IF($ANX3=Tjänster!$QA$19,Tjänster!QN$19,IF($ANX3=Tjänster!$QA$20,Tjänster!QN$20,IF($ANX3=Tjänster!$QA$21,Tjänster!QN$21,IF($ANX3=Tjänster!$QA$22,Tjänster!QN$22,IF($ANX3=Tjänster!$QA$23,Tjänster!QN$23,IF($ANX3=Tjänster!$QA$24,Tjänster!QN$24,IF($ANX3=Tjänster!$QA$25,Tjänster!QN$25,IF($ANX3=Tjänster!$QA$26,Tjänster!QN$26,IF($ANX3=Tjänster!$QA$27,Tjänster!QN$27,IF($ANX3=Tjänster!$QA$28,Tjänster!QN$28,""))))))))))))))))))))))))))</f>
        <v/>
      </c>
      <c r="AOL3" s="36" t="str">
        <f>IF($ANX3=Tjänster!$QA$3,Tjänster!QO$3,IF($ANX3=Tjänster!$QA$4,Tjänster!QO$4,IF($ANX3=Tjänster!$QA$5,Tjänster!QO$5,IF($ANX3=Tjänster!$QA$6,Tjänster!QO$6,IF($ANX3=Tjänster!$QA$7,Tjänster!QO$7,IF($ANX3=Tjänster!$QA$8,Tjänster!QO$8,IF($ANX3=Tjänster!$QA$9,Tjänster!QO$9,IF($ANX3=Tjänster!$QA$10,Tjänster!QO$10,IF($ANX3=Tjänster!$QA$11,Tjänster!QO$11,IF($ANX3=Tjänster!$QA$12,Tjänster!QO$12,IF($ANX3=Tjänster!$QA$13,Tjänster!QO$13,IF($ANX3=Tjänster!$QA$14,Tjänster!QO$14,IF($ANX3=Tjänster!$QA$15,Tjänster!QO$15,IF($ANX3=Tjänster!$QA$16,Tjänster!QO$16,IF($ANX3=Tjänster!$QA$17,Tjänster!QO$17,IF($ANX3=Tjänster!$QA$18,Tjänster!QO$18,IF($ANX3=Tjänster!$QA$19,Tjänster!QO$19,IF($ANX3=Tjänster!$QA$20,Tjänster!QO$20,IF($ANX3=Tjänster!$QA$21,Tjänster!QO$21,IF($ANX3=Tjänster!$QA$22,Tjänster!QO$22,IF($ANX3=Tjänster!$QA$23,Tjänster!QO$23,IF($ANX3=Tjänster!$QA$24,Tjänster!QO$24,IF($ANX3=Tjänster!$QA$25,Tjänster!QO$25,IF($ANX3=Tjänster!$QA$26,Tjänster!QO$26,IF($ANX3=Tjänster!$QA$27,Tjänster!QO$27,IF($ANX3=Tjänster!$QA$28,Tjänster!QO$28,""))))))))))))))))))))))))))</f>
        <v/>
      </c>
      <c r="AOM3" s="36" t="str">
        <f>IF($ANX3=Tjänster!$QA$3,Tjänster!QP$3,IF($ANX3=Tjänster!$QA$4,Tjänster!QP$4,IF($ANX3=Tjänster!$QA$5,Tjänster!QP$5,IF($ANX3=Tjänster!$QA$6,Tjänster!QP$6,IF($ANX3=Tjänster!$QA$7,Tjänster!QP$7,IF($ANX3=Tjänster!$QA$8,Tjänster!QP$8,IF($ANX3=Tjänster!$QA$9,Tjänster!QP$9,IF($ANX3=Tjänster!$QA$10,Tjänster!QP$10,IF($ANX3=Tjänster!$QA$11,Tjänster!QP$11,IF($ANX3=Tjänster!$QA$12,Tjänster!QP$12,IF($ANX3=Tjänster!$QA$13,Tjänster!QP$13,IF($ANX3=Tjänster!$QA$14,Tjänster!QP$14,IF($ANX3=Tjänster!$QA$15,Tjänster!QP$15,IF($ANX3=Tjänster!$QA$16,Tjänster!QP$16,IF($ANX3=Tjänster!$QA$17,Tjänster!QP$17,IF($ANX3=Tjänster!$QA$18,Tjänster!QP$18,IF($ANX3=Tjänster!$QA$19,Tjänster!QP$19,IF($ANX3=Tjänster!$QA$20,Tjänster!QP$20,IF($ANX3=Tjänster!$QA$21,Tjänster!QP$21,IF($ANX3=Tjänster!$QA$22,Tjänster!QP$22,IF($ANX3=Tjänster!$QA$23,Tjänster!QP$23,IF($ANX3=Tjänster!$QA$24,Tjänster!QP$24,IF($ANX3=Tjänster!$QA$25,Tjänster!QP$25,IF($ANX3=Tjänster!$QA$26,Tjänster!QP$26,IF($ANX3=Tjänster!$QA$27,Tjänster!QP$27,IF($ANX3=Tjänster!$QA$28,Tjänster!QP$28,""))))))))))))))))))))))))))</f>
        <v/>
      </c>
      <c r="AON3" s="36" t="str">
        <f>IF($ANX3=Tjänster!$QA$3,Tjänster!QQ$3,IF($ANX3=Tjänster!$QA$4,Tjänster!QQ$4,IF($ANX3=Tjänster!$QA$5,Tjänster!QQ$5,IF($ANX3=Tjänster!$QA$6,Tjänster!QQ$6,IF($ANX3=Tjänster!$QA$7,Tjänster!QQ$7,IF($ANX3=Tjänster!$QA$8,Tjänster!QQ$8,IF($ANX3=Tjänster!$QA$9,Tjänster!QQ$9,IF($ANX3=Tjänster!$QA$10,Tjänster!QQ$10,IF($ANX3=Tjänster!$QA$11,Tjänster!QQ$11,IF($ANX3=Tjänster!$QA$12,Tjänster!QQ$12,IF($ANX3=Tjänster!$QA$13,Tjänster!QQ$13,IF($ANX3=Tjänster!$QA$14,Tjänster!QQ$14,IF($ANX3=Tjänster!$QA$15,Tjänster!QQ$15,IF($ANX3=Tjänster!$QA$16,Tjänster!QQ$16,IF($ANX3=Tjänster!$QA$17,Tjänster!QQ$17,IF($ANX3=Tjänster!$QA$18,Tjänster!QQ$18,IF($ANX3=Tjänster!$QA$19,Tjänster!QQ$19,IF($ANX3=Tjänster!$QA$20,Tjänster!QQ$20,IF($ANX3=Tjänster!$QA$21,Tjänster!QQ$21,IF($ANX3=Tjänster!$QA$22,Tjänster!QQ$22,IF($ANX3=Tjänster!$QA$23,Tjänster!QQ$23,IF($ANX3=Tjänster!$QA$24,Tjänster!QQ$24,IF($ANX3=Tjänster!$QA$25,Tjänster!QQ$25,IF($ANX3=Tjänster!$QA$26,Tjänster!QQ$26,IF($ANX3=Tjänster!$QA$27,Tjänster!QQ$27,IF($ANX3=Tjänster!$QA$28,Tjänster!QQ$28,""))))))))))))))))))))))))))</f>
        <v/>
      </c>
      <c r="AOO3" s="36" t="str">
        <f>IF($ANX3=Tjänster!$QA$3,Tjänster!QR$3,IF($ANX3=Tjänster!$QA$4,Tjänster!QR$4,IF($ANX3=Tjänster!$QA$5,Tjänster!QR$5,IF($ANX3=Tjänster!$QA$6,Tjänster!QR$6,IF($ANX3=Tjänster!$QA$7,Tjänster!QR$7,IF($ANX3=Tjänster!$QA$8,Tjänster!QR$8,IF($ANX3=Tjänster!$QA$9,Tjänster!QR$9,IF($ANX3=Tjänster!$QA$10,Tjänster!QR$10,IF($ANX3=Tjänster!$QA$11,Tjänster!QR$11,IF($ANX3=Tjänster!$QA$12,Tjänster!QR$12,IF($ANX3=Tjänster!$QA$13,Tjänster!QR$13,IF($ANX3=Tjänster!$QA$14,Tjänster!QR$14,IF($ANX3=Tjänster!$QA$15,Tjänster!QR$15,IF($ANX3=Tjänster!$QA$16,Tjänster!QR$16,IF($ANX3=Tjänster!$QA$17,Tjänster!QR$17,IF($ANX3=Tjänster!$QA$18,Tjänster!QR$18,IF($ANX3=Tjänster!$QA$19,Tjänster!QR$19,IF($ANX3=Tjänster!$QA$20,Tjänster!QR$20,IF($ANX3=Tjänster!$QA$21,Tjänster!QR$21,IF($ANX3=Tjänster!$QA$22,Tjänster!QR$22,IF($ANX3=Tjänster!$QA$23,Tjänster!QR$23,IF($ANX3=Tjänster!$QA$24,Tjänster!QR$24,IF($ANX3=Tjänster!$QA$25,Tjänster!QR$25,IF($ANX3=Tjänster!$QA$26,Tjänster!QR$26,IF($ANX3=Tjänster!$QA$27,Tjänster!QR$27,IF($ANX3=Tjänster!$QA$28,Tjänster!QR$28,""))))))))))))))))))))))))))</f>
        <v/>
      </c>
      <c r="AOP3" s="36" t="str">
        <f>IF($ANX3=Tjänster!$QA$3,Tjänster!QS$3,IF($ANX3=Tjänster!$QA$4,Tjänster!QS$4,IF($ANX3=Tjänster!$QA$5,Tjänster!QS$5,IF($ANX3=Tjänster!$QA$6,Tjänster!QS$6,IF($ANX3=Tjänster!$QA$7,Tjänster!QS$7,IF($ANX3=Tjänster!$QA$8,Tjänster!QS$8,IF($ANX3=Tjänster!$QA$9,Tjänster!QS$9,IF($ANX3=Tjänster!$QA$10,Tjänster!QS$10,IF($ANX3=Tjänster!$QA$11,Tjänster!QS$11,IF($ANX3=Tjänster!$QA$12,Tjänster!QS$12,IF($ANX3=Tjänster!$QA$13,Tjänster!QS$13,IF($ANX3=Tjänster!$QA$14,Tjänster!QS$14,IF($ANX3=Tjänster!$QA$15,Tjänster!QS$15,IF($ANX3=Tjänster!$QA$16,Tjänster!QS$16,IF($ANX3=Tjänster!$QA$17,Tjänster!QS$17,IF($ANX3=Tjänster!$QA$18,Tjänster!QS$18,IF($ANX3=Tjänster!$QA$19,Tjänster!QS$19,IF($ANX3=Tjänster!$QA$20,Tjänster!QS$20,IF($ANX3=Tjänster!$QA$21,Tjänster!QS$21,IF($ANX3=Tjänster!$QA$22,Tjänster!QS$22,IF($ANX3=Tjänster!$QA$23,Tjänster!QS$23,IF($ANX3=Tjänster!$QA$24,Tjänster!QS$24,IF($ANX3=Tjänster!$QA$25,Tjänster!QS$25,IF($ANX3=Tjänster!$QA$26,Tjänster!QS$26,IF($ANX3=Tjänster!$QA$27,Tjänster!QS$27,IF($ANX3=Tjänster!$QA$28,Tjänster!QS$28,""))))))))))))))))))))))))))</f>
        <v/>
      </c>
      <c r="AOQ3" s="36" t="str">
        <f>IF($ANX3=Tjänster!$QA$3,Tjänster!QT$3,IF($ANX3=Tjänster!$QA$4,Tjänster!QT$4,IF($ANX3=Tjänster!$QA$5,Tjänster!QT$5,IF($ANX3=Tjänster!$QA$6,Tjänster!QT$6,IF($ANX3=Tjänster!$QA$7,Tjänster!QT$7,IF($ANX3=Tjänster!$QA$8,Tjänster!QT$8,IF($ANX3=Tjänster!$QA$9,Tjänster!QT$9,IF($ANX3=Tjänster!$QA$10,Tjänster!QT$10,IF($ANX3=Tjänster!$QA$11,Tjänster!QT$11,IF($ANX3=Tjänster!$QA$12,Tjänster!QT$12,IF($ANX3=Tjänster!$QA$13,Tjänster!QT$13,IF($ANX3=Tjänster!$QA$14,Tjänster!QT$14,IF($ANX3=Tjänster!$QA$15,Tjänster!QT$15,IF($ANX3=Tjänster!$QA$16,Tjänster!QT$16,IF($ANX3=Tjänster!$QA$17,Tjänster!QT$17,IF($ANX3=Tjänster!$QA$18,Tjänster!QT$18,IF($ANX3=Tjänster!$QA$19,Tjänster!QT$19,IF($ANX3=Tjänster!$QA$20,Tjänster!QT$20,IF($ANX3=Tjänster!$QA$21,Tjänster!QT$21,IF($ANX3=Tjänster!$QA$22,Tjänster!QT$22,IF($ANX3=Tjänster!$QA$23,Tjänster!QT$23,IF($ANX3=Tjänster!$QA$24,Tjänster!QT$24,IF($ANX3=Tjänster!$QA$25,Tjänster!QT$25,IF($ANX3=Tjänster!$QA$26,Tjänster!QT$26,IF($ANX3=Tjänster!$QA$27,Tjänster!QT$27,IF($ANX3=Tjänster!$QA$28,Tjänster!QT$28,""))))))))))))))))))))))))))</f>
        <v/>
      </c>
      <c r="AOR3" s="36" t="str">
        <f>IF($ANX3=Tjänster!$QA$3,Tjänster!QU$3,IF($ANX3=Tjänster!$QA$4,Tjänster!QU$4,IF($ANX3=Tjänster!$QA$5,Tjänster!QU$5,IF($ANX3=Tjänster!$QA$6,Tjänster!QU$6,IF($ANX3=Tjänster!$QA$7,Tjänster!QU$7,IF($ANX3=Tjänster!$QA$8,Tjänster!QU$8,IF($ANX3=Tjänster!$QA$9,Tjänster!QU$9,IF($ANX3=Tjänster!$QA$10,Tjänster!QU$10,IF($ANX3=Tjänster!$QA$11,Tjänster!QU$11,IF($ANX3=Tjänster!$QA$12,Tjänster!QU$12,IF($ANX3=Tjänster!$QA$13,Tjänster!QU$13,IF($ANX3=Tjänster!$QA$14,Tjänster!QU$14,IF($ANX3=Tjänster!$QA$15,Tjänster!QU$15,IF($ANX3=Tjänster!$QA$16,Tjänster!QU$16,IF($ANX3=Tjänster!$QA$17,Tjänster!QU$17,IF($ANX3=Tjänster!$QA$18,Tjänster!QU$18,IF($ANX3=Tjänster!$QA$19,Tjänster!QU$19,IF($ANX3=Tjänster!$QA$20,Tjänster!QU$20,IF($ANX3=Tjänster!$QA$21,Tjänster!QU$21,IF($ANX3=Tjänster!$QA$22,Tjänster!QU$22,IF($ANX3=Tjänster!$QA$23,Tjänster!QU$23,IF($ANX3=Tjänster!$QA$24,Tjänster!QU$24,IF($ANX3=Tjänster!$QA$25,Tjänster!QU$25,IF($ANX3=Tjänster!$QA$26,Tjänster!QU$26,IF($ANX3=Tjänster!$QA$27,Tjänster!QU$27,IF($ANX3=Tjänster!$QA$28,Tjänster!QU$28,""))))))))))))))))))))))))))</f>
        <v/>
      </c>
      <c r="APU3" s="36" t="str">
        <f t="shared" ref="APU3:APU28" si="20">IF($AX3=AX$2,$AC3&amp;"_"&amp;APU$2,"")</f>
        <v/>
      </c>
      <c r="APV3" s="36" t="str">
        <f>IF($APU3=Tjänster!$QW$3,Tjänster!QX$3,IF($APU3=Tjänster!$QW$4,Tjänster!QX$4,IF($APU3=Tjänster!$QW$5,Tjänster!QX$5,IF($APU3=Tjänster!$QW$6,Tjänster!QX$6,IF($APU3=Tjänster!$QW$7,Tjänster!QX$7,IF($APU3=Tjänster!$QW$8,Tjänster!QX$8,IF($APU3=Tjänster!$QW$9,Tjänster!QX$9,IF($APU3=Tjänster!$QW$10,Tjänster!QX$10,IF($APU3=Tjänster!$QW$11,Tjänster!QX$11,IF($APU3=Tjänster!$QW$12,Tjänster!QX$12,IF($APU3=Tjänster!$QW$13,Tjänster!QX$13,IF($APU3=Tjänster!$QW$14,Tjänster!QX$14,IF($APU3=Tjänster!$QW$15,Tjänster!QX$15,IF($APU3=Tjänster!$QW$16,Tjänster!QX$16,IF($APU3=Tjänster!$QW$17,Tjänster!QX$17,IF($APU3=Tjänster!$QW$18,Tjänster!QX$18,IF($APU3=Tjänster!$QW$19,Tjänster!QX$19,IF($APU3=Tjänster!$QW$20,Tjänster!QX$20,IF($APU3=Tjänster!$QW$21,Tjänster!QX$21,IF($APU3=Tjänster!$QW$22,Tjänster!QX$22,IF($APU3=Tjänster!$QW$23,Tjänster!QX$23,IF($APU3=Tjänster!$QW$24,Tjänster!QX$24,IF($APU3=Tjänster!$QW$25,Tjänster!QX$25,IF($APU3=Tjänster!$QW$26,Tjänster!QX$26,IF($APU3=Tjänster!$QW$27,Tjänster!QX$27,IF($APU3=Tjänster!$QW$28,Tjänster!QX$28,""))))))))))))))))))))))))))</f>
        <v/>
      </c>
      <c r="APW3" s="36" t="str">
        <f>IF($APU3=Tjänster!$QW$3,Tjänster!QY$3,IF($APU3=Tjänster!$QW$4,Tjänster!QY$4,IF($APU3=Tjänster!$QW$5,Tjänster!QY$5,IF($APU3=Tjänster!$QW$6,Tjänster!QY$6,IF($APU3=Tjänster!$QW$7,Tjänster!QY$7,IF($APU3=Tjänster!$QW$8,Tjänster!QY$8,IF($APU3=Tjänster!$QW$9,Tjänster!QY$9,IF($APU3=Tjänster!$QW$10,Tjänster!QY$10,IF($APU3=Tjänster!$QW$11,Tjänster!QY$11,IF($APU3=Tjänster!$QW$12,Tjänster!QY$12,IF($APU3=Tjänster!$QW$13,Tjänster!QY$13,IF($APU3=Tjänster!$QW$14,Tjänster!QY$14,IF($APU3=Tjänster!$QW$15,Tjänster!QY$15,IF($APU3=Tjänster!$QW$16,Tjänster!QY$16,IF($APU3=Tjänster!$QW$17,Tjänster!QY$17,IF($APU3=Tjänster!$QW$18,Tjänster!QY$18,IF($APU3=Tjänster!$QW$19,Tjänster!QY$19,IF($APU3=Tjänster!$QW$20,Tjänster!QY$20,IF($APU3=Tjänster!$QW$21,Tjänster!QY$21,IF($APU3=Tjänster!$QW$22,Tjänster!QY$22,IF($APU3=Tjänster!$QW$23,Tjänster!QY$23,IF($APU3=Tjänster!$QW$24,Tjänster!QY$24,IF($APU3=Tjänster!$QW$25,Tjänster!QY$25,IF($APU3=Tjänster!$QW$26,Tjänster!QY$26,IF($APU3=Tjänster!$QW$27,Tjänster!QY$27,IF($APU3=Tjänster!$QW$28,Tjänster!QY$28,""))))))))))))))))))))))))))</f>
        <v/>
      </c>
      <c r="APX3" s="36" t="str">
        <f>IF($APU3=Tjänster!$QW$3,Tjänster!QZ$3,IF($APU3=Tjänster!$QW$4,Tjänster!QZ$4,IF($APU3=Tjänster!$QW$5,Tjänster!QZ$5,IF($APU3=Tjänster!$QW$6,Tjänster!QZ$6,IF($APU3=Tjänster!$QW$7,Tjänster!QZ$7,IF($APU3=Tjänster!$QW$8,Tjänster!QZ$8,IF($APU3=Tjänster!$QW$9,Tjänster!QZ$9,IF($APU3=Tjänster!$QW$10,Tjänster!QZ$10,IF($APU3=Tjänster!$QW$11,Tjänster!QZ$11,IF($APU3=Tjänster!$QW$12,Tjänster!QZ$12,IF($APU3=Tjänster!$QW$13,Tjänster!QZ$13,IF($APU3=Tjänster!$QW$14,Tjänster!QZ$14,IF($APU3=Tjänster!$QW$15,Tjänster!QZ$15,IF($APU3=Tjänster!$QW$16,Tjänster!QZ$16,IF($APU3=Tjänster!$QW$17,Tjänster!QZ$17,IF($APU3=Tjänster!$QW$18,Tjänster!QZ$18,IF($APU3=Tjänster!$QW$19,Tjänster!QZ$19,IF($APU3=Tjänster!$QW$20,Tjänster!QZ$20,IF($APU3=Tjänster!$QW$21,Tjänster!QZ$21,IF($APU3=Tjänster!$QW$22,Tjänster!QZ$22,IF($APU3=Tjänster!$QW$23,Tjänster!QZ$23,IF($APU3=Tjänster!$QW$24,Tjänster!QZ$24,IF($APU3=Tjänster!$QW$25,Tjänster!QZ$25,IF($APU3=Tjänster!$QW$26,Tjänster!QZ$26,IF($APU3=Tjänster!$QW$27,Tjänster!QZ$27,IF($APU3=Tjänster!$QW$28,Tjänster!QZ$28,""))))))))))))))))))))))))))</f>
        <v/>
      </c>
      <c r="APY3" s="36" t="str">
        <f>IF($APU3=Tjänster!$QW$3,Tjänster!RA$3,IF($APU3=Tjänster!$QW$4,Tjänster!RA$4,IF($APU3=Tjänster!$QW$5,Tjänster!RA$5,IF($APU3=Tjänster!$QW$6,Tjänster!RA$6,IF($APU3=Tjänster!$QW$7,Tjänster!RA$7,IF($APU3=Tjänster!$QW$8,Tjänster!RA$8,IF($APU3=Tjänster!$QW$9,Tjänster!RA$9,IF($APU3=Tjänster!$QW$10,Tjänster!RA$10,IF($APU3=Tjänster!$QW$11,Tjänster!RA$11,IF($APU3=Tjänster!$QW$12,Tjänster!RA$12,IF($APU3=Tjänster!$QW$13,Tjänster!RA$13,IF($APU3=Tjänster!$QW$14,Tjänster!RA$14,IF($APU3=Tjänster!$QW$15,Tjänster!RA$15,IF($APU3=Tjänster!$QW$16,Tjänster!RA$16,IF($APU3=Tjänster!$QW$17,Tjänster!RA$17,IF($APU3=Tjänster!$QW$18,Tjänster!RA$18,IF($APU3=Tjänster!$QW$19,Tjänster!RA$19,IF($APU3=Tjänster!$QW$20,Tjänster!RA$20,IF($APU3=Tjänster!$QW$21,Tjänster!RA$21,IF($APU3=Tjänster!$QW$22,Tjänster!RA$22,IF($APU3=Tjänster!$QW$23,Tjänster!RA$23,IF($APU3=Tjänster!$QW$24,Tjänster!RA$24,IF($APU3=Tjänster!$QW$25,Tjänster!RA$25,IF($APU3=Tjänster!$QW$26,Tjänster!RA$26,IF($APU3=Tjänster!$QW$27,Tjänster!RA$27,IF($APU3=Tjänster!$QW$28,Tjänster!RA$28,""))))))))))))))))))))))))))</f>
        <v/>
      </c>
      <c r="APZ3" s="36" t="str">
        <f>IF($APU3=Tjänster!$QW$3,Tjänster!RB$3,IF($APU3=Tjänster!$QW$4,Tjänster!RB$4,IF($APU3=Tjänster!$QW$5,Tjänster!RB$5,IF($APU3=Tjänster!$QW$6,Tjänster!RB$6,IF($APU3=Tjänster!$QW$7,Tjänster!RB$7,IF($APU3=Tjänster!$QW$8,Tjänster!RB$8,IF($APU3=Tjänster!$QW$9,Tjänster!RB$9,IF($APU3=Tjänster!$QW$10,Tjänster!RB$10,IF($APU3=Tjänster!$QW$11,Tjänster!RB$11,IF($APU3=Tjänster!$QW$12,Tjänster!RB$12,IF($APU3=Tjänster!$QW$13,Tjänster!RB$13,IF($APU3=Tjänster!$QW$14,Tjänster!RB$14,IF($APU3=Tjänster!$QW$15,Tjänster!RB$15,IF($APU3=Tjänster!$QW$16,Tjänster!RB$16,IF($APU3=Tjänster!$QW$17,Tjänster!RB$17,IF($APU3=Tjänster!$QW$18,Tjänster!RB$18,IF($APU3=Tjänster!$QW$19,Tjänster!RB$19,IF($APU3=Tjänster!$QW$20,Tjänster!RB$20,IF($APU3=Tjänster!$QW$21,Tjänster!RB$21,IF($APU3=Tjänster!$QW$22,Tjänster!RB$22,IF($APU3=Tjänster!$QW$23,Tjänster!RB$23,IF($APU3=Tjänster!$QW$24,Tjänster!RB$24,IF($APU3=Tjänster!$QW$25,Tjänster!RB$25,IF($APU3=Tjänster!$QW$26,Tjänster!RB$26,IF($APU3=Tjänster!$QW$27,Tjänster!RB$27,IF($APU3=Tjänster!$QW$28,Tjänster!RB$28,""))))))))))))))))))))))))))</f>
        <v/>
      </c>
      <c r="AQA3" s="36" t="str">
        <f>IF($APU3=Tjänster!$QW$3,Tjänster!RC$3,IF($APU3=Tjänster!$QW$4,Tjänster!RC$4,IF($APU3=Tjänster!$QW$5,Tjänster!RC$5,IF($APU3=Tjänster!$QW$6,Tjänster!RC$6,IF($APU3=Tjänster!$QW$7,Tjänster!RC$7,IF($APU3=Tjänster!$QW$8,Tjänster!RC$8,IF($APU3=Tjänster!$QW$9,Tjänster!RC$9,IF($APU3=Tjänster!$QW$10,Tjänster!RC$10,IF($APU3=Tjänster!$QW$11,Tjänster!RC$11,IF($APU3=Tjänster!$QW$12,Tjänster!RC$12,IF($APU3=Tjänster!$QW$13,Tjänster!RC$13,IF($APU3=Tjänster!$QW$14,Tjänster!RC$14,IF($APU3=Tjänster!$QW$15,Tjänster!RC$15,IF($APU3=Tjänster!$QW$16,Tjänster!RC$16,IF($APU3=Tjänster!$QW$17,Tjänster!RC$17,IF($APU3=Tjänster!$QW$18,Tjänster!RC$18,IF($APU3=Tjänster!$QW$19,Tjänster!RC$19,IF($APU3=Tjänster!$QW$20,Tjänster!RC$20,IF($APU3=Tjänster!$QW$21,Tjänster!RC$21,IF($APU3=Tjänster!$QW$22,Tjänster!RC$22,IF($APU3=Tjänster!$QW$23,Tjänster!RC$23,IF($APU3=Tjänster!$QW$24,Tjänster!RC$24,IF($APU3=Tjänster!$QW$25,Tjänster!RC$25,IF($APU3=Tjänster!$QW$26,Tjänster!RC$26,IF($APU3=Tjänster!$QW$27,Tjänster!RC$27,IF($APU3=Tjänster!$QW$28,Tjänster!RC$28,""))))))))))))))))))))))))))</f>
        <v/>
      </c>
      <c r="AQB3" s="36" t="str">
        <f>IF($APU3=Tjänster!$QW$3,Tjänster!RD$3,IF($APU3=Tjänster!$QW$4,Tjänster!RD$4,IF($APU3=Tjänster!$QW$5,Tjänster!RD$5,IF($APU3=Tjänster!$QW$6,Tjänster!RD$6,IF($APU3=Tjänster!$QW$7,Tjänster!RD$7,IF($APU3=Tjänster!$QW$8,Tjänster!RD$8,IF($APU3=Tjänster!$QW$9,Tjänster!RD$9,IF($APU3=Tjänster!$QW$10,Tjänster!RD$10,IF($APU3=Tjänster!$QW$11,Tjänster!RD$11,IF($APU3=Tjänster!$QW$12,Tjänster!RD$12,IF($APU3=Tjänster!$QW$13,Tjänster!RD$13,IF($APU3=Tjänster!$QW$14,Tjänster!RD$14,IF($APU3=Tjänster!$QW$15,Tjänster!RD$15,IF($APU3=Tjänster!$QW$16,Tjänster!RD$16,IF($APU3=Tjänster!$QW$17,Tjänster!RD$17,IF($APU3=Tjänster!$QW$18,Tjänster!RD$18,IF($APU3=Tjänster!$QW$19,Tjänster!RD$19,IF($APU3=Tjänster!$QW$20,Tjänster!RD$20,IF($APU3=Tjänster!$QW$21,Tjänster!RD$21,IF($APU3=Tjänster!$QW$22,Tjänster!RD$22,IF($APU3=Tjänster!$QW$23,Tjänster!RD$23,IF($APU3=Tjänster!$QW$24,Tjänster!RD$24,IF($APU3=Tjänster!$QW$25,Tjänster!RD$25,IF($APU3=Tjänster!$QW$26,Tjänster!RD$26,IF($APU3=Tjänster!$QW$27,Tjänster!RD$27,IF($APU3=Tjänster!$QW$28,Tjänster!RD$28,""))))))))))))))))))))))))))</f>
        <v/>
      </c>
      <c r="AQC3" s="36" t="str">
        <f>IF($APU3=Tjänster!$QW$3,Tjänster!RE$3,IF($APU3=Tjänster!$QW$4,Tjänster!RE$4,IF($APU3=Tjänster!$QW$5,Tjänster!RE$5,IF($APU3=Tjänster!$QW$6,Tjänster!RE$6,IF($APU3=Tjänster!$QW$7,Tjänster!RE$7,IF($APU3=Tjänster!$QW$8,Tjänster!RE$8,IF($APU3=Tjänster!$QW$9,Tjänster!RE$9,IF($APU3=Tjänster!$QW$10,Tjänster!RE$10,IF($APU3=Tjänster!$QW$11,Tjänster!RE$11,IF($APU3=Tjänster!$QW$12,Tjänster!RE$12,IF($APU3=Tjänster!$QW$13,Tjänster!RE$13,IF($APU3=Tjänster!$QW$14,Tjänster!RE$14,IF($APU3=Tjänster!$QW$15,Tjänster!RE$15,IF($APU3=Tjänster!$QW$16,Tjänster!RE$16,IF($APU3=Tjänster!$QW$17,Tjänster!RE$17,IF($APU3=Tjänster!$QW$18,Tjänster!RE$18,IF($APU3=Tjänster!$QW$19,Tjänster!RE$19,IF($APU3=Tjänster!$QW$20,Tjänster!RE$20,IF($APU3=Tjänster!$QW$21,Tjänster!RE$21,IF($APU3=Tjänster!$QW$22,Tjänster!RE$22,IF($APU3=Tjänster!$QW$23,Tjänster!RE$23,IF($APU3=Tjänster!$QW$24,Tjänster!RE$24,IF($APU3=Tjänster!$QW$25,Tjänster!RE$25,IF($APU3=Tjänster!$QW$26,Tjänster!RE$26,IF($APU3=Tjänster!$QW$27,Tjänster!RE$27,IF($APU3=Tjänster!$QW$28,Tjänster!RE$28,""))))))))))))))))))))))))))</f>
        <v/>
      </c>
      <c r="AQD3" s="36" t="str">
        <f>IF($APU3=Tjänster!$QW$3,Tjänster!RF$3,IF($APU3=Tjänster!$QW$4,Tjänster!RF$4,IF($APU3=Tjänster!$QW$5,Tjänster!RF$5,IF($APU3=Tjänster!$QW$6,Tjänster!RF$6,IF($APU3=Tjänster!$QW$7,Tjänster!RF$7,IF($APU3=Tjänster!$QW$8,Tjänster!RF$8,IF($APU3=Tjänster!$QW$9,Tjänster!RF$9,IF($APU3=Tjänster!$QW$10,Tjänster!RF$10,IF($APU3=Tjänster!$QW$11,Tjänster!RF$11,IF($APU3=Tjänster!$QW$12,Tjänster!RF$12,IF($APU3=Tjänster!$QW$13,Tjänster!RF$13,IF($APU3=Tjänster!$QW$14,Tjänster!RF$14,IF($APU3=Tjänster!$QW$15,Tjänster!RF$15,IF($APU3=Tjänster!$QW$16,Tjänster!RF$16,IF($APU3=Tjänster!$QW$17,Tjänster!RF$17,IF($APU3=Tjänster!$QW$18,Tjänster!RF$18,IF($APU3=Tjänster!$QW$19,Tjänster!RF$19,IF($APU3=Tjänster!$QW$20,Tjänster!RF$20,IF($APU3=Tjänster!$QW$21,Tjänster!RF$21,IF($APU3=Tjänster!$QW$22,Tjänster!RF$22,IF($APU3=Tjänster!$QW$23,Tjänster!RF$23,IF($APU3=Tjänster!$QW$24,Tjänster!RF$24,IF($APU3=Tjänster!$QW$25,Tjänster!RF$25,IF($APU3=Tjänster!$QW$26,Tjänster!RF$26,IF($APU3=Tjänster!$QW$27,Tjänster!RF$27,IF($APU3=Tjänster!$QW$28,Tjänster!RF$28,""))))))))))))))))))))))))))</f>
        <v/>
      </c>
      <c r="AQE3" s="36" t="str">
        <f>IF($APU3=Tjänster!$QW$3,Tjänster!RG$3,IF($APU3=Tjänster!$QW$4,Tjänster!RG$4,IF($APU3=Tjänster!$QW$5,Tjänster!RG$5,IF($APU3=Tjänster!$QW$6,Tjänster!RG$6,IF($APU3=Tjänster!$QW$7,Tjänster!RG$7,IF($APU3=Tjänster!$QW$8,Tjänster!RG$8,IF($APU3=Tjänster!$QW$9,Tjänster!RG$9,IF($APU3=Tjänster!$QW$10,Tjänster!RG$10,IF($APU3=Tjänster!$QW$11,Tjänster!RG$11,IF($APU3=Tjänster!$QW$12,Tjänster!RG$12,IF($APU3=Tjänster!$QW$13,Tjänster!RG$13,IF($APU3=Tjänster!$QW$14,Tjänster!RG$14,IF($APU3=Tjänster!$QW$15,Tjänster!RG$15,IF($APU3=Tjänster!$QW$16,Tjänster!RG$16,IF($APU3=Tjänster!$QW$17,Tjänster!RG$17,IF($APU3=Tjänster!$QW$18,Tjänster!RG$18,IF($APU3=Tjänster!$QW$19,Tjänster!RG$19,IF($APU3=Tjänster!$QW$20,Tjänster!RG$20,IF($APU3=Tjänster!$QW$21,Tjänster!RG$21,IF($APU3=Tjänster!$QW$22,Tjänster!RG$22,IF($APU3=Tjänster!$QW$23,Tjänster!RG$23,IF($APU3=Tjänster!$QW$24,Tjänster!RG$24,IF($APU3=Tjänster!$QW$25,Tjänster!RG$25,IF($APU3=Tjänster!$QW$26,Tjänster!RG$26,IF($APU3=Tjänster!$QW$27,Tjänster!RG$27,IF($APU3=Tjänster!$QW$28,Tjänster!RG$28,""))))))))))))))))))))))))))</f>
        <v/>
      </c>
      <c r="AQF3" s="36" t="str">
        <f>IF($APU3=Tjänster!$QW$3,Tjänster!RH$3,IF($APU3=Tjänster!$QW$4,Tjänster!RH$4,IF($APU3=Tjänster!$QW$5,Tjänster!RH$5,IF($APU3=Tjänster!$QW$6,Tjänster!RH$6,IF($APU3=Tjänster!$QW$7,Tjänster!RH$7,IF($APU3=Tjänster!$QW$8,Tjänster!RH$8,IF($APU3=Tjänster!$QW$9,Tjänster!RH$9,IF($APU3=Tjänster!$QW$10,Tjänster!RH$10,IF($APU3=Tjänster!$QW$11,Tjänster!RH$11,IF($APU3=Tjänster!$QW$12,Tjänster!RH$12,IF($APU3=Tjänster!$QW$13,Tjänster!RH$13,IF($APU3=Tjänster!$QW$14,Tjänster!RH$14,IF($APU3=Tjänster!$QW$15,Tjänster!RH$15,IF($APU3=Tjänster!$QW$16,Tjänster!RH$16,IF($APU3=Tjänster!$QW$17,Tjänster!RH$17,IF($APU3=Tjänster!$QW$18,Tjänster!RH$18,IF($APU3=Tjänster!$QW$19,Tjänster!RH$19,IF($APU3=Tjänster!$QW$20,Tjänster!RH$20,IF($APU3=Tjänster!$QW$21,Tjänster!RH$21,IF($APU3=Tjänster!$QW$22,Tjänster!RH$22,IF($APU3=Tjänster!$QW$23,Tjänster!RH$23,IF($APU3=Tjänster!$QW$24,Tjänster!RH$24,IF($APU3=Tjänster!$QW$25,Tjänster!RH$25,IF($APU3=Tjänster!$QW$26,Tjänster!RH$26,IF($APU3=Tjänster!$QW$27,Tjänster!RH$27,IF($APU3=Tjänster!$QW$28,Tjänster!RH$28,""))))))))))))))))))))))))))</f>
        <v/>
      </c>
      <c r="AQG3" s="36" t="str">
        <f>IF($APU3=Tjänster!$QW$3,Tjänster!RI$3,IF($APU3=Tjänster!$QW$4,Tjänster!RI$4,IF($APU3=Tjänster!$QW$5,Tjänster!RI$5,IF($APU3=Tjänster!$QW$6,Tjänster!RI$6,IF($APU3=Tjänster!$QW$7,Tjänster!RI$7,IF($APU3=Tjänster!$QW$8,Tjänster!RI$8,IF($APU3=Tjänster!$QW$9,Tjänster!RI$9,IF($APU3=Tjänster!$QW$10,Tjänster!RI$10,IF($APU3=Tjänster!$QW$11,Tjänster!RI$11,IF($APU3=Tjänster!$QW$12,Tjänster!RI$12,IF($APU3=Tjänster!$QW$13,Tjänster!RI$13,IF($APU3=Tjänster!$QW$14,Tjänster!RI$14,IF($APU3=Tjänster!$QW$15,Tjänster!RI$15,IF($APU3=Tjänster!$QW$16,Tjänster!RI$16,IF($APU3=Tjänster!$QW$17,Tjänster!RI$17,IF($APU3=Tjänster!$QW$18,Tjänster!RI$18,IF($APU3=Tjänster!$QW$19,Tjänster!RI$19,IF($APU3=Tjänster!$QW$20,Tjänster!RI$20,IF($APU3=Tjänster!$QW$21,Tjänster!RI$21,IF($APU3=Tjänster!$QW$22,Tjänster!RI$22,IF($APU3=Tjänster!$QW$23,Tjänster!RI$23,IF($APU3=Tjänster!$QW$24,Tjänster!RI$24,IF($APU3=Tjänster!$QW$25,Tjänster!RI$25,IF($APU3=Tjänster!$QW$26,Tjänster!RI$26,IF($APU3=Tjänster!$QW$27,Tjänster!RI$27,IF($APU3=Tjänster!$QW$28,Tjänster!RI$28,""))))))))))))))))))))))))))</f>
        <v/>
      </c>
      <c r="AQH3" s="36" t="str">
        <f>IF($APU3=Tjänster!$QW$3,Tjänster!RJ$3,IF($APU3=Tjänster!$QW$4,Tjänster!RJ$4,IF($APU3=Tjänster!$QW$5,Tjänster!RJ$5,IF($APU3=Tjänster!$QW$6,Tjänster!RJ$6,IF($APU3=Tjänster!$QW$7,Tjänster!RJ$7,IF($APU3=Tjänster!$QW$8,Tjänster!RJ$8,IF($APU3=Tjänster!$QW$9,Tjänster!RJ$9,IF($APU3=Tjänster!$QW$10,Tjänster!RJ$10,IF($APU3=Tjänster!$QW$11,Tjänster!RJ$11,IF($APU3=Tjänster!$QW$12,Tjänster!RJ$12,IF($APU3=Tjänster!$QW$13,Tjänster!RJ$13,IF($APU3=Tjänster!$QW$14,Tjänster!RJ$14,IF($APU3=Tjänster!$QW$15,Tjänster!RJ$15,IF($APU3=Tjänster!$QW$16,Tjänster!RJ$16,IF($APU3=Tjänster!$QW$17,Tjänster!RJ$17,IF($APU3=Tjänster!$QW$18,Tjänster!RJ$18,IF($APU3=Tjänster!$QW$19,Tjänster!RJ$19,IF($APU3=Tjänster!$QW$20,Tjänster!RJ$20,IF($APU3=Tjänster!$QW$21,Tjänster!RJ$21,IF($APU3=Tjänster!$QW$22,Tjänster!RJ$22,IF($APU3=Tjänster!$QW$23,Tjänster!RJ$23,IF($APU3=Tjänster!$QW$24,Tjänster!RJ$24,IF($APU3=Tjänster!$QW$25,Tjänster!RJ$25,IF($APU3=Tjänster!$QW$26,Tjänster!RJ$26,IF($APU3=Tjänster!$QW$27,Tjänster!RJ$27,IF($APU3=Tjänster!$QW$28,Tjänster!RJ$28,""))))))))))))))))))))))))))</f>
        <v/>
      </c>
      <c r="AQI3" s="36" t="str">
        <f>IF($APU3=Tjänster!$QW$3,Tjänster!RK$3,IF($APU3=Tjänster!$QW$4,Tjänster!RK$4,IF($APU3=Tjänster!$QW$5,Tjänster!RK$5,IF($APU3=Tjänster!$QW$6,Tjänster!RK$6,IF($APU3=Tjänster!$QW$7,Tjänster!RK$7,IF($APU3=Tjänster!$QW$8,Tjänster!RK$8,IF($APU3=Tjänster!$QW$9,Tjänster!RK$9,IF($APU3=Tjänster!$QW$10,Tjänster!RK$10,IF($APU3=Tjänster!$QW$11,Tjänster!RK$11,IF($APU3=Tjänster!$QW$12,Tjänster!RK$12,IF($APU3=Tjänster!$QW$13,Tjänster!RK$13,IF($APU3=Tjänster!$QW$14,Tjänster!RK$14,IF($APU3=Tjänster!$QW$15,Tjänster!RK$15,IF($APU3=Tjänster!$QW$16,Tjänster!RK$16,IF($APU3=Tjänster!$QW$17,Tjänster!RK$17,IF($APU3=Tjänster!$QW$18,Tjänster!RK$18,IF($APU3=Tjänster!$QW$19,Tjänster!RK$19,IF($APU3=Tjänster!$QW$20,Tjänster!RK$20,IF($APU3=Tjänster!$QW$21,Tjänster!RK$21,IF($APU3=Tjänster!$QW$22,Tjänster!RK$22,IF($APU3=Tjänster!$QW$23,Tjänster!RK$23,IF($APU3=Tjänster!$QW$24,Tjänster!RK$24,IF($APU3=Tjänster!$QW$25,Tjänster!RK$25,IF($APU3=Tjänster!$QW$26,Tjänster!RK$26,IF($APU3=Tjänster!$QW$27,Tjänster!RK$27,IF($APU3=Tjänster!$QW$28,Tjänster!RK$28,""))))))))))))))))))))))))))</f>
        <v/>
      </c>
      <c r="AQJ3" s="36" t="str">
        <f>IF($APU3=Tjänster!$QW$3,Tjänster!RL$3,IF($APU3=Tjänster!$QW$4,Tjänster!RL$4,IF($APU3=Tjänster!$QW$5,Tjänster!RL$5,IF($APU3=Tjänster!$QW$6,Tjänster!RL$6,IF($APU3=Tjänster!$QW$7,Tjänster!RL$7,IF($APU3=Tjänster!$QW$8,Tjänster!RL$8,IF($APU3=Tjänster!$QW$9,Tjänster!RL$9,IF($APU3=Tjänster!$QW$10,Tjänster!RL$10,IF($APU3=Tjänster!$QW$11,Tjänster!RL$11,IF($APU3=Tjänster!$QW$12,Tjänster!RL$12,IF($APU3=Tjänster!$QW$13,Tjänster!RL$13,IF($APU3=Tjänster!$QW$14,Tjänster!RL$14,IF($APU3=Tjänster!$QW$15,Tjänster!RL$15,IF($APU3=Tjänster!$QW$16,Tjänster!RL$16,IF($APU3=Tjänster!$QW$17,Tjänster!RL$17,IF($APU3=Tjänster!$QW$18,Tjänster!RL$18,IF($APU3=Tjänster!$QW$19,Tjänster!RL$19,IF($APU3=Tjänster!$QW$20,Tjänster!RL$20,IF($APU3=Tjänster!$QW$21,Tjänster!RL$21,IF($APU3=Tjänster!$QW$22,Tjänster!RL$22,IF($APU3=Tjänster!$QW$23,Tjänster!RL$23,IF($APU3=Tjänster!$QW$24,Tjänster!RL$24,IF($APU3=Tjänster!$QW$25,Tjänster!RL$25,IF($APU3=Tjänster!$QW$26,Tjänster!RL$26,IF($APU3=Tjänster!$QW$27,Tjänster!RL$27,IF($APU3=Tjänster!$QW$28,Tjänster!RL$28,""))))))))))))))))))))))))))</f>
        <v/>
      </c>
      <c r="AQK3" s="36" t="str">
        <f>IF($APU3=Tjänster!$QW$3,Tjänster!RM$3,IF($APU3=Tjänster!$QW$4,Tjänster!RM$4,IF($APU3=Tjänster!$QW$5,Tjänster!RM$5,IF($APU3=Tjänster!$QW$6,Tjänster!RM$6,IF($APU3=Tjänster!$QW$7,Tjänster!RM$7,IF($APU3=Tjänster!$QW$8,Tjänster!RM$8,IF($APU3=Tjänster!$QW$9,Tjänster!RM$9,IF($APU3=Tjänster!$QW$10,Tjänster!RM$10,IF($APU3=Tjänster!$QW$11,Tjänster!RM$11,IF($APU3=Tjänster!$QW$12,Tjänster!RM$12,IF($APU3=Tjänster!$QW$13,Tjänster!RM$13,IF($APU3=Tjänster!$QW$14,Tjänster!RM$14,IF($APU3=Tjänster!$QW$15,Tjänster!RM$15,IF($APU3=Tjänster!$QW$16,Tjänster!RM$16,IF($APU3=Tjänster!$QW$17,Tjänster!RM$17,IF($APU3=Tjänster!$QW$18,Tjänster!RM$18,IF($APU3=Tjänster!$QW$19,Tjänster!RM$19,IF($APU3=Tjänster!$QW$20,Tjänster!RM$20,IF($APU3=Tjänster!$QW$21,Tjänster!RM$21,IF($APU3=Tjänster!$QW$22,Tjänster!RM$22,IF($APU3=Tjänster!$QW$23,Tjänster!RM$23,IF($APU3=Tjänster!$QW$24,Tjänster!RM$24,IF($APU3=Tjänster!$QW$25,Tjänster!RM$25,IF($APU3=Tjänster!$QW$26,Tjänster!RM$26,IF($APU3=Tjänster!$QW$27,Tjänster!RM$27,IF($APU3=Tjänster!$QW$28,Tjänster!RM$28,""))))))))))))))))))))))))))</f>
        <v/>
      </c>
      <c r="AQL3" s="36" t="str">
        <f>IF($APU3=Tjänster!$QW$3,Tjänster!RN$3,IF($APU3=Tjänster!$QW$4,Tjänster!RN$4,IF($APU3=Tjänster!$QW$5,Tjänster!RN$5,IF($APU3=Tjänster!$QW$6,Tjänster!RN$6,IF($APU3=Tjänster!$QW$7,Tjänster!RN$7,IF($APU3=Tjänster!$QW$8,Tjänster!RN$8,IF($APU3=Tjänster!$QW$9,Tjänster!RN$9,IF($APU3=Tjänster!$QW$10,Tjänster!RN$10,IF($APU3=Tjänster!$QW$11,Tjänster!RN$11,IF($APU3=Tjänster!$QW$12,Tjänster!RN$12,IF($APU3=Tjänster!$QW$13,Tjänster!RN$13,IF($APU3=Tjänster!$QW$14,Tjänster!RN$14,IF($APU3=Tjänster!$QW$15,Tjänster!RN$15,IF($APU3=Tjänster!$QW$16,Tjänster!RN$16,IF($APU3=Tjänster!$QW$17,Tjänster!RN$17,IF($APU3=Tjänster!$QW$18,Tjänster!RN$18,IF($APU3=Tjänster!$QW$19,Tjänster!RN$19,IF($APU3=Tjänster!$QW$20,Tjänster!RN$20,IF($APU3=Tjänster!$QW$21,Tjänster!RN$21,IF($APU3=Tjänster!$QW$22,Tjänster!RN$22,IF($APU3=Tjänster!$QW$23,Tjänster!RN$23,IF($APU3=Tjänster!$QW$24,Tjänster!RN$24,IF($APU3=Tjänster!$QW$25,Tjänster!RN$25,IF($APU3=Tjänster!$QW$26,Tjänster!RN$26,IF($APU3=Tjänster!$QW$27,Tjänster!RN$27,IF($APU3=Tjänster!$QW$28,Tjänster!RN$28,""))))))))))))))))))))))))))</f>
        <v/>
      </c>
      <c r="AQM3" s="36" t="str">
        <f>IF($APU3=Tjänster!$QW$3,Tjänster!RO$3,IF($APU3=Tjänster!$QW$4,Tjänster!RO$4,IF($APU3=Tjänster!$QW$5,Tjänster!RO$5,IF($APU3=Tjänster!$QW$6,Tjänster!RO$6,IF($APU3=Tjänster!$QW$7,Tjänster!RO$7,IF($APU3=Tjänster!$QW$8,Tjänster!RO$8,IF($APU3=Tjänster!$QW$9,Tjänster!RO$9,IF($APU3=Tjänster!$QW$10,Tjänster!RO$10,IF($APU3=Tjänster!$QW$11,Tjänster!RO$11,IF($APU3=Tjänster!$QW$12,Tjänster!RO$12,IF($APU3=Tjänster!$QW$13,Tjänster!RO$13,IF($APU3=Tjänster!$QW$14,Tjänster!RO$14,IF($APU3=Tjänster!$QW$15,Tjänster!RO$15,IF($APU3=Tjänster!$QW$16,Tjänster!RO$16,IF($APU3=Tjänster!$QW$17,Tjänster!RO$17,IF($APU3=Tjänster!$QW$18,Tjänster!RO$18,IF($APU3=Tjänster!$QW$19,Tjänster!RO$19,IF($APU3=Tjänster!$QW$20,Tjänster!RO$20,IF($APU3=Tjänster!$QW$21,Tjänster!RO$21,IF($APU3=Tjänster!$QW$22,Tjänster!RO$22,IF($APU3=Tjänster!$QW$23,Tjänster!RO$23,IF($APU3=Tjänster!$QW$24,Tjänster!RO$24,IF($APU3=Tjänster!$QW$25,Tjänster!RO$25,IF($APU3=Tjänster!$QW$26,Tjänster!RO$26,IF($APU3=Tjänster!$QW$27,Tjänster!RO$27,IF($APU3=Tjänster!$QW$28,Tjänster!RO$28,""))))))))))))))))))))))))))</f>
        <v/>
      </c>
      <c r="AQN3" s="36" t="str">
        <f>IF($APU3=Tjänster!$QW$3,Tjänster!RP$3,IF($APU3=Tjänster!$QW$4,Tjänster!RP$4,IF($APU3=Tjänster!$QW$5,Tjänster!RP$5,IF($APU3=Tjänster!$QW$6,Tjänster!RP$6,IF($APU3=Tjänster!$QW$7,Tjänster!RP$7,IF($APU3=Tjänster!$QW$8,Tjänster!RP$8,IF($APU3=Tjänster!$QW$9,Tjänster!RP$9,IF($APU3=Tjänster!$QW$10,Tjänster!RP$10,IF($APU3=Tjänster!$QW$11,Tjänster!RP$11,IF($APU3=Tjänster!$QW$12,Tjänster!RP$12,IF($APU3=Tjänster!$QW$13,Tjänster!RP$13,IF($APU3=Tjänster!$QW$14,Tjänster!RP$14,IF($APU3=Tjänster!$QW$15,Tjänster!RP$15,IF($APU3=Tjänster!$QW$16,Tjänster!RP$16,IF($APU3=Tjänster!$QW$17,Tjänster!RP$17,IF($APU3=Tjänster!$QW$18,Tjänster!RP$18,IF($APU3=Tjänster!$QW$19,Tjänster!RP$19,IF($APU3=Tjänster!$QW$20,Tjänster!RP$20,IF($APU3=Tjänster!$QW$21,Tjänster!RP$21,IF($APU3=Tjänster!$QW$22,Tjänster!RP$22,IF($APU3=Tjänster!$QW$23,Tjänster!RP$23,IF($APU3=Tjänster!$QW$24,Tjänster!RP$24,IF($APU3=Tjänster!$QW$25,Tjänster!RP$25,IF($APU3=Tjänster!$QW$26,Tjänster!RP$26,IF($APU3=Tjänster!$QW$27,Tjänster!RP$27,IF($APU3=Tjänster!$QW$28,Tjänster!RP$28,""))))))))))))))))))))))))))</f>
        <v/>
      </c>
      <c r="AQO3" s="36" t="str">
        <f>IF($APU3=Tjänster!$QW$3,Tjänster!RQ$3,IF($APU3=Tjänster!$QW$4,Tjänster!RQ$4,IF($APU3=Tjänster!$QW$5,Tjänster!RQ$5,IF($APU3=Tjänster!$QW$6,Tjänster!RQ$6,IF($APU3=Tjänster!$QW$7,Tjänster!RQ$7,IF($APU3=Tjänster!$QW$8,Tjänster!RQ$8,IF($APU3=Tjänster!$QW$9,Tjänster!RQ$9,IF($APU3=Tjänster!$QW$10,Tjänster!RQ$10,IF($APU3=Tjänster!$QW$11,Tjänster!RQ$11,IF($APU3=Tjänster!$QW$12,Tjänster!RQ$12,IF($APU3=Tjänster!$QW$13,Tjänster!RQ$13,IF($APU3=Tjänster!$QW$14,Tjänster!RQ$14,IF($APU3=Tjänster!$QW$15,Tjänster!RQ$15,IF($APU3=Tjänster!$QW$16,Tjänster!RQ$16,IF($APU3=Tjänster!$QW$17,Tjänster!RQ$17,IF($APU3=Tjänster!$QW$18,Tjänster!RQ$18,IF($APU3=Tjänster!$QW$19,Tjänster!RQ$19,IF($APU3=Tjänster!$QW$20,Tjänster!RQ$20,IF($APU3=Tjänster!$QW$21,Tjänster!RQ$21,IF($APU3=Tjänster!$QW$22,Tjänster!RQ$22,IF($APU3=Tjänster!$QW$23,Tjänster!RQ$23,IF($APU3=Tjänster!$QW$24,Tjänster!RQ$24,IF($APU3=Tjänster!$QW$25,Tjänster!RQ$25,IF($APU3=Tjänster!$QW$26,Tjänster!RQ$26,IF($APU3=Tjänster!$QW$27,Tjänster!RQ$27,IF($APU3=Tjänster!$QW$28,Tjänster!RQ$28,""))))))))))))))))))))))))))</f>
        <v/>
      </c>
    </row>
    <row r="4" spans="28:1133" x14ac:dyDescent="0.35">
      <c r="AB4" s="35" t="str">
        <f>IF(Avropsmatris!$Z4=Kontaktuppgifter!$B$2,Kontaktuppgifter!$C$2,IF(Avropsmatris!$Z4=Kontaktuppgifter!$B$3,Kontaktuppgifter!$C$3,IF(Avropsmatris!$Z4=Kontaktuppgifter!$B$4,Kontaktuppgifter!$C$4,IF(Avropsmatris!$Z4=Kontaktuppgifter!$B$5,Kontaktuppgifter!$C$5,IF(Avropsmatris!$Z4=Kontaktuppgifter!$B$6,Kontaktuppgifter!$C$6,IF(Avropsmatris!$Z4=Kontaktuppgifter!$B$7,Kontaktuppgifter!$C$7,IF(Avropsmatris!$Z4=Kontaktuppgifter!$B$8,Kontaktuppgifter!$C$8,IF(Avropsmatris!$Z4=Kontaktuppgifter!$B$9,Kontaktuppgifter!$C$9,IF(Avropsmatris!$Z4=Kontaktuppgifter!$B$10,Kontaktuppgifter!$C$10,IF(Avropsmatris!$Z4=Kontaktuppgifter!$B$11,Kontaktuppgifter!$C$11,IF(Avropsmatris!$Z4=Kontaktuppgifter!$B$12,Kontaktuppgifter!$C$12,IF(Avropsmatris!$Z4=Kontaktuppgifter!$B$13,Kontaktuppgifter!$C$13,IF(Avropsmatris!$Z4=Kontaktuppgifter!$B$14,Kontaktuppgifter!$C$14,IF(Avropsmatris!$Z4=Kontaktuppgifter!$B$15,Kontaktuppgifter!$C$15,""))))))))))))))</f>
        <v/>
      </c>
      <c r="AC4" s="36" t="str">
        <f>IF(Avropsmatris!$B4="","",Avropsmatris!$B4)</f>
        <v>Stationär bevakning</v>
      </c>
      <c r="AD4" s="37" t="str">
        <f>IF(Avropsmatris!C4=TRUE,Avropsmatris!C$2,"")</f>
        <v/>
      </c>
      <c r="AE4" s="37" t="str">
        <f>IF(Avropsmatris!D4=TRUE,Avropsmatris!D$2,"")</f>
        <v/>
      </c>
      <c r="AF4" s="37" t="str">
        <f>IF(Avropsmatris!E4=TRUE,Avropsmatris!E$2,"")</f>
        <v/>
      </c>
      <c r="AG4" s="37" t="str">
        <f>IF(Avropsmatris!F4=TRUE,Avropsmatris!F$2,"")</f>
        <v/>
      </c>
      <c r="AH4" s="37" t="str">
        <f>IF(Avropsmatris!G4=TRUE,Avropsmatris!G$2,"")</f>
        <v/>
      </c>
      <c r="AI4" s="37" t="str">
        <f>IF(Avropsmatris!H4=TRUE,Avropsmatris!H$2,"")</f>
        <v/>
      </c>
      <c r="AJ4" s="37" t="str">
        <f>IF(Avropsmatris!I4=TRUE,Avropsmatris!I$2,"")</f>
        <v/>
      </c>
      <c r="AK4" s="37" t="str">
        <f>IF(Avropsmatris!J4=TRUE,Avropsmatris!J$2,"")</f>
        <v/>
      </c>
      <c r="AL4" s="37" t="str">
        <f>IF(Avropsmatris!K4=TRUE,Avropsmatris!K$2,"")</f>
        <v/>
      </c>
      <c r="AM4" s="37" t="str">
        <f>IF(Avropsmatris!L4=TRUE,Avropsmatris!L$2,"")</f>
        <v/>
      </c>
      <c r="AN4" s="37" t="str">
        <f>IF(Avropsmatris!M4=TRUE,Avropsmatris!M$2,"")</f>
        <v/>
      </c>
      <c r="AO4" s="37" t="str">
        <f>IF(Avropsmatris!N4=TRUE,Avropsmatris!N$2,"")</f>
        <v/>
      </c>
      <c r="AP4" s="37" t="str">
        <f>IF(Avropsmatris!O4=TRUE,Avropsmatris!O$2,"")</f>
        <v/>
      </c>
      <c r="AQ4" s="37" t="str">
        <f>IF(Avropsmatris!P4=TRUE,Avropsmatris!P$2,"")</f>
        <v/>
      </c>
      <c r="AR4" s="37" t="str">
        <f>IF(Avropsmatris!Q4=TRUE,Avropsmatris!Q$2,"")</f>
        <v/>
      </c>
      <c r="AS4" s="37" t="str">
        <f>IF(Avropsmatris!R4=TRUE,Avropsmatris!R$2,"")</f>
        <v/>
      </c>
      <c r="AT4" s="37" t="str">
        <f>IF(Avropsmatris!S4=TRUE,Avropsmatris!S$2,"")</f>
        <v/>
      </c>
      <c r="AU4" s="37" t="str">
        <f>IF(Avropsmatris!T4=TRUE,Avropsmatris!T$2,"")</f>
        <v/>
      </c>
      <c r="AV4" s="37" t="str">
        <f>IF(Avropsmatris!U4=TRUE,Avropsmatris!U$2,"")</f>
        <v/>
      </c>
      <c r="AW4" s="37" t="str">
        <f>IF(Avropsmatris!V4=TRUE,Avropsmatris!V$2,"")</f>
        <v/>
      </c>
      <c r="AX4" s="37" t="str">
        <f>IF(Avropsmatris!W4=TRUE,Avropsmatris!W$2,"")</f>
        <v/>
      </c>
      <c r="CB4" s="36" t="str">
        <f>IF(Avropsmatris!$B4&lt;&gt;"",Avropsmatris!$B4,"")</f>
        <v>Stationär bevakning</v>
      </c>
      <c r="CC4" s="37" t="str">
        <f>Tjänster!$A4</f>
        <v>Stationär bevakning</v>
      </c>
      <c r="CD4" s="36" t="str">
        <f>IF($CB4=$CC$3,Tjänster!B$3,IF($CB4=$CC$4,Tjänster!B$4,IF($CB4=$CC$5,Tjänster!B$5,IF($CB4=$CC$6,Tjänster!B$6,IF($CB4=$CC$7,Tjänster!B$7,IF($CB4=$CC$8,Tjänster!B$8,IF($CB4=$CC$9,Tjänster!B$9,IF($CB4=$CC$10,Tjänster!B$10,IF($CB4=$CC$11,Tjänster!B$11,IF($CB4=$CC$12,Tjänster!B$12,IF($CB4=$CC$13,Tjänster!B$13,IF($CB4=$CC$14,Tjänster!B$14,IF($CB4=$CC$15,Tjänster!B$15,IF($CB4=$CC$16,Tjänster!B$16,IF($CB4=$CC$17,Tjänster!B$17,IF($CB4=$CC$18,Tjänster!B$18,IF($CB4=$CC$19,Tjänster!B$19,IF($CB4=$CC$20,Tjänster!B$20,IF($CB4=$CC$21,Tjänster!B$21,IF($CB4=$CC$22,Tjänster!B$22,IF($CB4=$CC$23,Tjänster!B$23,IF($CB4=$CC$24,Tjänster!B$24,IF($CB4=$CC$25,Tjänster!B$25,IF($CB4=$CC$26,Tjänster!B$26,IF($CB4=$CC$27,Tjänster!B$27,IF($CB4=$CC$28,Tjänster!B$28,""))))))))))))))))))))))))))</f>
        <v>Ja</v>
      </c>
      <c r="CE4" s="36" t="str">
        <f>IF($CB4=$CC$3,Tjänster!C$3,IF($CB4=$CC$4,Tjänster!C$4,IF($CB4=$CC$5,Tjänster!C$5,IF($CB4=$CC$6,Tjänster!C$6,IF($CB4=$CC$7,Tjänster!C$7,IF($CB4=$CC$8,Tjänster!C$8,IF($CB4=$CC$9,Tjänster!C$9,IF($CB4=$CC$10,Tjänster!C$10,IF($CB4=$CC$11,Tjänster!C$11,IF($CB4=$CC$12,Tjänster!C$12,IF($CB4=$CC$13,Tjänster!C$13,IF($CB4=$CC$14,Tjänster!C$14,IF($CB4=$CC$15,Tjänster!C$15,IF($CB4=$CC$16,Tjänster!C$16,IF($CB4=$CC$17,Tjänster!C$17,IF($CB4=$CC$18,Tjänster!C$18,IF($CB4=$CC$19,Tjänster!C$19,IF($CB4=$CC$20,Tjänster!C$20,IF($CB4=$CC$21,Tjänster!C$21,IF($CB4=$CC$22,Tjänster!C$22,IF($CB4=$CC$23,Tjänster!C$23,IF($CB4=$CC$24,Tjänster!C$24,IF($CB4=$CC$25,Tjänster!C$25,IF($CB4=$CC$26,Tjänster!C$26,IF($CB4=$CC$27,Tjänster!C$27,IF($CB4=$CC$28,Tjänster!C$28,""))))))))))))))))))))))))))</f>
        <v>Ja</v>
      </c>
      <c r="CF4" s="36" t="str">
        <f>IF($CB4=$CC$3,Tjänster!D$3,IF($CB4=$CC$4,Tjänster!D$4,IF($CB4=$CC$5,Tjänster!D$5,IF($CB4=$CC$6,Tjänster!D$6,IF($CB4=$CC$7,Tjänster!D$7,IF($CB4=$CC$8,Tjänster!D$8,IF($CB4=$CC$9,Tjänster!D$9,IF($CB4=$CC$10,Tjänster!D$10,IF($CB4=$CC$11,Tjänster!D$11,IF($CB4=$CC$12,Tjänster!D$12,IF($CB4=$CC$13,Tjänster!D$13,IF($CB4=$CC$14,Tjänster!D$14,IF($CB4=$CC$15,Tjänster!D$15,IF($CB4=$CC$16,Tjänster!D$16,IF($CB4=$CC$17,Tjänster!D$17,IF($CB4=$CC$18,Tjänster!D$18,IF($CB4=$CC$19,Tjänster!D$19,IF($CB4=$CC$20,Tjänster!D$20,IF($CB4=$CC$21,Tjänster!D$21,IF($CB4=$CC$22,Tjänster!D$22,IF($CB4=$CC$23,Tjänster!D$23,IF($CB4=$CC$24,Tjänster!D$24,IF($CB4=$CC$25,Tjänster!D$25,IF($CB4=$CC$26,Tjänster!D$26,IF($CB4=$CC$27,Tjänster!D$27,IF($CB4=$CC$28,Tjänster!D$28,""))))))))))))))))))))))))))</f>
        <v>Ja</v>
      </c>
      <c r="CG4" s="36" t="str">
        <f>IF($CB4=$CC$3,Tjänster!E$3,IF($CB4=$CC$4,Tjänster!E$4,IF($CB4=$CC$5,Tjänster!E$5,IF($CB4=$CC$6,Tjänster!E$6,IF($CB4=$CC$7,Tjänster!E$7,IF($CB4=$CC$8,Tjänster!E$8,IF($CB4=$CC$9,Tjänster!E$9,IF($CB4=$CC$10,Tjänster!E$10,IF($CB4=$CC$11,Tjänster!E$11,IF($CB4=$CC$12,Tjänster!E$12,IF($CB4=$CC$13,Tjänster!E$13,IF($CB4=$CC$14,Tjänster!E$14,IF($CB4=$CC$15,Tjänster!E$15,IF($CB4=$CC$16,Tjänster!E$16,IF($CB4=$CC$17,Tjänster!E$17,IF($CB4=$CC$18,Tjänster!E$18,IF($CB4=$CC$19,Tjänster!E$19,IF($CB4=$CC$20,Tjänster!E$20,IF($CB4=$CC$21,Tjänster!E$21,IF($CB4=$CC$22,Tjänster!E$22,IF($CB4=$CC$23,Tjänster!E$23,IF($CB4=$CC$24,Tjänster!E$24,IF($CB4=$CC$25,Tjänster!E$25,IF($CB4=$CC$26,Tjänster!E$26,IF($CB4=$CC$27,Tjänster!E$27,IF($CB4=$CC$28,Tjänster!E$28,""))))))))))))))))))))))))))</f>
        <v>Ja</v>
      </c>
      <c r="CH4" s="36" t="str">
        <f>IF($CB4=$CC$3,Tjänster!F$3,IF($CB4=$CC$4,Tjänster!F$4,IF($CB4=$CC$5,Tjänster!F$5,IF($CB4=$CC$6,Tjänster!F$6,IF($CB4=$CC$7,Tjänster!F$7,IF($CB4=$CC$8,Tjänster!F$8,IF($CB4=$CC$9,Tjänster!F$9,IF($CB4=$CC$10,Tjänster!F$10,IF($CB4=$CC$11,Tjänster!F$11,IF($CB4=$CC$12,Tjänster!F$12,IF($CB4=$CC$13,Tjänster!F$13,IF($CB4=$CC$14,Tjänster!F$14,IF($CB4=$CC$15,Tjänster!F$15,IF($CB4=$CC$16,Tjänster!F$16,IF($CB4=$CC$17,Tjänster!F$17,IF($CB4=$CC$18,Tjänster!F$18,IF($CB4=$CC$19,Tjänster!F$19,IF($CB4=$CC$20,Tjänster!F$20,IF($CB4=$CC$21,Tjänster!F$21,IF($CB4=$CC$22,Tjänster!F$22,IF($CB4=$CC$23,Tjänster!F$23,IF($CB4=$CC$24,Tjänster!F$24,IF($CB4=$CC$25,Tjänster!F$25,IF($CB4=$CC$26,Tjänster!F$26,IF($CB4=$CC$27,Tjänster!F$27,IF($CB4=$CC$28,Tjänster!F$28,""))))))))))))))))))))))))))</f>
        <v>Ja</v>
      </c>
      <c r="CI4" s="36" t="str">
        <f>IF($CB4=$CC$3,Tjänster!G$3,IF($CB4=$CC$4,Tjänster!G$4,IF($CB4=$CC$5,Tjänster!G$5,IF($CB4=$CC$6,Tjänster!G$6,IF($CB4=$CC$7,Tjänster!G$7,IF($CB4=$CC$8,Tjänster!G$8,IF($CB4=$CC$9,Tjänster!G$9,IF($CB4=$CC$10,Tjänster!G$10,IF($CB4=$CC$11,Tjänster!G$11,IF($CB4=$CC$12,Tjänster!G$12,IF($CB4=$CC$13,Tjänster!G$13,IF($CB4=$CC$14,Tjänster!G$14,IF($CB4=$CC$15,Tjänster!G$15,IF($CB4=$CC$16,Tjänster!G$16,IF($CB4=$CC$17,Tjänster!G$17,IF($CB4=$CC$18,Tjänster!G$18,IF($CB4=$CC$19,Tjänster!G$19,IF($CB4=$CC$20,Tjänster!G$20,IF($CB4=$CC$21,Tjänster!G$21,IF($CB4=$CC$22,Tjänster!G$22,IF($CB4=$CC$23,Tjänster!G$23,IF($CB4=$CC$24,Tjänster!G$24,IF($CB4=$CC$25,Tjänster!G$25,IF($CB4=$CC$26,Tjänster!G$26,IF($CB4=$CC$27,Tjänster!G$27,IF($CB4=$CC$28,Tjänster!G$28,""))))))))))))))))))))))))))</f>
        <v>Ja</v>
      </c>
      <c r="CJ4" s="36" t="str">
        <f>IF($CB4=$CC$3,Tjänster!H$3,IF($CB4=$CC$4,Tjänster!H$4,IF($CB4=$CC$5,Tjänster!H$5,IF($CB4=$CC$6,Tjänster!H$6,IF($CB4=$CC$7,Tjänster!H$7,IF($CB4=$CC$8,Tjänster!H$8,IF($CB4=$CC$9,Tjänster!H$9,IF($CB4=$CC$10,Tjänster!H$10,IF($CB4=$CC$11,Tjänster!H$11,IF($CB4=$CC$12,Tjänster!H$12,IF($CB4=$CC$13,Tjänster!H$13,IF($CB4=$CC$14,Tjänster!H$14,IF($CB4=$CC$15,Tjänster!H$15,IF($CB4=$CC$16,Tjänster!H$16,IF($CB4=$CC$17,Tjänster!H$17,IF($CB4=$CC$18,Tjänster!H$18,IF($CB4=$CC$19,Tjänster!H$19,IF($CB4=$CC$20,Tjänster!H$20,IF($CB4=$CC$21,Tjänster!H$21,IF($CB4=$CC$22,Tjänster!H$22,IF($CB4=$CC$23,Tjänster!H$23,IF($CB4=$CC$24,Tjänster!H$24,IF($CB4=$CC$25,Tjänster!H$25,IF($CB4=$CC$26,Tjänster!H$26,IF($CB4=$CC$27,Tjänster!H$27,IF($CB4=$CC$28,Tjänster!H$28,""))))))))))))))))))))))))))</f>
        <v>Ja</v>
      </c>
      <c r="CK4" s="36" t="str">
        <f>IF($CB4=$CC$3,Tjänster!I$3,IF($CB4=$CC$4,Tjänster!I$4,IF($CB4=$CC$5,Tjänster!I$5,IF($CB4=$CC$6,Tjänster!I$6,IF($CB4=$CC$7,Tjänster!I$7,IF($CB4=$CC$8,Tjänster!I$8,IF($CB4=$CC$9,Tjänster!I$9,IF($CB4=$CC$10,Tjänster!I$10,IF($CB4=$CC$11,Tjänster!I$11,IF($CB4=$CC$12,Tjänster!I$12,IF($CB4=$CC$13,Tjänster!I$13,IF($CB4=$CC$14,Tjänster!I$14,IF($CB4=$CC$15,Tjänster!I$15,IF($CB4=$CC$16,Tjänster!I$16,IF($CB4=$CC$17,Tjänster!I$17,IF($CB4=$CC$18,Tjänster!I$18,IF($CB4=$CC$19,Tjänster!I$19,IF($CB4=$CC$20,Tjänster!I$20,IF($CB4=$CC$21,Tjänster!I$21,IF($CB4=$CC$22,Tjänster!I$22,IF($CB4=$CC$23,Tjänster!I$23,IF($CB4=$CC$24,Tjänster!I$24,IF($CB4=$CC$25,Tjänster!I$25,IF($CB4=$CC$26,Tjänster!I$26,IF($CB4=$CC$27,Tjänster!I$27,IF($CB4=$CC$28,Tjänster!I$28,""))))))))))))))))))))))))))</f>
        <v>Ja</v>
      </c>
      <c r="CL4" s="36" t="str">
        <f>IF($CB4=$CC$3,Tjänster!J$3,IF($CB4=$CC$4,Tjänster!J$4,IF($CB4=$CC$5,Tjänster!J$5,IF($CB4=$CC$6,Tjänster!J$6,IF($CB4=$CC$7,Tjänster!J$7,IF($CB4=$CC$8,Tjänster!J$8,IF($CB4=$CC$9,Tjänster!J$9,IF($CB4=$CC$10,Tjänster!J$10,IF($CB4=$CC$11,Tjänster!J$11,IF($CB4=$CC$12,Tjänster!J$12,IF($CB4=$CC$13,Tjänster!J$13,IF($CB4=$CC$14,Tjänster!J$14,IF($CB4=$CC$15,Tjänster!J$15,IF($CB4=$CC$16,Tjänster!J$16,IF($CB4=$CC$17,Tjänster!J$17,IF($CB4=$CC$18,Tjänster!J$18,IF($CB4=$CC$19,Tjänster!J$19,IF($CB4=$CC$20,Tjänster!J$20,IF($CB4=$CC$21,Tjänster!J$21,IF($CB4=$CC$22,Tjänster!J$22,IF($CB4=$CC$23,Tjänster!J$23,IF($CB4=$CC$24,Tjänster!J$24,IF($CB4=$CC$25,Tjänster!J$25,IF($CB4=$CC$26,Tjänster!J$26,IF($CB4=$CC$27,Tjänster!J$27,IF($CB4=$CC$28,Tjänster!J$28,""))))))))))))))))))))))))))</f>
        <v>Ja</v>
      </c>
      <c r="CM4" s="36" t="str">
        <f>IF($CB4=$CC$3,Tjänster!K$3,IF($CB4=$CC$4,Tjänster!K$4,IF($CB4=$CC$5,Tjänster!K$5,IF($CB4=$CC$6,Tjänster!K$6,IF($CB4=$CC$7,Tjänster!K$7,IF($CB4=$CC$8,Tjänster!K$8,IF($CB4=$CC$9,Tjänster!K$9,IF($CB4=$CC$10,Tjänster!K$10,IF($CB4=$CC$11,Tjänster!K$11,IF($CB4=$CC$12,Tjänster!K$12,IF($CB4=$CC$13,Tjänster!K$13,IF($CB4=$CC$14,Tjänster!K$14,IF($CB4=$CC$15,Tjänster!K$15,IF($CB4=$CC$16,Tjänster!K$16,IF($CB4=$CC$17,Tjänster!K$17,IF($CB4=$CC$18,Tjänster!K$18,IF($CB4=$CC$19,Tjänster!K$19,IF($CB4=$CC$20,Tjänster!K$20,IF($CB4=$CC$21,Tjänster!K$21,IF($CB4=$CC$22,Tjänster!K$22,IF($CB4=$CC$23,Tjänster!K$23,IF($CB4=$CC$24,Tjänster!K$24,IF($CB4=$CC$25,Tjänster!K$25,IF($CB4=$CC$26,Tjänster!K$26,IF($CB4=$CC$27,Tjänster!K$27,IF($CB4=$CC$28,Tjänster!K$28,""))))))))))))))))))))))))))</f>
        <v>Ja</v>
      </c>
      <c r="CN4" s="36" t="str">
        <f>IF($CB4=$CC$3,Tjänster!L$3,IF($CB4=$CC$4,Tjänster!L$4,IF($CB4=$CC$5,Tjänster!L$5,IF($CB4=$CC$6,Tjänster!L$6,IF($CB4=$CC$7,Tjänster!L$7,IF($CB4=$CC$8,Tjänster!L$8,IF($CB4=$CC$9,Tjänster!L$9,IF($CB4=$CC$10,Tjänster!L$10,IF($CB4=$CC$11,Tjänster!L$11,IF($CB4=$CC$12,Tjänster!L$12,IF($CB4=$CC$13,Tjänster!L$13,IF($CB4=$CC$14,Tjänster!L$14,IF($CB4=$CC$15,Tjänster!L$15,IF($CB4=$CC$16,Tjänster!L$16,IF($CB4=$CC$17,Tjänster!L$17,IF($CB4=$CC$18,Tjänster!L$18,IF($CB4=$CC$19,Tjänster!L$19,IF($CB4=$CC$20,Tjänster!L$20,IF($CB4=$CC$21,Tjänster!L$21,IF($CB4=$CC$22,Tjänster!L$22,IF($CB4=$CC$23,Tjänster!L$23,IF($CB4=$CC$24,Tjänster!L$24,IF($CB4=$CC$25,Tjänster!L$25,IF($CB4=$CC$26,Tjänster!L$26,IF($CB4=$CC$27,Tjänster!L$27,IF($CB4=$CC$28,Tjänster!L$28,""))))))))))))))))))))))))))</f>
        <v>Ja</v>
      </c>
      <c r="CO4" s="36" t="str">
        <f>IF($CB4=$CC$3,Tjänster!M$3,IF($CB4=$CC$4,Tjänster!M$4,IF($CB4=$CC$5,Tjänster!M$5,IF($CB4=$CC$6,Tjänster!M$6,IF($CB4=$CC$7,Tjänster!M$7,IF($CB4=$CC$8,Tjänster!M$8,IF($CB4=$CC$9,Tjänster!M$9,IF($CB4=$CC$10,Tjänster!M$10,IF($CB4=$CC$11,Tjänster!M$11,IF($CB4=$CC$12,Tjänster!M$12,IF($CB4=$CC$13,Tjänster!M$13,IF($CB4=$CC$14,Tjänster!M$14,IF($CB4=$CC$15,Tjänster!M$15,IF($CB4=$CC$16,Tjänster!M$16,IF($CB4=$CC$17,Tjänster!M$17,IF($CB4=$CC$18,Tjänster!M$18,IF($CB4=$CC$19,Tjänster!M$19,IF($CB4=$CC$20,Tjänster!M$20,IF($CB4=$CC$21,Tjänster!M$21,IF($CB4=$CC$22,Tjänster!M$22,IF($CB4=$CC$23,Tjänster!M$23,IF($CB4=$CC$24,Tjänster!M$24,IF($CB4=$CC$25,Tjänster!M$25,IF($CB4=$CC$26,Tjänster!M$26,IF($CB4=$CC$27,Tjänster!M$27,IF($CB4=$CC$28,Tjänster!M$28,""))))))))))))))))))))))))))</f>
        <v>Ja</v>
      </c>
      <c r="CP4" s="36" t="str">
        <f>IF($CB4=$CC$3,Tjänster!N$3,IF($CB4=$CC$4,Tjänster!N$4,IF($CB4=$CC$5,Tjänster!N$5,IF($CB4=$CC$6,Tjänster!N$6,IF($CB4=$CC$7,Tjänster!N$7,IF($CB4=$CC$8,Tjänster!N$8,IF($CB4=$CC$9,Tjänster!N$9,IF($CB4=$CC$10,Tjänster!N$10,IF($CB4=$CC$11,Tjänster!N$11,IF($CB4=$CC$12,Tjänster!N$12,IF($CB4=$CC$13,Tjänster!N$13,IF($CB4=$CC$14,Tjänster!N$14,IF($CB4=$CC$15,Tjänster!N$15,IF($CB4=$CC$16,Tjänster!N$16,IF($CB4=$CC$17,Tjänster!N$17,IF($CB4=$CC$18,Tjänster!N$18,IF($CB4=$CC$19,Tjänster!N$19,IF($CB4=$CC$20,Tjänster!N$20,IF($CB4=$CC$21,Tjänster!N$21,IF($CB4=$CC$22,Tjänster!N$22,IF($CB4=$CC$23,Tjänster!N$23,IF($CB4=$CC$24,Tjänster!N$24,IF($CB4=$CC$25,Tjänster!N$25,IF($CB4=$CC$26,Tjänster!N$26,IF($CB4=$CC$27,Tjänster!N$27,IF($CB4=$CC$28,Tjänster!N$28,""))))))))))))))))))))))))))</f>
        <v>Ja</v>
      </c>
      <c r="CQ4" s="36" t="str">
        <f>IF($CB4=$CC$3,Tjänster!O$3,IF($CB4=$CC$4,Tjänster!O$4,IF($CB4=$CC$5,Tjänster!O$5,IF($CB4=$CC$6,Tjänster!O$6,IF($CB4=$CC$7,Tjänster!O$7,IF($CB4=$CC$8,Tjänster!O$8,IF($CB4=$CC$9,Tjänster!O$9,IF($CB4=$CC$10,Tjänster!O$10,IF($CB4=$CC$11,Tjänster!O$11,IF($CB4=$CC$12,Tjänster!O$12,IF($CB4=$CC$13,Tjänster!O$13,IF($CB4=$CC$14,Tjänster!O$14,IF($CB4=$CC$15,Tjänster!O$15,IF($CB4=$CC$16,Tjänster!O$16,IF($CB4=$CC$17,Tjänster!O$17,IF($CB4=$CC$18,Tjänster!O$18,IF($CB4=$CC$19,Tjänster!O$19,IF($CB4=$CC$20,Tjänster!O$20,IF($CB4=$CC$21,Tjänster!O$21,IF($CB4=$CC$22,Tjänster!O$22,IF($CB4=$CC$23,Tjänster!O$23,IF($CB4=$CC$24,Tjänster!O$24,IF($CB4=$CC$25,Tjänster!O$25,IF($CB4=$CC$26,Tjänster!O$26,IF($CB4=$CC$27,Tjänster!O$27,IF($CB4=$CC$28,Tjänster!O$28,""))))))))))))))))))))))))))</f>
        <v>Ja</v>
      </c>
      <c r="CR4" s="36" t="str">
        <f>IF($CB4=$CC$3,Tjänster!P$3,IF($CB4=$CC$4,Tjänster!P$4,IF($CB4=$CC$5,Tjänster!P$5,IF($CB4=$CC$6,Tjänster!P$6,IF($CB4=$CC$7,Tjänster!P$7,IF($CB4=$CC$8,Tjänster!P$8,IF($CB4=$CC$9,Tjänster!P$9,IF($CB4=$CC$10,Tjänster!P$10,IF($CB4=$CC$11,Tjänster!P$11,IF($CB4=$CC$12,Tjänster!P$12,IF($CB4=$CC$13,Tjänster!P$13,IF($CB4=$CC$14,Tjänster!P$14,IF($CB4=$CC$15,Tjänster!P$15,IF($CB4=$CC$16,Tjänster!P$16,IF($CB4=$CC$17,Tjänster!P$17,IF($CB4=$CC$18,Tjänster!P$18,IF($CB4=$CC$19,Tjänster!P$19,IF($CB4=$CC$20,Tjänster!P$20,IF($CB4=$CC$21,Tjänster!P$21,IF($CB4=$CC$22,Tjänster!P$22,IF($CB4=$CC$23,Tjänster!P$23,IF($CB4=$CC$24,Tjänster!P$24,IF($CB4=$CC$25,Tjänster!P$25,IF($CB4=$CC$26,Tjänster!P$26,IF($CB4=$CC$27,Tjänster!P$27,IF($CB4=$CC$28,Tjänster!P$28,""))))))))))))))))))))))))))</f>
        <v>Ja</v>
      </c>
      <c r="CS4" s="36" t="str">
        <f>IF($CB4=$CC$3,Tjänster!Q$3,IF($CB4=$CC$4,Tjänster!Q$4,IF($CB4=$CC$5,Tjänster!Q$5,IF($CB4=$CC$6,Tjänster!Q$6,IF($CB4=$CC$7,Tjänster!Q$7,IF($CB4=$CC$8,Tjänster!Q$8,IF($CB4=$CC$9,Tjänster!Q$9,IF($CB4=$CC$10,Tjänster!Q$10,IF($CB4=$CC$11,Tjänster!Q$11,IF($CB4=$CC$12,Tjänster!Q$12,IF($CB4=$CC$13,Tjänster!Q$13,IF($CB4=$CC$14,Tjänster!Q$14,IF($CB4=$CC$15,Tjänster!Q$15,IF($CB4=$CC$16,Tjänster!Q$16,IF($CB4=$CC$17,Tjänster!Q$17,IF($CB4=$CC$18,Tjänster!Q$18,IF($CB4=$CC$19,Tjänster!Q$19,IF($CB4=$CC$20,Tjänster!Q$20,IF($CB4=$CC$21,Tjänster!Q$21,IF($CB4=$CC$22,Tjänster!Q$22,IF($CB4=$CC$23,Tjänster!Q$23,IF($CB4=$CC$24,Tjänster!Q$24,IF($CB4=$CC$25,Tjänster!Q$25,IF($CB4=$CC$26,Tjänster!Q$26,IF($CB4=$CC$27,Tjänster!Q$27,IF($CB4=$CC$28,Tjänster!Q$28,""))))))))))))))))))))))))))</f>
        <v>Ja</v>
      </c>
      <c r="CT4" s="36" t="str">
        <f>IF($CB4=$CC$3,Tjänster!R$3,IF($CB4=$CC$4,Tjänster!R$4,IF($CB4=$CC$5,Tjänster!R$5,IF($CB4=$CC$6,Tjänster!R$6,IF($CB4=$CC$7,Tjänster!R$7,IF($CB4=$CC$8,Tjänster!R$8,IF($CB4=$CC$9,Tjänster!R$9,IF($CB4=$CC$10,Tjänster!R$10,IF($CB4=$CC$11,Tjänster!R$11,IF($CB4=$CC$12,Tjänster!R$12,IF($CB4=$CC$13,Tjänster!R$13,IF($CB4=$CC$14,Tjänster!R$14,IF($CB4=$CC$15,Tjänster!R$15,IF($CB4=$CC$16,Tjänster!R$16,IF($CB4=$CC$17,Tjänster!R$17,IF($CB4=$CC$18,Tjänster!R$18,IF($CB4=$CC$19,Tjänster!R$19,IF($CB4=$CC$20,Tjänster!R$20,IF($CB4=$CC$21,Tjänster!R$21,IF($CB4=$CC$22,Tjänster!R$22,IF($CB4=$CC$23,Tjänster!R$23,IF($CB4=$CC$24,Tjänster!R$24,IF($CB4=$CC$25,Tjänster!R$25,IF($CB4=$CC$26,Tjänster!R$26,IF($CB4=$CC$27,Tjänster!R$27,IF($CB4=$CC$28,Tjänster!R$28,""))))))))))))))))))))))))))</f>
        <v>Ja</v>
      </c>
      <c r="CU4" s="36" t="str">
        <f>IF($CB4=$CC$3,Tjänster!S$3,IF($CB4=$CC$4,Tjänster!S$4,IF($CB4=$CC$5,Tjänster!S$5,IF($CB4=$CC$6,Tjänster!S$6,IF($CB4=$CC$7,Tjänster!S$7,IF($CB4=$CC$8,Tjänster!S$8,IF($CB4=$CC$9,Tjänster!S$9,IF($CB4=$CC$10,Tjänster!S$10,IF($CB4=$CC$11,Tjänster!S$11,IF($CB4=$CC$12,Tjänster!S$12,IF($CB4=$CC$13,Tjänster!S$13,IF($CB4=$CC$14,Tjänster!S$14,IF($CB4=$CC$15,Tjänster!S$15,IF($CB4=$CC$16,Tjänster!S$16,IF($CB4=$CC$17,Tjänster!S$17,IF($CB4=$CC$18,Tjänster!S$18,IF($CB4=$CC$19,Tjänster!S$19,IF($CB4=$CC$20,Tjänster!S$20,IF($CB4=$CC$21,Tjänster!S$21,IF($CB4=$CC$22,Tjänster!S$22,IF($CB4=$CC$23,Tjänster!S$23,IF($CB4=$CC$24,Tjänster!S$24,IF($CB4=$CC$25,Tjänster!S$25,IF($CB4=$CC$26,Tjänster!S$26,IF($CB4=$CC$27,Tjänster!S$27,IF($CB4=$CC$28,Tjänster!S$28,""))))))))))))))))))))))))))</f>
        <v>Ja</v>
      </c>
      <c r="CV4" s="36" t="str">
        <f>IF($CB4=$CC$3,Tjänster!T$3,IF($CB4=$CC$4,Tjänster!T$4,IF($CB4=$CC$5,Tjänster!T$5,IF($CB4=$CC$6,Tjänster!T$6,IF($CB4=$CC$7,Tjänster!T$7,IF($CB4=$CC$8,Tjänster!T$8,IF($CB4=$CC$9,Tjänster!T$9,IF($CB4=$CC$10,Tjänster!T$10,IF($CB4=$CC$11,Tjänster!T$11,IF($CB4=$CC$12,Tjänster!T$12,IF($CB4=$CC$13,Tjänster!T$13,IF($CB4=$CC$14,Tjänster!T$14,IF($CB4=$CC$15,Tjänster!T$15,IF($CB4=$CC$16,Tjänster!T$16,IF($CB4=$CC$17,Tjänster!T$17,IF($CB4=$CC$18,Tjänster!T$18,IF($CB4=$CC$19,Tjänster!T$19,IF($CB4=$CC$20,Tjänster!T$20,IF($CB4=$CC$21,Tjänster!T$21,IF($CB4=$CC$22,Tjänster!T$22,IF($CB4=$CC$23,Tjänster!T$23,IF($CB4=$CC$24,Tjänster!T$24,IF($CB4=$CC$25,Tjänster!T$25,IF($CB4=$CC$26,Tjänster!T$26,IF($CB4=$CC$27,Tjänster!T$27,IF($CB4=$CC$28,Tjänster!T$28,""))))))))))))))))))))))))))</f>
        <v>Ja</v>
      </c>
      <c r="CW4" s="36" t="str">
        <f>IF($CB4=$CC$3,Tjänster!U$3,IF($CB4=$CC$4,Tjänster!U$4,IF($CB4=$CC$5,Tjänster!U$5,IF($CB4=$CC$6,Tjänster!U$6,IF($CB4=$CC$7,Tjänster!U$7,IF($CB4=$CC$8,Tjänster!U$8,IF($CB4=$CC$9,Tjänster!U$9,IF($CB4=$CC$10,Tjänster!U$10,IF($CB4=$CC$11,Tjänster!U$11,IF($CB4=$CC$12,Tjänster!U$12,IF($CB4=$CC$13,Tjänster!U$13,IF($CB4=$CC$14,Tjänster!U$14,IF($CB4=$CC$15,Tjänster!U$15,IF($CB4=$CC$16,Tjänster!U$16,IF($CB4=$CC$17,Tjänster!U$17,IF($CB4=$CC$18,Tjänster!U$18,IF($CB4=$CC$19,Tjänster!U$19,IF($CB4=$CC$20,Tjänster!U$20,IF($CB4=$CC$21,Tjänster!U$21,IF($CB4=$CC$22,Tjänster!U$22,IF($CB4=$CC$23,Tjänster!U$23,IF($CB4=$CC$24,Tjänster!U$24,IF($CB4=$CC$25,Tjänster!U$25,IF($CB4=$CC$26,Tjänster!U$26,IF($CB4=$CC$27,Tjänster!U$27,IF($CB4=$CC$28,Tjänster!U$28,""))))))))))))))))))))))))))</f>
        <v>Ja</v>
      </c>
      <c r="CX4" s="36" t="str">
        <f>IF($CB4=$CC$3,Tjänster!V$3,IF($CB4=$CC$4,Tjänster!V$4,IF($CB4=$CC$5,Tjänster!V$5,IF($CB4=$CC$6,Tjänster!V$6,IF($CB4=$CC$7,Tjänster!V$7,IF($CB4=$CC$8,Tjänster!V$8,IF($CB4=$CC$9,Tjänster!V$9,IF($CB4=$CC$10,Tjänster!V$10,IF($CB4=$CC$11,Tjänster!V$11,IF($CB4=$CC$12,Tjänster!V$12,IF($CB4=$CC$13,Tjänster!V$13,IF($CB4=$CC$14,Tjänster!V$14,IF($CB4=$CC$15,Tjänster!V$15,IF($CB4=$CC$16,Tjänster!V$16,IF($CB4=$CC$17,Tjänster!V$17,IF($CB4=$CC$18,Tjänster!V$18,IF($CB4=$CC$19,Tjänster!V$19,IF($CB4=$CC$20,Tjänster!V$20,IF($CB4=$CC$21,Tjänster!V$21,IF($CB4=$CC$22,Tjänster!V$22,IF($CB4=$CC$23,Tjänster!V$23,IF($CB4=$CC$24,Tjänster!V$24,IF($CB4=$CC$25,Tjänster!V$25,IF($CB4=$CC$26,Tjänster!V$26,IF($CB4=$CC$27,Tjänster!V$27,IF($CB4=$CC$28,Tjänster!V$28,""))))))))))))))))))))))))))</f>
        <v>Ja</v>
      </c>
      <c r="DE4" s="38" t="str">
        <f>Avropsmatris!B4</f>
        <v>Stationär bevakning</v>
      </c>
      <c r="DF4" s="39" t="s">
        <v>1</v>
      </c>
      <c r="EC4" s="36" t="str">
        <f t="shared" si="0"/>
        <v/>
      </c>
      <c r="ED4" s="36" t="str">
        <f>IF($EC4=Tjänster!$Y$3,Tjänster!Z$3,IF($EC4=Tjänster!$Y$4,Tjänster!Z$4,IF($EC4=Tjänster!$Y$5,Tjänster!Z$5,IF($EC4=Tjänster!$Y$6,Tjänster!Z$6,IF($EC4=Tjänster!$Y$7,Tjänster!Z$7,IF($EC4=Tjänster!$Y$8,Tjänster!Z$8,IF($EC4=Tjänster!$Y$9,Tjänster!Z$9,IF($EC4=Tjänster!$Y$10,Tjänster!Z$10,IF($EC4=Tjänster!$Y$11,Tjänster!Z$11,IF($EC4=Tjänster!$Y$12,Tjänster!Z$12,IF($EC4=Tjänster!$Y$13,Tjänster!Z$13,IF($EC4=Tjänster!$Y$14,Tjänster!Z$14,IF($EC4=Tjänster!$Y$15,Tjänster!Z$15,IF($EC4=Tjänster!$Y$16,Tjänster!Z$16,IF($EC4=Tjänster!$Y$17,Tjänster!Z$17,IF($EC4=Tjänster!$Y$18,Tjänster!Z$18,IF($EC4=Tjänster!$Y$19,Tjänster!Z$19,IF($EC4=Tjänster!$Y$20,Tjänster!Z$20,IF($EC4=Tjänster!$Y$21,Tjänster!Z$21,IF($EC4=Tjänster!$Y$22,Tjänster!Z$22,IF($EC4=Tjänster!$Y$23,Tjänster!Z$23,IF($EC4=Tjänster!$Y$24,Tjänster!Z$24,IF($EC4=Tjänster!$Y$25,Tjänster!Z$25,IF($EC4=Tjänster!$Y$26,Tjänster!Z$26,IF($EC4=Tjänster!$Y$27,Tjänster!Z$27,IF($EC4=Tjänster!$Y$28,Tjänster!Z$28,""))))))))))))))))))))))))))</f>
        <v/>
      </c>
      <c r="EE4" s="36" t="str">
        <f>IF($EC4=Tjänster!$Y$3,Tjänster!AA$3,IF($EC4=Tjänster!$Y$4,Tjänster!AA$4,IF($EC4=Tjänster!$Y$5,Tjänster!AA$5,IF($EC4=Tjänster!$Y$6,Tjänster!AA$6,IF($EC4=Tjänster!$Y$7,Tjänster!AA$7,IF($EC4=Tjänster!$Y$8,Tjänster!AA$8,IF($EC4=Tjänster!$Y$9,Tjänster!AA$9,IF($EC4=Tjänster!$Y$10,Tjänster!AA$10,IF($EC4=Tjänster!$Y$11,Tjänster!AA$11,IF($EC4=Tjänster!$Y$12,Tjänster!AA$12,IF($EC4=Tjänster!$Y$13,Tjänster!AA$13,IF($EC4=Tjänster!$Y$14,Tjänster!AA$14,IF($EC4=Tjänster!$Y$15,Tjänster!AA$15,IF($EC4=Tjänster!$Y$16,Tjänster!AA$16,IF($EC4=Tjänster!$Y$17,Tjänster!AA$17,IF($EC4=Tjänster!$Y$18,Tjänster!AA$18,IF($EC4=Tjänster!$Y$19,Tjänster!AA$19,IF($EC4=Tjänster!$Y$20,Tjänster!AA$20,IF($EC4=Tjänster!$Y$21,Tjänster!AA$21,IF($EC4=Tjänster!$Y$22,Tjänster!AA$22,IF($EC4=Tjänster!$Y$23,Tjänster!AA$23,IF($EC4=Tjänster!$Y$24,Tjänster!AA$24,IF($EC4=Tjänster!$Y$25,Tjänster!AA$25,IF($EC4=Tjänster!$Y$26,Tjänster!AA$26,IF($EC4=Tjänster!$Y$27,Tjänster!AA$27,IF($EC4=Tjänster!$Y$28,Tjänster!AA$28,""))))))))))))))))))))))))))</f>
        <v/>
      </c>
      <c r="EF4" s="36" t="str">
        <f>IF($EC4=Tjänster!$Y$3,Tjänster!AB$3,IF($EC4=Tjänster!$Y$4,Tjänster!AB$4,IF($EC4=Tjänster!$Y$5,Tjänster!AB$5,IF($EC4=Tjänster!$Y$6,Tjänster!AB$6,IF($EC4=Tjänster!$Y$7,Tjänster!AB$7,IF($EC4=Tjänster!$Y$8,Tjänster!AB$8,IF($EC4=Tjänster!$Y$9,Tjänster!AB$9,IF($EC4=Tjänster!$Y$10,Tjänster!AB$10,IF($EC4=Tjänster!$Y$11,Tjänster!AB$11,IF($EC4=Tjänster!$Y$12,Tjänster!AB$12,IF($EC4=Tjänster!$Y$13,Tjänster!AB$13,IF($EC4=Tjänster!$Y$14,Tjänster!AB$14,IF($EC4=Tjänster!$Y$15,Tjänster!AB$15,IF($EC4=Tjänster!$Y$16,Tjänster!AB$16,IF($EC4=Tjänster!$Y$17,Tjänster!AB$17,IF($EC4=Tjänster!$Y$18,Tjänster!AB$18,IF($EC4=Tjänster!$Y$19,Tjänster!AB$19,IF($EC4=Tjänster!$Y$20,Tjänster!AB$20,IF($EC4=Tjänster!$Y$21,Tjänster!AB$21,IF($EC4=Tjänster!$Y$22,Tjänster!AB$22,IF($EC4=Tjänster!$Y$23,Tjänster!AB$23,IF($EC4=Tjänster!$Y$24,Tjänster!AB$24,IF($EC4=Tjänster!$Y$25,Tjänster!AB$25,IF($EC4=Tjänster!$Y$26,Tjänster!AB$26,IF($EC4=Tjänster!$Y$27,Tjänster!AB$27,IF($EC4=Tjänster!$Y$28,Tjänster!AB$28,""))))))))))))))))))))))))))</f>
        <v/>
      </c>
      <c r="EG4" s="36" t="str">
        <f>IF($EC4=Tjänster!$Y$3,Tjänster!AC$3,IF($EC4=Tjänster!$Y$4,Tjänster!AC$4,IF($EC4=Tjänster!$Y$5,Tjänster!AC$5,IF($EC4=Tjänster!$Y$6,Tjänster!AC$6,IF($EC4=Tjänster!$Y$7,Tjänster!AC$7,IF($EC4=Tjänster!$Y$8,Tjänster!AC$8,IF($EC4=Tjänster!$Y$9,Tjänster!AC$9,IF($EC4=Tjänster!$Y$10,Tjänster!AC$10,IF($EC4=Tjänster!$Y$11,Tjänster!AC$11,IF($EC4=Tjänster!$Y$12,Tjänster!AC$12,IF($EC4=Tjänster!$Y$13,Tjänster!AC$13,IF($EC4=Tjänster!$Y$14,Tjänster!AC$14,IF($EC4=Tjänster!$Y$15,Tjänster!AC$15,IF($EC4=Tjänster!$Y$16,Tjänster!AC$16,IF($EC4=Tjänster!$Y$17,Tjänster!AC$17,IF($EC4=Tjänster!$Y$18,Tjänster!AC$18,IF($EC4=Tjänster!$Y$19,Tjänster!AC$19,IF($EC4=Tjänster!$Y$20,Tjänster!AC$20,IF($EC4=Tjänster!$Y$21,Tjänster!AC$21,IF($EC4=Tjänster!$Y$22,Tjänster!AC$22,IF($EC4=Tjänster!$Y$23,Tjänster!AC$23,IF($EC4=Tjänster!$Y$24,Tjänster!AC$24,IF($EC4=Tjänster!$Y$25,Tjänster!AC$25,IF($EC4=Tjänster!$Y$26,Tjänster!AC$26,IF($EC4=Tjänster!$Y$27,Tjänster!AC$27,IF($EC4=Tjänster!$Y$28,Tjänster!AC$28,""))))))))))))))))))))))))))</f>
        <v/>
      </c>
      <c r="EH4" s="36" t="str">
        <f>IF($EC4=Tjänster!$Y$3,Tjänster!AD$3,IF($EC4=Tjänster!$Y$4,Tjänster!AD$4,IF($EC4=Tjänster!$Y$5,Tjänster!AD$5,IF($EC4=Tjänster!$Y$6,Tjänster!AD$6,IF($EC4=Tjänster!$Y$7,Tjänster!AD$7,IF($EC4=Tjänster!$Y$8,Tjänster!AD$8,IF($EC4=Tjänster!$Y$9,Tjänster!AD$9,IF($EC4=Tjänster!$Y$10,Tjänster!AD$10,IF($EC4=Tjänster!$Y$11,Tjänster!AD$11,IF($EC4=Tjänster!$Y$12,Tjänster!AD$12,IF($EC4=Tjänster!$Y$13,Tjänster!AD$13,IF($EC4=Tjänster!$Y$14,Tjänster!AD$14,IF($EC4=Tjänster!$Y$15,Tjänster!AD$15,IF($EC4=Tjänster!$Y$16,Tjänster!AD$16,IF($EC4=Tjänster!$Y$17,Tjänster!AD$17,IF($EC4=Tjänster!$Y$18,Tjänster!AD$18,IF($EC4=Tjänster!$Y$19,Tjänster!AD$19,IF($EC4=Tjänster!$Y$20,Tjänster!AD$20,IF($EC4=Tjänster!$Y$21,Tjänster!AD$21,IF($EC4=Tjänster!$Y$22,Tjänster!AD$22,IF($EC4=Tjänster!$Y$23,Tjänster!AD$23,IF($EC4=Tjänster!$Y$24,Tjänster!AD$24,IF($EC4=Tjänster!$Y$25,Tjänster!AD$25,IF($EC4=Tjänster!$Y$26,Tjänster!AD$26,IF($EC4=Tjänster!$Y$27,Tjänster!AD$27,IF($EC4=Tjänster!$Y$28,Tjänster!AD$28,""))))))))))))))))))))))))))</f>
        <v/>
      </c>
      <c r="EI4" s="36" t="str">
        <f>IF($EC4=Tjänster!$Y$3,Tjänster!AE$3,IF($EC4=Tjänster!$Y$4,Tjänster!AE$4,IF($EC4=Tjänster!$Y$5,Tjänster!AE$5,IF($EC4=Tjänster!$Y$6,Tjänster!AE$6,IF($EC4=Tjänster!$Y$7,Tjänster!AE$7,IF($EC4=Tjänster!$Y$8,Tjänster!AE$8,IF($EC4=Tjänster!$Y$9,Tjänster!AE$9,IF($EC4=Tjänster!$Y$10,Tjänster!AE$10,IF($EC4=Tjänster!$Y$11,Tjänster!AE$11,IF($EC4=Tjänster!$Y$12,Tjänster!AE$12,IF($EC4=Tjänster!$Y$13,Tjänster!AE$13,IF($EC4=Tjänster!$Y$14,Tjänster!AE$14,IF($EC4=Tjänster!$Y$15,Tjänster!AE$15,IF($EC4=Tjänster!$Y$16,Tjänster!AE$16,IF($EC4=Tjänster!$Y$17,Tjänster!AE$17,IF($EC4=Tjänster!$Y$18,Tjänster!AE$18,IF($EC4=Tjänster!$Y$19,Tjänster!AE$19,IF($EC4=Tjänster!$Y$20,Tjänster!AE$20,IF($EC4=Tjänster!$Y$21,Tjänster!AE$21,IF($EC4=Tjänster!$Y$22,Tjänster!AE$22,IF($EC4=Tjänster!$Y$23,Tjänster!AE$23,IF($EC4=Tjänster!$Y$24,Tjänster!AE$24,IF($EC4=Tjänster!$Y$25,Tjänster!AE$25,IF($EC4=Tjänster!$Y$26,Tjänster!AE$26,IF($EC4=Tjänster!$Y$27,Tjänster!AE$27,IF($EC4=Tjänster!$Y$28,Tjänster!AE$28,""))))))))))))))))))))))))))</f>
        <v/>
      </c>
      <c r="EJ4" s="36" t="str">
        <f>IF($EC4=Tjänster!$Y$3,Tjänster!AF$3,IF($EC4=Tjänster!$Y$4,Tjänster!AF$4,IF($EC4=Tjänster!$Y$5,Tjänster!AF$5,IF($EC4=Tjänster!$Y$6,Tjänster!AF$6,IF($EC4=Tjänster!$Y$7,Tjänster!AF$7,IF($EC4=Tjänster!$Y$8,Tjänster!AF$8,IF($EC4=Tjänster!$Y$9,Tjänster!AF$9,IF($EC4=Tjänster!$Y$10,Tjänster!AF$10,IF($EC4=Tjänster!$Y$11,Tjänster!AF$11,IF($EC4=Tjänster!$Y$12,Tjänster!AF$12,IF($EC4=Tjänster!$Y$13,Tjänster!AF$13,IF($EC4=Tjänster!$Y$14,Tjänster!AF$14,IF($EC4=Tjänster!$Y$15,Tjänster!AF$15,IF($EC4=Tjänster!$Y$16,Tjänster!AF$16,IF($EC4=Tjänster!$Y$17,Tjänster!AF$17,IF($EC4=Tjänster!$Y$18,Tjänster!AF$18,IF($EC4=Tjänster!$Y$19,Tjänster!AF$19,IF($EC4=Tjänster!$Y$20,Tjänster!AF$20,IF($EC4=Tjänster!$Y$21,Tjänster!AF$21,IF($EC4=Tjänster!$Y$22,Tjänster!AF$22,IF($EC4=Tjänster!$Y$23,Tjänster!AF$23,IF($EC4=Tjänster!$Y$24,Tjänster!AF$24,IF($EC4=Tjänster!$Y$25,Tjänster!AF$25,IF($EC4=Tjänster!$Y$26,Tjänster!AF$26,IF($EC4=Tjänster!$Y$27,Tjänster!AF$27,IF($EC4=Tjänster!$Y$28,Tjänster!AF$28,""))))))))))))))))))))))))))</f>
        <v/>
      </c>
      <c r="EK4" s="36" t="str">
        <f>IF($EC4=Tjänster!$Y$3,Tjänster!AG$3,IF($EC4=Tjänster!$Y$4,Tjänster!AG$4,IF($EC4=Tjänster!$Y$5,Tjänster!AG$5,IF($EC4=Tjänster!$Y$6,Tjänster!AG$6,IF($EC4=Tjänster!$Y$7,Tjänster!AG$7,IF($EC4=Tjänster!$Y$8,Tjänster!AG$8,IF($EC4=Tjänster!$Y$9,Tjänster!AG$9,IF($EC4=Tjänster!$Y$10,Tjänster!AG$10,IF($EC4=Tjänster!$Y$11,Tjänster!AG$11,IF($EC4=Tjänster!$Y$12,Tjänster!AG$12,IF($EC4=Tjänster!$Y$13,Tjänster!AG$13,IF($EC4=Tjänster!$Y$14,Tjänster!AG$14,IF($EC4=Tjänster!$Y$15,Tjänster!AG$15,IF($EC4=Tjänster!$Y$16,Tjänster!AG$16,IF($EC4=Tjänster!$Y$17,Tjänster!AG$17,IF($EC4=Tjänster!$Y$18,Tjänster!AG$18,IF($EC4=Tjänster!$Y$19,Tjänster!AG$19,IF($EC4=Tjänster!$Y$20,Tjänster!AG$20,IF($EC4=Tjänster!$Y$21,Tjänster!AG$21,IF($EC4=Tjänster!$Y$22,Tjänster!AG$22,IF($EC4=Tjänster!$Y$23,Tjänster!AG$23,IF($EC4=Tjänster!$Y$24,Tjänster!AG$24,IF($EC4=Tjänster!$Y$25,Tjänster!AG$25,IF($EC4=Tjänster!$Y$26,Tjänster!AG$26,IF($EC4=Tjänster!$Y$27,Tjänster!AG$27,IF($EC4=Tjänster!$Y$28,Tjänster!AG$28,""))))))))))))))))))))))))))</f>
        <v/>
      </c>
      <c r="EL4" s="36" t="str">
        <f>IF($EC4=Tjänster!$Y$3,Tjänster!AH$3,IF($EC4=Tjänster!$Y$4,Tjänster!AH$4,IF($EC4=Tjänster!$Y$5,Tjänster!AH$5,IF($EC4=Tjänster!$Y$6,Tjänster!AH$6,IF($EC4=Tjänster!$Y$7,Tjänster!AH$7,IF($EC4=Tjänster!$Y$8,Tjänster!AH$8,IF($EC4=Tjänster!$Y$9,Tjänster!AH$9,IF($EC4=Tjänster!$Y$10,Tjänster!AH$10,IF($EC4=Tjänster!$Y$11,Tjänster!AH$11,IF($EC4=Tjänster!$Y$12,Tjänster!AH$12,IF($EC4=Tjänster!$Y$13,Tjänster!AH$13,IF($EC4=Tjänster!$Y$14,Tjänster!AH$14,IF($EC4=Tjänster!$Y$15,Tjänster!AH$15,IF($EC4=Tjänster!$Y$16,Tjänster!AH$16,IF($EC4=Tjänster!$Y$17,Tjänster!AH$17,IF($EC4=Tjänster!$Y$18,Tjänster!AH$18,IF($EC4=Tjänster!$Y$19,Tjänster!AH$19,IF($EC4=Tjänster!$Y$20,Tjänster!AH$20,IF($EC4=Tjänster!$Y$21,Tjänster!AH$21,IF($EC4=Tjänster!$Y$22,Tjänster!AH$22,IF($EC4=Tjänster!$Y$23,Tjänster!AH$23,IF($EC4=Tjänster!$Y$24,Tjänster!AH$24,IF($EC4=Tjänster!$Y$25,Tjänster!AH$25,IF($EC4=Tjänster!$Y$26,Tjänster!AH$26,IF($EC4=Tjänster!$Y$27,Tjänster!AH$27,IF($EC4=Tjänster!$Y$28,Tjänster!AH$28,""))))))))))))))))))))))))))</f>
        <v/>
      </c>
      <c r="EM4" s="36" t="str">
        <f>IF($EC4=Tjänster!$Y$3,Tjänster!AI$3,IF($EC4=Tjänster!$Y$4,Tjänster!AI$4,IF($EC4=Tjänster!$Y$5,Tjänster!AI$5,IF($EC4=Tjänster!$Y$6,Tjänster!AI$6,IF($EC4=Tjänster!$Y$7,Tjänster!AI$7,IF($EC4=Tjänster!$Y$8,Tjänster!AI$8,IF($EC4=Tjänster!$Y$9,Tjänster!AI$9,IF($EC4=Tjänster!$Y$10,Tjänster!AI$10,IF($EC4=Tjänster!$Y$11,Tjänster!AI$11,IF($EC4=Tjänster!$Y$12,Tjänster!AI$12,IF($EC4=Tjänster!$Y$13,Tjänster!AI$13,IF($EC4=Tjänster!$Y$14,Tjänster!AI$14,IF($EC4=Tjänster!$Y$15,Tjänster!AI$15,IF($EC4=Tjänster!$Y$16,Tjänster!AI$16,IF($EC4=Tjänster!$Y$17,Tjänster!AI$17,IF($EC4=Tjänster!$Y$18,Tjänster!AI$18,IF($EC4=Tjänster!$Y$19,Tjänster!AI$19,IF($EC4=Tjänster!$Y$20,Tjänster!AI$20,IF($EC4=Tjänster!$Y$21,Tjänster!AI$21,IF($EC4=Tjänster!$Y$22,Tjänster!AI$22,IF($EC4=Tjänster!$Y$23,Tjänster!AI$23,IF($EC4=Tjänster!$Y$24,Tjänster!AI$24,IF($EC4=Tjänster!$Y$25,Tjänster!AI$25,IF($EC4=Tjänster!$Y$26,Tjänster!AI$26,IF($EC4=Tjänster!$Y$27,Tjänster!AI$27,IF($EC4=Tjänster!$Y$28,Tjänster!AI$28,""))))))))))))))))))))))))))</f>
        <v/>
      </c>
      <c r="EN4" s="36" t="str">
        <f>IF($EC4=Tjänster!$Y$3,Tjänster!AJ$3,IF($EC4=Tjänster!$Y$4,Tjänster!AJ$4,IF($EC4=Tjänster!$Y$5,Tjänster!AJ$5,IF($EC4=Tjänster!$Y$6,Tjänster!AJ$6,IF($EC4=Tjänster!$Y$7,Tjänster!AJ$7,IF($EC4=Tjänster!$Y$8,Tjänster!AJ$8,IF($EC4=Tjänster!$Y$9,Tjänster!AJ$9,IF($EC4=Tjänster!$Y$10,Tjänster!AJ$10,IF($EC4=Tjänster!$Y$11,Tjänster!AJ$11,IF($EC4=Tjänster!$Y$12,Tjänster!AJ$12,IF($EC4=Tjänster!$Y$13,Tjänster!AJ$13,IF($EC4=Tjänster!$Y$14,Tjänster!AJ$14,IF($EC4=Tjänster!$Y$15,Tjänster!AJ$15,IF($EC4=Tjänster!$Y$16,Tjänster!AJ$16,IF($EC4=Tjänster!$Y$17,Tjänster!AJ$17,IF($EC4=Tjänster!$Y$18,Tjänster!AJ$18,IF($EC4=Tjänster!$Y$19,Tjänster!AJ$19,IF($EC4=Tjänster!$Y$20,Tjänster!AJ$20,IF($EC4=Tjänster!$Y$21,Tjänster!AJ$21,IF($EC4=Tjänster!$Y$22,Tjänster!AJ$22,IF($EC4=Tjänster!$Y$23,Tjänster!AJ$23,IF($EC4=Tjänster!$Y$24,Tjänster!AJ$24,IF($EC4=Tjänster!$Y$25,Tjänster!AJ$25,IF($EC4=Tjänster!$Y$26,Tjänster!AJ$26,IF($EC4=Tjänster!$Y$27,Tjänster!AJ$27,IF($EC4=Tjänster!$Y$28,Tjänster!AJ$28,""))))))))))))))))))))))))))</f>
        <v/>
      </c>
      <c r="EO4" s="36" t="str">
        <f>IF($EC4=Tjänster!$Y$3,Tjänster!AK$3,IF($EC4=Tjänster!$Y$4,Tjänster!AK$4,IF($EC4=Tjänster!$Y$5,Tjänster!AK$5,IF($EC4=Tjänster!$Y$6,Tjänster!AK$6,IF($EC4=Tjänster!$Y$7,Tjänster!AK$7,IF($EC4=Tjänster!$Y$8,Tjänster!AK$8,IF($EC4=Tjänster!$Y$9,Tjänster!AK$9,IF($EC4=Tjänster!$Y$10,Tjänster!AK$10,IF($EC4=Tjänster!$Y$11,Tjänster!AK$11,IF($EC4=Tjänster!$Y$12,Tjänster!AK$12,IF($EC4=Tjänster!$Y$13,Tjänster!AK$13,IF($EC4=Tjänster!$Y$14,Tjänster!AK$14,IF($EC4=Tjänster!$Y$15,Tjänster!AK$15,IF($EC4=Tjänster!$Y$16,Tjänster!AK$16,IF($EC4=Tjänster!$Y$17,Tjänster!AK$17,IF($EC4=Tjänster!$Y$18,Tjänster!AK$18,IF($EC4=Tjänster!$Y$19,Tjänster!AK$19,IF($EC4=Tjänster!$Y$20,Tjänster!AK$20,IF($EC4=Tjänster!$Y$21,Tjänster!AK$21,IF($EC4=Tjänster!$Y$22,Tjänster!AK$22,IF($EC4=Tjänster!$Y$23,Tjänster!AK$23,IF($EC4=Tjänster!$Y$24,Tjänster!AK$24,IF($EC4=Tjänster!$Y$25,Tjänster!AK$25,IF($EC4=Tjänster!$Y$26,Tjänster!AK$26,IF($EC4=Tjänster!$Y$27,Tjänster!AK$27,IF($EC4=Tjänster!$Y$28,Tjänster!AK$28,""))))))))))))))))))))))))))</f>
        <v/>
      </c>
      <c r="EP4" s="36" t="str">
        <f>IF($EC4=Tjänster!$Y$3,Tjänster!AL$3,IF($EC4=Tjänster!$Y$4,Tjänster!AL$4,IF($EC4=Tjänster!$Y$5,Tjänster!AL$5,IF($EC4=Tjänster!$Y$6,Tjänster!AL$6,IF($EC4=Tjänster!$Y$7,Tjänster!AL$7,IF($EC4=Tjänster!$Y$8,Tjänster!AL$8,IF($EC4=Tjänster!$Y$9,Tjänster!AL$9,IF($EC4=Tjänster!$Y$10,Tjänster!AL$10,IF($EC4=Tjänster!$Y$11,Tjänster!AL$11,IF($EC4=Tjänster!$Y$12,Tjänster!AL$12,IF($EC4=Tjänster!$Y$13,Tjänster!AL$13,IF($EC4=Tjänster!$Y$14,Tjänster!AL$14,IF($EC4=Tjänster!$Y$15,Tjänster!AL$15,IF($EC4=Tjänster!$Y$16,Tjänster!AL$16,IF($EC4=Tjänster!$Y$17,Tjänster!AL$17,IF($EC4=Tjänster!$Y$18,Tjänster!AL$18,IF($EC4=Tjänster!$Y$19,Tjänster!AL$19,IF($EC4=Tjänster!$Y$20,Tjänster!AL$20,IF($EC4=Tjänster!$Y$21,Tjänster!AL$21,IF($EC4=Tjänster!$Y$22,Tjänster!AL$22,IF($EC4=Tjänster!$Y$23,Tjänster!AL$23,IF($EC4=Tjänster!$Y$24,Tjänster!AL$24,IF($EC4=Tjänster!$Y$25,Tjänster!AL$25,IF($EC4=Tjänster!$Y$26,Tjänster!AL$26,IF($EC4=Tjänster!$Y$27,Tjänster!AL$27,IF($EC4=Tjänster!$Y$28,Tjänster!AL$28,""))))))))))))))))))))))))))</f>
        <v/>
      </c>
      <c r="EQ4" s="36" t="str">
        <f>IF($EC4=Tjänster!$Y$3,Tjänster!AM$3,IF($EC4=Tjänster!$Y$4,Tjänster!AM$4,IF($EC4=Tjänster!$Y$5,Tjänster!AM$5,IF($EC4=Tjänster!$Y$6,Tjänster!AM$6,IF($EC4=Tjänster!$Y$7,Tjänster!AM$7,IF($EC4=Tjänster!$Y$8,Tjänster!AM$8,IF($EC4=Tjänster!$Y$9,Tjänster!AM$9,IF($EC4=Tjänster!$Y$10,Tjänster!AM$10,IF($EC4=Tjänster!$Y$11,Tjänster!AM$11,IF($EC4=Tjänster!$Y$12,Tjänster!AM$12,IF($EC4=Tjänster!$Y$13,Tjänster!AM$13,IF($EC4=Tjänster!$Y$14,Tjänster!AM$14,IF($EC4=Tjänster!$Y$15,Tjänster!AM$15,IF($EC4=Tjänster!$Y$16,Tjänster!AM$16,IF($EC4=Tjänster!$Y$17,Tjänster!AM$17,IF($EC4=Tjänster!$Y$18,Tjänster!AM$18,IF($EC4=Tjänster!$Y$19,Tjänster!AM$19,IF($EC4=Tjänster!$Y$20,Tjänster!AM$20,IF($EC4=Tjänster!$Y$21,Tjänster!AM$21,IF($EC4=Tjänster!$Y$22,Tjänster!AM$22,IF($EC4=Tjänster!$Y$23,Tjänster!AM$23,IF($EC4=Tjänster!$Y$24,Tjänster!AM$24,IF($EC4=Tjänster!$Y$25,Tjänster!AM$25,IF($EC4=Tjänster!$Y$26,Tjänster!AM$26,IF($EC4=Tjänster!$Y$27,Tjänster!AM$27,IF($EC4=Tjänster!$Y$28,Tjänster!AM$28,""))))))))))))))))))))))))))</f>
        <v/>
      </c>
      <c r="ER4" s="36" t="str">
        <f>IF($EC4=Tjänster!$Y$3,Tjänster!AN$3,IF($EC4=Tjänster!$Y$4,Tjänster!AN$4,IF($EC4=Tjänster!$Y$5,Tjänster!AN$5,IF($EC4=Tjänster!$Y$6,Tjänster!AN$6,IF($EC4=Tjänster!$Y$7,Tjänster!AN$7,IF($EC4=Tjänster!$Y$8,Tjänster!AN$8,IF($EC4=Tjänster!$Y$9,Tjänster!AN$9,IF($EC4=Tjänster!$Y$10,Tjänster!AN$10,IF($EC4=Tjänster!$Y$11,Tjänster!AN$11,IF($EC4=Tjänster!$Y$12,Tjänster!AN$12,IF($EC4=Tjänster!$Y$13,Tjänster!AN$13,IF($EC4=Tjänster!$Y$14,Tjänster!AN$14,IF($EC4=Tjänster!$Y$15,Tjänster!AN$15,IF($EC4=Tjänster!$Y$16,Tjänster!AN$16,IF($EC4=Tjänster!$Y$17,Tjänster!AN$17,IF($EC4=Tjänster!$Y$18,Tjänster!AN$18,IF($EC4=Tjänster!$Y$19,Tjänster!AN$19,IF($EC4=Tjänster!$Y$20,Tjänster!AN$20,IF($EC4=Tjänster!$Y$21,Tjänster!AN$21,IF($EC4=Tjänster!$Y$22,Tjänster!AN$22,IF($EC4=Tjänster!$Y$23,Tjänster!AN$23,IF($EC4=Tjänster!$Y$24,Tjänster!AN$24,IF($EC4=Tjänster!$Y$25,Tjänster!AN$25,IF($EC4=Tjänster!$Y$26,Tjänster!AN$26,IF($EC4=Tjänster!$Y$27,Tjänster!AN$27,IF($EC4=Tjänster!$Y$28,Tjänster!AN$28,""))))))))))))))))))))))))))</f>
        <v/>
      </c>
      <c r="ES4" s="36" t="str">
        <f>IF($EC4=Tjänster!$Y$3,Tjänster!AO$3,IF($EC4=Tjänster!$Y$4,Tjänster!AO$4,IF($EC4=Tjänster!$Y$5,Tjänster!AO$5,IF($EC4=Tjänster!$Y$6,Tjänster!AO$6,IF($EC4=Tjänster!$Y$7,Tjänster!AO$7,IF($EC4=Tjänster!$Y$8,Tjänster!AO$8,IF($EC4=Tjänster!$Y$9,Tjänster!AO$9,IF($EC4=Tjänster!$Y$10,Tjänster!AO$10,IF($EC4=Tjänster!$Y$11,Tjänster!AO$11,IF($EC4=Tjänster!$Y$12,Tjänster!AO$12,IF($EC4=Tjänster!$Y$13,Tjänster!AO$13,IF($EC4=Tjänster!$Y$14,Tjänster!AO$14,IF($EC4=Tjänster!$Y$15,Tjänster!AO$15,IF($EC4=Tjänster!$Y$16,Tjänster!AO$16,IF($EC4=Tjänster!$Y$17,Tjänster!AO$17,IF($EC4=Tjänster!$Y$18,Tjänster!AO$18,IF($EC4=Tjänster!$Y$19,Tjänster!AO$19,IF($EC4=Tjänster!$Y$20,Tjänster!AO$20,IF($EC4=Tjänster!$Y$21,Tjänster!AO$21,IF($EC4=Tjänster!$Y$22,Tjänster!AO$22,IF($EC4=Tjänster!$Y$23,Tjänster!AO$23,IF($EC4=Tjänster!$Y$24,Tjänster!AO$24,IF($EC4=Tjänster!$Y$25,Tjänster!AO$25,IF($EC4=Tjänster!$Y$26,Tjänster!AO$26,IF($EC4=Tjänster!$Y$27,Tjänster!AO$27,IF($EC4=Tjänster!$Y$28,Tjänster!AO$28,""))))))))))))))))))))))))))</f>
        <v/>
      </c>
      <c r="ET4" s="36" t="str">
        <f>IF($EC4=Tjänster!$Y$3,Tjänster!AP$3,IF($EC4=Tjänster!$Y$4,Tjänster!AP$4,IF($EC4=Tjänster!$Y$5,Tjänster!AP$5,IF($EC4=Tjänster!$Y$6,Tjänster!AP$6,IF($EC4=Tjänster!$Y$7,Tjänster!AP$7,IF($EC4=Tjänster!$Y$8,Tjänster!AP$8,IF($EC4=Tjänster!$Y$9,Tjänster!AP$9,IF($EC4=Tjänster!$Y$10,Tjänster!AP$10,IF($EC4=Tjänster!$Y$11,Tjänster!AP$11,IF($EC4=Tjänster!$Y$12,Tjänster!AP$12,IF($EC4=Tjänster!$Y$13,Tjänster!AP$13,IF($EC4=Tjänster!$Y$14,Tjänster!AP$14,IF($EC4=Tjänster!$Y$15,Tjänster!AP$15,IF($EC4=Tjänster!$Y$16,Tjänster!AP$16,IF($EC4=Tjänster!$Y$17,Tjänster!AP$17,IF($EC4=Tjänster!$Y$18,Tjänster!AP$18,IF($EC4=Tjänster!$Y$19,Tjänster!AP$19,IF($EC4=Tjänster!$Y$20,Tjänster!AP$20,IF($EC4=Tjänster!$Y$21,Tjänster!AP$21,IF($EC4=Tjänster!$Y$22,Tjänster!AP$22,IF($EC4=Tjänster!$Y$23,Tjänster!AP$23,IF($EC4=Tjänster!$Y$24,Tjänster!AP$24,IF($EC4=Tjänster!$Y$25,Tjänster!AP$25,IF($EC4=Tjänster!$Y$26,Tjänster!AP$26,IF($EC4=Tjänster!$Y$27,Tjänster!AP$27,IF($EC4=Tjänster!$Y$28,Tjänster!AP$28,""))))))))))))))))))))))))))</f>
        <v/>
      </c>
      <c r="EU4" s="36" t="str">
        <f>IF($EC4=Tjänster!$Y$3,Tjänster!AQ$3,IF($EC4=Tjänster!$Y$4,Tjänster!AQ$4,IF($EC4=Tjänster!$Y$5,Tjänster!AQ$5,IF($EC4=Tjänster!$Y$6,Tjänster!AQ$6,IF($EC4=Tjänster!$Y$7,Tjänster!AQ$7,IF($EC4=Tjänster!$Y$8,Tjänster!AQ$8,IF($EC4=Tjänster!$Y$9,Tjänster!AQ$9,IF($EC4=Tjänster!$Y$10,Tjänster!AQ$10,IF($EC4=Tjänster!$Y$11,Tjänster!AQ$11,IF($EC4=Tjänster!$Y$12,Tjänster!AQ$12,IF($EC4=Tjänster!$Y$13,Tjänster!AQ$13,IF($EC4=Tjänster!$Y$14,Tjänster!AQ$14,IF($EC4=Tjänster!$Y$15,Tjänster!AQ$15,IF($EC4=Tjänster!$Y$16,Tjänster!AQ$16,IF($EC4=Tjänster!$Y$17,Tjänster!AQ$17,IF($EC4=Tjänster!$Y$18,Tjänster!AQ$18,IF($EC4=Tjänster!$Y$19,Tjänster!AQ$19,IF($EC4=Tjänster!$Y$20,Tjänster!AQ$20,IF($EC4=Tjänster!$Y$21,Tjänster!AQ$21,IF($EC4=Tjänster!$Y$22,Tjänster!AQ$22,IF($EC4=Tjänster!$Y$23,Tjänster!AQ$23,IF($EC4=Tjänster!$Y$24,Tjänster!AQ$24,IF($EC4=Tjänster!$Y$25,Tjänster!AQ$25,IF($EC4=Tjänster!$Y$26,Tjänster!AQ$26,IF($EC4=Tjänster!$Y$27,Tjänster!AQ$27,IF($EC4=Tjänster!$Y$28,Tjänster!AQ$28,""))))))))))))))))))))))))))</f>
        <v/>
      </c>
      <c r="EV4" s="36" t="str">
        <f>IF($EC4=Tjänster!$Y$3,Tjänster!AR$3,IF($EC4=Tjänster!$Y$4,Tjänster!AR$4,IF($EC4=Tjänster!$Y$5,Tjänster!AR$5,IF($EC4=Tjänster!$Y$6,Tjänster!AR$6,IF($EC4=Tjänster!$Y$7,Tjänster!AR$7,IF($EC4=Tjänster!$Y$8,Tjänster!AR$8,IF($EC4=Tjänster!$Y$9,Tjänster!AR$9,IF($EC4=Tjänster!$Y$10,Tjänster!AR$10,IF($EC4=Tjänster!$Y$11,Tjänster!AR$11,IF($EC4=Tjänster!$Y$12,Tjänster!AR$12,IF($EC4=Tjänster!$Y$13,Tjänster!AR$13,IF($EC4=Tjänster!$Y$14,Tjänster!AR$14,IF($EC4=Tjänster!$Y$15,Tjänster!AR$15,IF($EC4=Tjänster!$Y$16,Tjänster!AR$16,IF($EC4=Tjänster!$Y$17,Tjänster!AR$17,IF($EC4=Tjänster!$Y$18,Tjänster!AR$18,IF($EC4=Tjänster!$Y$19,Tjänster!AR$19,IF($EC4=Tjänster!$Y$20,Tjänster!AR$20,IF($EC4=Tjänster!$Y$21,Tjänster!AR$21,IF($EC4=Tjänster!$Y$22,Tjänster!AR$22,IF($EC4=Tjänster!$Y$23,Tjänster!AR$23,IF($EC4=Tjänster!$Y$24,Tjänster!AR$24,IF($EC4=Tjänster!$Y$25,Tjänster!AR$25,IF($EC4=Tjänster!$Y$26,Tjänster!AR$26,IF($EC4=Tjänster!$Y$27,Tjänster!AR$27,IF($EC4=Tjänster!$Y$28,Tjänster!AR$28,""))))))))))))))))))))))))))</f>
        <v/>
      </c>
      <c r="EW4" s="36" t="str">
        <f>IF($EC4=Tjänster!$Y$3,Tjänster!AS$3,IF($EC4=Tjänster!$Y$4,Tjänster!AS$4,IF($EC4=Tjänster!$Y$5,Tjänster!AS$5,IF($EC4=Tjänster!$Y$6,Tjänster!AS$6,IF($EC4=Tjänster!$Y$7,Tjänster!AS$7,IF($EC4=Tjänster!$Y$8,Tjänster!AS$8,IF($EC4=Tjänster!$Y$9,Tjänster!AS$9,IF($EC4=Tjänster!$Y$10,Tjänster!AS$10,IF($EC4=Tjänster!$Y$11,Tjänster!AS$11,IF($EC4=Tjänster!$Y$12,Tjänster!AS$12,IF($EC4=Tjänster!$Y$13,Tjänster!AS$13,IF($EC4=Tjänster!$Y$14,Tjänster!AS$14,IF($EC4=Tjänster!$Y$15,Tjänster!AS$15,IF($EC4=Tjänster!$Y$16,Tjänster!AS$16,IF($EC4=Tjänster!$Y$17,Tjänster!AS$17,IF($EC4=Tjänster!$Y$18,Tjänster!AS$18,IF($EC4=Tjänster!$Y$19,Tjänster!AS$19,IF($EC4=Tjänster!$Y$20,Tjänster!AS$20,IF($EC4=Tjänster!$Y$21,Tjänster!AS$21,IF($EC4=Tjänster!$Y$22,Tjänster!AS$22,IF($EC4=Tjänster!$Y$23,Tjänster!AS$23,IF($EC4=Tjänster!$Y$24,Tjänster!AS$24,IF($EC4=Tjänster!$Y$25,Tjänster!AS$25,IF($EC4=Tjänster!$Y$26,Tjänster!AS$26,IF($EC4=Tjänster!$Y$27,Tjänster!AS$27,IF($EC4=Tjänster!$Y$28,Tjänster!AS$28,""))))))))))))))))))))))))))</f>
        <v/>
      </c>
      <c r="FZ4" s="36" t="str">
        <f t="shared" si="1"/>
        <v/>
      </c>
      <c r="GA4" s="36" t="str">
        <f>IF($FZ4=Tjänster!$AU$3,Tjänster!AV$3,IF($FZ4=Tjänster!$AU$4,Tjänster!AV$4,IF($FZ4=Tjänster!$AU$5,Tjänster!AV$5,IF($FZ4=Tjänster!$AU$6,Tjänster!AV$6,IF($FZ4=Tjänster!$AU$7,Tjänster!AV$7,IF($FZ4=Tjänster!$AU$8,Tjänster!AV$8,IF($FZ4=Tjänster!$AU$9,Tjänster!AV$9,IF($FZ4=Tjänster!$AU$10,Tjänster!AV$10,IF($FZ4=Tjänster!$AU$11,Tjänster!AV$11,IF($FZ4=Tjänster!$AU$12,Tjänster!AV$12,IF($FZ4=Tjänster!$AU$13,Tjänster!AV$13,IF($FZ4=Tjänster!$AU$14,Tjänster!AV$14,IF($FZ4=Tjänster!$AU$15,Tjänster!AV$15,IF($FZ4=Tjänster!$AU$16,Tjänster!AV$16,IF($FZ4=Tjänster!$AU$17,Tjänster!AV$17,IF($FZ4=Tjänster!$AU$18,Tjänster!AV$18,IF($FZ4=Tjänster!$AU$19,Tjänster!AV$19,IF($FZ4=Tjänster!$AU$20,Tjänster!AV$20,IF($FZ4=Tjänster!$AU$21,Tjänster!AV$21,IF($FZ4=Tjänster!$AU$22,Tjänster!AV$22,IF($FZ4=Tjänster!$AU$23,Tjänster!AV$23,IF($FZ4=Tjänster!$AU$24,Tjänster!AV$24,IF($FZ4=Tjänster!$AU$25,Tjänster!AV$25,IF($FZ4=Tjänster!$AU$26,Tjänster!AV$26,IF($FZ4=Tjänster!$AU$27,Tjänster!AV$27,IF($FZ4=Tjänster!$AU$28,Tjänster!AV$28,""))))))))))))))))))))))))))</f>
        <v/>
      </c>
      <c r="GB4" s="36" t="str">
        <f>IF($FZ4=Tjänster!$AU$3,Tjänster!AW$3,IF($FZ4=Tjänster!$AU$4,Tjänster!AW$4,IF($FZ4=Tjänster!$AU$5,Tjänster!AW$5,IF($FZ4=Tjänster!$AU$6,Tjänster!AW$6,IF($FZ4=Tjänster!$AU$7,Tjänster!AW$7,IF($FZ4=Tjänster!$AU$8,Tjänster!AW$8,IF($FZ4=Tjänster!$AU$9,Tjänster!AW$9,IF($FZ4=Tjänster!$AU$10,Tjänster!AW$10,IF($FZ4=Tjänster!$AU$11,Tjänster!AW$11,IF($FZ4=Tjänster!$AU$12,Tjänster!AW$12,IF($FZ4=Tjänster!$AU$13,Tjänster!AW$13,IF($FZ4=Tjänster!$AU$14,Tjänster!AW$14,IF($FZ4=Tjänster!$AU$15,Tjänster!AW$15,IF($FZ4=Tjänster!$AU$16,Tjänster!AW$16,IF($FZ4=Tjänster!$AU$17,Tjänster!AW$17,IF($FZ4=Tjänster!$AU$18,Tjänster!AW$18,IF($FZ4=Tjänster!$AU$19,Tjänster!AW$19,IF($FZ4=Tjänster!$AU$20,Tjänster!AW$20,IF($FZ4=Tjänster!$AU$21,Tjänster!AW$21,IF($FZ4=Tjänster!$AU$22,Tjänster!AW$22,IF($FZ4=Tjänster!$AU$23,Tjänster!AW$23,IF($FZ4=Tjänster!$AU$24,Tjänster!AW$24,IF($FZ4=Tjänster!$AU$25,Tjänster!AW$25,IF($FZ4=Tjänster!$AU$26,Tjänster!AW$26,IF($FZ4=Tjänster!$AU$27,Tjänster!AW$27,IF($FZ4=Tjänster!$AU$28,Tjänster!AW$28,""))))))))))))))))))))))))))</f>
        <v/>
      </c>
      <c r="GC4" s="36" t="str">
        <f>IF($FZ4=Tjänster!$AU$3,Tjänster!AX$3,IF($FZ4=Tjänster!$AU$4,Tjänster!AX$4,IF($FZ4=Tjänster!$AU$5,Tjänster!AX$5,IF($FZ4=Tjänster!$AU$6,Tjänster!AX$6,IF($FZ4=Tjänster!$AU$7,Tjänster!AX$7,IF($FZ4=Tjänster!$AU$8,Tjänster!AX$8,IF($FZ4=Tjänster!$AU$9,Tjänster!AX$9,IF($FZ4=Tjänster!$AU$10,Tjänster!AX$10,IF($FZ4=Tjänster!$AU$11,Tjänster!AX$11,IF($FZ4=Tjänster!$AU$12,Tjänster!AX$12,IF($FZ4=Tjänster!$AU$13,Tjänster!AX$13,IF($FZ4=Tjänster!$AU$14,Tjänster!AX$14,IF($FZ4=Tjänster!$AU$15,Tjänster!AX$15,IF($FZ4=Tjänster!$AU$16,Tjänster!AX$16,IF($FZ4=Tjänster!$AU$17,Tjänster!AX$17,IF($FZ4=Tjänster!$AU$18,Tjänster!AX$18,IF($FZ4=Tjänster!$AU$19,Tjänster!AX$19,IF($FZ4=Tjänster!$AU$20,Tjänster!AX$20,IF($FZ4=Tjänster!$AU$21,Tjänster!AX$21,IF($FZ4=Tjänster!$AU$22,Tjänster!AX$22,IF($FZ4=Tjänster!$AU$23,Tjänster!AX$23,IF($FZ4=Tjänster!$AU$24,Tjänster!AX$24,IF($FZ4=Tjänster!$AU$25,Tjänster!AX$25,IF($FZ4=Tjänster!$AU$26,Tjänster!AX$26,IF($FZ4=Tjänster!$AU$27,Tjänster!AX$27,IF($FZ4=Tjänster!$AU$28,Tjänster!AX$28,""))))))))))))))))))))))))))</f>
        <v/>
      </c>
      <c r="GD4" s="36" t="str">
        <f>IF($FZ4=Tjänster!$AU$3,Tjänster!AY$3,IF($FZ4=Tjänster!$AU$4,Tjänster!AY$4,IF($FZ4=Tjänster!$AU$5,Tjänster!AY$5,IF($FZ4=Tjänster!$AU$6,Tjänster!AY$6,IF($FZ4=Tjänster!$AU$7,Tjänster!AY$7,IF($FZ4=Tjänster!$AU$8,Tjänster!AY$8,IF($FZ4=Tjänster!$AU$9,Tjänster!AY$9,IF($FZ4=Tjänster!$AU$10,Tjänster!AY$10,IF($FZ4=Tjänster!$AU$11,Tjänster!AY$11,IF($FZ4=Tjänster!$AU$12,Tjänster!AY$12,IF($FZ4=Tjänster!$AU$13,Tjänster!AY$13,IF($FZ4=Tjänster!$AU$14,Tjänster!AY$14,IF($FZ4=Tjänster!$AU$15,Tjänster!AY$15,IF($FZ4=Tjänster!$AU$16,Tjänster!AY$16,IF($FZ4=Tjänster!$AU$17,Tjänster!AY$17,IF($FZ4=Tjänster!$AU$18,Tjänster!AY$18,IF($FZ4=Tjänster!$AU$19,Tjänster!AY$19,IF($FZ4=Tjänster!$AU$20,Tjänster!AY$20,IF($FZ4=Tjänster!$AU$21,Tjänster!AY$21,IF($FZ4=Tjänster!$AU$22,Tjänster!AY$22,IF($FZ4=Tjänster!$AU$23,Tjänster!AY$23,IF($FZ4=Tjänster!$AU$24,Tjänster!AY$24,IF($FZ4=Tjänster!$AU$25,Tjänster!AY$25,IF($FZ4=Tjänster!$AU$26,Tjänster!AY$26,IF($FZ4=Tjänster!$AU$27,Tjänster!AY$27,IF($FZ4=Tjänster!$AU$28,Tjänster!AY$28,""))))))))))))))))))))))))))</f>
        <v/>
      </c>
      <c r="GE4" s="36" t="str">
        <f>IF($FZ4=Tjänster!$AU$3,Tjänster!AZ$3,IF($FZ4=Tjänster!$AU$4,Tjänster!AZ$4,IF($FZ4=Tjänster!$AU$5,Tjänster!AZ$5,IF($FZ4=Tjänster!$AU$6,Tjänster!AZ$6,IF($FZ4=Tjänster!$AU$7,Tjänster!AZ$7,IF($FZ4=Tjänster!$AU$8,Tjänster!AZ$8,IF($FZ4=Tjänster!$AU$9,Tjänster!AZ$9,IF($FZ4=Tjänster!$AU$10,Tjänster!AZ$10,IF($FZ4=Tjänster!$AU$11,Tjänster!AZ$11,IF($FZ4=Tjänster!$AU$12,Tjänster!AZ$12,IF($FZ4=Tjänster!$AU$13,Tjänster!AZ$13,IF($FZ4=Tjänster!$AU$14,Tjänster!AZ$14,IF($FZ4=Tjänster!$AU$15,Tjänster!AZ$15,IF($FZ4=Tjänster!$AU$16,Tjänster!AZ$16,IF($FZ4=Tjänster!$AU$17,Tjänster!AZ$17,IF($FZ4=Tjänster!$AU$18,Tjänster!AZ$18,IF($FZ4=Tjänster!$AU$19,Tjänster!AZ$19,IF($FZ4=Tjänster!$AU$20,Tjänster!AZ$20,IF($FZ4=Tjänster!$AU$21,Tjänster!AZ$21,IF($FZ4=Tjänster!$AU$22,Tjänster!AZ$22,IF($FZ4=Tjänster!$AU$23,Tjänster!AZ$23,IF($FZ4=Tjänster!$AU$24,Tjänster!AZ$24,IF($FZ4=Tjänster!$AU$25,Tjänster!AZ$25,IF($FZ4=Tjänster!$AU$26,Tjänster!AZ$26,IF($FZ4=Tjänster!$AU$27,Tjänster!AZ$27,IF($FZ4=Tjänster!$AU$28,Tjänster!AZ$28,""))))))))))))))))))))))))))</f>
        <v/>
      </c>
      <c r="GF4" s="36" t="str">
        <f>IF($FZ4=Tjänster!$AU$3,Tjänster!BA$3,IF($FZ4=Tjänster!$AU$4,Tjänster!BA$4,IF($FZ4=Tjänster!$AU$5,Tjänster!BA$5,IF($FZ4=Tjänster!$AU$6,Tjänster!BA$6,IF($FZ4=Tjänster!$AU$7,Tjänster!BA$7,IF($FZ4=Tjänster!$AU$8,Tjänster!BA$8,IF($FZ4=Tjänster!$AU$9,Tjänster!BA$9,IF($FZ4=Tjänster!$AU$10,Tjänster!BA$10,IF($FZ4=Tjänster!$AU$11,Tjänster!BA$11,IF($FZ4=Tjänster!$AU$12,Tjänster!BA$12,IF($FZ4=Tjänster!$AU$13,Tjänster!BA$13,IF($FZ4=Tjänster!$AU$14,Tjänster!BA$14,IF($FZ4=Tjänster!$AU$15,Tjänster!BA$15,IF($FZ4=Tjänster!$AU$16,Tjänster!BA$16,IF($FZ4=Tjänster!$AU$17,Tjänster!BA$17,IF($FZ4=Tjänster!$AU$18,Tjänster!BA$18,IF($FZ4=Tjänster!$AU$19,Tjänster!BA$19,IF($FZ4=Tjänster!$AU$20,Tjänster!BA$20,IF($FZ4=Tjänster!$AU$21,Tjänster!BA$21,IF($FZ4=Tjänster!$AU$22,Tjänster!BA$22,IF($FZ4=Tjänster!$AU$23,Tjänster!BA$23,IF($FZ4=Tjänster!$AU$24,Tjänster!BA$24,IF($FZ4=Tjänster!$AU$25,Tjänster!BA$25,IF($FZ4=Tjänster!$AU$26,Tjänster!BA$26,IF($FZ4=Tjänster!$AU$27,Tjänster!BA$27,IF($FZ4=Tjänster!$AU$28,Tjänster!BA$28,""))))))))))))))))))))))))))</f>
        <v/>
      </c>
      <c r="GG4" s="36" t="str">
        <f>IF($FZ4=Tjänster!$AU$3,Tjänster!BB$3,IF($FZ4=Tjänster!$AU$4,Tjänster!BB$4,IF($FZ4=Tjänster!$AU$5,Tjänster!BB$5,IF($FZ4=Tjänster!$AU$6,Tjänster!BB$6,IF($FZ4=Tjänster!$AU$7,Tjänster!BB$7,IF($FZ4=Tjänster!$AU$8,Tjänster!BB$8,IF($FZ4=Tjänster!$AU$9,Tjänster!BB$9,IF($FZ4=Tjänster!$AU$10,Tjänster!BB$10,IF($FZ4=Tjänster!$AU$11,Tjänster!BB$11,IF($FZ4=Tjänster!$AU$12,Tjänster!BB$12,IF($FZ4=Tjänster!$AU$13,Tjänster!BB$13,IF($FZ4=Tjänster!$AU$14,Tjänster!BB$14,IF($FZ4=Tjänster!$AU$15,Tjänster!BB$15,IF($FZ4=Tjänster!$AU$16,Tjänster!BB$16,IF($FZ4=Tjänster!$AU$17,Tjänster!BB$17,IF($FZ4=Tjänster!$AU$18,Tjänster!BB$18,IF($FZ4=Tjänster!$AU$19,Tjänster!BB$19,IF($FZ4=Tjänster!$AU$20,Tjänster!BB$20,IF($FZ4=Tjänster!$AU$21,Tjänster!BB$21,IF($FZ4=Tjänster!$AU$22,Tjänster!BB$22,IF($FZ4=Tjänster!$AU$23,Tjänster!BB$23,IF($FZ4=Tjänster!$AU$24,Tjänster!BB$24,IF($FZ4=Tjänster!$AU$25,Tjänster!BB$25,IF($FZ4=Tjänster!$AU$26,Tjänster!BB$26,IF($FZ4=Tjänster!$AU$27,Tjänster!BB$27,IF($FZ4=Tjänster!$AU$28,Tjänster!BB$28,""))))))))))))))))))))))))))</f>
        <v/>
      </c>
      <c r="GH4" s="36" t="str">
        <f>IF($FZ4=Tjänster!$AU$3,Tjänster!BC$3,IF($FZ4=Tjänster!$AU$4,Tjänster!BC$4,IF($FZ4=Tjänster!$AU$5,Tjänster!BC$5,IF($FZ4=Tjänster!$AU$6,Tjänster!BC$6,IF($FZ4=Tjänster!$AU$7,Tjänster!BC$7,IF($FZ4=Tjänster!$AU$8,Tjänster!BC$8,IF($FZ4=Tjänster!$AU$9,Tjänster!BC$9,IF($FZ4=Tjänster!$AU$10,Tjänster!BC$10,IF($FZ4=Tjänster!$AU$11,Tjänster!BC$11,IF($FZ4=Tjänster!$AU$12,Tjänster!BC$12,IF($FZ4=Tjänster!$AU$13,Tjänster!BC$13,IF($FZ4=Tjänster!$AU$14,Tjänster!BC$14,IF($FZ4=Tjänster!$AU$15,Tjänster!BC$15,IF($FZ4=Tjänster!$AU$16,Tjänster!BC$16,IF($FZ4=Tjänster!$AU$17,Tjänster!BC$17,IF($FZ4=Tjänster!$AU$18,Tjänster!BC$18,IF($FZ4=Tjänster!$AU$19,Tjänster!BC$19,IF($FZ4=Tjänster!$AU$20,Tjänster!BC$20,IF($FZ4=Tjänster!$AU$21,Tjänster!BC$21,IF($FZ4=Tjänster!$AU$22,Tjänster!BC$22,IF($FZ4=Tjänster!$AU$23,Tjänster!BC$23,IF($FZ4=Tjänster!$AU$24,Tjänster!BC$24,IF($FZ4=Tjänster!$AU$25,Tjänster!BC$25,IF($FZ4=Tjänster!$AU$26,Tjänster!BC$26,IF($FZ4=Tjänster!$AU$27,Tjänster!BC$27,IF($FZ4=Tjänster!$AU$28,Tjänster!BC$28,""))))))))))))))))))))))))))</f>
        <v/>
      </c>
      <c r="GI4" s="36" t="str">
        <f>IF($FZ4=Tjänster!$AU$3,Tjänster!BD$3,IF($FZ4=Tjänster!$AU$4,Tjänster!BD$4,IF($FZ4=Tjänster!$AU$5,Tjänster!BD$5,IF($FZ4=Tjänster!$AU$6,Tjänster!BD$6,IF($FZ4=Tjänster!$AU$7,Tjänster!BD$7,IF($FZ4=Tjänster!$AU$8,Tjänster!BD$8,IF($FZ4=Tjänster!$AU$9,Tjänster!BD$9,IF($FZ4=Tjänster!$AU$10,Tjänster!BD$10,IF($FZ4=Tjänster!$AU$11,Tjänster!BD$11,IF($FZ4=Tjänster!$AU$12,Tjänster!BD$12,IF($FZ4=Tjänster!$AU$13,Tjänster!BD$13,IF($FZ4=Tjänster!$AU$14,Tjänster!BD$14,IF($FZ4=Tjänster!$AU$15,Tjänster!BD$15,IF($FZ4=Tjänster!$AU$16,Tjänster!BD$16,IF($FZ4=Tjänster!$AU$17,Tjänster!BD$17,IF($FZ4=Tjänster!$AU$18,Tjänster!BD$18,IF($FZ4=Tjänster!$AU$19,Tjänster!BD$19,IF($FZ4=Tjänster!$AU$20,Tjänster!BD$20,IF($FZ4=Tjänster!$AU$21,Tjänster!BD$21,IF($FZ4=Tjänster!$AU$22,Tjänster!BD$22,IF($FZ4=Tjänster!$AU$23,Tjänster!BD$23,IF($FZ4=Tjänster!$AU$24,Tjänster!BD$24,IF($FZ4=Tjänster!$AU$25,Tjänster!BD$25,IF($FZ4=Tjänster!$AU$26,Tjänster!BD$26,IF($FZ4=Tjänster!$AU$27,Tjänster!BD$27,IF($FZ4=Tjänster!$AU$28,Tjänster!BD$28,""))))))))))))))))))))))))))</f>
        <v/>
      </c>
      <c r="GJ4" s="36" t="str">
        <f>IF($FZ4=Tjänster!$AU$3,Tjänster!BE$3,IF($FZ4=Tjänster!$AU$4,Tjänster!BE$4,IF($FZ4=Tjänster!$AU$5,Tjänster!BE$5,IF($FZ4=Tjänster!$AU$6,Tjänster!BE$6,IF($FZ4=Tjänster!$AU$7,Tjänster!BE$7,IF($FZ4=Tjänster!$AU$8,Tjänster!BE$8,IF($FZ4=Tjänster!$AU$9,Tjänster!BE$9,IF($FZ4=Tjänster!$AU$10,Tjänster!BE$10,IF($FZ4=Tjänster!$AU$11,Tjänster!BE$11,IF($FZ4=Tjänster!$AU$12,Tjänster!BE$12,IF($FZ4=Tjänster!$AU$13,Tjänster!BE$13,IF($FZ4=Tjänster!$AU$14,Tjänster!BE$14,IF($FZ4=Tjänster!$AU$15,Tjänster!BE$15,IF($FZ4=Tjänster!$AU$16,Tjänster!BE$16,IF($FZ4=Tjänster!$AU$17,Tjänster!BE$17,IF($FZ4=Tjänster!$AU$18,Tjänster!BE$18,IF($FZ4=Tjänster!$AU$19,Tjänster!BE$19,IF($FZ4=Tjänster!$AU$20,Tjänster!BE$20,IF($FZ4=Tjänster!$AU$21,Tjänster!BE$21,IF($FZ4=Tjänster!$AU$22,Tjänster!BE$22,IF($FZ4=Tjänster!$AU$23,Tjänster!BE$23,IF($FZ4=Tjänster!$AU$24,Tjänster!BE$24,IF($FZ4=Tjänster!$AU$25,Tjänster!BE$25,IF($FZ4=Tjänster!$AU$26,Tjänster!BE$26,IF($FZ4=Tjänster!$AU$27,Tjänster!BE$27,IF($FZ4=Tjänster!$AU$28,Tjänster!BE$28,""))))))))))))))))))))))))))</f>
        <v/>
      </c>
      <c r="GK4" s="36" t="str">
        <f>IF($FZ4=Tjänster!$AU$3,Tjänster!BF$3,IF($FZ4=Tjänster!$AU$4,Tjänster!BF$4,IF($FZ4=Tjänster!$AU$5,Tjänster!BF$5,IF($FZ4=Tjänster!$AU$6,Tjänster!BF$6,IF($FZ4=Tjänster!$AU$7,Tjänster!BF$7,IF($FZ4=Tjänster!$AU$8,Tjänster!BF$8,IF($FZ4=Tjänster!$AU$9,Tjänster!BF$9,IF($FZ4=Tjänster!$AU$10,Tjänster!BF$10,IF($FZ4=Tjänster!$AU$11,Tjänster!BF$11,IF($FZ4=Tjänster!$AU$12,Tjänster!BF$12,IF($FZ4=Tjänster!$AU$13,Tjänster!BF$13,IF($FZ4=Tjänster!$AU$14,Tjänster!BF$14,IF($FZ4=Tjänster!$AU$15,Tjänster!BF$15,IF($FZ4=Tjänster!$AU$16,Tjänster!BF$16,IF($FZ4=Tjänster!$AU$17,Tjänster!BF$17,IF($FZ4=Tjänster!$AU$18,Tjänster!BF$18,IF($FZ4=Tjänster!$AU$19,Tjänster!BF$19,IF($FZ4=Tjänster!$AU$20,Tjänster!BF$20,IF($FZ4=Tjänster!$AU$21,Tjänster!BF$21,IF($FZ4=Tjänster!$AU$22,Tjänster!BF$22,IF($FZ4=Tjänster!$AU$23,Tjänster!BF$23,IF($FZ4=Tjänster!$AU$24,Tjänster!BF$24,IF($FZ4=Tjänster!$AU$25,Tjänster!BF$25,IF($FZ4=Tjänster!$AU$26,Tjänster!BF$26,IF($FZ4=Tjänster!$AU$27,Tjänster!BF$27,IF($FZ4=Tjänster!$AU$28,Tjänster!BF$28,""))))))))))))))))))))))))))</f>
        <v/>
      </c>
      <c r="GL4" s="36" t="str">
        <f>IF($FZ4=Tjänster!$AU$3,Tjänster!BG$3,IF($FZ4=Tjänster!$AU$4,Tjänster!BG$4,IF($FZ4=Tjänster!$AU$5,Tjänster!BG$5,IF($FZ4=Tjänster!$AU$6,Tjänster!BG$6,IF($FZ4=Tjänster!$AU$7,Tjänster!BG$7,IF($FZ4=Tjänster!$AU$8,Tjänster!BG$8,IF($FZ4=Tjänster!$AU$9,Tjänster!BG$9,IF($FZ4=Tjänster!$AU$10,Tjänster!BG$10,IF($FZ4=Tjänster!$AU$11,Tjänster!BG$11,IF($FZ4=Tjänster!$AU$12,Tjänster!BG$12,IF($FZ4=Tjänster!$AU$13,Tjänster!BG$13,IF($FZ4=Tjänster!$AU$14,Tjänster!BG$14,IF($FZ4=Tjänster!$AU$15,Tjänster!BG$15,IF($FZ4=Tjänster!$AU$16,Tjänster!BG$16,IF($FZ4=Tjänster!$AU$17,Tjänster!BG$17,IF($FZ4=Tjänster!$AU$18,Tjänster!BG$18,IF($FZ4=Tjänster!$AU$19,Tjänster!BG$19,IF($FZ4=Tjänster!$AU$20,Tjänster!BG$20,IF($FZ4=Tjänster!$AU$21,Tjänster!BG$21,IF($FZ4=Tjänster!$AU$22,Tjänster!BG$22,IF($FZ4=Tjänster!$AU$23,Tjänster!BG$23,IF($FZ4=Tjänster!$AU$24,Tjänster!BG$24,IF($FZ4=Tjänster!$AU$25,Tjänster!BG$25,IF($FZ4=Tjänster!$AU$26,Tjänster!BG$26,IF($FZ4=Tjänster!$AU$27,Tjänster!BG$27,IF($FZ4=Tjänster!$AU$28,Tjänster!BG$28,""))))))))))))))))))))))))))</f>
        <v/>
      </c>
      <c r="GM4" s="36" t="str">
        <f>IF($FZ4=Tjänster!$AU$3,Tjänster!BH$3,IF($FZ4=Tjänster!$AU$4,Tjänster!BH$4,IF($FZ4=Tjänster!$AU$5,Tjänster!BH$5,IF($FZ4=Tjänster!$AU$6,Tjänster!BH$6,IF($FZ4=Tjänster!$AU$7,Tjänster!BH$7,IF($FZ4=Tjänster!$AU$8,Tjänster!BH$8,IF($FZ4=Tjänster!$AU$9,Tjänster!BH$9,IF($FZ4=Tjänster!$AU$10,Tjänster!BH$10,IF($FZ4=Tjänster!$AU$11,Tjänster!BH$11,IF($FZ4=Tjänster!$AU$12,Tjänster!BH$12,IF($FZ4=Tjänster!$AU$13,Tjänster!BH$13,IF($FZ4=Tjänster!$AU$14,Tjänster!BH$14,IF($FZ4=Tjänster!$AU$15,Tjänster!BH$15,IF($FZ4=Tjänster!$AU$16,Tjänster!BH$16,IF($FZ4=Tjänster!$AU$17,Tjänster!BH$17,IF($FZ4=Tjänster!$AU$18,Tjänster!BH$18,IF($FZ4=Tjänster!$AU$19,Tjänster!BH$19,IF($FZ4=Tjänster!$AU$20,Tjänster!BH$20,IF($FZ4=Tjänster!$AU$21,Tjänster!BH$21,IF($FZ4=Tjänster!$AU$22,Tjänster!BH$22,IF($FZ4=Tjänster!$AU$23,Tjänster!BH$23,IF($FZ4=Tjänster!$AU$24,Tjänster!BH$24,IF($FZ4=Tjänster!$AU$25,Tjänster!BH$25,IF($FZ4=Tjänster!$AU$26,Tjänster!BH$26,IF($FZ4=Tjänster!$AU$27,Tjänster!BH$27,IF($FZ4=Tjänster!$AU$28,Tjänster!BH$28,""))))))))))))))))))))))))))</f>
        <v/>
      </c>
      <c r="GN4" s="36" t="str">
        <f>IF($FZ4=Tjänster!$AU$3,Tjänster!BI$3,IF($FZ4=Tjänster!$AU$4,Tjänster!BI$4,IF($FZ4=Tjänster!$AU$5,Tjänster!BI$5,IF($FZ4=Tjänster!$AU$6,Tjänster!BI$6,IF($FZ4=Tjänster!$AU$7,Tjänster!BI$7,IF($FZ4=Tjänster!$AU$8,Tjänster!BI$8,IF($FZ4=Tjänster!$AU$9,Tjänster!BI$9,IF($FZ4=Tjänster!$AU$10,Tjänster!BI$10,IF($FZ4=Tjänster!$AU$11,Tjänster!BI$11,IF($FZ4=Tjänster!$AU$12,Tjänster!BI$12,IF($FZ4=Tjänster!$AU$13,Tjänster!BI$13,IF($FZ4=Tjänster!$AU$14,Tjänster!BI$14,IF($FZ4=Tjänster!$AU$15,Tjänster!BI$15,IF($FZ4=Tjänster!$AU$16,Tjänster!BI$16,IF($FZ4=Tjänster!$AU$17,Tjänster!BI$17,IF($FZ4=Tjänster!$AU$18,Tjänster!BI$18,IF($FZ4=Tjänster!$AU$19,Tjänster!BI$19,IF($FZ4=Tjänster!$AU$20,Tjänster!BI$20,IF($FZ4=Tjänster!$AU$21,Tjänster!BI$21,IF($FZ4=Tjänster!$AU$22,Tjänster!BI$22,IF($FZ4=Tjänster!$AU$23,Tjänster!BI$23,IF($FZ4=Tjänster!$AU$24,Tjänster!BI$24,IF($FZ4=Tjänster!$AU$25,Tjänster!BI$25,IF($FZ4=Tjänster!$AU$26,Tjänster!BI$26,IF($FZ4=Tjänster!$AU$27,Tjänster!BI$27,IF($FZ4=Tjänster!$AU$28,Tjänster!BI$28,""))))))))))))))))))))))))))</f>
        <v/>
      </c>
      <c r="GO4" s="36" t="str">
        <f>IF($FZ4=Tjänster!$AU$3,Tjänster!BJ$3,IF($FZ4=Tjänster!$AU$4,Tjänster!BJ$4,IF($FZ4=Tjänster!$AU$5,Tjänster!BJ$5,IF($FZ4=Tjänster!$AU$6,Tjänster!BJ$6,IF($FZ4=Tjänster!$AU$7,Tjänster!BJ$7,IF($FZ4=Tjänster!$AU$8,Tjänster!BJ$8,IF($FZ4=Tjänster!$AU$9,Tjänster!BJ$9,IF($FZ4=Tjänster!$AU$10,Tjänster!BJ$10,IF($FZ4=Tjänster!$AU$11,Tjänster!BJ$11,IF($FZ4=Tjänster!$AU$12,Tjänster!BJ$12,IF($FZ4=Tjänster!$AU$13,Tjänster!BJ$13,IF($FZ4=Tjänster!$AU$14,Tjänster!BJ$14,IF($FZ4=Tjänster!$AU$15,Tjänster!BJ$15,IF($FZ4=Tjänster!$AU$16,Tjänster!BJ$16,IF($FZ4=Tjänster!$AU$17,Tjänster!BJ$17,IF($FZ4=Tjänster!$AU$18,Tjänster!BJ$18,IF($FZ4=Tjänster!$AU$19,Tjänster!BJ$19,IF($FZ4=Tjänster!$AU$20,Tjänster!BJ$20,IF($FZ4=Tjänster!$AU$21,Tjänster!BJ$21,IF($FZ4=Tjänster!$AU$22,Tjänster!BJ$22,IF($FZ4=Tjänster!$AU$23,Tjänster!BJ$23,IF($FZ4=Tjänster!$AU$24,Tjänster!BJ$24,IF($FZ4=Tjänster!$AU$25,Tjänster!BJ$25,IF($FZ4=Tjänster!$AU$26,Tjänster!BJ$26,IF($FZ4=Tjänster!$AU$27,Tjänster!BJ$27,IF($FZ4=Tjänster!$AU$28,Tjänster!BJ$28,""))))))))))))))))))))))))))</f>
        <v/>
      </c>
      <c r="GP4" s="36" t="str">
        <f>IF($FZ4=Tjänster!$AU$3,Tjänster!BK$3,IF($FZ4=Tjänster!$AU$4,Tjänster!BK$4,IF($FZ4=Tjänster!$AU$5,Tjänster!BK$5,IF($FZ4=Tjänster!$AU$6,Tjänster!BK$6,IF($FZ4=Tjänster!$AU$7,Tjänster!BK$7,IF($FZ4=Tjänster!$AU$8,Tjänster!BK$8,IF($FZ4=Tjänster!$AU$9,Tjänster!BK$9,IF($FZ4=Tjänster!$AU$10,Tjänster!BK$10,IF($FZ4=Tjänster!$AU$11,Tjänster!BK$11,IF($FZ4=Tjänster!$AU$12,Tjänster!BK$12,IF($FZ4=Tjänster!$AU$13,Tjänster!BK$13,IF($FZ4=Tjänster!$AU$14,Tjänster!BK$14,IF($FZ4=Tjänster!$AU$15,Tjänster!BK$15,IF($FZ4=Tjänster!$AU$16,Tjänster!BK$16,IF($FZ4=Tjänster!$AU$17,Tjänster!BK$17,IF($FZ4=Tjänster!$AU$18,Tjänster!BK$18,IF($FZ4=Tjänster!$AU$19,Tjänster!BK$19,IF($FZ4=Tjänster!$AU$20,Tjänster!BK$20,IF($FZ4=Tjänster!$AU$21,Tjänster!BK$21,IF($FZ4=Tjänster!$AU$22,Tjänster!BK$22,IF($FZ4=Tjänster!$AU$23,Tjänster!BK$23,IF($FZ4=Tjänster!$AU$24,Tjänster!BK$24,IF($FZ4=Tjänster!$AU$25,Tjänster!BK$25,IF($FZ4=Tjänster!$AU$26,Tjänster!BK$26,IF($FZ4=Tjänster!$AU$27,Tjänster!BK$27,IF($FZ4=Tjänster!$AU$28,Tjänster!BK$28,""))))))))))))))))))))))))))</f>
        <v/>
      </c>
      <c r="GQ4" s="36" t="str">
        <f>IF($FZ4=Tjänster!$AU$3,Tjänster!BL$3,IF($FZ4=Tjänster!$AU$4,Tjänster!BL$4,IF($FZ4=Tjänster!$AU$5,Tjänster!BL$5,IF($FZ4=Tjänster!$AU$6,Tjänster!BL$6,IF($FZ4=Tjänster!$AU$7,Tjänster!BL$7,IF($FZ4=Tjänster!$AU$8,Tjänster!BL$8,IF($FZ4=Tjänster!$AU$9,Tjänster!BL$9,IF($FZ4=Tjänster!$AU$10,Tjänster!BL$10,IF($FZ4=Tjänster!$AU$11,Tjänster!BL$11,IF($FZ4=Tjänster!$AU$12,Tjänster!BL$12,IF($FZ4=Tjänster!$AU$13,Tjänster!BL$13,IF($FZ4=Tjänster!$AU$14,Tjänster!BL$14,IF($FZ4=Tjänster!$AU$15,Tjänster!BL$15,IF($FZ4=Tjänster!$AU$16,Tjänster!BL$16,IF($FZ4=Tjänster!$AU$17,Tjänster!BL$17,IF($FZ4=Tjänster!$AU$18,Tjänster!BL$18,IF($FZ4=Tjänster!$AU$19,Tjänster!BL$19,IF($FZ4=Tjänster!$AU$20,Tjänster!BL$20,IF($FZ4=Tjänster!$AU$21,Tjänster!BL$21,IF($FZ4=Tjänster!$AU$22,Tjänster!BL$22,IF($FZ4=Tjänster!$AU$23,Tjänster!BL$23,IF($FZ4=Tjänster!$AU$24,Tjänster!BL$24,IF($FZ4=Tjänster!$AU$25,Tjänster!BL$25,IF($FZ4=Tjänster!$AU$26,Tjänster!BL$26,IF($FZ4=Tjänster!$AU$27,Tjänster!BL$27,IF($FZ4=Tjänster!$AU$28,Tjänster!BL$28,""))))))))))))))))))))))))))</f>
        <v/>
      </c>
      <c r="GR4" s="36" t="str">
        <f>IF($FZ4=Tjänster!$AU$3,Tjänster!BM$3,IF($FZ4=Tjänster!$AU$4,Tjänster!BM$4,IF($FZ4=Tjänster!$AU$5,Tjänster!BM$5,IF($FZ4=Tjänster!$AU$6,Tjänster!BM$6,IF($FZ4=Tjänster!$AU$7,Tjänster!BM$7,IF($FZ4=Tjänster!$AU$8,Tjänster!BM$8,IF($FZ4=Tjänster!$AU$9,Tjänster!BM$9,IF($FZ4=Tjänster!$AU$10,Tjänster!BM$10,IF($FZ4=Tjänster!$AU$11,Tjänster!BM$11,IF($FZ4=Tjänster!$AU$12,Tjänster!BM$12,IF($FZ4=Tjänster!$AU$13,Tjänster!BM$13,IF($FZ4=Tjänster!$AU$14,Tjänster!BM$14,IF($FZ4=Tjänster!$AU$15,Tjänster!BM$15,IF($FZ4=Tjänster!$AU$16,Tjänster!BM$16,IF($FZ4=Tjänster!$AU$17,Tjänster!BM$17,IF($FZ4=Tjänster!$AU$18,Tjänster!BM$18,IF($FZ4=Tjänster!$AU$19,Tjänster!BM$19,IF($FZ4=Tjänster!$AU$20,Tjänster!BM$20,IF($FZ4=Tjänster!$AU$21,Tjänster!BM$21,IF($FZ4=Tjänster!$AU$22,Tjänster!BM$22,IF($FZ4=Tjänster!$AU$23,Tjänster!BM$23,IF($FZ4=Tjänster!$AU$24,Tjänster!BM$24,IF($FZ4=Tjänster!$AU$25,Tjänster!BM$25,IF($FZ4=Tjänster!$AU$26,Tjänster!BM$26,IF($FZ4=Tjänster!$AU$27,Tjänster!BM$27,IF($FZ4=Tjänster!$AU$28,Tjänster!BM$28,""))))))))))))))))))))))))))</f>
        <v/>
      </c>
      <c r="GS4" s="36" t="str">
        <f>IF($FZ4=Tjänster!$AU$3,Tjänster!BN$3,IF($FZ4=Tjänster!$AU$4,Tjänster!BN$4,IF($FZ4=Tjänster!$AU$5,Tjänster!BN$5,IF($FZ4=Tjänster!$AU$6,Tjänster!BN$6,IF($FZ4=Tjänster!$AU$7,Tjänster!BN$7,IF($FZ4=Tjänster!$AU$8,Tjänster!BN$8,IF($FZ4=Tjänster!$AU$9,Tjänster!BN$9,IF($FZ4=Tjänster!$AU$10,Tjänster!BN$10,IF($FZ4=Tjänster!$AU$11,Tjänster!BN$11,IF($FZ4=Tjänster!$AU$12,Tjänster!BN$12,IF($FZ4=Tjänster!$AU$13,Tjänster!BN$13,IF($FZ4=Tjänster!$AU$14,Tjänster!BN$14,IF($FZ4=Tjänster!$AU$15,Tjänster!BN$15,IF($FZ4=Tjänster!$AU$16,Tjänster!BN$16,IF($FZ4=Tjänster!$AU$17,Tjänster!BN$17,IF($FZ4=Tjänster!$AU$18,Tjänster!BN$18,IF($FZ4=Tjänster!$AU$19,Tjänster!BN$19,IF($FZ4=Tjänster!$AU$20,Tjänster!BN$20,IF($FZ4=Tjänster!$AU$21,Tjänster!BN$21,IF($FZ4=Tjänster!$AU$22,Tjänster!BN$22,IF($FZ4=Tjänster!$AU$23,Tjänster!BN$23,IF($FZ4=Tjänster!$AU$24,Tjänster!BN$24,IF($FZ4=Tjänster!$AU$25,Tjänster!BN$25,IF($FZ4=Tjänster!$AU$26,Tjänster!BN$26,IF($FZ4=Tjänster!$AU$27,Tjänster!BN$27,IF($FZ4=Tjänster!$AU$28,Tjänster!BN$28,""))))))))))))))))))))))))))</f>
        <v/>
      </c>
      <c r="GT4" s="36" t="str">
        <f>IF($FZ4=Tjänster!$AU$3,Tjänster!BO$3,IF($FZ4=Tjänster!$AU$4,Tjänster!BO$4,IF($FZ4=Tjänster!$AU$5,Tjänster!BO$5,IF($FZ4=Tjänster!$AU$6,Tjänster!BO$6,IF($FZ4=Tjänster!$AU$7,Tjänster!BO$7,IF($FZ4=Tjänster!$AU$8,Tjänster!BO$8,IF($FZ4=Tjänster!$AU$9,Tjänster!BO$9,IF($FZ4=Tjänster!$AU$10,Tjänster!BO$10,IF($FZ4=Tjänster!$AU$11,Tjänster!BO$11,IF($FZ4=Tjänster!$AU$12,Tjänster!BO$12,IF($FZ4=Tjänster!$AU$13,Tjänster!BO$13,IF($FZ4=Tjänster!$AU$14,Tjänster!BO$14,IF($FZ4=Tjänster!$AU$15,Tjänster!BO$15,IF($FZ4=Tjänster!$AU$16,Tjänster!BO$16,IF($FZ4=Tjänster!$AU$17,Tjänster!BO$17,IF($FZ4=Tjänster!$AU$18,Tjänster!BO$18,IF($FZ4=Tjänster!$AU$19,Tjänster!BO$19,IF($FZ4=Tjänster!$AU$20,Tjänster!BO$20,IF($FZ4=Tjänster!$AU$21,Tjänster!BO$21,IF($FZ4=Tjänster!$AU$22,Tjänster!BO$22,IF($FZ4=Tjänster!$AU$23,Tjänster!BO$23,IF($FZ4=Tjänster!$AU$24,Tjänster!BO$24,IF($FZ4=Tjänster!$AU$25,Tjänster!BO$25,IF($FZ4=Tjänster!$AU$26,Tjänster!BO$26,IF($FZ4=Tjänster!$AU$27,Tjänster!BO$27,IF($FZ4=Tjänster!$AU$28,Tjänster!BO$28,""))))))))))))))))))))))))))</f>
        <v/>
      </c>
      <c r="HW4" s="36" t="str">
        <f t="shared" si="2"/>
        <v/>
      </c>
      <c r="HX4" s="36" t="str">
        <f>IF($HW4=Tjänster!$BQ$3,Tjänster!BR$3,IF($HW4=Tjänster!$BQ$4,Tjänster!BR$4,IF($HW4=Tjänster!$BQ$5,Tjänster!BR$5,IF($HW4=Tjänster!$BQ$6,Tjänster!BR$6,IF($HW4=Tjänster!$BQ$7,Tjänster!BR$7,IF($HW4=Tjänster!$BQ$8,Tjänster!BR$8,IF($HW4=Tjänster!$BQ$9,Tjänster!BR$9,IF($HW4=Tjänster!$BQ$10,Tjänster!BR$10,IF($HW4=Tjänster!$BQ$11,Tjänster!BR$11,IF($HW4=Tjänster!$BQ$12,Tjänster!BR$12,IF($HW4=Tjänster!$BQ$13,Tjänster!BR$13,IF($HW4=Tjänster!$BQ$14,Tjänster!BR$14,IF($HW4=Tjänster!$BQ$15,Tjänster!BR$15,IF($HW4=Tjänster!$BQ$16,Tjänster!BR$16,IF($HW4=Tjänster!$BQ$17,Tjänster!BR$17,IF($HW4=Tjänster!$BQ$18,Tjänster!BR$18,IF($HW4=Tjänster!$BQ$19,Tjänster!BR$19,IF($HW4=Tjänster!$BQ$20,Tjänster!BR$20,IF($HW4=Tjänster!$BQ$21,Tjänster!BR$21,IF($HW4=Tjänster!$BQ$22,Tjänster!BR$22,IF($HW4=Tjänster!$BQ$23,Tjänster!BR$23,IF($HW4=Tjänster!$BQ$24,Tjänster!BR$24,IF($HW4=Tjänster!$BQ$25,Tjänster!BR$25,IF($HW4=Tjänster!$BQ$26,Tjänster!BR$26,IF($HW4=Tjänster!$BQ$27,Tjänster!BR$27,IF($HW4=Tjänster!$BQ$28,Tjänster!BR$28,""))))))))))))))))))))))))))</f>
        <v/>
      </c>
      <c r="HY4" s="36" t="str">
        <f>IF($HW4=Tjänster!$BQ$3,Tjänster!BS$3,IF($HW4=Tjänster!$BQ$4,Tjänster!BS$4,IF($HW4=Tjänster!$BQ$5,Tjänster!BS$5,IF($HW4=Tjänster!$BQ$6,Tjänster!BS$6,IF($HW4=Tjänster!$BQ$7,Tjänster!BS$7,IF($HW4=Tjänster!$BQ$8,Tjänster!BS$8,IF($HW4=Tjänster!$BQ$9,Tjänster!BS$9,IF($HW4=Tjänster!$BQ$10,Tjänster!BS$10,IF($HW4=Tjänster!$BQ$11,Tjänster!BS$11,IF($HW4=Tjänster!$BQ$12,Tjänster!BS$12,IF($HW4=Tjänster!$BQ$13,Tjänster!BS$13,IF($HW4=Tjänster!$BQ$14,Tjänster!BS$14,IF($HW4=Tjänster!$BQ$15,Tjänster!BS$15,IF($HW4=Tjänster!$BQ$16,Tjänster!BS$16,IF($HW4=Tjänster!$BQ$17,Tjänster!BS$17,IF($HW4=Tjänster!$BQ$18,Tjänster!BS$18,IF($HW4=Tjänster!$BQ$19,Tjänster!BS$19,IF($HW4=Tjänster!$BQ$20,Tjänster!BS$20,IF($HW4=Tjänster!$BQ$21,Tjänster!BS$21,IF($HW4=Tjänster!$BQ$22,Tjänster!BS$22,IF($HW4=Tjänster!$BQ$23,Tjänster!BS$23,IF($HW4=Tjänster!$BQ$24,Tjänster!BS$24,IF($HW4=Tjänster!$BQ$25,Tjänster!BS$25,IF($HW4=Tjänster!$BQ$26,Tjänster!BS$26,IF($HW4=Tjänster!$BQ$27,Tjänster!BS$27,IF($HW4=Tjänster!$BQ$28,Tjänster!BS$28,""))))))))))))))))))))))))))</f>
        <v/>
      </c>
      <c r="HZ4" s="36" t="str">
        <f>IF($HW4=Tjänster!$BQ$3,Tjänster!BT$3,IF($HW4=Tjänster!$BQ$4,Tjänster!BT$4,IF($HW4=Tjänster!$BQ$5,Tjänster!BT$5,IF($HW4=Tjänster!$BQ$6,Tjänster!BT$6,IF($HW4=Tjänster!$BQ$7,Tjänster!BT$7,IF($HW4=Tjänster!$BQ$8,Tjänster!BT$8,IF($HW4=Tjänster!$BQ$9,Tjänster!BT$9,IF($HW4=Tjänster!$BQ$10,Tjänster!BT$10,IF($HW4=Tjänster!$BQ$11,Tjänster!BT$11,IF($HW4=Tjänster!$BQ$12,Tjänster!BT$12,IF($HW4=Tjänster!$BQ$13,Tjänster!BT$13,IF($HW4=Tjänster!$BQ$14,Tjänster!BT$14,IF($HW4=Tjänster!$BQ$15,Tjänster!BT$15,IF($HW4=Tjänster!$BQ$16,Tjänster!BT$16,IF($HW4=Tjänster!$BQ$17,Tjänster!BT$17,IF($HW4=Tjänster!$BQ$18,Tjänster!BT$18,IF($HW4=Tjänster!$BQ$19,Tjänster!BT$19,IF($HW4=Tjänster!$BQ$20,Tjänster!BT$20,IF($HW4=Tjänster!$BQ$21,Tjänster!BT$21,IF($HW4=Tjänster!$BQ$22,Tjänster!BT$22,IF($HW4=Tjänster!$BQ$23,Tjänster!BT$23,IF($HW4=Tjänster!$BQ$24,Tjänster!BT$24,IF($HW4=Tjänster!$BQ$25,Tjänster!BT$25,IF($HW4=Tjänster!$BQ$26,Tjänster!BT$26,IF($HW4=Tjänster!$BQ$27,Tjänster!BT$27,IF($HW4=Tjänster!$BQ$28,Tjänster!BT$28,""))))))))))))))))))))))))))</f>
        <v/>
      </c>
      <c r="IA4" s="36" t="str">
        <f>IF($HW4=Tjänster!$BQ$3,Tjänster!BU$3,IF($HW4=Tjänster!$BQ$4,Tjänster!BU$4,IF($HW4=Tjänster!$BQ$5,Tjänster!BU$5,IF($HW4=Tjänster!$BQ$6,Tjänster!BU$6,IF($HW4=Tjänster!$BQ$7,Tjänster!BU$7,IF($HW4=Tjänster!$BQ$8,Tjänster!BU$8,IF($HW4=Tjänster!$BQ$9,Tjänster!BU$9,IF($HW4=Tjänster!$BQ$10,Tjänster!BU$10,IF($HW4=Tjänster!$BQ$11,Tjänster!BU$11,IF($HW4=Tjänster!$BQ$12,Tjänster!BU$12,IF($HW4=Tjänster!$BQ$13,Tjänster!BU$13,IF($HW4=Tjänster!$BQ$14,Tjänster!BU$14,IF($HW4=Tjänster!$BQ$15,Tjänster!BU$15,IF($HW4=Tjänster!$BQ$16,Tjänster!BU$16,IF($HW4=Tjänster!$BQ$17,Tjänster!BU$17,IF($HW4=Tjänster!$BQ$18,Tjänster!BU$18,IF($HW4=Tjänster!$BQ$19,Tjänster!BU$19,IF($HW4=Tjänster!$BQ$20,Tjänster!BU$20,IF($HW4=Tjänster!$BQ$21,Tjänster!BU$21,IF($HW4=Tjänster!$BQ$22,Tjänster!BU$22,IF($HW4=Tjänster!$BQ$23,Tjänster!BU$23,IF($HW4=Tjänster!$BQ$24,Tjänster!BU$24,IF($HW4=Tjänster!$BQ$25,Tjänster!BU$25,IF($HW4=Tjänster!$BQ$26,Tjänster!BU$26,IF($HW4=Tjänster!$BQ$27,Tjänster!BU$27,IF($HW4=Tjänster!$BQ$28,Tjänster!BU$28,""))))))))))))))))))))))))))</f>
        <v/>
      </c>
      <c r="IB4" s="36" t="str">
        <f>IF($HW4=Tjänster!$BQ$3,Tjänster!BV$3,IF($HW4=Tjänster!$BQ$4,Tjänster!BV$4,IF($HW4=Tjänster!$BQ$5,Tjänster!BV$5,IF($HW4=Tjänster!$BQ$6,Tjänster!BV$6,IF($HW4=Tjänster!$BQ$7,Tjänster!BV$7,IF($HW4=Tjänster!$BQ$8,Tjänster!BV$8,IF($HW4=Tjänster!$BQ$9,Tjänster!BV$9,IF($HW4=Tjänster!$BQ$10,Tjänster!BV$10,IF($HW4=Tjänster!$BQ$11,Tjänster!BV$11,IF($HW4=Tjänster!$BQ$12,Tjänster!BV$12,IF($HW4=Tjänster!$BQ$13,Tjänster!BV$13,IF($HW4=Tjänster!$BQ$14,Tjänster!BV$14,IF($HW4=Tjänster!$BQ$15,Tjänster!BV$15,IF($HW4=Tjänster!$BQ$16,Tjänster!BV$16,IF($HW4=Tjänster!$BQ$17,Tjänster!BV$17,IF($HW4=Tjänster!$BQ$18,Tjänster!BV$18,IF($HW4=Tjänster!$BQ$19,Tjänster!BV$19,IF($HW4=Tjänster!$BQ$20,Tjänster!BV$20,IF($HW4=Tjänster!$BQ$21,Tjänster!BV$21,IF($HW4=Tjänster!$BQ$22,Tjänster!BV$22,IF($HW4=Tjänster!$BQ$23,Tjänster!BV$23,IF($HW4=Tjänster!$BQ$24,Tjänster!BV$24,IF($HW4=Tjänster!$BQ$25,Tjänster!BV$25,IF($HW4=Tjänster!$BQ$26,Tjänster!BV$26,IF($HW4=Tjänster!$BQ$27,Tjänster!BV$27,IF($HW4=Tjänster!$BQ$28,Tjänster!BV$28,""))))))))))))))))))))))))))</f>
        <v/>
      </c>
      <c r="IC4" s="36" t="str">
        <f>IF($HW4=Tjänster!$BQ$3,Tjänster!BW$3,IF($HW4=Tjänster!$BQ$4,Tjänster!BW$4,IF($HW4=Tjänster!$BQ$5,Tjänster!BW$5,IF($HW4=Tjänster!$BQ$6,Tjänster!BW$6,IF($HW4=Tjänster!$BQ$7,Tjänster!BW$7,IF($HW4=Tjänster!$BQ$8,Tjänster!BW$8,IF($HW4=Tjänster!$BQ$9,Tjänster!BW$9,IF($HW4=Tjänster!$BQ$10,Tjänster!BW$10,IF($HW4=Tjänster!$BQ$11,Tjänster!BW$11,IF($HW4=Tjänster!$BQ$12,Tjänster!BW$12,IF($HW4=Tjänster!$BQ$13,Tjänster!BW$13,IF($HW4=Tjänster!$BQ$14,Tjänster!BW$14,IF($HW4=Tjänster!$BQ$15,Tjänster!BW$15,IF($HW4=Tjänster!$BQ$16,Tjänster!BW$16,IF($HW4=Tjänster!$BQ$17,Tjänster!BW$17,IF($HW4=Tjänster!$BQ$18,Tjänster!BW$18,IF($HW4=Tjänster!$BQ$19,Tjänster!BW$19,IF($HW4=Tjänster!$BQ$20,Tjänster!BW$20,IF($HW4=Tjänster!$BQ$21,Tjänster!BW$21,IF($HW4=Tjänster!$BQ$22,Tjänster!BW$22,IF($HW4=Tjänster!$BQ$23,Tjänster!BW$23,IF($HW4=Tjänster!$BQ$24,Tjänster!BW$24,IF($HW4=Tjänster!$BQ$25,Tjänster!BW$25,IF($HW4=Tjänster!$BQ$26,Tjänster!BW$26,IF($HW4=Tjänster!$BQ$27,Tjänster!BW$27,IF($HW4=Tjänster!$BQ$28,Tjänster!BW$28,""))))))))))))))))))))))))))</f>
        <v/>
      </c>
      <c r="ID4" s="36" t="str">
        <f>IF($HW4=Tjänster!$BQ$3,Tjänster!BX$3,IF($HW4=Tjänster!$BQ$4,Tjänster!BX$4,IF($HW4=Tjänster!$BQ$5,Tjänster!BX$5,IF($HW4=Tjänster!$BQ$6,Tjänster!BX$6,IF($HW4=Tjänster!$BQ$7,Tjänster!BX$7,IF($HW4=Tjänster!$BQ$8,Tjänster!BX$8,IF($HW4=Tjänster!$BQ$9,Tjänster!BX$9,IF($HW4=Tjänster!$BQ$10,Tjänster!BX$10,IF($HW4=Tjänster!$BQ$11,Tjänster!BX$11,IF($HW4=Tjänster!$BQ$12,Tjänster!BX$12,IF($HW4=Tjänster!$BQ$13,Tjänster!BX$13,IF($HW4=Tjänster!$BQ$14,Tjänster!BX$14,IF($HW4=Tjänster!$BQ$15,Tjänster!BX$15,IF($HW4=Tjänster!$BQ$16,Tjänster!BX$16,IF($HW4=Tjänster!$BQ$17,Tjänster!BX$17,IF($HW4=Tjänster!$BQ$18,Tjänster!BX$18,IF($HW4=Tjänster!$BQ$19,Tjänster!BX$19,IF($HW4=Tjänster!$BQ$20,Tjänster!BX$20,IF($HW4=Tjänster!$BQ$21,Tjänster!BX$21,IF($HW4=Tjänster!$BQ$22,Tjänster!BX$22,IF($HW4=Tjänster!$BQ$23,Tjänster!BX$23,IF($HW4=Tjänster!$BQ$24,Tjänster!BX$24,IF($HW4=Tjänster!$BQ$25,Tjänster!BX$25,IF($HW4=Tjänster!$BQ$26,Tjänster!BX$26,IF($HW4=Tjänster!$BQ$27,Tjänster!BX$27,IF($HW4=Tjänster!$BQ$28,Tjänster!BX$28,""))))))))))))))))))))))))))</f>
        <v/>
      </c>
      <c r="IE4" s="36" t="str">
        <f>IF($HW4=Tjänster!$BQ$3,Tjänster!BY$3,IF($HW4=Tjänster!$BQ$4,Tjänster!BY$4,IF($HW4=Tjänster!$BQ$5,Tjänster!BY$5,IF($HW4=Tjänster!$BQ$6,Tjänster!BY$6,IF($HW4=Tjänster!$BQ$7,Tjänster!BY$7,IF($HW4=Tjänster!$BQ$8,Tjänster!BY$8,IF($HW4=Tjänster!$BQ$9,Tjänster!BY$9,IF($HW4=Tjänster!$BQ$10,Tjänster!BY$10,IF($HW4=Tjänster!$BQ$11,Tjänster!BY$11,IF($HW4=Tjänster!$BQ$12,Tjänster!BY$12,IF($HW4=Tjänster!$BQ$13,Tjänster!BY$13,IF($HW4=Tjänster!$BQ$14,Tjänster!BY$14,IF($HW4=Tjänster!$BQ$15,Tjänster!BY$15,IF($HW4=Tjänster!$BQ$16,Tjänster!BY$16,IF($HW4=Tjänster!$BQ$17,Tjänster!BY$17,IF($HW4=Tjänster!$BQ$18,Tjänster!BY$18,IF($HW4=Tjänster!$BQ$19,Tjänster!BY$19,IF($HW4=Tjänster!$BQ$20,Tjänster!BY$20,IF($HW4=Tjänster!$BQ$21,Tjänster!BY$21,IF($HW4=Tjänster!$BQ$22,Tjänster!BY$22,IF($HW4=Tjänster!$BQ$23,Tjänster!BY$23,IF($HW4=Tjänster!$BQ$24,Tjänster!BY$24,IF($HW4=Tjänster!$BQ$25,Tjänster!BY$25,IF($HW4=Tjänster!$BQ$26,Tjänster!BY$26,IF($HW4=Tjänster!$BQ$27,Tjänster!BY$27,IF($HW4=Tjänster!$BQ$28,Tjänster!BY$28,""))))))))))))))))))))))))))</f>
        <v/>
      </c>
      <c r="IF4" s="36" t="str">
        <f>IF($HW4=Tjänster!$BQ$3,Tjänster!BZ$3,IF($HW4=Tjänster!$BQ$4,Tjänster!BZ$4,IF($HW4=Tjänster!$BQ$5,Tjänster!BZ$5,IF($HW4=Tjänster!$BQ$6,Tjänster!BZ$6,IF($HW4=Tjänster!$BQ$7,Tjänster!BZ$7,IF($HW4=Tjänster!$BQ$8,Tjänster!BZ$8,IF($HW4=Tjänster!$BQ$9,Tjänster!BZ$9,IF($HW4=Tjänster!$BQ$10,Tjänster!BZ$10,IF($HW4=Tjänster!$BQ$11,Tjänster!BZ$11,IF($HW4=Tjänster!$BQ$12,Tjänster!BZ$12,IF($HW4=Tjänster!$BQ$13,Tjänster!BZ$13,IF($HW4=Tjänster!$BQ$14,Tjänster!BZ$14,IF($HW4=Tjänster!$BQ$15,Tjänster!BZ$15,IF($HW4=Tjänster!$BQ$16,Tjänster!BZ$16,IF($HW4=Tjänster!$BQ$17,Tjänster!BZ$17,IF($HW4=Tjänster!$BQ$18,Tjänster!BZ$18,IF($HW4=Tjänster!$BQ$19,Tjänster!BZ$19,IF($HW4=Tjänster!$BQ$20,Tjänster!BZ$20,IF($HW4=Tjänster!$BQ$21,Tjänster!BZ$21,IF($HW4=Tjänster!$BQ$22,Tjänster!BZ$22,IF($HW4=Tjänster!$BQ$23,Tjänster!BZ$23,IF($HW4=Tjänster!$BQ$24,Tjänster!BZ$24,IF($HW4=Tjänster!$BQ$25,Tjänster!BZ$25,IF($HW4=Tjänster!$BQ$26,Tjänster!BZ$26,IF($HW4=Tjänster!$BQ$27,Tjänster!BZ$27,IF($HW4=Tjänster!$BQ$28,Tjänster!BZ$28,""))))))))))))))))))))))))))</f>
        <v/>
      </c>
      <c r="IG4" s="36" t="str">
        <f>IF($HW4=Tjänster!$BQ$3,Tjänster!CA$3,IF($HW4=Tjänster!$BQ$4,Tjänster!CA$4,IF($HW4=Tjänster!$BQ$5,Tjänster!CA$5,IF($HW4=Tjänster!$BQ$6,Tjänster!CA$6,IF($HW4=Tjänster!$BQ$7,Tjänster!CA$7,IF($HW4=Tjänster!$BQ$8,Tjänster!CA$8,IF($HW4=Tjänster!$BQ$9,Tjänster!CA$9,IF($HW4=Tjänster!$BQ$10,Tjänster!CA$10,IF($HW4=Tjänster!$BQ$11,Tjänster!CA$11,IF($HW4=Tjänster!$BQ$12,Tjänster!CA$12,IF($HW4=Tjänster!$BQ$13,Tjänster!CA$13,IF($HW4=Tjänster!$BQ$14,Tjänster!CA$14,IF($HW4=Tjänster!$BQ$15,Tjänster!CA$15,IF($HW4=Tjänster!$BQ$16,Tjänster!CA$16,IF($HW4=Tjänster!$BQ$17,Tjänster!CA$17,IF($HW4=Tjänster!$BQ$18,Tjänster!CA$18,IF($HW4=Tjänster!$BQ$19,Tjänster!CA$19,IF($HW4=Tjänster!$BQ$20,Tjänster!CA$20,IF($HW4=Tjänster!$BQ$21,Tjänster!CA$21,IF($HW4=Tjänster!$BQ$22,Tjänster!CA$22,IF($HW4=Tjänster!$BQ$23,Tjänster!CA$23,IF($HW4=Tjänster!$BQ$24,Tjänster!CA$24,IF($HW4=Tjänster!$BQ$25,Tjänster!CA$25,IF($HW4=Tjänster!$BQ$26,Tjänster!CA$26,IF($HW4=Tjänster!$BQ$27,Tjänster!CA$27,IF($HW4=Tjänster!$BQ$28,Tjänster!CA$28,""))))))))))))))))))))))))))</f>
        <v/>
      </c>
      <c r="IH4" s="36" t="str">
        <f>IF($HW4=Tjänster!$BQ$3,Tjänster!CB$3,IF($HW4=Tjänster!$BQ$4,Tjänster!CB$4,IF($HW4=Tjänster!$BQ$5,Tjänster!CB$5,IF($HW4=Tjänster!$BQ$6,Tjänster!CB$6,IF($HW4=Tjänster!$BQ$7,Tjänster!CB$7,IF($HW4=Tjänster!$BQ$8,Tjänster!CB$8,IF($HW4=Tjänster!$BQ$9,Tjänster!CB$9,IF($HW4=Tjänster!$BQ$10,Tjänster!CB$10,IF($HW4=Tjänster!$BQ$11,Tjänster!CB$11,IF($HW4=Tjänster!$BQ$12,Tjänster!CB$12,IF($HW4=Tjänster!$BQ$13,Tjänster!CB$13,IF($HW4=Tjänster!$BQ$14,Tjänster!CB$14,IF($HW4=Tjänster!$BQ$15,Tjänster!CB$15,IF($HW4=Tjänster!$BQ$16,Tjänster!CB$16,IF($HW4=Tjänster!$BQ$17,Tjänster!CB$17,IF($HW4=Tjänster!$BQ$18,Tjänster!CB$18,IF($HW4=Tjänster!$BQ$19,Tjänster!CB$19,IF($HW4=Tjänster!$BQ$20,Tjänster!CB$20,IF($HW4=Tjänster!$BQ$21,Tjänster!CB$21,IF($HW4=Tjänster!$BQ$22,Tjänster!CB$22,IF($HW4=Tjänster!$BQ$23,Tjänster!CB$23,IF($HW4=Tjänster!$BQ$24,Tjänster!CB$24,IF($HW4=Tjänster!$BQ$25,Tjänster!CB$25,IF($HW4=Tjänster!$BQ$26,Tjänster!CB$26,IF($HW4=Tjänster!$BQ$27,Tjänster!CB$27,IF($HW4=Tjänster!$BQ$28,Tjänster!CB$28,""))))))))))))))))))))))))))</f>
        <v/>
      </c>
      <c r="II4" s="36" t="str">
        <f>IF($HW4=Tjänster!$BQ$3,Tjänster!CC$3,IF($HW4=Tjänster!$BQ$4,Tjänster!CC$4,IF($HW4=Tjänster!$BQ$5,Tjänster!CC$5,IF($HW4=Tjänster!$BQ$6,Tjänster!CC$6,IF($HW4=Tjänster!$BQ$7,Tjänster!CC$7,IF($HW4=Tjänster!$BQ$8,Tjänster!CC$8,IF($HW4=Tjänster!$BQ$9,Tjänster!CC$9,IF($HW4=Tjänster!$BQ$10,Tjänster!CC$10,IF($HW4=Tjänster!$BQ$11,Tjänster!CC$11,IF($HW4=Tjänster!$BQ$12,Tjänster!CC$12,IF($HW4=Tjänster!$BQ$13,Tjänster!CC$13,IF($HW4=Tjänster!$BQ$14,Tjänster!CC$14,IF($HW4=Tjänster!$BQ$15,Tjänster!CC$15,IF($HW4=Tjänster!$BQ$16,Tjänster!CC$16,IF($HW4=Tjänster!$BQ$17,Tjänster!CC$17,IF($HW4=Tjänster!$BQ$18,Tjänster!CC$18,IF($HW4=Tjänster!$BQ$19,Tjänster!CC$19,IF($HW4=Tjänster!$BQ$20,Tjänster!CC$20,IF($HW4=Tjänster!$BQ$21,Tjänster!CC$21,IF($HW4=Tjänster!$BQ$22,Tjänster!CC$22,IF($HW4=Tjänster!$BQ$23,Tjänster!CC$23,IF($HW4=Tjänster!$BQ$24,Tjänster!CC$24,IF($HW4=Tjänster!$BQ$25,Tjänster!CC$25,IF($HW4=Tjänster!$BQ$26,Tjänster!CC$26,IF($HW4=Tjänster!$BQ$27,Tjänster!CC$27,IF($HW4=Tjänster!$BQ$28,Tjänster!CC$28,""))))))))))))))))))))))))))</f>
        <v/>
      </c>
      <c r="IJ4" s="36" t="str">
        <f>IF($HW4=Tjänster!$BQ$3,Tjänster!CD$3,IF($HW4=Tjänster!$BQ$4,Tjänster!CD$4,IF($HW4=Tjänster!$BQ$5,Tjänster!CD$5,IF($HW4=Tjänster!$BQ$6,Tjänster!CD$6,IF($HW4=Tjänster!$BQ$7,Tjänster!CD$7,IF($HW4=Tjänster!$BQ$8,Tjänster!CD$8,IF($HW4=Tjänster!$BQ$9,Tjänster!CD$9,IF($HW4=Tjänster!$BQ$10,Tjänster!CD$10,IF($HW4=Tjänster!$BQ$11,Tjänster!CD$11,IF($HW4=Tjänster!$BQ$12,Tjänster!CD$12,IF($HW4=Tjänster!$BQ$13,Tjänster!CD$13,IF($HW4=Tjänster!$BQ$14,Tjänster!CD$14,IF($HW4=Tjänster!$BQ$15,Tjänster!CD$15,IF($HW4=Tjänster!$BQ$16,Tjänster!CD$16,IF($HW4=Tjänster!$BQ$17,Tjänster!CD$17,IF($HW4=Tjänster!$BQ$18,Tjänster!CD$18,IF($HW4=Tjänster!$BQ$19,Tjänster!CD$19,IF($HW4=Tjänster!$BQ$20,Tjänster!CD$20,IF($HW4=Tjänster!$BQ$21,Tjänster!CD$21,IF($HW4=Tjänster!$BQ$22,Tjänster!CD$22,IF($HW4=Tjänster!$BQ$23,Tjänster!CD$23,IF($HW4=Tjänster!$BQ$24,Tjänster!CD$24,IF($HW4=Tjänster!$BQ$25,Tjänster!CD$25,IF($HW4=Tjänster!$BQ$26,Tjänster!CD$26,IF($HW4=Tjänster!$BQ$27,Tjänster!CD$27,IF($HW4=Tjänster!$BQ$28,Tjänster!CD$28,""))))))))))))))))))))))))))</f>
        <v/>
      </c>
      <c r="IK4" s="36" t="str">
        <f>IF($HW4=Tjänster!$BQ$3,Tjänster!CE$3,IF($HW4=Tjänster!$BQ$4,Tjänster!CE$4,IF($HW4=Tjänster!$BQ$5,Tjänster!CE$5,IF($HW4=Tjänster!$BQ$6,Tjänster!CE$6,IF($HW4=Tjänster!$BQ$7,Tjänster!CE$7,IF($HW4=Tjänster!$BQ$8,Tjänster!CE$8,IF($HW4=Tjänster!$BQ$9,Tjänster!CE$9,IF($HW4=Tjänster!$BQ$10,Tjänster!CE$10,IF($HW4=Tjänster!$BQ$11,Tjänster!CE$11,IF($HW4=Tjänster!$BQ$12,Tjänster!CE$12,IF($HW4=Tjänster!$BQ$13,Tjänster!CE$13,IF($HW4=Tjänster!$BQ$14,Tjänster!CE$14,IF($HW4=Tjänster!$BQ$15,Tjänster!CE$15,IF($HW4=Tjänster!$BQ$16,Tjänster!CE$16,IF($HW4=Tjänster!$BQ$17,Tjänster!CE$17,IF($HW4=Tjänster!$BQ$18,Tjänster!CE$18,IF($HW4=Tjänster!$BQ$19,Tjänster!CE$19,IF($HW4=Tjänster!$BQ$20,Tjänster!CE$20,IF($HW4=Tjänster!$BQ$21,Tjänster!CE$21,IF($HW4=Tjänster!$BQ$22,Tjänster!CE$22,IF($HW4=Tjänster!$BQ$23,Tjänster!CE$23,IF($HW4=Tjänster!$BQ$24,Tjänster!CE$24,IF($HW4=Tjänster!$BQ$25,Tjänster!CE$25,IF($HW4=Tjänster!$BQ$26,Tjänster!CE$26,IF($HW4=Tjänster!$BQ$27,Tjänster!CE$27,IF($HW4=Tjänster!$BQ$28,Tjänster!CE$28,""))))))))))))))))))))))))))</f>
        <v/>
      </c>
      <c r="IL4" s="36" t="str">
        <f>IF($HW4=Tjänster!$BQ$3,Tjänster!CF$3,IF($HW4=Tjänster!$BQ$4,Tjänster!CF$4,IF($HW4=Tjänster!$BQ$5,Tjänster!CF$5,IF($HW4=Tjänster!$BQ$6,Tjänster!CF$6,IF($HW4=Tjänster!$BQ$7,Tjänster!CF$7,IF($HW4=Tjänster!$BQ$8,Tjänster!CF$8,IF($HW4=Tjänster!$BQ$9,Tjänster!CF$9,IF($HW4=Tjänster!$BQ$10,Tjänster!CF$10,IF($HW4=Tjänster!$BQ$11,Tjänster!CF$11,IF($HW4=Tjänster!$BQ$12,Tjänster!CF$12,IF($HW4=Tjänster!$BQ$13,Tjänster!CF$13,IF($HW4=Tjänster!$BQ$14,Tjänster!CF$14,IF($HW4=Tjänster!$BQ$15,Tjänster!CF$15,IF($HW4=Tjänster!$BQ$16,Tjänster!CF$16,IF($HW4=Tjänster!$BQ$17,Tjänster!CF$17,IF($HW4=Tjänster!$BQ$18,Tjänster!CF$18,IF($HW4=Tjänster!$BQ$19,Tjänster!CF$19,IF($HW4=Tjänster!$BQ$20,Tjänster!CF$20,IF($HW4=Tjänster!$BQ$21,Tjänster!CF$21,IF($HW4=Tjänster!$BQ$22,Tjänster!CF$22,IF($HW4=Tjänster!$BQ$23,Tjänster!CF$23,IF($HW4=Tjänster!$BQ$24,Tjänster!CF$24,IF($HW4=Tjänster!$BQ$25,Tjänster!CF$25,IF($HW4=Tjänster!$BQ$26,Tjänster!CF$26,IF($HW4=Tjänster!$BQ$27,Tjänster!CF$27,IF($HW4=Tjänster!$BQ$28,Tjänster!CF$28,""))))))))))))))))))))))))))</f>
        <v/>
      </c>
      <c r="IM4" s="36" t="str">
        <f>IF($HW4=Tjänster!$BQ$3,Tjänster!CG$3,IF($HW4=Tjänster!$BQ$4,Tjänster!CG$4,IF($HW4=Tjänster!$BQ$5,Tjänster!CG$5,IF($HW4=Tjänster!$BQ$6,Tjänster!CG$6,IF($HW4=Tjänster!$BQ$7,Tjänster!CG$7,IF($HW4=Tjänster!$BQ$8,Tjänster!CG$8,IF($HW4=Tjänster!$BQ$9,Tjänster!CG$9,IF($HW4=Tjänster!$BQ$10,Tjänster!CG$10,IF($HW4=Tjänster!$BQ$11,Tjänster!CG$11,IF($HW4=Tjänster!$BQ$12,Tjänster!CG$12,IF($HW4=Tjänster!$BQ$13,Tjänster!CG$13,IF($HW4=Tjänster!$BQ$14,Tjänster!CG$14,IF($HW4=Tjänster!$BQ$15,Tjänster!CG$15,IF($HW4=Tjänster!$BQ$16,Tjänster!CG$16,IF($HW4=Tjänster!$BQ$17,Tjänster!CG$17,IF($HW4=Tjänster!$BQ$18,Tjänster!CG$18,IF($HW4=Tjänster!$BQ$19,Tjänster!CG$19,IF($HW4=Tjänster!$BQ$20,Tjänster!CG$20,IF($HW4=Tjänster!$BQ$21,Tjänster!CG$21,IF($HW4=Tjänster!$BQ$22,Tjänster!CG$22,IF($HW4=Tjänster!$BQ$23,Tjänster!CG$23,IF($HW4=Tjänster!$BQ$24,Tjänster!CG$24,IF($HW4=Tjänster!$BQ$25,Tjänster!CG$25,IF($HW4=Tjänster!$BQ$26,Tjänster!CG$26,IF($HW4=Tjänster!$BQ$27,Tjänster!CG$27,IF($HW4=Tjänster!$BQ$28,Tjänster!CG$28,""))))))))))))))))))))))))))</f>
        <v/>
      </c>
      <c r="IN4" s="36" t="str">
        <f>IF($HW4=Tjänster!$BQ$3,Tjänster!CH$3,IF($HW4=Tjänster!$BQ$4,Tjänster!CH$4,IF($HW4=Tjänster!$BQ$5,Tjänster!CH$5,IF($HW4=Tjänster!$BQ$6,Tjänster!CH$6,IF($HW4=Tjänster!$BQ$7,Tjänster!CH$7,IF($HW4=Tjänster!$BQ$8,Tjänster!CH$8,IF($HW4=Tjänster!$BQ$9,Tjänster!CH$9,IF($HW4=Tjänster!$BQ$10,Tjänster!CH$10,IF($HW4=Tjänster!$BQ$11,Tjänster!CH$11,IF($HW4=Tjänster!$BQ$12,Tjänster!CH$12,IF($HW4=Tjänster!$BQ$13,Tjänster!CH$13,IF($HW4=Tjänster!$BQ$14,Tjänster!CH$14,IF($HW4=Tjänster!$BQ$15,Tjänster!CH$15,IF($HW4=Tjänster!$BQ$16,Tjänster!CH$16,IF($HW4=Tjänster!$BQ$17,Tjänster!CH$17,IF($HW4=Tjänster!$BQ$18,Tjänster!CH$18,IF($HW4=Tjänster!$BQ$19,Tjänster!CH$19,IF($HW4=Tjänster!$BQ$20,Tjänster!CH$20,IF($HW4=Tjänster!$BQ$21,Tjänster!CH$21,IF($HW4=Tjänster!$BQ$22,Tjänster!CH$22,IF($HW4=Tjänster!$BQ$23,Tjänster!CH$23,IF($HW4=Tjänster!$BQ$24,Tjänster!CH$24,IF($HW4=Tjänster!$BQ$25,Tjänster!CH$25,IF($HW4=Tjänster!$BQ$26,Tjänster!CH$26,IF($HW4=Tjänster!$BQ$27,Tjänster!CH$27,IF($HW4=Tjänster!$BQ$28,Tjänster!CH$28,""))))))))))))))))))))))))))</f>
        <v/>
      </c>
      <c r="IO4" s="36" t="str">
        <f>IF($HW4=Tjänster!$BQ$3,Tjänster!CI$3,IF($HW4=Tjänster!$BQ$4,Tjänster!CI$4,IF($HW4=Tjänster!$BQ$5,Tjänster!CI$5,IF($HW4=Tjänster!$BQ$6,Tjänster!CI$6,IF($HW4=Tjänster!$BQ$7,Tjänster!CI$7,IF($HW4=Tjänster!$BQ$8,Tjänster!CI$8,IF($HW4=Tjänster!$BQ$9,Tjänster!CI$9,IF($HW4=Tjänster!$BQ$10,Tjänster!CI$10,IF($HW4=Tjänster!$BQ$11,Tjänster!CI$11,IF($HW4=Tjänster!$BQ$12,Tjänster!CI$12,IF($HW4=Tjänster!$BQ$13,Tjänster!CI$13,IF($HW4=Tjänster!$BQ$14,Tjänster!CI$14,IF($HW4=Tjänster!$BQ$15,Tjänster!CI$15,IF($HW4=Tjänster!$BQ$16,Tjänster!CI$16,IF($HW4=Tjänster!$BQ$17,Tjänster!CI$17,IF($HW4=Tjänster!$BQ$18,Tjänster!CI$18,IF($HW4=Tjänster!$BQ$19,Tjänster!CI$19,IF($HW4=Tjänster!$BQ$20,Tjänster!CI$20,IF($HW4=Tjänster!$BQ$21,Tjänster!CI$21,IF($HW4=Tjänster!$BQ$22,Tjänster!CI$22,IF($HW4=Tjänster!$BQ$23,Tjänster!CI$23,IF($HW4=Tjänster!$BQ$24,Tjänster!CI$24,IF($HW4=Tjänster!$BQ$25,Tjänster!CI$25,IF($HW4=Tjänster!$BQ$26,Tjänster!CI$26,IF($HW4=Tjänster!$BQ$27,Tjänster!CI$27,IF($HW4=Tjänster!$BQ$28,Tjänster!CI$28,""))))))))))))))))))))))))))</f>
        <v/>
      </c>
      <c r="IP4" s="36" t="str">
        <f>IF($HW4=Tjänster!$BQ$3,Tjänster!CJ$3,IF($HW4=Tjänster!$BQ$4,Tjänster!CJ$4,IF($HW4=Tjänster!$BQ$5,Tjänster!CJ$5,IF($HW4=Tjänster!$BQ$6,Tjänster!CJ$6,IF($HW4=Tjänster!$BQ$7,Tjänster!CJ$7,IF($HW4=Tjänster!$BQ$8,Tjänster!CJ$8,IF($HW4=Tjänster!$BQ$9,Tjänster!CJ$9,IF($HW4=Tjänster!$BQ$10,Tjänster!CJ$10,IF($HW4=Tjänster!$BQ$11,Tjänster!CJ$11,IF($HW4=Tjänster!$BQ$12,Tjänster!CJ$12,IF($HW4=Tjänster!$BQ$13,Tjänster!CJ$13,IF($HW4=Tjänster!$BQ$14,Tjänster!CJ$14,IF($HW4=Tjänster!$BQ$15,Tjänster!CJ$15,IF($HW4=Tjänster!$BQ$16,Tjänster!CJ$16,IF($HW4=Tjänster!$BQ$17,Tjänster!CJ$17,IF($HW4=Tjänster!$BQ$18,Tjänster!CJ$18,IF($HW4=Tjänster!$BQ$19,Tjänster!CJ$19,IF($HW4=Tjänster!$BQ$20,Tjänster!CJ$20,IF($HW4=Tjänster!$BQ$21,Tjänster!CJ$21,IF($HW4=Tjänster!$BQ$22,Tjänster!CJ$22,IF($HW4=Tjänster!$BQ$23,Tjänster!CJ$23,IF($HW4=Tjänster!$BQ$24,Tjänster!CJ$24,IF($HW4=Tjänster!$BQ$25,Tjänster!CJ$25,IF($HW4=Tjänster!$BQ$26,Tjänster!CJ$26,IF($HW4=Tjänster!$BQ$27,Tjänster!CJ$27,IF($HW4=Tjänster!$BQ$28,Tjänster!CJ$28,""))))))))))))))))))))))))))</f>
        <v/>
      </c>
      <c r="IQ4" s="36" t="str">
        <f>IF($HW4=Tjänster!$BQ$3,Tjänster!CK$3,IF($HW4=Tjänster!$BQ$4,Tjänster!CK$4,IF($HW4=Tjänster!$BQ$5,Tjänster!CK$5,IF($HW4=Tjänster!$BQ$6,Tjänster!CK$6,IF($HW4=Tjänster!$BQ$7,Tjänster!CK$7,IF($HW4=Tjänster!$BQ$8,Tjänster!CK$8,IF($HW4=Tjänster!$BQ$9,Tjänster!CK$9,IF($HW4=Tjänster!$BQ$10,Tjänster!CK$10,IF($HW4=Tjänster!$BQ$11,Tjänster!CK$11,IF($HW4=Tjänster!$BQ$12,Tjänster!CK$12,IF($HW4=Tjänster!$BQ$13,Tjänster!CK$13,IF($HW4=Tjänster!$BQ$14,Tjänster!CK$14,IF($HW4=Tjänster!$BQ$15,Tjänster!CK$15,IF($HW4=Tjänster!$BQ$16,Tjänster!CK$16,IF($HW4=Tjänster!$BQ$17,Tjänster!CK$17,IF($HW4=Tjänster!$BQ$18,Tjänster!CK$18,IF($HW4=Tjänster!$BQ$19,Tjänster!CK$19,IF($HW4=Tjänster!$BQ$20,Tjänster!CK$20,IF($HW4=Tjänster!$BQ$21,Tjänster!CK$21,IF($HW4=Tjänster!$BQ$22,Tjänster!CK$22,IF($HW4=Tjänster!$BQ$23,Tjänster!CK$23,IF($HW4=Tjänster!$BQ$24,Tjänster!CK$24,IF($HW4=Tjänster!$BQ$25,Tjänster!CK$25,IF($HW4=Tjänster!$BQ$26,Tjänster!CK$26,IF($HW4=Tjänster!$BQ$27,Tjänster!CK$27,IF($HW4=Tjänster!$BQ$28,Tjänster!CK$28,""))))))))))))))))))))))))))</f>
        <v/>
      </c>
      <c r="JT4" s="36" t="str">
        <f t="shared" si="3"/>
        <v/>
      </c>
      <c r="JU4" s="36" t="str">
        <f>IF($JT4=Tjänster!$CM$3,Tjänster!CN$3,IF($JT4=Tjänster!$CM$4,Tjänster!CN$4,IF($JT4=Tjänster!$CM$5,Tjänster!CN$5,IF($JT4=Tjänster!$CM$6,Tjänster!CN$6,IF($JT4=Tjänster!$CM$7,Tjänster!CN$7,IF($JT4=Tjänster!$CM$8,Tjänster!CN$8,IF($JT4=Tjänster!$CM$9,Tjänster!CN$9,IF($JT4=Tjänster!$CM$10,Tjänster!CN$10,IF($JT4=Tjänster!$CM$11,Tjänster!CN$11,IF($JT4=Tjänster!$CM$12,Tjänster!CN$12,IF($JT4=Tjänster!$CM$13,Tjänster!CN$13,IF($JT4=Tjänster!$CM$14,Tjänster!CN$14,IF($JT4=Tjänster!$CM$15,Tjänster!CN$15,IF($JT4=Tjänster!$CM$16,Tjänster!CN$16,IF($JT4=Tjänster!$CM$17,Tjänster!CN$17,IF($JT4=Tjänster!$CM$18,Tjänster!CN$18,IF($JT4=Tjänster!$CM$19,Tjänster!CN$19,IF($JT4=Tjänster!$CM$20,Tjänster!CN$20,IF($JT4=Tjänster!$CM$21,Tjänster!CN$21,IF($JT4=Tjänster!$CM$22,Tjänster!CN$22,IF($JT4=Tjänster!$CM$23,Tjänster!CN$23,IF($JT4=Tjänster!$CM$24,Tjänster!CN$24,IF($JT4=Tjänster!$CM$25,Tjänster!CN$25,IF($JT4=Tjänster!$CM$26,Tjänster!CN$26,IF($JT4=Tjänster!$CM$27,Tjänster!CN$27,IF($JT4=Tjänster!$CM$28,Tjänster!CN$28,""))))))))))))))))))))))))))</f>
        <v/>
      </c>
      <c r="JV4" s="36" t="str">
        <f>IF($JT4=Tjänster!$CM$3,Tjänster!CO$3,IF($JT4=Tjänster!$CM$4,Tjänster!CO$4,IF($JT4=Tjänster!$CM$5,Tjänster!CO$5,IF($JT4=Tjänster!$CM$6,Tjänster!CO$6,IF($JT4=Tjänster!$CM$7,Tjänster!CO$7,IF($JT4=Tjänster!$CM$8,Tjänster!CO$8,IF($JT4=Tjänster!$CM$9,Tjänster!CO$9,IF($JT4=Tjänster!$CM$10,Tjänster!CO$10,IF($JT4=Tjänster!$CM$11,Tjänster!CO$11,IF($JT4=Tjänster!$CM$12,Tjänster!CO$12,IF($JT4=Tjänster!$CM$13,Tjänster!CO$13,IF($JT4=Tjänster!$CM$14,Tjänster!CO$14,IF($JT4=Tjänster!$CM$15,Tjänster!CO$15,IF($JT4=Tjänster!$CM$16,Tjänster!CO$16,IF($JT4=Tjänster!$CM$17,Tjänster!CO$17,IF($JT4=Tjänster!$CM$18,Tjänster!CO$18,IF($JT4=Tjänster!$CM$19,Tjänster!CO$19,IF($JT4=Tjänster!$CM$20,Tjänster!CO$20,IF($JT4=Tjänster!$CM$21,Tjänster!CO$21,IF($JT4=Tjänster!$CM$22,Tjänster!CO$22,IF($JT4=Tjänster!$CM$23,Tjänster!CO$23,IF($JT4=Tjänster!$CM$24,Tjänster!CO$24,IF($JT4=Tjänster!$CM$25,Tjänster!CO$25,IF($JT4=Tjänster!$CM$26,Tjänster!CO$26,IF($JT4=Tjänster!$CM$27,Tjänster!CO$27,IF($JT4=Tjänster!$CM$28,Tjänster!CO$28,""))))))))))))))))))))))))))</f>
        <v/>
      </c>
      <c r="JW4" s="36" t="str">
        <f>IF($JT4=Tjänster!$CM$3,Tjänster!CP$3,IF($JT4=Tjänster!$CM$4,Tjänster!CP$4,IF($JT4=Tjänster!$CM$5,Tjänster!CP$5,IF($JT4=Tjänster!$CM$6,Tjänster!CP$6,IF($JT4=Tjänster!$CM$7,Tjänster!CP$7,IF($JT4=Tjänster!$CM$8,Tjänster!CP$8,IF($JT4=Tjänster!$CM$9,Tjänster!CP$9,IF($JT4=Tjänster!$CM$10,Tjänster!CP$10,IF($JT4=Tjänster!$CM$11,Tjänster!CP$11,IF($JT4=Tjänster!$CM$12,Tjänster!CP$12,IF($JT4=Tjänster!$CM$13,Tjänster!CP$13,IF($JT4=Tjänster!$CM$14,Tjänster!CP$14,IF($JT4=Tjänster!$CM$15,Tjänster!CP$15,IF($JT4=Tjänster!$CM$16,Tjänster!CP$16,IF($JT4=Tjänster!$CM$17,Tjänster!CP$17,IF($JT4=Tjänster!$CM$18,Tjänster!CP$18,IF($JT4=Tjänster!$CM$19,Tjänster!CP$19,IF($JT4=Tjänster!$CM$20,Tjänster!CP$20,IF($JT4=Tjänster!$CM$21,Tjänster!CP$21,IF($JT4=Tjänster!$CM$22,Tjänster!CP$22,IF($JT4=Tjänster!$CM$23,Tjänster!CP$23,IF($JT4=Tjänster!$CM$24,Tjänster!CP$24,IF($JT4=Tjänster!$CM$25,Tjänster!CP$25,IF($JT4=Tjänster!$CM$26,Tjänster!CP$26,IF($JT4=Tjänster!$CM$27,Tjänster!CP$27,IF($JT4=Tjänster!$CM$28,Tjänster!CP$28,""))))))))))))))))))))))))))</f>
        <v/>
      </c>
      <c r="JX4" s="36" t="str">
        <f>IF($JT4=Tjänster!$CM$3,Tjänster!CQ$3,IF($JT4=Tjänster!$CM$4,Tjänster!CQ$4,IF($JT4=Tjänster!$CM$5,Tjänster!CQ$5,IF($JT4=Tjänster!$CM$6,Tjänster!CQ$6,IF($JT4=Tjänster!$CM$7,Tjänster!CQ$7,IF($JT4=Tjänster!$CM$8,Tjänster!CQ$8,IF($JT4=Tjänster!$CM$9,Tjänster!CQ$9,IF($JT4=Tjänster!$CM$10,Tjänster!CQ$10,IF($JT4=Tjänster!$CM$11,Tjänster!CQ$11,IF($JT4=Tjänster!$CM$12,Tjänster!CQ$12,IF($JT4=Tjänster!$CM$13,Tjänster!CQ$13,IF($JT4=Tjänster!$CM$14,Tjänster!CQ$14,IF($JT4=Tjänster!$CM$15,Tjänster!CQ$15,IF($JT4=Tjänster!$CM$16,Tjänster!CQ$16,IF($JT4=Tjänster!$CM$17,Tjänster!CQ$17,IF($JT4=Tjänster!$CM$18,Tjänster!CQ$18,IF($JT4=Tjänster!$CM$19,Tjänster!CQ$19,IF($JT4=Tjänster!$CM$20,Tjänster!CQ$20,IF($JT4=Tjänster!$CM$21,Tjänster!CQ$21,IF($JT4=Tjänster!$CM$22,Tjänster!CQ$22,IF($JT4=Tjänster!$CM$23,Tjänster!CQ$23,IF($JT4=Tjänster!$CM$24,Tjänster!CQ$24,IF($JT4=Tjänster!$CM$25,Tjänster!CQ$25,IF($JT4=Tjänster!$CM$26,Tjänster!CQ$26,IF($JT4=Tjänster!$CM$27,Tjänster!CQ$27,IF($JT4=Tjänster!$CM$28,Tjänster!CQ$28,""))))))))))))))))))))))))))</f>
        <v/>
      </c>
      <c r="JY4" s="36" t="str">
        <f>IF($JT4=Tjänster!$CM$3,Tjänster!CR$3,IF($JT4=Tjänster!$CM$4,Tjänster!CR$4,IF($JT4=Tjänster!$CM$5,Tjänster!CR$5,IF($JT4=Tjänster!$CM$6,Tjänster!CR$6,IF($JT4=Tjänster!$CM$7,Tjänster!CR$7,IF($JT4=Tjänster!$CM$8,Tjänster!CR$8,IF($JT4=Tjänster!$CM$9,Tjänster!CR$9,IF($JT4=Tjänster!$CM$10,Tjänster!CR$10,IF($JT4=Tjänster!$CM$11,Tjänster!CR$11,IF($JT4=Tjänster!$CM$12,Tjänster!CR$12,IF($JT4=Tjänster!$CM$13,Tjänster!CR$13,IF($JT4=Tjänster!$CM$14,Tjänster!CR$14,IF($JT4=Tjänster!$CM$15,Tjänster!CR$15,IF($JT4=Tjänster!$CM$16,Tjänster!CR$16,IF($JT4=Tjänster!$CM$17,Tjänster!CR$17,IF($JT4=Tjänster!$CM$18,Tjänster!CR$18,IF($JT4=Tjänster!$CM$19,Tjänster!CR$19,IF($JT4=Tjänster!$CM$20,Tjänster!CR$20,IF($JT4=Tjänster!$CM$21,Tjänster!CR$21,IF($JT4=Tjänster!$CM$22,Tjänster!CR$22,IF($JT4=Tjänster!$CM$23,Tjänster!CR$23,IF($JT4=Tjänster!$CM$24,Tjänster!CR$24,IF($JT4=Tjänster!$CM$25,Tjänster!CR$25,IF($JT4=Tjänster!$CM$26,Tjänster!CR$26,IF($JT4=Tjänster!$CM$27,Tjänster!CR$27,IF($JT4=Tjänster!$CM$28,Tjänster!CR$28,""))))))))))))))))))))))))))</f>
        <v/>
      </c>
      <c r="JZ4" s="36" t="str">
        <f>IF($JT4=Tjänster!$CM$3,Tjänster!CS$3,IF($JT4=Tjänster!$CM$4,Tjänster!CS$4,IF($JT4=Tjänster!$CM$5,Tjänster!CS$5,IF($JT4=Tjänster!$CM$6,Tjänster!CS$6,IF($JT4=Tjänster!$CM$7,Tjänster!CS$7,IF($JT4=Tjänster!$CM$8,Tjänster!CS$8,IF($JT4=Tjänster!$CM$9,Tjänster!CS$9,IF($JT4=Tjänster!$CM$10,Tjänster!CS$10,IF($JT4=Tjänster!$CM$11,Tjänster!CS$11,IF($JT4=Tjänster!$CM$12,Tjänster!CS$12,IF($JT4=Tjänster!$CM$13,Tjänster!CS$13,IF($JT4=Tjänster!$CM$14,Tjänster!CS$14,IF($JT4=Tjänster!$CM$15,Tjänster!CS$15,IF($JT4=Tjänster!$CM$16,Tjänster!CS$16,IF($JT4=Tjänster!$CM$17,Tjänster!CS$17,IF($JT4=Tjänster!$CM$18,Tjänster!CS$18,IF($JT4=Tjänster!$CM$19,Tjänster!CS$19,IF($JT4=Tjänster!$CM$20,Tjänster!CS$20,IF($JT4=Tjänster!$CM$21,Tjänster!CS$21,IF($JT4=Tjänster!$CM$22,Tjänster!CS$22,IF($JT4=Tjänster!$CM$23,Tjänster!CS$23,IF($JT4=Tjänster!$CM$24,Tjänster!CS$24,IF($JT4=Tjänster!$CM$25,Tjänster!CS$25,IF($JT4=Tjänster!$CM$26,Tjänster!CS$26,IF($JT4=Tjänster!$CM$27,Tjänster!CS$27,IF($JT4=Tjänster!$CM$28,Tjänster!CS$28,""))))))))))))))))))))))))))</f>
        <v/>
      </c>
      <c r="KA4" s="36" t="str">
        <f>IF($JT4=Tjänster!$CM$3,Tjänster!CT$3,IF($JT4=Tjänster!$CM$4,Tjänster!CT$4,IF($JT4=Tjänster!$CM$5,Tjänster!CT$5,IF($JT4=Tjänster!$CM$6,Tjänster!CT$6,IF($JT4=Tjänster!$CM$7,Tjänster!CT$7,IF($JT4=Tjänster!$CM$8,Tjänster!CT$8,IF($JT4=Tjänster!$CM$9,Tjänster!CT$9,IF($JT4=Tjänster!$CM$10,Tjänster!CT$10,IF($JT4=Tjänster!$CM$11,Tjänster!CT$11,IF($JT4=Tjänster!$CM$12,Tjänster!CT$12,IF($JT4=Tjänster!$CM$13,Tjänster!CT$13,IF($JT4=Tjänster!$CM$14,Tjänster!CT$14,IF($JT4=Tjänster!$CM$15,Tjänster!CT$15,IF($JT4=Tjänster!$CM$16,Tjänster!CT$16,IF($JT4=Tjänster!$CM$17,Tjänster!CT$17,IF($JT4=Tjänster!$CM$18,Tjänster!CT$18,IF($JT4=Tjänster!$CM$19,Tjänster!CT$19,IF($JT4=Tjänster!$CM$20,Tjänster!CT$20,IF($JT4=Tjänster!$CM$21,Tjänster!CT$21,IF($JT4=Tjänster!$CM$22,Tjänster!CT$22,IF($JT4=Tjänster!$CM$23,Tjänster!CT$23,IF($JT4=Tjänster!$CM$24,Tjänster!CT$24,IF($JT4=Tjänster!$CM$25,Tjänster!CT$25,IF($JT4=Tjänster!$CM$26,Tjänster!CT$26,IF($JT4=Tjänster!$CM$27,Tjänster!CT$27,IF($JT4=Tjänster!$CM$28,Tjänster!CT$28,""))))))))))))))))))))))))))</f>
        <v/>
      </c>
      <c r="KB4" s="36" t="str">
        <f>IF($JT4=Tjänster!$CM$3,Tjänster!CU$3,IF($JT4=Tjänster!$CM$4,Tjänster!CU$4,IF($JT4=Tjänster!$CM$5,Tjänster!CU$5,IF($JT4=Tjänster!$CM$6,Tjänster!CU$6,IF($JT4=Tjänster!$CM$7,Tjänster!CU$7,IF($JT4=Tjänster!$CM$8,Tjänster!CU$8,IF($JT4=Tjänster!$CM$9,Tjänster!CU$9,IF($JT4=Tjänster!$CM$10,Tjänster!CU$10,IF($JT4=Tjänster!$CM$11,Tjänster!CU$11,IF($JT4=Tjänster!$CM$12,Tjänster!CU$12,IF($JT4=Tjänster!$CM$13,Tjänster!CU$13,IF($JT4=Tjänster!$CM$14,Tjänster!CU$14,IF($JT4=Tjänster!$CM$15,Tjänster!CU$15,IF($JT4=Tjänster!$CM$16,Tjänster!CU$16,IF($JT4=Tjänster!$CM$17,Tjänster!CU$17,IF($JT4=Tjänster!$CM$18,Tjänster!CU$18,IF($JT4=Tjänster!$CM$19,Tjänster!CU$19,IF($JT4=Tjänster!$CM$20,Tjänster!CU$20,IF($JT4=Tjänster!$CM$21,Tjänster!CU$21,IF($JT4=Tjänster!$CM$22,Tjänster!CU$22,IF($JT4=Tjänster!$CM$23,Tjänster!CU$23,IF($JT4=Tjänster!$CM$24,Tjänster!CU$24,IF($JT4=Tjänster!$CM$25,Tjänster!CU$25,IF($JT4=Tjänster!$CM$26,Tjänster!CU$26,IF($JT4=Tjänster!$CM$27,Tjänster!CU$27,IF($JT4=Tjänster!$CM$28,Tjänster!CU$28,""))))))))))))))))))))))))))</f>
        <v/>
      </c>
      <c r="KC4" s="36" t="str">
        <f>IF($JT4=Tjänster!$CM$3,Tjänster!CV$3,IF($JT4=Tjänster!$CM$4,Tjänster!CV$4,IF($JT4=Tjänster!$CM$5,Tjänster!CV$5,IF($JT4=Tjänster!$CM$6,Tjänster!CV$6,IF($JT4=Tjänster!$CM$7,Tjänster!CV$7,IF($JT4=Tjänster!$CM$8,Tjänster!CV$8,IF($JT4=Tjänster!$CM$9,Tjänster!CV$9,IF($JT4=Tjänster!$CM$10,Tjänster!CV$10,IF($JT4=Tjänster!$CM$11,Tjänster!CV$11,IF($JT4=Tjänster!$CM$12,Tjänster!CV$12,IF($JT4=Tjänster!$CM$13,Tjänster!CV$13,IF($JT4=Tjänster!$CM$14,Tjänster!CV$14,IF($JT4=Tjänster!$CM$15,Tjänster!CV$15,IF($JT4=Tjänster!$CM$16,Tjänster!CV$16,IF($JT4=Tjänster!$CM$17,Tjänster!CV$17,IF($JT4=Tjänster!$CM$18,Tjänster!CV$18,IF($JT4=Tjänster!$CM$19,Tjänster!CV$19,IF($JT4=Tjänster!$CM$20,Tjänster!CV$20,IF($JT4=Tjänster!$CM$21,Tjänster!CV$21,IF($JT4=Tjänster!$CM$22,Tjänster!CV$22,IF($JT4=Tjänster!$CM$23,Tjänster!CV$23,IF($JT4=Tjänster!$CM$24,Tjänster!CV$24,IF($JT4=Tjänster!$CM$25,Tjänster!CV$25,IF($JT4=Tjänster!$CM$26,Tjänster!CV$26,IF($JT4=Tjänster!$CM$27,Tjänster!CV$27,IF($JT4=Tjänster!$CM$28,Tjänster!CV$28,""))))))))))))))))))))))))))</f>
        <v/>
      </c>
      <c r="KD4" s="36" t="str">
        <f>IF($JT4=Tjänster!$CM$3,Tjänster!CW$3,IF($JT4=Tjänster!$CM$4,Tjänster!CW$4,IF($JT4=Tjänster!$CM$5,Tjänster!CW$5,IF($JT4=Tjänster!$CM$6,Tjänster!CW$6,IF($JT4=Tjänster!$CM$7,Tjänster!CW$7,IF($JT4=Tjänster!$CM$8,Tjänster!CW$8,IF($JT4=Tjänster!$CM$9,Tjänster!CW$9,IF($JT4=Tjänster!$CM$10,Tjänster!CW$10,IF($JT4=Tjänster!$CM$11,Tjänster!CW$11,IF($JT4=Tjänster!$CM$12,Tjänster!CW$12,IF($JT4=Tjänster!$CM$13,Tjänster!CW$13,IF($JT4=Tjänster!$CM$14,Tjänster!CW$14,IF($JT4=Tjänster!$CM$15,Tjänster!CW$15,IF($JT4=Tjänster!$CM$16,Tjänster!CW$16,IF($JT4=Tjänster!$CM$17,Tjänster!CW$17,IF($JT4=Tjänster!$CM$18,Tjänster!CW$18,IF($JT4=Tjänster!$CM$19,Tjänster!CW$19,IF($JT4=Tjänster!$CM$20,Tjänster!CW$20,IF($JT4=Tjänster!$CM$21,Tjänster!CW$21,IF($JT4=Tjänster!$CM$22,Tjänster!CW$22,IF($JT4=Tjänster!$CM$23,Tjänster!CW$23,IF($JT4=Tjänster!$CM$24,Tjänster!CW$24,IF($JT4=Tjänster!$CM$25,Tjänster!CW$25,IF($JT4=Tjänster!$CM$26,Tjänster!CW$26,IF($JT4=Tjänster!$CM$27,Tjänster!CW$27,IF($JT4=Tjänster!$CM$28,Tjänster!CW$28,""))))))))))))))))))))))))))</f>
        <v/>
      </c>
      <c r="KE4" s="36" t="str">
        <f>IF($JT4=Tjänster!$CM$3,Tjänster!CX$3,IF($JT4=Tjänster!$CM$4,Tjänster!CX$4,IF($JT4=Tjänster!$CM$5,Tjänster!CX$5,IF($JT4=Tjänster!$CM$6,Tjänster!CX$6,IF($JT4=Tjänster!$CM$7,Tjänster!CX$7,IF($JT4=Tjänster!$CM$8,Tjänster!CX$8,IF($JT4=Tjänster!$CM$9,Tjänster!CX$9,IF($JT4=Tjänster!$CM$10,Tjänster!CX$10,IF($JT4=Tjänster!$CM$11,Tjänster!CX$11,IF($JT4=Tjänster!$CM$12,Tjänster!CX$12,IF($JT4=Tjänster!$CM$13,Tjänster!CX$13,IF($JT4=Tjänster!$CM$14,Tjänster!CX$14,IF($JT4=Tjänster!$CM$15,Tjänster!CX$15,IF($JT4=Tjänster!$CM$16,Tjänster!CX$16,IF($JT4=Tjänster!$CM$17,Tjänster!CX$17,IF($JT4=Tjänster!$CM$18,Tjänster!CX$18,IF($JT4=Tjänster!$CM$19,Tjänster!CX$19,IF($JT4=Tjänster!$CM$20,Tjänster!CX$20,IF($JT4=Tjänster!$CM$21,Tjänster!CX$21,IF($JT4=Tjänster!$CM$22,Tjänster!CX$22,IF($JT4=Tjänster!$CM$23,Tjänster!CX$23,IF($JT4=Tjänster!$CM$24,Tjänster!CX$24,IF($JT4=Tjänster!$CM$25,Tjänster!CX$25,IF($JT4=Tjänster!$CM$26,Tjänster!CX$26,IF($JT4=Tjänster!$CM$27,Tjänster!CX$27,IF($JT4=Tjänster!$CM$28,Tjänster!CX$28,""))))))))))))))))))))))))))</f>
        <v/>
      </c>
      <c r="KF4" s="36" t="str">
        <f>IF($JT4=Tjänster!$CM$3,Tjänster!CY$3,IF($JT4=Tjänster!$CM$4,Tjänster!CY$4,IF($JT4=Tjänster!$CM$5,Tjänster!CY$5,IF($JT4=Tjänster!$CM$6,Tjänster!CY$6,IF($JT4=Tjänster!$CM$7,Tjänster!CY$7,IF($JT4=Tjänster!$CM$8,Tjänster!CY$8,IF($JT4=Tjänster!$CM$9,Tjänster!CY$9,IF($JT4=Tjänster!$CM$10,Tjänster!CY$10,IF($JT4=Tjänster!$CM$11,Tjänster!CY$11,IF($JT4=Tjänster!$CM$12,Tjänster!CY$12,IF($JT4=Tjänster!$CM$13,Tjänster!CY$13,IF($JT4=Tjänster!$CM$14,Tjänster!CY$14,IF($JT4=Tjänster!$CM$15,Tjänster!CY$15,IF($JT4=Tjänster!$CM$16,Tjänster!CY$16,IF($JT4=Tjänster!$CM$17,Tjänster!CY$17,IF($JT4=Tjänster!$CM$18,Tjänster!CY$18,IF($JT4=Tjänster!$CM$19,Tjänster!CY$19,IF($JT4=Tjänster!$CM$20,Tjänster!CY$20,IF($JT4=Tjänster!$CM$21,Tjänster!CY$21,IF($JT4=Tjänster!$CM$22,Tjänster!CY$22,IF($JT4=Tjänster!$CM$23,Tjänster!CY$23,IF($JT4=Tjänster!$CM$24,Tjänster!CY$24,IF($JT4=Tjänster!$CM$25,Tjänster!CY$25,IF($JT4=Tjänster!$CM$26,Tjänster!CY$26,IF($JT4=Tjänster!$CM$27,Tjänster!CY$27,IF($JT4=Tjänster!$CM$28,Tjänster!CY$28,""))))))))))))))))))))))))))</f>
        <v/>
      </c>
      <c r="KG4" s="36" t="str">
        <f>IF($JT4=Tjänster!$CM$3,Tjänster!CZ$3,IF($JT4=Tjänster!$CM$4,Tjänster!CZ$4,IF($JT4=Tjänster!$CM$5,Tjänster!CZ$5,IF($JT4=Tjänster!$CM$6,Tjänster!CZ$6,IF($JT4=Tjänster!$CM$7,Tjänster!CZ$7,IF($JT4=Tjänster!$CM$8,Tjänster!CZ$8,IF($JT4=Tjänster!$CM$9,Tjänster!CZ$9,IF($JT4=Tjänster!$CM$10,Tjänster!CZ$10,IF($JT4=Tjänster!$CM$11,Tjänster!CZ$11,IF($JT4=Tjänster!$CM$12,Tjänster!CZ$12,IF($JT4=Tjänster!$CM$13,Tjänster!CZ$13,IF($JT4=Tjänster!$CM$14,Tjänster!CZ$14,IF($JT4=Tjänster!$CM$15,Tjänster!CZ$15,IF($JT4=Tjänster!$CM$16,Tjänster!CZ$16,IF($JT4=Tjänster!$CM$17,Tjänster!CZ$17,IF($JT4=Tjänster!$CM$18,Tjänster!CZ$18,IF($JT4=Tjänster!$CM$19,Tjänster!CZ$19,IF($JT4=Tjänster!$CM$20,Tjänster!CZ$20,IF($JT4=Tjänster!$CM$21,Tjänster!CZ$21,IF($JT4=Tjänster!$CM$22,Tjänster!CZ$22,IF($JT4=Tjänster!$CM$23,Tjänster!CZ$23,IF($JT4=Tjänster!$CM$24,Tjänster!CZ$24,IF($JT4=Tjänster!$CM$25,Tjänster!CZ$25,IF($JT4=Tjänster!$CM$26,Tjänster!CZ$26,IF($JT4=Tjänster!$CM$27,Tjänster!CZ$27,IF($JT4=Tjänster!$CM$28,Tjänster!CZ$28,""))))))))))))))))))))))))))</f>
        <v/>
      </c>
      <c r="KH4" s="36" t="str">
        <f>IF($JT4=Tjänster!$CM$3,Tjänster!DA$3,IF($JT4=Tjänster!$CM$4,Tjänster!DA$4,IF($JT4=Tjänster!$CM$5,Tjänster!DA$5,IF($JT4=Tjänster!$CM$6,Tjänster!DA$6,IF($JT4=Tjänster!$CM$7,Tjänster!DA$7,IF($JT4=Tjänster!$CM$8,Tjänster!DA$8,IF($JT4=Tjänster!$CM$9,Tjänster!DA$9,IF($JT4=Tjänster!$CM$10,Tjänster!DA$10,IF($JT4=Tjänster!$CM$11,Tjänster!DA$11,IF($JT4=Tjänster!$CM$12,Tjänster!DA$12,IF($JT4=Tjänster!$CM$13,Tjänster!DA$13,IF($JT4=Tjänster!$CM$14,Tjänster!DA$14,IF($JT4=Tjänster!$CM$15,Tjänster!DA$15,IF($JT4=Tjänster!$CM$16,Tjänster!DA$16,IF($JT4=Tjänster!$CM$17,Tjänster!DA$17,IF($JT4=Tjänster!$CM$18,Tjänster!DA$18,IF($JT4=Tjänster!$CM$19,Tjänster!DA$19,IF($JT4=Tjänster!$CM$20,Tjänster!DA$20,IF($JT4=Tjänster!$CM$21,Tjänster!DA$21,IF($JT4=Tjänster!$CM$22,Tjänster!DA$22,IF($JT4=Tjänster!$CM$23,Tjänster!DA$23,IF($JT4=Tjänster!$CM$24,Tjänster!DA$24,IF($JT4=Tjänster!$CM$25,Tjänster!DA$25,IF($JT4=Tjänster!$CM$26,Tjänster!DA$26,IF($JT4=Tjänster!$CM$27,Tjänster!DA$27,IF($JT4=Tjänster!$CM$28,Tjänster!DA$28,""))))))))))))))))))))))))))</f>
        <v/>
      </c>
      <c r="KI4" s="36" t="str">
        <f>IF($JT4=Tjänster!$CM$3,Tjänster!DB$3,IF($JT4=Tjänster!$CM$4,Tjänster!DB$4,IF($JT4=Tjänster!$CM$5,Tjänster!DB$5,IF($JT4=Tjänster!$CM$6,Tjänster!DB$6,IF($JT4=Tjänster!$CM$7,Tjänster!DB$7,IF($JT4=Tjänster!$CM$8,Tjänster!DB$8,IF($JT4=Tjänster!$CM$9,Tjänster!DB$9,IF($JT4=Tjänster!$CM$10,Tjänster!DB$10,IF($JT4=Tjänster!$CM$11,Tjänster!DB$11,IF($JT4=Tjänster!$CM$12,Tjänster!DB$12,IF($JT4=Tjänster!$CM$13,Tjänster!DB$13,IF($JT4=Tjänster!$CM$14,Tjänster!DB$14,IF($JT4=Tjänster!$CM$15,Tjänster!DB$15,IF($JT4=Tjänster!$CM$16,Tjänster!DB$16,IF($JT4=Tjänster!$CM$17,Tjänster!DB$17,IF($JT4=Tjänster!$CM$18,Tjänster!DB$18,IF($JT4=Tjänster!$CM$19,Tjänster!DB$19,IF($JT4=Tjänster!$CM$20,Tjänster!DB$20,IF($JT4=Tjänster!$CM$21,Tjänster!DB$21,IF($JT4=Tjänster!$CM$22,Tjänster!DB$22,IF($JT4=Tjänster!$CM$23,Tjänster!DB$23,IF($JT4=Tjänster!$CM$24,Tjänster!DB$24,IF($JT4=Tjänster!$CM$25,Tjänster!DB$25,IF($JT4=Tjänster!$CM$26,Tjänster!DB$26,IF($JT4=Tjänster!$CM$27,Tjänster!DB$27,IF($JT4=Tjänster!$CM$28,Tjänster!DB$28,""))))))))))))))))))))))))))</f>
        <v/>
      </c>
      <c r="KJ4" s="36" t="str">
        <f>IF($JT4=Tjänster!$CM$3,Tjänster!DC$3,IF($JT4=Tjänster!$CM$4,Tjänster!DC$4,IF($JT4=Tjänster!$CM$5,Tjänster!DC$5,IF($JT4=Tjänster!$CM$6,Tjänster!DC$6,IF($JT4=Tjänster!$CM$7,Tjänster!DC$7,IF($JT4=Tjänster!$CM$8,Tjänster!DC$8,IF($JT4=Tjänster!$CM$9,Tjänster!DC$9,IF($JT4=Tjänster!$CM$10,Tjänster!DC$10,IF($JT4=Tjänster!$CM$11,Tjänster!DC$11,IF($JT4=Tjänster!$CM$12,Tjänster!DC$12,IF($JT4=Tjänster!$CM$13,Tjänster!DC$13,IF($JT4=Tjänster!$CM$14,Tjänster!DC$14,IF($JT4=Tjänster!$CM$15,Tjänster!DC$15,IF($JT4=Tjänster!$CM$16,Tjänster!DC$16,IF($JT4=Tjänster!$CM$17,Tjänster!DC$17,IF($JT4=Tjänster!$CM$18,Tjänster!DC$18,IF($JT4=Tjänster!$CM$19,Tjänster!DC$19,IF($JT4=Tjänster!$CM$20,Tjänster!DC$20,IF($JT4=Tjänster!$CM$21,Tjänster!DC$21,IF($JT4=Tjänster!$CM$22,Tjänster!DC$22,IF($JT4=Tjänster!$CM$23,Tjänster!DC$23,IF($JT4=Tjänster!$CM$24,Tjänster!DC$24,IF($JT4=Tjänster!$CM$25,Tjänster!DC$25,IF($JT4=Tjänster!$CM$26,Tjänster!DC$26,IF($JT4=Tjänster!$CM$27,Tjänster!DC$27,IF($JT4=Tjänster!$CM$28,Tjänster!DC$28,""))))))))))))))))))))))))))</f>
        <v/>
      </c>
      <c r="KK4" s="36" t="str">
        <f>IF($JT4=Tjänster!$CM$3,Tjänster!DD$3,IF($JT4=Tjänster!$CM$4,Tjänster!DD$4,IF($JT4=Tjänster!$CM$5,Tjänster!DD$5,IF($JT4=Tjänster!$CM$6,Tjänster!DD$6,IF($JT4=Tjänster!$CM$7,Tjänster!DD$7,IF($JT4=Tjänster!$CM$8,Tjänster!DD$8,IF($JT4=Tjänster!$CM$9,Tjänster!DD$9,IF($JT4=Tjänster!$CM$10,Tjänster!DD$10,IF($JT4=Tjänster!$CM$11,Tjänster!DD$11,IF($JT4=Tjänster!$CM$12,Tjänster!DD$12,IF($JT4=Tjänster!$CM$13,Tjänster!DD$13,IF($JT4=Tjänster!$CM$14,Tjänster!DD$14,IF($JT4=Tjänster!$CM$15,Tjänster!DD$15,IF($JT4=Tjänster!$CM$16,Tjänster!DD$16,IF($JT4=Tjänster!$CM$17,Tjänster!DD$17,IF($JT4=Tjänster!$CM$18,Tjänster!DD$18,IF($JT4=Tjänster!$CM$19,Tjänster!DD$19,IF($JT4=Tjänster!$CM$20,Tjänster!DD$20,IF($JT4=Tjänster!$CM$21,Tjänster!DD$21,IF($JT4=Tjänster!$CM$22,Tjänster!DD$22,IF($JT4=Tjänster!$CM$23,Tjänster!DD$23,IF($JT4=Tjänster!$CM$24,Tjänster!DD$24,IF($JT4=Tjänster!$CM$25,Tjänster!DD$25,IF($JT4=Tjänster!$CM$26,Tjänster!DD$26,IF($JT4=Tjänster!$CM$27,Tjänster!DD$27,IF($JT4=Tjänster!$CM$28,Tjänster!DD$28,""))))))))))))))))))))))))))</f>
        <v/>
      </c>
      <c r="KL4" s="36" t="str">
        <f>IF($JT4=Tjänster!$CM$3,Tjänster!DE$3,IF($JT4=Tjänster!$CM$4,Tjänster!DE$4,IF($JT4=Tjänster!$CM$5,Tjänster!DE$5,IF($JT4=Tjänster!$CM$6,Tjänster!DE$6,IF($JT4=Tjänster!$CM$7,Tjänster!DE$7,IF($JT4=Tjänster!$CM$8,Tjänster!DE$8,IF($JT4=Tjänster!$CM$9,Tjänster!DE$9,IF($JT4=Tjänster!$CM$10,Tjänster!DE$10,IF($JT4=Tjänster!$CM$11,Tjänster!DE$11,IF($JT4=Tjänster!$CM$12,Tjänster!DE$12,IF($JT4=Tjänster!$CM$13,Tjänster!DE$13,IF($JT4=Tjänster!$CM$14,Tjänster!DE$14,IF($JT4=Tjänster!$CM$15,Tjänster!DE$15,IF($JT4=Tjänster!$CM$16,Tjänster!DE$16,IF($JT4=Tjänster!$CM$17,Tjänster!DE$17,IF($JT4=Tjänster!$CM$18,Tjänster!DE$18,IF($JT4=Tjänster!$CM$19,Tjänster!DE$19,IF($JT4=Tjänster!$CM$20,Tjänster!DE$20,IF($JT4=Tjänster!$CM$21,Tjänster!DE$21,IF($JT4=Tjänster!$CM$22,Tjänster!DE$22,IF($JT4=Tjänster!$CM$23,Tjänster!DE$23,IF($JT4=Tjänster!$CM$24,Tjänster!DE$24,IF($JT4=Tjänster!$CM$25,Tjänster!DE$25,IF($JT4=Tjänster!$CM$26,Tjänster!DE$26,IF($JT4=Tjänster!$CM$27,Tjänster!DE$27,IF($JT4=Tjänster!$CM$28,Tjänster!DE$28,""))))))))))))))))))))))))))</f>
        <v/>
      </c>
      <c r="KM4" s="36" t="str">
        <f>IF($JT4=Tjänster!$CM$3,Tjänster!DF$3,IF($JT4=Tjänster!$CM$4,Tjänster!DF$4,IF($JT4=Tjänster!$CM$5,Tjänster!DF$5,IF($JT4=Tjänster!$CM$6,Tjänster!DF$6,IF($JT4=Tjänster!$CM$7,Tjänster!DF$7,IF($JT4=Tjänster!$CM$8,Tjänster!DF$8,IF($JT4=Tjänster!$CM$9,Tjänster!DF$9,IF($JT4=Tjänster!$CM$10,Tjänster!DF$10,IF($JT4=Tjänster!$CM$11,Tjänster!DF$11,IF($JT4=Tjänster!$CM$12,Tjänster!DF$12,IF($JT4=Tjänster!$CM$13,Tjänster!DF$13,IF($JT4=Tjänster!$CM$14,Tjänster!DF$14,IF($JT4=Tjänster!$CM$15,Tjänster!DF$15,IF($JT4=Tjänster!$CM$16,Tjänster!DF$16,IF($JT4=Tjänster!$CM$17,Tjänster!DF$17,IF($JT4=Tjänster!$CM$18,Tjänster!DF$18,IF($JT4=Tjänster!$CM$19,Tjänster!DF$19,IF($JT4=Tjänster!$CM$20,Tjänster!DF$20,IF($JT4=Tjänster!$CM$21,Tjänster!DF$21,IF($JT4=Tjänster!$CM$22,Tjänster!DF$22,IF($JT4=Tjänster!$CM$23,Tjänster!DF$23,IF($JT4=Tjänster!$CM$24,Tjänster!DF$24,IF($JT4=Tjänster!$CM$25,Tjänster!DF$25,IF($JT4=Tjänster!$CM$26,Tjänster!DF$26,IF($JT4=Tjänster!$CM$27,Tjänster!DF$27,IF($JT4=Tjänster!$CM$28,Tjänster!DF$28,""))))))))))))))))))))))))))</f>
        <v/>
      </c>
      <c r="KN4" s="36" t="str">
        <f>IF($JT4=Tjänster!$CM$3,Tjänster!DG$3,IF($JT4=Tjänster!$CM$4,Tjänster!DG$4,IF($JT4=Tjänster!$CM$5,Tjänster!DG$5,IF($JT4=Tjänster!$CM$6,Tjänster!DG$6,IF($JT4=Tjänster!$CM$7,Tjänster!DG$7,IF($JT4=Tjänster!$CM$8,Tjänster!DG$8,IF($JT4=Tjänster!$CM$9,Tjänster!DG$9,IF($JT4=Tjänster!$CM$10,Tjänster!DG$10,IF($JT4=Tjänster!$CM$11,Tjänster!DG$11,IF($JT4=Tjänster!$CM$12,Tjänster!DG$12,IF($JT4=Tjänster!$CM$13,Tjänster!DG$13,IF($JT4=Tjänster!$CM$14,Tjänster!DG$14,IF($JT4=Tjänster!$CM$15,Tjänster!DG$15,IF($JT4=Tjänster!$CM$16,Tjänster!DG$16,IF($JT4=Tjänster!$CM$17,Tjänster!DG$17,IF($JT4=Tjänster!$CM$18,Tjänster!DG$18,IF($JT4=Tjänster!$CM$19,Tjänster!DG$19,IF($JT4=Tjänster!$CM$20,Tjänster!DG$20,IF($JT4=Tjänster!$CM$21,Tjänster!DG$21,IF($JT4=Tjänster!$CM$22,Tjänster!DG$22,IF($JT4=Tjänster!$CM$23,Tjänster!DG$23,IF($JT4=Tjänster!$CM$24,Tjänster!DG$24,IF($JT4=Tjänster!$CM$25,Tjänster!DG$25,IF($JT4=Tjänster!$CM$26,Tjänster!DG$26,IF($JT4=Tjänster!$CM$27,Tjänster!DG$27,IF($JT4=Tjänster!$CM$28,Tjänster!DG$28,""))))))))))))))))))))))))))</f>
        <v/>
      </c>
      <c r="LQ4" s="36" t="str">
        <f t="shared" si="4"/>
        <v/>
      </c>
      <c r="LR4" s="36" t="str">
        <f>IF($LQ4=Tjänster!$DI$3,Tjänster!DJ$3,IF($LQ4=Tjänster!$DI$4,Tjänster!DJ$4,IF($LQ4=Tjänster!$DI$5,Tjänster!DJ$5,IF($LQ4=Tjänster!$DI$6,Tjänster!DJ$6,IF($LQ4=Tjänster!$DI$7,Tjänster!DJ$7,IF($LQ4=Tjänster!$DI$8,Tjänster!DJ$8,IF($LQ4=Tjänster!$DI$9,Tjänster!DJ$9,IF($LQ4=Tjänster!$DI$10,Tjänster!DJ$10,IF($LQ4=Tjänster!$DI$11,Tjänster!DJ$11,IF($LQ4=Tjänster!$DI$12,Tjänster!DJ$12,IF($LQ4=Tjänster!$DI$13,Tjänster!DJ$13,IF($LQ4=Tjänster!$DI$14,Tjänster!DJ$14,IF($LQ4=Tjänster!$DI$15,Tjänster!DJ$15,IF($LQ4=Tjänster!$DI$16,Tjänster!DJ$16,IF($LQ4=Tjänster!$DI$17,Tjänster!DJ$17,IF($LQ4=Tjänster!$DI$18,Tjänster!DJ$18,IF($LQ4=Tjänster!$DI$19,Tjänster!DJ$19,IF($LQ4=Tjänster!$DI$20,Tjänster!DJ$20,IF($LQ4=Tjänster!$DI$21,Tjänster!DJ$21,IF($LQ4=Tjänster!$DI$22,Tjänster!DJ$22,IF($LQ4=Tjänster!$DI$23,Tjänster!DJ$23,IF($LQ4=Tjänster!$DI$24,Tjänster!DJ$24,IF($LQ4=Tjänster!$DI$25,Tjänster!DJ$25,IF($LQ4=Tjänster!$DI$26,Tjänster!DJ$26,IF($LQ4=Tjänster!$DI$27,Tjänster!DJ$27,IF($LQ4=Tjänster!$DI$28,Tjänster!DJ$28,""))))))))))))))))))))))))))</f>
        <v/>
      </c>
      <c r="LS4" s="36" t="str">
        <f>IF($LQ4=Tjänster!$DI$3,Tjänster!DK$3,IF($LQ4=Tjänster!$DI$4,Tjänster!DK$4,IF($LQ4=Tjänster!$DI$5,Tjänster!DK$5,IF($LQ4=Tjänster!$DI$6,Tjänster!DK$6,IF($LQ4=Tjänster!$DI$7,Tjänster!DK$7,IF($LQ4=Tjänster!$DI$8,Tjänster!DK$8,IF($LQ4=Tjänster!$DI$9,Tjänster!DK$9,IF($LQ4=Tjänster!$DI$10,Tjänster!DK$10,IF($LQ4=Tjänster!$DI$11,Tjänster!DK$11,IF($LQ4=Tjänster!$DI$12,Tjänster!DK$12,IF($LQ4=Tjänster!$DI$13,Tjänster!DK$13,IF($LQ4=Tjänster!$DI$14,Tjänster!DK$14,IF($LQ4=Tjänster!$DI$15,Tjänster!DK$15,IF($LQ4=Tjänster!$DI$16,Tjänster!DK$16,IF($LQ4=Tjänster!$DI$17,Tjänster!DK$17,IF($LQ4=Tjänster!$DI$18,Tjänster!DK$18,IF($LQ4=Tjänster!$DI$19,Tjänster!DK$19,IF($LQ4=Tjänster!$DI$20,Tjänster!DK$20,IF($LQ4=Tjänster!$DI$21,Tjänster!DK$21,IF($LQ4=Tjänster!$DI$22,Tjänster!DK$22,IF($LQ4=Tjänster!$DI$23,Tjänster!DK$23,IF($LQ4=Tjänster!$DI$24,Tjänster!DK$24,IF($LQ4=Tjänster!$DI$25,Tjänster!DK$25,IF($LQ4=Tjänster!$DI$26,Tjänster!DK$26,IF($LQ4=Tjänster!$DI$27,Tjänster!DK$27,IF($LQ4=Tjänster!$DI$28,Tjänster!DK$28,""))))))))))))))))))))))))))</f>
        <v/>
      </c>
      <c r="LT4" s="36" t="str">
        <f>IF($LQ4=Tjänster!$DI$3,Tjänster!DL$3,IF($LQ4=Tjänster!$DI$4,Tjänster!DL$4,IF($LQ4=Tjänster!$DI$5,Tjänster!DL$5,IF($LQ4=Tjänster!$DI$6,Tjänster!DL$6,IF($LQ4=Tjänster!$DI$7,Tjänster!DL$7,IF($LQ4=Tjänster!$DI$8,Tjänster!DL$8,IF($LQ4=Tjänster!$DI$9,Tjänster!DL$9,IF($LQ4=Tjänster!$DI$10,Tjänster!DL$10,IF($LQ4=Tjänster!$DI$11,Tjänster!DL$11,IF($LQ4=Tjänster!$DI$12,Tjänster!DL$12,IF($LQ4=Tjänster!$DI$13,Tjänster!DL$13,IF($LQ4=Tjänster!$DI$14,Tjänster!DL$14,IF($LQ4=Tjänster!$DI$15,Tjänster!DL$15,IF($LQ4=Tjänster!$DI$16,Tjänster!DL$16,IF($LQ4=Tjänster!$DI$17,Tjänster!DL$17,IF($LQ4=Tjänster!$DI$18,Tjänster!DL$18,IF($LQ4=Tjänster!$DI$19,Tjänster!DL$19,IF($LQ4=Tjänster!$DI$20,Tjänster!DL$20,IF($LQ4=Tjänster!$DI$21,Tjänster!DL$21,IF($LQ4=Tjänster!$DI$22,Tjänster!DL$22,IF($LQ4=Tjänster!$DI$23,Tjänster!DL$23,IF($LQ4=Tjänster!$DI$24,Tjänster!DL$24,IF($LQ4=Tjänster!$DI$25,Tjänster!DL$25,IF($LQ4=Tjänster!$DI$26,Tjänster!DL$26,IF($LQ4=Tjänster!$DI$27,Tjänster!DL$27,IF($LQ4=Tjänster!$DI$28,Tjänster!DL$28,""))))))))))))))))))))))))))</f>
        <v/>
      </c>
      <c r="LU4" s="36" t="str">
        <f>IF($LQ4=Tjänster!$DI$3,Tjänster!DM$3,IF($LQ4=Tjänster!$DI$4,Tjänster!DM$4,IF($LQ4=Tjänster!$DI$5,Tjänster!DM$5,IF($LQ4=Tjänster!$DI$6,Tjänster!DM$6,IF($LQ4=Tjänster!$DI$7,Tjänster!DM$7,IF($LQ4=Tjänster!$DI$8,Tjänster!DM$8,IF($LQ4=Tjänster!$DI$9,Tjänster!DM$9,IF($LQ4=Tjänster!$DI$10,Tjänster!DM$10,IF($LQ4=Tjänster!$DI$11,Tjänster!DM$11,IF($LQ4=Tjänster!$DI$12,Tjänster!DM$12,IF($LQ4=Tjänster!$DI$13,Tjänster!DM$13,IF($LQ4=Tjänster!$DI$14,Tjänster!DM$14,IF($LQ4=Tjänster!$DI$15,Tjänster!DM$15,IF($LQ4=Tjänster!$DI$16,Tjänster!DM$16,IF($LQ4=Tjänster!$DI$17,Tjänster!DM$17,IF($LQ4=Tjänster!$DI$18,Tjänster!DM$18,IF($LQ4=Tjänster!$DI$19,Tjänster!DM$19,IF($LQ4=Tjänster!$DI$20,Tjänster!DM$20,IF($LQ4=Tjänster!$DI$21,Tjänster!DM$21,IF($LQ4=Tjänster!$DI$22,Tjänster!DM$22,IF($LQ4=Tjänster!$DI$23,Tjänster!DM$23,IF($LQ4=Tjänster!$DI$24,Tjänster!DM$24,IF($LQ4=Tjänster!$DI$25,Tjänster!DM$25,IF($LQ4=Tjänster!$DI$26,Tjänster!DM$26,IF($LQ4=Tjänster!$DI$27,Tjänster!DM$27,IF($LQ4=Tjänster!$DI$28,Tjänster!DM$28,""))))))))))))))))))))))))))</f>
        <v/>
      </c>
      <c r="LV4" s="36" t="str">
        <f>IF($LQ4=Tjänster!$DI$3,Tjänster!DN$3,IF($LQ4=Tjänster!$DI$4,Tjänster!DN$4,IF($LQ4=Tjänster!$DI$5,Tjänster!DN$5,IF($LQ4=Tjänster!$DI$6,Tjänster!DN$6,IF($LQ4=Tjänster!$DI$7,Tjänster!DN$7,IF($LQ4=Tjänster!$DI$8,Tjänster!DN$8,IF($LQ4=Tjänster!$DI$9,Tjänster!DN$9,IF($LQ4=Tjänster!$DI$10,Tjänster!DN$10,IF($LQ4=Tjänster!$DI$11,Tjänster!DN$11,IF($LQ4=Tjänster!$DI$12,Tjänster!DN$12,IF($LQ4=Tjänster!$DI$13,Tjänster!DN$13,IF($LQ4=Tjänster!$DI$14,Tjänster!DN$14,IF($LQ4=Tjänster!$DI$15,Tjänster!DN$15,IF($LQ4=Tjänster!$DI$16,Tjänster!DN$16,IF($LQ4=Tjänster!$DI$17,Tjänster!DN$17,IF($LQ4=Tjänster!$DI$18,Tjänster!DN$18,IF($LQ4=Tjänster!$DI$19,Tjänster!DN$19,IF($LQ4=Tjänster!$DI$20,Tjänster!DN$20,IF($LQ4=Tjänster!$DI$21,Tjänster!DN$21,IF($LQ4=Tjänster!$DI$22,Tjänster!DN$22,IF($LQ4=Tjänster!$DI$23,Tjänster!DN$23,IF($LQ4=Tjänster!$DI$24,Tjänster!DN$24,IF($LQ4=Tjänster!$DI$25,Tjänster!DN$25,IF($LQ4=Tjänster!$DI$26,Tjänster!DN$26,IF($LQ4=Tjänster!$DI$27,Tjänster!DN$27,IF($LQ4=Tjänster!$DI$28,Tjänster!DN$28,""))))))))))))))))))))))))))</f>
        <v/>
      </c>
      <c r="LW4" s="36" t="str">
        <f>IF($LQ4=Tjänster!$DI$3,Tjänster!DO$3,IF($LQ4=Tjänster!$DI$4,Tjänster!DO$4,IF($LQ4=Tjänster!$DI$5,Tjänster!DO$5,IF($LQ4=Tjänster!$DI$6,Tjänster!DO$6,IF($LQ4=Tjänster!$DI$7,Tjänster!DO$7,IF($LQ4=Tjänster!$DI$8,Tjänster!DO$8,IF($LQ4=Tjänster!$DI$9,Tjänster!DO$9,IF($LQ4=Tjänster!$DI$10,Tjänster!DO$10,IF($LQ4=Tjänster!$DI$11,Tjänster!DO$11,IF($LQ4=Tjänster!$DI$12,Tjänster!DO$12,IF($LQ4=Tjänster!$DI$13,Tjänster!DO$13,IF($LQ4=Tjänster!$DI$14,Tjänster!DO$14,IF($LQ4=Tjänster!$DI$15,Tjänster!DO$15,IF($LQ4=Tjänster!$DI$16,Tjänster!DO$16,IF($LQ4=Tjänster!$DI$17,Tjänster!DO$17,IF($LQ4=Tjänster!$DI$18,Tjänster!DO$18,IF($LQ4=Tjänster!$DI$19,Tjänster!DO$19,IF($LQ4=Tjänster!$DI$20,Tjänster!DO$20,IF($LQ4=Tjänster!$DI$21,Tjänster!DO$21,IF($LQ4=Tjänster!$DI$22,Tjänster!DO$22,IF($LQ4=Tjänster!$DI$23,Tjänster!DO$23,IF($LQ4=Tjänster!$DI$24,Tjänster!DO$24,IF($LQ4=Tjänster!$DI$25,Tjänster!DO$25,IF($LQ4=Tjänster!$DI$26,Tjänster!DO$26,IF($LQ4=Tjänster!$DI$27,Tjänster!DO$27,IF($LQ4=Tjänster!$DI$28,Tjänster!DO$28,""))))))))))))))))))))))))))</f>
        <v/>
      </c>
      <c r="LX4" s="36" t="str">
        <f>IF($LQ4=Tjänster!$DI$3,Tjänster!DP$3,IF($LQ4=Tjänster!$DI$4,Tjänster!DP$4,IF($LQ4=Tjänster!$DI$5,Tjänster!DP$5,IF($LQ4=Tjänster!$DI$6,Tjänster!DP$6,IF($LQ4=Tjänster!$DI$7,Tjänster!DP$7,IF($LQ4=Tjänster!$DI$8,Tjänster!DP$8,IF($LQ4=Tjänster!$DI$9,Tjänster!DP$9,IF($LQ4=Tjänster!$DI$10,Tjänster!DP$10,IF($LQ4=Tjänster!$DI$11,Tjänster!DP$11,IF($LQ4=Tjänster!$DI$12,Tjänster!DP$12,IF($LQ4=Tjänster!$DI$13,Tjänster!DP$13,IF($LQ4=Tjänster!$DI$14,Tjänster!DP$14,IF($LQ4=Tjänster!$DI$15,Tjänster!DP$15,IF($LQ4=Tjänster!$DI$16,Tjänster!DP$16,IF($LQ4=Tjänster!$DI$17,Tjänster!DP$17,IF($LQ4=Tjänster!$DI$18,Tjänster!DP$18,IF($LQ4=Tjänster!$DI$19,Tjänster!DP$19,IF($LQ4=Tjänster!$DI$20,Tjänster!DP$20,IF($LQ4=Tjänster!$DI$21,Tjänster!DP$21,IF($LQ4=Tjänster!$DI$22,Tjänster!DP$22,IF($LQ4=Tjänster!$DI$23,Tjänster!DP$23,IF($LQ4=Tjänster!$DI$24,Tjänster!DP$24,IF($LQ4=Tjänster!$DI$25,Tjänster!DP$25,IF($LQ4=Tjänster!$DI$26,Tjänster!DP$26,IF($LQ4=Tjänster!$DI$27,Tjänster!DP$27,IF($LQ4=Tjänster!$DI$28,Tjänster!DP$28,""))))))))))))))))))))))))))</f>
        <v/>
      </c>
      <c r="LY4" s="36" t="str">
        <f>IF($LQ4=Tjänster!$DI$3,Tjänster!DQ$3,IF($LQ4=Tjänster!$DI$4,Tjänster!DQ$4,IF($LQ4=Tjänster!$DI$5,Tjänster!DQ$5,IF($LQ4=Tjänster!$DI$6,Tjänster!DQ$6,IF($LQ4=Tjänster!$DI$7,Tjänster!DQ$7,IF($LQ4=Tjänster!$DI$8,Tjänster!DQ$8,IF($LQ4=Tjänster!$DI$9,Tjänster!DQ$9,IF($LQ4=Tjänster!$DI$10,Tjänster!DQ$10,IF($LQ4=Tjänster!$DI$11,Tjänster!DQ$11,IF($LQ4=Tjänster!$DI$12,Tjänster!DQ$12,IF($LQ4=Tjänster!$DI$13,Tjänster!DQ$13,IF($LQ4=Tjänster!$DI$14,Tjänster!DQ$14,IF($LQ4=Tjänster!$DI$15,Tjänster!DQ$15,IF($LQ4=Tjänster!$DI$16,Tjänster!DQ$16,IF($LQ4=Tjänster!$DI$17,Tjänster!DQ$17,IF($LQ4=Tjänster!$DI$18,Tjänster!DQ$18,IF($LQ4=Tjänster!$DI$19,Tjänster!DQ$19,IF($LQ4=Tjänster!$DI$20,Tjänster!DQ$20,IF($LQ4=Tjänster!$DI$21,Tjänster!DQ$21,IF($LQ4=Tjänster!$DI$22,Tjänster!DQ$22,IF($LQ4=Tjänster!$DI$23,Tjänster!DQ$23,IF($LQ4=Tjänster!$DI$24,Tjänster!DQ$24,IF($LQ4=Tjänster!$DI$25,Tjänster!DQ$25,IF($LQ4=Tjänster!$DI$26,Tjänster!DQ$26,IF($LQ4=Tjänster!$DI$27,Tjänster!DQ$27,IF($LQ4=Tjänster!$DI$28,Tjänster!DQ$28,""))))))))))))))))))))))))))</f>
        <v/>
      </c>
      <c r="LZ4" s="36" t="str">
        <f>IF($LQ4=Tjänster!$DI$3,Tjänster!DR$3,IF($LQ4=Tjänster!$DI$4,Tjänster!DR$4,IF($LQ4=Tjänster!$DI$5,Tjänster!DR$5,IF($LQ4=Tjänster!$DI$6,Tjänster!DR$6,IF($LQ4=Tjänster!$DI$7,Tjänster!DR$7,IF($LQ4=Tjänster!$DI$8,Tjänster!DR$8,IF($LQ4=Tjänster!$DI$9,Tjänster!DR$9,IF($LQ4=Tjänster!$DI$10,Tjänster!DR$10,IF($LQ4=Tjänster!$DI$11,Tjänster!DR$11,IF($LQ4=Tjänster!$DI$12,Tjänster!DR$12,IF($LQ4=Tjänster!$DI$13,Tjänster!DR$13,IF($LQ4=Tjänster!$DI$14,Tjänster!DR$14,IF($LQ4=Tjänster!$DI$15,Tjänster!DR$15,IF($LQ4=Tjänster!$DI$16,Tjänster!DR$16,IF($LQ4=Tjänster!$DI$17,Tjänster!DR$17,IF($LQ4=Tjänster!$DI$18,Tjänster!DR$18,IF($LQ4=Tjänster!$DI$19,Tjänster!DR$19,IF($LQ4=Tjänster!$DI$20,Tjänster!DR$20,IF($LQ4=Tjänster!$DI$21,Tjänster!DR$21,IF($LQ4=Tjänster!$DI$22,Tjänster!DR$22,IF($LQ4=Tjänster!$DI$23,Tjänster!DR$23,IF($LQ4=Tjänster!$DI$24,Tjänster!DR$24,IF($LQ4=Tjänster!$DI$25,Tjänster!DR$25,IF($LQ4=Tjänster!$DI$26,Tjänster!DR$26,IF($LQ4=Tjänster!$DI$27,Tjänster!DR$27,IF($LQ4=Tjänster!$DI$28,Tjänster!DR$28,""))))))))))))))))))))))))))</f>
        <v/>
      </c>
      <c r="MA4" s="36" t="str">
        <f>IF($LQ4=Tjänster!$DI$3,Tjänster!DS$3,IF($LQ4=Tjänster!$DI$4,Tjänster!DS$4,IF($LQ4=Tjänster!$DI$5,Tjänster!DS$5,IF($LQ4=Tjänster!$DI$6,Tjänster!DS$6,IF($LQ4=Tjänster!$DI$7,Tjänster!DS$7,IF($LQ4=Tjänster!$DI$8,Tjänster!DS$8,IF($LQ4=Tjänster!$DI$9,Tjänster!DS$9,IF($LQ4=Tjänster!$DI$10,Tjänster!DS$10,IF($LQ4=Tjänster!$DI$11,Tjänster!DS$11,IF($LQ4=Tjänster!$DI$12,Tjänster!DS$12,IF($LQ4=Tjänster!$DI$13,Tjänster!DS$13,IF($LQ4=Tjänster!$DI$14,Tjänster!DS$14,IF($LQ4=Tjänster!$DI$15,Tjänster!DS$15,IF($LQ4=Tjänster!$DI$16,Tjänster!DS$16,IF($LQ4=Tjänster!$DI$17,Tjänster!DS$17,IF($LQ4=Tjänster!$DI$18,Tjänster!DS$18,IF($LQ4=Tjänster!$DI$19,Tjänster!DS$19,IF($LQ4=Tjänster!$DI$20,Tjänster!DS$20,IF($LQ4=Tjänster!$DI$21,Tjänster!DS$21,IF($LQ4=Tjänster!$DI$22,Tjänster!DS$22,IF($LQ4=Tjänster!$DI$23,Tjänster!DS$23,IF($LQ4=Tjänster!$DI$24,Tjänster!DS$24,IF($LQ4=Tjänster!$DI$25,Tjänster!DS$25,IF($LQ4=Tjänster!$DI$26,Tjänster!DS$26,IF($LQ4=Tjänster!$DI$27,Tjänster!DS$27,IF($LQ4=Tjänster!$DI$28,Tjänster!DS$28,""))))))))))))))))))))))))))</f>
        <v/>
      </c>
      <c r="MB4" s="36" t="str">
        <f>IF($LQ4=Tjänster!$DI$3,Tjänster!DT$3,IF($LQ4=Tjänster!$DI$4,Tjänster!DT$4,IF($LQ4=Tjänster!$DI$5,Tjänster!DT$5,IF($LQ4=Tjänster!$DI$6,Tjänster!DT$6,IF($LQ4=Tjänster!$DI$7,Tjänster!DT$7,IF($LQ4=Tjänster!$DI$8,Tjänster!DT$8,IF($LQ4=Tjänster!$DI$9,Tjänster!DT$9,IF($LQ4=Tjänster!$DI$10,Tjänster!DT$10,IF($LQ4=Tjänster!$DI$11,Tjänster!DT$11,IF($LQ4=Tjänster!$DI$12,Tjänster!DT$12,IF($LQ4=Tjänster!$DI$13,Tjänster!DT$13,IF($LQ4=Tjänster!$DI$14,Tjänster!DT$14,IF($LQ4=Tjänster!$DI$15,Tjänster!DT$15,IF($LQ4=Tjänster!$DI$16,Tjänster!DT$16,IF($LQ4=Tjänster!$DI$17,Tjänster!DT$17,IF($LQ4=Tjänster!$DI$18,Tjänster!DT$18,IF($LQ4=Tjänster!$DI$19,Tjänster!DT$19,IF($LQ4=Tjänster!$DI$20,Tjänster!DT$20,IF($LQ4=Tjänster!$DI$21,Tjänster!DT$21,IF($LQ4=Tjänster!$DI$22,Tjänster!DT$22,IF($LQ4=Tjänster!$DI$23,Tjänster!DT$23,IF($LQ4=Tjänster!$DI$24,Tjänster!DT$24,IF($LQ4=Tjänster!$DI$25,Tjänster!DT$25,IF($LQ4=Tjänster!$DI$26,Tjänster!DT$26,IF($LQ4=Tjänster!$DI$27,Tjänster!DT$27,IF($LQ4=Tjänster!$DI$28,Tjänster!DT$28,""))))))))))))))))))))))))))</f>
        <v/>
      </c>
      <c r="MC4" s="36" t="str">
        <f>IF($LQ4=Tjänster!$DI$3,Tjänster!DU$3,IF($LQ4=Tjänster!$DI$4,Tjänster!DU$4,IF($LQ4=Tjänster!$DI$5,Tjänster!DU$5,IF($LQ4=Tjänster!$DI$6,Tjänster!DU$6,IF($LQ4=Tjänster!$DI$7,Tjänster!DU$7,IF($LQ4=Tjänster!$DI$8,Tjänster!DU$8,IF($LQ4=Tjänster!$DI$9,Tjänster!DU$9,IF($LQ4=Tjänster!$DI$10,Tjänster!DU$10,IF($LQ4=Tjänster!$DI$11,Tjänster!DU$11,IF($LQ4=Tjänster!$DI$12,Tjänster!DU$12,IF($LQ4=Tjänster!$DI$13,Tjänster!DU$13,IF($LQ4=Tjänster!$DI$14,Tjänster!DU$14,IF($LQ4=Tjänster!$DI$15,Tjänster!DU$15,IF($LQ4=Tjänster!$DI$16,Tjänster!DU$16,IF($LQ4=Tjänster!$DI$17,Tjänster!DU$17,IF($LQ4=Tjänster!$DI$18,Tjänster!DU$18,IF($LQ4=Tjänster!$DI$19,Tjänster!DU$19,IF($LQ4=Tjänster!$DI$20,Tjänster!DU$20,IF($LQ4=Tjänster!$DI$21,Tjänster!DU$21,IF($LQ4=Tjänster!$DI$22,Tjänster!DU$22,IF($LQ4=Tjänster!$DI$23,Tjänster!DU$23,IF($LQ4=Tjänster!$DI$24,Tjänster!DU$24,IF($LQ4=Tjänster!$DI$25,Tjänster!DU$25,IF($LQ4=Tjänster!$DI$26,Tjänster!DU$26,IF($LQ4=Tjänster!$DI$27,Tjänster!DU$27,IF($LQ4=Tjänster!$DI$28,Tjänster!DU$28,""))))))))))))))))))))))))))</f>
        <v/>
      </c>
      <c r="MD4" s="36" t="str">
        <f>IF($LQ4=Tjänster!$DI$3,Tjänster!DV$3,IF($LQ4=Tjänster!$DI$4,Tjänster!DV$4,IF($LQ4=Tjänster!$DI$5,Tjänster!DV$5,IF($LQ4=Tjänster!$DI$6,Tjänster!DV$6,IF($LQ4=Tjänster!$DI$7,Tjänster!DV$7,IF($LQ4=Tjänster!$DI$8,Tjänster!DV$8,IF($LQ4=Tjänster!$DI$9,Tjänster!DV$9,IF($LQ4=Tjänster!$DI$10,Tjänster!DV$10,IF($LQ4=Tjänster!$DI$11,Tjänster!DV$11,IF($LQ4=Tjänster!$DI$12,Tjänster!DV$12,IF($LQ4=Tjänster!$DI$13,Tjänster!DV$13,IF($LQ4=Tjänster!$DI$14,Tjänster!DV$14,IF($LQ4=Tjänster!$DI$15,Tjänster!DV$15,IF($LQ4=Tjänster!$DI$16,Tjänster!DV$16,IF($LQ4=Tjänster!$DI$17,Tjänster!DV$17,IF($LQ4=Tjänster!$DI$18,Tjänster!DV$18,IF($LQ4=Tjänster!$DI$19,Tjänster!DV$19,IF($LQ4=Tjänster!$DI$20,Tjänster!DV$20,IF($LQ4=Tjänster!$DI$21,Tjänster!DV$21,IF($LQ4=Tjänster!$DI$22,Tjänster!DV$22,IF($LQ4=Tjänster!$DI$23,Tjänster!DV$23,IF($LQ4=Tjänster!$DI$24,Tjänster!DV$24,IF($LQ4=Tjänster!$DI$25,Tjänster!DV$25,IF($LQ4=Tjänster!$DI$26,Tjänster!DV$26,IF($LQ4=Tjänster!$DI$27,Tjänster!DV$27,IF($LQ4=Tjänster!$DI$28,Tjänster!DV$28,""))))))))))))))))))))))))))</f>
        <v/>
      </c>
      <c r="ME4" s="36" t="str">
        <f>IF($LQ4=Tjänster!$DI$3,Tjänster!DW$3,IF($LQ4=Tjänster!$DI$4,Tjänster!DW$4,IF($LQ4=Tjänster!$DI$5,Tjänster!DW$5,IF($LQ4=Tjänster!$DI$6,Tjänster!DW$6,IF($LQ4=Tjänster!$DI$7,Tjänster!DW$7,IF($LQ4=Tjänster!$DI$8,Tjänster!DW$8,IF($LQ4=Tjänster!$DI$9,Tjänster!DW$9,IF($LQ4=Tjänster!$DI$10,Tjänster!DW$10,IF($LQ4=Tjänster!$DI$11,Tjänster!DW$11,IF($LQ4=Tjänster!$DI$12,Tjänster!DW$12,IF($LQ4=Tjänster!$DI$13,Tjänster!DW$13,IF($LQ4=Tjänster!$DI$14,Tjänster!DW$14,IF($LQ4=Tjänster!$DI$15,Tjänster!DW$15,IF($LQ4=Tjänster!$DI$16,Tjänster!DW$16,IF($LQ4=Tjänster!$DI$17,Tjänster!DW$17,IF($LQ4=Tjänster!$DI$18,Tjänster!DW$18,IF($LQ4=Tjänster!$DI$19,Tjänster!DW$19,IF($LQ4=Tjänster!$DI$20,Tjänster!DW$20,IF($LQ4=Tjänster!$DI$21,Tjänster!DW$21,IF($LQ4=Tjänster!$DI$22,Tjänster!DW$22,IF($LQ4=Tjänster!$DI$23,Tjänster!DW$23,IF($LQ4=Tjänster!$DI$24,Tjänster!DW$24,IF($LQ4=Tjänster!$DI$25,Tjänster!DW$25,IF($LQ4=Tjänster!$DI$26,Tjänster!DW$26,IF($LQ4=Tjänster!$DI$27,Tjänster!DW$27,IF($LQ4=Tjänster!$DI$28,Tjänster!DW$28,""))))))))))))))))))))))))))</f>
        <v/>
      </c>
      <c r="MF4" s="36" t="str">
        <f>IF($LQ4=Tjänster!$DI$3,Tjänster!DX$3,IF($LQ4=Tjänster!$DI$4,Tjänster!DX$4,IF($LQ4=Tjänster!$DI$5,Tjänster!DX$5,IF($LQ4=Tjänster!$DI$6,Tjänster!DX$6,IF($LQ4=Tjänster!$DI$7,Tjänster!DX$7,IF($LQ4=Tjänster!$DI$8,Tjänster!DX$8,IF($LQ4=Tjänster!$DI$9,Tjänster!DX$9,IF($LQ4=Tjänster!$DI$10,Tjänster!DX$10,IF($LQ4=Tjänster!$DI$11,Tjänster!DX$11,IF($LQ4=Tjänster!$DI$12,Tjänster!DX$12,IF($LQ4=Tjänster!$DI$13,Tjänster!DX$13,IF($LQ4=Tjänster!$DI$14,Tjänster!DX$14,IF($LQ4=Tjänster!$DI$15,Tjänster!DX$15,IF($LQ4=Tjänster!$DI$16,Tjänster!DX$16,IF($LQ4=Tjänster!$DI$17,Tjänster!DX$17,IF($LQ4=Tjänster!$DI$18,Tjänster!DX$18,IF($LQ4=Tjänster!$DI$19,Tjänster!DX$19,IF($LQ4=Tjänster!$DI$20,Tjänster!DX$20,IF($LQ4=Tjänster!$DI$21,Tjänster!DX$21,IF($LQ4=Tjänster!$DI$22,Tjänster!DX$22,IF($LQ4=Tjänster!$DI$23,Tjänster!DX$23,IF($LQ4=Tjänster!$DI$24,Tjänster!DX$24,IF($LQ4=Tjänster!$DI$25,Tjänster!DX$25,IF($LQ4=Tjänster!$DI$26,Tjänster!DX$26,IF($LQ4=Tjänster!$DI$27,Tjänster!DX$27,IF($LQ4=Tjänster!$DI$28,Tjänster!DX$28,""))))))))))))))))))))))))))</f>
        <v/>
      </c>
      <c r="MG4" s="36" t="str">
        <f>IF($LQ4=Tjänster!$DI$3,Tjänster!DY$3,IF($LQ4=Tjänster!$DI$4,Tjänster!DY$4,IF($LQ4=Tjänster!$DI$5,Tjänster!DY$5,IF($LQ4=Tjänster!$DI$6,Tjänster!DY$6,IF($LQ4=Tjänster!$DI$7,Tjänster!DY$7,IF($LQ4=Tjänster!$DI$8,Tjänster!DY$8,IF($LQ4=Tjänster!$DI$9,Tjänster!DY$9,IF($LQ4=Tjänster!$DI$10,Tjänster!DY$10,IF($LQ4=Tjänster!$DI$11,Tjänster!DY$11,IF($LQ4=Tjänster!$DI$12,Tjänster!DY$12,IF($LQ4=Tjänster!$DI$13,Tjänster!DY$13,IF($LQ4=Tjänster!$DI$14,Tjänster!DY$14,IF($LQ4=Tjänster!$DI$15,Tjänster!DY$15,IF($LQ4=Tjänster!$DI$16,Tjänster!DY$16,IF($LQ4=Tjänster!$DI$17,Tjänster!DY$17,IF($LQ4=Tjänster!$DI$18,Tjänster!DY$18,IF($LQ4=Tjänster!$DI$19,Tjänster!DY$19,IF($LQ4=Tjänster!$DI$20,Tjänster!DY$20,IF($LQ4=Tjänster!$DI$21,Tjänster!DY$21,IF($LQ4=Tjänster!$DI$22,Tjänster!DY$22,IF($LQ4=Tjänster!$DI$23,Tjänster!DY$23,IF($LQ4=Tjänster!$DI$24,Tjänster!DY$24,IF($LQ4=Tjänster!$DI$25,Tjänster!DY$25,IF($LQ4=Tjänster!$DI$26,Tjänster!DY$26,IF($LQ4=Tjänster!$DI$27,Tjänster!DY$27,IF($LQ4=Tjänster!$DI$28,Tjänster!DY$28,""))))))))))))))))))))))))))</f>
        <v/>
      </c>
      <c r="MH4" s="36" t="str">
        <f>IF($LQ4=Tjänster!$DI$3,Tjänster!DZ$3,IF($LQ4=Tjänster!$DI$4,Tjänster!DZ$4,IF($LQ4=Tjänster!$DI$5,Tjänster!DZ$5,IF($LQ4=Tjänster!$DI$6,Tjänster!DZ$6,IF($LQ4=Tjänster!$DI$7,Tjänster!DZ$7,IF($LQ4=Tjänster!$DI$8,Tjänster!DZ$8,IF($LQ4=Tjänster!$DI$9,Tjänster!DZ$9,IF($LQ4=Tjänster!$DI$10,Tjänster!DZ$10,IF($LQ4=Tjänster!$DI$11,Tjänster!DZ$11,IF($LQ4=Tjänster!$DI$12,Tjänster!DZ$12,IF($LQ4=Tjänster!$DI$13,Tjänster!DZ$13,IF($LQ4=Tjänster!$DI$14,Tjänster!DZ$14,IF($LQ4=Tjänster!$DI$15,Tjänster!DZ$15,IF($LQ4=Tjänster!$DI$16,Tjänster!DZ$16,IF($LQ4=Tjänster!$DI$17,Tjänster!DZ$17,IF($LQ4=Tjänster!$DI$18,Tjänster!DZ$18,IF($LQ4=Tjänster!$DI$19,Tjänster!DZ$19,IF($LQ4=Tjänster!$DI$20,Tjänster!DZ$20,IF($LQ4=Tjänster!$DI$21,Tjänster!DZ$21,IF($LQ4=Tjänster!$DI$22,Tjänster!DZ$22,IF($LQ4=Tjänster!$DI$23,Tjänster!DZ$23,IF($LQ4=Tjänster!$DI$24,Tjänster!DZ$24,IF($LQ4=Tjänster!$DI$25,Tjänster!DZ$25,IF($LQ4=Tjänster!$DI$26,Tjänster!DZ$26,IF($LQ4=Tjänster!$DI$27,Tjänster!DZ$27,IF($LQ4=Tjänster!$DI$28,Tjänster!DZ$28,""))))))))))))))))))))))))))</f>
        <v/>
      </c>
      <c r="MI4" s="36" t="str">
        <f>IF($LQ4=Tjänster!$DI$3,Tjänster!EA$3,IF($LQ4=Tjänster!$DI$4,Tjänster!EA$4,IF($LQ4=Tjänster!$DI$5,Tjänster!EA$5,IF($LQ4=Tjänster!$DI$6,Tjänster!EA$6,IF($LQ4=Tjänster!$DI$7,Tjänster!EA$7,IF($LQ4=Tjänster!$DI$8,Tjänster!EA$8,IF($LQ4=Tjänster!$DI$9,Tjänster!EA$9,IF($LQ4=Tjänster!$DI$10,Tjänster!EA$10,IF($LQ4=Tjänster!$DI$11,Tjänster!EA$11,IF($LQ4=Tjänster!$DI$12,Tjänster!EA$12,IF($LQ4=Tjänster!$DI$13,Tjänster!EA$13,IF($LQ4=Tjänster!$DI$14,Tjänster!EA$14,IF($LQ4=Tjänster!$DI$15,Tjänster!EA$15,IF($LQ4=Tjänster!$DI$16,Tjänster!EA$16,IF($LQ4=Tjänster!$DI$17,Tjänster!EA$17,IF($LQ4=Tjänster!$DI$18,Tjänster!EA$18,IF($LQ4=Tjänster!$DI$19,Tjänster!EA$19,IF($LQ4=Tjänster!$DI$20,Tjänster!EA$20,IF($LQ4=Tjänster!$DI$21,Tjänster!EA$21,IF($LQ4=Tjänster!$DI$22,Tjänster!EA$22,IF($LQ4=Tjänster!$DI$23,Tjänster!EA$23,IF($LQ4=Tjänster!$DI$24,Tjänster!EA$24,IF($LQ4=Tjänster!$DI$25,Tjänster!EA$25,IF($LQ4=Tjänster!$DI$26,Tjänster!EA$26,IF($LQ4=Tjänster!$DI$27,Tjänster!EA$27,IF($LQ4=Tjänster!$DI$28,Tjänster!EA$28,""))))))))))))))))))))))))))</f>
        <v/>
      </c>
      <c r="MJ4" s="36" t="str">
        <f>IF($LQ4=Tjänster!$DI$3,Tjänster!EB$3,IF($LQ4=Tjänster!$DI$4,Tjänster!EB$4,IF($LQ4=Tjänster!$DI$5,Tjänster!EB$5,IF($LQ4=Tjänster!$DI$6,Tjänster!EB$6,IF($LQ4=Tjänster!$DI$7,Tjänster!EB$7,IF($LQ4=Tjänster!$DI$8,Tjänster!EB$8,IF($LQ4=Tjänster!$DI$9,Tjänster!EB$9,IF($LQ4=Tjänster!$DI$10,Tjänster!EB$10,IF($LQ4=Tjänster!$DI$11,Tjänster!EB$11,IF($LQ4=Tjänster!$DI$12,Tjänster!EB$12,IF($LQ4=Tjänster!$DI$13,Tjänster!EB$13,IF($LQ4=Tjänster!$DI$14,Tjänster!EB$14,IF($LQ4=Tjänster!$DI$15,Tjänster!EB$15,IF($LQ4=Tjänster!$DI$16,Tjänster!EB$16,IF($LQ4=Tjänster!$DI$17,Tjänster!EB$17,IF($LQ4=Tjänster!$DI$18,Tjänster!EB$18,IF($LQ4=Tjänster!$DI$19,Tjänster!EB$19,IF($LQ4=Tjänster!$DI$20,Tjänster!EB$20,IF($LQ4=Tjänster!$DI$21,Tjänster!EB$21,IF($LQ4=Tjänster!$DI$22,Tjänster!EB$22,IF($LQ4=Tjänster!$DI$23,Tjänster!EB$23,IF($LQ4=Tjänster!$DI$24,Tjänster!EB$24,IF($LQ4=Tjänster!$DI$25,Tjänster!EB$25,IF($LQ4=Tjänster!$DI$26,Tjänster!EB$26,IF($LQ4=Tjänster!$DI$27,Tjänster!EB$27,IF($LQ4=Tjänster!$DI$28,Tjänster!EB$28,""))))))))))))))))))))))))))</f>
        <v/>
      </c>
      <c r="MK4" s="36" t="str">
        <f>IF($LQ4=Tjänster!$DI$3,Tjänster!EC$3,IF($LQ4=Tjänster!$DI$4,Tjänster!EC$4,IF($LQ4=Tjänster!$DI$5,Tjänster!EC$5,IF($LQ4=Tjänster!$DI$6,Tjänster!EC$6,IF($LQ4=Tjänster!$DI$7,Tjänster!EC$7,IF($LQ4=Tjänster!$DI$8,Tjänster!EC$8,IF($LQ4=Tjänster!$DI$9,Tjänster!EC$9,IF($LQ4=Tjänster!$DI$10,Tjänster!EC$10,IF($LQ4=Tjänster!$DI$11,Tjänster!EC$11,IF($LQ4=Tjänster!$DI$12,Tjänster!EC$12,IF($LQ4=Tjänster!$DI$13,Tjänster!EC$13,IF($LQ4=Tjänster!$DI$14,Tjänster!EC$14,IF($LQ4=Tjänster!$DI$15,Tjänster!EC$15,IF($LQ4=Tjänster!$DI$16,Tjänster!EC$16,IF($LQ4=Tjänster!$DI$17,Tjänster!EC$17,IF($LQ4=Tjänster!$DI$18,Tjänster!EC$18,IF($LQ4=Tjänster!$DI$19,Tjänster!EC$19,IF($LQ4=Tjänster!$DI$20,Tjänster!EC$20,IF($LQ4=Tjänster!$DI$21,Tjänster!EC$21,IF($LQ4=Tjänster!$DI$22,Tjänster!EC$22,IF($LQ4=Tjänster!$DI$23,Tjänster!EC$23,IF($LQ4=Tjänster!$DI$24,Tjänster!EC$24,IF($LQ4=Tjänster!$DI$25,Tjänster!EC$25,IF($LQ4=Tjänster!$DI$26,Tjänster!EC$26,IF($LQ4=Tjänster!$DI$27,Tjänster!EC$27,IF($LQ4=Tjänster!$DI$28,Tjänster!EC$28,""))))))))))))))))))))))))))</f>
        <v/>
      </c>
      <c r="NN4" s="36" t="str">
        <f t="shared" si="5"/>
        <v/>
      </c>
      <c r="NO4" s="36" t="str">
        <f>IF($NN4=Tjänster!$EE$3,Tjänster!EF$3,IF($NN4=Tjänster!$EE$4,Tjänster!EF$4,IF($NN4=Tjänster!$EE$5,Tjänster!EF$5,IF($NN4=Tjänster!$EE$6,Tjänster!EF$6,IF($NN4=Tjänster!$EE$7,Tjänster!EF$7,IF($NN4=Tjänster!$EE$8,Tjänster!EF$8,IF($NN4=Tjänster!$EE$9,Tjänster!EF$9,IF($NN4=Tjänster!$EE$10,Tjänster!EF$10,IF($NN4=Tjänster!$EE$11,Tjänster!EF$11,IF($NN4=Tjänster!$EE$12,Tjänster!EF$12,IF($NN4=Tjänster!$EE$13,Tjänster!EF$13,IF($NN4=Tjänster!$EE$14,Tjänster!EF$14,IF($NN4=Tjänster!$EE$15,Tjänster!EF$15,IF($NN4=Tjänster!$EE$16,Tjänster!EF$16,IF($NN4=Tjänster!$EE$17,Tjänster!EF$17,IF($NN4=Tjänster!$EE$18,Tjänster!EF$18,IF($NN4=Tjänster!$EE$19,Tjänster!EF$19,IF($NN4=Tjänster!$EE$20,Tjänster!EF$20,IF($NN4=Tjänster!$EE$21,Tjänster!EF$21,IF($NN4=Tjänster!$EE$22,Tjänster!EF$22,IF($NN4=Tjänster!$EE$23,Tjänster!EF$23,IF($NN4=Tjänster!$EE$24,Tjänster!EF$24,IF($NN4=Tjänster!$EE$25,Tjänster!EF$25,IF($NN4=Tjänster!$EE$26,Tjänster!EF$26,IF($NN4=Tjänster!$EE$27,Tjänster!EF$27,IF($NN4=Tjänster!$EE$28,Tjänster!EF$28,""))))))))))))))))))))))))))</f>
        <v/>
      </c>
      <c r="NP4" s="36" t="str">
        <f>IF($NN4=Tjänster!$EE$3,Tjänster!EG$3,IF($NN4=Tjänster!$EE$4,Tjänster!EG$4,IF($NN4=Tjänster!$EE$5,Tjänster!EG$5,IF($NN4=Tjänster!$EE$6,Tjänster!EG$6,IF($NN4=Tjänster!$EE$7,Tjänster!EG$7,IF($NN4=Tjänster!$EE$8,Tjänster!EG$8,IF($NN4=Tjänster!$EE$9,Tjänster!EG$9,IF($NN4=Tjänster!$EE$10,Tjänster!EG$10,IF($NN4=Tjänster!$EE$11,Tjänster!EG$11,IF($NN4=Tjänster!$EE$12,Tjänster!EG$12,IF($NN4=Tjänster!$EE$13,Tjänster!EG$13,IF($NN4=Tjänster!$EE$14,Tjänster!EG$14,IF($NN4=Tjänster!$EE$15,Tjänster!EG$15,IF($NN4=Tjänster!$EE$16,Tjänster!EG$16,IF($NN4=Tjänster!$EE$17,Tjänster!EG$17,IF($NN4=Tjänster!$EE$18,Tjänster!EG$18,IF($NN4=Tjänster!$EE$19,Tjänster!EG$19,IF($NN4=Tjänster!$EE$20,Tjänster!EG$20,IF($NN4=Tjänster!$EE$21,Tjänster!EG$21,IF($NN4=Tjänster!$EE$22,Tjänster!EG$22,IF($NN4=Tjänster!$EE$23,Tjänster!EG$23,IF($NN4=Tjänster!$EE$24,Tjänster!EG$24,IF($NN4=Tjänster!$EE$25,Tjänster!EG$25,IF($NN4=Tjänster!$EE$26,Tjänster!EG$26,IF($NN4=Tjänster!$EE$27,Tjänster!EG$27,IF($NN4=Tjänster!$EE$28,Tjänster!EG$28,""))))))))))))))))))))))))))</f>
        <v/>
      </c>
      <c r="NQ4" s="36" t="str">
        <f>IF($NN4=Tjänster!$EE$3,Tjänster!EH$3,IF($NN4=Tjänster!$EE$4,Tjänster!EH$4,IF($NN4=Tjänster!$EE$5,Tjänster!EH$5,IF($NN4=Tjänster!$EE$6,Tjänster!EH$6,IF($NN4=Tjänster!$EE$7,Tjänster!EH$7,IF($NN4=Tjänster!$EE$8,Tjänster!EH$8,IF($NN4=Tjänster!$EE$9,Tjänster!EH$9,IF($NN4=Tjänster!$EE$10,Tjänster!EH$10,IF($NN4=Tjänster!$EE$11,Tjänster!EH$11,IF($NN4=Tjänster!$EE$12,Tjänster!EH$12,IF($NN4=Tjänster!$EE$13,Tjänster!EH$13,IF($NN4=Tjänster!$EE$14,Tjänster!EH$14,IF($NN4=Tjänster!$EE$15,Tjänster!EH$15,IF($NN4=Tjänster!$EE$16,Tjänster!EH$16,IF($NN4=Tjänster!$EE$17,Tjänster!EH$17,IF($NN4=Tjänster!$EE$18,Tjänster!EH$18,IF($NN4=Tjänster!$EE$19,Tjänster!EH$19,IF($NN4=Tjänster!$EE$20,Tjänster!EH$20,IF($NN4=Tjänster!$EE$21,Tjänster!EH$21,IF($NN4=Tjänster!$EE$22,Tjänster!EH$22,IF($NN4=Tjänster!$EE$23,Tjänster!EH$23,IF($NN4=Tjänster!$EE$24,Tjänster!EH$24,IF($NN4=Tjänster!$EE$25,Tjänster!EH$25,IF($NN4=Tjänster!$EE$26,Tjänster!EH$26,IF($NN4=Tjänster!$EE$27,Tjänster!EH$27,IF($NN4=Tjänster!$EE$28,Tjänster!EH$28,""))))))))))))))))))))))))))</f>
        <v/>
      </c>
      <c r="NR4" s="36" t="str">
        <f>IF($NN4=Tjänster!$EE$3,Tjänster!EI$3,IF($NN4=Tjänster!$EE$4,Tjänster!EI$4,IF($NN4=Tjänster!$EE$5,Tjänster!EI$5,IF($NN4=Tjänster!$EE$6,Tjänster!EI$6,IF($NN4=Tjänster!$EE$7,Tjänster!EI$7,IF($NN4=Tjänster!$EE$8,Tjänster!EI$8,IF($NN4=Tjänster!$EE$9,Tjänster!EI$9,IF($NN4=Tjänster!$EE$10,Tjänster!EI$10,IF($NN4=Tjänster!$EE$11,Tjänster!EI$11,IF($NN4=Tjänster!$EE$12,Tjänster!EI$12,IF($NN4=Tjänster!$EE$13,Tjänster!EI$13,IF($NN4=Tjänster!$EE$14,Tjänster!EI$14,IF($NN4=Tjänster!$EE$15,Tjänster!EI$15,IF($NN4=Tjänster!$EE$16,Tjänster!EI$16,IF($NN4=Tjänster!$EE$17,Tjänster!EI$17,IF($NN4=Tjänster!$EE$18,Tjänster!EI$18,IF($NN4=Tjänster!$EE$19,Tjänster!EI$19,IF($NN4=Tjänster!$EE$20,Tjänster!EI$20,IF($NN4=Tjänster!$EE$21,Tjänster!EI$21,IF($NN4=Tjänster!$EE$22,Tjänster!EI$22,IF($NN4=Tjänster!$EE$23,Tjänster!EI$23,IF($NN4=Tjänster!$EE$24,Tjänster!EI$24,IF($NN4=Tjänster!$EE$25,Tjänster!EI$25,IF($NN4=Tjänster!$EE$26,Tjänster!EI$26,IF($NN4=Tjänster!$EE$27,Tjänster!EI$27,IF($NN4=Tjänster!$EE$28,Tjänster!EI$28,""))))))))))))))))))))))))))</f>
        <v/>
      </c>
      <c r="NS4" s="36" t="str">
        <f>IF($NN4=Tjänster!$EE$3,Tjänster!EJ$3,IF($NN4=Tjänster!$EE$4,Tjänster!EJ$4,IF($NN4=Tjänster!$EE$5,Tjänster!EJ$5,IF($NN4=Tjänster!$EE$6,Tjänster!EJ$6,IF($NN4=Tjänster!$EE$7,Tjänster!EJ$7,IF($NN4=Tjänster!$EE$8,Tjänster!EJ$8,IF($NN4=Tjänster!$EE$9,Tjänster!EJ$9,IF($NN4=Tjänster!$EE$10,Tjänster!EJ$10,IF($NN4=Tjänster!$EE$11,Tjänster!EJ$11,IF($NN4=Tjänster!$EE$12,Tjänster!EJ$12,IF($NN4=Tjänster!$EE$13,Tjänster!EJ$13,IF($NN4=Tjänster!$EE$14,Tjänster!EJ$14,IF($NN4=Tjänster!$EE$15,Tjänster!EJ$15,IF($NN4=Tjänster!$EE$16,Tjänster!EJ$16,IF($NN4=Tjänster!$EE$17,Tjänster!EJ$17,IF($NN4=Tjänster!$EE$18,Tjänster!EJ$18,IF($NN4=Tjänster!$EE$19,Tjänster!EJ$19,IF($NN4=Tjänster!$EE$20,Tjänster!EJ$20,IF($NN4=Tjänster!$EE$21,Tjänster!EJ$21,IF($NN4=Tjänster!$EE$22,Tjänster!EJ$22,IF($NN4=Tjänster!$EE$23,Tjänster!EJ$23,IF($NN4=Tjänster!$EE$24,Tjänster!EJ$24,IF($NN4=Tjänster!$EE$25,Tjänster!EJ$25,IF($NN4=Tjänster!$EE$26,Tjänster!EJ$26,IF($NN4=Tjänster!$EE$27,Tjänster!EJ$27,IF($NN4=Tjänster!$EE$28,Tjänster!EJ$28,""))))))))))))))))))))))))))</f>
        <v/>
      </c>
      <c r="NT4" s="36" t="str">
        <f>IF($NN4=Tjänster!$EE$3,Tjänster!EK$3,IF($NN4=Tjänster!$EE$4,Tjänster!EK$4,IF($NN4=Tjänster!$EE$5,Tjänster!EK$5,IF($NN4=Tjänster!$EE$6,Tjänster!EK$6,IF($NN4=Tjänster!$EE$7,Tjänster!EK$7,IF($NN4=Tjänster!$EE$8,Tjänster!EK$8,IF($NN4=Tjänster!$EE$9,Tjänster!EK$9,IF($NN4=Tjänster!$EE$10,Tjänster!EK$10,IF($NN4=Tjänster!$EE$11,Tjänster!EK$11,IF($NN4=Tjänster!$EE$12,Tjänster!EK$12,IF($NN4=Tjänster!$EE$13,Tjänster!EK$13,IF($NN4=Tjänster!$EE$14,Tjänster!EK$14,IF($NN4=Tjänster!$EE$15,Tjänster!EK$15,IF($NN4=Tjänster!$EE$16,Tjänster!EK$16,IF($NN4=Tjänster!$EE$17,Tjänster!EK$17,IF($NN4=Tjänster!$EE$18,Tjänster!EK$18,IF($NN4=Tjänster!$EE$19,Tjänster!EK$19,IF($NN4=Tjänster!$EE$20,Tjänster!EK$20,IF($NN4=Tjänster!$EE$21,Tjänster!EK$21,IF($NN4=Tjänster!$EE$22,Tjänster!EK$22,IF($NN4=Tjänster!$EE$23,Tjänster!EK$23,IF($NN4=Tjänster!$EE$24,Tjänster!EK$24,IF($NN4=Tjänster!$EE$25,Tjänster!EK$25,IF($NN4=Tjänster!$EE$26,Tjänster!EK$26,IF($NN4=Tjänster!$EE$27,Tjänster!EK$27,IF($NN4=Tjänster!$EE$28,Tjänster!EK$28,""))))))))))))))))))))))))))</f>
        <v/>
      </c>
      <c r="NU4" s="36" t="str">
        <f>IF($NN4=Tjänster!$EE$3,Tjänster!EL$3,IF($NN4=Tjänster!$EE$4,Tjänster!EL$4,IF($NN4=Tjänster!$EE$5,Tjänster!EL$5,IF($NN4=Tjänster!$EE$6,Tjänster!EL$6,IF($NN4=Tjänster!$EE$7,Tjänster!EL$7,IF($NN4=Tjänster!$EE$8,Tjänster!EL$8,IF($NN4=Tjänster!$EE$9,Tjänster!EL$9,IF($NN4=Tjänster!$EE$10,Tjänster!EL$10,IF($NN4=Tjänster!$EE$11,Tjänster!EL$11,IF($NN4=Tjänster!$EE$12,Tjänster!EL$12,IF($NN4=Tjänster!$EE$13,Tjänster!EL$13,IF($NN4=Tjänster!$EE$14,Tjänster!EL$14,IF($NN4=Tjänster!$EE$15,Tjänster!EL$15,IF($NN4=Tjänster!$EE$16,Tjänster!EL$16,IF($NN4=Tjänster!$EE$17,Tjänster!EL$17,IF($NN4=Tjänster!$EE$18,Tjänster!EL$18,IF($NN4=Tjänster!$EE$19,Tjänster!EL$19,IF($NN4=Tjänster!$EE$20,Tjänster!EL$20,IF($NN4=Tjänster!$EE$21,Tjänster!EL$21,IF($NN4=Tjänster!$EE$22,Tjänster!EL$22,IF($NN4=Tjänster!$EE$23,Tjänster!EL$23,IF($NN4=Tjänster!$EE$24,Tjänster!EL$24,IF($NN4=Tjänster!$EE$25,Tjänster!EL$25,IF($NN4=Tjänster!$EE$26,Tjänster!EL$26,IF($NN4=Tjänster!$EE$27,Tjänster!EL$27,IF($NN4=Tjänster!$EE$28,Tjänster!EL$28,""))))))))))))))))))))))))))</f>
        <v/>
      </c>
      <c r="NV4" s="36" t="str">
        <f>IF($NN4=Tjänster!$EE$3,Tjänster!EM$3,IF($NN4=Tjänster!$EE$4,Tjänster!EM$4,IF($NN4=Tjänster!$EE$5,Tjänster!EM$5,IF($NN4=Tjänster!$EE$6,Tjänster!EM$6,IF($NN4=Tjänster!$EE$7,Tjänster!EM$7,IF($NN4=Tjänster!$EE$8,Tjänster!EM$8,IF($NN4=Tjänster!$EE$9,Tjänster!EM$9,IF($NN4=Tjänster!$EE$10,Tjänster!EM$10,IF($NN4=Tjänster!$EE$11,Tjänster!EM$11,IF($NN4=Tjänster!$EE$12,Tjänster!EM$12,IF($NN4=Tjänster!$EE$13,Tjänster!EM$13,IF($NN4=Tjänster!$EE$14,Tjänster!EM$14,IF($NN4=Tjänster!$EE$15,Tjänster!EM$15,IF($NN4=Tjänster!$EE$16,Tjänster!EM$16,IF($NN4=Tjänster!$EE$17,Tjänster!EM$17,IF($NN4=Tjänster!$EE$18,Tjänster!EM$18,IF($NN4=Tjänster!$EE$19,Tjänster!EM$19,IF($NN4=Tjänster!$EE$20,Tjänster!EM$20,IF($NN4=Tjänster!$EE$21,Tjänster!EM$21,IF($NN4=Tjänster!$EE$22,Tjänster!EM$22,IF($NN4=Tjänster!$EE$23,Tjänster!EM$23,IF($NN4=Tjänster!$EE$24,Tjänster!EM$24,IF($NN4=Tjänster!$EE$25,Tjänster!EM$25,IF($NN4=Tjänster!$EE$26,Tjänster!EM$26,IF($NN4=Tjänster!$EE$27,Tjänster!EM$27,IF($NN4=Tjänster!$EE$28,Tjänster!EM$28,""))))))))))))))))))))))))))</f>
        <v/>
      </c>
      <c r="NW4" s="36" t="str">
        <f>IF($NN4=Tjänster!$EE$3,Tjänster!EN$3,IF($NN4=Tjänster!$EE$4,Tjänster!EN$4,IF($NN4=Tjänster!$EE$5,Tjänster!EN$5,IF($NN4=Tjänster!$EE$6,Tjänster!EN$6,IF($NN4=Tjänster!$EE$7,Tjänster!EN$7,IF($NN4=Tjänster!$EE$8,Tjänster!EN$8,IF($NN4=Tjänster!$EE$9,Tjänster!EN$9,IF($NN4=Tjänster!$EE$10,Tjänster!EN$10,IF($NN4=Tjänster!$EE$11,Tjänster!EN$11,IF($NN4=Tjänster!$EE$12,Tjänster!EN$12,IF($NN4=Tjänster!$EE$13,Tjänster!EN$13,IF($NN4=Tjänster!$EE$14,Tjänster!EN$14,IF($NN4=Tjänster!$EE$15,Tjänster!EN$15,IF($NN4=Tjänster!$EE$16,Tjänster!EN$16,IF($NN4=Tjänster!$EE$17,Tjänster!EN$17,IF($NN4=Tjänster!$EE$18,Tjänster!EN$18,IF($NN4=Tjänster!$EE$19,Tjänster!EN$19,IF($NN4=Tjänster!$EE$20,Tjänster!EN$20,IF($NN4=Tjänster!$EE$21,Tjänster!EN$21,IF($NN4=Tjänster!$EE$22,Tjänster!EN$22,IF($NN4=Tjänster!$EE$23,Tjänster!EN$23,IF($NN4=Tjänster!$EE$24,Tjänster!EN$24,IF($NN4=Tjänster!$EE$25,Tjänster!EN$25,IF($NN4=Tjänster!$EE$26,Tjänster!EN$26,IF($NN4=Tjänster!$EE$27,Tjänster!EN$27,IF($NN4=Tjänster!$EE$28,Tjänster!EN$28,""))))))))))))))))))))))))))</f>
        <v/>
      </c>
      <c r="NX4" s="36" t="str">
        <f>IF($NN4=Tjänster!$EE$3,Tjänster!EO$3,IF($NN4=Tjänster!$EE$4,Tjänster!EO$4,IF($NN4=Tjänster!$EE$5,Tjänster!EO$5,IF($NN4=Tjänster!$EE$6,Tjänster!EO$6,IF($NN4=Tjänster!$EE$7,Tjänster!EO$7,IF($NN4=Tjänster!$EE$8,Tjänster!EO$8,IF($NN4=Tjänster!$EE$9,Tjänster!EO$9,IF($NN4=Tjänster!$EE$10,Tjänster!EO$10,IF($NN4=Tjänster!$EE$11,Tjänster!EO$11,IF($NN4=Tjänster!$EE$12,Tjänster!EO$12,IF($NN4=Tjänster!$EE$13,Tjänster!EO$13,IF($NN4=Tjänster!$EE$14,Tjänster!EO$14,IF($NN4=Tjänster!$EE$15,Tjänster!EO$15,IF($NN4=Tjänster!$EE$16,Tjänster!EO$16,IF($NN4=Tjänster!$EE$17,Tjänster!EO$17,IF($NN4=Tjänster!$EE$18,Tjänster!EO$18,IF($NN4=Tjänster!$EE$19,Tjänster!EO$19,IF($NN4=Tjänster!$EE$20,Tjänster!EO$20,IF($NN4=Tjänster!$EE$21,Tjänster!EO$21,IF($NN4=Tjänster!$EE$22,Tjänster!EO$22,IF($NN4=Tjänster!$EE$23,Tjänster!EO$23,IF($NN4=Tjänster!$EE$24,Tjänster!EO$24,IF($NN4=Tjänster!$EE$25,Tjänster!EO$25,IF($NN4=Tjänster!$EE$26,Tjänster!EO$26,IF($NN4=Tjänster!$EE$27,Tjänster!EO$27,IF($NN4=Tjänster!$EE$28,Tjänster!EO$28,""))))))))))))))))))))))))))</f>
        <v/>
      </c>
      <c r="NY4" s="36" t="str">
        <f>IF($NN4=Tjänster!$EE$3,Tjänster!EP$3,IF($NN4=Tjänster!$EE$4,Tjänster!EP$4,IF($NN4=Tjänster!$EE$5,Tjänster!EP$5,IF($NN4=Tjänster!$EE$6,Tjänster!EP$6,IF($NN4=Tjänster!$EE$7,Tjänster!EP$7,IF($NN4=Tjänster!$EE$8,Tjänster!EP$8,IF($NN4=Tjänster!$EE$9,Tjänster!EP$9,IF($NN4=Tjänster!$EE$10,Tjänster!EP$10,IF($NN4=Tjänster!$EE$11,Tjänster!EP$11,IF($NN4=Tjänster!$EE$12,Tjänster!EP$12,IF($NN4=Tjänster!$EE$13,Tjänster!EP$13,IF($NN4=Tjänster!$EE$14,Tjänster!EP$14,IF($NN4=Tjänster!$EE$15,Tjänster!EP$15,IF($NN4=Tjänster!$EE$16,Tjänster!EP$16,IF($NN4=Tjänster!$EE$17,Tjänster!EP$17,IF($NN4=Tjänster!$EE$18,Tjänster!EP$18,IF($NN4=Tjänster!$EE$19,Tjänster!EP$19,IF($NN4=Tjänster!$EE$20,Tjänster!EP$20,IF($NN4=Tjänster!$EE$21,Tjänster!EP$21,IF($NN4=Tjänster!$EE$22,Tjänster!EP$22,IF($NN4=Tjänster!$EE$23,Tjänster!EP$23,IF($NN4=Tjänster!$EE$24,Tjänster!EP$24,IF($NN4=Tjänster!$EE$25,Tjänster!EP$25,IF($NN4=Tjänster!$EE$26,Tjänster!EP$26,IF($NN4=Tjänster!$EE$27,Tjänster!EP$27,IF($NN4=Tjänster!$EE$28,Tjänster!EP$28,""))))))))))))))))))))))))))</f>
        <v/>
      </c>
      <c r="NZ4" s="36" t="str">
        <f>IF($NN4=Tjänster!$EE$3,Tjänster!EQ$3,IF($NN4=Tjänster!$EE$4,Tjänster!EQ$4,IF($NN4=Tjänster!$EE$5,Tjänster!EQ$5,IF($NN4=Tjänster!$EE$6,Tjänster!EQ$6,IF($NN4=Tjänster!$EE$7,Tjänster!EQ$7,IF($NN4=Tjänster!$EE$8,Tjänster!EQ$8,IF($NN4=Tjänster!$EE$9,Tjänster!EQ$9,IF($NN4=Tjänster!$EE$10,Tjänster!EQ$10,IF($NN4=Tjänster!$EE$11,Tjänster!EQ$11,IF($NN4=Tjänster!$EE$12,Tjänster!EQ$12,IF($NN4=Tjänster!$EE$13,Tjänster!EQ$13,IF($NN4=Tjänster!$EE$14,Tjänster!EQ$14,IF($NN4=Tjänster!$EE$15,Tjänster!EQ$15,IF($NN4=Tjänster!$EE$16,Tjänster!EQ$16,IF($NN4=Tjänster!$EE$17,Tjänster!EQ$17,IF($NN4=Tjänster!$EE$18,Tjänster!EQ$18,IF($NN4=Tjänster!$EE$19,Tjänster!EQ$19,IF($NN4=Tjänster!$EE$20,Tjänster!EQ$20,IF($NN4=Tjänster!$EE$21,Tjänster!EQ$21,IF($NN4=Tjänster!$EE$22,Tjänster!EQ$22,IF($NN4=Tjänster!$EE$23,Tjänster!EQ$23,IF($NN4=Tjänster!$EE$24,Tjänster!EQ$24,IF($NN4=Tjänster!$EE$25,Tjänster!EQ$25,IF($NN4=Tjänster!$EE$26,Tjänster!EQ$26,IF($NN4=Tjänster!$EE$27,Tjänster!EQ$27,IF($NN4=Tjänster!$EE$28,Tjänster!EQ$28,""))))))))))))))))))))))))))</f>
        <v/>
      </c>
      <c r="OA4" s="36" t="str">
        <f>IF($NN4=Tjänster!$EE$3,Tjänster!ER$3,IF($NN4=Tjänster!$EE$4,Tjänster!ER$4,IF($NN4=Tjänster!$EE$5,Tjänster!ER$5,IF($NN4=Tjänster!$EE$6,Tjänster!ER$6,IF($NN4=Tjänster!$EE$7,Tjänster!ER$7,IF($NN4=Tjänster!$EE$8,Tjänster!ER$8,IF($NN4=Tjänster!$EE$9,Tjänster!ER$9,IF($NN4=Tjänster!$EE$10,Tjänster!ER$10,IF($NN4=Tjänster!$EE$11,Tjänster!ER$11,IF($NN4=Tjänster!$EE$12,Tjänster!ER$12,IF($NN4=Tjänster!$EE$13,Tjänster!ER$13,IF($NN4=Tjänster!$EE$14,Tjänster!ER$14,IF($NN4=Tjänster!$EE$15,Tjänster!ER$15,IF($NN4=Tjänster!$EE$16,Tjänster!ER$16,IF($NN4=Tjänster!$EE$17,Tjänster!ER$17,IF($NN4=Tjänster!$EE$18,Tjänster!ER$18,IF($NN4=Tjänster!$EE$19,Tjänster!ER$19,IF($NN4=Tjänster!$EE$20,Tjänster!ER$20,IF($NN4=Tjänster!$EE$21,Tjänster!ER$21,IF($NN4=Tjänster!$EE$22,Tjänster!ER$22,IF($NN4=Tjänster!$EE$23,Tjänster!ER$23,IF($NN4=Tjänster!$EE$24,Tjänster!ER$24,IF($NN4=Tjänster!$EE$25,Tjänster!ER$25,IF($NN4=Tjänster!$EE$26,Tjänster!ER$26,IF($NN4=Tjänster!$EE$27,Tjänster!ER$27,IF($NN4=Tjänster!$EE$28,Tjänster!ER$28,""))))))))))))))))))))))))))</f>
        <v/>
      </c>
      <c r="OB4" s="36" t="str">
        <f>IF($NN4=Tjänster!$EE$3,Tjänster!ES$3,IF($NN4=Tjänster!$EE$4,Tjänster!ES$4,IF($NN4=Tjänster!$EE$5,Tjänster!ES$5,IF($NN4=Tjänster!$EE$6,Tjänster!ES$6,IF($NN4=Tjänster!$EE$7,Tjänster!ES$7,IF($NN4=Tjänster!$EE$8,Tjänster!ES$8,IF($NN4=Tjänster!$EE$9,Tjänster!ES$9,IF($NN4=Tjänster!$EE$10,Tjänster!ES$10,IF($NN4=Tjänster!$EE$11,Tjänster!ES$11,IF($NN4=Tjänster!$EE$12,Tjänster!ES$12,IF($NN4=Tjänster!$EE$13,Tjänster!ES$13,IF($NN4=Tjänster!$EE$14,Tjänster!ES$14,IF($NN4=Tjänster!$EE$15,Tjänster!ES$15,IF($NN4=Tjänster!$EE$16,Tjänster!ES$16,IF($NN4=Tjänster!$EE$17,Tjänster!ES$17,IF($NN4=Tjänster!$EE$18,Tjänster!ES$18,IF($NN4=Tjänster!$EE$19,Tjänster!ES$19,IF($NN4=Tjänster!$EE$20,Tjänster!ES$20,IF($NN4=Tjänster!$EE$21,Tjänster!ES$21,IF($NN4=Tjänster!$EE$22,Tjänster!ES$22,IF($NN4=Tjänster!$EE$23,Tjänster!ES$23,IF($NN4=Tjänster!$EE$24,Tjänster!ES$24,IF($NN4=Tjänster!$EE$25,Tjänster!ES$25,IF($NN4=Tjänster!$EE$26,Tjänster!ES$26,IF($NN4=Tjänster!$EE$27,Tjänster!ES$27,IF($NN4=Tjänster!$EE$28,Tjänster!ES$28,""))))))))))))))))))))))))))</f>
        <v/>
      </c>
      <c r="OC4" s="36" t="str">
        <f>IF($NN4=Tjänster!$EE$3,Tjänster!ET$3,IF($NN4=Tjänster!$EE$4,Tjänster!ET$4,IF($NN4=Tjänster!$EE$5,Tjänster!ET$5,IF($NN4=Tjänster!$EE$6,Tjänster!ET$6,IF($NN4=Tjänster!$EE$7,Tjänster!ET$7,IF($NN4=Tjänster!$EE$8,Tjänster!ET$8,IF($NN4=Tjänster!$EE$9,Tjänster!ET$9,IF($NN4=Tjänster!$EE$10,Tjänster!ET$10,IF($NN4=Tjänster!$EE$11,Tjänster!ET$11,IF($NN4=Tjänster!$EE$12,Tjänster!ET$12,IF($NN4=Tjänster!$EE$13,Tjänster!ET$13,IF($NN4=Tjänster!$EE$14,Tjänster!ET$14,IF($NN4=Tjänster!$EE$15,Tjänster!ET$15,IF($NN4=Tjänster!$EE$16,Tjänster!ET$16,IF($NN4=Tjänster!$EE$17,Tjänster!ET$17,IF($NN4=Tjänster!$EE$18,Tjänster!ET$18,IF($NN4=Tjänster!$EE$19,Tjänster!ET$19,IF($NN4=Tjänster!$EE$20,Tjänster!ET$20,IF($NN4=Tjänster!$EE$21,Tjänster!ET$21,IF($NN4=Tjänster!$EE$22,Tjänster!ET$22,IF($NN4=Tjänster!$EE$23,Tjänster!ET$23,IF($NN4=Tjänster!$EE$24,Tjänster!ET$24,IF($NN4=Tjänster!$EE$25,Tjänster!ET$25,IF($NN4=Tjänster!$EE$26,Tjänster!ET$26,IF($NN4=Tjänster!$EE$27,Tjänster!ET$27,IF($NN4=Tjänster!$EE$28,Tjänster!ET$28,""))))))))))))))))))))))))))</f>
        <v/>
      </c>
      <c r="OD4" s="36" t="str">
        <f>IF($NN4=Tjänster!$EE$3,Tjänster!EU$3,IF($NN4=Tjänster!$EE$4,Tjänster!EU$4,IF($NN4=Tjänster!$EE$5,Tjänster!EU$5,IF($NN4=Tjänster!$EE$6,Tjänster!EU$6,IF($NN4=Tjänster!$EE$7,Tjänster!EU$7,IF($NN4=Tjänster!$EE$8,Tjänster!EU$8,IF($NN4=Tjänster!$EE$9,Tjänster!EU$9,IF($NN4=Tjänster!$EE$10,Tjänster!EU$10,IF($NN4=Tjänster!$EE$11,Tjänster!EU$11,IF($NN4=Tjänster!$EE$12,Tjänster!EU$12,IF($NN4=Tjänster!$EE$13,Tjänster!EU$13,IF($NN4=Tjänster!$EE$14,Tjänster!EU$14,IF($NN4=Tjänster!$EE$15,Tjänster!EU$15,IF($NN4=Tjänster!$EE$16,Tjänster!EU$16,IF($NN4=Tjänster!$EE$17,Tjänster!EU$17,IF($NN4=Tjänster!$EE$18,Tjänster!EU$18,IF($NN4=Tjänster!$EE$19,Tjänster!EU$19,IF($NN4=Tjänster!$EE$20,Tjänster!EU$20,IF($NN4=Tjänster!$EE$21,Tjänster!EU$21,IF($NN4=Tjänster!$EE$22,Tjänster!EU$22,IF($NN4=Tjänster!$EE$23,Tjänster!EU$23,IF($NN4=Tjänster!$EE$24,Tjänster!EU$24,IF($NN4=Tjänster!$EE$25,Tjänster!EU$25,IF($NN4=Tjänster!$EE$26,Tjänster!EU$26,IF($NN4=Tjänster!$EE$27,Tjänster!EU$27,IF($NN4=Tjänster!$EE$28,Tjänster!EU$28,""))))))))))))))))))))))))))</f>
        <v/>
      </c>
      <c r="OE4" s="36" t="str">
        <f>IF($NN4=Tjänster!$EE$3,Tjänster!EV$3,IF($NN4=Tjänster!$EE$4,Tjänster!EV$4,IF($NN4=Tjänster!$EE$5,Tjänster!EV$5,IF($NN4=Tjänster!$EE$6,Tjänster!EV$6,IF($NN4=Tjänster!$EE$7,Tjänster!EV$7,IF($NN4=Tjänster!$EE$8,Tjänster!EV$8,IF($NN4=Tjänster!$EE$9,Tjänster!EV$9,IF($NN4=Tjänster!$EE$10,Tjänster!EV$10,IF($NN4=Tjänster!$EE$11,Tjänster!EV$11,IF($NN4=Tjänster!$EE$12,Tjänster!EV$12,IF($NN4=Tjänster!$EE$13,Tjänster!EV$13,IF($NN4=Tjänster!$EE$14,Tjänster!EV$14,IF($NN4=Tjänster!$EE$15,Tjänster!EV$15,IF($NN4=Tjänster!$EE$16,Tjänster!EV$16,IF($NN4=Tjänster!$EE$17,Tjänster!EV$17,IF($NN4=Tjänster!$EE$18,Tjänster!EV$18,IF($NN4=Tjänster!$EE$19,Tjänster!EV$19,IF($NN4=Tjänster!$EE$20,Tjänster!EV$20,IF($NN4=Tjänster!$EE$21,Tjänster!EV$21,IF($NN4=Tjänster!$EE$22,Tjänster!EV$22,IF($NN4=Tjänster!$EE$23,Tjänster!EV$23,IF($NN4=Tjänster!$EE$24,Tjänster!EV$24,IF($NN4=Tjänster!$EE$25,Tjänster!EV$25,IF($NN4=Tjänster!$EE$26,Tjänster!EV$26,IF($NN4=Tjänster!$EE$27,Tjänster!EV$27,IF($NN4=Tjänster!$EE$28,Tjänster!EV$28,""))))))))))))))))))))))))))</f>
        <v/>
      </c>
      <c r="OF4" s="36" t="str">
        <f>IF($NN4=Tjänster!$EE$3,Tjänster!EW$3,IF($NN4=Tjänster!$EE$4,Tjänster!EW$4,IF($NN4=Tjänster!$EE$5,Tjänster!EW$5,IF($NN4=Tjänster!$EE$6,Tjänster!EW$6,IF($NN4=Tjänster!$EE$7,Tjänster!EW$7,IF($NN4=Tjänster!$EE$8,Tjänster!EW$8,IF($NN4=Tjänster!$EE$9,Tjänster!EW$9,IF($NN4=Tjänster!$EE$10,Tjänster!EW$10,IF($NN4=Tjänster!$EE$11,Tjänster!EW$11,IF($NN4=Tjänster!$EE$12,Tjänster!EW$12,IF($NN4=Tjänster!$EE$13,Tjänster!EW$13,IF($NN4=Tjänster!$EE$14,Tjänster!EW$14,IF($NN4=Tjänster!$EE$15,Tjänster!EW$15,IF($NN4=Tjänster!$EE$16,Tjänster!EW$16,IF($NN4=Tjänster!$EE$17,Tjänster!EW$17,IF($NN4=Tjänster!$EE$18,Tjänster!EW$18,IF($NN4=Tjänster!$EE$19,Tjänster!EW$19,IF($NN4=Tjänster!$EE$20,Tjänster!EW$20,IF($NN4=Tjänster!$EE$21,Tjänster!EW$21,IF($NN4=Tjänster!$EE$22,Tjänster!EW$22,IF($NN4=Tjänster!$EE$23,Tjänster!EW$23,IF($NN4=Tjänster!$EE$24,Tjänster!EW$24,IF($NN4=Tjänster!$EE$25,Tjänster!EW$25,IF($NN4=Tjänster!$EE$26,Tjänster!EW$26,IF($NN4=Tjänster!$EE$27,Tjänster!EW$27,IF($NN4=Tjänster!$EE$28,Tjänster!EW$28,""))))))))))))))))))))))))))</f>
        <v/>
      </c>
      <c r="OG4" s="36" t="str">
        <f>IF($NN4=Tjänster!$EE$3,Tjänster!EX$3,IF($NN4=Tjänster!$EE$4,Tjänster!EX$4,IF($NN4=Tjänster!$EE$5,Tjänster!EX$5,IF($NN4=Tjänster!$EE$6,Tjänster!EX$6,IF($NN4=Tjänster!$EE$7,Tjänster!EX$7,IF($NN4=Tjänster!$EE$8,Tjänster!EX$8,IF($NN4=Tjänster!$EE$9,Tjänster!EX$9,IF($NN4=Tjänster!$EE$10,Tjänster!EX$10,IF($NN4=Tjänster!$EE$11,Tjänster!EX$11,IF($NN4=Tjänster!$EE$12,Tjänster!EX$12,IF($NN4=Tjänster!$EE$13,Tjänster!EX$13,IF($NN4=Tjänster!$EE$14,Tjänster!EX$14,IF($NN4=Tjänster!$EE$15,Tjänster!EX$15,IF($NN4=Tjänster!$EE$16,Tjänster!EX$16,IF($NN4=Tjänster!$EE$17,Tjänster!EX$17,IF($NN4=Tjänster!$EE$18,Tjänster!EX$18,IF($NN4=Tjänster!$EE$19,Tjänster!EX$19,IF($NN4=Tjänster!$EE$20,Tjänster!EX$20,IF($NN4=Tjänster!$EE$21,Tjänster!EX$21,IF($NN4=Tjänster!$EE$22,Tjänster!EX$22,IF($NN4=Tjänster!$EE$23,Tjänster!EX$23,IF($NN4=Tjänster!$EE$24,Tjänster!EX$24,IF($NN4=Tjänster!$EE$25,Tjänster!EX$25,IF($NN4=Tjänster!$EE$26,Tjänster!EX$26,IF($NN4=Tjänster!$EE$27,Tjänster!EX$27,IF($NN4=Tjänster!$EE$28,Tjänster!EX$28,""))))))))))))))))))))))))))</f>
        <v/>
      </c>
      <c r="OH4" s="36" t="str">
        <f>IF($NN4=Tjänster!$EE$3,Tjänster!EY$3,IF($NN4=Tjänster!$EE$4,Tjänster!EY$4,IF($NN4=Tjänster!$EE$5,Tjänster!EY$5,IF($NN4=Tjänster!$EE$6,Tjänster!EY$6,IF($NN4=Tjänster!$EE$7,Tjänster!EY$7,IF($NN4=Tjänster!$EE$8,Tjänster!EY$8,IF($NN4=Tjänster!$EE$9,Tjänster!EY$9,IF($NN4=Tjänster!$EE$10,Tjänster!EY$10,IF($NN4=Tjänster!$EE$11,Tjänster!EY$11,IF($NN4=Tjänster!$EE$12,Tjänster!EY$12,IF($NN4=Tjänster!$EE$13,Tjänster!EY$13,IF($NN4=Tjänster!$EE$14,Tjänster!EY$14,IF($NN4=Tjänster!$EE$15,Tjänster!EY$15,IF($NN4=Tjänster!$EE$16,Tjänster!EY$16,IF($NN4=Tjänster!$EE$17,Tjänster!EY$17,IF($NN4=Tjänster!$EE$18,Tjänster!EY$18,IF($NN4=Tjänster!$EE$19,Tjänster!EY$19,IF($NN4=Tjänster!$EE$20,Tjänster!EY$20,IF($NN4=Tjänster!$EE$21,Tjänster!EY$21,IF($NN4=Tjänster!$EE$22,Tjänster!EY$22,IF($NN4=Tjänster!$EE$23,Tjänster!EY$23,IF($NN4=Tjänster!$EE$24,Tjänster!EY$24,IF($NN4=Tjänster!$EE$25,Tjänster!EY$25,IF($NN4=Tjänster!$EE$26,Tjänster!EY$26,IF($NN4=Tjänster!$EE$27,Tjänster!EY$27,IF($NN4=Tjänster!$EE$28,Tjänster!EY$28,""))))))))))))))))))))))))))</f>
        <v/>
      </c>
      <c r="PK4" s="36" t="str">
        <f t="shared" si="6"/>
        <v/>
      </c>
      <c r="PL4" s="36" t="str">
        <f>IF($PK4=Tjänster!$FA$3,Tjänster!FB$3,IF($PK4=Tjänster!$FA$4,Tjänster!FB$4,IF($PK4=Tjänster!$FA$5,Tjänster!FB$5,IF($PK4=Tjänster!$FA$6,Tjänster!FB$6,IF($PK4=Tjänster!$FA$7,Tjänster!FB$7,IF($PK4=Tjänster!$FA$8,Tjänster!FB$8,IF($PK4=Tjänster!$FA$9,Tjänster!FB$9,IF($PK4=Tjänster!$FA$10,Tjänster!FB$10,IF($PK4=Tjänster!$FA$11,Tjänster!FB$11,IF($PK4=Tjänster!$FA$12,Tjänster!FB$12,IF($PK4=Tjänster!$FA$13,Tjänster!FB$13,IF($PK4=Tjänster!$FA$14,Tjänster!FB$14,IF($PK4=Tjänster!$FA$15,Tjänster!FB$15,IF($PK4=Tjänster!$FA$16,Tjänster!FB$16,IF($PK4=Tjänster!$FA$17,Tjänster!FB$17,IF($PK4=Tjänster!$FA$18,Tjänster!FB$18,IF($PK4=Tjänster!$FA$19,Tjänster!FB$19,IF($PK4=Tjänster!$FA$20,Tjänster!FB$20,IF($PK4=Tjänster!$FA$21,Tjänster!FB$21,IF($PK4=Tjänster!$FA$22,Tjänster!FB$22,IF($PK4=Tjänster!$FA$23,Tjänster!FB$23,IF($PK4=Tjänster!$FA$24,Tjänster!FB$24,IF($PK4=Tjänster!$FA$25,Tjänster!FB$25,IF($PK4=Tjänster!$FA$26,Tjänster!FB$26,IF($PK4=Tjänster!$FA$27,Tjänster!FB$27,IF($PK4=Tjänster!$FA$28,Tjänster!FB$28,""))))))))))))))))))))))))))</f>
        <v/>
      </c>
      <c r="PM4" s="36" t="str">
        <f>IF($PK4=Tjänster!$FA$3,Tjänster!FC$3,IF($PK4=Tjänster!$FA$4,Tjänster!FC$4,IF($PK4=Tjänster!$FA$5,Tjänster!FC$5,IF($PK4=Tjänster!$FA$6,Tjänster!FC$6,IF($PK4=Tjänster!$FA$7,Tjänster!FC$7,IF($PK4=Tjänster!$FA$8,Tjänster!FC$8,IF($PK4=Tjänster!$FA$9,Tjänster!FC$9,IF($PK4=Tjänster!$FA$10,Tjänster!FC$10,IF($PK4=Tjänster!$FA$11,Tjänster!FC$11,IF($PK4=Tjänster!$FA$12,Tjänster!FC$12,IF($PK4=Tjänster!$FA$13,Tjänster!FC$13,IF($PK4=Tjänster!$FA$14,Tjänster!FC$14,IF($PK4=Tjänster!$FA$15,Tjänster!FC$15,IF($PK4=Tjänster!$FA$16,Tjänster!FC$16,IF($PK4=Tjänster!$FA$17,Tjänster!FC$17,IF($PK4=Tjänster!$FA$18,Tjänster!FC$18,IF($PK4=Tjänster!$FA$19,Tjänster!FC$19,IF($PK4=Tjänster!$FA$20,Tjänster!FC$20,IF($PK4=Tjänster!$FA$21,Tjänster!FC$21,IF($PK4=Tjänster!$FA$22,Tjänster!FC$22,IF($PK4=Tjänster!$FA$23,Tjänster!FC$23,IF($PK4=Tjänster!$FA$24,Tjänster!FC$24,IF($PK4=Tjänster!$FA$25,Tjänster!FC$25,IF($PK4=Tjänster!$FA$26,Tjänster!FC$26,IF($PK4=Tjänster!$FA$27,Tjänster!FC$27,IF($PK4=Tjänster!$FA$28,Tjänster!FC$28,""))))))))))))))))))))))))))</f>
        <v/>
      </c>
      <c r="PN4" s="36" t="str">
        <f>IF($PK4=Tjänster!$FA$3,Tjänster!FD$3,IF($PK4=Tjänster!$FA$4,Tjänster!FD$4,IF($PK4=Tjänster!$FA$5,Tjänster!FD$5,IF($PK4=Tjänster!$FA$6,Tjänster!FD$6,IF($PK4=Tjänster!$FA$7,Tjänster!FD$7,IF($PK4=Tjänster!$FA$8,Tjänster!FD$8,IF($PK4=Tjänster!$FA$9,Tjänster!FD$9,IF($PK4=Tjänster!$FA$10,Tjänster!FD$10,IF($PK4=Tjänster!$FA$11,Tjänster!FD$11,IF($PK4=Tjänster!$FA$12,Tjänster!FD$12,IF($PK4=Tjänster!$FA$13,Tjänster!FD$13,IF($PK4=Tjänster!$FA$14,Tjänster!FD$14,IF($PK4=Tjänster!$FA$15,Tjänster!FD$15,IF($PK4=Tjänster!$FA$16,Tjänster!FD$16,IF($PK4=Tjänster!$FA$17,Tjänster!FD$17,IF($PK4=Tjänster!$FA$18,Tjänster!FD$18,IF($PK4=Tjänster!$FA$19,Tjänster!FD$19,IF($PK4=Tjänster!$FA$20,Tjänster!FD$20,IF($PK4=Tjänster!$FA$21,Tjänster!FD$21,IF($PK4=Tjänster!$FA$22,Tjänster!FD$22,IF($PK4=Tjänster!$FA$23,Tjänster!FD$23,IF($PK4=Tjänster!$FA$24,Tjänster!FD$24,IF($PK4=Tjänster!$FA$25,Tjänster!FD$25,IF($PK4=Tjänster!$FA$26,Tjänster!FD$26,IF($PK4=Tjänster!$FA$27,Tjänster!FD$27,IF($PK4=Tjänster!$FA$28,Tjänster!FD$28,""))))))))))))))))))))))))))</f>
        <v/>
      </c>
      <c r="PO4" s="36" t="str">
        <f>IF($PK4=Tjänster!$FA$3,Tjänster!FE$3,IF($PK4=Tjänster!$FA$4,Tjänster!FE$4,IF($PK4=Tjänster!$FA$5,Tjänster!FE$5,IF($PK4=Tjänster!$FA$6,Tjänster!FE$6,IF($PK4=Tjänster!$FA$7,Tjänster!FE$7,IF($PK4=Tjänster!$FA$8,Tjänster!FE$8,IF($PK4=Tjänster!$FA$9,Tjänster!FE$9,IF($PK4=Tjänster!$FA$10,Tjänster!FE$10,IF($PK4=Tjänster!$FA$11,Tjänster!FE$11,IF($PK4=Tjänster!$FA$12,Tjänster!FE$12,IF($PK4=Tjänster!$FA$13,Tjänster!FE$13,IF($PK4=Tjänster!$FA$14,Tjänster!FE$14,IF($PK4=Tjänster!$FA$15,Tjänster!FE$15,IF($PK4=Tjänster!$FA$16,Tjänster!FE$16,IF($PK4=Tjänster!$FA$17,Tjänster!FE$17,IF($PK4=Tjänster!$FA$18,Tjänster!FE$18,IF($PK4=Tjänster!$FA$19,Tjänster!FE$19,IF($PK4=Tjänster!$FA$20,Tjänster!FE$20,IF($PK4=Tjänster!$FA$21,Tjänster!FE$21,IF($PK4=Tjänster!$FA$22,Tjänster!FE$22,IF($PK4=Tjänster!$FA$23,Tjänster!FE$23,IF($PK4=Tjänster!$FA$24,Tjänster!FE$24,IF($PK4=Tjänster!$FA$25,Tjänster!FE$25,IF($PK4=Tjänster!$FA$26,Tjänster!FE$26,IF($PK4=Tjänster!$FA$27,Tjänster!FE$27,IF($PK4=Tjänster!$FA$28,Tjänster!FE$28,""))))))))))))))))))))))))))</f>
        <v/>
      </c>
      <c r="PP4" s="36" t="str">
        <f>IF($PK4=Tjänster!$FA$3,Tjänster!FF$3,IF($PK4=Tjänster!$FA$4,Tjänster!FF$4,IF($PK4=Tjänster!$FA$5,Tjänster!FF$5,IF($PK4=Tjänster!$FA$6,Tjänster!FF$6,IF($PK4=Tjänster!$FA$7,Tjänster!FF$7,IF($PK4=Tjänster!$FA$8,Tjänster!FF$8,IF($PK4=Tjänster!$FA$9,Tjänster!FF$9,IF($PK4=Tjänster!$FA$10,Tjänster!FF$10,IF($PK4=Tjänster!$FA$11,Tjänster!FF$11,IF($PK4=Tjänster!$FA$12,Tjänster!FF$12,IF($PK4=Tjänster!$FA$13,Tjänster!FF$13,IF($PK4=Tjänster!$FA$14,Tjänster!FF$14,IF($PK4=Tjänster!$FA$15,Tjänster!FF$15,IF($PK4=Tjänster!$FA$16,Tjänster!FF$16,IF($PK4=Tjänster!$FA$17,Tjänster!FF$17,IF($PK4=Tjänster!$FA$18,Tjänster!FF$18,IF($PK4=Tjänster!$FA$19,Tjänster!FF$19,IF($PK4=Tjänster!$FA$20,Tjänster!FF$20,IF($PK4=Tjänster!$FA$21,Tjänster!FF$21,IF($PK4=Tjänster!$FA$22,Tjänster!FF$22,IF($PK4=Tjänster!$FA$23,Tjänster!FF$23,IF($PK4=Tjänster!$FA$24,Tjänster!FF$24,IF($PK4=Tjänster!$FA$25,Tjänster!FF$25,IF($PK4=Tjänster!$FA$26,Tjänster!FF$26,IF($PK4=Tjänster!$FA$27,Tjänster!FF$27,IF($PK4=Tjänster!$FA$28,Tjänster!FF$28,""))))))))))))))))))))))))))</f>
        <v/>
      </c>
      <c r="PQ4" s="36" t="str">
        <f>IF($PK4=Tjänster!$FA$3,Tjänster!FG$3,IF($PK4=Tjänster!$FA$4,Tjänster!FG$4,IF($PK4=Tjänster!$FA$5,Tjänster!FG$5,IF($PK4=Tjänster!$FA$6,Tjänster!FG$6,IF($PK4=Tjänster!$FA$7,Tjänster!FG$7,IF($PK4=Tjänster!$FA$8,Tjänster!FG$8,IF($PK4=Tjänster!$FA$9,Tjänster!FG$9,IF($PK4=Tjänster!$FA$10,Tjänster!FG$10,IF($PK4=Tjänster!$FA$11,Tjänster!FG$11,IF($PK4=Tjänster!$FA$12,Tjänster!FG$12,IF($PK4=Tjänster!$FA$13,Tjänster!FG$13,IF($PK4=Tjänster!$FA$14,Tjänster!FG$14,IF($PK4=Tjänster!$FA$15,Tjänster!FG$15,IF($PK4=Tjänster!$FA$16,Tjänster!FG$16,IF($PK4=Tjänster!$FA$17,Tjänster!FG$17,IF($PK4=Tjänster!$FA$18,Tjänster!FG$18,IF($PK4=Tjänster!$FA$19,Tjänster!FG$19,IF($PK4=Tjänster!$FA$20,Tjänster!FG$20,IF($PK4=Tjänster!$FA$21,Tjänster!FG$21,IF($PK4=Tjänster!$FA$22,Tjänster!FG$22,IF($PK4=Tjänster!$FA$23,Tjänster!FG$23,IF($PK4=Tjänster!$FA$24,Tjänster!FG$24,IF($PK4=Tjänster!$FA$25,Tjänster!FG$25,IF($PK4=Tjänster!$FA$26,Tjänster!FG$26,IF($PK4=Tjänster!$FA$27,Tjänster!FG$27,IF($PK4=Tjänster!$FA$28,Tjänster!FG$28,""))))))))))))))))))))))))))</f>
        <v/>
      </c>
      <c r="PR4" s="36" t="str">
        <f>IF($PK4=Tjänster!$FA$3,Tjänster!FH$3,IF($PK4=Tjänster!$FA$4,Tjänster!FH$4,IF($PK4=Tjänster!$FA$5,Tjänster!FH$5,IF($PK4=Tjänster!$FA$6,Tjänster!FH$6,IF($PK4=Tjänster!$FA$7,Tjänster!FH$7,IF($PK4=Tjänster!$FA$8,Tjänster!FH$8,IF($PK4=Tjänster!$FA$9,Tjänster!FH$9,IF($PK4=Tjänster!$FA$10,Tjänster!FH$10,IF($PK4=Tjänster!$FA$11,Tjänster!FH$11,IF($PK4=Tjänster!$FA$12,Tjänster!FH$12,IF($PK4=Tjänster!$FA$13,Tjänster!FH$13,IF($PK4=Tjänster!$FA$14,Tjänster!FH$14,IF($PK4=Tjänster!$FA$15,Tjänster!FH$15,IF($PK4=Tjänster!$FA$16,Tjänster!FH$16,IF($PK4=Tjänster!$FA$17,Tjänster!FH$17,IF($PK4=Tjänster!$FA$18,Tjänster!FH$18,IF($PK4=Tjänster!$FA$19,Tjänster!FH$19,IF($PK4=Tjänster!$FA$20,Tjänster!FH$20,IF($PK4=Tjänster!$FA$21,Tjänster!FH$21,IF($PK4=Tjänster!$FA$22,Tjänster!FH$22,IF($PK4=Tjänster!$FA$23,Tjänster!FH$23,IF($PK4=Tjänster!$FA$24,Tjänster!FH$24,IF($PK4=Tjänster!$FA$25,Tjänster!FH$25,IF($PK4=Tjänster!$FA$26,Tjänster!FH$26,IF($PK4=Tjänster!$FA$27,Tjänster!FH$27,IF($PK4=Tjänster!$FA$28,Tjänster!FH$28,""))))))))))))))))))))))))))</f>
        <v/>
      </c>
      <c r="PS4" s="36" t="str">
        <f>IF($PK4=Tjänster!$FA$3,Tjänster!FI$3,IF($PK4=Tjänster!$FA$4,Tjänster!FI$4,IF($PK4=Tjänster!$FA$5,Tjänster!FI$5,IF($PK4=Tjänster!$FA$6,Tjänster!FI$6,IF($PK4=Tjänster!$FA$7,Tjänster!FI$7,IF($PK4=Tjänster!$FA$8,Tjänster!FI$8,IF($PK4=Tjänster!$FA$9,Tjänster!FI$9,IF($PK4=Tjänster!$FA$10,Tjänster!FI$10,IF($PK4=Tjänster!$FA$11,Tjänster!FI$11,IF($PK4=Tjänster!$FA$12,Tjänster!FI$12,IF($PK4=Tjänster!$FA$13,Tjänster!FI$13,IF($PK4=Tjänster!$FA$14,Tjänster!FI$14,IF($PK4=Tjänster!$FA$15,Tjänster!FI$15,IF($PK4=Tjänster!$FA$16,Tjänster!FI$16,IF($PK4=Tjänster!$FA$17,Tjänster!FI$17,IF($PK4=Tjänster!$FA$18,Tjänster!FI$18,IF($PK4=Tjänster!$FA$19,Tjänster!FI$19,IF($PK4=Tjänster!$FA$20,Tjänster!FI$20,IF($PK4=Tjänster!$FA$21,Tjänster!FI$21,IF($PK4=Tjänster!$FA$22,Tjänster!FI$22,IF($PK4=Tjänster!$FA$23,Tjänster!FI$23,IF($PK4=Tjänster!$FA$24,Tjänster!FI$24,IF($PK4=Tjänster!$FA$25,Tjänster!FI$25,IF($PK4=Tjänster!$FA$26,Tjänster!FI$26,IF($PK4=Tjänster!$FA$27,Tjänster!FI$27,IF($PK4=Tjänster!$FA$28,Tjänster!FI$28,""))))))))))))))))))))))))))</f>
        <v/>
      </c>
      <c r="PT4" s="36" t="str">
        <f>IF($PK4=Tjänster!$FA$3,Tjänster!FJ$3,IF($PK4=Tjänster!$FA$4,Tjänster!FJ$4,IF($PK4=Tjänster!$FA$5,Tjänster!FJ$5,IF($PK4=Tjänster!$FA$6,Tjänster!FJ$6,IF($PK4=Tjänster!$FA$7,Tjänster!FJ$7,IF($PK4=Tjänster!$FA$8,Tjänster!FJ$8,IF($PK4=Tjänster!$FA$9,Tjänster!FJ$9,IF($PK4=Tjänster!$FA$10,Tjänster!FJ$10,IF($PK4=Tjänster!$FA$11,Tjänster!FJ$11,IF($PK4=Tjänster!$FA$12,Tjänster!FJ$12,IF($PK4=Tjänster!$FA$13,Tjänster!FJ$13,IF($PK4=Tjänster!$FA$14,Tjänster!FJ$14,IF($PK4=Tjänster!$FA$15,Tjänster!FJ$15,IF($PK4=Tjänster!$FA$16,Tjänster!FJ$16,IF($PK4=Tjänster!$FA$17,Tjänster!FJ$17,IF($PK4=Tjänster!$FA$18,Tjänster!FJ$18,IF($PK4=Tjänster!$FA$19,Tjänster!FJ$19,IF($PK4=Tjänster!$FA$20,Tjänster!FJ$20,IF($PK4=Tjänster!$FA$21,Tjänster!FJ$21,IF($PK4=Tjänster!$FA$22,Tjänster!FJ$22,IF($PK4=Tjänster!$FA$23,Tjänster!FJ$23,IF($PK4=Tjänster!$FA$24,Tjänster!FJ$24,IF($PK4=Tjänster!$FA$25,Tjänster!FJ$25,IF($PK4=Tjänster!$FA$26,Tjänster!FJ$26,IF($PK4=Tjänster!$FA$27,Tjänster!FJ$27,IF($PK4=Tjänster!$FA$28,Tjänster!FJ$28,""))))))))))))))))))))))))))</f>
        <v/>
      </c>
      <c r="PU4" s="36" t="str">
        <f>IF($PK4=Tjänster!$FA$3,Tjänster!FK$3,IF($PK4=Tjänster!$FA$4,Tjänster!FK$4,IF($PK4=Tjänster!$FA$5,Tjänster!FK$5,IF($PK4=Tjänster!$FA$6,Tjänster!FK$6,IF($PK4=Tjänster!$FA$7,Tjänster!FK$7,IF($PK4=Tjänster!$FA$8,Tjänster!FK$8,IF($PK4=Tjänster!$FA$9,Tjänster!FK$9,IF($PK4=Tjänster!$FA$10,Tjänster!FK$10,IF($PK4=Tjänster!$FA$11,Tjänster!FK$11,IF($PK4=Tjänster!$FA$12,Tjänster!FK$12,IF($PK4=Tjänster!$FA$13,Tjänster!FK$13,IF($PK4=Tjänster!$FA$14,Tjänster!FK$14,IF($PK4=Tjänster!$FA$15,Tjänster!FK$15,IF($PK4=Tjänster!$FA$16,Tjänster!FK$16,IF($PK4=Tjänster!$FA$17,Tjänster!FK$17,IF($PK4=Tjänster!$FA$18,Tjänster!FK$18,IF($PK4=Tjänster!$FA$19,Tjänster!FK$19,IF($PK4=Tjänster!$FA$20,Tjänster!FK$20,IF($PK4=Tjänster!$FA$21,Tjänster!FK$21,IF($PK4=Tjänster!$FA$22,Tjänster!FK$22,IF($PK4=Tjänster!$FA$23,Tjänster!FK$23,IF($PK4=Tjänster!$FA$24,Tjänster!FK$24,IF($PK4=Tjänster!$FA$25,Tjänster!FK$25,IF($PK4=Tjänster!$FA$26,Tjänster!FK$26,IF($PK4=Tjänster!$FA$27,Tjänster!FK$27,IF($PK4=Tjänster!$FA$28,Tjänster!FK$28,""))))))))))))))))))))))))))</f>
        <v/>
      </c>
      <c r="PV4" s="36" t="str">
        <f>IF($PK4=Tjänster!$FA$3,Tjänster!FL$3,IF($PK4=Tjänster!$FA$4,Tjänster!FL$4,IF($PK4=Tjänster!$FA$5,Tjänster!FL$5,IF($PK4=Tjänster!$FA$6,Tjänster!FL$6,IF($PK4=Tjänster!$FA$7,Tjänster!FL$7,IF($PK4=Tjänster!$FA$8,Tjänster!FL$8,IF($PK4=Tjänster!$FA$9,Tjänster!FL$9,IF($PK4=Tjänster!$FA$10,Tjänster!FL$10,IF($PK4=Tjänster!$FA$11,Tjänster!FL$11,IF($PK4=Tjänster!$FA$12,Tjänster!FL$12,IF($PK4=Tjänster!$FA$13,Tjänster!FL$13,IF($PK4=Tjänster!$FA$14,Tjänster!FL$14,IF($PK4=Tjänster!$FA$15,Tjänster!FL$15,IF($PK4=Tjänster!$FA$16,Tjänster!FL$16,IF($PK4=Tjänster!$FA$17,Tjänster!FL$17,IF($PK4=Tjänster!$FA$18,Tjänster!FL$18,IF($PK4=Tjänster!$FA$19,Tjänster!FL$19,IF($PK4=Tjänster!$FA$20,Tjänster!FL$20,IF($PK4=Tjänster!$FA$21,Tjänster!FL$21,IF($PK4=Tjänster!$FA$22,Tjänster!FL$22,IF($PK4=Tjänster!$FA$23,Tjänster!FL$23,IF($PK4=Tjänster!$FA$24,Tjänster!FL$24,IF($PK4=Tjänster!$FA$25,Tjänster!FL$25,IF($PK4=Tjänster!$FA$26,Tjänster!FL$26,IF($PK4=Tjänster!$FA$27,Tjänster!FL$27,IF($PK4=Tjänster!$FA$28,Tjänster!FL$28,""))))))))))))))))))))))))))</f>
        <v/>
      </c>
      <c r="PW4" s="36" t="str">
        <f>IF($PK4=Tjänster!$FA$3,Tjänster!FM$3,IF($PK4=Tjänster!$FA$4,Tjänster!FM$4,IF($PK4=Tjänster!$FA$5,Tjänster!FM$5,IF($PK4=Tjänster!$FA$6,Tjänster!FM$6,IF($PK4=Tjänster!$FA$7,Tjänster!FM$7,IF($PK4=Tjänster!$FA$8,Tjänster!FM$8,IF($PK4=Tjänster!$FA$9,Tjänster!FM$9,IF($PK4=Tjänster!$FA$10,Tjänster!FM$10,IF($PK4=Tjänster!$FA$11,Tjänster!FM$11,IF($PK4=Tjänster!$FA$12,Tjänster!FM$12,IF($PK4=Tjänster!$FA$13,Tjänster!FM$13,IF($PK4=Tjänster!$FA$14,Tjänster!FM$14,IF($PK4=Tjänster!$FA$15,Tjänster!FM$15,IF($PK4=Tjänster!$FA$16,Tjänster!FM$16,IF($PK4=Tjänster!$FA$17,Tjänster!FM$17,IF($PK4=Tjänster!$FA$18,Tjänster!FM$18,IF($PK4=Tjänster!$FA$19,Tjänster!FM$19,IF($PK4=Tjänster!$FA$20,Tjänster!FM$20,IF($PK4=Tjänster!$FA$21,Tjänster!FM$21,IF($PK4=Tjänster!$FA$22,Tjänster!FM$22,IF($PK4=Tjänster!$FA$23,Tjänster!FM$23,IF($PK4=Tjänster!$FA$24,Tjänster!FM$24,IF($PK4=Tjänster!$FA$25,Tjänster!FM$25,IF($PK4=Tjänster!$FA$26,Tjänster!FM$26,IF($PK4=Tjänster!$FA$27,Tjänster!FM$27,IF($PK4=Tjänster!$FA$28,Tjänster!FM$28,""))))))))))))))))))))))))))</f>
        <v/>
      </c>
      <c r="PX4" s="36" t="str">
        <f>IF($PK4=Tjänster!$FA$3,Tjänster!FN$3,IF($PK4=Tjänster!$FA$4,Tjänster!FN$4,IF($PK4=Tjänster!$FA$5,Tjänster!FN$5,IF($PK4=Tjänster!$FA$6,Tjänster!FN$6,IF($PK4=Tjänster!$FA$7,Tjänster!FN$7,IF($PK4=Tjänster!$FA$8,Tjänster!FN$8,IF($PK4=Tjänster!$FA$9,Tjänster!FN$9,IF($PK4=Tjänster!$FA$10,Tjänster!FN$10,IF($PK4=Tjänster!$FA$11,Tjänster!FN$11,IF($PK4=Tjänster!$FA$12,Tjänster!FN$12,IF($PK4=Tjänster!$FA$13,Tjänster!FN$13,IF($PK4=Tjänster!$FA$14,Tjänster!FN$14,IF($PK4=Tjänster!$FA$15,Tjänster!FN$15,IF($PK4=Tjänster!$FA$16,Tjänster!FN$16,IF($PK4=Tjänster!$FA$17,Tjänster!FN$17,IF($PK4=Tjänster!$FA$18,Tjänster!FN$18,IF($PK4=Tjänster!$FA$19,Tjänster!FN$19,IF($PK4=Tjänster!$FA$20,Tjänster!FN$20,IF($PK4=Tjänster!$FA$21,Tjänster!FN$21,IF($PK4=Tjänster!$FA$22,Tjänster!FN$22,IF($PK4=Tjänster!$FA$23,Tjänster!FN$23,IF($PK4=Tjänster!$FA$24,Tjänster!FN$24,IF($PK4=Tjänster!$FA$25,Tjänster!FN$25,IF($PK4=Tjänster!$FA$26,Tjänster!FN$26,IF($PK4=Tjänster!$FA$27,Tjänster!FN$27,IF($PK4=Tjänster!$FA$28,Tjänster!FN$28,""))))))))))))))))))))))))))</f>
        <v/>
      </c>
      <c r="PY4" s="36" t="str">
        <f>IF($PK4=Tjänster!$FA$3,Tjänster!FO$3,IF($PK4=Tjänster!$FA$4,Tjänster!FO$4,IF($PK4=Tjänster!$FA$5,Tjänster!FO$5,IF($PK4=Tjänster!$FA$6,Tjänster!FO$6,IF($PK4=Tjänster!$FA$7,Tjänster!FO$7,IF($PK4=Tjänster!$FA$8,Tjänster!FO$8,IF($PK4=Tjänster!$FA$9,Tjänster!FO$9,IF($PK4=Tjänster!$FA$10,Tjänster!FO$10,IF($PK4=Tjänster!$FA$11,Tjänster!FO$11,IF($PK4=Tjänster!$FA$12,Tjänster!FO$12,IF($PK4=Tjänster!$FA$13,Tjänster!FO$13,IF($PK4=Tjänster!$FA$14,Tjänster!FO$14,IF($PK4=Tjänster!$FA$15,Tjänster!FO$15,IF($PK4=Tjänster!$FA$16,Tjänster!FO$16,IF($PK4=Tjänster!$FA$17,Tjänster!FO$17,IF($PK4=Tjänster!$FA$18,Tjänster!FO$18,IF($PK4=Tjänster!$FA$19,Tjänster!FO$19,IF($PK4=Tjänster!$FA$20,Tjänster!FO$20,IF($PK4=Tjänster!$FA$21,Tjänster!FO$21,IF($PK4=Tjänster!$FA$22,Tjänster!FO$22,IF($PK4=Tjänster!$FA$23,Tjänster!FO$23,IF($PK4=Tjänster!$FA$24,Tjänster!FO$24,IF($PK4=Tjänster!$FA$25,Tjänster!FO$25,IF($PK4=Tjänster!$FA$26,Tjänster!FO$26,IF($PK4=Tjänster!$FA$27,Tjänster!FO$27,IF($PK4=Tjänster!$FA$28,Tjänster!FO$28,""))))))))))))))))))))))))))</f>
        <v/>
      </c>
      <c r="PZ4" s="36" t="str">
        <f>IF($PK4=Tjänster!$FA$3,Tjänster!FP$3,IF($PK4=Tjänster!$FA$4,Tjänster!FP$4,IF($PK4=Tjänster!$FA$5,Tjänster!FP$5,IF($PK4=Tjänster!$FA$6,Tjänster!FP$6,IF($PK4=Tjänster!$FA$7,Tjänster!FP$7,IF($PK4=Tjänster!$FA$8,Tjänster!FP$8,IF($PK4=Tjänster!$FA$9,Tjänster!FP$9,IF($PK4=Tjänster!$FA$10,Tjänster!FP$10,IF($PK4=Tjänster!$FA$11,Tjänster!FP$11,IF($PK4=Tjänster!$FA$12,Tjänster!FP$12,IF($PK4=Tjänster!$FA$13,Tjänster!FP$13,IF($PK4=Tjänster!$FA$14,Tjänster!FP$14,IF($PK4=Tjänster!$FA$15,Tjänster!FP$15,IF($PK4=Tjänster!$FA$16,Tjänster!FP$16,IF($PK4=Tjänster!$FA$17,Tjänster!FP$17,IF($PK4=Tjänster!$FA$18,Tjänster!FP$18,IF($PK4=Tjänster!$FA$19,Tjänster!FP$19,IF($PK4=Tjänster!$FA$20,Tjänster!FP$20,IF($PK4=Tjänster!$FA$21,Tjänster!FP$21,IF($PK4=Tjänster!$FA$22,Tjänster!FP$22,IF($PK4=Tjänster!$FA$23,Tjänster!FP$23,IF($PK4=Tjänster!$FA$24,Tjänster!FP$24,IF($PK4=Tjänster!$FA$25,Tjänster!FP$25,IF($PK4=Tjänster!$FA$26,Tjänster!FP$26,IF($PK4=Tjänster!$FA$27,Tjänster!FP$27,IF($PK4=Tjänster!$FA$28,Tjänster!FP$28,""))))))))))))))))))))))))))</f>
        <v/>
      </c>
      <c r="QA4" s="36" t="str">
        <f>IF($PK4=Tjänster!$FA$3,Tjänster!FQ$3,IF($PK4=Tjänster!$FA$4,Tjänster!FQ$4,IF($PK4=Tjänster!$FA$5,Tjänster!FQ$5,IF($PK4=Tjänster!$FA$6,Tjänster!FQ$6,IF($PK4=Tjänster!$FA$7,Tjänster!FQ$7,IF($PK4=Tjänster!$FA$8,Tjänster!FQ$8,IF($PK4=Tjänster!$FA$9,Tjänster!FQ$9,IF($PK4=Tjänster!$FA$10,Tjänster!FQ$10,IF($PK4=Tjänster!$FA$11,Tjänster!FQ$11,IF($PK4=Tjänster!$FA$12,Tjänster!FQ$12,IF($PK4=Tjänster!$FA$13,Tjänster!FQ$13,IF($PK4=Tjänster!$FA$14,Tjänster!FQ$14,IF($PK4=Tjänster!$FA$15,Tjänster!FQ$15,IF($PK4=Tjänster!$FA$16,Tjänster!FQ$16,IF($PK4=Tjänster!$FA$17,Tjänster!FQ$17,IF($PK4=Tjänster!$FA$18,Tjänster!FQ$18,IF($PK4=Tjänster!$FA$19,Tjänster!FQ$19,IF($PK4=Tjänster!$FA$20,Tjänster!FQ$20,IF($PK4=Tjänster!$FA$21,Tjänster!FQ$21,IF($PK4=Tjänster!$FA$22,Tjänster!FQ$22,IF($PK4=Tjänster!$FA$23,Tjänster!FQ$23,IF($PK4=Tjänster!$FA$24,Tjänster!FQ$24,IF($PK4=Tjänster!$FA$25,Tjänster!FQ$25,IF($PK4=Tjänster!$FA$26,Tjänster!FQ$26,IF($PK4=Tjänster!$FA$27,Tjänster!FQ$27,IF($PK4=Tjänster!$FA$28,Tjänster!FQ$28,""))))))))))))))))))))))))))</f>
        <v/>
      </c>
      <c r="QB4" s="36" t="str">
        <f>IF($PK4=Tjänster!$FA$3,Tjänster!FR$3,IF($PK4=Tjänster!$FA$4,Tjänster!FR$4,IF($PK4=Tjänster!$FA$5,Tjänster!FR$5,IF($PK4=Tjänster!$FA$6,Tjänster!FR$6,IF($PK4=Tjänster!$FA$7,Tjänster!FR$7,IF($PK4=Tjänster!$FA$8,Tjänster!FR$8,IF($PK4=Tjänster!$FA$9,Tjänster!FR$9,IF($PK4=Tjänster!$FA$10,Tjänster!FR$10,IF($PK4=Tjänster!$FA$11,Tjänster!FR$11,IF($PK4=Tjänster!$FA$12,Tjänster!FR$12,IF($PK4=Tjänster!$FA$13,Tjänster!FR$13,IF($PK4=Tjänster!$FA$14,Tjänster!FR$14,IF($PK4=Tjänster!$FA$15,Tjänster!FR$15,IF($PK4=Tjänster!$FA$16,Tjänster!FR$16,IF($PK4=Tjänster!$FA$17,Tjänster!FR$17,IF($PK4=Tjänster!$FA$18,Tjänster!FR$18,IF($PK4=Tjänster!$FA$19,Tjänster!FR$19,IF($PK4=Tjänster!$FA$20,Tjänster!FR$20,IF($PK4=Tjänster!$FA$21,Tjänster!FR$21,IF($PK4=Tjänster!$FA$22,Tjänster!FR$22,IF($PK4=Tjänster!$FA$23,Tjänster!FR$23,IF($PK4=Tjänster!$FA$24,Tjänster!FR$24,IF($PK4=Tjänster!$FA$25,Tjänster!FR$25,IF($PK4=Tjänster!$FA$26,Tjänster!FR$26,IF($PK4=Tjänster!$FA$27,Tjänster!FR$27,IF($PK4=Tjänster!$FA$28,Tjänster!FR$28,""))))))))))))))))))))))))))</f>
        <v/>
      </c>
      <c r="QC4" s="36" t="str">
        <f>IF($PK4=Tjänster!$FA$3,Tjänster!FS$3,IF($PK4=Tjänster!$FA$4,Tjänster!FS$4,IF($PK4=Tjänster!$FA$5,Tjänster!FS$5,IF($PK4=Tjänster!$FA$6,Tjänster!FS$6,IF($PK4=Tjänster!$FA$7,Tjänster!FS$7,IF($PK4=Tjänster!$FA$8,Tjänster!FS$8,IF($PK4=Tjänster!$FA$9,Tjänster!FS$9,IF($PK4=Tjänster!$FA$10,Tjänster!FS$10,IF($PK4=Tjänster!$FA$11,Tjänster!FS$11,IF($PK4=Tjänster!$FA$12,Tjänster!FS$12,IF($PK4=Tjänster!$FA$13,Tjänster!FS$13,IF($PK4=Tjänster!$FA$14,Tjänster!FS$14,IF($PK4=Tjänster!$FA$15,Tjänster!FS$15,IF($PK4=Tjänster!$FA$16,Tjänster!FS$16,IF($PK4=Tjänster!$FA$17,Tjänster!FS$17,IF($PK4=Tjänster!$FA$18,Tjänster!FS$18,IF($PK4=Tjänster!$FA$19,Tjänster!FS$19,IF($PK4=Tjänster!$FA$20,Tjänster!FS$20,IF($PK4=Tjänster!$FA$21,Tjänster!FS$21,IF($PK4=Tjänster!$FA$22,Tjänster!FS$22,IF($PK4=Tjänster!$FA$23,Tjänster!FS$23,IF($PK4=Tjänster!$FA$24,Tjänster!FS$24,IF($PK4=Tjänster!$FA$25,Tjänster!FS$25,IF($PK4=Tjänster!$FA$26,Tjänster!FS$26,IF($PK4=Tjänster!$FA$27,Tjänster!FS$27,IF($PK4=Tjänster!$FA$28,Tjänster!FS$28,""))))))))))))))))))))))))))</f>
        <v/>
      </c>
      <c r="QD4" s="36" t="str">
        <f>IF($PK4=Tjänster!$FA$3,Tjänster!FT$3,IF($PK4=Tjänster!$FA$4,Tjänster!FT$4,IF($PK4=Tjänster!$FA$5,Tjänster!FT$5,IF($PK4=Tjänster!$FA$6,Tjänster!FT$6,IF($PK4=Tjänster!$FA$7,Tjänster!FT$7,IF($PK4=Tjänster!$FA$8,Tjänster!FT$8,IF($PK4=Tjänster!$FA$9,Tjänster!FT$9,IF($PK4=Tjänster!$FA$10,Tjänster!FT$10,IF($PK4=Tjänster!$FA$11,Tjänster!FT$11,IF($PK4=Tjänster!$FA$12,Tjänster!FT$12,IF($PK4=Tjänster!$FA$13,Tjänster!FT$13,IF($PK4=Tjänster!$FA$14,Tjänster!FT$14,IF($PK4=Tjänster!$FA$15,Tjänster!FT$15,IF($PK4=Tjänster!$FA$16,Tjänster!FT$16,IF($PK4=Tjänster!$FA$17,Tjänster!FT$17,IF($PK4=Tjänster!$FA$18,Tjänster!FT$18,IF($PK4=Tjänster!$FA$19,Tjänster!FT$19,IF($PK4=Tjänster!$FA$20,Tjänster!FT$20,IF($PK4=Tjänster!$FA$21,Tjänster!FT$21,IF($PK4=Tjänster!$FA$22,Tjänster!FT$22,IF($PK4=Tjänster!$FA$23,Tjänster!FT$23,IF($PK4=Tjänster!$FA$24,Tjänster!FT$24,IF($PK4=Tjänster!$FA$25,Tjänster!FT$25,IF($PK4=Tjänster!$FA$26,Tjänster!FT$26,IF($PK4=Tjänster!$FA$27,Tjänster!FT$27,IF($PK4=Tjänster!$FA$28,Tjänster!FT$28,""))))))))))))))))))))))))))</f>
        <v/>
      </c>
      <c r="QE4" s="36" t="str">
        <f>IF($PK4=Tjänster!$FA$3,Tjänster!FU$3,IF($PK4=Tjänster!$FA$4,Tjänster!FU$4,IF($PK4=Tjänster!$FA$5,Tjänster!FU$5,IF($PK4=Tjänster!$FA$6,Tjänster!FU$6,IF($PK4=Tjänster!$FA$7,Tjänster!FU$7,IF($PK4=Tjänster!$FA$8,Tjänster!FU$8,IF($PK4=Tjänster!$FA$9,Tjänster!FU$9,IF($PK4=Tjänster!$FA$10,Tjänster!FU$10,IF($PK4=Tjänster!$FA$11,Tjänster!FU$11,IF($PK4=Tjänster!$FA$12,Tjänster!FU$12,IF($PK4=Tjänster!$FA$13,Tjänster!FU$13,IF($PK4=Tjänster!$FA$14,Tjänster!FU$14,IF($PK4=Tjänster!$FA$15,Tjänster!FU$15,IF($PK4=Tjänster!$FA$16,Tjänster!FU$16,IF($PK4=Tjänster!$FA$17,Tjänster!FU$17,IF($PK4=Tjänster!$FA$18,Tjänster!FU$18,IF($PK4=Tjänster!$FA$19,Tjänster!FU$19,IF($PK4=Tjänster!$FA$20,Tjänster!FU$20,IF($PK4=Tjänster!$FA$21,Tjänster!FU$21,IF($PK4=Tjänster!$FA$22,Tjänster!FU$22,IF($PK4=Tjänster!$FA$23,Tjänster!FU$23,IF($PK4=Tjänster!$FA$24,Tjänster!FU$24,IF($PK4=Tjänster!$FA$25,Tjänster!FU$25,IF($PK4=Tjänster!$FA$26,Tjänster!FU$26,IF($PK4=Tjänster!$FA$27,Tjänster!FU$27,IF($PK4=Tjänster!$FA$28,Tjänster!FU$28,""))))))))))))))))))))))))))</f>
        <v/>
      </c>
      <c r="RH4" s="36" t="str">
        <f t="shared" si="7"/>
        <v/>
      </c>
      <c r="RI4" s="36" t="str">
        <f>IF($RH4=Tjänster!$FW$3,Tjänster!FX$3,IF($RH4=Tjänster!$FW$4,Tjänster!FX$4,IF($RH4=Tjänster!$FW$5,Tjänster!FX$5,IF($RH4=Tjänster!$FW$6,Tjänster!FX$6,IF($RH4=Tjänster!$FW$7,Tjänster!FX$7,IF($RH4=Tjänster!$FW$8,Tjänster!FX$8,IF($RH4=Tjänster!$FW$9,Tjänster!FX$9,IF($RH4=Tjänster!$FW$10,Tjänster!FX$10,IF($RH4=Tjänster!$FW$11,Tjänster!FX$11,IF($RH4=Tjänster!$FW$12,Tjänster!FX$12,IF($RH4=Tjänster!$FW$13,Tjänster!FX$13,IF($RH4=Tjänster!$FW$14,Tjänster!FX$14,IF($RH4=Tjänster!$FW$15,Tjänster!FX$15,IF($RH4=Tjänster!$FW$16,Tjänster!FX$16,IF($RH4=Tjänster!$FW$17,Tjänster!FX$17,IF($RH4=Tjänster!$FW$18,Tjänster!FX$18,IF($RH4=Tjänster!$FW$19,Tjänster!FX$19,IF($RH4=Tjänster!$FW$20,Tjänster!FX$20,IF($RH4=Tjänster!$FW$21,Tjänster!FX$21,IF($RH4=Tjänster!$FW$22,Tjänster!FX$22,IF($RH4=Tjänster!$FW$23,Tjänster!FX$23,IF($RH4=Tjänster!$FW$24,Tjänster!FX$24,IF($RH4=Tjänster!$FW$25,Tjänster!FX$25,IF($RH4=Tjänster!$FW$26,Tjänster!FX$26,IF($RH4=Tjänster!$FW$27,Tjänster!FX$27,IF($RH4=Tjänster!$FW$28,Tjänster!FX$28,""))))))))))))))))))))))))))</f>
        <v/>
      </c>
      <c r="RJ4" s="36" t="str">
        <f>IF($RH4=Tjänster!$FW$3,Tjänster!FY$3,IF($RH4=Tjänster!$FW$4,Tjänster!FY$4,IF($RH4=Tjänster!$FW$5,Tjänster!FY$5,IF($RH4=Tjänster!$FW$6,Tjänster!FY$6,IF($RH4=Tjänster!$FW$7,Tjänster!FY$7,IF($RH4=Tjänster!$FW$8,Tjänster!FY$8,IF($RH4=Tjänster!$FW$9,Tjänster!FY$9,IF($RH4=Tjänster!$FW$10,Tjänster!FY$10,IF($RH4=Tjänster!$FW$11,Tjänster!FY$11,IF($RH4=Tjänster!$FW$12,Tjänster!FY$12,IF($RH4=Tjänster!$FW$13,Tjänster!FY$13,IF($RH4=Tjänster!$FW$14,Tjänster!FY$14,IF($RH4=Tjänster!$FW$15,Tjänster!FY$15,IF($RH4=Tjänster!$FW$16,Tjänster!FY$16,IF($RH4=Tjänster!$FW$17,Tjänster!FY$17,IF($RH4=Tjänster!$FW$18,Tjänster!FY$18,IF($RH4=Tjänster!$FW$19,Tjänster!FY$19,IF($RH4=Tjänster!$FW$20,Tjänster!FY$20,IF($RH4=Tjänster!$FW$21,Tjänster!FY$21,IF($RH4=Tjänster!$FW$22,Tjänster!FY$22,IF($RH4=Tjänster!$FW$23,Tjänster!FY$23,IF($RH4=Tjänster!$FW$24,Tjänster!FY$24,IF($RH4=Tjänster!$FW$25,Tjänster!FY$25,IF($RH4=Tjänster!$FW$26,Tjänster!FY$26,IF($RH4=Tjänster!$FW$27,Tjänster!FY$27,IF($RH4=Tjänster!$FW$28,Tjänster!FY$28,""))))))))))))))))))))))))))</f>
        <v/>
      </c>
      <c r="RK4" s="36" t="str">
        <f>IF($RH4=Tjänster!$FW$3,Tjänster!FZ$3,IF($RH4=Tjänster!$FW$4,Tjänster!FZ$4,IF($RH4=Tjänster!$FW$5,Tjänster!FZ$5,IF($RH4=Tjänster!$FW$6,Tjänster!FZ$6,IF($RH4=Tjänster!$FW$7,Tjänster!FZ$7,IF($RH4=Tjänster!$FW$8,Tjänster!FZ$8,IF($RH4=Tjänster!$FW$9,Tjänster!FZ$9,IF($RH4=Tjänster!$FW$10,Tjänster!FZ$10,IF($RH4=Tjänster!$FW$11,Tjänster!FZ$11,IF($RH4=Tjänster!$FW$12,Tjänster!FZ$12,IF($RH4=Tjänster!$FW$13,Tjänster!FZ$13,IF($RH4=Tjänster!$FW$14,Tjänster!FZ$14,IF($RH4=Tjänster!$FW$15,Tjänster!FZ$15,IF($RH4=Tjänster!$FW$16,Tjänster!FZ$16,IF($RH4=Tjänster!$FW$17,Tjänster!FZ$17,IF($RH4=Tjänster!$FW$18,Tjänster!FZ$18,IF($RH4=Tjänster!$FW$19,Tjänster!FZ$19,IF($RH4=Tjänster!$FW$20,Tjänster!FZ$20,IF($RH4=Tjänster!$FW$21,Tjänster!FZ$21,IF($RH4=Tjänster!$FW$22,Tjänster!FZ$22,IF($RH4=Tjänster!$FW$23,Tjänster!FZ$23,IF($RH4=Tjänster!$FW$24,Tjänster!FZ$24,IF($RH4=Tjänster!$FW$25,Tjänster!FZ$25,IF($RH4=Tjänster!$FW$26,Tjänster!FZ$26,IF($RH4=Tjänster!$FW$27,Tjänster!FZ$27,IF($RH4=Tjänster!$FW$28,Tjänster!FZ$28,""))))))))))))))))))))))))))</f>
        <v/>
      </c>
      <c r="RL4" s="36" t="str">
        <f>IF($RH4=Tjänster!$FW$3,Tjänster!GA$3,IF($RH4=Tjänster!$FW$4,Tjänster!GA$4,IF($RH4=Tjänster!$FW$5,Tjänster!GA$5,IF($RH4=Tjänster!$FW$6,Tjänster!GA$6,IF($RH4=Tjänster!$FW$7,Tjänster!GA$7,IF($RH4=Tjänster!$FW$8,Tjänster!GA$8,IF($RH4=Tjänster!$FW$9,Tjänster!GA$9,IF($RH4=Tjänster!$FW$10,Tjänster!GA$10,IF($RH4=Tjänster!$FW$11,Tjänster!GA$11,IF($RH4=Tjänster!$FW$12,Tjänster!GA$12,IF($RH4=Tjänster!$FW$13,Tjänster!GA$13,IF($RH4=Tjänster!$FW$14,Tjänster!GA$14,IF($RH4=Tjänster!$FW$15,Tjänster!GA$15,IF($RH4=Tjänster!$FW$16,Tjänster!GA$16,IF($RH4=Tjänster!$FW$17,Tjänster!GA$17,IF($RH4=Tjänster!$FW$18,Tjänster!GA$18,IF($RH4=Tjänster!$FW$19,Tjänster!GA$19,IF($RH4=Tjänster!$FW$20,Tjänster!GA$20,IF($RH4=Tjänster!$FW$21,Tjänster!GA$21,IF($RH4=Tjänster!$FW$22,Tjänster!GA$22,IF($RH4=Tjänster!$FW$23,Tjänster!GA$23,IF($RH4=Tjänster!$FW$24,Tjänster!GA$24,IF($RH4=Tjänster!$FW$25,Tjänster!GA$25,IF($RH4=Tjänster!$FW$26,Tjänster!GA$26,IF($RH4=Tjänster!$FW$27,Tjänster!GA$27,IF($RH4=Tjänster!$FW$28,Tjänster!GA$28,""))))))))))))))))))))))))))</f>
        <v/>
      </c>
      <c r="RM4" s="36" t="str">
        <f>IF($RH4=Tjänster!$FW$3,Tjänster!GB$3,IF($RH4=Tjänster!$FW$4,Tjänster!GB$4,IF($RH4=Tjänster!$FW$5,Tjänster!GB$5,IF($RH4=Tjänster!$FW$6,Tjänster!GB$6,IF($RH4=Tjänster!$FW$7,Tjänster!GB$7,IF($RH4=Tjänster!$FW$8,Tjänster!GB$8,IF($RH4=Tjänster!$FW$9,Tjänster!GB$9,IF($RH4=Tjänster!$FW$10,Tjänster!GB$10,IF($RH4=Tjänster!$FW$11,Tjänster!GB$11,IF($RH4=Tjänster!$FW$12,Tjänster!GB$12,IF($RH4=Tjänster!$FW$13,Tjänster!GB$13,IF($RH4=Tjänster!$FW$14,Tjänster!GB$14,IF($RH4=Tjänster!$FW$15,Tjänster!GB$15,IF($RH4=Tjänster!$FW$16,Tjänster!GB$16,IF($RH4=Tjänster!$FW$17,Tjänster!GB$17,IF($RH4=Tjänster!$FW$18,Tjänster!GB$18,IF($RH4=Tjänster!$FW$19,Tjänster!GB$19,IF($RH4=Tjänster!$FW$20,Tjänster!GB$20,IF($RH4=Tjänster!$FW$21,Tjänster!GB$21,IF($RH4=Tjänster!$FW$22,Tjänster!GB$22,IF($RH4=Tjänster!$FW$23,Tjänster!GB$23,IF($RH4=Tjänster!$FW$24,Tjänster!GB$24,IF($RH4=Tjänster!$FW$25,Tjänster!GB$25,IF($RH4=Tjänster!$FW$26,Tjänster!GB$26,IF($RH4=Tjänster!$FW$27,Tjänster!GB$27,IF($RH4=Tjänster!$FW$28,Tjänster!GB$28,""))))))))))))))))))))))))))</f>
        <v/>
      </c>
      <c r="RN4" s="36" t="str">
        <f>IF($RH4=Tjänster!$FW$3,Tjänster!GC$3,IF($RH4=Tjänster!$FW$4,Tjänster!GC$4,IF($RH4=Tjänster!$FW$5,Tjänster!GC$5,IF($RH4=Tjänster!$FW$6,Tjänster!GC$6,IF($RH4=Tjänster!$FW$7,Tjänster!GC$7,IF($RH4=Tjänster!$FW$8,Tjänster!GC$8,IF($RH4=Tjänster!$FW$9,Tjänster!GC$9,IF($RH4=Tjänster!$FW$10,Tjänster!GC$10,IF($RH4=Tjänster!$FW$11,Tjänster!GC$11,IF($RH4=Tjänster!$FW$12,Tjänster!GC$12,IF($RH4=Tjänster!$FW$13,Tjänster!GC$13,IF($RH4=Tjänster!$FW$14,Tjänster!GC$14,IF($RH4=Tjänster!$FW$15,Tjänster!GC$15,IF($RH4=Tjänster!$FW$16,Tjänster!GC$16,IF($RH4=Tjänster!$FW$17,Tjänster!GC$17,IF($RH4=Tjänster!$FW$18,Tjänster!GC$18,IF($RH4=Tjänster!$FW$19,Tjänster!GC$19,IF($RH4=Tjänster!$FW$20,Tjänster!GC$20,IF($RH4=Tjänster!$FW$21,Tjänster!GC$21,IF($RH4=Tjänster!$FW$22,Tjänster!GC$22,IF($RH4=Tjänster!$FW$23,Tjänster!GC$23,IF($RH4=Tjänster!$FW$24,Tjänster!GC$24,IF($RH4=Tjänster!$FW$25,Tjänster!GC$25,IF($RH4=Tjänster!$FW$26,Tjänster!GC$26,IF($RH4=Tjänster!$FW$27,Tjänster!GC$27,IF($RH4=Tjänster!$FW$28,Tjänster!GC$28,""))))))))))))))))))))))))))</f>
        <v/>
      </c>
      <c r="RO4" s="36" t="str">
        <f>IF($RH4=Tjänster!$FW$3,Tjänster!GD$3,IF($RH4=Tjänster!$FW$4,Tjänster!GD$4,IF($RH4=Tjänster!$FW$5,Tjänster!GD$5,IF($RH4=Tjänster!$FW$6,Tjänster!GD$6,IF($RH4=Tjänster!$FW$7,Tjänster!GD$7,IF($RH4=Tjänster!$FW$8,Tjänster!GD$8,IF($RH4=Tjänster!$FW$9,Tjänster!GD$9,IF($RH4=Tjänster!$FW$10,Tjänster!GD$10,IF($RH4=Tjänster!$FW$11,Tjänster!GD$11,IF($RH4=Tjänster!$FW$12,Tjänster!GD$12,IF($RH4=Tjänster!$FW$13,Tjänster!GD$13,IF($RH4=Tjänster!$FW$14,Tjänster!GD$14,IF($RH4=Tjänster!$FW$15,Tjänster!GD$15,IF($RH4=Tjänster!$FW$16,Tjänster!GD$16,IF($RH4=Tjänster!$FW$17,Tjänster!GD$17,IF($RH4=Tjänster!$FW$18,Tjänster!GD$18,IF($RH4=Tjänster!$FW$19,Tjänster!GD$19,IF($RH4=Tjänster!$FW$20,Tjänster!GD$20,IF($RH4=Tjänster!$FW$21,Tjänster!GD$21,IF($RH4=Tjänster!$FW$22,Tjänster!GD$22,IF($RH4=Tjänster!$FW$23,Tjänster!GD$23,IF($RH4=Tjänster!$FW$24,Tjänster!GD$24,IF($RH4=Tjänster!$FW$25,Tjänster!GD$25,IF($RH4=Tjänster!$FW$26,Tjänster!GD$26,IF($RH4=Tjänster!$FW$27,Tjänster!GD$27,IF($RH4=Tjänster!$FW$28,Tjänster!GD$28,""))))))))))))))))))))))))))</f>
        <v/>
      </c>
      <c r="RP4" s="36" t="str">
        <f>IF($RH4=Tjänster!$FW$3,Tjänster!GE$3,IF($RH4=Tjänster!$FW$4,Tjänster!GE$4,IF($RH4=Tjänster!$FW$5,Tjänster!GE$5,IF($RH4=Tjänster!$FW$6,Tjänster!GE$6,IF($RH4=Tjänster!$FW$7,Tjänster!GE$7,IF($RH4=Tjänster!$FW$8,Tjänster!GE$8,IF($RH4=Tjänster!$FW$9,Tjänster!GE$9,IF($RH4=Tjänster!$FW$10,Tjänster!GE$10,IF($RH4=Tjänster!$FW$11,Tjänster!GE$11,IF($RH4=Tjänster!$FW$12,Tjänster!GE$12,IF($RH4=Tjänster!$FW$13,Tjänster!GE$13,IF($RH4=Tjänster!$FW$14,Tjänster!GE$14,IF($RH4=Tjänster!$FW$15,Tjänster!GE$15,IF($RH4=Tjänster!$FW$16,Tjänster!GE$16,IF($RH4=Tjänster!$FW$17,Tjänster!GE$17,IF($RH4=Tjänster!$FW$18,Tjänster!GE$18,IF($RH4=Tjänster!$FW$19,Tjänster!GE$19,IF($RH4=Tjänster!$FW$20,Tjänster!GE$20,IF($RH4=Tjänster!$FW$21,Tjänster!GE$21,IF($RH4=Tjänster!$FW$22,Tjänster!GE$22,IF($RH4=Tjänster!$FW$23,Tjänster!GE$23,IF($RH4=Tjänster!$FW$24,Tjänster!GE$24,IF($RH4=Tjänster!$FW$25,Tjänster!GE$25,IF($RH4=Tjänster!$FW$26,Tjänster!GE$26,IF($RH4=Tjänster!$FW$27,Tjänster!GE$27,IF($RH4=Tjänster!$FW$28,Tjänster!GE$28,""))))))))))))))))))))))))))</f>
        <v/>
      </c>
      <c r="RQ4" s="36" t="str">
        <f>IF($RH4=Tjänster!$FW$3,Tjänster!GF$3,IF($RH4=Tjänster!$FW$4,Tjänster!GF$4,IF($RH4=Tjänster!$FW$5,Tjänster!GF$5,IF($RH4=Tjänster!$FW$6,Tjänster!GF$6,IF($RH4=Tjänster!$FW$7,Tjänster!GF$7,IF($RH4=Tjänster!$FW$8,Tjänster!GF$8,IF($RH4=Tjänster!$FW$9,Tjänster!GF$9,IF($RH4=Tjänster!$FW$10,Tjänster!GF$10,IF($RH4=Tjänster!$FW$11,Tjänster!GF$11,IF($RH4=Tjänster!$FW$12,Tjänster!GF$12,IF($RH4=Tjänster!$FW$13,Tjänster!GF$13,IF($RH4=Tjänster!$FW$14,Tjänster!GF$14,IF($RH4=Tjänster!$FW$15,Tjänster!GF$15,IF($RH4=Tjänster!$FW$16,Tjänster!GF$16,IF($RH4=Tjänster!$FW$17,Tjänster!GF$17,IF($RH4=Tjänster!$FW$18,Tjänster!GF$18,IF($RH4=Tjänster!$FW$19,Tjänster!GF$19,IF($RH4=Tjänster!$FW$20,Tjänster!GF$20,IF($RH4=Tjänster!$FW$21,Tjänster!GF$21,IF($RH4=Tjänster!$FW$22,Tjänster!GF$22,IF($RH4=Tjänster!$FW$23,Tjänster!GF$23,IF($RH4=Tjänster!$FW$24,Tjänster!GF$24,IF($RH4=Tjänster!$FW$25,Tjänster!GF$25,IF($RH4=Tjänster!$FW$26,Tjänster!GF$26,IF($RH4=Tjänster!$FW$27,Tjänster!GF$27,IF($RH4=Tjänster!$FW$28,Tjänster!GF$28,""))))))))))))))))))))))))))</f>
        <v/>
      </c>
      <c r="RR4" s="36" t="str">
        <f>IF($RH4=Tjänster!$FW$3,Tjänster!GG$3,IF($RH4=Tjänster!$FW$4,Tjänster!GG$4,IF($RH4=Tjänster!$FW$5,Tjänster!GG$5,IF($RH4=Tjänster!$FW$6,Tjänster!GG$6,IF($RH4=Tjänster!$FW$7,Tjänster!GG$7,IF($RH4=Tjänster!$FW$8,Tjänster!GG$8,IF($RH4=Tjänster!$FW$9,Tjänster!GG$9,IF($RH4=Tjänster!$FW$10,Tjänster!GG$10,IF($RH4=Tjänster!$FW$11,Tjänster!GG$11,IF($RH4=Tjänster!$FW$12,Tjänster!GG$12,IF($RH4=Tjänster!$FW$13,Tjänster!GG$13,IF($RH4=Tjänster!$FW$14,Tjänster!GG$14,IF($RH4=Tjänster!$FW$15,Tjänster!GG$15,IF($RH4=Tjänster!$FW$16,Tjänster!GG$16,IF($RH4=Tjänster!$FW$17,Tjänster!GG$17,IF($RH4=Tjänster!$FW$18,Tjänster!GG$18,IF($RH4=Tjänster!$FW$19,Tjänster!GG$19,IF($RH4=Tjänster!$FW$20,Tjänster!GG$20,IF($RH4=Tjänster!$FW$21,Tjänster!GG$21,IF($RH4=Tjänster!$FW$22,Tjänster!GG$22,IF($RH4=Tjänster!$FW$23,Tjänster!GG$23,IF($RH4=Tjänster!$FW$24,Tjänster!GG$24,IF($RH4=Tjänster!$FW$25,Tjänster!GG$25,IF($RH4=Tjänster!$FW$26,Tjänster!GG$26,IF($RH4=Tjänster!$FW$27,Tjänster!GG$27,IF($RH4=Tjänster!$FW$28,Tjänster!GG$28,""))))))))))))))))))))))))))</f>
        <v/>
      </c>
      <c r="RS4" s="36" t="str">
        <f>IF($RH4=Tjänster!$FW$3,Tjänster!GH$3,IF($RH4=Tjänster!$FW$4,Tjänster!GH$4,IF($RH4=Tjänster!$FW$5,Tjänster!GH$5,IF($RH4=Tjänster!$FW$6,Tjänster!GH$6,IF($RH4=Tjänster!$FW$7,Tjänster!GH$7,IF($RH4=Tjänster!$FW$8,Tjänster!GH$8,IF($RH4=Tjänster!$FW$9,Tjänster!GH$9,IF($RH4=Tjänster!$FW$10,Tjänster!GH$10,IF($RH4=Tjänster!$FW$11,Tjänster!GH$11,IF($RH4=Tjänster!$FW$12,Tjänster!GH$12,IF($RH4=Tjänster!$FW$13,Tjänster!GH$13,IF($RH4=Tjänster!$FW$14,Tjänster!GH$14,IF($RH4=Tjänster!$FW$15,Tjänster!GH$15,IF($RH4=Tjänster!$FW$16,Tjänster!GH$16,IF($RH4=Tjänster!$FW$17,Tjänster!GH$17,IF($RH4=Tjänster!$FW$18,Tjänster!GH$18,IF($RH4=Tjänster!$FW$19,Tjänster!GH$19,IF($RH4=Tjänster!$FW$20,Tjänster!GH$20,IF($RH4=Tjänster!$FW$21,Tjänster!GH$21,IF($RH4=Tjänster!$FW$22,Tjänster!GH$22,IF($RH4=Tjänster!$FW$23,Tjänster!GH$23,IF($RH4=Tjänster!$FW$24,Tjänster!GH$24,IF($RH4=Tjänster!$FW$25,Tjänster!GH$25,IF($RH4=Tjänster!$FW$26,Tjänster!GH$26,IF($RH4=Tjänster!$FW$27,Tjänster!GH$27,IF($RH4=Tjänster!$FW$28,Tjänster!GH$28,""))))))))))))))))))))))))))</f>
        <v/>
      </c>
      <c r="RT4" s="36" t="str">
        <f>IF($RH4=Tjänster!$FW$3,Tjänster!GI$3,IF($RH4=Tjänster!$FW$4,Tjänster!GI$4,IF($RH4=Tjänster!$FW$5,Tjänster!GI$5,IF($RH4=Tjänster!$FW$6,Tjänster!GI$6,IF($RH4=Tjänster!$FW$7,Tjänster!GI$7,IF($RH4=Tjänster!$FW$8,Tjänster!GI$8,IF($RH4=Tjänster!$FW$9,Tjänster!GI$9,IF($RH4=Tjänster!$FW$10,Tjänster!GI$10,IF($RH4=Tjänster!$FW$11,Tjänster!GI$11,IF($RH4=Tjänster!$FW$12,Tjänster!GI$12,IF($RH4=Tjänster!$FW$13,Tjänster!GI$13,IF($RH4=Tjänster!$FW$14,Tjänster!GI$14,IF($RH4=Tjänster!$FW$15,Tjänster!GI$15,IF($RH4=Tjänster!$FW$16,Tjänster!GI$16,IF($RH4=Tjänster!$FW$17,Tjänster!GI$17,IF($RH4=Tjänster!$FW$18,Tjänster!GI$18,IF($RH4=Tjänster!$FW$19,Tjänster!GI$19,IF($RH4=Tjänster!$FW$20,Tjänster!GI$20,IF($RH4=Tjänster!$FW$21,Tjänster!GI$21,IF($RH4=Tjänster!$FW$22,Tjänster!GI$22,IF($RH4=Tjänster!$FW$23,Tjänster!GI$23,IF($RH4=Tjänster!$FW$24,Tjänster!GI$24,IF($RH4=Tjänster!$FW$25,Tjänster!GI$25,IF($RH4=Tjänster!$FW$26,Tjänster!GI$26,IF($RH4=Tjänster!$FW$27,Tjänster!GI$27,IF($RH4=Tjänster!$FW$28,Tjänster!GI$28,""))))))))))))))))))))))))))</f>
        <v/>
      </c>
      <c r="RU4" s="36" t="str">
        <f>IF($RH4=Tjänster!$FW$3,Tjänster!GJ$3,IF($RH4=Tjänster!$FW$4,Tjänster!GJ$4,IF($RH4=Tjänster!$FW$5,Tjänster!GJ$5,IF($RH4=Tjänster!$FW$6,Tjänster!GJ$6,IF($RH4=Tjänster!$FW$7,Tjänster!GJ$7,IF($RH4=Tjänster!$FW$8,Tjänster!GJ$8,IF($RH4=Tjänster!$FW$9,Tjänster!GJ$9,IF($RH4=Tjänster!$FW$10,Tjänster!GJ$10,IF($RH4=Tjänster!$FW$11,Tjänster!GJ$11,IF($RH4=Tjänster!$FW$12,Tjänster!GJ$12,IF($RH4=Tjänster!$FW$13,Tjänster!GJ$13,IF($RH4=Tjänster!$FW$14,Tjänster!GJ$14,IF($RH4=Tjänster!$FW$15,Tjänster!GJ$15,IF($RH4=Tjänster!$FW$16,Tjänster!GJ$16,IF($RH4=Tjänster!$FW$17,Tjänster!GJ$17,IF($RH4=Tjänster!$FW$18,Tjänster!GJ$18,IF($RH4=Tjänster!$FW$19,Tjänster!GJ$19,IF($RH4=Tjänster!$FW$20,Tjänster!GJ$20,IF($RH4=Tjänster!$FW$21,Tjänster!GJ$21,IF($RH4=Tjänster!$FW$22,Tjänster!GJ$22,IF($RH4=Tjänster!$FW$23,Tjänster!GJ$23,IF($RH4=Tjänster!$FW$24,Tjänster!GJ$24,IF($RH4=Tjänster!$FW$25,Tjänster!GJ$25,IF($RH4=Tjänster!$FW$26,Tjänster!GJ$26,IF($RH4=Tjänster!$FW$27,Tjänster!GJ$27,IF($RH4=Tjänster!$FW$28,Tjänster!GJ$28,""))))))))))))))))))))))))))</f>
        <v/>
      </c>
      <c r="RV4" s="36" t="str">
        <f>IF($RH4=Tjänster!$FW$3,Tjänster!GK$3,IF($RH4=Tjänster!$FW$4,Tjänster!GK$4,IF($RH4=Tjänster!$FW$5,Tjänster!GK$5,IF($RH4=Tjänster!$FW$6,Tjänster!GK$6,IF($RH4=Tjänster!$FW$7,Tjänster!GK$7,IF($RH4=Tjänster!$FW$8,Tjänster!GK$8,IF($RH4=Tjänster!$FW$9,Tjänster!GK$9,IF($RH4=Tjänster!$FW$10,Tjänster!GK$10,IF($RH4=Tjänster!$FW$11,Tjänster!GK$11,IF($RH4=Tjänster!$FW$12,Tjänster!GK$12,IF($RH4=Tjänster!$FW$13,Tjänster!GK$13,IF($RH4=Tjänster!$FW$14,Tjänster!GK$14,IF($RH4=Tjänster!$FW$15,Tjänster!GK$15,IF($RH4=Tjänster!$FW$16,Tjänster!GK$16,IF($RH4=Tjänster!$FW$17,Tjänster!GK$17,IF($RH4=Tjänster!$FW$18,Tjänster!GK$18,IF($RH4=Tjänster!$FW$19,Tjänster!GK$19,IF($RH4=Tjänster!$FW$20,Tjänster!GK$20,IF($RH4=Tjänster!$FW$21,Tjänster!GK$21,IF($RH4=Tjänster!$FW$22,Tjänster!GK$22,IF($RH4=Tjänster!$FW$23,Tjänster!GK$23,IF($RH4=Tjänster!$FW$24,Tjänster!GK$24,IF($RH4=Tjänster!$FW$25,Tjänster!GK$25,IF($RH4=Tjänster!$FW$26,Tjänster!GK$26,IF($RH4=Tjänster!$FW$27,Tjänster!GK$27,IF($RH4=Tjänster!$FW$28,Tjänster!GK$28,""))))))))))))))))))))))))))</f>
        <v/>
      </c>
      <c r="RW4" s="36" t="str">
        <f>IF($RH4=Tjänster!$FW$3,Tjänster!GL$3,IF($RH4=Tjänster!$FW$4,Tjänster!GL$4,IF($RH4=Tjänster!$FW$5,Tjänster!GL$5,IF($RH4=Tjänster!$FW$6,Tjänster!GL$6,IF($RH4=Tjänster!$FW$7,Tjänster!GL$7,IF($RH4=Tjänster!$FW$8,Tjänster!GL$8,IF($RH4=Tjänster!$FW$9,Tjänster!GL$9,IF($RH4=Tjänster!$FW$10,Tjänster!GL$10,IF($RH4=Tjänster!$FW$11,Tjänster!GL$11,IF($RH4=Tjänster!$FW$12,Tjänster!GL$12,IF($RH4=Tjänster!$FW$13,Tjänster!GL$13,IF($RH4=Tjänster!$FW$14,Tjänster!GL$14,IF($RH4=Tjänster!$FW$15,Tjänster!GL$15,IF($RH4=Tjänster!$FW$16,Tjänster!GL$16,IF($RH4=Tjänster!$FW$17,Tjänster!GL$17,IF($RH4=Tjänster!$FW$18,Tjänster!GL$18,IF($RH4=Tjänster!$FW$19,Tjänster!GL$19,IF($RH4=Tjänster!$FW$20,Tjänster!GL$20,IF($RH4=Tjänster!$FW$21,Tjänster!GL$21,IF($RH4=Tjänster!$FW$22,Tjänster!GL$22,IF($RH4=Tjänster!$FW$23,Tjänster!GL$23,IF($RH4=Tjänster!$FW$24,Tjänster!GL$24,IF($RH4=Tjänster!$FW$25,Tjänster!GL$25,IF($RH4=Tjänster!$FW$26,Tjänster!GL$26,IF($RH4=Tjänster!$FW$27,Tjänster!GL$27,IF($RH4=Tjänster!$FW$28,Tjänster!GL$28,""))))))))))))))))))))))))))</f>
        <v/>
      </c>
      <c r="RX4" s="36" t="str">
        <f>IF($RH4=Tjänster!$FW$3,Tjänster!GM$3,IF($RH4=Tjänster!$FW$4,Tjänster!GM$4,IF($RH4=Tjänster!$FW$5,Tjänster!GM$5,IF($RH4=Tjänster!$FW$6,Tjänster!GM$6,IF($RH4=Tjänster!$FW$7,Tjänster!GM$7,IF($RH4=Tjänster!$FW$8,Tjänster!GM$8,IF($RH4=Tjänster!$FW$9,Tjänster!GM$9,IF($RH4=Tjänster!$FW$10,Tjänster!GM$10,IF($RH4=Tjänster!$FW$11,Tjänster!GM$11,IF($RH4=Tjänster!$FW$12,Tjänster!GM$12,IF($RH4=Tjänster!$FW$13,Tjänster!GM$13,IF($RH4=Tjänster!$FW$14,Tjänster!GM$14,IF($RH4=Tjänster!$FW$15,Tjänster!GM$15,IF($RH4=Tjänster!$FW$16,Tjänster!GM$16,IF($RH4=Tjänster!$FW$17,Tjänster!GM$17,IF($RH4=Tjänster!$FW$18,Tjänster!GM$18,IF($RH4=Tjänster!$FW$19,Tjänster!GM$19,IF($RH4=Tjänster!$FW$20,Tjänster!GM$20,IF($RH4=Tjänster!$FW$21,Tjänster!GM$21,IF($RH4=Tjänster!$FW$22,Tjänster!GM$22,IF($RH4=Tjänster!$FW$23,Tjänster!GM$23,IF($RH4=Tjänster!$FW$24,Tjänster!GM$24,IF($RH4=Tjänster!$FW$25,Tjänster!GM$25,IF($RH4=Tjänster!$FW$26,Tjänster!GM$26,IF($RH4=Tjänster!$FW$27,Tjänster!GM$27,IF($RH4=Tjänster!$FW$28,Tjänster!GM$28,""))))))))))))))))))))))))))</f>
        <v/>
      </c>
      <c r="RY4" s="36" t="str">
        <f>IF($RH4=Tjänster!$FW$3,Tjänster!GN$3,IF($RH4=Tjänster!$FW$4,Tjänster!GN$4,IF($RH4=Tjänster!$FW$5,Tjänster!GN$5,IF($RH4=Tjänster!$FW$6,Tjänster!GN$6,IF($RH4=Tjänster!$FW$7,Tjänster!GN$7,IF($RH4=Tjänster!$FW$8,Tjänster!GN$8,IF($RH4=Tjänster!$FW$9,Tjänster!GN$9,IF($RH4=Tjänster!$FW$10,Tjänster!GN$10,IF($RH4=Tjänster!$FW$11,Tjänster!GN$11,IF($RH4=Tjänster!$FW$12,Tjänster!GN$12,IF($RH4=Tjänster!$FW$13,Tjänster!GN$13,IF($RH4=Tjänster!$FW$14,Tjänster!GN$14,IF($RH4=Tjänster!$FW$15,Tjänster!GN$15,IF($RH4=Tjänster!$FW$16,Tjänster!GN$16,IF($RH4=Tjänster!$FW$17,Tjänster!GN$17,IF($RH4=Tjänster!$FW$18,Tjänster!GN$18,IF($RH4=Tjänster!$FW$19,Tjänster!GN$19,IF($RH4=Tjänster!$FW$20,Tjänster!GN$20,IF($RH4=Tjänster!$FW$21,Tjänster!GN$21,IF($RH4=Tjänster!$FW$22,Tjänster!GN$22,IF($RH4=Tjänster!$FW$23,Tjänster!GN$23,IF($RH4=Tjänster!$FW$24,Tjänster!GN$24,IF($RH4=Tjänster!$FW$25,Tjänster!GN$25,IF($RH4=Tjänster!$FW$26,Tjänster!GN$26,IF($RH4=Tjänster!$FW$27,Tjänster!GN$27,IF($RH4=Tjänster!$FW$28,Tjänster!GN$28,""))))))))))))))))))))))))))</f>
        <v/>
      </c>
      <c r="RZ4" s="36" t="str">
        <f>IF($RH4=Tjänster!$FW$3,Tjänster!GO$3,IF($RH4=Tjänster!$FW$4,Tjänster!GO$4,IF($RH4=Tjänster!$FW$5,Tjänster!GO$5,IF($RH4=Tjänster!$FW$6,Tjänster!GO$6,IF($RH4=Tjänster!$FW$7,Tjänster!GO$7,IF($RH4=Tjänster!$FW$8,Tjänster!GO$8,IF($RH4=Tjänster!$FW$9,Tjänster!GO$9,IF($RH4=Tjänster!$FW$10,Tjänster!GO$10,IF($RH4=Tjänster!$FW$11,Tjänster!GO$11,IF($RH4=Tjänster!$FW$12,Tjänster!GO$12,IF($RH4=Tjänster!$FW$13,Tjänster!GO$13,IF($RH4=Tjänster!$FW$14,Tjänster!GO$14,IF($RH4=Tjänster!$FW$15,Tjänster!GO$15,IF($RH4=Tjänster!$FW$16,Tjänster!GO$16,IF($RH4=Tjänster!$FW$17,Tjänster!GO$17,IF($RH4=Tjänster!$FW$18,Tjänster!GO$18,IF($RH4=Tjänster!$FW$19,Tjänster!GO$19,IF($RH4=Tjänster!$FW$20,Tjänster!GO$20,IF($RH4=Tjänster!$FW$21,Tjänster!GO$21,IF($RH4=Tjänster!$FW$22,Tjänster!GO$22,IF($RH4=Tjänster!$FW$23,Tjänster!GO$23,IF($RH4=Tjänster!$FW$24,Tjänster!GO$24,IF($RH4=Tjänster!$FW$25,Tjänster!GO$25,IF($RH4=Tjänster!$FW$26,Tjänster!GO$26,IF($RH4=Tjänster!$FW$27,Tjänster!GO$27,IF($RH4=Tjänster!$FW$28,Tjänster!GO$28,""))))))))))))))))))))))))))</f>
        <v/>
      </c>
      <c r="SA4" s="36" t="str">
        <f>IF($RH4=Tjänster!$FW$3,Tjänster!GP$3,IF($RH4=Tjänster!$FW$4,Tjänster!GP$4,IF($RH4=Tjänster!$FW$5,Tjänster!GP$5,IF($RH4=Tjänster!$FW$6,Tjänster!GP$6,IF($RH4=Tjänster!$FW$7,Tjänster!GP$7,IF($RH4=Tjänster!$FW$8,Tjänster!GP$8,IF($RH4=Tjänster!$FW$9,Tjänster!GP$9,IF($RH4=Tjänster!$FW$10,Tjänster!GP$10,IF($RH4=Tjänster!$FW$11,Tjänster!GP$11,IF($RH4=Tjänster!$FW$12,Tjänster!GP$12,IF($RH4=Tjänster!$FW$13,Tjänster!GP$13,IF($RH4=Tjänster!$FW$14,Tjänster!GP$14,IF($RH4=Tjänster!$FW$15,Tjänster!GP$15,IF($RH4=Tjänster!$FW$16,Tjänster!GP$16,IF($RH4=Tjänster!$FW$17,Tjänster!GP$17,IF($RH4=Tjänster!$FW$18,Tjänster!GP$18,IF($RH4=Tjänster!$FW$19,Tjänster!GP$19,IF($RH4=Tjänster!$FW$20,Tjänster!GP$20,IF($RH4=Tjänster!$FW$21,Tjänster!GP$21,IF($RH4=Tjänster!$FW$22,Tjänster!GP$22,IF($RH4=Tjänster!$FW$23,Tjänster!GP$23,IF($RH4=Tjänster!$FW$24,Tjänster!GP$24,IF($RH4=Tjänster!$FW$25,Tjänster!GP$25,IF($RH4=Tjänster!$FW$26,Tjänster!GP$26,IF($RH4=Tjänster!$FW$27,Tjänster!GP$27,IF($RH4=Tjänster!$FW$28,Tjänster!GP$28,""))))))))))))))))))))))))))</f>
        <v/>
      </c>
      <c r="SB4" s="36" t="str">
        <f>IF($RH4=Tjänster!$FW$3,Tjänster!GQ$3,IF($RH4=Tjänster!$FW$4,Tjänster!GQ$4,IF($RH4=Tjänster!$FW$5,Tjänster!GQ$5,IF($RH4=Tjänster!$FW$6,Tjänster!GQ$6,IF($RH4=Tjänster!$FW$7,Tjänster!GQ$7,IF($RH4=Tjänster!$FW$8,Tjänster!GQ$8,IF($RH4=Tjänster!$FW$9,Tjänster!GQ$9,IF($RH4=Tjänster!$FW$10,Tjänster!GQ$10,IF($RH4=Tjänster!$FW$11,Tjänster!GQ$11,IF($RH4=Tjänster!$FW$12,Tjänster!GQ$12,IF($RH4=Tjänster!$FW$13,Tjänster!GQ$13,IF($RH4=Tjänster!$FW$14,Tjänster!GQ$14,IF($RH4=Tjänster!$FW$15,Tjänster!GQ$15,IF($RH4=Tjänster!$FW$16,Tjänster!GQ$16,IF($RH4=Tjänster!$FW$17,Tjänster!GQ$17,IF($RH4=Tjänster!$FW$18,Tjänster!GQ$18,IF($RH4=Tjänster!$FW$19,Tjänster!GQ$19,IF($RH4=Tjänster!$FW$20,Tjänster!GQ$20,IF($RH4=Tjänster!$FW$21,Tjänster!GQ$21,IF($RH4=Tjänster!$FW$22,Tjänster!GQ$22,IF($RH4=Tjänster!$FW$23,Tjänster!GQ$23,IF($RH4=Tjänster!$FW$24,Tjänster!GQ$24,IF($RH4=Tjänster!$FW$25,Tjänster!GQ$25,IF($RH4=Tjänster!$FW$26,Tjänster!GQ$26,IF($RH4=Tjänster!$FW$27,Tjänster!GQ$27,IF($RH4=Tjänster!$FW$28,Tjänster!GQ$28,""))))))))))))))))))))))))))</f>
        <v/>
      </c>
      <c r="TE4" s="36" t="str">
        <f t="shared" si="8"/>
        <v/>
      </c>
      <c r="TF4" s="36" t="str">
        <f>IF($TE4=Tjänster!$GS$3,Tjänster!GT$3,IF($TE4=Tjänster!$GS$4,Tjänster!GT$4,IF($TE4=Tjänster!$GS$5,Tjänster!GT$5,IF($TE4=Tjänster!$GS$6,Tjänster!GT$6,IF($TE4=Tjänster!$GS$7,Tjänster!GT$7,IF($TE4=Tjänster!$GS$8,Tjänster!GT$8,IF($TE4=Tjänster!$GS$9,Tjänster!GT$9,IF($TE4=Tjänster!$GS$10,Tjänster!GT$10,IF($TE4=Tjänster!$GS$11,Tjänster!GT$11,IF($TE4=Tjänster!$GS$12,Tjänster!GT$12,IF($TE4=Tjänster!$GS$13,Tjänster!GT$13,IF($TE4=Tjänster!$GS$14,Tjänster!GT$14,IF($TE4=Tjänster!$GS$15,Tjänster!GT$15,IF($TE4=Tjänster!$GS$16,Tjänster!GT$16,IF($TE4=Tjänster!$GS$17,Tjänster!GT$17,IF($TE4=Tjänster!$GS$18,Tjänster!GT$18,IF($TE4=Tjänster!$GS$19,Tjänster!GT$19,IF($TE4=Tjänster!$GS$20,Tjänster!GT$20,IF($TE4=Tjänster!$GS$21,Tjänster!GT$21,IF($TE4=Tjänster!$GS$22,Tjänster!GT$22,IF($TE4=Tjänster!$GS$23,Tjänster!GT$23,IF($TE4=Tjänster!$GS$24,Tjänster!GT$24,IF($TE4=Tjänster!$GS$25,Tjänster!GT$25,IF($TE4=Tjänster!$GS$26,Tjänster!GT$26,IF($TE4=Tjänster!$GS$27,Tjänster!GT$27,IF($TE4=Tjänster!$GS$28,Tjänster!GT$28,""))))))))))))))))))))))))))</f>
        <v/>
      </c>
      <c r="TG4" s="36" t="str">
        <f>IF($TE4=Tjänster!$GS$3,Tjänster!GU$3,IF($TE4=Tjänster!$GS$4,Tjänster!GU$4,IF($TE4=Tjänster!$GS$5,Tjänster!GU$5,IF($TE4=Tjänster!$GS$6,Tjänster!GU$6,IF($TE4=Tjänster!$GS$7,Tjänster!GU$7,IF($TE4=Tjänster!$GS$8,Tjänster!GU$8,IF($TE4=Tjänster!$GS$9,Tjänster!GU$9,IF($TE4=Tjänster!$GS$10,Tjänster!GU$10,IF($TE4=Tjänster!$GS$11,Tjänster!GU$11,IF($TE4=Tjänster!$GS$12,Tjänster!GU$12,IF($TE4=Tjänster!$GS$13,Tjänster!GU$13,IF($TE4=Tjänster!$GS$14,Tjänster!GU$14,IF($TE4=Tjänster!$GS$15,Tjänster!GU$15,IF($TE4=Tjänster!$GS$16,Tjänster!GU$16,IF($TE4=Tjänster!$GS$17,Tjänster!GU$17,IF($TE4=Tjänster!$GS$18,Tjänster!GU$18,IF($TE4=Tjänster!$GS$19,Tjänster!GU$19,IF($TE4=Tjänster!$GS$20,Tjänster!GU$20,IF($TE4=Tjänster!$GS$21,Tjänster!GU$21,IF($TE4=Tjänster!$GS$22,Tjänster!GU$22,IF($TE4=Tjänster!$GS$23,Tjänster!GU$23,IF($TE4=Tjänster!$GS$24,Tjänster!GU$24,IF($TE4=Tjänster!$GS$25,Tjänster!GU$25,IF($TE4=Tjänster!$GS$26,Tjänster!GU$26,IF($TE4=Tjänster!$GS$27,Tjänster!GU$27,IF($TE4=Tjänster!$GS$28,Tjänster!GU$28,""))))))))))))))))))))))))))</f>
        <v/>
      </c>
      <c r="TH4" s="36" t="str">
        <f>IF($TE4=Tjänster!$GS$3,Tjänster!GV$3,IF($TE4=Tjänster!$GS$4,Tjänster!GV$4,IF($TE4=Tjänster!$GS$5,Tjänster!GV$5,IF($TE4=Tjänster!$GS$6,Tjänster!GV$6,IF($TE4=Tjänster!$GS$7,Tjänster!GV$7,IF($TE4=Tjänster!$GS$8,Tjänster!GV$8,IF($TE4=Tjänster!$GS$9,Tjänster!GV$9,IF($TE4=Tjänster!$GS$10,Tjänster!GV$10,IF($TE4=Tjänster!$GS$11,Tjänster!GV$11,IF($TE4=Tjänster!$GS$12,Tjänster!GV$12,IF($TE4=Tjänster!$GS$13,Tjänster!GV$13,IF($TE4=Tjänster!$GS$14,Tjänster!GV$14,IF($TE4=Tjänster!$GS$15,Tjänster!GV$15,IF($TE4=Tjänster!$GS$16,Tjänster!GV$16,IF($TE4=Tjänster!$GS$17,Tjänster!GV$17,IF($TE4=Tjänster!$GS$18,Tjänster!GV$18,IF($TE4=Tjänster!$GS$19,Tjänster!GV$19,IF($TE4=Tjänster!$GS$20,Tjänster!GV$20,IF($TE4=Tjänster!$GS$21,Tjänster!GV$21,IF($TE4=Tjänster!$GS$22,Tjänster!GV$22,IF($TE4=Tjänster!$GS$23,Tjänster!GV$23,IF($TE4=Tjänster!$GS$24,Tjänster!GV$24,IF($TE4=Tjänster!$GS$25,Tjänster!GV$25,IF($TE4=Tjänster!$GS$26,Tjänster!GV$26,IF($TE4=Tjänster!$GS$27,Tjänster!GV$27,IF($TE4=Tjänster!$GS$28,Tjänster!GV$28,""))))))))))))))))))))))))))</f>
        <v/>
      </c>
      <c r="TI4" s="36" t="str">
        <f>IF($TE4=Tjänster!$GS$3,Tjänster!GW$3,IF($TE4=Tjänster!$GS$4,Tjänster!GW$4,IF($TE4=Tjänster!$GS$5,Tjänster!GW$5,IF($TE4=Tjänster!$GS$6,Tjänster!GW$6,IF($TE4=Tjänster!$GS$7,Tjänster!GW$7,IF($TE4=Tjänster!$GS$8,Tjänster!GW$8,IF($TE4=Tjänster!$GS$9,Tjänster!GW$9,IF($TE4=Tjänster!$GS$10,Tjänster!GW$10,IF($TE4=Tjänster!$GS$11,Tjänster!GW$11,IF($TE4=Tjänster!$GS$12,Tjänster!GW$12,IF($TE4=Tjänster!$GS$13,Tjänster!GW$13,IF($TE4=Tjänster!$GS$14,Tjänster!GW$14,IF($TE4=Tjänster!$GS$15,Tjänster!GW$15,IF($TE4=Tjänster!$GS$16,Tjänster!GW$16,IF($TE4=Tjänster!$GS$17,Tjänster!GW$17,IF($TE4=Tjänster!$GS$18,Tjänster!GW$18,IF($TE4=Tjänster!$GS$19,Tjänster!GW$19,IF($TE4=Tjänster!$GS$20,Tjänster!GW$20,IF($TE4=Tjänster!$GS$21,Tjänster!GW$21,IF($TE4=Tjänster!$GS$22,Tjänster!GW$22,IF($TE4=Tjänster!$GS$23,Tjänster!GW$23,IF($TE4=Tjänster!$GS$24,Tjänster!GW$24,IF($TE4=Tjänster!$GS$25,Tjänster!GW$25,IF($TE4=Tjänster!$GS$26,Tjänster!GW$26,IF($TE4=Tjänster!$GS$27,Tjänster!GW$27,IF($TE4=Tjänster!$GS$28,Tjänster!GW$28,""))))))))))))))))))))))))))</f>
        <v/>
      </c>
      <c r="TJ4" s="36" t="str">
        <f>IF($TE4=Tjänster!$GS$3,Tjänster!GX$3,IF($TE4=Tjänster!$GS$4,Tjänster!GX$4,IF($TE4=Tjänster!$GS$5,Tjänster!GX$5,IF($TE4=Tjänster!$GS$6,Tjänster!GX$6,IF($TE4=Tjänster!$GS$7,Tjänster!GX$7,IF($TE4=Tjänster!$GS$8,Tjänster!GX$8,IF($TE4=Tjänster!$GS$9,Tjänster!GX$9,IF($TE4=Tjänster!$GS$10,Tjänster!GX$10,IF($TE4=Tjänster!$GS$11,Tjänster!GX$11,IF($TE4=Tjänster!$GS$12,Tjänster!GX$12,IF($TE4=Tjänster!$GS$13,Tjänster!GX$13,IF($TE4=Tjänster!$GS$14,Tjänster!GX$14,IF($TE4=Tjänster!$GS$15,Tjänster!GX$15,IF($TE4=Tjänster!$GS$16,Tjänster!GX$16,IF($TE4=Tjänster!$GS$17,Tjänster!GX$17,IF($TE4=Tjänster!$GS$18,Tjänster!GX$18,IF($TE4=Tjänster!$GS$19,Tjänster!GX$19,IF($TE4=Tjänster!$GS$20,Tjänster!GX$20,IF($TE4=Tjänster!$GS$21,Tjänster!GX$21,IF($TE4=Tjänster!$GS$22,Tjänster!GX$22,IF($TE4=Tjänster!$GS$23,Tjänster!GX$23,IF($TE4=Tjänster!$GS$24,Tjänster!GX$24,IF($TE4=Tjänster!$GS$25,Tjänster!GX$25,IF($TE4=Tjänster!$GS$26,Tjänster!GX$26,IF($TE4=Tjänster!$GS$27,Tjänster!GX$27,IF($TE4=Tjänster!$GS$28,Tjänster!GX$28,""))))))))))))))))))))))))))</f>
        <v/>
      </c>
      <c r="TK4" s="36" t="str">
        <f>IF($TE4=Tjänster!$GS$3,Tjänster!GY$3,IF($TE4=Tjänster!$GS$4,Tjänster!GY$4,IF($TE4=Tjänster!$GS$5,Tjänster!GY$5,IF($TE4=Tjänster!$GS$6,Tjänster!GY$6,IF($TE4=Tjänster!$GS$7,Tjänster!GY$7,IF($TE4=Tjänster!$GS$8,Tjänster!GY$8,IF($TE4=Tjänster!$GS$9,Tjänster!GY$9,IF($TE4=Tjänster!$GS$10,Tjänster!GY$10,IF($TE4=Tjänster!$GS$11,Tjänster!GY$11,IF($TE4=Tjänster!$GS$12,Tjänster!GY$12,IF($TE4=Tjänster!$GS$13,Tjänster!GY$13,IF($TE4=Tjänster!$GS$14,Tjänster!GY$14,IF($TE4=Tjänster!$GS$15,Tjänster!GY$15,IF($TE4=Tjänster!$GS$16,Tjänster!GY$16,IF($TE4=Tjänster!$GS$17,Tjänster!GY$17,IF($TE4=Tjänster!$GS$18,Tjänster!GY$18,IF($TE4=Tjänster!$GS$19,Tjänster!GY$19,IF($TE4=Tjänster!$GS$20,Tjänster!GY$20,IF($TE4=Tjänster!$GS$21,Tjänster!GY$21,IF($TE4=Tjänster!$GS$22,Tjänster!GY$22,IF($TE4=Tjänster!$GS$23,Tjänster!GY$23,IF($TE4=Tjänster!$GS$24,Tjänster!GY$24,IF($TE4=Tjänster!$GS$25,Tjänster!GY$25,IF($TE4=Tjänster!$GS$26,Tjänster!GY$26,IF($TE4=Tjänster!$GS$27,Tjänster!GY$27,IF($TE4=Tjänster!$GS$28,Tjänster!GY$28,""))))))))))))))))))))))))))</f>
        <v/>
      </c>
      <c r="TL4" s="36" t="str">
        <f>IF($TE4=Tjänster!$GS$3,Tjänster!GZ$3,IF($TE4=Tjänster!$GS$4,Tjänster!GZ$4,IF($TE4=Tjänster!$GS$5,Tjänster!GZ$5,IF($TE4=Tjänster!$GS$6,Tjänster!GZ$6,IF($TE4=Tjänster!$GS$7,Tjänster!GZ$7,IF($TE4=Tjänster!$GS$8,Tjänster!GZ$8,IF($TE4=Tjänster!$GS$9,Tjänster!GZ$9,IF($TE4=Tjänster!$GS$10,Tjänster!GZ$10,IF($TE4=Tjänster!$GS$11,Tjänster!GZ$11,IF($TE4=Tjänster!$GS$12,Tjänster!GZ$12,IF($TE4=Tjänster!$GS$13,Tjänster!GZ$13,IF($TE4=Tjänster!$GS$14,Tjänster!GZ$14,IF($TE4=Tjänster!$GS$15,Tjänster!GZ$15,IF($TE4=Tjänster!$GS$16,Tjänster!GZ$16,IF($TE4=Tjänster!$GS$17,Tjänster!GZ$17,IF($TE4=Tjänster!$GS$18,Tjänster!GZ$18,IF($TE4=Tjänster!$GS$19,Tjänster!GZ$19,IF($TE4=Tjänster!$GS$20,Tjänster!GZ$20,IF($TE4=Tjänster!$GS$21,Tjänster!GZ$21,IF($TE4=Tjänster!$GS$22,Tjänster!GZ$22,IF($TE4=Tjänster!$GS$23,Tjänster!GZ$23,IF($TE4=Tjänster!$GS$24,Tjänster!GZ$24,IF($TE4=Tjänster!$GS$25,Tjänster!GZ$25,IF($TE4=Tjänster!$GS$26,Tjänster!GZ$26,IF($TE4=Tjänster!$GS$27,Tjänster!GZ$27,IF($TE4=Tjänster!$GS$28,Tjänster!GZ$28,""))))))))))))))))))))))))))</f>
        <v/>
      </c>
      <c r="TM4" s="36" t="str">
        <f>IF($TE4=Tjänster!$GS$3,Tjänster!HA$3,IF($TE4=Tjänster!$GS$4,Tjänster!HA$4,IF($TE4=Tjänster!$GS$5,Tjänster!HA$5,IF($TE4=Tjänster!$GS$6,Tjänster!HA$6,IF($TE4=Tjänster!$GS$7,Tjänster!HA$7,IF($TE4=Tjänster!$GS$8,Tjänster!HA$8,IF($TE4=Tjänster!$GS$9,Tjänster!HA$9,IF($TE4=Tjänster!$GS$10,Tjänster!HA$10,IF($TE4=Tjänster!$GS$11,Tjänster!HA$11,IF($TE4=Tjänster!$GS$12,Tjänster!HA$12,IF($TE4=Tjänster!$GS$13,Tjänster!HA$13,IF($TE4=Tjänster!$GS$14,Tjänster!HA$14,IF($TE4=Tjänster!$GS$15,Tjänster!HA$15,IF($TE4=Tjänster!$GS$16,Tjänster!HA$16,IF($TE4=Tjänster!$GS$17,Tjänster!HA$17,IF($TE4=Tjänster!$GS$18,Tjänster!HA$18,IF($TE4=Tjänster!$GS$19,Tjänster!HA$19,IF($TE4=Tjänster!$GS$20,Tjänster!HA$20,IF($TE4=Tjänster!$GS$21,Tjänster!HA$21,IF($TE4=Tjänster!$GS$22,Tjänster!HA$22,IF($TE4=Tjänster!$GS$23,Tjänster!HA$23,IF($TE4=Tjänster!$GS$24,Tjänster!HA$24,IF($TE4=Tjänster!$GS$25,Tjänster!HA$25,IF($TE4=Tjänster!$GS$26,Tjänster!HA$26,IF($TE4=Tjänster!$GS$27,Tjänster!HA$27,IF($TE4=Tjänster!$GS$28,Tjänster!HA$28,""))))))))))))))))))))))))))</f>
        <v/>
      </c>
      <c r="TN4" s="36" t="str">
        <f>IF($TE4=Tjänster!$GS$3,Tjänster!HB$3,IF($TE4=Tjänster!$GS$4,Tjänster!HB$4,IF($TE4=Tjänster!$GS$5,Tjänster!HB$5,IF($TE4=Tjänster!$GS$6,Tjänster!HB$6,IF($TE4=Tjänster!$GS$7,Tjänster!HB$7,IF($TE4=Tjänster!$GS$8,Tjänster!HB$8,IF($TE4=Tjänster!$GS$9,Tjänster!HB$9,IF($TE4=Tjänster!$GS$10,Tjänster!HB$10,IF($TE4=Tjänster!$GS$11,Tjänster!HB$11,IF($TE4=Tjänster!$GS$12,Tjänster!HB$12,IF($TE4=Tjänster!$GS$13,Tjänster!HB$13,IF($TE4=Tjänster!$GS$14,Tjänster!HB$14,IF($TE4=Tjänster!$GS$15,Tjänster!HB$15,IF($TE4=Tjänster!$GS$16,Tjänster!HB$16,IF($TE4=Tjänster!$GS$17,Tjänster!HB$17,IF($TE4=Tjänster!$GS$18,Tjänster!HB$18,IF($TE4=Tjänster!$GS$19,Tjänster!HB$19,IF($TE4=Tjänster!$GS$20,Tjänster!HB$20,IF($TE4=Tjänster!$GS$21,Tjänster!HB$21,IF($TE4=Tjänster!$GS$22,Tjänster!HB$22,IF($TE4=Tjänster!$GS$23,Tjänster!HB$23,IF($TE4=Tjänster!$GS$24,Tjänster!HB$24,IF($TE4=Tjänster!$GS$25,Tjänster!HB$25,IF($TE4=Tjänster!$GS$26,Tjänster!HB$26,IF($TE4=Tjänster!$GS$27,Tjänster!HB$27,IF($TE4=Tjänster!$GS$28,Tjänster!HB$28,""))))))))))))))))))))))))))</f>
        <v/>
      </c>
      <c r="TO4" s="36" t="str">
        <f>IF($TE4=Tjänster!$GS$3,Tjänster!HC$3,IF($TE4=Tjänster!$GS$4,Tjänster!HC$4,IF($TE4=Tjänster!$GS$5,Tjänster!HC$5,IF($TE4=Tjänster!$GS$6,Tjänster!HC$6,IF($TE4=Tjänster!$GS$7,Tjänster!HC$7,IF($TE4=Tjänster!$GS$8,Tjänster!HC$8,IF($TE4=Tjänster!$GS$9,Tjänster!HC$9,IF($TE4=Tjänster!$GS$10,Tjänster!HC$10,IF($TE4=Tjänster!$GS$11,Tjänster!HC$11,IF($TE4=Tjänster!$GS$12,Tjänster!HC$12,IF($TE4=Tjänster!$GS$13,Tjänster!HC$13,IF($TE4=Tjänster!$GS$14,Tjänster!HC$14,IF($TE4=Tjänster!$GS$15,Tjänster!HC$15,IF($TE4=Tjänster!$GS$16,Tjänster!HC$16,IF($TE4=Tjänster!$GS$17,Tjänster!HC$17,IF($TE4=Tjänster!$GS$18,Tjänster!HC$18,IF($TE4=Tjänster!$GS$19,Tjänster!HC$19,IF($TE4=Tjänster!$GS$20,Tjänster!HC$20,IF($TE4=Tjänster!$GS$21,Tjänster!HC$21,IF($TE4=Tjänster!$GS$22,Tjänster!HC$22,IF($TE4=Tjänster!$GS$23,Tjänster!HC$23,IF($TE4=Tjänster!$GS$24,Tjänster!HC$24,IF($TE4=Tjänster!$GS$25,Tjänster!HC$25,IF($TE4=Tjänster!$GS$26,Tjänster!HC$26,IF($TE4=Tjänster!$GS$27,Tjänster!HC$27,IF($TE4=Tjänster!$GS$28,Tjänster!HC$28,""))))))))))))))))))))))))))</f>
        <v/>
      </c>
      <c r="TP4" s="36" t="str">
        <f>IF($TE4=Tjänster!$GS$3,Tjänster!HD$3,IF($TE4=Tjänster!$GS$4,Tjänster!HD$4,IF($TE4=Tjänster!$GS$5,Tjänster!HD$5,IF($TE4=Tjänster!$GS$6,Tjänster!HD$6,IF($TE4=Tjänster!$GS$7,Tjänster!HD$7,IF($TE4=Tjänster!$GS$8,Tjänster!HD$8,IF($TE4=Tjänster!$GS$9,Tjänster!HD$9,IF($TE4=Tjänster!$GS$10,Tjänster!HD$10,IF($TE4=Tjänster!$GS$11,Tjänster!HD$11,IF($TE4=Tjänster!$GS$12,Tjänster!HD$12,IF($TE4=Tjänster!$GS$13,Tjänster!HD$13,IF($TE4=Tjänster!$GS$14,Tjänster!HD$14,IF($TE4=Tjänster!$GS$15,Tjänster!HD$15,IF($TE4=Tjänster!$GS$16,Tjänster!HD$16,IF($TE4=Tjänster!$GS$17,Tjänster!HD$17,IF($TE4=Tjänster!$GS$18,Tjänster!HD$18,IF($TE4=Tjänster!$GS$19,Tjänster!HD$19,IF($TE4=Tjänster!$GS$20,Tjänster!HD$20,IF($TE4=Tjänster!$GS$21,Tjänster!HD$21,IF($TE4=Tjänster!$GS$22,Tjänster!HD$22,IF($TE4=Tjänster!$GS$23,Tjänster!HD$23,IF($TE4=Tjänster!$GS$24,Tjänster!HD$24,IF($TE4=Tjänster!$GS$25,Tjänster!HD$25,IF($TE4=Tjänster!$GS$26,Tjänster!HD$26,IF($TE4=Tjänster!$GS$27,Tjänster!HD$27,IF($TE4=Tjänster!$GS$28,Tjänster!HD$28,""))))))))))))))))))))))))))</f>
        <v/>
      </c>
      <c r="TQ4" s="36" t="str">
        <f>IF($TE4=Tjänster!$GS$3,Tjänster!HE$3,IF($TE4=Tjänster!$GS$4,Tjänster!HE$4,IF($TE4=Tjänster!$GS$5,Tjänster!HE$5,IF($TE4=Tjänster!$GS$6,Tjänster!HE$6,IF($TE4=Tjänster!$GS$7,Tjänster!HE$7,IF($TE4=Tjänster!$GS$8,Tjänster!HE$8,IF($TE4=Tjänster!$GS$9,Tjänster!HE$9,IF($TE4=Tjänster!$GS$10,Tjänster!HE$10,IF($TE4=Tjänster!$GS$11,Tjänster!HE$11,IF($TE4=Tjänster!$GS$12,Tjänster!HE$12,IF($TE4=Tjänster!$GS$13,Tjänster!HE$13,IF($TE4=Tjänster!$GS$14,Tjänster!HE$14,IF($TE4=Tjänster!$GS$15,Tjänster!HE$15,IF($TE4=Tjänster!$GS$16,Tjänster!HE$16,IF($TE4=Tjänster!$GS$17,Tjänster!HE$17,IF($TE4=Tjänster!$GS$18,Tjänster!HE$18,IF($TE4=Tjänster!$GS$19,Tjänster!HE$19,IF($TE4=Tjänster!$GS$20,Tjänster!HE$20,IF($TE4=Tjänster!$GS$21,Tjänster!HE$21,IF($TE4=Tjänster!$GS$22,Tjänster!HE$22,IF($TE4=Tjänster!$GS$23,Tjänster!HE$23,IF($TE4=Tjänster!$GS$24,Tjänster!HE$24,IF($TE4=Tjänster!$GS$25,Tjänster!HE$25,IF($TE4=Tjänster!$GS$26,Tjänster!HE$26,IF($TE4=Tjänster!$GS$27,Tjänster!HE$27,IF($TE4=Tjänster!$GS$28,Tjänster!HE$28,""))))))))))))))))))))))))))</f>
        <v/>
      </c>
      <c r="TR4" s="36" t="str">
        <f>IF($TE4=Tjänster!$GS$3,Tjänster!HF$3,IF($TE4=Tjänster!$GS$4,Tjänster!HF$4,IF($TE4=Tjänster!$GS$5,Tjänster!HF$5,IF($TE4=Tjänster!$GS$6,Tjänster!HF$6,IF($TE4=Tjänster!$GS$7,Tjänster!HF$7,IF($TE4=Tjänster!$GS$8,Tjänster!HF$8,IF($TE4=Tjänster!$GS$9,Tjänster!HF$9,IF($TE4=Tjänster!$GS$10,Tjänster!HF$10,IF($TE4=Tjänster!$GS$11,Tjänster!HF$11,IF($TE4=Tjänster!$GS$12,Tjänster!HF$12,IF($TE4=Tjänster!$GS$13,Tjänster!HF$13,IF($TE4=Tjänster!$GS$14,Tjänster!HF$14,IF($TE4=Tjänster!$GS$15,Tjänster!HF$15,IF($TE4=Tjänster!$GS$16,Tjänster!HF$16,IF($TE4=Tjänster!$GS$17,Tjänster!HF$17,IF($TE4=Tjänster!$GS$18,Tjänster!HF$18,IF($TE4=Tjänster!$GS$19,Tjänster!HF$19,IF($TE4=Tjänster!$GS$20,Tjänster!HF$20,IF($TE4=Tjänster!$GS$21,Tjänster!HF$21,IF($TE4=Tjänster!$GS$22,Tjänster!HF$22,IF($TE4=Tjänster!$GS$23,Tjänster!HF$23,IF($TE4=Tjänster!$GS$24,Tjänster!HF$24,IF($TE4=Tjänster!$GS$25,Tjänster!HF$25,IF($TE4=Tjänster!$GS$26,Tjänster!HF$26,IF($TE4=Tjänster!$GS$27,Tjänster!HF$27,IF($TE4=Tjänster!$GS$28,Tjänster!HF$28,""))))))))))))))))))))))))))</f>
        <v/>
      </c>
      <c r="TS4" s="36" t="str">
        <f>IF($TE4=Tjänster!$GS$3,Tjänster!HG$3,IF($TE4=Tjänster!$GS$4,Tjänster!HG$4,IF($TE4=Tjänster!$GS$5,Tjänster!HG$5,IF($TE4=Tjänster!$GS$6,Tjänster!HG$6,IF($TE4=Tjänster!$GS$7,Tjänster!HG$7,IF($TE4=Tjänster!$GS$8,Tjänster!HG$8,IF($TE4=Tjänster!$GS$9,Tjänster!HG$9,IF($TE4=Tjänster!$GS$10,Tjänster!HG$10,IF($TE4=Tjänster!$GS$11,Tjänster!HG$11,IF($TE4=Tjänster!$GS$12,Tjänster!HG$12,IF($TE4=Tjänster!$GS$13,Tjänster!HG$13,IF($TE4=Tjänster!$GS$14,Tjänster!HG$14,IF($TE4=Tjänster!$GS$15,Tjänster!HG$15,IF($TE4=Tjänster!$GS$16,Tjänster!HG$16,IF($TE4=Tjänster!$GS$17,Tjänster!HG$17,IF($TE4=Tjänster!$GS$18,Tjänster!HG$18,IF($TE4=Tjänster!$GS$19,Tjänster!HG$19,IF($TE4=Tjänster!$GS$20,Tjänster!HG$20,IF($TE4=Tjänster!$GS$21,Tjänster!HG$21,IF($TE4=Tjänster!$GS$22,Tjänster!HG$22,IF($TE4=Tjänster!$GS$23,Tjänster!HG$23,IF($TE4=Tjänster!$GS$24,Tjänster!HG$24,IF($TE4=Tjänster!$GS$25,Tjänster!HG$25,IF($TE4=Tjänster!$GS$26,Tjänster!HG$26,IF($TE4=Tjänster!$GS$27,Tjänster!HG$27,IF($TE4=Tjänster!$GS$28,Tjänster!HG$28,""))))))))))))))))))))))))))</f>
        <v/>
      </c>
      <c r="TT4" s="36" t="str">
        <f>IF($TE4=Tjänster!$GS$3,Tjänster!HH$3,IF($TE4=Tjänster!$GS$4,Tjänster!HH$4,IF($TE4=Tjänster!$GS$5,Tjänster!HH$5,IF($TE4=Tjänster!$GS$6,Tjänster!HH$6,IF($TE4=Tjänster!$GS$7,Tjänster!HH$7,IF($TE4=Tjänster!$GS$8,Tjänster!HH$8,IF($TE4=Tjänster!$GS$9,Tjänster!HH$9,IF($TE4=Tjänster!$GS$10,Tjänster!HH$10,IF($TE4=Tjänster!$GS$11,Tjänster!HH$11,IF($TE4=Tjänster!$GS$12,Tjänster!HH$12,IF($TE4=Tjänster!$GS$13,Tjänster!HH$13,IF($TE4=Tjänster!$GS$14,Tjänster!HH$14,IF($TE4=Tjänster!$GS$15,Tjänster!HH$15,IF($TE4=Tjänster!$GS$16,Tjänster!HH$16,IF($TE4=Tjänster!$GS$17,Tjänster!HH$17,IF($TE4=Tjänster!$GS$18,Tjänster!HH$18,IF($TE4=Tjänster!$GS$19,Tjänster!HH$19,IF($TE4=Tjänster!$GS$20,Tjänster!HH$20,IF($TE4=Tjänster!$GS$21,Tjänster!HH$21,IF($TE4=Tjänster!$GS$22,Tjänster!HH$22,IF($TE4=Tjänster!$GS$23,Tjänster!HH$23,IF($TE4=Tjänster!$GS$24,Tjänster!HH$24,IF($TE4=Tjänster!$GS$25,Tjänster!HH$25,IF($TE4=Tjänster!$GS$26,Tjänster!HH$26,IF($TE4=Tjänster!$GS$27,Tjänster!HH$27,IF($TE4=Tjänster!$GS$28,Tjänster!HH$28,""))))))))))))))))))))))))))</f>
        <v/>
      </c>
      <c r="TU4" s="36" t="str">
        <f>IF($TE4=Tjänster!$GS$3,Tjänster!HI$3,IF($TE4=Tjänster!$GS$4,Tjänster!HI$4,IF($TE4=Tjänster!$GS$5,Tjänster!HI$5,IF($TE4=Tjänster!$GS$6,Tjänster!HI$6,IF($TE4=Tjänster!$GS$7,Tjänster!HI$7,IF($TE4=Tjänster!$GS$8,Tjänster!HI$8,IF($TE4=Tjänster!$GS$9,Tjänster!HI$9,IF($TE4=Tjänster!$GS$10,Tjänster!HI$10,IF($TE4=Tjänster!$GS$11,Tjänster!HI$11,IF($TE4=Tjänster!$GS$12,Tjänster!HI$12,IF($TE4=Tjänster!$GS$13,Tjänster!HI$13,IF($TE4=Tjänster!$GS$14,Tjänster!HI$14,IF($TE4=Tjänster!$GS$15,Tjänster!HI$15,IF($TE4=Tjänster!$GS$16,Tjänster!HI$16,IF($TE4=Tjänster!$GS$17,Tjänster!HI$17,IF($TE4=Tjänster!$GS$18,Tjänster!HI$18,IF($TE4=Tjänster!$GS$19,Tjänster!HI$19,IF($TE4=Tjänster!$GS$20,Tjänster!HI$20,IF($TE4=Tjänster!$GS$21,Tjänster!HI$21,IF($TE4=Tjänster!$GS$22,Tjänster!HI$22,IF($TE4=Tjänster!$GS$23,Tjänster!HI$23,IF($TE4=Tjänster!$GS$24,Tjänster!HI$24,IF($TE4=Tjänster!$GS$25,Tjänster!HI$25,IF($TE4=Tjänster!$GS$26,Tjänster!HI$26,IF($TE4=Tjänster!$GS$27,Tjänster!HI$27,IF($TE4=Tjänster!$GS$28,Tjänster!HI$28,""))))))))))))))))))))))))))</f>
        <v/>
      </c>
      <c r="TV4" s="36" t="str">
        <f>IF($TE4=Tjänster!$GS$3,Tjänster!HJ$3,IF($TE4=Tjänster!$GS$4,Tjänster!HJ$4,IF($TE4=Tjänster!$GS$5,Tjänster!HJ$5,IF($TE4=Tjänster!$GS$6,Tjänster!HJ$6,IF($TE4=Tjänster!$GS$7,Tjänster!HJ$7,IF($TE4=Tjänster!$GS$8,Tjänster!HJ$8,IF($TE4=Tjänster!$GS$9,Tjänster!HJ$9,IF($TE4=Tjänster!$GS$10,Tjänster!HJ$10,IF($TE4=Tjänster!$GS$11,Tjänster!HJ$11,IF($TE4=Tjänster!$GS$12,Tjänster!HJ$12,IF($TE4=Tjänster!$GS$13,Tjänster!HJ$13,IF($TE4=Tjänster!$GS$14,Tjänster!HJ$14,IF($TE4=Tjänster!$GS$15,Tjänster!HJ$15,IF($TE4=Tjänster!$GS$16,Tjänster!HJ$16,IF($TE4=Tjänster!$GS$17,Tjänster!HJ$17,IF($TE4=Tjänster!$GS$18,Tjänster!HJ$18,IF($TE4=Tjänster!$GS$19,Tjänster!HJ$19,IF($TE4=Tjänster!$GS$20,Tjänster!HJ$20,IF($TE4=Tjänster!$GS$21,Tjänster!HJ$21,IF($TE4=Tjänster!$GS$22,Tjänster!HJ$22,IF($TE4=Tjänster!$GS$23,Tjänster!HJ$23,IF($TE4=Tjänster!$GS$24,Tjänster!HJ$24,IF($TE4=Tjänster!$GS$25,Tjänster!HJ$25,IF($TE4=Tjänster!$GS$26,Tjänster!HJ$26,IF($TE4=Tjänster!$GS$27,Tjänster!HJ$27,IF($TE4=Tjänster!$GS$28,Tjänster!HJ$28,""))))))))))))))))))))))))))</f>
        <v/>
      </c>
      <c r="TW4" s="36" t="str">
        <f>IF($TE4=Tjänster!$GS$3,Tjänster!HK$3,IF($TE4=Tjänster!$GS$4,Tjänster!HK$4,IF($TE4=Tjänster!$GS$5,Tjänster!HK$5,IF($TE4=Tjänster!$GS$6,Tjänster!HK$6,IF($TE4=Tjänster!$GS$7,Tjänster!HK$7,IF($TE4=Tjänster!$GS$8,Tjänster!HK$8,IF($TE4=Tjänster!$GS$9,Tjänster!HK$9,IF($TE4=Tjänster!$GS$10,Tjänster!HK$10,IF($TE4=Tjänster!$GS$11,Tjänster!HK$11,IF($TE4=Tjänster!$GS$12,Tjänster!HK$12,IF($TE4=Tjänster!$GS$13,Tjänster!HK$13,IF($TE4=Tjänster!$GS$14,Tjänster!HK$14,IF($TE4=Tjänster!$GS$15,Tjänster!HK$15,IF($TE4=Tjänster!$GS$16,Tjänster!HK$16,IF($TE4=Tjänster!$GS$17,Tjänster!HK$17,IF($TE4=Tjänster!$GS$18,Tjänster!HK$18,IF($TE4=Tjänster!$GS$19,Tjänster!HK$19,IF($TE4=Tjänster!$GS$20,Tjänster!HK$20,IF($TE4=Tjänster!$GS$21,Tjänster!HK$21,IF($TE4=Tjänster!$GS$22,Tjänster!HK$22,IF($TE4=Tjänster!$GS$23,Tjänster!HK$23,IF($TE4=Tjänster!$GS$24,Tjänster!HK$24,IF($TE4=Tjänster!$GS$25,Tjänster!HK$25,IF($TE4=Tjänster!$GS$26,Tjänster!HK$26,IF($TE4=Tjänster!$GS$27,Tjänster!HK$27,IF($TE4=Tjänster!$GS$28,Tjänster!HK$28,""))))))))))))))))))))))))))</f>
        <v/>
      </c>
      <c r="TX4" s="36" t="str">
        <f>IF($TE4=Tjänster!$GS$3,Tjänster!HL$3,IF($TE4=Tjänster!$GS$4,Tjänster!HL$4,IF($TE4=Tjänster!$GS$5,Tjänster!HL$5,IF($TE4=Tjänster!$GS$6,Tjänster!HL$6,IF($TE4=Tjänster!$GS$7,Tjänster!HL$7,IF($TE4=Tjänster!$GS$8,Tjänster!HL$8,IF($TE4=Tjänster!$GS$9,Tjänster!HL$9,IF($TE4=Tjänster!$GS$10,Tjänster!HL$10,IF($TE4=Tjänster!$GS$11,Tjänster!HL$11,IF($TE4=Tjänster!$GS$12,Tjänster!HL$12,IF($TE4=Tjänster!$GS$13,Tjänster!HL$13,IF($TE4=Tjänster!$GS$14,Tjänster!HL$14,IF($TE4=Tjänster!$GS$15,Tjänster!HL$15,IF($TE4=Tjänster!$GS$16,Tjänster!HL$16,IF($TE4=Tjänster!$GS$17,Tjänster!HL$17,IF($TE4=Tjänster!$GS$18,Tjänster!HL$18,IF($TE4=Tjänster!$GS$19,Tjänster!HL$19,IF($TE4=Tjänster!$GS$20,Tjänster!HL$20,IF($TE4=Tjänster!$GS$21,Tjänster!HL$21,IF($TE4=Tjänster!$GS$22,Tjänster!HL$22,IF($TE4=Tjänster!$GS$23,Tjänster!HL$23,IF($TE4=Tjänster!$GS$24,Tjänster!HL$24,IF($TE4=Tjänster!$GS$25,Tjänster!HL$25,IF($TE4=Tjänster!$GS$26,Tjänster!HL$26,IF($TE4=Tjänster!$GS$27,Tjänster!HL$27,IF($TE4=Tjänster!$GS$28,Tjänster!HL$28,""))))))))))))))))))))))))))</f>
        <v/>
      </c>
      <c r="TY4" s="36" t="str">
        <f>IF($TE4=Tjänster!$GS$3,Tjänster!HM$3,IF($TE4=Tjänster!$GS$4,Tjänster!HM$4,IF($TE4=Tjänster!$GS$5,Tjänster!HM$5,IF($TE4=Tjänster!$GS$6,Tjänster!HM$6,IF($TE4=Tjänster!$GS$7,Tjänster!HM$7,IF($TE4=Tjänster!$GS$8,Tjänster!HM$8,IF($TE4=Tjänster!$GS$9,Tjänster!HM$9,IF($TE4=Tjänster!$GS$10,Tjänster!HM$10,IF($TE4=Tjänster!$GS$11,Tjänster!HM$11,IF($TE4=Tjänster!$GS$12,Tjänster!HM$12,IF($TE4=Tjänster!$GS$13,Tjänster!HM$13,IF($TE4=Tjänster!$GS$14,Tjänster!HM$14,IF($TE4=Tjänster!$GS$15,Tjänster!HM$15,IF($TE4=Tjänster!$GS$16,Tjänster!HM$16,IF($TE4=Tjänster!$GS$17,Tjänster!HM$17,IF($TE4=Tjänster!$GS$18,Tjänster!HM$18,IF($TE4=Tjänster!$GS$19,Tjänster!HM$19,IF($TE4=Tjänster!$GS$20,Tjänster!HM$20,IF($TE4=Tjänster!$GS$21,Tjänster!HM$21,IF($TE4=Tjänster!$GS$22,Tjänster!HM$22,IF($TE4=Tjänster!$GS$23,Tjänster!HM$23,IF($TE4=Tjänster!$GS$24,Tjänster!HM$24,IF($TE4=Tjänster!$GS$25,Tjänster!HM$25,IF($TE4=Tjänster!$GS$26,Tjänster!HM$26,IF($TE4=Tjänster!$GS$27,Tjänster!HM$27,IF($TE4=Tjänster!$GS$28,Tjänster!HM$28,""))))))))))))))))))))))))))</f>
        <v/>
      </c>
      <c r="VB4" s="36" t="str">
        <f t="shared" si="9"/>
        <v/>
      </c>
      <c r="VC4" s="36" t="str">
        <f>IF($VB4=Tjänster!$HO$3,Tjänster!HP$3,IF($VB4=Tjänster!$HO$4,Tjänster!HP$4,IF($VB4=Tjänster!$HO$5,Tjänster!HP$5,IF($VB4=Tjänster!$HO$6,Tjänster!HP$6,IF($VB4=Tjänster!$HO$7,Tjänster!HP$7,IF($VB4=Tjänster!$HO$8,Tjänster!HP$8,IF($VB4=Tjänster!$HO$9,Tjänster!HP$9,IF($VB4=Tjänster!$HO$10,Tjänster!HP$10,IF($VB4=Tjänster!$HO$11,Tjänster!HP$11,IF($VB4=Tjänster!$HO$12,Tjänster!HP$12,IF($VB4=Tjänster!$HO$13,Tjänster!HP$13,IF($VB4=Tjänster!$HO$14,Tjänster!HP$14,IF($VB4=Tjänster!$HO$15,Tjänster!HP$15,IF($VB4=Tjänster!$HO$16,Tjänster!HP$16,IF($VB4=Tjänster!$HO$17,Tjänster!HP$17,IF($VB4=Tjänster!$HO$18,Tjänster!HP$18,IF($VB4=Tjänster!$HO$19,Tjänster!HP$19,IF($VB4=Tjänster!$HO$20,Tjänster!HP$20,IF($VB4=Tjänster!$HO$21,Tjänster!HP$21,IF($VB4=Tjänster!$HO$22,Tjänster!HP$22,IF($VB4=Tjänster!$HO$23,Tjänster!HP$23,IF($VB4=Tjänster!$HO$24,Tjänster!HP$24,IF($VB4=Tjänster!$HO$25,Tjänster!HP$25,IF($VB4=Tjänster!$HO$26,Tjänster!HP$26,IF($VB4=Tjänster!$HO$27,Tjänster!HP$27,IF($VB4=Tjänster!$HO$28,Tjänster!HP$28,""))))))))))))))))))))))))))</f>
        <v/>
      </c>
      <c r="VD4" s="36" t="str">
        <f>IF($VB4=Tjänster!$HO$3,Tjänster!HQ$3,IF($VB4=Tjänster!$HO$4,Tjänster!HQ$4,IF($VB4=Tjänster!$HO$5,Tjänster!HQ$5,IF($VB4=Tjänster!$HO$6,Tjänster!HQ$6,IF($VB4=Tjänster!$HO$7,Tjänster!HQ$7,IF($VB4=Tjänster!$HO$8,Tjänster!HQ$8,IF($VB4=Tjänster!$HO$9,Tjänster!HQ$9,IF($VB4=Tjänster!$HO$10,Tjänster!HQ$10,IF($VB4=Tjänster!$HO$11,Tjänster!HQ$11,IF($VB4=Tjänster!$HO$12,Tjänster!HQ$12,IF($VB4=Tjänster!$HO$13,Tjänster!HQ$13,IF($VB4=Tjänster!$HO$14,Tjänster!HQ$14,IF($VB4=Tjänster!$HO$15,Tjänster!HQ$15,IF($VB4=Tjänster!$HO$16,Tjänster!HQ$16,IF($VB4=Tjänster!$HO$17,Tjänster!HQ$17,IF($VB4=Tjänster!$HO$18,Tjänster!HQ$18,IF($VB4=Tjänster!$HO$19,Tjänster!HQ$19,IF($VB4=Tjänster!$HO$20,Tjänster!HQ$20,IF($VB4=Tjänster!$HO$21,Tjänster!HQ$21,IF($VB4=Tjänster!$HO$22,Tjänster!HQ$22,IF($VB4=Tjänster!$HO$23,Tjänster!HQ$23,IF($VB4=Tjänster!$HO$24,Tjänster!HQ$24,IF($VB4=Tjänster!$HO$25,Tjänster!HQ$25,IF($VB4=Tjänster!$HO$26,Tjänster!HQ$26,IF($VB4=Tjänster!$HO$27,Tjänster!HQ$27,IF($VB4=Tjänster!$HO$28,Tjänster!HQ$28,""))))))))))))))))))))))))))</f>
        <v/>
      </c>
      <c r="VE4" s="36" t="str">
        <f>IF($VB4=Tjänster!$HO$3,Tjänster!HR$3,IF($VB4=Tjänster!$HO$4,Tjänster!HR$4,IF($VB4=Tjänster!$HO$5,Tjänster!HR$5,IF($VB4=Tjänster!$HO$6,Tjänster!HR$6,IF($VB4=Tjänster!$HO$7,Tjänster!HR$7,IF($VB4=Tjänster!$HO$8,Tjänster!HR$8,IF($VB4=Tjänster!$HO$9,Tjänster!HR$9,IF($VB4=Tjänster!$HO$10,Tjänster!HR$10,IF($VB4=Tjänster!$HO$11,Tjänster!HR$11,IF($VB4=Tjänster!$HO$12,Tjänster!HR$12,IF($VB4=Tjänster!$HO$13,Tjänster!HR$13,IF($VB4=Tjänster!$HO$14,Tjänster!HR$14,IF($VB4=Tjänster!$HO$15,Tjänster!HR$15,IF($VB4=Tjänster!$HO$16,Tjänster!HR$16,IF($VB4=Tjänster!$HO$17,Tjänster!HR$17,IF($VB4=Tjänster!$HO$18,Tjänster!HR$18,IF($VB4=Tjänster!$HO$19,Tjänster!HR$19,IF($VB4=Tjänster!$HO$20,Tjänster!HR$20,IF($VB4=Tjänster!$HO$21,Tjänster!HR$21,IF($VB4=Tjänster!$HO$22,Tjänster!HR$22,IF($VB4=Tjänster!$HO$23,Tjänster!HR$23,IF($VB4=Tjänster!$HO$24,Tjänster!HR$24,IF($VB4=Tjänster!$HO$25,Tjänster!HR$25,IF($VB4=Tjänster!$HO$26,Tjänster!HR$26,IF($VB4=Tjänster!$HO$27,Tjänster!HR$27,IF($VB4=Tjänster!$HO$28,Tjänster!HR$28,""))))))))))))))))))))))))))</f>
        <v/>
      </c>
      <c r="VF4" s="36" t="str">
        <f>IF($VB4=Tjänster!$HO$3,Tjänster!HS$3,IF($VB4=Tjänster!$HO$4,Tjänster!HS$4,IF($VB4=Tjänster!$HO$5,Tjänster!HS$5,IF($VB4=Tjänster!$HO$6,Tjänster!HS$6,IF($VB4=Tjänster!$HO$7,Tjänster!HS$7,IF($VB4=Tjänster!$HO$8,Tjänster!HS$8,IF($VB4=Tjänster!$HO$9,Tjänster!HS$9,IF($VB4=Tjänster!$HO$10,Tjänster!HS$10,IF($VB4=Tjänster!$HO$11,Tjänster!HS$11,IF($VB4=Tjänster!$HO$12,Tjänster!HS$12,IF($VB4=Tjänster!$HO$13,Tjänster!HS$13,IF($VB4=Tjänster!$HO$14,Tjänster!HS$14,IF($VB4=Tjänster!$HO$15,Tjänster!HS$15,IF($VB4=Tjänster!$HO$16,Tjänster!HS$16,IF($VB4=Tjänster!$HO$17,Tjänster!HS$17,IF($VB4=Tjänster!$HO$18,Tjänster!HS$18,IF($VB4=Tjänster!$HO$19,Tjänster!HS$19,IF($VB4=Tjänster!$HO$20,Tjänster!HS$20,IF($VB4=Tjänster!$HO$21,Tjänster!HS$21,IF($VB4=Tjänster!$HO$22,Tjänster!HS$22,IF($VB4=Tjänster!$HO$23,Tjänster!HS$23,IF($VB4=Tjänster!$HO$24,Tjänster!HS$24,IF($VB4=Tjänster!$HO$25,Tjänster!HS$25,IF($VB4=Tjänster!$HO$26,Tjänster!HS$26,IF($VB4=Tjänster!$HO$27,Tjänster!HS$27,IF($VB4=Tjänster!$HO$28,Tjänster!HS$28,""))))))))))))))))))))))))))</f>
        <v/>
      </c>
      <c r="VG4" s="36" t="str">
        <f>IF($VB4=Tjänster!$HO$3,Tjänster!HT$3,IF($VB4=Tjänster!$HO$4,Tjänster!HT$4,IF($VB4=Tjänster!$HO$5,Tjänster!HT$5,IF($VB4=Tjänster!$HO$6,Tjänster!HT$6,IF($VB4=Tjänster!$HO$7,Tjänster!HT$7,IF($VB4=Tjänster!$HO$8,Tjänster!HT$8,IF($VB4=Tjänster!$HO$9,Tjänster!HT$9,IF($VB4=Tjänster!$HO$10,Tjänster!HT$10,IF($VB4=Tjänster!$HO$11,Tjänster!HT$11,IF($VB4=Tjänster!$HO$12,Tjänster!HT$12,IF($VB4=Tjänster!$HO$13,Tjänster!HT$13,IF($VB4=Tjänster!$HO$14,Tjänster!HT$14,IF($VB4=Tjänster!$HO$15,Tjänster!HT$15,IF($VB4=Tjänster!$HO$16,Tjänster!HT$16,IF($VB4=Tjänster!$HO$17,Tjänster!HT$17,IF($VB4=Tjänster!$HO$18,Tjänster!HT$18,IF($VB4=Tjänster!$HO$19,Tjänster!HT$19,IF($VB4=Tjänster!$HO$20,Tjänster!HT$20,IF($VB4=Tjänster!$HO$21,Tjänster!HT$21,IF($VB4=Tjänster!$HO$22,Tjänster!HT$22,IF($VB4=Tjänster!$HO$23,Tjänster!HT$23,IF($VB4=Tjänster!$HO$24,Tjänster!HT$24,IF($VB4=Tjänster!$HO$25,Tjänster!HT$25,IF($VB4=Tjänster!$HO$26,Tjänster!HT$26,IF($VB4=Tjänster!$HO$27,Tjänster!HT$27,IF($VB4=Tjänster!$HO$28,Tjänster!HT$28,""))))))))))))))))))))))))))</f>
        <v/>
      </c>
      <c r="VH4" s="36" t="str">
        <f>IF($VB4=Tjänster!$HO$3,Tjänster!HU$3,IF($VB4=Tjänster!$HO$4,Tjänster!HU$4,IF($VB4=Tjänster!$HO$5,Tjänster!HU$5,IF($VB4=Tjänster!$HO$6,Tjänster!HU$6,IF($VB4=Tjänster!$HO$7,Tjänster!HU$7,IF($VB4=Tjänster!$HO$8,Tjänster!HU$8,IF($VB4=Tjänster!$HO$9,Tjänster!HU$9,IF($VB4=Tjänster!$HO$10,Tjänster!HU$10,IF($VB4=Tjänster!$HO$11,Tjänster!HU$11,IF($VB4=Tjänster!$HO$12,Tjänster!HU$12,IF($VB4=Tjänster!$HO$13,Tjänster!HU$13,IF($VB4=Tjänster!$HO$14,Tjänster!HU$14,IF($VB4=Tjänster!$HO$15,Tjänster!HU$15,IF($VB4=Tjänster!$HO$16,Tjänster!HU$16,IF($VB4=Tjänster!$HO$17,Tjänster!HU$17,IF($VB4=Tjänster!$HO$18,Tjänster!HU$18,IF($VB4=Tjänster!$HO$19,Tjänster!HU$19,IF($VB4=Tjänster!$HO$20,Tjänster!HU$20,IF($VB4=Tjänster!$HO$21,Tjänster!HU$21,IF($VB4=Tjänster!$HO$22,Tjänster!HU$22,IF($VB4=Tjänster!$HO$23,Tjänster!HU$23,IF($VB4=Tjänster!$HO$24,Tjänster!HU$24,IF($VB4=Tjänster!$HO$25,Tjänster!HU$25,IF($VB4=Tjänster!$HO$26,Tjänster!HU$26,IF($VB4=Tjänster!$HO$27,Tjänster!HU$27,IF($VB4=Tjänster!$HO$28,Tjänster!HU$28,""))))))))))))))))))))))))))</f>
        <v/>
      </c>
      <c r="VI4" s="36" t="str">
        <f>IF($VB4=Tjänster!$HO$3,Tjänster!HV$3,IF($VB4=Tjänster!$HO$4,Tjänster!HV$4,IF($VB4=Tjänster!$HO$5,Tjänster!HV$5,IF($VB4=Tjänster!$HO$6,Tjänster!HV$6,IF($VB4=Tjänster!$HO$7,Tjänster!HV$7,IF($VB4=Tjänster!$HO$8,Tjänster!HV$8,IF($VB4=Tjänster!$HO$9,Tjänster!HV$9,IF($VB4=Tjänster!$HO$10,Tjänster!HV$10,IF($VB4=Tjänster!$HO$11,Tjänster!HV$11,IF($VB4=Tjänster!$HO$12,Tjänster!HV$12,IF($VB4=Tjänster!$HO$13,Tjänster!HV$13,IF($VB4=Tjänster!$HO$14,Tjänster!HV$14,IF($VB4=Tjänster!$HO$15,Tjänster!HV$15,IF($VB4=Tjänster!$HO$16,Tjänster!HV$16,IF($VB4=Tjänster!$HO$17,Tjänster!HV$17,IF($VB4=Tjänster!$HO$18,Tjänster!HV$18,IF($VB4=Tjänster!$HO$19,Tjänster!HV$19,IF($VB4=Tjänster!$HO$20,Tjänster!HV$20,IF($VB4=Tjänster!$HO$21,Tjänster!HV$21,IF($VB4=Tjänster!$HO$22,Tjänster!HV$22,IF($VB4=Tjänster!$HO$23,Tjänster!HV$23,IF($VB4=Tjänster!$HO$24,Tjänster!HV$24,IF($VB4=Tjänster!$HO$25,Tjänster!HV$25,IF($VB4=Tjänster!$HO$26,Tjänster!HV$26,IF($VB4=Tjänster!$HO$27,Tjänster!HV$27,IF($VB4=Tjänster!$HO$28,Tjänster!HV$28,""))))))))))))))))))))))))))</f>
        <v/>
      </c>
      <c r="VJ4" s="36" t="str">
        <f>IF($VB4=Tjänster!$HO$3,Tjänster!HW$3,IF($VB4=Tjänster!$HO$4,Tjänster!HW$4,IF($VB4=Tjänster!$HO$5,Tjänster!HW$5,IF($VB4=Tjänster!$HO$6,Tjänster!HW$6,IF($VB4=Tjänster!$HO$7,Tjänster!HW$7,IF($VB4=Tjänster!$HO$8,Tjänster!HW$8,IF($VB4=Tjänster!$HO$9,Tjänster!HW$9,IF($VB4=Tjänster!$HO$10,Tjänster!HW$10,IF($VB4=Tjänster!$HO$11,Tjänster!HW$11,IF($VB4=Tjänster!$HO$12,Tjänster!HW$12,IF($VB4=Tjänster!$HO$13,Tjänster!HW$13,IF($VB4=Tjänster!$HO$14,Tjänster!HW$14,IF($VB4=Tjänster!$HO$15,Tjänster!HW$15,IF($VB4=Tjänster!$HO$16,Tjänster!HW$16,IF($VB4=Tjänster!$HO$17,Tjänster!HW$17,IF($VB4=Tjänster!$HO$18,Tjänster!HW$18,IF($VB4=Tjänster!$HO$19,Tjänster!HW$19,IF($VB4=Tjänster!$HO$20,Tjänster!HW$20,IF($VB4=Tjänster!$HO$21,Tjänster!HW$21,IF($VB4=Tjänster!$HO$22,Tjänster!HW$22,IF($VB4=Tjänster!$HO$23,Tjänster!HW$23,IF($VB4=Tjänster!$HO$24,Tjänster!HW$24,IF($VB4=Tjänster!$HO$25,Tjänster!HW$25,IF($VB4=Tjänster!$HO$26,Tjänster!HW$26,IF($VB4=Tjänster!$HO$27,Tjänster!HW$27,IF($VB4=Tjänster!$HO$28,Tjänster!HW$28,""))))))))))))))))))))))))))</f>
        <v/>
      </c>
      <c r="VK4" s="36" t="str">
        <f>IF($VB4=Tjänster!$HO$3,Tjänster!HX$3,IF($VB4=Tjänster!$HO$4,Tjänster!HX$4,IF($VB4=Tjänster!$HO$5,Tjänster!HX$5,IF($VB4=Tjänster!$HO$6,Tjänster!HX$6,IF($VB4=Tjänster!$HO$7,Tjänster!HX$7,IF($VB4=Tjänster!$HO$8,Tjänster!HX$8,IF($VB4=Tjänster!$HO$9,Tjänster!HX$9,IF($VB4=Tjänster!$HO$10,Tjänster!HX$10,IF($VB4=Tjänster!$HO$11,Tjänster!HX$11,IF($VB4=Tjänster!$HO$12,Tjänster!HX$12,IF($VB4=Tjänster!$HO$13,Tjänster!HX$13,IF($VB4=Tjänster!$HO$14,Tjänster!HX$14,IF($VB4=Tjänster!$HO$15,Tjänster!HX$15,IF($VB4=Tjänster!$HO$16,Tjänster!HX$16,IF($VB4=Tjänster!$HO$17,Tjänster!HX$17,IF($VB4=Tjänster!$HO$18,Tjänster!HX$18,IF($VB4=Tjänster!$HO$19,Tjänster!HX$19,IF($VB4=Tjänster!$HO$20,Tjänster!HX$20,IF($VB4=Tjänster!$HO$21,Tjänster!HX$21,IF($VB4=Tjänster!$HO$22,Tjänster!HX$22,IF($VB4=Tjänster!$HO$23,Tjänster!HX$23,IF($VB4=Tjänster!$HO$24,Tjänster!HX$24,IF($VB4=Tjänster!$HO$25,Tjänster!HX$25,IF($VB4=Tjänster!$HO$26,Tjänster!HX$26,IF($VB4=Tjänster!$HO$27,Tjänster!HX$27,IF($VB4=Tjänster!$HO$28,Tjänster!HX$28,""))))))))))))))))))))))))))</f>
        <v/>
      </c>
      <c r="VL4" s="36" t="str">
        <f>IF($VB4=Tjänster!$HO$3,Tjänster!HY$3,IF($VB4=Tjänster!$HO$4,Tjänster!HY$4,IF($VB4=Tjänster!$HO$5,Tjänster!HY$5,IF($VB4=Tjänster!$HO$6,Tjänster!HY$6,IF($VB4=Tjänster!$HO$7,Tjänster!HY$7,IF($VB4=Tjänster!$HO$8,Tjänster!HY$8,IF($VB4=Tjänster!$HO$9,Tjänster!HY$9,IF($VB4=Tjänster!$HO$10,Tjänster!HY$10,IF($VB4=Tjänster!$HO$11,Tjänster!HY$11,IF($VB4=Tjänster!$HO$12,Tjänster!HY$12,IF($VB4=Tjänster!$HO$13,Tjänster!HY$13,IF($VB4=Tjänster!$HO$14,Tjänster!HY$14,IF($VB4=Tjänster!$HO$15,Tjänster!HY$15,IF($VB4=Tjänster!$HO$16,Tjänster!HY$16,IF($VB4=Tjänster!$HO$17,Tjänster!HY$17,IF($VB4=Tjänster!$HO$18,Tjänster!HY$18,IF($VB4=Tjänster!$HO$19,Tjänster!HY$19,IF($VB4=Tjänster!$HO$20,Tjänster!HY$20,IF($VB4=Tjänster!$HO$21,Tjänster!HY$21,IF($VB4=Tjänster!$HO$22,Tjänster!HY$22,IF($VB4=Tjänster!$HO$23,Tjänster!HY$23,IF($VB4=Tjänster!$HO$24,Tjänster!HY$24,IF($VB4=Tjänster!$HO$25,Tjänster!HY$25,IF($VB4=Tjänster!$HO$26,Tjänster!HY$26,IF($VB4=Tjänster!$HO$27,Tjänster!HY$27,IF($VB4=Tjänster!$HO$28,Tjänster!HY$28,""))))))))))))))))))))))))))</f>
        <v/>
      </c>
      <c r="VM4" s="36" t="str">
        <f>IF($VB4=Tjänster!$HO$3,Tjänster!HZ$3,IF($VB4=Tjänster!$HO$4,Tjänster!HZ$4,IF($VB4=Tjänster!$HO$5,Tjänster!HZ$5,IF($VB4=Tjänster!$HO$6,Tjänster!HZ$6,IF($VB4=Tjänster!$HO$7,Tjänster!HZ$7,IF($VB4=Tjänster!$HO$8,Tjänster!HZ$8,IF($VB4=Tjänster!$HO$9,Tjänster!HZ$9,IF($VB4=Tjänster!$HO$10,Tjänster!HZ$10,IF($VB4=Tjänster!$HO$11,Tjänster!HZ$11,IF($VB4=Tjänster!$HO$12,Tjänster!HZ$12,IF($VB4=Tjänster!$HO$13,Tjänster!HZ$13,IF($VB4=Tjänster!$HO$14,Tjänster!HZ$14,IF($VB4=Tjänster!$HO$15,Tjänster!HZ$15,IF($VB4=Tjänster!$HO$16,Tjänster!HZ$16,IF($VB4=Tjänster!$HO$17,Tjänster!HZ$17,IF($VB4=Tjänster!$HO$18,Tjänster!HZ$18,IF($VB4=Tjänster!$HO$19,Tjänster!HZ$19,IF($VB4=Tjänster!$HO$20,Tjänster!HZ$20,IF($VB4=Tjänster!$HO$21,Tjänster!HZ$21,IF($VB4=Tjänster!$HO$22,Tjänster!HZ$22,IF($VB4=Tjänster!$HO$23,Tjänster!HZ$23,IF($VB4=Tjänster!$HO$24,Tjänster!HZ$24,IF($VB4=Tjänster!$HO$25,Tjänster!HZ$25,IF($VB4=Tjänster!$HO$26,Tjänster!HZ$26,IF($VB4=Tjänster!$HO$27,Tjänster!HZ$27,IF($VB4=Tjänster!$HO$28,Tjänster!HZ$28,""))))))))))))))))))))))))))</f>
        <v/>
      </c>
      <c r="VN4" s="36" t="str">
        <f>IF($VB4=Tjänster!$HO$3,Tjänster!IA$3,IF($VB4=Tjänster!$HO$4,Tjänster!IA$4,IF($VB4=Tjänster!$HO$5,Tjänster!IA$5,IF($VB4=Tjänster!$HO$6,Tjänster!IA$6,IF($VB4=Tjänster!$HO$7,Tjänster!IA$7,IF($VB4=Tjänster!$HO$8,Tjänster!IA$8,IF($VB4=Tjänster!$HO$9,Tjänster!IA$9,IF($VB4=Tjänster!$HO$10,Tjänster!IA$10,IF($VB4=Tjänster!$HO$11,Tjänster!IA$11,IF($VB4=Tjänster!$HO$12,Tjänster!IA$12,IF($VB4=Tjänster!$HO$13,Tjänster!IA$13,IF($VB4=Tjänster!$HO$14,Tjänster!IA$14,IF($VB4=Tjänster!$HO$15,Tjänster!IA$15,IF($VB4=Tjänster!$HO$16,Tjänster!IA$16,IF($VB4=Tjänster!$HO$17,Tjänster!IA$17,IF($VB4=Tjänster!$HO$18,Tjänster!IA$18,IF($VB4=Tjänster!$HO$19,Tjänster!IA$19,IF($VB4=Tjänster!$HO$20,Tjänster!IA$20,IF($VB4=Tjänster!$HO$21,Tjänster!IA$21,IF($VB4=Tjänster!$HO$22,Tjänster!IA$22,IF($VB4=Tjänster!$HO$23,Tjänster!IA$23,IF($VB4=Tjänster!$HO$24,Tjänster!IA$24,IF($VB4=Tjänster!$HO$25,Tjänster!IA$25,IF($VB4=Tjänster!$HO$26,Tjänster!IA$26,IF($VB4=Tjänster!$HO$27,Tjänster!IA$27,IF($VB4=Tjänster!$HO$28,Tjänster!IA$28,""))))))))))))))))))))))))))</f>
        <v/>
      </c>
      <c r="VO4" s="36" t="str">
        <f>IF($VB4=Tjänster!$HO$3,Tjänster!IB$3,IF($VB4=Tjänster!$HO$4,Tjänster!IB$4,IF($VB4=Tjänster!$HO$5,Tjänster!IB$5,IF($VB4=Tjänster!$HO$6,Tjänster!IB$6,IF($VB4=Tjänster!$HO$7,Tjänster!IB$7,IF($VB4=Tjänster!$HO$8,Tjänster!IB$8,IF($VB4=Tjänster!$HO$9,Tjänster!IB$9,IF($VB4=Tjänster!$HO$10,Tjänster!IB$10,IF($VB4=Tjänster!$HO$11,Tjänster!IB$11,IF($VB4=Tjänster!$HO$12,Tjänster!IB$12,IF($VB4=Tjänster!$HO$13,Tjänster!IB$13,IF($VB4=Tjänster!$HO$14,Tjänster!IB$14,IF($VB4=Tjänster!$HO$15,Tjänster!IB$15,IF($VB4=Tjänster!$HO$16,Tjänster!IB$16,IF($VB4=Tjänster!$HO$17,Tjänster!IB$17,IF($VB4=Tjänster!$HO$18,Tjänster!IB$18,IF($VB4=Tjänster!$HO$19,Tjänster!IB$19,IF($VB4=Tjänster!$HO$20,Tjänster!IB$20,IF($VB4=Tjänster!$HO$21,Tjänster!IB$21,IF($VB4=Tjänster!$HO$22,Tjänster!IB$22,IF($VB4=Tjänster!$HO$23,Tjänster!IB$23,IF($VB4=Tjänster!$HO$24,Tjänster!IB$24,IF($VB4=Tjänster!$HO$25,Tjänster!IB$25,IF($VB4=Tjänster!$HO$26,Tjänster!IB$26,IF($VB4=Tjänster!$HO$27,Tjänster!IB$27,IF($VB4=Tjänster!$HO$28,Tjänster!IB$28,""))))))))))))))))))))))))))</f>
        <v/>
      </c>
      <c r="VP4" s="36" t="str">
        <f>IF($VB4=Tjänster!$HO$3,Tjänster!IC$3,IF($VB4=Tjänster!$HO$4,Tjänster!IC$4,IF($VB4=Tjänster!$HO$5,Tjänster!IC$5,IF($VB4=Tjänster!$HO$6,Tjänster!IC$6,IF($VB4=Tjänster!$HO$7,Tjänster!IC$7,IF($VB4=Tjänster!$HO$8,Tjänster!IC$8,IF($VB4=Tjänster!$HO$9,Tjänster!IC$9,IF($VB4=Tjänster!$HO$10,Tjänster!IC$10,IF($VB4=Tjänster!$HO$11,Tjänster!IC$11,IF($VB4=Tjänster!$HO$12,Tjänster!IC$12,IF($VB4=Tjänster!$HO$13,Tjänster!IC$13,IF($VB4=Tjänster!$HO$14,Tjänster!IC$14,IF($VB4=Tjänster!$HO$15,Tjänster!IC$15,IF($VB4=Tjänster!$HO$16,Tjänster!IC$16,IF($VB4=Tjänster!$HO$17,Tjänster!IC$17,IF($VB4=Tjänster!$HO$18,Tjänster!IC$18,IF($VB4=Tjänster!$HO$19,Tjänster!IC$19,IF($VB4=Tjänster!$HO$20,Tjänster!IC$20,IF($VB4=Tjänster!$HO$21,Tjänster!IC$21,IF($VB4=Tjänster!$HO$22,Tjänster!IC$22,IF($VB4=Tjänster!$HO$23,Tjänster!IC$23,IF($VB4=Tjänster!$HO$24,Tjänster!IC$24,IF($VB4=Tjänster!$HO$25,Tjänster!IC$25,IF($VB4=Tjänster!$HO$26,Tjänster!IC$26,IF($VB4=Tjänster!$HO$27,Tjänster!IC$27,IF($VB4=Tjänster!$HO$28,Tjänster!IC$28,""))))))))))))))))))))))))))</f>
        <v/>
      </c>
      <c r="VQ4" s="36" t="str">
        <f>IF($VB4=Tjänster!$HO$3,Tjänster!ID$3,IF($VB4=Tjänster!$HO$4,Tjänster!ID$4,IF($VB4=Tjänster!$HO$5,Tjänster!ID$5,IF($VB4=Tjänster!$HO$6,Tjänster!ID$6,IF($VB4=Tjänster!$HO$7,Tjänster!ID$7,IF($VB4=Tjänster!$HO$8,Tjänster!ID$8,IF($VB4=Tjänster!$HO$9,Tjänster!ID$9,IF($VB4=Tjänster!$HO$10,Tjänster!ID$10,IF($VB4=Tjänster!$HO$11,Tjänster!ID$11,IF($VB4=Tjänster!$HO$12,Tjänster!ID$12,IF($VB4=Tjänster!$HO$13,Tjänster!ID$13,IF($VB4=Tjänster!$HO$14,Tjänster!ID$14,IF($VB4=Tjänster!$HO$15,Tjänster!ID$15,IF($VB4=Tjänster!$HO$16,Tjänster!ID$16,IF($VB4=Tjänster!$HO$17,Tjänster!ID$17,IF($VB4=Tjänster!$HO$18,Tjänster!ID$18,IF($VB4=Tjänster!$HO$19,Tjänster!ID$19,IF($VB4=Tjänster!$HO$20,Tjänster!ID$20,IF($VB4=Tjänster!$HO$21,Tjänster!ID$21,IF($VB4=Tjänster!$HO$22,Tjänster!ID$22,IF($VB4=Tjänster!$HO$23,Tjänster!ID$23,IF($VB4=Tjänster!$HO$24,Tjänster!ID$24,IF($VB4=Tjänster!$HO$25,Tjänster!ID$25,IF($VB4=Tjänster!$HO$26,Tjänster!ID$26,IF($VB4=Tjänster!$HO$27,Tjänster!ID$27,IF($VB4=Tjänster!$HO$28,Tjänster!ID$28,""))))))))))))))))))))))))))</f>
        <v/>
      </c>
      <c r="VR4" s="36" t="str">
        <f>IF($VB4=Tjänster!$HO$3,Tjänster!IE$3,IF($VB4=Tjänster!$HO$4,Tjänster!IE$4,IF($VB4=Tjänster!$HO$5,Tjänster!IE$5,IF($VB4=Tjänster!$HO$6,Tjänster!IE$6,IF($VB4=Tjänster!$HO$7,Tjänster!IE$7,IF($VB4=Tjänster!$HO$8,Tjänster!IE$8,IF($VB4=Tjänster!$HO$9,Tjänster!IE$9,IF($VB4=Tjänster!$HO$10,Tjänster!IE$10,IF($VB4=Tjänster!$HO$11,Tjänster!IE$11,IF($VB4=Tjänster!$HO$12,Tjänster!IE$12,IF($VB4=Tjänster!$HO$13,Tjänster!IE$13,IF($VB4=Tjänster!$HO$14,Tjänster!IE$14,IF($VB4=Tjänster!$HO$15,Tjänster!IE$15,IF($VB4=Tjänster!$HO$16,Tjänster!IE$16,IF($VB4=Tjänster!$HO$17,Tjänster!IE$17,IF($VB4=Tjänster!$HO$18,Tjänster!IE$18,IF($VB4=Tjänster!$HO$19,Tjänster!IE$19,IF($VB4=Tjänster!$HO$20,Tjänster!IE$20,IF($VB4=Tjänster!$HO$21,Tjänster!IE$21,IF($VB4=Tjänster!$HO$22,Tjänster!IE$22,IF($VB4=Tjänster!$HO$23,Tjänster!IE$23,IF($VB4=Tjänster!$HO$24,Tjänster!IE$24,IF($VB4=Tjänster!$HO$25,Tjänster!IE$25,IF($VB4=Tjänster!$HO$26,Tjänster!IE$26,IF($VB4=Tjänster!$HO$27,Tjänster!IE$27,IF($VB4=Tjänster!$HO$28,Tjänster!IE$28,""))))))))))))))))))))))))))</f>
        <v/>
      </c>
      <c r="VS4" s="36" t="str">
        <f>IF($VB4=Tjänster!$HO$3,Tjänster!IF$3,IF($VB4=Tjänster!$HO$4,Tjänster!IF$4,IF($VB4=Tjänster!$HO$5,Tjänster!IF$5,IF($VB4=Tjänster!$HO$6,Tjänster!IF$6,IF($VB4=Tjänster!$HO$7,Tjänster!IF$7,IF($VB4=Tjänster!$HO$8,Tjänster!IF$8,IF($VB4=Tjänster!$HO$9,Tjänster!IF$9,IF($VB4=Tjänster!$HO$10,Tjänster!IF$10,IF($VB4=Tjänster!$HO$11,Tjänster!IF$11,IF($VB4=Tjänster!$HO$12,Tjänster!IF$12,IF($VB4=Tjänster!$HO$13,Tjänster!IF$13,IF($VB4=Tjänster!$HO$14,Tjänster!IF$14,IF($VB4=Tjänster!$HO$15,Tjänster!IF$15,IF($VB4=Tjänster!$HO$16,Tjänster!IF$16,IF($VB4=Tjänster!$HO$17,Tjänster!IF$17,IF($VB4=Tjänster!$HO$18,Tjänster!IF$18,IF($VB4=Tjänster!$HO$19,Tjänster!IF$19,IF($VB4=Tjänster!$HO$20,Tjänster!IF$20,IF($VB4=Tjänster!$HO$21,Tjänster!IF$21,IF($VB4=Tjänster!$HO$22,Tjänster!IF$22,IF($VB4=Tjänster!$HO$23,Tjänster!IF$23,IF($VB4=Tjänster!$HO$24,Tjänster!IF$24,IF($VB4=Tjänster!$HO$25,Tjänster!IF$25,IF($VB4=Tjänster!$HO$26,Tjänster!IF$26,IF($VB4=Tjänster!$HO$27,Tjänster!IF$27,IF($VB4=Tjänster!$HO$28,Tjänster!IF$28,""))))))))))))))))))))))))))</f>
        <v/>
      </c>
      <c r="VT4" s="36" t="str">
        <f>IF($VB4=Tjänster!$HO$3,Tjänster!IG$3,IF($VB4=Tjänster!$HO$4,Tjänster!IG$4,IF($VB4=Tjänster!$HO$5,Tjänster!IG$5,IF($VB4=Tjänster!$HO$6,Tjänster!IG$6,IF($VB4=Tjänster!$HO$7,Tjänster!IG$7,IF($VB4=Tjänster!$HO$8,Tjänster!IG$8,IF($VB4=Tjänster!$HO$9,Tjänster!IG$9,IF($VB4=Tjänster!$HO$10,Tjänster!IG$10,IF($VB4=Tjänster!$HO$11,Tjänster!IG$11,IF($VB4=Tjänster!$HO$12,Tjänster!IG$12,IF($VB4=Tjänster!$HO$13,Tjänster!IG$13,IF($VB4=Tjänster!$HO$14,Tjänster!IG$14,IF($VB4=Tjänster!$HO$15,Tjänster!IG$15,IF($VB4=Tjänster!$HO$16,Tjänster!IG$16,IF($VB4=Tjänster!$HO$17,Tjänster!IG$17,IF($VB4=Tjänster!$HO$18,Tjänster!IG$18,IF($VB4=Tjänster!$HO$19,Tjänster!IG$19,IF($VB4=Tjänster!$HO$20,Tjänster!IG$20,IF($VB4=Tjänster!$HO$21,Tjänster!IG$21,IF($VB4=Tjänster!$HO$22,Tjänster!IG$22,IF($VB4=Tjänster!$HO$23,Tjänster!IG$23,IF($VB4=Tjänster!$HO$24,Tjänster!IG$24,IF($VB4=Tjänster!$HO$25,Tjänster!IG$25,IF($VB4=Tjänster!$HO$26,Tjänster!IG$26,IF($VB4=Tjänster!$HO$27,Tjänster!IG$27,IF($VB4=Tjänster!$HO$28,Tjänster!IG$28,""))))))))))))))))))))))))))</f>
        <v/>
      </c>
      <c r="VU4" s="36" t="str">
        <f>IF($VB4=Tjänster!$HO$3,Tjänster!IH$3,IF($VB4=Tjänster!$HO$4,Tjänster!IH$4,IF($VB4=Tjänster!$HO$5,Tjänster!IH$5,IF($VB4=Tjänster!$HO$6,Tjänster!IH$6,IF($VB4=Tjänster!$HO$7,Tjänster!IH$7,IF($VB4=Tjänster!$HO$8,Tjänster!IH$8,IF($VB4=Tjänster!$HO$9,Tjänster!IH$9,IF($VB4=Tjänster!$HO$10,Tjänster!IH$10,IF($VB4=Tjänster!$HO$11,Tjänster!IH$11,IF($VB4=Tjänster!$HO$12,Tjänster!IH$12,IF($VB4=Tjänster!$HO$13,Tjänster!IH$13,IF($VB4=Tjänster!$HO$14,Tjänster!IH$14,IF($VB4=Tjänster!$HO$15,Tjänster!IH$15,IF($VB4=Tjänster!$HO$16,Tjänster!IH$16,IF($VB4=Tjänster!$HO$17,Tjänster!IH$17,IF($VB4=Tjänster!$HO$18,Tjänster!IH$18,IF($VB4=Tjänster!$HO$19,Tjänster!IH$19,IF($VB4=Tjänster!$HO$20,Tjänster!IH$20,IF($VB4=Tjänster!$HO$21,Tjänster!IH$21,IF($VB4=Tjänster!$HO$22,Tjänster!IH$22,IF($VB4=Tjänster!$HO$23,Tjänster!IH$23,IF($VB4=Tjänster!$HO$24,Tjänster!IH$24,IF($VB4=Tjänster!$HO$25,Tjänster!IH$25,IF($VB4=Tjänster!$HO$26,Tjänster!IH$26,IF($VB4=Tjänster!$HO$27,Tjänster!IH$27,IF($VB4=Tjänster!$HO$28,Tjänster!IH$28,""))))))))))))))))))))))))))</f>
        <v/>
      </c>
      <c r="VV4" s="36" t="str">
        <f>IF($VB4=Tjänster!$HO$3,Tjänster!II$3,IF($VB4=Tjänster!$HO$4,Tjänster!II$4,IF($VB4=Tjänster!$HO$5,Tjänster!II$5,IF($VB4=Tjänster!$HO$6,Tjänster!II$6,IF($VB4=Tjänster!$HO$7,Tjänster!II$7,IF($VB4=Tjänster!$HO$8,Tjänster!II$8,IF($VB4=Tjänster!$HO$9,Tjänster!II$9,IF($VB4=Tjänster!$HO$10,Tjänster!II$10,IF($VB4=Tjänster!$HO$11,Tjänster!II$11,IF($VB4=Tjänster!$HO$12,Tjänster!II$12,IF($VB4=Tjänster!$HO$13,Tjänster!II$13,IF($VB4=Tjänster!$HO$14,Tjänster!II$14,IF($VB4=Tjänster!$HO$15,Tjänster!II$15,IF($VB4=Tjänster!$HO$16,Tjänster!II$16,IF($VB4=Tjänster!$HO$17,Tjänster!II$17,IF($VB4=Tjänster!$HO$18,Tjänster!II$18,IF($VB4=Tjänster!$HO$19,Tjänster!II$19,IF($VB4=Tjänster!$HO$20,Tjänster!II$20,IF($VB4=Tjänster!$HO$21,Tjänster!II$21,IF($VB4=Tjänster!$HO$22,Tjänster!II$22,IF($VB4=Tjänster!$HO$23,Tjänster!II$23,IF($VB4=Tjänster!$HO$24,Tjänster!II$24,IF($VB4=Tjänster!$HO$25,Tjänster!II$25,IF($VB4=Tjänster!$HO$26,Tjänster!II$26,IF($VB4=Tjänster!$HO$27,Tjänster!II$27,IF($VB4=Tjänster!$HO$28,Tjänster!II$28,""))))))))))))))))))))))))))</f>
        <v/>
      </c>
      <c r="WY4" s="36" t="str">
        <f t="shared" si="10"/>
        <v/>
      </c>
      <c r="WZ4" s="36" t="str">
        <f>IF($WY4=Tjänster!$IK$3,Tjänster!IL$3,IF($WY4=Tjänster!$IK$4,Tjänster!IL$4,IF($WY4=Tjänster!$IK$5,Tjänster!IL$5,IF($WY4=Tjänster!$IK$6,Tjänster!IL$6,IF($WY4=Tjänster!$IK$7,Tjänster!IL$7,IF($WY4=Tjänster!$IK$8,Tjänster!IL$8,IF($WY4=Tjänster!$IK$9,Tjänster!IL$9,IF($WY4=Tjänster!$IK$10,Tjänster!IL$10,IF($WY4=Tjänster!$IK$11,Tjänster!IL$11,IF($WY4=Tjänster!$IK$12,Tjänster!IL$12,IF($WY4=Tjänster!$IK$13,Tjänster!IL$13,IF($WY4=Tjänster!$IK$14,Tjänster!IL$14,IF($WY4=Tjänster!$IK$15,Tjänster!IL$15,IF($WY4=Tjänster!$IK$16,Tjänster!IL$16,IF($WY4=Tjänster!$IK$17,Tjänster!IL$17,IF($WY4=Tjänster!$IK$18,Tjänster!IL$18,IF($WY4=Tjänster!$IK$19,Tjänster!IL$19,IF($WY4=Tjänster!$IK$20,Tjänster!IL$20,IF($WY4=Tjänster!$IK$21,Tjänster!IL$21,IF($WY4=Tjänster!$IK$22,Tjänster!IL$22,IF($WY4=Tjänster!$IK$23,Tjänster!IL$23,IF($WY4=Tjänster!$IK$24,Tjänster!IL$24,IF($WY4=Tjänster!$IK$25,Tjänster!IL$25,IF($WY4=Tjänster!$IK$26,Tjänster!IL$26,IF($WY4=Tjänster!$IK$27,Tjänster!IL$27,IF($WY4=Tjänster!$IK$28,Tjänster!IL$28,""))))))))))))))))))))))))))</f>
        <v/>
      </c>
      <c r="XA4" s="36" t="str">
        <f>IF($WY4=Tjänster!$IK$3,Tjänster!IM$3,IF($WY4=Tjänster!$IK$4,Tjänster!IM$4,IF($WY4=Tjänster!$IK$5,Tjänster!IM$5,IF($WY4=Tjänster!$IK$6,Tjänster!IM$6,IF($WY4=Tjänster!$IK$7,Tjänster!IM$7,IF($WY4=Tjänster!$IK$8,Tjänster!IM$8,IF($WY4=Tjänster!$IK$9,Tjänster!IM$9,IF($WY4=Tjänster!$IK$10,Tjänster!IM$10,IF($WY4=Tjänster!$IK$11,Tjänster!IM$11,IF($WY4=Tjänster!$IK$12,Tjänster!IM$12,IF($WY4=Tjänster!$IK$13,Tjänster!IM$13,IF($WY4=Tjänster!$IK$14,Tjänster!IM$14,IF($WY4=Tjänster!$IK$15,Tjänster!IM$15,IF($WY4=Tjänster!$IK$16,Tjänster!IM$16,IF($WY4=Tjänster!$IK$17,Tjänster!IM$17,IF($WY4=Tjänster!$IK$18,Tjänster!IM$18,IF($WY4=Tjänster!$IK$19,Tjänster!IM$19,IF($WY4=Tjänster!$IK$20,Tjänster!IM$20,IF($WY4=Tjänster!$IK$21,Tjänster!IM$21,IF($WY4=Tjänster!$IK$22,Tjänster!IM$22,IF($WY4=Tjänster!$IK$23,Tjänster!IM$23,IF($WY4=Tjänster!$IK$24,Tjänster!IM$24,IF($WY4=Tjänster!$IK$25,Tjänster!IM$25,IF($WY4=Tjänster!$IK$26,Tjänster!IM$26,IF($WY4=Tjänster!$IK$27,Tjänster!IM$27,IF($WY4=Tjänster!$IK$28,Tjänster!IM$28,""))))))))))))))))))))))))))</f>
        <v/>
      </c>
      <c r="XB4" s="36" t="str">
        <f>IF($WY4=Tjänster!$IK$3,Tjänster!IN$3,IF($WY4=Tjänster!$IK$4,Tjänster!IN$4,IF($WY4=Tjänster!$IK$5,Tjänster!IN$5,IF($WY4=Tjänster!$IK$6,Tjänster!IN$6,IF($WY4=Tjänster!$IK$7,Tjänster!IN$7,IF($WY4=Tjänster!$IK$8,Tjänster!IN$8,IF($WY4=Tjänster!$IK$9,Tjänster!IN$9,IF($WY4=Tjänster!$IK$10,Tjänster!IN$10,IF($WY4=Tjänster!$IK$11,Tjänster!IN$11,IF($WY4=Tjänster!$IK$12,Tjänster!IN$12,IF($WY4=Tjänster!$IK$13,Tjänster!IN$13,IF($WY4=Tjänster!$IK$14,Tjänster!IN$14,IF($WY4=Tjänster!$IK$15,Tjänster!IN$15,IF($WY4=Tjänster!$IK$16,Tjänster!IN$16,IF($WY4=Tjänster!$IK$17,Tjänster!IN$17,IF($WY4=Tjänster!$IK$18,Tjänster!IN$18,IF($WY4=Tjänster!$IK$19,Tjänster!IN$19,IF($WY4=Tjänster!$IK$20,Tjänster!IN$20,IF($WY4=Tjänster!$IK$21,Tjänster!IN$21,IF($WY4=Tjänster!$IK$22,Tjänster!IN$22,IF($WY4=Tjänster!$IK$23,Tjänster!IN$23,IF($WY4=Tjänster!$IK$24,Tjänster!IN$24,IF($WY4=Tjänster!$IK$25,Tjänster!IN$25,IF($WY4=Tjänster!$IK$26,Tjänster!IN$26,IF($WY4=Tjänster!$IK$27,Tjänster!IN$27,IF($WY4=Tjänster!$IK$28,Tjänster!IN$28,""))))))))))))))))))))))))))</f>
        <v/>
      </c>
      <c r="XC4" s="36" t="str">
        <f>IF($WY4=Tjänster!$IK$3,Tjänster!IO$3,IF($WY4=Tjänster!$IK$4,Tjänster!IO$4,IF($WY4=Tjänster!$IK$5,Tjänster!IO$5,IF($WY4=Tjänster!$IK$6,Tjänster!IO$6,IF($WY4=Tjänster!$IK$7,Tjänster!IO$7,IF($WY4=Tjänster!$IK$8,Tjänster!IO$8,IF($WY4=Tjänster!$IK$9,Tjänster!IO$9,IF($WY4=Tjänster!$IK$10,Tjänster!IO$10,IF($WY4=Tjänster!$IK$11,Tjänster!IO$11,IF($WY4=Tjänster!$IK$12,Tjänster!IO$12,IF($WY4=Tjänster!$IK$13,Tjänster!IO$13,IF($WY4=Tjänster!$IK$14,Tjänster!IO$14,IF($WY4=Tjänster!$IK$15,Tjänster!IO$15,IF($WY4=Tjänster!$IK$16,Tjänster!IO$16,IF($WY4=Tjänster!$IK$17,Tjänster!IO$17,IF($WY4=Tjänster!$IK$18,Tjänster!IO$18,IF($WY4=Tjänster!$IK$19,Tjänster!IO$19,IF($WY4=Tjänster!$IK$20,Tjänster!IO$20,IF($WY4=Tjänster!$IK$21,Tjänster!IO$21,IF($WY4=Tjänster!$IK$22,Tjänster!IO$22,IF($WY4=Tjänster!$IK$23,Tjänster!IO$23,IF($WY4=Tjänster!$IK$24,Tjänster!IO$24,IF($WY4=Tjänster!$IK$25,Tjänster!IO$25,IF($WY4=Tjänster!$IK$26,Tjänster!IO$26,IF($WY4=Tjänster!$IK$27,Tjänster!IO$27,IF($WY4=Tjänster!$IK$28,Tjänster!IO$28,""))))))))))))))))))))))))))</f>
        <v/>
      </c>
      <c r="XD4" s="36" t="str">
        <f>IF($WY4=Tjänster!$IK$3,Tjänster!IP$3,IF($WY4=Tjänster!$IK$4,Tjänster!IP$4,IF($WY4=Tjänster!$IK$5,Tjänster!IP$5,IF($WY4=Tjänster!$IK$6,Tjänster!IP$6,IF($WY4=Tjänster!$IK$7,Tjänster!IP$7,IF($WY4=Tjänster!$IK$8,Tjänster!IP$8,IF($WY4=Tjänster!$IK$9,Tjänster!IP$9,IF($WY4=Tjänster!$IK$10,Tjänster!IP$10,IF($WY4=Tjänster!$IK$11,Tjänster!IP$11,IF($WY4=Tjänster!$IK$12,Tjänster!IP$12,IF($WY4=Tjänster!$IK$13,Tjänster!IP$13,IF($WY4=Tjänster!$IK$14,Tjänster!IP$14,IF($WY4=Tjänster!$IK$15,Tjänster!IP$15,IF($WY4=Tjänster!$IK$16,Tjänster!IP$16,IF($WY4=Tjänster!$IK$17,Tjänster!IP$17,IF($WY4=Tjänster!$IK$18,Tjänster!IP$18,IF($WY4=Tjänster!$IK$19,Tjänster!IP$19,IF($WY4=Tjänster!$IK$20,Tjänster!IP$20,IF($WY4=Tjänster!$IK$21,Tjänster!IP$21,IF($WY4=Tjänster!$IK$22,Tjänster!IP$22,IF($WY4=Tjänster!$IK$23,Tjänster!IP$23,IF($WY4=Tjänster!$IK$24,Tjänster!IP$24,IF($WY4=Tjänster!$IK$25,Tjänster!IP$25,IF($WY4=Tjänster!$IK$26,Tjänster!IP$26,IF($WY4=Tjänster!$IK$27,Tjänster!IP$27,IF($WY4=Tjänster!$IK$28,Tjänster!IP$28,""))))))))))))))))))))))))))</f>
        <v/>
      </c>
      <c r="XE4" s="36" t="str">
        <f>IF($WY4=Tjänster!$IK$3,Tjänster!IQ$3,IF($WY4=Tjänster!$IK$4,Tjänster!IQ$4,IF($WY4=Tjänster!$IK$5,Tjänster!IQ$5,IF($WY4=Tjänster!$IK$6,Tjänster!IQ$6,IF($WY4=Tjänster!$IK$7,Tjänster!IQ$7,IF($WY4=Tjänster!$IK$8,Tjänster!IQ$8,IF($WY4=Tjänster!$IK$9,Tjänster!IQ$9,IF($WY4=Tjänster!$IK$10,Tjänster!IQ$10,IF($WY4=Tjänster!$IK$11,Tjänster!IQ$11,IF($WY4=Tjänster!$IK$12,Tjänster!IQ$12,IF($WY4=Tjänster!$IK$13,Tjänster!IQ$13,IF($WY4=Tjänster!$IK$14,Tjänster!IQ$14,IF($WY4=Tjänster!$IK$15,Tjänster!IQ$15,IF($WY4=Tjänster!$IK$16,Tjänster!IQ$16,IF($WY4=Tjänster!$IK$17,Tjänster!IQ$17,IF($WY4=Tjänster!$IK$18,Tjänster!IQ$18,IF($WY4=Tjänster!$IK$19,Tjänster!IQ$19,IF($WY4=Tjänster!$IK$20,Tjänster!IQ$20,IF($WY4=Tjänster!$IK$21,Tjänster!IQ$21,IF($WY4=Tjänster!$IK$22,Tjänster!IQ$22,IF($WY4=Tjänster!$IK$23,Tjänster!IQ$23,IF($WY4=Tjänster!$IK$24,Tjänster!IQ$24,IF($WY4=Tjänster!$IK$25,Tjänster!IQ$25,IF($WY4=Tjänster!$IK$26,Tjänster!IQ$26,IF($WY4=Tjänster!$IK$27,Tjänster!IQ$27,IF($WY4=Tjänster!$IK$28,Tjänster!IQ$28,""))))))))))))))))))))))))))</f>
        <v/>
      </c>
      <c r="XF4" s="36" t="str">
        <f>IF($WY4=Tjänster!$IK$3,Tjänster!IR$3,IF($WY4=Tjänster!$IK$4,Tjänster!IR$4,IF($WY4=Tjänster!$IK$5,Tjänster!IR$5,IF($WY4=Tjänster!$IK$6,Tjänster!IR$6,IF($WY4=Tjänster!$IK$7,Tjänster!IR$7,IF($WY4=Tjänster!$IK$8,Tjänster!IR$8,IF($WY4=Tjänster!$IK$9,Tjänster!IR$9,IF($WY4=Tjänster!$IK$10,Tjänster!IR$10,IF($WY4=Tjänster!$IK$11,Tjänster!IR$11,IF($WY4=Tjänster!$IK$12,Tjänster!IR$12,IF($WY4=Tjänster!$IK$13,Tjänster!IR$13,IF($WY4=Tjänster!$IK$14,Tjänster!IR$14,IF($WY4=Tjänster!$IK$15,Tjänster!IR$15,IF($WY4=Tjänster!$IK$16,Tjänster!IR$16,IF($WY4=Tjänster!$IK$17,Tjänster!IR$17,IF($WY4=Tjänster!$IK$18,Tjänster!IR$18,IF($WY4=Tjänster!$IK$19,Tjänster!IR$19,IF($WY4=Tjänster!$IK$20,Tjänster!IR$20,IF($WY4=Tjänster!$IK$21,Tjänster!IR$21,IF($WY4=Tjänster!$IK$22,Tjänster!IR$22,IF($WY4=Tjänster!$IK$23,Tjänster!IR$23,IF($WY4=Tjänster!$IK$24,Tjänster!IR$24,IF($WY4=Tjänster!$IK$25,Tjänster!IR$25,IF($WY4=Tjänster!$IK$26,Tjänster!IR$26,IF($WY4=Tjänster!$IK$27,Tjänster!IR$27,IF($WY4=Tjänster!$IK$28,Tjänster!IR$28,""))))))))))))))))))))))))))</f>
        <v/>
      </c>
      <c r="XG4" s="36" t="str">
        <f>IF($WY4=Tjänster!$IK$3,Tjänster!IS$3,IF($WY4=Tjänster!$IK$4,Tjänster!IS$4,IF($WY4=Tjänster!$IK$5,Tjänster!IS$5,IF($WY4=Tjänster!$IK$6,Tjänster!IS$6,IF($WY4=Tjänster!$IK$7,Tjänster!IS$7,IF($WY4=Tjänster!$IK$8,Tjänster!IS$8,IF($WY4=Tjänster!$IK$9,Tjänster!IS$9,IF($WY4=Tjänster!$IK$10,Tjänster!IS$10,IF($WY4=Tjänster!$IK$11,Tjänster!IS$11,IF($WY4=Tjänster!$IK$12,Tjänster!IS$12,IF($WY4=Tjänster!$IK$13,Tjänster!IS$13,IF($WY4=Tjänster!$IK$14,Tjänster!IS$14,IF($WY4=Tjänster!$IK$15,Tjänster!IS$15,IF($WY4=Tjänster!$IK$16,Tjänster!IS$16,IF($WY4=Tjänster!$IK$17,Tjänster!IS$17,IF($WY4=Tjänster!$IK$18,Tjänster!IS$18,IF($WY4=Tjänster!$IK$19,Tjänster!IS$19,IF($WY4=Tjänster!$IK$20,Tjänster!IS$20,IF($WY4=Tjänster!$IK$21,Tjänster!IS$21,IF($WY4=Tjänster!$IK$22,Tjänster!IS$22,IF($WY4=Tjänster!$IK$23,Tjänster!IS$23,IF($WY4=Tjänster!$IK$24,Tjänster!IS$24,IF($WY4=Tjänster!$IK$25,Tjänster!IS$25,IF($WY4=Tjänster!$IK$26,Tjänster!IS$26,IF($WY4=Tjänster!$IK$27,Tjänster!IS$27,IF($WY4=Tjänster!$IK$28,Tjänster!IS$28,""))))))))))))))))))))))))))</f>
        <v/>
      </c>
      <c r="XH4" s="36" t="str">
        <f>IF($WY4=Tjänster!$IK$3,Tjänster!IT$3,IF($WY4=Tjänster!$IK$4,Tjänster!IT$4,IF($WY4=Tjänster!$IK$5,Tjänster!IT$5,IF($WY4=Tjänster!$IK$6,Tjänster!IT$6,IF($WY4=Tjänster!$IK$7,Tjänster!IT$7,IF($WY4=Tjänster!$IK$8,Tjänster!IT$8,IF($WY4=Tjänster!$IK$9,Tjänster!IT$9,IF($WY4=Tjänster!$IK$10,Tjänster!IT$10,IF($WY4=Tjänster!$IK$11,Tjänster!IT$11,IF($WY4=Tjänster!$IK$12,Tjänster!IT$12,IF($WY4=Tjänster!$IK$13,Tjänster!IT$13,IF($WY4=Tjänster!$IK$14,Tjänster!IT$14,IF($WY4=Tjänster!$IK$15,Tjänster!IT$15,IF($WY4=Tjänster!$IK$16,Tjänster!IT$16,IF($WY4=Tjänster!$IK$17,Tjänster!IT$17,IF($WY4=Tjänster!$IK$18,Tjänster!IT$18,IF($WY4=Tjänster!$IK$19,Tjänster!IT$19,IF($WY4=Tjänster!$IK$20,Tjänster!IT$20,IF($WY4=Tjänster!$IK$21,Tjänster!IT$21,IF($WY4=Tjänster!$IK$22,Tjänster!IT$22,IF($WY4=Tjänster!$IK$23,Tjänster!IT$23,IF($WY4=Tjänster!$IK$24,Tjänster!IT$24,IF($WY4=Tjänster!$IK$25,Tjänster!IT$25,IF($WY4=Tjänster!$IK$26,Tjänster!IT$26,IF($WY4=Tjänster!$IK$27,Tjänster!IT$27,IF($WY4=Tjänster!$IK$28,Tjänster!IT$28,""))))))))))))))))))))))))))</f>
        <v/>
      </c>
      <c r="XI4" s="36" t="str">
        <f>IF($WY4=Tjänster!$IK$3,Tjänster!IU$3,IF($WY4=Tjänster!$IK$4,Tjänster!IU$4,IF($WY4=Tjänster!$IK$5,Tjänster!IU$5,IF($WY4=Tjänster!$IK$6,Tjänster!IU$6,IF($WY4=Tjänster!$IK$7,Tjänster!IU$7,IF($WY4=Tjänster!$IK$8,Tjänster!IU$8,IF($WY4=Tjänster!$IK$9,Tjänster!IU$9,IF($WY4=Tjänster!$IK$10,Tjänster!IU$10,IF($WY4=Tjänster!$IK$11,Tjänster!IU$11,IF($WY4=Tjänster!$IK$12,Tjänster!IU$12,IF($WY4=Tjänster!$IK$13,Tjänster!IU$13,IF($WY4=Tjänster!$IK$14,Tjänster!IU$14,IF($WY4=Tjänster!$IK$15,Tjänster!IU$15,IF($WY4=Tjänster!$IK$16,Tjänster!IU$16,IF($WY4=Tjänster!$IK$17,Tjänster!IU$17,IF($WY4=Tjänster!$IK$18,Tjänster!IU$18,IF($WY4=Tjänster!$IK$19,Tjänster!IU$19,IF($WY4=Tjänster!$IK$20,Tjänster!IU$20,IF($WY4=Tjänster!$IK$21,Tjänster!IU$21,IF($WY4=Tjänster!$IK$22,Tjänster!IU$22,IF($WY4=Tjänster!$IK$23,Tjänster!IU$23,IF($WY4=Tjänster!$IK$24,Tjänster!IU$24,IF($WY4=Tjänster!$IK$25,Tjänster!IU$25,IF($WY4=Tjänster!$IK$26,Tjänster!IU$26,IF($WY4=Tjänster!$IK$27,Tjänster!IU$27,IF($WY4=Tjänster!$IK$28,Tjänster!IU$28,""))))))))))))))))))))))))))</f>
        <v/>
      </c>
      <c r="XJ4" s="36" t="str">
        <f>IF($WY4=Tjänster!$IK$3,Tjänster!IV$3,IF($WY4=Tjänster!$IK$4,Tjänster!IV$4,IF($WY4=Tjänster!$IK$5,Tjänster!IV$5,IF($WY4=Tjänster!$IK$6,Tjänster!IV$6,IF($WY4=Tjänster!$IK$7,Tjänster!IV$7,IF($WY4=Tjänster!$IK$8,Tjänster!IV$8,IF($WY4=Tjänster!$IK$9,Tjänster!IV$9,IF($WY4=Tjänster!$IK$10,Tjänster!IV$10,IF($WY4=Tjänster!$IK$11,Tjänster!IV$11,IF($WY4=Tjänster!$IK$12,Tjänster!IV$12,IF($WY4=Tjänster!$IK$13,Tjänster!IV$13,IF($WY4=Tjänster!$IK$14,Tjänster!IV$14,IF($WY4=Tjänster!$IK$15,Tjänster!IV$15,IF($WY4=Tjänster!$IK$16,Tjänster!IV$16,IF($WY4=Tjänster!$IK$17,Tjänster!IV$17,IF($WY4=Tjänster!$IK$18,Tjänster!IV$18,IF($WY4=Tjänster!$IK$19,Tjänster!IV$19,IF($WY4=Tjänster!$IK$20,Tjänster!IV$20,IF($WY4=Tjänster!$IK$21,Tjänster!IV$21,IF($WY4=Tjänster!$IK$22,Tjänster!IV$22,IF($WY4=Tjänster!$IK$23,Tjänster!IV$23,IF($WY4=Tjänster!$IK$24,Tjänster!IV$24,IF($WY4=Tjänster!$IK$25,Tjänster!IV$25,IF($WY4=Tjänster!$IK$26,Tjänster!IV$26,IF($WY4=Tjänster!$IK$27,Tjänster!IV$27,IF($WY4=Tjänster!$IK$28,Tjänster!IV$28,""))))))))))))))))))))))))))</f>
        <v/>
      </c>
      <c r="XK4" s="36" t="str">
        <f>IF($WY4=Tjänster!$IK$3,Tjänster!IW$3,IF($WY4=Tjänster!$IK$4,Tjänster!IW$4,IF($WY4=Tjänster!$IK$5,Tjänster!IW$5,IF($WY4=Tjänster!$IK$6,Tjänster!IW$6,IF($WY4=Tjänster!$IK$7,Tjänster!IW$7,IF($WY4=Tjänster!$IK$8,Tjänster!IW$8,IF($WY4=Tjänster!$IK$9,Tjänster!IW$9,IF($WY4=Tjänster!$IK$10,Tjänster!IW$10,IF($WY4=Tjänster!$IK$11,Tjänster!IW$11,IF($WY4=Tjänster!$IK$12,Tjänster!IW$12,IF($WY4=Tjänster!$IK$13,Tjänster!IW$13,IF($WY4=Tjänster!$IK$14,Tjänster!IW$14,IF($WY4=Tjänster!$IK$15,Tjänster!IW$15,IF($WY4=Tjänster!$IK$16,Tjänster!IW$16,IF($WY4=Tjänster!$IK$17,Tjänster!IW$17,IF($WY4=Tjänster!$IK$18,Tjänster!IW$18,IF($WY4=Tjänster!$IK$19,Tjänster!IW$19,IF($WY4=Tjänster!$IK$20,Tjänster!IW$20,IF($WY4=Tjänster!$IK$21,Tjänster!IW$21,IF($WY4=Tjänster!$IK$22,Tjänster!IW$22,IF($WY4=Tjänster!$IK$23,Tjänster!IW$23,IF($WY4=Tjänster!$IK$24,Tjänster!IW$24,IF($WY4=Tjänster!$IK$25,Tjänster!IW$25,IF($WY4=Tjänster!$IK$26,Tjänster!IW$26,IF($WY4=Tjänster!$IK$27,Tjänster!IW$27,IF($WY4=Tjänster!$IK$28,Tjänster!IW$28,""))))))))))))))))))))))))))</f>
        <v/>
      </c>
      <c r="XL4" s="36" t="str">
        <f>IF($WY4=Tjänster!$IK$3,Tjänster!IX$3,IF($WY4=Tjänster!$IK$4,Tjänster!IX$4,IF($WY4=Tjänster!$IK$5,Tjänster!IX$5,IF($WY4=Tjänster!$IK$6,Tjänster!IX$6,IF($WY4=Tjänster!$IK$7,Tjänster!IX$7,IF($WY4=Tjänster!$IK$8,Tjänster!IX$8,IF($WY4=Tjänster!$IK$9,Tjänster!IX$9,IF($WY4=Tjänster!$IK$10,Tjänster!IX$10,IF($WY4=Tjänster!$IK$11,Tjänster!IX$11,IF($WY4=Tjänster!$IK$12,Tjänster!IX$12,IF($WY4=Tjänster!$IK$13,Tjänster!IX$13,IF($WY4=Tjänster!$IK$14,Tjänster!IX$14,IF($WY4=Tjänster!$IK$15,Tjänster!IX$15,IF($WY4=Tjänster!$IK$16,Tjänster!IX$16,IF($WY4=Tjänster!$IK$17,Tjänster!IX$17,IF($WY4=Tjänster!$IK$18,Tjänster!IX$18,IF($WY4=Tjänster!$IK$19,Tjänster!IX$19,IF($WY4=Tjänster!$IK$20,Tjänster!IX$20,IF($WY4=Tjänster!$IK$21,Tjänster!IX$21,IF($WY4=Tjänster!$IK$22,Tjänster!IX$22,IF($WY4=Tjänster!$IK$23,Tjänster!IX$23,IF($WY4=Tjänster!$IK$24,Tjänster!IX$24,IF($WY4=Tjänster!$IK$25,Tjänster!IX$25,IF($WY4=Tjänster!$IK$26,Tjänster!IX$26,IF($WY4=Tjänster!$IK$27,Tjänster!IX$27,IF($WY4=Tjänster!$IK$28,Tjänster!IX$28,""))))))))))))))))))))))))))</f>
        <v/>
      </c>
      <c r="XM4" s="36" t="str">
        <f>IF($WY4=Tjänster!$IK$3,Tjänster!IY$3,IF($WY4=Tjänster!$IK$4,Tjänster!IY$4,IF($WY4=Tjänster!$IK$5,Tjänster!IY$5,IF($WY4=Tjänster!$IK$6,Tjänster!IY$6,IF($WY4=Tjänster!$IK$7,Tjänster!IY$7,IF($WY4=Tjänster!$IK$8,Tjänster!IY$8,IF($WY4=Tjänster!$IK$9,Tjänster!IY$9,IF($WY4=Tjänster!$IK$10,Tjänster!IY$10,IF($WY4=Tjänster!$IK$11,Tjänster!IY$11,IF($WY4=Tjänster!$IK$12,Tjänster!IY$12,IF($WY4=Tjänster!$IK$13,Tjänster!IY$13,IF($WY4=Tjänster!$IK$14,Tjänster!IY$14,IF($WY4=Tjänster!$IK$15,Tjänster!IY$15,IF($WY4=Tjänster!$IK$16,Tjänster!IY$16,IF($WY4=Tjänster!$IK$17,Tjänster!IY$17,IF($WY4=Tjänster!$IK$18,Tjänster!IY$18,IF($WY4=Tjänster!$IK$19,Tjänster!IY$19,IF($WY4=Tjänster!$IK$20,Tjänster!IY$20,IF($WY4=Tjänster!$IK$21,Tjänster!IY$21,IF($WY4=Tjänster!$IK$22,Tjänster!IY$22,IF($WY4=Tjänster!$IK$23,Tjänster!IY$23,IF($WY4=Tjänster!$IK$24,Tjänster!IY$24,IF($WY4=Tjänster!$IK$25,Tjänster!IY$25,IF($WY4=Tjänster!$IK$26,Tjänster!IY$26,IF($WY4=Tjänster!$IK$27,Tjänster!IY$27,IF($WY4=Tjänster!$IK$28,Tjänster!IY$28,""))))))))))))))))))))))))))</f>
        <v/>
      </c>
      <c r="XN4" s="36" t="str">
        <f>IF($WY4=Tjänster!$IK$3,Tjänster!IZ$3,IF($WY4=Tjänster!$IK$4,Tjänster!IZ$4,IF($WY4=Tjänster!$IK$5,Tjänster!IZ$5,IF($WY4=Tjänster!$IK$6,Tjänster!IZ$6,IF($WY4=Tjänster!$IK$7,Tjänster!IZ$7,IF($WY4=Tjänster!$IK$8,Tjänster!IZ$8,IF($WY4=Tjänster!$IK$9,Tjänster!IZ$9,IF($WY4=Tjänster!$IK$10,Tjänster!IZ$10,IF($WY4=Tjänster!$IK$11,Tjänster!IZ$11,IF($WY4=Tjänster!$IK$12,Tjänster!IZ$12,IF($WY4=Tjänster!$IK$13,Tjänster!IZ$13,IF($WY4=Tjänster!$IK$14,Tjänster!IZ$14,IF($WY4=Tjänster!$IK$15,Tjänster!IZ$15,IF($WY4=Tjänster!$IK$16,Tjänster!IZ$16,IF($WY4=Tjänster!$IK$17,Tjänster!IZ$17,IF($WY4=Tjänster!$IK$18,Tjänster!IZ$18,IF($WY4=Tjänster!$IK$19,Tjänster!IZ$19,IF($WY4=Tjänster!$IK$20,Tjänster!IZ$20,IF($WY4=Tjänster!$IK$21,Tjänster!IZ$21,IF($WY4=Tjänster!$IK$22,Tjänster!IZ$22,IF($WY4=Tjänster!$IK$23,Tjänster!IZ$23,IF($WY4=Tjänster!$IK$24,Tjänster!IZ$24,IF($WY4=Tjänster!$IK$25,Tjänster!IZ$25,IF($WY4=Tjänster!$IK$26,Tjänster!IZ$26,IF($WY4=Tjänster!$IK$27,Tjänster!IZ$27,IF($WY4=Tjänster!$IK$28,Tjänster!IZ$28,""))))))))))))))))))))))))))</f>
        <v/>
      </c>
      <c r="XO4" s="36" t="str">
        <f>IF($WY4=Tjänster!$IK$3,Tjänster!JA$3,IF($WY4=Tjänster!$IK$4,Tjänster!JA$4,IF($WY4=Tjänster!$IK$5,Tjänster!JA$5,IF($WY4=Tjänster!$IK$6,Tjänster!JA$6,IF($WY4=Tjänster!$IK$7,Tjänster!JA$7,IF($WY4=Tjänster!$IK$8,Tjänster!JA$8,IF($WY4=Tjänster!$IK$9,Tjänster!JA$9,IF($WY4=Tjänster!$IK$10,Tjänster!JA$10,IF($WY4=Tjänster!$IK$11,Tjänster!JA$11,IF($WY4=Tjänster!$IK$12,Tjänster!JA$12,IF($WY4=Tjänster!$IK$13,Tjänster!JA$13,IF($WY4=Tjänster!$IK$14,Tjänster!JA$14,IF($WY4=Tjänster!$IK$15,Tjänster!JA$15,IF($WY4=Tjänster!$IK$16,Tjänster!JA$16,IF($WY4=Tjänster!$IK$17,Tjänster!JA$17,IF($WY4=Tjänster!$IK$18,Tjänster!JA$18,IF($WY4=Tjänster!$IK$19,Tjänster!JA$19,IF($WY4=Tjänster!$IK$20,Tjänster!JA$20,IF($WY4=Tjänster!$IK$21,Tjänster!JA$21,IF($WY4=Tjänster!$IK$22,Tjänster!JA$22,IF($WY4=Tjänster!$IK$23,Tjänster!JA$23,IF($WY4=Tjänster!$IK$24,Tjänster!JA$24,IF($WY4=Tjänster!$IK$25,Tjänster!JA$25,IF($WY4=Tjänster!$IK$26,Tjänster!JA$26,IF($WY4=Tjänster!$IK$27,Tjänster!JA$27,IF($WY4=Tjänster!$IK$28,Tjänster!JA$28,""))))))))))))))))))))))))))</f>
        <v/>
      </c>
      <c r="XP4" s="36" t="str">
        <f>IF($WY4=Tjänster!$IK$3,Tjänster!JB$3,IF($WY4=Tjänster!$IK$4,Tjänster!JB$4,IF($WY4=Tjänster!$IK$5,Tjänster!JB$5,IF($WY4=Tjänster!$IK$6,Tjänster!JB$6,IF($WY4=Tjänster!$IK$7,Tjänster!JB$7,IF($WY4=Tjänster!$IK$8,Tjänster!JB$8,IF($WY4=Tjänster!$IK$9,Tjänster!JB$9,IF($WY4=Tjänster!$IK$10,Tjänster!JB$10,IF($WY4=Tjänster!$IK$11,Tjänster!JB$11,IF($WY4=Tjänster!$IK$12,Tjänster!JB$12,IF($WY4=Tjänster!$IK$13,Tjänster!JB$13,IF($WY4=Tjänster!$IK$14,Tjänster!JB$14,IF($WY4=Tjänster!$IK$15,Tjänster!JB$15,IF($WY4=Tjänster!$IK$16,Tjänster!JB$16,IF($WY4=Tjänster!$IK$17,Tjänster!JB$17,IF($WY4=Tjänster!$IK$18,Tjänster!JB$18,IF($WY4=Tjänster!$IK$19,Tjänster!JB$19,IF($WY4=Tjänster!$IK$20,Tjänster!JB$20,IF($WY4=Tjänster!$IK$21,Tjänster!JB$21,IF($WY4=Tjänster!$IK$22,Tjänster!JB$22,IF($WY4=Tjänster!$IK$23,Tjänster!JB$23,IF($WY4=Tjänster!$IK$24,Tjänster!JB$24,IF($WY4=Tjänster!$IK$25,Tjänster!JB$25,IF($WY4=Tjänster!$IK$26,Tjänster!JB$26,IF($WY4=Tjänster!$IK$27,Tjänster!JB$27,IF($WY4=Tjänster!$IK$28,Tjänster!JB$28,""))))))))))))))))))))))))))</f>
        <v/>
      </c>
      <c r="XQ4" s="36" t="str">
        <f>IF($WY4=Tjänster!$IK$3,Tjänster!JC$3,IF($WY4=Tjänster!$IK$4,Tjänster!JC$4,IF($WY4=Tjänster!$IK$5,Tjänster!JC$5,IF($WY4=Tjänster!$IK$6,Tjänster!JC$6,IF($WY4=Tjänster!$IK$7,Tjänster!JC$7,IF($WY4=Tjänster!$IK$8,Tjänster!JC$8,IF($WY4=Tjänster!$IK$9,Tjänster!JC$9,IF($WY4=Tjänster!$IK$10,Tjänster!JC$10,IF($WY4=Tjänster!$IK$11,Tjänster!JC$11,IF($WY4=Tjänster!$IK$12,Tjänster!JC$12,IF($WY4=Tjänster!$IK$13,Tjänster!JC$13,IF($WY4=Tjänster!$IK$14,Tjänster!JC$14,IF($WY4=Tjänster!$IK$15,Tjänster!JC$15,IF($WY4=Tjänster!$IK$16,Tjänster!JC$16,IF($WY4=Tjänster!$IK$17,Tjänster!JC$17,IF($WY4=Tjänster!$IK$18,Tjänster!JC$18,IF($WY4=Tjänster!$IK$19,Tjänster!JC$19,IF($WY4=Tjänster!$IK$20,Tjänster!JC$20,IF($WY4=Tjänster!$IK$21,Tjänster!JC$21,IF($WY4=Tjänster!$IK$22,Tjänster!JC$22,IF($WY4=Tjänster!$IK$23,Tjänster!JC$23,IF($WY4=Tjänster!$IK$24,Tjänster!JC$24,IF($WY4=Tjänster!$IK$25,Tjänster!JC$25,IF($WY4=Tjänster!$IK$26,Tjänster!JC$26,IF($WY4=Tjänster!$IK$27,Tjänster!JC$27,IF($WY4=Tjänster!$IK$28,Tjänster!JC$28,""))))))))))))))))))))))))))</f>
        <v/>
      </c>
      <c r="XR4" s="36" t="str">
        <f>IF($WY4=Tjänster!$IK$3,Tjänster!JD$3,IF($WY4=Tjänster!$IK$4,Tjänster!JD$4,IF($WY4=Tjänster!$IK$5,Tjänster!JD$5,IF($WY4=Tjänster!$IK$6,Tjänster!JD$6,IF($WY4=Tjänster!$IK$7,Tjänster!JD$7,IF($WY4=Tjänster!$IK$8,Tjänster!JD$8,IF($WY4=Tjänster!$IK$9,Tjänster!JD$9,IF($WY4=Tjänster!$IK$10,Tjänster!JD$10,IF($WY4=Tjänster!$IK$11,Tjänster!JD$11,IF($WY4=Tjänster!$IK$12,Tjänster!JD$12,IF($WY4=Tjänster!$IK$13,Tjänster!JD$13,IF($WY4=Tjänster!$IK$14,Tjänster!JD$14,IF($WY4=Tjänster!$IK$15,Tjänster!JD$15,IF($WY4=Tjänster!$IK$16,Tjänster!JD$16,IF($WY4=Tjänster!$IK$17,Tjänster!JD$17,IF($WY4=Tjänster!$IK$18,Tjänster!JD$18,IF($WY4=Tjänster!$IK$19,Tjänster!JD$19,IF($WY4=Tjänster!$IK$20,Tjänster!JD$20,IF($WY4=Tjänster!$IK$21,Tjänster!JD$21,IF($WY4=Tjänster!$IK$22,Tjänster!JD$22,IF($WY4=Tjänster!$IK$23,Tjänster!JD$23,IF($WY4=Tjänster!$IK$24,Tjänster!JD$24,IF($WY4=Tjänster!$IK$25,Tjänster!JD$25,IF($WY4=Tjänster!$IK$26,Tjänster!JD$26,IF($WY4=Tjänster!$IK$27,Tjänster!JD$27,IF($WY4=Tjänster!$IK$28,Tjänster!JD$28,""))))))))))))))))))))))))))</f>
        <v/>
      </c>
      <c r="XS4" s="36" t="str">
        <f>IF($WY4=Tjänster!$IK$3,Tjänster!JE$3,IF($WY4=Tjänster!$IK$4,Tjänster!JE$4,IF($WY4=Tjänster!$IK$5,Tjänster!JE$5,IF($WY4=Tjänster!$IK$6,Tjänster!JE$6,IF($WY4=Tjänster!$IK$7,Tjänster!JE$7,IF($WY4=Tjänster!$IK$8,Tjänster!JE$8,IF($WY4=Tjänster!$IK$9,Tjänster!JE$9,IF($WY4=Tjänster!$IK$10,Tjänster!JE$10,IF($WY4=Tjänster!$IK$11,Tjänster!JE$11,IF($WY4=Tjänster!$IK$12,Tjänster!JE$12,IF($WY4=Tjänster!$IK$13,Tjänster!JE$13,IF($WY4=Tjänster!$IK$14,Tjänster!JE$14,IF($WY4=Tjänster!$IK$15,Tjänster!JE$15,IF($WY4=Tjänster!$IK$16,Tjänster!JE$16,IF($WY4=Tjänster!$IK$17,Tjänster!JE$17,IF($WY4=Tjänster!$IK$18,Tjänster!JE$18,IF($WY4=Tjänster!$IK$19,Tjänster!JE$19,IF($WY4=Tjänster!$IK$20,Tjänster!JE$20,IF($WY4=Tjänster!$IK$21,Tjänster!JE$21,IF($WY4=Tjänster!$IK$22,Tjänster!JE$22,IF($WY4=Tjänster!$IK$23,Tjänster!JE$23,IF($WY4=Tjänster!$IK$24,Tjänster!JE$24,IF($WY4=Tjänster!$IK$25,Tjänster!JE$25,IF($WY4=Tjänster!$IK$26,Tjänster!JE$26,IF($WY4=Tjänster!$IK$27,Tjänster!JE$27,IF($WY4=Tjänster!$IK$28,Tjänster!JE$28,""))))))))))))))))))))))))))</f>
        <v/>
      </c>
      <c r="YV4" s="36" t="str">
        <f t="shared" si="11"/>
        <v/>
      </c>
      <c r="YW4" s="36" t="str">
        <f>IF($YV4=Tjänster!$JG$3,Tjänster!JH$3,IF($YV4=Tjänster!$JG$4,Tjänster!JH$4,IF($YV4=Tjänster!$JG$5,Tjänster!JH$5,IF($YV4=Tjänster!$JG$6,Tjänster!JH$6,IF($YV4=Tjänster!$JG$7,Tjänster!JH$7,IF($YV4=Tjänster!$JG$8,Tjänster!JH$8,IF($YV4=Tjänster!$JG$9,Tjänster!JH$9,IF($YV4=Tjänster!$JG$10,Tjänster!JH$10,IF($YV4=Tjänster!$JG$11,Tjänster!JH$11,IF($YV4=Tjänster!$JG$12,Tjänster!JH$12,IF($YV4=Tjänster!$JG$13,Tjänster!JH$13,IF($YV4=Tjänster!$JG$14,Tjänster!JH$14,IF($YV4=Tjänster!$JG$15,Tjänster!JH$15,IF($YV4=Tjänster!$JG$16,Tjänster!JH$16,IF($YV4=Tjänster!$JG$17,Tjänster!JH$17,IF($YV4=Tjänster!$JG$18,Tjänster!JH$18,IF($YV4=Tjänster!$JG$19,Tjänster!JH$19,IF($YV4=Tjänster!$JG$20,Tjänster!JH$20,IF($YV4=Tjänster!$JG$21,Tjänster!JH$21,IF($YV4=Tjänster!$JG$22,Tjänster!JH$22,IF($YV4=Tjänster!$JG$23,Tjänster!JH$23,IF($YV4=Tjänster!$JG$24,Tjänster!JH$24,IF($YV4=Tjänster!$JG$25,Tjänster!JH$25,IF($YV4=Tjänster!$JG$26,Tjänster!JH$26,IF($YV4=Tjänster!$JG$27,Tjänster!JH$27,IF($YV4=Tjänster!$JG$28,Tjänster!JH$28,""))))))))))))))))))))))))))</f>
        <v/>
      </c>
      <c r="YX4" s="36" t="str">
        <f>IF($YV4=Tjänster!$JG$3,Tjänster!JI$3,IF($YV4=Tjänster!$JG$4,Tjänster!JI$4,IF($YV4=Tjänster!$JG$5,Tjänster!JI$5,IF($YV4=Tjänster!$JG$6,Tjänster!JI$6,IF($YV4=Tjänster!$JG$7,Tjänster!JI$7,IF($YV4=Tjänster!$JG$8,Tjänster!JI$8,IF($YV4=Tjänster!$JG$9,Tjänster!JI$9,IF($YV4=Tjänster!$JG$10,Tjänster!JI$10,IF($YV4=Tjänster!$JG$11,Tjänster!JI$11,IF($YV4=Tjänster!$JG$12,Tjänster!JI$12,IF($YV4=Tjänster!$JG$13,Tjänster!JI$13,IF($YV4=Tjänster!$JG$14,Tjänster!JI$14,IF($YV4=Tjänster!$JG$15,Tjänster!JI$15,IF($YV4=Tjänster!$JG$16,Tjänster!JI$16,IF($YV4=Tjänster!$JG$17,Tjänster!JI$17,IF($YV4=Tjänster!$JG$18,Tjänster!JI$18,IF($YV4=Tjänster!$JG$19,Tjänster!JI$19,IF($YV4=Tjänster!$JG$20,Tjänster!JI$20,IF($YV4=Tjänster!$JG$21,Tjänster!JI$21,IF($YV4=Tjänster!$JG$22,Tjänster!JI$22,IF($YV4=Tjänster!$JG$23,Tjänster!JI$23,IF($YV4=Tjänster!$JG$24,Tjänster!JI$24,IF($YV4=Tjänster!$JG$25,Tjänster!JI$25,IF($YV4=Tjänster!$JG$26,Tjänster!JI$26,IF($YV4=Tjänster!$JG$27,Tjänster!JI$27,IF($YV4=Tjänster!$JG$28,Tjänster!JI$28,""))))))))))))))))))))))))))</f>
        <v/>
      </c>
      <c r="YY4" s="36" t="str">
        <f>IF($YV4=Tjänster!$JG$3,Tjänster!JJ$3,IF($YV4=Tjänster!$JG$4,Tjänster!JJ$4,IF($YV4=Tjänster!$JG$5,Tjänster!JJ$5,IF($YV4=Tjänster!$JG$6,Tjänster!JJ$6,IF($YV4=Tjänster!$JG$7,Tjänster!JJ$7,IF($YV4=Tjänster!$JG$8,Tjänster!JJ$8,IF($YV4=Tjänster!$JG$9,Tjänster!JJ$9,IF($YV4=Tjänster!$JG$10,Tjänster!JJ$10,IF($YV4=Tjänster!$JG$11,Tjänster!JJ$11,IF($YV4=Tjänster!$JG$12,Tjänster!JJ$12,IF($YV4=Tjänster!$JG$13,Tjänster!JJ$13,IF($YV4=Tjänster!$JG$14,Tjänster!JJ$14,IF($YV4=Tjänster!$JG$15,Tjänster!JJ$15,IF($YV4=Tjänster!$JG$16,Tjänster!JJ$16,IF($YV4=Tjänster!$JG$17,Tjänster!JJ$17,IF($YV4=Tjänster!$JG$18,Tjänster!JJ$18,IF($YV4=Tjänster!$JG$19,Tjänster!JJ$19,IF($YV4=Tjänster!$JG$20,Tjänster!JJ$20,IF($YV4=Tjänster!$JG$21,Tjänster!JJ$21,IF($YV4=Tjänster!$JG$22,Tjänster!JJ$22,IF($YV4=Tjänster!$JG$23,Tjänster!JJ$23,IF($YV4=Tjänster!$JG$24,Tjänster!JJ$24,IF($YV4=Tjänster!$JG$25,Tjänster!JJ$25,IF($YV4=Tjänster!$JG$26,Tjänster!JJ$26,IF($YV4=Tjänster!$JG$27,Tjänster!JJ$27,IF($YV4=Tjänster!$JG$28,Tjänster!JJ$28,""))))))))))))))))))))))))))</f>
        <v/>
      </c>
      <c r="YZ4" s="36" t="str">
        <f>IF($YV4=Tjänster!$JG$3,Tjänster!JK$3,IF($YV4=Tjänster!$JG$4,Tjänster!JK$4,IF($YV4=Tjänster!$JG$5,Tjänster!JK$5,IF($YV4=Tjänster!$JG$6,Tjänster!JK$6,IF($YV4=Tjänster!$JG$7,Tjänster!JK$7,IF($YV4=Tjänster!$JG$8,Tjänster!JK$8,IF($YV4=Tjänster!$JG$9,Tjänster!JK$9,IF($YV4=Tjänster!$JG$10,Tjänster!JK$10,IF($YV4=Tjänster!$JG$11,Tjänster!JK$11,IF($YV4=Tjänster!$JG$12,Tjänster!JK$12,IF($YV4=Tjänster!$JG$13,Tjänster!JK$13,IF($YV4=Tjänster!$JG$14,Tjänster!JK$14,IF($YV4=Tjänster!$JG$15,Tjänster!JK$15,IF($YV4=Tjänster!$JG$16,Tjänster!JK$16,IF($YV4=Tjänster!$JG$17,Tjänster!JK$17,IF($YV4=Tjänster!$JG$18,Tjänster!JK$18,IF($YV4=Tjänster!$JG$19,Tjänster!JK$19,IF($YV4=Tjänster!$JG$20,Tjänster!JK$20,IF($YV4=Tjänster!$JG$21,Tjänster!JK$21,IF($YV4=Tjänster!$JG$22,Tjänster!JK$22,IF($YV4=Tjänster!$JG$23,Tjänster!JK$23,IF($YV4=Tjänster!$JG$24,Tjänster!JK$24,IF($YV4=Tjänster!$JG$25,Tjänster!JK$25,IF($YV4=Tjänster!$JG$26,Tjänster!JK$26,IF($YV4=Tjänster!$JG$27,Tjänster!JK$27,IF($YV4=Tjänster!$JG$28,Tjänster!JK$28,""))))))))))))))))))))))))))</f>
        <v/>
      </c>
      <c r="ZA4" s="36" t="str">
        <f>IF($YV4=Tjänster!$JG$3,Tjänster!JL$3,IF($YV4=Tjänster!$JG$4,Tjänster!JL$4,IF($YV4=Tjänster!$JG$5,Tjänster!JL$5,IF($YV4=Tjänster!$JG$6,Tjänster!JL$6,IF($YV4=Tjänster!$JG$7,Tjänster!JL$7,IF($YV4=Tjänster!$JG$8,Tjänster!JL$8,IF($YV4=Tjänster!$JG$9,Tjänster!JL$9,IF($YV4=Tjänster!$JG$10,Tjänster!JL$10,IF($YV4=Tjänster!$JG$11,Tjänster!JL$11,IF($YV4=Tjänster!$JG$12,Tjänster!JL$12,IF($YV4=Tjänster!$JG$13,Tjänster!JL$13,IF($YV4=Tjänster!$JG$14,Tjänster!JL$14,IF($YV4=Tjänster!$JG$15,Tjänster!JL$15,IF($YV4=Tjänster!$JG$16,Tjänster!JL$16,IF($YV4=Tjänster!$JG$17,Tjänster!JL$17,IF($YV4=Tjänster!$JG$18,Tjänster!JL$18,IF($YV4=Tjänster!$JG$19,Tjänster!JL$19,IF($YV4=Tjänster!$JG$20,Tjänster!JL$20,IF($YV4=Tjänster!$JG$21,Tjänster!JL$21,IF($YV4=Tjänster!$JG$22,Tjänster!JL$22,IF($YV4=Tjänster!$JG$23,Tjänster!JL$23,IF($YV4=Tjänster!$JG$24,Tjänster!JL$24,IF($YV4=Tjänster!$JG$25,Tjänster!JL$25,IF($YV4=Tjänster!$JG$26,Tjänster!JL$26,IF($YV4=Tjänster!$JG$27,Tjänster!JL$27,IF($YV4=Tjänster!$JG$28,Tjänster!JL$28,""))))))))))))))))))))))))))</f>
        <v/>
      </c>
      <c r="ZB4" s="36" t="str">
        <f>IF($YV4=Tjänster!$JG$3,Tjänster!JM$3,IF($YV4=Tjänster!$JG$4,Tjänster!JM$4,IF($YV4=Tjänster!$JG$5,Tjänster!JM$5,IF($YV4=Tjänster!$JG$6,Tjänster!JM$6,IF($YV4=Tjänster!$JG$7,Tjänster!JM$7,IF($YV4=Tjänster!$JG$8,Tjänster!JM$8,IF($YV4=Tjänster!$JG$9,Tjänster!JM$9,IF($YV4=Tjänster!$JG$10,Tjänster!JM$10,IF($YV4=Tjänster!$JG$11,Tjänster!JM$11,IF($YV4=Tjänster!$JG$12,Tjänster!JM$12,IF($YV4=Tjänster!$JG$13,Tjänster!JM$13,IF($YV4=Tjänster!$JG$14,Tjänster!JM$14,IF($YV4=Tjänster!$JG$15,Tjänster!JM$15,IF($YV4=Tjänster!$JG$16,Tjänster!JM$16,IF($YV4=Tjänster!$JG$17,Tjänster!JM$17,IF($YV4=Tjänster!$JG$18,Tjänster!JM$18,IF($YV4=Tjänster!$JG$19,Tjänster!JM$19,IF($YV4=Tjänster!$JG$20,Tjänster!JM$20,IF($YV4=Tjänster!$JG$21,Tjänster!JM$21,IF($YV4=Tjänster!$JG$22,Tjänster!JM$22,IF($YV4=Tjänster!$JG$23,Tjänster!JM$23,IF($YV4=Tjänster!$JG$24,Tjänster!JM$24,IF($YV4=Tjänster!$JG$25,Tjänster!JM$25,IF($YV4=Tjänster!$JG$26,Tjänster!JM$26,IF($YV4=Tjänster!$JG$27,Tjänster!JM$27,IF($YV4=Tjänster!$JG$28,Tjänster!JM$28,""))))))))))))))))))))))))))</f>
        <v/>
      </c>
      <c r="ZC4" s="36" t="str">
        <f>IF($YV4=Tjänster!$JG$3,Tjänster!JN$3,IF($YV4=Tjänster!$JG$4,Tjänster!JN$4,IF($YV4=Tjänster!$JG$5,Tjänster!JN$5,IF($YV4=Tjänster!$JG$6,Tjänster!JN$6,IF($YV4=Tjänster!$JG$7,Tjänster!JN$7,IF($YV4=Tjänster!$JG$8,Tjänster!JN$8,IF($YV4=Tjänster!$JG$9,Tjänster!JN$9,IF($YV4=Tjänster!$JG$10,Tjänster!JN$10,IF($YV4=Tjänster!$JG$11,Tjänster!JN$11,IF($YV4=Tjänster!$JG$12,Tjänster!JN$12,IF($YV4=Tjänster!$JG$13,Tjänster!JN$13,IF($YV4=Tjänster!$JG$14,Tjänster!JN$14,IF($YV4=Tjänster!$JG$15,Tjänster!JN$15,IF($YV4=Tjänster!$JG$16,Tjänster!JN$16,IF($YV4=Tjänster!$JG$17,Tjänster!JN$17,IF($YV4=Tjänster!$JG$18,Tjänster!JN$18,IF($YV4=Tjänster!$JG$19,Tjänster!JN$19,IF($YV4=Tjänster!$JG$20,Tjänster!JN$20,IF($YV4=Tjänster!$JG$21,Tjänster!JN$21,IF($YV4=Tjänster!$JG$22,Tjänster!JN$22,IF($YV4=Tjänster!$JG$23,Tjänster!JN$23,IF($YV4=Tjänster!$JG$24,Tjänster!JN$24,IF($YV4=Tjänster!$JG$25,Tjänster!JN$25,IF($YV4=Tjänster!$JG$26,Tjänster!JN$26,IF($YV4=Tjänster!$JG$27,Tjänster!JN$27,IF($YV4=Tjänster!$JG$28,Tjänster!JN$28,""))))))))))))))))))))))))))</f>
        <v/>
      </c>
      <c r="ZD4" s="36" t="str">
        <f>IF($YV4=Tjänster!$JG$3,Tjänster!JO$3,IF($YV4=Tjänster!$JG$4,Tjänster!JO$4,IF($YV4=Tjänster!$JG$5,Tjänster!JO$5,IF($YV4=Tjänster!$JG$6,Tjänster!JO$6,IF($YV4=Tjänster!$JG$7,Tjänster!JO$7,IF($YV4=Tjänster!$JG$8,Tjänster!JO$8,IF($YV4=Tjänster!$JG$9,Tjänster!JO$9,IF($YV4=Tjänster!$JG$10,Tjänster!JO$10,IF($YV4=Tjänster!$JG$11,Tjänster!JO$11,IF($YV4=Tjänster!$JG$12,Tjänster!JO$12,IF($YV4=Tjänster!$JG$13,Tjänster!JO$13,IF($YV4=Tjänster!$JG$14,Tjänster!JO$14,IF($YV4=Tjänster!$JG$15,Tjänster!JO$15,IF($YV4=Tjänster!$JG$16,Tjänster!JO$16,IF($YV4=Tjänster!$JG$17,Tjänster!JO$17,IF($YV4=Tjänster!$JG$18,Tjänster!JO$18,IF($YV4=Tjänster!$JG$19,Tjänster!JO$19,IF($YV4=Tjänster!$JG$20,Tjänster!JO$20,IF($YV4=Tjänster!$JG$21,Tjänster!JO$21,IF($YV4=Tjänster!$JG$22,Tjänster!JO$22,IF($YV4=Tjänster!$JG$23,Tjänster!JO$23,IF($YV4=Tjänster!$JG$24,Tjänster!JO$24,IF($YV4=Tjänster!$JG$25,Tjänster!JO$25,IF($YV4=Tjänster!$JG$26,Tjänster!JO$26,IF($YV4=Tjänster!$JG$27,Tjänster!JO$27,IF($YV4=Tjänster!$JG$28,Tjänster!JO$28,""))))))))))))))))))))))))))</f>
        <v/>
      </c>
      <c r="ZE4" s="36" t="str">
        <f>IF($YV4=Tjänster!$JG$3,Tjänster!JP$3,IF($YV4=Tjänster!$JG$4,Tjänster!JP$4,IF($YV4=Tjänster!$JG$5,Tjänster!JP$5,IF($YV4=Tjänster!$JG$6,Tjänster!JP$6,IF($YV4=Tjänster!$JG$7,Tjänster!JP$7,IF($YV4=Tjänster!$JG$8,Tjänster!JP$8,IF($YV4=Tjänster!$JG$9,Tjänster!JP$9,IF($YV4=Tjänster!$JG$10,Tjänster!JP$10,IF($YV4=Tjänster!$JG$11,Tjänster!JP$11,IF($YV4=Tjänster!$JG$12,Tjänster!JP$12,IF($YV4=Tjänster!$JG$13,Tjänster!JP$13,IF($YV4=Tjänster!$JG$14,Tjänster!JP$14,IF($YV4=Tjänster!$JG$15,Tjänster!JP$15,IF($YV4=Tjänster!$JG$16,Tjänster!JP$16,IF($YV4=Tjänster!$JG$17,Tjänster!JP$17,IF($YV4=Tjänster!$JG$18,Tjänster!JP$18,IF($YV4=Tjänster!$JG$19,Tjänster!JP$19,IF($YV4=Tjänster!$JG$20,Tjänster!JP$20,IF($YV4=Tjänster!$JG$21,Tjänster!JP$21,IF($YV4=Tjänster!$JG$22,Tjänster!JP$22,IF($YV4=Tjänster!$JG$23,Tjänster!JP$23,IF($YV4=Tjänster!$JG$24,Tjänster!JP$24,IF($YV4=Tjänster!$JG$25,Tjänster!JP$25,IF($YV4=Tjänster!$JG$26,Tjänster!JP$26,IF($YV4=Tjänster!$JG$27,Tjänster!JP$27,IF($YV4=Tjänster!$JG$28,Tjänster!JP$28,""))))))))))))))))))))))))))</f>
        <v/>
      </c>
      <c r="ZF4" s="36" t="str">
        <f>IF($YV4=Tjänster!$JG$3,Tjänster!JQ$3,IF($YV4=Tjänster!$JG$4,Tjänster!JQ$4,IF($YV4=Tjänster!$JG$5,Tjänster!JQ$5,IF($YV4=Tjänster!$JG$6,Tjänster!JQ$6,IF($YV4=Tjänster!$JG$7,Tjänster!JQ$7,IF($YV4=Tjänster!$JG$8,Tjänster!JQ$8,IF($YV4=Tjänster!$JG$9,Tjänster!JQ$9,IF($YV4=Tjänster!$JG$10,Tjänster!JQ$10,IF($YV4=Tjänster!$JG$11,Tjänster!JQ$11,IF($YV4=Tjänster!$JG$12,Tjänster!JQ$12,IF($YV4=Tjänster!$JG$13,Tjänster!JQ$13,IF($YV4=Tjänster!$JG$14,Tjänster!JQ$14,IF($YV4=Tjänster!$JG$15,Tjänster!JQ$15,IF($YV4=Tjänster!$JG$16,Tjänster!JQ$16,IF($YV4=Tjänster!$JG$17,Tjänster!JQ$17,IF($YV4=Tjänster!$JG$18,Tjänster!JQ$18,IF($YV4=Tjänster!$JG$19,Tjänster!JQ$19,IF($YV4=Tjänster!$JG$20,Tjänster!JQ$20,IF($YV4=Tjänster!$JG$21,Tjänster!JQ$21,IF($YV4=Tjänster!$JG$22,Tjänster!JQ$22,IF($YV4=Tjänster!$JG$23,Tjänster!JQ$23,IF($YV4=Tjänster!$JG$24,Tjänster!JQ$24,IF($YV4=Tjänster!$JG$25,Tjänster!JQ$25,IF($YV4=Tjänster!$JG$26,Tjänster!JQ$26,IF($YV4=Tjänster!$JG$27,Tjänster!JQ$27,IF($YV4=Tjänster!$JG$28,Tjänster!JQ$28,""))))))))))))))))))))))))))</f>
        <v/>
      </c>
      <c r="ZG4" s="36" t="str">
        <f>IF($YV4=Tjänster!$JG$3,Tjänster!JR$3,IF($YV4=Tjänster!$JG$4,Tjänster!JR$4,IF($YV4=Tjänster!$JG$5,Tjänster!JR$5,IF($YV4=Tjänster!$JG$6,Tjänster!JR$6,IF($YV4=Tjänster!$JG$7,Tjänster!JR$7,IF($YV4=Tjänster!$JG$8,Tjänster!JR$8,IF($YV4=Tjänster!$JG$9,Tjänster!JR$9,IF($YV4=Tjänster!$JG$10,Tjänster!JR$10,IF($YV4=Tjänster!$JG$11,Tjänster!JR$11,IF($YV4=Tjänster!$JG$12,Tjänster!JR$12,IF($YV4=Tjänster!$JG$13,Tjänster!JR$13,IF($YV4=Tjänster!$JG$14,Tjänster!JR$14,IF($YV4=Tjänster!$JG$15,Tjänster!JR$15,IF($YV4=Tjänster!$JG$16,Tjänster!JR$16,IF($YV4=Tjänster!$JG$17,Tjänster!JR$17,IF($YV4=Tjänster!$JG$18,Tjänster!JR$18,IF($YV4=Tjänster!$JG$19,Tjänster!JR$19,IF($YV4=Tjänster!$JG$20,Tjänster!JR$20,IF($YV4=Tjänster!$JG$21,Tjänster!JR$21,IF($YV4=Tjänster!$JG$22,Tjänster!JR$22,IF($YV4=Tjänster!$JG$23,Tjänster!JR$23,IF($YV4=Tjänster!$JG$24,Tjänster!JR$24,IF($YV4=Tjänster!$JG$25,Tjänster!JR$25,IF($YV4=Tjänster!$JG$26,Tjänster!JR$26,IF($YV4=Tjänster!$JG$27,Tjänster!JR$27,IF($YV4=Tjänster!$JG$28,Tjänster!JR$28,""))))))))))))))))))))))))))</f>
        <v/>
      </c>
      <c r="ZH4" s="36" t="str">
        <f>IF($YV4=Tjänster!$JG$3,Tjänster!JS$3,IF($YV4=Tjänster!$JG$4,Tjänster!JS$4,IF($YV4=Tjänster!$JG$5,Tjänster!JS$5,IF($YV4=Tjänster!$JG$6,Tjänster!JS$6,IF($YV4=Tjänster!$JG$7,Tjänster!JS$7,IF($YV4=Tjänster!$JG$8,Tjänster!JS$8,IF($YV4=Tjänster!$JG$9,Tjänster!JS$9,IF($YV4=Tjänster!$JG$10,Tjänster!JS$10,IF($YV4=Tjänster!$JG$11,Tjänster!JS$11,IF($YV4=Tjänster!$JG$12,Tjänster!JS$12,IF($YV4=Tjänster!$JG$13,Tjänster!JS$13,IF($YV4=Tjänster!$JG$14,Tjänster!JS$14,IF($YV4=Tjänster!$JG$15,Tjänster!JS$15,IF($YV4=Tjänster!$JG$16,Tjänster!JS$16,IF($YV4=Tjänster!$JG$17,Tjänster!JS$17,IF($YV4=Tjänster!$JG$18,Tjänster!JS$18,IF($YV4=Tjänster!$JG$19,Tjänster!JS$19,IF($YV4=Tjänster!$JG$20,Tjänster!JS$20,IF($YV4=Tjänster!$JG$21,Tjänster!JS$21,IF($YV4=Tjänster!$JG$22,Tjänster!JS$22,IF($YV4=Tjänster!$JG$23,Tjänster!JS$23,IF($YV4=Tjänster!$JG$24,Tjänster!JS$24,IF($YV4=Tjänster!$JG$25,Tjänster!JS$25,IF($YV4=Tjänster!$JG$26,Tjänster!JS$26,IF($YV4=Tjänster!$JG$27,Tjänster!JS$27,IF($YV4=Tjänster!$JG$28,Tjänster!JS$28,""))))))))))))))))))))))))))</f>
        <v/>
      </c>
      <c r="ZI4" s="36" t="str">
        <f>IF($YV4=Tjänster!$JG$3,Tjänster!JT$3,IF($YV4=Tjänster!$JG$4,Tjänster!JT$4,IF($YV4=Tjänster!$JG$5,Tjänster!JT$5,IF($YV4=Tjänster!$JG$6,Tjänster!JT$6,IF($YV4=Tjänster!$JG$7,Tjänster!JT$7,IF($YV4=Tjänster!$JG$8,Tjänster!JT$8,IF($YV4=Tjänster!$JG$9,Tjänster!JT$9,IF($YV4=Tjänster!$JG$10,Tjänster!JT$10,IF($YV4=Tjänster!$JG$11,Tjänster!JT$11,IF($YV4=Tjänster!$JG$12,Tjänster!JT$12,IF($YV4=Tjänster!$JG$13,Tjänster!JT$13,IF($YV4=Tjänster!$JG$14,Tjänster!JT$14,IF($YV4=Tjänster!$JG$15,Tjänster!JT$15,IF($YV4=Tjänster!$JG$16,Tjänster!JT$16,IF($YV4=Tjänster!$JG$17,Tjänster!JT$17,IF($YV4=Tjänster!$JG$18,Tjänster!JT$18,IF($YV4=Tjänster!$JG$19,Tjänster!JT$19,IF($YV4=Tjänster!$JG$20,Tjänster!JT$20,IF($YV4=Tjänster!$JG$21,Tjänster!JT$21,IF($YV4=Tjänster!$JG$22,Tjänster!JT$22,IF($YV4=Tjänster!$JG$23,Tjänster!JT$23,IF($YV4=Tjänster!$JG$24,Tjänster!JT$24,IF($YV4=Tjänster!$JG$25,Tjänster!JT$25,IF($YV4=Tjänster!$JG$26,Tjänster!JT$26,IF($YV4=Tjänster!$JG$27,Tjänster!JT$27,IF($YV4=Tjänster!$JG$28,Tjänster!JT$28,""))))))))))))))))))))))))))</f>
        <v/>
      </c>
      <c r="ZJ4" s="36" t="str">
        <f>IF($YV4=Tjänster!$JG$3,Tjänster!JU$3,IF($YV4=Tjänster!$JG$4,Tjänster!JU$4,IF($YV4=Tjänster!$JG$5,Tjänster!JU$5,IF($YV4=Tjänster!$JG$6,Tjänster!JU$6,IF($YV4=Tjänster!$JG$7,Tjänster!JU$7,IF($YV4=Tjänster!$JG$8,Tjänster!JU$8,IF($YV4=Tjänster!$JG$9,Tjänster!JU$9,IF($YV4=Tjänster!$JG$10,Tjänster!JU$10,IF($YV4=Tjänster!$JG$11,Tjänster!JU$11,IF($YV4=Tjänster!$JG$12,Tjänster!JU$12,IF($YV4=Tjänster!$JG$13,Tjänster!JU$13,IF($YV4=Tjänster!$JG$14,Tjänster!JU$14,IF($YV4=Tjänster!$JG$15,Tjänster!JU$15,IF($YV4=Tjänster!$JG$16,Tjänster!JU$16,IF($YV4=Tjänster!$JG$17,Tjänster!JU$17,IF($YV4=Tjänster!$JG$18,Tjänster!JU$18,IF($YV4=Tjänster!$JG$19,Tjänster!JU$19,IF($YV4=Tjänster!$JG$20,Tjänster!JU$20,IF($YV4=Tjänster!$JG$21,Tjänster!JU$21,IF($YV4=Tjänster!$JG$22,Tjänster!JU$22,IF($YV4=Tjänster!$JG$23,Tjänster!JU$23,IF($YV4=Tjänster!$JG$24,Tjänster!JU$24,IF($YV4=Tjänster!$JG$25,Tjänster!JU$25,IF($YV4=Tjänster!$JG$26,Tjänster!JU$26,IF($YV4=Tjänster!$JG$27,Tjänster!JU$27,IF($YV4=Tjänster!$JG$28,Tjänster!JU$28,""))))))))))))))))))))))))))</f>
        <v/>
      </c>
      <c r="ZK4" s="36" t="str">
        <f>IF($YV4=Tjänster!$JG$3,Tjänster!JV$3,IF($YV4=Tjänster!$JG$4,Tjänster!JV$4,IF($YV4=Tjänster!$JG$5,Tjänster!JV$5,IF($YV4=Tjänster!$JG$6,Tjänster!JV$6,IF($YV4=Tjänster!$JG$7,Tjänster!JV$7,IF($YV4=Tjänster!$JG$8,Tjänster!JV$8,IF($YV4=Tjänster!$JG$9,Tjänster!JV$9,IF($YV4=Tjänster!$JG$10,Tjänster!JV$10,IF($YV4=Tjänster!$JG$11,Tjänster!JV$11,IF($YV4=Tjänster!$JG$12,Tjänster!JV$12,IF($YV4=Tjänster!$JG$13,Tjänster!JV$13,IF($YV4=Tjänster!$JG$14,Tjänster!JV$14,IF($YV4=Tjänster!$JG$15,Tjänster!JV$15,IF($YV4=Tjänster!$JG$16,Tjänster!JV$16,IF($YV4=Tjänster!$JG$17,Tjänster!JV$17,IF($YV4=Tjänster!$JG$18,Tjänster!JV$18,IF($YV4=Tjänster!$JG$19,Tjänster!JV$19,IF($YV4=Tjänster!$JG$20,Tjänster!JV$20,IF($YV4=Tjänster!$JG$21,Tjänster!JV$21,IF($YV4=Tjänster!$JG$22,Tjänster!JV$22,IF($YV4=Tjänster!$JG$23,Tjänster!JV$23,IF($YV4=Tjänster!$JG$24,Tjänster!JV$24,IF($YV4=Tjänster!$JG$25,Tjänster!JV$25,IF($YV4=Tjänster!$JG$26,Tjänster!JV$26,IF($YV4=Tjänster!$JG$27,Tjänster!JV$27,IF($YV4=Tjänster!$JG$28,Tjänster!JV$28,""))))))))))))))))))))))))))</f>
        <v/>
      </c>
      <c r="ZL4" s="36" t="str">
        <f>IF($YV4=Tjänster!$JG$3,Tjänster!JW$3,IF($YV4=Tjänster!$JG$4,Tjänster!JW$4,IF($YV4=Tjänster!$JG$5,Tjänster!JW$5,IF($YV4=Tjänster!$JG$6,Tjänster!JW$6,IF($YV4=Tjänster!$JG$7,Tjänster!JW$7,IF($YV4=Tjänster!$JG$8,Tjänster!JW$8,IF($YV4=Tjänster!$JG$9,Tjänster!JW$9,IF($YV4=Tjänster!$JG$10,Tjänster!JW$10,IF($YV4=Tjänster!$JG$11,Tjänster!JW$11,IF($YV4=Tjänster!$JG$12,Tjänster!JW$12,IF($YV4=Tjänster!$JG$13,Tjänster!JW$13,IF($YV4=Tjänster!$JG$14,Tjänster!JW$14,IF($YV4=Tjänster!$JG$15,Tjänster!JW$15,IF($YV4=Tjänster!$JG$16,Tjänster!JW$16,IF($YV4=Tjänster!$JG$17,Tjänster!JW$17,IF($YV4=Tjänster!$JG$18,Tjänster!JW$18,IF($YV4=Tjänster!$JG$19,Tjänster!JW$19,IF($YV4=Tjänster!$JG$20,Tjänster!JW$20,IF($YV4=Tjänster!$JG$21,Tjänster!JW$21,IF($YV4=Tjänster!$JG$22,Tjänster!JW$22,IF($YV4=Tjänster!$JG$23,Tjänster!JW$23,IF($YV4=Tjänster!$JG$24,Tjänster!JW$24,IF($YV4=Tjänster!$JG$25,Tjänster!JW$25,IF($YV4=Tjänster!$JG$26,Tjänster!JW$26,IF($YV4=Tjänster!$JG$27,Tjänster!JW$27,IF($YV4=Tjänster!$JG$28,Tjänster!JW$28,""))))))))))))))))))))))))))</f>
        <v/>
      </c>
      <c r="ZM4" s="36" t="str">
        <f>IF($YV4=Tjänster!$JG$3,Tjänster!JX$3,IF($YV4=Tjänster!$JG$4,Tjänster!JX$4,IF($YV4=Tjänster!$JG$5,Tjänster!JX$5,IF($YV4=Tjänster!$JG$6,Tjänster!JX$6,IF($YV4=Tjänster!$JG$7,Tjänster!JX$7,IF($YV4=Tjänster!$JG$8,Tjänster!JX$8,IF($YV4=Tjänster!$JG$9,Tjänster!JX$9,IF($YV4=Tjänster!$JG$10,Tjänster!JX$10,IF($YV4=Tjänster!$JG$11,Tjänster!JX$11,IF($YV4=Tjänster!$JG$12,Tjänster!JX$12,IF($YV4=Tjänster!$JG$13,Tjänster!JX$13,IF($YV4=Tjänster!$JG$14,Tjänster!JX$14,IF($YV4=Tjänster!$JG$15,Tjänster!JX$15,IF($YV4=Tjänster!$JG$16,Tjänster!JX$16,IF($YV4=Tjänster!$JG$17,Tjänster!JX$17,IF($YV4=Tjänster!$JG$18,Tjänster!JX$18,IF($YV4=Tjänster!$JG$19,Tjänster!JX$19,IF($YV4=Tjänster!$JG$20,Tjänster!JX$20,IF($YV4=Tjänster!$JG$21,Tjänster!JX$21,IF($YV4=Tjänster!$JG$22,Tjänster!JX$22,IF($YV4=Tjänster!$JG$23,Tjänster!JX$23,IF($YV4=Tjänster!$JG$24,Tjänster!JX$24,IF($YV4=Tjänster!$JG$25,Tjänster!JX$25,IF($YV4=Tjänster!$JG$26,Tjänster!JX$26,IF($YV4=Tjänster!$JG$27,Tjänster!JX$27,IF($YV4=Tjänster!$JG$28,Tjänster!JX$28,""))))))))))))))))))))))))))</f>
        <v/>
      </c>
      <c r="ZN4" s="36" t="str">
        <f>IF($YV4=Tjänster!$JG$3,Tjänster!JY$3,IF($YV4=Tjänster!$JG$4,Tjänster!JY$4,IF($YV4=Tjänster!$JG$5,Tjänster!JY$5,IF($YV4=Tjänster!$JG$6,Tjänster!JY$6,IF($YV4=Tjänster!$JG$7,Tjänster!JY$7,IF($YV4=Tjänster!$JG$8,Tjänster!JY$8,IF($YV4=Tjänster!$JG$9,Tjänster!JY$9,IF($YV4=Tjänster!$JG$10,Tjänster!JY$10,IF($YV4=Tjänster!$JG$11,Tjänster!JY$11,IF($YV4=Tjänster!$JG$12,Tjänster!JY$12,IF($YV4=Tjänster!$JG$13,Tjänster!JY$13,IF($YV4=Tjänster!$JG$14,Tjänster!JY$14,IF($YV4=Tjänster!$JG$15,Tjänster!JY$15,IF($YV4=Tjänster!$JG$16,Tjänster!JY$16,IF($YV4=Tjänster!$JG$17,Tjänster!JY$17,IF($YV4=Tjänster!$JG$18,Tjänster!JY$18,IF($YV4=Tjänster!$JG$19,Tjänster!JY$19,IF($YV4=Tjänster!$JG$20,Tjänster!JY$20,IF($YV4=Tjänster!$JG$21,Tjänster!JY$21,IF($YV4=Tjänster!$JG$22,Tjänster!JY$22,IF($YV4=Tjänster!$JG$23,Tjänster!JY$23,IF($YV4=Tjänster!$JG$24,Tjänster!JY$24,IF($YV4=Tjänster!$JG$25,Tjänster!JY$25,IF($YV4=Tjänster!$JG$26,Tjänster!JY$26,IF($YV4=Tjänster!$JG$27,Tjänster!JY$27,IF($YV4=Tjänster!$JG$28,Tjänster!JY$28,""))))))))))))))))))))))))))</f>
        <v/>
      </c>
      <c r="ZO4" s="36" t="str">
        <f>IF($YV4=Tjänster!$JG$3,Tjänster!JZ$3,IF($YV4=Tjänster!$JG$4,Tjänster!JZ$4,IF($YV4=Tjänster!$JG$5,Tjänster!JZ$5,IF($YV4=Tjänster!$JG$6,Tjänster!JZ$6,IF($YV4=Tjänster!$JG$7,Tjänster!JZ$7,IF($YV4=Tjänster!$JG$8,Tjänster!JZ$8,IF($YV4=Tjänster!$JG$9,Tjänster!JZ$9,IF($YV4=Tjänster!$JG$10,Tjänster!JZ$10,IF($YV4=Tjänster!$JG$11,Tjänster!JZ$11,IF($YV4=Tjänster!$JG$12,Tjänster!JZ$12,IF($YV4=Tjänster!$JG$13,Tjänster!JZ$13,IF($YV4=Tjänster!$JG$14,Tjänster!JZ$14,IF($YV4=Tjänster!$JG$15,Tjänster!JZ$15,IF($YV4=Tjänster!$JG$16,Tjänster!JZ$16,IF($YV4=Tjänster!$JG$17,Tjänster!JZ$17,IF($YV4=Tjänster!$JG$18,Tjänster!JZ$18,IF($YV4=Tjänster!$JG$19,Tjänster!JZ$19,IF($YV4=Tjänster!$JG$20,Tjänster!JZ$20,IF($YV4=Tjänster!$JG$21,Tjänster!JZ$21,IF($YV4=Tjänster!$JG$22,Tjänster!JZ$22,IF($YV4=Tjänster!$JG$23,Tjänster!JZ$23,IF($YV4=Tjänster!$JG$24,Tjänster!JZ$24,IF($YV4=Tjänster!$JG$25,Tjänster!JZ$25,IF($YV4=Tjänster!$JG$26,Tjänster!JZ$26,IF($YV4=Tjänster!$JG$27,Tjänster!JZ$27,IF($YV4=Tjänster!$JG$28,Tjänster!JZ$28,""))))))))))))))))))))))))))</f>
        <v/>
      </c>
      <c r="ZP4" s="36" t="str">
        <f>IF($YV4=Tjänster!$JG$3,Tjänster!KA$3,IF($YV4=Tjänster!$JG$4,Tjänster!KA$4,IF($YV4=Tjänster!$JG$5,Tjänster!KA$5,IF($YV4=Tjänster!$JG$6,Tjänster!KA$6,IF($YV4=Tjänster!$JG$7,Tjänster!KA$7,IF($YV4=Tjänster!$JG$8,Tjänster!KA$8,IF($YV4=Tjänster!$JG$9,Tjänster!KA$9,IF($YV4=Tjänster!$JG$10,Tjänster!KA$10,IF($YV4=Tjänster!$JG$11,Tjänster!KA$11,IF($YV4=Tjänster!$JG$12,Tjänster!KA$12,IF($YV4=Tjänster!$JG$13,Tjänster!KA$13,IF($YV4=Tjänster!$JG$14,Tjänster!KA$14,IF($YV4=Tjänster!$JG$15,Tjänster!KA$15,IF($YV4=Tjänster!$JG$16,Tjänster!KA$16,IF($YV4=Tjänster!$JG$17,Tjänster!KA$17,IF($YV4=Tjänster!$JG$18,Tjänster!KA$18,IF($YV4=Tjänster!$JG$19,Tjänster!KA$19,IF($YV4=Tjänster!$JG$20,Tjänster!KA$20,IF($YV4=Tjänster!$JG$21,Tjänster!KA$21,IF($YV4=Tjänster!$JG$22,Tjänster!KA$22,IF($YV4=Tjänster!$JG$23,Tjänster!KA$23,IF($YV4=Tjänster!$JG$24,Tjänster!KA$24,IF($YV4=Tjänster!$JG$25,Tjänster!KA$25,IF($YV4=Tjänster!$JG$26,Tjänster!KA$26,IF($YV4=Tjänster!$JG$27,Tjänster!KA$27,IF($YV4=Tjänster!$JG$28,Tjänster!KA$28,""))))))))))))))))))))))))))</f>
        <v/>
      </c>
      <c r="AAS4" s="36" t="str">
        <f t="shared" si="12"/>
        <v/>
      </c>
      <c r="AAT4" s="36" t="str">
        <f>IF($AAS4=Tjänster!$KC$3,Tjänster!KD$3,IF($AAS4=Tjänster!$KC$4,Tjänster!KD$4,IF($AAS4=Tjänster!$KC$5,Tjänster!KD$5,IF($AAS4=Tjänster!$KC$6,Tjänster!KD$6,IF($AAS4=Tjänster!$KC$7,Tjänster!KD$7,IF($AAS4=Tjänster!$KC$8,Tjänster!KD$8,IF($AAS4=Tjänster!$KC$9,Tjänster!KD$9,IF($AAS4=Tjänster!$KC$10,Tjänster!KD$10,IF($AAS4=Tjänster!$KC$11,Tjänster!KD$11,IF($AAS4=Tjänster!$KC$12,Tjänster!KD$12,IF($AAS4=Tjänster!$KC$13,Tjänster!KD$13,IF($AAS4=Tjänster!$KC$14,Tjänster!KD$14,IF($AAS4=Tjänster!$KC$15,Tjänster!KD$15,IF($AAS4=Tjänster!$KC$16,Tjänster!KD$16,IF($AAS4=Tjänster!$KC$17,Tjänster!KD$17,IF($AAS4=Tjänster!$KC$18,Tjänster!KD$18,IF($AAS4=Tjänster!$KC$19,Tjänster!KD$19,IF($AAS4=Tjänster!$KC$20,Tjänster!KD$20,IF($AAS4=Tjänster!$KC$21,Tjänster!KD$21,IF($AAS4=Tjänster!$KC$22,Tjänster!KD$22,IF($AAS4=Tjänster!$KC$23,Tjänster!KD$23,IF($AAS4=Tjänster!$KC$24,Tjänster!KD$24,IF($AAS4=Tjänster!$KC$25,Tjänster!KD$25,IF($AAS4=Tjänster!$KC$26,Tjänster!KD$26,IF($AAS4=Tjänster!$KC$27,Tjänster!KD$27,IF($AAS4=Tjänster!$KC$28,Tjänster!KD$28,""))))))))))))))))))))))))))</f>
        <v/>
      </c>
      <c r="AAU4" s="36" t="str">
        <f>IF($AAS4=Tjänster!$KC$3,Tjänster!KE$3,IF($AAS4=Tjänster!$KC$4,Tjänster!KE$4,IF($AAS4=Tjänster!$KC$5,Tjänster!KE$5,IF($AAS4=Tjänster!$KC$6,Tjänster!KE$6,IF($AAS4=Tjänster!$KC$7,Tjänster!KE$7,IF($AAS4=Tjänster!$KC$8,Tjänster!KE$8,IF($AAS4=Tjänster!$KC$9,Tjänster!KE$9,IF($AAS4=Tjänster!$KC$10,Tjänster!KE$10,IF($AAS4=Tjänster!$KC$11,Tjänster!KE$11,IF($AAS4=Tjänster!$KC$12,Tjänster!KE$12,IF($AAS4=Tjänster!$KC$13,Tjänster!KE$13,IF($AAS4=Tjänster!$KC$14,Tjänster!KE$14,IF($AAS4=Tjänster!$KC$15,Tjänster!KE$15,IF($AAS4=Tjänster!$KC$16,Tjänster!KE$16,IF($AAS4=Tjänster!$KC$17,Tjänster!KE$17,IF($AAS4=Tjänster!$KC$18,Tjänster!KE$18,IF($AAS4=Tjänster!$KC$19,Tjänster!KE$19,IF($AAS4=Tjänster!$KC$20,Tjänster!KE$20,IF($AAS4=Tjänster!$KC$21,Tjänster!KE$21,IF($AAS4=Tjänster!$KC$22,Tjänster!KE$22,IF($AAS4=Tjänster!$KC$23,Tjänster!KE$23,IF($AAS4=Tjänster!$KC$24,Tjänster!KE$24,IF($AAS4=Tjänster!$KC$25,Tjänster!KE$25,IF($AAS4=Tjänster!$KC$26,Tjänster!KE$26,IF($AAS4=Tjänster!$KC$27,Tjänster!KE$27,IF($AAS4=Tjänster!$KC$28,Tjänster!KE$28,""))))))))))))))))))))))))))</f>
        <v/>
      </c>
      <c r="AAV4" s="36" t="str">
        <f>IF($AAS4=Tjänster!$KC$3,Tjänster!KF$3,IF($AAS4=Tjänster!$KC$4,Tjänster!KF$4,IF($AAS4=Tjänster!$KC$5,Tjänster!KF$5,IF($AAS4=Tjänster!$KC$6,Tjänster!KF$6,IF($AAS4=Tjänster!$KC$7,Tjänster!KF$7,IF($AAS4=Tjänster!$KC$8,Tjänster!KF$8,IF($AAS4=Tjänster!$KC$9,Tjänster!KF$9,IF($AAS4=Tjänster!$KC$10,Tjänster!KF$10,IF($AAS4=Tjänster!$KC$11,Tjänster!KF$11,IF($AAS4=Tjänster!$KC$12,Tjänster!KF$12,IF($AAS4=Tjänster!$KC$13,Tjänster!KF$13,IF($AAS4=Tjänster!$KC$14,Tjänster!KF$14,IF($AAS4=Tjänster!$KC$15,Tjänster!KF$15,IF($AAS4=Tjänster!$KC$16,Tjänster!KF$16,IF($AAS4=Tjänster!$KC$17,Tjänster!KF$17,IF($AAS4=Tjänster!$KC$18,Tjänster!KF$18,IF($AAS4=Tjänster!$KC$19,Tjänster!KF$19,IF($AAS4=Tjänster!$KC$20,Tjänster!KF$20,IF($AAS4=Tjänster!$KC$21,Tjänster!KF$21,IF($AAS4=Tjänster!$KC$22,Tjänster!KF$22,IF($AAS4=Tjänster!$KC$23,Tjänster!KF$23,IF($AAS4=Tjänster!$KC$24,Tjänster!KF$24,IF($AAS4=Tjänster!$KC$25,Tjänster!KF$25,IF($AAS4=Tjänster!$KC$26,Tjänster!KF$26,IF($AAS4=Tjänster!$KC$27,Tjänster!KF$27,IF($AAS4=Tjänster!$KC$28,Tjänster!KF$28,""))))))))))))))))))))))))))</f>
        <v/>
      </c>
      <c r="AAW4" s="36" t="str">
        <f>IF($AAS4=Tjänster!$KC$3,Tjänster!KG$3,IF($AAS4=Tjänster!$KC$4,Tjänster!KG$4,IF($AAS4=Tjänster!$KC$5,Tjänster!KG$5,IF($AAS4=Tjänster!$KC$6,Tjänster!KG$6,IF($AAS4=Tjänster!$KC$7,Tjänster!KG$7,IF($AAS4=Tjänster!$KC$8,Tjänster!KG$8,IF($AAS4=Tjänster!$KC$9,Tjänster!KG$9,IF($AAS4=Tjänster!$KC$10,Tjänster!KG$10,IF($AAS4=Tjänster!$KC$11,Tjänster!KG$11,IF($AAS4=Tjänster!$KC$12,Tjänster!KG$12,IF($AAS4=Tjänster!$KC$13,Tjänster!KG$13,IF($AAS4=Tjänster!$KC$14,Tjänster!KG$14,IF($AAS4=Tjänster!$KC$15,Tjänster!KG$15,IF($AAS4=Tjänster!$KC$16,Tjänster!KG$16,IF($AAS4=Tjänster!$KC$17,Tjänster!KG$17,IF($AAS4=Tjänster!$KC$18,Tjänster!KG$18,IF($AAS4=Tjänster!$KC$19,Tjänster!KG$19,IF($AAS4=Tjänster!$KC$20,Tjänster!KG$20,IF($AAS4=Tjänster!$KC$21,Tjänster!KG$21,IF($AAS4=Tjänster!$KC$22,Tjänster!KG$22,IF($AAS4=Tjänster!$KC$23,Tjänster!KG$23,IF($AAS4=Tjänster!$KC$24,Tjänster!KG$24,IF($AAS4=Tjänster!$KC$25,Tjänster!KG$25,IF($AAS4=Tjänster!$KC$26,Tjänster!KG$26,IF($AAS4=Tjänster!$KC$27,Tjänster!KG$27,IF($AAS4=Tjänster!$KC$28,Tjänster!KG$28,""))))))))))))))))))))))))))</f>
        <v/>
      </c>
      <c r="AAX4" s="36" t="str">
        <f>IF($AAS4=Tjänster!$KC$3,Tjänster!KH$3,IF($AAS4=Tjänster!$KC$4,Tjänster!KH$4,IF($AAS4=Tjänster!$KC$5,Tjänster!KH$5,IF($AAS4=Tjänster!$KC$6,Tjänster!KH$6,IF($AAS4=Tjänster!$KC$7,Tjänster!KH$7,IF($AAS4=Tjänster!$KC$8,Tjänster!KH$8,IF($AAS4=Tjänster!$KC$9,Tjänster!KH$9,IF($AAS4=Tjänster!$KC$10,Tjänster!KH$10,IF($AAS4=Tjänster!$KC$11,Tjänster!KH$11,IF($AAS4=Tjänster!$KC$12,Tjänster!KH$12,IF($AAS4=Tjänster!$KC$13,Tjänster!KH$13,IF($AAS4=Tjänster!$KC$14,Tjänster!KH$14,IF($AAS4=Tjänster!$KC$15,Tjänster!KH$15,IF($AAS4=Tjänster!$KC$16,Tjänster!KH$16,IF($AAS4=Tjänster!$KC$17,Tjänster!KH$17,IF($AAS4=Tjänster!$KC$18,Tjänster!KH$18,IF($AAS4=Tjänster!$KC$19,Tjänster!KH$19,IF($AAS4=Tjänster!$KC$20,Tjänster!KH$20,IF($AAS4=Tjänster!$KC$21,Tjänster!KH$21,IF($AAS4=Tjänster!$KC$22,Tjänster!KH$22,IF($AAS4=Tjänster!$KC$23,Tjänster!KH$23,IF($AAS4=Tjänster!$KC$24,Tjänster!KH$24,IF($AAS4=Tjänster!$KC$25,Tjänster!KH$25,IF($AAS4=Tjänster!$KC$26,Tjänster!KH$26,IF($AAS4=Tjänster!$KC$27,Tjänster!KH$27,IF($AAS4=Tjänster!$KC$28,Tjänster!KH$28,""))))))))))))))))))))))))))</f>
        <v/>
      </c>
      <c r="AAY4" s="36" t="str">
        <f>IF($AAS4=Tjänster!$KC$3,Tjänster!KI$3,IF($AAS4=Tjänster!$KC$4,Tjänster!KI$4,IF($AAS4=Tjänster!$KC$5,Tjänster!KI$5,IF($AAS4=Tjänster!$KC$6,Tjänster!KI$6,IF($AAS4=Tjänster!$KC$7,Tjänster!KI$7,IF($AAS4=Tjänster!$KC$8,Tjänster!KI$8,IF($AAS4=Tjänster!$KC$9,Tjänster!KI$9,IF($AAS4=Tjänster!$KC$10,Tjänster!KI$10,IF($AAS4=Tjänster!$KC$11,Tjänster!KI$11,IF($AAS4=Tjänster!$KC$12,Tjänster!KI$12,IF($AAS4=Tjänster!$KC$13,Tjänster!KI$13,IF($AAS4=Tjänster!$KC$14,Tjänster!KI$14,IF($AAS4=Tjänster!$KC$15,Tjänster!KI$15,IF($AAS4=Tjänster!$KC$16,Tjänster!KI$16,IF($AAS4=Tjänster!$KC$17,Tjänster!KI$17,IF($AAS4=Tjänster!$KC$18,Tjänster!KI$18,IF($AAS4=Tjänster!$KC$19,Tjänster!KI$19,IF($AAS4=Tjänster!$KC$20,Tjänster!KI$20,IF($AAS4=Tjänster!$KC$21,Tjänster!KI$21,IF($AAS4=Tjänster!$KC$22,Tjänster!KI$22,IF($AAS4=Tjänster!$KC$23,Tjänster!KI$23,IF($AAS4=Tjänster!$KC$24,Tjänster!KI$24,IF($AAS4=Tjänster!$KC$25,Tjänster!KI$25,IF($AAS4=Tjänster!$KC$26,Tjänster!KI$26,IF($AAS4=Tjänster!$KC$27,Tjänster!KI$27,IF($AAS4=Tjänster!$KC$28,Tjänster!KI$28,""))))))))))))))))))))))))))</f>
        <v/>
      </c>
      <c r="AAZ4" s="36" t="str">
        <f>IF($AAS4=Tjänster!$KC$3,Tjänster!KJ$3,IF($AAS4=Tjänster!$KC$4,Tjänster!KJ$4,IF($AAS4=Tjänster!$KC$5,Tjänster!KJ$5,IF($AAS4=Tjänster!$KC$6,Tjänster!KJ$6,IF($AAS4=Tjänster!$KC$7,Tjänster!KJ$7,IF($AAS4=Tjänster!$KC$8,Tjänster!KJ$8,IF($AAS4=Tjänster!$KC$9,Tjänster!KJ$9,IF($AAS4=Tjänster!$KC$10,Tjänster!KJ$10,IF($AAS4=Tjänster!$KC$11,Tjänster!KJ$11,IF($AAS4=Tjänster!$KC$12,Tjänster!KJ$12,IF($AAS4=Tjänster!$KC$13,Tjänster!KJ$13,IF($AAS4=Tjänster!$KC$14,Tjänster!KJ$14,IF($AAS4=Tjänster!$KC$15,Tjänster!KJ$15,IF($AAS4=Tjänster!$KC$16,Tjänster!KJ$16,IF($AAS4=Tjänster!$KC$17,Tjänster!KJ$17,IF($AAS4=Tjänster!$KC$18,Tjänster!KJ$18,IF($AAS4=Tjänster!$KC$19,Tjänster!KJ$19,IF($AAS4=Tjänster!$KC$20,Tjänster!KJ$20,IF($AAS4=Tjänster!$KC$21,Tjänster!KJ$21,IF($AAS4=Tjänster!$KC$22,Tjänster!KJ$22,IF($AAS4=Tjänster!$KC$23,Tjänster!KJ$23,IF($AAS4=Tjänster!$KC$24,Tjänster!KJ$24,IF($AAS4=Tjänster!$KC$25,Tjänster!KJ$25,IF($AAS4=Tjänster!$KC$26,Tjänster!KJ$26,IF($AAS4=Tjänster!$KC$27,Tjänster!KJ$27,IF($AAS4=Tjänster!$KC$28,Tjänster!KJ$28,""))))))))))))))))))))))))))</f>
        <v/>
      </c>
      <c r="ABA4" s="36" t="str">
        <f>IF($AAS4=Tjänster!$KC$3,Tjänster!KK$3,IF($AAS4=Tjänster!$KC$4,Tjänster!KK$4,IF($AAS4=Tjänster!$KC$5,Tjänster!KK$5,IF($AAS4=Tjänster!$KC$6,Tjänster!KK$6,IF($AAS4=Tjänster!$KC$7,Tjänster!KK$7,IF($AAS4=Tjänster!$KC$8,Tjänster!KK$8,IF($AAS4=Tjänster!$KC$9,Tjänster!KK$9,IF($AAS4=Tjänster!$KC$10,Tjänster!KK$10,IF($AAS4=Tjänster!$KC$11,Tjänster!KK$11,IF($AAS4=Tjänster!$KC$12,Tjänster!KK$12,IF($AAS4=Tjänster!$KC$13,Tjänster!KK$13,IF($AAS4=Tjänster!$KC$14,Tjänster!KK$14,IF($AAS4=Tjänster!$KC$15,Tjänster!KK$15,IF($AAS4=Tjänster!$KC$16,Tjänster!KK$16,IF($AAS4=Tjänster!$KC$17,Tjänster!KK$17,IF($AAS4=Tjänster!$KC$18,Tjänster!KK$18,IF($AAS4=Tjänster!$KC$19,Tjänster!KK$19,IF($AAS4=Tjänster!$KC$20,Tjänster!KK$20,IF($AAS4=Tjänster!$KC$21,Tjänster!KK$21,IF($AAS4=Tjänster!$KC$22,Tjänster!KK$22,IF($AAS4=Tjänster!$KC$23,Tjänster!KK$23,IF($AAS4=Tjänster!$KC$24,Tjänster!KK$24,IF($AAS4=Tjänster!$KC$25,Tjänster!KK$25,IF($AAS4=Tjänster!$KC$26,Tjänster!KK$26,IF($AAS4=Tjänster!$KC$27,Tjänster!KK$27,IF($AAS4=Tjänster!$KC$28,Tjänster!KK$28,""))))))))))))))))))))))))))</f>
        <v/>
      </c>
      <c r="ABB4" s="36" t="str">
        <f>IF($AAS4=Tjänster!$KC$3,Tjänster!KL$3,IF($AAS4=Tjänster!$KC$4,Tjänster!KL$4,IF($AAS4=Tjänster!$KC$5,Tjänster!KL$5,IF($AAS4=Tjänster!$KC$6,Tjänster!KL$6,IF($AAS4=Tjänster!$KC$7,Tjänster!KL$7,IF($AAS4=Tjänster!$KC$8,Tjänster!KL$8,IF($AAS4=Tjänster!$KC$9,Tjänster!KL$9,IF($AAS4=Tjänster!$KC$10,Tjänster!KL$10,IF($AAS4=Tjänster!$KC$11,Tjänster!KL$11,IF($AAS4=Tjänster!$KC$12,Tjänster!KL$12,IF($AAS4=Tjänster!$KC$13,Tjänster!KL$13,IF($AAS4=Tjänster!$KC$14,Tjänster!KL$14,IF($AAS4=Tjänster!$KC$15,Tjänster!KL$15,IF($AAS4=Tjänster!$KC$16,Tjänster!KL$16,IF($AAS4=Tjänster!$KC$17,Tjänster!KL$17,IF($AAS4=Tjänster!$KC$18,Tjänster!KL$18,IF($AAS4=Tjänster!$KC$19,Tjänster!KL$19,IF($AAS4=Tjänster!$KC$20,Tjänster!KL$20,IF($AAS4=Tjänster!$KC$21,Tjänster!KL$21,IF($AAS4=Tjänster!$KC$22,Tjänster!KL$22,IF($AAS4=Tjänster!$KC$23,Tjänster!KL$23,IF($AAS4=Tjänster!$KC$24,Tjänster!KL$24,IF($AAS4=Tjänster!$KC$25,Tjänster!KL$25,IF($AAS4=Tjänster!$KC$26,Tjänster!KL$26,IF($AAS4=Tjänster!$KC$27,Tjänster!KL$27,IF($AAS4=Tjänster!$KC$28,Tjänster!KL$28,""))))))))))))))))))))))))))</f>
        <v/>
      </c>
      <c r="ABC4" s="36" t="str">
        <f>IF($AAS4=Tjänster!$KC$3,Tjänster!KM$3,IF($AAS4=Tjänster!$KC$4,Tjänster!KM$4,IF($AAS4=Tjänster!$KC$5,Tjänster!KM$5,IF($AAS4=Tjänster!$KC$6,Tjänster!KM$6,IF($AAS4=Tjänster!$KC$7,Tjänster!KM$7,IF($AAS4=Tjänster!$KC$8,Tjänster!KM$8,IF($AAS4=Tjänster!$KC$9,Tjänster!KM$9,IF($AAS4=Tjänster!$KC$10,Tjänster!KM$10,IF($AAS4=Tjänster!$KC$11,Tjänster!KM$11,IF($AAS4=Tjänster!$KC$12,Tjänster!KM$12,IF($AAS4=Tjänster!$KC$13,Tjänster!KM$13,IF($AAS4=Tjänster!$KC$14,Tjänster!KM$14,IF($AAS4=Tjänster!$KC$15,Tjänster!KM$15,IF($AAS4=Tjänster!$KC$16,Tjänster!KM$16,IF($AAS4=Tjänster!$KC$17,Tjänster!KM$17,IF($AAS4=Tjänster!$KC$18,Tjänster!KM$18,IF($AAS4=Tjänster!$KC$19,Tjänster!KM$19,IF($AAS4=Tjänster!$KC$20,Tjänster!KM$20,IF($AAS4=Tjänster!$KC$21,Tjänster!KM$21,IF($AAS4=Tjänster!$KC$22,Tjänster!KM$22,IF($AAS4=Tjänster!$KC$23,Tjänster!KM$23,IF($AAS4=Tjänster!$KC$24,Tjänster!KM$24,IF($AAS4=Tjänster!$KC$25,Tjänster!KM$25,IF($AAS4=Tjänster!$KC$26,Tjänster!KM$26,IF($AAS4=Tjänster!$KC$27,Tjänster!KM$27,IF($AAS4=Tjänster!$KC$28,Tjänster!KM$28,""))))))))))))))))))))))))))</f>
        <v/>
      </c>
      <c r="ABD4" s="36" t="str">
        <f>IF($AAS4=Tjänster!$KC$3,Tjänster!KN$3,IF($AAS4=Tjänster!$KC$4,Tjänster!KN$4,IF($AAS4=Tjänster!$KC$5,Tjänster!KN$5,IF($AAS4=Tjänster!$KC$6,Tjänster!KN$6,IF($AAS4=Tjänster!$KC$7,Tjänster!KN$7,IF($AAS4=Tjänster!$KC$8,Tjänster!KN$8,IF($AAS4=Tjänster!$KC$9,Tjänster!KN$9,IF($AAS4=Tjänster!$KC$10,Tjänster!KN$10,IF($AAS4=Tjänster!$KC$11,Tjänster!KN$11,IF($AAS4=Tjänster!$KC$12,Tjänster!KN$12,IF($AAS4=Tjänster!$KC$13,Tjänster!KN$13,IF($AAS4=Tjänster!$KC$14,Tjänster!KN$14,IF($AAS4=Tjänster!$KC$15,Tjänster!KN$15,IF($AAS4=Tjänster!$KC$16,Tjänster!KN$16,IF($AAS4=Tjänster!$KC$17,Tjänster!KN$17,IF($AAS4=Tjänster!$KC$18,Tjänster!KN$18,IF($AAS4=Tjänster!$KC$19,Tjänster!KN$19,IF($AAS4=Tjänster!$KC$20,Tjänster!KN$20,IF($AAS4=Tjänster!$KC$21,Tjänster!KN$21,IF($AAS4=Tjänster!$KC$22,Tjänster!KN$22,IF($AAS4=Tjänster!$KC$23,Tjänster!KN$23,IF($AAS4=Tjänster!$KC$24,Tjänster!KN$24,IF($AAS4=Tjänster!$KC$25,Tjänster!KN$25,IF($AAS4=Tjänster!$KC$26,Tjänster!KN$26,IF($AAS4=Tjänster!$KC$27,Tjänster!KN$27,IF($AAS4=Tjänster!$KC$28,Tjänster!KN$28,""))))))))))))))))))))))))))</f>
        <v/>
      </c>
      <c r="ABE4" s="36" t="str">
        <f>IF($AAS4=Tjänster!$KC$3,Tjänster!KO$3,IF($AAS4=Tjänster!$KC$4,Tjänster!KO$4,IF($AAS4=Tjänster!$KC$5,Tjänster!KO$5,IF($AAS4=Tjänster!$KC$6,Tjänster!KO$6,IF($AAS4=Tjänster!$KC$7,Tjänster!KO$7,IF($AAS4=Tjänster!$KC$8,Tjänster!KO$8,IF($AAS4=Tjänster!$KC$9,Tjänster!KO$9,IF($AAS4=Tjänster!$KC$10,Tjänster!KO$10,IF($AAS4=Tjänster!$KC$11,Tjänster!KO$11,IF($AAS4=Tjänster!$KC$12,Tjänster!KO$12,IF($AAS4=Tjänster!$KC$13,Tjänster!KO$13,IF($AAS4=Tjänster!$KC$14,Tjänster!KO$14,IF($AAS4=Tjänster!$KC$15,Tjänster!KO$15,IF($AAS4=Tjänster!$KC$16,Tjänster!KO$16,IF($AAS4=Tjänster!$KC$17,Tjänster!KO$17,IF($AAS4=Tjänster!$KC$18,Tjänster!KO$18,IF($AAS4=Tjänster!$KC$19,Tjänster!KO$19,IF($AAS4=Tjänster!$KC$20,Tjänster!KO$20,IF($AAS4=Tjänster!$KC$21,Tjänster!KO$21,IF($AAS4=Tjänster!$KC$22,Tjänster!KO$22,IF($AAS4=Tjänster!$KC$23,Tjänster!KO$23,IF($AAS4=Tjänster!$KC$24,Tjänster!KO$24,IF($AAS4=Tjänster!$KC$25,Tjänster!KO$25,IF($AAS4=Tjänster!$KC$26,Tjänster!KO$26,IF($AAS4=Tjänster!$KC$27,Tjänster!KO$27,IF($AAS4=Tjänster!$KC$28,Tjänster!KO$28,""))))))))))))))))))))))))))</f>
        <v/>
      </c>
      <c r="ABF4" s="36" t="str">
        <f>IF($AAS4=Tjänster!$KC$3,Tjänster!KP$3,IF($AAS4=Tjänster!$KC$4,Tjänster!KP$4,IF($AAS4=Tjänster!$KC$5,Tjänster!KP$5,IF($AAS4=Tjänster!$KC$6,Tjänster!KP$6,IF($AAS4=Tjänster!$KC$7,Tjänster!KP$7,IF($AAS4=Tjänster!$KC$8,Tjänster!KP$8,IF($AAS4=Tjänster!$KC$9,Tjänster!KP$9,IF($AAS4=Tjänster!$KC$10,Tjänster!KP$10,IF($AAS4=Tjänster!$KC$11,Tjänster!KP$11,IF($AAS4=Tjänster!$KC$12,Tjänster!KP$12,IF($AAS4=Tjänster!$KC$13,Tjänster!KP$13,IF($AAS4=Tjänster!$KC$14,Tjänster!KP$14,IF($AAS4=Tjänster!$KC$15,Tjänster!KP$15,IF($AAS4=Tjänster!$KC$16,Tjänster!KP$16,IF($AAS4=Tjänster!$KC$17,Tjänster!KP$17,IF($AAS4=Tjänster!$KC$18,Tjänster!KP$18,IF($AAS4=Tjänster!$KC$19,Tjänster!KP$19,IF($AAS4=Tjänster!$KC$20,Tjänster!KP$20,IF($AAS4=Tjänster!$KC$21,Tjänster!KP$21,IF($AAS4=Tjänster!$KC$22,Tjänster!KP$22,IF($AAS4=Tjänster!$KC$23,Tjänster!KP$23,IF($AAS4=Tjänster!$KC$24,Tjänster!KP$24,IF($AAS4=Tjänster!$KC$25,Tjänster!KP$25,IF($AAS4=Tjänster!$KC$26,Tjänster!KP$26,IF($AAS4=Tjänster!$KC$27,Tjänster!KP$27,IF($AAS4=Tjänster!$KC$28,Tjänster!KP$28,""))))))))))))))))))))))))))</f>
        <v/>
      </c>
      <c r="ABG4" s="36" t="str">
        <f>IF($AAS4=Tjänster!$KC$3,Tjänster!KQ$3,IF($AAS4=Tjänster!$KC$4,Tjänster!KQ$4,IF($AAS4=Tjänster!$KC$5,Tjänster!KQ$5,IF($AAS4=Tjänster!$KC$6,Tjänster!KQ$6,IF($AAS4=Tjänster!$KC$7,Tjänster!KQ$7,IF($AAS4=Tjänster!$KC$8,Tjänster!KQ$8,IF($AAS4=Tjänster!$KC$9,Tjänster!KQ$9,IF($AAS4=Tjänster!$KC$10,Tjänster!KQ$10,IF($AAS4=Tjänster!$KC$11,Tjänster!KQ$11,IF($AAS4=Tjänster!$KC$12,Tjänster!KQ$12,IF($AAS4=Tjänster!$KC$13,Tjänster!KQ$13,IF($AAS4=Tjänster!$KC$14,Tjänster!KQ$14,IF($AAS4=Tjänster!$KC$15,Tjänster!KQ$15,IF($AAS4=Tjänster!$KC$16,Tjänster!KQ$16,IF($AAS4=Tjänster!$KC$17,Tjänster!KQ$17,IF($AAS4=Tjänster!$KC$18,Tjänster!KQ$18,IF($AAS4=Tjänster!$KC$19,Tjänster!KQ$19,IF($AAS4=Tjänster!$KC$20,Tjänster!KQ$20,IF($AAS4=Tjänster!$KC$21,Tjänster!KQ$21,IF($AAS4=Tjänster!$KC$22,Tjänster!KQ$22,IF($AAS4=Tjänster!$KC$23,Tjänster!KQ$23,IF($AAS4=Tjänster!$KC$24,Tjänster!KQ$24,IF($AAS4=Tjänster!$KC$25,Tjänster!KQ$25,IF($AAS4=Tjänster!$KC$26,Tjänster!KQ$26,IF($AAS4=Tjänster!$KC$27,Tjänster!KQ$27,IF($AAS4=Tjänster!$KC$28,Tjänster!KQ$28,""))))))))))))))))))))))))))</f>
        <v/>
      </c>
      <c r="ABH4" s="36" t="str">
        <f>IF($AAS4=Tjänster!$KC$3,Tjänster!KR$3,IF($AAS4=Tjänster!$KC$4,Tjänster!KR$4,IF($AAS4=Tjänster!$KC$5,Tjänster!KR$5,IF($AAS4=Tjänster!$KC$6,Tjänster!KR$6,IF($AAS4=Tjänster!$KC$7,Tjänster!KR$7,IF($AAS4=Tjänster!$KC$8,Tjänster!KR$8,IF($AAS4=Tjänster!$KC$9,Tjänster!KR$9,IF($AAS4=Tjänster!$KC$10,Tjänster!KR$10,IF($AAS4=Tjänster!$KC$11,Tjänster!KR$11,IF($AAS4=Tjänster!$KC$12,Tjänster!KR$12,IF($AAS4=Tjänster!$KC$13,Tjänster!KR$13,IF($AAS4=Tjänster!$KC$14,Tjänster!KR$14,IF($AAS4=Tjänster!$KC$15,Tjänster!KR$15,IF($AAS4=Tjänster!$KC$16,Tjänster!KR$16,IF($AAS4=Tjänster!$KC$17,Tjänster!KR$17,IF($AAS4=Tjänster!$KC$18,Tjänster!KR$18,IF($AAS4=Tjänster!$KC$19,Tjänster!KR$19,IF($AAS4=Tjänster!$KC$20,Tjänster!KR$20,IF($AAS4=Tjänster!$KC$21,Tjänster!KR$21,IF($AAS4=Tjänster!$KC$22,Tjänster!KR$22,IF($AAS4=Tjänster!$KC$23,Tjänster!KR$23,IF($AAS4=Tjänster!$KC$24,Tjänster!KR$24,IF($AAS4=Tjänster!$KC$25,Tjänster!KR$25,IF($AAS4=Tjänster!$KC$26,Tjänster!KR$26,IF($AAS4=Tjänster!$KC$27,Tjänster!KR$27,IF($AAS4=Tjänster!$KC$28,Tjänster!KR$28,""))))))))))))))))))))))))))</f>
        <v/>
      </c>
      <c r="ABI4" s="36" t="str">
        <f>IF($AAS4=Tjänster!$KC$3,Tjänster!KS$3,IF($AAS4=Tjänster!$KC$4,Tjänster!KS$4,IF($AAS4=Tjänster!$KC$5,Tjänster!KS$5,IF($AAS4=Tjänster!$KC$6,Tjänster!KS$6,IF($AAS4=Tjänster!$KC$7,Tjänster!KS$7,IF($AAS4=Tjänster!$KC$8,Tjänster!KS$8,IF($AAS4=Tjänster!$KC$9,Tjänster!KS$9,IF($AAS4=Tjänster!$KC$10,Tjänster!KS$10,IF($AAS4=Tjänster!$KC$11,Tjänster!KS$11,IF($AAS4=Tjänster!$KC$12,Tjänster!KS$12,IF($AAS4=Tjänster!$KC$13,Tjänster!KS$13,IF($AAS4=Tjänster!$KC$14,Tjänster!KS$14,IF($AAS4=Tjänster!$KC$15,Tjänster!KS$15,IF($AAS4=Tjänster!$KC$16,Tjänster!KS$16,IF($AAS4=Tjänster!$KC$17,Tjänster!KS$17,IF($AAS4=Tjänster!$KC$18,Tjänster!KS$18,IF($AAS4=Tjänster!$KC$19,Tjänster!KS$19,IF($AAS4=Tjänster!$KC$20,Tjänster!KS$20,IF($AAS4=Tjänster!$KC$21,Tjänster!KS$21,IF($AAS4=Tjänster!$KC$22,Tjänster!KS$22,IF($AAS4=Tjänster!$KC$23,Tjänster!KS$23,IF($AAS4=Tjänster!$KC$24,Tjänster!KS$24,IF($AAS4=Tjänster!$KC$25,Tjänster!KS$25,IF($AAS4=Tjänster!$KC$26,Tjänster!KS$26,IF($AAS4=Tjänster!$KC$27,Tjänster!KS$27,IF($AAS4=Tjänster!$KC$28,Tjänster!KS$28,""))))))))))))))))))))))))))</f>
        <v/>
      </c>
      <c r="ABJ4" s="36" t="str">
        <f>IF($AAS4=Tjänster!$KC$3,Tjänster!KT$3,IF($AAS4=Tjänster!$KC$4,Tjänster!KT$4,IF($AAS4=Tjänster!$KC$5,Tjänster!KT$5,IF($AAS4=Tjänster!$KC$6,Tjänster!KT$6,IF($AAS4=Tjänster!$KC$7,Tjänster!KT$7,IF($AAS4=Tjänster!$KC$8,Tjänster!KT$8,IF($AAS4=Tjänster!$KC$9,Tjänster!KT$9,IF($AAS4=Tjänster!$KC$10,Tjänster!KT$10,IF($AAS4=Tjänster!$KC$11,Tjänster!KT$11,IF($AAS4=Tjänster!$KC$12,Tjänster!KT$12,IF($AAS4=Tjänster!$KC$13,Tjänster!KT$13,IF($AAS4=Tjänster!$KC$14,Tjänster!KT$14,IF($AAS4=Tjänster!$KC$15,Tjänster!KT$15,IF($AAS4=Tjänster!$KC$16,Tjänster!KT$16,IF($AAS4=Tjänster!$KC$17,Tjänster!KT$17,IF($AAS4=Tjänster!$KC$18,Tjänster!KT$18,IF($AAS4=Tjänster!$KC$19,Tjänster!KT$19,IF($AAS4=Tjänster!$KC$20,Tjänster!KT$20,IF($AAS4=Tjänster!$KC$21,Tjänster!KT$21,IF($AAS4=Tjänster!$KC$22,Tjänster!KT$22,IF($AAS4=Tjänster!$KC$23,Tjänster!KT$23,IF($AAS4=Tjänster!$KC$24,Tjänster!KT$24,IF($AAS4=Tjänster!$KC$25,Tjänster!KT$25,IF($AAS4=Tjänster!$KC$26,Tjänster!KT$26,IF($AAS4=Tjänster!$KC$27,Tjänster!KT$27,IF($AAS4=Tjänster!$KC$28,Tjänster!KT$28,""))))))))))))))))))))))))))</f>
        <v/>
      </c>
      <c r="ABK4" s="36" t="str">
        <f>IF($AAS4=Tjänster!$KC$3,Tjänster!KU$3,IF($AAS4=Tjänster!$KC$4,Tjänster!KU$4,IF($AAS4=Tjänster!$KC$5,Tjänster!KU$5,IF($AAS4=Tjänster!$KC$6,Tjänster!KU$6,IF($AAS4=Tjänster!$KC$7,Tjänster!KU$7,IF($AAS4=Tjänster!$KC$8,Tjänster!KU$8,IF($AAS4=Tjänster!$KC$9,Tjänster!KU$9,IF($AAS4=Tjänster!$KC$10,Tjänster!KU$10,IF($AAS4=Tjänster!$KC$11,Tjänster!KU$11,IF($AAS4=Tjänster!$KC$12,Tjänster!KU$12,IF($AAS4=Tjänster!$KC$13,Tjänster!KU$13,IF($AAS4=Tjänster!$KC$14,Tjänster!KU$14,IF($AAS4=Tjänster!$KC$15,Tjänster!KU$15,IF($AAS4=Tjänster!$KC$16,Tjänster!KU$16,IF($AAS4=Tjänster!$KC$17,Tjänster!KU$17,IF($AAS4=Tjänster!$KC$18,Tjänster!KU$18,IF($AAS4=Tjänster!$KC$19,Tjänster!KU$19,IF($AAS4=Tjänster!$KC$20,Tjänster!KU$20,IF($AAS4=Tjänster!$KC$21,Tjänster!KU$21,IF($AAS4=Tjänster!$KC$22,Tjänster!KU$22,IF($AAS4=Tjänster!$KC$23,Tjänster!KU$23,IF($AAS4=Tjänster!$KC$24,Tjänster!KU$24,IF($AAS4=Tjänster!$KC$25,Tjänster!KU$25,IF($AAS4=Tjänster!$KC$26,Tjänster!KU$26,IF($AAS4=Tjänster!$KC$27,Tjänster!KU$27,IF($AAS4=Tjänster!$KC$28,Tjänster!KU$28,""))))))))))))))))))))))))))</f>
        <v/>
      </c>
      <c r="ABL4" s="36" t="str">
        <f>IF($AAS4=Tjänster!$KC$3,Tjänster!KV$3,IF($AAS4=Tjänster!$KC$4,Tjänster!KV$4,IF($AAS4=Tjänster!$KC$5,Tjänster!KV$5,IF($AAS4=Tjänster!$KC$6,Tjänster!KV$6,IF($AAS4=Tjänster!$KC$7,Tjänster!KV$7,IF($AAS4=Tjänster!$KC$8,Tjänster!KV$8,IF($AAS4=Tjänster!$KC$9,Tjänster!KV$9,IF($AAS4=Tjänster!$KC$10,Tjänster!KV$10,IF($AAS4=Tjänster!$KC$11,Tjänster!KV$11,IF($AAS4=Tjänster!$KC$12,Tjänster!KV$12,IF($AAS4=Tjänster!$KC$13,Tjänster!KV$13,IF($AAS4=Tjänster!$KC$14,Tjänster!KV$14,IF($AAS4=Tjänster!$KC$15,Tjänster!KV$15,IF($AAS4=Tjänster!$KC$16,Tjänster!KV$16,IF($AAS4=Tjänster!$KC$17,Tjänster!KV$17,IF($AAS4=Tjänster!$KC$18,Tjänster!KV$18,IF($AAS4=Tjänster!$KC$19,Tjänster!KV$19,IF($AAS4=Tjänster!$KC$20,Tjänster!KV$20,IF($AAS4=Tjänster!$KC$21,Tjänster!KV$21,IF($AAS4=Tjänster!$KC$22,Tjänster!KV$22,IF($AAS4=Tjänster!$KC$23,Tjänster!KV$23,IF($AAS4=Tjänster!$KC$24,Tjänster!KV$24,IF($AAS4=Tjänster!$KC$25,Tjänster!KV$25,IF($AAS4=Tjänster!$KC$26,Tjänster!KV$26,IF($AAS4=Tjänster!$KC$27,Tjänster!KV$27,IF($AAS4=Tjänster!$KC$28,Tjänster!KV$28,""))))))))))))))))))))))))))</f>
        <v/>
      </c>
      <c r="ABM4" s="36" t="str">
        <f>IF($AAS4=Tjänster!$KC$3,Tjänster!KW$3,IF($AAS4=Tjänster!$KC$4,Tjänster!KW$4,IF($AAS4=Tjänster!$KC$5,Tjänster!KW$5,IF($AAS4=Tjänster!$KC$6,Tjänster!KW$6,IF($AAS4=Tjänster!$KC$7,Tjänster!KW$7,IF($AAS4=Tjänster!$KC$8,Tjänster!KW$8,IF($AAS4=Tjänster!$KC$9,Tjänster!KW$9,IF($AAS4=Tjänster!$KC$10,Tjänster!KW$10,IF($AAS4=Tjänster!$KC$11,Tjänster!KW$11,IF($AAS4=Tjänster!$KC$12,Tjänster!KW$12,IF($AAS4=Tjänster!$KC$13,Tjänster!KW$13,IF($AAS4=Tjänster!$KC$14,Tjänster!KW$14,IF($AAS4=Tjänster!$KC$15,Tjänster!KW$15,IF($AAS4=Tjänster!$KC$16,Tjänster!KW$16,IF($AAS4=Tjänster!$KC$17,Tjänster!KW$17,IF($AAS4=Tjänster!$KC$18,Tjänster!KW$18,IF($AAS4=Tjänster!$KC$19,Tjänster!KW$19,IF($AAS4=Tjänster!$KC$20,Tjänster!KW$20,IF($AAS4=Tjänster!$KC$21,Tjänster!KW$21,IF($AAS4=Tjänster!$KC$22,Tjänster!KW$22,IF($AAS4=Tjänster!$KC$23,Tjänster!KW$23,IF($AAS4=Tjänster!$KC$24,Tjänster!KW$24,IF($AAS4=Tjänster!$KC$25,Tjänster!KW$25,IF($AAS4=Tjänster!$KC$26,Tjänster!KW$26,IF($AAS4=Tjänster!$KC$27,Tjänster!KW$27,IF($AAS4=Tjänster!$KC$28,Tjänster!KW$28,""))))))))))))))))))))))))))</f>
        <v/>
      </c>
      <c r="ACP4" s="36" t="str">
        <f t="shared" si="13"/>
        <v/>
      </c>
      <c r="ACQ4" s="36" t="str">
        <f>IF($ACP4=Tjänster!$KY$3,Tjänster!KZ$3,IF($ACP4=Tjänster!$KY$4,Tjänster!KZ$4,IF($ACP4=Tjänster!$KY$5,Tjänster!KZ$5,IF($ACP4=Tjänster!$KY$6,Tjänster!KZ$6,IF($ACP4=Tjänster!$KY$7,Tjänster!KZ$7,IF($ACP4=Tjänster!$KY$8,Tjänster!KZ$8,IF($ACP4=Tjänster!$KY$9,Tjänster!KZ$9,IF($ACP4=Tjänster!$KY$10,Tjänster!KZ$10,IF($ACP4=Tjänster!$KY$11,Tjänster!KZ$11,IF($ACP4=Tjänster!$KY$12,Tjänster!KZ$12,IF($ACP4=Tjänster!$KY$13,Tjänster!KZ$13,IF($ACP4=Tjänster!$KY$14,Tjänster!KZ$14,IF($ACP4=Tjänster!$KY$15,Tjänster!KZ$15,IF($ACP4=Tjänster!$KY$16,Tjänster!KZ$16,IF($ACP4=Tjänster!$KY$17,Tjänster!KZ$17,IF($ACP4=Tjänster!$KY$18,Tjänster!KZ$18,IF($ACP4=Tjänster!$KY$19,Tjänster!KZ$19,IF($ACP4=Tjänster!$KY$20,Tjänster!KZ$20,IF($ACP4=Tjänster!$KY$21,Tjänster!KZ$21,IF($ACP4=Tjänster!$KY$22,Tjänster!KZ$22,IF($ACP4=Tjänster!$KY$23,Tjänster!KZ$23,IF($ACP4=Tjänster!$KY$24,Tjänster!KZ$24,IF($ACP4=Tjänster!$KY$25,Tjänster!KZ$25,IF($ACP4=Tjänster!$KY$26,Tjänster!KZ$26,IF($ACP4=Tjänster!$KY$27,Tjänster!KZ$27,IF($ACP4=Tjänster!$KY$28,Tjänster!KZ$28,""))))))))))))))))))))))))))</f>
        <v/>
      </c>
      <c r="ACR4" s="36" t="str">
        <f>IF($ACP4=Tjänster!$KY$3,Tjänster!LA$3,IF($ACP4=Tjänster!$KY$4,Tjänster!LA$4,IF($ACP4=Tjänster!$KY$5,Tjänster!LA$5,IF($ACP4=Tjänster!$KY$6,Tjänster!LA$6,IF($ACP4=Tjänster!$KY$7,Tjänster!LA$7,IF($ACP4=Tjänster!$KY$8,Tjänster!LA$8,IF($ACP4=Tjänster!$KY$9,Tjänster!LA$9,IF($ACP4=Tjänster!$KY$10,Tjänster!LA$10,IF($ACP4=Tjänster!$KY$11,Tjänster!LA$11,IF($ACP4=Tjänster!$KY$12,Tjänster!LA$12,IF($ACP4=Tjänster!$KY$13,Tjänster!LA$13,IF($ACP4=Tjänster!$KY$14,Tjänster!LA$14,IF($ACP4=Tjänster!$KY$15,Tjänster!LA$15,IF($ACP4=Tjänster!$KY$16,Tjänster!LA$16,IF($ACP4=Tjänster!$KY$17,Tjänster!LA$17,IF($ACP4=Tjänster!$KY$18,Tjänster!LA$18,IF($ACP4=Tjänster!$KY$19,Tjänster!LA$19,IF($ACP4=Tjänster!$KY$20,Tjänster!LA$20,IF($ACP4=Tjänster!$KY$21,Tjänster!LA$21,IF($ACP4=Tjänster!$KY$22,Tjänster!LA$22,IF($ACP4=Tjänster!$KY$23,Tjänster!LA$23,IF($ACP4=Tjänster!$KY$24,Tjänster!LA$24,IF($ACP4=Tjänster!$KY$25,Tjänster!LA$25,IF($ACP4=Tjänster!$KY$26,Tjänster!LA$26,IF($ACP4=Tjänster!$KY$27,Tjänster!LA$27,IF($ACP4=Tjänster!$KY$28,Tjänster!LA$28,""))))))))))))))))))))))))))</f>
        <v/>
      </c>
      <c r="ACS4" s="36" t="str">
        <f>IF($ACP4=Tjänster!$KY$3,Tjänster!LB$3,IF($ACP4=Tjänster!$KY$4,Tjänster!LB$4,IF($ACP4=Tjänster!$KY$5,Tjänster!LB$5,IF($ACP4=Tjänster!$KY$6,Tjänster!LB$6,IF($ACP4=Tjänster!$KY$7,Tjänster!LB$7,IF($ACP4=Tjänster!$KY$8,Tjänster!LB$8,IF($ACP4=Tjänster!$KY$9,Tjänster!LB$9,IF($ACP4=Tjänster!$KY$10,Tjänster!LB$10,IF($ACP4=Tjänster!$KY$11,Tjänster!LB$11,IF($ACP4=Tjänster!$KY$12,Tjänster!LB$12,IF($ACP4=Tjänster!$KY$13,Tjänster!LB$13,IF($ACP4=Tjänster!$KY$14,Tjänster!LB$14,IF($ACP4=Tjänster!$KY$15,Tjänster!LB$15,IF($ACP4=Tjänster!$KY$16,Tjänster!LB$16,IF($ACP4=Tjänster!$KY$17,Tjänster!LB$17,IF($ACP4=Tjänster!$KY$18,Tjänster!LB$18,IF($ACP4=Tjänster!$KY$19,Tjänster!LB$19,IF($ACP4=Tjänster!$KY$20,Tjänster!LB$20,IF($ACP4=Tjänster!$KY$21,Tjänster!LB$21,IF($ACP4=Tjänster!$KY$22,Tjänster!LB$22,IF($ACP4=Tjänster!$KY$23,Tjänster!LB$23,IF($ACP4=Tjänster!$KY$24,Tjänster!LB$24,IF($ACP4=Tjänster!$KY$25,Tjänster!LB$25,IF($ACP4=Tjänster!$KY$26,Tjänster!LB$26,IF($ACP4=Tjänster!$KY$27,Tjänster!LB$27,IF($ACP4=Tjänster!$KY$28,Tjänster!LB$28,""))))))))))))))))))))))))))</f>
        <v/>
      </c>
      <c r="ACT4" s="36" t="str">
        <f>IF($ACP4=Tjänster!$KY$3,Tjänster!LC$3,IF($ACP4=Tjänster!$KY$4,Tjänster!LC$4,IF($ACP4=Tjänster!$KY$5,Tjänster!LC$5,IF($ACP4=Tjänster!$KY$6,Tjänster!LC$6,IF($ACP4=Tjänster!$KY$7,Tjänster!LC$7,IF($ACP4=Tjänster!$KY$8,Tjänster!LC$8,IF($ACP4=Tjänster!$KY$9,Tjänster!LC$9,IF($ACP4=Tjänster!$KY$10,Tjänster!LC$10,IF($ACP4=Tjänster!$KY$11,Tjänster!LC$11,IF($ACP4=Tjänster!$KY$12,Tjänster!LC$12,IF($ACP4=Tjänster!$KY$13,Tjänster!LC$13,IF($ACP4=Tjänster!$KY$14,Tjänster!LC$14,IF($ACP4=Tjänster!$KY$15,Tjänster!LC$15,IF($ACP4=Tjänster!$KY$16,Tjänster!LC$16,IF($ACP4=Tjänster!$KY$17,Tjänster!LC$17,IF($ACP4=Tjänster!$KY$18,Tjänster!LC$18,IF($ACP4=Tjänster!$KY$19,Tjänster!LC$19,IF($ACP4=Tjänster!$KY$20,Tjänster!LC$20,IF($ACP4=Tjänster!$KY$21,Tjänster!LC$21,IF($ACP4=Tjänster!$KY$22,Tjänster!LC$22,IF($ACP4=Tjänster!$KY$23,Tjänster!LC$23,IF($ACP4=Tjänster!$KY$24,Tjänster!LC$24,IF($ACP4=Tjänster!$KY$25,Tjänster!LC$25,IF($ACP4=Tjänster!$KY$26,Tjänster!LC$26,IF($ACP4=Tjänster!$KY$27,Tjänster!LC$27,IF($ACP4=Tjänster!$KY$28,Tjänster!LC$28,""))))))))))))))))))))))))))</f>
        <v/>
      </c>
      <c r="ACU4" s="36" t="str">
        <f>IF($ACP4=Tjänster!$KY$3,Tjänster!LD$3,IF($ACP4=Tjänster!$KY$4,Tjänster!LD$4,IF($ACP4=Tjänster!$KY$5,Tjänster!LD$5,IF($ACP4=Tjänster!$KY$6,Tjänster!LD$6,IF($ACP4=Tjänster!$KY$7,Tjänster!LD$7,IF($ACP4=Tjänster!$KY$8,Tjänster!LD$8,IF($ACP4=Tjänster!$KY$9,Tjänster!LD$9,IF($ACP4=Tjänster!$KY$10,Tjänster!LD$10,IF($ACP4=Tjänster!$KY$11,Tjänster!LD$11,IF($ACP4=Tjänster!$KY$12,Tjänster!LD$12,IF($ACP4=Tjänster!$KY$13,Tjänster!LD$13,IF($ACP4=Tjänster!$KY$14,Tjänster!LD$14,IF($ACP4=Tjänster!$KY$15,Tjänster!LD$15,IF($ACP4=Tjänster!$KY$16,Tjänster!LD$16,IF($ACP4=Tjänster!$KY$17,Tjänster!LD$17,IF($ACP4=Tjänster!$KY$18,Tjänster!LD$18,IF($ACP4=Tjänster!$KY$19,Tjänster!LD$19,IF($ACP4=Tjänster!$KY$20,Tjänster!LD$20,IF($ACP4=Tjänster!$KY$21,Tjänster!LD$21,IF($ACP4=Tjänster!$KY$22,Tjänster!LD$22,IF($ACP4=Tjänster!$KY$23,Tjänster!LD$23,IF($ACP4=Tjänster!$KY$24,Tjänster!LD$24,IF($ACP4=Tjänster!$KY$25,Tjänster!LD$25,IF($ACP4=Tjänster!$KY$26,Tjänster!LD$26,IF($ACP4=Tjänster!$KY$27,Tjänster!LD$27,IF($ACP4=Tjänster!$KY$28,Tjänster!LD$28,""))))))))))))))))))))))))))</f>
        <v/>
      </c>
      <c r="ACV4" s="36" t="str">
        <f>IF($ACP4=Tjänster!$KY$3,Tjänster!LE$3,IF($ACP4=Tjänster!$KY$4,Tjänster!LE$4,IF($ACP4=Tjänster!$KY$5,Tjänster!LE$5,IF($ACP4=Tjänster!$KY$6,Tjänster!LE$6,IF($ACP4=Tjänster!$KY$7,Tjänster!LE$7,IF($ACP4=Tjänster!$KY$8,Tjänster!LE$8,IF($ACP4=Tjänster!$KY$9,Tjänster!LE$9,IF($ACP4=Tjänster!$KY$10,Tjänster!LE$10,IF($ACP4=Tjänster!$KY$11,Tjänster!LE$11,IF($ACP4=Tjänster!$KY$12,Tjänster!LE$12,IF($ACP4=Tjänster!$KY$13,Tjänster!LE$13,IF($ACP4=Tjänster!$KY$14,Tjänster!LE$14,IF($ACP4=Tjänster!$KY$15,Tjänster!LE$15,IF($ACP4=Tjänster!$KY$16,Tjänster!LE$16,IF($ACP4=Tjänster!$KY$17,Tjänster!LE$17,IF($ACP4=Tjänster!$KY$18,Tjänster!LE$18,IF($ACP4=Tjänster!$KY$19,Tjänster!LE$19,IF($ACP4=Tjänster!$KY$20,Tjänster!LE$20,IF($ACP4=Tjänster!$KY$21,Tjänster!LE$21,IF($ACP4=Tjänster!$KY$22,Tjänster!LE$22,IF($ACP4=Tjänster!$KY$23,Tjänster!LE$23,IF($ACP4=Tjänster!$KY$24,Tjänster!LE$24,IF($ACP4=Tjänster!$KY$25,Tjänster!LE$25,IF($ACP4=Tjänster!$KY$26,Tjänster!LE$26,IF($ACP4=Tjänster!$KY$27,Tjänster!LE$27,IF($ACP4=Tjänster!$KY$28,Tjänster!LE$28,""))))))))))))))))))))))))))</f>
        <v/>
      </c>
      <c r="ACW4" s="36" t="str">
        <f>IF($ACP4=Tjänster!$KY$3,Tjänster!LF$3,IF($ACP4=Tjänster!$KY$4,Tjänster!LF$4,IF($ACP4=Tjänster!$KY$5,Tjänster!LF$5,IF($ACP4=Tjänster!$KY$6,Tjänster!LF$6,IF($ACP4=Tjänster!$KY$7,Tjänster!LF$7,IF($ACP4=Tjänster!$KY$8,Tjänster!LF$8,IF($ACP4=Tjänster!$KY$9,Tjänster!LF$9,IF($ACP4=Tjänster!$KY$10,Tjänster!LF$10,IF($ACP4=Tjänster!$KY$11,Tjänster!LF$11,IF($ACP4=Tjänster!$KY$12,Tjänster!LF$12,IF($ACP4=Tjänster!$KY$13,Tjänster!LF$13,IF($ACP4=Tjänster!$KY$14,Tjänster!LF$14,IF($ACP4=Tjänster!$KY$15,Tjänster!LF$15,IF($ACP4=Tjänster!$KY$16,Tjänster!LF$16,IF($ACP4=Tjänster!$KY$17,Tjänster!LF$17,IF($ACP4=Tjänster!$KY$18,Tjänster!LF$18,IF($ACP4=Tjänster!$KY$19,Tjänster!LF$19,IF($ACP4=Tjänster!$KY$20,Tjänster!LF$20,IF($ACP4=Tjänster!$KY$21,Tjänster!LF$21,IF($ACP4=Tjänster!$KY$22,Tjänster!LF$22,IF($ACP4=Tjänster!$KY$23,Tjänster!LF$23,IF($ACP4=Tjänster!$KY$24,Tjänster!LF$24,IF($ACP4=Tjänster!$KY$25,Tjänster!LF$25,IF($ACP4=Tjänster!$KY$26,Tjänster!LF$26,IF($ACP4=Tjänster!$KY$27,Tjänster!LF$27,IF($ACP4=Tjänster!$KY$28,Tjänster!LF$28,""))))))))))))))))))))))))))</f>
        <v/>
      </c>
      <c r="ACX4" s="36" t="str">
        <f>IF($ACP4=Tjänster!$KY$3,Tjänster!LG$3,IF($ACP4=Tjänster!$KY$4,Tjänster!LG$4,IF($ACP4=Tjänster!$KY$5,Tjänster!LG$5,IF($ACP4=Tjänster!$KY$6,Tjänster!LG$6,IF($ACP4=Tjänster!$KY$7,Tjänster!LG$7,IF($ACP4=Tjänster!$KY$8,Tjänster!LG$8,IF($ACP4=Tjänster!$KY$9,Tjänster!LG$9,IF($ACP4=Tjänster!$KY$10,Tjänster!LG$10,IF($ACP4=Tjänster!$KY$11,Tjänster!LG$11,IF($ACP4=Tjänster!$KY$12,Tjänster!LG$12,IF($ACP4=Tjänster!$KY$13,Tjänster!LG$13,IF($ACP4=Tjänster!$KY$14,Tjänster!LG$14,IF($ACP4=Tjänster!$KY$15,Tjänster!LG$15,IF($ACP4=Tjänster!$KY$16,Tjänster!LG$16,IF($ACP4=Tjänster!$KY$17,Tjänster!LG$17,IF($ACP4=Tjänster!$KY$18,Tjänster!LG$18,IF($ACP4=Tjänster!$KY$19,Tjänster!LG$19,IF($ACP4=Tjänster!$KY$20,Tjänster!LG$20,IF($ACP4=Tjänster!$KY$21,Tjänster!LG$21,IF($ACP4=Tjänster!$KY$22,Tjänster!LG$22,IF($ACP4=Tjänster!$KY$23,Tjänster!LG$23,IF($ACP4=Tjänster!$KY$24,Tjänster!LG$24,IF($ACP4=Tjänster!$KY$25,Tjänster!LG$25,IF($ACP4=Tjänster!$KY$26,Tjänster!LG$26,IF($ACP4=Tjänster!$KY$27,Tjänster!LG$27,IF($ACP4=Tjänster!$KY$28,Tjänster!LG$28,""))))))))))))))))))))))))))</f>
        <v/>
      </c>
      <c r="ACY4" s="36" t="str">
        <f>IF($ACP4=Tjänster!$KY$3,Tjänster!LH$3,IF($ACP4=Tjänster!$KY$4,Tjänster!LH$4,IF($ACP4=Tjänster!$KY$5,Tjänster!LH$5,IF($ACP4=Tjänster!$KY$6,Tjänster!LH$6,IF($ACP4=Tjänster!$KY$7,Tjänster!LH$7,IF($ACP4=Tjänster!$KY$8,Tjänster!LH$8,IF($ACP4=Tjänster!$KY$9,Tjänster!LH$9,IF($ACP4=Tjänster!$KY$10,Tjänster!LH$10,IF($ACP4=Tjänster!$KY$11,Tjänster!LH$11,IF($ACP4=Tjänster!$KY$12,Tjänster!LH$12,IF($ACP4=Tjänster!$KY$13,Tjänster!LH$13,IF($ACP4=Tjänster!$KY$14,Tjänster!LH$14,IF($ACP4=Tjänster!$KY$15,Tjänster!LH$15,IF($ACP4=Tjänster!$KY$16,Tjänster!LH$16,IF($ACP4=Tjänster!$KY$17,Tjänster!LH$17,IF($ACP4=Tjänster!$KY$18,Tjänster!LH$18,IF($ACP4=Tjänster!$KY$19,Tjänster!LH$19,IF($ACP4=Tjänster!$KY$20,Tjänster!LH$20,IF($ACP4=Tjänster!$KY$21,Tjänster!LH$21,IF($ACP4=Tjänster!$KY$22,Tjänster!LH$22,IF($ACP4=Tjänster!$KY$23,Tjänster!LH$23,IF($ACP4=Tjänster!$KY$24,Tjänster!LH$24,IF($ACP4=Tjänster!$KY$25,Tjänster!LH$25,IF($ACP4=Tjänster!$KY$26,Tjänster!LH$26,IF($ACP4=Tjänster!$KY$27,Tjänster!LH$27,IF($ACP4=Tjänster!$KY$28,Tjänster!LH$28,""))))))))))))))))))))))))))</f>
        <v/>
      </c>
      <c r="ACZ4" s="36" t="str">
        <f>IF($ACP4=Tjänster!$KY$3,Tjänster!LI$3,IF($ACP4=Tjänster!$KY$4,Tjänster!LI$4,IF($ACP4=Tjänster!$KY$5,Tjänster!LI$5,IF($ACP4=Tjänster!$KY$6,Tjänster!LI$6,IF($ACP4=Tjänster!$KY$7,Tjänster!LI$7,IF($ACP4=Tjänster!$KY$8,Tjänster!LI$8,IF($ACP4=Tjänster!$KY$9,Tjänster!LI$9,IF($ACP4=Tjänster!$KY$10,Tjänster!LI$10,IF($ACP4=Tjänster!$KY$11,Tjänster!LI$11,IF($ACP4=Tjänster!$KY$12,Tjänster!LI$12,IF($ACP4=Tjänster!$KY$13,Tjänster!LI$13,IF($ACP4=Tjänster!$KY$14,Tjänster!LI$14,IF($ACP4=Tjänster!$KY$15,Tjänster!LI$15,IF($ACP4=Tjänster!$KY$16,Tjänster!LI$16,IF($ACP4=Tjänster!$KY$17,Tjänster!LI$17,IF($ACP4=Tjänster!$KY$18,Tjänster!LI$18,IF($ACP4=Tjänster!$KY$19,Tjänster!LI$19,IF($ACP4=Tjänster!$KY$20,Tjänster!LI$20,IF($ACP4=Tjänster!$KY$21,Tjänster!LI$21,IF($ACP4=Tjänster!$KY$22,Tjänster!LI$22,IF($ACP4=Tjänster!$KY$23,Tjänster!LI$23,IF($ACP4=Tjänster!$KY$24,Tjänster!LI$24,IF($ACP4=Tjänster!$KY$25,Tjänster!LI$25,IF($ACP4=Tjänster!$KY$26,Tjänster!LI$26,IF($ACP4=Tjänster!$KY$27,Tjänster!LI$27,IF($ACP4=Tjänster!$KY$28,Tjänster!LI$28,""))))))))))))))))))))))))))</f>
        <v/>
      </c>
      <c r="ADA4" s="36" t="str">
        <f>IF($ACP4=Tjänster!$KY$3,Tjänster!LJ$3,IF($ACP4=Tjänster!$KY$4,Tjänster!LJ$4,IF($ACP4=Tjänster!$KY$5,Tjänster!LJ$5,IF($ACP4=Tjänster!$KY$6,Tjänster!LJ$6,IF($ACP4=Tjänster!$KY$7,Tjänster!LJ$7,IF($ACP4=Tjänster!$KY$8,Tjänster!LJ$8,IF($ACP4=Tjänster!$KY$9,Tjänster!LJ$9,IF($ACP4=Tjänster!$KY$10,Tjänster!LJ$10,IF($ACP4=Tjänster!$KY$11,Tjänster!LJ$11,IF($ACP4=Tjänster!$KY$12,Tjänster!LJ$12,IF($ACP4=Tjänster!$KY$13,Tjänster!LJ$13,IF($ACP4=Tjänster!$KY$14,Tjänster!LJ$14,IF($ACP4=Tjänster!$KY$15,Tjänster!LJ$15,IF($ACP4=Tjänster!$KY$16,Tjänster!LJ$16,IF($ACP4=Tjänster!$KY$17,Tjänster!LJ$17,IF($ACP4=Tjänster!$KY$18,Tjänster!LJ$18,IF($ACP4=Tjänster!$KY$19,Tjänster!LJ$19,IF($ACP4=Tjänster!$KY$20,Tjänster!LJ$20,IF($ACP4=Tjänster!$KY$21,Tjänster!LJ$21,IF($ACP4=Tjänster!$KY$22,Tjänster!LJ$22,IF($ACP4=Tjänster!$KY$23,Tjänster!LJ$23,IF($ACP4=Tjänster!$KY$24,Tjänster!LJ$24,IF($ACP4=Tjänster!$KY$25,Tjänster!LJ$25,IF($ACP4=Tjänster!$KY$26,Tjänster!LJ$26,IF($ACP4=Tjänster!$KY$27,Tjänster!LJ$27,IF($ACP4=Tjänster!$KY$28,Tjänster!LJ$28,""))))))))))))))))))))))))))</f>
        <v/>
      </c>
      <c r="ADB4" s="36" t="str">
        <f>IF($ACP4=Tjänster!$KY$3,Tjänster!LK$3,IF($ACP4=Tjänster!$KY$4,Tjänster!LK$4,IF($ACP4=Tjänster!$KY$5,Tjänster!LK$5,IF($ACP4=Tjänster!$KY$6,Tjänster!LK$6,IF($ACP4=Tjänster!$KY$7,Tjänster!LK$7,IF($ACP4=Tjänster!$KY$8,Tjänster!LK$8,IF($ACP4=Tjänster!$KY$9,Tjänster!LK$9,IF($ACP4=Tjänster!$KY$10,Tjänster!LK$10,IF($ACP4=Tjänster!$KY$11,Tjänster!LK$11,IF($ACP4=Tjänster!$KY$12,Tjänster!LK$12,IF($ACP4=Tjänster!$KY$13,Tjänster!LK$13,IF($ACP4=Tjänster!$KY$14,Tjänster!LK$14,IF($ACP4=Tjänster!$KY$15,Tjänster!LK$15,IF($ACP4=Tjänster!$KY$16,Tjänster!LK$16,IF($ACP4=Tjänster!$KY$17,Tjänster!LK$17,IF($ACP4=Tjänster!$KY$18,Tjänster!LK$18,IF($ACP4=Tjänster!$KY$19,Tjänster!LK$19,IF($ACP4=Tjänster!$KY$20,Tjänster!LK$20,IF($ACP4=Tjänster!$KY$21,Tjänster!LK$21,IF($ACP4=Tjänster!$KY$22,Tjänster!LK$22,IF($ACP4=Tjänster!$KY$23,Tjänster!LK$23,IF($ACP4=Tjänster!$KY$24,Tjänster!LK$24,IF($ACP4=Tjänster!$KY$25,Tjänster!LK$25,IF($ACP4=Tjänster!$KY$26,Tjänster!LK$26,IF($ACP4=Tjänster!$KY$27,Tjänster!LK$27,IF($ACP4=Tjänster!$KY$28,Tjänster!LK$28,""))))))))))))))))))))))))))</f>
        <v/>
      </c>
      <c r="ADC4" s="36" t="str">
        <f>IF($ACP4=Tjänster!$KY$3,Tjänster!LL$3,IF($ACP4=Tjänster!$KY$4,Tjänster!LL$4,IF($ACP4=Tjänster!$KY$5,Tjänster!LL$5,IF($ACP4=Tjänster!$KY$6,Tjänster!LL$6,IF($ACP4=Tjänster!$KY$7,Tjänster!LL$7,IF($ACP4=Tjänster!$KY$8,Tjänster!LL$8,IF($ACP4=Tjänster!$KY$9,Tjänster!LL$9,IF($ACP4=Tjänster!$KY$10,Tjänster!LL$10,IF($ACP4=Tjänster!$KY$11,Tjänster!LL$11,IF($ACP4=Tjänster!$KY$12,Tjänster!LL$12,IF($ACP4=Tjänster!$KY$13,Tjänster!LL$13,IF($ACP4=Tjänster!$KY$14,Tjänster!LL$14,IF($ACP4=Tjänster!$KY$15,Tjänster!LL$15,IF($ACP4=Tjänster!$KY$16,Tjänster!LL$16,IF($ACP4=Tjänster!$KY$17,Tjänster!LL$17,IF($ACP4=Tjänster!$KY$18,Tjänster!LL$18,IF($ACP4=Tjänster!$KY$19,Tjänster!LL$19,IF($ACP4=Tjänster!$KY$20,Tjänster!LL$20,IF($ACP4=Tjänster!$KY$21,Tjänster!LL$21,IF($ACP4=Tjänster!$KY$22,Tjänster!LL$22,IF($ACP4=Tjänster!$KY$23,Tjänster!LL$23,IF($ACP4=Tjänster!$KY$24,Tjänster!LL$24,IF($ACP4=Tjänster!$KY$25,Tjänster!LL$25,IF($ACP4=Tjänster!$KY$26,Tjänster!LL$26,IF($ACP4=Tjänster!$KY$27,Tjänster!LL$27,IF($ACP4=Tjänster!$KY$28,Tjänster!LL$28,""))))))))))))))))))))))))))</f>
        <v/>
      </c>
      <c r="ADD4" s="36" t="str">
        <f>IF($ACP4=Tjänster!$KY$3,Tjänster!LM$3,IF($ACP4=Tjänster!$KY$4,Tjänster!LM$4,IF($ACP4=Tjänster!$KY$5,Tjänster!LM$5,IF($ACP4=Tjänster!$KY$6,Tjänster!LM$6,IF($ACP4=Tjänster!$KY$7,Tjänster!LM$7,IF($ACP4=Tjänster!$KY$8,Tjänster!LM$8,IF($ACP4=Tjänster!$KY$9,Tjänster!LM$9,IF($ACP4=Tjänster!$KY$10,Tjänster!LM$10,IF($ACP4=Tjänster!$KY$11,Tjänster!LM$11,IF($ACP4=Tjänster!$KY$12,Tjänster!LM$12,IF($ACP4=Tjänster!$KY$13,Tjänster!LM$13,IF($ACP4=Tjänster!$KY$14,Tjänster!LM$14,IF($ACP4=Tjänster!$KY$15,Tjänster!LM$15,IF($ACP4=Tjänster!$KY$16,Tjänster!LM$16,IF($ACP4=Tjänster!$KY$17,Tjänster!LM$17,IF($ACP4=Tjänster!$KY$18,Tjänster!LM$18,IF($ACP4=Tjänster!$KY$19,Tjänster!LM$19,IF($ACP4=Tjänster!$KY$20,Tjänster!LM$20,IF($ACP4=Tjänster!$KY$21,Tjänster!LM$21,IF($ACP4=Tjänster!$KY$22,Tjänster!LM$22,IF($ACP4=Tjänster!$KY$23,Tjänster!LM$23,IF($ACP4=Tjänster!$KY$24,Tjänster!LM$24,IF($ACP4=Tjänster!$KY$25,Tjänster!LM$25,IF($ACP4=Tjänster!$KY$26,Tjänster!LM$26,IF($ACP4=Tjänster!$KY$27,Tjänster!LM$27,IF($ACP4=Tjänster!$KY$28,Tjänster!LM$28,""))))))))))))))))))))))))))</f>
        <v/>
      </c>
      <c r="ADE4" s="36" t="str">
        <f>IF($ACP4=Tjänster!$KY$3,Tjänster!LN$3,IF($ACP4=Tjänster!$KY$4,Tjänster!LN$4,IF($ACP4=Tjänster!$KY$5,Tjänster!LN$5,IF($ACP4=Tjänster!$KY$6,Tjänster!LN$6,IF($ACP4=Tjänster!$KY$7,Tjänster!LN$7,IF($ACP4=Tjänster!$KY$8,Tjänster!LN$8,IF($ACP4=Tjänster!$KY$9,Tjänster!LN$9,IF($ACP4=Tjänster!$KY$10,Tjänster!LN$10,IF($ACP4=Tjänster!$KY$11,Tjänster!LN$11,IF($ACP4=Tjänster!$KY$12,Tjänster!LN$12,IF($ACP4=Tjänster!$KY$13,Tjänster!LN$13,IF($ACP4=Tjänster!$KY$14,Tjänster!LN$14,IF($ACP4=Tjänster!$KY$15,Tjänster!LN$15,IF($ACP4=Tjänster!$KY$16,Tjänster!LN$16,IF($ACP4=Tjänster!$KY$17,Tjänster!LN$17,IF($ACP4=Tjänster!$KY$18,Tjänster!LN$18,IF($ACP4=Tjänster!$KY$19,Tjänster!LN$19,IF($ACP4=Tjänster!$KY$20,Tjänster!LN$20,IF($ACP4=Tjänster!$KY$21,Tjänster!LN$21,IF($ACP4=Tjänster!$KY$22,Tjänster!LN$22,IF($ACP4=Tjänster!$KY$23,Tjänster!LN$23,IF($ACP4=Tjänster!$KY$24,Tjänster!LN$24,IF($ACP4=Tjänster!$KY$25,Tjänster!LN$25,IF($ACP4=Tjänster!$KY$26,Tjänster!LN$26,IF($ACP4=Tjänster!$KY$27,Tjänster!LN$27,IF($ACP4=Tjänster!$KY$28,Tjänster!LN$28,""))))))))))))))))))))))))))</f>
        <v/>
      </c>
      <c r="ADF4" s="36" t="str">
        <f>IF($ACP4=Tjänster!$KY$3,Tjänster!LO$3,IF($ACP4=Tjänster!$KY$4,Tjänster!LO$4,IF($ACP4=Tjänster!$KY$5,Tjänster!LO$5,IF($ACP4=Tjänster!$KY$6,Tjänster!LO$6,IF($ACP4=Tjänster!$KY$7,Tjänster!LO$7,IF($ACP4=Tjänster!$KY$8,Tjänster!LO$8,IF($ACP4=Tjänster!$KY$9,Tjänster!LO$9,IF($ACP4=Tjänster!$KY$10,Tjänster!LO$10,IF($ACP4=Tjänster!$KY$11,Tjänster!LO$11,IF($ACP4=Tjänster!$KY$12,Tjänster!LO$12,IF($ACP4=Tjänster!$KY$13,Tjänster!LO$13,IF($ACP4=Tjänster!$KY$14,Tjänster!LO$14,IF($ACP4=Tjänster!$KY$15,Tjänster!LO$15,IF($ACP4=Tjänster!$KY$16,Tjänster!LO$16,IF($ACP4=Tjänster!$KY$17,Tjänster!LO$17,IF($ACP4=Tjänster!$KY$18,Tjänster!LO$18,IF($ACP4=Tjänster!$KY$19,Tjänster!LO$19,IF($ACP4=Tjänster!$KY$20,Tjänster!LO$20,IF($ACP4=Tjänster!$KY$21,Tjänster!LO$21,IF($ACP4=Tjänster!$KY$22,Tjänster!LO$22,IF($ACP4=Tjänster!$KY$23,Tjänster!LO$23,IF($ACP4=Tjänster!$KY$24,Tjänster!LO$24,IF($ACP4=Tjänster!$KY$25,Tjänster!LO$25,IF($ACP4=Tjänster!$KY$26,Tjänster!LO$26,IF($ACP4=Tjänster!$KY$27,Tjänster!LO$27,IF($ACP4=Tjänster!$KY$28,Tjänster!LO$28,""))))))))))))))))))))))))))</f>
        <v/>
      </c>
      <c r="ADG4" s="36" t="str">
        <f>IF($ACP4=Tjänster!$KY$3,Tjänster!LP$3,IF($ACP4=Tjänster!$KY$4,Tjänster!LP$4,IF($ACP4=Tjänster!$KY$5,Tjänster!LP$5,IF($ACP4=Tjänster!$KY$6,Tjänster!LP$6,IF($ACP4=Tjänster!$KY$7,Tjänster!LP$7,IF($ACP4=Tjänster!$KY$8,Tjänster!LP$8,IF($ACP4=Tjänster!$KY$9,Tjänster!LP$9,IF($ACP4=Tjänster!$KY$10,Tjänster!LP$10,IF($ACP4=Tjänster!$KY$11,Tjänster!LP$11,IF($ACP4=Tjänster!$KY$12,Tjänster!LP$12,IF($ACP4=Tjänster!$KY$13,Tjänster!LP$13,IF($ACP4=Tjänster!$KY$14,Tjänster!LP$14,IF($ACP4=Tjänster!$KY$15,Tjänster!LP$15,IF($ACP4=Tjänster!$KY$16,Tjänster!LP$16,IF($ACP4=Tjänster!$KY$17,Tjänster!LP$17,IF($ACP4=Tjänster!$KY$18,Tjänster!LP$18,IF($ACP4=Tjänster!$KY$19,Tjänster!LP$19,IF($ACP4=Tjänster!$KY$20,Tjänster!LP$20,IF($ACP4=Tjänster!$KY$21,Tjänster!LP$21,IF($ACP4=Tjänster!$KY$22,Tjänster!LP$22,IF($ACP4=Tjänster!$KY$23,Tjänster!LP$23,IF($ACP4=Tjänster!$KY$24,Tjänster!LP$24,IF($ACP4=Tjänster!$KY$25,Tjänster!LP$25,IF($ACP4=Tjänster!$KY$26,Tjänster!LP$26,IF($ACP4=Tjänster!$KY$27,Tjänster!LP$27,IF($ACP4=Tjänster!$KY$28,Tjänster!LP$28,""))))))))))))))))))))))))))</f>
        <v/>
      </c>
      <c r="ADH4" s="36" t="str">
        <f>IF($ACP4=Tjänster!$KY$3,Tjänster!LQ$3,IF($ACP4=Tjänster!$KY$4,Tjänster!LQ$4,IF($ACP4=Tjänster!$KY$5,Tjänster!LQ$5,IF($ACP4=Tjänster!$KY$6,Tjänster!LQ$6,IF($ACP4=Tjänster!$KY$7,Tjänster!LQ$7,IF($ACP4=Tjänster!$KY$8,Tjänster!LQ$8,IF($ACP4=Tjänster!$KY$9,Tjänster!LQ$9,IF($ACP4=Tjänster!$KY$10,Tjänster!LQ$10,IF($ACP4=Tjänster!$KY$11,Tjänster!LQ$11,IF($ACP4=Tjänster!$KY$12,Tjänster!LQ$12,IF($ACP4=Tjänster!$KY$13,Tjänster!LQ$13,IF($ACP4=Tjänster!$KY$14,Tjänster!LQ$14,IF($ACP4=Tjänster!$KY$15,Tjänster!LQ$15,IF($ACP4=Tjänster!$KY$16,Tjänster!LQ$16,IF($ACP4=Tjänster!$KY$17,Tjänster!LQ$17,IF($ACP4=Tjänster!$KY$18,Tjänster!LQ$18,IF($ACP4=Tjänster!$KY$19,Tjänster!LQ$19,IF($ACP4=Tjänster!$KY$20,Tjänster!LQ$20,IF($ACP4=Tjänster!$KY$21,Tjänster!LQ$21,IF($ACP4=Tjänster!$KY$22,Tjänster!LQ$22,IF($ACP4=Tjänster!$KY$23,Tjänster!LQ$23,IF($ACP4=Tjänster!$KY$24,Tjänster!LQ$24,IF($ACP4=Tjänster!$KY$25,Tjänster!LQ$25,IF($ACP4=Tjänster!$KY$26,Tjänster!LQ$26,IF($ACP4=Tjänster!$KY$27,Tjänster!LQ$27,IF($ACP4=Tjänster!$KY$28,Tjänster!LQ$28,""))))))))))))))))))))))))))</f>
        <v/>
      </c>
      <c r="ADI4" s="36" t="str">
        <f>IF($ACP4=Tjänster!$KY$3,Tjänster!LR$3,IF($ACP4=Tjänster!$KY$4,Tjänster!LR$4,IF($ACP4=Tjänster!$KY$5,Tjänster!LR$5,IF($ACP4=Tjänster!$KY$6,Tjänster!LR$6,IF($ACP4=Tjänster!$KY$7,Tjänster!LR$7,IF($ACP4=Tjänster!$KY$8,Tjänster!LR$8,IF($ACP4=Tjänster!$KY$9,Tjänster!LR$9,IF($ACP4=Tjänster!$KY$10,Tjänster!LR$10,IF($ACP4=Tjänster!$KY$11,Tjänster!LR$11,IF($ACP4=Tjänster!$KY$12,Tjänster!LR$12,IF($ACP4=Tjänster!$KY$13,Tjänster!LR$13,IF($ACP4=Tjänster!$KY$14,Tjänster!LR$14,IF($ACP4=Tjänster!$KY$15,Tjänster!LR$15,IF($ACP4=Tjänster!$KY$16,Tjänster!LR$16,IF($ACP4=Tjänster!$KY$17,Tjänster!LR$17,IF($ACP4=Tjänster!$KY$18,Tjänster!LR$18,IF($ACP4=Tjänster!$KY$19,Tjänster!LR$19,IF($ACP4=Tjänster!$KY$20,Tjänster!LR$20,IF($ACP4=Tjänster!$KY$21,Tjänster!LR$21,IF($ACP4=Tjänster!$KY$22,Tjänster!LR$22,IF($ACP4=Tjänster!$KY$23,Tjänster!LR$23,IF($ACP4=Tjänster!$KY$24,Tjänster!LR$24,IF($ACP4=Tjänster!$KY$25,Tjänster!LR$25,IF($ACP4=Tjänster!$KY$26,Tjänster!LR$26,IF($ACP4=Tjänster!$KY$27,Tjänster!LR$27,IF($ACP4=Tjänster!$KY$28,Tjänster!LR$28,""))))))))))))))))))))))))))</f>
        <v/>
      </c>
      <c r="ADJ4" s="36" t="str">
        <f>IF($ACP4=Tjänster!$KY$3,Tjänster!LS$3,IF($ACP4=Tjänster!$KY$4,Tjänster!LS$4,IF($ACP4=Tjänster!$KY$5,Tjänster!LS$5,IF($ACP4=Tjänster!$KY$6,Tjänster!LS$6,IF($ACP4=Tjänster!$KY$7,Tjänster!LS$7,IF($ACP4=Tjänster!$KY$8,Tjänster!LS$8,IF($ACP4=Tjänster!$KY$9,Tjänster!LS$9,IF($ACP4=Tjänster!$KY$10,Tjänster!LS$10,IF($ACP4=Tjänster!$KY$11,Tjänster!LS$11,IF($ACP4=Tjänster!$KY$12,Tjänster!LS$12,IF($ACP4=Tjänster!$KY$13,Tjänster!LS$13,IF($ACP4=Tjänster!$KY$14,Tjänster!LS$14,IF($ACP4=Tjänster!$KY$15,Tjänster!LS$15,IF($ACP4=Tjänster!$KY$16,Tjänster!LS$16,IF($ACP4=Tjänster!$KY$17,Tjänster!LS$17,IF($ACP4=Tjänster!$KY$18,Tjänster!LS$18,IF($ACP4=Tjänster!$KY$19,Tjänster!LS$19,IF($ACP4=Tjänster!$KY$20,Tjänster!LS$20,IF($ACP4=Tjänster!$KY$21,Tjänster!LS$21,IF($ACP4=Tjänster!$KY$22,Tjänster!LS$22,IF($ACP4=Tjänster!$KY$23,Tjänster!LS$23,IF($ACP4=Tjänster!$KY$24,Tjänster!LS$24,IF($ACP4=Tjänster!$KY$25,Tjänster!LS$25,IF($ACP4=Tjänster!$KY$26,Tjänster!LS$26,IF($ACP4=Tjänster!$KY$27,Tjänster!LS$27,IF($ACP4=Tjänster!$KY$28,Tjänster!LS$28,""))))))))))))))))))))))))))</f>
        <v/>
      </c>
      <c r="AEM4" s="36" t="str">
        <f t="shared" si="14"/>
        <v/>
      </c>
      <c r="AEN4" s="36" t="str">
        <f>IF($AEM4=Tjänster!$LU$3,Tjänster!LV$3,IF($AEM4=Tjänster!$LU$4,Tjänster!LV$4,IF($AEM4=Tjänster!$LU$5,Tjänster!LV$5,IF($AEM4=Tjänster!$LU$6,Tjänster!LV$6,IF($AEM4=Tjänster!$LU$7,Tjänster!LV$7,IF($AEM4=Tjänster!$LU$8,Tjänster!LV$8,IF($AEM4=Tjänster!$LU$9,Tjänster!LV$9,IF($AEM4=Tjänster!$LU$10,Tjänster!LV$10,IF($AEM4=Tjänster!$LU$11,Tjänster!LV$11,IF($AEM4=Tjänster!$LU$12,Tjänster!LV$12,IF($AEM4=Tjänster!$LU$13,Tjänster!LV$13,IF($AEM4=Tjänster!$LU$14,Tjänster!LV$14,IF($AEM4=Tjänster!$LU$15,Tjänster!LV$15,IF($AEM4=Tjänster!$LU$16,Tjänster!LV$16,IF($AEM4=Tjänster!$LU$17,Tjänster!LV$17,IF($AEM4=Tjänster!$LU$18,Tjänster!LV$18,IF($AEM4=Tjänster!$LU$19,Tjänster!LV$19,IF($AEM4=Tjänster!$LU$20,Tjänster!LV$20,IF($AEM4=Tjänster!$LU$21,Tjänster!LV$21,IF($AEM4=Tjänster!$LU$22,Tjänster!LV$22,IF($AEM4=Tjänster!$LU$23,Tjänster!LV$23,IF($AEM4=Tjänster!$LU$24,Tjänster!LV$24,IF($AEM4=Tjänster!$LU$25,Tjänster!LV$25,IF($AEM4=Tjänster!$LU$26,Tjänster!LV$26,IF($AEM4=Tjänster!$LU$27,Tjänster!LV$27,IF($AEM4=Tjänster!$LU$28,Tjänster!LV$28,""))))))))))))))))))))))))))</f>
        <v/>
      </c>
      <c r="AEO4" s="36" t="str">
        <f>IF($AEM4=Tjänster!$LU$3,Tjänster!LW$3,IF($AEM4=Tjänster!$LU$4,Tjänster!LW$4,IF($AEM4=Tjänster!$LU$5,Tjänster!LW$5,IF($AEM4=Tjänster!$LU$6,Tjänster!LW$6,IF($AEM4=Tjänster!$LU$7,Tjänster!LW$7,IF($AEM4=Tjänster!$LU$8,Tjänster!LW$8,IF($AEM4=Tjänster!$LU$9,Tjänster!LW$9,IF($AEM4=Tjänster!$LU$10,Tjänster!LW$10,IF($AEM4=Tjänster!$LU$11,Tjänster!LW$11,IF($AEM4=Tjänster!$LU$12,Tjänster!LW$12,IF($AEM4=Tjänster!$LU$13,Tjänster!LW$13,IF($AEM4=Tjänster!$LU$14,Tjänster!LW$14,IF($AEM4=Tjänster!$LU$15,Tjänster!LW$15,IF($AEM4=Tjänster!$LU$16,Tjänster!LW$16,IF($AEM4=Tjänster!$LU$17,Tjänster!LW$17,IF($AEM4=Tjänster!$LU$18,Tjänster!LW$18,IF($AEM4=Tjänster!$LU$19,Tjänster!LW$19,IF($AEM4=Tjänster!$LU$20,Tjänster!LW$20,IF($AEM4=Tjänster!$LU$21,Tjänster!LW$21,IF($AEM4=Tjänster!$LU$22,Tjänster!LW$22,IF($AEM4=Tjänster!$LU$23,Tjänster!LW$23,IF($AEM4=Tjänster!$LU$24,Tjänster!LW$24,IF($AEM4=Tjänster!$LU$25,Tjänster!LW$25,IF($AEM4=Tjänster!$LU$26,Tjänster!LW$26,IF($AEM4=Tjänster!$LU$27,Tjänster!LW$27,IF($AEM4=Tjänster!$LU$28,Tjänster!LW$28,""))))))))))))))))))))))))))</f>
        <v/>
      </c>
      <c r="AEP4" s="36" t="str">
        <f>IF($AEM4=Tjänster!$LU$3,Tjänster!LX$3,IF($AEM4=Tjänster!$LU$4,Tjänster!LX$4,IF($AEM4=Tjänster!$LU$5,Tjänster!LX$5,IF($AEM4=Tjänster!$LU$6,Tjänster!LX$6,IF($AEM4=Tjänster!$LU$7,Tjänster!LX$7,IF($AEM4=Tjänster!$LU$8,Tjänster!LX$8,IF($AEM4=Tjänster!$LU$9,Tjänster!LX$9,IF($AEM4=Tjänster!$LU$10,Tjänster!LX$10,IF($AEM4=Tjänster!$LU$11,Tjänster!LX$11,IF($AEM4=Tjänster!$LU$12,Tjänster!LX$12,IF($AEM4=Tjänster!$LU$13,Tjänster!LX$13,IF($AEM4=Tjänster!$LU$14,Tjänster!LX$14,IF($AEM4=Tjänster!$LU$15,Tjänster!LX$15,IF($AEM4=Tjänster!$LU$16,Tjänster!LX$16,IF($AEM4=Tjänster!$LU$17,Tjänster!LX$17,IF($AEM4=Tjänster!$LU$18,Tjänster!LX$18,IF($AEM4=Tjänster!$LU$19,Tjänster!LX$19,IF($AEM4=Tjänster!$LU$20,Tjänster!LX$20,IF($AEM4=Tjänster!$LU$21,Tjänster!LX$21,IF($AEM4=Tjänster!$LU$22,Tjänster!LX$22,IF($AEM4=Tjänster!$LU$23,Tjänster!LX$23,IF($AEM4=Tjänster!$LU$24,Tjänster!LX$24,IF($AEM4=Tjänster!$LU$25,Tjänster!LX$25,IF($AEM4=Tjänster!$LU$26,Tjänster!LX$26,IF($AEM4=Tjänster!$LU$27,Tjänster!LX$27,IF($AEM4=Tjänster!$LU$28,Tjänster!LX$28,""))))))))))))))))))))))))))</f>
        <v/>
      </c>
      <c r="AEQ4" s="36" t="str">
        <f>IF($AEM4=Tjänster!$LU$3,Tjänster!LY$3,IF($AEM4=Tjänster!$LU$4,Tjänster!LY$4,IF($AEM4=Tjänster!$LU$5,Tjänster!LY$5,IF($AEM4=Tjänster!$LU$6,Tjänster!LY$6,IF($AEM4=Tjänster!$LU$7,Tjänster!LY$7,IF($AEM4=Tjänster!$LU$8,Tjänster!LY$8,IF($AEM4=Tjänster!$LU$9,Tjänster!LY$9,IF($AEM4=Tjänster!$LU$10,Tjänster!LY$10,IF($AEM4=Tjänster!$LU$11,Tjänster!LY$11,IF($AEM4=Tjänster!$LU$12,Tjänster!LY$12,IF($AEM4=Tjänster!$LU$13,Tjänster!LY$13,IF($AEM4=Tjänster!$LU$14,Tjänster!LY$14,IF($AEM4=Tjänster!$LU$15,Tjänster!LY$15,IF($AEM4=Tjänster!$LU$16,Tjänster!LY$16,IF($AEM4=Tjänster!$LU$17,Tjänster!LY$17,IF($AEM4=Tjänster!$LU$18,Tjänster!LY$18,IF($AEM4=Tjänster!$LU$19,Tjänster!LY$19,IF($AEM4=Tjänster!$LU$20,Tjänster!LY$20,IF($AEM4=Tjänster!$LU$21,Tjänster!LY$21,IF($AEM4=Tjänster!$LU$22,Tjänster!LY$22,IF($AEM4=Tjänster!$LU$23,Tjänster!LY$23,IF($AEM4=Tjänster!$LU$24,Tjänster!LY$24,IF($AEM4=Tjänster!$LU$25,Tjänster!LY$25,IF($AEM4=Tjänster!$LU$26,Tjänster!LY$26,IF($AEM4=Tjänster!$LU$27,Tjänster!LY$27,IF($AEM4=Tjänster!$LU$28,Tjänster!LY$28,""))))))))))))))))))))))))))</f>
        <v/>
      </c>
      <c r="AER4" s="36" t="str">
        <f>IF($AEM4=Tjänster!$LU$3,Tjänster!LZ$3,IF($AEM4=Tjänster!$LU$4,Tjänster!LZ$4,IF($AEM4=Tjänster!$LU$5,Tjänster!LZ$5,IF($AEM4=Tjänster!$LU$6,Tjänster!LZ$6,IF($AEM4=Tjänster!$LU$7,Tjänster!LZ$7,IF($AEM4=Tjänster!$LU$8,Tjänster!LZ$8,IF($AEM4=Tjänster!$LU$9,Tjänster!LZ$9,IF($AEM4=Tjänster!$LU$10,Tjänster!LZ$10,IF($AEM4=Tjänster!$LU$11,Tjänster!LZ$11,IF($AEM4=Tjänster!$LU$12,Tjänster!LZ$12,IF($AEM4=Tjänster!$LU$13,Tjänster!LZ$13,IF($AEM4=Tjänster!$LU$14,Tjänster!LZ$14,IF($AEM4=Tjänster!$LU$15,Tjänster!LZ$15,IF($AEM4=Tjänster!$LU$16,Tjänster!LZ$16,IF($AEM4=Tjänster!$LU$17,Tjänster!LZ$17,IF($AEM4=Tjänster!$LU$18,Tjänster!LZ$18,IF($AEM4=Tjänster!$LU$19,Tjänster!LZ$19,IF($AEM4=Tjänster!$LU$20,Tjänster!LZ$20,IF($AEM4=Tjänster!$LU$21,Tjänster!LZ$21,IF($AEM4=Tjänster!$LU$22,Tjänster!LZ$22,IF($AEM4=Tjänster!$LU$23,Tjänster!LZ$23,IF($AEM4=Tjänster!$LU$24,Tjänster!LZ$24,IF($AEM4=Tjänster!$LU$25,Tjänster!LZ$25,IF($AEM4=Tjänster!$LU$26,Tjänster!LZ$26,IF($AEM4=Tjänster!$LU$27,Tjänster!LZ$27,IF($AEM4=Tjänster!$LU$28,Tjänster!LZ$28,""))))))))))))))))))))))))))</f>
        <v/>
      </c>
      <c r="AES4" s="36" t="str">
        <f>IF($AEM4=Tjänster!$LU$3,Tjänster!MA$3,IF($AEM4=Tjänster!$LU$4,Tjänster!MA$4,IF($AEM4=Tjänster!$LU$5,Tjänster!MA$5,IF($AEM4=Tjänster!$LU$6,Tjänster!MA$6,IF($AEM4=Tjänster!$LU$7,Tjänster!MA$7,IF($AEM4=Tjänster!$LU$8,Tjänster!MA$8,IF($AEM4=Tjänster!$LU$9,Tjänster!MA$9,IF($AEM4=Tjänster!$LU$10,Tjänster!MA$10,IF($AEM4=Tjänster!$LU$11,Tjänster!MA$11,IF($AEM4=Tjänster!$LU$12,Tjänster!MA$12,IF($AEM4=Tjänster!$LU$13,Tjänster!MA$13,IF($AEM4=Tjänster!$LU$14,Tjänster!MA$14,IF($AEM4=Tjänster!$LU$15,Tjänster!MA$15,IF($AEM4=Tjänster!$LU$16,Tjänster!MA$16,IF($AEM4=Tjänster!$LU$17,Tjänster!MA$17,IF($AEM4=Tjänster!$LU$18,Tjänster!MA$18,IF($AEM4=Tjänster!$LU$19,Tjänster!MA$19,IF($AEM4=Tjänster!$LU$20,Tjänster!MA$20,IF($AEM4=Tjänster!$LU$21,Tjänster!MA$21,IF($AEM4=Tjänster!$LU$22,Tjänster!MA$22,IF($AEM4=Tjänster!$LU$23,Tjänster!MA$23,IF($AEM4=Tjänster!$LU$24,Tjänster!MA$24,IF($AEM4=Tjänster!$LU$25,Tjänster!MA$25,IF($AEM4=Tjänster!$LU$26,Tjänster!MA$26,IF($AEM4=Tjänster!$LU$27,Tjänster!MA$27,IF($AEM4=Tjänster!$LU$28,Tjänster!MA$28,""))))))))))))))))))))))))))</f>
        <v/>
      </c>
      <c r="AET4" s="36" t="str">
        <f>IF($AEM4=Tjänster!$LU$3,Tjänster!MB$3,IF($AEM4=Tjänster!$LU$4,Tjänster!MB$4,IF($AEM4=Tjänster!$LU$5,Tjänster!MB$5,IF($AEM4=Tjänster!$LU$6,Tjänster!MB$6,IF($AEM4=Tjänster!$LU$7,Tjänster!MB$7,IF($AEM4=Tjänster!$LU$8,Tjänster!MB$8,IF($AEM4=Tjänster!$LU$9,Tjänster!MB$9,IF($AEM4=Tjänster!$LU$10,Tjänster!MB$10,IF($AEM4=Tjänster!$LU$11,Tjänster!MB$11,IF($AEM4=Tjänster!$LU$12,Tjänster!MB$12,IF($AEM4=Tjänster!$LU$13,Tjänster!MB$13,IF($AEM4=Tjänster!$LU$14,Tjänster!MB$14,IF($AEM4=Tjänster!$LU$15,Tjänster!MB$15,IF($AEM4=Tjänster!$LU$16,Tjänster!MB$16,IF($AEM4=Tjänster!$LU$17,Tjänster!MB$17,IF($AEM4=Tjänster!$LU$18,Tjänster!MB$18,IF($AEM4=Tjänster!$LU$19,Tjänster!MB$19,IF($AEM4=Tjänster!$LU$20,Tjänster!MB$20,IF($AEM4=Tjänster!$LU$21,Tjänster!MB$21,IF($AEM4=Tjänster!$LU$22,Tjänster!MB$22,IF($AEM4=Tjänster!$LU$23,Tjänster!MB$23,IF($AEM4=Tjänster!$LU$24,Tjänster!MB$24,IF($AEM4=Tjänster!$LU$25,Tjänster!MB$25,IF($AEM4=Tjänster!$LU$26,Tjänster!MB$26,IF($AEM4=Tjänster!$LU$27,Tjänster!MB$27,IF($AEM4=Tjänster!$LU$28,Tjänster!MB$28,""))))))))))))))))))))))))))</f>
        <v/>
      </c>
      <c r="AEU4" s="36" t="str">
        <f>IF($AEM4=Tjänster!$LU$3,Tjänster!MC$3,IF($AEM4=Tjänster!$LU$4,Tjänster!MC$4,IF($AEM4=Tjänster!$LU$5,Tjänster!MC$5,IF($AEM4=Tjänster!$LU$6,Tjänster!MC$6,IF($AEM4=Tjänster!$LU$7,Tjänster!MC$7,IF($AEM4=Tjänster!$LU$8,Tjänster!MC$8,IF($AEM4=Tjänster!$LU$9,Tjänster!MC$9,IF($AEM4=Tjänster!$LU$10,Tjänster!MC$10,IF($AEM4=Tjänster!$LU$11,Tjänster!MC$11,IF($AEM4=Tjänster!$LU$12,Tjänster!MC$12,IF($AEM4=Tjänster!$LU$13,Tjänster!MC$13,IF($AEM4=Tjänster!$LU$14,Tjänster!MC$14,IF($AEM4=Tjänster!$LU$15,Tjänster!MC$15,IF($AEM4=Tjänster!$LU$16,Tjänster!MC$16,IF($AEM4=Tjänster!$LU$17,Tjänster!MC$17,IF($AEM4=Tjänster!$LU$18,Tjänster!MC$18,IF($AEM4=Tjänster!$LU$19,Tjänster!MC$19,IF($AEM4=Tjänster!$LU$20,Tjänster!MC$20,IF($AEM4=Tjänster!$LU$21,Tjänster!MC$21,IF($AEM4=Tjänster!$LU$22,Tjänster!MC$22,IF($AEM4=Tjänster!$LU$23,Tjänster!MC$23,IF($AEM4=Tjänster!$LU$24,Tjänster!MC$24,IF($AEM4=Tjänster!$LU$25,Tjänster!MC$25,IF($AEM4=Tjänster!$LU$26,Tjänster!MC$26,IF($AEM4=Tjänster!$LU$27,Tjänster!MC$27,IF($AEM4=Tjänster!$LU$28,Tjänster!MC$28,""))))))))))))))))))))))))))</f>
        <v/>
      </c>
      <c r="AEV4" s="36" t="str">
        <f>IF($AEM4=Tjänster!$LU$3,Tjänster!MD$3,IF($AEM4=Tjänster!$LU$4,Tjänster!MD$4,IF($AEM4=Tjänster!$LU$5,Tjänster!MD$5,IF($AEM4=Tjänster!$LU$6,Tjänster!MD$6,IF($AEM4=Tjänster!$LU$7,Tjänster!MD$7,IF($AEM4=Tjänster!$LU$8,Tjänster!MD$8,IF($AEM4=Tjänster!$LU$9,Tjänster!MD$9,IF($AEM4=Tjänster!$LU$10,Tjänster!MD$10,IF($AEM4=Tjänster!$LU$11,Tjänster!MD$11,IF($AEM4=Tjänster!$LU$12,Tjänster!MD$12,IF($AEM4=Tjänster!$LU$13,Tjänster!MD$13,IF($AEM4=Tjänster!$LU$14,Tjänster!MD$14,IF($AEM4=Tjänster!$LU$15,Tjänster!MD$15,IF($AEM4=Tjänster!$LU$16,Tjänster!MD$16,IF($AEM4=Tjänster!$LU$17,Tjänster!MD$17,IF($AEM4=Tjänster!$LU$18,Tjänster!MD$18,IF($AEM4=Tjänster!$LU$19,Tjänster!MD$19,IF($AEM4=Tjänster!$LU$20,Tjänster!MD$20,IF($AEM4=Tjänster!$LU$21,Tjänster!MD$21,IF($AEM4=Tjänster!$LU$22,Tjänster!MD$22,IF($AEM4=Tjänster!$LU$23,Tjänster!MD$23,IF($AEM4=Tjänster!$LU$24,Tjänster!MD$24,IF($AEM4=Tjänster!$LU$25,Tjänster!MD$25,IF($AEM4=Tjänster!$LU$26,Tjänster!MD$26,IF($AEM4=Tjänster!$LU$27,Tjänster!MD$27,IF($AEM4=Tjänster!$LU$28,Tjänster!MD$28,""))))))))))))))))))))))))))</f>
        <v/>
      </c>
      <c r="AEW4" s="36" t="str">
        <f>IF($AEM4=Tjänster!$LU$3,Tjänster!ME$3,IF($AEM4=Tjänster!$LU$4,Tjänster!ME$4,IF($AEM4=Tjänster!$LU$5,Tjänster!ME$5,IF($AEM4=Tjänster!$LU$6,Tjänster!ME$6,IF($AEM4=Tjänster!$LU$7,Tjänster!ME$7,IF($AEM4=Tjänster!$LU$8,Tjänster!ME$8,IF($AEM4=Tjänster!$LU$9,Tjänster!ME$9,IF($AEM4=Tjänster!$LU$10,Tjänster!ME$10,IF($AEM4=Tjänster!$LU$11,Tjänster!ME$11,IF($AEM4=Tjänster!$LU$12,Tjänster!ME$12,IF($AEM4=Tjänster!$LU$13,Tjänster!ME$13,IF($AEM4=Tjänster!$LU$14,Tjänster!ME$14,IF($AEM4=Tjänster!$LU$15,Tjänster!ME$15,IF($AEM4=Tjänster!$LU$16,Tjänster!ME$16,IF($AEM4=Tjänster!$LU$17,Tjänster!ME$17,IF($AEM4=Tjänster!$LU$18,Tjänster!ME$18,IF($AEM4=Tjänster!$LU$19,Tjänster!ME$19,IF($AEM4=Tjänster!$LU$20,Tjänster!ME$20,IF($AEM4=Tjänster!$LU$21,Tjänster!ME$21,IF($AEM4=Tjänster!$LU$22,Tjänster!ME$22,IF($AEM4=Tjänster!$LU$23,Tjänster!ME$23,IF($AEM4=Tjänster!$LU$24,Tjänster!ME$24,IF($AEM4=Tjänster!$LU$25,Tjänster!ME$25,IF($AEM4=Tjänster!$LU$26,Tjänster!ME$26,IF($AEM4=Tjänster!$LU$27,Tjänster!ME$27,IF($AEM4=Tjänster!$LU$28,Tjänster!ME$28,""))))))))))))))))))))))))))</f>
        <v/>
      </c>
      <c r="AEX4" s="36" t="str">
        <f>IF($AEM4=Tjänster!$LU$3,Tjänster!MF$3,IF($AEM4=Tjänster!$LU$4,Tjänster!MF$4,IF($AEM4=Tjänster!$LU$5,Tjänster!MF$5,IF($AEM4=Tjänster!$LU$6,Tjänster!MF$6,IF($AEM4=Tjänster!$LU$7,Tjänster!MF$7,IF($AEM4=Tjänster!$LU$8,Tjänster!MF$8,IF($AEM4=Tjänster!$LU$9,Tjänster!MF$9,IF($AEM4=Tjänster!$LU$10,Tjänster!MF$10,IF($AEM4=Tjänster!$LU$11,Tjänster!MF$11,IF($AEM4=Tjänster!$LU$12,Tjänster!MF$12,IF($AEM4=Tjänster!$LU$13,Tjänster!MF$13,IF($AEM4=Tjänster!$LU$14,Tjänster!MF$14,IF($AEM4=Tjänster!$LU$15,Tjänster!MF$15,IF($AEM4=Tjänster!$LU$16,Tjänster!MF$16,IF($AEM4=Tjänster!$LU$17,Tjänster!MF$17,IF($AEM4=Tjänster!$LU$18,Tjänster!MF$18,IF($AEM4=Tjänster!$LU$19,Tjänster!MF$19,IF($AEM4=Tjänster!$LU$20,Tjänster!MF$20,IF($AEM4=Tjänster!$LU$21,Tjänster!MF$21,IF($AEM4=Tjänster!$LU$22,Tjänster!MF$22,IF($AEM4=Tjänster!$LU$23,Tjänster!MF$23,IF($AEM4=Tjänster!$LU$24,Tjänster!MF$24,IF($AEM4=Tjänster!$LU$25,Tjänster!MF$25,IF($AEM4=Tjänster!$LU$26,Tjänster!MF$26,IF($AEM4=Tjänster!$LU$27,Tjänster!MF$27,IF($AEM4=Tjänster!$LU$28,Tjänster!MF$28,""))))))))))))))))))))))))))</f>
        <v/>
      </c>
      <c r="AEY4" s="36" t="str">
        <f>IF($AEM4=Tjänster!$LU$3,Tjänster!MG$3,IF($AEM4=Tjänster!$LU$4,Tjänster!MG$4,IF($AEM4=Tjänster!$LU$5,Tjänster!MG$5,IF($AEM4=Tjänster!$LU$6,Tjänster!MG$6,IF($AEM4=Tjänster!$LU$7,Tjänster!MG$7,IF($AEM4=Tjänster!$LU$8,Tjänster!MG$8,IF($AEM4=Tjänster!$LU$9,Tjänster!MG$9,IF($AEM4=Tjänster!$LU$10,Tjänster!MG$10,IF($AEM4=Tjänster!$LU$11,Tjänster!MG$11,IF($AEM4=Tjänster!$LU$12,Tjänster!MG$12,IF($AEM4=Tjänster!$LU$13,Tjänster!MG$13,IF($AEM4=Tjänster!$LU$14,Tjänster!MG$14,IF($AEM4=Tjänster!$LU$15,Tjänster!MG$15,IF($AEM4=Tjänster!$LU$16,Tjänster!MG$16,IF($AEM4=Tjänster!$LU$17,Tjänster!MG$17,IF($AEM4=Tjänster!$LU$18,Tjänster!MG$18,IF($AEM4=Tjänster!$LU$19,Tjänster!MG$19,IF($AEM4=Tjänster!$LU$20,Tjänster!MG$20,IF($AEM4=Tjänster!$LU$21,Tjänster!MG$21,IF($AEM4=Tjänster!$LU$22,Tjänster!MG$22,IF($AEM4=Tjänster!$LU$23,Tjänster!MG$23,IF($AEM4=Tjänster!$LU$24,Tjänster!MG$24,IF($AEM4=Tjänster!$LU$25,Tjänster!MG$25,IF($AEM4=Tjänster!$LU$26,Tjänster!MG$26,IF($AEM4=Tjänster!$LU$27,Tjänster!MG$27,IF($AEM4=Tjänster!$LU$28,Tjänster!MG$28,""))))))))))))))))))))))))))</f>
        <v/>
      </c>
      <c r="AEZ4" s="36" t="str">
        <f>IF($AEM4=Tjänster!$LU$3,Tjänster!MH$3,IF($AEM4=Tjänster!$LU$4,Tjänster!MH$4,IF($AEM4=Tjänster!$LU$5,Tjänster!MH$5,IF($AEM4=Tjänster!$LU$6,Tjänster!MH$6,IF($AEM4=Tjänster!$LU$7,Tjänster!MH$7,IF($AEM4=Tjänster!$LU$8,Tjänster!MH$8,IF($AEM4=Tjänster!$LU$9,Tjänster!MH$9,IF($AEM4=Tjänster!$LU$10,Tjänster!MH$10,IF($AEM4=Tjänster!$LU$11,Tjänster!MH$11,IF($AEM4=Tjänster!$LU$12,Tjänster!MH$12,IF($AEM4=Tjänster!$LU$13,Tjänster!MH$13,IF($AEM4=Tjänster!$LU$14,Tjänster!MH$14,IF($AEM4=Tjänster!$LU$15,Tjänster!MH$15,IF($AEM4=Tjänster!$LU$16,Tjänster!MH$16,IF($AEM4=Tjänster!$LU$17,Tjänster!MH$17,IF($AEM4=Tjänster!$LU$18,Tjänster!MH$18,IF($AEM4=Tjänster!$LU$19,Tjänster!MH$19,IF($AEM4=Tjänster!$LU$20,Tjänster!MH$20,IF($AEM4=Tjänster!$LU$21,Tjänster!MH$21,IF($AEM4=Tjänster!$LU$22,Tjänster!MH$22,IF($AEM4=Tjänster!$LU$23,Tjänster!MH$23,IF($AEM4=Tjänster!$LU$24,Tjänster!MH$24,IF($AEM4=Tjänster!$LU$25,Tjänster!MH$25,IF($AEM4=Tjänster!$LU$26,Tjänster!MH$26,IF($AEM4=Tjänster!$LU$27,Tjänster!MH$27,IF($AEM4=Tjänster!$LU$28,Tjänster!MH$28,""))))))))))))))))))))))))))</f>
        <v/>
      </c>
      <c r="AFA4" s="36" t="str">
        <f>IF($AEM4=Tjänster!$LU$3,Tjänster!MI$3,IF($AEM4=Tjänster!$LU$4,Tjänster!MI$4,IF($AEM4=Tjänster!$LU$5,Tjänster!MI$5,IF($AEM4=Tjänster!$LU$6,Tjänster!MI$6,IF($AEM4=Tjänster!$LU$7,Tjänster!MI$7,IF($AEM4=Tjänster!$LU$8,Tjänster!MI$8,IF($AEM4=Tjänster!$LU$9,Tjänster!MI$9,IF($AEM4=Tjänster!$LU$10,Tjänster!MI$10,IF($AEM4=Tjänster!$LU$11,Tjänster!MI$11,IF($AEM4=Tjänster!$LU$12,Tjänster!MI$12,IF($AEM4=Tjänster!$LU$13,Tjänster!MI$13,IF($AEM4=Tjänster!$LU$14,Tjänster!MI$14,IF($AEM4=Tjänster!$LU$15,Tjänster!MI$15,IF($AEM4=Tjänster!$LU$16,Tjänster!MI$16,IF($AEM4=Tjänster!$LU$17,Tjänster!MI$17,IF($AEM4=Tjänster!$LU$18,Tjänster!MI$18,IF($AEM4=Tjänster!$LU$19,Tjänster!MI$19,IF($AEM4=Tjänster!$LU$20,Tjänster!MI$20,IF($AEM4=Tjänster!$LU$21,Tjänster!MI$21,IF($AEM4=Tjänster!$LU$22,Tjänster!MI$22,IF($AEM4=Tjänster!$LU$23,Tjänster!MI$23,IF($AEM4=Tjänster!$LU$24,Tjänster!MI$24,IF($AEM4=Tjänster!$LU$25,Tjänster!MI$25,IF($AEM4=Tjänster!$LU$26,Tjänster!MI$26,IF($AEM4=Tjänster!$LU$27,Tjänster!MI$27,IF($AEM4=Tjänster!$LU$28,Tjänster!MI$28,""))))))))))))))))))))))))))</f>
        <v/>
      </c>
      <c r="AFB4" s="36" t="str">
        <f>IF($AEM4=Tjänster!$LU$3,Tjänster!MJ$3,IF($AEM4=Tjänster!$LU$4,Tjänster!MJ$4,IF($AEM4=Tjänster!$LU$5,Tjänster!MJ$5,IF($AEM4=Tjänster!$LU$6,Tjänster!MJ$6,IF($AEM4=Tjänster!$LU$7,Tjänster!MJ$7,IF($AEM4=Tjänster!$LU$8,Tjänster!MJ$8,IF($AEM4=Tjänster!$LU$9,Tjänster!MJ$9,IF($AEM4=Tjänster!$LU$10,Tjänster!MJ$10,IF($AEM4=Tjänster!$LU$11,Tjänster!MJ$11,IF($AEM4=Tjänster!$LU$12,Tjänster!MJ$12,IF($AEM4=Tjänster!$LU$13,Tjänster!MJ$13,IF($AEM4=Tjänster!$LU$14,Tjänster!MJ$14,IF($AEM4=Tjänster!$LU$15,Tjänster!MJ$15,IF($AEM4=Tjänster!$LU$16,Tjänster!MJ$16,IF($AEM4=Tjänster!$LU$17,Tjänster!MJ$17,IF($AEM4=Tjänster!$LU$18,Tjänster!MJ$18,IF($AEM4=Tjänster!$LU$19,Tjänster!MJ$19,IF($AEM4=Tjänster!$LU$20,Tjänster!MJ$20,IF($AEM4=Tjänster!$LU$21,Tjänster!MJ$21,IF($AEM4=Tjänster!$LU$22,Tjänster!MJ$22,IF($AEM4=Tjänster!$LU$23,Tjänster!MJ$23,IF($AEM4=Tjänster!$LU$24,Tjänster!MJ$24,IF($AEM4=Tjänster!$LU$25,Tjänster!MJ$25,IF($AEM4=Tjänster!$LU$26,Tjänster!MJ$26,IF($AEM4=Tjänster!$LU$27,Tjänster!MJ$27,IF($AEM4=Tjänster!$LU$28,Tjänster!MJ$28,""))))))))))))))))))))))))))</f>
        <v/>
      </c>
      <c r="AFC4" s="36" t="str">
        <f>IF($AEM4=Tjänster!$LU$3,Tjänster!MK$3,IF($AEM4=Tjänster!$LU$4,Tjänster!MK$4,IF($AEM4=Tjänster!$LU$5,Tjänster!MK$5,IF($AEM4=Tjänster!$LU$6,Tjänster!MK$6,IF($AEM4=Tjänster!$LU$7,Tjänster!MK$7,IF($AEM4=Tjänster!$LU$8,Tjänster!MK$8,IF($AEM4=Tjänster!$LU$9,Tjänster!MK$9,IF($AEM4=Tjänster!$LU$10,Tjänster!MK$10,IF($AEM4=Tjänster!$LU$11,Tjänster!MK$11,IF($AEM4=Tjänster!$LU$12,Tjänster!MK$12,IF($AEM4=Tjänster!$LU$13,Tjänster!MK$13,IF($AEM4=Tjänster!$LU$14,Tjänster!MK$14,IF($AEM4=Tjänster!$LU$15,Tjänster!MK$15,IF($AEM4=Tjänster!$LU$16,Tjänster!MK$16,IF($AEM4=Tjänster!$LU$17,Tjänster!MK$17,IF($AEM4=Tjänster!$LU$18,Tjänster!MK$18,IF($AEM4=Tjänster!$LU$19,Tjänster!MK$19,IF($AEM4=Tjänster!$LU$20,Tjänster!MK$20,IF($AEM4=Tjänster!$LU$21,Tjänster!MK$21,IF($AEM4=Tjänster!$LU$22,Tjänster!MK$22,IF($AEM4=Tjänster!$LU$23,Tjänster!MK$23,IF($AEM4=Tjänster!$LU$24,Tjänster!MK$24,IF($AEM4=Tjänster!$LU$25,Tjänster!MK$25,IF($AEM4=Tjänster!$LU$26,Tjänster!MK$26,IF($AEM4=Tjänster!$LU$27,Tjänster!MK$27,IF($AEM4=Tjänster!$LU$28,Tjänster!MK$28,""))))))))))))))))))))))))))</f>
        <v/>
      </c>
      <c r="AFD4" s="36" t="str">
        <f>IF($AEM4=Tjänster!$LU$3,Tjänster!ML$3,IF($AEM4=Tjänster!$LU$4,Tjänster!ML$4,IF($AEM4=Tjänster!$LU$5,Tjänster!ML$5,IF($AEM4=Tjänster!$LU$6,Tjänster!ML$6,IF($AEM4=Tjänster!$LU$7,Tjänster!ML$7,IF($AEM4=Tjänster!$LU$8,Tjänster!ML$8,IF($AEM4=Tjänster!$LU$9,Tjänster!ML$9,IF($AEM4=Tjänster!$LU$10,Tjänster!ML$10,IF($AEM4=Tjänster!$LU$11,Tjänster!ML$11,IF($AEM4=Tjänster!$LU$12,Tjänster!ML$12,IF($AEM4=Tjänster!$LU$13,Tjänster!ML$13,IF($AEM4=Tjänster!$LU$14,Tjänster!ML$14,IF($AEM4=Tjänster!$LU$15,Tjänster!ML$15,IF($AEM4=Tjänster!$LU$16,Tjänster!ML$16,IF($AEM4=Tjänster!$LU$17,Tjänster!ML$17,IF($AEM4=Tjänster!$LU$18,Tjänster!ML$18,IF($AEM4=Tjänster!$LU$19,Tjänster!ML$19,IF($AEM4=Tjänster!$LU$20,Tjänster!ML$20,IF($AEM4=Tjänster!$LU$21,Tjänster!ML$21,IF($AEM4=Tjänster!$LU$22,Tjänster!ML$22,IF($AEM4=Tjänster!$LU$23,Tjänster!ML$23,IF($AEM4=Tjänster!$LU$24,Tjänster!ML$24,IF($AEM4=Tjänster!$LU$25,Tjänster!ML$25,IF($AEM4=Tjänster!$LU$26,Tjänster!ML$26,IF($AEM4=Tjänster!$LU$27,Tjänster!ML$27,IF($AEM4=Tjänster!$LU$28,Tjänster!ML$28,""))))))))))))))))))))))))))</f>
        <v/>
      </c>
      <c r="AFE4" s="36" t="str">
        <f>IF($AEM4=Tjänster!$LU$3,Tjänster!MM$3,IF($AEM4=Tjänster!$LU$4,Tjänster!MM$4,IF($AEM4=Tjänster!$LU$5,Tjänster!MM$5,IF($AEM4=Tjänster!$LU$6,Tjänster!MM$6,IF($AEM4=Tjänster!$LU$7,Tjänster!MM$7,IF($AEM4=Tjänster!$LU$8,Tjänster!MM$8,IF($AEM4=Tjänster!$LU$9,Tjänster!MM$9,IF($AEM4=Tjänster!$LU$10,Tjänster!MM$10,IF($AEM4=Tjänster!$LU$11,Tjänster!MM$11,IF($AEM4=Tjänster!$LU$12,Tjänster!MM$12,IF($AEM4=Tjänster!$LU$13,Tjänster!MM$13,IF($AEM4=Tjänster!$LU$14,Tjänster!MM$14,IF($AEM4=Tjänster!$LU$15,Tjänster!MM$15,IF($AEM4=Tjänster!$LU$16,Tjänster!MM$16,IF($AEM4=Tjänster!$LU$17,Tjänster!MM$17,IF($AEM4=Tjänster!$LU$18,Tjänster!MM$18,IF($AEM4=Tjänster!$LU$19,Tjänster!MM$19,IF($AEM4=Tjänster!$LU$20,Tjänster!MM$20,IF($AEM4=Tjänster!$LU$21,Tjänster!MM$21,IF($AEM4=Tjänster!$LU$22,Tjänster!MM$22,IF($AEM4=Tjänster!$LU$23,Tjänster!MM$23,IF($AEM4=Tjänster!$LU$24,Tjänster!MM$24,IF($AEM4=Tjänster!$LU$25,Tjänster!MM$25,IF($AEM4=Tjänster!$LU$26,Tjänster!MM$26,IF($AEM4=Tjänster!$LU$27,Tjänster!MM$27,IF($AEM4=Tjänster!$LU$28,Tjänster!MM$28,""))))))))))))))))))))))))))</f>
        <v/>
      </c>
      <c r="AFF4" s="36" t="str">
        <f>IF($AEM4=Tjänster!$LU$3,Tjänster!MN$3,IF($AEM4=Tjänster!$LU$4,Tjänster!MN$4,IF($AEM4=Tjänster!$LU$5,Tjänster!MN$5,IF($AEM4=Tjänster!$LU$6,Tjänster!MN$6,IF($AEM4=Tjänster!$LU$7,Tjänster!MN$7,IF($AEM4=Tjänster!$LU$8,Tjänster!MN$8,IF($AEM4=Tjänster!$LU$9,Tjänster!MN$9,IF($AEM4=Tjänster!$LU$10,Tjänster!MN$10,IF($AEM4=Tjänster!$LU$11,Tjänster!MN$11,IF($AEM4=Tjänster!$LU$12,Tjänster!MN$12,IF($AEM4=Tjänster!$LU$13,Tjänster!MN$13,IF($AEM4=Tjänster!$LU$14,Tjänster!MN$14,IF($AEM4=Tjänster!$LU$15,Tjänster!MN$15,IF($AEM4=Tjänster!$LU$16,Tjänster!MN$16,IF($AEM4=Tjänster!$LU$17,Tjänster!MN$17,IF($AEM4=Tjänster!$LU$18,Tjänster!MN$18,IF($AEM4=Tjänster!$LU$19,Tjänster!MN$19,IF($AEM4=Tjänster!$LU$20,Tjänster!MN$20,IF($AEM4=Tjänster!$LU$21,Tjänster!MN$21,IF($AEM4=Tjänster!$LU$22,Tjänster!MN$22,IF($AEM4=Tjänster!$LU$23,Tjänster!MN$23,IF($AEM4=Tjänster!$LU$24,Tjänster!MN$24,IF($AEM4=Tjänster!$LU$25,Tjänster!MN$25,IF($AEM4=Tjänster!$LU$26,Tjänster!MN$26,IF($AEM4=Tjänster!$LU$27,Tjänster!MN$27,IF($AEM4=Tjänster!$LU$28,Tjänster!MN$28,""))))))))))))))))))))))))))</f>
        <v/>
      </c>
      <c r="AFG4" s="36" t="str">
        <f>IF($AEM4=Tjänster!$LU$3,Tjänster!MO$3,IF($AEM4=Tjänster!$LU$4,Tjänster!MO$4,IF($AEM4=Tjänster!$LU$5,Tjänster!MO$5,IF($AEM4=Tjänster!$LU$6,Tjänster!MO$6,IF($AEM4=Tjänster!$LU$7,Tjänster!MO$7,IF($AEM4=Tjänster!$LU$8,Tjänster!MO$8,IF($AEM4=Tjänster!$LU$9,Tjänster!MO$9,IF($AEM4=Tjänster!$LU$10,Tjänster!MO$10,IF($AEM4=Tjänster!$LU$11,Tjänster!MO$11,IF($AEM4=Tjänster!$LU$12,Tjänster!MO$12,IF($AEM4=Tjänster!$LU$13,Tjänster!MO$13,IF($AEM4=Tjänster!$LU$14,Tjänster!MO$14,IF($AEM4=Tjänster!$LU$15,Tjänster!MO$15,IF($AEM4=Tjänster!$LU$16,Tjänster!MO$16,IF($AEM4=Tjänster!$LU$17,Tjänster!MO$17,IF($AEM4=Tjänster!$LU$18,Tjänster!MO$18,IF($AEM4=Tjänster!$LU$19,Tjänster!MO$19,IF($AEM4=Tjänster!$LU$20,Tjänster!MO$20,IF($AEM4=Tjänster!$LU$21,Tjänster!MO$21,IF($AEM4=Tjänster!$LU$22,Tjänster!MO$22,IF($AEM4=Tjänster!$LU$23,Tjänster!MO$23,IF($AEM4=Tjänster!$LU$24,Tjänster!MO$24,IF($AEM4=Tjänster!$LU$25,Tjänster!MO$25,IF($AEM4=Tjänster!$LU$26,Tjänster!MO$26,IF($AEM4=Tjänster!$LU$27,Tjänster!MO$27,IF($AEM4=Tjänster!$LU$28,Tjänster!MO$28,""))))))))))))))))))))))))))</f>
        <v/>
      </c>
      <c r="AGJ4" s="36" t="str">
        <f t="shared" si="15"/>
        <v/>
      </c>
      <c r="AGK4" s="36" t="str">
        <f>IF($AGJ4=Tjänster!$MQ$3,Tjänster!MR$3,IF($AGJ4=Tjänster!$MQ$4,Tjänster!MR$4,IF($AGJ4=Tjänster!$MQ$5,Tjänster!MR$5,IF($AGJ4=Tjänster!$MQ$6,Tjänster!MR$6,IF($AGJ4=Tjänster!$MQ$7,Tjänster!MR$7,IF($AGJ4=Tjänster!$MQ$8,Tjänster!MR$8,IF($AGJ4=Tjänster!$MQ$9,Tjänster!MR$9,IF($AGJ4=Tjänster!$MQ$10,Tjänster!MR$10,IF($AGJ4=Tjänster!$MQ$11,Tjänster!MR$11,IF($AGJ4=Tjänster!$MQ$12,Tjänster!MR$12,IF($AGJ4=Tjänster!$MQ$13,Tjänster!MR$13,IF($AGJ4=Tjänster!$MQ$14,Tjänster!MR$14,IF($AGJ4=Tjänster!$MQ$15,Tjänster!MR$15,IF($AGJ4=Tjänster!$MQ$16,Tjänster!MR$16,IF($AGJ4=Tjänster!$MQ$17,Tjänster!MR$17,IF($AGJ4=Tjänster!$MQ$18,Tjänster!MR$18,IF($AGJ4=Tjänster!$MQ$19,Tjänster!MR$19,IF($AGJ4=Tjänster!$MQ$20,Tjänster!MR$20,IF($AGJ4=Tjänster!$MQ$21,Tjänster!MR$21,IF($AGJ4=Tjänster!$MQ$22,Tjänster!MR$22,IF($AGJ4=Tjänster!$MQ$23,Tjänster!MR$23,IF($AGJ4=Tjänster!$MQ$24,Tjänster!MR$24,IF($AGJ4=Tjänster!$MQ$25,Tjänster!MR$25,IF($AGJ4=Tjänster!$MQ$26,Tjänster!MR$26,IF($AGJ4=Tjänster!$MQ$27,Tjänster!MR$27,IF($AGJ4=Tjänster!$MQ$28,Tjänster!MR$28,""))))))))))))))))))))))))))</f>
        <v/>
      </c>
      <c r="AGL4" s="36" t="str">
        <f>IF($AGJ4=Tjänster!$MQ$3,Tjänster!MS$3,IF($AGJ4=Tjänster!$MQ$4,Tjänster!MS$4,IF($AGJ4=Tjänster!$MQ$5,Tjänster!MS$5,IF($AGJ4=Tjänster!$MQ$6,Tjänster!MS$6,IF($AGJ4=Tjänster!$MQ$7,Tjänster!MS$7,IF($AGJ4=Tjänster!$MQ$8,Tjänster!MS$8,IF($AGJ4=Tjänster!$MQ$9,Tjänster!MS$9,IF($AGJ4=Tjänster!$MQ$10,Tjänster!MS$10,IF($AGJ4=Tjänster!$MQ$11,Tjänster!MS$11,IF($AGJ4=Tjänster!$MQ$12,Tjänster!MS$12,IF($AGJ4=Tjänster!$MQ$13,Tjänster!MS$13,IF($AGJ4=Tjänster!$MQ$14,Tjänster!MS$14,IF($AGJ4=Tjänster!$MQ$15,Tjänster!MS$15,IF($AGJ4=Tjänster!$MQ$16,Tjänster!MS$16,IF($AGJ4=Tjänster!$MQ$17,Tjänster!MS$17,IF($AGJ4=Tjänster!$MQ$18,Tjänster!MS$18,IF($AGJ4=Tjänster!$MQ$19,Tjänster!MS$19,IF($AGJ4=Tjänster!$MQ$20,Tjänster!MS$20,IF($AGJ4=Tjänster!$MQ$21,Tjänster!MS$21,IF($AGJ4=Tjänster!$MQ$22,Tjänster!MS$22,IF($AGJ4=Tjänster!$MQ$23,Tjänster!MS$23,IF($AGJ4=Tjänster!$MQ$24,Tjänster!MS$24,IF($AGJ4=Tjänster!$MQ$25,Tjänster!MS$25,IF($AGJ4=Tjänster!$MQ$26,Tjänster!MS$26,IF($AGJ4=Tjänster!$MQ$27,Tjänster!MS$27,IF($AGJ4=Tjänster!$MQ$28,Tjänster!MS$28,""))))))))))))))))))))))))))</f>
        <v/>
      </c>
      <c r="AGM4" s="36" t="str">
        <f>IF($AGJ4=Tjänster!$MQ$3,Tjänster!MT$3,IF($AGJ4=Tjänster!$MQ$4,Tjänster!MT$4,IF($AGJ4=Tjänster!$MQ$5,Tjänster!MT$5,IF($AGJ4=Tjänster!$MQ$6,Tjänster!MT$6,IF($AGJ4=Tjänster!$MQ$7,Tjänster!MT$7,IF($AGJ4=Tjänster!$MQ$8,Tjänster!MT$8,IF($AGJ4=Tjänster!$MQ$9,Tjänster!MT$9,IF($AGJ4=Tjänster!$MQ$10,Tjänster!MT$10,IF($AGJ4=Tjänster!$MQ$11,Tjänster!MT$11,IF($AGJ4=Tjänster!$MQ$12,Tjänster!MT$12,IF($AGJ4=Tjänster!$MQ$13,Tjänster!MT$13,IF($AGJ4=Tjänster!$MQ$14,Tjänster!MT$14,IF($AGJ4=Tjänster!$MQ$15,Tjänster!MT$15,IF($AGJ4=Tjänster!$MQ$16,Tjänster!MT$16,IF($AGJ4=Tjänster!$MQ$17,Tjänster!MT$17,IF($AGJ4=Tjänster!$MQ$18,Tjänster!MT$18,IF($AGJ4=Tjänster!$MQ$19,Tjänster!MT$19,IF($AGJ4=Tjänster!$MQ$20,Tjänster!MT$20,IF($AGJ4=Tjänster!$MQ$21,Tjänster!MT$21,IF($AGJ4=Tjänster!$MQ$22,Tjänster!MT$22,IF($AGJ4=Tjänster!$MQ$23,Tjänster!MT$23,IF($AGJ4=Tjänster!$MQ$24,Tjänster!MT$24,IF($AGJ4=Tjänster!$MQ$25,Tjänster!MT$25,IF($AGJ4=Tjänster!$MQ$26,Tjänster!MT$26,IF($AGJ4=Tjänster!$MQ$27,Tjänster!MT$27,IF($AGJ4=Tjänster!$MQ$28,Tjänster!MT$28,""))))))))))))))))))))))))))</f>
        <v/>
      </c>
      <c r="AGN4" s="36" t="str">
        <f>IF($AGJ4=Tjänster!$MQ$3,Tjänster!MU$3,IF($AGJ4=Tjänster!$MQ$4,Tjänster!MU$4,IF($AGJ4=Tjänster!$MQ$5,Tjänster!MU$5,IF($AGJ4=Tjänster!$MQ$6,Tjänster!MU$6,IF($AGJ4=Tjänster!$MQ$7,Tjänster!MU$7,IF($AGJ4=Tjänster!$MQ$8,Tjänster!MU$8,IF($AGJ4=Tjänster!$MQ$9,Tjänster!MU$9,IF($AGJ4=Tjänster!$MQ$10,Tjänster!MU$10,IF($AGJ4=Tjänster!$MQ$11,Tjänster!MU$11,IF($AGJ4=Tjänster!$MQ$12,Tjänster!MU$12,IF($AGJ4=Tjänster!$MQ$13,Tjänster!MU$13,IF($AGJ4=Tjänster!$MQ$14,Tjänster!MU$14,IF($AGJ4=Tjänster!$MQ$15,Tjänster!MU$15,IF($AGJ4=Tjänster!$MQ$16,Tjänster!MU$16,IF($AGJ4=Tjänster!$MQ$17,Tjänster!MU$17,IF($AGJ4=Tjänster!$MQ$18,Tjänster!MU$18,IF($AGJ4=Tjänster!$MQ$19,Tjänster!MU$19,IF($AGJ4=Tjänster!$MQ$20,Tjänster!MU$20,IF($AGJ4=Tjänster!$MQ$21,Tjänster!MU$21,IF($AGJ4=Tjänster!$MQ$22,Tjänster!MU$22,IF($AGJ4=Tjänster!$MQ$23,Tjänster!MU$23,IF($AGJ4=Tjänster!$MQ$24,Tjänster!MU$24,IF($AGJ4=Tjänster!$MQ$25,Tjänster!MU$25,IF($AGJ4=Tjänster!$MQ$26,Tjänster!MU$26,IF($AGJ4=Tjänster!$MQ$27,Tjänster!MU$27,IF($AGJ4=Tjänster!$MQ$28,Tjänster!MU$28,""))))))))))))))))))))))))))</f>
        <v/>
      </c>
      <c r="AGO4" s="36" t="str">
        <f>IF($AGJ4=Tjänster!$MQ$3,Tjänster!MV$3,IF($AGJ4=Tjänster!$MQ$4,Tjänster!MV$4,IF($AGJ4=Tjänster!$MQ$5,Tjänster!MV$5,IF($AGJ4=Tjänster!$MQ$6,Tjänster!MV$6,IF($AGJ4=Tjänster!$MQ$7,Tjänster!MV$7,IF($AGJ4=Tjänster!$MQ$8,Tjänster!MV$8,IF($AGJ4=Tjänster!$MQ$9,Tjänster!MV$9,IF($AGJ4=Tjänster!$MQ$10,Tjänster!MV$10,IF($AGJ4=Tjänster!$MQ$11,Tjänster!MV$11,IF($AGJ4=Tjänster!$MQ$12,Tjänster!MV$12,IF($AGJ4=Tjänster!$MQ$13,Tjänster!MV$13,IF($AGJ4=Tjänster!$MQ$14,Tjänster!MV$14,IF($AGJ4=Tjänster!$MQ$15,Tjänster!MV$15,IF($AGJ4=Tjänster!$MQ$16,Tjänster!MV$16,IF($AGJ4=Tjänster!$MQ$17,Tjänster!MV$17,IF($AGJ4=Tjänster!$MQ$18,Tjänster!MV$18,IF($AGJ4=Tjänster!$MQ$19,Tjänster!MV$19,IF($AGJ4=Tjänster!$MQ$20,Tjänster!MV$20,IF($AGJ4=Tjänster!$MQ$21,Tjänster!MV$21,IF($AGJ4=Tjänster!$MQ$22,Tjänster!MV$22,IF($AGJ4=Tjänster!$MQ$23,Tjänster!MV$23,IF($AGJ4=Tjänster!$MQ$24,Tjänster!MV$24,IF($AGJ4=Tjänster!$MQ$25,Tjänster!MV$25,IF($AGJ4=Tjänster!$MQ$26,Tjänster!MV$26,IF($AGJ4=Tjänster!$MQ$27,Tjänster!MV$27,IF($AGJ4=Tjänster!$MQ$28,Tjänster!MV$28,""))))))))))))))))))))))))))</f>
        <v/>
      </c>
      <c r="AGP4" s="36" t="str">
        <f>IF($AGJ4=Tjänster!$MQ$3,Tjänster!MW$3,IF($AGJ4=Tjänster!$MQ$4,Tjänster!MW$4,IF($AGJ4=Tjänster!$MQ$5,Tjänster!MW$5,IF($AGJ4=Tjänster!$MQ$6,Tjänster!MW$6,IF($AGJ4=Tjänster!$MQ$7,Tjänster!MW$7,IF($AGJ4=Tjänster!$MQ$8,Tjänster!MW$8,IF($AGJ4=Tjänster!$MQ$9,Tjänster!MW$9,IF($AGJ4=Tjänster!$MQ$10,Tjänster!MW$10,IF($AGJ4=Tjänster!$MQ$11,Tjänster!MW$11,IF($AGJ4=Tjänster!$MQ$12,Tjänster!MW$12,IF($AGJ4=Tjänster!$MQ$13,Tjänster!MW$13,IF($AGJ4=Tjänster!$MQ$14,Tjänster!MW$14,IF($AGJ4=Tjänster!$MQ$15,Tjänster!MW$15,IF($AGJ4=Tjänster!$MQ$16,Tjänster!MW$16,IF($AGJ4=Tjänster!$MQ$17,Tjänster!MW$17,IF($AGJ4=Tjänster!$MQ$18,Tjänster!MW$18,IF($AGJ4=Tjänster!$MQ$19,Tjänster!MW$19,IF($AGJ4=Tjänster!$MQ$20,Tjänster!MW$20,IF($AGJ4=Tjänster!$MQ$21,Tjänster!MW$21,IF($AGJ4=Tjänster!$MQ$22,Tjänster!MW$22,IF($AGJ4=Tjänster!$MQ$23,Tjänster!MW$23,IF($AGJ4=Tjänster!$MQ$24,Tjänster!MW$24,IF($AGJ4=Tjänster!$MQ$25,Tjänster!MW$25,IF($AGJ4=Tjänster!$MQ$26,Tjänster!MW$26,IF($AGJ4=Tjänster!$MQ$27,Tjänster!MW$27,IF($AGJ4=Tjänster!$MQ$28,Tjänster!MW$28,""))))))))))))))))))))))))))</f>
        <v/>
      </c>
      <c r="AGQ4" s="36" t="str">
        <f>IF($AGJ4=Tjänster!$MQ$3,Tjänster!MX$3,IF($AGJ4=Tjänster!$MQ$4,Tjänster!MX$4,IF($AGJ4=Tjänster!$MQ$5,Tjänster!MX$5,IF($AGJ4=Tjänster!$MQ$6,Tjänster!MX$6,IF($AGJ4=Tjänster!$MQ$7,Tjänster!MX$7,IF($AGJ4=Tjänster!$MQ$8,Tjänster!MX$8,IF($AGJ4=Tjänster!$MQ$9,Tjänster!MX$9,IF($AGJ4=Tjänster!$MQ$10,Tjänster!MX$10,IF($AGJ4=Tjänster!$MQ$11,Tjänster!MX$11,IF($AGJ4=Tjänster!$MQ$12,Tjänster!MX$12,IF($AGJ4=Tjänster!$MQ$13,Tjänster!MX$13,IF($AGJ4=Tjänster!$MQ$14,Tjänster!MX$14,IF($AGJ4=Tjänster!$MQ$15,Tjänster!MX$15,IF($AGJ4=Tjänster!$MQ$16,Tjänster!MX$16,IF($AGJ4=Tjänster!$MQ$17,Tjänster!MX$17,IF($AGJ4=Tjänster!$MQ$18,Tjänster!MX$18,IF($AGJ4=Tjänster!$MQ$19,Tjänster!MX$19,IF($AGJ4=Tjänster!$MQ$20,Tjänster!MX$20,IF($AGJ4=Tjänster!$MQ$21,Tjänster!MX$21,IF($AGJ4=Tjänster!$MQ$22,Tjänster!MX$22,IF($AGJ4=Tjänster!$MQ$23,Tjänster!MX$23,IF($AGJ4=Tjänster!$MQ$24,Tjänster!MX$24,IF($AGJ4=Tjänster!$MQ$25,Tjänster!MX$25,IF($AGJ4=Tjänster!$MQ$26,Tjänster!MX$26,IF($AGJ4=Tjänster!$MQ$27,Tjänster!MX$27,IF($AGJ4=Tjänster!$MQ$28,Tjänster!MX$28,""))))))))))))))))))))))))))</f>
        <v/>
      </c>
      <c r="AGR4" s="36" t="str">
        <f>IF($AGJ4=Tjänster!$MQ$3,Tjänster!MY$3,IF($AGJ4=Tjänster!$MQ$4,Tjänster!MY$4,IF($AGJ4=Tjänster!$MQ$5,Tjänster!MY$5,IF($AGJ4=Tjänster!$MQ$6,Tjänster!MY$6,IF($AGJ4=Tjänster!$MQ$7,Tjänster!MY$7,IF($AGJ4=Tjänster!$MQ$8,Tjänster!MY$8,IF($AGJ4=Tjänster!$MQ$9,Tjänster!MY$9,IF($AGJ4=Tjänster!$MQ$10,Tjänster!MY$10,IF($AGJ4=Tjänster!$MQ$11,Tjänster!MY$11,IF($AGJ4=Tjänster!$MQ$12,Tjänster!MY$12,IF($AGJ4=Tjänster!$MQ$13,Tjänster!MY$13,IF($AGJ4=Tjänster!$MQ$14,Tjänster!MY$14,IF($AGJ4=Tjänster!$MQ$15,Tjänster!MY$15,IF($AGJ4=Tjänster!$MQ$16,Tjänster!MY$16,IF($AGJ4=Tjänster!$MQ$17,Tjänster!MY$17,IF($AGJ4=Tjänster!$MQ$18,Tjänster!MY$18,IF($AGJ4=Tjänster!$MQ$19,Tjänster!MY$19,IF($AGJ4=Tjänster!$MQ$20,Tjänster!MY$20,IF($AGJ4=Tjänster!$MQ$21,Tjänster!MY$21,IF($AGJ4=Tjänster!$MQ$22,Tjänster!MY$22,IF($AGJ4=Tjänster!$MQ$23,Tjänster!MY$23,IF($AGJ4=Tjänster!$MQ$24,Tjänster!MY$24,IF($AGJ4=Tjänster!$MQ$25,Tjänster!MY$25,IF($AGJ4=Tjänster!$MQ$26,Tjänster!MY$26,IF($AGJ4=Tjänster!$MQ$27,Tjänster!MY$27,IF($AGJ4=Tjänster!$MQ$28,Tjänster!MY$28,""))))))))))))))))))))))))))</f>
        <v/>
      </c>
      <c r="AGS4" s="36" t="str">
        <f>IF($AGJ4=Tjänster!$MQ$3,Tjänster!MZ$3,IF($AGJ4=Tjänster!$MQ$4,Tjänster!MZ$4,IF($AGJ4=Tjänster!$MQ$5,Tjänster!MZ$5,IF($AGJ4=Tjänster!$MQ$6,Tjänster!MZ$6,IF($AGJ4=Tjänster!$MQ$7,Tjänster!MZ$7,IF($AGJ4=Tjänster!$MQ$8,Tjänster!MZ$8,IF($AGJ4=Tjänster!$MQ$9,Tjänster!MZ$9,IF($AGJ4=Tjänster!$MQ$10,Tjänster!MZ$10,IF($AGJ4=Tjänster!$MQ$11,Tjänster!MZ$11,IF($AGJ4=Tjänster!$MQ$12,Tjänster!MZ$12,IF($AGJ4=Tjänster!$MQ$13,Tjänster!MZ$13,IF($AGJ4=Tjänster!$MQ$14,Tjänster!MZ$14,IF($AGJ4=Tjänster!$MQ$15,Tjänster!MZ$15,IF($AGJ4=Tjänster!$MQ$16,Tjänster!MZ$16,IF($AGJ4=Tjänster!$MQ$17,Tjänster!MZ$17,IF($AGJ4=Tjänster!$MQ$18,Tjänster!MZ$18,IF($AGJ4=Tjänster!$MQ$19,Tjänster!MZ$19,IF($AGJ4=Tjänster!$MQ$20,Tjänster!MZ$20,IF($AGJ4=Tjänster!$MQ$21,Tjänster!MZ$21,IF($AGJ4=Tjänster!$MQ$22,Tjänster!MZ$22,IF($AGJ4=Tjänster!$MQ$23,Tjänster!MZ$23,IF($AGJ4=Tjänster!$MQ$24,Tjänster!MZ$24,IF($AGJ4=Tjänster!$MQ$25,Tjänster!MZ$25,IF($AGJ4=Tjänster!$MQ$26,Tjänster!MZ$26,IF($AGJ4=Tjänster!$MQ$27,Tjänster!MZ$27,IF($AGJ4=Tjänster!$MQ$28,Tjänster!MZ$28,""))))))))))))))))))))))))))</f>
        <v/>
      </c>
      <c r="AGT4" s="36" t="str">
        <f>IF($AGJ4=Tjänster!$MQ$3,Tjänster!NA$3,IF($AGJ4=Tjänster!$MQ$4,Tjänster!NA$4,IF($AGJ4=Tjänster!$MQ$5,Tjänster!NA$5,IF($AGJ4=Tjänster!$MQ$6,Tjänster!NA$6,IF($AGJ4=Tjänster!$MQ$7,Tjänster!NA$7,IF($AGJ4=Tjänster!$MQ$8,Tjänster!NA$8,IF($AGJ4=Tjänster!$MQ$9,Tjänster!NA$9,IF($AGJ4=Tjänster!$MQ$10,Tjänster!NA$10,IF($AGJ4=Tjänster!$MQ$11,Tjänster!NA$11,IF($AGJ4=Tjänster!$MQ$12,Tjänster!NA$12,IF($AGJ4=Tjänster!$MQ$13,Tjänster!NA$13,IF($AGJ4=Tjänster!$MQ$14,Tjänster!NA$14,IF($AGJ4=Tjänster!$MQ$15,Tjänster!NA$15,IF($AGJ4=Tjänster!$MQ$16,Tjänster!NA$16,IF($AGJ4=Tjänster!$MQ$17,Tjänster!NA$17,IF($AGJ4=Tjänster!$MQ$18,Tjänster!NA$18,IF($AGJ4=Tjänster!$MQ$19,Tjänster!NA$19,IF($AGJ4=Tjänster!$MQ$20,Tjänster!NA$20,IF($AGJ4=Tjänster!$MQ$21,Tjänster!NA$21,IF($AGJ4=Tjänster!$MQ$22,Tjänster!NA$22,IF($AGJ4=Tjänster!$MQ$23,Tjänster!NA$23,IF($AGJ4=Tjänster!$MQ$24,Tjänster!NA$24,IF($AGJ4=Tjänster!$MQ$25,Tjänster!NA$25,IF($AGJ4=Tjänster!$MQ$26,Tjänster!NA$26,IF($AGJ4=Tjänster!$MQ$27,Tjänster!NA$27,IF($AGJ4=Tjänster!$MQ$28,Tjänster!NA$28,""))))))))))))))))))))))))))</f>
        <v/>
      </c>
      <c r="AGU4" s="36" t="str">
        <f>IF($AGJ4=Tjänster!$MQ$3,Tjänster!NB$3,IF($AGJ4=Tjänster!$MQ$4,Tjänster!NB$4,IF($AGJ4=Tjänster!$MQ$5,Tjänster!NB$5,IF($AGJ4=Tjänster!$MQ$6,Tjänster!NB$6,IF($AGJ4=Tjänster!$MQ$7,Tjänster!NB$7,IF($AGJ4=Tjänster!$MQ$8,Tjänster!NB$8,IF($AGJ4=Tjänster!$MQ$9,Tjänster!NB$9,IF($AGJ4=Tjänster!$MQ$10,Tjänster!NB$10,IF($AGJ4=Tjänster!$MQ$11,Tjänster!NB$11,IF($AGJ4=Tjänster!$MQ$12,Tjänster!NB$12,IF($AGJ4=Tjänster!$MQ$13,Tjänster!NB$13,IF($AGJ4=Tjänster!$MQ$14,Tjänster!NB$14,IF($AGJ4=Tjänster!$MQ$15,Tjänster!NB$15,IF($AGJ4=Tjänster!$MQ$16,Tjänster!NB$16,IF($AGJ4=Tjänster!$MQ$17,Tjänster!NB$17,IF($AGJ4=Tjänster!$MQ$18,Tjänster!NB$18,IF($AGJ4=Tjänster!$MQ$19,Tjänster!NB$19,IF($AGJ4=Tjänster!$MQ$20,Tjänster!NB$20,IF($AGJ4=Tjänster!$MQ$21,Tjänster!NB$21,IF($AGJ4=Tjänster!$MQ$22,Tjänster!NB$22,IF($AGJ4=Tjänster!$MQ$23,Tjänster!NB$23,IF($AGJ4=Tjänster!$MQ$24,Tjänster!NB$24,IF($AGJ4=Tjänster!$MQ$25,Tjänster!NB$25,IF($AGJ4=Tjänster!$MQ$26,Tjänster!NB$26,IF($AGJ4=Tjänster!$MQ$27,Tjänster!NB$27,IF($AGJ4=Tjänster!$MQ$28,Tjänster!NB$28,""))))))))))))))))))))))))))</f>
        <v/>
      </c>
      <c r="AGV4" s="36" t="str">
        <f>IF($AGJ4=Tjänster!$MQ$3,Tjänster!NC$3,IF($AGJ4=Tjänster!$MQ$4,Tjänster!NC$4,IF($AGJ4=Tjänster!$MQ$5,Tjänster!NC$5,IF($AGJ4=Tjänster!$MQ$6,Tjänster!NC$6,IF($AGJ4=Tjänster!$MQ$7,Tjänster!NC$7,IF($AGJ4=Tjänster!$MQ$8,Tjänster!NC$8,IF($AGJ4=Tjänster!$MQ$9,Tjänster!NC$9,IF($AGJ4=Tjänster!$MQ$10,Tjänster!NC$10,IF($AGJ4=Tjänster!$MQ$11,Tjänster!NC$11,IF($AGJ4=Tjänster!$MQ$12,Tjänster!NC$12,IF($AGJ4=Tjänster!$MQ$13,Tjänster!NC$13,IF($AGJ4=Tjänster!$MQ$14,Tjänster!NC$14,IF($AGJ4=Tjänster!$MQ$15,Tjänster!NC$15,IF($AGJ4=Tjänster!$MQ$16,Tjänster!NC$16,IF($AGJ4=Tjänster!$MQ$17,Tjänster!NC$17,IF($AGJ4=Tjänster!$MQ$18,Tjänster!NC$18,IF($AGJ4=Tjänster!$MQ$19,Tjänster!NC$19,IF($AGJ4=Tjänster!$MQ$20,Tjänster!NC$20,IF($AGJ4=Tjänster!$MQ$21,Tjänster!NC$21,IF($AGJ4=Tjänster!$MQ$22,Tjänster!NC$22,IF($AGJ4=Tjänster!$MQ$23,Tjänster!NC$23,IF($AGJ4=Tjänster!$MQ$24,Tjänster!NC$24,IF($AGJ4=Tjänster!$MQ$25,Tjänster!NC$25,IF($AGJ4=Tjänster!$MQ$26,Tjänster!NC$26,IF($AGJ4=Tjänster!$MQ$27,Tjänster!NC$27,IF($AGJ4=Tjänster!$MQ$28,Tjänster!NC$28,""))))))))))))))))))))))))))</f>
        <v/>
      </c>
      <c r="AGW4" s="36" t="str">
        <f>IF($AGJ4=Tjänster!$MQ$3,Tjänster!ND$3,IF($AGJ4=Tjänster!$MQ$4,Tjänster!ND$4,IF($AGJ4=Tjänster!$MQ$5,Tjänster!ND$5,IF($AGJ4=Tjänster!$MQ$6,Tjänster!ND$6,IF($AGJ4=Tjänster!$MQ$7,Tjänster!ND$7,IF($AGJ4=Tjänster!$MQ$8,Tjänster!ND$8,IF($AGJ4=Tjänster!$MQ$9,Tjänster!ND$9,IF($AGJ4=Tjänster!$MQ$10,Tjänster!ND$10,IF($AGJ4=Tjänster!$MQ$11,Tjänster!ND$11,IF($AGJ4=Tjänster!$MQ$12,Tjänster!ND$12,IF($AGJ4=Tjänster!$MQ$13,Tjänster!ND$13,IF($AGJ4=Tjänster!$MQ$14,Tjänster!ND$14,IF($AGJ4=Tjänster!$MQ$15,Tjänster!ND$15,IF($AGJ4=Tjänster!$MQ$16,Tjänster!ND$16,IF($AGJ4=Tjänster!$MQ$17,Tjänster!ND$17,IF($AGJ4=Tjänster!$MQ$18,Tjänster!ND$18,IF($AGJ4=Tjänster!$MQ$19,Tjänster!ND$19,IF($AGJ4=Tjänster!$MQ$20,Tjänster!ND$20,IF($AGJ4=Tjänster!$MQ$21,Tjänster!ND$21,IF($AGJ4=Tjänster!$MQ$22,Tjänster!ND$22,IF($AGJ4=Tjänster!$MQ$23,Tjänster!ND$23,IF($AGJ4=Tjänster!$MQ$24,Tjänster!ND$24,IF($AGJ4=Tjänster!$MQ$25,Tjänster!ND$25,IF($AGJ4=Tjänster!$MQ$26,Tjänster!ND$26,IF($AGJ4=Tjänster!$MQ$27,Tjänster!ND$27,IF($AGJ4=Tjänster!$MQ$28,Tjänster!ND$28,""))))))))))))))))))))))))))</f>
        <v/>
      </c>
      <c r="AGX4" s="36" t="str">
        <f>IF($AGJ4=Tjänster!$MQ$3,Tjänster!NE$3,IF($AGJ4=Tjänster!$MQ$4,Tjänster!NE$4,IF($AGJ4=Tjänster!$MQ$5,Tjänster!NE$5,IF($AGJ4=Tjänster!$MQ$6,Tjänster!NE$6,IF($AGJ4=Tjänster!$MQ$7,Tjänster!NE$7,IF($AGJ4=Tjänster!$MQ$8,Tjänster!NE$8,IF($AGJ4=Tjänster!$MQ$9,Tjänster!NE$9,IF($AGJ4=Tjänster!$MQ$10,Tjänster!NE$10,IF($AGJ4=Tjänster!$MQ$11,Tjänster!NE$11,IF($AGJ4=Tjänster!$MQ$12,Tjänster!NE$12,IF($AGJ4=Tjänster!$MQ$13,Tjänster!NE$13,IF($AGJ4=Tjänster!$MQ$14,Tjänster!NE$14,IF($AGJ4=Tjänster!$MQ$15,Tjänster!NE$15,IF($AGJ4=Tjänster!$MQ$16,Tjänster!NE$16,IF($AGJ4=Tjänster!$MQ$17,Tjänster!NE$17,IF($AGJ4=Tjänster!$MQ$18,Tjänster!NE$18,IF($AGJ4=Tjänster!$MQ$19,Tjänster!NE$19,IF($AGJ4=Tjänster!$MQ$20,Tjänster!NE$20,IF($AGJ4=Tjänster!$MQ$21,Tjänster!NE$21,IF($AGJ4=Tjänster!$MQ$22,Tjänster!NE$22,IF($AGJ4=Tjänster!$MQ$23,Tjänster!NE$23,IF($AGJ4=Tjänster!$MQ$24,Tjänster!NE$24,IF($AGJ4=Tjänster!$MQ$25,Tjänster!NE$25,IF($AGJ4=Tjänster!$MQ$26,Tjänster!NE$26,IF($AGJ4=Tjänster!$MQ$27,Tjänster!NE$27,IF($AGJ4=Tjänster!$MQ$28,Tjänster!NE$28,""))))))))))))))))))))))))))</f>
        <v/>
      </c>
      <c r="AGY4" s="36" t="str">
        <f>IF($AGJ4=Tjänster!$MQ$3,Tjänster!NF$3,IF($AGJ4=Tjänster!$MQ$4,Tjänster!NF$4,IF($AGJ4=Tjänster!$MQ$5,Tjänster!NF$5,IF($AGJ4=Tjänster!$MQ$6,Tjänster!NF$6,IF($AGJ4=Tjänster!$MQ$7,Tjänster!NF$7,IF($AGJ4=Tjänster!$MQ$8,Tjänster!NF$8,IF($AGJ4=Tjänster!$MQ$9,Tjänster!NF$9,IF($AGJ4=Tjänster!$MQ$10,Tjänster!NF$10,IF($AGJ4=Tjänster!$MQ$11,Tjänster!NF$11,IF($AGJ4=Tjänster!$MQ$12,Tjänster!NF$12,IF($AGJ4=Tjänster!$MQ$13,Tjänster!NF$13,IF($AGJ4=Tjänster!$MQ$14,Tjänster!NF$14,IF($AGJ4=Tjänster!$MQ$15,Tjänster!NF$15,IF($AGJ4=Tjänster!$MQ$16,Tjänster!NF$16,IF($AGJ4=Tjänster!$MQ$17,Tjänster!NF$17,IF($AGJ4=Tjänster!$MQ$18,Tjänster!NF$18,IF($AGJ4=Tjänster!$MQ$19,Tjänster!NF$19,IF($AGJ4=Tjänster!$MQ$20,Tjänster!NF$20,IF($AGJ4=Tjänster!$MQ$21,Tjänster!NF$21,IF($AGJ4=Tjänster!$MQ$22,Tjänster!NF$22,IF($AGJ4=Tjänster!$MQ$23,Tjänster!NF$23,IF($AGJ4=Tjänster!$MQ$24,Tjänster!NF$24,IF($AGJ4=Tjänster!$MQ$25,Tjänster!NF$25,IF($AGJ4=Tjänster!$MQ$26,Tjänster!NF$26,IF($AGJ4=Tjänster!$MQ$27,Tjänster!NF$27,IF($AGJ4=Tjänster!$MQ$28,Tjänster!NF$28,""))))))))))))))))))))))))))</f>
        <v/>
      </c>
      <c r="AGZ4" s="36" t="str">
        <f>IF($AGJ4=Tjänster!$MQ$3,Tjänster!NG$3,IF($AGJ4=Tjänster!$MQ$4,Tjänster!NG$4,IF($AGJ4=Tjänster!$MQ$5,Tjänster!NG$5,IF($AGJ4=Tjänster!$MQ$6,Tjänster!NG$6,IF($AGJ4=Tjänster!$MQ$7,Tjänster!NG$7,IF($AGJ4=Tjänster!$MQ$8,Tjänster!NG$8,IF($AGJ4=Tjänster!$MQ$9,Tjänster!NG$9,IF($AGJ4=Tjänster!$MQ$10,Tjänster!NG$10,IF($AGJ4=Tjänster!$MQ$11,Tjänster!NG$11,IF($AGJ4=Tjänster!$MQ$12,Tjänster!NG$12,IF($AGJ4=Tjänster!$MQ$13,Tjänster!NG$13,IF($AGJ4=Tjänster!$MQ$14,Tjänster!NG$14,IF($AGJ4=Tjänster!$MQ$15,Tjänster!NG$15,IF($AGJ4=Tjänster!$MQ$16,Tjänster!NG$16,IF($AGJ4=Tjänster!$MQ$17,Tjänster!NG$17,IF($AGJ4=Tjänster!$MQ$18,Tjänster!NG$18,IF($AGJ4=Tjänster!$MQ$19,Tjänster!NG$19,IF($AGJ4=Tjänster!$MQ$20,Tjänster!NG$20,IF($AGJ4=Tjänster!$MQ$21,Tjänster!NG$21,IF($AGJ4=Tjänster!$MQ$22,Tjänster!NG$22,IF($AGJ4=Tjänster!$MQ$23,Tjänster!NG$23,IF($AGJ4=Tjänster!$MQ$24,Tjänster!NG$24,IF($AGJ4=Tjänster!$MQ$25,Tjänster!NG$25,IF($AGJ4=Tjänster!$MQ$26,Tjänster!NG$26,IF($AGJ4=Tjänster!$MQ$27,Tjänster!NG$27,IF($AGJ4=Tjänster!$MQ$28,Tjänster!NG$28,""))))))))))))))))))))))))))</f>
        <v/>
      </c>
      <c r="AHA4" s="36" t="str">
        <f>IF($AGJ4=Tjänster!$MQ$3,Tjänster!NH$3,IF($AGJ4=Tjänster!$MQ$4,Tjänster!NH$4,IF($AGJ4=Tjänster!$MQ$5,Tjänster!NH$5,IF($AGJ4=Tjänster!$MQ$6,Tjänster!NH$6,IF($AGJ4=Tjänster!$MQ$7,Tjänster!NH$7,IF($AGJ4=Tjänster!$MQ$8,Tjänster!NH$8,IF($AGJ4=Tjänster!$MQ$9,Tjänster!NH$9,IF($AGJ4=Tjänster!$MQ$10,Tjänster!NH$10,IF($AGJ4=Tjänster!$MQ$11,Tjänster!NH$11,IF($AGJ4=Tjänster!$MQ$12,Tjänster!NH$12,IF($AGJ4=Tjänster!$MQ$13,Tjänster!NH$13,IF($AGJ4=Tjänster!$MQ$14,Tjänster!NH$14,IF($AGJ4=Tjänster!$MQ$15,Tjänster!NH$15,IF($AGJ4=Tjänster!$MQ$16,Tjänster!NH$16,IF($AGJ4=Tjänster!$MQ$17,Tjänster!NH$17,IF($AGJ4=Tjänster!$MQ$18,Tjänster!NH$18,IF($AGJ4=Tjänster!$MQ$19,Tjänster!NH$19,IF($AGJ4=Tjänster!$MQ$20,Tjänster!NH$20,IF($AGJ4=Tjänster!$MQ$21,Tjänster!NH$21,IF($AGJ4=Tjänster!$MQ$22,Tjänster!NH$22,IF($AGJ4=Tjänster!$MQ$23,Tjänster!NH$23,IF($AGJ4=Tjänster!$MQ$24,Tjänster!NH$24,IF($AGJ4=Tjänster!$MQ$25,Tjänster!NH$25,IF($AGJ4=Tjänster!$MQ$26,Tjänster!NH$26,IF($AGJ4=Tjänster!$MQ$27,Tjänster!NH$27,IF($AGJ4=Tjänster!$MQ$28,Tjänster!NH$28,""))))))))))))))))))))))))))</f>
        <v/>
      </c>
      <c r="AHB4" s="36" t="str">
        <f>IF($AGJ4=Tjänster!$MQ$3,Tjänster!NI$3,IF($AGJ4=Tjänster!$MQ$4,Tjänster!NI$4,IF($AGJ4=Tjänster!$MQ$5,Tjänster!NI$5,IF($AGJ4=Tjänster!$MQ$6,Tjänster!NI$6,IF($AGJ4=Tjänster!$MQ$7,Tjänster!NI$7,IF($AGJ4=Tjänster!$MQ$8,Tjänster!NI$8,IF($AGJ4=Tjänster!$MQ$9,Tjänster!NI$9,IF($AGJ4=Tjänster!$MQ$10,Tjänster!NI$10,IF($AGJ4=Tjänster!$MQ$11,Tjänster!NI$11,IF($AGJ4=Tjänster!$MQ$12,Tjänster!NI$12,IF($AGJ4=Tjänster!$MQ$13,Tjänster!NI$13,IF($AGJ4=Tjänster!$MQ$14,Tjänster!NI$14,IF($AGJ4=Tjänster!$MQ$15,Tjänster!NI$15,IF($AGJ4=Tjänster!$MQ$16,Tjänster!NI$16,IF($AGJ4=Tjänster!$MQ$17,Tjänster!NI$17,IF($AGJ4=Tjänster!$MQ$18,Tjänster!NI$18,IF($AGJ4=Tjänster!$MQ$19,Tjänster!NI$19,IF($AGJ4=Tjänster!$MQ$20,Tjänster!NI$20,IF($AGJ4=Tjänster!$MQ$21,Tjänster!NI$21,IF($AGJ4=Tjänster!$MQ$22,Tjänster!NI$22,IF($AGJ4=Tjänster!$MQ$23,Tjänster!NI$23,IF($AGJ4=Tjänster!$MQ$24,Tjänster!NI$24,IF($AGJ4=Tjänster!$MQ$25,Tjänster!NI$25,IF($AGJ4=Tjänster!$MQ$26,Tjänster!NI$26,IF($AGJ4=Tjänster!$MQ$27,Tjänster!NI$27,IF($AGJ4=Tjänster!$MQ$28,Tjänster!NI$28,""))))))))))))))))))))))))))</f>
        <v/>
      </c>
      <c r="AHC4" s="36" t="str">
        <f>IF($AGJ4=Tjänster!$MQ$3,Tjänster!NJ$3,IF($AGJ4=Tjänster!$MQ$4,Tjänster!NJ$4,IF($AGJ4=Tjänster!$MQ$5,Tjänster!NJ$5,IF($AGJ4=Tjänster!$MQ$6,Tjänster!NJ$6,IF($AGJ4=Tjänster!$MQ$7,Tjänster!NJ$7,IF($AGJ4=Tjänster!$MQ$8,Tjänster!NJ$8,IF($AGJ4=Tjänster!$MQ$9,Tjänster!NJ$9,IF($AGJ4=Tjänster!$MQ$10,Tjänster!NJ$10,IF($AGJ4=Tjänster!$MQ$11,Tjänster!NJ$11,IF($AGJ4=Tjänster!$MQ$12,Tjänster!NJ$12,IF($AGJ4=Tjänster!$MQ$13,Tjänster!NJ$13,IF($AGJ4=Tjänster!$MQ$14,Tjänster!NJ$14,IF($AGJ4=Tjänster!$MQ$15,Tjänster!NJ$15,IF($AGJ4=Tjänster!$MQ$16,Tjänster!NJ$16,IF($AGJ4=Tjänster!$MQ$17,Tjänster!NJ$17,IF($AGJ4=Tjänster!$MQ$18,Tjänster!NJ$18,IF($AGJ4=Tjänster!$MQ$19,Tjänster!NJ$19,IF($AGJ4=Tjänster!$MQ$20,Tjänster!NJ$20,IF($AGJ4=Tjänster!$MQ$21,Tjänster!NJ$21,IF($AGJ4=Tjänster!$MQ$22,Tjänster!NJ$22,IF($AGJ4=Tjänster!$MQ$23,Tjänster!NJ$23,IF($AGJ4=Tjänster!$MQ$24,Tjänster!NJ$24,IF($AGJ4=Tjänster!$MQ$25,Tjänster!NJ$25,IF($AGJ4=Tjänster!$MQ$26,Tjänster!NJ$26,IF($AGJ4=Tjänster!$MQ$27,Tjänster!NJ$27,IF($AGJ4=Tjänster!$MQ$28,Tjänster!NJ$28,""))))))))))))))))))))))))))</f>
        <v/>
      </c>
      <c r="AHD4" s="36" t="str">
        <f>IF($AGJ4=Tjänster!$MQ$3,Tjänster!NK$3,IF($AGJ4=Tjänster!$MQ$4,Tjänster!NK$4,IF($AGJ4=Tjänster!$MQ$5,Tjänster!NK$5,IF($AGJ4=Tjänster!$MQ$6,Tjänster!NK$6,IF($AGJ4=Tjänster!$MQ$7,Tjänster!NK$7,IF($AGJ4=Tjänster!$MQ$8,Tjänster!NK$8,IF($AGJ4=Tjänster!$MQ$9,Tjänster!NK$9,IF($AGJ4=Tjänster!$MQ$10,Tjänster!NK$10,IF($AGJ4=Tjänster!$MQ$11,Tjänster!NK$11,IF($AGJ4=Tjänster!$MQ$12,Tjänster!NK$12,IF($AGJ4=Tjänster!$MQ$13,Tjänster!NK$13,IF($AGJ4=Tjänster!$MQ$14,Tjänster!NK$14,IF($AGJ4=Tjänster!$MQ$15,Tjänster!NK$15,IF($AGJ4=Tjänster!$MQ$16,Tjänster!NK$16,IF($AGJ4=Tjänster!$MQ$17,Tjänster!NK$17,IF($AGJ4=Tjänster!$MQ$18,Tjänster!NK$18,IF($AGJ4=Tjänster!$MQ$19,Tjänster!NK$19,IF($AGJ4=Tjänster!$MQ$20,Tjänster!NK$20,IF($AGJ4=Tjänster!$MQ$21,Tjänster!NK$21,IF($AGJ4=Tjänster!$MQ$22,Tjänster!NK$22,IF($AGJ4=Tjänster!$MQ$23,Tjänster!NK$23,IF($AGJ4=Tjänster!$MQ$24,Tjänster!NK$24,IF($AGJ4=Tjänster!$MQ$25,Tjänster!NK$25,IF($AGJ4=Tjänster!$MQ$26,Tjänster!NK$26,IF($AGJ4=Tjänster!$MQ$27,Tjänster!NK$27,IF($AGJ4=Tjänster!$MQ$28,Tjänster!NK$28,""))))))))))))))))))))))))))</f>
        <v/>
      </c>
      <c r="AIG4" s="36" t="str">
        <f t="shared" si="16"/>
        <v/>
      </c>
      <c r="AIH4" s="36" t="str">
        <f>IF($AIG4=Tjänster!$NM$3,Tjänster!NN$3,IF($AIG4=Tjänster!$NM$4,Tjänster!NN$4,IF($AIG4=Tjänster!$NM$5,Tjänster!NN$5,IF($AIG4=Tjänster!$NM$6,Tjänster!NN$6,IF($AIG4=Tjänster!$NM$7,Tjänster!NN$7,IF($AIG4=Tjänster!$NM$8,Tjänster!NN$8,IF($AIG4=Tjänster!$NM$9,Tjänster!NN$9,IF($AIG4=Tjänster!$NM$10,Tjänster!NN$10,IF($AIG4=Tjänster!$NM$11,Tjänster!NN$11,IF($AIG4=Tjänster!$NM$12,Tjänster!NN$12,IF($AIG4=Tjänster!$NM$13,Tjänster!NN$13,IF($AIG4=Tjänster!$NM$14,Tjänster!NN$14,IF($AIG4=Tjänster!$NM$15,Tjänster!NN$15,IF($AIG4=Tjänster!$NM$16,Tjänster!NN$16,IF($AIG4=Tjänster!$NM$17,Tjänster!NN$17,IF($AIG4=Tjänster!$NM$18,Tjänster!NN$18,IF($AIG4=Tjänster!$NM$19,Tjänster!NN$19,IF($AIG4=Tjänster!$NM$20,Tjänster!NN$20,IF($AIG4=Tjänster!$NM$21,Tjänster!NN$21,IF($AIG4=Tjänster!$NM$22,Tjänster!NN$22,IF($AIG4=Tjänster!$NM$23,Tjänster!NN$23,IF($AIG4=Tjänster!$NM$24,Tjänster!NN$24,IF($AIG4=Tjänster!$NM$25,Tjänster!NN$25,IF($AIG4=Tjänster!$NM$26,Tjänster!NN$26,IF($AIG4=Tjänster!$NM$27,Tjänster!NN$27,IF($AIG4=Tjänster!$NM$28,Tjänster!NN$28,""))))))))))))))))))))))))))</f>
        <v/>
      </c>
      <c r="AII4" s="36" t="str">
        <f>IF($AIG4=Tjänster!$NM$3,Tjänster!NO$3,IF($AIG4=Tjänster!$NM$4,Tjänster!NO$4,IF($AIG4=Tjänster!$NM$5,Tjänster!NO$5,IF($AIG4=Tjänster!$NM$6,Tjänster!NO$6,IF($AIG4=Tjänster!$NM$7,Tjänster!NO$7,IF($AIG4=Tjänster!$NM$8,Tjänster!NO$8,IF($AIG4=Tjänster!$NM$9,Tjänster!NO$9,IF($AIG4=Tjänster!$NM$10,Tjänster!NO$10,IF($AIG4=Tjänster!$NM$11,Tjänster!NO$11,IF($AIG4=Tjänster!$NM$12,Tjänster!NO$12,IF($AIG4=Tjänster!$NM$13,Tjänster!NO$13,IF($AIG4=Tjänster!$NM$14,Tjänster!NO$14,IF($AIG4=Tjänster!$NM$15,Tjänster!NO$15,IF($AIG4=Tjänster!$NM$16,Tjänster!NO$16,IF($AIG4=Tjänster!$NM$17,Tjänster!NO$17,IF($AIG4=Tjänster!$NM$18,Tjänster!NO$18,IF($AIG4=Tjänster!$NM$19,Tjänster!NO$19,IF($AIG4=Tjänster!$NM$20,Tjänster!NO$20,IF($AIG4=Tjänster!$NM$21,Tjänster!NO$21,IF($AIG4=Tjänster!$NM$22,Tjänster!NO$22,IF($AIG4=Tjänster!$NM$23,Tjänster!NO$23,IF($AIG4=Tjänster!$NM$24,Tjänster!NO$24,IF($AIG4=Tjänster!$NM$25,Tjänster!NO$25,IF($AIG4=Tjänster!$NM$26,Tjänster!NO$26,IF($AIG4=Tjänster!$NM$27,Tjänster!NO$27,IF($AIG4=Tjänster!$NM$28,Tjänster!NO$28,""))))))))))))))))))))))))))</f>
        <v/>
      </c>
      <c r="AIJ4" s="36" t="str">
        <f>IF($AIG4=Tjänster!$NM$3,Tjänster!NP$3,IF($AIG4=Tjänster!$NM$4,Tjänster!NP$4,IF($AIG4=Tjänster!$NM$5,Tjänster!NP$5,IF($AIG4=Tjänster!$NM$6,Tjänster!NP$6,IF($AIG4=Tjänster!$NM$7,Tjänster!NP$7,IF($AIG4=Tjänster!$NM$8,Tjänster!NP$8,IF($AIG4=Tjänster!$NM$9,Tjänster!NP$9,IF($AIG4=Tjänster!$NM$10,Tjänster!NP$10,IF($AIG4=Tjänster!$NM$11,Tjänster!NP$11,IF($AIG4=Tjänster!$NM$12,Tjänster!NP$12,IF($AIG4=Tjänster!$NM$13,Tjänster!NP$13,IF($AIG4=Tjänster!$NM$14,Tjänster!NP$14,IF($AIG4=Tjänster!$NM$15,Tjänster!NP$15,IF($AIG4=Tjänster!$NM$16,Tjänster!NP$16,IF($AIG4=Tjänster!$NM$17,Tjänster!NP$17,IF($AIG4=Tjänster!$NM$18,Tjänster!NP$18,IF($AIG4=Tjänster!$NM$19,Tjänster!NP$19,IF($AIG4=Tjänster!$NM$20,Tjänster!NP$20,IF($AIG4=Tjänster!$NM$21,Tjänster!NP$21,IF($AIG4=Tjänster!$NM$22,Tjänster!NP$22,IF($AIG4=Tjänster!$NM$23,Tjänster!NP$23,IF($AIG4=Tjänster!$NM$24,Tjänster!NP$24,IF($AIG4=Tjänster!$NM$25,Tjänster!NP$25,IF($AIG4=Tjänster!$NM$26,Tjänster!NP$26,IF($AIG4=Tjänster!$NM$27,Tjänster!NP$27,IF($AIG4=Tjänster!$NM$28,Tjänster!NP$28,""))))))))))))))))))))))))))</f>
        <v/>
      </c>
      <c r="AIK4" s="36" t="str">
        <f>IF($AIG4=Tjänster!$NM$3,Tjänster!NQ$3,IF($AIG4=Tjänster!$NM$4,Tjänster!NQ$4,IF($AIG4=Tjänster!$NM$5,Tjänster!NQ$5,IF($AIG4=Tjänster!$NM$6,Tjänster!NQ$6,IF($AIG4=Tjänster!$NM$7,Tjänster!NQ$7,IF($AIG4=Tjänster!$NM$8,Tjänster!NQ$8,IF($AIG4=Tjänster!$NM$9,Tjänster!NQ$9,IF($AIG4=Tjänster!$NM$10,Tjänster!NQ$10,IF($AIG4=Tjänster!$NM$11,Tjänster!NQ$11,IF($AIG4=Tjänster!$NM$12,Tjänster!NQ$12,IF($AIG4=Tjänster!$NM$13,Tjänster!NQ$13,IF($AIG4=Tjänster!$NM$14,Tjänster!NQ$14,IF($AIG4=Tjänster!$NM$15,Tjänster!NQ$15,IF($AIG4=Tjänster!$NM$16,Tjänster!NQ$16,IF($AIG4=Tjänster!$NM$17,Tjänster!NQ$17,IF($AIG4=Tjänster!$NM$18,Tjänster!NQ$18,IF($AIG4=Tjänster!$NM$19,Tjänster!NQ$19,IF($AIG4=Tjänster!$NM$20,Tjänster!NQ$20,IF($AIG4=Tjänster!$NM$21,Tjänster!NQ$21,IF($AIG4=Tjänster!$NM$22,Tjänster!NQ$22,IF($AIG4=Tjänster!$NM$23,Tjänster!NQ$23,IF($AIG4=Tjänster!$NM$24,Tjänster!NQ$24,IF($AIG4=Tjänster!$NM$25,Tjänster!NQ$25,IF($AIG4=Tjänster!$NM$26,Tjänster!NQ$26,IF($AIG4=Tjänster!$NM$27,Tjänster!NQ$27,IF($AIG4=Tjänster!$NM$28,Tjänster!NQ$28,""))))))))))))))))))))))))))</f>
        <v/>
      </c>
      <c r="AIL4" s="36" t="str">
        <f>IF($AIG4=Tjänster!$NM$3,Tjänster!NR$3,IF($AIG4=Tjänster!$NM$4,Tjänster!NR$4,IF($AIG4=Tjänster!$NM$5,Tjänster!NR$5,IF($AIG4=Tjänster!$NM$6,Tjänster!NR$6,IF($AIG4=Tjänster!$NM$7,Tjänster!NR$7,IF($AIG4=Tjänster!$NM$8,Tjänster!NR$8,IF($AIG4=Tjänster!$NM$9,Tjänster!NR$9,IF($AIG4=Tjänster!$NM$10,Tjänster!NR$10,IF($AIG4=Tjänster!$NM$11,Tjänster!NR$11,IF($AIG4=Tjänster!$NM$12,Tjänster!NR$12,IF($AIG4=Tjänster!$NM$13,Tjänster!NR$13,IF($AIG4=Tjänster!$NM$14,Tjänster!NR$14,IF($AIG4=Tjänster!$NM$15,Tjänster!NR$15,IF($AIG4=Tjänster!$NM$16,Tjänster!NR$16,IF($AIG4=Tjänster!$NM$17,Tjänster!NR$17,IF($AIG4=Tjänster!$NM$18,Tjänster!NR$18,IF($AIG4=Tjänster!$NM$19,Tjänster!NR$19,IF($AIG4=Tjänster!$NM$20,Tjänster!NR$20,IF($AIG4=Tjänster!$NM$21,Tjänster!NR$21,IF($AIG4=Tjänster!$NM$22,Tjänster!NR$22,IF($AIG4=Tjänster!$NM$23,Tjänster!NR$23,IF($AIG4=Tjänster!$NM$24,Tjänster!NR$24,IF($AIG4=Tjänster!$NM$25,Tjänster!NR$25,IF($AIG4=Tjänster!$NM$26,Tjänster!NR$26,IF($AIG4=Tjänster!$NM$27,Tjänster!NR$27,IF($AIG4=Tjänster!$NM$28,Tjänster!NR$28,""))))))))))))))))))))))))))</f>
        <v/>
      </c>
      <c r="AIM4" s="36" t="str">
        <f>IF($AIG4=Tjänster!$NM$3,Tjänster!NS$3,IF($AIG4=Tjänster!$NM$4,Tjänster!NS$4,IF($AIG4=Tjänster!$NM$5,Tjänster!NS$5,IF($AIG4=Tjänster!$NM$6,Tjänster!NS$6,IF($AIG4=Tjänster!$NM$7,Tjänster!NS$7,IF($AIG4=Tjänster!$NM$8,Tjänster!NS$8,IF($AIG4=Tjänster!$NM$9,Tjänster!NS$9,IF($AIG4=Tjänster!$NM$10,Tjänster!NS$10,IF($AIG4=Tjänster!$NM$11,Tjänster!NS$11,IF($AIG4=Tjänster!$NM$12,Tjänster!NS$12,IF($AIG4=Tjänster!$NM$13,Tjänster!NS$13,IF($AIG4=Tjänster!$NM$14,Tjänster!NS$14,IF($AIG4=Tjänster!$NM$15,Tjänster!NS$15,IF($AIG4=Tjänster!$NM$16,Tjänster!NS$16,IF($AIG4=Tjänster!$NM$17,Tjänster!NS$17,IF($AIG4=Tjänster!$NM$18,Tjänster!NS$18,IF($AIG4=Tjänster!$NM$19,Tjänster!NS$19,IF($AIG4=Tjänster!$NM$20,Tjänster!NS$20,IF($AIG4=Tjänster!$NM$21,Tjänster!NS$21,IF($AIG4=Tjänster!$NM$22,Tjänster!NS$22,IF($AIG4=Tjänster!$NM$23,Tjänster!NS$23,IF($AIG4=Tjänster!$NM$24,Tjänster!NS$24,IF($AIG4=Tjänster!$NM$25,Tjänster!NS$25,IF($AIG4=Tjänster!$NM$26,Tjänster!NS$26,IF($AIG4=Tjänster!$NM$27,Tjänster!NS$27,IF($AIG4=Tjänster!$NM$28,Tjänster!NS$28,""))))))))))))))))))))))))))</f>
        <v/>
      </c>
      <c r="AIN4" s="36" t="str">
        <f>IF($AIG4=Tjänster!$NM$3,Tjänster!NT$3,IF($AIG4=Tjänster!$NM$4,Tjänster!NT$4,IF($AIG4=Tjänster!$NM$5,Tjänster!NT$5,IF($AIG4=Tjänster!$NM$6,Tjänster!NT$6,IF($AIG4=Tjänster!$NM$7,Tjänster!NT$7,IF($AIG4=Tjänster!$NM$8,Tjänster!NT$8,IF($AIG4=Tjänster!$NM$9,Tjänster!NT$9,IF($AIG4=Tjänster!$NM$10,Tjänster!NT$10,IF($AIG4=Tjänster!$NM$11,Tjänster!NT$11,IF($AIG4=Tjänster!$NM$12,Tjänster!NT$12,IF($AIG4=Tjänster!$NM$13,Tjänster!NT$13,IF($AIG4=Tjänster!$NM$14,Tjänster!NT$14,IF($AIG4=Tjänster!$NM$15,Tjänster!NT$15,IF($AIG4=Tjänster!$NM$16,Tjänster!NT$16,IF($AIG4=Tjänster!$NM$17,Tjänster!NT$17,IF($AIG4=Tjänster!$NM$18,Tjänster!NT$18,IF($AIG4=Tjänster!$NM$19,Tjänster!NT$19,IF($AIG4=Tjänster!$NM$20,Tjänster!NT$20,IF($AIG4=Tjänster!$NM$21,Tjänster!NT$21,IF($AIG4=Tjänster!$NM$22,Tjänster!NT$22,IF($AIG4=Tjänster!$NM$23,Tjänster!NT$23,IF($AIG4=Tjänster!$NM$24,Tjänster!NT$24,IF($AIG4=Tjänster!$NM$25,Tjänster!NT$25,IF($AIG4=Tjänster!$NM$26,Tjänster!NT$26,IF($AIG4=Tjänster!$NM$27,Tjänster!NT$27,IF($AIG4=Tjänster!$NM$28,Tjänster!NT$28,""))))))))))))))))))))))))))</f>
        <v/>
      </c>
      <c r="AIO4" s="36" t="str">
        <f>IF($AIG4=Tjänster!$NM$3,Tjänster!NU$3,IF($AIG4=Tjänster!$NM$4,Tjänster!NU$4,IF($AIG4=Tjänster!$NM$5,Tjänster!NU$5,IF($AIG4=Tjänster!$NM$6,Tjänster!NU$6,IF($AIG4=Tjänster!$NM$7,Tjänster!NU$7,IF($AIG4=Tjänster!$NM$8,Tjänster!NU$8,IF($AIG4=Tjänster!$NM$9,Tjänster!NU$9,IF($AIG4=Tjänster!$NM$10,Tjänster!NU$10,IF($AIG4=Tjänster!$NM$11,Tjänster!NU$11,IF($AIG4=Tjänster!$NM$12,Tjänster!NU$12,IF($AIG4=Tjänster!$NM$13,Tjänster!NU$13,IF($AIG4=Tjänster!$NM$14,Tjänster!NU$14,IF($AIG4=Tjänster!$NM$15,Tjänster!NU$15,IF($AIG4=Tjänster!$NM$16,Tjänster!NU$16,IF($AIG4=Tjänster!$NM$17,Tjänster!NU$17,IF($AIG4=Tjänster!$NM$18,Tjänster!NU$18,IF($AIG4=Tjänster!$NM$19,Tjänster!NU$19,IF($AIG4=Tjänster!$NM$20,Tjänster!NU$20,IF($AIG4=Tjänster!$NM$21,Tjänster!NU$21,IF($AIG4=Tjänster!$NM$22,Tjänster!NU$22,IF($AIG4=Tjänster!$NM$23,Tjänster!NU$23,IF($AIG4=Tjänster!$NM$24,Tjänster!NU$24,IF($AIG4=Tjänster!$NM$25,Tjänster!NU$25,IF($AIG4=Tjänster!$NM$26,Tjänster!NU$26,IF($AIG4=Tjänster!$NM$27,Tjänster!NU$27,IF($AIG4=Tjänster!$NM$28,Tjänster!NU$28,""))))))))))))))))))))))))))</f>
        <v/>
      </c>
      <c r="AIP4" s="36" t="str">
        <f>IF($AIG4=Tjänster!$NM$3,Tjänster!NV$3,IF($AIG4=Tjänster!$NM$4,Tjänster!NV$4,IF($AIG4=Tjänster!$NM$5,Tjänster!NV$5,IF($AIG4=Tjänster!$NM$6,Tjänster!NV$6,IF($AIG4=Tjänster!$NM$7,Tjänster!NV$7,IF($AIG4=Tjänster!$NM$8,Tjänster!NV$8,IF($AIG4=Tjänster!$NM$9,Tjänster!NV$9,IF($AIG4=Tjänster!$NM$10,Tjänster!NV$10,IF($AIG4=Tjänster!$NM$11,Tjänster!NV$11,IF($AIG4=Tjänster!$NM$12,Tjänster!NV$12,IF($AIG4=Tjänster!$NM$13,Tjänster!NV$13,IF($AIG4=Tjänster!$NM$14,Tjänster!NV$14,IF($AIG4=Tjänster!$NM$15,Tjänster!NV$15,IF($AIG4=Tjänster!$NM$16,Tjänster!NV$16,IF($AIG4=Tjänster!$NM$17,Tjänster!NV$17,IF($AIG4=Tjänster!$NM$18,Tjänster!NV$18,IF($AIG4=Tjänster!$NM$19,Tjänster!NV$19,IF($AIG4=Tjänster!$NM$20,Tjänster!NV$20,IF($AIG4=Tjänster!$NM$21,Tjänster!NV$21,IF($AIG4=Tjänster!$NM$22,Tjänster!NV$22,IF($AIG4=Tjänster!$NM$23,Tjänster!NV$23,IF($AIG4=Tjänster!$NM$24,Tjänster!NV$24,IF($AIG4=Tjänster!$NM$25,Tjänster!NV$25,IF($AIG4=Tjänster!$NM$26,Tjänster!NV$26,IF($AIG4=Tjänster!$NM$27,Tjänster!NV$27,IF($AIG4=Tjänster!$NM$28,Tjänster!NV$28,""))))))))))))))))))))))))))</f>
        <v/>
      </c>
      <c r="AIQ4" s="36" t="str">
        <f>IF($AIG4=Tjänster!$NM$3,Tjänster!NW$3,IF($AIG4=Tjänster!$NM$4,Tjänster!NW$4,IF($AIG4=Tjänster!$NM$5,Tjänster!NW$5,IF($AIG4=Tjänster!$NM$6,Tjänster!NW$6,IF($AIG4=Tjänster!$NM$7,Tjänster!NW$7,IF($AIG4=Tjänster!$NM$8,Tjänster!NW$8,IF($AIG4=Tjänster!$NM$9,Tjänster!NW$9,IF($AIG4=Tjänster!$NM$10,Tjänster!NW$10,IF($AIG4=Tjänster!$NM$11,Tjänster!NW$11,IF($AIG4=Tjänster!$NM$12,Tjänster!NW$12,IF($AIG4=Tjänster!$NM$13,Tjänster!NW$13,IF($AIG4=Tjänster!$NM$14,Tjänster!NW$14,IF($AIG4=Tjänster!$NM$15,Tjänster!NW$15,IF($AIG4=Tjänster!$NM$16,Tjänster!NW$16,IF($AIG4=Tjänster!$NM$17,Tjänster!NW$17,IF($AIG4=Tjänster!$NM$18,Tjänster!NW$18,IF($AIG4=Tjänster!$NM$19,Tjänster!NW$19,IF($AIG4=Tjänster!$NM$20,Tjänster!NW$20,IF($AIG4=Tjänster!$NM$21,Tjänster!NW$21,IF($AIG4=Tjänster!$NM$22,Tjänster!NW$22,IF($AIG4=Tjänster!$NM$23,Tjänster!NW$23,IF($AIG4=Tjänster!$NM$24,Tjänster!NW$24,IF($AIG4=Tjänster!$NM$25,Tjänster!NW$25,IF($AIG4=Tjänster!$NM$26,Tjänster!NW$26,IF($AIG4=Tjänster!$NM$27,Tjänster!NW$27,IF($AIG4=Tjänster!$NM$28,Tjänster!NW$28,""))))))))))))))))))))))))))</f>
        <v/>
      </c>
      <c r="AIR4" s="36" t="str">
        <f>IF($AIG4=Tjänster!$NM$3,Tjänster!NX$3,IF($AIG4=Tjänster!$NM$4,Tjänster!NX$4,IF($AIG4=Tjänster!$NM$5,Tjänster!NX$5,IF($AIG4=Tjänster!$NM$6,Tjänster!NX$6,IF($AIG4=Tjänster!$NM$7,Tjänster!NX$7,IF($AIG4=Tjänster!$NM$8,Tjänster!NX$8,IF($AIG4=Tjänster!$NM$9,Tjänster!NX$9,IF($AIG4=Tjänster!$NM$10,Tjänster!NX$10,IF($AIG4=Tjänster!$NM$11,Tjänster!NX$11,IF($AIG4=Tjänster!$NM$12,Tjänster!NX$12,IF($AIG4=Tjänster!$NM$13,Tjänster!NX$13,IF($AIG4=Tjänster!$NM$14,Tjänster!NX$14,IF($AIG4=Tjänster!$NM$15,Tjänster!NX$15,IF($AIG4=Tjänster!$NM$16,Tjänster!NX$16,IF($AIG4=Tjänster!$NM$17,Tjänster!NX$17,IF($AIG4=Tjänster!$NM$18,Tjänster!NX$18,IF($AIG4=Tjänster!$NM$19,Tjänster!NX$19,IF($AIG4=Tjänster!$NM$20,Tjänster!NX$20,IF($AIG4=Tjänster!$NM$21,Tjänster!NX$21,IF($AIG4=Tjänster!$NM$22,Tjänster!NX$22,IF($AIG4=Tjänster!$NM$23,Tjänster!NX$23,IF($AIG4=Tjänster!$NM$24,Tjänster!NX$24,IF($AIG4=Tjänster!$NM$25,Tjänster!NX$25,IF($AIG4=Tjänster!$NM$26,Tjänster!NX$26,IF($AIG4=Tjänster!$NM$27,Tjänster!NX$27,IF($AIG4=Tjänster!$NM$28,Tjänster!NX$28,""))))))))))))))))))))))))))</f>
        <v/>
      </c>
      <c r="AIS4" s="36" t="str">
        <f>IF($AIG4=Tjänster!$NM$3,Tjänster!NY$3,IF($AIG4=Tjänster!$NM$4,Tjänster!NY$4,IF($AIG4=Tjänster!$NM$5,Tjänster!NY$5,IF($AIG4=Tjänster!$NM$6,Tjänster!NY$6,IF($AIG4=Tjänster!$NM$7,Tjänster!NY$7,IF($AIG4=Tjänster!$NM$8,Tjänster!NY$8,IF($AIG4=Tjänster!$NM$9,Tjänster!NY$9,IF($AIG4=Tjänster!$NM$10,Tjänster!NY$10,IF($AIG4=Tjänster!$NM$11,Tjänster!NY$11,IF($AIG4=Tjänster!$NM$12,Tjänster!NY$12,IF($AIG4=Tjänster!$NM$13,Tjänster!NY$13,IF($AIG4=Tjänster!$NM$14,Tjänster!NY$14,IF($AIG4=Tjänster!$NM$15,Tjänster!NY$15,IF($AIG4=Tjänster!$NM$16,Tjänster!NY$16,IF($AIG4=Tjänster!$NM$17,Tjänster!NY$17,IF($AIG4=Tjänster!$NM$18,Tjänster!NY$18,IF($AIG4=Tjänster!$NM$19,Tjänster!NY$19,IF($AIG4=Tjänster!$NM$20,Tjänster!NY$20,IF($AIG4=Tjänster!$NM$21,Tjänster!NY$21,IF($AIG4=Tjänster!$NM$22,Tjänster!NY$22,IF($AIG4=Tjänster!$NM$23,Tjänster!NY$23,IF($AIG4=Tjänster!$NM$24,Tjänster!NY$24,IF($AIG4=Tjänster!$NM$25,Tjänster!NY$25,IF($AIG4=Tjänster!$NM$26,Tjänster!NY$26,IF($AIG4=Tjänster!$NM$27,Tjänster!NY$27,IF($AIG4=Tjänster!$NM$28,Tjänster!NY$28,""))))))))))))))))))))))))))</f>
        <v/>
      </c>
      <c r="AIT4" s="36" t="str">
        <f>IF($AIG4=Tjänster!$NM$3,Tjänster!NZ$3,IF($AIG4=Tjänster!$NM$4,Tjänster!NZ$4,IF($AIG4=Tjänster!$NM$5,Tjänster!NZ$5,IF($AIG4=Tjänster!$NM$6,Tjänster!NZ$6,IF($AIG4=Tjänster!$NM$7,Tjänster!NZ$7,IF($AIG4=Tjänster!$NM$8,Tjänster!NZ$8,IF($AIG4=Tjänster!$NM$9,Tjänster!NZ$9,IF($AIG4=Tjänster!$NM$10,Tjänster!NZ$10,IF($AIG4=Tjänster!$NM$11,Tjänster!NZ$11,IF($AIG4=Tjänster!$NM$12,Tjänster!NZ$12,IF($AIG4=Tjänster!$NM$13,Tjänster!NZ$13,IF($AIG4=Tjänster!$NM$14,Tjänster!NZ$14,IF($AIG4=Tjänster!$NM$15,Tjänster!NZ$15,IF($AIG4=Tjänster!$NM$16,Tjänster!NZ$16,IF($AIG4=Tjänster!$NM$17,Tjänster!NZ$17,IF($AIG4=Tjänster!$NM$18,Tjänster!NZ$18,IF($AIG4=Tjänster!$NM$19,Tjänster!NZ$19,IF($AIG4=Tjänster!$NM$20,Tjänster!NZ$20,IF($AIG4=Tjänster!$NM$21,Tjänster!NZ$21,IF($AIG4=Tjänster!$NM$22,Tjänster!NZ$22,IF($AIG4=Tjänster!$NM$23,Tjänster!NZ$23,IF($AIG4=Tjänster!$NM$24,Tjänster!NZ$24,IF($AIG4=Tjänster!$NM$25,Tjänster!NZ$25,IF($AIG4=Tjänster!$NM$26,Tjänster!NZ$26,IF($AIG4=Tjänster!$NM$27,Tjänster!NZ$27,IF($AIG4=Tjänster!$NM$28,Tjänster!NZ$28,""))))))))))))))))))))))))))</f>
        <v/>
      </c>
      <c r="AIU4" s="36" t="str">
        <f>IF($AIG4=Tjänster!$NM$3,Tjänster!OA$3,IF($AIG4=Tjänster!$NM$4,Tjänster!OA$4,IF($AIG4=Tjänster!$NM$5,Tjänster!OA$5,IF($AIG4=Tjänster!$NM$6,Tjänster!OA$6,IF($AIG4=Tjänster!$NM$7,Tjänster!OA$7,IF($AIG4=Tjänster!$NM$8,Tjänster!OA$8,IF($AIG4=Tjänster!$NM$9,Tjänster!OA$9,IF($AIG4=Tjänster!$NM$10,Tjänster!OA$10,IF($AIG4=Tjänster!$NM$11,Tjänster!OA$11,IF($AIG4=Tjänster!$NM$12,Tjänster!OA$12,IF($AIG4=Tjänster!$NM$13,Tjänster!OA$13,IF($AIG4=Tjänster!$NM$14,Tjänster!OA$14,IF($AIG4=Tjänster!$NM$15,Tjänster!OA$15,IF($AIG4=Tjänster!$NM$16,Tjänster!OA$16,IF($AIG4=Tjänster!$NM$17,Tjänster!OA$17,IF($AIG4=Tjänster!$NM$18,Tjänster!OA$18,IF($AIG4=Tjänster!$NM$19,Tjänster!OA$19,IF($AIG4=Tjänster!$NM$20,Tjänster!OA$20,IF($AIG4=Tjänster!$NM$21,Tjänster!OA$21,IF($AIG4=Tjänster!$NM$22,Tjänster!OA$22,IF($AIG4=Tjänster!$NM$23,Tjänster!OA$23,IF($AIG4=Tjänster!$NM$24,Tjänster!OA$24,IF($AIG4=Tjänster!$NM$25,Tjänster!OA$25,IF($AIG4=Tjänster!$NM$26,Tjänster!OA$26,IF($AIG4=Tjänster!$NM$27,Tjänster!OA$27,IF($AIG4=Tjänster!$NM$28,Tjänster!OA$28,""))))))))))))))))))))))))))</f>
        <v/>
      </c>
      <c r="AIV4" s="36" t="str">
        <f>IF($AIG4=Tjänster!$NM$3,Tjänster!OB$3,IF($AIG4=Tjänster!$NM$4,Tjänster!OB$4,IF($AIG4=Tjänster!$NM$5,Tjänster!OB$5,IF($AIG4=Tjänster!$NM$6,Tjänster!OB$6,IF($AIG4=Tjänster!$NM$7,Tjänster!OB$7,IF($AIG4=Tjänster!$NM$8,Tjänster!OB$8,IF($AIG4=Tjänster!$NM$9,Tjänster!OB$9,IF($AIG4=Tjänster!$NM$10,Tjänster!OB$10,IF($AIG4=Tjänster!$NM$11,Tjänster!OB$11,IF($AIG4=Tjänster!$NM$12,Tjänster!OB$12,IF($AIG4=Tjänster!$NM$13,Tjänster!OB$13,IF($AIG4=Tjänster!$NM$14,Tjänster!OB$14,IF($AIG4=Tjänster!$NM$15,Tjänster!OB$15,IF($AIG4=Tjänster!$NM$16,Tjänster!OB$16,IF($AIG4=Tjänster!$NM$17,Tjänster!OB$17,IF($AIG4=Tjänster!$NM$18,Tjänster!OB$18,IF($AIG4=Tjänster!$NM$19,Tjänster!OB$19,IF($AIG4=Tjänster!$NM$20,Tjänster!OB$20,IF($AIG4=Tjänster!$NM$21,Tjänster!OB$21,IF($AIG4=Tjänster!$NM$22,Tjänster!OB$22,IF($AIG4=Tjänster!$NM$23,Tjänster!OB$23,IF($AIG4=Tjänster!$NM$24,Tjänster!OB$24,IF($AIG4=Tjänster!$NM$25,Tjänster!OB$25,IF($AIG4=Tjänster!$NM$26,Tjänster!OB$26,IF($AIG4=Tjänster!$NM$27,Tjänster!OB$27,IF($AIG4=Tjänster!$NM$28,Tjänster!OB$28,""))))))))))))))))))))))))))</f>
        <v/>
      </c>
      <c r="AIW4" s="36" t="str">
        <f>IF($AIG4=Tjänster!$NM$3,Tjänster!OC$3,IF($AIG4=Tjänster!$NM$4,Tjänster!OC$4,IF($AIG4=Tjänster!$NM$5,Tjänster!OC$5,IF($AIG4=Tjänster!$NM$6,Tjänster!OC$6,IF($AIG4=Tjänster!$NM$7,Tjänster!OC$7,IF($AIG4=Tjänster!$NM$8,Tjänster!OC$8,IF($AIG4=Tjänster!$NM$9,Tjänster!OC$9,IF($AIG4=Tjänster!$NM$10,Tjänster!OC$10,IF($AIG4=Tjänster!$NM$11,Tjänster!OC$11,IF($AIG4=Tjänster!$NM$12,Tjänster!OC$12,IF($AIG4=Tjänster!$NM$13,Tjänster!OC$13,IF($AIG4=Tjänster!$NM$14,Tjänster!OC$14,IF($AIG4=Tjänster!$NM$15,Tjänster!OC$15,IF($AIG4=Tjänster!$NM$16,Tjänster!OC$16,IF($AIG4=Tjänster!$NM$17,Tjänster!OC$17,IF($AIG4=Tjänster!$NM$18,Tjänster!OC$18,IF($AIG4=Tjänster!$NM$19,Tjänster!OC$19,IF($AIG4=Tjänster!$NM$20,Tjänster!OC$20,IF($AIG4=Tjänster!$NM$21,Tjänster!OC$21,IF($AIG4=Tjänster!$NM$22,Tjänster!OC$22,IF($AIG4=Tjänster!$NM$23,Tjänster!OC$23,IF($AIG4=Tjänster!$NM$24,Tjänster!OC$24,IF($AIG4=Tjänster!$NM$25,Tjänster!OC$25,IF($AIG4=Tjänster!$NM$26,Tjänster!OC$26,IF($AIG4=Tjänster!$NM$27,Tjänster!OC$27,IF($AIG4=Tjänster!$NM$28,Tjänster!OC$28,""))))))))))))))))))))))))))</f>
        <v/>
      </c>
      <c r="AIX4" s="36" t="str">
        <f>IF($AIG4=Tjänster!$NM$3,Tjänster!OD$3,IF($AIG4=Tjänster!$NM$4,Tjänster!OD$4,IF($AIG4=Tjänster!$NM$5,Tjänster!OD$5,IF($AIG4=Tjänster!$NM$6,Tjänster!OD$6,IF($AIG4=Tjänster!$NM$7,Tjänster!OD$7,IF($AIG4=Tjänster!$NM$8,Tjänster!OD$8,IF($AIG4=Tjänster!$NM$9,Tjänster!OD$9,IF($AIG4=Tjänster!$NM$10,Tjänster!OD$10,IF($AIG4=Tjänster!$NM$11,Tjänster!OD$11,IF($AIG4=Tjänster!$NM$12,Tjänster!OD$12,IF($AIG4=Tjänster!$NM$13,Tjänster!OD$13,IF($AIG4=Tjänster!$NM$14,Tjänster!OD$14,IF($AIG4=Tjänster!$NM$15,Tjänster!OD$15,IF($AIG4=Tjänster!$NM$16,Tjänster!OD$16,IF($AIG4=Tjänster!$NM$17,Tjänster!OD$17,IF($AIG4=Tjänster!$NM$18,Tjänster!OD$18,IF($AIG4=Tjänster!$NM$19,Tjänster!OD$19,IF($AIG4=Tjänster!$NM$20,Tjänster!OD$20,IF($AIG4=Tjänster!$NM$21,Tjänster!OD$21,IF($AIG4=Tjänster!$NM$22,Tjänster!OD$22,IF($AIG4=Tjänster!$NM$23,Tjänster!OD$23,IF($AIG4=Tjänster!$NM$24,Tjänster!OD$24,IF($AIG4=Tjänster!$NM$25,Tjänster!OD$25,IF($AIG4=Tjänster!$NM$26,Tjänster!OD$26,IF($AIG4=Tjänster!$NM$27,Tjänster!OD$27,IF($AIG4=Tjänster!$NM$28,Tjänster!OD$28,""))))))))))))))))))))))))))</f>
        <v/>
      </c>
      <c r="AIY4" s="36" t="str">
        <f>IF($AIG4=Tjänster!$NM$3,Tjänster!OE$3,IF($AIG4=Tjänster!$NM$4,Tjänster!OE$4,IF($AIG4=Tjänster!$NM$5,Tjänster!OE$5,IF($AIG4=Tjänster!$NM$6,Tjänster!OE$6,IF($AIG4=Tjänster!$NM$7,Tjänster!OE$7,IF($AIG4=Tjänster!$NM$8,Tjänster!OE$8,IF($AIG4=Tjänster!$NM$9,Tjänster!OE$9,IF($AIG4=Tjänster!$NM$10,Tjänster!OE$10,IF($AIG4=Tjänster!$NM$11,Tjänster!OE$11,IF($AIG4=Tjänster!$NM$12,Tjänster!OE$12,IF($AIG4=Tjänster!$NM$13,Tjänster!OE$13,IF($AIG4=Tjänster!$NM$14,Tjänster!OE$14,IF($AIG4=Tjänster!$NM$15,Tjänster!OE$15,IF($AIG4=Tjänster!$NM$16,Tjänster!OE$16,IF($AIG4=Tjänster!$NM$17,Tjänster!OE$17,IF($AIG4=Tjänster!$NM$18,Tjänster!OE$18,IF($AIG4=Tjänster!$NM$19,Tjänster!OE$19,IF($AIG4=Tjänster!$NM$20,Tjänster!OE$20,IF($AIG4=Tjänster!$NM$21,Tjänster!OE$21,IF($AIG4=Tjänster!$NM$22,Tjänster!OE$22,IF($AIG4=Tjänster!$NM$23,Tjänster!OE$23,IF($AIG4=Tjänster!$NM$24,Tjänster!OE$24,IF($AIG4=Tjänster!$NM$25,Tjänster!OE$25,IF($AIG4=Tjänster!$NM$26,Tjänster!OE$26,IF($AIG4=Tjänster!$NM$27,Tjänster!OE$27,IF($AIG4=Tjänster!$NM$28,Tjänster!OE$28,""))))))))))))))))))))))))))</f>
        <v/>
      </c>
      <c r="AIZ4" s="36" t="str">
        <f>IF($AIG4=Tjänster!$NM$3,Tjänster!OF$3,IF($AIG4=Tjänster!$NM$4,Tjänster!OF$4,IF($AIG4=Tjänster!$NM$5,Tjänster!OF$5,IF($AIG4=Tjänster!$NM$6,Tjänster!OF$6,IF($AIG4=Tjänster!$NM$7,Tjänster!OF$7,IF($AIG4=Tjänster!$NM$8,Tjänster!OF$8,IF($AIG4=Tjänster!$NM$9,Tjänster!OF$9,IF($AIG4=Tjänster!$NM$10,Tjänster!OF$10,IF($AIG4=Tjänster!$NM$11,Tjänster!OF$11,IF($AIG4=Tjänster!$NM$12,Tjänster!OF$12,IF($AIG4=Tjänster!$NM$13,Tjänster!OF$13,IF($AIG4=Tjänster!$NM$14,Tjänster!OF$14,IF($AIG4=Tjänster!$NM$15,Tjänster!OF$15,IF($AIG4=Tjänster!$NM$16,Tjänster!OF$16,IF($AIG4=Tjänster!$NM$17,Tjänster!OF$17,IF($AIG4=Tjänster!$NM$18,Tjänster!OF$18,IF($AIG4=Tjänster!$NM$19,Tjänster!OF$19,IF($AIG4=Tjänster!$NM$20,Tjänster!OF$20,IF($AIG4=Tjänster!$NM$21,Tjänster!OF$21,IF($AIG4=Tjänster!$NM$22,Tjänster!OF$22,IF($AIG4=Tjänster!$NM$23,Tjänster!OF$23,IF($AIG4=Tjänster!$NM$24,Tjänster!OF$24,IF($AIG4=Tjänster!$NM$25,Tjänster!OF$25,IF($AIG4=Tjänster!$NM$26,Tjänster!OF$26,IF($AIG4=Tjänster!$NM$27,Tjänster!OF$27,IF($AIG4=Tjänster!$NM$28,Tjänster!OF$28,""))))))))))))))))))))))))))</f>
        <v/>
      </c>
      <c r="AJA4" s="36" t="str">
        <f>IF($AIG4=Tjänster!$NM$3,Tjänster!OG$3,IF($AIG4=Tjänster!$NM$4,Tjänster!OG$4,IF($AIG4=Tjänster!$NM$5,Tjänster!OG$5,IF($AIG4=Tjänster!$NM$6,Tjänster!OG$6,IF($AIG4=Tjänster!$NM$7,Tjänster!OG$7,IF($AIG4=Tjänster!$NM$8,Tjänster!OG$8,IF($AIG4=Tjänster!$NM$9,Tjänster!OG$9,IF($AIG4=Tjänster!$NM$10,Tjänster!OG$10,IF($AIG4=Tjänster!$NM$11,Tjänster!OG$11,IF($AIG4=Tjänster!$NM$12,Tjänster!OG$12,IF($AIG4=Tjänster!$NM$13,Tjänster!OG$13,IF($AIG4=Tjänster!$NM$14,Tjänster!OG$14,IF($AIG4=Tjänster!$NM$15,Tjänster!OG$15,IF($AIG4=Tjänster!$NM$16,Tjänster!OG$16,IF($AIG4=Tjänster!$NM$17,Tjänster!OG$17,IF($AIG4=Tjänster!$NM$18,Tjänster!OG$18,IF($AIG4=Tjänster!$NM$19,Tjänster!OG$19,IF($AIG4=Tjänster!$NM$20,Tjänster!OG$20,IF($AIG4=Tjänster!$NM$21,Tjänster!OG$21,IF($AIG4=Tjänster!$NM$22,Tjänster!OG$22,IF($AIG4=Tjänster!$NM$23,Tjänster!OG$23,IF($AIG4=Tjänster!$NM$24,Tjänster!OG$24,IF($AIG4=Tjänster!$NM$25,Tjänster!OG$25,IF($AIG4=Tjänster!$NM$26,Tjänster!OG$26,IF($AIG4=Tjänster!$NM$27,Tjänster!OG$27,IF($AIG4=Tjänster!$NM$28,Tjänster!OG$28,""))))))))))))))))))))))))))</f>
        <v/>
      </c>
      <c r="AKD4" s="36" t="str">
        <f t="shared" si="17"/>
        <v/>
      </c>
      <c r="AKE4" s="36" t="str">
        <f>IF($AKD4=Tjänster!$OI$3,Tjänster!OJ$3,IF($AKD4=Tjänster!$OI$4,Tjänster!OJ$4,IF($AKD4=Tjänster!$OI$5,Tjänster!OJ$5,IF($AKD4=Tjänster!$OI$6,Tjänster!OJ$6,IF($AKD4=Tjänster!$OI$7,Tjänster!OJ$7,IF($AKD4=Tjänster!$OI$8,Tjänster!OJ$8,IF($AKD4=Tjänster!$OI$9,Tjänster!OJ$9,IF($AKD4=Tjänster!$OI$10,Tjänster!OJ$10,IF($AKD4=Tjänster!$OI$11,Tjänster!OJ$11,IF($AKD4=Tjänster!$OI$12,Tjänster!OJ$12,IF($AKD4=Tjänster!$OI$13,Tjänster!OJ$13,IF($AKD4=Tjänster!$OI$14,Tjänster!OJ$14,IF($AKD4=Tjänster!$OI$15,Tjänster!OJ$15,IF($AKD4=Tjänster!$OI$16,Tjänster!OJ$16,IF($AKD4=Tjänster!$OI$17,Tjänster!OJ$17,IF($AKD4=Tjänster!$OI$18,Tjänster!OJ$18,IF($AKD4=Tjänster!$OI$19,Tjänster!OJ$19,IF($AKD4=Tjänster!$OI$20,Tjänster!OJ$20,IF($AKD4=Tjänster!$OI$21,Tjänster!OJ$21,IF($AKD4=Tjänster!$OI$22,Tjänster!OJ$22,IF($AKD4=Tjänster!$OI$23,Tjänster!OJ$23,IF($AKD4=Tjänster!$OI$24,Tjänster!OJ$24,IF($AKD4=Tjänster!$OI$25,Tjänster!OJ$25,IF($AKD4=Tjänster!$OI$26,Tjänster!OJ$26,IF($AKD4=Tjänster!$OI$27,Tjänster!OJ$27,IF($AKD4=Tjänster!$OI$28,Tjänster!OJ$28,""))))))))))))))))))))))))))</f>
        <v/>
      </c>
      <c r="AKF4" s="36" t="str">
        <f>IF($AKD4=Tjänster!$OI$3,Tjänster!OK$3,IF($AKD4=Tjänster!$OI$4,Tjänster!OK$4,IF($AKD4=Tjänster!$OI$5,Tjänster!OK$5,IF($AKD4=Tjänster!$OI$6,Tjänster!OK$6,IF($AKD4=Tjänster!$OI$7,Tjänster!OK$7,IF($AKD4=Tjänster!$OI$8,Tjänster!OK$8,IF($AKD4=Tjänster!$OI$9,Tjänster!OK$9,IF($AKD4=Tjänster!$OI$10,Tjänster!OK$10,IF($AKD4=Tjänster!$OI$11,Tjänster!OK$11,IF($AKD4=Tjänster!$OI$12,Tjänster!OK$12,IF($AKD4=Tjänster!$OI$13,Tjänster!OK$13,IF($AKD4=Tjänster!$OI$14,Tjänster!OK$14,IF($AKD4=Tjänster!$OI$15,Tjänster!OK$15,IF($AKD4=Tjänster!$OI$16,Tjänster!OK$16,IF($AKD4=Tjänster!$OI$17,Tjänster!OK$17,IF($AKD4=Tjänster!$OI$18,Tjänster!OK$18,IF($AKD4=Tjänster!$OI$19,Tjänster!OK$19,IF($AKD4=Tjänster!$OI$20,Tjänster!OK$20,IF($AKD4=Tjänster!$OI$21,Tjänster!OK$21,IF($AKD4=Tjänster!$OI$22,Tjänster!OK$22,IF($AKD4=Tjänster!$OI$23,Tjänster!OK$23,IF($AKD4=Tjänster!$OI$24,Tjänster!OK$24,IF($AKD4=Tjänster!$OI$25,Tjänster!OK$25,IF($AKD4=Tjänster!$OI$26,Tjänster!OK$26,IF($AKD4=Tjänster!$OI$27,Tjänster!OK$27,IF($AKD4=Tjänster!$OI$28,Tjänster!OK$28,""))))))))))))))))))))))))))</f>
        <v/>
      </c>
      <c r="AKG4" s="36" t="str">
        <f>IF($AKD4=Tjänster!$OI$3,Tjänster!OL$3,IF($AKD4=Tjänster!$OI$4,Tjänster!OL$4,IF($AKD4=Tjänster!$OI$5,Tjänster!OL$5,IF($AKD4=Tjänster!$OI$6,Tjänster!OL$6,IF($AKD4=Tjänster!$OI$7,Tjänster!OL$7,IF($AKD4=Tjänster!$OI$8,Tjänster!OL$8,IF($AKD4=Tjänster!$OI$9,Tjänster!OL$9,IF($AKD4=Tjänster!$OI$10,Tjänster!OL$10,IF($AKD4=Tjänster!$OI$11,Tjänster!OL$11,IF($AKD4=Tjänster!$OI$12,Tjänster!OL$12,IF($AKD4=Tjänster!$OI$13,Tjänster!OL$13,IF($AKD4=Tjänster!$OI$14,Tjänster!OL$14,IF($AKD4=Tjänster!$OI$15,Tjänster!OL$15,IF($AKD4=Tjänster!$OI$16,Tjänster!OL$16,IF($AKD4=Tjänster!$OI$17,Tjänster!OL$17,IF($AKD4=Tjänster!$OI$18,Tjänster!OL$18,IF($AKD4=Tjänster!$OI$19,Tjänster!OL$19,IF($AKD4=Tjänster!$OI$20,Tjänster!OL$20,IF($AKD4=Tjänster!$OI$21,Tjänster!OL$21,IF($AKD4=Tjänster!$OI$22,Tjänster!OL$22,IF($AKD4=Tjänster!$OI$23,Tjänster!OL$23,IF($AKD4=Tjänster!$OI$24,Tjänster!OL$24,IF($AKD4=Tjänster!$OI$25,Tjänster!OL$25,IF($AKD4=Tjänster!$OI$26,Tjänster!OL$26,IF($AKD4=Tjänster!$OI$27,Tjänster!OL$27,IF($AKD4=Tjänster!$OI$28,Tjänster!OL$28,""))))))))))))))))))))))))))</f>
        <v/>
      </c>
      <c r="AKH4" s="36" t="str">
        <f>IF($AKD4=Tjänster!$OI$3,Tjänster!OM$3,IF($AKD4=Tjänster!$OI$4,Tjänster!OM$4,IF($AKD4=Tjänster!$OI$5,Tjänster!OM$5,IF($AKD4=Tjänster!$OI$6,Tjänster!OM$6,IF($AKD4=Tjänster!$OI$7,Tjänster!OM$7,IF($AKD4=Tjänster!$OI$8,Tjänster!OM$8,IF($AKD4=Tjänster!$OI$9,Tjänster!OM$9,IF($AKD4=Tjänster!$OI$10,Tjänster!OM$10,IF($AKD4=Tjänster!$OI$11,Tjänster!OM$11,IF($AKD4=Tjänster!$OI$12,Tjänster!OM$12,IF($AKD4=Tjänster!$OI$13,Tjänster!OM$13,IF($AKD4=Tjänster!$OI$14,Tjänster!OM$14,IF($AKD4=Tjänster!$OI$15,Tjänster!OM$15,IF($AKD4=Tjänster!$OI$16,Tjänster!OM$16,IF($AKD4=Tjänster!$OI$17,Tjänster!OM$17,IF($AKD4=Tjänster!$OI$18,Tjänster!OM$18,IF($AKD4=Tjänster!$OI$19,Tjänster!OM$19,IF($AKD4=Tjänster!$OI$20,Tjänster!OM$20,IF($AKD4=Tjänster!$OI$21,Tjänster!OM$21,IF($AKD4=Tjänster!$OI$22,Tjänster!OM$22,IF($AKD4=Tjänster!$OI$23,Tjänster!OM$23,IF($AKD4=Tjänster!$OI$24,Tjänster!OM$24,IF($AKD4=Tjänster!$OI$25,Tjänster!OM$25,IF($AKD4=Tjänster!$OI$26,Tjänster!OM$26,IF($AKD4=Tjänster!$OI$27,Tjänster!OM$27,IF($AKD4=Tjänster!$OI$28,Tjänster!OM$28,""))))))))))))))))))))))))))</f>
        <v/>
      </c>
      <c r="AKI4" s="36" t="str">
        <f>IF($AKD4=Tjänster!$OI$3,Tjänster!ON$3,IF($AKD4=Tjänster!$OI$4,Tjänster!ON$4,IF($AKD4=Tjänster!$OI$5,Tjänster!ON$5,IF($AKD4=Tjänster!$OI$6,Tjänster!ON$6,IF($AKD4=Tjänster!$OI$7,Tjänster!ON$7,IF($AKD4=Tjänster!$OI$8,Tjänster!ON$8,IF($AKD4=Tjänster!$OI$9,Tjänster!ON$9,IF($AKD4=Tjänster!$OI$10,Tjänster!ON$10,IF($AKD4=Tjänster!$OI$11,Tjänster!ON$11,IF($AKD4=Tjänster!$OI$12,Tjänster!ON$12,IF($AKD4=Tjänster!$OI$13,Tjänster!ON$13,IF($AKD4=Tjänster!$OI$14,Tjänster!ON$14,IF($AKD4=Tjänster!$OI$15,Tjänster!ON$15,IF($AKD4=Tjänster!$OI$16,Tjänster!ON$16,IF($AKD4=Tjänster!$OI$17,Tjänster!ON$17,IF($AKD4=Tjänster!$OI$18,Tjänster!ON$18,IF($AKD4=Tjänster!$OI$19,Tjänster!ON$19,IF($AKD4=Tjänster!$OI$20,Tjänster!ON$20,IF($AKD4=Tjänster!$OI$21,Tjänster!ON$21,IF($AKD4=Tjänster!$OI$22,Tjänster!ON$22,IF($AKD4=Tjänster!$OI$23,Tjänster!ON$23,IF($AKD4=Tjänster!$OI$24,Tjänster!ON$24,IF($AKD4=Tjänster!$OI$25,Tjänster!ON$25,IF($AKD4=Tjänster!$OI$26,Tjänster!ON$26,IF($AKD4=Tjänster!$OI$27,Tjänster!ON$27,IF($AKD4=Tjänster!$OI$28,Tjänster!ON$28,""))))))))))))))))))))))))))</f>
        <v/>
      </c>
      <c r="AKJ4" s="36" t="str">
        <f>IF($AKD4=Tjänster!$OI$3,Tjänster!OO$3,IF($AKD4=Tjänster!$OI$4,Tjänster!OO$4,IF($AKD4=Tjänster!$OI$5,Tjänster!OO$5,IF($AKD4=Tjänster!$OI$6,Tjänster!OO$6,IF($AKD4=Tjänster!$OI$7,Tjänster!OO$7,IF($AKD4=Tjänster!$OI$8,Tjänster!OO$8,IF($AKD4=Tjänster!$OI$9,Tjänster!OO$9,IF($AKD4=Tjänster!$OI$10,Tjänster!OO$10,IF($AKD4=Tjänster!$OI$11,Tjänster!OO$11,IF($AKD4=Tjänster!$OI$12,Tjänster!OO$12,IF($AKD4=Tjänster!$OI$13,Tjänster!OO$13,IF($AKD4=Tjänster!$OI$14,Tjänster!OO$14,IF($AKD4=Tjänster!$OI$15,Tjänster!OO$15,IF($AKD4=Tjänster!$OI$16,Tjänster!OO$16,IF($AKD4=Tjänster!$OI$17,Tjänster!OO$17,IF($AKD4=Tjänster!$OI$18,Tjänster!OO$18,IF($AKD4=Tjänster!$OI$19,Tjänster!OO$19,IF($AKD4=Tjänster!$OI$20,Tjänster!OO$20,IF($AKD4=Tjänster!$OI$21,Tjänster!OO$21,IF($AKD4=Tjänster!$OI$22,Tjänster!OO$22,IF($AKD4=Tjänster!$OI$23,Tjänster!OO$23,IF($AKD4=Tjänster!$OI$24,Tjänster!OO$24,IF($AKD4=Tjänster!$OI$25,Tjänster!OO$25,IF($AKD4=Tjänster!$OI$26,Tjänster!OO$26,IF($AKD4=Tjänster!$OI$27,Tjänster!OO$27,IF($AKD4=Tjänster!$OI$28,Tjänster!OO$28,""))))))))))))))))))))))))))</f>
        <v/>
      </c>
      <c r="AKK4" s="36" t="str">
        <f>IF($AKD4=Tjänster!$OI$3,Tjänster!OP$3,IF($AKD4=Tjänster!$OI$4,Tjänster!OP$4,IF($AKD4=Tjänster!$OI$5,Tjänster!OP$5,IF($AKD4=Tjänster!$OI$6,Tjänster!OP$6,IF($AKD4=Tjänster!$OI$7,Tjänster!OP$7,IF($AKD4=Tjänster!$OI$8,Tjänster!OP$8,IF($AKD4=Tjänster!$OI$9,Tjänster!OP$9,IF($AKD4=Tjänster!$OI$10,Tjänster!OP$10,IF($AKD4=Tjänster!$OI$11,Tjänster!OP$11,IF($AKD4=Tjänster!$OI$12,Tjänster!OP$12,IF($AKD4=Tjänster!$OI$13,Tjänster!OP$13,IF($AKD4=Tjänster!$OI$14,Tjänster!OP$14,IF($AKD4=Tjänster!$OI$15,Tjänster!OP$15,IF($AKD4=Tjänster!$OI$16,Tjänster!OP$16,IF($AKD4=Tjänster!$OI$17,Tjänster!OP$17,IF($AKD4=Tjänster!$OI$18,Tjänster!OP$18,IF($AKD4=Tjänster!$OI$19,Tjänster!OP$19,IF($AKD4=Tjänster!$OI$20,Tjänster!OP$20,IF($AKD4=Tjänster!$OI$21,Tjänster!OP$21,IF($AKD4=Tjänster!$OI$22,Tjänster!OP$22,IF($AKD4=Tjänster!$OI$23,Tjänster!OP$23,IF($AKD4=Tjänster!$OI$24,Tjänster!OP$24,IF($AKD4=Tjänster!$OI$25,Tjänster!OP$25,IF($AKD4=Tjänster!$OI$26,Tjänster!OP$26,IF($AKD4=Tjänster!$OI$27,Tjänster!OP$27,IF($AKD4=Tjänster!$OI$28,Tjänster!OP$28,""))))))))))))))))))))))))))</f>
        <v/>
      </c>
      <c r="AKL4" s="36" t="str">
        <f>IF($AKD4=Tjänster!$OI$3,Tjänster!OQ$3,IF($AKD4=Tjänster!$OI$4,Tjänster!OQ$4,IF($AKD4=Tjänster!$OI$5,Tjänster!OQ$5,IF($AKD4=Tjänster!$OI$6,Tjänster!OQ$6,IF($AKD4=Tjänster!$OI$7,Tjänster!OQ$7,IF($AKD4=Tjänster!$OI$8,Tjänster!OQ$8,IF($AKD4=Tjänster!$OI$9,Tjänster!OQ$9,IF($AKD4=Tjänster!$OI$10,Tjänster!OQ$10,IF($AKD4=Tjänster!$OI$11,Tjänster!OQ$11,IF($AKD4=Tjänster!$OI$12,Tjänster!OQ$12,IF($AKD4=Tjänster!$OI$13,Tjänster!OQ$13,IF($AKD4=Tjänster!$OI$14,Tjänster!OQ$14,IF($AKD4=Tjänster!$OI$15,Tjänster!OQ$15,IF($AKD4=Tjänster!$OI$16,Tjänster!OQ$16,IF($AKD4=Tjänster!$OI$17,Tjänster!OQ$17,IF($AKD4=Tjänster!$OI$18,Tjänster!OQ$18,IF($AKD4=Tjänster!$OI$19,Tjänster!OQ$19,IF($AKD4=Tjänster!$OI$20,Tjänster!OQ$20,IF($AKD4=Tjänster!$OI$21,Tjänster!OQ$21,IF($AKD4=Tjänster!$OI$22,Tjänster!OQ$22,IF($AKD4=Tjänster!$OI$23,Tjänster!OQ$23,IF($AKD4=Tjänster!$OI$24,Tjänster!OQ$24,IF($AKD4=Tjänster!$OI$25,Tjänster!OQ$25,IF($AKD4=Tjänster!$OI$26,Tjänster!OQ$26,IF($AKD4=Tjänster!$OI$27,Tjänster!OQ$27,IF($AKD4=Tjänster!$OI$28,Tjänster!OQ$28,""))))))))))))))))))))))))))</f>
        <v/>
      </c>
      <c r="AKM4" s="36" t="str">
        <f>IF($AKD4=Tjänster!$OI$3,Tjänster!OR$3,IF($AKD4=Tjänster!$OI$4,Tjänster!OR$4,IF($AKD4=Tjänster!$OI$5,Tjänster!OR$5,IF($AKD4=Tjänster!$OI$6,Tjänster!OR$6,IF($AKD4=Tjänster!$OI$7,Tjänster!OR$7,IF($AKD4=Tjänster!$OI$8,Tjänster!OR$8,IF($AKD4=Tjänster!$OI$9,Tjänster!OR$9,IF($AKD4=Tjänster!$OI$10,Tjänster!OR$10,IF($AKD4=Tjänster!$OI$11,Tjänster!OR$11,IF($AKD4=Tjänster!$OI$12,Tjänster!OR$12,IF($AKD4=Tjänster!$OI$13,Tjänster!OR$13,IF($AKD4=Tjänster!$OI$14,Tjänster!OR$14,IF($AKD4=Tjänster!$OI$15,Tjänster!OR$15,IF($AKD4=Tjänster!$OI$16,Tjänster!OR$16,IF($AKD4=Tjänster!$OI$17,Tjänster!OR$17,IF($AKD4=Tjänster!$OI$18,Tjänster!OR$18,IF($AKD4=Tjänster!$OI$19,Tjänster!OR$19,IF($AKD4=Tjänster!$OI$20,Tjänster!OR$20,IF($AKD4=Tjänster!$OI$21,Tjänster!OR$21,IF($AKD4=Tjänster!$OI$22,Tjänster!OR$22,IF($AKD4=Tjänster!$OI$23,Tjänster!OR$23,IF($AKD4=Tjänster!$OI$24,Tjänster!OR$24,IF($AKD4=Tjänster!$OI$25,Tjänster!OR$25,IF($AKD4=Tjänster!$OI$26,Tjänster!OR$26,IF($AKD4=Tjänster!$OI$27,Tjänster!OR$27,IF($AKD4=Tjänster!$OI$28,Tjänster!OR$28,""))))))))))))))))))))))))))</f>
        <v/>
      </c>
      <c r="AKN4" s="36" t="str">
        <f>IF($AKD4=Tjänster!$OI$3,Tjänster!OS$3,IF($AKD4=Tjänster!$OI$4,Tjänster!OS$4,IF($AKD4=Tjänster!$OI$5,Tjänster!OS$5,IF($AKD4=Tjänster!$OI$6,Tjänster!OS$6,IF($AKD4=Tjänster!$OI$7,Tjänster!OS$7,IF($AKD4=Tjänster!$OI$8,Tjänster!OS$8,IF($AKD4=Tjänster!$OI$9,Tjänster!OS$9,IF($AKD4=Tjänster!$OI$10,Tjänster!OS$10,IF($AKD4=Tjänster!$OI$11,Tjänster!OS$11,IF($AKD4=Tjänster!$OI$12,Tjänster!OS$12,IF($AKD4=Tjänster!$OI$13,Tjänster!OS$13,IF($AKD4=Tjänster!$OI$14,Tjänster!OS$14,IF($AKD4=Tjänster!$OI$15,Tjänster!OS$15,IF($AKD4=Tjänster!$OI$16,Tjänster!OS$16,IF($AKD4=Tjänster!$OI$17,Tjänster!OS$17,IF($AKD4=Tjänster!$OI$18,Tjänster!OS$18,IF($AKD4=Tjänster!$OI$19,Tjänster!OS$19,IF($AKD4=Tjänster!$OI$20,Tjänster!OS$20,IF($AKD4=Tjänster!$OI$21,Tjänster!OS$21,IF($AKD4=Tjänster!$OI$22,Tjänster!OS$22,IF($AKD4=Tjänster!$OI$23,Tjänster!OS$23,IF($AKD4=Tjänster!$OI$24,Tjänster!OS$24,IF($AKD4=Tjänster!$OI$25,Tjänster!OS$25,IF($AKD4=Tjänster!$OI$26,Tjänster!OS$26,IF($AKD4=Tjänster!$OI$27,Tjänster!OS$27,IF($AKD4=Tjänster!$OI$28,Tjänster!OS$28,""))))))))))))))))))))))))))</f>
        <v/>
      </c>
      <c r="AKO4" s="36" t="str">
        <f>IF($AKD4=Tjänster!$OI$3,Tjänster!OT$3,IF($AKD4=Tjänster!$OI$4,Tjänster!OT$4,IF($AKD4=Tjänster!$OI$5,Tjänster!OT$5,IF($AKD4=Tjänster!$OI$6,Tjänster!OT$6,IF($AKD4=Tjänster!$OI$7,Tjänster!OT$7,IF($AKD4=Tjänster!$OI$8,Tjänster!OT$8,IF($AKD4=Tjänster!$OI$9,Tjänster!OT$9,IF($AKD4=Tjänster!$OI$10,Tjänster!OT$10,IF($AKD4=Tjänster!$OI$11,Tjänster!OT$11,IF($AKD4=Tjänster!$OI$12,Tjänster!OT$12,IF($AKD4=Tjänster!$OI$13,Tjänster!OT$13,IF($AKD4=Tjänster!$OI$14,Tjänster!OT$14,IF($AKD4=Tjänster!$OI$15,Tjänster!OT$15,IF($AKD4=Tjänster!$OI$16,Tjänster!OT$16,IF($AKD4=Tjänster!$OI$17,Tjänster!OT$17,IF($AKD4=Tjänster!$OI$18,Tjänster!OT$18,IF($AKD4=Tjänster!$OI$19,Tjänster!OT$19,IF($AKD4=Tjänster!$OI$20,Tjänster!OT$20,IF($AKD4=Tjänster!$OI$21,Tjänster!OT$21,IF($AKD4=Tjänster!$OI$22,Tjänster!OT$22,IF($AKD4=Tjänster!$OI$23,Tjänster!OT$23,IF($AKD4=Tjänster!$OI$24,Tjänster!OT$24,IF($AKD4=Tjänster!$OI$25,Tjänster!OT$25,IF($AKD4=Tjänster!$OI$26,Tjänster!OT$26,IF($AKD4=Tjänster!$OI$27,Tjänster!OT$27,IF($AKD4=Tjänster!$OI$28,Tjänster!OT$28,""))))))))))))))))))))))))))</f>
        <v/>
      </c>
      <c r="AKP4" s="36" t="str">
        <f>IF($AKD4=Tjänster!$OI$3,Tjänster!OU$3,IF($AKD4=Tjänster!$OI$4,Tjänster!OU$4,IF($AKD4=Tjänster!$OI$5,Tjänster!OU$5,IF($AKD4=Tjänster!$OI$6,Tjänster!OU$6,IF($AKD4=Tjänster!$OI$7,Tjänster!OU$7,IF($AKD4=Tjänster!$OI$8,Tjänster!OU$8,IF($AKD4=Tjänster!$OI$9,Tjänster!OU$9,IF($AKD4=Tjänster!$OI$10,Tjänster!OU$10,IF($AKD4=Tjänster!$OI$11,Tjänster!OU$11,IF($AKD4=Tjänster!$OI$12,Tjänster!OU$12,IF($AKD4=Tjänster!$OI$13,Tjänster!OU$13,IF($AKD4=Tjänster!$OI$14,Tjänster!OU$14,IF($AKD4=Tjänster!$OI$15,Tjänster!OU$15,IF($AKD4=Tjänster!$OI$16,Tjänster!OU$16,IF($AKD4=Tjänster!$OI$17,Tjänster!OU$17,IF($AKD4=Tjänster!$OI$18,Tjänster!OU$18,IF($AKD4=Tjänster!$OI$19,Tjänster!OU$19,IF($AKD4=Tjänster!$OI$20,Tjänster!OU$20,IF($AKD4=Tjänster!$OI$21,Tjänster!OU$21,IF($AKD4=Tjänster!$OI$22,Tjänster!OU$22,IF($AKD4=Tjänster!$OI$23,Tjänster!OU$23,IF($AKD4=Tjänster!$OI$24,Tjänster!OU$24,IF($AKD4=Tjänster!$OI$25,Tjänster!OU$25,IF($AKD4=Tjänster!$OI$26,Tjänster!OU$26,IF($AKD4=Tjänster!$OI$27,Tjänster!OU$27,IF($AKD4=Tjänster!$OI$28,Tjänster!OU$28,""))))))))))))))))))))))))))</f>
        <v/>
      </c>
      <c r="AKQ4" s="36" t="str">
        <f>IF($AKD4=Tjänster!$OI$3,Tjänster!OV$3,IF($AKD4=Tjänster!$OI$4,Tjänster!OV$4,IF($AKD4=Tjänster!$OI$5,Tjänster!OV$5,IF($AKD4=Tjänster!$OI$6,Tjänster!OV$6,IF($AKD4=Tjänster!$OI$7,Tjänster!OV$7,IF($AKD4=Tjänster!$OI$8,Tjänster!OV$8,IF($AKD4=Tjänster!$OI$9,Tjänster!OV$9,IF($AKD4=Tjänster!$OI$10,Tjänster!OV$10,IF($AKD4=Tjänster!$OI$11,Tjänster!OV$11,IF($AKD4=Tjänster!$OI$12,Tjänster!OV$12,IF($AKD4=Tjänster!$OI$13,Tjänster!OV$13,IF($AKD4=Tjänster!$OI$14,Tjänster!OV$14,IF($AKD4=Tjänster!$OI$15,Tjänster!OV$15,IF($AKD4=Tjänster!$OI$16,Tjänster!OV$16,IF($AKD4=Tjänster!$OI$17,Tjänster!OV$17,IF($AKD4=Tjänster!$OI$18,Tjänster!OV$18,IF($AKD4=Tjänster!$OI$19,Tjänster!OV$19,IF($AKD4=Tjänster!$OI$20,Tjänster!OV$20,IF($AKD4=Tjänster!$OI$21,Tjänster!OV$21,IF($AKD4=Tjänster!$OI$22,Tjänster!OV$22,IF($AKD4=Tjänster!$OI$23,Tjänster!OV$23,IF($AKD4=Tjänster!$OI$24,Tjänster!OV$24,IF($AKD4=Tjänster!$OI$25,Tjänster!OV$25,IF($AKD4=Tjänster!$OI$26,Tjänster!OV$26,IF($AKD4=Tjänster!$OI$27,Tjänster!OV$27,IF($AKD4=Tjänster!$OI$28,Tjänster!OV$28,""))))))))))))))))))))))))))</f>
        <v/>
      </c>
      <c r="AKR4" s="36" t="str">
        <f>IF($AKD4=Tjänster!$OI$3,Tjänster!OW$3,IF($AKD4=Tjänster!$OI$4,Tjänster!OW$4,IF($AKD4=Tjänster!$OI$5,Tjänster!OW$5,IF($AKD4=Tjänster!$OI$6,Tjänster!OW$6,IF($AKD4=Tjänster!$OI$7,Tjänster!OW$7,IF($AKD4=Tjänster!$OI$8,Tjänster!OW$8,IF($AKD4=Tjänster!$OI$9,Tjänster!OW$9,IF($AKD4=Tjänster!$OI$10,Tjänster!OW$10,IF($AKD4=Tjänster!$OI$11,Tjänster!OW$11,IF($AKD4=Tjänster!$OI$12,Tjänster!OW$12,IF($AKD4=Tjänster!$OI$13,Tjänster!OW$13,IF($AKD4=Tjänster!$OI$14,Tjänster!OW$14,IF($AKD4=Tjänster!$OI$15,Tjänster!OW$15,IF($AKD4=Tjänster!$OI$16,Tjänster!OW$16,IF($AKD4=Tjänster!$OI$17,Tjänster!OW$17,IF($AKD4=Tjänster!$OI$18,Tjänster!OW$18,IF($AKD4=Tjänster!$OI$19,Tjänster!OW$19,IF($AKD4=Tjänster!$OI$20,Tjänster!OW$20,IF($AKD4=Tjänster!$OI$21,Tjänster!OW$21,IF($AKD4=Tjänster!$OI$22,Tjänster!OW$22,IF($AKD4=Tjänster!$OI$23,Tjänster!OW$23,IF($AKD4=Tjänster!$OI$24,Tjänster!OW$24,IF($AKD4=Tjänster!$OI$25,Tjänster!OW$25,IF($AKD4=Tjänster!$OI$26,Tjänster!OW$26,IF($AKD4=Tjänster!$OI$27,Tjänster!OW$27,IF($AKD4=Tjänster!$OI$28,Tjänster!OW$28,""))))))))))))))))))))))))))</f>
        <v/>
      </c>
      <c r="AKS4" s="36" t="str">
        <f>IF($AKD4=Tjänster!$OI$3,Tjänster!OX$3,IF($AKD4=Tjänster!$OI$4,Tjänster!OX$4,IF($AKD4=Tjänster!$OI$5,Tjänster!OX$5,IF($AKD4=Tjänster!$OI$6,Tjänster!OX$6,IF($AKD4=Tjänster!$OI$7,Tjänster!OX$7,IF($AKD4=Tjänster!$OI$8,Tjänster!OX$8,IF($AKD4=Tjänster!$OI$9,Tjänster!OX$9,IF($AKD4=Tjänster!$OI$10,Tjänster!OX$10,IF($AKD4=Tjänster!$OI$11,Tjänster!OX$11,IF($AKD4=Tjänster!$OI$12,Tjänster!OX$12,IF($AKD4=Tjänster!$OI$13,Tjänster!OX$13,IF($AKD4=Tjänster!$OI$14,Tjänster!OX$14,IF($AKD4=Tjänster!$OI$15,Tjänster!OX$15,IF($AKD4=Tjänster!$OI$16,Tjänster!OX$16,IF($AKD4=Tjänster!$OI$17,Tjänster!OX$17,IF($AKD4=Tjänster!$OI$18,Tjänster!OX$18,IF($AKD4=Tjänster!$OI$19,Tjänster!OX$19,IF($AKD4=Tjänster!$OI$20,Tjänster!OX$20,IF($AKD4=Tjänster!$OI$21,Tjänster!OX$21,IF($AKD4=Tjänster!$OI$22,Tjänster!OX$22,IF($AKD4=Tjänster!$OI$23,Tjänster!OX$23,IF($AKD4=Tjänster!$OI$24,Tjänster!OX$24,IF($AKD4=Tjänster!$OI$25,Tjänster!OX$25,IF($AKD4=Tjänster!$OI$26,Tjänster!OX$26,IF($AKD4=Tjänster!$OI$27,Tjänster!OX$27,IF($AKD4=Tjänster!$OI$28,Tjänster!OX$28,""))))))))))))))))))))))))))</f>
        <v/>
      </c>
      <c r="AKT4" s="36" t="str">
        <f>IF($AKD4=Tjänster!$OI$3,Tjänster!OY$3,IF($AKD4=Tjänster!$OI$4,Tjänster!OY$4,IF($AKD4=Tjänster!$OI$5,Tjänster!OY$5,IF($AKD4=Tjänster!$OI$6,Tjänster!OY$6,IF($AKD4=Tjänster!$OI$7,Tjänster!OY$7,IF($AKD4=Tjänster!$OI$8,Tjänster!OY$8,IF($AKD4=Tjänster!$OI$9,Tjänster!OY$9,IF($AKD4=Tjänster!$OI$10,Tjänster!OY$10,IF($AKD4=Tjänster!$OI$11,Tjänster!OY$11,IF($AKD4=Tjänster!$OI$12,Tjänster!OY$12,IF($AKD4=Tjänster!$OI$13,Tjänster!OY$13,IF($AKD4=Tjänster!$OI$14,Tjänster!OY$14,IF($AKD4=Tjänster!$OI$15,Tjänster!OY$15,IF($AKD4=Tjänster!$OI$16,Tjänster!OY$16,IF($AKD4=Tjänster!$OI$17,Tjänster!OY$17,IF($AKD4=Tjänster!$OI$18,Tjänster!OY$18,IF($AKD4=Tjänster!$OI$19,Tjänster!OY$19,IF($AKD4=Tjänster!$OI$20,Tjänster!OY$20,IF($AKD4=Tjänster!$OI$21,Tjänster!OY$21,IF($AKD4=Tjänster!$OI$22,Tjänster!OY$22,IF($AKD4=Tjänster!$OI$23,Tjänster!OY$23,IF($AKD4=Tjänster!$OI$24,Tjänster!OY$24,IF($AKD4=Tjänster!$OI$25,Tjänster!OY$25,IF($AKD4=Tjänster!$OI$26,Tjänster!OY$26,IF($AKD4=Tjänster!$OI$27,Tjänster!OY$27,IF($AKD4=Tjänster!$OI$28,Tjänster!OY$28,""))))))))))))))))))))))))))</f>
        <v/>
      </c>
      <c r="AKU4" s="36" t="str">
        <f>IF($AKD4=Tjänster!$OI$3,Tjänster!OZ$3,IF($AKD4=Tjänster!$OI$4,Tjänster!OZ$4,IF($AKD4=Tjänster!$OI$5,Tjänster!OZ$5,IF($AKD4=Tjänster!$OI$6,Tjänster!OZ$6,IF($AKD4=Tjänster!$OI$7,Tjänster!OZ$7,IF($AKD4=Tjänster!$OI$8,Tjänster!OZ$8,IF($AKD4=Tjänster!$OI$9,Tjänster!OZ$9,IF($AKD4=Tjänster!$OI$10,Tjänster!OZ$10,IF($AKD4=Tjänster!$OI$11,Tjänster!OZ$11,IF($AKD4=Tjänster!$OI$12,Tjänster!OZ$12,IF($AKD4=Tjänster!$OI$13,Tjänster!OZ$13,IF($AKD4=Tjänster!$OI$14,Tjänster!OZ$14,IF($AKD4=Tjänster!$OI$15,Tjänster!OZ$15,IF($AKD4=Tjänster!$OI$16,Tjänster!OZ$16,IF($AKD4=Tjänster!$OI$17,Tjänster!OZ$17,IF($AKD4=Tjänster!$OI$18,Tjänster!OZ$18,IF($AKD4=Tjänster!$OI$19,Tjänster!OZ$19,IF($AKD4=Tjänster!$OI$20,Tjänster!OZ$20,IF($AKD4=Tjänster!$OI$21,Tjänster!OZ$21,IF($AKD4=Tjänster!$OI$22,Tjänster!OZ$22,IF($AKD4=Tjänster!$OI$23,Tjänster!OZ$23,IF($AKD4=Tjänster!$OI$24,Tjänster!OZ$24,IF($AKD4=Tjänster!$OI$25,Tjänster!OZ$25,IF($AKD4=Tjänster!$OI$26,Tjänster!OZ$26,IF($AKD4=Tjänster!$OI$27,Tjänster!OZ$27,IF($AKD4=Tjänster!$OI$28,Tjänster!OZ$28,""))))))))))))))))))))))))))</f>
        <v/>
      </c>
      <c r="AKV4" s="36" t="str">
        <f>IF($AKD4=Tjänster!$OI$3,Tjänster!PA$3,IF($AKD4=Tjänster!$OI$4,Tjänster!PA$4,IF($AKD4=Tjänster!$OI$5,Tjänster!PA$5,IF($AKD4=Tjänster!$OI$6,Tjänster!PA$6,IF($AKD4=Tjänster!$OI$7,Tjänster!PA$7,IF($AKD4=Tjänster!$OI$8,Tjänster!PA$8,IF($AKD4=Tjänster!$OI$9,Tjänster!PA$9,IF($AKD4=Tjänster!$OI$10,Tjänster!PA$10,IF($AKD4=Tjänster!$OI$11,Tjänster!PA$11,IF($AKD4=Tjänster!$OI$12,Tjänster!PA$12,IF($AKD4=Tjänster!$OI$13,Tjänster!PA$13,IF($AKD4=Tjänster!$OI$14,Tjänster!PA$14,IF($AKD4=Tjänster!$OI$15,Tjänster!PA$15,IF($AKD4=Tjänster!$OI$16,Tjänster!PA$16,IF($AKD4=Tjänster!$OI$17,Tjänster!PA$17,IF($AKD4=Tjänster!$OI$18,Tjänster!PA$18,IF($AKD4=Tjänster!$OI$19,Tjänster!PA$19,IF($AKD4=Tjänster!$OI$20,Tjänster!PA$20,IF($AKD4=Tjänster!$OI$21,Tjänster!PA$21,IF($AKD4=Tjänster!$OI$22,Tjänster!PA$22,IF($AKD4=Tjänster!$OI$23,Tjänster!PA$23,IF($AKD4=Tjänster!$OI$24,Tjänster!PA$24,IF($AKD4=Tjänster!$OI$25,Tjänster!PA$25,IF($AKD4=Tjänster!$OI$26,Tjänster!PA$26,IF($AKD4=Tjänster!$OI$27,Tjänster!PA$27,IF($AKD4=Tjänster!$OI$28,Tjänster!PA$28,""))))))))))))))))))))))))))</f>
        <v/>
      </c>
      <c r="AKW4" s="36" t="str">
        <f>IF($AKD4=Tjänster!$OI$3,Tjänster!PB$3,IF($AKD4=Tjänster!$OI$4,Tjänster!PB$4,IF($AKD4=Tjänster!$OI$5,Tjänster!PB$5,IF($AKD4=Tjänster!$OI$6,Tjänster!PB$6,IF($AKD4=Tjänster!$OI$7,Tjänster!PB$7,IF($AKD4=Tjänster!$OI$8,Tjänster!PB$8,IF($AKD4=Tjänster!$OI$9,Tjänster!PB$9,IF($AKD4=Tjänster!$OI$10,Tjänster!PB$10,IF($AKD4=Tjänster!$OI$11,Tjänster!PB$11,IF($AKD4=Tjänster!$OI$12,Tjänster!PB$12,IF($AKD4=Tjänster!$OI$13,Tjänster!PB$13,IF($AKD4=Tjänster!$OI$14,Tjänster!PB$14,IF($AKD4=Tjänster!$OI$15,Tjänster!PB$15,IF($AKD4=Tjänster!$OI$16,Tjänster!PB$16,IF($AKD4=Tjänster!$OI$17,Tjänster!PB$17,IF($AKD4=Tjänster!$OI$18,Tjänster!PB$18,IF($AKD4=Tjänster!$OI$19,Tjänster!PB$19,IF($AKD4=Tjänster!$OI$20,Tjänster!PB$20,IF($AKD4=Tjänster!$OI$21,Tjänster!PB$21,IF($AKD4=Tjänster!$OI$22,Tjänster!PB$22,IF($AKD4=Tjänster!$OI$23,Tjänster!PB$23,IF($AKD4=Tjänster!$OI$24,Tjänster!PB$24,IF($AKD4=Tjänster!$OI$25,Tjänster!PB$25,IF($AKD4=Tjänster!$OI$26,Tjänster!PB$26,IF($AKD4=Tjänster!$OI$27,Tjänster!PB$27,IF($AKD4=Tjänster!$OI$28,Tjänster!PB$28,""))))))))))))))))))))))))))</f>
        <v/>
      </c>
      <c r="AKX4" s="36" t="str">
        <f>IF($AKD4=Tjänster!$OI$3,Tjänster!PC$3,IF($AKD4=Tjänster!$OI$4,Tjänster!PC$4,IF($AKD4=Tjänster!$OI$5,Tjänster!PC$5,IF($AKD4=Tjänster!$OI$6,Tjänster!PC$6,IF($AKD4=Tjänster!$OI$7,Tjänster!PC$7,IF($AKD4=Tjänster!$OI$8,Tjänster!PC$8,IF($AKD4=Tjänster!$OI$9,Tjänster!PC$9,IF($AKD4=Tjänster!$OI$10,Tjänster!PC$10,IF($AKD4=Tjänster!$OI$11,Tjänster!PC$11,IF($AKD4=Tjänster!$OI$12,Tjänster!PC$12,IF($AKD4=Tjänster!$OI$13,Tjänster!PC$13,IF($AKD4=Tjänster!$OI$14,Tjänster!PC$14,IF($AKD4=Tjänster!$OI$15,Tjänster!PC$15,IF($AKD4=Tjänster!$OI$16,Tjänster!PC$16,IF($AKD4=Tjänster!$OI$17,Tjänster!PC$17,IF($AKD4=Tjänster!$OI$18,Tjänster!PC$18,IF($AKD4=Tjänster!$OI$19,Tjänster!PC$19,IF($AKD4=Tjänster!$OI$20,Tjänster!PC$20,IF($AKD4=Tjänster!$OI$21,Tjänster!PC$21,IF($AKD4=Tjänster!$OI$22,Tjänster!PC$22,IF($AKD4=Tjänster!$OI$23,Tjänster!PC$23,IF($AKD4=Tjänster!$OI$24,Tjänster!PC$24,IF($AKD4=Tjänster!$OI$25,Tjänster!PC$25,IF($AKD4=Tjänster!$OI$26,Tjänster!PC$26,IF($AKD4=Tjänster!$OI$27,Tjänster!PC$27,IF($AKD4=Tjänster!$OI$28,Tjänster!PC$28,""))))))))))))))))))))))))))</f>
        <v/>
      </c>
      <c r="AMA4" s="36" t="str">
        <f t="shared" si="18"/>
        <v/>
      </c>
      <c r="AMB4" s="36" t="str">
        <f>IF($AMA4=Tjänster!$PE$3,Tjänster!PF$3,IF($AMA4=Tjänster!$PE$4,Tjänster!PF$4,IF($AMA4=Tjänster!$PE$5,Tjänster!PF$5,IF($AMA4=Tjänster!$PE$6,Tjänster!PF$6,IF($AMA4=Tjänster!$PE$7,Tjänster!PF$7,IF($AMA4=Tjänster!$PE$8,Tjänster!PF$8,IF($AMA4=Tjänster!$PE$9,Tjänster!PF$9,IF($AMA4=Tjänster!$PE$10,Tjänster!PF$10,IF($AMA4=Tjänster!$PE$11,Tjänster!PF$11,IF($AMA4=Tjänster!$PE$12,Tjänster!PF$12,IF($AMA4=Tjänster!$PE$13,Tjänster!PF$13,IF($AMA4=Tjänster!$PE$14,Tjänster!PF$14,IF($AMA4=Tjänster!$PE$15,Tjänster!PF$15,IF($AMA4=Tjänster!$PE$16,Tjänster!PF$16,IF($AMA4=Tjänster!$PE$17,Tjänster!PF$17,IF($AMA4=Tjänster!$PE$18,Tjänster!PF$18,IF($AMA4=Tjänster!$PE$19,Tjänster!PF$19,IF($AMA4=Tjänster!$PE$20,Tjänster!PF$20,IF($AMA4=Tjänster!$PE$21,Tjänster!PF$21,IF($AMA4=Tjänster!$PE$22,Tjänster!PF$22,IF($AMA4=Tjänster!$PE$23,Tjänster!PF$23,IF($AMA4=Tjänster!$PE$24,Tjänster!PF$24,IF($AMA4=Tjänster!$PE$25,Tjänster!PF$25,IF($AMA4=Tjänster!$PE$26,Tjänster!PF$26,IF($AMA4=Tjänster!$PE$27,Tjänster!PF$27,IF($AMA4=Tjänster!$PE$28,Tjänster!PF$28,""))))))))))))))))))))))))))</f>
        <v/>
      </c>
      <c r="AMC4" s="36" t="str">
        <f>IF($AMA4=Tjänster!$PE$3,Tjänster!PG$3,IF($AMA4=Tjänster!$PE$4,Tjänster!PG$4,IF($AMA4=Tjänster!$PE$5,Tjänster!PG$5,IF($AMA4=Tjänster!$PE$6,Tjänster!PG$6,IF($AMA4=Tjänster!$PE$7,Tjänster!PG$7,IF($AMA4=Tjänster!$PE$8,Tjänster!PG$8,IF($AMA4=Tjänster!$PE$9,Tjänster!PG$9,IF($AMA4=Tjänster!$PE$10,Tjänster!PG$10,IF($AMA4=Tjänster!$PE$11,Tjänster!PG$11,IF($AMA4=Tjänster!$PE$12,Tjänster!PG$12,IF($AMA4=Tjänster!$PE$13,Tjänster!PG$13,IF($AMA4=Tjänster!$PE$14,Tjänster!PG$14,IF($AMA4=Tjänster!$PE$15,Tjänster!PG$15,IF($AMA4=Tjänster!$PE$16,Tjänster!PG$16,IF($AMA4=Tjänster!$PE$17,Tjänster!PG$17,IF($AMA4=Tjänster!$PE$18,Tjänster!PG$18,IF($AMA4=Tjänster!$PE$19,Tjänster!PG$19,IF($AMA4=Tjänster!$PE$20,Tjänster!PG$20,IF($AMA4=Tjänster!$PE$21,Tjänster!PG$21,IF($AMA4=Tjänster!$PE$22,Tjänster!PG$22,IF($AMA4=Tjänster!$PE$23,Tjänster!PG$23,IF($AMA4=Tjänster!$PE$24,Tjänster!PG$24,IF($AMA4=Tjänster!$PE$25,Tjänster!PG$25,IF($AMA4=Tjänster!$PE$26,Tjänster!PG$26,IF($AMA4=Tjänster!$PE$27,Tjänster!PG$27,IF($AMA4=Tjänster!$PE$28,Tjänster!PG$28,""))))))))))))))))))))))))))</f>
        <v/>
      </c>
      <c r="AMD4" s="36" t="str">
        <f>IF($AMA4=Tjänster!$PE$3,Tjänster!PH$3,IF($AMA4=Tjänster!$PE$4,Tjänster!PH$4,IF($AMA4=Tjänster!$PE$5,Tjänster!PH$5,IF($AMA4=Tjänster!$PE$6,Tjänster!PH$6,IF($AMA4=Tjänster!$PE$7,Tjänster!PH$7,IF($AMA4=Tjänster!$PE$8,Tjänster!PH$8,IF($AMA4=Tjänster!$PE$9,Tjänster!PH$9,IF($AMA4=Tjänster!$PE$10,Tjänster!PH$10,IF($AMA4=Tjänster!$PE$11,Tjänster!PH$11,IF($AMA4=Tjänster!$PE$12,Tjänster!PH$12,IF($AMA4=Tjänster!$PE$13,Tjänster!PH$13,IF($AMA4=Tjänster!$PE$14,Tjänster!PH$14,IF($AMA4=Tjänster!$PE$15,Tjänster!PH$15,IF($AMA4=Tjänster!$PE$16,Tjänster!PH$16,IF($AMA4=Tjänster!$PE$17,Tjänster!PH$17,IF($AMA4=Tjänster!$PE$18,Tjänster!PH$18,IF($AMA4=Tjänster!$PE$19,Tjänster!PH$19,IF($AMA4=Tjänster!$PE$20,Tjänster!PH$20,IF($AMA4=Tjänster!$PE$21,Tjänster!PH$21,IF($AMA4=Tjänster!$PE$22,Tjänster!PH$22,IF($AMA4=Tjänster!$PE$23,Tjänster!PH$23,IF($AMA4=Tjänster!$PE$24,Tjänster!PH$24,IF($AMA4=Tjänster!$PE$25,Tjänster!PH$25,IF($AMA4=Tjänster!$PE$26,Tjänster!PH$26,IF($AMA4=Tjänster!$PE$27,Tjänster!PH$27,IF($AMA4=Tjänster!$PE$28,Tjänster!PH$28,""))))))))))))))))))))))))))</f>
        <v/>
      </c>
      <c r="AME4" s="36" t="str">
        <f>IF($AMA4=Tjänster!$PE$3,Tjänster!PI$3,IF($AMA4=Tjänster!$PE$4,Tjänster!PI$4,IF($AMA4=Tjänster!$PE$5,Tjänster!PI$5,IF($AMA4=Tjänster!$PE$6,Tjänster!PI$6,IF($AMA4=Tjänster!$PE$7,Tjänster!PI$7,IF($AMA4=Tjänster!$PE$8,Tjänster!PI$8,IF($AMA4=Tjänster!$PE$9,Tjänster!PI$9,IF($AMA4=Tjänster!$PE$10,Tjänster!PI$10,IF($AMA4=Tjänster!$PE$11,Tjänster!PI$11,IF($AMA4=Tjänster!$PE$12,Tjänster!PI$12,IF($AMA4=Tjänster!$PE$13,Tjänster!PI$13,IF($AMA4=Tjänster!$PE$14,Tjänster!PI$14,IF($AMA4=Tjänster!$PE$15,Tjänster!PI$15,IF($AMA4=Tjänster!$PE$16,Tjänster!PI$16,IF($AMA4=Tjänster!$PE$17,Tjänster!PI$17,IF($AMA4=Tjänster!$PE$18,Tjänster!PI$18,IF($AMA4=Tjänster!$PE$19,Tjänster!PI$19,IF($AMA4=Tjänster!$PE$20,Tjänster!PI$20,IF($AMA4=Tjänster!$PE$21,Tjänster!PI$21,IF($AMA4=Tjänster!$PE$22,Tjänster!PI$22,IF($AMA4=Tjänster!$PE$23,Tjänster!PI$23,IF($AMA4=Tjänster!$PE$24,Tjänster!PI$24,IF($AMA4=Tjänster!$PE$25,Tjänster!PI$25,IF($AMA4=Tjänster!$PE$26,Tjänster!PI$26,IF($AMA4=Tjänster!$PE$27,Tjänster!PI$27,IF($AMA4=Tjänster!$PE$28,Tjänster!PI$28,""))))))))))))))))))))))))))</f>
        <v/>
      </c>
      <c r="AMF4" s="36" t="str">
        <f>IF($AMA4=Tjänster!$PE$3,Tjänster!PJ$3,IF($AMA4=Tjänster!$PE$4,Tjänster!PJ$4,IF($AMA4=Tjänster!$PE$5,Tjänster!PJ$5,IF($AMA4=Tjänster!$PE$6,Tjänster!PJ$6,IF($AMA4=Tjänster!$PE$7,Tjänster!PJ$7,IF($AMA4=Tjänster!$PE$8,Tjänster!PJ$8,IF($AMA4=Tjänster!$PE$9,Tjänster!PJ$9,IF($AMA4=Tjänster!$PE$10,Tjänster!PJ$10,IF($AMA4=Tjänster!$PE$11,Tjänster!PJ$11,IF($AMA4=Tjänster!$PE$12,Tjänster!PJ$12,IF($AMA4=Tjänster!$PE$13,Tjänster!PJ$13,IF($AMA4=Tjänster!$PE$14,Tjänster!PJ$14,IF($AMA4=Tjänster!$PE$15,Tjänster!PJ$15,IF($AMA4=Tjänster!$PE$16,Tjänster!PJ$16,IF($AMA4=Tjänster!$PE$17,Tjänster!PJ$17,IF($AMA4=Tjänster!$PE$18,Tjänster!PJ$18,IF($AMA4=Tjänster!$PE$19,Tjänster!PJ$19,IF($AMA4=Tjänster!$PE$20,Tjänster!PJ$20,IF($AMA4=Tjänster!$PE$21,Tjänster!PJ$21,IF($AMA4=Tjänster!$PE$22,Tjänster!PJ$22,IF($AMA4=Tjänster!$PE$23,Tjänster!PJ$23,IF($AMA4=Tjänster!$PE$24,Tjänster!PJ$24,IF($AMA4=Tjänster!$PE$25,Tjänster!PJ$25,IF($AMA4=Tjänster!$PE$26,Tjänster!PJ$26,IF($AMA4=Tjänster!$PE$27,Tjänster!PJ$27,IF($AMA4=Tjänster!$PE$28,Tjänster!PJ$28,""))))))))))))))))))))))))))</f>
        <v/>
      </c>
      <c r="AMG4" s="36" t="str">
        <f>IF($AMA4=Tjänster!$PE$3,Tjänster!PK$3,IF($AMA4=Tjänster!$PE$4,Tjänster!PK$4,IF($AMA4=Tjänster!$PE$5,Tjänster!PK$5,IF($AMA4=Tjänster!$PE$6,Tjänster!PK$6,IF($AMA4=Tjänster!$PE$7,Tjänster!PK$7,IF($AMA4=Tjänster!$PE$8,Tjänster!PK$8,IF($AMA4=Tjänster!$PE$9,Tjänster!PK$9,IF($AMA4=Tjänster!$PE$10,Tjänster!PK$10,IF($AMA4=Tjänster!$PE$11,Tjänster!PK$11,IF($AMA4=Tjänster!$PE$12,Tjänster!PK$12,IF($AMA4=Tjänster!$PE$13,Tjänster!PK$13,IF($AMA4=Tjänster!$PE$14,Tjänster!PK$14,IF($AMA4=Tjänster!$PE$15,Tjänster!PK$15,IF($AMA4=Tjänster!$PE$16,Tjänster!PK$16,IF($AMA4=Tjänster!$PE$17,Tjänster!PK$17,IF($AMA4=Tjänster!$PE$18,Tjänster!PK$18,IF($AMA4=Tjänster!$PE$19,Tjänster!PK$19,IF($AMA4=Tjänster!$PE$20,Tjänster!PK$20,IF($AMA4=Tjänster!$PE$21,Tjänster!PK$21,IF($AMA4=Tjänster!$PE$22,Tjänster!PK$22,IF($AMA4=Tjänster!$PE$23,Tjänster!PK$23,IF($AMA4=Tjänster!$PE$24,Tjänster!PK$24,IF($AMA4=Tjänster!$PE$25,Tjänster!PK$25,IF($AMA4=Tjänster!$PE$26,Tjänster!PK$26,IF($AMA4=Tjänster!$PE$27,Tjänster!PK$27,IF($AMA4=Tjänster!$PE$28,Tjänster!PK$28,""))))))))))))))))))))))))))</f>
        <v/>
      </c>
      <c r="AMH4" s="36" t="str">
        <f>IF($AMA4=Tjänster!$PE$3,Tjänster!PL$3,IF($AMA4=Tjänster!$PE$4,Tjänster!PL$4,IF($AMA4=Tjänster!$PE$5,Tjänster!PL$5,IF($AMA4=Tjänster!$PE$6,Tjänster!PL$6,IF($AMA4=Tjänster!$PE$7,Tjänster!PL$7,IF($AMA4=Tjänster!$PE$8,Tjänster!PL$8,IF($AMA4=Tjänster!$PE$9,Tjänster!PL$9,IF($AMA4=Tjänster!$PE$10,Tjänster!PL$10,IF($AMA4=Tjänster!$PE$11,Tjänster!PL$11,IF($AMA4=Tjänster!$PE$12,Tjänster!PL$12,IF($AMA4=Tjänster!$PE$13,Tjänster!PL$13,IF($AMA4=Tjänster!$PE$14,Tjänster!PL$14,IF($AMA4=Tjänster!$PE$15,Tjänster!PL$15,IF($AMA4=Tjänster!$PE$16,Tjänster!PL$16,IF($AMA4=Tjänster!$PE$17,Tjänster!PL$17,IF($AMA4=Tjänster!$PE$18,Tjänster!PL$18,IF($AMA4=Tjänster!$PE$19,Tjänster!PL$19,IF($AMA4=Tjänster!$PE$20,Tjänster!PL$20,IF($AMA4=Tjänster!$PE$21,Tjänster!PL$21,IF($AMA4=Tjänster!$PE$22,Tjänster!PL$22,IF($AMA4=Tjänster!$PE$23,Tjänster!PL$23,IF($AMA4=Tjänster!$PE$24,Tjänster!PL$24,IF($AMA4=Tjänster!$PE$25,Tjänster!PL$25,IF($AMA4=Tjänster!$PE$26,Tjänster!PL$26,IF($AMA4=Tjänster!$PE$27,Tjänster!PL$27,IF($AMA4=Tjänster!$PE$28,Tjänster!PL$28,""))))))))))))))))))))))))))</f>
        <v/>
      </c>
      <c r="AMI4" s="36" t="str">
        <f>IF($AMA4=Tjänster!$PE$3,Tjänster!PM$3,IF($AMA4=Tjänster!$PE$4,Tjänster!PM$4,IF($AMA4=Tjänster!$PE$5,Tjänster!PM$5,IF($AMA4=Tjänster!$PE$6,Tjänster!PM$6,IF($AMA4=Tjänster!$PE$7,Tjänster!PM$7,IF($AMA4=Tjänster!$PE$8,Tjänster!PM$8,IF($AMA4=Tjänster!$PE$9,Tjänster!PM$9,IF($AMA4=Tjänster!$PE$10,Tjänster!PM$10,IF($AMA4=Tjänster!$PE$11,Tjänster!PM$11,IF($AMA4=Tjänster!$PE$12,Tjänster!PM$12,IF($AMA4=Tjänster!$PE$13,Tjänster!PM$13,IF($AMA4=Tjänster!$PE$14,Tjänster!PM$14,IF($AMA4=Tjänster!$PE$15,Tjänster!PM$15,IF($AMA4=Tjänster!$PE$16,Tjänster!PM$16,IF($AMA4=Tjänster!$PE$17,Tjänster!PM$17,IF($AMA4=Tjänster!$PE$18,Tjänster!PM$18,IF($AMA4=Tjänster!$PE$19,Tjänster!PM$19,IF($AMA4=Tjänster!$PE$20,Tjänster!PM$20,IF($AMA4=Tjänster!$PE$21,Tjänster!PM$21,IF($AMA4=Tjänster!$PE$22,Tjänster!PM$22,IF($AMA4=Tjänster!$PE$23,Tjänster!PM$23,IF($AMA4=Tjänster!$PE$24,Tjänster!PM$24,IF($AMA4=Tjänster!$PE$25,Tjänster!PM$25,IF($AMA4=Tjänster!$PE$26,Tjänster!PM$26,IF($AMA4=Tjänster!$PE$27,Tjänster!PM$27,IF($AMA4=Tjänster!$PE$28,Tjänster!PM$28,""))))))))))))))))))))))))))</f>
        <v/>
      </c>
      <c r="AMJ4" s="36" t="str">
        <f>IF($AMA4=Tjänster!$PE$3,Tjänster!PN$3,IF($AMA4=Tjänster!$PE$4,Tjänster!PN$4,IF($AMA4=Tjänster!$PE$5,Tjänster!PN$5,IF($AMA4=Tjänster!$PE$6,Tjänster!PN$6,IF($AMA4=Tjänster!$PE$7,Tjänster!PN$7,IF($AMA4=Tjänster!$PE$8,Tjänster!PN$8,IF($AMA4=Tjänster!$PE$9,Tjänster!PN$9,IF($AMA4=Tjänster!$PE$10,Tjänster!PN$10,IF($AMA4=Tjänster!$PE$11,Tjänster!PN$11,IF($AMA4=Tjänster!$PE$12,Tjänster!PN$12,IF($AMA4=Tjänster!$PE$13,Tjänster!PN$13,IF($AMA4=Tjänster!$PE$14,Tjänster!PN$14,IF($AMA4=Tjänster!$PE$15,Tjänster!PN$15,IF($AMA4=Tjänster!$PE$16,Tjänster!PN$16,IF($AMA4=Tjänster!$PE$17,Tjänster!PN$17,IF($AMA4=Tjänster!$PE$18,Tjänster!PN$18,IF($AMA4=Tjänster!$PE$19,Tjänster!PN$19,IF($AMA4=Tjänster!$PE$20,Tjänster!PN$20,IF($AMA4=Tjänster!$PE$21,Tjänster!PN$21,IF($AMA4=Tjänster!$PE$22,Tjänster!PN$22,IF($AMA4=Tjänster!$PE$23,Tjänster!PN$23,IF($AMA4=Tjänster!$PE$24,Tjänster!PN$24,IF($AMA4=Tjänster!$PE$25,Tjänster!PN$25,IF($AMA4=Tjänster!$PE$26,Tjänster!PN$26,IF($AMA4=Tjänster!$PE$27,Tjänster!PN$27,IF($AMA4=Tjänster!$PE$28,Tjänster!PN$28,""))))))))))))))))))))))))))</f>
        <v/>
      </c>
      <c r="AMK4" s="36" t="str">
        <f>IF($AMA4=Tjänster!$PE$3,Tjänster!PO$3,IF($AMA4=Tjänster!$PE$4,Tjänster!PO$4,IF($AMA4=Tjänster!$PE$5,Tjänster!PO$5,IF($AMA4=Tjänster!$PE$6,Tjänster!PO$6,IF($AMA4=Tjänster!$PE$7,Tjänster!PO$7,IF($AMA4=Tjänster!$PE$8,Tjänster!PO$8,IF($AMA4=Tjänster!$PE$9,Tjänster!PO$9,IF($AMA4=Tjänster!$PE$10,Tjänster!PO$10,IF($AMA4=Tjänster!$PE$11,Tjänster!PO$11,IF($AMA4=Tjänster!$PE$12,Tjänster!PO$12,IF($AMA4=Tjänster!$PE$13,Tjänster!PO$13,IF($AMA4=Tjänster!$PE$14,Tjänster!PO$14,IF($AMA4=Tjänster!$PE$15,Tjänster!PO$15,IF($AMA4=Tjänster!$PE$16,Tjänster!PO$16,IF($AMA4=Tjänster!$PE$17,Tjänster!PO$17,IF($AMA4=Tjänster!$PE$18,Tjänster!PO$18,IF($AMA4=Tjänster!$PE$19,Tjänster!PO$19,IF($AMA4=Tjänster!$PE$20,Tjänster!PO$20,IF($AMA4=Tjänster!$PE$21,Tjänster!PO$21,IF($AMA4=Tjänster!$PE$22,Tjänster!PO$22,IF($AMA4=Tjänster!$PE$23,Tjänster!PO$23,IF($AMA4=Tjänster!$PE$24,Tjänster!PO$24,IF($AMA4=Tjänster!$PE$25,Tjänster!PO$25,IF($AMA4=Tjänster!$PE$26,Tjänster!PO$26,IF($AMA4=Tjänster!$PE$27,Tjänster!PO$27,IF($AMA4=Tjänster!$PE$28,Tjänster!PO$28,""))))))))))))))))))))))))))</f>
        <v/>
      </c>
      <c r="AML4" s="36" t="str">
        <f>IF($AMA4=Tjänster!$PE$3,Tjänster!PP$3,IF($AMA4=Tjänster!$PE$4,Tjänster!PP$4,IF($AMA4=Tjänster!$PE$5,Tjänster!PP$5,IF($AMA4=Tjänster!$PE$6,Tjänster!PP$6,IF($AMA4=Tjänster!$PE$7,Tjänster!PP$7,IF($AMA4=Tjänster!$PE$8,Tjänster!PP$8,IF($AMA4=Tjänster!$PE$9,Tjänster!PP$9,IF($AMA4=Tjänster!$PE$10,Tjänster!PP$10,IF($AMA4=Tjänster!$PE$11,Tjänster!PP$11,IF($AMA4=Tjänster!$PE$12,Tjänster!PP$12,IF($AMA4=Tjänster!$PE$13,Tjänster!PP$13,IF($AMA4=Tjänster!$PE$14,Tjänster!PP$14,IF($AMA4=Tjänster!$PE$15,Tjänster!PP$15,IF($AMA4=Tjänster!$PE$16,Tjänster!PP$16,IF($AMA4=Tjänster!$PE$17,Tjänster!PP$17,IF($AMA4=Tjänster!$PE$18,Tjänster!PP$18,IF($AMA4=Tjänster!$PE$19,Tjänster!PP$19,IF($AMA4=Tjänster!$PE$20,Tjänster!PP$20,IF($AMA4=Tjänster!$PE$21,Tjänster!PP$21,IF($AMA4=Tjänster!$PE$22,Tjänster!PP$22,IF($AMA4=Tjänster!$PE$23,Tjänster!PP$23,IF($AMA4=Tjänster!$PE$24,Tjänster!PP$24,IF($AMA4=Tjänster!$PE$25,Tjänster!PP$25,IF($AMA4=Tjänster!$PE$26,Tjänster!PP$26,IF($AMA4=Tjänster!$PE$27,Tjänster!PP$27,IF($AMA4=Tjänster!$PE$28,Tjänster!PP$28,""))))))))))))))))))))))))))</f>
        <v/>
      </c>
      <c r="AMM4" s="36" t="str">
        <f>IF($AMA4=Tjänster!$PE$3,Tjänster!PQ$3,IF($AMA4=Tjänster!$PE$4,Tjänster!PQ$4,IF($AMA4=Tjänster!$PE$5,Tjänster!PQ$5,IF($AMA4=Tjänster!$PE$6,Tjänster!PQ$6,IF($AMA4=Tjänster!$PE$7,Tjänster!PQ$7,IF($AMA4=Tjänster!$PE$8,Tjänster!PQ$8,IF($AMA4=Tjänster!$PE$9,Tjänster!PQ$9,IF($AMA4=Tjänster!$PE$10,Tjänster!PQ$10,IF($AMA4=Tjänster!$PE$11,Tjänster!PQ$11,IF($AMA4=Tjänster!$PE$12,Tjänster!PQ$12,IF($AMA4=Tjänster!$PE$13,Tjänster!PQ$13,IF($AMA4=Tjänster!$PE$14,Tjänster!PQ$14,IF($AMA4=Tjänster!$PE$15,Tjänster!PQ$15,IF($AMA4=Tjänster!$PE$16,Tjänster!PQ$16,IF($AMA4=Tjänster!$PE$17,Tjänster!PQ$17,IF($AMA4=Tjänster!$PE$18,Tjänster!PQ$18,IF($AMA4=Tjänster!$PE$19,Tjänster!PQ$19,IF($AMA4=Tjänster!$PE$20,Tjänster!PQ$20,IF($AMA4=Tjänster!$PE$21,Tjänster!PQ$21,IF($AMA4=Tjänster!$PE$22,Tjänster!PQ$22,IF($AMA4=Tjänster!$PE$23,Tjänster!PQ$23,IF($AMA4=Tjänster!$PE$24,Tjänster!PQ$24,IF($AMA4=Tjänster!$PE$25,Tjänster!PQ$25,IF($AMA4=Tjänster!$PE$26,Tjänster!PQ$26,IF($AMA4=Tjänster!$PE$27,Tjänster!PQ$27,IF($AMA4=Tjänster!$PE$28,Tjänster!PQ$28,""))))))))))))))))))))))))))</f>
        <v/>
      </c>
      <c r="AMN4" s="36" t="str">
        <f>IF($AMA4=Tjänster!$PE$3,Tjänster!PR$3,IF($AMA4=Tjänster!$PE$4,Tjänster!PR$4,IF($AMA4=Tjänster!$PE$5,Tjänster!PR$5,IF($AMA4=Tjänster!$PE$6,Tjänster!PR$6,IF($AMA4=Tjänster!$PE$7,Tjänster!PR$7,IF($AMA4=Tjänster!$PE$8,Tjänster!PR$8,IF($AMA4=Tjänster!$PE$9,Tjänster!PR$9,IF($AMA4=Tjänster!$PE$10,Tjänster!PR$10,IF($AMA4=Tjänster!$PE$11,Tjänster!PR$11,IF($AMA4=Tjänster!$PE$12,Tjänster!PR$12,IF($AMA4=Tjänster!$PE$13,Tjänster!PR$13,IF($AMA4=Tjänster!$PE$14,Tjänster!PR$14,IF($AMA4=Tjänster!$PE$15,Tjänster!PR$15,IF($AMA4=Tjänster!$PE$16,Tjänster!PR$16,IF($AMA4=Tjänster!$PE$17,Tjänster!PR$17,IF($AMA4=Tjänster!$PE$18,Tjänster!PR$18,IF($AMA4=Tjänster!$PE$19,Tjänster!PR$19,IF($AMA4=Tjänster!$PE$20,Tjänster!PR$20,IF($AMA4=Tjänster!$PE$21,Tjänster!PR$21,IF($AMA4=Tjänster!$PE$22,Tjänster!PR$22,IF($AMA4=Tjänster!$PE$23,Tjänster!PR$23,IF($AMA4=Tjänster!$PE$24,Tjänster!PR$24,IF($AMA4=Tjänster!$PE$25,Tjänster!PR$25,IF($AMA4=Tjänster!$PE$26,Tjänster!PR$26,IF($AMA4=Tjänster!$PE$27,Tjänster!PR$27,IF($AMA4=Tjänster!$PE$28,Tjänster!PR$28,""))))))))))))))))))))))))))</f>
        <v/>
      </c>
      <c r="AMO4" s="36" t="str">
        <f>IF($AMA4=Tjänster!$PE$3,Tjänster!PS$3,IF($AMA4=Tjänster!$PE$4,Tjänster!PS$4,IF($AMA4=Tjänster!$PE$5,Tjänster!PS$5,IF($AMA4=Tjänster!$PE$6,Tjänster!PS$6,IF($AMA4=Tjänster!$PE$7,Tjänster!PS$7,IF($AMA4=Tjänster!$PE$8,Tjänster!PS$8,IF($AMA4=Tjänster!$PE$9,Tjänster!PS$9,IF($AMA4=Tjänster!$PE$10,Tjänster!PS$10,IF($AMA4=Tjänster!$PE$11,Tjänster!PS$11,IF($AMA4=Tjänster!$PE$12,Tjänster!PS$12,IF($AMA4=Tjänster!$PE$13,Tjänster!PS$13,IF($AMA4=Tjänster!$PE$14,Tjänster!PS$14,IF($AMA4=Tjänster!$PE$15,Tjänster!PS$15,IF($AMA4=Tjänster!$PE$16,Tjänster!PS$16,IF($AMA4=Tjänster!$PE$17,Tjänster!PS$17,IF($AMA4=Tjänster!$PE$18,Tjänster!PS$18,IF($AMA4=Tjänster!$PE$19,Tjänster!PS$19,IF($AMA4=Tjänster!$PE$20,Tjänster!PS$20,IF($AMA4=Tjänster!$PE$21,Tjänster!PS$21,IF($AMA4=Tjänster!$PE$22,Tjänster!PS$22,IF($AMA4=Tjänster!$PE$23,Tjänster!PS$23,IF($AMA4=Tjänster!$PE$24,Tjänster!PS$24,IF($AMA4=Tjänster!$PE$25,Tjänster!PS$25,IF($AMA4=Tjänster!$PE$26,Tjänster!PS$26,IF($AMA4=Tjänster!$PE$27,Tjänster!PS$27,IF($AMA4=Tjänster!$PE$28,Tjänster!PS$28,""))))))))))))))))))))))))))</f>
        <v/>
      </c>
      <c r="AMP4" s="36" t="str">
        <f>IF($AMA4=Tjänster!$PE$3,Tjänster!PT$3,IF($AMA4=Tjänster!$PE$4,Tjänster!PT$4,IF($AMA4=Tjänster!$PE$5,Tjänster!PT$5,IF($AMA4=Tjänster!$PE$6,Tjänster!PT$6,IF($AMA4=Tjänster!$PE$7,Tjänster!PT$7,IF($AMA4=Tjänster!$PE$8,Tjänster!PT$8,IF($AMA4=Tjänster!$PE$9,Tjänster!PT$9,IF($AMA4=Tjänster!$PE$10,Tjänster!PT$10,IF($AMA4=Tjänster!$PE$11,Tjänster!PT$11,IF($AMA4=Tjänster!$PE$12,Tjänster!PT$12,IF($AMA4=Tjänster!$PE$13,Tjänster!PT$13,IF($AMA4=Tjänster!$PE$14,Tjänster!PT$14,IF($AMA4=Tjänster!$PE$15,Tjänster!PT$15,IF($AMA4=Tjänster!$PE$16,Tjänster!PT$16,IF($AMA4=Tjänster!$PE$17,Tjänster!PT$17,IF($AMA4=Tjänster!$PE$18,Tjänster!PT$18,IF($AMA4=Tjänster!$PE$19,Tjänster!PT$19,IF($AMA4=Tjänster!$PE$20,Tjänster!PT$20,IF($AMA4=Tjänster!$PE$21,Tjänster!PT$21,IF($AMA4=Tjänster!$PE$22,Tjänster!PT$22,IF($AMA4=Tjänster!$PE$23,Tjänster!PT$23,IF($AMA4=Tjänster!$PE$24,Tjänster!PT$24,IF($AMA4=Tjänster!$PE$25,Tjänster!PT$25,IF($AMA4=Tjänster!$PE$26,Tjänster!PT$26,IF($AMA4=Tjänster!$PE$27,Tjänster!PT$27,IF($AMA4=Tjänster!$PE$28,Tjänster!PT$28,""))))))))))))))))))))))))))</f>
        <v/>
      </c>
      <c r="AMQ4" s="36" t="str">
        <f>IF($AMA4=Tjänster!$PE$3,Tjänster!PU$3,IF($AMA4=Tjänster!$PE$4,Tjänster!PU$4,IF($AMA4=Tjänster!$PE$5,Tjänster!PU$5,IF($AMA4=Tjänster!$PE$6,Tjänster!PU$6,IF($AMA4=Tjänster!$PE$7,Tjänster!PU$7,IF($AMA4=Tjänster!$PE$8,Tjänster!PU$8,IF($AMA4=Tjänster!$PE$9,Tjänster!PU$9,IF($AMA4=Tjänster!$PE$10,Tjänster!PU$10,IF($AMA4=Tjänster!$PE$11,Tjänster!PU$11,IF($AMA4=Tjänster!$PE$12,Tjänster!PU$12,IF($AMA4=Tjänster!$PE$13,Tjänster!PU$13,IF($AMA4=Tjänster!$PE$14,Tjänster!PU$14,IF($AMA4=Tjänster!$PE$15,Tjänster!PU$15,IF($AMA4=Tjänster!$PE$16,Tjänster!PU$16,IF($AMA4=Tjänster!$PE$17,Tjänster!PU$17,IF($AMA4=Tjänster!$PE$18,Tjänster!PU$18,IF($AMA4=Tjänster!$PE$19,Tjänster!PU$19,IF($AMA4=Tjänster!$PE$20,Tjänster!PU$20,IF($AMA4=Tjänster!$PE$21,Tjänster!PU$21,IF($AMA4=Tjänster!$PE$22,Tjänster!PU$22,IF($AMA4=Tjänster!$PE$23,Tjänster!PU$23,IF($AMA4=Tjänster!$PE$24,Tjänster!PU$24,IF($AMA4=Tjänster!$PE$25,Tjänster!PU$25,IF($AMA4=Tjänster!$PE$26,Tjänster!PU$26,IF($AMA4=Tjänster!$PE$27,Tjänster!PU$27,IF($AMA4=Tjänster!$PE$28,Tjänster!PU$28,""))))))))))))))))))))))))))</f>
        <v/>
      </c>
      <c r="AMR4" s="36" t="str">
        <f>IF($AMA4=Tjänster!$PE$3,Tjänster!PV$3,IF($AMA4=Tjänster!$PE$4,Tjänster!PV$4,IF($AMA4=Tjänster!$PE$5,Tjänster!PV$5,IF($AMA4=Tjänster!$PE$6,Tjänster!PV$6,IF($AMA4=Tjänster!$PE$7,Tjänster!PV$7,IF($AMA4=Tjänster!$PE$8,Tjänster!PV$8,IF($AMA4=Tjänster!$PE$9,Tjänster!PV$9,IF($AMA4=Tjänster!$PE$10,Tjänster!PV$10,IF($AMA4=Tjänster!$PE$11,Tjänster!PV$11,IF($AMA4=Tjänster!$PE$12,Tjänster!PV$12,IF($AMA4=Tjänster!$PE$13,Tjänster!PV$13,IF($AMA4=Tjänster!$PE$14,Tjänster!PV$14,IF($AMA4=Tjänster!$PE$15,Tjänster!PV$15,IF($AMA4=Tjänster!$PE$16,Tjänster!PV$16,IF($AMA4=Tjänster!$PE$17,Tjänster!PV$17,IF($AMA4=Tjänster!$PE$18,Tjänster!PV$18,IF($AMA4=Tjänster!$PE$19,Tjänster!PV$19,IF($AMA4=Tjänster!$PE$20,Tjänster!PV$20,IF($AMA4=Tjänster!$PE$21,Tjänster!PV$21,IF($AMA4=Tjänster!$PE$22,Tjänster!PV$22,IF($AMA4=Tjänster!$PE$23,Tjänster!PV$23,IF($AMA4=Tjänster!$PE$24,Tjänster!PV$24,IF($AMA4=Tjänster!$PE$25,Tjänster!PV$25,IF($AMA4=Tjänster!$PE$26,Tjänster!PV$26,IF($AMA4=Tjänster!$PE$27,Tjänster!PV$27,IF($AMA4=Tjänster!$PE$28,Tjänster!PV$28,""))))))))))))))))))))))))))</f>
        <v/>
      </c>
      <c r="AMS4" s="36" t="str">
        <f>IF($AMA4=Tjänster!$PE$3,Tjänster!PW$3,IF($AMA4=Tjänster!$PE$4,Tjänster!PW$4,IF($AMA4=Tjänster!$PE$5,Tjänster!PW$5,IF($AMA4=Tjänster!$PE$6,Tjänster!PW$6,IF($AMA4=Tjänster!$PE$7,Tjänster!PW$7,IF($AMA4=Tjänster!$PE$8,Tjänster!PW$8,IF($AMA4=Tjänster!$PE$9,Tjänster!PW$9,IF($AMA4=Tjänster!$PE$10,Tjänster!PW$10,IF($AMA4=Tjänster!$PE$11,Tjänster!PW$11,IF($AMA4=Tjänster!$PE$12,Tjänster!PW$12,IF($AMA4=Tjänster!$PE$13,Tjänster!PW$13,IF($AMA4=Tjänster!$PE$14,Tjänster!PW$14,IF($AMA4=Tjänster!$PE$15,Tjänster!PW$15,IF($AMA4=Tjänster!$PE$16,Tjänster!PW$16,IF($AMA4=Tjänster!$PE$17,Tjänster!PW$17,IF($AMA4=Tjänster!$PE$18,Tjänster!PW$18,IF($AMA4=Tjänster!$PE$19,Tjänster!PW$19,IF($AMA4=Tjänster!$PE$20,Tjänster!PW$20,IF($AMA4=Tjänster!$PE$21,Tjänster!PW$21,IF($AMA4=Tjänster!$PE$22,Tjänster!PW$22,IF($AMA4=Tjänster!$PE$23,Tjänster!PW$23,IF($AMA4=Tjänster!$PE$24,Tjänster!PW$24,IF($AMA4=Tjänster!$PE$25,Tjänster!PW$25,IF($AMA4=Tjänster!$PE$26,Tjänster!PW$26,IF($AMA4=Tjänster!$PE$27,Tjänster!PW$27,IF($AMA4=Tjänster!$PE$28,Tjänster!PW$28,""))))))))))))))))))))))))))</f>
        <v/>
      </c>
      <c r="AMT4" s="36" t="str">
        <f>IF($AMA4=Tjänster!$PE$3,Tjänster!PX$3,IF($AMA4=Tjänster!$PE$4,Tjänster!PX$4,IF($AMA4=Tjänster!$PE$5,Tjänster!PX$5,IF($AMA4=Tjänster!$PE$6,Tjänster!PX$6,IF($AMA4=Tjänster!$PE$7,Tjänster!PX$7,IF($AMA4=Tjänster!$PE$8,Tjänster!PX$8,IF($AMA4=Tjänster!$PE$9,Tjänster!PX$9,IF($AMA4=Tjänster!$PE$10,Tjänster!PX$10,IF($AMA4=Tjänster!$PE$11,Tjänster!PX$11,IF($AMA4=Tjänster!$PE$12,Tjänster!PX$12,IF($AMA4=Tjänster!$PE$13,Tjänster!PX$13,IF($AMA4=Tjänster!$PE$14,Tjänster!PX$14,IF($AMA4=Tjänster!$PE$15,Tjänster!PX$15,IF($AMA4=Tjänster!$PE$16,Tjänster!PX$16,IF($AMA4=Tjänster!$PE$17,Tjänster!PX$17,IF($AMA4=Tjänster!$PE$18,Tjänster!PX$18,IF($AMA4=Tjänster!$PE$19,Tjänster!PX$19,IF($AMA4=Tjänster!$PE$20,Tjänster!PX$20,IF($AMA4=Tjänster!$PE$21,Tjänster!PX$21,IF($AMA4=Tjänster!$PE$22,Tjänster!PX$22,IF($AMA4=Tjänster!$PE$23,Tjänster!PX$23,IF($AMA4=Tjänster!$PE$24,Tjänster!PX$24,IF($AMA4=Tjänster!$PE$25,Tjänster!PX$25,IF($AMA4=Tjänster!$PE$26,Tjänster!PX$26,IF($AMA4=Tjänster!$PE$27,Tjänster!PX$27,IF($AMA4=Tjänster!$PE$28,Tjänster!PX$28,""))))))))))))))))))))))))))</f>
        <v/>
      </c>
      <c r="AMU4" s="36" t="str">
        <f>IF($AMA4=Tjänster!$PE$3,Tjänster!PY$3,IF($AMA4=Tjänster!$PE$4,Tjänster!PY$4,IF($AMA4=Tjänster!$PE$5,Tjänster!PY$5,IF($AMA4=Tjänster!$PE$6,Tjänster!PY$6,IF($AMA4=Tjänster!$PE$7,Tjänster!PY$7,IF($AMA4=Tjänster!$PE$8,Tjänster!PY$8,IF($AMA4=Tjänster!$PE$9,Tjänster!PY$9,IF($AMA4=Tjänster!$PE$10,Tjänster!PY$10,IF($AMA4=Tjänster!$PE$11,Tjänster!PY$11,IF($AMA4=Tjänster!$PE$12,Tjänster!PY$12,IF($AMA4=Tjänster!$PE$13,Tjänster!PY$13,IF($AMA4=Tjänster!$PE$14,Tjänster!PY$14,IF($AMA4=Tjänster!$PE$15,Tjänster!PY$15,IF($AMA4=Tjänster!$PE$16,Tjänster!PY$16,IF($AMA4=Tjänster!$PE$17,Tjänster!PY$17,IF($AMA4=Tjänster!$PE$18,Tjänster!PY$18,IF($AMA4=Tjänster!$PE$19,Tjänster!PY$19,IF($AMA4=Tjänster!$PE$20,Tjänster!PY$20,IF($AMA4=Tjänster!$PE$21,Tjänster!PY$21,IF($AMA4=Tjänster!$PE$22,Tjänster!PY$22,IF($AMA4=Tjänster!$PE$23,Tjänster!PY$23,IF($AMA4=Tjänster!$PE$24,Tjänster!PY$24,IF($AMA4=Tjänster!$PE$25,Tjänster!PY$25,IF($AMA4=Tjänster!$PE$26,Tjänster!PY$26,IF($AMA4=Tjänster!$PE$27,Tjänster!PY$27,IF($AMA4=Tjänster!$PE$28,Tjänster!PY$28,""))))))))))))))))))))))))))</f>
        <v/>
      </c>
      <c r="ANX4" s="36" t="str">
        <f t="shared" si="19"/>
        <v/>
      </c>
      <c r="ANY4" s="36" t="str">
        <f>IF($ANX4=Tjänster!$QA$3,Tjänster!QB$3,IF($ANX4=Tjänster!$QA$4,Tjänster!QB$4,IF($ANX4=Tjänster!$QA$5,Tjänster!QB$5,IF($ANX4=Tjänster!$QA$6,Tjänster!QB$6,IF($ANX4=Tjänster!$QA$7,Tjänster!QB$7,IF($ANX4=Tjänster!$QA$8,Tjänster!QB$8,IF($ANX4=Tjänster!$QA$9,Tjänster!QB$9,IF($ANX4=Tjänster!$QA$10,Tjänster!QB$10,IF($ANX4=Tjänster!$QA$11,Tjänster!QB$11,IF($ANX4=Tjänster!$QA$12,Tjänster!QB$12,IF($ANX4=Tjänster!$QA$13,Tjänster!QB$13,IF($ANX4=Tjänster!$QA$14,Tjänster!QB$14,IF($ANX4=Tjänster!$QA$15,Tjänster!QB$15,IF($ANX4=Tjänster!$QA$16,Tjänster!QB$16,IF($ANX4=Tjänster!$QA$17,Tjänster!QB$17,IF($ANX4=Tjänster!$QA$18,Tjänster!QB$18,IF($ANX4=Tjänster!$QA$19,Tjänster!QB$19,IF($ANX4=Tjänster!$QA$20,Tjänster!QB$20,IF($ANX4=Tjänster!$QA$21,Tjänster!QB$21,IF($ANX4=Tjänster!$QA$22,Tjänster!QB$22,IF($ANX4=Tjänster!$QA$23,Tjänster!QB$23,IF($ANX4=Tjänster!$QA$24,Tjänster!QB$24,IF($ANX4=Tjänster!$QA$25,Tjänster!QB$25,IF($ANX4=Tjänster!$QA$26,Tjänster!QB$26,IF($ANX4=Tjänster!$QA$27,Tjänster!QB$27,IF($ANX4=Tjänster!$QA$28,Tjänster!QB$28,""))))))))))))))))))))))))))</f>
        <v/>
      </c>
      <c r="ANZ4" s="36" t="str">
        <f>IF($ANX4=Tjänster!$QA$3,Tjänster!QC$3,IF($ANX4=Tjänster!$QA$4,Tjänster!QC$4,IF($ANX4=Tjänster!$QA$5,Tjänster!QC$5,IF($ANX4=Tjänster!$QA$6,Tjänster!QC$6,IF($ANX4=Tjänster!$QA$7,Tjänster!QC$7,IF($ANX4=Tjänster!$QA$8,Tjänster!QC$8,IF($ANX4=Tjänster!$QA$9,Tjänster!QC$9,IF($ANX4=Tjänster!$QA$10,Tjänster!QC$10,IF($ANX4=Tjänster!$QA$11,Tjänster!QC$11,IF($ANX4=Tjänster!$QA$12,Tjänster!QC$12,IF($ANX4=Tjänster!$QA$13,Tjänster!QC$13,IF($ANX4=Tjänster!$QA$14,Tjänster!QC$14,IF($ANX4=Tjänster!$QA$15,Tjänster!QC$15,IF($ANX4=Tjänster!$QA$16,Tjänster!QC$16,IF($ANX4=Tjänster!$QA$17,Tjänster!QC$17,IF($ANX4=Tjänster!$QA$18,Tjänster!QC$18,IF($ANX4=Tjänster!$QA$19,Tjänster!QC$19,IF($ANX4=Tjänster!$QA$20,Tjänster!QC$20,IF($ANX4=Tjänster!$QA$21,Tjänster!QC$21,IF($ANX4=Tjänster!$QA$22,Tjänster!QC$22,IF($ANX4=Tjänster!$QA$23,Tjänster!QC$23,IF($ANX4=Tjänster!$QA$24,Tjänster!QC$24,IF($ANX4=Tjänster!$QA$25,Tjänster!QC$25,IF($ANX4=Tjänster!$QA$26,Tjänster!QC$26,IF($ANX4=Tjänster!$QA$27,Tjänster!QC$27,IF($ANX4=Tjänster!$QA$28,Tjänster!QC$28,""))))))))))))))))))))))))))</f>
        <v/>
      </c>
      <c r="AOA4" s="36" t="str">
        <f>IF($ANX4=Tjänster!$QA$3,Tjänster!QD$3,IF($ANX4=Tjänster!$QA$4,Tjänster!QD$4,IF($ANX4=Tjänster!$QA$5,Tjänster!QD$5,IF($ANX4=Tjänster!$QA$6,Tjänster!QD$6,IF($ANX4=Tjänster!$QA$7,Tjänster!QD$7,IF($ANX4=Tjänster!$QA$8,Tjänster!QD$8,IF($ANX4=Tjänster!$QA$9,Tjänster!QD$9,IF($ANX4=Tjänster!$QA$10,Tjänster!QD$10,IF($ANX4=Tjänster!$QA$11,Tjänster!QD$11,IF($ANX4=Tjänster!$QA$12,Tjänster!QD$12,IF($ANX4=Tjänster!$QA$13,Tjänster!QD$13,IF($ANX4=Tjänster!$QA$14,Tjänster!QD$14,IF($ANX4=Tjänster!$QA$15,Tjänster!QD$15,IF($ANX4=Tjänster!$QA$16,Tjänster!QD$16,IF($ANX4=Tjänster!$QA$17,Tjänster!QD$17,IF($ANX4=Tjänster!$QA$18,Tjänster!QD$18,IF($ANX4=Tjänster!$QA$19,Tjänster!QD$19,IF($ANX4=Tjänster!$QA$20,Tjänster!QD$20,IF($ANX4=Tjänster!$QA$21,Tjänster!QD$21,IF($ANX4=Tjänster!$QA$22,Tjänster!QD$22,IF($ANX4=Tjänster!$QA$23,Tjänster!QD$23,IF($ANX4=Tjänster!$QA$24,Tjänster!QD$24,IF($ANX4=Tjänster!$QA$25,Tjänster!QD$25,IF($ANX4=Tjänster!$QA$26,Tjänster!QD$26,IF($ANX4=Tjänster!$QA$27,Tjänster!QD$27,IF($ANX4=Tjänster!$QA$28,Tjänster!QD$28,""))))))))))))))))))))))))))</f>
        <v/>
      </c>
      <c r="AOB4" s="36" t="str">
        <f>IF($ANX4=Tjänster!$QA$3,Tjänster!QE$3,IF($ANX4=Tjänster!$QA$4,Tjänster!QE$4,IF($ANX4=Tjänster!$QA$5,Tjänster!QE$5,IF($ANX4=Tjänster!$QA$6,Tjänster!QE$6,IF($ANX4=Tjänster!$QA$7,Tjänster!QE$7,IF($ANX4=Tjänster!$QA$8,Tjänster!QE$8,IF($ANX4=Tjänster!$QA$9,Tjänster!QE$9,IF($ANX4=Tjänster!$QA$10,Tjänster!QE$10,IF($ANX4=Tjänster!$QA$11,Tjänster!QE$11,IF($ANX4=Tjänster!$QA$12,Tjänster!QE$12,IF($ANX4=Tjänster!$QA$13,Tjänster!QE$13,IF($ANX4=Tjänster!$QA$14,Tjänster!QE$14,IF($ANX4=Tjänster!$QA$15,Tjänster!QE$15,IF($ANX4=Tjänster!$QA$16,Tjänster!QE$16,IF($ANX4=Tjänster!$QA$17,Tjänster!QE$17,IF($ANX4=Tjänster!$QA$18,Tjänster!QE$18,IF($ANX4=Tjänster!$QA$19,Tjänster!QE$19,IF($ANX4=Tjänster!$QA$20,Tjänster!QE$20,IF($ANX4=Tjänster!$QA$21,Tjänster!QE$21,IF($ANX4=Tjänster!$QA$22,Tjänster!QE$22,IF($ANX4=Tjänster!$QA$23,Tjänster!QE$23,IF($ANX4=Tjänster!$QA$24,Tjänster!QE$24,IF($ANX4=Tjänster!$QA$25,Tjänster!QE$25,IF($ANX4=Tjänster!$QA$26,Tjänster!QE$26,IF($ANX4=Tjänster!$QA$27,Tjänster!QE$27,IF($ANX4=Tjänster!$QA$28,Tjänster!QE$28,""))))))))))))))))))))))))))</f>
        <v/>
      </c>
      <c r="AOC4" s="36" t="str">
        <f>IF($ANX4=Tjänster!$QA$3,Tjänster!QF$3,IF($ANX4=Tjänster!$QA$4,Tjänster!QF$4,IF($ANX4=Tjänster!$QA$5,Tjänster!QF$5,IF($ANX4=Tjänster!$QA$6,Tjänster!QF$6,IF($ANX4=Tjänster!$QA$7,Tjänster!QF$7,IF($ANX4=Tjänster!$QA$8,Tjänster!QF$8,IF($ANX4=Tjänster!$QA$9,Tjänster!QF$9,IF($ANX4=Tjänster!$QA$10,Tjänster!QF$10,IF($ANX4=Tjänster!$QA$11,Tjänster!QF$11,IF($ANX4=Tjänster!$QA$12,Tjänster!QF$12,IF($ANX4=Tjänster!$QA$13,Tjänster!QF$13,IF($ANX4=Tjänster!$QA$14,Tjänster!QF$14,IF($ANX4=Tjänster!$QA$15,Tjänster!QF$15,IF($ANX4=Tjänster!$QA$16,Tjänster!QF$16,IF($ANX4=Tjänster!$QA$17,Tjänster!QF$17,IF($ANX4=Tjänster!$QA$18,Tjänster!QF$18,IF($ANX4=Tjänster!$QA$19,Tjänster!QF$19,IF($ANX4=Tjänster!$QA$20,Tjänster!QF$20,IF($ANX4=Tjänster!$QA$21,Tjänster!QF$21,IF($ANX4=Tjänster!$QA$22,Tjänster!QF$22,IF($ANX4=Tjänster!$QA$23,Tjänster!QF$23,IF($ANX4=Tjänster!$QA$24,Tjänster!QF$24,IF($ANX4=Tjänster!$QA$25,Tjänster!QF$25,IF($ANX4=Tjänster!$QA$26,Tjänster!QF$26,IF($ANX4=Tjänster!$QA$27,Tjänster!QF$27,IF($ANX4=Tjänster!$QA$28,Tjänster!QF$28,""))))))))))))))))))))))))))</f>
        <v/>
      </c>
      <c r="AOD4" s="36" t="str">
        <f>IF($ANX4=Tjänster!$QA$3,Tjänster!QG$3,IF($ANX4=Tjänster!$QA$4,Tjänster!QG$4,IF($ANX4=Tjänster!$QA$5,Tjänster!QG$5,IF($ANX4=Tjänster!$QA$6,Tjänster!QG$6,IF($ANX4=Tjänster!$QA$7,Tjänster!QG$7,IF($ANX4=Tjänster!$QA$8,Tjänster!QG$8,IF($ANX4=Tjänster!$QA$9,Tjänster!QG$9,IF($ANX4=Tjänster!$QA$10,Tjänster!QG$10,IF($ANX4=Tjänster!$QA$11,Tjänster!QG$11,IF($ANX4=Tjänster!$QA$12,Tjänster!QG$12,IF($ANX4=Tjänster!$QA$13,Tjänster!QG$13,IF($ANX4=Tjänster!$QA$14,Tjänster!QG$14,IF($ANX4=Tjänster!$QA$15,Tjänster!QG$15,IF($ANX4=Tjänster!$QA$16,Tjänster!QG$16,IF($ANX4=Tjänster!$QA$17,Tjänster!QG$17,IF($ANX4=Tjänster!$QA$18,Tjänster!QG$18,IF($ANX4=Tjänster!$QA$19,Tjänster!QG$19,IF($ANX4=Tjänster!$QA$20,Tjänster!QG$20,IF($ANX4=Tjänster!$QA$21,Tjänster!QG$21,IF($ANX4=Tjänster!$QA$22,Tjänster!QG$22,IF($ANX4=Tjänster!$QA$23,Tjänster!QG$23,IF($ANX4=Tjänster!$QA$24,Tjänster!QG$24,IF($ANX4=Tjänster!$QA$25,Tjänster!QG$25,IF($ANX4=Tjänster!$QA$26,Tjänster!QG$26,IF($ANX4=Tjänster!$QA$27,Tjänster!QG$27,IF($ANX4=Tjänster!$QA$28,Tjänster!QG$28,""))))))))))))))))))))))))))</f>
        <v/>
      </c>
      <c r="AOE4" s="36" t="str">
        <f>IF($ANX4=Tjänster!$QA$3,Tjänster!QH$3,IF($ANX4=Tjänster!$QA$4,Tjänster!QH$4,IF($ANX4=Tjänster!$QA$5,Tjänster!QH$5,IF($ANX4=Tjänster!$QA$6,Tjänster!QH$6,IF($ANX4=Tjänster!$QA$7,Tjänster!QH$7,IF($ANX4=Tjänster!$QA$8,Tjänster!QH$8,IF($ANX4=Tjänster!$QA$9,Tjänster!QH$9,IF($ANX4=Tjänster!$QA$10,Tjänster!QH$10,IF($ANX4=Tjänster!$QA$11,Tjänster!QH$11,IF($ANX4=Tjänster!$QA$12,Tjänster!QH$12,IF($ANX4=Tjänster!$QA$13,Tjänster!QH$13,IF($ANX4=Tjänster!$QA$14,Tjänster!QH$14,IF($ANX4=Tjänster!$QA$15,Tjänster!QH$15,IF($ANX4=Tjänster!$QA$16,Tjänster!QH$16,IF($ANX4=Tjänster!$QA$17,Tjänster!QH$17,IF($ANX4=Tjänster!$QA$18,Tjänster!QH$18,IF($ANX4=Tjänster!$QA$19,Tjänster!QH$19,IF($ANX4=Tjänster!$QA$20,Tjänster!QH$20,IF($ANX4=Tjänster!$QA$21,Tjänster!QH$21,IF($ANX4=Tjänster!$QA$22,Tjänster!QH$22,IF($ANX4=Tjänster!$QA$23,Tjänster!QH$23,IF($ANX4=Tjänster!$QA$24,Tjänster!QH$24,IF($ANX4=Tjänster!$QA$25,Tjänster!QH$25,IF($ANX4=Tjänster!$QA$26,Tjänster!QH$26,IF($ANX4=Tjänster!$QA$27,Tjänster!QH$27,IF($ANX4=Tjänster!$QA$28,Tjänster!QH$28,""))))))))))))))))))))))))))</f>
        <v/>
      </c>
      <c r="AOF4" s="36" t="str">
        <f>IF($ANX4=Tjänster!$QA$3,Tjänster!QI$3,IF($ANX4=Tjänster!$QA$4,Tjänster!QI$4,IF($ANX4=Tjänster!$QA$5,Tjänster!QI$5,IF($ANX4=Tjänster!$QA$6,Tjänster!QI$6,IF($ANX4=Tjänster!$QA$7,Tjänster!QI$7,IF($ANX4=Tjänster!$QA$8,Tjänster!QI$8,IF($ANX4=Tjänster!$QA$9,Tjänster!QI$9,IF($ANX4=Tjänster!$QA$10,Tjänster!QI$10,IF($ANX4=Tjänster!$QA$11,Tjänster!QI$11,IF($ANX4=Tjänster!$QA$12,Tjänster!QI$12,IF($ANX4=Tjänster!$QA$13,Tjänster!QI$13,IF($ANX4=Tjänster!$QA$14,Tjänster!QI$14,IF($ANX4=Tjänster!$QA$15,Tjänster!QI$15,IF($ANX4=Tjänster!$QA$16,Tjänster!QI$16,IF($ANX4=Tjänster!$QA$17,Tjänster!QI$17,IF($ANX4=Tjänster!$QA$18,Tjänster!QI$18,IF($ANX4=Tjänster!$QA$19,Tjänster!QI$19,IF($ANX4=Tjänster!$QA$20,Tjänster!QI$20,IF($ANX4=Tjänster!$QA$21,Tjänster!QI$21,IF($ANX4=Tjänster!$QA$22,Tjänster!QI$22,IF($ANX4=Tjänster!$QA$23,Tjänster!QI$23,IF($ANX4=Tjänster!$QA$24,Tjänster!QI$24,IF($ANX4=Tjänster!$QA$25,Tjänster!QI$25,IF($ANX4=Tjänster!$QA$26,Tjänster!QI$26,IF($ANX4=Tjänster!$QA$27,Tjänster!QI$27,IF($ANX4=Tjänster!$QA$28,Tjänster!QI$28,""))))))))))))))))))))))))))</f>
        <v/>
      </c>
      <c r="AOG4" s="36" t="str">
        <f>IF($ANX4=Tjänster!$QA$3,Tjänster!QJ$3,IF($ANX4=Tjänster!$QA$4,Tjänster!QJ$4,IF($ANX4=Tjänster!$QA$5,Tjänster!QJ$5,IF($ANX4=Tjänster!$QA$6,Tjänster!QJ$6,IF($ANX4=Tjänster!$QA$7,Tjänster!QJ$7,IF($ANX4=Tjänster!$QA$8,Tjänster!QJ$8,IF($ANX4=Tjänster!$QA$9,Tjänster!QJ$9,IF($ANX4=Tjänster!$QA$10,Tjänster!QJ$10,IF($ANX4=Tjänster!$QA$11,Tjänster!QJ$11,IF($ANX4=Tjänster!$QA$12,Tjänster!QJ$12,IF($ANX4=Tjänster!$QA$13,Tjänster!QJ$13,IF($ANX4=Tjänster!$QA$14,Tjänster!QJ$14,IF($ANX4=Tjänster!$QA$15,Tjänster!QJ$15,IF($ANX4=Tjänster!$QA$16,Tjänster!QJ$16,IF($ANX4=Tjänster!$QA$17,Tjänster!QJ$17,IF($ANX4=Tjänster!$QA$18,Tjänster!QJ$18,IF($ANX4=Tjänster!$QA$19,Tjänster!QJ$19,IF($ANX4=Tjänster!$QA$20,Tjänster!QJ$20,IF($ANX4=Tjänster!$QA$21,Tjänster!QJ$21,IF($ANX4=Tjänster!$QA$22,Tjänster!QJ$22,IF($ANX4=Tjänster!$QA$23,Tjänster!QJ$23,IF($ANX4=Tjänster!$QA$24,Tjänster!QJ$24,IF($ANX4=Tjänster!$QA$25,Tjänster!QJ$25,IF($ANX4=Tjänster!$QA$26,Tjänster!QJ$26,IF($ANX4=Tjänster!$QA$27,Tjänster!QJ$27,IF($ANX4=Tjänster!$QA$28,Tjänster!QJ$28,""))))))))))))))))))))))))))</f>
        <v/>
      </c>
      <c r="AOH4" s="36" t="str">
        <f>IF($ANX4=Tjänster!$QA$3,Tjänster!QK$3,IF($ANX4=Tjänster!$QA$4,Tjänster!QK$4,IF($ANX4=Tjänster!$QA$5,Tjänster!QK$5,IF($ANX4=Tjänster!$QA$6,Tjänster!QK$6,IF($ANX4=Tjänster!$QA$7,Tjänster!QK$7,IF($ANX4=Tjänster!$QA$8,Tjänster!QK$8,IF($ANX4=Tjänster!$QA$9,Tjänster!QK$9,IF($ANX4=Tjänster!$QA$10,Tjänster!QK$10,IF($ANX4=Tjänster!$QA$11,Tjänster!QK$11,IF($ANX4=Tjänster!$QA$12,Tjänster!QK$12,IF($ANX4=Tjänster!$QA$13,Tjänster!QK$13,IF($ANX4=Tjänster!$QA$14,Tjänster!QK$14,IF($ANX4=Tjänster!$QA$15,Tjänster!QK$15,IF($ANX4=Tjänster!$QA$16,Tjänster!QK$16,IF($ANX4=Tjänster!$QA$17,Tjänster!QK$17,IF($ANX4=Tjänster!$QA$18,Tjänster!QK$18,IF($ANX4=Tjänster!$QA$19,Tjänster!QK$19,IF($ANX4=Tjänster!$QA$20,Tjänster!QK$20,IF($ANX4=Tjänster!$QA$21,Tjänster!QK$21,IF($ANX4=Tjänster!$QA$22,Tjänster!QK$22,IF($ANX4=Tjänster!$QA$23,Tjänster!QK$23,IF($ANX4=Tjänster!$QA$24,Tjänster!QK$24,IF($ANX4=Tjänster!$QA$25,Tjänster!QK$25,IF($ANX4=Tjänster!$QA$26,Tjänster!QK$26,IF($ANX4=Tjänster!$QA$27,Tjänster!QK$27,IF($ANX4=Tjänster!$QA$28,Tjänster!QK$28,""))))))))))))))))))))))))))</f>
        <v/>
      </c>
      <c r="AOI4" s="36" t="str">
        <f>IF($ANX4=Tjänster!$QA$3,Tjänster!QL$3,IF($ANX4=Tjänster!$QA$4,Tjänster!QL$4,IF($ANX4=Tjänster!$QA$5,Tjänster!QL$5,IF($ANX4=Tjänster!$QA$6,Tjänster!QL$6,IF($ANX4=Tjänster!$QA$7,Tjänster!QL$7,IF($ANX4=Tjänster!$QA$8,Tjänster!QL$8,IF($ANX4=Tjänster!$QA$9,Tjänster!QL$9,IF($ANX4=Tjänster!$QA$10,Tjänster!QL$10,IF($ANX4=Tjänster!$QA$11,Tjänster!QL$11,IF($ANX4=Tjänster!$QA$12,Tjänster!QL$12,IF($ANX4=Tjänster!$QA$13,Tjänster!QL$13,IF($ANX4=Tjänster!$QA$14,Tjänster!QL$14,IF($ANX4=Tjänster!$QA$15,Tjänster!QL$15,IF($ANX4=Tjänster!$QA$16,Tjänster!QL$16,IF($ANX4=Tjänster!$QA$17,Tjänster!QL$17,IF($ANX4=Tjänster!$QA$18,Tjänster!QL$18,IF($ANX4=Tjänster!$QA$19,Tjänster!QL$19,IF($ANX4=Tjänster!$QA$20,Tjänster!QL$20,IF($ANX4=Tjänster!$QA$21,Tjänster!QL$21,IF($ANX4=Tjänster!$QA$22,Tjänster!QL$22,IF($ANX4=Tjänster!$QA$23,Tjänster!QL$23,IF($ANX4=Tjänster!$QA$24,Tjänster!QL$24,IF($ANX4=Tjänster!$QA$25,Tjänster!QL$25,IF($ANX4=Tjänster!$QA$26,Tjänster!QL$26,IF($ANX4=Tjänster!$QA$27,Tjänster!QL$27,IF($ANX4=Tjänster!$QA$28,Tjänster!QL$28,""))))))))))))))))))))))))))</f>
        <v/>
      </c>
      <c r="AOJ4" s="36" t="str">
        <f>IF($ANX4=Tjänster!$QA$3,Tjänster!QM$3,IF($ANX4=Tjänster!$QA$4,Tjänster!QM$4,IF($ANX4=Tjänster!$QA$5,Tjänster!QM$5,IF($ANX4=Tjänster!$QA$6,Tjänster!QM$6,IF($ANX4=Tjänster!$QA$7,Tjänster!QM$7,IF($ANX4=Tjänster!$QA$8,Tjänster!QM$8,IF($ANX4=Tjänster!$QA$9,Tjänster!QM$9,IF($ANX4=Tjänster!$QA$10,Tjänster!QM$10,IF($ANX4=Tjänster!$QA$11,Tjänster!QM$11,IF($ANX4=Tjänster!$QA$12,Tjänster!QM$12,IF($ANX4=Tjänster!$QA$13,Tjänster!QM$13,IF($ANX4=Tjänster!$QA$14,Tjänster!QM$14,IF($ANX4=Tjänster!$QA$15,Tjänster!QM$15,IF($ANX4=Tjänster!$QA$16,Tjänster!QM$16,IF($ANX4=Tjänster!$QA$17,Tjänster!QM$17,IF($ANX4=Tjänster!$QA$18,Tjänster!QM$18,IF($ANX4=Tjänster!$QA$19,Tjänster!QM$19,IF($ANX4=Tjänster!$QA$20,Tjänster!QM$20,IF($ANX4=Tjänster!$QA$21,Tjänster!QM$21,IF($ANX4=Tjänster!$QA$22,Tjänster!QM$22,IF($ANX4=Tjänster!$QA$23,Tjänster!QM$23,IF($ANX4=Tjänster!$QA$24,Tjänster!QM$24,IF($ANX4=Tjänster!$QA$25,Tjänster!QM$25,IF($ANX4=Tjänster!$QA$26,Tjänster!QM$26,IF($ANX4=Tjänster!$QA$27,Tjänster!QM$27,IF($ANX4=Tjänster!$QA$28,Tjänster!QM$28,""))))))))))))))))))))))))))</f>
        <v/>
      </c>
      <c r="AOK4" s="36" t="str">
        <f>IF($ANX4=Tjänster!$QA$3,Tjänster!QN$3,IF($ANX4=Tjänster!$QA$4,Tjänster!QN$4,IF($ANX4=Tjänster!$QA$5,Tjänster!QN$5,IF($ANX4=Tjänster!$QA$6,Tjänster!QN$6,IF($ANX4=Tjänster!$QA$7,Tjänster!QN$7,IF($ANX4=Tjänster!$QA$8,Tjänster!QN$8,IF($ANX4=Tjänster!$QA$9,Tjänster!QN$9,IF($ANX4=Tjänster!$QA$10,Tjänster!QN$10,IF($ANX4=Tjänster!$QA$11,Tjänster!QN$11,IF($ANX4=Tjänster!$QA$12,Tjänster!QN$12,IF($ANX4=Tjänster!$QA$13,Tjänster!QN$13,IF($ANX4=Tjänster!$QA$14,Tjänster!QN$14,IF($ANX4=Tjänster!$QA$15,Tjänster!QN$15,IF($ANX4=Tjänster!$QA$16,Tjänster!QN$16,IF($ANX4=Tjänster!$QA$17,Tjänster!QN$17,IF($ANX4=Tjänster!$QA$18,Tjänster!QN$18,IF($ANX4=Tjänster!$QA$19,Tjänster!QN$19,IF($ANX4=Tjänster!$QA$20,Tjänster!QN$20,IF($ANX4=Tjänster!$QA$21,Tjänster!QN$21,IF($ANX4=Tjänster!$QA$22,Tjänster!QN$22,IF($ANX4=Tjänster!$QA$23,Tjänster!QN$23,IF($ANX4=Tjänster!$QA$24,Tjänster!QN$24,IF($ANX4=Tjänster!$QA$25,Tjänster!QN$25,IF($ANX4=Tjänster!$QA$26,Tjänster!QN$26,IF($ANX4=Tjänster!$QA$27,Tjänster!QN$27,IF($ANX4=Tjänster!$QA$28,Tjänster!QN$28,""))))))))))))))))))))))))))</f>
        <v/>
      </c>
      <c r="AOL4" s="36" t="str">
        <f>IF($ANX4=Tjänster!$QA$3,Tjänster!QO$3,IF($ANX4=Tjänster!$QA$4,Tjänster!QO$4,IF($ANX4=Tjänster!$QA$5,Tjänster!QO$5,IF($ANX4=Tjänster!$QA$6,Tjänster!QO$6,IF($ANX4=Tjänster!$QA$7,Tjänster!QO$7,IF($ANX4=Tjänster!$QA$8,Tjänster!QO$8,IF($ANX4=Tjänster!$QA$9,Tjänster!QO$9,IF($ANX4=Tjänster!$QA$10,Tjänster!QO$10,IF($ANX4=Tjänster!$QA$11,Tjänster!QO$11,IF($ANX4=Tjänster!$QA$12,Tjänster!QO$12,IF($ANX4=Tjänster!$QA$13,Tjänster!QO$13,IF($ANX4=Tjänster!$QA$14,Tjänster!QO$14,IF($ANX4=Tjänster!$QA$15,Tjänster!QO$15,IF($ANX4=Tjänster!$QA$16,Tjänster!QO$16,IF($ANX4=Tjänster!$QA$17,Tjänster!QO$17,IF($ANX4=Tjänster!$QA$18,Tjänster!QO$18,IF($ANX4=Tjänster!$QA$19,Tjänster!QO$19,IF($ANX4=Tjänster!$QA$20,Tjänster!QO$20,IF($ANX4=Tjänster!$QA$21,Tjänster!QO$21,IF($ANX4=Tjänster!$QA$22,Tjänster!QO$22,IF($ANX4=Tjänster!$QA$23,Tjänster!QO$23,IF($ANX4=Tjänster!$QA$24,Tjänster!QO$24,IF($ANX4=Tjänster!$QA$25,Tjänster!QO$25,IF($ANX4=Tjänster!$QA$26,Tjänster!QO$26,IF($ANX4=Tjänster!$QA$27,Tjänster!QO$27,IF($ANX4=Tjänster!$QA$28,Tjänster!QO$28,""))))))))))))))))))))))))))</f>
        <v/>
      </c>
      <c r="AOM4" s="36" t="str">
        <f>IF($ANX4=Tjänster!$QA$3,Tjänster!QP$3,IF($ANX4=Tjänster!$QA$4,Tjänster!QP$4,IF($ANX4=Tjänster!$QA$5,Tjänster!QP$5,IF($ANX4=Tjänster!$QA$6,Tjänster!QP$6,IF($ANX4=Tjänster!$QA$7,Tjänster!QP$7,IF($ANX4=Tjänster!$QA$8,Tjänster!QP$8,IF($ANX4=Tjänster!$QA$9,Tjänster!QP$9,IF($ANX4=Tjänster!$QA$10,Tjänster!QP$10,IF($ANX4=Tjänster!$QA$11,Tjänster!QP$11,IF($ANX4=Tjänster!$QA$12,Tjänster!QP$12,IF($ANX4=Tjänster!$QA$13,Tjänster!QP$13,IF($ANX4=Tjänster!$QA$14,Tjänster!QP$14,IF($ANX4=Tjänster!$QA$15,Tjänster!QP$15,IF($ANX4=Tjänster!$QA$16,Tjänster!QP$16,IF($ANX4=Tjänster!$QA$17,Tjänster!QP$17,IF($ANX4=Tjänster!$QA$18,Tjänster!QP$18,IF($ANX4=Tjänster!$QA$19,Tjänster!QP$19,IF($ANX4=Tjänster!$QA$20,Tjänster!QP$20,IF($ANX4=Tjänster!$QA$21,Tjänster!QP$21,IF($ANX4=Tjänster!$QA$22,Tjänster!QP$22,IF($ANX4=Tjänster!$QA$23,Tjänster!QP$23,IF($ANX4=Tjänster!$QA$24,Tjänster!QP$24,IF($ANX4=Tjänster!$QA$25,Tjänster!QP$25,IF($ANX4=Tjänster!$QA$26,Tjänster!QP$26,IF($ANX4=Tjänster!$QA$27,Tjänster!QP$27,IF($ANX4=Tjänster!$QA$28,Tjänster!QP$28,""))))))))))))))))))))))))))</f>
        <v/>
      </c>
      <c r="AON4" s="36" t="str">
        <f>IF($ANX4=Tjänster!$QA$3,Tjänster!QQ$3,IF($ANX4=Tjänster!$QA$4,Tjänster!QQ$4,IF($ANX4=Tjänster!$QA$5,Tjänster!QQ$5,IF($ANX4=Tjänster!$QA$6,Tjänster!QQ$6,IF($ANX4=Tjänster!$QA$7,Tjänster!QQ$7,IF($ANX4=Tjänster!$QA$8,Tjänster!QQ$8,IF($ANX4=Tjänster!$QA$9,Tjänster!QQ$9,IF($ANX4=Tjänster!$QA$10,Tjänster!QQ$10,IF($ANX4=Tjänster!$QA$11,Tjänster!QQ$11,IF($ANX4=Tjänster!$QA$12,Tjänster!QQ$12,IF($ANX4=Tjänster!$QA$13,Tjänster!QQ$13,IF($ANX4=Tjänster!$QA$14,Tjänster!QQ$14,IF($ANX4=Tjänster!$QA$15,Tjänster!QQ$15,IF($ANX4=Tjänster!$QA$16,Tjänster!QQ$16,IF($ANX4=Tjänster!$QA$17,Tjänster!QQ$17,IF($ANX4=Tjänster!$QA$18,Tjänster!QQ$18,IF($ANX4=Tjänster!$QA$19,Tjänster!QQ$19,IF($ANX4=Tjänster!$QA$20,Tjänster!QQ$20,IF($ANX4=Tjänster!$QA$21,Tjänster!QQ$21,IF($ANX4=Tjänster!$QA$22,Tjänster!QQ$22,IF($ANX4=Tjänster!$QA$23,Tjänster!QQ$23,IF($ANX4=Tjänster!$QA$24,Tjänster!QQ$24,IF($ANX4=Tjänster!$QA$25,Tjänster!QQ$25,IF($ANX4=Tjänster!$QA$26,Tjänster!QQ$26,IF($ANX4=Tjänster!$QA$27,Tjänster!QQ$27,IF($ANX4=Tjänster!$QA$28,Tjänster!QQ$28,""))))))))))))))))))))))))))</f>
        <v/>
      </c>
      <c r="AOO4" s="36" t="str">
        <f>IF($ANX4=Tjänster!$QA$3,Tjänster!QR$3,IF($ANX4=Tjänster!$QA$4,Tjänster!QR$4,IF($ANX4=Tjänster!$QA$5,Tjänster!QR$5,IF($ANX4=Tjänster!$QA$6,Tjänster!QR$6,IF($ANX4=Tjänster!$QA$7,Tjänster!QR$7,IF($ANX4=Tjänster!$QA$8,Tjänster!QR$8,IF($ANX4=Tjänster!$QA$9,Tjänster!QR$9,IF($ANX4=Tjänster!$QA$10,Tjänster!QR$10,IF($ANX4=Tjänster!$QA$11,Tjänster!QR$11,IF($ANX4=Tjänster!$QA$12,Tjänster!QR$12,IF($ANX4=Tjänster!$QA$13,Tjänster!QR$13,IF($ANX4=Tjänster!$QA$14,Tjänster!QR$14,IF($ANX4=Tjänster!$QA$15,Tjänster!QR$15,IF($ANX4=Tjänster!$QA$16,Tjänster!QR$16,IF($ANX4=Tjänster!$QA$17,Tjänster!QR$17,IF($ANX4=Tjänster!$QA$18,Tjänster!QR$18,IF($ANX4=Tjänster!$QA$19,Tjänster!QR$19,IF($ANX4=Tjänster!$QA$20,Tjänster!QR$20,IF($ANX4=Tjänster!$QA$21,Tjänster!QR$21,IF($ANX4=Tjänster!$QA$22,Tjänster!QR$22,IF($ANX4=Tjänster!$QA$23,Tjänster!QR$23,IF($ANX4=Tjänster!$QA$24,Tjänster!QR$24,IF($ANX4=Tjänster!$QA$25,Tjänster!QR$25,IF($ANX4=Tjänster!$QA$26,Tjänster!QR$26,IF($ANX4=Tjänster!$QA$27,Tjänster!QR$27,IF($ANX4=Tjänster!$QA$28,Tjänster!QR$28,""))))))))))))))))))))))))))</f>
        <v/>
      </c>
      <c r="AOP4" s="36" t="str">
        <f>IF($ANX4=Tjänster!$QA$3,Tjänster!QS$3,IF($ANX4=Tjänster!$QA$4,Tjänster!QS$4,IF($ANX4=Tjänster!$QA$5,Tjänster!QS$5,IF($ANX4=Tjänster!$QA$6,Tjänster!QS$6,IF($ANX4=Tjänster!$QA$7,Tjänster!QS$7,IF($ANX4=Tjänster!$QA$8,Tjänster!QS$8,IF($ANX4=Tjänster!$QA$9,Tjänster!QS$9,IF($ANX4=Tjänster!$QA$10,Tjänster!QS$10,IF($ANX4=Tjänster!$QA$11,Tjänster!QS$11,IF($ANX4=Tjänster!$QA$12,Tjänster!QS$12,IF($ANX4=Tjänster!$QA$13,Tjänster!QS$13,IF($ANX4=Tjänster!$QA$14,Tjänster!QS$14,IF($ANX4=Tjänster!$QA$15,Tjänster!QS$15,IF($ANX4=Tjänster!$QA$16,Tjänster!QS$16,IF($ANX4=Tjänster!$QA$17,Tjänster!QS$17,IF($ANX4=Tjänster!$QA$18,Tjänster!QS$18,IF($ANX4=Tjänster!$QA$19,Tjänster!QS$19,IF($ANX4=Tjänster!$QA$20,Tjänster!QS$20,IF($ANX4=Tjänster!$QA$21,Tjänster!QS$21,IF($ANX4=Tjänster!$QA$22,Tjänster!QS$22,IF($ANX4=Tjänster!$QA$23,Tjänster!QS$23,IF($ANX4=Tjänster!$QA$24,Tjänster!QS$24,IF($ANX4=Tjänster!$QA$25,Tjänster!QS$25,IF($ANX4=Tjänster!$QA$26,Tjänster!QS$26,IF($ANX4=Tjänster!$QA$27,Tjänster!QS$27,IF($ANX4=Tjänster!$QA$28,Tjänster!QS$28,""))))))))))))))))))))))))))</f>
        <v/>
      </c>
      <c r="AOQ4" s="36" t="str">
        <f>IF($ANX4=Tjänster!$QA$3,Tjänster!QT$3,IF($ANX4=Tjänster!$QA$4,Tjänster!QT$4,IF($ANX4=Tjänster!$QA$5,Tjänster!QT$5,IF($ANX4=Tjänster!$QA$6,Tjänster!QT$6,IF($ANX4=Tjänster!$QA$7,Tjänster!QT$7,IF($ANX4=Tjänster!$QA$8,Tjänster!QT$8,IF($ANX4=Tjänster!$QA$9,Tjänster!QT$9,IF($ANX4=Tjänster!$QA$10,Tjänster!QT$10,IF($ANX4=Tjänster!$QA$11,Tjänster!QT$11,IF($ANX4=Tjänster!$QA$12,Tjänster!QT$12,IF($ANX4=Tjänster!$QA$13,Tjänster!QT$13,IF($ANX4=Tjänster!$QA$14,Tjänster!QT$14,IF($ANX4=Tjänster!$QA$15,Tjänster!QT$15,IF($ANX4=Tjänster!$QA$16,Tjänster!QT$16,IF($ANX4=Tjänster!$QA$17,Tjänster!QT$17,IF($ANX4=Tjänster!$QA$18,Tjänster!QT$18,IF($ANX4=Tjänster!$QA$19,Tjänster!QT$19,IF($ANX4=Tjänster!$QA$20,Tjänster!QT$20,IF($ANX4=Tjänster!$QA$21,Tjänster!QT$21,IF($ANX4=Tjänster!$QA$22,Tjänster!QT$22,IF($ANX4=Tjänster!$QA$23,Tjänster!QT$23,IF($ANX4=Tjänster!$QA$24,Tjänster!QT$24,IF($ANX4=Tjänster!$QA$25,Tjänster!QT$25,IF($ANX4=Tjänster!$QA$26,Tjänster!QT$26,IF($ANX4=Tjänster!$QA$27,Tjänster!QT$27,IF($ANX4=Tjänster!$QA$28,Tjänster!QT$28,""))))))))))))))))))))))))))</f>
        <v/>
      </c>
      <c r="AOR4" s="36" t="str">
        <f>IF($ANX4=Tjänster!$QA$3,Tjänster!QU$3,IF($ANX4=Tjänster!$QA$4,Tjänster!QU$4,IF($ANX4=Tjänster!$QA$5,Tjänster!QU$5,IF($ANX4=Tjänster!$QA$6,Tjänster!QU$6,IF($ANX4=Tjänster!$QA$7,Tjänster!QU$7,IF($ANX4=Tjänster!$QA$8,Tjänster!QU$8,IF($ANX4=Tjänster!$QA$9,Tjänster!QU$9,IF($ANX4=Tjänster!$QA$10,Tjänster!QU$10,IF($ANX4=Tjänster!$QA$11,Tjänster!QU$11,IF($ANX4=Tjänster!$QA$12,Tjänster!QU$12,IF($ANX4=Tjänster!$QA$13,Tjänster!QU$13,IF($ANX4=Tjänster!$QA$14,Tjänster!QU$14,IF($ANX4=Tjänster!$QA$15,Tjänster!QU$15,IF($ANX4=Tjänster!$QA$16,Tjänster!QU$16,IF($ANX4=Tjänster!$QA$17,Tjänster!QU$17,IF($ANX4=Tjänster!$QA$18,Tjänster!QU$18,IF($ANX4=Tjänster!$QA$19,Tjänster!QU$19,IF($ANX4=Tjänster!$QA$20,Tjänster!QU$20,IF($ANX4=Tjänster!$QA$21,Tjänster!QU$21,IF($ANX4=Tjänster!$QA$22,Tjänster!QU$22,IF($ANX4=Tjänster!$QA$23,Tjänster!QU$23,IF($ANX4=Tjänster!$QA$24,Tjänster!QU$24,IF($ANX4=Tjänster!$QA$25,Tjänster!QU$25,IF($ANX4=Tjänster!$QA$26,Tjänster!QU$26,IF($ANX4=Tjänster!$QA$27,Tjänster!QU$27,IF($ANX4=Tjänster!$QA$28,Tjänster!QU$28,""))))))))))))))))))))))))))</f>
        <v/>
      </c>
      <c r="APU4" s="36" t="str">
        <f t="shared" si="20"/>
        <v/>
      </c>
      <c r="APV4" s="36" t="str">
        <f>IF($APU4=Tjänster!$QW$3,Tjänster!QX$3,IF($APU4=Tjänster!$QW$4,Tjänster!QX$4,IF($APU4=Tjänster!$QW$5,Tjänster!QX$5,IF($APU4=Tjänster!$QW$6,Tjänster!QX$6,IF($APU4=Tjänster!$QW$7,Tjänster!QX$7,IF($APU4=Tjänster!$QW$8,Tjänster!QX$8,IF($APU4=Tjänster!$QW$9,Tjänster!QX$9,IF($APU4=Tjänster!$QW$10,Tjänster!QX$10,IF($APU4=Tjänster!$QW$11,Tjänster!QX$11,IF($APU4=Tjänster!$QW$12,Tjänster!QX$12,IF($APU4=Tjänster!$QW$13,Tjänster!QX$13,IF($APU4=Tjänster!$QW$14,Tjänster!QX$14,IF($APU4=Tjänster!$QW$15,Tjänster!QX$15,IF($APU4=Tjänster!$QW$16,Tjänster!QX$16,IF($APU4=Tjänster!$QW$17,Tjänster!QX$17,IF($APU4=Tjänster!$QW$18,Tjänster!QX$18,IF($APU4=Tjänster!$QW$19,Tjänster!QX$19,IF($APU4=Tjänster!$QW$20,Tjänster!QX$20,IF($APU4=Tjänster!$QW$21,Tjänster!QX$21,IF($APU4=Tjänster!$QW$22,Tjänster!QX$22,IF($APU4=Tjänster!$QW$23,Tjänster!QX$23,IF($APU4=Tjänster!$QW$24,Tjänster!QX$24,IF($APU4=Tjänster!$QW$25,Tjänster!QX$25,IF($APU4=Tjänster!$QW$26,Tjänster!QX$26,IF($APU4=Tjänster!$QW$27,Tjänster!QX$27,IF($APU4=Tjänster!$QW$28,Tjänster!QX$28,""))))))))))))))))))))))))))</f>
        <v/>
      </c>
      <c r="APW4" s="36" t="str">
        <f>IF($APU4=Tjänster!$QW$3,Tjänster!QY$3,IF($APU4=Tjänster!$QW$4,Tjänster!QY$4,IF($APU4=Tjänster!$QW$5,Tjänster!QY$5,IF($APU4=Tjänster!$QW$6,Tjänster!QY$6,IF($APU4=Tjänster!$QW$7,Tjänster!QY$7,IF($APU4=Tjänster!$QW$8,Tjänster!QY$8,IF($APU4=Tjänster!$QW$9,Tjänster!QY$9,IF($APU4=Tjänster!$QW$10,Tjänster!QY$10,IF($APU4=Tjänster!$QW$11,Tjänster!QY$11,IF($APU4=Tjänster!$QW$12,Tjänster!QY$12,IF($APU4=Tjänster!$QW$13,Tjänster!QY$13,IF($APU4=Tjänster!$QW$14,Tjänster!QY$14,IF($APU4=Tjänster!$QW$15,Tjänster!QY$15,IF($APU4=Tjänster!$QW$16,Tjänster!QY$16,IF($APU4=Tjänster!$QW$17,Tjänster!QY$17,IF($APU4=Tjänster!$QW$18,Tjänster!QY$18,IF($APU4=Tjänster!$QW$19,Tjänster!QY$19,IF($APU4=Tjänster!$QW$20,Tjänster!QY$20,IF($APU4=Tjänster!$QW$21,Tjänster!QY$21,IF($APU4=Tjänster!$QW$22,Tjänster!QY$22,IF($APU4=Tjänster!$QW$23,Tjänster!QY$23,IF($APU4=Tjänster!$QW$24,Tjänster!QY$24,IF($APU4=Tjänster!$QW$25,Tjänster!QY$25,IF($APU4=Tjänster!$QW$26,Tjänster!QY$26,IF($APU4=Tjänster!$QW$27,Tjänster!QY$27,IF($APU4=Tjänster!$QW$28,Tjänster!QY$28,""))))))))))))))))))))))))))</f>
        <v/>
      </c>
      <c r="APX4" s="36" t="str">
        <f>IF($APU4=Tjänster!$QW$3,Tjänster!QZ$3,IF($APU4=Tjänster!$QW$4,Tjänster!QZ$4,IF($APU4=Tjänster!$QW$5,Tjänster!QZ$5,IF($APU4=Tjänster!$QW$6,Tjänster!QZ$6,IF($APU4=Tjänster!$QW$7,Tjänster!QZ$7,IF($APU4=Tjänster!$QW$8,Tjänster!QZ$8,IF($APU4=Tjänster!$QW$9,Tjänster!QZ$9,IF($APU4=Tjänster!$QW$10,Tjänster!QZ$10,IF($APU4=Tjänster!$QW$11,Tjänster!QZ$11,IF($APU4=Tjänster!$QW$12,Tjänster!QZ$12,IF($APU4=Tjänster!$QW$13,Tjänster!QZ$13,IF($APU4=Tjänster!$QW$14,Tjänster!QZ$14,IF($APU4=Tjänster!$QW$15,Tjänster!QZ$15,IF($APU4=Tjänster!$QW$16,Tjänster!QZ$16,IF($APU4=Tjänster!$QW$17,Tjänster!QZ$17,IF($APU4=Tjänster!$QW$18,Tjänster!QZ$18,IF($APU4=Tjänster!$QW$19,Tjänster!QZ$19,IF($APU4=Tjänster!$QW$20,Tjänster!QZ$20,IF($APU4=Tjänster!$QW$21,Tjänster!QZ$21,IF($APU4=Tjänster!$QW$22,Tjänster!QZ$22,IF($APU4=Tjänster!$QW$23,Tjänster!QZ$23,IF($APU4=Tjänster!$QW$24,Tjänster!QZ$24,IF($APU4=Tjänster!$QW$25,Tjänster!QZ$25,IF($APU4=Tjänster!$QW$26,Tjänster!QZ$26,IF($APU4=Tjänster!$QW$27,Tjänster!QZ$27,IF($APU4=Tjänster!$QW$28,Tjänster!QZ$28,""))))))))))))))))))))))))))</f>
        <v/>
      </c>
      <c r="APY4" s="36" t="str">
        <f>IF($APU4=Tjänster!$QW$3,Tjänster!RA$3,IF($APU4=Tjänster!$QW$4,Tjänster!RA$4,IF($APU4=Tjänster!$QW$5,Tjänster!RA$5,IF($APU4=Tjänster!$QW$6,Tjänster!RA$6,IF($APU4=Tjänster!$QW$7,Tjänster!RA$7,IF($APU4=Tjänster!$QW$8,Tjänster!RA$8,IF($APU4=Tjänster!$QW$9,Tjänster!RA$9,IF($APU4=Tjänster!$QW$10,Tjänster!RA$10,IF($APU4=Tjänster!$QW$11,Tjänster!RA$11,IF($APU4=Tjänster!$QW$12,Tjänster!RA$12,IF($APU4=Tjänster!$QW$13,Tjänster!RA$13,IF($APU4=Tjänster!$QW$14,Tjänster!RA$14,IF($APU4=Tjänster!$QW$15,Tjänster!RA$15,IF($APU4=Tjänster!$QW$16,Tjänster!RA$16,IF($APU4=Tjänster!$QW$17,Tjänster!RA$17,IF($APU4=Tjänster!$QW$18,Tjänster!RA$18,IF($APU4=Tjänster!$QW$19,Tjänster!RA$19,IF($APU4=Tjänster!$QW$20,Tjänster!RA$20,IF($APU4=Tjänster!$QW$21,Tjänster!RA$21,IF($APU4=Tjänster!$QW$22,Tjänster!RA$22,IF($APU4=Tjänster!$QW$23,Tjänster!RA$23,IF($APU4=Tjänster!$QW$24,Tjänster!RA$24,IF($APU4=Tjänster!$QW$25,Tjänster!RA$25,IF($APU4=Tjänster!$QW$26,Tjänster!RA$26,IF($APU4=Tjänster!$QW$27,Tjänster!RA$27,IF($APU4=Tjänster!$QW$28,Tjänster!RA$28,""))))))))))))))))))))))))))</f>
        <v/>
      </c>
      <c r="APZ4" s="36" t="str">
        <f>IF($APU4=Tjänster!$QW$3,Tjänster!RB$3,IF($APU4=Tjänster!$QW$4,Tjänster!RB$4,IF($APU4=Tjänster!$QW$5,Tjänster!RB$5,IF($APU4=Tjänster!$QW$6,Tjänster!RB$6,IF($APU4=Tjänster!$QW$7,Tjänster!RB$7,IF($APU4=Tjänster!$QW$8,Tjänster!RB$8,IF($APU4=Tjänster!$QW$9,Tjänster!RB$9,IF($APU4=Tjänster!$QW$10,Tjänster!RB$10,IF($APU4=Tjänster!$QW$11,Tjänster!RB$11,IF($APU4=Tjänster!$QW$12,Tjänster!RB$12,IF($APU4=Tjänster!$QW$13,Tjänster!RB$13,IF($APU4=Tjänster!$QW$14,Tjänster!RB$14,IF($APU4=Tjänster!$QW$15,Tjänster!RB$15,IF($APU4=Tjänster!$QW$16,Tjänster!RB$16,IF($APU4=Tjänster!$QW$17,Tjänster!RB$17,IF($APU4=Tjänster!$QW$18,Tjänster!RB$18,IF($APU4=Tjänster!$QW$19,Tjänster!RB$19,IF($APU4=Tjänster!$QW$20,Tjänster!RB$20,IF($APU4=Tjänster!$QW$21,Tjänster!RB$21,IF($APU4=Tjänster!$QW$22,Tjänster!RB$22,IF($APU4=Tjänster!$QW$23,Tjänster!RB$23,IF($APU4=Tjänster!$QW$24,Tjänster!RB$24,IF($APU4=Tjänster!$QW$25,Tjänster!RB$25,IF($APU4=Tjänster!$QW$26,Tjänster!RB$26,IF($APU4=Tjänster!$QW$27,Tjänster!RB$27,IF($APU4=Tjänster!$QW$28,Tjänster!RB$28,""))))))))))))))))))))))))))</f>
        <v/>
      </c>
      <c r="AQA4" s="36" t="str">
        <f>IF($APU4=Tjänster!$QW$3,Tjänster!RC$3,IF($APU4=Tjänster!$QW$4,Tjänster!RC$4,IF($APU4=Tjänster!$QW$5,Tjänster!RC$5,IF($APU4=Tjänster!$QW$6,Tjänster!RC$6,IF($APU4=Tjänster!$QW$7,Tjänster!RC$7,IF($APU4=Tjänster!$QW$8,Tjänster!RC$8,IF($APU4=Tjänster!$QW$9,Tjänster!RC$9,IF($APU4=Tjänster!$QW$10,Tjänster!RC$10,IF($APU4=Tjänster!$QW$11,Tjänster!RC$11,IF($APU4=Tjänster!$QW$12,Tjänster!RC$12,IF($APU4=Tjänster!$QW$13,Tjänster!RC$13,IF($APU4=Tjänster!$QW$14,Tjänster!RC$14,IF($APU4=Tjänster!$QW$15,Tjänster!RC$15,IF($APU4=Tjänster!$QW$16,Tjänster!RC$16,IF($APU4=Tjänster!$QW$17,Tjänster!RC$17,IF($APU4=Tjänster!$QW$18,Tjänster!RC$18,IF($APU4=Tjänster!$QW$19,Tjänster!RC$19,IF($APU4=Tjänster!$QW$20,Tjänster!RC$20,IF($APU4=Tjänster!$QW$21,Tjänster!RC$21,IF($APU4=Tjänster!$QW$22,Tjänster!RC$22,IF($APU4=Tjänster!$QW$23,Tjänster!RC$23,IF($APU4=Tjänster!$QW$24,Tjänster!RC$24,IF($APU4=Tjänster!$QW$25,Tjänster!RC$25,IF($APU4=Tjänster!$QW$26,Tjänster!RC$26,IF($APU4=Tjänster!$QW$27,Tjänster!RC$27,IF($APU4=Tjänster!$QW$28,Tjänster!RC$28,""))))))))))))))))))))))))))</f>
        <v/>
      </c>
      <c r="AQB4" s="36" t="str">
        <f>IF($APU4=Tjänster!$QW$3,Tjänster!RD$3,IF($APU4=Tjänster!$QW$4,Tjänster!RD$4,IF($APU4=Tjänster!$QW$5,Tjänster!RD$5,IF($APU4=Tjänster!$QW$6,Tjänster!RD$6,IF($APU4=Tjänster!$QW$7,Tjänster!RD$7,IF($APU4=Tjänster!$QW$8,Tjänster!RD$8,IF($APU4=Tjänster!$QW$9,Tjänster!RD$9,IF($APU4=Tjänster!$QW$10,Tjänster!RD$10,IF($APU4=Tjänster!$QW$11,Tjänster!RD$11,IF($APU4=Tjänster!$QW$12,Tjänster!RD$12,IF($APU4=Tjänster!$QW$13,Tjänster!RD$13,IF($APU4=Tjänster!$QW$14,Tjänster!RD$14,IF($APU4=Tjänster!$QW$15,Tjänster!RD$15,IF($APU4=Tjänster!$QW$16,Tjänster!RD$16,IF($APU4=Tjänster!$QW$17,Tjänster!RD$17,IF($APU4=Tjänster!$QW$18,Tjänster!RD$18,IF($APU4=Tjänster!$QW$19,Tjänster!RD$19,IF($APU4=Tjänster!$QW$20,Tjänster!RD$20,IF($APU4=Tjänster!$QW$21,Tjänster!RD$21,IF($APU4=Tjänster!$QW$22,Tjänster!RD$22,IF($APU4=Tjänster!$QW$23,Tjänster!RD$23,IF($APU4=Tjänster!$QW$24,Tjänster!RD$24,IF($APU4=Tjänster!$QW$25,Tjänster!RD$25,IF($APU4=Tjänster!$QW$26,Tjänster!RD$26,IF($APU4=Tjänster!$QW$27,Tjänster!RD$27,IF($APU4=Tjänster!$QW$28,Tjänster!RD$28,""))))))))))))))))))))))))))</f>
        <v/>
      </c>
      <c r="AQC4" s="36" t="str">
        <f>IF($APU4=Tjänster!$QW$3,Tjänster!RE$3,IF($APU4=Tjänster!$QW$4,Tjänster!RE$4,IF($APU4=Tjänster!$QW$5,Tjänster!RE$5,IF($APU4=Tjänster!$QW$6,Tjänster!RE$6,IF($APU4=Tjänster!$QW$7,Tjänster!RE$7,IF($APU4=Tjänster!$QW$8,Tjänster!RE$8,IF($APU4=Tjänster!$QW$9,Tjänster!RE$9,IF($APU4=Tjänster!$QW$10,Tjänster!RE$10,IF($APU4=Tjänster!$QW$11,Tjänster!RE$11,IF($APU4=Tjänster!$QW$12,Tjänster!RE$12,IF($APU4=Tjänster!$QW$13,Tjänster!RE$13,IF($APU4=Tjänster!$QW$14,Tjänster!RE$14,IF($APU4=Tjänster!$QW$15,Tjänster!RE$15,IF($APU4=Tjänster!$QW$16,Tjänster!RE$16,IF($APU4=Tjänster!$QW$17,Tjänster!RE$17,IF($APU4=Tjänster!$QW$18,Tjänster!RE$18,IF($APU4=Tjänster!$QW$19,Tjänster!RE$19,IF($APU4=Tjänster!$QW$20,Tjänster!RE$20,IF($APU4=Tjänster!$QW$21,Tjänster!RE$21,IF($APU4=Tjänster!$QW$22,Tjänster!RE$22,IF($APU4=Tjänster!$QW$23,Tjänster!RE$23,IF($APU4=Tjänster!$QW$24,Tjänster!RE$24,IF($APU4=Tjänster!$QW$25,Tjänster!RE$25,IF($APU4=Tjänster!$QW$26,Tjänster!RE$26,IF($APU4=Tjänster!$QW$27,Tjänster!RE$27,IF($APU4=Tjänster!$QW$28,Tjänster!RE$28,""))))))))))))))))))))))))))</f>
        <v/>
      </c>
      <c r="AQD4" s="36" t="str">
        <f>IF($APU4=Tjänster!$QW$3,Tjänster!RF$3,IF($APU4=Tjänster!$QW$4,Tjänster!RF$4,IF($APU4=Tjänster!$QW$5,Tjänster!RF$5,IF($APU4=Tjänster!$QW$6,Tjänster!RF$6,IF($APU4=Tjänster!$QW$7,Tjänster!RF$7,IF($APU4=Tjänster!$QW$8,Tjänster!RF$8,IF($APU4=Tjänster!$QW$9,Tjänster!RF$9,IF($APU4=Tjänster!$QW$10,Tjänster!RF$10,IF($APU4=Tjänster!$QW$11,Tjänster!RF$11,IF($APU4=Tjänster!$QW$12,Tjänster!RF$12,IF($APU4=Tjänster!$QW$13,Tjänster!RF$13,IF($APU4=Tjänster!$QW$14,Tjänster!RF$14,IF($APU4=Tjänster!$QW$15,Tjänster!RF$15,IF($APU4=Tjänster!$QW$16,Tjänster!RF$16,IF($APU4=Tjänster!$QW$17,Tjänster!RF$17,IF($APU4=Tjänster!$QW$18,Tjänster!RF$18,IF($APU4=Tjänster!$QW$19,Tjänster!RF$19,IF($APU4=Tjänster!$QW$20,Tjänster!RF$20,IF($APU4=Tjänster!$QW$21,Tjänster!RF$21,IF($APU4=Tjänster!$QW$22,Tjänster!RF$22,IF($APU4=Tjänster!$QW$23,Tjänster!RF$23,IF($APU4=Tjänster!$QW$24,Tjänster!RF$24,IF($APU4=Tjänster!$QW$25,Tjänster!RF$25,IF($APU4=Tjänster!$QW$26,Tjänster!RF$26,IF($APU4=Tjänster!$QW$27,Tjänster!RF$27,IF($APU4=Tjänster!$QW$28,Tjänster!RF$28,""))))))))))))))))))))))))))</f>
        <v/>
      </c>
      <c r="AQE4" s="36" t="str">
        <f>IF($APU4=Tjänster!$QW$3,Tjänster!RG$3,IF($APU4=Tjänster!$QW$4,Tjänster!RG$4,IF($APU4=Tjänster!$QW$5,Tjänster!RG$5,IF($APU4=Tjänster!$QW$6,Tjänster!RG$6,IF($APU4=Tjänster!$QW$7,Tjänster!RG$7,IF($APU4=Tjänster!$QW$8,Tjänster!RG$8,IF($APU4=Tjänster!$QW$9,Tjänster!RG$9,IF($APU4=Tjänster!$QW$10,Tjänster!RG$10,IF($APU4=Tjänster!$QW$11,Tjänster!RG$11,IF($APU4=Tjänster!$QW$12,Tjänster!RG$12,IF($APU4=Tjänster!$QW$13,Tjänster!RG$13,IF($APU4=Tjänster!$QW$14,Tjänster!RG$14,IF($APU4=Tjänster!$QW$15,Tjänster!RG$15,IF($APU4=Tjänster!$QW$16,Tjänster!RG$16,IF($APU4=Tjänster!$QW$17,Tjänster!RG$17,IF($APU4=Tjänster!$QW$18,Tjänster!RG$18,IF($APU4=Tjänster!$QW$19,Tjänster!RG$19,IF($APU4=Tjänster!$QW$20,Tjänster!RG$20,IF($APU4=Tjänster!$QW$21,Tjänster!RG$21,IF($APU4=Tjänster!$QW$22,Tjänster!RG$22,IF($APU4=Tjänster!$QW$23,Tjänster!RG$23,IF($APU4=Tjänster!$QW$24,Tjänster!RG$24,IF($APU4=Tjänster!$QW$25,Tjänster!RG$25,IF($APU4=Tjänster!$QW$26,Tjänster!RG$26,IF($APU4=Tjänster!$QW$27,Tjänster!RG$27,IF($APU4=Tjänster!$QW$28,Tjänster!RG$28,""))))))))))))))))))))))))))</f>
        <v/>
      </c>
      <c r="AQF4" s="36" t="str">
        <f>IF($APU4=Tjänster!$QW$3,Tjänster!RH$3,IF($APU4=Tjänster!$QW$4,Tjänster!RH$4,IF($APU4=Tjänster!$QW$5,Tjänster!RH$5,IF($APU4=Tjänster!$QW$6,Tjänster!RH$6,IF($APU4=Tjänster!$QW$7,Tjänster!RH$7,IF($APU4=Tjänster!$QW$8,Tjänster!RH$8,IF($APU4=Tjänster!$QW$9,Tjänster!RH$9,IF($APU4=Tjänster!$QW$10,Tjänster!RH$10,IF($APU4=Tjänster!$QW$11,Tjänster!RH$11,IF($APU4=Tjänster!$QW$12,Tjänster!RH$12,IF($APU4=Tjänster!$QW$13,Tjänster!RH$13,IF($APU4=Tjänster!$QW$14,Tjänster!RH$14,IF($APU4=Tjänster!$QW$15,Tjänster!RH$15,IF($APU4=Tjänster!$QW$16,Tjänster!RH$16,IF($APU4=Tjänster!$QW$17,Tjänster!RH$17,IF($APU4=Tjänster!$QW$18,Tjänster!RH$18,IF($APU4=Tjänster!$QW$19,Tjänster!RH$19,IF($APU4=Tjänster!$QW$20,Tjänster!RH$20,IF($APU4=Tjänster!$QW$21,Tjänster!RH$21,IF($APU4=Tjänster!$QW$22,Tjänster!RH$22,IF($APU4=Tjänster!$QW$23,Tjänster!RH$23,IF($APU4=Tjänster!$QW$24,Tjänster!RH$24,IF($APU4=Tjänster!$QW$25,Tjänster!RH$25,IF($APU4=Tjänster!$QW$26,Tjänster!RH$26,IF($APU4=Tjänster!$QW$27,Tjänster!RH$27,IF($APU4=Tjänster!$QW$28,Tjänster!RH$28,""))))))))))))))))))))))))))</f>
        <v/>
      </c>
      <c r="AQG4" s="36" t="str">
        <f>IF($APU4=Tjänster!$QW$3,Tjänster!RI$3,IF($APU4=Tjänster!$QW$4,Tjänster!RI$4,IF($APU4=Tjänster!$QW$5,Tjänster!RI$5,IF($APU4=Tjänster!$QW$6,Tjänster!RI$6,IF($APU4=Tjänster!$QW$7,Tjänster!RI$7,IF($APU4=Tjänster!$QW$8,Tjänster!RI$8,IF($APU4=Tjänster!$QW$9,Tjänster!RI$9,IF($APU4=Tjänster!$QW$10,Tjänster!RI$10,IF($APU4=Tjänster!$QW$11,Tjänster!RI$11,IF($APU4=Tjänster!$QW$12,Tjänster!RI$12,IF($APU4=Tjänster!$QW$13,Tjänster!RI$13,IF($APU4=Tjänster!$QW$14,Tjänster!RI$14,IF($APU4=Tjänster!$QW$15,Tjänster!RI$15,IF($APU4=Tjänster!$QW$16,Tjänster!RI$16,IF($APU4=Tjänster!$QW$17,Tjänster!RI$17,IF($APU4=Tjänster!$QW$18,Tjänster!RI$18,IF($APU4=Tjänster!$QW$19,Tjänster!RI$19,IF($APU4=Tjänster!$QW$20,Tjänster!RI$20,IF($APU4=Tjänster!$QW$21,Tjänster!RI$21,IF($APU4=Tjänster!$QW$22,Tjänster!RI$22,IF($APU4=Tjänster!$QW$23,Tjänster!RI$23,IF($APU4=Tjänster!$QW$24,Tjänster!RI$24,IF($APU4=Tjänster!$QW$25,Tjänster!RI$25,IF($APU4=Tjänster!$QW$26,Tjänster!RI$26,IF($APU4=Tjänster!$QW$27,Tjänster!RI$27,IF($APU4=Tjänster!$QW$28,Tjänster!RI$28,""))))))))))))))))))))))))))</f>
        <v/>
      </c>
      <c r="AQH4" s="36" t="str">
        <f>IF($APU4=Tjänster!$QW$3,Tjänster!RJ$3,IF($APU4=Tjänster!$QW$4,Tjänster!RJ$4,IF($APU4=Tjänster!$QW$5,Tjänster!RJ$5,IF($APU4=Tjänster!$QW$6,Tjänster!RJ$6,IF($APU4=Tjänster!$QW$7,Tjänster!RJ$7,IF($APU4=Tjänster!$QW$8,Tjänster!RJ$8,IF($APU4=Tjänster!$QW$9,Tjänster!RJ$9,IF($APU4=Tjänster!$QW$10,Tjänster!RJ$10,IF($APU4=Tjänster!$QW$11,Tjänster!RJ$11,IF($APU4=Tjänster!$QW$12,Tjänster!RJ$12,IF($APU4=Tjänster!$QW$13,Tjänster!RJ$13,IF($APU4=Tjänster!$QW$14,Tjänster!RJ$14,IF($APU4=Tjänster!$QW$15,Tjänster!RJ$15,IF($APU4=Tjänster!$QW$16,Tjänster!RJ$16,IF($APU4=Tjänster!$QW$17,Tjänster!RJ$17,IF($APU4=Tjänster!$QW$18,Tjänster!RJ$18,IF($APU4=Tjänster!$QW$19,Tjänster!RJ$19,IF($APU4=Tjänster!$QW$20,Tjänster!RJ$20,IF($APU4=Tjänster!$QW$21,Tjänster!RJ$21,IF($APU4=Tjänster!$QW$22,Tjänster!RJ$22,IF($APU4=Tjänster!$QW$23,Tjänster!RJ$23,IF($APU4=Tjänster!$QW$24,Tjänster!RJ$24,IF($APU4=Tjänster!$QW$25,Tjänster!RJ$25,IF($APU4=Tjänster!$QW$26,Tjänster!RJ$26,IF($APU4=Tjänster!$QW$27,Tjänster!RJ$27,IF($APU4=Tjänster!$QW$28,Tjänster!RJ$28,""))))))))))))))))))))))))))</f>
        <v/>
      </c>
      <c r="AQI4" s="36" t="str">
        <f>IF($APU4=Tjänster!$QW$3,Tjänster!RK$3,IF($APU4=Tjänster!$QW$4,Tjänster!RK$4,IF($APU4=Tjänster!$QW$5,Tjänster!RK$5,IF($APU4=Tjänster!$QW$6,Tjänster!RK$6,IF($APU4=Tjänster!$QW$7,Tjänster!RK$7,IF($APU4=Tjänster!$QW$8,Tjänster!RK$8,IF($APU4=Tjänster!$QW$9,Tjänster!RK$9,IF($APU4=Tjänster!$QW$10,Tjänster!RK$10,IF($APU4=Tjänster!$QW$11,Tjänster!RK$11,IF($APU4=Tjänster!$QW$12,Tjänster!RK$12,IF($APU4=Tjänster!$QW$13,Tjänster!RK$13,IF($APU4=Tjänster!$QW$14,Tjänster!RK$14,IF($APU4=Tjänster!$QW$15,Tjänster!RK$15,IF($APU4=Tjänster!$QW$16,Tjänster!RK$16,IF($APU4=Tjänster!$QW$17,Tjänster!RK$17,IF($APU4=Tjänster!$QW$18,Tjänster!RK$18,IF($APU4=Tjänster!$QW$19,Tjänster!RK$19,IF($APU4=Tjänster!$QW$20,Tjänster!RK$20,IF($APU4=Tjänster!$QW$21,Tjänster!RK$21,IF($APU4=Tjänster!$QW$22,Tjänster!RK$22,IF($APU4=Tjänster!$QW$23,Tjänster!RK$23,IF($APU4=Tjänster!$QW$24,Tjänster!RK$24,IF($APU4=Tjänster!$QW$25,Tjänster!RK$25,IF($APU4=Tjänster!$QW$26,Tjänster!RK$26,IF($APU4=Tjänster!$QW$27,Tjänster!RK$27,IF($APU4=Tjänster!$QW$28,Tjänster!RK$28,""))))))))))))))))))))))))))</f>
        <v/>
      </c>
      <c r="AQJ4" s="36" t="str">
        <f>IF($APU4=Tjänster!$QW$3,Tjänster!RL$3,IF($APU4=Tjänster!$QW$4,Tjänster!RL$4,IF($APU4=Tjänster!$QW$5,Tjänster!RL$5,IF($APU4=Tjänster!$QW$6,Tjänster!RL$6,IF($APU4=Tjänster!$QW$7,Tjänster!RL$7,IF($APU4=Tjänster!$QW$8,Tjänster!RL$8,IF($APU4=Tjänster!$QW$9,Tjänster!RL$9,IF($APU4=Tjänster!$QW$10,Tjänster!RL$10,IF($APU4=Tjänster!$QW$11,Tjänster!RL$11,IF($APU4=Tjänster!$QW$12,Tjänster!RL$12,IF($APU4=Tjänster!$QW$13,Tjänster!RL$13,IF($APU4=Tjänster!$QW$14,Tjänster!RL$14,IF($APU4=Tjänster!$QW$15,Tjänster!RL$15,IF($APU4=Tjänster!$QW$16,Tjänster!RL$16,IF($APU4=Tjänster!$QW$17,Tjänster!RL$17,IF($APU4=Tjänster!$QW$18,Tjänster!RL$18,IF($APU4=Tjänster!$QW$19,Tjänster!RL$19,IF($APU4=Tjänster!$QW$20,Tjänster!RL$20,IF($APU4=Tjänster!$QW$21,Tjänster!RL$21,IF($APU4=Tjänster!$QW$22,Tjänster!RL$22,IF($APU4=Tjänster!$QW$23,Tjänster!RL$23,IF($APU4=Tjänster!$QW$24,Tjänster!RL$24,IF($APU4=Tjänster!$QW$25,Tjänster!RL$25,IF($APU4=Tjänster!$QW$26,Tjänster!RL$26,IF($APU4=Tjänster!$QW$27,Tjänster!RL$27,IF($APU4=Tjänster!$QW$28,Tjänster!RL$28,""))))))))))))))))))))))))))</f>
        <v/>
      </c>
      <c r="AQK4" s="36" t="str">
        <f>IF($APU4=Tjänster!$QW$3,Tjänster!RM$3,IF($APU4=Tjänster!$QW$4,Tjänster!RM$4,IF($APU4=Tjänster!$QW$5,Tjänster!RM$5,IF($APU4=Tjänster!$QW$6,Tjänster!RM$6,IF($APU4=Tjänster!$QW$7,Tjänster!RM$7,IF($APU4=Tjänster!$QW$8,Tjänster!RM$8,IF($APU4=Tjänster!$QW$9,Tjänster!RM$9,IF($APU4=Tjänster!$QW$10,Tjänster!RM$10,IF($APU4=Tjänster!$QW$11,Tjänster!RM$11,IF($APU4=Tjänster!$QW$12,Tjänster!RM$12,IF($APU4=Tjänster!$QW$13,Tjänster!RM$13,IF($APU4=Tjänster!$QW$14,Tjänster!RM$14,IF($APU4=Tjänster!$QW$15,Tjänster!RM$15,IF($APU4=Tjänster!$QW$16,Tjänster!RM$16,IF($APU4=Tjänster!$QW$17,Tjänster!RM$17,IF($APU4=Tjänster!$QW$18,Tjänster!RM$18,IF($APU4=Tjänster!$QW$19,Tjänster!RM$19,IF($APU4=Tjänster!$QW$20,Tjänster!RM$20,IF($APU4=Tjänster!$QW$21,Tjänster!RM$21,IF($APU4=Tjänster!$QW$22,Tjänster!RM$22,IF($APU4=Tjänster!$QW$23,Tjänster!RM$23,IF($APU4=Tjänster!$QW$24,Tjänster!RM$24,IF($APU4=Tjänster!$QW$25,Tjänster!RM$25,IF($APU4=Tjänster!$QW$26,Tjänster!RM$26,IF($APU4=Tjänster!$QW$27,Tjänster!RM$27,IF($APU4=Tjänster!$QW$28,Tjänster!RM$28,""))))))))))))))))))))))))))</f>
        <v/>
      </c>
      <c r="AQL4" s="36" t="str">
        <f>IF($APU4=Tjänster!$QW$3,Tjänster!RN$3,IF($APU4=Tjänster!$QW$4,Tjänster!RN$4,IF($APU4=Tjänster!$QW$5,Tjänster!RN$5,IF($APU4=Tjänster!$QW$6,Tjänster!RN$6,IF($APU4=Tjänster!$QW$7,Tjänster!RN$7,IF($APU4=Tjänster!$QW$8,Tjänster!RN$8,IF($APU4=Tjänster!$QW$9,Tjänster!RN$9,IF($APU4=Tjänster!$QW$10,Tjänster!RN$10,IF($APU4=Tjänster!$QW$11,Tjänster!RN$11,IF($APU4=Tjänster!$QW$12,Tjänster!RN$12,IF($APU4=Tjänster!$QW$13,Tjänster!RN$13,IF($APU4=Tjänster!$QW$14,Tjänster!RN$14,IF($APU4=Tjänster!$QW$15,Tjänster!RN$15,IF($APU4=Tjänster!$QW$16,Tjänster!RN$16,IF($APU4=Tjänster!$QW$17,Tjänster!RN$17,IF($APU4=Tjänster!$QW$18,Tjänster!RN$18,IF($APU4=Tjänster!$QW$19,Tjänster!RN$19,IF($APU4=Tjänster!$QW$20,Tjänster!RN$20,IF($APU4=Tjänster!$QW$21,Tjänster!RN$21,IF($APU4=Tjänster!$QW$22,Tjänster!RN$22,IF($APU4=Tjänster!$QW$23,Tjänster!RN$23,IF($APU4=Tjänster!$QW$24,Tjänster!RN$24,IF($APU4=Tjänster!$QW$25,Tjänster!RN$25,IF($APU4=Tjänster!$QW$26,Tjänster!RN$26,IF($APU4=Tjänster!$QW$27,Tjänster!RN$27,IF($APU4=Tjänster!$QW$28,Tjänster!RN$28,""))))))))))))))))))))))))))</f>
        <v/>
      </c>
      <c r="AQM4" s="36" t="str">
        <f>IF($APU4=Tjänster!$QW$3,Tjänster!RO$3,IF($APU4=Tjänster!$QW$4,Tjänster!RO$4,IF($APU4=Tjänster!$QW$5,Tjänster!RO$5,IF($APU4=Tjänster!$QW$6,Tjänster!RO$6,IF($APU4=Tjänster!$QW$7,Tjänster!RO$7,IF($APU4=Tjänster!$QW$8,Tjänster!RO$8,IF($APU4=Tjänster!$QW$9,Tjänster!RO$9,IF($APU4=Tjänster!$QW$10,Tjänster!RO$10,IF($APU4=Tjänster!$QW$11,Tjänster!RO$11,IF($APU4=Tjänster!$QW$12,Tjänster!RO$12,IF($APU4=Tjänster!$QW$13,Tjänster!RO$13,IF($APU4=Tjänster!$QW$14,Tjänster!RO$14,IF($APU4=Tjänster!$QW$15,Tjänster!RO$15,IF($APU4=Tjänster!$QW$16,Tjänster!RO$16,IF($APU4=Tjänster!$QW$17,Tjänster!RO$17,IF($APU4=Tjänster!$QW$18,Tjänster!RO$18,IF($APU4=Tjänster!$QW$19,Tjänster!RO$19,IF($APU4=Tjänster!$QW$20,Tjänster!RO$20,IF($APU4=Tjänster!$QW$21,Tjänster!RO$21,IF($APU4=Tjänster!$QW$22,Tjänster!RO$22,IF($APU4=Tjänster!$QW$23,Tjänster!RO$23,IF($APU4=Tjänster!$QW$24,Tjänster!RO$24,IF($APU4=Tjänster!$QW$25,Tjänster!RO$25,IF($APU4=Tjänster!$QW$26,Tjänster!RO$26,IF($APU4=Tjänster!$QW$27,Tjänster!RO$27,IF($APU4=Tjänster!$QW$28,Tjänster!RO$28,""))))))))))))))))))))))))))</f>
        <v/>
      </c>
      <c r="AQN4" s="36" t="str">
        <f>IF($APU4=Tjänster!$QW$3,Tjänster!RP$3,IF($APU4=Tjänster!$QW$4,Tjänster!RP$4,IF($APU4=Tjänster!$QW$5,Tjänster!RP$5,IF($APU4=Tjänster!$QW$6,Tjänster!RP$6,IF($APU4=Tjänster!$QW$7,Tjänster!RP$7,IF($APU4=Tjänster!$QW$8,Tjänster!RP$8,IF($APU4=Tjänster!$QW$9,Tjänster!RP$9,IF($APU4=Tjänster!$QW$10,Tjänster!RP$10,IF($APU4=Tjänster!$QW$11,Tjänster!RP$11,IF($APU4=Tjänster!$QW$12,Tjänster!RP$12,IF($APU4=Tjänster!$QW$13,Tjänster!RP$13,IF($APU4=Tjänster!$QW$14,Tjänster!RP$14,IF($APU4=Tjänster!$QW$15,Tjänster!RP$15,IF($APU4=Tjänster!$QW$16,Tjänster!RP$16,IF($APU4=Tjänster!$QW$17,Tjänster!RP$17,IF($APU4=Tjänster!$QW$18,Tjänster!RP$18,IF($APU4=Tjänster!$QW$19,Tjänster!RP$19,IF($APU4=Tjänster!$QW$20,Tjänster!RP$20,IF($APU4=Tjänster!$QW$21,Tjänster!RP$21,IF($APU4=Tjänster!$QW$22,Tjänster!RP$22,IF($APU4=Tjänster!$QW$23,Tjänster!RP$23,IF($APU4=Tjänster!$QW$24,Tjänster!RP$24,IF($APU4=Tjänster!$QW$25,Tjänster!RP$25,IF($APU4=Tjänster!$QW$26,Tjänster!RP$26,IF($APU4=Tjänster!$QW$27,Tjänster!RP$27,IF($APU4=Tjänster!$QW$28,Tjänster!RP$28,""))))))))))))))))))))))))))</f>
        <v/>
      </c>
      <c r="AQO4" s="36" t="str">
        <f>IF($APU4=Tjänster!$QW$3,Tjänster!RQ$3,IF($APU4=Tjänster!$QW$4,Tjänster!RQ$4,IF($APU4=Tjänster!$QW$5,Tjänster!RQ$5,IF($APU4=Tjänster!$QW$6,Tjänster!RQ$6,IF($APU4=Tjänster!$QW$7,Tjänster!RQ$7,IF($APU4=Tjänster!$QW$8,Tjänster!RQ$8,IF($APU4=Tjänster!$QW$9,Tjänster!RQ$9,IF($APU4=Tjänster!$QW$10,Tjänster!RQ$10,IF($APU4=Tjänster!$QW$11,Tjänster!RQ$11,IF($APU4=Tjänster!$QW$12,Tjänster!RQ$12,IF($APU4=Tjänster!$QW$13,Tjänster!RQ$13,IF($APU4=Tjänster!$QW$14,Tjänster!RQ$14,IF($APU4=Tjänster!$QW$15,Tjänster!RQ$15,IF($APU4=Tjänster!$QW$16,Tjänster!RQ$16,IF($APU4=Tjänster!$QW$17,Tjänster!RQ$17,IF($APU4=Tjänster!$QW$18,Tjänster!RQ$18,IF($APU4=Tjänster!$QW$19,Tjänster!RQ$19,IF($APU4=Tjänster!$QW$20,Tjänster!RQ$20,IF($APU4=Tjänster!$QW$21,Tjänster!RQ$21,IF($APU4=Tjänster!$QW$22,Tjänster!RQ$22,IF($APU4=Tjänster!$QW$23,Tjänster!RQ$23,IF($APU4=Tjänster!$QW$24,Tjänster!RQ$24,IF($APU4=Tjänster!$QW$25,Tjänster!RQ$25,IF($APU4=Tjänster!$QW$26,Tjänster!RQ$26,IF($APU4=Tjänster!$QW$27,Tjänster!RQ$27,IF($APU4=Tjänster!$QW$28,Tjänster!RQ$28,""))))))))))))))))))))))))))</f>
        <v/>
      </c>
    </row>
    <row r="5" spans="28:1133" x14ac:dyDescent="0.35">
      <c r="AB5" s="35" t="str">
        <f>IF(Avropsmatris!$Z5=Kontaktuppgifter!$B$2,Kontaktuppgifter!$C$2,IF(Avropsmatris!$Z5=Kontaktuppgifter!$B$3,Kontaktuppgifter!$C$3,IF(Avropsmatris!$Z5=Kontaktuppgifter!$B$4,Kontaktuppgifter!$C$4,IF(Avropsmatris!$Z5=Kontaktuppgifter!$B$5,Kontaktuppgifter!$C$5,IF(Avropsmatris!$Z5=Kontaktuppgifter!$B$6,Kontaktuppgifter!$C$6,IF(Avropsmatris!$Z5=Kontaktuppgifter!$B$7,Kontaktuppgifter!$C$7,IF(Avropsmatris!$Z5=Kontaktuppgifter!$B$8,Kontaktuppgifter!$C$8,IF(Avropsmatris!$Z5=Kontaktuppgifter!$B$9,Kontaktuppgifter!$C$9,IF(Avropsmatris!$Z5=Kontaktuppgifter!$B$10,Kontaktuppgifter!$C$10,IF(Avropsmatris!$Z5=Kontaktuppgifter!$B$11,Kontaktuppgifter!$C$11,IF(Avropsmatris!$Z5=Kontaktuppgifter!$B$12,Kontaktuppgifter!$C$12,IF(Avropsmatris!$Z5=Kontaktuppgifter!$B$13,Kontaktuppgifter!$C$13,IF(Avropsmatris!$Z5=Kontaktuppgifter!$B$14,Kontaktuppgifter!$C$14,IF(Avropsmatris!$Z5=Kontaktuppgifter!$B$15,Kontaktuppgifter!$C$15,""))))))))))))))</f>
        <v/>
      </c>
      <c r="AC5" s="36" t="str">
        <f>IF(Avropsmatris!$B5="","",Avropsmatris!$B5)</f>
        <v>Larmutryckning</v>
      </c>
      <c r="AD5" s="37" t="str">
        <f>IF(Avropsmatris!C5=TRUE,Avropsmatris!C$2,"")</f>
        <v/>
      </c>
      <c r="AE5" s="37" t="str">
        <f>IF(Avropsmatris!D5=TRUE,Avropsmatris!D$2,"")</f>
        <v/>
      </c>
      <c r="AF5" s="37" t="str">
        <f>IF(Avropsmatris!E5=TRUE,Avropsmatris!E$2,"")</f>
        <v/>
      </c>
      <c r="AG5" s="37" t="str">
        <f>IF(Avropsmatris!F5=TRUE,Avropsmatris!F$2,"")</f>
        <v/>
      </c>
      <c r="AH5" s="37" t="str">
        <f>IF(Avropsmatris!G5=TRUE,Avropsmatris!G$2,"")</f>
        <v/>
      </c>
      <c r="AI5" s="37" t="str">
        <f>IF(Avropsmatris!H5=TRUE,Avropsmatris!H$2,"")</f>
        <v/>
      </c>
      <c r="AJ5" s="37" t="str">
        <f>IF(Avropsmatris!I5=TRUE,Avropsmatris!I$2,"")</f>
        <v/>
      </c>
      <c r="AK5" s="37" t="str">
        <f>IF(Avropsmatris!J5=TRUE,Avropsmatris!J$2,"")</f>
        <v/>
      </c>
      <c r="AL5" s="37" t="str">
        <f>IF(Avropsmatris!K5=TRUE,Avropsmatris!K$2,"")</f>
        <v/>
      </c>
      <c r="AM5" s="37" t="str">
        <f>IF(Avropsmatris!L5=TRUE,Avropsmatris!L$2,"")</f>
        <v/>
      </c>
      <c r="AN5" s="37" t="str">
        <f>IF(Avropsmatris!M5=TRUE,Avropsmatris!M$2,"")</f>
        <v/>
      </c>
      <c r="AO5" s="37" t="str">
        <f>IF(Avropsmatris!N5=TRUE,Avropsmatris!N$2,"")</f>
        <v/>
      </c>
      <c r="AP5" s="37" t="str">
        <f>IF(Avropsmatris!O5=TRUE,Avropsmatris!O$2,"")</f>
        <v/>
      </c>
      <c r="AQ5" s="37" t="str">
        <f>IF(Avropsmatris!P5=TRUE,Avropsmatris!P$2,"")</f>
        <v/>
      </c>
      <c r="AR5" s="37" t="str">
        <f>IF(Avropsmatris!Q5=TRUE,Avropsmatris!Q$2,"")</f>
        <v/>
      </c>
      <c r="AS5" s="37" t="str">
        <f>IF(Avropsmatris!R5=TRUE,Avropsmatris!R$2,"")</f>
        <v/>
      </c>
      <c r="AT5" s="37" t="str">
        <f>IF(Avropsmatris!S5=TRUE,Avropsmatris!S$2,"")</f>
        <v/>
      </c>
      <c r="AU5" s="37" t="str">
        <f>IF(Avropsmatris!T5=TRUE,Avropsmatris!T$2,"")</f>
        <v/>
      </c>
      <c r="AV5" s="37" t="str">
        <f>IF(Avropsmatris!U5=TRUE,Avropsmatris!U$2,"")</f>
        <v/>
      </c>
      <c r="AW5" s="37" t="str">
        <f>IF(Avropsmatris!V5=TRUE,Avropsmatris!V$2,"")</f>
        <v/>
      </c>
      <c r="AX5" s="37" t="str">
        <f>IF(Avropsmatris!W5=TRUE,Avropsmatris!W$2,"")</f>
        <v/>
      </c>
      <c r="CB5" s="36" t="str">
        <f>IF(Avropsmatris!$B5&lt;&gt;"",Avropsmatris!$B5,"")</f>
        <v>Larmutryckning</v>
      </c>
      <c r="CC5" s="37" t="str">
        <f>Tjänster!$A5</f>
        <v>Larmutryckning</v>
      </c>
      <c r="CD5" s="36" t="str">
        <f>IF($CB5=$CC$3,Tjänster!B$3,IF($CB5=$CC$4,Tjänster!B$4,IF($CB5=$CC$5,Tjänster!B$5,IF($CB5=$CC$6,Tjänster!B$6,IF($CB5=$CC$7,Tjänster!B$7,IF($CB5=$CC$8,Tjänster!B$8,IF($CB5=$CC$9,Tjänster!B$9,IF($CB5=$CC$10,Tjänster!B$10,IF($CB5=$CC$11,Tjänster!B$11,IF($CB5=$CC$12,Tjänster!B$12,IF($CB5=$CC$13,Tjänster!B$13,IF($CB5=$CC$14,Tjänster!B$14,IF($CB5=$CC$15,Tjänster!B$15,IF($CB5=$CC$16,Tjänster!B$16,IF($CB5=$CC$17,Tjänster!B$17,IF($CB5=$CC$18,Tjänster!B$18,IF($CB5=$CC$19,Tjänster!B$19,IF($CB5=$CC$20,Tjänster!B$20,IF($CB5=$CC$21,Tjänster!B$21,IF($CB5=$CC$22,Tjänster!B$22,IF($CB5=$CC$23,Tjänster!B$23,IF($CB5=$CC$24,Tjänster!B$24,IF($CB5=$CC$25,Tjänster!B$25,IF($CB5=$CC$26,Tjänster!B$26,IF($CB5=$CC$27,Tjänster!B$27,IF($CB5=$CC$28,Tjänster!B$28,""))))))))))))))))))))))))))</f>
        <v>Ja</v>
      </c>
      <c r="CE5" s="36" t="str">
        <f>IF($CB5=$CC$3,Tjänster!C$3,IF($CB5=$CC$4,Tjänster!C$4,IF($CB5=$CC$5,Tjänster!C$5,IF($CB5=$CC$6,Tjänster!C$6,IF($CB5=$CC$7,Tjänster!C$7,IF($CB5=$CC$8,Tjänster!C$8,IF($CB5=$CC$9,Tjänster!C$9,IF($CB5=$CC$10,Tjänster!C$10,IF($CB5=$CC$11,Tjänster!C$11,IF($CB5=$CC$12,Tjänster!C$12,IF($CB5=$CC$13,Tjänster!C$13,IF($CB5=$CC$14,Tjänster!C$14,IF($CB5=$CC$15,Tjänster!C$15,IF($CB5=$CC$16,Tjänster!C$16,IF($CB5=$CC$17,Tjänster!C$17,IF($CB5=$CC$18,Tjänster!C$18,IF($CB5=$CC$19,Tjänster!C$19,IF($CB5=$CC$20,Tjänster!C$20,IF($CB5=$CC$21,Tjänster!C$21,IF($CB5=$CC$22,Tjänster!C$22,IF($CB5=$CC$23,Tjänster!C$23,IF($CB5=$CC$24,Tjänster!C$24,IF($CB5=$CC$25,Tjänster!C$25,IF($CB5=$CC$26,Tjänster!C$26,IF($CB5=$CC$27,Tjänster!C$27,IF($CB5=$CC$28,Tjänster!C$28,""))))))))))))))))))))))))))</f>
        <v>Ja</v>
      </c>
      <c r="CF5" s="36" t="str">
        <f>IF($CB5=$CC$3,Tjänster!D$3,IF($CB5=$CC$4,Tjänster!D$4,IF($CB5=$CC$5,Tjänster!D$5,IF($CB5=$CC$6,Tjänster!D$6,IF($CB5=$CC$7,Tjänster!D$7,IF($CB5=$CC$8,Tjänster!D$8,IF($CB5=$CC$9,Tjänster!D$9,IF($CB5=$CC$10,Tjänster!D$10,IF($CB5=$CC$11,Tjänster!D$11,IF($CB5=$CC$12,Tjänster!D$12,IF($CB5=$CC$13,Tjänster!D$13,IF($CB5=$CC$14,Tjänster!D$14,IF($CB5=$CC$15,Tjänster!D$15,IF($CB5=$CC$16,Tjänster!D$16,IF($CB5=$CC$17,Tjänster!D$17,IF($CB5=$CC$18,Tjänster!D$18,IF($CB5=$CC$19,Tjänster!D$19,IF($CB5=$CC$20,Tjänster!D$20,IF($CB5=$CC$21,Tjänster!D$21,IF($CB5=$CC$22,Tjänster!D$22,IF($CB5=$CC$23,Tjänster!D$23,IF($CB5=$CC$24,Tjänster!D$24,IF($CB5=$CC$25,Tjänster!D$25,IF($CB5=$CC$26,Tjänster!D$26,IF($CB5=$CC$27,Tjänster!D$27,IF($CB5=$CC$28,Tjänster!D$28,""))))))))))))))))))))))))))</f>
        <v>Ja</v>
      </c>
      <c r="CG5" s="36" t="str">
        <f>IF($CB5=$CC$3,Tjänster!E$3,IF($CB5=$CC$4,Tjänster!E$4,IF($CB5=$CC$5,Tjänster!E$5,IF($CB5=$CC$6,Tjänster!E$6,IF($CB5=$CC$7,Tjänster!E$7,IF($CB5=$CC$8,Tjänster!E$8,IF($CB5=$CC$9,Tjänster!E$9,IF($CB5=$CC$10,Tjänster!E$10,IF($CB5=$CC$11,Tjänster!E$11,IF($CB5=$CC$12,Tjänster!E$12,IF($CB5=$CC$13,Tjänster!E$13,IF($CB5=$CC$14,Tjänster!E$14,IF($CB5=$CC$15,Tjänster!E$15,IF($CB5=$CC$16,Tjänster!E$16,IF($CB5=$CC$17,Tjänster!E$17,IF($CB5=$CC$18,Tjänster!E$18,IF($CB5=$CC$19,Tjänster!E$19,IF($CB5=$CC$20,Tjänster!E$20,IF($CB5=$CC$21,Tjänster!E$21,IF($CB5=$CC$22,Tjänster!E$22,IF($CB5=$CC$23,Tjänster!E$23,IF($CB5=$CC$24,Tjänster!E$24,IF($CB5=$CC$25,Tjänster!E$25,IF($CB5=$CC$26,Tjänster!E$26,IF($CB5=$CC$27,Tjänster!E$27,IF($CB5=$CC$28,Tjänster!E$28,""))))))))))))))))))))))))))</f>
        <v>Ja</v>
      </c>
      <c r="CH5" s="36" t="str">
        <f>IF($CB5=$CC$3,Tjänster!F$3,IF($CB5=$CC$4,Tjänster!F$4,IF($CB5=$CC$5,Tjänster!F$5,IF($CB5=$CC$6,Tjänster!F$6,IF($CB5=$CC$7,Tjänster!F$7,IF($CB5=$CC$8,Tjänster!F$8,IF($CB5=$CC$9,Tjänster!F$9,IF($CB5=$CC$10,Tjänster!F$10,IF($CB5=$CC$11,Tjänster!F$11,IF($CB5=$CC$12,Tjänster!F$12,IF($CB5=$CC$13,Tjänster!F$13,IF($CB5=$CC$14,Tjänster!F$14,IF($CB5=$CC$15,Tjänster!F$15,IF($CB5=$CC$16,Tjänster!F$16,IF($CB5=$CC$17,Tjänster!F$17,IF($CB5=$CC$18,Tjänster!F$18,IF($CB5=$CC$19,Tjänster!F$19,IF($CB5=$CC$20,Tjänster!F$20,IF($CB5=$CC$21,Tjänster!F$21,IF($CB5=$CC$22,Tjänster!F$22,IF($CB5=$CC$23,Tjänster!F$23,IF($CB5=$CC$24,Tjänster!F$24,IF($CB5=$CC$25,Tjänster!F$25,IF($CB5=$CC$26,Tjänster!F$26,IF($CB5=$CC$27,Tjänster!F$27,IF($CB5=$CC$28,Tjänster!F$28,""))))))))))))))))))))))))))</f>
        <v>Ja</v>
      </c>
      <c r="CI5" s="36" t="str">
        <f>IF($CB5=$CC$3,Tjänster!G$3,IF($CB5=$CC$4,Tjänster!G$4,IF($CB5=$CC$5,Tjänster!G$5,IF($CB5=$CC$6,Tjänster!G$6,IF($CB5=$CC$7,Tjänster!G$7,IF($CB5=$CC$8,Tjänster!G$8,IF($CB5=$CC$9,Tjänster!G$9,IF($CB5=$CC$10,Tjänster!G$10,IF($CB5=$CC$11,Tjänster!G$11,IF($CB5=$CC$12,Tjänster!G$12,IF($CB5=$CC$13,Tjänster!G$13,IF($CB5=$CC$14,Tjänster!G$14,IF($CB5=$CC$15,Tjänster!G$15,IF($CB5=$CC$16,Tjänster!G$16,IF($CB5=$CC$17,Tjänster!G$17,IF($CB5=$CC$18,Tjänster!G$18,IF($CB5=$CC$19,Tjänster!G$19,IF($CB5=$CC$20,Tjänster!G$20,IF($CB5=$CC$21,Tjänster!G$21,IF($CB5=$CC$22,Tjänster!G$22,IF($CB5=$CC$23,Tjänster!G$23,IF($CB5=$CC$24,Tjänster!G$24,IF($CB5=$CC$25,Tjänster!G$25,IF($CB5=$CC$26,Tjänster!G$26,IF($CB5=$CC$27,Tjänster!G$27,IF($CB5=$CC$28,Tjänster!G$28,""))))))))))))))))))))))))))</f>
        <v>Ja</v>
      </c>
      <c r="CJ5" s="36" t="str">
        <f>IF($CB5=$CC$3,Tjänster!H$3,IF($CB5=$CC$4,Tjänster!H$4,IF($CB5=$CC$5,Tjänster!H$5,IF($CB5=$CC$6,Tjänster!H$6,IF($CB5=$CC$7,Tjänster!H$7,IF($CB5=$CC$8,Tjänster!H$8,IF($CB5=$CC$9,Tjänster!H$9,IF($CB5=$CC$10,Tjänster!H$10,IF($CB5=$CC$11,Tjänster!H$11,IF($CB5=$CC$12,Tjänster!H$12,IF($CB5=$CC$13,Tjänster!H$13,IF($CB5=$CC$14,Tjänster!H$14,IF($CB5=$CC$15,Tjänster!H$15,IF($CB5=$CC$16,Tjänster!H$16,IF($CB5=$CC$17,Tjänster!H$17,IF($CB5=$CC$18,Tjänster!H$18,IF($CB5=$CC$19,Tjänster!H$19,IF($CB5=$CC$20,Tjänster!H$20,IF($CB5=$CC$21,Tjänster!H$21,IF($CB5=$CC$22,Tjänster!H$22,IF($CB5=$CC$23,Tjänster!H$23,IF($CB5=$CC$24,Tjänster!H$24,IF($CB5=$CC$25,Tjänster!H$25,IF($CB5=$CC$26,Tjänster!H$26,IF($CB5=$CC$27,Tjänster!H$27,IF($CB5=$CC$28,Tjänster!H$28,""))))))))))))))))))))))))))</f>
        <v>Ja</v>
      </c>
      <c r="CK5" s="36" t="str">
        <f>IF($CB5=$CC$3,Tjänster!I$3,IF($CB5=$CC$4,Tjänster!I$4,IF($CB5=$CC$5,Tjänster!I$5,IF($CB5=$CC$6,Tjänster!I$6,IF($CB5=$CC$7,Tjänster!I$7,IF($CB5=$CC$8,Tjänster!I$8,IF($CB5=$CC$9,Tjänster!I$9,IF($CB5=$CC$10,Tjänster!I$10,IF($CB5=$CC$11,Tjänster!I$11,IF($CB5=$CC$12,Tjänster!I$12,IF($CB5=$CC$13,Tjänster!I$13,IF($CB5=$CC$14,Tjänster!I$14,IF($CB5=$CC$15,Tjänster!I$15,IF($CB5=$CC$16,Tjänster!I$16,IF($CB5=$CC$17,Tjänster!I$17,IF($CB5=$CC$18,Tjänster!I$18,IF($CB5=$CC$19,Tjänster!I$19,IF($CB5=$CC$20,Tjänster!I$20,IF($CB5=$CC$21,Tjänster!I$21,IF($CB5=$CC$22,Tjänster!I$22,IF($CB5=$CC$23,Tjänster!I$23,IF($CB5=$CC$24,Tjänster!I$24,IF($CB5=$CC$25,Tjänster!I$25,IF($CB5=$CC$26,Tjänster!I$26,IF($CB5=$CC$27,Tjänster!I$27,IF($CB5=$CC$28,Tjänster!I$28,""))))))))))))))))))))))))))</f>
        <v>Ja</v>
      </c>
      <c r="CL5" s="36" t="str">
        <f>IF($CB5=$CC$3,Tjänster!J$3,IF($CB5=$CC$4,Tjänster!J$4,IF($CB5=$CC$5,Tjänster!J$5,IF($CB5=$CC$6,Tjänster!J$6,IF($CB5=$CC$7,Tjänster!J$7,IF($CB5=$CC$8,Tjänster!J$8,IF($CB5=$CC$9,Tjänster!J$9,IF($CB5=$CC$10,Tjänster!J$10,IF($CB5=$CC$11,Tjänster!J$11,IF($CB5=$CC$12,Tjänster!J$12,IF($CB5=$CC$13,Tjänster!J$13,IF($CB5=$CC$14,Tjänster!J$14,IF($CB5=$CC$15,Tjänster!J$15,IF($CB5=$CC$16,Tjänster!J$16,IF($CB5=$CC$17,Tjänster!J$17,IF($CB5=$CC$18,Tjänster!J$18,IF($CB5=$CC$19,Tjänster!J$19,IF($CB5=$CC$20,Tjänster!J$20,IF($CB5=$CC$21,Tjänster!J$21,IF($CB5=$CC$22,Tjänster!J$22,IF($CB5=$CC$23,Tjänster!J$23,IF($CB5=$CC$24,Tjänster!J$24,IF($CB5=$CC$25,Tjänster!J$25,IF($CB5=$CC$26,Tjänster!J$26,IF($CB5=$CC$27,Tjänster!J$27,IF($CB5=$CC$28,Tjänster!J$28,""))))))))))))))))))))))))))</f>
        <v>Ja</v>
      </c>
      <c r="CM5" s="36" t="str">
        <f>IF($CB5=$CC$3,Tjänster!K$3,IF($CB5=$CC$4,Tjänster!K$4,IF($CB5=$CC$5,Tjänster!K$5,IF($CB5=$CC$6,Tjänster!K$6,IF($CB5=$CC$7,Tjänster!K$7,IF($CB5=$CC$8,Tjänster!K$8,IF($CB5=$CC$9,Tjänster!K$9,IF($CB5=$CC$10,Tjänster!K$10,IF($CB5=$CC$11,Tjänster!K$11,IF($CB5=$CC$12,Tjänster!K$12,IF($CB5=$CC$13,Tjänster!K$13,IF($CB5=$CC$14,Tjänster!K$14,IF($CB5=$CC$15,Tjänster!K$15,IF($CB5=$CC$16,Tjänster!K$16,IF($CB5=$CC$17,Tjänster!K$17,IF($CB5=$CC$18,Tjänster!K$18,IF($CB5=$CC$19,Tjänster!K$19,IF($CB5=$CC$20,Tjänster!K$20,IF($CB5=$CC$21,Tjänster!K$21,IF($CB5=$CC$22,Tjänster!K$22,IF($CB5=$CC$23,Tjänster!K$23,IF($CB5=$CC$24,Tjänster!K$24,IF($CB5=$CC$25,Tjänster!K$25,IF($CB5=$CC$26,Tjänster!K$26,IF($CB5=$CC$27,Tjänster!K$27,IF($CB5=$CC$28,Tjänster!K$28,""))))))))))))))))))))))))))</f>
        <v>Ja</v>
      </c>
      <c r="CN5" s="36" t="str">
        <f>IF($CB5=$CC$3,Tjänster!L$3,IF($CB5=$CC$4,Tjänster!L$4,IF($CB5=$CC$5,Tjänster!L$5,IF($CB5=$CC$6,Tjänster!L$6,IF($CB5=$CC$7,Tjänster!L$7,IF($CB5=$CC$8,Tjänster!L$8,IF($CB5=$CC$9,Tjänster!L$9,IF($CB5=$CC$10,Tjänster!L$10,IF($CB5=$CC$11,Tjänster!L$11,IF($CB5=$CC$12,Tjänster!L$12,IF($CB5=$CC$13,Tjänster!L$13,IF($CB5=$CC$14,Tjänster!L$14,IF($CB5=$CC$15,Tjänster!L$15,IF($CB5=$CC$16,Tjänster!L$16,IF($CB5=$CC$17,Tjänster!L$17,IF($CB5=$CC$18,Tjänster!L$18,IF($CB5=$CC$19,Tjänster!L$19,IF($CB5=$CC$20,Tjänster!L$20,IF($CB5=$CC$21,Tjänster!L$21,IF($CB5=$CC$22,Tjänster!L$22,IF($CB5=$CC$23,Tjänster!L$23,IF($CB5=$CC$24,Tjänster!L$24,IF($CB5=$CC$25,Tjänster!L$25,IF($CB5=$CC$26,Tjänster!L$26,IF($CB5=$CC$27,Tjänster!L$27,IF($CB5=$CC$28,Tjänster!L$28,""))))))))))))))))))))))))))</f>
        <v>Ja</v>
      </c>
      <c r="CO5" s="36" t="str">
        <f>IF($CB5=$CC$3,Tjänster!M$3,IF($CB5=$CC$4,Tjänster!M$4,IF($CB5=$CC$5,Tjänster!M$5,IF($CB5=$CC$6,Tjänster!M$6,IF($CB5=$CC$7,Tjänster!M$7,IF($CB5=$CC$8,Tjänster!M$8,IF($CB5=$CC$9,Tjänster!M$9,IF($CB5=$CC$10,Tjänster!M$10,IF($CB5=$CC$11,Tjänster!M$11,IF($CB5=$CC$12,Tjänster!M$12,IF($CB5=$CC$13,Tjänster!M$13,IF($CB5=$CC$14,Tjänster!M$14,IF($CB5=$CC$15,Tjänster!M$15,IF($CB5=$CC$16,Tjänster!M$16,IF($CB5=$CC$17,Tjänster!M$17,IF($CB5=$CC$18,Tjänster!M$18,IF($CB5=$CC$19,Tjänster!M$19,IF($CB5=$CC$20,Tjänster!M$20,IF($CB5=$CC$21,Tjänster!M$21,IF($CB5=$CC$22,Tjänster!M$22,IF($CB5=$CC$23,Tjänster!M$23,IF($CB5=$CC$24,Tjänster!M$24,IF($CB5=$CC$25,Tjänster!M$25,IF($CB5=$CC$26,Tjänster!M$26,IF($CB5=$CC$27,Tjänster!M$27,IF($CB5=$CC$28,Tjänster!M$28,""))))))))))))))))))))))))))</f>
        <v>Ja</v>
      </c>
      <c r="CP5" s="36" t="str">
        <f>IF($CB5=$CC$3,Tjänster!N$3,IF($CB5=$CC$4,Tjänster!N$4,IF($CB5=$CC$5,Tjänster!N$5,IF($CB5=$CC$6,Tjänster!N$6,IF($CB5=$CC$7,Tjänster!N$7,IF($CB5=$CC$8,Tjänster!N$8,IF($CB5=$CC$9,Tjänster!N$9,IF($CB5=$CC$10,Tjänster!N$10,IF($CB5=$CC$11,Tjänster!N$11,IF($CB5=$CC$12,Tjänster!N$12,IF($CB5=$CC$13,Tjänster!N$13,IF($CB5=$CC$14,Tjänster!N$14,IF($CB5=$CC$15,Tjänster!N$15,IF($CB5=$CC$16,Tjänster!N$16,IF($CB5=$CC$17,Tjänster!N$17,IF($CB5=$CC$18,Tjänster!N$18,IF($CB5=$CC$19,Tjänster!N$19,IF($CB5=$CC$20,Tjänster!N$20,IF($CB5=$CC$21,Tjänster!N$21,IF($CB5=$CC$22,Tjänster!N$22,IF($CB5=$CC$23,Tjänster!N$23,IF($CB5=$CC$24,Tjänster!N$24,IF($CB5=$CC$25,Tjänster!N$25,IF($CB5=$CC$26,Tjänster!N$26,IF($CB5=$CC$27,Tjänster!N$27,IF($CB5=$CC$28,Tjänster!N$28,""))))))))))))))))))))))))))</f>
        <v>Ja</v>
      </c>
      <c r="CQ5" s="36" t="str">
        <f>IF($CB5=$CC$3,Tjänster!O$3,IF($CB5=$CC$4,Tjänster!O$4,IF($CB5=$CC$5,Tjänster!O$5,IF($CB5=$CC$6,Tjänster!O$6,IF($CB5=$CC$7,Tjänster!O$7,IF($CB5=$CC$8,Tjänster!O$8,IF($CB5=$CC$9,Tjänster!O$9,IF($CB5=$CC$10,Tjänster!O$10,IF($CB5=$CC$11,Tjänster!O$11,IF($CB5=$CC$12,Tjänster!O$12,IF($CB5=$CC$13,Tjänster!O$13,IF($CB5=$CC$14,Tjänster!O$14,IF($CB5=$CC$15,Tjänster!O$15,IF($CB5=$CC$16,Tjänster!O$16,IF($CB5=$CC$17,Tjänster!O$17,IF($CB5=$CC$18,Tjänster!O$18,IF($CB5=$CC$19,Tjänster!O$19,IF($CB5=$CC$20,Tjänster!O$20,IF($CB5=$CC$21,Tjänster!O$21,IF($CB5=$CC$22,Tjänster!O$22,IF($CB5=$CC$23,Tjänster!O$23,IF($CB5=$CC$24,Tjänster!O$24,IF($CB5=$CC$25,Tjänster!O$25,IF($CB5=$CC$26,Tjänster!O$26,IF($CB5=$CC$27,Tjänster!O$27,IF($CB5=$CC$28,Tjänster!O$28,""))))))))))))))))))))))))))</f>
        <v>Ja</v>
      </c>
      <c r="CR5" s="36" t="str">
        <f>IF($CB5=$CC$3,Tjänster!P$3,IF($CB5=$CC$4,Tjänster!P$4,IF($CB5=$CC$5,Tjänster!P$5,IF($CB5=$CC$6,Tjänster!P$6,IF($CB5=$CC$7,Tjänster!P$7,IF($CB5=$CC$8,Tjänster!P$8,IF($CB5=$CC$9,Tjänster!P$9,IF($CB5=$CC$10,Tjänster!P$10,IF($CB5=$CC$11,Tjänster!P$11,IF($CB5=$CC$12,Tjänster!P$12,IF($CB5=$CC$13,Tjänster!P$13,IF($CB5=$CC$14,Tjänster!P$14,IF($CB5=$CC$15,Tjänster!P$15,IF($CB5=$CC$16,Tjänster!P$16,IF($CB5=$CC$17,Tjänster!P$17,IF($CB5=$CC$18,Tjänster!P$18,IF($CB5=$CC$19,Tjänster!P$19,IF($CB5=$CC$20,Tjänster!P$20,IF($CB5=$CC$21,Tjänster!P$21,IF($CB5=$CC$22,Tjänster!P$22,IF($CB5=$CC$23,Tjänster!P$23,IF($CB5=$CC$24,Tjänster!P$24,IF($CB5=$CC$25,Tjänster!P$25,IF($CB5=$CC$26,Tjänster!P$26,IF($CB5=$CC$27,Tjänster!P$27,IF($CB5=$CC$28,Tjänster!P$28,""))))))))))))))))))))))))))</f>
        <v>Ja</v>
      </c>
      <c r="CS5" s="36" t="str">
        <f>IF($CB5=$CC$3,Tjänster!Q$3,IF($CB5=$CC$4,Tjänster!Q$4,IF($CB5=$CC$5,Tjänster!Q$5,IF($CB5=$CC$6,Tjänster!Q$6,IF($CB5=$CC$7,Tjänster!Q$7,IF($CB5=$CC$8,Tjänster!Q$8,IF($CB5=$CC$9,Tjänster!Q$9,IF($CB5=$CC$10,Tjänster!Q$10,IF($CB5=$CC$11,Tjänster!Q$11,IF($CB5=$CC$12,Tjänster!Q$12,IF($CB5=$CC$13,Tjänster!Q$13,IF($CB5=$CC$14,Tjänster!Q$14,IF($CB5=$CC$15,Tjänster!Q$15,IF($CB5=$CC$16,Tjänster!Q$16,IF($CB5=$CC$17,Tjänster!Q$17,IF($CB5=$CC$18,Tjänster!Q$18,IF($CB5=$CC$19,Tjänster!Q$19,IF($CB5=$CC$20,Tjänster!Q$20,IF($CB5=$CC$21,Tjänster!Q$21,IF($CB5=$CC$22,Tjänster!Q$22,IF($CB5=$CC$23,Tjänster!Q$23,IF($CB5=$CC$24,Tjänster!Q$24,IF($CB5=$CC$25,Tjänster!Q$25,IF($CB5=$CC$26,Tjänster!Q$26,IF($CB5=$CC$27,Tjänster!Q$27,IF($CB5=$CC$28,Tjänster!Q$28,""))))))))))))))))))))))))))</f>
        <v>Ja</v>
      </c>
      <c r="CT5" s="36" t="str">
        <f>IF($CB5=$CC$3,Tjänster!R$3,IF($CB5=$CC$4,Tjänster!R$4,IF($CB5=$CC$5,Tjänster!R$5,IF($CB5=$CC$6,Tjänster!R$6,IF($CB5=$CC$7,Tjänster!R$7,IF($CB5=$CC$8,Tjänster!R$8,IF($CB5=$CC$9,Tjänster!R$9,IF($CB5=$CC$10,Tjänster!R$10,IF($CB5=$CC$11,Tjänster!R$11,IF($CB5=$CC$12,Tjänster!R$12,IF($CB5=$CC$13,Tjänster!R$13,IF($CB5=$CC$14,Tjänster!R$14,IF($CB5=$CC$15,Tjänster!R$15,IF($CB5=$CC$16,Tjänster!R$16,IF($CB5=$CC$17,Tjänster!R$17,IF($CB5=$CC$18,Tjänster!R$18,IF($CB5=$CC$19,Tjänster!R$19,IF($CB5=$CC$20,Tjänster!R$20,IF($CB5=$CC$21,Tjänster!R$21,IF($CB5=$CC$22,Tjänster!R$22,IF($CB5=$CC$23,Tjänster!R$23,IF($CB5=$CC$24,Tjänster!R$24,IF($CB5=$CC$25,Tjänster!R$25,IF($CB5=$CC$26,Tjänster!R$26,IF($CB5=$CC$27,Tjänster!R$27,IF($CB5=$CC$28,Tjänster!R$28,""))))))))))))))))))))))))))</f>
        <v>Ja</v>
      </c>
      <c r="CU5" s="36" t="str">
        <f>IF($CB5=$CC$3,Tjänster!S$3,IF($CB5=$CC$4,Tjänster!S$4,IF($CB5=$CC$5,Tjänster!S$5,IF($CB5=$CC$6,Tjänster!S$6,IF($CB5=$CC$7,Tjänster!S$7,IF($CB5=$CC$8,Tjänster!S$8,IF($CB5=$CC$9,Tjänster!S$9,IF($CB5=$CC$10,Tjänster!S$10,IF($CB5=$CC$11,Tjänster!S$11,IF($CB5=$CC$12,Tjänster!S$12,IF($CB5=$CC$13,Tjänster!S$13,IF($CB5=$CC$14,Tjänster!S$14,IF($CB5=$CC$15,Tjänster!S$15,IF($CB5=$CC$16,Tjänster!S$16,IF($CB5=$CC$17,Tjänster!S$17,IF($CB5=$CC$18,Tjänster!S$18,IF($CB5=$CC$19,Tjänster!S$19,IF($CB5=$CC$20,Tjänster!S$20,IF($CB5=$CC$21,Tjänster!S$21,IF($CB5=$CC$22,Tjänster!S$22,IF($CB5=$CC$23,Tjänster!S$23,IF($CB5=$CC$24,Tjänster!S$24,IF($CB5=$CC$25,Tjänster!S$25,IF($CB5=$CC$26,Tjänster!S$26,IF($CB5=$CC$27,Tjänster!S$27,IF($CB5=$CC$28,Tjänster!S$28,""))))))))))))))))))))))))))</f>
        <v>Ja</v>
      </c>
      <c r="CV5" s="36" t="str">
        <f>IF($CB5=$CC$3,Tjänster!T$3,IF($CB5=$CC$4,Tjänster!T$4,IF($CB5=$CC$5,Tjänster!T$5,IF($CB5=$CC$6,Tjänster!T$6,IF($CB5=$CC$7,Tjänster!T$7,IF($CB5=$CC$8,Tjänster!T$8,IF($CB5=$CC$9,Tjänster!T$9,IF($CB5=$CC$10,Tjänster!T$10,IF($CB5=$CC$11,Tjänster!T$11,IF($CB5=$CC$12,Tjänster!T$12,IF($CB5=$CC$13,Tjänster!T$13,IF($CB5=$CC$14,Tjänster!T$14,IF($CB5=$CC$15,Tjänster!T$15,IF($CB5=$CC$16,Tjänster!T$16,IF($CB5=$CC$17,Tjänster!T$17,IF($CB5=$CC$18,Tjänster!T$18,IF($CB5=$CC$19,Tjänster!T$19,IF($CB5=$CC$20,Tjänster!T$20,IF($CB5=$CC$21,Tjänster!T$21,IF($CB5=$CC$22,Tjänster!T$22,IF($CB5=$CC$23,Tjänster!T$23,IF($CB5=$CC$24,Tjänster!T$24,IF($CB5=$CC$25,Tjänster!T$25,IF($CB5=$CC$26,Tjänster!T$26,IF($CB5=$CC$27,Tjänster!T$27,IF($CB5=$CC$28,Tjänster!T$28,""))))))))))))))))))))))))))</f>
        <v>Ja</v>
      </c>
      <c r="CW5" s="36" t="str">
        <f>IF($CB5=$CC$3,Tjänster!U$3,IF($CB5=$CC$4,Tjänster!U$4,IF($CB5=$CC$5,Tjänster!U$5,IF($CB5=$CC$6,Tjänster!U$6,IF($CB5=$CC$7,Tjänster!U$7,IF($CB5=$CC$8,Tjänster!U$8,IF($CB5=$CC$9,Tjänster!U$9,IF($CB5=$CC$10,Tjänster!U$10,IF($CB5=$CC$11,Tjänster!U$11,IF($CB5=$CC$12,Tjänster!U$12,IF($CB5=$CC$13,Tjänster!U$13,IF($CB5=$CC$14,Tjänster!U$14,IF($CB5=$CC$15,Tjänster!U$15,IF($CB5=$CC$16,Tjänster!U$16,IF($CB5=$CC$17,Tjänster!U$17,IF($CB5=$CC$18,Tjänster!U$18,IF($CB5=$CC$19,Tjänster!U$19,IF($CB5=$CC$20,Tjänster!U$20,IF($CB5=$CC$21,Tjänster!U$21,IF($CB5=$CC$22,Tjänster!U$22,IF($CB5=$CC$23,Tjänster!U$23,IF($CB5=$CC$24,Tjänster!U$24,IF($CB5=$CC$25,Tjänster!U$25,IF($CB5=$CC$26,Tjänster!U$26,IF($CB5=$CC$27,Tjänster!U$27,IF($CB5=$CC$28,Tjänster!U$28,""))))))))))))))))))))))))))</f>
        <v>Ja</v>
      </c>
      <c r="CX5" s="36" t="str">
        <f>IF($CB5=$CC$3,Tjänster!V$3,IF($CB5=$CC$4,Tjänster!V$4,IF($CB5=$CC$5,Tjänster!V$5,IF($CB5=$CC$6,Tjänster!V$6,IF($CB5=$CC$7,Tjänster!V$7,IF($CB5=$CC$8,Tjänster!V$8,IF($CB5=$CC$9,Tjänster!V$9,IF($CB5=$CC$10,Tjänster!V$10,IF($CB5=$CC$11,Tjänster!V$11,IF($CB5=$CC$12,Tjänster!V$12,IF($CB5=$CC$13,Tjänster!V$13,IF($CB5=$CC$14,Tjänster!V$14,IF($CB5=$CC$15,Tjänster!V$15,IF($CB5=$CC$16,Tjänster!V$16,IF($CB5=$CC$17,Tjänster!V$17,IF($CB5=$CC$18,Tjänster!V$18,IF($CB5=$CC$19,Tjänster!V$19,IF($CB5=$CC$20,Tjänster!V$20,IF($CB5=$CC$21,Tjänster!V$21,IF($CB5=$CC$22,Tjänster!V$22,IF($CB5=$CC$23,Tjänster!V$23,IF($CB5=$CC$24,Tjänster!V$24,IF($CB5=$CC$25,Tjänster!V$25,IF($CB5=$CC$26,Tjänster!V$26,IF($CB5=$CC$27,Tjänster!V$27,IF($CB5=$CC$28,Tjänster!V$28,""))))))))))))))))))))))))))</f>
        <v>Ja</v>
      </c>
      <c r="DE5" s="38" t="str">
        <f>Avropsmatris!B5</f>
        <v>Larmutryckning</v>
      </c>
      <c r="DF5" s="39" t="s">
        <v>2</v>
      </c>
      <c r="EC5" s="36" t="str">
        <f t="shared" si="0"/>
        <v/>
      </c>
      <c r="ED5" s="36" t="str">
        <f>IF($EC5=Tjänster!$Y$3,Tjänster!Z$3,IF($EC5=Tjänster!$Y$4,Tjänster!Z$4,IF($EC5=Tjänster!$Y$5,Tjänster!Z$5,IF($EC5=Tjänster!$Y$6,Tjänster!Z$6,IF($EC5=Tjänster!$Y$7,Tjänster!Z$7,IF($EC5=Tjänster!$Y$8,Tjänster!Z$8,IF($EC5=Tjänster!$Y$9,Tjänster!Z$9,IF($EC5=Tjänster!$Y$10,Tjänster!Z$10,IF($EC5=Tjänster!$Y$11,Tjänster!Z$11,IF($EC5=Tjänster!$Y$12,Tjänster!Z$12,IF($EC5=Tjänster!$Y$13,Tjänster!Z$13,IF($EC5=Tjänster!$Y$14,Tjänster!Z$14,IF($EC5=Tjänster!$Y$15,Tjänster!Z$15,IF($EC5=Tjänster!$Y$16,Tjänster!Z$16,IF($EC5=Tjänster!$Y$17,Tjänster!Z$17,IF($EC5=Tjänster!$Y$18,Tjänster!Z$18,IF($EC5=Tjänster!$Y$19,Tjänster!Z$19,IF($EC5=Tjänster!$Y$20,Tjänster!Z$20,IF($EC5=Tjänster!$Y$21,Tjänster!Z$21,IF($EC5=Tjänster!$Y$22,Tjänster!Z$22,IF($EC5=Tjänster!$Y$23,Tjänster!Z$23,IF($EC5=Tjänster!$Y$24,Tjänster!Z$24,IF($EC5=Tjänster!$Y$25,Tjänster!Z$25,IF($EC5=Tjänster!$Y$26,Tjänster!Z$26,IF($EC5=Tjänster!$Y$27,Tjänster!Z$27,IF($EC5=Tjänster!$Y$28,Tjänster!Z$28,""))))))))))))))))))))))))))</f>
        <v/>
      </c>
      <c r="EE5" s="36" t="str">
        <f>IF($EC5=Tjänster!$Y$3,Tjänster!AA$3,IF($EC5=Tjänster!$Y$4,Tjänster!AA$4,IF($EC5=Tjänster!$Y$5,Tjänster!AA$5,IF($EC5=Tjänster!$Y$6,Tjänster!AA$6,IF($EC5=Tjänster!$Y$7,Tjänster!AA$7,IF($EC5=Tjänster!$Y$8,Tjänster!AA$8,IF($EC5=Tjänster!$Y$9,Tjänster!AA$9,IF($EC5=Tjänster!$Y$10,Tjänster!AA$10,IF($EC5=Tjänster!$Y$11,Tjänster!AA$11,IF($EC5=Tjänster!$Y$12,Tjänster!AA$12,IF($EC5=Tjänster!$Y$13,Tjänster!AA$13,IF($EC5=Tjänster!$Y$14,Tjänster!AA$14,IF($EC5=Tjänster!$Y$15,Tjänster!AA$15,IF($EC5=Tjänster!$Y$16,Tjänster!AA$16,IF($EC5=Tjänster!$Y$17,Tjänster!AA$17,IF($EC5=Tjänster!$Y$18,Tjänster!AA$18,IF($EC5=Tjänster!$Y$19,Tjänster!AA$19,IF($EC5=Tjänster!$Y$20,Tjänster!AA$20,IF($EC5=Tjänster!$Y$21,Tjänster!AA$21,IF($EC5=Tjänster!$Y$22,Tjänster!AA$22,IF($EC5=Tjänster!$Y$23,Tjänster!AA$23,IF($EC5=Tjänster!$Y$24,Tjänster!AA$24,IF($EC5=Tjänster!$Y$25,Tjänster!AA$25,IF($EC5=Tjänster!$Y$26,Tjänster!AA$26,IF($EC5=Tjänster!$Y$27,Tjänster!AA$27,IF($EC5=Tjänster!$Y$28,Tjänster!AA$28,""))))))))))))))))))))))))))</f>
        <v/>
      </c>
      <c r="EF5" s="36" t="str">
        <f>IF($EC5=Tjänster!$Y$3,Tjänster!AB$3,IF($EC5=Tjänster!$Y$4,Tjänster!AB$4,IF($EC5=Tjänster!$Y$5,Tjänster!AB$5,IF($EC5=Tjänster!$Y$6,Tjänster!AB$6,IF($EC5=Tjänster!$Y$7,Tjänster!AB$7,IF($EC5=Tjänster!$Y$8,Tjänster!AB$8,IF($EC5=Tjänster!$Y$9,Tjänster!AB$9,IF($EC5=Tjänster!$Y$10,Tjänster!AB$10,IF($EC5=Tjänster!$Y$11,Tjänster!AB$11,IF($EC5=Tjänster!$Y$12,Tjänster!AB$12,IF($EC5=Tjänster!$Y$13,Tjänster!AB$13,IF($EC5=Tjänster!$Y$14,Tjänster!AB$14,IF($EC5=Tjänster!$Y$15,Tjänster!AB$15,IF($EC5=Tjänster!$Y$16,Tjänster!AB$16,IF($EC5=Tjänster!$Y$17,Tjänster!AB$17,IF($EC5=Tjänster!$Y$18,Tjänster!AB$18,IF($EC5=Tjänster!$Y$19,Tjänster!AB$19,IF($EC5=Tjänster!$Y$20,Tjänster!AB$20,IF($EC5=Tjänster!$Y$21,Tjänster!AB$21,IF($EC5=Tjänster!$Y$22,Tjänster!AB$22,IF($EC5=Tjänster!$Y$23,Tjänster!AB$23,IF($EC5=Tjänster!$Y$24,Tjänster!AB$24,IF($EC5=Tjänster!$Y$25,Tjänster!AB$25,IF($EC5=Tjänster!$Y$26,Tjänster!AB$26,IF($EC5=Tjänster!$Y$27,Tjänster!AB$27,IF($EC5=Tjänster!$Y$28,Tjänster!AB$28,""))))))))))))))))))))))))))</f>
        <v/>
      </c>
      <c r="EG5" s="36" t="str">
        <f>IF($EC5=Tjänster!$Y$3,Tjänster!AC$3,IF($EC5=Tjänster!$Y$4,Tjänster!AC$4,IF($EC5=Tjänster!$Y$5,Tjänster!AC$5,IF($EC5=Tjänster!$Y$6,Tjänster!AC$6,IF($EC5=Tjänster!$Y$7,Tjänster!AC$7,IF($EC5=Tjänster!$Y$8,Tjänster!AC$8,IF($EC5=Tjänster!$Y$9,Tjänster!AC$9,IF($EC5=Tjänster!$Y$10,Tjänster!AC$10,IF($EC5=Tjänster!$Y$11,Tjänster!AC$11,IF($EC5=Tjänster!$Y$12,Tjänster!AC$12,IF($EC5=Tjänster!$Y$13,Tjänster!AC$13,IF($EC5=Tjänster!$Y$14,Tjänster!AC$14,IF($EC5=Tjänster!$Y$15,Tjänster!AC$15,IF($EC5=Tjänster!$Y$16,Tjänster!AC$16,IF($EC5=Tjänster!$Y$17,Tjänster!AC$17,IF($EC5=Tjänster!$Y$18,Tjänster!AC$18,IF($EC5=Tjänster!$Y$19,Tjänster!AC$19,IF($EC5=Tjänster!$Y$20,Tjänster!AC$20,IF($EC5=Tjänster!$Y$21,Tjänster!AC$21,IF($EC5=Tjänster!$Y$22,Tjänster!AC$22,IF($EC5=Tjänster!$Y$23,Tjänster!AC$23,IF($EC5=Tjänster!$Y$24,Tjänster!AC$24,IF($EC5=Tjänster!$Y$25,Tjänster!AC$25,IF($EC5=Tjänster!$Y$26,Tjänster!AC$26,IF($EC5=Tjänster!$Y$27,Tjänster!AC$27,IF($EC5=Tjänster!$Y$28,Tjänster!AC$28,""))))))))))))))))))))))))))</f>
        <v/>
      </c>
      <c r="EH5" s="36" t="str">
        <f>IF($EC5=Tjänster!$Y$3,Tjänster!AD$3,IF($EC5=Tjänster!$Y$4,Tjänster!AD$4,IF($EC5=Tjänster!$Y$5,Tjänster!AD$5,IF($EC5=Tjänster!$Y$6,Tjänster!AD$6,IF($EC5=Tjänster!$Y$7,Tjänster!AD$7,IF($EC5=Tjänster!$Y$8,Tjänster!AD$8,IF($EC5=Tjänster!$Y$9,Tjänster!AD$9,IF($EC5=Tjänster!$Y$10,Tjänster!AD$10,IF($EC5=Tjänster!$Y$11,Tjänster!AD$11,IF($EC5=Tjänster!$Y$12,Tjänster!AD$12,IF($EC5=Tjänster!$Y$13,Tjänster!AD$13,IF($EC5=Tjänster!$Y$14,Tjänster!AD$14,IF($EC5=Tjänster!$Y$15,Tjänster!AD$15,IF($EC5=Tjänster!$Y$16,Tjänster!AD$16,IF($EC5=Tjänster!$Y$17,Tjänster!AD$17,IF($EC5=Tjänster!$Y$18,Tjänster!AD$18,IF($EC5=Tjänster!$Y$19,Tjänster!AD$19,IF($EC5=Tjänster!$Y$20,Tjänster!AD$20,IF($EC5=Tjänster!$Y$21,Tjänster!AD$21,IF($EC5=Tjänster!$Y$22,Tjänster!AD$22,IF($EC5=Tjänster!$Y$23,Tjänster!AD$23,IF($EC5=Tjänster!$Y$24,Tjänster!AD$24,IF($EC5=Tjänster!$Y$25,Tjänster!AD$25,IF($EC5=Tjänster!$Y$26,Tjänster!AD$26,IF($EC5=Tjänster!$Y$27,Tjänster!AD$27,IF($EC5=Tjänster!$Y$28,Tjänster!AD$28,""))))))))))))))))))))))))))</f>
        <v/>
      </c>
      <c r="EI5" s="36" t="str">
        <f>IF($EC5=Tjänster!$Y$3,Tjänster!AE$3,IF($EC5=Tjänster!$Y$4,Tjänster!AE$4,IF($EC5=Tjänster!$Y$5,Tjänster!AE$5,IF($EC5=Tjänster!$Y$6,Tjänster!AE$6,IF($EC5=Tjänster!$Y$7,Tjänster!AE$7,IF($EC5=Tjänster!$Y$8,Tjänster!AE$8,IF($EC5=Tjänster!$Y$9,Tjänster!AE$9,IF($EC5=Tjänster!$Y$10,Tjänster!AE$10,IF($EC5=Tjänster!$Y$11,Tjänster!AE$11,IF($EC5=Tjänster!$Y$12,Tjänster!AE$12,IF($EC5=Tjänster!$Y$13,Tjänster!AE$13,IF($EC5=Tjänster!$Y$14,Tjänster!AE$14,IF($EC5=Tjänster!$Y$15,Tjänster!AE$15,IF($EC5=Tjänster!$Y$16,Tjänster!AE$16,IF($EC5=Tjänster!$Y$17,Tjänster!AE$17,IF($EC5=Tjänster!$Y$18,Tjänster!AE$18,IF($EC5=Tjänster!$Y$19,Tjänster!AE$19,IF($EC5=Tjänster!$Y$20,Tjänster!AE$20,IF($EC5=Tjänster!$Y$21,Tjänster!AE$21,IF($EC5=Tjänster!$Y$22,Tjänster!AE$22,IF($EC5=Tjänster!$Y$23,Tjänster!AE$23,IF($EC5=Tjänster!$Y$24,Tjänster!AE$24,IF($EC5=Tjänster!$Y$25,Tjänster!AE$25,IF($EC5=Tjänster!$Y$26,Tjänster!AE$26,IF($EC5=Tjänster!$Y$27,Tjänster!AE$27,IF($EC5=Tjänster!$Y$28,Tjänster!AE$28,""))))))))))))))))))))))))))</f>
        <v/>
      </c>
      <c r="EJ5" s="36" t="str">
        <f>IF($EC5=Tjänster!$Y$3,Tjänster!AF$3,IF($EC5=Tjänster!$Y$4,Tjänster!AF$4,IF($EC5=Tjänster!$Y$5,Tjänster!AF$5,IF($EC5=Tjänster!$Y$6,Tjänster!AF$6,IF($EC5=Tjänster!$Y$7,Tjänster!AF$7,IF($EC5=Tjänster!$Y$8,Tjänster!AF$8,IF($EC5=Tjänster!$Y$9,Tjänster!AF$9,IF($EC5=Tjänster!$Y$10,Tjänster!AF$10,IF($EC5=Tjänster!$Y$11,Tjänster!AF$11,IF($EC5=Tjänster!$Y$12,Tjänster!AF$12,IF($EC5=Tjänster!$Y$13,Tjänster!AF$13,IF($EC5=Tjänster!$Y$14,Tjänster!AF$14,IF($EC5=Tjänster!$Y$15,Tjänster!AF$15,IF($EC5=Tjänster!$Y$16,Tjänster!AF$16,IF($EC5=Tjänster!$Y$17,Tjänster!AF$17,IF($EC5=Tjänster!$Y$18,Tjänster!AF$18,IF($EC5=Tjänster!$Y$19,Tjänster!AF$19,IF($EC5=Tjänster!$Y$20,Tjänster!AF$20,IF($EC5=Tjänster!$Y$21,Tjänster!AF$21,IF($EC5=Tjänster!$Y$22,Tjänster!AF$22,IF($EC5=Tjänster!$Y$23,Tjänster!AF$23,IF($EC5=Tjänster!$Y$24,Tjänster!AF$24,IF($EC5=Tjänster!$Y$25,Tjänster!AF$25,IF($EC5=Tjänster!$Y$26,Tjänster!AF$26,IF($EC5=Tjänster!$Y$27,Tjänster!AF$27,IF($EC5=Tjänster!$Y$28,Tjänster!AF$28,""))))))))))))))))))))))))))</f>
        <v/>
      </c>
      <c r="EK5" s="36" t="str">
        <f>IF($EC5=Tjänster!$Y$3,Tjänster!AG$3,IF($EC5=Tjänster!$Y$4,Tjänster!AG$4,IF($EC5=Tjänster!$Y$5,Tjänster!AG$5,IF($EC5=Tjänster!$Y$6,Tjänster!AG$6,IF($EC5=Tjänster!$Y$7,Tjänster!AG$7,IF($EC5=Tjänster!$Y$8,Tjänster!AG$8,IF($EC5=Tjänster!$Y$9,Tjänster!AG$9,IF($EC5=Tjänster!$Y$10,Tjänster!AG$10,IF($EC5=Tjänster!$Y$11,Tjänster!AG$11,IF($EC5=Tjänster!$Y$12,Tjänster!AG$12,IF($EC5=Tjänster!$Y$13,Tjänster!AG$13,IF($EC5=Tjänster!$Y$14,Tjänster!AG$14,IF($EC5=Tjänster!$Y$15,Tjänster!AG$15,IF($EC5=Tjänster!$Y$16,Tjänster!AG$16,IF($EC5=Tjänster!$Y$17,Tjänster!AG$17,IF($EC5=Tjänster!$Y$18,Tjänster!AG$18,IF($EC5=Tjänster!$Y$19,Tjänster!AG$19,IF($EC5=Tjänster!$Y$20,Tjänster!AG$20,IF($EC5=Tjänster!$Y$21,Tjänster!AG$21,IF($EC5=Tjänster!$Y$22,Tjänster!AG$22,IF($EC5=Tjänster!$Y$23,Tjänster!AG$23,IF($EC5=Tjänster!$Y$24,Tjänster!AG$24,IF($EC5=Tjänster!$Y$25,Tjänster!AG$25,IF($EC5=Tjänster!$Y$26,Tjänster!AG$26,IF($EC5=Tjänster!$Y$27,Tjänster!AG$27,IF($EC5=Tjänster!$Y$28,Tjänster!AG$28,""))))))))))))))))))))))))))</f>
        <v/>
      </c>
      <c r="EL5" s="36" t="str">
        <f>IF($EC5=Tjänster!$Y$3,Tjänster!AH$3,IF($EC5=Tjänster!$Y$4,Tjänster!AH$4,IF($EC5=Tjänster!$Y$5,Tjänster!AH$5,IF($EC5=Tjänster!$Y$6,Tjänster!AH$6,IF($EC5=Tjänster!$Y$7,Tjänster!AH$7,IF($EC5=Tjänster!$Y$8,Tjänster!AH$8,IF($EC5=Tjänster!$Y$9,Tjänster!AH$9,IF($EC5=Tjänster!$Y$10,Tjänster!AH$10,IF($EC5=Tjänster!$Y$11,Tjänster!AH$11,IF($EC5=Tjänster!$Y$12,Tjänster!AH$12,IF($EC5=Tjänster!$Y$13,Tjänster!AH$13,IF($EC5=Tjänster!$Y$14,Tjänster!AH$14,IF($EC5=Tjänster!$Y$15,Tjänster!AH$15,IF($EC5=Tjänster!$Y$16,Tjänster!AH$16,IF($EC5=Tjänster!$Y$17,Tjänster!AH$17,IF($EC5=Tjänster!$Y$18,Tjänster!AH$18,IF($EC5=Tjänster!$Y$19,Tjänster!AH$19,IF($EC5=Tjänster!$Y$20,Tjänster!AH$20,IF($EC5=Tjänster!$Y$21,Tjänster!AH$21,IF($EC5=Tjänster!$Y$22,Tjänster!AH$22,IF($EC5=Tjänster!$Y$23,Tjänster!AH$23,IF($EC5=Tjänster!$Y$24,Tjänster!AH$24,IF($EC5=Tjänster!$Y$25,Tjänster!AH$25,IF($EC5=Tjänster!$Y$26,Tjänster!AH$26,IF($EC5=Tjänster!$Y$27,Tjänster!AH$27,IF($EC5=Tjänster!$Y$28,Tjänster!AH$28,""))))))))))))))))))))))))))</f>
        <v/>
      </c>
      <c r="EM5" s="36" t="str">
        <f>IF($EC5=Tjänster!$Y$3,Tjänster!AI$3,IF($EC5=Tjänster!$Y$4,Tjänster!AI$4,IF($EC5=Tjänster!$Y$5,Tjänster!AI$5,IF($EC5=Tjänster!$Y$6,Tjänster!AI$6,IF($EC5=Tjänster!$Y$7,Tjänster!AI$7,IF($EC5=Tjänster!$Y$8,Tjänster!AI$8,IF($EC5=Tjänster!$Y$9,Tjänster!AI$9,IF($EC5=Tjänster!$Y$10,Tjänster!AI$10,IF($EC5=Tjänster!$Y$11,Tjänster!AI$11,IF($EC5=Tjänster!$Y$12,Tjänster!AI$12,IF($EC5=Tjänster!$Y$13,Tjänster!AI$13,IF($EC5=Tjänster!$Y$14,Tjänster!AI$14,IF($EC5=Tjänster!$Y$15,Tjänster!AI$15,IF($EC5=Tjänster!$Y$16,Tjänster!AI$16,IF($EC5=Tjänster!$Y$17,Tjänster!AI$17,IF($EC5=Tjänster!$Y$18,Tjänster!AI$18,IF($EC5=Tjänster!$Y$19,Tjänster!AI$19,IF($EC5=Tjänster!$Y$20,Tjänster!AI$20,IF($EC5=Tjänster!$Y$21,Tjänster!AI$21,IF($EC5=Tjänster!$Y$22,Tjänster!AI$22,IF($EC5=Tjänster!$Y$23,Tjänster!AI$23,IF($EC5=Tjänster!$Y$24,Tjänster!AI$24,IF($EC5=Tjänster!$Y$25,Tjänster!AI$25,IF($EC5=Tjänster!$Y$26,Tjänster!AI$26,IF($EC5=Tjänster!$Y$27,Tjänster!AI$27,IF($EC5=Tjänster!$Y$28,Tjänster!AI$28,""))))))))))))))))))))))))))</f>
        <v/>
      </c>
      <c r="EN5" s="36" t="str">
        <f>IF($EC5=Tjänster!$Y$3,Tjänster!AJ$3,IF($EC5=Tjänster!$Y$4,Tjänster!AJ$4,IF($EC5=Tjänster!$Y$5,Tjänster!AJ$5,IF($EC5=Tjänster!$Y$6,Tjänster!AJ$6,IF($EC5=Tjänster!$Y$7,Tjänster!AJ$7,IF($EC5=Tjänster!$Y$8,Tjänster!AJ$8,IF($EC5=Tjänster!$Y$9,Tjänster!AJ$9,IF($EC5=Tjänster!$Y$10,Tjänster!AJ$10,IF($EC5=Tjänster!$Y$11,Tjänster!AJ$11,IF($EC5=Tjänster!$Y$12,Tjänster!AJ$12,IF($EC5=Tjänster!$Y$13,Tjänster!AJ$13,IF($EC5=Tjänster!$Y$14,Tjänster!AJ$14,IF($EC5=Tjänster!$Y$15,Tjänster!AJ$15,IF($EC5=Tjänster!$Y$16,Tjänster!AJ$16,IF($EC5=Tjänster!$Y$17,Tjänster!AJ$17,IF($EC5=Tjänster!$Y$18,Tjänster!AJ$18,IF($EC5=Tjänster!$Y$19,Tjänster!AJ$19,IF($EC5=Tjänster!$Y$20,Tjänster!AJ$20,IF($EC5=Tjänster!$Y$21,Tjänster!AJ$21,IF($EC5=Tjänster!$Y$22,Tjänster!AJ$22,IF($EC5=Tjänster!$Y$23,Tjänster!AJ$23,IF($EC5=Tjänster!$Y$24,Tjänster!AJ$24,IF($EC5=Tjänster!$Y$25,Tjänster!AJ$25,IF($EC5=Tjänster!$Y$26,Tjänster!AJ$26,IF($EC5=Tjänster!$Y$27,Tjänster!AJ$27,IF($EC5=Tjänster!$Y$28,Tjänster!AJ$28,""))))))))))))))))))))))))))</f>
        <v/>
      </c>
      <c r="EO5" s="36" t="str">
        <f>IF($EC5=Tjänster!$Y$3,Tjänster!AK$3,IF($EC5=Tjänster!$Y$4,Tjänster!AK$4,IF($EC5=Tjänster!$Y$5,Tjänster!AK$5,IF($EC5=Tjänster!$Y$6,Tjänster!AK$6,IF($EC5=Tjänster!$Y$7,Tjänster!AK$7,IF($EC5=Tjänster!$Y$8,Tjänster!AK$8,IF($EC5=Tjänster!$Y$9,Tjänster!AK$9,IF($EC5=Tjänster!$Y$10,Tjänster!AK$10,IF($EC5=Tjänster!$Y$11,Tjänster!AK$11,IF($EC5=Tjänster!$Y$12,Tjänster!AK$12,IF($EC5=Tjänster!$Y$13,Tjänster!AK$13,IF($EC5=Tjänster!$Y$14,Tjänster!AK$14,IF($EC5=Tjänster!$Y$15,Tjänster!AK$15,IF($EC5=Tjänster!$Y$16,Tjänster!AK$16,IF($EC5=Tjänster!$Y$17,Tjänster!AK$17,IF($EC5=Tjänster!$Y$18,Tjänster!AK$18,IF($EC5=Tjänster!$Y$19,Tjänster!AK$19,IF($EC5=Tjänster!$Y$20,Tjänster!AK$20,IF($EC5=Tjänster!$Y$21,Tjänster!AK$21,IF($EC5=Tjänster!$Y$22,Tjänster!AK$22,IF($EC5=Tjänster!$Y$23,Tjänster!AK$23,IF($EC5=Tjänster!$Y$24,Tjänster!AK$24,IF($EC5=Tjänster!$Y$25,Tjänster!AK$25,IF($EC5=Tjänster!$Y$26,Tjänster!AK$26,IF($EC5=Tjänster!$Y$27,Tjänster!AK$27,IF($EC5=Tjänster!$Y$28,Tjänster!AK$28,""))))))))))))))))))))))))))</f>
        <v/>
      </c>
      <c r="EP5" s="36" t="str">
        <f>IF($EC5=Tjänster!$Y$3,Tjänster!AL$3,IF($EC5=Tjänster!$Y$4,Tjänster!AL$4,IF($EC5=Tjänster!$Y$5,Tjänster!AL$5,IF($EC5=Tjänster!$Y$6,Tjänster!AL$6,IF($EC5=Tjänster!$Y$7,Tjänster!AL$7,IF($EC5=Tjänster!$Y$8,Tjänster!AL$8,IF($EC5=Tjänster!$Y$9,Tjänster!AL$9,IF($EC5=Tjänster!$Y$10,Tjänster!AL$10,IF($EC5=Tjänster!$Y$11,Tjänster!AL$11,IF($EC5=Tjänster!$Y$12,Tjänster!AL$12,IF($EC5=Tjänster!$Y$13,Tjänster!AL$13,IF($EC5=Tjänster!$Y$14,Tjänster!AL$14,IF($EC5=Tjänster!$Y$15,Tjänster!AL$15,IF($EC5=Tjänster!$Y$16,Tjänster!AL$16,IF($EC5=Tjänster!$Y$17,Tjänster!AL$17,IF($EC5=Tjänster!$Y$18,Tjänster!AL$18,IF($EC5=Tjänster!$Y$19,Tjänster!AL$19,IF($EC5=Tjänster!$Y$20,Tjänster!AL$20,IF($EC5=Tjänster!$Y$21,Tjänster!AL$21,IF($EC5=Tjänster!$Y$22,Tjänster!AL$22,IF($EC5=Tjänster!$Y$23,Tjänster!AL$23,IF($EC5=Tjänster!$Y$24,Tjänster!AL$24,IF($EC5=Tjänster!$Y$25,Tjänster!AL$25,IF($EC5=Tjänster!$Y$26,Tjänster!AL$26,IF($EC5=Tjänster!$Y$27,Tjänster!AL$27,IF($EC5=Tjänster!$Y$28,Tjänster!AL$28,""))))))))))))))))))))))))))</f>
        <v/>
      </c>
      <c r="EQ5" s="36" t="str">
        <f>IF($EC5=Tjänster!$Y$3,Tjänster!AM$3,IF($EC5=Tjänster!$Y$4,Tjänster!AM$4,IF($EC5=Tjänster!$Y$5,Tjänster!AM$5,IF($EC5=Tjänster!$Y$6,Tjänster!AM$6,IF($EC5=Tjänster!$Y$7,Tjänster!AM$7,IF($EC5=Tjänster!$Y$8,Tjänster!AM$8,IF($EC5=Tjänster!$Y$9,Tjänster!AM$9,IF($EC5=Tjänster!$Y$10,Tjänster!AM$10,IF($EC5=Tjänster!$Y$11,Tjänster!AM$11,IF($EC5=Tjänster!$Y$12,Tjänster!AM$12,IF($EC5=Tjänster!$Y$13,Tjänster!AM$13,IF($EC5=Tjänster!$Y$14,Tjänster!AM$14,IF($EC5=Tjänster!$Y$15,Tjänster!AM$15,IF($EC5=Tjänster!$Y$16,Tjänster!AM$16,IF($EC5=Tjänster!$Y$17,Tjänster!AM$17,IF($EC5=Tjänster!$Y$18,Tjänster!AM$18,IF($EC5=Tjänster!$Y$19,Tjänster!AM$19,IF($EC5=Tjänster!$Y$20,Tjänster!AM$20,IF($EC5=Tjänster!$Y$21,Tjänster!AM$21,IF($EC5=Tjänster!$Y$22,Tjänster!AM$22,IF($EC5=Tjänster!$Y$23,Tjänster!AM$23,IF($EC5=Tjänster!$Y$24,Tjänster!AM$24,IF($EC5=Tjänster!$Y$25,Tjänster!AM$25,IF($EC5=Tjänster!$Y$26,Tjänster!AM$26,IF($EC5=Tjänster!$Y$27,Tjänster!AM$27,IF($EC5=Tjänster!$Y$28,Tjänster!AM$28,""))))))))))))))))))))))))))</f>
        <v/>
      </c>
      <c r="ER5" s="36" t="str">
        <f>IF($EC5=Tjänster!$Y$3,Tjänster!AN$3,IF($EC5=Tjänster!$Y$4,Tjänster!AN$4,IF($EC5=Tjänster!$Y$5,Tjänster!AN$5,IF($EC5=Tjänster!$Y$6,Tjänster!AN$6,IF($EC5=Tjänster!$Y$7,Tjänster!AN$7,IF($EC5=Tjänster!$Y$8,Tjänster!AN$8,IF($EC5=Tjänster!$Y$9,Tjänster!AN$9,IF($EC5=Tjänster!$Y$10,Tjänster!AN$10,IF($EC5=Tjänster!$Y$11,Tjänster!AN$11,IF($EC5=Tjänster!$Y$12,Tjänster!AN$12,IF($EC5=Tjänster!$Y$13,Tjänster!AN$13,IF($EC5=Tjänster!$Y$14,Tjänster!AN$14,IF($EC5=Tjänster!$Y$15,Tjänster!AN$15,IF($EC5=Tjänster!$Y$16,Tjänster!AN$16,IF($EC5=Tjänster!$Y$17,Tjänster!AN$17,IF($EC5=Tjänster!$Y$18,Tjänster!AN$18,IF($EC5=Tjänster!$Y$19,Tjänster!AN$19,IF($EC5=Tjänster!$Y$20,Tjänster!AN$20,IF($EC5=Tjänster!$Y$21,Tjänster!AN$21,IF($EC5=Tjänster!$Y$22,Tjänster!AN$22,IF($EC5=Tjänster!$Y$23,Tjänster!AN$23,IF($EC5=Tjänster!$Y$24,Tjänster!AN$24,IF($EC5=Tjänster!$Y$25,Tjänster!AN$25,IF($EC5=Tjänster!$Y$26,Tjänster!AN$26,IF($EC5=Tjänster!$Y$27,Tjänster!AN$27,IF($EC5=Tjänster!$Y$28,Tjänster!AN$28,""))))))))))))))))))))))))))</f>
        <v/>
      </c>
      <c r="ES5" s="36" t="str">
        <f>IF($EC5=Tjänster!$Y$3,Tjänster!AO$3,IF($EC5=Tjänster!$Y$4,Tjänster!AO$4,IF($EC5=Tjänster!$Y$5,Tjänster!AO$5,IF($EC5=Tjänster!$Y$6,Tjänster!AO$6,IF($EC5=Tjänster!$Y$7,Tjänster!AO$7,IF($EC5=Tjänster!$Y$8,Tjänster!AO$8,IF($EC5=Tjänster!$Y$9,Tjänster!AO$9,IF($EC5=Tjänster!$Y$10,Tjänster!AO$10,IF($EC5=Tjänster!$Y$11,Tjänster!AO$11,IF($EC5=Tjänster!$Y$12,Tjänster!AO$12,IF($EC5=Tjänster!$Y$13,Tjänster!AO$13,IF($EC5=Tjänster!$Y$14,Tjänster!AO$14,IF($EC5=Tjänster!$Y$15,Tjänster!AO$15,IF($EC5=Tjänster!$Y$16,Tjänster!AO$16,IF($EC5=Tjänster!$Y$17,Tjänster!AO$17,IF($EC5=Tjänster!$Y$18,Tjänster!AO$18,IF($EC5=Tjänster!$Y$19,Tjänster!AO$19,IF($EC5=Tjänster!$Y$20,Tjänster!AO$20,IF($EC5=Tjänster!$Y$21,Tjänster!AO$21,IF($EC5=Tjänster!$Y$22,Tjänster!AO$22,IF($EC5=Tjänster!$Y$23,Tjänster!AO$23,IF($EC5=Tjänster!$Y$24,Tjänster!AO$24,IF($EC5=Tjänster!$Y$25,Tjänster!AO$25,IF($EC5=Tjänster!$Y$26,Tjänster!AO$26,IF($EC5=Tjänster!$Y$27,Tjänster!AO$27,IF($EC5=Tjänster!$Y$28,Tjänster!AO$28,""))))))))))))))))))))))))))</f>
        <v/>
      </c>
      <c r="ET5" s="36" t="str">
        <f>IF($EC5=Tjänster!$Y$3,Tjänster!AP$3,IF($EC5=Tjänster!$Y$4,Tjänster!AP$4,IF($EC5=Tjänster!$Y$5,Tjänster!AP$5,IF($EC5=Tjänster!$Y$6,Tjänster!AP$6,IF($EC5=Tjänster!$Y$7,Tjänster!AP$7,IF($EC5=Tjänster!$Y$8,Tjänster!AP$8,IF($EC5=Tjänster!$Y$9,Tjänster!AP$9,IF($EC5=Tjänster!$Y$10,Tjänster!AP$10,IF($EC5=Tjänster!$Y$11,Tjänster!AP$11,IF($EC5=Tjänster!$Y$12,Tjänster!AP$12,IF($EC5=Tjänster!$Y$13,Tjänster!AP$13,IF($EC5=Tjänster!$Y$14,Tjänster!AP$14,IF($EC5=Tjänster!$Y$15,Tjänster!AP$15,IF($EC5=Tjänster!$Y$16,Tjänster!AP$16,IF($EC5=Tjänster!$Y$17,Tjänster!AP$17,IF($EC5=Tjänster!$Y$18,Tjänster!AP$18,IF($EC5=Tjänster!$Y$19,Tjänster!AP$19,IF($EC5=Tjänster!$Y$20,Tjänster!AP$20,IF($EC5=Tjänster!$Y$21,Tjänster!AP$21,IF($EC5=Tjänster!$Y$22,Tjänster!AP$22,IF($EC5=Tjänster!$Y$23,Tjänster!AP$23,IF($EC5=Tjänster!$Y$24,Tjänster!AP$24,IF($EC5=Tjänster!$Y$25,Tjänster!AP$25,IF($EC5=Tjänster!$Y$26,Tjänster!AP$26,IF($EC5=Tjänster!$Y$27,Tjänster!AP$27,IF($EC5=Tjänster!$Y$28,Tjänster!AP$28,""))))))))))))))))))))))))))</f>
        <v/>
      </c>
      <c r="EU5" s="36" t="str">
        <f>IF($EC5=Tjänster!$Y$3,Tjänster!AQ$3,IF($EC5=Tjänster!$Y$4,Tjänster!AQ$4,IF($EC5=Tjänster!$Y$5,Tjänster!AQ$5,IF($EC5=Tjänster!$Y$6,Tjänster!AQ$6,IF($EC5=Tjänster!$Y$7,Tjänster!AQ$7,IF($EC5=Tjänster!$Y$8,Tjänster!AQ$8,IF($EC5=Tjänster!$Y$9,Tjänster!AQ$9,IF($EC5=Tjänster!$Y$10,Tjänster!AQ$10,IF($EC5=Tjänster!$Y$11,Tjänster!AQ$11,IF($EC5=Tjänster!$Y$12,Tjänster!AQ$12,IF($EC5=Tjänster!$Y$13,Tjänster!AQ$13,IF($EC5=Tjänster!$Y$14,Tjänster!AQ$14,IF($EC5=Tjänster!$Y$15,Tjänster!AQ$15,IF($EC5=Tjänster!$Y$16,Tjänster!AQ$16,IF($EC5=Tjänster!$Y$17,Tjänster!AQ$17,IF($EC5=Tjänster!$Y$18,Tjänster!AQ$18,IF($EC5=Tjänster!$Y$19,Tjänster!AQ$19,IF($EC5=Tjänster!$Y$20,Tjänster!AQ$20,IF($EC5=Tjänster!$Y$21,Tjänster!AQ$21,IF($EC5=Tjänster!$Y$22,Tjänster!AQ$22,IF($EC5=Tjänster!$Y$23,Tjänster!AQ$23,IF($EC5=Tjänster!$Y$24,Tjänster!AQ$24,IF($EC5=Tjänster!$Y$25,Tjänster!AQ$25,IF($EC5=Tjänster!$Y$26,Tjänster!AQ$26,IF($EC5=Tjänster!$Y$27,Tjänster!AQ$27,IF($EC5=Tjänster!$Y$28,Tjänster!AQ$28,""))))))))))))))))))))))))))</f>
        <v/>
      </c>
      <c r="EV5" s="36" t="str">
        <f>IF($EC5=Tjänster!$Y$3,Tjänster!AR$3,IF($EC5=Tjänster!$Y$4,Tjänster!AR$4,IF($EC5=Tjänster!$Y$5,Tjänster!AR$5,IF($EC5=Tjänster!$Y$6,Tjänster!AR$6,IF($EC5=Tjänster!$Y$7,Tjänster!AR$7,IF($EC5=Tjänster!$Y$8,Tjänster!AR$8,IF($EC5=Tjänster!$Y$9,Tjänster!AR$9,IF($EC5=Tjänster!$Y$10,Tjänster!AR$10,IF($EC5=Tjänster!$Y$11,Tjänster!AR$11,IF($EC5=Tjänster!$Y$12,Tjänster!AR$12,IF($EC5=Tjänster!$Y$13,Tjänster!AR$13,IF($EC5=Tjänster!$Y$14,Tjänster!AR$14,IF($EC5=Tjänster!$Y$15,Tjänster!AR$15,IF($EC5=Tjänster!$Y$16,Tjänster!AR$16,IF($EC5=Tjänster!$Y$17,Tjänster!AR$17,IF($EC5=Tjänster!$Y$18,Tjänster!AR$18,IF($EC5=Tjänster!$Y$19,Tjänster!AR$19,IF($EC5=Tjänster!$Y$20,Tjänster!AR$20,IF($EC5=Tjänster!$Y$21,Tjänster!AR$21,IF($EC5=Tjänster!$Y$22,Tjänster!AR$22,IF($EC5=Tjänster!$Y$23,Tjänster!AR$23,IF($EC5=Tjänster!$Y$24,Tjänster!AR$24,IF($EC5=Tjänster!$Y$25,Tjänster!AR$25,IF($EC5=Tjänster!$Y$26,Tjänster!AR$26,IF($EC5=Tjänster!$Y$27,Tjänster!AR$27,IF($EC5=Tjänster!$Y$28,Tjänster!AR$28,""))))))))))))))))))))))))))</f>
        <v/>
      </c>
      <c r="EW5" s="36" t="str">
        <f>IF($EC5=Tjänster!$Y$3,Tjänster!AS$3,IF($EC5=Tjänster!$Y$4,Tjänster!AS$4,IF($EC5=Tjänster!$Y$5,Tjänster!AS$5,IF($EC5=Tjänster!$Y$6,Tjänster!AS$6,IF($EC5=Tjänster!$Y$7,Tjänster!AS$7,IF($EC5=Tjänster!$Y$8,Tjänster!AS$8,IF($EC5=Tjänster!$Y$9,Tjänster!AS$9,IF($EC5=Tjänster!$Y$10,Tjänster!AS$10,IF($EC5=Tjänster!$Y$11,Tjänster!AS$11,IF($EC5=Tjänster!$Y$12,Tjänster!AS$12,IF($EC5=Tjänster!$Y$13,Tjänster!AS$13,IF($EC5=Tjänster!$Y$14,Tjänster!AS$14,IF($EC5=Tjänster!$Y$15,Tjänster!AS$15,IF($EC5=Tjänster!$Y$16,Tjänster!AS$16,IF($EC5=Tjänster!$Y$17,Tjänster!AS$17,IF($EC5=Tjänster!$Y$18,Tjänster!AS$18,IF($EC5=Tjänster!$Y$19,Tjänster!AS$19,IF($EC5=Tjänster!$Y$20,Tjänster!AS$20,IF($EC5=Tjänster!$Y$21,Tjänster!AS$21,IF($EC5=Tjänster!$Y$22,Tjänster!AS$22,IF($EC5=Tjänster!$Y$23,Tjänster!AS$23,IF($EC5=Tjänster!$Y$24,Tjänster!AS$24,IF($EC5=Tjänster!$Y$25,Tjänster!AS$25,IF($EC5=Tjänster!$Y$26,Tjänster!AS$26,IF($EC5=Tjänster!$Y$27,Tjänster!AS$27,IF($EC5=Tjänster!$Y$28,Tjänster!AS$28,""))))))))))))))))))))))))))</f>
        <v/>
      </c>
      <c r="FZ5" s="36" t="str">
        <f t="shared" si="1"/>
        <v/>
      </c>
      <c r="GA5" s="36" t="str">
        <f>IF($FZ5=Tjänster!$AU$3,Tjänster!AV$3,IF($FZ5=Tjänster!$AU$4,Tjänster!AV$4,IF($FZ5=Tjänster!$AU$5,Tjänster!AV$5,IF($FZ5=Tjänster!$AU$6,Tjänster!AV$6,IF($FZ5=Tjänster!$AU$7,Tjänster!AV$7,IF($FZ5=Tjänster!$AU$8,Tjänster!AV$8,IF($FZ5=Tjänster!$AU$9,Tjänster!AV$9,IF($FZ5=Tjänster!$AU$10,Tjänster!AV$10,IF($FZ5=Tjänster!$AU$11,Tjänster!AV$11,IF($FZ5=Tjänster!$AU$12,Tjänster!AV$12,IF($FZ5=Tjänster!$AU$13,Tjänster!AV$13,IF($FZ5=Tjänster!$AU$14,Tjänster!AV$14,IF($FZ5=Tjänster!$AU$15,Tjänster!AV$15,IF($FZ5=Tjänster!$AU$16,Tjänster!AV$16,IF($FZ5=Tjänster!$AU$17,Tjänster!AV$17,IF($FZ5=Tjänster!$AU$18,Tjänster!AV$18,IF($FZ5=Tjänster!$AU$19,Tjänster!AV$19,IF($FZ5=Tjänster!$AU$20,Tjänster!AV$20,IF($FZ5=Tjänster!$AU$21,Tjänster!AV$21,IF($FZ5=Tjänster!$AU$22,Tjänster!AV$22,IF($FZ5=Tjänster!$AU$23,Tjänster!AV$23,IF($FZ5=Tjänster!$AU$24,Tjänster!AV$24,IF($FZ5=Tjänster!$AU$25,Tjänster!AV$25,IF($FZ5=Tjänster!$AU$26,Tjänster!AV$26,IF($FZ5=Tjänster!$AU$27,Tjänster!AV$27,IF($FZ5=Tjänster!$AU$28,Tjänster!AV$28,""))))))))))))))))))))))))))</f>
        <v/>
      </c>
      <c r="GB5" s="36" t="str">
        <f>IF($FZ5=Tjänster!$AU$3,Tjänster!AW$3,IF($FZ5=Tjänster!$AU$4,Tjänster!AW$4,IF($FZ5=Tjänster!$AU$5,Tjänster!AW$5,IF($FZ5=Tjänster!$AU$6,Tjänster!AW$6,IF($FZ5=Tjänster!$AU$7,Tjänster!AW$7,IF($FZ5=Tjänster!$AU$8,Tjänster!AW$8,IF($FZ5=Tjänster!$AU$9,Tjänster!AW$9,IF($FZ5=Tjänster!$AU$10,Tjänster!AW$10,IF($FZ5=Tjänster!$AU$11,Tjänster!AW$11,IF($FZ5=Tjänster!$AU$12,Tjänster!AW$12,IF($FZ5=Tjänster!$AU$13,Tjänster!AW$13,IF($FZ5=Tjänster!$AU$14,Tjänster!AW$14,IF($FZ5=Tjänster!$AU$15,Tjänster!AW$15,IF($FZ5=Tjänster!$AU$16,Tjänster!AW$16,IF($FZ5=Tjänster!$AU$17,Tjänster!AW$17,IF($FZ5=Tjänster!$AU$18,Tjänster!AW$18,IF($FZ5=Tjänster!$AU$19,Tjänster!AW$19,IF($FZ5=Tjänster!$AU$20,Tjänster!AW$20,IF($FZ5=Tjänster!$AU$21,Tjänster!AW$21,IF($FZ5=Tjänster!$AU$22,Tjänster!AW$22,IF($FZ5=Tjänster!$AU$23,Tjänster!AW$23,IF($FZ5=Tjänster!$AU$24,Tjänster!AW$24,IF($FZ5=Tjänster!$AU$25,Tjänster!AW$25,IF($FZ5=Tjänster!$AU$26,Tjänster!AW$26,IF($FZ5=Tjänster!$AU$27,Tjänster!AW$27,IF($FZ5=Tjänster!$AU$28,Tjänster!AW$28,""))))))))))))))))))))))))))</f>
        <v/>
      </c>
      <c r="GC5" s="36" t="str">
        <f>IF($FZ5=Tjänster!$AU$3,Tjänster!AX$3,IF($FZ5=Tjänster!$AU$4,Tjänster!AX$4,IF($FZ5=Tjänster!$AU$5,Tjänster!AX$5,IF($FZ5=Tjänster!$AU$6,Tjänster!AX$6,IF($FZ5=Tjänster!$AU$7,Tjänster!AX$7,IF($FZ5=Tjänster!$AU$8,Tjänster!AX$8,IF($FZ5=Tjänster!$AU$9,Tjänster!AX$9,IF($FZ5=Tjänster!$AU$10,Tjänster!AX$10,IF($FZ5=Tjänster!$AU$11,Tjänster!AX$11,IF($FZ5=Tjänster!$AU$12,Tjänster!AX$12,IF($FZ5=Tjänster!$AU$13,Tjänster!AX$13,IF($FZ5=Tjänster!$AU$14,Tjänster!AX$14,IF($FZ5=Tjänster!$AU$15,Tjänster!AX$15,IF($FZ5=Tjänster!$AU$16,Tjänster!AX$16,IF($FZ5=Tjänster!$AU$17,Tjänster!AX$17,IF($FZ5=Tjänster!$AU$18,Tjänster!AX$18,IF($FZ5=Tjänster!$AU$19,Tjänster!AX$19,IF($FZ5=Tjänster!$AU$20,Tjänster!AX$20,IF($FZ5=Tjänster!$AU$21,Tjänster!AX$21,IF($FZ5=Tjänster!$AU$22,Tjänster!AX$22,IF($FZ5=Tjänster!$AU$23,Tjänster!AX$23,IF($FZ5=Tjänster!$AU$24,Tjänster!AX$24,IF($FZ5=Tjänster!$AU$25,Tjänster!AX$25,IF($FZ5=Tjänster!$AU$26,Tjänster!AX$26,IF($FZ5=Tjänster!$AU$27,Tjänster!AX$27,IF($FZ5=Tjänster!$AU$28,Tjänster!AX$28,""))))))))))))))))))))))))))</f>
        <v/>
      </c>
      <c r="GD5" s="36" t="str">
        <f>IF($FZ5=Tjänster!$AU$3,Tjänster!AY$3,IF($FZ5=Tjänster!$AU$4,Tjänster!AY$4,IF($FZ5=Tjänster!$AU$5,Tjänster!AY$5,IF($FZ5=Tjänster!$AU$6,Tjänster!AY$6,IF($FZ5=Tjänster!$AU$7,Tjänster!AY$7,IF($FZ5=Tjänster!$AU$8,Tjänster!AY$8,IF($FZ5=Tjänster!$AU$9,Tjänster!AY$9,IF($FZ5=Tjänster!$AU$10,Tjänster!AY$10,IF($FZ5=Tjänster!$AU$11,Tjänster!AY$11,IF($FZ5=Tjänster!$AU$12,Tjänster!AY$12,IF($FZ5=Tjänster!$AU$13,Tjänster!AY$13,IF($FZ5=Tjänster!$AU$14,Tjänster!AY$14,IF($FZ5=Tjänster!$AU$15,Tjänster!AY$15,IF($FZ5=Tjänster!$AU$16,Tjänster!AY$16,IF($FZ5=Tjänster!$AU$17,Tjänster!AY$17,IF($FZ5=Tjänster!$AU$18,Tjänster!AY$18,IF($FZ5=Tjänster!$AU$19,Tjänster!AY$19,IF($FZ5=Tjänster!$AU$20,Tjänster!AY$20,IF($FZ5=Tjänster!$AU$21,Tjänster!AY$21,IF($FZ5=Tjänster!$AU$22,Tjänster!AY$22,IF($FZ5=Tjänster!$AU$23,Tjänster!AY$23,IF($FZ5=Tjänster!$AU$24,Tjänster!AY$24,IF($FZ5=Tjänster!$AU$25,Tjänster!AY$25,IF($FZ5=Tjänster!$AU$26,Tjänster!AY$26,IF($FZ5=Tjänster!$AU$27,Tjänster!AY$27,IF($FZ5=Tjänster!$AU$28,Tjänster!AY$28,""))))))))))))))))))))))))))</f>
        <v/>
      </c>
      <c r="GE5" s="36" t="str">
        <f>IF($FZ5=Tjänster!$AU$3,Tjänster!AZ$3,IF($FZ5=Tjänster!$AU$4,Tjänster!AZ$4,IF($FZ5=Tjänster!$AU$5,Tjänster!AZ$5,IF($FZ5=Tjänster!$AU$6,Tjänster!AZ$6,IF($FZ5=Tjänster!$AU$7,Tjänster!AZ$7,IF($FZ5=Tjänster!$AU$8,Tjänster!AZ$8,IF($FZ5=Tjänster!$AU$9,Tjänster!AZ$9,IF($FZ5=Tjänster!$AU$10,Tjänster!AZ$10,IF($FZ5=Tjänster!$AU$11,Tjänster!AZ$11,IF($FZ5=Tjänster!$AU$12,Tjänster!AZ$12,IF($FZ5=Tjänster!$AU$13,Tjänster!AZ$13,IF($FZ5=Tjänster!$AU$14,Tjänster!AZ$14,IF($FZ5=Tjänster!$AU$15,Tjänster!AZ$15,IF($FZ5=Tjänster!$AU$16,Tjänster!AZ$16,IF($FZ5=Tjänster!$AU$17,Tjänster!AZ$17,IF($FZ5=Tjänster!$AU$18,Tjänster!AZ$18,IF($FZ5=Tjänster!$AU$19,Tjänster!AZ$19,IF($FZ5=Tjänster!$AU$20,Tjänster!AZ$20,IF($FZ5=Tjänster!$AU$21,Tjänster!AZ$21,IF($FZ5=Tjänster!$AU$22,Tjänster!AZ$22,IF($FZ5=Tjänster!$AU$23,Tjänster!AZ$23,IF($FZ5=Tjänster!$AU$24,Tjänster!AZ$24,IF($FZ5=Tjänster!$AU$25,Tjänster!AZ$25,IF($FZ5=Tjänster!$AU$26,Tjänster!AZ$26,IF($FZ5=Tjänster!$AU$27,Tjänster!AZ$27,IF($FZ5=Tjänster!$AU$28,Tjänster!AZ$28,""))))))))))))))))))))))))))</f>
        <v/>
      </c>
      <c r="GF5" s="36" t="str">
        <f>IF($FZ5=Tjänster!$AU$3,Tjänster!BA$3,IF($FZ5=Tjänster!$AU$4,Tjänster!BA$4,IF($FZ5=Tjänster!$AU$5,Tjänster!BA$5,IF($FZ5=Tjänster!$AU$6,Tjänster!BA$6,IF($FZ5=Tjänster!$AU$7,Tjänster!BA$7,IF($FZ5=Tjänster!$AU$8,Tjänster!BA$8,IF($FZ5=Tjänster!$AU$9,Tjänster!BA$9,IF($FZ5=Tjänster!$AU$10,Tjänster!BA$10,IF($FZ5=Tjänster!$AU$11,Tjänster!BA$11,IF($FZ5=Tjänster!$AU$12,Tjänster!BA$12,IF($FZ5=Tjänster!$AU$13,Tjänster!BA$13,IF($FZ5=Tjänster!$AU$14,Tjänster!BA$14,IF($FZ5=Tjänster!$AU$15,Tjänster!BA$15,IF($FZ5=Tjänster!$AU$16,Tjänster!BA$16,IF($FZ5=Tjänster!$AU$17,Tjänster!BA$17,IF($FZ5=Tjänster!$AU$18,Tjänster!BA$18,IF($FZ5=Tjänster!$AU$19,Tjänster!BA$19,IF($FZ5=Tjänster!$AU$20,Tjänster!BA$20,IF($FZ5=Tjänster!$AU$21,Tjänster!BA$21,IF($FZ5=Tjänster!$AU$22,Tjänster!BA$22,IF($FZ5=Tjänster!$AU$23,Tjänster!BA$23,IF($FZ5=Tjänster!$AU$24,Tjänster!BA$24,IF($FZ5=Tjänster!$AU$25,Tjänster!BA$25,IF($FZ5=Tjänster!$AU$26,Tjänster!BA$26,IF($FZ5=Tjänster!$AU$27,Tjänster!BA$27,IF($FZ5=Tjänster!$AU$28,Tjänster!BA$28,""))))))))))))))))))))))))))</f>
        <v/>
      </c>
      <c r="GG5" s="36" t="str">
        <f>IF($FZ5=Tjänster!$AU$3,Tjänster!BB$3,IF($FZ5=Tjänster!$AU$4,Tjänster!BB$4,IF($FZ5=Tjänster!$AU$5,Tjänster!BB$5,IF($FZ5=Tjänster!$AU$6,Tjänster!BB$6,IF($FZ5=Tjänster!$AU$7,Tjänster!BB$7,IF($FZ5=Tjänster!$AU$8,Tjänster!BB$8,IF($FZ5=Tjänster!$AU$9,Tjänster!BB$9,IF($FZ5=Tjänster!$AU$10,Tjänster!BB$10,IF($FZ5=Tjänster!$AU$11,Tjänster!BB$11,IF($FZ5=Tjänster!$AU$12,Tjänster!BB$12,IF($FZ5=Tjänster!$AU$13,Tjänster!BB$13,IF($FZ5=Tjänster!$AU$14,Tjänster!BB$14,IF($FZ5=Tjänster!$AU$15,Tjänster!BB$15,IF($FZ5=Tjänster!$AU$16,Tjänster!BB$16,IF($FZ5=Tjänster!$AU$17,Tjänster!BB$17,IF($FZ5=Tjänster!$AU$18,Tjänster!BB$18,IF($FZ5=Tjänster!$AU$19,Tjänster!BB$19,IF($FZ5=Tjänster!$AU$20,Tjänster!BB$20,IF($FZ5=Tjänster!$AU$21,Tjänster!BB$21,IF($FZ5=Tjänster!$AU$22,Tjänster!BB$22,IF($FZ5=Tjänster!$AU$23,Tjänster!BB$23,IF($FZ5=Tjänster!$AU$24,Tjänster!BB$24,IF($FZ5=Tjänster!$AU$25,Tjänster!BB$25,IF($FZ5=Tjänster!$AU$26,Tjänster!BB$26,IF($FZ5=Tjänster!$AU$27,Tjänster!BB$27,IF($FZ5=Tjänster!$AU$28,Tjänster!BB$28,""))))))))))))))))))))))))))</f>
        <v/>
      </c>
      <c r="GH5" s="36" t="str">
        <f>IF($FZ5=Tjänster!$AU$3,Tjänster!BC$3,IF($FZ5=Tjänster!$AU$4,Tjänster!BC$4,IF($FZ5=Tjänster!$AU$5,Tjänster!BC$5,IF($FZ5=Tjänster!$AU$6,Tjänster!BC$6,IF($FZ5=Tjänster!$AU$7,Tjänster!BC$7,IF($FZ5=Tjänster!$AU$8,Tjänster!BC$8,IF($FZ5=Tjänster!$AU$9,Tjänster!BC$9,IF($FZ5=Tjänster!$AU$10,Tjänster!BC$10,IF($FZ5=Tjänster!$AU$11,Tjänster!BC$11,IF($FZ5=Tjänster!$AU$12,Tjänster!BC$12,IF($FZ5=Tjänster!$AU$13,Tjänster!BC$13,IF($FZ5=Tjänster!$AU$14,Tjänster!BC$14,IF($FZ5=Tjänster!$AU$15,Tjänster!BC$15,IF($FZ5=Tjänster!$AU$16,Tjänster!BC$16,IF($FZ5=Tjänster!$AU$17,Tjänster!BC$17,IF($FZ5=Tjänster!$AU$18,Tjänster!BC$18,IF($FZ5=Tjänster!$AU$19,Tjänster!BC$19,IF($FZ5=Tjänster!$AU$20,Tjänster!BC$20,IF($FZ5=Tjänster!$AU$21,Tjänster!BC$21,IF($FZ5=Tjänster!$AU$22,Tjänster!BC$22,IF($FZ5=Tjänster!$AU$23,Tjänster!BC$23,IF($FZ5=Tjänster!$AU$24,Tjänster!BC$24,IF($FZ5=Tjänster!$AU$25,Tjänster!BC$25,IF($FZ5=Tjänster!$AU$26,Tjänster!BC$26,IF($FZ5=Tjänster!$AU$27,Tjänster!BC$27,IF($FZ5=Tjänster!$AU$28,Tjänster!BC$28,""))))))))))))))))))))))))))</f>
        <v/>
      </c>
      <c r="GI5" s="36" t="str">
        <f>IF($FZ5=Tjänster!$AU$3,Tjänster!BD$3,IF($FZ5=Tjänster!$AU$4,Tjänster!BD$4,IF($FZ5=Tjänster!$AU$5,Tjänster!BD$5,IF($FZ5=Tjänster!$AU$6,Tjänster!BD$6,IF($FZ5=Tjänster!$AU$7,Tjänster!BD$7,IF($FZ5=Tjänster!$AU$8,Tjänster!BD$8,IF($FZ5=Tjänster!$AU$9,Tjänster!BD$9,IF($FZ5=Tjänster!$AU$10,Tjänster!BD$10,IF($FZ5=Tjänster!$AU$11,Tjänster!BD$11,IF($FZ5=Tjänster!$AU$12,Tjänster!BD$12,IF($FZ5=Tjänster!$AU$13,Tjänster!BD$13,IF($FZ5=Tjänster!$AU$14,Tjänster!BD$14,IF($FZ5=Tjänster!$AU$15,Tjänster!BD$15,IF($FZ5=Tjänster!$AU$16,Tjänster!BD$16,IF($FZ5=Tjänster!$AU$17,Tjänster!BD$17,IF($FZ5=Tjänster!$AU$18,Tjänster!BD$18,IF($FZ5=Tjänster!$AU$19,Tjänster!BD$19,IF($FZ5=Tjänster!$AU$20,Tjänster!BD$20,IF($FZ5=Tjänster!$AU$21,Tjänster!BD$21,IF($FZ5=Tjänster!$AU$22,Tjänster!BD$22,IF($FZ5=Tjänster!$AU$23,Tjänster!BD$23,IF($FZ5=Tjänster!$AU$24,Tjänster!BD$24,IF($FZ5=Tjänster!$AU$25,Tjänster!BD$25,IF($FZ5=Tjänster!$AU$26,Tjänster!BD$26,IF($FZ5=Tjänster!$AU$27,Tjänster!BD$27,IF($FZ5=Tjänster!$AU$28,Tjänster!BD$28,""))))))))))))))))))))))))))</f>
        <v/>
      </c>
      <c r="GJ5" s="36" t="str">
        <f>IF($FZ5=Tjänster!$AU$3,Tjänster!BE$3,IF($FZ5=Tjänster!$AU$4,Tjänster!BE$4,IF($FZ5=Tjänster!$AU$5,Tjänster!BE$5,IF($FZ5=Tjänster!$AU$6,Tjänster!BE$6,IF($FZ5=Tjänster!$AU$7,Tjänster!BE$7,IF($FZ5=Tjänster!$AU$8,Tjänster!BE$8,IF($FZ5=Tjänster!$AU$9,Tjänster!BE$9,IF($FZ5=Tjänster!$AU$10,Tjänster!BE$10,IF($FZ5=Tjänster!$AU$11,Tjänster!BE$11,IF($FZ5=Tjänster!$AU$12,Tjänster!BE$12,IF($FZ5=Tjänster!$AU$13,Tjänster!BE$13,IF($FZ5=Tjänster!$AU$14,Tjänster!BE$14,IF($FZ5=Tjänster!$AU$15,Tjänster!BE$15,IF($FZ5=Tjänster!$AU$16,Tjänster!BE$16,IF($FZ5=Tjänster!$AU$17,Tjänster!BE$17,IF($FZ5=Tjänster!$AU$18,Tjänster!BE$18,IF($FZ5=Tjänster!$AU$19,Tjänster!BE$19,IF($FZ5=Tjänster!$AU$20,Tjänster!BE$20,IF($FZ5=Tjänster!$AU$21,Tjänster!BE$21,IF($FZ5=Tjänster!$AU$22,Tjänster!BE$22,IF($FZ5=Tjänster!$AU$23,Tjänster!BE$23,IF($FZ5=Tjänster!$AU$24,Tjänster!BE$24,IF($FZ5=Tjänster!$AU$25,Tjänster!BE$25,IF($FZ5=Tjänster!$AU$26,Tjänster!BE$26,IF($FZ5=Tjänster!$AU$27,Tjänster!BE$27,IF($FZ5=Tjänster!$AU$28,Tjänster!BE$28,""))))))))))))))))))))))))))</f>
        <v/>
      </c>
      <c r="GK5" s="36" t="str">
        <f>IF($FZ5=Tjänster!$AU$3,Tjänster!BF$3,IF($FZ5=Tjänster!$AU$4,Tjänster!BF$4,IF($FZ5=Tjänster!$AU$5,Tjänster!BF$5,IF($FZ5=Tjänster!$AU$6,Tjänster!BF$6,IF($FZ5=Tjänster!$AU$7,Tjänster!BF$7,IF($FZ5=Tjänster!$AU$8,Tjänster!BF$8,IF($FZ5=Tjänster!$AU$9,Tjänster!BF$9,IF($FZ5=Tjänster!$AU$10,Tjänster!BF$10,IF($FZ5=Tjänster!$AU$11,Tjänster!BF$11,IF($FZ5=Tjänster!$AU$12,Tjänster!BF$12,IF($FZ5=Tjänster!$AU$13,Tjänster!BF$13,IF($FZ5=Tjänster!$AU$14,Tjänster!BF$14,IF($FZ5=Tjänster!$AU$15,Tjänster!BF$15,IF($FZ5=Tjänster!$AU$16,Tjänster!BF$16,IF($FZ5=Tjänster!$AU$17,Tjänster!BF$17,IF($FZ5=Tjänster!$AU$18,Tjänster!BF$18,IF($FZ5=Tjänster!$AU$19,Tjänster!BF$19,IF($FZ5=Tjänster!$AU$20,Tjänster!BF$20,IF($FZ5=Tjänster!$AU$21,Tjänster!BF$21,IF($FZ5=Tjänster!$AU$22,Tjänster!BF$22,IF($FZ5=Tjänster!$AU$23,Tjänster!BF$23,IF($FZ5=Tjänster!$AU$24,Tjänster!BF$24,IF($FZ5=Tjänster!$AU$25,Tjänster!BF$25,IF($FZ5=Tjänster!$AU$26,Tjänster!BF$26,IF($FZ5=Tjänster!$AU$27,Tjänster!BF$27,IF($FZ5=Tjänster!$AU$28,Tjänster!BF$28,""))))))))))))))))))))))))))</f>
        <v/>
      </c>
      <c r="GL5" s="36" t="str">
        <f>IF($FZ5=Tjänster!$AU$3,Tjänster!BG$3,IF($FZ5=Tjänster!$AU$4,Tjänster!BG$4,IF($FZ5=Tjänster!$AU$5,Tjänster!BG$5,IF($FZ5=Tjänster!$AU$6,Tjänster!BG$6,IF($FZ5=Tjänster!$AU$7,Tjänster!BG$7,IF($FZ5=Tjänster!$AU$8,Tjänster!BG$8,IF($FZ5=Tjänster!$AU$9,Tjänster!BG$9,IF($FZ5=Tjänster!$AU$10,Tjänster!BG$10,IF($FZ5=Tjänster!$AU$11,Tjänster!BG$11,IF($FZ5=Tjänster!$AU$12,Tjänster!BG$12,IF($FZ5=Tjänster!$AU$13,Tjänster!BG$13,IF($FZ5=Tjänster!$AU$14,Tjänster!BG$14,IF($FZ5=Tjänster!$AU$15,Tjänster!BG$15,IF($FZ5=Tjänster!$AU$16,Tjänster!BG$16,IF($FZ5=Tjänster!$AU$17,Tjänster!BG$17,IF($FZ5=Tjänster!$AU$18,Tjänster!BG$18,IF($FZ5=Tjänster!$AU$19,Tjänster!BG$19,IF($FZ5=Tjänster!$AU$20,Tjänster!BG$20,IF($FZ5=Tjänster!$AU$21,Tjänster!BG$21,IF($FZ5=Tjänster!$AU$22,Tjänster!BG$22,IF($FZ5=Tjänster!$AU$23,Tjänster!BG$23,IF($FZ5=Tjänster!$AU$24,Tjänster!BG$24,IF($FZ5=Tjänster!$AU$25,Tjänster!BG$25,IF($FZ5=Tjänster!$AU$26,Tjänster!BG$26,IF($FZ5=Tjänster!$AU$27,Tjänster!BG$27,IF($FZ5=Tjänster!$AU$28,Tjänster!BG$28,""))))))))))))))))))))))))))</f>
        <v/>
      </c>
      <c r="GM5" s="36" t="str">
        <f>IF($FZ5=Tjänster!$AU$3,Tjänster!BH$3,IF($FZ5=Tjänster!$AU$4,Tjänster!BH$4,IF($FZ5=Tjänster!$AU$5,Tjänster!BH$5,IF($FZ5=Tjänster!$AU$6,Tjänster!BH$6,IF($FZ5=Tjänster!$AU$7,Tjänster!BH$7,IF($FZ5=Tjänster!$AU$8,Tjänster!BH$8,IF($FZ5=Tjänster!$AU$9,Tjänster!BH$9,IF($FZ5=Tjänster!$AU$10,Tjänster!BH$10,IF($FZ5=Tjänster!$AU$11,Tjänster!BH$11,IF($FZ5=Tjänster!$AU$12,Tjänster!BH$12,IF($FZ5=Tjänster!$AU$13,Tjänster!BH$13,IF($FZ5=Tjänster!$AU$14,Tjänster!BH$14,IF($FZ5=Tjänster!$AU$15,Tjänster!BH$15,IF($FZ5=Tjänster!$AU$16,Tjänster!BH$16,IF($FZ5=Tjänster!$AU$17,Tjänster!BH$17,IF($FZ5=Tjänster!$AU$18,Tjänster!BH$18,IF($FZ5=Tjänster!$AU$19,Tjänster!BH$19,IF($FZ5=Tjänster!$AU$20,Tjänster!BH$20,IF($FZ5=Tjänster!$AU$21,Tjänster!BH$21,IF($FZ5=Tjänster!$AU$22,Tjänster!BH$22,IF($FZ5=Tjänster!$AU$23,Tjänster!BH$23,IF($FZ5=Tjänster!$AU$24,Tjänster!BH$24,IF($FZ5=Tjänster!$AU$25,Tjänster!BH$25,IF($FZ5=Tjänster!$AU$26,Tjänster!BH$26,IF($FZ5=Tjänster!$AU$27,Tjänster!BH$27,IF($FZ5=Tjänster!$AU$28,Tjänster!BH$28,""))))))))))))))))))))))))))</f>
        <v/>
      </c>
      <c r="GN5" s="36" t="str">
        <f>IF($FZ5=Tjänster!$AU$3,Tjänster!BI$3,IF($FZ5=Tjänster!$AU$4,Tjänster!BI$4,IF($FZ5=Tjänster!$AU$5,Tjänster!BI$5,IF($FZ5=Tjänster!$AU$6,Tjänster!BI$6,IF($FZ5=Tjänster!$AU$7,Tjänster!BI$7,IF($FZ5=Tjänster!$AU$8,Tjänster!BI$8,IF($FZ5=Tjänster!$AU$9,Tjänster!BI$9,IF($FZ5=Tjänster!$AU$10,Tjänster!BI$10,IF($FZ5=Tjänster!$AU$11,Tjänster!BI$11,IF($FZ5=Tjänster!$AU$12,Tjänster!BI$12,IF($FZ5=Tjänster!$AU$13,Tjänster!BI$13,IF($FZ5=Tjänster!$AU$14,Tjänster!BI$14,IF($FZ5=Tjänster!$AU$15,Tjänster!BI$15,IF($FZ5=Tjänster!$AU$16,Tjänster!BI$16,IF($FZ5=Tjänster!$AU$17,Tjänster!BI$17,IF($FZ5=Tjänster!$AU$18,Tjänster!BI$18,IF($FZ5=Tjänster!$AU$19,Tjänster!BI$19,IF($FZ5=Tjänster!$AU$20,Tjänster!BI$20,IF($FZ5=Tjänster!$AU$21,Tjänster!BI$21,IF($FZ5=Tjänster!$AU$22,Tjänster!BI$22,IF($FZ5=Tjänster!$AU$23,Tjänster!BI$23,IF($FZ5=Tjänster!$AU$24,Tjänster!BI$24,IF($FZ5=Tjänster!$AU$25,Tjänster!BI$25,IF($FZ5=Tjänster!$AU$26,Tjänster!BI$26,IF($FZ5=Tjänster!$AU$27,Tjänster!BI$27,IF($FZ5=Tjänster!$AU$28,Tjänster!BI$28,""))))))))))))))))))))))))))</f>
        <v/>
      </c>
      <c r="GO5" s="36" t="str">
        <f>IF($FZ5=Tjänster!$AU$3,Tjänster!BJ$3,IF($FZ5=Tjänster!$AU$4,Tjänster!BJ$4,IF($FZ5=Tjänster!$AU$5,Tjänster!BJ$5,IF($FZ5=Tjänster!$AU$6,Tjänster!BJ$6,IF($FZ5=Tjänster!$AU$7,Tjänster!BJ$7,IF($FZ5=Tjänster!$AU$8,Tjänster!BJ$8,IF($FZ5=Tjänster!$AU$9,Tjänster!BJ$9,IF($FZ5=Tjänster!$AU$10,Tjänster!BJ$10,IF($FZ5=Tjänster!$AU$11,Tjänster!BJ$11,IF($FZ5=Tjänster!$AU$12,Tjänster!BJ$12,IF($FZ5=Tjänster!$AU$13,Tjänster!BJ$13,IF($FZ5=Tjänster!$AU$14,Tjänster!BJ$14,IF($FZ5=Tjänster!$AU$15,Tjänster!BJ$15,IF($FZ5=Tjänster!$AU$16,Tjänster!BJ$16,IF($FZ5=Tjänster!$AU$17,Tjänster!BJ$17,IF($FZ5=Tjänster!$AU$18,Tjänster!BJ$18,IF($FZ5=Tjänster!$AU$19,Tjänster!BJ$19,IF($FZ5=Tjänster!$AU$20,Tjänster!BJ$20,IF($FZ5=Tjänster!$AU$21,Tjänster!BJ$21,IF($FZ5=Tjänster!$AU$22,Tjänster!BJ$22,IF($FZ5=Tjänster!$AU$23,Tjänster!BJ$23,IF($FZ5=Tjänster!$AU$24,Tjänster!BJ$24,IF($FZ5=Tjänster!$AU$25,Tjänster!BJ$25,IF($FZ5=Tjänster!$AU$26,Tjänster!BJ$26,IF($FZ5=Tjänster!$AU$27,Tjänster!BJ$27,IF($FZ5=Tjänster!$AU$28,Tjänster!BJ$28,""))))))))))))))))))))))))))</f>
        <v/>
      </c>
      <c r="GP5" s="36" t="str">
        <f>IF($FZ5=Tjänster!$AU$3,Tjänster!BK$3,IF($FZ5=Tjänster!$AU$4,Tjänster!BK$4,IF($FZ5=Tjänster!$AU$5,Tjänster!BK$5,IF($FZ5=Tjänster!$AU$6,Tjänster!BK$6,IF($FZ5=Tjänster!$AU$7,Tjänster!BK$7,IF($FZ5=Tjänster!$AU$8,Tjänster!BK$8,IF($FZ5=Tjänster!$AU$9,Tjänster!BK$9,IF($FZ5=Tjänster!$AU$10,Tjänster!BK$10,IF($FZ5=Tjänster!$AU$11,Tjänster!BK$11,IF($FZ5=Tjänster!$AU$12,Tjänster!BK$12,IF($FZ5=Tjänster!$AU$13,Tjänster!BK$13,IF($FZ5=Tjänster!$AU$14,Tjänster!BK$14,IF($FZ5=Tjänster!$AU$15,Tjänster!BK$15,IF($FZ5=Tjänster!$AU$16,Tjänster!BK$16,IF($FZ5=Tjänster!$AU$17,Tjänster!BK$17,IF($FZ5=Tjänster!$AU$18,Tjänster!BK$18,IF($FZ5=Tjänster!$AU$19,Tjänster!BK$19,IF($FZ5=Tjänster!$AU$20,Tjänster!BK$20,IF($FZ5=Tjänster!$AU$21,Tjänster!BK$21,IF($FZ5=Tjänster!$AU$22,Tjänster!BK$22,IF($FZ5=Tjänster!$AU$23,Tjänster!BK$23,IF($FZ5=Tjänster!$AU$24,Tjänster!BK$24,IF($FZ5=Tjänster!$AU$25,Tjänster!BK$25,IF($FZ5=Tjänster!$AU$26,Tjänster!BK$26,IF($FZ5=Tjänster!$AU$27,Tjänster!BK$27,IF($FZ5=Tjänster!$AU$28,Tjänster!BK$28,""))))))))))))))))))))))))))</f>
        <v/>
      </c>
      <c r="GQ5" s="36" t="str">
        <f>IF($FZ5=Tjänster!$AU$3,Tjänster!BL$3,IF($FZ5=Tjänster!$AU$4,Tjänster!BL$4,IF($FZ5=Tjänster!$AU$5,Tjänster!BL$5,IF($FZ5=Tjänster!$AU$6,Tjänster!BL$6,IF($FZ5=Tjänster!$AU$7,Tjänster!BL$7,IF($FZ5=Tjänster!$AU$8,Tjänster!BL$8,IF($FZ5=Tjänster!$AU$9,Tjänster!BL$9,IF($FZ5=Tjänster!$AU$10,Tjänster!BL$10,IF($FZ5=Tjänster!$AU$11,Tjänster!BL$11,IF($FZ5=Tjänster!$AU$12,Tjänster!BL$12,IF($FZ5=Tjänster!$AU$13,Tjänster!BL$13,IF($FZ5=Tjänster!$AU$14,Tjänster!BL$14,IF($FZ5=Tjänster!$AU$15,Tjänster!BL$15,IF($FZ5=Tjänster!$AU$16,Tjänster!BL$16,IF($FZ5=Tjänster!$AU$17,Tjänster!BL$17,IF($FZ5=Tjänster!$AU$18,Tjänster!BL$18,IF($FZ5=Tjänster!$AU$19,Tjänster!BL$19,IF($FZ5=Tjänster!$AU$20,Tjänster!BL$20,IF($FZ5=Tjänster!$AU$21,Tjänster!BL$21,IF($FZ5=Tjänster!$AU$22,Tjänster!BL$22,IF($FZ5=Tjänster!$AU$23,Tjänster!BL$23,IF($FZ5=Tjänster!$AU$24,Tjänster!BL$24,IF($FZ5=Tjänster!$AU$25,Tjänster!BL$25,IF($FZ5=Tjänster!$AU$26,Tjänster!BL$26,IF($FZ5=Tjänster!$AU$27,Tjänster!BL$27,IF($FZ5=Tjänster!$AU$28,Tjänster!BL$28,""))))))))))))))))))))))))))</f>
        <v/>
      </c>
      <c r="GR5" s="36" t="str">
        <f>IF($FZ5=Tjänster!$AU$3,Tjänster!BM$3,IF($FZ5=Tjänster!$AU$4,Tjänster!BM$4,IF($FZ5=Tjänster!$AU$5,Tjänster!BM$5,IF($FZ5=Tjänster!$AU$6,Tjänster!BM$6,IF($FZ5=Tjänster!$AU$7,Tjänster!BM$7,IF($FZ5=Tjänster!$AU$8,Tjänster!BM$8,IF($FZ5=Tjänster!$AU$9,Tjänster!BM$9,IF($FZ5=Tjänster!$AU$10,Tjänster!BM$10,IF($FZ5=Tjänster!$AU$11,Tjänster!BM$11,IF($FZ5=Tjänster!$AU$12,Tjänster!BM$12,IF($FZ5=Tjänster!$AU$13,Tjänster!BM$13,IF($FZ5=Tjänster!$AU$14,Tjänster!BM$14,IF($FZ5=Tjänster!$AU$15,Tjänster!BM$15,IF($FZ5=Tjänster!$AU$16,Tjänster!BM$16,IF($FZ5=Tjänster!$AU$17,Tjänster!BM$17,IF($FZ5=Tjänster!$AU$18,Tjänster!BM$18,IF($FZ5=Tjänster!$AU$19,Tjänster!BM$19,IF($FZ5=Tjänster!$AU$20,Tjänster!BM$20,IF($FZ5=Tjänster!$AU$21,Tjänster!BM$21,IF($FZ5=Tjänster!$AU$22,Tjänster!BM$22,IF($FZ5=Tjänster!$AU$23,Tjänster!BM$23,IF($FZ5=Tjänster!$AU$24,Tjänster!BM$24,IF($FZ5=Tjänster!$AU$25,Tjänster!BM$25,IF($FZ5=Tjänster!$AU$26,Tjänster!BM$26,IF($FZ5=Tjänster!$AU$27,Tjänster!BM$27,IF($FZ5=Tjänster!$AU$28,Tjänster!BM$28,""))))))))))))))))))))))))))</f>
        <v/>
      </c>
      <c r="GS5" s="36" t="str">
        <f>IF($FZ5=Tjänster!$AU$3,Tjänster!BN$3,IF($FZ5=Tjänster!$AU$4,Tjänster!BN$4,IF($FZ5=Tjänster!$AU$5,Tjänster!BN$5,IF($FZ5=Tjänster!$AU$6,Tjänster!BN$6,IF($FZ5=Tjänster!$AU$7,Tjänster!BN$7,IF($FZ5=Tjänster!$AU$8,Tjänster!BN$8,IF($FZ5=Tjänster!$AU$9,Tjänster!BN$9,IF($FZ5=Tjänster!$AU$10,Tjänster!BN$10,IF($FZ5=Tjänster!$AU$11,Tjänster!BN$11,IF($FZ5=Tjänster!$AU$12,Tjänster!BN$12,IF($FZ5=Tjänster!$AU$13,Tjänster!BN$13,IF($FZ5=Tjänster!$AU$14,Tjänster!BN$14,IF($FZ5=Tjänster!$AU$15,Tjänster!BN$15,IF($FZ5=Tjänster!$AU$16,Tjänster!BN$16,IF($FZ5=Tjänster!$AU$17,Tjänster!BN$17,IF($FZ5=Tjänster!$AU$18,Tjänster!BN$18,IF($FZ5=Tjänster!$AU$19,Tjänster!BN$19,IF($FZ5=Tjänster!$AU$20,Tjänster!BN$20,IF($FZ5=Tjänster!$AU$21,Tjänster!BN$21,IF($FZ5=Tjänster!$AU$22,Tjänster!BN$22,IF($FZ5=Tjänster!$AU$23,Tjänster!BN$23,IF($FZ5=Tjänster!$AU$24,Tjänster!BN$24,IF($FZ5=Tjänster!$AU$25,Tjänster!BN$25,IF($FZ5=Tjänster!$AU$26,Tjänster!BN$26,IF($FZ5=Tjänster!$AU$27,Tjänster!BN$27,IF($FZ5=Tjänster!$AU$28,Tjänster!BN$28,""))))))))))))))))))))))))))</f>
        <v/>
      </c>
      <c r="GT5" s="36" t="str">
        <f>IF($FZ5=Tjänster!$AU$3,Tjänster!BO$3,IF($FZ5=Tjänster!$AU$4,Tjänster!BO$4,IF($FZ5=Tjänster!$AU$5,Tjänster!BO$5,IF($FZ5=Tjänster!$AU$6,Tjänster!BO$6,IF($FZ5=Tjänster!$AU$7,Tjänster!BO$7,IF($FZ5=Tjänster!$AU$8,Tjänster!BO$8,IF($FZ5=Tjänster!$AU$9,Tjänster!BO$9,IF($FZ5=Tjänster!$AU$10,Tjänster!BO$10,IF($FZ5=Tjänster!$AU$11,Tjänster!BO$11,IF($FZ5=Tjänster!$AU$12,Tjänster!BO$12,IF($FZ5=Tjänster!$AU$13,Tjänster!BO$13,IF($FZ5=Tjänster!$AU$14,Tjänster!BO$14,IF($FZ5=Tjänster!$AU$15,Tjänster!BO$15,IF($FZ5=Tjänster!$AU$16,Tjänster!BO$16,IF($FZ5=Tjänster!$AU$17,Tjänster!BO$17,IF($FZ5=Tjänster!$AU$18,Tjänster!BO$18,IF($FZ5=Tjänster!$AU$19,Tjänster!BO$19,IF($FZ5=Tjänster!$AU$20,Tjänster!BO$20,IF($FZ5=Tjänster!$AU$21,Tjänster!BO$21,IF($FZ5=Tjänster!$AU$22,Tjänster!BO$22,IF($FZ5=Tjänster!$AU$23,Tjänster!BO$23,IF($FZ5=Tjänster!$AU$24,Tjänster!BO$24,IF($FZ5=Tjänster!$AU$25,Tjänster!BO$25,IF($FZ5=Tjänster!$AU$26,Tjänster!BO$26,IF($FZ5=Tjänster!$AU$27,Tjänster!BO$27,IF($FZ5=Tjänster!$AU$28,Tjänster!BO$28,""))))))))))))))))))))))))))</f>
        <v/>
      </c>
      <c r="HW5" s="36" t="str">
        <f t="shared" si="2"/>
        <v/>
      </c>
      <c r="HX5" s="36" t="str">
        <f>IF($HW5=Tjänster!$BQ$3,Tjänster!BR$3,IF($HW5=Tjänster!$BQ$4,Tjänster!BR$4,IF($HW5=Tjänster!$BQ$5,Tjänster!BR$5,IF($HW5=Tjänster!$BQ$6,Tjänster!BR$6,IF($HW5=Tjänster!$BQ$7,Tjänster!BR$7,IF($HW5=Tjänster!$BQ$8,Tjänster!BR$8,IF($HW5=Tjänster!$BQ$9,Tjänster!BR$9,IF($HW5=Tjänster!$BQ$10,Tjänster!BR$10,IF($HW5=Tjänster!$BQ$11,Tjänster!BR$11,IF($HW5=Tjänster!$BQ$12,Tjänster!BR$12,IF($HW5=Tjänster!$BQ$13,Tjänster!BR$13,IF($HW5=Tjänster!$BQ$14,Tjänster!BR$14,IF($HW5=Tjänster!$BQ$15,Tjänster!BR$15,IF($HW5=Tjänster!$BQ$16,Tjänster!BR$16,IF($HW5=Tjänster!$BQ$17,Tjänster!BR$17,IF($HW5=Tjänster!$BQ$18,Tjänster!BR$18,IF($HW5=Tjänster!$BQ$19,Tjänster!BR$19,IF($HW5=Tjänster!$BQ$20,Tjänster!BR$20,IF($HW5=Tjänster!$BQ$21,Tjänster!BR$21,IF($HW5=Tjänster!$BQ$22,Tjänster!BR$22,IF($HW5=Tjänster!$BQ$23,Tjänster!BR$23,IF($HW5=Tjänster!$BQ$24,Tjänster!BR$24,IF($HW5=Tjänster!$BQ$25,Tjänster!BR$25,IF($HW5=Tjänster!$BQ$26,Tjänster!BR$26,IF($HW5=Tjänster!$BQ$27,Tjänster!BR$27,IF($HW5=Tjänster!$BQ$28,Tjänster!BR$28,""))))))))))))))))))))))))))</f>
        <v/>
      </c>
      <c r="HY5" s="36" t="str">
        <f>IF($HW5=Tjänster!$BQ$3,Tjänster!BS$3,IF($HW5=Tjänster!$BQ$4,Tjänster!BS$4,IF($HW5=Tjänster!$BQ$5,Tjänster!BS$5,IF($HW5=Tjänster!$BQ$6,Tjänster!BS$6,IF($HW5=Tjänster!$BQ$7,Tjänster!BS$7,IF($HW5=Tjänster!$BQ$8,Tjänster!BS$8,IF($HW5=Tjänster!$BQ$9,Tjänster!BS$9,IF($HW5=Tjänster!$BQ$10,Tjänster!BS$10,IF($HW5=Tjänster!$BQ$11,Tjänster!BS$11,IF($HW5=Tjänster!$BQ$12,Tjänster!BS$12,IF($HW5=Tjänster!$BQ$13,Tjänster!BS$13,IF($HW5=Tjänster!$BQ$14,Tjänster!BS$14,IF($HW5=Tjänster!$BQ$15,Tjänster!BS$15,IF($HW5=Tjänster!$BQ$16,Tjänster!BS$16,IF($HW5=Tjänster!$BQ$17,Tjänster!BS$17,IF($HW5=Tjänster!$BQ$18,Tjänster!BS$18,IF($HW5=Tjänster!$BQ$19,Tjänster!BS$19,IF($HW5=Tjänster!$BQ$20,Tjänster!BS$20,IF($HW5=Tjänster!$BQ$21,Tjänster!BS$21,IF($HW5=Tjänster!$BQ$22,Tjänster!BS$22,IF($HW5=Tjänster!$BQ$23,Tjänster!BS$23,IF($HW5=Tjänster!$BQ$24,Tjänster!BS$24,IF($HW5=Tjänster!$BQ$25,Tjänster!BS$25,IF($HW5=Tjänster!$BQ$26,Tjänster!BS$26,IF($HW5=Tjänster!$BQ$27,Tjänster!BS$27,IF($HW5=Tjänster!$BQ$28,Tjänster!BS$28,""))))))))))))))))))))))))))</f>
        <v/>
      </c>
      <c r="HZ5" s="36" t="str">
        <f>IF($HW5=Tjänster!$BQ$3,Tjänster!BT$3,IF($HW5=Tjänster!$BQ$4,Tjänster!BT$4,IF($HW5=Tjänster!$BQ$5,Tjänster!BT$5,IF($HW5=Tjänster!$BQ$6,Tjänster!BT$6,IF($HW5=Tjänster!$BQ$7,Tjänster!BT$7,IF($HW5=Tjänster!$BQ$8,Tjänster!BT$8,IF($HW5=Tjänster!$BQ$9,Tjänster!BT$9,IF($HW5=Tjänster!$BQ$10,Tjänster!BT$10,IF($HW5=Tjänster!$BQ$11,Tjänster!BT$11,IF($HW5=Tjänster!$BQ$12,Tjänster!BT$12,IF($HW5=Tjänster!$BQ$13,Tjänster!BT$13,IF($HW5=Tjänster!$BQ$14,Tjänster!BT$14,IF($HW5=Tjänster!$BQ$15,Tjänster!BT$15,IF($HW5=Tjänster!$BQ$16,Tjänster!BT$16,IF($HW5=Tjänster!$BQ$17,Tjänster!BT$17,IF($HW5=Tjänster!$BQ$18,Tjänster!BT$18,IF($HW5=Tjänster!$BQ$19,Tjänster!BT$19,IF($HW5=Tjänster!$BQ$20,Tjänster!BT$20,IF($HW5=Tjänster!$BQ$21,Tjänster!BT$21,IF($HW5=Tjänster!$BQ$22,Tjänster!BT$22,IF($HW5=Tjänster!$BQ$23,Tjänster!BT$23,IF($HW5=Tjänster!$BQ$24,Tjänster!BT$24,IF($HW5=Tjänster!$BQ$25,Tjänster!BT$25,IF($HW5=Tjänster!$BQ$26,Tjänster!BT$26,IF($HW5=Tjänster!$BQ$27,Tjänster!BT$27,IF($HW5=Tjänster!$BQ$28,Tjänster!BT$28,""))))))))))))))))))))))))))</f>
        <v/>
      </c>
      <c r="IA5" s="36" t="str">
        <f>IF($HW5=Tjänster!$BQ$3,Tjänster!BU$3,IF($HW5=Tjänster!$BQ$4,Tjänster!BU$4,IF($HW5=Tjänster!$BQ$5,Tjänster!BU$5,IF($HW5=Tjänster!$BQ$6,Tjänster!BU$6,IF($HW5=Tjänster!$BQ$7,Tjänster!BU$7,IF($HW5=Tjänster!$BQ$8,Tjänster!BU$8,IF($HW5=Tjänster!$BQ$9,Tjänster!BU$9,IF($HW5=Tjänster!$BQ$10,Tjänster!BU$10,IF($HW5=Tjänster!$BQ$11,Tjänster!BU$11,IF($HW5=Tjänster!$BQ$12,Tjänster!BU$12,IF($HW5=Tjänster!$BQ$13,Tjänster!BU$13,IF($HW5=Tjänster!$BQ$14,Tjänster!BU$14,IF($HW5=Tjänster!$BQ$15,Tjänster!BU$15,IF($HW5=Tjänster!$BQ$16,Tjänster!BU$16,IF($HW5=Tjänster!$BQ$17,Tjänster!BU$17,IF($HW5=Tjänster!$BQ$18,Tjänster!BU$18,IF($HW5=Tjänster!$BQ$19,Tjänster!BU$19,IF($HW5=Tjänster!$BQ$20,Tjänster!BU$20,IF($HW5=Tjänster!$BQ$21,Tjänster!BU$21,IF($HW5=Tjänster!$BQ$22,Tjänster!BU$22,IF($HW5=Tjänster!$BQ$23,Tjänster!BU$23,IF($HW5=Tjänster!$BQ$24,Tjänster!BU$24,IF($HW5=Tjänster!$BQ$25,Tjänster!BU$25,IF($HW5=Tjänster!$BQ$26,Tjänster!BU$26,IF($HW5=Tjänster!$BQ$27,Tjänster!BU$27,IF($HW5=Tjänster!$BQ$28,Tjänster!BU$28,""))))))))))))))))))))))))))</f>
        <v/>
      </c>
      <c r="IB5" s="36" t="str">
        <f>IF($HW5=Tjänster!$BQ$3,Tjänster!BV$3,IF($HW5=Tjänster!$BQ$4,Tjänster!BV$4,IF($HW5=Tjänster!$BQ$5,Tjänster!BV$5,IF($HW5=Tjänster!$BQ$6,Tjänster!BV$6,IF($HW5=Tjänster!$BQ$7,Tjänster!BV$7,IF($HW5=Tjänster!$BQ$8,Tjänster!BV$8,IF($HW5=Tjänster!$BQ$9,Tjänster!BV$9,IF($HW5=Tjänster!$BQ$10,Tjänster!BV$10,IF($HW5=Tjänster!$BQ$11,Tjänster!BV$11,IF($HW5=Tjänster!$BQ$12,Tjänster!BV$12,IF($HW5=Tjänster!$BQ$13,Tjänster!BV$13,IF($HW5=Tjänster!$BQ$14,Tjänster!BV$14,IF($HW5=Tjänster!$BQ$15,Tjänster!BV$15,IF($HW5=Tjänster!$BQ$16,Tjänster!BV$16,IF($HW5=Tjänster!$BQ$17,Tjänster!BV$17,IF($HW5=Tjänster!$BQ$18,Tjänster!BV$18,IF($HW5=Tjänster!$BQ$19,Tjänster!BV$19,IF($HW5=Tjänster!$BQ$20,Tjänster!BV$20,IF($HW5=Tjänster!$BQ$21,Tjänster!BV$21,IF($HW5=Tjänster!$BQ$22,Tjänster!BV$22,IF($HW5=Tjänster!$BQ$23,Tjänster!BV$23,IF($HW5=Tjänster!$BQ$24,Tjänster!BV$24,IF($HW5=Tjänster!$BQ$25,Tjänster!BV$25,IF($HW5=Tjänster!$BQ$26,Tjänster!BV$26,IF($HW5=Tjänster!$BQ$27,Tjänster!BV$27,IF($HW5=Tjänster!$BQ$28,Tjänster!BV$28,""))))))))))))))))))))))))))</f>
        <v/>
      </c>
      <c r="IC5" s="36" t="str">
        <f>IF($HW5=Tjänster!$BQ$3,Tjänster!BW$3,IF($HW5=Tjänster!$BQ$4,Tjänster!BW$4,IF($HW5=Tjänster!$BQ$5,Tjänster!BW$5,IF($HW5=Tjänster!$BQ$6,Tjänster!BW$6,IF($HW5=Tjänster!$BQ$7,Tjänster!BW$7,IF($HW5=Tjänster!$BQ$8,Tjänster!BW$8,IF($HW5=Tjänster!$BQ$9,Tjänster!BW$9,IF($HW5=Tjänster!$BQ$10,Tjänster!BW$10,IF($HW5=Tjänster!$BQ$11,Tjänster!BW$11,IF($HW5=Tjänster!$BQ$12,Tjänster!BW$12,IF($HW5=Tjänster!$BQ$13,Tjänster!BW$13,IF($HW5=Tjänster!$BQ$14,Tjänster!BW$14,IF($HW5=Tjänster!$BQ$15,Tjänster!BW$15,IF($HW5=Tjänster!$BQ$16,Tjänster!BW$16,IF($HW5=Tjänster!$BQ$17,Tjänster!BW$17,IF($HW5=Tjänster!$BQ$18,Tjänster!BW$18,IF($HW5=Tjänster!$BQ$19,Tjänster!BW$19,IF($HW5=Tjänster!$BQ$20,Tjänster!BW$20,IF($HW5=Tjänster!$BQ$21,Tjänster!BW$21,IF($HW5=Tjänster!$BQ$22,Tjänster!BW$22,IF($HW5=Tjänster!$BQ$23,Tjänster!BW$23,IF($HW5=Tjänster!$BQ$24,Tjänster!BW$24,IF($HW5=Tjänster!$BQ$25,Tjänster!BW$25,IF($HW5=Tjänster!$BQ$26,Tjänster!BW$26,IF($HW5=Tjänster!$BQ$27,Tjänster!BW$27,IF($HW5=Tjänster!$BQ$28,Tjänster!BW$28,""))))))))))))))))))))))))))</f>
        <v/>
      </c>
      <c r="ID5" s="36" t="str">
        <f>IF($HW5=Tjänster!$BQ$3,Tjänster!BX$3,IF($HW5=Tjänster!$BQ$4,Tjänster!BX$4,IF($HW5=Tjänster!$BQ$5,Tjänster!BX$5,IF($HW5=Tjänster!$BQ$6,Tjänster!BX$6,IF($HW5=Tjänster!$BQ$7,Tjänster!BX$7,IF($HW5=Tjänster!$BQ$8,Tjänster!BX$8,IF($HW5=Tjänster!$BQ$9,Tjänster!BX$9,IF($HW5=Tjänster!$BQ$10,Tjänster!BX$10,IF($HW5=Tjänster!$BQ$11,Tjänster!BX$11,IF($HW5=Tjänster!$BQ$12,Tjänster!BX$12,IF($HW5=Tjänster!$BQ$13,Tjänster!BX$13,IF($HW5=Tjänster!$BQ$14,Tjänster!BX$14,IF($HW5=Tjänster!$BQ$15,Tjänster!BX$15,IF($HW5=Tjänster!$BQ$16,Tjänster!BX$16,IF($HW5=Tjänster!$BQ$17,Tjänster!BX$17,IF($HW5=Tjänster!$BQ$18,Tjänster!BX$18,IF($HW5=Tjänster!$BQ$19,Tjänster!BX$19,IF($HW5=Tjänster!$BQ$20,Tjänster!BX$20,IF($HW5=Tjänster!$BQ$21,Tjänster!BX$21,IF($HW5=Tjänster!$BQ$22,Tjänster!BX$22,IF($HW5=Tjänster!$BQ$23,Tjänster!BX$23,IF($HW5=Tjänster!$BQ$24,Tjänster!BX$24,IF($HW5=Tjänster!$BQ$25,Tjänster!BX$25,IF($HW5=Tjänster!$BQ$26,Tjänster!BX$26,IF($HW5=Tjänster!$BQ$27,Tjänster!BX$27,IF($HW5=Tjänster!$BQ$28,Tjänster!BX$28,""))))))))))))))))))))))))))</f>
        <v/>
      </c>
      <c r="IE5" s="36" t="str">
        <f>IF($HW5=Tjänster!$BQ$3,Tjänster!BY$3,IF($HW5=Tjänster!$BQ$4,Tjänster!BY$4,IF($HW5=Tjänster!$BQ$5,Tjänster!BY$5,IF($HW5=Tjänster!$BQ$6,Tjänster!BY$6,IF($HW5=Tjänster!$BQ$7,Tjänster!BY$7,IF($HW5=Tjänster!$BQ$8,Tjänster!BY$8,IF($HW5=Tjänster!$BQ$9,Tjänster!BY$9,IF($HW5=Tjänster!$BQ$10,Tjänster!BY$10,IF($HW5=Tjänster!$BQ$11,Tjänster!BY$11,IF($HW5=Tjänster!$BQ$12,Tjänster!BY$12,IF($HW5=Tjänster!$BQ$13,Tjänster!BY$13,IF($HW5=Tjänster!$BQ$14,Tjänster!BY$14,IF($HW5=Tjänster!$BQ$15,Tjänster!BY$15,IF($HW5=Tjänster!$BQ$16,Tjänster!BY$16,IF($HW5=Tjänster!$BQ$17,Tjänster!BY$17,IF($HW5=Tjänster!$BQ$18,Tjänster!BY$18,IF($HW5=Tjänster!$BQ$19,Tjänster!BY$19,IF($HW5=Tjänster!$BQ$20,Tjänster!BY$20,IF($HW5=Tjänster!$BQ$21,Tjänster!BY$21,IF($HW5=Tjänster!$BQ$22,Tjänster!BY$22,IF($HW5=Tjänster!$BQ$23,Tjänster!BY$23,IF($HW5=Tjänster!$BQ$24,Tjänster!BY$24,IF($HW5=Tjänster!$BQ$25,Tjänster!BY$25,IF($HW5=Tjänster!$BQ$26,Tjänster!BY$26,IF($HW5=Tjänster!$BQ$27,Tjänster!BY$27,IF($HW5=Tjänster!$BQ$28,Tjänster!BY$28,""))))))))))))))))))))))))))</f>
        <v/>
      </c>
      <c r="IF5" s="36" t="str">
        <f>IF($HW5=Tjänster!$BQ$3,Tjänster!BZ$3,IF($HW5=Tjänster!$BQ$4,Tjänster!BZ$4,IF($HW5=Tjänster!$BQ$5,Tjänster!BZ$5,IF($HW5=Tjänster!$BQ$6,Tjänster!BZ$6,IF($HW5=Tjänster!$BQ$7,Tjänster!BZ$7,IF($HW5=Tjänster!$BQ$8,Tjänster!BZ$8,IF($HW5=Tjänster!$BQ$9,Tjänster!BZ$9,IF($HW5=Tjänster!$BQ$10,Tjänster!BZ$10,IF($HW5=Tjänster!$BQ$11,Tjänster!BZ$11,IF($HW5=Tjänster!$BQ$12,Tjänster!BZ$12,IF($HW5=Tjänster!$BQ$13,Tjänster!BZ$13,IF($HW5=Tjänster!$BQ$14,Tjänster!BZ$14,IF($HW5=Tjänster!$BQ$15,Tjänster!BZ$15,IF($HW5=Tjänster!$BQ$16,Tjänster!BZ$16,IF($HW5=Tjänster!$BQ$17,Tjänster!BZ$17,IF($HW5=Tjänster!$BQ$18,Tjänster!BZ$18,IF($HW5=Tjänster!$BQ$19,Tjänster!BZ$19,IF($HW5=Tjänster!$BQ$20,Tjänster!BZ$20,IF($HW5=Tjänster!$BQ$21,Tjänster!BZ$21,IF($HW5=Tjänster!$BQ$22,Tjänster!BZ$22,IF($HW5=Tjänster!$BQ$23,Tjänster!BZ$23,IF($HW5=Tjänster!$BQ$24,Tjänster!BZ$24,IF($HW5=Tjänster!$BQ$25,Tjänster!BZ$25,IF($HW5=Tjänster!$BQ$26,Tjänster!BZ$26,IF($HW5=Tjänster!$BQ$27,Tjänster!BZ$27,IF($HW5=Tjänster!$BQ$28,Tjänster!BZ$28,""))))))))))))))))))))))))))</f>
        <v/>
      </c>
      <c r="IG5" s="36" t="str">
        <f>IF($HW5=Tjänster!$BQ$3,Tjänster!CA$3,IF($HW5=Tjänster!$BQ$4,Tjänster!CA$4,IF($HW5=Tjänster!$BQ$5,Tjänster!CA$5,IF($HW5=Tjänster!$BQ$6,Tjänster!CA$6,IF($HW5=Tjänster!$BQ$7,Tjänster!CA$7,IF($HW5=Tjänster!$BQ$8,Tjänster!CA$8,IF($HW5=Tjänster!$BQ$9,Tjänster!CA$9,IF($HW5=Tjänster!$BQ$10,Tjänster!CA$10,IF($HW5=Tjänster!$BQ$11,Tjänster!CA$11,IF($HW5=Tjänster!$BQ$12,Tjänster!CA$12,IF($HW5=Tjänster!$BQ$13,Tjänster!CA$13,IF($HW5=Tjänster!$BQ$14,Tjänster!CA$14,IF($HW5=Tjänster!$BQ$15,Tjänster!CA$15,IF($HW5=Tjänster!$BQ$16,Tjänster!CA$16,IF($HW5=Tjänster!$BQ$17,Tjänster!CA$17,IF($HW5=Tjänster!$BQ$18,Tjänster!CA$18,IF($HW5=Tjänster!$BQ$19,Tjänster!CA$19,IF($HW5=Tjänster!$BQ$20,Tjänster!CA$20,IF($HW5=Tjänster!$BQ$21,Tjänster!CA$21,IF($HW5=Tjänster!$BQ$22,Tjänster!CA$22,IF($HW5=Tjänster!$BQ$23,Tjänster!CA$23,IF($HW5=Tjänster!$BQ$24,Tjänster!CA$24,IF($HW5=Tjänster!$BQ$25,Tjänster!CA$25,IF($HW5=Tjänster!$BQ$26,Tjänster!CA$26,IF($HW5=Tjänster!$BQ$27,Tjänster!CA$27,IF($HW5=Tjänster!$BQ$28,Tjänster!CA$28,""))))))))))))))))))))))))))</f>
        <v/>
      </c>
      <c r="IH5" s="36" t="str">
        <f>IF($HW5=Tjänster!$BQ$3,Tjänster!CB$3,IF($HW5=Tjänster!$BQ$4,Tjänster!CB$4,IF($HW5=Tjänster!$BQ$5,Tjänster!CB$5,IF($HW5=Tjänster!$BQ$6,Tjänster!CB$6,IF($HW5=Tjänster!$BQ$7,Tjänster!CB$7,IF($HW5=Tjänster!$BQ$8,Tjänster!CB$8,IF($HW5=Tjänster!$BQ$9,Tjänster!CB$9,IF($HW5=Tjänster!$BQ$10,Tjänster!CB$10,IF($HW5=Tjänster!$BQ$11,Tjänster!CB$11,IF($HW5=Tjänster!$BQ$12,Tjänster!CB$12,IF($HW5=Tjänster!$BQ$13,Tjänster!CB$13,IF($HW5=Tjänster!$BQ$14,Tjänster!CB$14,IF($HW5=Tjänster!$BQ$15,Tjänster!CB$15,IF($HW5=Tjänster!$BQ$16,Tjänster!CB$16,IF($HW5=Tjänster!$BQ$17,Tjänster!CB$17,IF($HW5=Tjänster!$BQ$18,Tjänster!CB$18,IF($HW5=Tjänster!$BQ$19,Tjänster!CB$19,IF($HW5=Tjänster!$BQ$20,Tjänster!CB$20,IF($HW5=Tjänster!$BQ$21,Tjänster!CB$21,IF($HW5=Tjänster!$BQ$22,Tjänster!CB$22,IF($HW5=Tjänster!$BQ$23,Tjänster!CB$23,IF($HW5=Tjänster!$BQ$24,Tjänster!CB$24,IF($HW5=Tjänster!$BQ$25,Tjänster!CB$25,IF($HW5=Tjänster!$BQ$26,Tjänster!CB$26,IF($HW5=Tjänster!$BQ$27,Tjänster!CB$27,IF($HW5=Tjänster!$BQ$28,Tjänster!CB$28,""))))))))))))))))))))))))))</f>
        <v/>
      </c>
      <c r="II5" s="36" t="str">
        <f>IF($HW5=Tjänster!$BQ$3,Tjänster!CC$3,IF($HW5=Tjänster!$BQ$4,Tjänster!CC$4,IF($HW5=Tjänster!$BQ$5,Tjänster!CC$5,IF($HW5=Tjänster!$BQ$6,Tjänster!CC$6,IF($HW5=Tjänster!$BQ$7,Tjänster!CC$7,IF($HW5=Tjänster!$BQ$8,Tjänster!CC$8,IF($HW5=Tjänster!$BQ$9,Tjänster!CC$9,IF($HW5=Tjänster!$BQ$10,Tjänster!CC$10,IF($HW5=Tjänster!$BQ$11,Tjänster!CC$11,IF($HW5=Tjänster!$BQ$12,Tjänster!CC$12,IF($HW5=Tjänster!$BQ$13,Tjänster!CC$13,IF($HW5=Tjänster!$BQ$14,Tjänster!CC$14,IF($HW5=Tjänster!$BQ$15,Tjänster!CC$15,IF($HW5=Tjänster!$BQ$16,Tjänster!CC$16,IF($HW5=Tjänster!$BQ$17,Tjänster!CC$17,IF($HW5=Tjänster!$BQ$18,Tjänster!CC$18,IF($HW5=Tjänster!$BQ$19,Tjänster!CC$19,IF($HW5=Tjänster!$BQ$20,Tjänster!CC$20,IF($HW5=Tjänster!$BQ$21,Tjänster!CC$21,IF($HW5=Tjänster!$BQ$22,Tjänster!CC$22,IF($HW5=Tjänster!$BQ$23,Tjänster!CC$23,IF($HW5=Tjänster!$BQ$24,Tjänster!CC$24,IF($HW5=Tjänster!$BQ$25,Tjänster!CC$25,IF($HW5=Tjänster!$BQ$26,Tjänster!CC$26,IF($HW5=Tjänster!$BQ$27,Tjänster!CC$27,IF($HW5=Tjänster!$BQ$28,Tjänster!CC$28,""))))))))))))))))))))))))))</f>
        <v/>
      </c>
      <c r="IJ5" s="36" t="str">
        <f>IF($HW5=Tjänster!$BQ$3,Tjänster!CD$3,IF($HW5=Tjänster!$BQ$4,Tjänster!CD$4,IF($HW5=Tjänster!$BQ$5,Tjänster!CD$5,IF($HW5=Tjänster!$BQ$6,Tjänster!CD$6,IF($HW5=Tjänster!$BQ$7,Tjänster!CD$7,IF($HW5=Tjänster!$BQ$8,Tjänster!CD$8,IF($HW5=Tjänster!$BQ$9,Tjänster!CD$9,IF($HW5=Tjänster!$BQ$10,Tjänster!CD$10,IF($HW5=Tjänster!$BQ$11,Tjänster!CD$11,IF($HW5=Tjänster!$BQ$12,Tjänster!CD$12,IF($HW5=Tjänster!$BQ$13,Tjänster!CD$13,IF($HW5=Tjänster!$BQ$14,Tjänster!CD$14,IF($HW5=Tjänster!$BQ$15,Tjänster!CD$15,IF($HW5=Tjänster!$BQ$16,Tjänster!CD$16,IF($HW5=Tjänster!$BQ$17,Tjänster!CD$17,IF($HW5=Tjänster!$BQ$18,Tjänster!CD$18,IF($HW5=Tjänster!$BQ$19,Tjänster!CD$19,IF($HW5=Tjänster!$BQ$20,Tjänster!CD$20,IF($HW5=Tjänster!$BQ$21,Tjänster!CD$21,IF($HW5=Tjänster!$BQ$22,Tjänster!CD$22,IF($HW5=Tjänster!$BQ$23,Tjänster!CD$23,IF($HW5=Tjänster!$BQ$24,Tjänster!CD$24,IF($HW5=Tjänster!$BQ$25,Tjänster!CD$25,IF($HW5=Tjänster!$BQ$26,Tjänster!CD$26,IF($HW5=Tjänster!$BQ$27,Tjänster!CD$27,IF($HW5=Tjänster!$BQ$28,Tjänster!CD$28,""))))))))))))))))))))))))))</f>
        <v/>
      </c>
      <c r="IK5" s="36" t="str">
        <f>IF($HW5=Tjänster!$BQ$3,Tjänster!CE$3,IF($HW5=Tjänster!$BQ$4,Tjänster!CE$4,IF($HW5=Tjänster!$BQ$5,Tjänster!CE$5,IF($HW5=Tjänster!$BQ$6,Tjänster!CE$6,IF($HW5=Tjänster!$BQ$7,Tjänster!CE$7,IF($HW5=Tjänster!$BQ$8,Tjänster!CE$8,IF($HW5=Tjänster!$BQ$9,Tjänster!CE$9,IF($HW5=Tjänster!$BQ$10,Tjänster!CE$10,IF($HW5=Tjänster!$BQ$11,Tjänster!CE$11,IF($HW5=Tjänster!$BQ$12,Tjänster!CE$12,IF($HW5=Tjänster!$BQ$13,Tjänster!CE$13,IF($HW5=Tjänster!$BQ$14,Tjänster!CE$14,IF($HW5=Tjänster!$BQ$15,Tjänster!CE$15,IF($HW5=Tjänster!$BQ$16,Tjänster!CE$16,IF($HW5=Tjänster!$BQ$17,Tjänster!CE$17,IF($HW5=Tjänster!$BQ$18,Tjänster!CE$18,IF($HW5=Tjänster!$BQ$19,Tjänster!CE$19,IF($HW5=Tjänster!$BQ$20,Tjänster!CE$20,IF($HW5=Tjänster!$BQ$21,Tjänster!CE$21,IF($HW5=Tjänster!$BQ$22,Tjänster!CE$22,IF($HW5=Tjänster!$BQ$23,Tjänster!CE$23,IF($HW5=Tjänster!$BQ$24,Tjänster!CE$24,IF($HW5=Tjänster!$BQ$25,Tjänster!CE$25,IF($HW5=Tjänster!$BQ$26,Tjänster!CE$26,IF($HW5=Tjänster!$BQ$27,Tjänster!CE$27,IF($HW5=Tjänster!$BQ$28,Tjänster!CE$28,""))))))))))))))))))))))))))</f>
        <v/>
      </c>
      <c r="IL5" s="36" t="str">
        <f>IF($HW5=Tjänster!$BQ$3,Tjänster!CF$3,IF($HW5=Tjänster!$BQ$4,Tjänster!CF$4,IF($HW5=Tjänster!$BQ$5,Tjänster!CF$5,IF($HW5=Tjänster!$BQ$6,Tjänster!CF$6,IF($HW5=Tjänster!$BQ$7,Tjänster!CF$7,IF($HW5=Tjänster!$BQ$8,Tjänster!CF$8,IF($HW5=Tjänster!$BQ$9,Tjänster!CF$9,IF($HW5=Tjänster!$BQ$10,Tjänster!CF$10,IF($HW5=Tjänster!$BQ$11,Tjänster!CF$11,IF($HW5=Tjänster!$BQ$12,Tjänster!CF$12,IF($HW5=Tjänster!$BQ$13,Tjänster!CF$13,IF($HW5=Tjänster!$BQ$14,Tjänster!CF$14,IF($HW5=Tjänster!$BQ$15,Tjänster!CF$15,IF($HW5=Tjänster!$BQ$16,Tjänster!CF$16,IF($HW5=Tjänster!$BQ$17,Tjänster!CF$17,IF($HW5=Tjänster!$BQ$18,Tjänster!CF$18,IF($HW5=Tjänster!$BQ$19,Tjänster!CF$19,IF($HW5=Tjänster!$BQ$20,Tjänster!CF$20,IF($HW5=Tjänster!$BQ$21,Tjänster!CF$21,IF($HW5=Tjänster!$BQ$22,Tjänster!CF$22,IF($HW5=Tjänster!$BQ$23,Tjänster!CF$23,IF($HW5=Tjänster!$BQ$24,Tjänster!CF$24,IF($HW5=Tjänster!$BQ$25,Tjänster!CF$25,IF($HW5=Tjänster!$BQ$26,Tjänster!CF$26,IF($HW5=Tjänster!$BQ$27,Tjänster!CF$27,IF($HW5=Tjänster!$BQ$28,Tjänster!CF$28,""))))))))))))))))))))))))))</f>
        <v/>
      </c>
      <c r="IM5" s="36" t="str">
        <f>IF($HW5=Tjänster!$BQ$3,Tjänster!CG$3,IF($HW5=Tjänster!$BQ$4,Tjänster!CG$4,IF($HW5=Tjänster!$BQ$5,Tjänster!CG$5,IF($HW5=Tjänster!$BQ$6,Tjänster!CG$6,IF($HW5=Tjänster!$BQ$7,Tjänster!CG$7,IF($HW5=Tjänster!$BQ$8,Tjänster!CG$8,IF($HW5=Tjänster!$BQ$9,Tjänster!CG$9,IF($HW5=Tjänster!$BQ$10,Tjänster!CG$10,IF($HW5=Tjänster!$BQ$11,Tjänster!CG$11,IF($HW5=Tjänster!$BQ$12,Tjänster!CG$12,IF($HW5=Tjänster!$BQ$13,Tjänster!CG$13,IF($HW5=Tjänster!$BQ$14,Tjänster!CG$14,IF($HW5=Tjänster!$BQ$15,Tjänster!CG$15,IF($HW5=Tjänster!$BQ$16,Tjänster!CG$16,IF($HW5=Tjänster!$BQ$17,Tjänster!CG$17,IF($HW5=Tjänster!$BQ$18,Tjänster!CG$18,IF($HW5=Tjänster!$BQ$19,Tjänster!CG$19,IF($HW5=Tjänster!$BQ$20,Tjänster!CG$20,IF($HW5=Tjänster!$BQ$21,Tjänster!CG$21,IF($HW5=Tjänster!$BQ$22,Tjänster!CG$22,IF($HW5=Tjänster!$BQ$23,Tjänster!CG$23,IF($HW5=Tjänster!$BQ$24,Tjänster!CG$24,IF($HW5=Tjänster!$BQ$25,Tjänster!CG$25,IF($HW5=Tjänster!$BQ$26,Tjänster!CG$26,IF($HW5=Tjänster!$BQ$27,Tjänster!CG$27,IF($HW5=Tjänster!$BQ$28,Tjänster!CG$28,""))))))))))))))))))))))))))</f>
        <v/>
      </c>
      <c r="IN5" s="36" t="str">
        <f>IF($HW5=Tjänster!$BQ$3,Tjänster!CH$3,IF($HW5=Tjänster!$BQ$4,Tjänster!CH$4,IF($HW5=Tjänster!$BQ$5,Tjänster!CH$5,IF($HW5=Tjänster!$BQ$6,Tjänster!CH$6,IF($HW5=Tjänster!$BQ$7,Tjänster!CH$7,IF($HW5=Tjänster!$BQ$8,Tjänster!CH$8,IF($HW5=Tjänster!$BQ$9,Tjänster!CH$9,IF($HW5=Tjänster!$BQ$10,Tjänster!CH$10,IF($HW5=Tjänster!$BQ$11,Tjänster!CH$11,IF($HW5=Tjänster!$BQ$12,Tjänster!CH$12,IF($HW5=Tjänster!$BQ$13,Tjänster!CH$13,IF($HW5=Tjänster!$BQ$14,Tjänster!CH$14,IF($HW5=Tjänster!$BQ$15,Tjänster!CH$15,IF($HW5=Tjänster!$BQ$16,Tjänster!CH$16,IF($HW5=Tjänster!$BQ$17,Tjänster!CH$17,IF($HW5=Tjänster!$BQ$18,Tjänster!CH$18,IF($HW5=Tjänster!$BQ$19,Tjänster!CH$19,IF($HW5=Tjänster!$BQ$20,Tjänster!CH$20,IF($HW5=Tjänster!$BQ$21,Tjänster!CH$21,IF($HW5=Tjänster!$BQ$22,Tjänster!CH$22,IF($HW5=Tjänster!$BQ$23,Tjänster!CH$23,IF($HW5=Tjänster!$BQ$24,Tjänster!CH$24,IF($HW5=Tjänster!$BQ$25,Tjänster!CH$25,IF($HW5=Tjänster!$BQ$26,Tjänster!CH$26,IF($HW5=Tjänster!$BQ$27,Tjänster!CH$27,IF($HW5=Tjänster!$BQ$28,Tjänster!CH$28,""))))))))))))))))))))))))))</f>
        <v/>
      </c>
      <c r="IO5" s="36" t="str">
        <f>IF($HW5=Tjänster!$BQ$3,Tjänster!CI$3,IF($HW5=Tjänster!$BQ$4,Tjänster!CI$4,IF($HW5=Tjänster!$BQ$5,Tjänster!CI$5,IF($HW5=Tjänster!$BQ$6,Tjänster!CI$6,IF($HW5=Tjänster!$BQ$7,Tjänster!CI$7,IF($HW5=Tjänster!$BQ$8,Tjänster!CI$8,IF($HW5=Tjänster!$BQ$9,Tjänster!CI$9,IF($HW5=Tjänster!$BQ$10,Tjänster!CI$10,IF($HW5=Tjänster!$BQ$11,Tjänster!CI$11,IF($HW5=Tjänster!$BQ$12,Tjänster!CI$12,IF($HW5=Tjänster!$BQ$13,Tjänster!CI$13,IF($HW5=Tjänster!$BQ$14,Tjänster!CI$14,IF($HW5=Tjänster!$BQ$15,Tjänster!CI$15,IF($HW5=Tjänster!$BQ$16,Tjänster!CI$16,IF($HW5=Tjänster!$BQ$17,Tjänster!CI$17,IF($HW5=Tjänster!$BQ$18,Tjänster!CI$18,IF($HW5=Tjänster!$BQ$19,Tjänster!CI$19,IF($HW5=Tjänster!$BQ$20,Tjänster!CI$20,IF($HW5=Tjänster!$BQ$21,Tjänster!CI$21,IF($HW5=Tjänster!$BQ$22,Tjänster!CI$22,IF($HW5=Tjänster!$BQ$23,Tjänster!CI$23,IF($HW5=Tjänster!$BQ$24,Tjänster!CI$24,IF($HW5=Tjänster!$BQ$25,Tjänster!CI$25,IF($HW5=Tjänster!$BQ$26,Tjänster!CI$26,IF($HW5=Tjänster!$BQ$27,Tjänster!CI$27,IF($HW5=Tjänster!$BQ$28,Tjänster!CI$28,""))))))))))))))))))))))))))</f>
        <v/>
      </c>
      <c r="IP5" s="36" t="str">
        <f>IF($HW5=Tjänster!$BQ$3,Tjänster!CJ$3,IF($HW5=Tjänster!$BQ$4,Tjänster!CJ$4,IF($HW5=Tjänster!$BQ$5,Tjänster!CJ$5,IF($HW5=Tjänster!$BQ$6,Tjänster!CJ$6,IF($HW5=Tjänster!$BQ$7,Tjänster!CJ$7,IF($HW5=Tjänster!$BQ$8,Tjänster!CJ$8,IF($HW5=Tjänster!$BQ$9,Tjänster!CJ$9,IF($HW5=Tjänster!$BQ$10,Tjänster!CJ$10,IF($HW5=Tjänster!$BQ$11,Tjänster!CJ$11,IF($HW5=Tjänster!$BQ$12,Tjänster!CJ$12,IF($HW5=Tjänster!$BQ$13,Tjänster!CJ$13,IF($HW5=Tjänster!$BQ$14,Tjänster!CJ$14,IF($HW5=Tjänster!$BQ$15,Tjänster!CJ$15,IF($HW5=Tjänster!$BQ$16,Tjänster!CJ$16,IF($HW5=Tjänster!$BQ$17,Tjänster!CJ$17,IF($HW5=Tjänster!$BQ$18,Tjänster!CJ$18,IF($HW5=Tjänster!$BQ$19,Tjänster!CJ$19,IF($HW5=Tjänster!$BQ$20,Tjänster!CJ$20,IF($HW5=Tjänster!$BQ$21,Tjänster!CJ$21,IF($HW5=Tjänster!$BQ$22,Tjänster!CJ$22,IF($HW5=Tjänster!$BQ$23,Tjänster!CJ$23,IF($HW5=Tjänster!$BQ$24,Tjänster!CJ$24,IF($HW5=Tjänster!$BQ$25,Tjänster!CJ$25,IF($HW5=Tjänster!$BQ$26,Tjänster!CJ$26,IF($HW5=Tjänster!$BQ$27,Tjänster!CJ$27,IF($HW5=Tjänster!$BQ$28,Tjänster!CJ$28,""))))))))))))))))))))))))))</f>
        <v/>
      </c>
      <c r="IQ5" s="36" t="str">
        <f>IF($HW5=Tjänster!$BQ$3,Tjänster!CK$3,IF($HW5=Tjänster!$BQ$4,Tjänster!CK$4,IF($HW5=Tjänster!$BQ$5,Tjänster!CK$5,IF($HW5=Tjänster!$BQ$6,Tjänster!CK$6,IF($HW5=Tjänster!$BQ$7,Tjänster!CK$7,IF($HW5=Tjänster!$BQ$8,Tjänster!CK$8,IF($HW5=Tjänster!$BQ$9,Tjänster!CK$9,IF($HW5=Tjänster!$BQ$10,Tjänster!CK$10,IF($HW5=Tjänster!$BQ$11,Tjänster!CK$11,IF($HW5=Tjänster!$BQ$12,Tjänster!CK$12,IF($HW5=Tjänster!$BQ$13,Tjänster!CK$13,IF($HW5=Tjänster!$BQ$14,Tjänster!CK$14,IF($HW5=Tjänster!$BQ$15,Tjänster!CK$15,IF($HW5=Tjänster!$BQ$16,Tjänster!CK$16,IF($HW5=Tjänster!$BQ$17,Tjänster!CK$17,IF($HW5=Tjänster!$BQ$18,Tjänster!CK$18,IF($HW5=Tjänster!$BQ$19,Tjänster!CK$19,IF($HW5=Tjänster!$BQ$20,Tjänster!CK$20,IF($HW5=Tjänster!$BQ$21,Tjänster!CK$21,IF($HW5=Tjänster!$BQ$22,Tjänster!CK$22,IF($HW5=Tjänster!$BQ$23,Tjänster!CK$23,IF($HW5=Tjänster!$BQ$24,Tjänster!CK$24,IF($HW5=Tjänster!$BQ$25,Tjänster!CK$25,IF($HW5=Tjänster!$BQ$26,Tjänster!CK$26,IF($HW5=Tjänster!$BQ$27,Tjänster!CK$27,IF($HW5=Tjänster!$BQ$28,Tjänster!CK$28,""))))))))))))))))))))))))))</f>
        <v/>
      </c>
      <c r="JT5" s="36" t="str">
        <f t="shared" si="3"/>
        <v/>
      </c>
      <c r="JU5" s="36" t="str">
        <f>IF($JT5=Tjänster!$CM$3,Tjänster!CN$3,IF($JT5=Tjänster!$CM$4,Tjänster!CN$4,IF($JT5=Tjänster!$CM$5,Tjänster!CN$5,IF($JT5=Tjänster!$CM$6,Tjänster!CN$6,IF($JT5=Tjänster!$CM$7,Tjänster!CN$7,IF($JT5=Tjänster!$CM$8,Tjänster!CN$8,IF($JT5=Tjänster!$CM$9,Tjänster!CN$9,IF($JT5=Tjänster!$CM$10,Tjänster!CN$10,IF($JT5=Tjänster!$CM$11,Tjänster!CN$11,IF($JT5=Tjänster!$CM$12,Tjänster!CN$12,IF($JT5=Tjänster!$CM$13,Tjänster!CN$13,IF($JT5=Tjänster!$CM$14,Tjänster!CN$14,IF($JT5=Tjänster!$CM$15,Tjänster!CN$15,IF($JT5=Tjänster!$CM$16,Tjänster!CN$16,IF($JT5=Tjänster!$CM$17,Tjänster!CN$17,IF($JT5=Tjänster!$CM$18,Tjänster!CN$18,IF($JT5=Tjänster!$CM$19,Tjänster!CN$19,IF($JT5=Tjänster!$CM$20,Tjänster!CN$20,IF($JT5=Tjänster!$CM$21,Tjänster!CN$21,IF($JT5=Tjänster!$CM$22,Tjänster!CN$22,IF($JT5=Tjänster!$CM$23,Tjänster!CN$23,IF($JT5=Tjänster!$CM$24,Tjänster!CN$24,IF($JT5=Tjänster!$CM$25,Tjänster!CN$25,IF($JT5=Tjänster!$CM$26,Tjänster!CN$26,IF($JT5=Tjänster!$CM$27,Tjänster!CN$27,IF($JT5=Tjänster!$CM$28,Tjänster!CN$28,""))))))))))))))))))))))))))</f>
        <v/>
      </c>
      <c r="JV5" s="36" t="str">
        <f>IF($JT5=Tjänster!$CM$3,Tjänster!CO$3,IF($JT5=Tjänster!$CM$4,Tjänster!CO$4,IF($JT5=Tjänster!$CM$5,Tjänster!CO$5,IF($JT5=Tjänster!$CM$6,Tjänster!CO$6,IF($JT5=Tjänster!$CM$7,Tjänster!CO$7,IF($JT5=Tjänster!$CM$8,Tjänster!CO$8,IF($JT5=Tjänster!$CM$9,Tjänster!CO$9,IF($JT5=Tjänster!$CM$10,Tjänster!CO$10,IF($JT5=Tjänster!$CM$11,Tjänster!CO$11,IF($JT5=Tjänster!$CM$12,Tjänster!CO$12,IF($JT5=Tjänster!$CM$13,Tjänster!CO$13,IF($JT5=Tjänster!$CM$14,Tjänster!CO$14,IF($JT5=Tjänster!$CM$15,Tjänster!CO$15,IF($JT5=Tjänster!$CM$16,Tjänster!CO$16,IF($JT5=Tjänster!$CM$17,Tjänster!CO$17,IF($JT5=Tjänster!$CM$18,Tjänster!CO$18,IF($JT5=Tjänster!$CM$19,Tjänster!CO$19,IF($JT5=Tjänster!$CM$20,Tjänster!CO$20,IF($JT5=Tjänster!$CM$21,Tjänster!CO$21,IF($JT5=Tjänster!$CM$22,Tjänster!CO$22,IF($JT5=Tjänster!$CM$23,Tjänster!CO$23,IF($JT5=Tjänster!$CM$24,Tjänster!CO$24,IF($JT5=Tjänster!$CM$25,Tjänster!CO$25,IF($JT5=Tjänster!$CM$26,Tjänster!CO$26,IF($JT5=Tjänster!$CM$27,Tjänster!CO$27,IF($JT5=Tjänster!$CM$28,Tjänster!CO$28,""))))))))))))))))))))))))))</f>
        <v/>
      </c>
      <c r="JW5" s="36" t="str">
        <f>IF($JT5=Tjänster!$CM$3,Tjänster!CP$3,IF($JT5=Tjänster!$CM$4,Tjänster!CP$4,IF($JT5=Tjänster!$CM$5,Tjänster!CP$5,IF($JT5=Tjänster!$CM$6,Tjänster!CP$6,IF($JT5=Tjänster!$CM$7,Tjänster!CP$7,IF($JT5=Tjänster!$CM$8,Tjänster!CP$8,IF($JT5=Tjänster!$CM$9,Tjänster!CP$9,IF($JT5=Tjänster!$CM$10,Tjänster!CP$10,IF($JT5=Tjänster!$CM$11,Tjänster!CP$11,IF($JT5=Tjänster!$CM$12,Tjänster!CP$12,IF($JT5=Tjänster!$CM$13,Tjänster!CP$13,IF($JT5=Tjänster!$CM$14,Tjänster!CP$14,IF($JT5=Tjänster!$CM$15,Tjänster!CP$15,IF($JT5=Tjänster!$CM$16,Tjänster!CP$16,IF($JT5=Tjänster!$CM$17,Tjänster!CP$17,IF($JT5=Tjänster!$CM$18,Tjänster!CP$18,IF($JT5=Tjänster!$CM$19,Tjänster!CP$19,IF($JT5=Tjänster!$CM$20,Tjänster!CP$20,IF($JT5=Tjänster!$CM$21,Tjänster!CP$21,IF($JT5=Tjänster!$CM$22,Tjänster!CP$22,IF($JT5=Tjänster!$CM$23,Tjänster!CP$23,IF($JT5=Tjänster!$CM$24,Tjänster!CP$24,IF($JT5=Tjänster!$CM$25,Tjänster!CP$25,IF($JT5=Tjänster!$CM$26,Tjänster!CP$26,IF($JT5=Tjänster!$CM$27,Tjänster!CP$27,IF($JT5=Tjänster!$CM$28,Tjänster!CP$28,""))))))))))))))))))))))))))</f>
        <v/>
      </c>
      <c r="JX5" s="36" t="str">
        <f>IF($JT5=Tjänster!$CM$3,Tjänster!CQ$3,IF($JT5=Tjänster!$CM$4,Tjänster!CQ$4,IF($JT5=Tjänster!$CM$5,Tjänster!CQ$5,IF($JT5=Tjänster!$CM$6,Tjänster!CQ$6,IF($JT5=Tjänster!$CM$7,Tjänster!CQ$7,IF($JT5=Tjänster!$CM$8,Tjänster!CQ$8,IF($JT5=Tjänster!$CM$9,Tjänster!CQ$9,IF($JT5=Tjänster!$CM$10,Tjänster!CQ$10,IF($JT5=Tjänster!$CM$11,Tjänster!CQ$11,IF($JT5=Tjänster!$CM$12,Tjänster!CQ$12,IF($JT5=Tjänster!$CM$13,Tjänster!CQ$13,IF($JT5=Tjänster!$CM$14,Tjänster!CQ$14,IF($JT5=Tjänster!$CM$15,Tjänster!CQ$15,IF($JT5=Tjänster!$CM$16,Tjänster!CQ$16,IF($JT5=Tjänster!$CM$17,Tjänster!CQ$17,IF($JT5=Tjänster!$CM$18,Tjänster!CQ$18,IF($JT5=Tjänster!$CM$19,Tjänster!CQ$19,IF($JT5=Tjänster!$CM$20,Tjänster!CQ$20,IF($JT5=Tjänster!$CM$21,Tjänster!CQ$21,IF($JT5=Tjänster!$CM$22,Tjänster!CQ$22,IF($JT5=Tjänster!$CM$23,Tjänster!CQ$23,IF($JT5=Tjänster!$CM$24,Tjänster!CQ$24,IF($JT5=Tjänster!$CM$25,Tjänster!CQ$25,IF($JT5=Tjänster!$CM$26,Tjänster!CQ$26,IF($JT5=Tjänster!$CM$27,Tjänster!CQ$27,IF($JT5=Tjänster!$CM$28,Tjänster!CQ$28,""))))))))))))))))))))))))))</f>
        <v/>
      </c>
      <c r="JY5" s="36" t="str">
        <f>IF($JT5=Tjänster!$CM$3,Tjänster!CR$3,IF($JT5=Tjänster!$CM$4,Tjänster!CR$4,IF($JT5=Tjänster!$CM$5,Tjänster!CR$5,IF($JT5=Tjänster!$CM$6,Tjänster!CR$6,IF($JT5=Tjänster!$CM$7,Tjänster!CR$7,IF($JT5=Tjänster!$CM$8,Tjänster!CR$8,IF($JT5=Tjänster!$CM$9,Tjänster!CR$9,IF($JT5=Tjänster!$CM$10,Tjänster!CR$10,IF($JT5=Tjänster!$CM$11,Tjänster!CR$11,IF($JT5=Tjänster!$CM$12,Tjänster!CR$12,IF($JT5=Tjänster!$CM$13,Tjänster!CR$13,IF($JT5=Tjänster!$CM$14,Tjänster!CR$14,IF($JT5=Tjänster!$CM$15,Tjänster!CR$15,IF($JT5=Tjänster!$CM$16,Tjänster!CR$16,IF($JT5=Tjänster!$CM$17,Tjänster!CR$17,IF($JT5=Tjänster!$CM$18,Tjänster!CR$18,IF($JT5=Tjänster!$CM$19,Tjänster!CR$19,IF($JT5=Tjänster!$CM$20,Tjänster!CR$20,IF($JT5=Tjänster!$CM$21,Tjänster!CR$21,IF($JT5=Tjänster!$CM$22,Tjänster!CR$22,IF($JT5=Tjänster!$CM$23,Tjänster!CR$23,IF($JT5=Tjänster!$CM$24,Tjänster!CR$24,IF($JT5=Tjänster!$CM$25,Tjänster!CR$25,IF($JT5=Tjänster!$CM$26,Tjänster!CR$26,IF($JT5=Tjänster!$CM$27,Tjänster!CR$27,IF($JT5=Tjänster!$CM$28,Tjänster!CR$28,""))))))))))))))))))))))))))</f>
        <v/>
      </c>
      <c r="JZ5" s="36" t="str">
        <f>IF($JT5=Tjänster!$CM$3,Tjänster!CS$3,IF($JT5=Tjänster!$CM$4,Tjänster!CS$4,IF($JT5=Tjänster!$CM$5,Tjänster!CS$5,IF($JT5=Tjänster!$CM$6,Tjänster!CS$6,IF($JT5=Tjänster!$CM$7,Tjänster!CS$7,IF($JT5=Tjänster!$CM$8,Tjänster!CS$8,IF($JT5=Tjänster!$CM$9,Tjänster!CS$9,IF($JT5=Tjänster!$CM$10,Tjänster!CS$10,IF($JT5=Tjänster!$CM$11,Tjänster!CS$11,IF($JT5=Tjänster!$CM$12,Tjänster!CS$12,IF($JT5=Tjänster!$CM$13,Tjänster!CS$13,IF($JT5=Tjänster!$CM$14,Tjänster!CS$14,IF($JT5=Tjänster!$CM$15,Tjänster!CS$15,IF($JT5=Tjänster!$CM$16,Tjänster!CS$16,IF($JT5=Tjänster!$CM$17,Tjänster!CS$17,IF($JT5=Tjänster!$CM$18,Tjänster!CS$18,IF($JT5=Tjänster!$CM$19,Tjänster!CS$19,IF($JT5=Tjänster!$CM$20,Tjänster!CS$20,IF($JT5=Tjänster!$CM$21,Tjänster!CS$21,IF($JT5=Tjänster!$CM$22,Tjänster!CS$22,IF($JT5=Tjänster!$CM$23,Tjänster!CS$23,IF($JT5=Tjänster!$CM$24,Tjänster!CS$24,IF($JT5=Tjänster!$CM$25,Tjänster!CS$25,IF($JT5=Tjänster!$CM$26,Tjänster!CS$26,IF($JT5=Tjänster!$CM$27,Tjänster!CS$27,IF($JT5=Tjänster!$CM$28,Tjänster!CS$28,""))))))))))))))))))))))))))</f>
        <v/>
      </c>
      <c r="KA5" s="36" t="str">
        <f>IF($JT5=Tjänster!$CM$3,Tjänster!CT$3,IF($JT5=Tjänster!$CM$4,Tjänster!CT$4,IF($JT5=Tjänster!$CM$5,Tjänster!CT$5,IF($JT5=Tjänster!$CM$6,Tjänster!CT$6,IF($JT5=Tjänster!$CM$7,Tjänster!CT$7,IF($JT5=Tjänster!$CM$8,Tjänster!CT$8,IF($JT5=Tjänster!$CM$9,Tjänster!CT$9,IF($JT5=Tjänster!$CM$10,Tjänster!CT$10,IF($JT5=Tjänster!$CM$11,Tjänster!CT$11,IF($JT5=Tjänster!$CM$12,Tjänster!CT$12,IF($JT5=Tjänster!$CM$13,Tjänster!CT$13,IF($JT5=Tjänster!$CM$14,Tjänster!CT$14,IF($JT5=Tjänster!$CM$15,Tjänster!CT$15,IF($JT5=Tjänster!$CM$16,Tjänster!CT$16,IF($JT5=Tjänster!$CM$17,Tjänster!CT$17,IF($JT5=Tjänster!$CM$18,Tjänster!CT$18,IF($JT5=Tjänster!$CM$19,Tjänster!CT$19,IF($JT5=Tjänster!$CM$20,Tjänster!CT$20,IF($JT5=Tjänster!$CM$21,Tjänster!CT$21,IF($JT5=Tjänster!$CM$22,Tjänster!CT$22,IF($JT5=Tjänster!$CM$23,Tjänster!CT$23,IF($JT5=Tjänster!$CM$24,Tjänster!CT$24,IF($JT5=Tjänster!$CM$25,Tjänster!CT$25,IF($JT5=Tjänster!$CM$26,Tjänster!CT$26,IF($JT5=Tjänster!$CM$27,Tjänster!CT$27,IF($JT5=Tjänster!$CM$28,Tjänster!CT$28,""))))))))))))))))))))))))))</f>
        <v/>
      </c>
      <c r="KB5" s="36" t="str">
        <f>IF($JT5=Tjänster!$CM$3,Tjänster!CU$3,IF($JT5=Tjänster!$CM$4,Tjänster!CU$4,IF($JT5=Tjänster!$CM$5,Tjänster!CU$5,IF($JT5=Tjänster!$CM$6,Tjänster!CU$6,IF($JT5=Tjänster!$CM$7,Tjänster!CU$7,IF($JT5=Tjänster!$CM$8,Tjänster!CU$8,IF($JT5=Tjänster!$CM$9,Tjänster!CU$9,IF($JT5=Tjänster!$CM$10,Tjänster!CU$10,IF($JT5=Tjänster!$CM$11,Tjänster!CU$11,IF($JT5=Tjänster!$CM$12,Tjänster!CU$12,IF($JT5=Tjänster!$CM$13,Tjänster!CU$13,IF($JT5=Tjänster!$CM$14,Tjänster!CU$14,IF($JT5=Tjänster!$CM$15,Tjänster!CU$15,IF($JT5=Tjänster!$CM$16,Tjänster!CU$16,IF($JT5=Tjänster!$CM$17,Tjänster!CU$17,IF($JT5=Tjänster!$CM$18,Tjänster!CU$18,IF($JT5=Tjänster!$CM$19,Tjänster!CU$19,IF($JT5=Tjänster!$CM$20,Tjänster!CU$20,IF($JT5=Tjänster!$CM$21,Tjänster!CU$21,IF($JT5=Tjänster!$CM$22,Tjänster!CU$22,IF($JT5=Tjänster!$CM$23,Tjänster!CU$23,IF($JT5=Tjänster!$CM$24,Tjänster!CU$24,IF($JT5=Tjänster!$CM$25,Tjänster!CU$25,IF($JT5=Tjänster!$CM$26,Tjänster!CU$26,IF($JT5=Tjänster!$CM$27,Tjänster!CU$27,IF($JT5=Tjänster!$CM$28,Tjänster!CU$28,""))))))))))))))))))))))))))</f>
        <v/>
      </c>
      <c r="KC5" s="36" t="str">
        <f>IF($JT5=Tjänster!$CM$3,Tjänster!CV$3,IF($JT5=Tjänster!$CM$4,Tjänster!CV$4,IF($JT5=Tjänster!$CM$5,Tjänster!CV$5,IF($JT5=Tjänster!$CM$6,Tjänster!CV$6,IF($JT5=Tjänster!$CM$7,Tjänster!CV$7,IF($JT5=Tjänster!$CM$8,Tjänster!CV$8,IF($JT5=Tjänster!$CM$9,Tjänster!CV$9,IF($JT5=Tjänster!$CM$10,Tjänster!CV$10,IF($JT5=Tjänster!$CM$11,Tjänster!CV$11,IF($JT5=Tjänster!$CM$12,Tjänster!CV$12,IF($JT5=Tjänster!$CM$13,Tjänster!CV$13,IF($JT5=Tjänster!$CM$14,Tjänster!CV$14,IF($JT5=Tjänster!$CM$15,Tjänster!CV$15,IF($JT5=Tjänster!$CM$16,Tjänster!CV$16,IF($JT5=Tjänster!$CM$17,Tjänster!CV$17,IF($JT5=Tjänster!$CM$18,Tjänster!CV$18,IF($JT5=Tjänster!$CM$19,Tjänster!CV$19,IF($JT5=Tjänster!$CM$20,Tjänster!CV$20,IF($JT5=Tjänster!$CM$21,Tjänster!CV$21,IF($JT5=Tjänster!$CM$22,Tjänster!CV$22,IF($JT5=Tjänster!$CM$23,Tjänster!CV$23,IF($JT5=Tjänster!$CM$24,Tjänster!CV$24,IF($JT5=Tjänster!$CM$25,Tjänster!CV$25,IF($JT5=Tjänster!$CM$26,Tjänster!CV$26,IF($JT5=Tjänster!$CM$27,Tjänster!CV$27,IF($JT5=Tjänster!$CM$28,Tjänster!CV$28,""))))))))))))))))))))))))))</f>
        <v/>
      </c>
      <c r="KD5" s="36" t="str">
        <f>IF($JT5=Tjänster!$CM$3,Tjänster!CW$3,IF($JT5=Tjänster!$CM$4,Tjänster!CW$4,IF($JT5=Tjänster!$CM$5,Tjänster!CW$5,IF($JT5=Tjänster!$CM$6,Tjänster!CW$6,IF($JT5=Tjänster!$CM$7,Tjänster!CW$7,IF($JT5=Tjänster!$CM$8,Tjänster!CW$8,IF($JT5=Tjänster!$CM$9,Tjänster!CW$9,IF($JT5=Tjänster!$CM$10,Tjänster!CW$10,IF($JT5=Tjänster!$CM$11,Tjänster!CW$11,IF($JT5=Tjänster!$CM$12,Tjänster!CW$12,IF($JT5=Tjänster!$CM$13,Tjänster!CW$13,IF($JT5=Tjänster!$CM$14,Tjänster!CW$14,IF($JT5=Tjänster!$CM$15,Tjänster!CW$15,IF($JT5=Tjänster!$CM$16,Tjänster!CW$16,IF($JT5=Tjänster!$CM$17,Tjänster!CW$17,IF($JT5=Tjänster!$CM$18,Tjänster!CW$18,IF($JT5=Tjänster!$CM$19,Tjänster!CW$19,IF($JT5=Tjänster!$CM$20,Tjänster!CW$20,IF($JT5=Tjänster!$CM$21,Tjänster!CW$21,IF($JT5=Tjänster!$CM$22,Tjänster!CW$22,IF($JT5=Tjänster!$CM$23,Tjänster!CW$23,IF($JT5=Tjänster!$CM$24,Tjänster!CW$24,IF($JT5=Tjänster!$CM$25,Tjänster!CW$25,IF($JT5=Tjänster!$CM$26,Tjänster!CW$26,IF($JT5=Tjänster!$CM$27,Tjänster!CW$27,IF($JT5=Tjänster!$CM$28,Tjänster!CW$28,""))))))))))))))))))))))))))</f>
        <v/>
      </c>
      <c r="KE5" s="36" t="str">
        <f>IF($JT5=Tjänster!$CM$3,Tjänster!CX$3,IF($JT5=Tjänster!$CM$4,Tjänster!CX$4,IF($JT5=Tjänster!$CM$5,Tjänster!CX$5,IF($JT5=Tjänster!$CM$6,Tjänster!CX$6,IF($JT5=Tjänster!$CM$7,Tjänster!CX$7,IF($JT5=Tjänster!$CM$8,Tjänster!CX$8,IF($JT5=Tjänster!$CM$9,Tjänster!CX$9,IF($JT5=Tjänster!$CM$10,Tjänster!CX$10,IF($JT5=Tjänster!$CM$11,Tjänster!CX$11,IF($JT5=Tjänster!$CM$12,Tjänster!CX$12,IF($JT5=Tjänster!$CM$13,Tjänster!CX$13,IF($JT5=Tjänster!$CM$14,Tjänster!CX$14,IF($JT5=Tjänster!$CM$15,Tjänster!CX$15,IF($JT5=Tjänster!$CM$16,Tjänster!CX$16,IF($JT5=Tjänster!$CM$17,Tjänster!CX$17,IF($JT5=Tjänster!$CM$18,Tjänster!CX$18,IF($JT5=Tjänster!$CM$19,Tjänster!CX$19,IF($JT5=Tjänster!$CM$20,Tjänster!CX$20,IF($JT5=Tjänster!$CM$21,Tjänster!CX$21,IF($JT5=Tjänster!$CM$22,Tjänster!CX$22,IF($JT5=Tjänster!$CM$23,Tjänster!CX$23,IF($JT5=Tjänster!$CM$24,Tjänster!CX$24,IF($JT5=Tjänster!$CM$25,Tjänster!CX$25,IF($JT5=Tjänster!$CM$26,Tjänster!CX$26,IF($JT5=Tjänster!$CM$27,Tjänster!CX$27,IF($JT5=Tjänster!$CM$28,Tjänster!CX$28,""))))))))))))))))))))))))))</f>
        <v/>
      </c>
      <c r="KF5" s="36" t="str">
        <f>IF($JT5=Tjänster!$CM$3,Tjänster!CY$3,IF($JT5=Tjänster!$CM$4,Tjänster!CY$4,IF($JT5=Tjänster!$CM$5,Tjänster!CY$5,IF($JT5=Tjänster!$CM$6,Tjänster!CY$6,IF($JT5=Tjänster!$CM$7,Tjänster!CY$7,IF($JT5=Tjänster!$CM$8,Tjänster!CY$8,IF($JT5=Tjänster!$CM$9,Tjänster!CY$9,IF($JT5=Tjänster!$CM$10,Tjänster!CY$10,IF($JT5=Tjänster!$CM$11,Tjänster!CY$11,IF($JT5=Tjänster!$CM$12,Tjänster!CY$12,IF($JT5=Tjänster!$CM$13,Tjänster!CY$13,IF($JT5=Tjänster!$CM$14,Tjänster!CY$14,IF($JT5=Tjänster!$CM$15,Tjänster!CY$15,IF($JT5=Tjänster!$CM$16,Tjänster!CY$16,IF($JT5=Tjänster!$CM$17,Tjänster!CY$17,IF($JT5=Tjänster!$CM$18,Tjänster!CY$18,IF($JT5=Tjänster!$CM$19,Tjänster!CY$19,IF($JT5=Tjänster!$CM$20,Tjänster!CY$20,IF($JT5=Tjänster!$CM$21,Tjänster!CY$21,IF($JT5=Tjänster!$CM$22,Tjänster!CY$22,IF($JT5=Tjänster!$CM$23,Tjänster!CY$23,IF($JT5=Tjänster!$CM$24,Tjänster!CY$24,IF($JT5=Tjänster!$CM$25,Tjänster!CY$25,IF($JT5=Tjänster!$CM$26,Tjänster!CY$26,IF($JT5=Tjänster!$CM$27,Tjänster!CY$27,IF($JT5=Tjänster!$CM$28,Tjänster!CY$28,""))))))))))))))))))))))))))</f>
        <v/>
      </c>
      <c r="KG5" s="36" t="str">
        <f>IF($JT5=Tjänster!$CM$3,Tjänster!CZ$3,IF($JT5=Tjänster!$CM$4,Tjänster!CZ$4,IF($JT5=Tjänster!$CM$5,Tjänster!CZ$5,IF($JT5=Tjänster!$CM$6,Tjänster!CZ$6,IF($JT5=Tjänster!$CM$7,Tjänster!CZ$7,IF($JT5=Tjänster!$CM$8,Tjänster!CZ$8,IF($JT5=Tjänster!$CM$9,Tjänster!CZ$9,IF($JT5=Tjänster!$CM$10,Tjänster!CZ$10,IF($JT5=Tjänster!$CM$11,Tjänster!CZ$11,IF($JT5=Tjänster!$CM$12,Tjänster!CZ$12,IF($JT5=Tjänster!$CM$13,Tjänster!CZ$13,IF($JT5=Tjänster!$CM$14,Tjänster!CZ$14,IF($JT5=Tjänster!$CM$15,Tjänster!CZ$15,IF($JT5=Tjänster!$CM$16,Tjänster!CZ$16,IF($JT5=Tjänster!$CM$17,Tjänster!CZ$17,IF($JT5=Tjänster!$CM$18,Tjänster!CZ$18,IF($JT5=Tjänster!$CM$19,Tjänster!CZ$19,IF($JT5=Tjänster!$CM$20,Tjänster!CZ$20,IF($JT5=Tjänster!$CM$21,Tjänster!CZ$21,IF($JT5=Tjänster!$CM$22,Tjänster!CZ$22,IF($JT5=Tjänster!$CM$23,Tjänster!CZ$23,IF($JT5=Tjänster!$CM$24,Tjänster!CZ$24,IF($JT5=Tjänster!$CM$25,Tjänster!CZ$25,IF($JT5=Tjänster!$CM$26,Tjänster!CZ$26,IF($JT5=Tjänster!$CM$27,Tjänster!CZ$27,IF($JT5=Tjänster!$CM$28,Tjänster!CZ$28,""))))))))))))))))))))))))))</f>
        <v/>
      </c>
      <c r="KH5" s="36" t="str">
        <f>IF($JT5=Tjänster!$CM$3,Tjänster!DA$3,IF($JT5=Tjänster!$CM$4,Tjänster!DA$4,IF($JT5=Tjänster!$CM$5,Tjänster!DA$5,IF($JT5=Tjänster!$CM$6,Tjänster!DA$6,IF($JT5=Tjänster!$CM$7,Tjänster!DA$7,IF($JT5=Tjänster!$CM$8,Tjänster!DA$8,IF($JT5=Tjänster!$CM$9,Tjänster!DA$9,IF($JT5=Tjänster!$CM$10,Tjänster!DA$10,IF($JT5=Tjänster!$CM$11,Tjänster!DA$11,IF($JT5=Tjänster!$CM$12,Tjänster!DA$12,IF($JT5=Tjänster!$CM$13,Tjänster!DA$13,IF($JT5=Tjänster!$CM$14,Tjänster!DA$14,IF($JT5=Tjänster!$CM$15,Tjänster!DA$15,IF($JT5=Tjänster!$CM$16,Tjänster!DA$16,IF($JT5=Tjänster!$CM$17,Tjänster!DA$17,IF($JT5=Tjänster!$CM$18,Tjänster!DA$18,IF($JT5=Tjänster!$CM$19,Tjänster!DA$19,IF($JT5=Tjänster!$CM$20,Tjänster!DA$20,IF($JT5=Tjänster!$CM$21,Tjänster!DA$21,IF($JT5=Tjänster!$CM$22,Tjänster!DA$22,IF($JT5=Tjänster!$CM$23,Tjänster!DA$23,IF($JT5=Tjänster!$CM$24,Tjänster!DA$24,IF($JT5=Tjänster!$CM$25,Tjänster!DA$25,IF($JT5=Tjänster!$CM$26,Tjänster!DA$26,IF($JT5=Tjänster!$CM$27,Tjänster!DA$27,IF($JT5=Tjänster!$CM$28,Tjänster!DA$28,""))))))))))))))))))))))))))</f>
        <v/>
      </c>
      <c r="KI5" s="36" t="str">
        <f>IF($JT5=Tjänster!$CM$3,Tjänster!DB$3,IF($JT5=Tjänster!$CM$4,Tjänster!DB$4,IF($JT5=Tjänster!$CM$5,Tjänster!DB$5,IF($JT5=Tjänster!$CM$6,Tjänster!DB$6,IF($JT5=Tjänster!$CM$7,Tjänster!DB$7,IF($JT5=Tjänster!$CM$8,Tjänster!DB$8,IF($JT5=Tjänster!$CM$9,Tjänster!DB$9,IF($JT5=Tjänster!$CM$10,Tjänster!DB$10,IF($JT5=Tjänster!$CM$11,Tjänster!DB$11,IF($JT5=Tjänster!$CM$12,Tjänster!DB$12,IF($JT5=Tjänster!$CM$13,Tjänster!DB$13,IF($JT5=Tjänster!$CM$14,Tjänster!DB$14,IF($JT5=Tjänster!$CM$15,Tjänster!DB$15,IF($JT5=Tjänster!$CM$16,Tjänster!DB$16,IF($JT5=Tjänster!$CM$17,Tjänster!DB$17,IF($JT5=Tjänster!$CM$18,Tjänster!DB$18,IF($JT5=Tjänster!$CM$19,Tjänster!DB$19,IF($JT5=Tjänster!$CM$20,Tjänster!DB$20,IF($JT5=Tjänster!$CM$21,Tjänster!DB$21,IF($JT5=Tjänster!$CM$22,Tjänster!DB$22,IF($JT5=Tjänster!$CM$23,Tjänster!DB$23,IF($JT5=Tjänster!$CM$24,Tjänster!DB$24,IF($JT5=Tjänster!$CM$25,Tjänster!DB$25,IF($JT5=Tjänster!$CM$26,Tjänster!DB$26,IF($JT5=Tjänster!$CM$27,Tjänster!DB$27,IF($JT5=Tjänster!$CM$28,Tjänster!DB$28,""))))))))))))))))))))))))))</f>
        <v/>
      </c>
      <c r="KJ5" s="36" t="str">
        <f>IF($JT5=Tjänster!$CM$3,Tjänster!DC$3,IF($JT5=Tjänster!$CM$4,Tjänster!DC$4,IF($JT5=Tjänster!$CM$5,Tjänster!DC$5,IF($JT5=Tjänster!$CM$6,Tjänster!DC$6,IF($JT5=Tjänster!$CM$7,Tjänster!DC$7,IF($JT5=Tjänster!$CM$8,Tjänster!DC$8,IF($JT5=Tjänster!$CM$9,Tjänster!DC$9,IF($JT5=Tjänster!$CM$10,Tjänster!DC$10,IF($JT5=Tjänster!$CM$11,Tjänster!DC$11,IF($JT5=Tjänster!$CM$12,Tjänster!DC$12,IF($JT5=Tjänster!$CM$13,Tjänster!DC$13,IF($JT5=Tjänster!$CM$14,Tjänster!DC$14,IF($JT5=Tjänster!$CM$15,Tjänster!DC$15,IF($JT5=Tjänster!$CM$16,Tjänster!DC$16,IF($JT5=Tjänster!$CM$17,Tjänster!DC$17,IF($JT5=Tjänster!$CM$18,Tjänster!DC$18,IF($JT5=Tjänster!$CM$19,Tjänster!DC$19,IF($JT5=Tjänster!$CM$20,Tjänster!DC$20,IF($JT5=Tjänster!$CM$21,Tjänster!DC$21,IF($JT5=Tjänster!$CM$22,Tjänster!DC$22,IF($JT5=Tjänster!$CM$23,Tjänster!DC$23,IF($JT5=Tjänster!$CM$24,Tjänster!DC$24,IF($JT5=Tjänster!$CM$25,Tjänster!DC$25,IF($JT5=Tjänster!$CM$26,Tjänster!DC$26,IF($JT5=Tjänster!$CM$27,Tjänster!DC$27,IF($JT5=Tjänster!$CM$28,Tjänster!DC$28,""))))))))))))))))))))))))))</f>
        <v/>
      </c>
      <c r="KK5" s="36" t="str">
        <f>IF($JT5=Tjänster!$CM$3,Tjänster!DD$3,IF($JT5=Tjänster!$CM$4,Tjänster!DD$4,IF($JT5=Tjänster!$CM$5,Tjänster!DD$5,IF($JT5=Tjänster!$CM$6,Tjänster!DD$6,IF($JT5=Tjänster!$CM$7,Tjänster!DD$7,IF($JT5=Tjänster!$CM$8,Tjänster!DD$8,IF($JT5=Tjänster!$CM$9,Tjänster!DD$9,IF($JT5=Tjänster!$CM$10,Tjänster!DD$10,IF($JT5=Tjänster!$CM$11,Tjänster!DD$11,IF($JT5=Tjänster!$CM$12,Tjänster!DD$12,IF($JT5=Tjänster!$CM$13,Tjänster!DD$13,IF($JT5=Tjänster!$CM$14,Tjänster!DD$14,IF($JT5=Tjänster!$CM$15,Tjänster!DD$15,IF($JT5=Tjänster!$CM$16,Tjänster!DD$16,IF($JT5=Tjänster!$CM$17,Tjänster!DD$17,IF($JT5=Tjänster!$CM$18,Tjänster!DD$18,IF($JT5=Tjänster!$CM$19,Tjänster!DD$19,IF($JT5=Tjänster!$CM$20,Tjänster!DD$20,IF($JT5=Tjänster!$CM$21,Tjänster!DD$21,IF($JT5=Tjänster!$CM$22,Tjänster!DD$22,IF($JT5=Tjänster!$CM$23,Tjänster!DD$23,IF($JT5=Tjänster!$CM$24,Tjänster!DD$24,IF($JT5=Tjänster!$CM$25,Tjänster!DD$25,IF($JT5=Tjänster!$CM$26,Tjänster!DD$26,IF($JT5=Tjänster!$CM$27,Tjänster!DD$27,IF($JT5=Tjänster!$CM$28,Tjänster!DD$28,""))))))))))))))))))))))))))</f>
        <v/>
      </c>
      <c r="KL5" s="36" t="str">
        <f>IF($JT5=Tjänster!$CM$3,Tjänster!DE$3,IF($JT5=Tjänster!$CM$4,Tjänster!DE$4,IF($JT5=Tjänster!$CM$5,Tjänster!DE$5,IF($JT5=Tjänster!$CM$6,Tjänster!DE$6,IF($JT5=Tjänster!$CM$7,Tjänster!DE$7,IF($JT5=Tjänster!$CM$8,Tjänster!DE$8,IF($JT5=Tjänster!$CM$9,Tjänster!DE$9,IF($JT5=Tjänster!$CM$10,Tjänster!DE$10,IF($JT5=Tjänster!$CM$11,Tjänster!DE$11,IF($JT5=Tjänster!$CM$12,Tjänster!DE$12,IF($JT5=Tjänster!$CM$13,Tjänster!DE$13,IF($JT5=Tjänster!$CM$14,Tjänster!DE$14,IF($JT5=Tjänster!$CM$15,Tjänster!DE$15,IF($JT5=Tjänster!$CM$16,Tjänster!DE$16,IF($JT5=Tjänster!$CM$17,Tjänster!DE$17,IF($JT5=Tjänster!$CM$18,Tjänster!DE$18,IF($JT5=Tjänster!$CM$19,Tjänster!DE$19,IF($JT5=Tjänster!$CM$20,Tjänster!DE$20,IF($JT5=Tjänster!$CM$21,Tjänster!DE$21,IF($JT5=Tjänster!$CM$22,Tjänster!DE$22,IF($JT5=Tjänster!$CM$23,Tjänster!DE$23,IF($JT5=Tjänster!$CM$24,Tjänster!DE$24,IF($JT5=Tjänster!$CM$25,Tjänster!DE$25,IF($JT5=Tjänster!$CM$26,Tjänster!DE$26,IF($JT5=Tjänster!$CM$27,Tjänster!DE$27,IF($JT5=Tjänster!$CM$28,Tjänster!DE$28,""))))))))))))))))))))))))))</f>
        <v/>
      </c>
      <c r="KM5" s="36" t="str">
        <f>IF($JT5=Tjänster!$CM$3,Tjänster!DF$3,IF($JT5=Tjänster!$CM$4,Tjänster!DF$4,IF($JT5=Tjänster!$CM$5,Tjänster!DF$5,IF($JT5=Tjänster!$CM$6,Tjänster!DF$6,IF($JT5=Tjänster!$CM$7,Tjänster!DF$7,IF($JT5=Tjänster!$CM$8,Tjänster!DF$8,IF($JT5=Tjänster!$CM$9,Tjänster!DF$9,IF($JT5=Tjänster!$CM$10,Tjänster!DF$10,IF($JT5=Tjänster!$CM$11,Tjänster!DF$11,IF($JT5=Tjänster!$CM$12,Tjänster!DF$12,IF($JT5=Tjänster!$CM$13,Tjänster!DF$13,IF($JT5=Tjänster!$CM$14,Tjänster!DF$14,IF($JT5=Tjänster!$CM$15,Tjänster!DF$15,IF($JT5=Tjänster!$CM$16,Tjänster!DF$16,IF($JT5=Tjänster!$CM$17,Tjänster!DF$17,IF($JT5=Tjänster!$CM$18,Tjänster!DF$18,IF($JT5=Tjänster!$CM$19,Tjänster!DF$19,IF($JT5=Tjänster!$CM$20,Tjänster!DF$20,IF($JT5=Tjänster!$CM$21,Tjänster!DF$21,IF($JT5=Tjänster!$CM$22,Tjänster!DF$22,IF($JT5=Tjänster!$CM$23,Tjänster!DF$23,IF($JT5=Tjänster!$CM$24,Tjänster!DF$24,IF($JT5=Tjänster!$CM$25,Tjänster!DF$25,IF($JT5=Tjänster!$CM$26,Tjänster!DF$26,IF($JT5=Tjänster!$CM$27,Tjänster!DF$27,IF($JT5=Tjänster!$CM$28,Tjänster!DF$28,""))))))))))))))))))))))))))</f>
        <v/>
      </c>
      <c r="KN5" s="36" t="str">
        <f>IF($JT5=Tjänster!$CM$3,Tjänster!DG$3,IF($JT5=Tjänster!$CM$4,Tjänster!DG$4,IF($JT5=Tjänster!$CM$5,Tjänster!DG$5,IF($JT5=Tjänster!$CM$6,Tjänster!DG$6,IF($JT5=Tjänster!$CM$7,Tjänster!DG$7,IF($JT5=Tjänster!$CM$8,Tjänster!DG$8,IF($JT5=Tjänster!$CM$9,Tjänster!DG$9,IF($JT5=Tjänster!$CM$10,Tjänster!DG$10,IF($JT5=Tjänster!$CM$11,Tjänster!DG$11,IF($JT5=Tjänster!$CM$12,Tjänster!DG$12,IF($JT5=Tjänster!$CM$13,Tjänster!DG$13,IF($JT5=Tjänster!$CM$14,Tjänster!DG$14,IF($JT5=Tjänster!$CM$15,Tjänster!DG$15,IF($JT5=Tjänster!$CM$16,Tjänster!DG$16,IF($JT5=Tjänster!$CM$17,Tjänster!DG$17,IF($JT5=Tjänster!$CM$18,Tjänster!DG$18,IF($JT5=Tjänster!$CM$19,Tjänster!DG$19,IF($JT5=Tjänster!$CM$20,Tjänster!DG$20,IF($JT5=Tjänster!$CM$21,Tjänster!DG$21,IF($JT5=Tjänster!$CM$22,Tjänster!DG$22,IF($JT5=Tjänster!$CM$23,Tjänster!DG$23,IF($JT5=Tjänster!$CM$24,Tjänster!DG$24,IF($JT5=Tjänster!$CM$25,Tjänster!DG$25,IF($JT5=Tjänster!$CM$26,Tjänster!DG$26,IF($JT5=Tjänster!$CM$27,Tjänster!DG$27,IF($JT5=Tjänster!$CM$28,Tjänster!DG$28,""))))))))))))))))))))))))))</f>
        <v/>
      </c>
      <c r="LQ5" s="36" t="str">
        <f t="shared" si="4"/>
        <v/>
      </c>
      <c r="LR5" s="36" t="str">
        <f>IF($LQ5=Tjänster!$DI$3,Tjänster!DJ$3,IF($LQ5=Tjänster!$DI$4,Tjänster!DJ$4,IF($LQ5=Tjänster!$DI$5,Tjänster!DJ$5,IF($LQ5=Tjänster!$DI$6,Tjänster!DJ$6,IF($LQ5=Tjänster!$DI$7,Tjänster!DJ$7,IF($LQ5=Tjänster!$DI$8,Tjänster!DJ$8,IF($LQ5=Tjänster!$DI$9,Tjänster!DJ$9,IF($LQ5=Tjänster!$DI$10,Tjänster!DJ$10,IF($LQ5=Tjänster!$DI$11,Tjänster!DJ$11,IF($LQ5=Tjänster!$DI$12,Tjänster!DJ$12,IF($LQ5=Tjänster!$DI$13,Tjänster!DJ$13,IF($LQ5=Tjänster!$DI$14,Tjänster!DJ$14,IF($LQ5=Tjänster!$DI$15,Tjänster!DJ$15,IF($LQ5=Tjänster!$DI$16,Tjänster!DJ$16,IF($LQ5=Tjänster!$DI$17,Tjänster!DJ$17,IF($LQ5=Tjänster!$DI$18,Tjänster!DJ$18,IF($LQ5=Tjänster!$DI$19,Tjänster!DJ$19,IF($LQ5=Tjänster!$DI$20,Tjänster!DJ$20,IF($LQ5=Tjänster!$DI$21,Tjänster!DJ$21,IF($LQ5=Tjänster!$DI$22,Tjänster!DJ$22,IF($LQ5=Tjänster!$DI$23,Tjänster!DJ$23,IF($LQ5=Tjänster!$DI$24,Tjänster!DJ$24,IF($LQ5=Tjänster!$DI$25,Tjänster!DJ$25,IF($LQ5=Tjänster!$DI$26,Tjänster!DJ$26,IF($LQ5=Tjänster!$DI$27,Tjänster!DJ$27,IF($LQ5=Tjänster!$DI$28,Tjänster!DJ$28,""))))))))))))))))))))))))))</f>
        <v/>
      </c>
      <c r="LS5" s="36" t="str">
        <f>IF($LQ5=Tjänster!$DI$3,Tjänster!DK$3,IF($LQ5=Tjänster!$DI$4,Tjänster!DK$4,IF($LQ5=Tjänster!$DI$5,Tjänster!DK$5,IF($LQ5=Tjänster!$DI$6,Tjänster!DK$6,IF($LQ5=Tjänster!$DI$7,Tjänster!DK$7,IF($LQ5=Tjänster!$DI$8,Tjänster!DK$8,IF($LQ5=Tjänster!$DI$9,Tjänster!DK$9,IF($LQ5=Tjänster!$DI$10,Tjänster!DK$10,IF($LQ5=Tjänster!$DI$11,Tjänster!DK$11,IF($LQ5=Tjänster!$DI$12,Tjänster!DK$12,IF($LQ5=Tjänster!$DI$13,Tjänster!DK$13,IF($LQ5=Tjänster!$DI$14,Tjänster!DK$14,IF($LQ5=Tjänster!$DI$15,Tjänster!DK$15,IF($LQ5=Tjänster!$DI$16,Tjänster!DK$16,IF($LQ5=Tjänster!$DI$17,Tjänster!DK$17,IF($LQ5=Tjänster!$DI$18,Tjänster!DK$18,IF($LQ5=Tjänster!$DI$19,Tjänster!DK$19,IF($LQ5=Tjänster!$DI$20,Tjänster!DK$20,IF($LQ5=Tjänster!$DI$21,Tjänster!DK$21,IF($LQ5=Tjänster!$DI$22,Tjänster!DK$22,IF($LQ5=Tjänster!$DI$23,Tjänster!DK$23,IF($LQ5=Tjänster!$DI$24,Tjänster!DK$24,IF($LQ5=Tjänster!$DI$25,Tjänster!DK$25,IF($LQ5=Tjänster!$DI$26,Tjänster!DK$26,IF($LQ5=Tjänster!$DI$27,Tjänster!DK$27,IF($LQ5=Tjänster!$DI$28,Tjänster!DK$28,""))))))))))))))))))))))))))</f>
        <v/>
      </c>
      <c r="LT5" s="36" t="str">
        <f>IF($LQ5=Tjänster!$DI$3,Tjänster!DL$3,IF($LQ5=Tjänster!$DI$4,Tjänster!DL$4,IF($LQ5=Tjänster!$DI$5,Tjänster!DL$5,IF($LQ5=Tjänster!$DI$6,Tjänster!DL$6,IF($LQ5=Tjänster!$DI$7,Tjänster!DL$7,IF($LQ5=Tjänster!$DI$8,Tjänster!DL$8,IF($LQ5=Tjänster!$DI$9,Tjänster!DL$9,IF($LQ5=Tjänster!$DI$10,Tjänster!DL$10,IF($LQ5=Tjänster!$DI$11,Tjänster!DL$11,IF($LQ5=Tjänster!$DI$12,Tjänster!DL$12,IF($LQ5=Tjänster!$DI$13,Tjänster!DL$13,IF($LQ5=Tjänster!$DI$14,Tjänster!DL$14,IF($LQ5=Tjänster!$DI$15,Tjänster!DL$15,IF($LQ5=Tjänster!$DI$16,Tjänster!DL$16,IF($LQ5=Tjänster!$DI$17,Tjänster!DL$17,IF($LQ5=Tjänster!$DI$18,Tjänster!DL$18,IF($LQ5=Tjänster!$DI$19,Tjänster!DL$19,IF($LQ5=Tjänster!$DI$20,Tjänster!DL$20,IF($LQ5=Tjänster!$DI$21,Tjänster!DL$21,IF($LQ5=Tjänster!$DI$22,Tjänster!DL$22,IF($LQ5=Tjänster!$DI$23,Tjänster!DL$23,IF($LQ5=Tjänster!$DI$24,Tjänster!DL$24,IF($LQ5=Tjänster!$DI$25,Tjänster!DL$25,IF($LQ5=Tjänster!$DI$26,Tjänster!DL$26,IF($LQ5=Tjänster!$DI$27,Tjänster!DL$27,IF($LQ5=Tjänster!$DI$28,Tjänster!DL$28,""))))))))))))))))))))))))))</f>
        <v/>
      </c>
      <c r="LU5" s="36" t="str">
        <f>IF($LQ5=Tjänster!$DI$3,Tjänster!DM$3,IF($LQ5=Tjänster!$DI$4,Tjänster!DM$4,IF($LQ5=Tjänster!$DI$5,Tjänster!DM$5,IF($LQ5=Tjänster!$DI$6,Tjänster!DM$6,IF($LQ5=Tjänster!$DI$7,Tjänster!DM$7,IF($LQ5=Tjänster!$DI$8,Tjänster!DM$8,IF($LQ5=Tjänster!$DI$9,Tjänster!DM$9,IF($LQ5=Tjänster!$DI$10,Tjänster!DM$10,IF($LQ5=Tjänster!$DI$11,Tjänster!DM$11,IF($LQ5=Tjänster!$DI$12,Tjänster!DM$12,IF($LQ5=Tjänster!$DI$13,Tjänster!DM$13,IF($LQ5=Tjänster!$DI$14,Tjänster!DM$14,IF($LQ5=Tjänster!$DI$15,Tjänster!DM$15,IF($LQ5=Tjänster!$DI$16,Tjänster!DM$16,IF($LQ5=Tjänster!$DI$17,Tjänster!DM$17,IF($LQ5=Tjänster!$DI$18,Tjänster!DM$18,IF($LQ5=Tjänster!$DI$19,Tjänster!DM$19,IF($LQ5=Tjänster!$DI$20,Tjänster!DM$20,IF($LQ5=Tjänster!$DI$21,Tjänster!DM$21,IF($LQ5=Tjänster!$DI$22,Tjänster!DM$22,IF($LQ5=Tjänster!$DI$23,Tjänster!DM$23,IF($LQ5=Tjänster!$DI$24,Tjänster!DM$24,IF($LQ5=Tjänster!$DI$25,Tjänster!DM$25,IF($LQ5=Tjänster!$DI$26,Tjänster!DM$26,IF($LQ5=Tjänster!$DI$27,Tjänster!DM$27,IF($LQ5=Tjänster!$DI$28,Tjänster!DM$28,""))))))))))))))))))))))))))</f>
        <v/>
      </c>
      <c r="LV5" s="36" t="str">
        <f>IF($LQ5=Tjänster!$DI$3,Tjänster!DN$3,IF($LQ5=Tjänster!$DI$4,Tjänster!DN$4,IF($LQ5=Tjänster!$DI$5,Tjänster!DN$5,IF($LQ5=Tjänster!$DI$6,Tjänster!DN$6,IF($LQ5=Tjänster!$DI$7,Tjänster!DN$7,IF($LQ5=Tjänster!$DI$8,Tjänster!DN$8,IF($LQ5=Tjänster!$DI$9,Tjänster!DN$9,IF($LQ5=Tjänster!$DI$10,Tjänster!DN$10,IF($LQ5=Tjänster!$DI$11,Tjänster!DN$11,IF($LQ5=Tjänster!$DI$12,Tjänster!DN$12,IF($LQ5=Tjänster!$DI$13,Tjänster!DN$13,IF($LQ5=Tjänster!$DI$14,Tjänster!DN$14,IF($LQ5=Tjänster!$DI$15,Tjänster!DN$15,IF($LQ5=Tjänster!$DI$16,Tjänster!DN$16,IF($LQ5=Tjänster!$DI$17,Tjänster!DN$17,IF($LQ5=Tjänster!$DI$18,Tjänster!DN$18,IF($LQ5=Tjänster!$DI$19,Tjänster!DN$19,IF($LQ5=Tjänster!$DI$20,Tjänster!DN$20,IF($LQ5=Tjänster!$DI$21,Tjänster!DN$21,IF($LQ5=Tjänster!$DI$22,Tjänster!DN$22,IF($LQ5=Tjänster!$DI$23,Tjänster!DN$23,IF($LQ5=Tjänster!$DI$24,Tjänster!DN$24,IF($LQ5=Tjänster!$DI$25,Tjänster!DN$25,IF($LQ5=Tjänster!$DI$26,Tjänster!DN$26,IF($LQ5=Tjänster!$DI$27,Tjänster!DN$27,IF($LQ5=Tjänster!$DI$28,Tjänster!DN$28,""))))))))))))))))))))))))))</f>
        <v/>
      </c>
      <c r="LW5" s="36" t="str">
        <f>IF($LQ5=Tjänster!$DI$3,Tjänster!DO$3,IF($LQ5=Tjänster!$DI$4,Tjänster!DO$4,IF($LQ5=Tjänster!$DI$5,Tjänster!DO$5,IF($LQ5=Tjänster!$DI$6,Tjänster!DO$6,IF($LQ5=Tjänster!$DI$7,Tjänster!DO$7,IF($LQ5=Tjänster!$DI$8,Tjänster!DO$8,IF($LQ5=Tjänster!$DI$9,Tjänster!DO$9,IF($LQ5=Tjänster!$DI$10,Tjänster!DO$10,IF($LQ5=Tjänster!$DI$11,Tjänster!DO$11,IF($LQ5=Tjänster!$DI$12,Tjänster!DO$12,IF($LQ5=Tjänster!$DI$13,Tjänster!DO$13,IF($LQ5=Tjänster!$DI$14,Tjänster!DO$14,IF($LQ5=Tjänster!$DI$15,Tjänster!DO$15,IF($LQ5=Tjänster!$DI$16,Tjänster!DO$16,IF($LQ5=Tjänster!$DI$17,Tjänster!DO$17,IF($LQ5=Tjänster!$DI$18,Tjänster!DO$18,IF($LQ5=Tjänster!$DI$19,Tjänster!DO$19,IF($LQ5=Tjänster!$DI$20,Tjänster!DO$20,IF($LQ5=Tjänster!$DI$21,Tjänster!DO$21,IF($LQ5=Tjänster!$DI$22,Tjänster!DO$22,IF($LQ5=Tjänster!$DI$23,Tjänster!DO$23,IF($LQ5=Tjänster!$DI$24,Tjänster!DO$24,IF($LQ5=Tjänster!$DI$25,Tjänster!DO$25,IF($LQ5=Tjänster!$DI$26,Tjänster!DO$26,IF($LQ5=Tjänster!$DI$27,Tjänster!DO$27,IF($LQ5=Tjänster!$DI$28,Tjänster!DO$28,""))))))))))))))))))))))))))</f>
        <v/>
      </c>
      <c r="LX5" s="36" t="str">
        <f>IF($LQ5=Tjänster!$DI$3,Tjänster!DP$3,IF($LQ5=Tjänster!$DI$4,Tjänster!DP$4,IF($LQ5=Tjänster!$DI$5,Tjänster!DP$5,IF($LQ5=Tjänster!$DI$6,Tjänster!DP$6,IF($LQ5=Tjänster!$DI$7,Tjänster!DP$7,IF($LQ5=Tjänster!$DI$8,Tjänster!DP$8,IF($LQ5=Tjänster!$DI$9,Tjänster!DP$9,IF($LQ5=Tjänster!$DI$10,Tjänster!DP$10,IF($LQ5=Tjänster!$DI$11,Tjänster!DP$11,IF($LQ5=Tjänster!$DI$12,Tjänster!DP$12,IF($LQ5=Tjänster!$DI$13,Tjänster!DP$13,IF($LQ5=Tjänster!$DI$14,Tjänster!DP$14,IF($LQ5=Tjänster!$DI$15,Tjänster!DP$15,IF($LQ5=Tjänster!$DI$16,Tjänster!DP$16,IF($LQ5=Tjänster!$DI$17,Tjänster!DP$17,IF($LQ5=Tjänster!$DI$18,Tjänster!DP$18,IF($LQ5=Tjänster!$DI$19,Tjänster!DP$19,IF($LQ5=Tjänster!$DI$20,Tjänster!DP$20,IF($LQ5=Tjänster!$DI$21,Tjänster!DP$21,IF($LQ5=Tjänster!$DI$22,Tjänster!DP$22,IF($LQ5=Tjänster!$DI$23,Tjänster!DP$23,IF($LQ5=Tjänster!$DI$24,Tjänster!DP$24,IF($LQ5=Tjänster!$DI$25,Tjänster!DP$25,IF($LQ5=Tjänster!$DI$26,Tjänster!DP$26,IF($LQ5=Tjänster!$DI$27,Tjänster!DP$27,IF($LQ5=Tjänster!$DI$28,Tjänster!DP$28,""))))))))))))))))))))))))))</f>
        <v/>
      </c>
      <c r="LY5" s="36" t="str">
        <f>IF($LQ5=Tjänster!$DI$3,Tjänster!DQ$3,IF($LQ5=Tjänster!$DI$4,Tjänster!DQ$4,IF($LQ5=Tjänster!$DI$5,Tjänster!DQ$5,IF($LQ5=Tjänster!$DI$6,Tjänster!DQ$6,IF($LQ5=Tjänster!$DI$7,Tjänster!DQ$7,IF($LQ5=Tjänster!$DI$8,Tjänster!DQ$8,IF($LQ5=Tjänster!$DI$9,Tjänster!DQ$9,IF($LQ5=Tjänster!$DI$10,Tjänster!DQ$10,IF($LQ5=Tjänster!$DI$11,Tjänster!DQ$11,IF($LQ5=Tjänster!$DI$12,Tjänster!DQ$12,IF($LQ5=Tjänster!$DI$13,Tjänster!DQ$13,IF($LQ5=Tjänster!$DI$14,Tjänster!DQ$14,IF($LQ5=Tjänster!$DI$15,Tjänster!DQ$15,IF($LQ5=Tjänster!$DI$16,Tjänster!DQ$16,IF($LQ5=Tjänster!$DI$17,Tjänster!DQ$17,IF($LQ5=Tjänster!$DI$18,Tjänster!DQ$18,IF($LQ5=Tjänster!$DI$19,Tjänster!DQ$19,IF($LQ5=Tjänster!$DI$20,Tjänster!DQ$20,IF($LQ5=Tjänster!$DI$21,Tjänster!DQ$21,IF($LQ5=Tjänster!$DI$22,Tjänster!DQ$22,IF($LQ5=Tjänster!$DI$23,Tjänster!DQ$23,IF($LQ5=Tjänster!$DI$24,Tjänster!DQ$24,IF($LQ5=Tjänster!$DI$25,Tjänster!DQ$25,IF($LQ5=Tjänster!$DI$26,Tjänster!DQ$26,IF($LQ5=Tjänster!$DI$27,Tjänster!DQ$27,IF($LQ5=Tjänster!$DI$28,Tjänster!DQ$28,""))))))))))))))))))))))))))</f>
        <v/>
      </c>
      <c r="LZ5" s="36" t="str">
        <f>IF($LQ5=Tjänster!$DI$3,Tjänster!DR$3,IF($LQ5=Tjänster!$DI$4,Tjänster!DR$4,IF($LQ5=Tjänster!$DI$5,Tjänster!DR$5,IF($LQ5=Tjänster!$DI$6,Tjänster!DR$6,IF($LQ5=Tjänster!$DI$7,Tjänster!DR$7,IF($LQ5=Tjänster!$DI$8,Tjänster!DR$8,IF($LQ5=Tjänster!$DI$9,Tjänster!DR$9,IF($LQ5=Tjänster!$DI$10,Tjänster!DR$10,IF($LQ5=Tjänster!$DI$11,Tjänster!DR$11,IF($LQ5=Tjänster!$DI$12,Tjänster!DR$12,IF($LQ5=Tjänster!$DI$13,Tjänster!DR$13,IF($LQ5=Tjänster!$DI$14,Tjänster!DR$14,IF($LQ5=Tjänster!$DI$15,Tjänster!DR$15,IF($LQ5=Tjänster!$DI$16,Tjänster!DR$16,IF($LQ5=Tjänster!$DI$17,Tjänster!DR$17,IF($LQ5=Tjänster!$DI$18,Tjänster!DR$18,IF($LQ5=Tjänster!$DI$19,Tjänster!DR$19,IF($LQ5=Tjänster!$DI$20,Tjänster!DR$20,IF($LQ5=Tjänster!$DI$21,Tjänster!DR$21,IF($LQ5=Tjänster!$DI$22,Tjänster!DR$22,IF($LQ5=Tjänster!$DI$23,Tjänster!DR$23,IF($LQ5=Tjänster!$DI$24,Tjänster!DR$24,IF($LQ5=Tjänster!$DI$25,Tjänster!DR$25,IF($LQ5=Tjänster!$DI$26,Tjänster!DR$26,IF($LQ5=Tjänster!$DI$27,Tjänster!DR$27,IF($LQ5=Tjänster!$DI$28,Tjänster!DR$28,""))))))))))))))))))))))))))</f>
        <v/>
      </c>
      <c r="MA5" s="36" t="str">
        <f>IF($LQ5=Tjänster!$DI$3,Tjänster!DS$3,IF($LQ5=Tjänster!$DI$4,Tjänster!DS$4,IF($LQ5=Tjänster!$DI$5,Tjänster!DS$5,IF($LQ5=Tjänster!$DI$6,Tjänster!DS$6,IF($LQ5=Tjänster!$DI$7,Tjänster!DS$7,IF($LQ5=Tjänster!$DI$8,Tjänster!DS$8,IF($LQ5=Tjänster!$DI$9,Tjänster!DS$9,IF($LQ5=Tjänster!$DI$10,Tjänster!DS$10,IF($LQ5=Tjänster!$DI$11,Tjänster!DS$11,IF($LQ5=Tjänster!$DI$12,Tjänster!DS$12,IF($LQ5=Tjänster!$DI$13,Tjänster!DS$13,IF($LQ5=Tjänster!$DI$14,Tjänster!DS$14,IF($LQ5=Tjänster!$DI$15,Tjänster!DS$15,IF($LQ5=Tjänster!$DI$16,Tjänster!DS$16,IF($LQ5=Tjänster!$DI$17,Tjänster!DS$17,IF($LQ5=Tjänster!$DI$18,Tjänster!DS$18,IF($LQ5=Tjänster!$DI$19,Tjänster!DS$19,IF($LQ5=Tjänster!$DI$20,Tjänster!DS$20,IF($LQ5=Tjänster!$DI$21,Tjänster!DS$21,IF($LQ5=Tjänster!$DI$22,Tjänster!DS$22,IF($LQ5=Tjänster!$DI$23,Tjänster!DS$23,IF($LQ5=Tjänster!$DI$24,Tjänster!DS$24,IF($LQ5=Tjänster!$DI$25,Tjänster!DS$25,IF($LQ5=Tjänster!$DI$26,Tjänster!DS$26,IF($LQ5=Tjänster!$DI$27,Tjänster!DS$27,IF($LQ5=Tjänster!$DI$28,Tjänster!DS$28,""))))))))))))))))))))))))))</f>
        <v/>
      </c>
      <c r="MB5" s="36" t="str">
        <f>IF($LQ5=Tjänster!$DI$3,Tjänster!DT$3,IF($LQ5=Tjänster!$DI$4,Tjänster!DT$4,IF($LQ5=Tjänster!$DI$5,Tjänster!DT$5,IF($LQ5=Tjänster!$DI$6,Tjänster!DT$6,IF($LQ5=Tjänster!$DI$7,Tjänster!DT$7,IF($LQ5=Tjänster!$DI$8,Tjänster!DT$8,IF($LQ5=Tjänster!$DI$9,Tjänster!DT$9,IF($LQ5=Tjänster!$DI$10,Tjänster!DT$10,IF($LQ5=Tjänster!$DI$11,Tjänster!DT$11,IF($LQ5=Tjänster!$DI$12,Tjänster!DT$12,IF($LQ5=Tjänster!$DI$13,Tjänster!DT$13,IF($LQ5=Tjänster!$DI$14,Tjänster!DT$14,IF($LQ5=Tjänster!$DI$15,Tjänster!DT$15,IF($LQ5=Tjänster!$DI$16,Tjänster!DT$16,IF($LQ5=Tjänster!$DI$17,Tjänster!DT$17,IF($LQ5=Tjänster!$DI$18,Tjänster!DT$18,IF($LQ5=Tjänster!$DI$19,Tjänster!DT$19,IF($LQ5=Tjänster!$DI$20,Tjänster!DT$20,IF($LQ5=Tjänster!$DI$21,Tjänster!DT$21,IF($LQ5=Tjänster!$DI$22,Tjänster!DT$22,IF($LQ5=Tjänster!$DI$23,Tjänster!DT$23,IF($LQ5=Tjänster!$DI$24,Tjänster!DT$24,IF($LQ5=Tjänster!$DI$25,Tjänster!DT$25,IF($LQ5=Tjänster!$DI$26,Tjänster!DT$26,IF($LQ5=Tjänster!$DI$27,Tjänster!DT$27,IF($LQ5=Tjänster!$DI$28,Tjänster!DT$28,""))))))))))))))))))))))))))</f>
        <v/>
      </c>
      <c r="MC5" s="36" t="str">
        <f>IF($LQ5=Tjänster!$DI$3,Tjänster!DU$3,IF($LQ5=Tjänster!$DI$4,Tjänster!DU$4,IF($LQ5=Tjänster!$DI$5,Tjänster!DU$5,IF($LQ5=Tjänster!$DI$6,Tjänster!DU$6,IF($LQ5=Tjänster!$DI$7,Tjänster!DU$7,IF($LQ5=Tjänster!$DI$8,Tjänster!DU$8,IF($LQ5=Tjänster!$DI$9,Tjänster!DU$9,IF($LQ5=Tjänster!$DI$10,Tjänster!DU$10,IF($LQ5=Tjänster!$DI$11,Tjänster!DU$11,IF($LQ5=Tjänster!$DI$12,Tjänster!DU$12,IF($LQ5=Tjänster!$DI$13,Tjänster!DU$13,IF($LQ5=Tjänster!$DI$14,Tjänster!DU$14,IF($LQ5=Tjänster!$DI$15,Tjänster!DU$15,IF($LQ5=Tjänster!$DI$16,Tjänster!DU$16,IF($LQ5=Tjänster!$DI$17,Tjänster!DU$17,IF($LQ5=Tjänster!$DI$18,Tjänster!DU$18,IF($LQ5=Tjänster!$DI$19,Tjänster!DU$19,IF($LQ5=Tjänster!$DI$20,Tjänster!DU$20,IF($LQ5=Tjänster!$DI$21,Tjänster!DU$21,IF($LQ5=Tjänster!$DI$22,Tjänster!DU$22,IF($LQ5=Tjänster!$DI$23,Tjänster!DU$23,IF($LQ5=Tjänster!$DI$24,Tjänster!DU$24,IF($LQ5=Tjänster!$DI$25,Tjänster!DU$25,IF($LQ5=Tjänster!$DI$26,Tjänster!DU$26,IF($LQ5=Tjänster!$DI$27,Tjänster!DU$27,IF($LQ5=Tjänster!$DI$28,Tjänster!DU$28,""))))))))))))))))))))))))))</f>
        <v/>
      </c>
      <c r="MD5" s="36" t="str">
        <f>IF($LQ5=Tjänster!$DI$3,Tjänster!DV$3,IF($LQ5=Tjänster!$DI$4,Tjänster!DV$4,IF($LQ5=Tjänster!$DI$5,Tjänster!DV$5,IF($LQ5=Tjänster!$DI$6,Tjänster!DV$6,IF($LQ5=Tjänster!$DI$7,Tjänster!DV$7,IF($LQ5=Tjänster!$DI$8,Tjänster!DV$8,IF($LQ5=Tjänster!$DI$9,Tjänster!DV$9,IF($LQ5=Tjänster!$DI$10,Tjänster!DV$10,IF($LQ5=Tjänster!$DI$11,Tjänster!DV$11,IF($LQ5=Tjänster!$DI$12,Tjänster!DV$12,IF($LQ5=Tjänster!$DI$13,Tjänster!DV$13,IF($LQ5=Tjänster!$DI$14,Tjänster!DV$14,IF($LQ5=Tjänster!$DI$15,Tjänster!DV$15,IF($LQ5=Tjänster!$DI$16,Tjänster!DV$16,IF($LQ5=Tjänster!$DI$17,Tjänster!DV$17,IF($LQ5=Tjänster!$DI$18,Tjänster!DV$18,IF($LQ5=Tjänster!$DI$19,Tjänster!DV$19,IF($LQ5=Tjänster!$DI$20,Tjänster!DV$20,IF($LQ5=Tjänster!$DI$21,Tjänster!DV$21,IF($LQ5=Tjänster!$DI$22,Tjänster!DV$22,IF($LQ5=Tjänster!$DI$23,Tjänster!DV$23,IF($LQ5=Tjänster!$DI$24,Tjänster!DV$24,IF($LQ5=Tjänster!$DI$25,Tjänster!DV$25,IF($LQ5=Tjänster!$DI$26,Tjänster!DV$26,IF($LQ5=Tjänster!$DI$27,Tjänster!DV$27,IF($LQ5=Tjänster!$DI$28,Tjänster!DV$28,""))))))))))))))))))))))))))</f>
        <v/>
      </c>
      <c r="ME5" s="36" t="str">
        <f>IF($LQ5=Tjänster!$DI$3,Tjänster!DW$3,IF($LQ5=Tjänster!$DI$4,Tjänster!DW$4,IF($LQ5=Tjänster!$DI$5,Tjänster!DW$5,IF($LQ5=Tjänster!$DI$6,Tjänster!DW$6,IF($LQ5=Tjänster!$DI$7,Tjänster!DW$7,IF($LQ5=Tjänster!$DI$8,Tjänster!DW$8,IF($LQ5=Tjänster!$DI$9,Tjänster!DW$9,IF($LQ5=Tjänster!$DI$10,Tjänster!DW$10,IF($LQ5=Tjänster!$DI$11,Tjänster!DW$11,IF($LQ5=Tjänster!$DI$12,Tjänster!DW$12,IF($LQ5=Tjänster!$DI$13,Tjänster!DW$13,IF($LQ5=Tjänster!$DI$14,Tjänster!DW$14,IF($LQ5=Tjänster!$DI$15,Tjänster!DW$15,IF($LQ5=Tjänster!$DI$16,Tjänster!DW$16,IF($LQ5=Tjänster!$DI$17,Tjänster!DW$17,IF($LQ5=Tjänster!$DI$18,Tjänster!DW$18,IF($LQ5=Tjänster!$DI$19,Tjänster!DW$19,IF($LQ5=Tjänster!$DI$20,Tjänster!DW$20,IF($LQ5=Tjänster!$DI$21,Tjänster!DW$21,IF($LQ5=Tjänster!$DI$22,Tjänster!DW$22,IF($LQ5=Tjänster!$DI$23,Tjänster!DW$23,IF($LQ5=Tjänster!$DI$24,Tjänster!DW$24,IF($LQ5=Tjänster!$DI$25,Tjänster!DW$25,IF($LQ5=Tjänster!$DI$26,Tjänster!DW$26,IF($LQ5=Tjänster!$DI$27,Tjänster!DW$27,IF($LQ5=Tjänster!$DI$28,Tjänster!DW$28,""))))))))))))))))))))))))))</f>
        <v/>
      </c>
      <c r="MF5" s="36" t="str">
        <f>IF($LQ5=Tjänster!$DI$3,Tjänster!DX$3,IF($LQ5=Tjänster!$DI$4,Tjänster!DX$4,IF($LQ5=Tjänster!$DI$5,Tjänster!DX$5,IF($LQ5=Tjänster!$DI$6,Tjänster!DX$6,IF($LQ5=Tjänster!$DI$7,Tjänster!DX$7,IF($LQ5=Tjänster!$DI$8,Tjänster!DX$8,IF($LQ5=Tjänster!$DI$9,Tjänster!DX$9,IF($LQ5=Tjänster!$DI$10,Tjänster!DX$10,IF($LQ5=Tjänster!$DI$11,Tjänster!DX$11,IF($LQ5=Tjänster!$DI$12,Tjänster!DX$12,IF($LQ5=Tjänster!$DI$13,Tjänster!DX$13,IF($LQ5=Tjänster!$DI$14,Tjänster!DX$14,IF($LQ5=Tjänster!$DI$15,Tjänster!DX$15,IF($LQ5=Tjänster!$DI$16,Tjänster!DX$16,IF($LQ5=Tjänster!$DI$17,Tjänster!DX$17,IF($LQ5=Tjänster!$DI$18,Tjänster!DX$18,IF($LQ5=Tjänster!$DI$19,Tjänster!DX$19,IF($LQ5=Tjänster!$DI$20,Tjänster!DX$20,IF($LQ5=Tjänster!$DI$21,Tjänster!DX$21,IF($LQ5=Tjänster!$DI$22,Tjänster!DX$22,IF($LQ5=Tjänster!$DI$23,Tjänster!DX$23,IF($LQ5=Tjänster!$DI$24,Tjänster!DX$24,IF($LQ5=Tjänster!$DI$25,Tjänster!DX$25,IF($LQ5=Tjänster!$DI$26,Tjänster!DX$26,IF($LQ5=Tjänster!$DI$27,Tjänster!DX$27,IF($LQ5=Tjänster!$DI$28,Tjänster!DX$28,""))))))))))))))))))))))))))</f>
        <v/>
      </c>
      <c r="MG5" s="36" t="str">
        <f>IF($LQ5=Tjänster!$DI$3,Tjänster!DY$3,IF($LQ5=Tjänster!$DI$4,Tjänster!DY$4,IF($LQ5=Tjänster!$DI$5,Tjänster!DY$5,IF($LQ5=Tjänster!$DI$6,Tjänster!DY$6,IF($LQ5=Tjänster!$DI$7,Tjänster!DY$7,IF($LQ5=Tjänster!$DI$8,Tjänster!DY$8,IF($LQ5=Tjänster!$DI$9,Tjänster!DY$9,IF($LQ5=Tjänster!$DI$10,Tjänster!DY$10,IF($LQ5=Tjänster!$DI$11,Tjänster!DY$11,IF($LQ5=Tjänster!$DI$12,Tjänster!DY$12,IF($LQ5=Tjänster!$DI$13,Tjänster!DY$13,IF($LQ5=Tjänster!$DI$14,Tjänster!DY$14,IF($LQ5=Tjänster!$DI$15,Tjänster!DY$15,IF($LQ5=Tjänster!$DI$16,Tjänster!DY$16,IF($LQ5=Tjänster!$DI$17,Tjänster!DY$17,IF($LQ5=Tjänster!$DI$18,Tjänster!DY$18,IF($LQ5=Tjänster!$DI$19,Tjänster!DY$19,IF($LQ5=Tjänster!$DI$20,Tjänster!DY$20,IF($LQ5=Tjänster!$DI$21,Tjänster!DY$21,IF($LQ5=Tjänster!$DI$22,Tjänster!DY$22,IF($LQ5=Tjänster!$DI$23,Tjänster!DY$23,IF($LQ5=Tjänster!$DI$24,Tjänster!DY$24,IF($LQ5=Tjänster!$DI$25,Tjänster!DY$25,IF($LQ5=Tjänster!$DI$26,Tjänster!DY$26,IF($LQ5=Tjänster!$DI$27,Tjänster!DY$27,IF($LQ5=Tjänster!$DI$28,Tjänster!DY$28,""))))))))))))))))))))))))))</f>
        <v/>
      </c>
      <c r="MH5" s="36" t="str">
        <f>IF($LQ5=Tjänster!$DI$3,Tjänster!DZ$3,IF($LQ5=Tjänster!$DI$4,Tjänster!DZ$4,IF($LQ5=Tjänster!$DI$5,Tjänster!DZ$5,IF($LQ5=Tjänster!$DI$6,Tjänster!DZ$6,IF($LQ5=Tjänster!$DI$7,Tjänster!DZ$7,IF($LQ5=Tjänster!$DI$8,Tjänster!DZ$8,IF($LQ5=Tjänster!$DI$9,Tjänster!DZ$9,IF($LQ5=Tjänster!$DI$10,Tjänster!DZ$10,IF($LQ5=Tjänster!$DI$11,Tjänster!DZ$11,IF($LQ5=Tjänster!$DI$12,Tjänster!DZ$12,IF($LQ5=Tjänster!$DI$13,Tjänster!DZ$13,IF($LQ5=Tjänster!$DI$14,Tjänster!DZ$14,IF($LQ5=Tjänster!$DI$15,Tjänster!DZ$15,IF($LQ5=Tjänster!$DI$16,Tjänster!DZ$16,IF($LQ5=Tjänster!$DI$17,Tjänster!DZ$17,IF($LQ5=Tjänster!$DI$18,Tjänster!DZ$18,IF($LQ5=Tjänster!$DI$19,Tjänster!DZ$19,IF($LQ5=Tjänster!$DI$20,Tjänster!DZ$20,IF($LQ5=Tjänster!$DI$21,Tjänster!DZ$21,IF($LQ5=Tjänster!$DI$22,Tjänster!DZ$22,IF($LQ5=Tjänster!$DI$23,Tjänster!DZ$23,IF($LQ5=Tjänster!$DI$24,Tjänster!DZ$24,IF($LQ5=Tjänster!$DI$25,Tjänster!DZ$25,IF($LQ5=Tjänster!$DI$26,Tjänster!DZ$26,IF($LQ5=Tjänster!$DI$27,Tjänster!DZ$27,IF($LQ5=Tjänster!$DI$28,Tjänster!DZ$28,""))))))))))))))))))))))))))</f>
        <v/>
      </c>
      <c r="MI5" s="36" t="str">
        <f>IF($LQ5=Tjänster!$DI$3,Tjänster!EA$3,IF($LQ5=Tjänster!$DI$4,Tjänster!EA$4,IF($LQ5=Tjänster!$DI$5,Tjänster!EA$5,IF($LQ5=Tjänster!$DI$6,Tjänster!EA$6,IF($LQ5=Tjänster!$DI$7,Tjänster!EA$7,IF($LQ5=Tjänster!$DI$8,Tjänster!EA$8,IF($LQ5=Tjänster!$DI$9,Tjänster!EA$9,IF($LQ5=Tjänster!$DI$10,Tjänster!EA$10,IF($LQ5=Tjänster!$DI$11,Tjänster!EA$11,IF($LQ5=Tjänster!$DI$12,Tjänster!EA$12,IF($LQ5=Tjänster!$DI$13,Tjänster!EA$13,IF($LQ5=Tjänster!$DI$14,Tjänster!EA$14,IF($LQ5=Tjänster!$DI$15,Tjänster!EA$15,IF($LQ5=Tjänster!$DI$16,Tjänster!EA$16,IF($LQ5=Tjänster!$DI$17,Tjänster!EA$17,IF($LQ5=Tjänster!$DI$18,Tjänster!EA$18,IF($LQ5=Tjänster!$DI$19,Tjänster!EA$19,IF($LQ5=Tjänster!$DI$20,Tjänster!EA$20,IF($LQ5=Tjänster!$DI$21,Tjänster!EA$21,IF($LQ5=Tjänster!$DI$22,Tjänster!EA$22,IF($LQ5=Tjänster!$DI$23,Tjänster!EA$23,IF($LQ5=Tjänster!$DI$24,Tjänster!EA$24,IF($LQ5=Tjänster!$DI$25,Tjänster!EA$25,IF($LQ5=Tjänster!$DI$26,Tjänster!EA$26,IF($LQ5=Tjänster!$DI$27,Tjänster!EA$27,IF($LQ5=Tjänster!$DI$28,Tjänster!EA$28,""))))))))))))))))))))))))))</f>
        <v/>
      </c>
      <c r="MJ5" s="36" t="str">
        <f>IF($LQ5=Tjänster!$DI$3,Tjänster!EB$3,IF($LQ5=Tjänster!$DI$4,Tjänster!EB$4,IF($LQ5=Tjänster!$DI$5,Tjänster!EB$5,IF($LQ5=Tjänster!$DI$6,Tjänster!EB$6,IF($LQ5=Tjänster!$DI$7,Tjänster!EB$7,IF($LQ5=Tjänster!$DI$8,Tjänster!EB$8,IF($LQ5=Tjänster!$DI$9,Tjänster!EB$9,IF($LQ5=Tjänster!$DI$10,Tjänster!EB$10,IF($LQ5=Tjänster!$DI$11,Tjänster!EB$11,IF($LQ5=Tjänster!$DI$12,Tjänster!EB$12,IF($LQ5=Tjänster!$DI$13,Tjänster!EB$13,IF($LQ5=Tjänster!$DI$14,Tjänster!EB$14,IF($LQ5=Tjänster!$DI$15,Tjänster!EB$15,IF($LQ5=Tjänster!$DI$16,Tjänster!EB$16,IF($LQ5=Tjänster!$DI$17,Tjänster!EB$17,IF($LQ5=Tjänster!$DI$18,Tjänster!EB$18,IF($LQ5=Tjänster!$DI$19,Tjänster!EB$19,IF($LQ5=Tjänster!$DI$20,Tjänster!EB$20,IF($LQ5=Tjänster!$DI$21,Tjänster!EB$21,IF($LQ5=Tjänster!$DI$22,Tjänster!EB$22,IF($LQ5=Tjänster!$DI$23,Tjänster!EB$23,IF($LQ5=Tjänster!$DI$24,Tjänster!EB$24,IF($LQ5=Tjänster!$DI$25,Tjänster!EB$25,IF($LQ5=Tjänster!$DI$26,Tjänster!EB$26,IF($LQ5=Tjänster!$DI$27,Tjänster!EB$27,IF($LQ5=Tjänster!$DI$28,Tjänster!EB$28,""))))))))))))))))))))))))))</f>
        <v/>
      </c>
      <c r="MK5" s="36" t="str">
        <f>IF($LQ5=Tjänster!$DI$3,Tjänster!EC$3,IF($LQ5=Tjänster!$DI$4,Tjänster!EC$4,IF($LQ5=Tjänster!$DI$5,Tjänster!EC$5,IF($LQ5=Tjänster!$DI$6,Tjänster!EC$6,IF($LQ5=Tjänster!$DI$7,Tjänster!EC$7,IF($LQ5=Tjänster!$DI$8,Tjänster!EC$8,IF($LQ5=Tjänster!$DI$9,Tjänster!EC$9,IF($LQ5=Tjänster!$DI$10,Tjänster!EC$10,IF($LQ5=Tjänster!$DI$11,Tjänster!EC$11,IF($LQ5=Tjänster!$DI$12,Tjänster!EC$12,IF($LQ5=Tjänster!$DI$13,Tjänster!EC$13,IF($LQ5=Tjänster!$DI$14,Tjänster!EC$14,IF($LQ5=Tjänster!$DI$15,Tjänster!EC$15,IF($LQ5=Tjänster!$DI$16,Tjänster!EC$16,IF($LQ5=Tjänster!$DI$17,Tjänster!EC$17,IF($LQ5=Tjänster!$DI$18,Tjänster!EC$18,IF($LQ5=Tjänster!$DI$19,Tjänster!EC$19,IF($LQ5=Tjänster!$DI$20,Tjänster!EC$20,IF($LQ5=Tjänster!$DI$21,Tjänster!EC$21,IF($LQ5=Tjänster!$DI$22,Tjänster!EC$22,IF($LQ5=Tjänster!$DI$23,Tjänster!EC$23,IF($LQ5=Tjänster!$DI$24,Tjänster!EC$24,IF($LQ5=Tjänster!$DI$25,Tjänster!EC$25,IF($LQ5=Tjänster!$DI$26,Tjänster!EC$26,IF($LQ5=Tjänster!$DI$27,Tjänster!EC$27,IF($LQ5=Tjänster!$DI$28,Tjänster!EC$28,""))))))))))))))))))))))))))</f>
        <v/>
      </c>
      <c r="NN5" s="36" t="str">
        <f t="shared" si="5"/>
        <v/>
      </c>
      <c r="NO5" s="36" t="str">
        <f>IF($NN5=Tjänster!$EE$3,Tjänster!EF$3,IF($NN5=Tjänster!$EE$4,Tjänster!EF$4,IF($NN5=Tjänster!$EE$5,Tjänster!EF$5,IF($NN5=Tjänster!$EE$6,Tjänster!EF$6,IF($NN5=Tjänster!$EE$7,Tjänster!EF$7,IF($NN5=Tjänster!$EE$8,Tjänster!EF$8,IF($NN5=Tjänster!$EE$9,Tjänster!EF$9,IF($NN5=Tjänster!$EE$10,Tjänster!EF$10,IF($NN5=Tjänster!$EE$11,Tjänster!EF$11,IF($NN5=Tjänster!$EE$12,Tjänster!EF$12,IF($NN5=Tjänster!$EE$13,Tjänster!EF$13,IF($NN5=Tjänster!$EE$14,Tjänster!EF$14,IF($NN5=Tjänster!$EE$15,Tjänster!EF$15,IF($NN5=Tjänster!$EE$16,Tjänster!EF$16,IF($NN5=Tjänster!$EE$17,Tjänster!EF$17,IF($NN5=Tjänster!$EE$18,Tjänster!EF$18,IF($NN5=Tjänster!$EE$19,Tjänster!EF$19,IF($NN5=Tjänster!$EE$20,Tjänster!EF$20,IF($NN5=Tjänster!$EE$21,Tjänster!EF$21,IF($NN5=Tjänster!$EE$22,Tjänster!EF$22,IF($NN5=Tjänster!$EE$23,Tjänster!EF$23,IF($NN5=Tjänster!$EE$24,Tjänster!EF$24,IF($NN5=Tjänster!$EE$25,Tjänster!EF$25,IF($NN5=Tjänster!$EE$26,Tjänster!EF$26,IF($NN5=Tjänster!$EE$27,Tjänster!EF$27,IF($NN5=Tjänster!$EE$28,Tjänster!EF$28,""))))))))))))))))))))))))))</f>
        <v/>
      </c>
      <c r="NP5" s="36" t="str">
        <f>IF($NN5=Tjänster!$EE$3,Tjänster!EG$3,IF($NN5=Tjänster!$EE$4,Tjänster!EG$4,IF($NN5=Tjänster!$EE$5,Tjänster!EG$5,IF($NN5=Tjänster!$EE$6,Tjänster!EG$6,IF($NN5=Tjänster!$EE$7,Tjänster!EG$7,IF($NN5=Tjänster!$EE$8,Tjänster!EG$8,IF($NN5=Tjänster!$EE$9,Tjänster!EG$9,IF($NN5=Tjänster!$EE$10,Tjänster!EG$10,IF($NN5=Tjänster!$EE$11,Tjänster!EG$11,IF($NN5=Tjänster!$EE$12,Tjänster!EG$12,IF($NN5=Tjänster!$EE$13,Tjänster!EG$13,IF($NN5=Tjänster!$EE$14,Tjänster!EG$14,IF($NN5=Tjänster!$EE$15,Tjänster!EG$15,IF($NN5=Tjänster!$EE$16,Tjänster!EG$16,IF($NN5=Tjänster!$EE$17,Tjänster!EG$17,IF($NN5=Tjänster!$EE$18,Tjänster!EG$18,IF($NN5=Tjänster!$EE$19,Tjänster!EG$19,IF($NN5=Tjänster!$EE$20,Tjänster!EG$20,IF($NN5=Tjänster!$EE$21,Tjänster!EG$21,IF($NN5=Tjänster!$EE$22,Tjänster!EG$22,IF($NN5=Tjänster!$EE$23,Tjänster!EG$23,IF($NN5=Tjänster!$EE$24,Tjänster!EG$24,IF($NN5=Tjänster!$EE$25,Tjänster!EG$25,IF($NN5=Tjänster!$EE$26,Tjänster!EG$26,IF($NN5=Tjänster!$EE$27,Tjänster!EG$27,IF($NN5=Tjänster!$EE$28,Tjänster!EG$28,""))))))))))))))))))))))))))</f>
        <v/>
      </c>
      <c r="NQ5" s="36" t="str">
        <f>IF($NN5=Tjänster!$EE$3,Tjänster!EH$3,IF($NN5=Tjänster!$EE$4,Tjänster!EH$4,IF($NN5=Tjänster!$EE$5,Tjänster!EH$5,IF($NN5=Tjänster!$EE$6,Tjänster!EH$6,IF($NN5=Tjänster!$EE$7,Tjänster!EH$7,IF($NN5=Tjänster!$EE$8,Tjänster!EH$8,IF($NN5=Tjänster!$EE$9,Tjänster!EH$9,IF($NN5=Tjänster!$EE$10,Tjänster!EH$10,IF($NN5=Tjänster!$EE$11,Tjänster!EH$11,IF($NN5=Tjänster!$EE$12,Tjänster!EH$12,IF($NN5=Tjänster!$EE$13,Tjänster!EH$13,IF($NN5=Tjänster!$EE$14,Tjänster!EH$14,IF($NN5=Tjänster!$EE$15,Tjänster!EH$15,IF($NN5=Tjänster!$EE$16,Tjänster!EH$16,IF($NN5=Tjänster!$EE$17,Tjänster!EH$17,IF($NN5=Tjänster!$EE$18,Tjänster!EH$18,IF($NN5=Tjänster!$EE$19,Tjänster!EH$19,IF($NN5=Tjänster!$EE$20,Tjänster!EH$20,IF($NN5=Tjänster!$EE$21,Tjänster!EH$21,IF($NN5=Tjänster!$EE$22,Tjänster!EH$22,IF($NN5=Tjänster!$EE$23,Tjänster!EH$23,IF($NN5=Tjänster!$EE$24,Tjänster!EH$24,IF($NN5=Tjänster!$EE$25,Tjänster!EH$25,IF($NN5=Tjänster!$EE$26,Tjänster!EH$26,IF($NN5=Tjänster!$EE$27,Tjänster!EH$27,IF($NN5=Tjänster!$EE$28,Tjänster!EH$28,""))))))))))))))))))))))))))</f>
        <v/>
      </c>
      <c r="NR5" s="36" t="str">
        <f>IF($NN5=Tjänster!$EE$3,Tjänster!EI$3,IF($NN5=Tjänster!$EE$4,Tjänster!EI$4,IF($NN5=Tjänster!$EE$5,Tjänster!EI$5,IF($NN5=Tjänster!$EE$6,Tjänster!EI$6,IF($NN5=Tjänster!$EE$7,Tjänster!EI$7,IF($NN5=Tjänster!$EE$8,Tjänster!EI$8,IF($NN5=Tjänster!$EE$9,Tjänster!EI$9,IF($NN5=Tjänster!$EE$10,Tjänster!EI$10,IF($NN5=Tjänster!$EE$11,Tjänster!EI$11,IF($NN5=Tjänster!$EE$12,Tjänster!EI$12,IF($NN5=Tjänster!$EE$13,Tjänster!EI$13,IF($NN5=Tjänster!$EE$14,Tjänster!EI$14,IF($NN5=Tjänster!$EE$15,Tjänster!EI$15,IF($NN5=Tjänster!$EE$16,Tjänster!EI$16,IF($NN5=Tjänster!$EE$17,Tjänster!EI$17,IF($NN5=Tjänster!$EE$18,Tjänster!EI$18,IF($NN5=Tjänster!$EE$19,Tjänster!EI$19,IF($NN5=Tjänster!$EE$20,Tjänster!EI$20,IF($NN5=Tjänster!$EE$21,Tjänster!EI$21,IF($NN5=Tjänster!$EE$22,Tjänster!EI$22,IF($NN5=Tjänster!$EE$23,Tjänster!EI$23,IF($NN5=Tjänster!$EE$24,Tjänster!EI$24,IF($NN5=Tjänster!$EE$25,Tjänster!EI$25,IF($NN5=Tjänster!$EE$26,Tjänster!EI$26,IF($NN5=Tjänster!$EE$27,Tjänster!EI$27,IF($NN5=Tjänster!$EE$28,Tjänster!EI$28,""))))))))))))))))))))))))))</f>
        <v/>
      </c>
      <c r="NS5" s="36" t="str">
        <f>IF($NN5=Tjänster!$EE$3,Tjänster!EJ$3,IF($NN5=Tjänster!$EE$4,Tjänster!EJ$4,IF($NN5=Tjänster!$EE$5,Tjänster!EJ$5,IF($NN5=Tjänster!$EE$6,Tjänster!EJ$6,IF($NN5=Tjänster!$EE$7,Tjänster!EJ$7,IF($NN5=Tjänster!$EE$8,Tjänster!EJ$8,IF($NN5=Tjänster!$EE$9,Tjänster!EJ$9,IF($NN5=Tjänster!$EE$10,Tjänster!EJ$10,IF($NN5=Tjänster!$EE$11,Tjänster!EJ$11,IF($NN5=Tjänster!$EE$12,Tjänster!EJ$12,IF($NN5=Tjänster!$EE$13,Tjänster!EJ$13,IF($NN5=Tjänster!$EE$14,Tjänster!EJ$14,IF($NN5=Tjänster!$EE$15,Tjänster!EJ$15,IF($NN5=Tjänster!$EE$16,Tjänster!EJ$16,IF($NN5=Tjänster!$EE$17,Tjänster!EJ$17,IF($NN5=Tjänster!$EE$18,Tjänster!EJ$18,IF($NN5=Tjänster!$EE$19,Tjänster!EJ$19,IF($NN5=Tjänster!$EE$20,Tjänster!EJ$20,IF($NN5=Tjänster!$EE$21,Tjänster!EJ$21,IF($NN5=Tjänster!$EE$22,Tjänster!EJ$22,IF($NN5=Tjänster!$EE$23,Tjänster!EJ$23,IF($NN5=Tjänster!$EE$24,Tjänster!EJ$24,IF($NN5=Tjänster!$EE$25,Tjänster!EJ$25,IF($NN5=Tjänster!$EE$26,Tjänster!EJ$26,IF($NN5=Tjänster!$EE$27,Tjänster!EJ$27,IF($NN5=Tjänster!$EE$28,Tjänster!EJ$28,""))))))))))))))))))))))))))</f>
        <v/>
      </c>
      <c r="NT5" s="36" t="str">
        <f>IF($NN5=Tjänster!$EE$3,Tjänster!EK$3,IF($NN5=Tjänster!$EE$4,Tjänster!EK$4,IF($NN5=Tjänster!$EE$5,Tjänster!EK$5,IF($NN5=Tjänster!$EE$6,Tjänster!EK$6,IF($NN5=Tjänster!$EE$7,Tjänster!EK$7,IF($NN5=Tjänster!$EE$8,Tjänster!EK$8,IF($NN5=Tjänster!$EE$9,Tjänster!EK$9,IF($NN5=Tjänster!$EE$10,Tjänster!EK$10,IF($NN5=Tjänster!$EE$11,Tjänster!EK$11,IF($NN5=Tjänster!$EE$12,Tjänster!EK$12,IF($NN5=Tjänster!$EE$13,Tjänster!EK$13,IF($NN5=Tjänster!$EE$14,Tjänster!EK$14,IF($NN5=Tjänster!$EE$15,Tjänster!EK$15,IF($NN5=Tjänster!$EE$16,Tjänster!EK$16,IF($NN5=Tjänster!$EE$17,Tjänster!EK$17,IF($NN5=Tjänster!$EE$18,Tjänster!EK$18,IF($NN5=Tjänster!$EE$19,Tjänster!EK$19,IF($NN5=Tjänster!$EE$20,Tjänster!EK$20,IF($NN5=Tjänster!$EE$21,Tjänster!EK$21,IF($NN5=Tjänster!$EE$22,Tjänster!EK$22,IF($NN5=Tjänster!$EE$23,Tjänster!EK$23,IF($NN5=Tjänster!$EE$24,Tjänster!EK$24,IF($NN5=Tjänster!$EE$25,Tjänster!EK$25,IF($NN5=Tjänster!$EE$26,Tjänster!EK$26,IF($NN5=Tjänster!$EE$27,Tjänster!EK$27,IF($NN5=Tjänster!$EE$28,Tjänster!EK$28,""))))))))))))))))))))))))))</f>
        <v/>
      </c>
      <c r="NU5" s="36" t="str">
        <f>IF($NN5=Tjänster!$EE$3,Tjänster!EL$3,IF($NN5=Tjänster!$EE$4,Tjänster!EL$4,IF($NN5=Tjänster!$EE$5,Tjänster!EL$5,IF($NN5=Tjänster!$EE$6,Tjänster!EL$6,IF($NN5=Tjänster!$EE$7,Tjänster!EL$7,IF($NN5=Tjänster!$EE$8,Tjänster!EL$8,IF($NN5=Tjänster!$EE$9,Tjänster!EL$9,IF($NN5=Tjänster!$EE$10,Tjänster!EL$10,IF($NN5=Tjänster!$EE$11,Tjänster!EL$11,IF($NN5=Tjänster!$EE$12,Tjänster!EL$12,IF($NN5=Tjänster!$EE$13,Tjänster!EL$13,IF($NN5=Tjänster!$EE$14,Tjänster!EL$14,IF($NN5=Tjänster!$EE$15,Tjänster!EL$15,IF($NN5=Tjänster!$EE$16,Tjänster!EL$16,IF($NN5=Tjänster!$EE$17,Tjänster!EL$17,IF($NN5=Tjänster!$EE$18,Tjänster!EL$18,IF($NN5=Tjänster!$EE$19,Tjänster!EL$19,IF($NN5=Tjänster!$EE$20,Tjänster!EL$20,IF($NN5=Tjänster!$EE$21,Tjänster!EL$21,IF($NN5=Tjänster!$EE$22,Tjänster!EL$22,IF($NN5=Tjänster!$EE$23,Tjänster!EL$23,IF($NN5=Tjänster!$EE$24,Tjänster!EL$24,IF($NN5=Tjänster!$EE$25,Tjänster!EL$25,IF($NN5=Tjänster!$EE$26,Tjänster!EL$26,IF($NN5=Tjänster!$EE$27,Tjänster!EL$27,IF($NN5=Tjänster!$EE$28,Tjänster!EL$28,""))))))))))))))))))))))))))</f>
        <v/>
      </c>
      <c r="NV5" s="36" t="str">
        <f>IF($NN5=Tjänster!$EE$3,Tjänster!EM$3,IF($NN5=Tjänster!$EE$4,Tjänster!EM$4,IF($NN5=Tjänster!$EE$5,Tjänster!EM$5,IF($NN5=Tjänster!$EE$6,Tjänster!EM$6,IF($NN5=Tjänster!$EE$7,Tjänster!EM$7,IF($NN5=Tjänster!$EE$8,Tjänster!EM$8,IF($NN5=Tjänster!$EE$9,Tjänster!EM$9,IF($NN5=Tjänster!$EE$10,Tjänster!EM$10,IF($NN5=Tjänster!$EE$11,Tjänster!EM$11,IF($NN5=Tjänster!$EE$12,Tjänster!EM$12,IF($NN5=Tjänster!$EE$13,Tjänster!EM$13,IF($NN5=Tjänster!$EE$14,Tjänster!EM$14,IF($NN5=Tjänster!$EE$15,Tjänster!EM$15,IF($NN5=Tjänster!$EE$16,Tjänster!EM$16,IF($NN5=Tjänster!$EE$17,Tjänster!EM$17,IF($NN5=Tjänster!$EE$18,Tjänster!EM$18,IF($NN5=Tjänster!$EE$19,Tjänster!EM$19,IF($NN5=Tjänster!$EE$20,Tjänster!EM$20,IF($NN5=Tjänster!$EE$21,Tjänster!EM$21,IF($NN5=Tjänster!$EE$22,Tjänster!EM$22,IF($NN5=Tjänster!$EE$23,Tjänster!EM$23,IF($NN5=Tjänster!$EE$24,Tjänster!EM$24,IF($NN5=Tjänster!$EE$25,Tjänster!EM$25,IF($NN5=Tjänster!$EE$26,Tjänster!EM$26,IF($NN5=Tjänster!$EE$27,Tjänster!EM$27,IF($NN5=Tjänster!$EE$28,Tjänster!EM$28,""))))))))))))))))))))))))))</f>
        <v/>
      </c>
      <c r="NW5" s="36" t="str">
        <f>IF($NN5=Tjänster!$EE$3,Tjänster!EN$3,IF($NN5=Tjänster!$EE$4,Tjänster!EN$4,IF($NN5=Tjänster!$EE$5,Tjänster!EN$5,IF($NN5=Tjänster!$EE$6,Tjänster!EN$6,IF($NN5=Tjänster!$EE$7,Tjänster!EN$7,IF($NN5=Tjänster!$EE$8,Tjänster!EN$8,IF($NN5=Tjänster!$EE$9,Tjänster!EN$9,IF($NN5=Tjänster!$EE$10,Tjänster!EN$10,IF($NN5=Tjänster!$EE$11,Tjänster!EN$11,IF($NN5=Tjänster!$EE$12,Tjänster!EN$12,IF($NN5=Tjänster!$EE$13,Tjänster!EN$13,IF($NN5=Tjänster!$EE$14,Tjänster!EN$14,IF($NN5=Tjänster!$EE$15,Tjänster!EN$15,IF($NN5=Tjänster!$EE$16,Tjänster!EN$16,IF($NN5=Tjänster!$EE$17,Tjänster!EN$17,IF($NN5=Tjänster!$EE$18,Tjänster!EN$18,IF($NN5=Tjänster!$EE$19,Tjänster!EN$19,IF($NN5=Tjänster!$EE$20,Tjänster!EN$20,IF($NN5=Tjänster!$EE$21,Tjänster!EN$21,IF($NN5=Tjänster!$EE$22,Tjänster!EN$22,IF($NN5=Tjänster!$EE$23,Tjänster!EN$23,IF($NN5=Tjänster!$EE$24,Tjänster!EN$24,IF($NN5=Tjänster!$EE$25,Tjänster!EN$25,IF($NN5=Tjänster!$EE$26,Tjänster!EN$26,IF($NN5=Tjänster!$EE$27,Tjänster!EN$27,IF($NN5=Tjänster!$EE$28,Tjänster!EN$28,""))))))))))))))))))))))))))</f>
        <v/>
      </c>
      <c r="NX5" s="36" t="str">
        <f>IF($NN5=Tjänster!$EE$3,Tjänster!EO$3,IF($NN5=Tjänster!$EE$4,Tjänster!EO$4,IF($NN5=Tjänster!$EE$5,Tjänster!EO$5,IF($NN5=Tjänster!$EE$6,Tjänster!EO$6,IF($NN5=Tjänster!$EE$7,Tjänster!EO$7,IF($NN5=Tjänster!$EE$8,Tjänster!EO$8,IF($NN5=Tjänster!$EE$9,Tjänster!EO$9,IF($NN5=Tjänster!$EE$10,Tjänster!EO$10,IF($NN5=Tjänster!$EE$11,Tjänster!EO$11,IF($NN5=Tjänster!$EE$12,Tjänster!EO$12,IF($NN5=Tjänster!$EE$13,Tjänster!EO$13,IF($NN5=Tjänster!$EE$14,Tjänster!EO$14,IF($NN5=Tjänster!$EE$15,Tjänster!EO$15,IF($NN5=Tjänster!$EE$16,Tjänster!EO$16,IF($NN5=Tjänster!$EE$17,Tjänster!EO$17,IF($NN5=Tjänster!$EE$18,Tjänster!EO$18,IF($NN5=Tjänster!$EE$19,Tjänster!EO$19,IF($NN5=Tjänster!$EE$20,Tjänster!EO$20,IF($NN5=Tjänster!$EE$21,Tjänster!EO$21,IF($NN5=Tjänster!$EE$22,Tjänster!EO$22,IF($NN5=Tjänster!$EE$23,Tjänster!EO$23,IF($NN5=Tjänster!$EE$24,Tjänster!EO$24,IF($NN5=Tjänster!$EE$25,Tjänster!EO$25,IF($NN5=Tjänster!$EE$26,Tjänster!EO$26,IF($NN5=Tjänster!$EE$27,Tjänster!EO$27,IF($NN5=Tjänster!$EE$28,Tjänster!EO$28,""))))))))))))))))))))))))))</f>
        <v/>
      </c>
      <c r="NY5" s="36" t="str">
        <f>IF($NN5=Tjänster!$EE$3,Tjänster!EP$3,IF($NN5=Tjänster!$EE$4,Tjänster!EP$4,IF($NN5=Tjänster!$EE$5,Tjänster!EP$5,IF($NN5=Tjänster!$EE$6,Tjänster!EP$6,IF($NN5=Tjänster!$EE$7,Tjänster!EP$7,IF($NN5=Tjänster!$EE$8,Tjänster!EP$8,IF($NN5=Tjänster!$EE$9,Tjänster!EP$9,IF($NN5=Tjänster!$EE$10,Tjänster!EP$10,IF($NN5=Tjänster!$EE$11,Tjänster!EP$11,IF($NN5=Tjänster!$EE$12,Tjänster!EP$12,IF($NN5=Tjänster!$EE$13,Tjänster!EP$13,IF($NN5=Tjänster!$EE$14,Tjänster!EP$14,IF($NN5=Tjänster!$EE$15,Tjänster!EP$15,IF($NN5=Tjänster!$EE$16,Tjänster!EP$16,IF($NN5=Tjänster!$EE$17,Tjänster!EP$17,IF($NN5=Tjänster!$EE$18,Tjänster!EP$18,IF($NN5=Tjänster!$EE$19,Tjänster!EP$19,IF($NN5=Tjänster!$EE$20,Tjänster!EP$20,IF($NN5=Tjänster!$EE$21,Tjänster!EP$21,IF($NN5=Tjänster!$EE$22,Tjänster!EP$22,IF($NN5=Tjänster!$EE$23,Tjänster!EP$23,IF($NN5=Tjänster!$EE$24,Tjänster!EP$24,IF($NN5=Tjänster!$EE$25,Tjänster!EP$25,IF($NN5=Tjänster!$EE$26,Tjänster!EP$26,IF($NN5=Tjänster!$EE$27,Tjänster!EP$27,IF($NN5=Tjänster!$EE$28,Tjänster!EP$28,""))))))))))))))))))))))))))</f>
        <v/>
      </c>
      <c r="NZ5" s="36" t="str">
        <f>IF($NN5=Tjänster!$EE$3,Tjänster!EQ$3,IF($NN5=Tjänster!$EE$4,Tjänster!EQ$4,IF($NN5=Tjänster!$EE$5,Tjänster!EQ$5,IF($NN5=Tjänster!$EE$6,Tjänster!EQ$6,IF($NN5=Tjänster!$EE$7,Tjänster!EQ$7,IF($NN5=Tjänster!$EE$8,Tjänster!EQ$8,IF($NN5=Tjänster!$EE$9,Tjänster!EQ$9,IF($NN5=Tjänster!$EE$10,Tjänster!EQ$10,IF($NN5=Tjänster!$EE$11,Tjänster!EQ$11,IF($NN5=Tjänster!$EE$12,Tjänster!EQ$12,IF($NN5=Tjänster!$EE$13,Tjänster!EQ$13,IF($NN5=Tjänster!$EE$14,Tjänster!EQ$14,IF($NN5=Tjänster!$EE$15,Tjänster!EQ$15,IF($NN5=Tjänster!$EE$16,Tjänster!EQ$16,IF($NN5=Tjänster!$EE$17,Tjänster!EQ$17,IF($NN5=Tjänster!$EE$18,Tjänster!EQ$18,IF($NN5=Tjänster!$EE$19,Tjänster!EQ$19,IF($NN5=Tjänster!$EE$20,Tjänster!EQ$20,IF($NN5=Tjänster!$EE$21,Tjänster!EQ$21,IF($NN5=Tjänster!$EE$22,Tjänster!EQ$22,IF($NN5=Tjänster!$EE$23,Tjänster!EQ$23,IF($NN5=Tjänster!$EE$24,Tjänster!EQ$24,IF($NN5=Tjänster!$EE$25,Tjänster!EQ$25,IF($NN5=Tjänster!$EE$26,Tjänster!EQ$26,IF($NN5=Tjänster!$EE$27,Tjänster!EQ$27,IF($NN5=Tjänster!$EE$28,Tjänster!EQ$28,""))))))))))))))))))))))))))</f>
        <v/>
      </c>
      <c r="OA5" s="36" t="str">
        <f>IF($NN5=Tjänster!$EE$3,Tjänster!ER$3,IF($NN5=Tjänster!$EE$4,Tjänster!ER$4,IF($NN5=Tjänster!$EE$5,Tjänster!ER$5,IF($NN5=Tjänster!$EE$6,Tjänster!ER$6,IF($NN5=Tjänster!$EE$7,Tjänster!ER$7,IF($NN5=Tjänster!$EE$8,Tjänster!ER$8,IF($NN5=Tjänster!$EE$9,Tjänster!ER$9,IF($NN5=Tjänster!$EE$10,Tjänster!ER$10,IF($NN5=Tjänster!$EE$11,Tjänster!ER$11,IF($NN5=Tjänster!$EE$12,Tjänster!ER$12,IF($NN5=Tjänster!$EE$13,Tjänster!ER$13,IF($NN5=Tjänster!$EE$14,Tjänster!ER$14,IF($NN5=Tjänster!$EE$15,Tjänster!ER$15,IF($NN5=Tjänster!$EE$16,Tjänster!ER$16,IF($NN5=Tjänster!$EE$17,Tjänster!ER$17,IF($NN5=Tjänster!$EE$18,Tjänster!ER$18,IF($NN5=Tjänster!$EE$19,Tjänster!ER$19,IF($NN5=Tjänster!$EE$20,Tjänster!ER$20,IF($NN5=Tjänster!$EE$21,Tjänster!ER$21,IF($NN5=Tjänster!$EE$22,Tjänster!ER$22,IF($NN5=Tjänster!$EE$23,Tjänster!ER$23,IF($NN5=Tjänster!$EE$24,Tjänster!ER$24,IF($NN5=Tjänster!$EE$25,Tjänster!ER$25,IF($NN5=Tjänster!$EE$26,Tjänster!ER$26,IF($NN5=Tjänster!$EE$27,Tjänster!ER$27,IF($NN5=Tjänster!$EE$28,Tjänster!ER$28,""))))))))))))))))))))))))))</f>
        <v/>
      </c>
      <c r="OB5" s="36" t="str">
        <f>IF($NN5=Tjänster!$EE$3,Tjänster!ES$3,IF($NN5=Tjänster!$EE$4,Tjänster!ES$4,IF($NN5=Tjänster!$EE$5,Tjänster!ES$5,IF($NN5=Tjänster!$EE$6,Tjänster!ES$6,IF($NN5=Tjänster!$EE$7,Tjänster!ES$7,IF($NN5=Tjänster!$EE$8,Tjänster!ES$8,IF($NN5=Tjänster!$EE$9,Tjänster!ES$9,IF($NN5=Tjänster!$EE$10,Tjänster!ES$10,IF($NN5=Tjänster!$EE$11,Tjänster!ES$11,IF($NN5=Tjänster!$EE$12,Tjänster!ES$12,IF($NN5=Tjänster!$EE$13,Tjänster!ES$13,IF($NN5=Tjänster!$EE$14,Tjänster!ES$14,IF($NN5=Tjänster!$EE$15,Tjänster!ES$15,IF($NN5=Tjänster!$EE$16,Tjänster!ES$16,IF($NN5=Tjänster!$EE$17,Tjänster!ES$17,IF($NN5=Tjänster!$EE$18,Tjänster!ES$18,IF($NN5=Tjänster!$EE$19,Tjänster!ES$19,IF($NN5=Tjänster!$EE$20,Tjänster!ES$20,IF($NN5=Tjänster!$EE$21,Tjänster!ES$21,IF($NN5=Tjänster!$EE$22,Tjänster!ES$22,IF($NN5=Tjänster!$EE$23,Tjänster!ES$23,IF($NN5=Tjänster!$EE$24,Tjänster!ES$24,IF($NN5=Tjänster!$EE$25,Tjänster!ES$25,IF($NN5=Tjänster!$EE$26,Tjänster!ES$26,IF($NN5=Tjänster!$EE$27,Tjänster!ES$27,IF($NN5=Tjänster!$EE$28,Tjänster!ES$28,""))))))))))))))))))))))))))</f>
        <v/>
      </c>
      <c r="OC5" s="36" t="str">
        <f>IF($NN5=Tjänster!$EE$3,Tjänster!ET$3,IF($NN5=Tjänster!$EE$4,Tjänster!ET$4,IF($NN5=Tjänster!$EE$5,Tjänster!ET$5,IF($NN5=Tjänster!$EE$6,Tjänster!ET$6,IF($NN5=Tjänster!$EE$7,Tjänster!ET$7,IF($NN5=Tjänster!$EE$8,Tjänster!ET$8,IF($NN5=Tjänster!$EE$9,Tjänster!ET$9,IF($NN5=Tjänster!$EE$10,Tjänster!ET$10,IF($NN5=Tjänster!$EE$11,Tjänster!ET$11,IF($NN5=Tjänster!$EE$12,Tjänster!ET$12,IF($NN5=Tjänster!$EE$13,Tjänster!ET$13,IF($NN5=Tjänster!$EE$14,Tjänster!ET$14,IF($NN5=Tjänster!$EE$15,Tjänster!ET$15,IF($NN5=Tjänster!$EE$16,Tjänster!ET$16,IF($NN5=Tjänster!$EE$17,Tjänster!ET$17,IF($NN5=Tjänster!$EE$18,Tjänster!ET$18,IF($NN5=Tjänster!$EE$19,Tjänster!ET$19,IF($NN5=Tjänster!$EE$20,Tjänster!ET$20,IF($NN5=Tjänster!$EE$21,Tjänster!ET$21,IF($NN5=Tjänster!$EE$22,Tjänster!ET$22,IF($NN5=Tjänster!$EE$23,Tjänster!ET$23,IF($NN5=Tjänster!$EE$24,Tjänster!ET$24,IF($NN5=Tjänster!$EE$25,Tjänster!ET$25,IF($NN5=Tjänster!$EE$26,Tjänster!ET$26,IF($NN5=Tjänster!$EE$27,Tjänster!ET$27,IF($NN5=Tjänster!$EE$28,Tjänster!ET$28,""))))))))))))))))))))))))))</f>
        <v/>
      </c>
      <c r="OD5" s="36" t="str">
        <f>IF($NN5=Tjänster!$EE$3,Tjänster!EU$3,IF($NN5=Tjänster!$EE$4,Tjänster!EU$4,IF($NN5=Tjänster!$EE$5,Tjänster!EU$5,IF($NN5=Tjänster!$EE$6,Tjänster!EU$6,IF($NN5=Tjänster!$EE$7,Tjänster!EU$7,IF($NN5=Tjänster!$EE$8,Tjänster!EU$8,IF($NN5=Tjänster!$EE$9,Tjänster!EU$9,IF($NN5=Tjänster!$EE$10,Tjänster!EU$10,IF($NN5=Tjänster!$EE$11,Tjänster!EU$11,IF($NN5=Tjänster!$EE$12,Tjänster!EU$12,IF($NN5=Tjänster!$EE$13,Tjänster!EU$13,IF($NN5=Tjänster!$EE$14,Tjänster!EU$14,IF($NN5=Tjänster!$EE$15,Tjänster!EU$15,IF($NN5=Tjänster!$EE$16,Tjänster!EU$16,IF($NN5=Tjänster!$EE$17,Tjänster!EU$17,IF($NN5=Tjänster!$EE$18,Tjänster!EU$18,IF($NN5=Tjänster!$EE$19,Tjänster!EU$19,IF($NN5=Tjänster!$EE$20,Tjänster!EU$20,IF($NN5=Tjänster!$EE$21,Tjänster!EU$21,IF($NN5=Tjänster!$EE$22,Tjänster!EU$22,IF($NN5=Tjänster!$EE$23,Tjänster!EU$23,IF($NN5=Tjänster!$EE$24,Tjänster!EU$24,IF($NN5=Tjänster!$EE$25,Tjänster!EU$25,IF($NN5=Tjänster!$EE$26,Tjänster!EU$26,IF($NN5=Tjänster!$EE$27,Tjänster!EU$27,IF($NN5=Tjänster!$EE$28,Tjänster!EU$28,""))))))))))))))))))))))))))</f>
        <v/>
      </c>
      <c r="OE5" s="36" t="str">
        <f>IF($NN5=Tjänster!$EE$3,Tjänster!EV$3,IF($NN5=Tjänster!$EE$4,Tjänster!EV$4,IF($NN5=Tjänster!$EE$5,Tjänster!EV$5,IF($NN5=Tjänster!$EE$6,Tjänster!EV$6,IF($NN5=Tjänster!$EE$7,Tjänster!EV$7,IF($NN5=Tjänster!$EE$8,Tjänster!EV$8,IF($NN5=Tjänster!$EE$9,Tjänster!EV$9,IF($NN5=Tjänster!$EE$10,Tjänster!EV$10,IF($NN5=Tjänster!$EE$11,Tjänster!EV$11,IF($NN5=Tjänster!$EE$12,Tjänster!EV$12,IF($NN5=Tjänster!$EE$13,Tjänster!EV$13,IF($NN5=Tjänster!$EE$14,Tjänster!EV$14,IF($NN5=Tjänster!$EE$15,Tjänster!EV$15,IF($NN5=Tjänster!$EE$16,Tjänster!EV$16,IF($NN5=Tjänster!$EE$17,Tjänster!EV$17,IF($NN5=Tjänster!$EE$18,Tjänster!EV$18,IF($NN5=Tjänster!$EE$19,Tjänster!EV$19,IF($NN5=Tjänster!$EE$20,Tjänster!EV$20,IF($NN5=Tjänster!$EE$21,Tjänster!EV$21,IF($NN5=Tjänster!$EE$22,Tjänster!EV$22,IF($NN5=Tjänster!$EE$23,Tjänster!EV$23,IF($NN5=Tjänster!$EE$24,Tjänster!EV$24,IF($NN5=Tjänster!$EE$25,Tjänster!EV$25,IF($NN5=Tjänster!$EE$26,Tjänster!EV$26,IF($NN5=Tjänster!$EE$27,Tjänster!EV$27,IF($NN5=Tjänster!$EE$28,Tjänster!EV$28,""))))))))))))))))))))))))))</f>
        <v/>
      </c>
      <c r="OF5" s="36" t="str">
        <f>IF($NN5=Tjänster!$EE$3,Tjänster!EW$3,IF($NN5=Tjänster!$EE$4,Tjänster!EW$4,IF($NN5=Tjänster!$EE$5,Tjänster!EW$5,IF($NN5=Tjänster!$EE$6,Tjänster!EW$6,IF($NN5=Tjänster!$EE$7,Tjänster!EW$7,IF($NN5=Tjänster!$EE$8,Tjänster!EW$8,IF($NN5=Tjänster!$EE$9,Tjänster!EW$9,IF($NN5=Tjänster!$EE$10,Tjänster!EW$10,IF($NN5=Tjänster!$EE$11,Tjänster!EW$11,IF($NN5=Tjänster!$EE$12,Tjänster!EW$12,IF($NN5=Tjänster!$EE$13,Tjänster!EW$13,IF($NN5=Tjänster!$EE$14,Tjänster!EW$14,IF($NN5=Tjänster!$EE$15,Tjänster!EW$15,IF($NN5=Tjänster!$EE$16,Tjänster!EW$16,IF($NN5=Tjänster!$EE$17,Tjänster!EW$17,IF($NN5=Tjänster!$EE$18,Tjänster!EW$18,IF($NN5=Tjänster!$EE$19,Tjänster!EW$19,IF($NN5=Tjänster!$EE$20,Tjänster!EW$20,IF($NN5=Tjänster!$EE$21,Tjänster!EW$21,IF($NN5=Tjänster!$EE$22,Tjänster!EW$22,IF($NN5=Tjänster!$EE$23,Tjänster!EW$23,IF($NN5=Tjänster!$EE$24,Tjänster!EW$24,IF($NN5=Tjänster!$EE$25,Tjänster!EW$25,IF($NN5=Tjänster!$EE$26,Tjänster!EW$26,IF($NN5=Tjänster!$EE$27,Tjänster!EW$27,IF($NN5=Tjänster!$EE$28,Tjänster!EW$28,""))))))))))))))))))))))))))</f>
        <v/>
      </c>
      <c r="OG5" s="36" t="str">
        <f>IF($NN5=Tjänster!$EE$3,Tjänster!EX$3,IF($NN5=Tjänster!$EE$4,Tjänster!EX$4,IF($NN5=Tjänster!$EE$5,Tjänster!EX$5,IF($NN5=Tjänster!$EE$6,Tjänster!EX$6,IF($NN5=Tjänster!$EE$7,Tjänster!EX$7,IF($NN5=Tjänster!$EE$8,Tjänster!EX$8,IF($NN5=Tjänster!$EE$9,Tjänster!EX$9,IF($NN5=Tjänster!$EE$10,Tjänster!EX$10,IF($NN5=Tjänster!$EE$11,Tjänster!EX$11,IF($NN5=Tjänster!$EE$12,Tjänster!EX$12,IF($NN5=Tjänster!$EE$13,Tjänster!EX$13,IF($NN5=Tjänster!$EE$14,Tjänster!EX$14,IF($NN5=Tjänster!$EE$15,Tjänster!EX$15,IF($NN5=Tjänster!$EE$16,Tjänster!EX$16,IF($NN5=Tjänster!$EE$17,Tjänster!EX$17,IF($NN5=Tjänster!$EE$18,Tjänster!EX$18,IF($NN5=Tjänster!$EE$19,Tjänster!EX$19,IF($NN5=Tjänster!$EE$20,Tjänster!EX$20,IF($NN5=Tjänster!$EE$21,Tjänster!EX$21,IF($NN5=Tjänster!$EE$22,Tjänster!EX$22,IF($NN5=Tjänster!$EE$23,Tjänster!EX$23,IF($NN5=Tjänster!$EE$24,Tjänster!EX$24,IF($NN5=Tjänster!$EE$25,Tjänster!EX$25,IF($NN5=Tjänster!$EE$26,Tjänster!EX$26,IF($NN5=Tjänster!$EE$27,Tjänster!EX$27,IF($NN5=Tjänster!$EE$28,Tjänster!EX$28,""))))))))))))))))))))))))))</f>
        <v/>
      </c>
      <c r="OH5" s="36" t="str">
        <f>IF($NN5=Tjänster!$EE$3,Tjänster!EY$3,IF($NN5=Tjänster!$EE$4,Tjänster!EY$4,IF($NN5=Tjänster!$EE$5,Tjänster!EY$5,IF($NN5=Tjänster!$EE$6,Tjänster!EY$6,IF($NN5=Tjänster!$EE$7,Tjänster!EY$7,IF($NN5=Tjänster!$EE$8,Tjänster!EY$8,IF($NN5=Tjänster!$EE$9,Tjänster!EY$9,IF($NN5=Tjänster!$EE$10,Tjänster!EY$10,IF($NN5=Tjänster!$EE$11,Tjänster!EY$11,IF($NN5=Tjänster!$EE$12,Tjänster!EY$12,IF($NN5=Tjänster!$EE$13,Tjänster!EY$13,IF($NN5=Tjänster!$EE$14,Tjänster!EY$14,IF($NN5=Tjänster!$EE$15,Tjänster!EY$15,IF($NN5=Tjänster!$EE$16,Tjänster!EY$16,IF($NN5=Tjänster!$EE$17,Tjänster!EY$17,IF($NN5=Tjänster!$EE$18,Tjänster!EY$18,IF($NN5=Tjänster!$EE$19,Tjänster!EY$19,IF($NN5=Tjänster!$EE$20,Tjänster!EY$20,IF($NN5=Tjänster!$EE$21,Tjänster!EY$21,IF($NN5=Tjänster!$EE$22,Tjänster!EY$22,IF($NN5=Tjänster!$EE$23,Tjänster!EY$23,IF($NN5=Tjänster!$EE$24,Tjänster!EY$24,IF($NN5=Tjänster!$EE$25,Tjänster!EY$25,IF($NN5=Tjänster!$EE$26,Tjänster!EY$26,IF($NN5=Tjänster!$EE$27,Tjänster!EY$27,IF($NN5=Tjänster!$EE$28,Tjänster!EY$28,""))))))))))))))))))))))))))</f>
        <v/>
      </c>
      <c r="PK5" s="36" t="str">
        <f t="shared" si="6"/>
        <v/>
      </c>
      <c r="PL5" s="36" t="str">
        <f>IF($PK5=Tjänster!$FA$3,Tjänster!FB$3,IF($PK5=Tjänster!$FA$4,Tjänster!FB$4,IF($PK5=Tjänster!$FA$5,Tjänster!FB$5,IF($PK5=Tjänster!$FA$6,Tjänster!FB$6,IF($PK5=Tjänster!$FA$7,Tjänster!FB$7,IF($PK5=Tjänster!$FA$8,Tjänster!FB$8,IF($PK5=Tjänster!$FA$9,Tjänster!FB$9,IF($PK5=Tjänster!$FA$10,Tjänster!FB$10,IF($PK5=Tjänster!$FA$11,Tjänster!FB$11,IF($PK5=Tjänster!$FA$12,Tjänster!FB$12,IF($PK5=Tjänster!$FA$13,Tjänster!FB$13,IF($PK5=Tjänster!$FA$14,Tjänster!FB$14,IF($PK5=Tjänster!$FA$15,Tjänster!FB$15,IF($PK5=Tjänster!$FA$16,Tjänster!FB$16,IF($PK5=Tjänster!$FA$17,Tjänster!FB$17,IF($PK5=Tjänster!$FA$18,Tjänster!FB$18,IF($PK5=Tjänster!$FA$19,Tjänster!FB$19,IF($PK5=Tjänster!$FA$20,Tjänster!FB$20,IF($PK5=Tjänster!$FA$21,Tjänster!FB$21,IF($PK5=Tjänster!$FA$22,Tjänster!FB$22,IF($PK5=Tjänster!$FA$23,Tjänster!FB$23,IF($PK5=Tjänster!$FA$24,Tjänster!FB$24,IF($PK5=Tjänster!$FA$25,Tjänster!FB$25,IF($PK5=Tjänster!$FA$26,Tjänster!FB$26,IF($PK5=Tjänster!$FA$27,Tjänster!FB$27,IF($PK5=Tjänster!$FA$28,Tjänster!FB$28,""))))))))))))))))))))))))))</f>
        <v/>
      </c>
      <c r="PM5" s="36" t="str">
        <f>IF($PK5=Tjänster!$FA$3,Tjänster!FC$3,IF($PK5=Tjänster!$FA$4,Tjänster!FC$4,IF($PK5=Tjänster!$FA$5,Tjänster!FC$5,IF($PK5=Tjänster!$FA$6,Tjänster!FC$6,IF($PK5=Tjänster!$FA$7,Tjänster!FC$7,IF($PK5=Tjänster!$FA$8,Tjänster!FC$8,IF($PK5=Tjänster!$FA$9,Tjänster!FC$9,IF($PK5=Tjänster!$FA$10,Tjänster!FC$10,IF($PK5=Tjänster!$FA$11,Tjänster!FC$11,IF($PK5=Tjänster!$FA$12,Tjänster!FC$12,IF($PK5=Tjänster!$FA$13,Tjänster!FC$13,IF($PK5=Tjänster!$FA$14,Tjänster!FC$14,IF($PK5=Tjänster!$FA$15,Tjänster!FC$15,IF($PK5=Tjänster!$FA$16,Tjänster!FC$16,IF($PK5=Tjänster!$FA$17,Tjänster!FC$17,IF($PK5=Tjänster!$FA$18,Tjänster!FC$18,IF($PK5=Tjänster!$FA$19,Tjänster!FC$19,IF($PK5=Tjänster!$FA$20,Tjänster!FC$20,IF($PK5=Tjänster!$FA$21,Tjänster!FC$21,IF($PK5=Tjänster!$FA$22,Tjänster!FC$22,IF($PK5=Tjänster!$FA$23,Tjänster!FC$23,IF($PK5=Tjänster!$FA$24,Tjänster!FC$24,IF($PK5=Tjänster!$FA$25,Tjänster!FC$25,IF($PK5=Tjänster!$FA$26,Tjänster!FC$26,IF($PK5=Tjänster!$FA$27,Tjänster!FC$27,IF($PK5=Tjänster!$FA$28,Tjänster!FC$28,""))))))))))))))))))))))))))</f>
        <v/>
      </c>
      <c r="PN5" s="36" t="str">
        <f>IF($PK5=Tjänster!$FA$3,Tjänster!FD$3,IF($PK5=Tjänster!$FA$4,Tjänster!FD$4,IF($PK5=Tjänster!$FA$5,Tjänster!FD$5,IF($PK5=Tjänster!$FA$6,Tjänster!FD$6,IF($PK5=Tjänster!$FA$7,Tjänster!FD$7,IF($PK5=Tjänster!$FA$8,Tjänster!FD$8,IF($PK5=Tjänster!$FA$9,Tjänster!FD$9,IF($PK5=Tjänster!$FA$10,Tjänster!FD$10,IF($PK5=Tjänster!$FA$11,Tjänster!FD$11,IF($PK5=Tjänster!$FA$12,Tjänster!FD$12,IF($PK5=Tjänster!$FA$13,Tjänster!FD$13,IF($PK5=Tjänster!$FA$14,Tjänster!FD$14,IF($PK5=Tjänster!$FA$15,Tjänster!FD$15,IF($PK5=Tjänster!$FA$16,Tjänster!FD$16,IF($PK5=Tjänster!$FA$17,Tjänster!FD$17,IF($PK5=Tjänster!$FA$18,Tjänster!FD$18,IF($PK5=Tjänster!$FA$19,Tjänster!FD$19,IF($PK5=Tjänster!$FA$20,Tjänster!FD$20,IF($PK5=Tjänster!$FA$21,Tjänster!FD$21,IF($PK5=Tjänster!$FA$22,Tjänster!FD$22,IF($PK5=Tjänster!$FA$23,Tjänster!FD$23,IF($PK5=Tjänster!$FA$24,Tjänster!FD$24,IF($PK5=Tjänster!$FA$25,Tjänster!FD$25,IF($PK5=Tjänster!$FA$26,Tjänster!FD$26,IF($PK5=Tjänster!$FA$27,Tjänster!FD$27,IF($PK5=Tjänster!$FA$28,Tjänster!FD$28,""))))))))))))))))))))))))))</f>
        <v/>
      </c>
      <c r="PO5" s="36" t="str">
        <f>IF($PK5=Tjänster!$FA$3,Tjänster!FE$3,IF($PK5=Tjänster!$FA$4,Tjänster!FE$4,IF($PK5=Tjänster!$FA$5,Tjänster!FE$5,IF($PK5=Tjänster!$FA$6,Tjänster!FE$6,IF($PK5=Tjänster!$FA$7,Tjänster!FE$7,IF($PK5=Tjänster!$FA$8,Tjänster!FE$8,IF($PK5=Tjänster!$FA$9,Tjänster!FE$9,IF($PK5=Tjänster!$FA$10,Tjänster!FE$10,IF($PK5=Tjänster!$FA$11,Tjänster!FE$11,IF($PK5=Tjänster!$FA$12,Tjänster!FE$12,IF($PK5=Tjänster!$FA$13,Tjänster!FE$13,IF($PK5=Tjänster!$FA$14,Tjänster!FE$14,IF($PK5=Tjänster!$FA$15,Tjänster!FE$15,IF($PK5=Tjänster!$FA$16,Tjänster!FE$16,IF($PK5=Tjänster!$FA$17,Tjänster!FE$17,IF($PK5=Tjänster!$FA$18,Tjänster!FE$18,IF($PK5=Tjänster!$FA$19,Tjänster!FE$19,IF($PK5=Tjänster!$FA$20,Tjänster!FE$20,IF($PK5=Tjänster!$FA$21,Tjänster!FE$21,IF($PK5=Tjänster!$FA$22,Tjänster!FE$22,IF($PK5=Tjänster!$FA$23,Tjänster!FE$23,IF($PK5=Tjänster!$FA$24,Tjänster!FE$24,IF($PK5=Tjänster!$FA$25,Tjänster!FE$25,IF($PK5=Tjänster!$FA$26,Tjänster!FE$26,IF($PK5=Tjänster!$FA$27,Tjänster!FE$27,IF($PK5=Tjänster!$FA$28,Tjänster!FE$28,""))))))))))))))))))))))))))</f>
        <v/>
      </c>
      <c r="PP5" s="36" t="str">
        <f>IF($PK5=Tjänster!$FA$3,Tjänster!FF$3,IF($PK5=Tjänster!$FA$4,Tjänster!FF$4,IF($PK5=Tjänster!$FA$5,Tjänster!FF$5,IF($PK5=Tjänster!$FA$6,Tjänster!FF$6,IF($PK5=Tjänster!$FA$7,Tjänster!FF$7,IF($PK5=Tjänster!$FA$8,Tjänster!FF$8,IF($PK5=Tjänster!$FA$9,Tjänster!FF$9,IF($PK5=Tjänster!$FA$10,Tjänster!FF$10,IF($PK5=Tjänster!$FA$11,Tjänster!FF$11,IF($PK5=Tjänster!$FA$12,Tjänster!FF$12,IF($PK5=Tjänster!$FA$13,Tjänster!FF$13,IF($PK5=Tjänster!$FA$14,Tjänster!FF$14,IF($PK5=Tjänster!$FA$15,Tjänster!FF$15,IF($PK5=Tjänster!$FA$16,Tjänster!FF$16,IF($PK5=Tjänster!$FA$17,Tjänster!FF$17,IF($PK5=Tjänster!$FA$18,Tjänster!FF$18,IF($PK5=Tjänster!$FA$19,Tjänster!FF$19,IF($PK5=Tjänster!$FA$20,Tjänster!FF$20,IF($PK5=Tjänster!$FA$21,Tjänster!FF$21,IF($PK5=Tjänster!$FA$22,Tjänster!FF$22,IF($PK5=Tjänster!$FA$23,Tjänster!FF$23,IF($PK5=Tjänster!$FA$24,Tjänster!FF$24,IF($PK5=Tjänster!$FA$25,Tjänster!FF$25,IF($PK5=Tjänster!$FA$26,Tjänster!FF$26,IF($PK5=Tjänster!$FA$27,Tjänster!FF$27,IF($PK5=Tjänster!$FA$28,Tjänster!FF$28,""))))))))))))))))))))))))))</f>
        <v/>
      </c>
      <c r="PQ5" s="36" t="str">
        <f>IF($PK5=Tjänster!$FA$3,Tjänster!FG$3,IF($PK5=Tjänster!$FA$4,Tjänster!FG$4,IF($PK5=Tjänster!$FA$5,Tjänster!FG$5,IF($PK5=Tjänster!$FA$6,Tjänster!FG$6,IF($PK5=Tjänster!$FA$7,Tjänster!FG$7,IF($PK5=Tjänster!$FA$8,Tjänster!FG$8,IF($PK5=Tjänster!$FA$9,Tjänster!FG$9,IF($PK5=Tjänster!$FA$10,Tjänster!FG$10,IF($PK5=Tjänster!$FA$11,Tjänster!FG$11,IF($PK5=Tjänster!$FA$12,Tjänster!FG$12,IF($PK5=Tjänster!$FA$13,Tjänster!FG$13,IF($PK5=Tjänster!$FA$14,Tjänster!FG$14,IF($PK5=Tjänster!$FA$15,Tjänster!FG$15,IF($PK5=Tjänster!$FA$16,Tjänster!FG$16,IF($PK5=Tjänster!$FA$17,Tjänster!FG$17,IF($PK5=Tjänster!$FA$18,Tjänster!FG$18,IF($PK5=Tjänster!$FA$19,Tjänster!FG$19,IF($PK5=Tjänster!$FA$20,Tjänster!FG$20,IF($PK5=Tjänster!$FA$21,Tjänster!FG$21,IF($PK5=Tjänster!$FA$22,Tjänster!FG$22,IF($PK5=Tjänster!$FA$23,Tjänster!FG$23,IF($PK5=Tjänster!$FA$24,Tjänster!FG$24,IF($PK5=Tjänster!$FA$25,Tjänster!FG$25,IF($PK5=Tjänster!$FA$26,Tjänster!FG$26,IF($PK5=Tjänster!$FA$27,Tjänster!FG$27,IF($PK5=Tjänster!$FA$28,Tjänster!FG$28,""))))))))))))))))))))))))))</f>
        <v/>
      </c>
      <c r="PR5" s="36" t="str">
        <f>IF($PK5=Tjänster!$FA$3,Tjänster!FH$3,IF($PK5=Tjänster!$FA$4,Tjänster!FH$4,IF($PK5=Tjänster!$FA$5,Tjänster!FH$5,IF($PK5=Tjänster!$FA$6,Tjänster!FH$6,IF($PK5=Tjänster!$FA$7,Tjänster!FH$7,IF($PK5=Tjänster!$FA$8,Tjänster!FH$8,IF($PK5=Tjänster!$FA$9,Tjänster!FH$9,IF($PK5=Tjänster!$FA$10,Tjänster!FH$10,IF($PK5=Tjänster!$FA$11,Tjänster!FH$11,IF($PK5=Tjänster!$FA$12,Tjänster!FH$12,IF($PK5=Tjänster!$FA$13,Tjänster!FH$13,IF($PK5=Tjänster!$FA$14,Tjänster!FH$14,IF($PK5=Tjänster!$FA$15,Tjänster!FH$15,IF($PK5=Tjänster!$FA$16,Tjänster!FH$16,IF($PK5=Tjänster!$FA$17,Tjänster!FH$17,IF($PK5=Tjänster!$FA$18,Tjänster!FH$18,IF($PK5=Tjänster!$FA$19,Tjänster!FH$19,IF($PK5=Tjänster!$FA$20,Tjänster!FH$20,IF($PK5=Tjänster!$FA$21,Tjänster!FH$21,IF($PK5=Tjänster!$FA$22,Tjänster!FH$22,IF($PK5=Tjänster!$FA$23,Tjänster!FH$23,IF($PK5=Tjänster!$FA$24,Tjänster!FH$24,IF($PK5=Tjänster!$FA$25,Tjänster!FH$25,IF($PK5=Tjänster!$FA$26,Tjänster!FH$26,IF($PK5=Tjänster!$FA$27,Tjänster!FH$27,IF($PK5=Tjänster!$FA$28,Tjänster!FH$28,""))))))))))))))))))))))))))</f>
        <v/>
      </c>
      <c r="PS5" s="36" t="str">
        <f>IF($PK5=Tjänster!$FA$3,Tjänster!FI$3,IF($PK5=Tjänster!$FA$4,Tjänster!FI$4,IF($PK5=Tjänster!$FA$5,Tjänster!FI$5,IF($PK5=Tjänster!$FA$6,Tjänster!FI$6,IF($PK5=Tjänster!$FA$7,Tjänster!FI$7,IF($PK5=Tjänster!$FA$8,Tjänster!FI$8,IF($PK5=Tjänster!$FA$9,Tjänster!FI$9,IF($PK5=Tjänster!$FA$10,Tjänster!FI$10,IF($PK5=Tjänster!$FA$11,Tjänster!FI$11,IF($PK5=Tjänster!$FA$12,Tjänster!FI$12,IF($PK5=Tjänster!$FA$13,Tjänster!FI$13,IF($PK5=Tjänster!$FA$14,Tjänster!FI$14,IF($PK5=Tjänster!$FA$15,Tjänster!FI$15,IF($PK5=Tjänster!$FA$16,Tjänster!FI$16,IF($PK5=Tjänster!$FA$17,Tjänster!FI$17,IF($PK5=Tjänster!$FA$18,Tjänster!FI$18,IF($PK5=Tjänster!$FA$19,Tjänster!FI$19,IF($PK5=Tjänster!$FA$20,Tjänster!FI$20,IF($PK5=Tjänster!$FA$21,Tjänster!FI$21,IF($PK5=Tjänster!$FA$22,Tjänster!FI$22,IF($PK5=Tjänster!$FA$23,Tjänster!FI$23,IF($PK5=Tjänster!$FA$24,Tjänster!FI$24,IF($PK5=Tjänster!$FA$25,Tjänster!FI$25,IF($PK5=Tjänster!$FA$26,Tjänster!FI$26,IF($PK5=Tjänster!$FA$27,Tjänster!FI$27,IF($PK5=Tjänster!$FA$28,Tjänster!FI$28,""))))))))))))))))))))))))))</f>
        <v/>
      </c>
      <c r="PT5" s="36" t="str">
        <f>IF($PK5=Tjänster!$FA$3,Tjänster!FJ$3,IF($PK5=Tjänster!$FA$4,Tjänster!FJ$4,IF($PK5=Tjänster!$FA$5,Tjänster!FJ$5,IF($PK5=Tjänster!$FA$6,Tjänster!FJ$6,IF($PK5=Tjänster!$FA$7,Tjänster!FJ$7,IF($PK5=Tjänster!$FA$8,Tjänster!FJ$8,IF($PK5=Tjänster!$FA$9,Tjänster!FJ$9,IF($PK5=Tjänster!$FA$10,Tjänster!FJ$10,IF($PK5=Tjänster!$FA$11,Tjänster!FJ$11,IF($PK5=Tjänster!$FA$12,Tjänster!FJ$12,IF($PK5=Tjänster!$FA$13,Tjänster!FJ$13,IF($PK5=Tjänster!$FA$14,Tjänster!FJ$14,IF($PK5=Tjänster!$FA$15,Tjänster!FJ$15,IF($PK5=Tjänster!$FA$16,Tjänster!FJ$16,IF($PK5=Tjänster!$FA$17,Tjänster!FJ$17,IF($PK5=Tjänster!$FA$18,Tjänster!FJ$18,IF($PK5=Tjänster!$FA$19,Tjänster!FJ$19,IF($PK5=Tjänster!$FA$20,Tjänster!FJ$20,IF($PK5=Tjänster!$FA$21,Tjänster!FJ$21,IF($PK5=Tjänster!$FA$22,Tjänster!FJ$22,IF($PK5=Tjänster!$FA$23,Tjänster!FJ$23,IF($PK5=Tjänster!$FA$24,Tjänster!FJ$24,IF($PK5=Tjänster!$FA$25,Tjänster!FJ$25,IF($PK5=Tjänster!$FA$26,Tjänster!FJ$26,IF($PK5=Tjänster!$FA$27,Tjänster!FJ$27,IF($PK5=Tjänster!$FA$28,Tjänster!FJ$28,""))))))))))))))))))))))))))</f>
        <v/>
      </c>
      <c r="PU5" s="36" t="str">
        <f>IF($PK5=Tjänster!$FA$3,Tjänster!FK$3,IF($PK5=Tjänster!$FA$4,Tjänster!FK$4,IF($PK5=Tjänster!$FA$5,Tjänster!FK$5,IF($PK5=Tjänster!$FA$6,Tjänster!FK$6,IF($PK5=Tjänster!$FA$7,Tjänster!FK$7,IF($PK5=Tjänster!$FA$8,Tjänster!FK$8,IF($PK5=Tjänster!$FA$9,Tjänster!FK$9,IF($PK5=Tjänster!$FA$10,Tjänster!FK$10,IF($PK5=Tjänster!$FA$11,Tjänster!FK$11,IF($PK5=Tjänster!$FA$12,Tjänster!FK$12,IF($PK5=Tjänster!$FA$13,Tjänster!FK$13,IF($PK5=Tjänster!$FA$14,Tjänster!FK$14,IF($PK5=Tjänster!$FA$15,Tjänster!FK$15,IF($PK5=Tjänster!$FA$16,Tjänster!FK$16,IF($PK5=Tjänster!$FA$17,Tjänster!FK$17,IF($PK5=Tjänster!$FA$18,Tjänster!FK$18,IF($PK5=Tjänster!$FA$19,Tjänster!FK$19,IF($PK5=Tjänster!$FA$20,Tjänster!FK$20,IF($PK5=Tjänster!$FA$21,Tjänster!FK$21,IF($PK5=Tjänster!$FA$22,Tjänster!FK$22,IF($PK5=Tjänster!$FA$23,Tjänster!FK$23,IF($PK5=Tjänster!$FA$24,Tjänster!FK$24,IF($PK5=Tjänster!$FA$25,Tjänster!FK$25,IF($PK5=Tjänster!$FA$26,Tjänster!FK$26,IF($PK5=Tjänster!$FA$27,Tjänster!FK$27,IF($PK5=Tjänster!$FA$28,Tjänster!FK$28,""))))))))))))))))))))))))))</f>
        <v/>
      </c>
      <c r="PV5" s="36" t="str">
        <f>IF($PK5=Tjänster!$FA$3,Tjänster!FL$3,IF($PK5=Tjänster!$FA$4,Tjänster!FL$4,IF($PK5=Tjänster!$FA$5,Tjänster!FL$5,IF($PK5=Tjänster!$FA$6,Tjänster!FL$6,IF($PK5=Tjänster!$FA$7,Tjänster!FL$7,IF($PK5=Tjänster!$FA$8,Tjänster!FL$8,IF($PK5=Tjänster!$FA$9,Tjänster!FL$9,IF($PK5=Tjänster!$FA$10,Tjänster!FL$10,IF($PK5=Tjänster!$FA$11,Tjänster!FL$11,IF($PK5=Tjänster!$FA$12,Tjänster!FL$12,IF($PK5=Tjänster!$FA$13,Tjänster!FL$13,IF($PK5=Tjänster!$FA$14,Tjänster!FL$14,IF($PK5=Tjänster!$FA$15,Tjänster!FL$15,IF($PK5=Tjänster!$FA$16,Tjänster!FL$16,IF($PK5=Tjänster!$FA$17,Tjänster!FL$17,IF($PK5=Tjänster!$FA$18,Tjänster!FL$18,IF($PK5=Tjänster!$FA$19,Tjänster!FL$19,IF($PK5=Tjänster!$FA$20,Tjänster!FL$20,IF($PK5=Tjänster!$FA$21,Tjänster!FL$21,IF($PK5=Tjänster!$FA$22,Tjänster!FL$22,IF($PK5=Tjänster!$FA$23,Tjänster!FL$23,IF($PK5=Tjänster!$FA$24,Tjänster!FL$24,IF($PK5=Tjänster!$FA$25,Tjänster!FL$25,IF($PK5=Tjänster!$FA$26,Tjänster!FL$26,IF($PK5=Tjänster!$FA$27,Tjänster!FL$27,IF($PK5=Tjänster!$FA$28,Tjänster!FL$28,""))))))))))))))))))))))))))</f>
        <v/>
      </c>
      <c r="PW5" s="36" t="str">
        <f>IF($PK5=Tjänster!$FA$3,Tjänster!FM$3,IF($PK5=Tjänster!$FA$4,Tjänster!FM$4,IF($PK5=Tjänster!$FA$5,Tjänster!FM$5,IF($PK5=Tjänster!$FA$6,Tjänster!FM$6,IF($PK5=Tjänster!$FA$7,Tjänster!FM$7,IF($PK5=Tjänster!$FA$8,Tjänster!FM$8,IF($PK5=Tjänster!$FA$9,Tjänster!FM$9,IF($PK5=Tjänster!$FA$10,Tjänster!FM$10,IF($PK5=Tjänster!$FA$11,Tjänster!FM$11,IF($PK5=Tjänster!$FA$12,Tjänster!FM$12,IF($PK5=Tjänster!$FA$13,Tjänster!FM$13,IF($PK5=Tjänster!$FA$14,Tjänster!FM$14,IF($PK5=Tjänster!$FA$15,Tjänster!FM$15,IF($PK5=Tjänster!$FA$16,Tjänster!FM$16,IF($PK5=Tjänster!$FA$17,Tjänster!FM$17,IF($PK5=Tjänster!$FA$18,Tjänster!FM$18,IF($PK5=Tjänster!$FA$19,Tjänster!FM$19,IF($PK5=Tjänster!$FA$20,Tjänster!FM$20,IF($PK5=Tjänster!$FA$21,Tjänster!FM$21,IF($PK5=Tjänster!$FA$22,Tjänster!FM$22,IF($PK5=Tjänster!$FA$23,Tjänster!FM$23,IF($PK5=Tjänster!$FA$24,Tjänster!FM$24,IF($PK5=Tjänster!$FA$25,Tjänster!FM$25,IF($PK5=Tjänster!$FA$26,Tjänster!FM$26,IF($PK5=Tjänster!$FA$27,Tjänster!FM$27,IF($PK5=Tjänster!$FA$28,Tjänster!FM$28,""))))))))))))))))))))))))))</f>
        <v/>
      </c>
      <c r="PX5" s="36" t="str">
        <f>IF($PK5=Tjänster!$FA$3,Tjänster!FN$3,IF($PK5=Tjänster!$FA$4,Tjänster!FN$4,IF($PK5=Tjänster!$FA$5,Tjänster!FN$5,IF($PK5=Tjänster!$FA$6,Tjänster!FN$6,IF($PK5=Tjänster!$FA$7,Tjänster!FN$7,IF($PK5=Tjänster!$FA$8,Tjänster!FN$8,IF($PK5=Tjänster!$FA$9,Tjänster!FN$9,IF($PK5=Tjänster!$FA$10,Tjänster!FN$10,IF($PK5=Tjänster!$FA$11,Tjänster!FN$11,IF($PK5=Tjänster!$FA$12,Tjänster!FN$12,IF($PK5=Tjänster!$FA$13,Tjänster!FN$13,IF($PK5=Tjänster!$FA$14,Tjänster!FN$14,IF($PK5=Tjänster!$FA$15,Tjänster!FN$15,IF($PK5=Tjänster!$FA$16,Tjänster!FN$16,IF($PK5=Tjänster!$FA$17,Tjänster!FN$17,IF($PK5=Tjänster!$FA$18,Tjänster!FN$18,IF($PK5=Tjänster!$FA$19,Tjänster!FN$19,IF($PK5=Tjänster!$FA$20,Tjänster!FN$20,IF($PK5=Tjänster!$FA$21,Tjänster!FN$21,IF($PK5=Tjänster!$FA$22,Tjänster!FN$22,IF($PK5=Tjänster!$FA$23,Tjänster!FN$23,IF($PK5=Tjänster!$FA$24,Tjänster!FN$24,IF($PK5=Tjänster!$FA$25,Tjänster!FN$25,IF($PK5=Tjänster!$FA$26,Tjänster!FN$26,IF($PK5=Tjänster!$FA$27,Tjänster!FN$27,IF($PK5=Tjänster!$FA$28,Tjänster!FN$28,""))))))))))))))))))))))))))</f>
        <v/>
      </c>
      <c r="PY5" s="36" t="str">
        <f>IF($PK5=Tjänster!$FA$3,Tjänster!FO$3,IF($PK5=Tjänster!$FA$4,Tjänster!FO$4,IF($PK5=Tjänster!$FA$5,Tjänster!FO$5,IF($PK5=Tjänster!$FA$6,Tjänster!FO$6,IF($PK5=Tjänster!$FA$7,Tjänster!FO$7,IF($PK5=Tjänster!$FA$8,Tjänster!FO$8,IF($PK5=Tjänster!$FA$9,Tjänster!FO$9,IF($PK5=Tjänster!$FA$10,Tjänster!FO$10,IF($PK5=Tjänster!$FA$11,Tjänster!FO$11,IF($PK5=Tjänster!$FA$12,Tjänster!FO$12,IF($PK5=Tjänster!$FA$13,Tjänster!FO$13,IF($PK5=Tjänster!$FA$14,Tjänster!FO$14,IF($PK5=Tjänster!$FA$15,Tjänster!FO$15,IF($PK5=Tjänster!$FA$16,Tjänster!FO$16,IF($PK5=Tjänster!$FA$17,Tjänster!FO$17,IF($PK5=Tjänster!$FA$18,Tjänster!FO$18,IF($PK5=Tjänster!$FA$19,Tjänster!FO$19,IF($PK5=Tjänster!$FA$20,Tjänster!FO$20,IF($PK5=Tjänster!$FA$21,Tjänster!FO$21,IF($PK5=Tjänster!$FA$22,Tjänster!FO$22,IF($PK5=Tjänster!$FA$23,Tjänster!FO$23,IF($PK5=Tjänster!$FA$24,Tjänster!FO$24,IF($PK5=Tjänster!$FA$25,Tjänster!FO$25,IF($PK5=Tjänster!$FA$26,Tjänster!FO$26,IF($PK5=Tjänster!$FA$27,Tjänster!FO$27,IF($PK5=Tjänster!$FA$28,Tjänster!FO$28,""))))))))))))))))))))))))))</f>
        <v/>
      </c>
      <c r="PZ5" s="36" t="str">
        <f>IF($PK5=Tjänster!$FA$3,Tjänster!FP$3,IF($PK5=Tjänster!$FA$4,Tjänster!FP$4,IF($PK5=Tjänster!$FA$5,Tjänster!FP$5,IF($PK5=Tjänster!$FA$6,Tjänster!FP$6,IF($PK5=Tjänster!$FA$7,Tjänster!FP$7,IF($PK5=Tjänster!$FA$8,Tjänster!FP$8,IF($PK5=Tjänster!$FA$9,Tjänster!FP$9,IF($PK5=Tjänster!$FA$10,Tjänster!FP$10,IF($PK5=Tjänster!$FA$11,Tjänster!FP$11,IF($PK5=Tjänster!$FA$12,Tjänster!FP$12,IF($PK5=Tjänster!$FA$13,Tjänster!FP$13,IF($PK5=Tjänster!$FA$14,Tjänster!FP$14,IF($PK5=Tjänster!$FA$15,Tjänster!FP$15,IF($PK5=Tjänster!$FA$16,Tjänster!FP$16,IF($PK5=Tjänster!$FA$17,Tjänster!FP$17,IF($PK5=Tjänster!$FA$18,Tjänster!FP$18,IF($PK5=Tjänster!$FA$19,Tjänster!FP$19,IF($PK5=Tjänster!$FA$20,Tjänster!FP$20,IF($PK5=Tjänster!$FA$21,Tjänster!FP$21,IF($PK5=Tjänster!$FA$22,Tjänster!FP$22,IF($PK5=Tjänster!$FA$23,Tjänster!FP$23,IF($PK5=Tjänster!$FA$24,Tjänster!FP$24,IF($PK5=Tjänster!$FA$25,Tjänster!FP$25,IF($PK5=Tjänster!$FA$26,Tjänster!FP$26,IF($PK5=Tjänster!$FA$27,Tjänster!FP$27,IF($PK5=Tjänster!$FA$28,Tjänster!FP$28,""))))))))))))))))))))))))))</f>
        <v/>
      </c>
      <c r="QA5" s="36" t="str">
        <f>IF($PK5=Tjänster!$FA$3,Tjänster!FQ$3,IF($PK5=Tjänster!$FA$4,Tjänster!FQ$4,IF($PK5=Tjänster!$FA$5,Tjänster!FQ$5,IF($PK5=Tjänster!$FA$6,Tjänster!FQ$6,IF($PK5=Tjänster!$FA$7,Tjänster!FQ$7,IF($PK5=Tjänster!$FA$8,Tjänster!FQ$8,IF($PK5=Tjänster!$FA$9,Tjänster!FQ$9,IF($PK5=Tjänster!$FA$10,Tjänster!FQ$10,IF($PK5=Tjänster!$FA$11,Tjänster!FQ$11,IF($PK5=Tjänster!$FA$12,Tjänster!FQ$12,IF($PK5=Tjänster!$FA$13,Tjänster!FQ$13,IF($PK5=Tjänster!$FA$14,Tjänster!FQ$14,IF($PK5=Tjänster!$FA$15,Tjänster!FQ$15,IF($PK5=Tjänster!$FA$16,Tjänster!FQ$16,IF($PK5=Tjänster!$FA$17,Tjänster!FQ$17,IF($PK5=Tjänster!$FA$18,Tjänster!FQ$18,IF($PK5=Tjänster!$FA$19,Tjänster!FQ$19,IF($PK5=Tjänster!$FA$20,Tjänster!FQ$20,IF($PK5=Tjänster!$FA$21,Tjänster!FQ$21,IF($PK5=Tjänster!$FA$22,Tjänster!FQ$22,IF($PK5=Tjänster!$FA$23,Tjänster!FQ$23,IF($PK5=Tjänster!$FA$24,Tjänster!FQ$24,IF($PK5=Tjänster!$FA$25,Tjänster!FQ$25,IF($PK5=Tjänster!$FA$26,Tjänster!FQ$26,IF($PK5=Tjänster!$FA$27,Tjänster!FQ$27,IF($PK5=Tjänster!$FA$28,Tjänster!FQ$28,""))))))))))))))))))))))))))</f>
        <v/>
      </c>
      <c r="QB5" s="36" t="str">
        <f>IF($PK5=Tjänster!$FA$3,Tjänster!FR$3,IF($PK5=Tjänster!$FA$4,Tjänster!FR$4,IF($PK5=Tjänster!$FA$5,Tjänster!FR$5,IF($PK5=Tjänster!$FA$6,Tjänster!FR$6,IF($PK5=Tjänster!$FA$7,Tjänster!FR$7,IF($PK5=Tjänster!$FA$8,Tjänster!FR$8,IF($PK5=Tjänster!$FA$9,Tjänster!FR$9,IF($PK5=Tjänster!$FA$10,Tjänster!FR$10,IF($PK5=Tjänster!$FA$11,Tjänster!FR$11,IF($PK5=Tjänster!$FA$12,Tjänster!FR$12,IF($PK5=Tjänster!$FA$13,Tjänster!FR$13,IF($PK5=Tjänster!$FA$14,Tjänster!FR$14,IF($PK5=Tjänster!$FA$15,Tjänster!FR$15,IF($PK5=Tjänster!$FA$16,Tjänster!FR$16,IF($PK5=Tjänster!$FA$17,Tjänster!FR$17,IF($PK5=Tjänster!$FA$18,Tjänster!FR$18,IF($PK5=Tjänster!$FA$19,Tjänster!FR$19,IF($PK5=Tjänster!$FA$20,Tjänster!FR$20,IF($PK5=Tjänster!$FA$21,Tjänster!FR$21,IF($PK5=Tjänster!$FA$22,Tjänster!FR$22,IF($PK5=Tjänster!$FA$23,Tjänster!FR$23,IF($PK5=Tjänster!$FA$24,Tjänster!FR$24,IF($PK5=Tjänster!$FA$25,Tjänster!FR$25,IF($PK5=Tjänster!$FA$26,Tjänster!FR$26,IF($PK5=Tjänster!$FA$27,Tjänster!FR$27,IF($PK5=Tjänster!$FA$28,Tjänster!FR$28,""))))))))))))))))))))))))))</f>
        <v/>
      </c>
      <c r="QC5" s="36" t="str">
        <f>IF($PK5=Tjänster!$FA$3,Tjänster!FS$3,IF($PK5=Tjänster!$FA$4,Tjänster!FS$4,IF($PK5=Tjänster!$FA$5,Tjänster!FS$5,IF($PK5=Tjänster!$FA$6,Tjänster!FS$6,IF($PK5=Tjänster!$FA$7,Tjänster!FS$7,IF($PK5=Tjänster!$FA$8,Tjänster!FS$8,IF($PK5=Tjänster!$FA$9,Tjänster!FS$9,IF($PK5=Tjänster!$FA$10,Tjänster!FS$10,IF($PK5=Tjänster!$FA$11,Tjänster!FS$11,IF($PK5=Tjänster!$FA$12,Tjänster!FS$12,IF($PK5=Tjänster!$FA$13,Tjänster!FS$13,IF($PK5=Tjänster!$FA$14,Tjänster!FS$14,IF($PK5=Tjänster!$FA$15,Tjänster!FS$15,IF($PK5=Tjänster!$FA$16,Tjänster!FS$16,IF($PK5=Tjänster!$FA$17,Tjänster!FS$17,IF($PK5=Tjänster!$FA$18,Tjänster!FS$18,IF($PK5=Tjänster!$FA$19,Tjänster!FS$19,IF($PK5=Tjänster!$FA$20,Tjänster!FS$20,IF($PK5=Tjänster!$FA$21,Tjänster!FS$21,IF($PK5=Tjänster!$FA$22,Tjänster!FS$22,IF($PK5=Tjänster!$FA$23,Tjänster!FS$23,IF($PK5=Tjänster!$FA$24,Tjänster!FS$24,IF($PK5=Tjänster!$FA$25,Tjänster!FS$25,IF($PK5=Tjänster!$FA$26,Tjänster!FS$26,IF($PK5=Tjänster!$FA$27,Tjänster!FS$27,IF($PK5=Tjänster!$FA$28,Tjänster!FS$28,""))))))))))))))))))))))))))</f>
        <v/>
      </c>
      <c r="QD5" s="36" t="str">
        <f>IF($PK5=Tjänster!$FA$3,Tjänster!FT$3,IF($PK5=Tjänster!$FA$4,Tjänster!FT$4,IF($PK5=Tjänster!$FA$5,Tjänster!FT$5,IF($PK5=Tjänster!$FA$6,Tjänster!FT$6,IF($PK5=Tjänster!$FA$7,Tjänster!FT$7,IF($PK5=Tjänster!$FA$8,Tjänster!FT$8,IF($PK5=Tjänster!$FA$9,Tjänster!FT$9,IF($PK5=Tjänster!$FA$10,Tjänster!FT$10,IF($PK5=Tjänster!$FA$11,Tjänster!FT$11,IF($PK5=Tjänster!$FA$12,Tjänster!FT$12,IF($PK5=Tjänster!$FA$13,Tjänster!FT$13,IF($PK5=Tjänster!$FA$14,Tjänster!FT$14,IF($PK5=Tjänster!$FA$15,Tjänster!FT$15,IF($PK5=Tjänster!$FA$16,Tjänster!FT$16,IF($PK5=Tjänster!$FA$17,Tjänster!FT$17,IF($PK5=Tjänster!$FA$18,Tjänster!FT$18,IF($PK5=Tjänster!$FA$19,Tjänster!FT$19,IF($PK5=Tjänster!$FA$20,Tjänster!FT$20,IF($PK5=Tjänster!$FA$21,Tjänster!FT$21,IF($PK5=Tjänster!$FA$22,Tjänster!FT$22,IF($PK5=Tjänster!$FA$23,Tjänster!FT$23,IF($PK5=Tjänster!$FA$24,Tjänster!FT$24,IF($PK5=Tjänster!$FA$25,Tjänster!FT$25,IF($PK5=Tjänster!$FA$26,Tjänster!FT$26,IF($PK5=Tjänster!$FA$27,Tjänster!FT$27,IF($PK5=Tjänster!$FA$28,Tjänster!FT$28,""))))))))))))))))))))))))))</f>
        <v/>
      </c>
      <c r="QE5" s="36" t="str">
        <f>IF($PK5=Tjänster!$FA$3,Tjänster!FU$3,IF($PK5=Tjänster!$FA$4,Tjänster!FU$4,IF($PK5=Tjänster!$FA$5,Tjänster!FU$5,IF($PK5=Tjänster!$FA$6,Tjänster!FU$6,IF($PK5=Tjänster!$FA$7,Tjänster!FU$7,IF($PK5=Tjänster!$FA$8,Tjänster!FU$8,IF($PK5=Tjänster!$FA$9,Tjänster!FU$9,IF($PK5=Tjänster!$FA$10,Tjänster!FU$10,IF($PK5=Tjänster!$FA$11,Tjänster!FU$11,IF($PK5=Tjänster!$FA$12,Tjänster!FU$12,IF($PK5=Tjänster!$FA$13,Tjänster!FU$13,IF($PK5=Tjänster!$FA$14,Tjänster!FU$14,IF($PK5=Tjänster!$FA$15,Tjänster!FU$15,IF($PK5=Tjänster!$FA$16,Tjänster!FU$16,IF($PK5=Tjänster!$FA$17,Tjänster!FU$17,IF($PK5=Tjänster!$FA$18,Tjänster!FU$18,IF($PK5=Tjänster!$FA$19,Tjänster!FU$19,IF($PK5=Tjänster!$FA$20,Tjänster!FU$20,IF($PK5=Tjänster!$FA$21,Tjänster!FU$21,IF($PK5=Tjänster!$FA$22,Tjänster!FU$22,IF($PK5=Tjänster!$FA$23,Tjänster!FU$23,IF($PK5=Tjänster!$FA$24,Tjänster!FU$24,IF($PK5=Tjänster!$FA$25,Tjänster!FU$25,IF($PK5=Tjänster!$FA$26,Tjänster!FU$26,IF($PK5=Tjänster!$FA$27,Tjänster!FU$27,IF($PK5=Tjänster!$FA$28,Tjänster!FU$28,""))))))))))))))))))))))))))</f>
        <v/>
      </c>
      <c r="RH5" s="36" t="str">
        <f t="shared" si="7"/>
        <v/>
      </c>
      <c r="RI5" s="36" t="str">
        <f>IF($RH5=Tjänster!$FW$3,Tjänster!FX$3,IF($RH5=Tjänster!$FW$4,Tjänster!FX$4,IF($RH5=Tjänster!$FW$5,Tjänster!FX$5,IF($RH5=Tjänster!$FW$6,Tjänster!FX$6,IF($RH5=Tjänster!$FW$7,Tjänster!FX$7,IF($RH5=Tjänster!$FW$8,Tjänster!FX$8,IF($RH5=Tjänster!$FW$9,Tjänster!FX$9,IF($RH5=Tjänster!$FW$10,Tjänster!FX$10,IF($RH5=Tjänster!$FW$11,Tjänster!FX$11,IF($RH5=Tjänster!$FW$12,Tjänster!FX$12,IF($RH5=Tjänster!$FW$13,Tjänster!FX$13,IF($RH5=Tjänster!$FW$14,Tjänster!FX$14,IF($RH5=Tjänster!$FW$15,Tjänster!FX$15,IF($RH5=Tjänster!$FW$16,Tjänster!FX$16,IF($RH5=Tjänster!$FW$17,Tjänster!FX$17,IF($RH5=Tjänster!$FW$18,Tjänster!FX$18,IF($RH5=Tjänster!$FW$19,Tjänster!FX$19,IF($RH5=Tjänster!$FW$20,Tjänster!FX$20,IF($RH5=Tjänster!$FW$21,Tjänster!FX$21,IF($RH5=Tjänster!$FW$22,Tjänster!FX$22,IF($RH5=Tjänster!$FW$23,Tjänster!FX$23,IF($RH5=Tjänster!$FW$24,Tjänster!FX$24,IF($RH5=Tjänster!$FW$25,Tjänster!FX$25,IF($RH5=Tjänster!$FW$26,Tjänster!FX$26,IF($RH5=Tjänster!$FW$27,Tjänster!FX$27,IF($RH5=Tjänster!$FW$28,Tjänster!FX$28,""))))))))))))))))))))))))))</f>
        <v/>
      </c>
      <c r="RJ5" s="36" t="str">
        <f>IF($RH5=Tjänster!$FW$3,Tjänster!FY$3,IF($RH5=Tjänster!$FW$4,Tjänster!FY$4,IF($RH5=Tjänster!$FW$5,Tjänster!FY$5,IF($RH5=Tjänster!$FW$6,Tjänster!FY$6,IF($RH5=Tjänster!$FW$7,Tjänster!FY$7,IF($RH5=Tjänster!$FW$8,Tjänster!FY$8,IF($RH5=Tjänster!$FW$9,Tjänster!FY$9,IF($RH5=Tjänster!$FW$10,Tjänster!FY$10,IF($RH5=Tjänster!$FW$11,Tjänster!FY$11,IF($RH5=Tjänster!$FW$12,Tjänster!FY$12,IF($RH5=Tjänster!$FW$13,Tjänster!FY$13,IF($RH5=Tjänster!$FW$14,Tjänster!FY$14,IF($RH5=Tjänster!$FW$15,Tjänster!FY$15,IF($RH5=Tjänster!$FW$16,Tjänster!FY$16,IF($RH5=Tjänster!$FW$17,Tjänster!FY$17,IF($RH5=Tjänster!$FW$18,Tjänster!FY$18,IF($RH5=Tjänster!$FW$19,Tjänster!FY$19,IF($RH5=Tjänster!$FW$20,Tjänster!FY$20,IF($RH5=Tjänster!$FW$21,Tjänster!FY$21,IF($RH5=Tjänster!$FW$22,Tjänster!FY$22,IF($RH5=Tjänster!$FW$23,Tjänster!FY$23,IF($RH5=Tjänster!$FW$24,Tjänster!FY$24,IF($RH5=Tjänster!$FW$25,Tjänster!FY$25,IF($RH5=Tjänster!$FW$26,Tjänster!FY$26,IF($RH5=Tjänster!$FW$27,Tjänster!FY$27,IF($RH5=Tjänster!$FW$28,Tjänster!FY$28,""))))))))))))))))))))))))))</f>
        <v/>
      </c>
      <c r="RK5" s="36" t="str">
        <f>IF($RH5=Tjänster!$FW$3,Tjänster!FZ$3,IF($RH5=Tjänster!$FW$4,Tjänster!FZ$4,IF($RH5=Tjänster!$FW$5,Tjänster!FZ$5,IF($RH5=Tjänster!$FW$6,Tjänster!FZ$6,IF($RH5=Tjänster!$FW$7,Tjänster!FZ$7,IF($RH5=Tjänster!$FW$8,Tjänster!FZ$8,IF($RH5=Tjänster!$FW$9,Tjänster!FZ$9,IF($RH5=Tjänster!$FW$10,Tjänster!FZ$10,IF($RH5=Tjänster!$FW$11,Tjänster!FZ$11,IF($RH5=Tjänster!$FW$12,Tjänster!FZ$12,IF($RH5=Tjänster!$FW$13,Tjänster!FZ$13,IF($RH5=Tjänster!$FW$14,Tjänster!FZ$14,IF($RH5=Tjänster!$FW$15,Tjänster!FZ$15,IF($RH5=Tjänster!$FW$16,Tjänster!FZ$16,IF($RH5=Tjänster!$FW$17,Tjänster!FZ$17,IF($RH5=Tjänster!$FW$18,Tjänster!FZ$18,IF($RH5=Tjänster!$FW$19,Tjänster!FZ$19,IF($RH5=Tjänster!$FW$20,Tjänster!FZ$20,IF($RH5=Tjänster!$FW$21,Tjänster!FZ$21,IF($RH5=Tjänster!$FW$22,Tjänster!FZ$22,IF($RH5=Tjänster!$FW$23,Tjänster!FZ$23,IF($RH5=Tjänster!$FW$24,Tjänster!FZ$24,IF($RH5=Tjänster!$FW$25,Tjänster!FZ$25,IF($RH5=Tjänster!$FW$26,Tjänster!FZ$26,IF($RH5=Tjänster!$FW$27,Tjänster!FZ$27,IF($RH5=Tjänster!$FW$28,Tjänster!FZ$28,""))))))))))))))))))))))))))</f>
        <v/>
      </c>
      <c r="RL5" s="36" t="str">
        <f>IF($RH5=Tjänster!$FW$3,Tjänster!GA$3,IF($RH5=Tjänster!$FW$4,Tjänster!GA$4,IF($RH5=Tjänster!$FW$5,Tjänster!GA$5,IF($RH5=Tjänster!$FW$6,Tjänster!GA$6,IF($RH5=Tjänster!$FW$7,Tjänster!GA$7,IF($RH5=Tjänster!$FW$8,Tjänster!GA$8,IF($RH5=Tjänster!$FW$9,Tjänster!GA$9,IF($RH5=Tjänster!$FW$10,Tjänster!GA$10,IF($RH5=Tjänster!$FW$11,Tjänster!GA$11,IF($RH5=Tjänster!$FW$12,Tjänster!GA$12,IF($RH5=Tjänster!$FW$13,Tjänster!GA$13,IF($RH5=Tjänster!$FW$14,Tjänster!GA$14,IF($RH5=Tjänster!$FW$15,Tjänster!GA$15,IF($RH5=Tjänster!$FW$16,Tjänster!GA$16,IF($RH5=Tjänster!$FW$17,Tjänster!GA$17,IF($RH5=Tjänster!$FW$18,Tjänster!GA$18,IF($RH5=Tjänster!$FW$19,Tjänster!GA$19,IF($RH5=Tjänster!$FW$20,Tjänster!GA$20,IF($RH5=Tjänster!$FW$21,Tjänster!GA$21,IF($RH5=Tjänster!$FW$22,Tjänster!GA$22,IF($RH5=Tjänster!$FW$23,Tjänster!GA$23,IF($RH5=Tjänster!$FW$24,Tjänster!GA$24,IF($RH5=Tjänster!$FW$25,Tjänster!GA$25,IF($RH5=Tjänster!$FW$26,Tjänster!GA$26,IF($RH5=Tjänster!$FW$27,Tjänster!GA$27,IF($RH5=Tjänster!$FW$28,Tjänster!GA$28,""))))))))))))))))))))))))))</f>
        <v/>
      </c>
      <c r="RM5" s="36" t="str">
        <f>IF($RH5=Tjänster!$FW$3,Tjänster!GB$3,IF($RH5=Tjänster!$FW$4,Tjänster!GB$4,IF($RH5=Tjänster!$FW$5,Tjänster!GB$5,IF($RH5=Tjänster!$FW$6,Tjänster!GB$6,IF($RH5=Tjänster!$FW$7,Tjänster!GB$7,IF($RH5=Tjänster!$FW$8,Tjänster!GB$8,IF($RH5=Tjänster!$FW$9,Tjänster!GB$9,IF($RH5=Tjänster!$FW$10,Tjänster!GB$10,IF($RH5=Tjänster!$FW$11,Tjänster!GB$11,IF($RH5=Tjänster!$FW$12,Tjänster!GB$12,IF($RH5=Tjänster!$FW$13,Tjänster!GB$13,IF($RH5=Tjänster!$FW$14,Tjänster!GB$14,IF($RH5=Tjänster!$FW$15,Tjänster!GB$15,IF($RH5=Tjänster!$FW$16,Tjänster!GB$16,IF($RH5=Tjänster!$FW$17,Tjänster!GB$17,IF($RH5=Tjänster!$FW$18,Tjänster!GB$18,IF($RH5=Tjänster!$FW$19,Tjänster!GB$19,IF($RH5=Tjänster!$FW$20,Tjänster!GB$20,IF($RH5=Tjänster!$FW$21,Tjänster!GB$21,IF($RH5=Tjänster!$FW$22,Tjänster!GB$22,IF($RH5=Tjänster!$FW$23,Tjänster!GB$23,IF($RH5=Tjänster!$FW$24,Tjänster!GB$24,IF($RH5=Tjänster!$FW$25,Tjänster!GB$25,IF($RH5=Tjänster!$FW$26,Tjänster!GB$26,IF($RH5=Tjänster!$FW$27,Tjänster!GB$27,IF($RH5=Tjänster!$FW$28,Tjänster!GB$28,""))))))))))))))))))))))))))</f>
        <v/>
      </c>
      <c r="RN5" s="36" t="str">
        <f>IF($RH5=Tjänster!$FW$3,Tjänster!GC$3,IF($RH5=Tjänster!$FW$4,Tjänster!GC$4,IF($RH5=Tjänster!$FW$5,Tjänster!GC$5,IF($RH5=Tjänster!$FW$6,Tjänster!GC$6,IF($RH5=Tjänster!$FW$7,Tjänster!GC$7,IF($RH5=Tjänster!$FW$8,Tjänster!GC$8,IF($RH5=Tjänster!$FW$9,Tjänster!GC$9,IF($RH5=Tjänster!$FW$10,Tjänster!GC$10,IF($RH5=Tjänster!$FW$11,Tjänster!GC$11,IF($RH5=Tjänster!$FW$12,Tjänster!GC$12,IF($RH5=Tjänster!$FW$13,Tjänster!GC$13,IF($RH5=Tjänster!$FW$14,Tjänster!GC$14,IF($RH5=Tjänster!$FW$15,Tjänster!GC$15,IF($RH5=Tjänster!$FW$16,Tjänster!GC$16,IF($RH5=Tjänster!$FW$17,Tjänster!GC$17,IF($RH5=Tjänster!$FW$18,Tjänster!GC$18,IF($RH5=Tjänster!$FW$19,Tjänster!GC$19,IF($RH5=Tjänster!$FW$20,Tjänster!GC$20,IF($RH5=Tjänster!$FW$21,Tjänster!GC$21,IF($RH5=Tjänster!$FW$22,Tjänster!GC$22,IF($RH5=Tjänster!$FW$23,Tjänster!GC$23,IF($RH5=Tjänster!$FW$24,Tjänster!GC$24,IF($RH5=Tjänster!$FW$25,Tjänster!GC$25,IF($RH5=Tjänster!$FW$26,Tjänster!GC$26,IF($RH5=Tjänster!$FW$27,Tjänster!GC$27,IF($RH5=Tjänster!$FW$28,Tjänster!GC$28,""))))))))))))))))))))))))))</f>
        <v/>
      </c>
      <c r="RO5" s="36" t="str">
        <f>IF($RH5=Tjänster!$FW$3,Tjänster!GD$3,IF($RH5=Tjänster!$FW$4,Tjänster!GD$4,IF($RH5=Tjänster!$FW$5,Tjänster!GD$5,IF($RH5=Tjänster!$FW$6,Tjänster!GD$6,IF($RH5=Tjänster!$FW$7,Tjänster!GD$7,IF($RH5=Tjänster!$FW$8,Tjänster!GD$8,IF($RH5=Tjänster!$FW$9,Tjänster!GD$9,IF($RH5=Tjänster!$FW$10,Tjänster!GD$10,IF($RH5=Tjänster!$FW$11,Tjänster!GD$11,IF($RH5=Tjänster!$FW$12,Tjänster!GD$12,IF($RH5=Tjänster!$FW$13,Tjänster!GD$13,IF($RH5=Tjänster!$FW$14,Tjänster!GD$14,IF($RH5=Tjänster!$FW$15,Tjänster!GD$15,IF($RH5=Tjänster!$FW$16,Tjänster!GD$16,IF($RH5=Tjänster!$FW$17,Tjänster!GD$17,IF($RH5=Tjänster!$FW$18,Tjänster!GD$18,IF($RH5=Tjänster!$FW$19,Tjänster!GD$19,IF($RH5=Tjänster!$FW$20,Tjänster!GD$20,IF($RH5=Tjänster!$FW$21,Tjänster!GD$21,IF($RH5=Tjänster!$FW$22,Tjänster!GD$22,IF($RH5=Tjänster!$FW$23,Tjänster!GD$23,IF($RH5=Tjänster!$FW$24,Tjänster!GD$24,IF($RH5=Tjänster!$FW$25,Tjänster!GD$25,IF($RH5=Tjänster!$FW$26,Tjänster!GD$26,IF($RH5=Tjänster!$FW$27,Tjänster!GD$27,IF($RH5=Tjänster!$FW$28,Tjänster!GD$28,""))))))))))))))))))))))))))</f>
        <v/>
      </c>
      <c r="RP5" s="36" t="str">
        <f>IF($RH5=Tjänster!$FW$3,Tjänster!GE$3,IF($RH5=Tjänster!$FW$4,Tjänster!GE$4,IF($RH5=Tjänster!$FW$5,Tjänster!GE$5,IF($RH5=Tjänster!$FW$6,Tjänster!GE$6,IF($RH5=Tjänster!$FW$7,Tjänster!GE$7,IF($RH5=Tjänster!$FW$8,Tjänster!GE$8,IF($RH5=Tjänster!$FW$9,Tjänster!GE$9,IF($RH5=Tjänster!$FW$10,Tjänster!GE$10,IF($RH5=Tjänster!$FW$11,Tjänster!GE$11,IF($RH5=Tjänster!$FW$12,Tjänster!GE$12,IF($RH5=Tjänster!$FW$13,Tjänster!GE$13,IF($RH5=Tjänster!$FW$14,Tjänster!GE$14,IF($RH5=Tjänster!$FW$15,Tjänster!GE$15,IF($RH5=Tjänster!$FW$16,Tjänster!GE$16,IF($RH5=Tjänster!$FW$17,Tjänster!GE$17,IF($RH5=Tjänster!$FW$18,Tjänster!GE$18,IF($RH5=Tjänster!$FW$19,Tjänster!GE$19,IF($RH5=Tjänster!$FW$20,Tjänster!GE$20,IF($RH5=Tjänster!$FW$21,Tjänster!GE$21,IF($RH5=Tjänster!$FW$22,Tjänster!GE$22,IF($RH5=Tjänster!$FW$23,Tjänster!GE$23,IF($RH5=Tjänster!$FW$24,Tjänster!GE$24,IF($RH5=Tjänster!$FW$25,Tjänster!GE$25,IF($RH5=Tjänster!$FW$26,Tjänster!GE$26,IF($RH5=Tjänster!$FW$27,Tjänster!GE$27,IF($RH5=Tjänster!$FW$28,Tjänster!GE$28,""))))))))))))))))))))))))))</f>
        <v/>
      </c>
      <c r="RQ5" s="36" t="str">
        <f>IF($RH5=Tjänster!$FW$3,Tjänster!GF$3,IF($RH5=Tjänster!$FW$4,Tjänster!GF$4,IF($RH5=Tjänster!$FW$5,Tjänster!GF$5,IF($RH5=Tjänster!$FW$6,Tjänster!GF$6,IF($RH5=Tjänster!$FW$7,Tjänster!GF$7,IF($RH5=Tjänster!$FW$8,Tjänster!GF$8,IF($RH5=Tjänster!$FW$9,Tjänster!GF$9,IF($RH5=Tjänster!$FW$10,Tjänster!GF$10,IF($RH5=Tjänster!$FW$11,Tjänster!GF$11,IF($RH5=Tjänster!$FW$12,Tjänster!GF$12,IF($RH5=Tjänster!$FW$13,Tjänster!GF$13,IF($RH5=Tjänster!$FW$14,Tjänster!GF$14,IF($RH5=Tjänster!$FW$15,Tjänster!GF$15,IF($RH5=Tjänster!$FW$16,Tjänster!GF$16,IF($RH5=Tjänster!$FW$17,Tjänster!GF$17,IF($RH5=Tjänster!$FW$18,Tjänster!GF$18,IF($RH5=Tjänster!$FW$19,Tjänster!GF$19,IF($RH5=Tjänster!$FW$20,Tjänster!GF$20,IF($RH5=Tjänster!$FW$21,Tjänster!GF$21,IF($RH5=Tjänster!$FW$22,Tjänster!GF$22,IF($RH5=Tjänster!$FW$23,Tjänster!GF$23,IF($RH5=Tjänster!$FW$24,Tjänster!GF$24,IF($RH5=Tjänster!$FW$25,Tjänster!GF$25,IF($RH5=Tjänster!$FW$26,Tjänster!GF$26,IF($RH5=Tjänster!$FW$27,Tjänster!GF$27,IF($RH5=Tjänster!$FW$28,Tjänster!GF$28,""))))))))))))))))))))))))))</f>
        <v/>
      </c>
      <c r="RR5" s="36" t="str">
        <f>IF($RH5=Tjänster!$FW$3,Tjänster!GG$3,IF($RH5=Tjänster!$FW$4,Tjänster!GG$4,IF($RH5=Tjänster!$FW$5,Tjänster!GG$5,IF($RH5=Tjänster!$FW$6,Tjänster!GG$6,IF($RH5=Tjänster!$FW$7,Tjänster!GG$7,IF($RH5=Tjänster!$FW$8,Tjänster!GG$8,IF($RH5=Tjänster!$FW$9,Tjänster!GG$9,IF($RH5=Tjänster!$FW$10,Tjänster!GG$10,IF($RH5=Tjänster!$FW$11,Tjänster!GG$11,IF($RH5=Tjänster!$FW$12,Tjänster!GG$12,IF($RH5=Tjänster!$FW$13,Tjänster!GG$13,IF($RH5=Tjänster!$FW$14,Tjänster!GG$14,IF($RH5=Tjänster!$FW$15,Tjänster!GG$15,IF($RH5=Tjänster!$FW$16,Tjänster!GG$16,IF($RH5=Tjänster!$FW$17,Tjänster!GG$17,IF($RH5=Tjänster!$FW$18,Tjänster!GG$18,IF($RH5=Tjänster!$FW$19,Tjänster!GG$19,IF($RH5=Tjänster!$FW$20,Tjänster!GG$20,IF($RH5=Tjänster!$FW$21,Tjänster!GG$21,IF($RH5=Tjänster!$FW$22,Tjänster!GG$22,IF($RH5=Tjänster!$FW$23,Tjänster!GG$23,IF($RH5=Tjänster!$FW$24,Tjänster!GG$24,IF($RH5=Tjänster!$FW$25,Tjänster!GG$25,IF($RH5=Tjänster!$FW$26,Tjänster!GG$26,IF($RH5=Tjänster!$FW$27,Tjänster!GG$27,IF($RH5=Tjänster!$FW$28,Tjänster!GG$28,""))))))))))))))))))))))))))</f>
        <v/>
      </c>
      <c r="RS5" s="36" t="str">
        <f>IF($RH5=Tjänster!$FW$3,Tjänster!GH$3,IF($RH5=Tjänster!$FW$4,Tjänster!GH$4,IF($RH5=Tjänster!$FW$5,Tjänster!GH$5,IF($RH5=Tjänster!$FW$6,Tjänster!GH$6,IF($RH5=Tjänster!$FW$7,Tjänster!GH$7,IF($RH5=Tjänster!$FW$8,Tjänster!GH$8,IF($RH5=Tjänster!$FW$9,Tjänster!GH$9,IF($RH5=Tjänster!$FW$10,Tjänster!GH$10,IF($RH5=Tjänster!$FW$11,Tjänster!GH$11,IF($RH5=Tjänster!$FW$12,Tjänster!GH$12,IF($RH5=Tjänster!$FW$13,Tjänster!GH$13,IF($RH5=Tjänster!$FW$14,Tjänster!GH$14,IF($RH5=Tjänster!$FW$15,Tjänster!GH$15,IF($RH5=Tjänster!$FW$16,Tjänster!GH$16,IF($RH5=Tjänster!$FW$17,Tjänster!GH$17,IF($RH5=Tjänster!$FW$18,Tjänster!GH$18,IF($RH5=Tjänster!$FW$19,Tjänster!GH$19,IF($RH5=Tjänster!$FW$20,Tjänster!GH$20,IF($RH5=Tjänster!$FW$21,Tjänster!GH$21,IF($RH5=Tjänster!$FW$22,Tjänster!GH$22,IF($RH5=Tjänster!$FW$23,Tjänster!GH$23,IF($RH5=Tjänster!$FW$24,Tjänster!GH$24,IF($RH5=Tjänster!$FW$25,Tjänster!GH$25,IF($RH5=Tjänster!$FW$26,Tjänster!GH$26,IF($RH5=Tjänster!$FW$27,Tjänster!GH$27,IF($RH5=Tjänster!$FW$28,Tjänster!GH$28,""))))))))))))))))))))))))))</f>
        <v/>
      </c>
      <c r="RT5" s="36" t="str">
        <f>IF($RH5=Tjänster!$FW$3,Tjänster!GI$3,IF($RH5=Tjänster!$FW$4,Tjänster!GI$4,IF($RH5=Tjänster!$FW$5,Tjänster!GI$5,IF($RH5=Tjänster!$FW$6,Tjänster!GI$6,IF($RH5=Tjänster!$FW$7,Tjänster!GI$7,IF($RH5=Tjänster!$FW$8,Tjänster!GI$8,IF($RH5=Tjänster!$FW$9,Tjänster!GI$9,IF($RH5=Tjänster!$FW$10,Tjänster!GI$10,IF($RH5=Tjänster!$FW$11,Tjänster!GI$11,IF($RH5=Tjänster!$FW$12,Tjänster!GI$12,IF($RH5=Tjänster!$FW$13,Tjänster!GI$13,IF($RH5=Tjänster!$FW$14,Tjänster!GI$14,IF($RH5=Tjänster!$FW$15,Tjänster!GI$15,IF($RH5=Tjänster!$FW$16,Tjänster!GI$16,IF($RH5=Tjänster!$FW$17,Tjänster!GI$17,IF($RH5=Tjänster!$FW$18,Tjänster!GI$18,IF($RH5=Tjänster!$FW$19,Tjänster!GI$19,IF($RH5=Tjänster!$FW$20,Tjänster!GI$20,IF($RH5=Tjänster!$FW$21,Tjänster!GI$21,IF($RH5=Tjänster!$FW$22,Tjänster!GI$22,IF($RH5=Tjänster!$FW$23,Tjänster!GI$23,IF($RH5=Tjänster!$FW$24,Tjänster!GI$24,IF($RH5=Tjänster!$FW$25,Tjänster!GI$25,IF($RH5=Tjänster!$FW$26,Tjänster!GI$26,IF($RH5=Tjänster!$FW$27,Tjänster!GI$27,IF($RH5=Tjänster!$FW$28,Tjänster!GI$28,""))))))))))))))))))))))))))</f>
        <v/>
      </c>
      <c r="RU5" s="36" t="str">
        <f>IF($RH5=Tjänster!$FW$3,Tjänster!GJ$3,IF($RH5=Tjänster!$FW$4,Tjänster!GJ$4,IF($RH5=Tjänster!$FW$5,Tjänster!GJ$5,IF($RH5=Tjänster!$FW$6,Tjänster!GJ$6,IF($RH5=Tjänster!$FW$7,Tjänster!GJ$7,IF($RH5=Tjänster!$FW$8,Tjänster!GJ$8,IF($RH5=Tjänster!$FW$9,Tjänster!GJ$9,IF($RH5=Tjänster!$FW$10,Tjänster!GJ$10,IF($RH5=Tjänster!$FW$11,Tjänster!GJ$11,IF($RH5=Tjänster!$FW$12,Tjänster!GJ$12,IF($RH5=Tjänster!$FW$13,Tjänster!GJ$13,IF($RH5=Tjänster!$FW$14,Tjänster!GJ$14,IF($RH5=Tjänster!$FW$15,Tjänster!GJ$15,IF($RH5=Tjänster!$FW$16,Tjänster!GJ$16,IF($RH5=Tjänster!$FW$17,Tjänster!GJ$17,IF($RH5=Tjänster!$FW$18,Tjänster!GJ$18,IF($RH5=Tjänster!$FW$19,Tjänster!GJ$19,IF($RH5=Tjänster!$FW$20,Tjänster!GJ$20,IF($RH5=Tjänster!$FW$21,Tjänster!GJ$21,IF($RH5=Tjänster!$FW$22,Tjänster!GJ$22,IF($RH5=Tjänster!$FW$23,Tjänster!GJ$23,IF($RH5=Tjänster!$FW$24,Tjänster!GJ$24,IF($RH5=Tjänster!$FW$25,Tjänster!GJ$25,IF($RH5=Tjänster!$FW$26,Tjänster!GJ$26,IF($RH5=Tjänster!$FW$27,Tjänster!GJ$27,IF($RH5=Tjänster!$FW$28,Tjänster!GJ$28,""))))))))))))))))))))))))))</f>
        <v/>
      </c>
      <c r="RV5" s="36" t="str">
        <f>IF($RH5=Tjänster!$FW$3,Tjänster!GK$3,IF($RH5=Tjänster!$FW$4,Tjänster!GK$4,IF($RH5=Tjänster!$FW$5,Tjänster!GK$5,IF($RH5=Tjänster!$FW$6,Tjänster!GK$6,IF($RH5=Tjänster!$FW$7,Tjänster!GK$7,IF($RH5=Tjänster!$FW$8,Tjänster!GK$8,IF($RH5=Tjänster!$FW$9,Tjänster!GK$9,IF($RH5=Tjänster!$FW$10,Tjänster!GK$10,IF($RH5=Tjänster!$FW$11,Tjänster!GK$11,IF($RH5=Tjänster!$FW$12,Tjänster!GK$12,IF($RH5=Tjänster!$FW$13,Tjänster!GK$13,IF($RH5=Tjänster!$FW$14,Tjänster!GK$14,IF($RH5=Tjänster!$FW$15,Tjänster!GK$15,IF($RH5=Tjänster!$FW$16,Tjänster!GK$16,IF($RH5=Tjänster!$FW$17,Tjänster!GK$17,IF($RH5=Tjänster!$FW$18,Tjänster!GK$18,IF($RH5=Tjänster!$FW$19,Tjänster!GK$19,IF($RH5=Tjänster!$FW$20,Tjänster!GK$20,IF($RH5=Tjänster!$FW$21,Tjänster!GK$21,IF($RH5=Tjänster!$FW$22,Tjänster!GK$22,IF($RH5=Tjänster!$FW$23,Tjänster!GK$23,IF($RH5=Tjänster!$FW$24,Tjänster!GK$24,IF($RH5=Tjänster!$FW$25,Tjänster!GK$25,IF($RH5=Tjänster!$FW$26,Tjänster!GK$26,IF($RH5=Tjänster!$FW$27,Tjänster!GK$27,IF($RH5=Tjänster!$FW$28,Tjänster!GK$28,""))))))))))))))))))))))))))</f>
        <v/>
      </c>
      <c r="RW5" s="36" t="str">
        <f>IF($RH5=Tjänster!$FW$3,Tjänster!GL$3,IF($RH5=Tjänster!$FW$4,Tjänster!GL$4,IF($RH5=Tjänster!$FW$5,Tjänster!GL$5,IF($RH5=Tjänster!$FW$6,Tjänster!GL$6,IF($RH5=Tjänster!$FW$7,Tjänster!GL$7,IF($RH5=Tjänster!$FW$8,Tjänster!GL$8,IF($RH5=Tjänster!$FW$9,Tjänster!GL$9,IF($RH5=Tjänster!$FW$10,Tjänster!GL$10,IF($RH5=Tjänster!$FW$11,Tjänster!GL$11,IF($RH5=Tjänster!$FW$12,Tjänster!GL$12,IF($RH5=Tjänster!$FW$13,Tjänster!GL$13,IF($RH5=Tjänster!$FW$14,Tjänster!GL$14,IF($RH5=Tjänster!$FW$15,Tjänster!GL$15,IF($RH5=Tjänster!$FW$16,Tjänster!GL$16,IF($RH5=Tjänster!$FW$17,Tjänster!GL$17,IF($RH5=Tjänster!$FW$18,Tjänster!GL$18,IF($RH5=Tjänster!$FW$19,Tjänster!GL$19,IF($RH5=Tjänster!$FW$20,Tjänster!GL$20,IF($RH5=Tjänster!$FW$21,Tjänster!GL$21,IF($RH5=Tjänster!$FW$22,Tjänster!GL$22,IF($RH5=Tjänster!$FW$23,Tjänster!GL$23,IF($RH5=Tjänster!$FW$24,Tjänster!GL$24,IF($RH5=Tjänster!$FW$25,Tjänster!GL$25,IF($RH5=Tjänster!$FW$26,Tjänster!GL$26,IF($RH5=Tjänster!$FW$27,Tjänster!GL$27,IF($RH5=Tjänster!$FW$28,Tjänster!GL$28,""))))))))))))))))))))))))))</f>
        <v/>
      </c>
      <c r="RX5" s="36" t="str">
        <f>IF($RH5=Tjänster!$FW$3,Tjänster!GM$3,IF($RH5=Tjänster!$FW$4,Tjänster!GM$4,IF($RH5=Tjänster!$FW$5,Tjänster!GM$5,IF($RH5=Tjänster!$FW$6,Tjänster!GM$6,IF($RH5=Tjänster!$FW$7,Tjänster!GM$7,IF($RH5=Tjänster!$FW$8,Tjänster!GM$8,IF($RH5=Tjänster!$FW$9,Tjänster!GM$9,IF($RH5=Tjänster!$FW$10,Tjänster!GM$10,IF($RH5=Tjänster!$FW$11,Tjänster!GM$11,IF($RH5=Tjänster!$FW$12,Tjänster!GM$12,IF($RH5=Tjänster!$FW$13,Tjänster!GM$13,IF($RH5=Tjänster!$FW$14,Tjänster!GM$14,IF($RH5=Tjänster!$FW$15,Tjänster!GM$15,IF($RH5=Tjänster!$FW$16,Tjänster!GM$16,IF($RH5=Tjänster!$FW$17,Tjänster!GM$17,IF($RH5=Tjänster!$FW$18,Tjänster!GM$18,IF($RH5=Tjänster!$FW$19,Tjänster!GM$19,IF($RH5=Tjänster!$FW$20,Tjänster!GM$20,IF($RH5=Tjänster!$FW$21,Tjänster!GM$21,IF($RH5=Tjänster!$FW$22,Tjänster!GM$22,IF($RH5=Tjänster!$FW$23,Tjänster!GM$23,IF($RH5=Tjänster!$FW$24,Tjänster!GM$24,IF($RH5=Tjänster!$FW$25,Tjänster!GM$25,IF($RH5=Tjänster!$FW$26,Tjänster!GM$26,IF($RH5=Tjänster!$FW$27,Tjänster!GM$27,IF($RH5=Tjänster!$FW$28,Tjänster!GM$28,""))))))))))))))))))))))))))</f>
        <v/>
      </c>
      <c r="RY5" s="36" t="str">
        <f>IF($RH5=Tjänster!$FW$3,Tjänster!GN$3,IF($RH5=Tjänster!$FW$4,Tjänster!GN$4,IF($RH5=Tjänster!$FW$5,Tjänster!GN$5,IF($RH5=Tjänster!$FW$6,Tjänster!GN$6,IF($RH5=Tjänster!$FW$7,Tjänster!GN$7,IF($RH5=Tjänster!$FW$8,Tjänster!GN$8,IF($RH5=Tjänster!$FW$9,Tjänster!GN$9,IF($RH5=Tjänster!$FW$10,Tjänster!GN$10,IF($RH5=Tjänster!$FW$11,Tjänster!GN$11,IF($RH5=Tjänster!$FW$12,Tjänster!GN$12,IF($RH5=Tjänster!$FW$13,Tjänster!GN$13,IF($RH5=Tjänster!$FW$14,Tjänster!GN$14,IF($RH5=Tjänster!$FW$15,Tjänster!GN$15,IF($RH5=Tjänster!$FW$16,Tjänster!GN$16,IF($RH5=Tjänster!$FW$17,Tjänster!GN$17,IF($RH5=Tjänster!$FW$18,Tjänster!GN$18,IF($RH5=Tjänster!$FW$19,Tjänster!GN$19,IF($RH5=Tjänster!$FW$20,Tjänster!GN$20,IF($RH5=Tjänster!$FW$21,Tjänster!GN$21,IF($RH5=Tjänster!$FW$22,Tjänster!GN$22,IF($RH5=Tjänster!$FW$23,Tjänster!GN$23,IF($RH5=Tjänster!$FW$24,Tjänster!GN$24,IF($RH5=Tjänster!$FW$25,Tjänster!GN$25,IF($RH5=Tjänster!$FW$26,Tjänster!GN$26,IF($RH5=Tjänster!$FW$27,Tjänster!GN$27,IF($RH5=Tjänster!$FW$28,Tjänster!GN$28,""))))))))))))))))))))))))))</f>
        <v/>
      </c>
      <c r="RZ5" s="36" t="str">
        <f>IF($RH5=Tjänster!$FW$3,Tjänster!GO$3,IF($RH5=Tjänster!$FW$4,Tjänster!GO$4,IF($RH5=Tjänster!$FW$5,Tjänster!GO$5,IF($RH5=Tjänster!$FW$6,Tjänster!GO$6,IF($RH5=Tjänster!$FW$7,Tjänster!GO$7,IF($RH5=Tjänster!$FW$8,Tjänster!GO$8,IF($RH5=Tjänster!$FW$9,Tjänster!GO$9,IF($RH5=Tjänster!$FW$10,Tjänster!GO$10,IF($RH5=Tjänster!$FW$11,Tjänster!GO$11,IF($RH5=Tjänster!$FW$12,Tjänster!GO$12,IF($RH5=Tjänster!$FW$13,Tjänster!GO$13,IF($RH5=Tjänster!$FW$14,Tjänster!GO$14,IF($RH5=Tjänster!$FW$15,Tjänster!GO$15,IF($RH5=Tjänster!$FW$16,Tjänster!GO$16,IF($RH5=Tjänster!$FW$17,Tjänster!GO$17,IF($RH5=Tjänster!$FW$18,Tjänster!GO$18,IF($RH5=Tjänster!$FW$19,Tjänster!GO$19,IF($RH5=Tjänster!$FW$20,Tjänster!GO$20,IF($RH5=Tjänster!$FW$21,Tjänster!GO$21,IF($RH5=Tjänster!$FW$22,Tjänster!GO$22,IF($RH5=Tjänster!$FW$23,Tjänster!GO$23,IF($RH5=Tjänster!$FW$24,Tjänster!GO$24,IF($RH5=Tjänster!$FW$25,Tjänster!GO$25,IF($RH5=Tjänster!$FW$26,Tjänster!GO$26,IF($RH5=Tjänster!$FW$27,Tjänster!GO$27,IF($RH5=Tjänster!$FW$28,Tjänster!GO$28,""))))))))))))))))))))))))))</f>
        <v/>
      </c>
      <c r="SA5" s="36" t="str">
        <f>IF($RH5=Tjänster!$FW$3,Tjänster!GP$3,IF($RH5=Tjänster!$FW$4,Tjänster!GP$4,IF($RH5=Tjänster!$FW$5,Tjänster!GP$5,IF($RH5=Tjänster!$FW$6,Tjänster!GP$6,IF($RH5=Tjänster!$FW$7,Tjänster!GP$7,IF($RH5=Tjänster!$FW$8,Tjänster!GP$8,IF($RH5=Tjänster!$FW$9,Tjänster!GP$9,IF($RH5=Tjänster!$FW$10,Tjänster!GP$10,IF($RH5=Tjänster!$FW$11,Tjänster!GP$11,IF($RH5=Tjänster!$FW$12,Tjänster!GP$12,IF($RH5=Tjänster!$FW$13,Tjänster!GP$13,IF($RH5=Tjänster!$FW$14,Tjänster!GP$14,IF($RH5=Tjänster!$FW$15,Tjänster!GP$15,IF($RH5=Tjänster!$FW$16,Tjänster!GP$16,IF($RH5=Tjänster!$FW$17,Tjänster!GP$17,IF($RH5=Tjänster!$FW$18,Tjänster!GP$18,IF($RH5=Tjänster!$FW$19,Tjänster!GP$19,IF($RH5=Tjänster!$FW$20,Tjänster!GP$20,IF($RH5=Tjänster!$FW$21,Tjänster!GP$21,IF($RH5=Tjänster!$FW$22,Tjänster!GP$22,IF($RH5=Tjänster!$FW$23,Tjänster!GP$23,IF($RH5=Tjänster!$FW$24,Tjänster!GP$24,IF($RH5=Tjänster!$FW$25,Tjänster!GP$25,IF($RH5=Tjänster!$FW$26,Tjänster!GP$26,IF($RH5=Tjänster!$FW$27,Tjänster!GP$27,IF($RH5=Tjänster!$FW$28,Tjänster!GP$28,""))))))))))))))))))))))))))</f>
        <v/>
      </c>
      <c r="SB5" s="36" t="str">
        <f>IF($RH5=Tjänster!$FW$3,Tjänster!GQ$3,IF($RH5=Tjänster!$FW$4,Tjänster!GQ$4,IF($RH5=Tjänster!$FW$5,Tjänster!GQ$5,IF($RH5=Tjänster!$FW$6,Tjänster!GQ$6,IF($RH5=Tjänster!$FW$7,Tjänster!GQ$7,IF($RH5=Tjänster!$FW$8,Tjänster!GQ$8,IF($RH5=Tjänster!$FW$9,Tjänster!GQ$9,IF($RH5=Tjänster!$FW$10,Tjänster!GQ$10,IF($RH5=Tjänster!$FW$11,Tjänster!GQ$11,IF($RH5=Tjänster!$FW$12,Tjänster!GQ$12,IF($RH5=Tjänster!$FW$13,Tjänster!GQ$13,IF($RH5=Tjänster!$FW$14,Tjänster!GQ$14,IF($RH5=Tjänster!$FW$15,Tjänster!GQ$15,IF($RH5=Tjänster!$FW$16,Tjänster!GQ$16,IF($RH5=Tjänster!$FW$17,Tjänster!GQ$17,IF($RH5=Tjänster!$FW$18,Tjänster!GQ$18,IF($RH5=Tjänster!$FW$19,Tjänster!GQ$19,IF($RH5=Tjänster!$FW$20,Tjänster!GQ$20,IF($RH5=Tjänster!$FW$21,Tjänster!GQ$21,IF($RH5=Tjänster!$FW$22,Tjänster!GQ$22,IF($RH5=Tjänster!$FW$23,Tjänster!GQ$23,IF($RH5=Tjänster!$FW$24,Tjänster!GQ$24,IF($RH5=Tjänster!$FW$25,Tjänster!GQ$25,IF($RH5=Tjänster!$FW$26,Tjänster!GQ$26,IF($RH5=Tjänster!$FW$27,Tjänster!GQ$27,IF($RH5=Tjänster!$FW$28,Tjänster!GQ$28,""))))))))))))))))))))))))))</f>
        <v/>
      </c>
      <c r="TE5" s="36" t="str">
        <f t="shared" si="8"/>
        <v/>
      </c>
      <c r="TF5" s="36" t="str">
        <f>IF($TE5=Tjänster!$GS$3,Tjänster!GT$3,IF($TE5=Tjänster!$GS$4,Tjänster!GT$4,IF($TE5=Tjänster!$GS$5,Tjänster!GT$5,IF($TE5=Tjänster!$GS$6,Tjänster!GT$6,IF($TE5=Tjänster!$GS$7,Tjänster!GT$7,IF($TE5=Tjänster!$GS$8,Tjänster!GT$8,IF($TE5=Tjänster!$GS$9,Tjänster!GT$9,IF($TE5=Tjänster!$GS$10,Tjänster!GT$10,IF($TE5=Tjänster!$GS$11,Tjänster!GT$11,IF($TE5=Tjänster!$GS$12,Tjänster!GT$12,IF($TE5=Tjänster!$GS$13,Tjänster!GT$13,IF($TE5=Tjänster!$GS$14,Tjänster!GT$14,IF($TE5=Tjänster!$GS$15,Tjänster!GT$15,IF($TE5=Tjänster!$GS$16,Tjänster!GT$16,IF($TE5=Tjänster!$GS$17,Tjänster!GT$17,IF($TE5=Tjänster!$GS$18,Tjänster!GT$18,IF($TE5=Tjänster!$GS$19,Tjänster!GT$19,IF($TE5=Tjänster!$GS$20,Tjänster!GT$20,IF($TE5=Tjänster!$GS$21,Tjänster!GT$21,IF($TE5=Tjänster!$GS$22,Tjänster!GT$22,IF($TE5=Tjänster!$GS$23,Tjänster!GT$23,IF($TE5=Tjänster!$GS$24,Tjänster!GT$24,IF($TE5=Tjänster!$GS$25,Tjänster!GT$25,IF($TE5=Tjänster!$GS$26,Tjänster!GT$26,IF($TE5=Tjänster!$GS$27,Tjänster!GT$27,IF($TE5=Tjänster!$GS$28,Tjänster!GT$28,""))))))))))))))))))))))))))</f>
        <v/>
      </c>
      <c r="TG5" s="36" t="str">
        <f>IF($TE5=Tjänster!$GS$3,Tjänster!GU$3,IF($TE5=Tjänster!$GS$4,Tjänster!GU$4,IF($TE5=Tjänster!$GS$5,Tjänster!GU$5,IF($TE5=Tjänster!$GS$6,Tjänster!GU$6,IF($TE5=Tjänster!$GS$7,Tjänster!GU$7,IF($TE5=Tjänster!$GS$8,Tjänster!GU$8,IF($TE5=Tjänster!$GS$9,Tjänster!GU$9,IF($TE5=Tjänster!$GS$10,Tjänster!GU$10,IF($TE5=Tjänster!$GS$11,Tjänster!GU$11,IF($TE5=Tjänster!$GS$12,Tjänster!GU$12,IF($TE5=Tjänster!$GS$13,Tjänster!GU$13,IF($TE5=Tjänster!$GS$14,Tjänster!GU$14,IF($TE5=Tjänster!$GS$15,Tjänster!GU$15,IF($TE5=Tjänster!$GS$16,Tjänster!GU$16,IF($TE5=Tjänster!$GS$17,Tjänster!GU$17,IF($TE5=Tjänster!$GS$18,Tjänster!GU$18,IF($TE5=Tjänster!$GS$19,Tjänster!GU$19,IF($TE5=Tjänster!$GS$20,Tjänster!GU$20,IF($TE5=Tjänster!$GS$21,Tjänster!GU$21,IF($TE5=Tjänster!$GS$22,Tjänster!GU$22,IF($TE5=Tjänster!$GS$23,Tjänster!GU$23,IF($TE5=Tjänster!$GS$24,Tjänster!GU$24,IF($TE5=Tjänster!$GS$25,Tjänster!GU$25,IF($TE5=Tjänster!$GS$26,Tjänster!GU$26,IF($TE5=Tjänster!$GS$27,Tjänster!GU$27,IF($TE5=Tjänster!$GS$28,Tjänster!GU$28,""))))))))))))))))))))))))))</f>
        <v/>
      </c>
      <c r="TH5" s="36" t="str">
        <f>IF($TE5=Tjänster!$GS$3,Tjänster!GV$3,IF($TE5=Tjänster!$GS$4,Tjänster!GV$4,IF($TE5=Tjänster!$GS$5,Tjänster!GV$5,IF($TE5=Tjänster!$GS$6,Tjänster!GV$6,IF($TE5=Tjänster!$GS$7,Tjänster!GV$7,IF($TE5=Tjänster!$GS$8,Tjänster!GV$8,IF($TE5=Tjänster!$GS$9,Tjänster!GV$9,IF($TE5=Tjänster!$GS$10,Tjänster!GV$10,IF($TE5=Tjänster!$GS$11,Tjänster!GV$11,IF($TE5=Tjänster!$GS$12,Tjänster!GV$12,IF($TE5=Tjänster!$GS$13,Tjänster!GV$13,IF($TE5=Tjänster!$GS$14,Tjänster!GV$14,IF($TE5=Tjänster!$GS$15,Tjänster!GV$15,IF($TE5=Tjänster!$GS$16,Tjänster!GV$16,IF($TE5=Tjänster!$GS$17,Tjänster!GV$17,IF($TE5=Tjänster!$GS$18,Tjänster!GV$18,IF($TE5=Tjänster!$GS$19,Tjänster!GV$19,IF($TE5=Tjänster!$GS$20,Tjänster!GV$20,IF($TE5=Tjänster!$GS$21,Tjänster!GV$21,IF($TE5=Tjänster!$GS$22,Tjänster!GV$22,IF($TE5=Tjänster!$GS$23,Tjänster!GV$23,IF($TE5=Tjänster!$GS$24,Tjänster!GV$24,IF($TE5=Tjänster!$GS$25,Tjänster!GV$25,IF($TE5=Tjänster!$GS$26,Tjänster!GV$26,IF($TE5=Tjänster!$GS$27,Tjänster!GV$27,IF($TE5=Tjänster!$GS$28,Tjänster!GV$28,""))))))))))))))))))))))))))</f>
        <v/>
      </c>
      <c r="TI5" s="36" t="str">
        <f>IF($TE5=Tjänster!$GS$3,Tjänster!GW$3,IF($TE5=Tjänster!$GS$4,Tjänster!GW$4,IF($TE5=Tjänster!$GS$5,Tjänster!GW$5,IF($TE5=Tjänster!$GS$6,Tjänster!GW$6,IF($TE5=Tjänster!$GS$7,Tjänster!GW$7,IF($TE5=Tjänster!$GS$8,Tjänster!GW$8,IF($TE5=Tjänster!$GS$9,Tjänster!GW$9,IF($TE5=Tjänster!$GS$10,Tjänster!GW$10,IF($TE5=Tjänster!$GS$11,Tjänster!GW$11,IF($TE5=Tjänster!$GS$12,Tjänster!GW$12,IF($TE5=Tjänster!$GS$13,Tjänster!GW$13,IF($TE5=Tjänster!$GS$14,Tjänster!GW$14,IF($TE5=Tjänster!$GS$15,Tjänster!GW$15,IF($TE5=Tjänster!$GS$16,Tjänster!GW$16,IF($TE5=Tjänster!$GS$17,Tjänster!GW$17,IF($TE5=Tjänster!$GS$18,Tjänster!GW$18,IF($TE5=Tjänster!$GS$19,Tjänster!GW$19,IF($TE5=Tjänster!$GS$20,Tjänster!GW$20,IF($TE5=Tjänster!$GS$21,Tjänster!GW$21,IF($TE5=Tjänster!$GS$22,Tjänster!GW$22,IF($TE5=Tjänster!$GS$23,Tjänster!GW$23,IF($TE5=Tjänster!$GS$24,Tjänster!GW$24,IF($TE5=Tjänster!$GS$25,Tjänster!GW$25,IF($TE5=Tjänster!$GS$26,Tjänster!GW$26,IF($TE5=Tjänster!$GS$27,Tjänster!GW$27,IF($TE5=Tjänster!$GS$28,Tjänster!GW$28,""))))))))))))))))))))))))))</f>
        <v/>
      </c>
      <c r="TJ5" s="36" t="str">
        <f>IF($TE5=Tjänster!$GS$3,Tjänster!GX$3,IF($TE5=Tjänster!$GS$4,Tjänster!GX$4,IF($TE5=Tjänster!$GS$5,Tjänster!GX$5,IF($TE5=Tjänster!$GS$6,Tjänster!GX$6,IF($TE5=Tjänster!$GS$7,Tjänster!GX$7,IF($TE5=Tjänster!$GS$8,Tjänster!GX$8,IF($TE5=Tjänster!$GS$9,Tjänster!GX$9,IF($TE5=Tjänster!$GS$10,Tjänster!GX$10,IF($TE5=Tjänster!$GS$11,Tjänster!GX$11,IF($TE5=Tjänster!$GS$12,Tjänster!GX$12,IF($TE5=Tjänster!$GS$13,Tjänster!GX$13,IF($TE5=Tjänster!$GS$14,Tjänster!GX$14,IF($TE5=Tjänster!$GS$15,Tjänster!GX$15,IF($TE5=Tjänster!$GS$16,Tjänster!GX$16,IF($TE5=Tjänster!$GS$17,Tjänster!GX$17,IF($TE5=Tjänster!$GS$18,Tjänster!GX$18,IF($TE5=Tjänster!$GS$19,Tjänster!GX$19,IF($TE5=Tjänster!$GS$20,Tjänster!GX$20,IF($TE5=Tjänster!$GS$21,Tjänster!GX$21,IF($TE5=Tjänster!$GS$22,Tjänster!GX$22,IF($TE5=Tjänster!$GS$23,Tjänster!GX$23,IF($TE5=Tjänster!$GS$24,Tjänster!GX$24,IF($TE5=Tjänster!$GS$25,Tjänster!GX$25,IF($TE5=Tjänster!$GS$26,Tjänster!GX$26,IF($TE5=Tjänster!$GS$27,Tjänster!GX$27,IF($TE5=Tjänster!$GS$28,Tjänster!GX$28,""))))))))))))))))))))))))))</f>
        <v/>
      </c>
      <c r="TK5" s="36" t="str">
        <f>IF($TE5=Tjänster!$GS$3,Tjänster!GY$3,IF($TE5=Tjänster!$GS$4,Tjänster!GY$4,IF($TE5=Tjänster!$GS$5,Tjänster!GY$5,IF($TE5=Tjänster!$GS$6,Tjänster!GY$6,IF($TE5=Tjänster!$GS$7,Tjänster!GY$7,IF($TE5=Tjänster!$GS$8,Tjänster!GY$8,IF($TE5=Tjänster!$GS$9,Tjänster!GY$9,IF($TE5=Tjänster!$GS$10,Tjänster!GY$10,IF($TE5=Tjänster!$GS$11,Tjänster!GY$11,IF($TE5=Tjänster!$GS$12,Tjänster!GY$12,IF($TE5=Tjänster!$GS$13,Tjänster!GY$13,IF($TE5=Tjänster!$GS$14,Tjänster!GY$14,IF($TE5=Tjänster!$GS$15,Tjänster!GY$15,IF($TE5=Tjänster!$GS$16,Tjänster!GY$16,IF($TE5=Tjänster!$GS$17,Tjänster!GY$17,IF($TE5=Tjänster!$GS$18,Tjänster!GY$18,IF($TE5=Tjänster!$GS$19,Tjänster!GY$19,IF($TE5=Tjänster!$GS$20,Tjänster!GY$20,IF($TE5=Tjänster!$GS$21,Tjänster!GY$21,IF($TE5=Tjänster!$GS$22,Tjänster!GY$22,IF($TE5=Tjänster!$GS$23,Tjänster!GY$23,IF($TE5=Tjänster!$GS$24,Tjänster!GY$24,IF($TE5=Tjänster!$GS$25,Tjänster!GY$25,IF($TE5=Tjänster!$GS$26,Tjänster!GY$26,IF($TE5=Tjänster!$GS$27,Tjänster!GY$27,IF($TE5=Tjänster!$GS$28,Tjänster!GY$28,""))))))))))))))))))))))))))</f>
        <v/>
      </c>
      <c r="TL5" s="36" t="str">
        <f>IF($TE5=Tjänster!$GS$3,Tjänster!GZ$3,IF($TE5=Tjänster!$GS$4,Tjänster!GZ$4,IF($TE5=Tjänster!$GS$5,Tjänster!GZ$5,IF($TE5=Tjänster!$GS$6,Tjänster!GZ$6,IF($TE5=Tjänster!$GS$7,Tjänster!GZ$7,IF($TE5=Tjänster!$GS$8,Tjänster!GZ$8,IF($TE5=Tjänster!$GS$9,Tjänster!GZ$9,IF($TE5=Tjänster!$GS$10,Tjänster!GZ$10,IF($TE5=Tjänster!$GS$11,Tjänster!GZ$11,IF($TE5=Tjänster!$GS$12,Tjänster!GZ$12,IF($TE5=Tjänster!$GS$13,Tjänster!GZ$13,IF($TE5=Tjänster!$GS$14,Tjänster!GZ$14,IF($TE5=Tjänster!$GS$15,Tjänster!GZ$15,IF($TE5=Tjänster!$GS$16,Tjänster!GZ$16,IF($TE5=Tjänster!$GS$17,Tjänster!GZ$17,IF($TE5=Tjänster!$GS$18,Tjänster!GZ$18,IF($TE5=Tjänster!$GS$19,Tjänster!GZ$19,IF($TE5=Tjänster!$GS$20,Tjänster!GZ$20,IF($TE5=Tjänster!$GS$21,Tjänster!GZ$21,IF($TE5=Tjänster!$GS$22,Tjänster!GZ$22,IF($TE5=Tjänster!$GS$23,Tjänster!GZ$23,IF($TE5=Tjänster!$GS$24,Tjänster!GZ$24,IF($TE5=Tjänster!$GS$25,Tjänster!GZ$25,IF($TE5=Tjänster!$GS$26,Tjänster!GZ$26,IF($TE5=Tjänster!$GS$27,Tjänster!GZ$27,IF($TE5=Tjänster!$GS$28,Tjänster!GZ$28,""))))))))))))))))))))))))))</f>
        <v/>
      </c>
      <c r="TM5" s="36" t="str">
        <f>IF($TE5=Tjänster!$GS$3,Tjänster!HA$3,IF($TE5=Tjänster!$GS$4,Tjänster!HA$4,IF($TE5=Tjänster!$GS$5,Tjänster!HA$5,IF($TE5=Tjänster!$GS$6,Tjänster!HA$6,IF($TE5=Tjänster!$GS$7,Tjänster!HA$7,IF($TE5=Tjänster!$GS$8,Tjänster!HA$8,IF($TE5=Tjänster!$GS$9,Tjänster!HA$9,IF($TE5=Tjänster!$GS$10,Tjänster!HA$10,IF($TE5=Tjänster!$GS$11,Tjänster!HA$11,IF($TE5=Tjänster!$GS$12,Tjänster!HA$12,IF($TE5=Tjänster!$GS$13,Tjänster!HA$13,IF($TE5=Tjänster!$GS$14,Tjänster!HA$14,IF($TE5=Tjänster!$GS$15,Tjänster!HA$15,IF($TE5=Tjänster!$GS$16,Tjänster!HA$16,IF($TE5=Tjänster!$GS$17,Tjänster!HA$17,IF($TE5=Tjänster!$GS$18,Tjänster!HA$18,IF($TE5=Tjänster!$GS$19,Tjänster!HA$19,IF($TE5=Tjänster!$GS$20,Tjänster!HA$20,IF($TE5=Tjänster!$GS$21,Tjänster!HA$21,IF($TE5=Tjänster!$GS$22,Tjänster!HA$22,IF($TE5=Tjänster!$GS$23,Tjänster!HA$23,IF($TE5=Tjänster!$GS$24,Tjänster!HA$24,IF($TE5=Tjänster!$GS$25,Tjänster!HA$25,IF($TE5=Tjänster!$GS$26,Tjänster!HA$26,IF($TE5=Tjänster!$GS$27,Tjänster!HA$27,IF($TE5=Tjänster!$GS$28,Tjänster!HA$28,""))))))))))))))))))))))))))</f>
        <v/>
      </c>
      <c r="TN5" s="36" t="str">
        <f>IF($TE5=Tjänster!$GS$3,Tjänster!HB$3,IF($TE5=Tjänster!$GS$4,Tjänster!HB$4,IF($TE5=Tjänster!$GS$5,Tjänster!HB$5,IF($TE5=Tjänster!$GS$6,Tjänster!HB$6,IF($TE5=Tjänster!$GS$7,Tjänster!HB$7,IF($TE5=Tjänster!$GS$8,Tjänster!HB$8,IF($TE5=Tjänster!$GS$9,Tjänster!HB$9,IF($TE5=Tjänster!$GS$10,Tjänster!HB$10,IF($TE5=Tjänster!$GS$11,Tjänster!HB$11,IF($TE5=Tjänster!$GS$12,Tjänster!HB$12,IF($TE5=Tjänster!$GS$13,Tjänster!HB$13,IF($TE5=Tjänster!$GS$14,Tjänster!HB$14,IF($TE5=Tjänster!$GS$15,Tjänster!HB$15,IF($TE5=Tjänster!$GS$16,Tjänster!HB$16,IF($TE5=Tjänster!$GS$17,Tjänster!HB$17,IF($TE5=Tjänster!$GS$18,Tjänster!HB$18,IF($TE5=Tjänster!$GS$19,Tjänster!HB$19,IF($TE5=Tjänster!$GS$20,Tjänster!HB$20,IF($TE5=Tjänster!$GS$21,Tjänster!HB$21,IF($TE5=Tjänster!$GS$22,Tjänster!HB$22,IF($TE5=Tjänster!$GS$23,Tjänster!HB$23,IF($TE5=Tjänster!$GS$24,Tjänster!HB$24,IF($TE5=Tjänster!$GS$25,Tjänster!HB$25,IF($TE5=Tjänster!$GS$26,Tjänster!HB$26,IF($TE5=Tjänster!$GS$27,Tjänster!HB$27,IF($TE5=Tjänster!$GS$28,Tjänster!HB$28,""))))))))))))))))))))))))))</f>
        <v/>
      </c>
      <c r="TO5" s="36" t="str">
        <f>IF($TE5=Tjänster!$GS$3,Tjänster!HC$3,IF($TE5=Tjänster!$GS$4,Tjänster!HC$4,IF($TE5=Tjänster!$GS$5,Tjänster!HC$5,IF($TE5=Tjänster!$GS$6,Tjänster!HC$6,IF($TE5=Tjänster!$GS$7,Tjänster!HC$7,IF($TE5=Tjänster!$GS$8,Tjänster!HC$8,IF($TE5=Tjänster!$GS$9,Tjänster!HC$9,IF($TE5=Tjänster!$GS$10,Tjänster!HC$10,IF($TE5=Tjänster!$GS$11,Tjänster!HC$11,IF($TE5=Tjänster!$GS$12,Tjänster!HC$12,IF($TE5=Tjänster!$GS$13,Tjänster!HC$13,IF($TE5=Tjänster!$GS$14,Tjänster!HC$14,IF($TE5=Tjänster!$GS$15,Tjänster!HC$15,IF($TE5=Tjänster!$GS$16,Tjänster!HC$16,IF($TE5=Tjänster!$GS$17,Tjänster!HC$17,IF($TE5=Tjänster!$GS$18,Tjänster!HC$18,IF($TE5=Tjänster!$GS$19,Tjänster!HC$19,IF($TE5=Tjänster!$GS$20,Tjänster!HC$20,IF($TE5=Tjänster!$GS$21,Tjänster!HC$21,IF($TE5=Tjänster!$GS$22,Tjänster!HC$22,IF($TE5=Tjänster!$GS$23,Tjänster!HC$23,IF($TE5=Tjänster!$GS$24,Tjänster!HC$24,IF($TE5=Tjänster!$GS$25,Tjänster!HC$25,IF($TE5=Tjänster!$GS$26,Tjänster!HC$26,IF($TE5=Tjänster!$GS$27,Tjänster!HC$27,IF($TE5=Tjänster!$GS$28,Tjänster!HC$28,""))))))))))))))))))))))))))</f>
        <v/>
      </c>
      <c r="TP5" s="36" t="str">
        <f>IF($TE5=Tjänster!$GS$3,Tjänster!HD$3,IF($TE5=Tjänster!$GS$4,Tjänster!HD$4,IF($TE5=Tjänster!$GS$5,Tjänster!HD$5,IF($TE5=Tjänster!$GS$6,Tjänster!HD$6,IF($TE5=Tjänster!$GS$7,Tjänster!HD$7,IF($TE5=Tjänster!$GS$8,Tjänster!HD$8,IF($TE5=Tjänster!$GS$9,Tjänster!HD$9,IF($TE5=Tjänster!$GS$10,Tjänster!HD$10,IF($TE5=Tjänster!$GS$11,Tjänster!HD$11,IF($TE5=Tjänster!$GS$12,Tjänster!HD$12,IF($TE5=Tjänster!$GS$13,Tjänster!HD$13,IF($TE5=Tjänster!$GS$14,Tjänster!HD$14,IF($TE5=Tjänster!$GS$15,Tjänster!HD$15,IF($TE5=Tjänster!$GS$16,Tjänster!HD$16,IF($TE5=Tjänster!$GS$17,Tjänster!HD$17,IF($TE5=Tjänster!$GS$18,Tjänster!HD$18,IF($TE5=Tjänster!$GS$19,Tjänster!HD$19,IF($TE5=Tjänster!$GS$20,Tjänster!HD$20,IF($TE5=Tjänster!$GS$21,Tjänster!HD$21,IF($TE5=Tjänster!$GS$22,Tjänster!HD$22,IF($TE5=Tjänster!$GS$23,Tjänster!HD$23,IF($TE5=Tjänster!$GS$24,Tjänster!HD$24,IF($TE5=Tjänster!$GS$25,Tjänster!HD$25,IF($TE5=Tjänster!$GS$26,Tjänster!HD$26,IF($TE5=Tjänster!$GS$27,Tjänster!HD$27,IF($TE5=Tjänster!$GS$28,Tjänster!HD$28,""))))))))))))))))))))))))))</f>
        <v/>
      </c>
      <c r="TQ5" s="36" t="str">
        <f>IF($TE5=Tjänster!$GS$3,Tjänster!HE$3,IF($TE5=Tjänster!$GS$4,Tjänster!HE$4,IF($TE5=Tjänster!$GS$5,Tjänster!HE$5,IF($TE5=Tjänster!$GS$6,Tjänster!HE$6,IF($TE5=Tjänster!$GS$7,Tjänster!HE$7,IF($TE5=Tjänster!$GS$8,Tjänster!HE$8,IF($TE5=Tjänster!$GS$9,Tjänster!HE$9,IF($TE5=Tjänster!$GS$10,Tjänster!HE$10,IF($TE5=Tjänster!$GS$11,Tjänster!HE$11,IF($TE5=Tjänster!$GS$12,Tjänster!HE$12,IF($TE5=Tjänster!$GS$13,Tjänster!HE$13,IF($TE5=Tjänster!$GS$14,Tjänster!HE$14,IF($TE5=Tjänster!$GS$15,Tjänster!HE$15,IF($TE5=Tjänster!$GS$16,Tjänster!HE$16,IF($TE5=Tjänster!$GS$17,Tjänster!HE$17,IF($TE5=Tjänster!$GS$18,Tjänster!HE$18,IF($TE5=Tjänster!$GS$19,Tjänster!HE$19,IF($TE5=Tjänster!$GS$20,Tjänster!HE$20,IF($TE5=Tjänster!$GS$21,Tjänster!HE$21,IF($TE5=Tjänster!$GS$22,Tjänster!HE$22,IF($TE5=Tjänster!$GS$23,Tjänster!HE$23,IF($TE5=Tjänster!$GS$24,Tjänster!HE$24,IF($TE5=Tjänster!$GS$25,Tjänster!HE$25,IF($TE5=Tjänster!$GS$26,Tjänster!HE$26,IF($TE5=Tjänster!$GS$27,Tjänster!HE$27,IF($TE5=Tjänster!$GS$28,Tjänster!HE$28,""))))))))))))))))))))))))))</f>
        <v/>
      </c>
      <c r="TR5" s="36" t="str">
        <f>IF($TE5=Tjänster!$GS$3,Tjänster!HF$3,IF($TE5=Tjänster!$GS$4,Tjänster!HF$4,IF($TE5=Tjänster!$GS$5,Tjänster!HF$5,IF($TE5=Tjänster!$GS$6,Tjänster!HF$6,IF($TE5=Tjänster!$GS$7,Tjänster!HF$7,IF($TE5=Tjänster!$GS$8,Tjänster!HF$8,IF($TE5=Tjänster!$GS$9,Tjänster!HF$9,IF($TE5=Tjänster!$GS$10,Tjänster!HF$10,IF($TE5=Tjänster!$GS$11,Tjänster!HF$11,IF($TE5=Tjänster!$GS$12,Tjänster!HF$12,IF($TE5=Tjänster!$GS$13,Tjänster!HF$13,IF($TE5=Tjänster!$GS$14,Tjänster!HF$14,IF($TE5=Tjänster!$GS$15,Tjänster!HF$15,IF($TE5=Tjänster!$GS$16,Tjänster!HF$16,IF($TE5=Tjänster!$GS$17,Tjänster!HF$17,IF($TE5=Tjänster!$GS$18,Tjänster!HF$18,IF($TE5=Tjänster!$GS$19,Tjänster!HF$19,IF($TE5=Tjänster!$GS$20,Tjänster!HF$20,IF($TE5=Tjänster!$GS$21,Tjänster!HF$21,IF($TE5=Tjänster!$GS$22,Tjänster!HF$22,IF($TE5=Tjänster!$GS$23,Tjänster!HF$23,IF($TE5=Tjänster!$GS$24,Tjänster!HF$24,IF($TE5=Tjänster!$GS$25,Tjänster!HF$25,IF($TE5=Tjänster!$GS$26,Tjänster!HF$26,IF($TE5=Tjänster!$GS$27,Tjänster!HF$27,IF($TE5=Tjänster!$GS$28,Tjänster!HF$28,""))))))))))))))))))))))))))</f>
        <v/>
      </c>
      <c r="TS5" s="36" t="str">
        <f>IF($TE5=Tjänster!$GS$3,Tjänster!HG$3,IF($TE5=Tjänster!$GS$4,Tjänster!HG$4,IF($TE5=Tjänster!$GS$5,Tjänster!HG$5,IF($TE5=Tjänster!$GS$6,Tjänster!HG$6,IF($TE5=Tjänster!$GS$7,Tjänster!HG$7,IF($TE5=Tjänster!$GS$8,Tjänster!HG$8,IF($TE5=Tjänster!$GS$9,Tjänster!HG$9,IF($TE5=Tjänster!$GS$10,Tjänster!HG$10,IF($TE5=Tjänster!$GS$11,Tjänster!HG$11,IF($TE5=Tjänster!$GS$12,Tjänster!HG$12,IF($TE5=Tjänster!$GS$13,Tjänster!HG$13,IF($TE5=Tjänster!$GS$14,Tjänster!HG$14,IF($TE5=Tjänster!$GS$15,Tjänster!HG$15,IF($TE5=Tjänster!$GS$16,Tjänster!HG$16,IF($TE5=Tjänster!$GS$17,Tjänster!HG$17,IF($TE5=Tjänster!$GS$18,Tjänster!HG$18,IF($TE5=Tjänster!$GS$19,Tjänster!HG$19,IF($TE5=Tjänster!$GS$20,Tjänster!HG$20,IF($TE5=Tjänster!$GS$21,Tjänster!HG$21,IF($TE5=Tjänster!$GS$22,Tjänster!HG$22,IF($TE5=Tjänster!$GS$23,Tjänster!HG$23,IF($TE5=Tjänster!$GS$24,Tjänster!HG$24,IF($TE5=Tjänster!$GS$25,Tjänster!HG$25,IF($TE5=Tjänster!$GS$26,Tjänster!HG$26,IF($TE5=Tjänster!$GS$27,Tjänster!HG$27,IF($TE5=Tjänster!$GS$28,Tjänster!HG$28,""))))))))))))))))))))))))))</f>
        <v/>
      </c>
      <c r="TT5" s="36" t="str">
        <f>IF($TE5=Tjänster!$GS$3,Tjänster!HH$3,IF($TE5=Tjänster!$GS$4,Tjänster!HH$4,IF($TE5=Tjänster!$GS$5,Tjänster!HH$5,IF($TE5=Tjänster!$GS$6,Tjänster!HH$6,IF($TE5=Tjänster!$GS$7,Tjänster!HH$7,IF($TE5=Tjänster!$GS$8,Tjänster!HH$8,IF($TE5=Tjänster!$GS$9,Tjänster!HH$9,IF($TE5=Tjänster!$GS$10,Tjänster!HH$10,IF($TE5=Tjänster!$GS$11,Tjänster!HH$11,IF($TE5=Tjänster!$GS$12,Tjänster!HH$12,IF($TE5=Tjänster!$GS$13,Tjänster!HH$13,IF($TE5=Tjänster!$GS$14,Tjänster!HH$14,IF($TE5=Tjänster!$GS$15,Tjänster!HH$15,IF($TE5=Tjänster!$GS$16,Tjänster!HH$16,IF($TE5=Tjänster!$GS$17,Tjänster!HH$17,IF($TE5=Tjänster!$GS$18,Tjänster!HH$18,IF($TE5=Tjänster!$GS$19,Tjänster!HH$19,IF($TE5=Tjänster!$GS$20,Tjänster!HH$20,IF($TE5=Tjänster!$GS$21,Tjänster!HH$21,IF($TE5=Tjänster!$GS$22,Tjänster!HH$22,IF($TE5=Tjänster!$GS$23,Tjänster!HH$23,IF($TE5=Tjänster!$GS$24,Tjänster!HH$24,IF($TE5=Tjänster!$GS$25,Tjänster!HH$25,IF($TE5=Tjänster!$GS$26,Tjänster!HH$26,IF($TE5=Tjänster!$GS$27,Tjänster!HH$27,IF($TE5=Tjänster!$GS$28,Tjänster!HH$28,""))))))))))))))))))))))))))</f>
        <v/>
      </c>
      <c r="TU5" s="36" t="str">
        <f>IF($TE5=Tjänster!$GS$3,Tjänster!HI$3,IF($TE5=Tjänster!$GS$4,Tjänster!HI$4,IF($TE5=Tjänster!$GS$5,Tjänster!HI$5,IF($TE5=Tjänster!$GS$6,Tjänster!HI$6,IF($TE5=Tjänster!$GS$7,Tjänster!HI$7,IF($TE5=Tjänster!$GS$8,Tjänster!HI$8,IF($TE5=Tjänster!$GS$9,Tjänster!HI$9,IF($TE5=Tjänster!$GS$10,Tjänster!HI$10,IF($TE5=Tjänster!$GS$11,Tjänster!HI$11,IF($TE5=Tjänster!$GS$12,Tjänster!HI$12,IF($TE5=Tjänster!$GS$13,Tjänster!HI$13,IF($TE5=Tjänster!$GS$14,Tjänster!HI$14,IF($TE5=Tjänster!$GS$15,Tjänster!HI$15,IF($TE5=Tjänster!$GS$16,Tjänster!HI$16,IF($TE5=Tjänster!$GS$17,Tjänster!HI$17,IF($TE5=Tjänster!$GS$18,Tjänster!HI$18,IF($TE5=Tjänster!$GS$19,Tjänster!HI$19,IF($TE5=Tjänster!$GS$20,Tjänster!HI$20,IF($TE5=Tjänster!$GS$21,Tjänster!HI$21,IF($TE5=Tjänster!$GS$22,Tjänster!HI$22,IF($TE5=Tjänster!$GS$23,Tjänster!HI$23,IF($TE5=Tjänster!$GS$24,Tjänster!HI$24,IF($TE5=Tjänster!$GS$25,Tjänster!HI$25,IF($TE5=Tjänster!$GS$26,Tjänster!HI$26,IF($TE5=Tjänster!$GS$27,Tjänster!HI$27,IF($TE5=Tjänster!$GS$28,Tjänster!HI$28,""))))))))))))))))))))))))))</f>
        <v/>
      </c>
      <c r="TV5" s="36" t="str">
        <f>IF($TE5=Tjänster!$GS$3,Tjänster!HJ$3,IF($TE5=Tjänster!$GS$4,Tjänster!HJ$4,IF($TE5=Tjänster!$GS$5,Tjänster!HJ$5,IF($TE5=Tjänster!$GS$6,Tjänster!HJ$6,IF($TE5=Tjänster!$GS$7,Tjänster!HJ$7,IF($TE5=Tjänster!$GS$8,Tjänster!HJ$8,IF($TE5=Tjänster!$GS$9,Tjänster!HJ$9,IF($TE5=Tjänster!$GS$10,Tjänster!HJ$10,IF($TE5=Tjänster!$GS$11,Tjänster!HJ$11,IF($TE5=Tjänster!$GS$12,Tjänster!HJ$12,IF($TE5=Tjänster!$GS$13,Tjänster!HJ$13,IF($TE5=Tjänster!$GS$14,Tjänster!HJ$14,IF($TE5=Tjänster!$GS$15,Tjänster!HJ$15,IF($TE5=Tjänster!$GS$16,Tjänster!HJ$16,IF($TE5=Tjänster!$GS$17,Tjänster!HJ$17,IF($TE5=Tjänster!$GS$18,Tjänster!HJ$18,IF($TE5=Tjänster!$GS$19,Tjänster!HJ$19,IF($TE5=Tjänster!$GS$20,Tjänster!HJ$20,IF($TE5=Tjänster!$GS$21,Tjänster!HJ$21,IF($TE5=Tjänster!$GS$22,Tjänster!HJ$22,IF($TE5=Tjänster!$GS$23,Tjänster!HJ$23,IF($TE5=Tjänster!$GS$24,Tjänster!HJ$24,IF($TE5=Tjänster!$GS$25,Tjänster!HJ$25,IF($TE5=Tjänster!$GS$26,Tjänster!HJ$26,IF($TE5=Tjänster!$GS$27,Tjänster!HJ$27,IF($TE5=Tjänster!$GS$28,Tjänster!HJ$28,""))))))))))))))))))))))))))</f>
        <v/>
      </c>
      <c r="TW5" s="36" t="str">
        <f>IF($TE5=Tjänster!$GS$3,Tjänster!HK$3,IF($TE5=Tjänster!$GS$4,Tjänster!HK$4,IF($TE5=Tjänster!$GS$5,Tjänster!HK$5,IF($TE5=Tjänster!$GS$6,Tjänster!HK$6,IF($TE5=Tjänster!$GS$7,Tjänster!HK$7,IF($TE5=Tjänster!$GS$8,Tjänster!HK$8,IF($TE5=Tjänster!$GS$9,Tjänster!HK$9,IF($TE5=Tjänster!$GS$10,Tjänster!HK$10,IF($TE5=Tjänster!$GS$11,Tjänster!HK$11,IF($TE5=Tjänster!$GS$12,Tjänster!HK$12,IF($TE5=Tjänster!$GS$13,Tjänster!HK$13,IF($TE5=Tjänster!$GS$14,Tjänster!HK$14,IF($TE5=Tjänster!$GS$15,Tjänster!HK$15,IF($TE5=Tjänster!$GS$16,Tjänster!HK$16,IF($TE5=Tjänster!$GS$17,Tjänster!HK$17,IF($TE5=Tjänster!$GS$18,Tjänster!HK$18,IF($TE5=Tjänster!$GS$19,Tjänster!HK$19,IF($TE5=Tjänster!$GS$20,Tjänster!HK$20,IF($TE5=Tjänster!$GS$21,Tjänster!HK$21,IF($TE5=Tjänster!$GS$22,Tjänster!HK$22,IF($TE5=Tjänster!$GS$23,Tjänster!HK$23,IF($TE5=Tjänster!$GS$24,Tjänster!HK$24,IF($TE5=Tjänster!$GS$25,Tjänster!HK$25,IF($TE5=Tjänster!$GS$26,Tjänster!HK$26,IF($TE5=Tjänster!$GS$27,Tjänster!HK$27,IF($TE5=Tjänster!$GS$28,Tjänster!HK$28,""))))))))))))))))))))))))))</f>
        <v/>
      </c>
      <c r="TX5" s="36" t="str">
        <f>IF($TE5=Tjänster!$GS$3,Tjänster!HL$3,IF($TE5=Tjänster!$GS$4,Tjänster!HL$4,IF($TE5=Tjänster!$GS$5,Tjänster!HL$5,IF($TE5=Tjänster!$GS$6,Tjänster!HL$6,IF($TE5=Tjänster!$GS$7,Tjänster!HL$7,IF($TE5=Tjänster!$GS$8,Tjänster!HL$8,IF($TE5=Tjänster!$GS$9,Tjänster!HL$9,IF($TE5=Tjänster!$GS$10,Tjänster!HL$10,IF($TE5=Tjänster!$GS$11,Tjänster!HL$11,IF($TE5=Tjänster!$GS$12,Tjänster!HL$12,IF($TE5=Tjänster!$GS$13,Tjänster!HL$13,IF($TE5=Tjänster!$GS$14,Tjänster!HL$14,IF($TE5=Tjänster!$GS$15,Tjänster!HL$15,IF($TE5=Tjänster!$GS$16,Tjänster!HL$16,IF($TE5=Tjänster!$GS$17,Tjänster!HL$17,IF($TE5=Tjänster!$GS$18,Tjänster!HL$18,IF($TE5=Tjänster!$GS$19,Tjänster!HL$19,IF($TE5=Tjänster!$GS$20,Tjänster!HL$20,IF($TE5=Tjänster!$GS$21,Tjänster!HL$21,IF($TE5=Tjänster!$GS$22,Tjänster!HL$22,IF($TE5=Tjänster!$GS$23,Tjänster!HL$23,IF($TE5=Tjänster!$GS$24,Tjänster!HL$24,IF($TE5=Tjänster!$GS$25,Tjänster!HL$25,IF($TE5=Tjänster!$GS$26,Tjänster!HL$26,IF($TE5=Tjänster!$GS$27,Tjänster!HL$27,IF($TE5=Tjänster!$GS$28,Tjänster!HL$28,""))))))))))))))))))))))))))</f>
        <v/>
      </c>
      <c r="TY5" s="36" t="str">
        <f>IF($TE5=Tjänster!$GS$3,Tjänster!HM$3,IF($TE5=Tjänster!$GS$4,Tjänster!HM$4,IF($TE5=Tjänster!$GS$5,Tjänster!HM$5,IF($TE5=Tjänster!$GS$6,Tjänster!HM$6,IF($TE5=Tjänster!$GS$7,Tjänster!HM$7,IF($TE5=Tjänster!$GS$8,Tjänster!HM$8,IF($TE5=Tjänster!$GS$9,Tjänster!HM$9,IF($TE5=Tjänster!$GS$10,Tjänster!HM$10,IF($TE5=Tjänster!$GS$11,Tjänster!HM$11,IF($TE5=Tjänster!$GS$12,Tjänster!HM$12,IF($TE5=Tjänster!$GS$13,Tjänster!HM$13,IF($TE5=Tjänster!$GS$14,Tjänster!HM$14,IF($TE5=Tjänster!$GS$15,Tjänster!HM$15,IF($TE5=Tjänster!$GS$16,Tjänster!HM$16,IF($TE5=Tjänster!$GS$17,Tjänster!HM$17,IF($TE5=Tjänster!$GS$18,Tjänster!HM$18,IF($TE5=Tjänster!$GS$19,Tjänster!HM$19,IF($TE5=Tjänster!$GS$20,Tjänster!HM$20,IF($TE5=Tjänster!$GS$21,Tjänster!HM$21,IF($TE5=Tjänster!$GS$22,Tjänster!HM$22,IF($TE5=Tjänster!$GS$23,Tjänster!HM$23,IF($TE5=Tjänster!$GS$24,Tjänster!HM$24,IF($TE5=Tjänster!$GS$25,Tjänster!HM$25,IF($TE5=Tjänster!$GS$26,Tjänster!HM$26,IF($TE5=Tjänster!$GS$27,Tjänster!HM$27,IF($TE5=Tjänster!$GS$28,Tjänster!HM$28,""))))))))))))))))))))))))))</f>
        <v/>
      </c>
      <c r="VB5" s="36" t="str">
        <f t="shared" si="9"/>
        <v/>
      </c>
      <c r="VC5" s="36" t="str">
        <f>IF($VB5=Tjänster!$HO$3,Tjänster!HP$3,IF($VB5=Tjänster!$HO$4,Tjänster!HP$4,IF($VB5=Tjänster!$HO$5,Tjänster!HP$5,IF($VB5=Tjänster!$HO$6,Tjänster!HP$6,IF($VB5=Tjänster!$HO$7,Tjänster!HP$7,IF($VB5=Tjänster!$HO$8,Tjänster!HP$8,IF($VB5=Tjänster!$HO$9,Tjänster!HP$9,IF($VB5=Tjänster!$HO$10,Tjänster!HP$10,IF($VB5=Tjänster!$HO$11,Tjänster!HP$11,IF($VB5=Tjänster!$HO$12,Tjänster!HP$12,IF($VB5=Tjänster!$HO$13,Tjänster!HP$13,IF($VB5=Tjänster!$HO$14,Tjänster!HP$14,IF($VB5=Tjänster!$HO$15,Tjänster!HP$15,IF($VB5=Tjänster!$HO$16,Tjänster!HP$16,IF($VB5=Tjänster!$HO$17,Tjänster!HP$17,IF($VB5=Tjänster!$HO$18,Tjänster!HP$18,IF($VB5=Tjänster!$HO$19,Tjänster!HP$19,IF($VB5=Tjänster!$HO$20,Tjänster!HP$20,IF($VB5=Tjänster!$HO$21,Tjänster!HP$21,IF($VB5=Tjänster!$HO$22,Tjänster!HP$22,IF($VB5=Tjänster!$HO$23,Tjänster!HP$23,IF($VB5=Tjänster!$HO$24,Tjänster!HP$24,IF($VB5=Tjänster!$HO$25,Tjänster!HP$25,IF($VB5=Tjänster!$HO$26,Tjänster!HP$26,IF($VB5=Tjänster!$HO$27,Tjänster!HP$27,IF($VB5=Tjänster!$HO$28,Tjänster!HP$28,""))))))))))))))))))))))))))</f>
        <v/>
      </c>
      <c r="VD5" s="36" t="str">
        <f>IF($VB5=Tjänster!$HO$3,Tjänster!HQ$3,IF($VB5=Tjänster!$HO$4,Tjänster!HQ$4,IF($VB5=Tjänster!$HO$5,Tjänster!HQ$5,IF($VB5=Tjänster!$HO$6,Tjänster!HQ$6,IF($VB5=Tjänster!$HO$7,Tjänster!HQ$7,IF($VB5=Tjänster!$HO$8,Tjänster!HQ$8,IF($VB5=Tjänster!$HO$9,Tjänster!HQ$9,IF($VB5=Tjänster!$HO$10,Tjänster!HQ$10,IF($VB5=Tjänster!$HO$11,Tjänster!HQ$11,IF($VB5=Tjänster!$HO$12,Tjänster!HQ$12,IF($VB5=Tjänster!$HO$13,Tjänster!HQ$13,IF($VB5=Tjänster!$HO$14,Tjänster!HQ$14,IF($VB5=Tjänster!$HO$15,Tjänster!HQ$15,IF($VB5=Tjänster!$HO$16,Tjänster!HQ$16,IF($VB5=Tjänster!$HO$17,Tjänster!HQ$17,IF($VB5=Tjänster!$HO$18,Tjänster!HQ$18,IF($VB5=Tjänster!$HO$19,Tjänster!HQ$19,IF($VB5=Tjänster!$HO$20,Tjänster!HQ$20,IF($VB5=Tjänster!$HO$21,Tjänster!HQ$21,IF($VB5=Tjänster!$HO$22,Tjänster!HQ$22,IF($VB5=Tjänster!$HO$23,Tjänster!HQ$23,IF($VB5=Tjänster!$HO$24,Tjänster!HQ$24,IF($VB5=Tjänster!$HO$25,Tjänster!HQ$25,IF($VB5=Tjänster!$HO$26,Tjänster!HQ$26,IF($VB5=Tjänster!$HO$27,Tjänster!HQ$27,IF($VB5=Tjänster!$HO$28,Tjänster!HQ$28,""))))))))))))))))))))))))))</f>
        <v/>
      </c>
      <c r="VE5" s="36" t="str">
        <f>IF($VB5=Tjänster!$HO$3,Tjänster!HR$3,IF($VB5=Tjänster!$HO$4,Tjänster!HR$4,IF($VB5=Tjänster!$HO$5,Tjänster!HR$5,IF($VB5=Tjänster!$HO$6,Tjänster!HR$6,IF($VB5=Tjänster!$HO$7,Tjänster!HR$7,IF($VB5=Tjänster!$HO$8,Tjänster!HR$8,IF($VB5=Tjänster!$HO$9,Tjänster!HR$9,IF($VB5=Tjänster!$HO$10,Tjänster!HR$10,IF($VB5=Tjänster!$HO$11,Tjänster!HR$11,IF($VB5=Tjänster!$HO$12,Tjänster!HR$12,IF($VB5=Tjänster!$HO$13,Tjänster!HR$13,IF($VB5=Tjänster!$HO$14,Tjänster!HR$14,IF($VB5=Tjänster!$HO$15,Tjänster!HR$15,IF($VB5=Tjänster!$HO$16,Tjänster!HR$16,IF($VB5=Tjänster!$HO$17,Tjänster!HR$17,IF($VB5=Tjänster!$HO$18,Tjänster!HR$18,IF($VB5=Tjänster!$HO$19,Tjänster!HR$19,IF($VB5=Tjänster!$HO$20,Tjänster!HR$20,IF($VB5=Tjänster!$HO$21,Tjänster!HR$21,IF($VB5=Tjänster!$HO$22,Tjänster!HR$22,IF($VB5=Tjänster!$HO$23,Tjänster!HR$23,IF($VB5=Tjänster!$HO$24,Tjänster!HR$24,IF($VB5=Tjänster!$HO$25,Tjänster!HR$25,IF($VB5=Tjänster!$HO$26,Tjänster!HR$26,IF($VB5=Tjänster!$HO$27,Tjänster!HR$27,IF($VB5=Tjänster!$HO$28,Tjänster!HR$28,""))))))))))))))))))))))))))</f>
        <v/>
      </c>
      <c r="VF5" s="36" t="str">
        <f>IF($VB5=Tjänster!$HO$3,Tjänster!HS$3,IF($VB5=Tjänster!$HO$4,Tjänster!HS$4,IF($VB5=Tjänster!$HO$5,Tjänster!HS$5,IF($VB5=Tjänster!$HO$6,Tjänster!HS$6,IF($VB5=Tjänster!$HO$7,Tjänster!HS$7,IF($VB5=Tjänster!$HO$8,Tjänster!HS$8,IF($VB5=Tjänster!$HO$9,Tjänster!HS$9,IF($VB5=Tjänster!$HO$10,Tjänster!HS$10,IF($VB5=Tjänster!$HO$11,Tjänster!HS$11,IF($VB5=Tjänster!$HO$12,Tjänster!HS$12,IF($VB5=Tjänster!$HO$13,Tjänster!HS$13,IF($VB5=Tjänster!$HO$14,Tjänster!HS$14,IF($VB5=Tjänster!$HO$15,Tjänster!HS$15,IF($VB5=Tjänster!$HO$16,Tjänster!HS$16,IF($VB5=Tjänster!$HO$17,Tjänster!HS$17,IF($VB5=Tjänster!$HO$18,Tjänster!HS$18,IF($VB5=Tjänster!$HO$19,Tjänster!HS$19,IF($VB5=Tjänster!$HO$20,Tjänster!HS$20,IF($VB5=Tjänster!$HO$21,Tjänster!HS$21,IF($VB5=Tjänster!$HO$22,Tjänster!HS$22,IF($VB5=Tjänster!$HO$23,Tjänster!HS$23,IF($VB5=Tjänster!$HO$24,Tjänster!HS$24,IF($VB5=Tjänster!$HO$25,Tjänster!HS$25,IF($VB5=Tjänster!$HO$26,Tjänster!HS$26,IF($VB5=Tjänster!$HO$27,Tjänster!HS$27,IF($VB5=Tjänster!$HO$28,Tjänster!HS$28,""))))))))))))))))))))))))))</f>
        <v/>
      </c>
      <c r="VG5" s="36" t="str">
        <f>IF($VB5=Tjänster!$HO$3,Tjänster!HT$3,IF($VB5=Tjänster!$HO$4,Tjänster!HT$4,IF($VB5=Tjänster!$HO$5,Tjänster!HT$5,IF($VB5=Tjänster!$HO$6,Tjänster!HT$6,IF($VB5=Tjänster!$HO$7,Tjänster!HT$7,IF($VB5=Tjänster!$HO$8,Tjänster!HT$8,IF($VB5=Tjänster!$HO$9,Tjänster!HT$9,IF($VB5=Tjänster!$HO$10,Tjänster!HT$10,IF($VB5=Tjänster!$HO$11,Tjänster!HT$11,IF($VB5=Tjänster!$HO$12,Tjänster!HT$12,IF($VB5=Tjänster!$HO$13,Tjänster!HT$13,IF($VB5=Tjänster!$HO$14,Tjänster!HT$14,IF($VB5=Tjänster!$HO$15,Tjänster!HT$15,IF($VB5=Tjänster!$HO$16,Tjänster!HT$16,IF($VB5=Tjänster!$HO$17,Tjänster!HT$17,IF($VB5=Tjänster!$HO$18,Tjänster!HT$18,IF($VB5=Tjänster!$HO$19,Tjänster!HT$19,IF($VB5=Tjänster!$HO$20,Tjänster!HT$20,IF($VB5=Tjänster!$HO$21,Tjänster!HT$21,IF($VB5=Tjänster!$HO$22,Tjänster!HT$22,IF($VB5=Tjänster!$HO$23,Tjänster!HT$23,IF($VB5=Tjänster!$HO$24,Tjänster!HT$24,IF($VB5=Tjänster!$HO$25,Tjänster!HT$25,IF($VB5=Tjänster!$HO$26,Tjänster!HT$26,IF($VB5=Tjänster!$HO$27,Tjänster!HT$27,IF($VB5=Tjänster!$HO$28,Tjänster!HT$28,""))))))))))))))))))))))))))</f>
        <v/>
      </c>
      <c r="VH5" s="36" t="str">
        <f>IF($VB5=Tjänster!$HO$3,Tjänster!HU$3,IF($VB5=Tjänster!$HO$4,Tjänster!HU$4,IF($VB5=Tjänster!$HO$5,Tjänster!HU$5,IF($VB5=Tjänster!$HO$6,Tjänster!HU$6,IF($VB5=Tjänster!$HO$7,Tjänster!HU$7,IF($VB5=Tjänster!$HO$8,Tjänster!HU$8,IF($VB5=Tjänster!$HO$9,Tjänster!HU$9,IF($VB5=Tjänster!$HO$10,Tjänster!HU$10,IF($VB5=Tjänster!$HO$11,Tjänster!HU$11,IF($VB5=Tjänster!$HO$12,Tjänster!HU$12,IF($VB5=Tjänster!$HO$13,Tjänster!HU$13,IF($VB5=Tjänster!$HO$14,Tjänster!HU$14,IF($VB5=Tjänster!$HO$15,Tjänster!HU$15,IF($VB5=Tjänster!$HO$16,Tjänster!HU$16,IF($VB5=Tjänster!$HO$17,Tjänster!HU$17,IF($VB5=Tjänster!$HO$18,Tjänster!HU$18,IF($VB5=Tjänster!$HO$19,Tjänster!HU$19,IF($VB5=Tjänster!$HO$20,Tjänster!HU$20,IF($VB5=Tjänster!$HO$21,Tjänster!HU$21,IF($VB5=Tjänster!$HO$22,Tjänster!HU$22,IF($VB5=Tjänster!$HO$23,Tjänster!HU$23,IF($VB5=Tjänster!$HO$24,Tjänster!HU$24,IF($VB5=Tjänster!$HO$25,Tjänster!HU$25,IF($VB5=Tjänster!$HO$26,Tjänster!HU$26,IF($VB5=Tjänster!$HO$27,Tjänster!HU$27,IF($VB5=Tjänster!$HO$28,Tjänster!HU$28,""))))))))))))))))))))))))))</f>
        <v/>
      </c>
      <c r="VI5" s="36" t="str">
        <f>IF($VB5=Tjänster!$HO$3,Tjänster!HV$3,IF($VB5=Tjänster!$HO$4,Tjänster!HV$4,IF($VB5=Tjänster!$HO$5,Tjänster!HV$5,IF($VB5=Tjänster!$HO$6,Tjänster!HV$6,IF($VB5=Tjänster!$HO$7,Tjänster!HV$7,IF($VB5=Tjänster!$HO$8,Tjänster!HV$8,IF($VB5=Tjänster!$HO$9,Tjänster!HV$9,IF($VB5=Tjänster!$HO$10,Tjänster!HV$10,IF($VB5=Tjänster!$HO$11,Tjänster!HV$11,IF($VB5=Tjänster!$HO$12,Tjänster!HV$12,IF($VB5=Tjänster!$HO$13,Tjänster!HV$13,IF($VB5=Tjänster!$HO$14,Tjänster!HV$14,IF($VB5=Tjänster!$HO$15,Tjänster!HV$15,IF($VB5=Tjänster!$HO$16,Tjänster!HV$16,IF($VB5=Tjänster!$HO$17,Tjänster!HV$17,IF($VB5=Tjänster!$HO$18,Tjänster!HV$18,IF($VB5=Tjänster!$HO$19,Tjänster!HV$19,IF($VB5=Tjänster!$HO$20,Tjänster!HV$20,IF($VB5=Tjänster!$HO$21,Tjänster!HV$21,IF($VB5=Tjänster!$HO$22,Tjänster!HV$22,IF($VB5=Tjänster!$HO$23,Tjänster!HV$23,IF($VB5=Tjänster!$HO$24,Tjänster!HV$24,IF($VB5=Tjänster!$HO$25,Tjänster!HV$25,IF($VB5=Tjänster!$HO$26,Tjänster!HV$26,IF($VB5=Tjänster!$HO$27,Tjänster!HV$27,IF($VB5=Tjänster!$HO$28,Tjänster!HV$28,""))))))))))))))))))))))))))</f>
        <v/>
      </c>
      <c r="VJ5" s="36" t="str">
        <f>IF($VB5=Tjänster!$HO$3,Tjänster!HW$3,IF($VB5=Tjänster!$HO$4,Tjänster!HW$4,IF($VB5=Tjänster!$HO$5,Tjänster!HW$5,IF($VB5=Tjänster!$HO$6,Tjänster!HW$6,IF($VB5=Tjänster!$HO$7,Tjänster!HW$7,IF($VB5=Tjänster!$HO$8,Tjänster!HW$8,IF($VB5=Tjänster!$HO$9,Tjänster!HW$9,IF($VB5=Tjänster!$HO$10,Tjänster!HW$10,IF($VB5=Tjänster!$HO$11,Tjänster!HW$11,IF($VB5=Tjänster!$HO$12,Tjänster!HW$12,IF($VB5=Tjänster!$HO$13,Tjänster!HW$13,IF($VB5=Tjänster!$HO$14,Tjänster!HW$14,IF($VB5=Tjänster!$HO$15,Tjänster!HW$15,IF($VB5=Tjänster!$HO$16,Tjänster!HW$16,IF($VB5=Tjänster!$HO$17,Tjänster!HW$17,IF($VB5=Tjänster!$HO$18,Tjänster!HW$18,IF($VB5=Tjänster!$HO$19,Tjänster!HW$19,IF($VB5=Tjänster!$HO$20,Tjänster!HW$20,IF($VB5=Tjänster!$HO$21,Tjänster!HW$21,IF($VB5=Tjänster!$HO$22,Tjänster!HW$22,IF($VB5=Tjänster!$HO$23,Tjänster!HW$23,IF($VB5=Tjänster!$HO$24,Tjänster!HW$24,IF($VB5=Tjänster!$HO$25,Tjänster!HW$25,IF($VB5=Tjänster!$HO$26,Tjänster!HW$26,IF($VB5=Tjänster!$HO$27,Tjänster!HW$27,IF($VB5=Tjänster!$HO$28,Tjänster!HW$28,""))))))))))))))))))))))))))</f>
        <v/>
      </c>
      <c r="VK5" s="36" t="str">
        <f>IF($VB5=Tjänster!$HO$3,Tjänster!HX$3,IF($VB5=Tjänster!$HO$4,Tjänster!HX$4,IF($VB5=Tjänster!$HO$5,Tjänster!HX$5,IF($VB5=Tjänster!$HO$6,Tjänster!HX$6,IF($VB5=Tjänster!$HO$7,Tjänster!HX$7,IF($VB5=Tjänster!$HO$8,Tjänster!HX$8,IF($VB5=Tjänster!$HO$9,Tjänster!HX$9,IF($VB5=Tjänster!$HO$10,Tjänster!HX$10,IF($VB5=Tjänster!$HO$11,Tjänster!HX$11,IF($VB5=Tjänster!$HO$12,Tjänster!HX$12,IF($VB5=Tjänster!$HO$13,Tjänster!HX$13,IF($VB5=Tjänster!$HO$14,Tjänster!HX$14,IF($VB5=Tjänster!$HO$15,Tjänster!HX$15,IF($VB5=Tjänster!$HO$16,Tjänster!HX$16,IF($VB5=Tjänster!$HO$17,Tjänster!HX$17,IF($VB5=Tjänster!$HO$18,Tjänster!HX$18,IF($VB5=Tjänster!$HO$19,Tjänster!HX$19,IF($VB5=Tjänster!$HO$20,Tjänster!HX$20,IF($VB5=Tjänster!$HO$21,Tjänster!HX$21,IF($VB5=Tjänster!$HO$22,Tjänster!HX$22,IF($VB5=Tjänster!$HO$23,Tjänster!HX$23,IF($VB5=Tjänster!$HO$24,Tjänster!HX$24,IF($VB5=Tjänster!$HO$25,Tjänster!HX$25,IF($VB5=Tjänster!$HO$26,Tjänster!HX$26,IF($VB5=Tjänster!$HO$27,Tjänster!HX$27,IF($VB5=Tjänster!$HO$28,Tjänster!HX$28,""))))))))))))))))))))))))))</f>
        <v/>
      </c>
      <c r="VL5" s="36" t="str">
        <f>IF($VB5=Tjänster!$HO$3,Tjänster!HY$3,IF($VB5=Tjänster!$HO$4,Tjänster!HY$4,IF($VB5=Tjänster!$HO$5,Tjänster!HY$5,IF($VB5=Tjänster!$HO$6,Tjänster!HY$6,IF($VB5=Tjänster!$HO$7,Tjänster!HY$7,IF($VB5=Tjänster!$HO$8,Tjänster!HY$8,IF($VB5=Tjänster!$HO$9,Tjänster!HY$9,IF($VB5=Tjänster!$HO$10,Tjänster!HY$10,IF($VB5=Tjänster!$HO$11,Tjänster!HY$11,IF($VB5=Tjänster!$HO$12,Tjänster!HY$12,IF($VB5=Tjänster!$HO$13,Tjänster!HY$13,IF($VB5=Tjänster!$HO$14,Tjänster!HY$14,IF($VB5=Tjänster!$HO$15,Tjänster!HY$15,IF($VB5=Tjänster!$HO$16,Tjänster!HY$16,IF($VB5=Tjänster!$HO$17,Tjänster!HY$17,IF($VB5=Tjänster!$HO$18,Tjänster!HY$18,IF($VB5=Tjänster!$HO$19,Tjänster!HY$19,IF($VB5=Tjänster!$HO$20,Tjänster!HY$20,IF($VB5=Tjänster!$HO$21,Tjänster!HY$21,IF($VB5=Tjänster!$HO$22,Tjänster!HY$22,IF($VB5=Tjänster!$HO$23,Tjänster!HY$23,IF($VB5=Tjänster!$HO$24,Tjänster!HY$24,IF($VB5=Tjänster!$HO$25,Tjänster!HY$25,IF($VB5=Tjänster!$HO$26,Tjänster!HY$26,IF($VB5=Tjänster!$HO$27,Tjänster!HY$27,IF($VB5=Tjänster!$HO$28,Tjänster!HY$28,""))))))))))))))))))))))))))</f>
        <v/>
      </c>
      <c r="VM5" s="36" t="str">
        <f>IF($VB5=Tjänster!$HO$3,Tjänster!HZ$3,IF($VB5=Tjänster!$HO$4,Tjänster!HZ$4,IF($VB5=Tjänster!$HO$5,Tjänster!HZ$5,IF($VB5=Tjänster!$HO$6,Tjänster!HZ$6,IF($VB5=Tjänster!$HO$7,Tjänster!HZ$7,IF($VB5=Tjänster!$HO$8,Tjänster!HZ$8,IF($VB5=Tjänster!$HO$9,Tjänster!HZ$9,IF($VB5=Tjänster!$HO$10,Tjänster!HZ$10,IF($VB5=Tjänster!$HO$11,Tjänster!HZ$11,IF($VB5=Tjänster!$HO$12,Tjänster!HZ$12,IF($VB5=Tjänster!$HO$13,Tjänster!HZ$13,IF($VB5=Tjänster!$HO$14,Tjänster!HZ$14,IF($VB5=Tjänster!$HO$15,Tjänster!HZ$15,IF($VB5=Tjänster!$HO$16,Tjänster!HZ$16,IF($VB5=Tjänster!$HO$17,Tjänster!HZ$17,IF($VB5=Tjänster!$HO$18,Tjänster!HZ$18,IF($VB5=Tjänster!$HO$19,Tjänster!HZ$19,IF($VB5=Tjänster!$HO$20,Tjänster!HZ$20,IF($VB5=Tjänster!$HO$21,Tjänster!HZ$21,IF($VB5=Tjänster!$HO$22,Tjänster!HZ$22,IF($VB5=Tjänster!$HO$23,Tjänster!HZ$23,IF($VB5=Tjänster!$HO$24,Tjänster!HZ$24,IF($VB5=Tjänster!$HO$25,Tjänster!HZ$25,IF($VB5=Tjänster!$HO$26,Tjänster!HZ$26,IF($VB5=Tjänster!$HO$27,Tjänster!HZ$27,IF($VB5=Tjänster!$HO$28,Tjänster!HZ$28,""))))))))))))))))))))))))))</f>
        <v/>
      </c>
      <c r="VN5" s="36" t="str">
        <f>IF($VB5=Tjänster!$HO$3,Tjänster!IA$3,IF($VB5=Tjänster!$HO$4,Tjänster!IA$4,IF($VB5=Tjänster!$HO$5,Tjänster!IA$5,IF($VB5=Tjänster!$HO$6,Tjänster!IA$6,IF($VB5=Tjänster!$HO$7,Tjänster!IA$7,IF($VB5=Tjänster!$HO$8,Tjänster!IA$8,IF($VB5=Tjänster!$HO$9,Tjänster!IA$9,IF($VB5=Tjänster!$HO$10,Tjänster!IA$10,IF($VB5=Tjänster!$HO$11,Tjänster!IA$11,IF($VB5=Tjänster!$HO$12,Tjänster!IA$12,IF($VB5=Tjänster!$HO$13,Tjänster!IA$13,IF($VB5=Tjänster!$HO$14,Tjänster!IA$14,IF($VB5=Tjänster!$HO$15,Tjänster!IA$15,IF($VB5=Tjänster!$HO$16,Tjänster!IA$16,IF($VB5=Tjänster!$HO$17,Tjänster!IA$17,IF($VB5=Tjänster!$HO$18,Tjänster!IA$18,IF($VB5=Tjänster!$HO$19,Tjänster!IA$19,IF($VB5=Tjänster!$HO$20,Tjänster!IA$20,IF($VB5=Tjänster!$HO$21,Tjänster!IA$21,IF($VB5=Tjänster!$HO$22,Tjänster!IA$22,IF($VB5=Tjänster!$HO$23,Tjänster!IA$23,IF($VB5=Tjänster!$HO$24,Tjänster!IA$24,IF($VB5=Tjänster!$HO$25,Tjänster!IA$25,IF($VB5=Tjänster!$HO$26,Tjänster!IA$26,IF($VB5=Tjänster!$HO$27,Tjänster!IA$27,IF($VB5=Tjänster!$HO$28,Tjänster!IA$28,""))))))))))))))))))))))))))</f>
        <v/>
      </c>
      <c r="VO5" s="36" t="str">
        <f>IF($VB5=Tjänster!$HO$3,Tjänster!IB$3,IF($VB5=Tjänster!$HO$4,Tjänster!IB$4,IF($VB5=Tjänster!$HO$5,Tjänster!IB$5,IF($VB5=Tjänster!$HO$6,Tjänster!IB$6,IF($VB5=Tjänster!$HO$7,Tjänster!IB$7,IF($VB5=Tjänster!$HO$8,Tjänster!IB$8,IF($VB5=Tjänster!$HO$9,Tjänster!IB$9,IF($VB5=Tjänster!$HO$10,Tjänster!IB$10,IF($VB5=Tjänster!$HO$11,Tjänster!IB$11,IF($VB5=Tjänster!$HO$12,Tjänster!IB$12,IF($VB5=Tjänster!$HO$13,Tjänster!IB$13,IF($VB5=Tjänster!$HO$14,Tjänster!IB$14,IF($VB5=Tjänster!$HO$15,Tjänster!IB$15,IF($VB5=Tjänster!$HO$16,Tjänster!IB$16,IF($VB5=Tjänster!$HO$17,Tjänster!IB$17,IF($VB5=Tjänster!$HO$18,Tjänster!IB$18,IF($VB5=Tjänster!$HO$19,Tjänster!IB$19,IF($VB5=Tjänster!$HO$20,Tjänster!IB$20,IF($VB5=Tjänster!$HO$21,Tjänster!IB$21,IF($VB5=Tjänster!$HO$22,Tjänster!IB$22,IF($VB5=Tjänster!$HO$23,Tjänster!IB$23,IF($VB5=Tjänster!$HO$24,Tjänster!IB$24,IF($VB5=Tjänster!$HO$25,Tjänster!IB$25,IF($VB5=Tjänster!$HO$26,Tjänster!IB$26,IF($VB5=Tjänster!$HO$27,Tjänster!IB$27,IF($VB5=Tjänster!$HO$28,Tjänster!IB$28,""))))))))))))))))))))))))))</f>
        <v/>
      </c>
      <c r="VP5" s="36" t="str">
        <f>IF($VB5=Tjänster!$HO$3,Tjänster!IC$3,IF($VB5=Tjänster!$HO$4,Tjänster!IC$4,IF($VB5=Tjänster!$HO$5,Tjänster!IC$5,IF($VB5=Tjänster!$HO$6,Tjänster!IC$6,IF($VB5=Tjänster!$HO$7,Tjänster!IC$7,IF($VB5=Tjänster!$HO$8,Tjänster!IC$8,IF($VB5=Tjänster!$HO$9,Tjänster!IC$9,IF($VB5=Tjänster!$HO$10,Tjänster!IC$10,IF($VB5=Tjänster!$HO$11,Tjänster!IC$11,IF($VB5=Tjänster!$HO$12,Tjänster!IC$12,IF($VB5=Tjänster!$HO$13,Tjänster!IC$13,IF($VB5=Tjänster!$HO$14,Tjänster!IC$14,IF($VB5=Tjänster!$HO$15,Tjänster!IC$15,IF($VB5=Tjänster!$HO$16,Tjänster!IC$16,IF($VB5=Tjänster!$HO$17,Tjänster!IC$17,IF($VB5=Tjänster!$HO$18,Tjänster!IC$18,IF($VB5=Tjänster!$HO$19,Tjänster!IC$19,IF($VB5=Tjänster!$HO$20,Tjänster!IC$20,IF($VB5=Tjänster!$HO$21,Tjänster!IC$21,IF($VB5=Tjänster!$HO$22,Tjänster!IC$22,IF($VB5=Tjänster!$HO$23,Tjänster!IC$23,IF($VB5=Tjänster!$HO$24,Tjänster!IC$24,IF($VB5=Tjänster!$HO$25,Tjänster!IC$25,IF($VB5=Tjänster!$HO$26,Tjänster!IC$26,IF($VB5=Tjänster!$HO$27,Tjänster!IC$27,IF($VB5=Tjänster!$HO$28,Tjänster!IC$28,""))))))))))))))))))))))))))</f>
        <v/>
      </c>
      <c r="VQ5" s="36" t="str">
        <f>IF($VB5=Tjänster!$HO$3,Tjänster!ID$3,IF($VB5=Tjänster!$HO$4,Tjänster!ID$4,IF($VB5=Tjänster!$HO$5,Tjänster!ID$5,IF($VB5=Tjänster!$HO$6,Tjänster!ID$6,IF($VB5=Tjänster!$HO$7,Tjänster!ID$7,IF($VB5=Tjänster!$HO$8,Tjänster!ID$8,IF($VB5=Tjänster!$HO$9,Tjänster!ID$9,IF($VB5=Tjänster!$HO$10,Tjänster!ID$10,IF($VB5=Tjänster!$HO$11,Tjänster!ID$11,IF($VB5=Tjänster!$HO$12,Tjänster!ID$12,IF($VB5=Tjänster!$HO$13,Tjänster!ID$13,IF($VB5=Tjänster!$HO$14,Tjänster!ID$14,IF($VB5=Tjänster!$HO$15,Tjänster!ID$15,IF($VB5=Tjänster!$HO$16,Tjänster!ID$16,IF($VB5=Tjänster!$HO$17,Tjänster!ID$17,IF($VB5=Tjänster!$HO$18,Tjänster!ID$18,IF($VB5=Tjänster!$HO$19,Tjänster!ID$19,IF($VB5=Tjänster!$HO$20,Tjänster!ID$20,IF($VB5=Tjänster!$HO$21,Tjänster!ID$21,IF($VB5=Tjänster!$HO$22,Tjänster!ID$22,IF($VB5=Tjänster!$HO$23,Tjänster!ID$23,IF($VB5=Tjänster!$HO$24,Tjänster!ID$24,IF($VB5=Tjänster!$HO$25,Tjänster!ID$25,IF($VB5=Tjänster!$HO$26,Tjänster!ID$26,IF($VB5=Tjänster!$HO$27,Tjänster!ID$27,IF($VB5=Tjänster!$HO$28,Tjänster!ID$28,""))))))))))))))))))))))))))</f>
        <v/>
      </c>
      <c r="VR5" s="36" t="str">
        <f>IF($VB5=Tjänster!$HO$3,Tjänster!IE$3,IF($VB5=Tjänster!$HO$4,Tjänster!IE$4,IF($VB5=Tjänster!$HO$5,Tjänster!IE$5,IF($VB5=Tjänster!$HO$6,Tjänster!IE$6,IF($VB5=Tjänster!$HO$7,Tjänster!IE$7,IF($VB5=Tjänster!$HO$8,Tjänster!IE$8,IF($VB5=Tjänster!$HO$9,Tjänster!IE$9,IF($VB5=Tjänster!$HO$10,Tjänster!IE$10,IF($VB5=Tjänster!$HO$11,Tjänster!IE$11,IF($VB5=Tjänster!$HO$12,Tjänster!IE$12,IF($VB5=Tjänster!$HO$13,Tjänster!IE$13,IF($VB5=Tjänster!$HO$14,Tjänster!IE$14,IF($VB5=Tjänster!$HO$15,Tjänster!IE$15,IF($VB5=Tjänster!$HO$16,Tjänster!IE$16,IF($VB5=Tjänster!$HO$17,Tjänster!IE$17,IF($VB5=Tjänster!$HO$18,Tjänster!IE$18,IF($VB5=Tjänster!$HO$19,Tjänster!IE$19,IF($VB5=Tjänster!$HO$20,Tjänster!IE$20,IF($VB5=Tjänster!$HO$21,Tjänster!IE$21,IF($VB5=Tjänster!$HO$22,Tjänster!IE$22,IF($VB5=Tjänster!$HO$23,Tjänster!IE$23,IF($VB5=Tjänster!$HO$24,Tjänster!IE$24,IF($VB5=Tjänster!$HO$25,Tjänster!IE$25,IF($VB5=Tjänster!$HO$26,Tjänster!IE$26,IF($VB5=Tjänster!$HO$27,Tjänster!IE$27,IF($VB5=Tjänster!$HO$28,Tjänster!IE$28,""))))))))))))))))))))))))))</f>
        <v/>
      </c>
      <c r="VS5" s="36" t="str">
        <f>IF($VB5=Tjänster!$HO$3,Tjänster!IF$3,IF($VB5=Tjänster!$HO$4,Tjänster!IF$4,IF($VB5=Tjänster!$HO$5,Tjänster!IF$5,IF($VB5=Tjänster!$HO$6,Tjänster!IF$6,IF($VB5=Tjänster!$HO$7,Tjänster!IF$7,IF($VB5=Tjänster!$HO$8,Tjänster!IF$8,IF($VB5=Tjänster!$HO$9,Tjänster!IF$9,IF($VB5=Tjänster!$HO$10,Tjänster!IF$10,IF($VB5=Tjänster!$HO$11,Tjänster!IF$11,IF($VB5=Tjänster!$HO$12,Tjänster!IF$12,IF($VB5=Tjänster!$HO$13,Tjänster!IF$13,IF($VB5=Tjänster!$HO$14,Tjänster!IF$14,IF($VB5=Tjänster!$HO$15,Tjänster!IF$15,IF($VB5=Tjänster!$HO$16,Tjänster!IF$16,IF($VB5=Tjänster!$HO$17,Tjänster!IF$17,IF($VB5=Tjänster!$HO$18,Tjänster!IF$18,IF($VB5=Tjänster!$HO$19,Tjänster!IF$19,IF($VB5=Tjänster!$HO$20,Tjänster!IF$20,IF($VB5=Tjänster!$HO$21,Tjänster!IF$21,IF($VB5=Tjänster!$HO$22,Tjänster!IF$22,IF($VB5=Tjänster!$HO$23,Tjänster!IF$23,IF($VB5=Tjänster!$HO$24,Tjänster!IF$24,IF($VB5=Tjänster!$HO$25,Tjänster!IF$25,IF($VB5=Tjänster!$HO$26,Tjänster!IF$26,IF($VB5=Tjänster!$HO$27,Tjänster!IF$27,IF($VB5=Tjänster!$HO$28,Tjänster!IF$28,""))))))))))))))))))))))))))</f>
        <v/>
      </c>
      <c r="VT5" s="36" t="str">
        <f>IF($VB5=Tjänster!$HO$3,Tjänster!IG$3,IF($VB5=Tjänster!$HO$4,Tjänster!IG$4,IF($VB5=Tjänster!$HO$5,Tjänster!IG$5,IF($VB5=Tjänster!$HO$6,Tjänster!IG$6,IF($VB5=Tjänster!$HO$7,Tjänster!IG$7,IF($VB5=Tjänster!$HO$8,Tjänster!IG$8,IF($VB5=Tjänster!$HO$9,Tjänster!IG$9,IF($VB5=Tjänster!$HO$10,Tjänster!IG$10,IF($VB5=Tjänster!$HO$11,Tjänster!IG$11,IF($VB5=Tjänster!$HO$12,Tjänster!IG$12,IF($VB5=Tjänster!$HO$13,Tjänster!IG$13,IF($VB5=Tjänster!$HO$14,Tjänster!IG$14,IF($VB5=Tjänster!$HO$15,Tjänster!IG$15,IF($VB5=Tjänster!$HO$16,Tjänster!IG$16,IF($VB5=Tjänster!$HO$17,Tjänster!IG$17,IF($VB5=Tjänster!$HO$18,Tjänster!IG$18,IF($VB5=Tjänster!$HO$19,Tjänster!IG$19,IF($VB5=Tjänster!$HO$20,Tjänster!IG$20,IF($VB5=Tjänster!$HO$21,Tjänster!IG$21,IF($VB5=Tjänster!$HO$22,Tjänster!IG$22,IF($VB5=Tjänster!$HO$23,Tjänster!IG$23,IF($VB5=Tjänster!$HO$24,Tjänster!IG$24,IF($VB5=Tjänster!$HO$25,Tjänster!IG$25,IF($VB5=Tjänster!$HO$26,Tjänster!IG$26,IF($VB5=Tjänster!$HO$27,Tjänster!IG$27,IF($VB5=Tjänster!$HO$28,Tjänster!IG$28,""))))))))))))))))))))))))))</f>
        <v/>
      </c>
      <c r="VU5" s="36" t="str">
        <f>IF($VB5=Tjänster!$HO$3,Tjänster!IH$3,IF($VB5=Tjänster!$HO$4,Tjänster!IH$4,IF($VB5=Tjänster!$HO$5,Tjänster!IH$5,IF($VB5=Tjänster!$HO$6,Tjänster!IH$6,IF($VB5=Tjänster!$HO$7,Tjänster!IH$7,IF($VB5=Tjänster!$HO$8,Tjänster!IH$8,IF($VB5=Tjänster!$HO$9,Tjänster!IH$9,IF($VB5=Tjänster!$HO$10,Tjänster!IH$10,IF($VB5=Tjänster!$HO$11,Tjänster!IH$11,IF($VB5=Tjänster!$HO$12,Tjänster!IH$12,IF($VB5=Tjänster!$HO$13,Tjänster!IH$13,IF($VB5=Tjänster!$HO$14,Tjänster!IH$14,IF($VB5=Tjänster!$HO$15,Tjänster!IH$15,IF($VB5=Tjänster!$HO$16,Tjänster!IH$16,IF($VB5=Tjänster!$HO$17,Tjänster!IH$17,IF($VB5=Tjänster!$HO$18,Tjänster!IH$18,IF($VB5=Tjänster!$HO$19,Tjänster!IH$19,IF($VB5=Tjänster!$HO$20,Tjänster!IH$20,IF($VB5=Tjänster!$HO$21,Tjänster!IH$21,IF($VB5=Tjänster!$HO$22,Tjänster!IH$22,IF($VB5=Tjänster!$HO$23,Tjänster!IH$23,IF($VB5=Tjänster!$HO$24,Tjänster!IH$24,IF($VB5=Tjänster!$HO$25,Tjänster!IH$25,IF($VB5=Tjänster!$HO$26,Tjänster!IH$26,IF($VB5=Tjänster!$HO$27,Tjänster!IH$27,IF($VB5=Tjänster!$HO$28,Tjänster!IH$28,""))))))))))))))))))))))))))</f>
        <v/>
      </c>
      <c r="VV5" s="36" t="str">
        <f>IF($VB5=Tjänster!$HO$3,Tjänster!II$3,IF($VB5=Tjänster!$HO$4,Tjänster!II$4,IF($VB5=Tjänster!$HO$5,Tjänster!II$5,IF($VB5=Tjänster!$HO$6,Tjänster!II$6,IF($VB5=Tjänster!$HO$7,Tjänster!II$7,IF($VB5=Tjänster!$HO$8,Tjänster!II$8,IF($VB5=Tjänster!$HO$9,Tjänster!II$9,IF($VB5=Tjänster!$HO$10,Tjänster!II$10,IF($VB5=Tjänster!$HO$11,Tjänster!II$11,IF($VB5=Tjänster!$HO$12,Tjänster!II$12,IF($VB5=Tjänster!$HO$13,Tjänster!II$13,IF($VB5=Tjänster!$HO$14,Tjänster!II$14,IF($VB5=Tjänster!$HO$15,Tjänster!II$15,IF($VB5=Tjänster!$HO$16,Tjänster!II$16,IF($VB5=Tjänster!$HO$17,Tjänster!II$17,IF($VB5=Tjänster!$HO$18,Tjänster!II$18,IF($VB5=Tjänster!$HO$19,Tjänster!II$19,IF($VB5=Tjänster!$HO$20,Tjänster!II$20,IF($VB5=Tjänster!$HO$21,Tjänster!II$21,IF($VB5=Tjänster!$HO$22,Tjänster!II$22,IF($VB5=Tjänster!$HO$23,Tjänster!II$23,IF($VB5=Tjänster!$HO$24,Tjänster!II$24,IF($VB5=Tjänster!$HO$25,Tjänster!II$25,IF($VB5=Tjänster!$HO$26,Tjänster!II$26,IF($VB5=Tjänster!$HO$27,Tjänster!II$27,IF($VB5=Tjänster!$HO$28,Tjänster!II$28,""))))))))))))))))))))))))))</f>
        <v/>
      </c>
      <c r="WY5" s="36" t="str">
        <f t="shared" si="10"/>
        <v/>
      </c>
      <c r="WZ5" s="36" t="str">
        <f>IF($WY5=Tjänster!$IK$3,Tjänster!IL$3,IF($WY5=Tjänster!$IK$4,Tjänster!IL$4,IF($WY5=Tjänster!$IK$5,Tjänster!IL$5,IF($WY5=Tjänster!$IK$6,Tjänster!IL$6,IF($WY5=Tjänster!$IK$7,Tjänster!IL$7,IF($WY5=Tjänster!$IK$8,Tjänster!IL$8,IF($WY5=Tjänster!$IK$9,Tjänster!IL$9,IF($WY5=Tjänster!$IK$10,Tjänster!IL$10,IF($WY5=Tjänster!$IK$11,Tjänster!IL$11,IF($WY5=Tjänster!$IK$12,Tjänster!IL$12,IF($WY5=Tjänster!$IK$13,Tjänster!IL$13,IF($WY5=Tjänster!$IK$14,Tjänster!IL$14,IF($WY5=Tjänster!$IK$15,Tjänster!IL$15,IF($WY5=Tjänster!$IK$16,Tjänster!IL$16,IF($WY5=Tjänster!$IK$17,Tjänster!IL$17,IF($WY5=Tjänster!$IK$18,Tjänster!IL$18,IF($WY5=Tjänster!$IK$19,Tjänster!IL$19,IF($WY5=Tjänster!$IK$20,Tjänster!IL$20,IF($WY5=Tjänster!$IK$21,Tjänster!IL$21,IF($WY5=Tjänster!$IK$22,Tjänster!IL$22,IF($WY5=Tjänster!$IK$23,Tjänster!IL$23,IF($WY5=Tjänster!$IK$24,Tjänster!IL$24,IF($WY5=Tjänster!$IK$25,Tjänster!IL$25,IF($WY5=Tjänster!$IK$26,Tjänster!IL$26,IF($WY5=Tjänster!$IK$27,Tjänster!IL$27,IF($WY5=Tjänster!$IK$28,Tjänster!IL$28,""))))))))))))))))))))))))))</f>
        <v/>
      </c>
      <c r="XA5" s="36" t="str">
        <f>IF($WY5=Tjänster!$IK$3,Tjänster!IM$3,IF($WY5=Tjänster!$IK$4,Tjänster!IM$4,IF($WY5=Tjänster!$IK$5,Tjänster!IM$5,IF($WY5=Tjänster!$IK$6,Tjänster!IM$6,IF($WY5=Tjänster!$IK$7,Tjänster!IM$7,IF($WY5=Tjänster!$IK$8,Tjänster!IM$8,IF($WY5=Tjänster!$IK$9,Tjänster!IM$9,IF($WY5=Tjänster!$IK$10,Tjänster!IM$10,IF($WY5=Tjänster!$IK$11,Tjänster!IM$11,IF($WY5=Tjänster!$IK$12,Tjänster!IM$12,IF($WY5=Tjänster!$IK$13,Tjänster!IM$13,IF($WY5=Tjänster!$IK$14,Tjänster!IM$14,IF($WY5=Tjänster!$IK$15,Tjänster!IM$15,IF($WY5=Tjänster!$IK$16,Tjänster!IM$16,IF($WY5=Tjänster!$IK$17,Tjänster!IM$17,IF($WY5=Tjänster!$IK$18,Tjänster!IM$18,IF($WY5=Tjänster!$IK$19,Tjänster!IM$19,IF($WY5=Tjänster!$IK$20,Tjänster!IM$20,IF($WY5=Tjänster!$IK$21,Tjänster!IM$21,IF($WY5=Tjänster!$IK$22,Tjänster!IM$22,IF($WY5=Tjänster!$IK$23,Tjänster!IM$23,IF($WY5=Tjänster!$IK$24,Tjänster!IM$24,IF($WY5=Tjänster!$IK$25,Tjänster!IM$25,IF($WY5=Tjänster!$IK$26,Tjänster!IM$26,IF($WY5=Tjänster!$IK$27,Tjänster!IM$27,IF($WY5=Tjänster!$IK$28,Tjänster!IM$28,""))))))))))))))))))))))))))</f>
        <v/>
      </c>
      <c r="XB5" s="36" t="str">
        <f>IF($WY5=Tjänster!$IK$3,Tjänster!IN$3,IF($WY5=Tjänster!$IK$4,Tjänster!IN$4,IF($WY5=Tjänster!$IK$5,Tjänster!IN$5,IF($WY5=Tjänster!$IK$6,Tjänster!IN$6,IF($WY5=Tjänster!$IK$7,Tjänster!IN$7,IF($WY5=Tjänster!$IK$8,Tjänster!IN$8,IF($WY5=Tjänster!$IK$9,Tjänster!IN$9,IF($WY5=Tjänster!$IK$10,Tjänster!IN$10,IF($WY5=Tjänster!$IK$11,Tjänster!IN$11,IF($WY5=Tjänster!$IK$12,Tjänster!IN$12,IF($WY5=Tjänster!$IK$13,Tjänster!IN$13,IF($WY5=Tjänster!$IK$14,Tjänster!IN$14,IF($WY5=Tjänster!$IK$15,Tjänster!IN$15,IF($WY5=Tjänster!$IK$16,Tjänster!IN$16,IF($WY5=Tjänster!$IK$17,Tjänster!IN$17,IF($WY5=Tjänster!$IK$18,Tjänster!IN$18,IF($WY5=Tjänster!$IK$19,Tjänster!IN$19,IF($WY5=Tjänster!$IK$20,Tjänster!IN$20,IF($WY5=Tjänster!$IK$21,Tjänster!IN$21,IF($WY5=Tjänster!$IK$22,Tjänster!IN$22,IF($WY5=Tjänster!$IK$23,Tjänster!IN$23,IF($WY5=Tjänster!$IK$24,Tjänster!IN$24,IF($WY5=Tjänster!$IK$25,Tjänster!IN$25,IF($WY5=Tjänster!$IK$26,Tjänster!IN$26,IF($WY5=Tjänster!$IK$27,Tjänster!IN$27,IF($WY5=Tjänster!$IK$28,Tjänster!IN$28,""))))))))))))))))))))))))))</f>
        <v/>
      </c>
      <c r="XC5" s="36" t="str">
        <f>IF($WY5=Tjänster!$IK$3,Tjänster!IO$3,IF($WY5=Tjänster!$IK$4,Tjänster!IO$4,IF($WY5=Tjänster!$IK$5,Tjänster!IO$5,IF($WY5=Tjänster!$IK$6,Tjänster!IO$6,IF($WY5=Tjänster!$IK$7,Tjänster!IO$7,IF($WY5=Tjänster!$IK$8,Tjänster!IO$8,IF($WY5=Tjänster!$IK$9,Tjänster!IO$9,IF($WY5=Tjänster!$IK$10,Tjänster!IO$10,IF($WY5=Tjänster!$IK$11,Tjänster!IO$11,IF($WY5=Tjänster!$IK$12,Tjänster!IO$12,IF($WY5=Tjänster!$IK$13,Tjänster!IO$13,IF($WY5=Tjänster!$IK$14,Tjänster!IO$14,IF($WY5=Tjänster!$IK$15,Tjänster!IO$15,IF($WY5=Tjänster!$IK$16,Tjänster!IO$16,IF($WY5=Tjänster!$IK$17,Tjänster!IO$17,IF($WY5=Tjänster!$IK$18,Tjänster!IO$18,IF($WY5=Tjänster!$IK$19,Tjänster!IO$19,IF($WY5=Tjänster!$IK$20,Tjänster!IO$20,IF($WY5=Tjänster!$IK$21,Tjänster!IO$21,IF($WY5=Tjänster!$IK$22,Tjänster!IO$22,IF($WY5=Tjänster!$IK$23,Tjänster!IO$23,IF($WY5=Tjänster!$IK$24,Tjänster!IO$24,IF($WY5=Tjänster!$IK$25,Tjänster!IO$25,IF($WY5=Tjänster!$IK$26,Tjänster!IO$26,IF($WY5=Tjänster!$IK$27,Tjänster!IO$27,IF($WY5=Tjänster!$IK$28,Tjänster!IO$28,""))))))))))))))))))))))))))</f>
        <v/>
      </c>
      <c r="XD5" s="36" t="str">
        <f>IF($WY5=Tjänster!$IK$3,Tjänster!IP$3,IF($WY5=Tjänster!$IK$4,Tjänster!IP$4,IF($WY5=Tjänster!$IK$5,Tjänster!IP$5,IF($WY5=Tjänster!$IK$6,Tjänster!IP$6,IF($WY5=Tjänster!$IK$7,Tjänster!IP$7,IF($WY5=Tjänster!$IK$8,Tjänster!IP$8,IF($WY5=Tjänster!$IK$9,Tjänster!IP$9,IF($WY5=Tjänster!$IK$10,Tjänster!IP$10,IF($WY5=Tjänster!$IK$11,Tjänster!IP$11,IF($WY5=Tjänster!$IK$12,Tjänster!IP$12,IF($WY5=Tjänster!$IK$13,Tjänster!IP$13,IF($WY5=Tjänster!$IK$14,Tjänster!IP$14,IF($WY5=Tjänster!$IK$15,Tjänster!IP$15,IF($WY5=Tjänster!$IK$16,Tjänster!IP$16,IF($WY5=Tjänster!$IK$17,Tjänster!IP$17,IF($WY5=Tjänster!$IK$18,Tjänster!IP$18,IF($WY5=Tjänster!$IK$19,Tjänster!IP$19,IF($WY5=Tjänster!$IK$20,Tjänster!IP$20,IF($WY5=Tjänster!$IK$21,Tjänster!IP$21,IF($WY5=Tjänster!$IK$22,Tjänster!IP$22,IF($WY5=Tjänster!$IK$23,Tjänster!IP$23,IF($WY5=Tjänster!$IK$24,Tjänster!IP$24,IF($WY5=Tjänster!$IK$25,Tjänster!IP$25,IF($WY5=Tjänster!$IK$26,Tjänster!IP$26,IF($WY5=Tjänster!$IK$27,Tjänster!IP$27,IF($WY5=Tjänster!$IK$28,Tjänster!IP$28,""))))))))))))))))))))))))))</f>
        <v/>
      </c>
      <c r="XE5" s="36" t="str">
        <f>IF($WY5=Tjänster!$IK$3,Tjänster!IQ$3,IF($WY5=Tjänster!$IK$4,Tjänster!IQ$4,IF($WY5=Tjänster!$IK$5,Tjänster!IQ$5,IF($WY5=Tjänster!$IK$6,Tjänster!IQ$6,IF($WY5=Tjänster!$IK$7,Tjänster!IQ$7,IF($WY5=Tjänster!$IK$8,Tjänster!IQ$8,IF($WY5=Tjänster!$IK$9,Tjänster!IQ$9,IF($WY5=Tjänster!$IK$10,Tjänster!IQ$10,IF($WY5=Tjänster!$IK$11,Tjänster!IQ$11,IF($WY5=Tjänster!$IK$12,Tjänster!IQ$12,IF($WY5=Tjänster!$IK$13,Tjänster!IQ$13,IF($WY5=Tjänster!$IK$14,Tjänster!IQ$14,IF($WY5=Tjänster!$IK$15,Tjänster!IQ$15,IF($WY5=Tjänster!$IK$16,Tjänster!IQ$16,IF($WY5=Tjänster!$IK$17,Tjänster!IQ$17,IF($WY5=Tjänster!$IK$18,Tjänster!IQ$18,IF($WY5=Tjänster!$IK$19,Tjänster!IQ$19,IF($WY5=Tjänster!$IK$20,Tjänster!IQ$20,IF($WY5=Tjänster!$IK$21,Tjänster!IQ$21,IF($WY5=Tjänster!$IK$22,Tjänster!IQ$22,IF($WY5=Tjänster!$IK$23,Tjänster!IQ$23,IF($WY5=Tjänster!$IK$24,Tjänster!IQ$24,IF($WY5=Tjänster!$IK$25,Tjänster!IQ$25,IF($WY5=Tjänster!$IK$26,Tjänster!IQ$26,IF($WY5=Tjänster!$IK$27,Tjänster!IQ$27,IF($WY5=Tjänster!$IK$28,Tjänster!IQ$28,""))))))))))))))))))))))))))</f>
        <v/>
      </c>
      <c r="XF5" s="36" t="str">
        <f>IF($WY5=Tjänster!$IK$3,Tjänster!IR$3,IF($WY5=Tjänster!$IK$4,Tjänster!IR$4,IF($WY5=Tjänster!$IK$5,Tjänster!IR$5,IF($WY5=Tjänster!$IK$6,Tjänster!IR$6,IF($WY5=Tjänster!$IK$7,Tjänster!IR$7,IF($WY5=Tjänster!$IK$8,Tjänster!IR$8,IF($WY5=Tjänster!$IK$9,Tjänster!IR$9,IF($WY5=Tjänster!$IK$10,Tjänster!IR$10,IF($WY5=Tjänster!$IK$11,Tjänster!IR$11,IF($WY5=Tjänster!$IK$12,Tjänster!IR$12,IF($WY5=Tjänster!$IK$13,Tjänster!IR$13,IF($WY5=Tjänster!$IK$14,Tjänster!IR$14,IF($WY5=Tjänster!$IK$15,Tjänster!IR$15,IF($WY5=Tjänster!$IK$16,Tjänster!IR$16,IF($WY5=Tjänster!$IK$17,Tjänster!IR$17,IF($WY5=Tjänster!$IK$18,Tjänster!IR$18,IF($WY5=Tjänster!$IK$19,Tjänster!IR$19,IF($WY5=Tjänster!$IK$20,Tjänster!IR$20,IF($WY5=Tjänster!$IK$21,Tjänster!IR$21,IF($WY5=Tjänster!$IK$22,Tjänster!IR$22,IF($WY5=Tjänster!$IK$23,Tjänster!IR$23,IF($WY5=Tjänster!$IK$24,Tjänster!IR$24,IF($WY5=Tjänster!$IK$25,Tjänster!IR$25,IF($WY5=Tjänster!$IK$26,Tjänster!IR$26,IF($WY5=Tjänster!$IK$27,Tjänster!IR$27,IF($WY5=Tjänster!$IK$28,Tjänster!IR$28,""))))))))))))))))))))))))))</f>
        <v/>
      </c>
      <c r="XG5" s="36" t="str">
        <f>IF($WY5=Tjänster!$IK$3,Tjänster!IS$3,IF($WY5=Tjänster!$IK$4,Tjänster!IS$4,IF($WY5=Tjänster!$IK$5,Tjänster!IS$5,IF($WY5=Tjänster!$IK$6,Tjänster!IS$6,IF($WY5=Tjänster!$IK$7,Tjänster!IS$7,IF($WY5=Tjänster!$IK$8,Tjänster!IS$8,IF($WY5=Tjänster!$IK$9,Tjänster!IS$9,IF($WY5=Tjänster!$IK$10,Tjänster!IS$10,IF($WY5=Tjänster!$IK$11,Tjänster!IS$11,IF($WY5=Tjänster!$IK$12,Tjänster!IS$12,IF($WY5=Tjänster!$IK$13,Tjänster!IS$13,IF($WY5=Tjänster!$IK$14,Tjänster!IS$14,IF($WY5=Tjänster!$IK$15,Tjänster!IS$15,IF($WY5=Tjänster!$IK$16,Tjänster!IS$16,IF($WY5=Tjänster!$IK$17,Tjänster!IS$17,IF($WY5=Tjänster!$IK$18,Tjänster!IS$18,IF($WY5=Tjänster!$IK$19,Tjänster!IS$19,IF($WY5=Tjänster!$IK$20,Tjänster!IS$20,IF($WY5=Tjänster!$IK$21,Tjänster!IS$21,IF($WY5=Tjänster!$IK$22,Tjänster!IS$22,IF($WY5=Tjänster!$IK$23,Tjänster!IS$23,IF($WY5=Tjänster!$IK$24,Tjänster!IS$24,IF($WY5=Tjänster!$IK$25,Tjänster!IS$25,IF($WY5=Tjänster!$IK$26,Tjänster!IS$26,IF($WY5=Tjänster!$IK$27,Tjänster!IS$27,IF($WY5=Tjänster!$IK$28,Tjänster!IS$28,""))))))))))))))))))))))))))</f>
        <v/>
      </c>
      <c r="XH5" s="36" t="str">
        <f>IF($WY5=Tjänster!$IK$3,Tjänster!IT$3,IF($WY5=Tjänster!$IK$4,Tjänster!IT$4,IF($WY5=Tjänster!$IK$5,Tjänster!IT$5,IF($WY5=Tjänster!$IK$6,Tjänster!IT$6,IF($WY5=Tjänster!$IK$7,Tjänster!IT$7,IF($WY5=Tjänster!$IK$8,Tjänster!IT$8,IF($WY5=Tjänster!$IK$9,Tjänster!IT$9,IF($WY5=Tjänster!$IK$10,Tjänster!IT$10,IF($WY5=Tjänster!$IK$11,Tjänster!IT$11,IF($WY5=Tjänster!$IK$12,Tjänster!IT$12,IF($WY5=Tjänster!$IK$13,Tjänster!IT$13,IF($WY5=Tjänster!$IK$14,Tjänster!IT$14,IF($WY5=Tjänster!$IK$15,Tjänster!IT$15,IF($WY5=Tjänster!$IK$16,Tjänster!IT$16,IF($WY5=Tjänster!$IK$17,Tjänster!IT$17,IF($WY5=Tjänster!$IK$18,Tjänster!IT$18,IF($WY5=Tjänster!$IK$19,Tjänster!IT$19,IF($WY5=Tjänster!$IK$20,Tjänster!IT$20,IF($WY5=Tjänster!$IK$21,Tjänster!IT$21,IF($WY5=Tjänster!$IK$22,Tjänster!IT$22,IF($WY5=Tjänster!$IK$23,Tjänster!IT$23,IF($WY5=Tjänster!$IK$24,Tjänster!IT$24,IF($WY5=Tjänster!$IK$25,Tjänster!IT$25,IF($WY5=Tjänster!$IK$26,Tjänster!IT$26,IF($WY5=Tjänster!$IK$27,Tjänster!IT$27,IF($WY5=Tjänster!$IK$28,Tjänster!IT$28,""))))))))))))))))))))))))))</f>
        <v/>
      </c>
      <c r="XI5" s="36" t="str">
        <f>IF($WY5=Tjänster!$IK$3,Tjänster!IU$3,IF($WY5=Tjänster!$IK$4,Tjänster!IU$4,IF($WY5=Tjänster!$IK$5,Tjänster!IU$5,IF($WY5=Tjänster!$IK$6,Tjänster!IU$6,IF($WY5=Tjänster!$IK$7,Tjänster!IU$7,IF($WY5=Tjänster!$IK$8,Tjänster!IU$8,IF($WY5=Tjänster!$IK$9,Tjänster!IU$9,IF($WY5=Tjänster!$IK$10,Tjänster!IU$10,IF($WY5=Tjänster!$IK$11,Tjänster!IU$11,IF($WY5=Tjänster!$IK$12,Tjänster!IU$12,IF($WY5=Tjänster!$IK$13,Tjänster!IU$13,IF($WY5=Tjänster!$IK$14,Tjänster!IU$14,IF($WY5=Tjänster!$IK$15,Tjänster!IU$15,IF($WY5=Tjänster!$IK$16,Tjänster!IU$16,IF($WY5=Tjänster!$IK$17,Tjänster!IU$17,IF($WY5=Tjänster!$IK$18,Tjänster!IU$18,IF($WY5=Tjänster!$IK$19,Tjänster!IU$19,IF($WY5=Tjänster!$IK$20,Tjänster!IU$20,IF($WY5=Tjänster!$IK$21,Tjänster!IU$21,IF($WY5=Tjänster!$IK$22,Tjänster!IU$22,IF($WY5=Tjänster!$IK$23,Tjänster!IU$23,IF($WY5=Tjänster!$IK$24,Tjänster!IU$24,IF($WY5=Tjänster!$IK$25,Tjänster!IU$25,IF($WY5=Tjänster!$IK$26,Tjänster!IU$26,IF($WY5=Tjänster!$IK$27,Tjänster!IU$27,IF($WY5=Tjänster!$IK$28,Tjänster!IU$28,""))))))))))))))))))))))))))</f>
        <v/>
      </c>
      <c r="XJ5" s="36" t="str">
        <f>IF($WY5=Tjänster!$IK$3,Tjänster!IV$3,IF($WY5=Tjänster!$IK$4,Tjänster!IV$4,IF($WY5=Tjänster!$IK$5,Tjänster!IV$5,IF($WY5=Tjänster!$IK$6,Tjänster!IV$6,IF($WY5=Tjänster!$IK$7,Tjänster!IV$7,IF($WY5=Tjänster!$IK$8,Tjänster!IV$8,IF($WY5=Tjänster!$IK$9,Tjänster!IV$9,IF($WY5=Tjänster!$IK$10,Tjänster!IV$10,IF($WY5=Tjänster!$IK$11,Tjänster!IV$11,IF($WY5=Tjänster!$IK$12,Tjänster!IV$12,IF($WY5=Tjänster!$IK$13,Tjänster!IV$13,IF($WY5=Tjänster!$IK$14,Tjänster!IV$14,IF($WY5=Tjänster!$IK$15,Tjänster!IV$15,IF($WY5=Tjänster!$IK$16,Tjänster!IV$16,IF($WY5=Tjänster!$IK$17,Tjänster!IV$17,IF($WY5=Tjänster!$IK$18,Tjänster!IV$18,IF($WY5=Tjänster!$IK$19,Tjänster!IV$19,IF($WY5=Tjänster!$IK$20,Tjänster!IV$20,IF($WY5=Tjänster!$IK$21,Tjänster!IV$21,IF($WY5=Tjänster!$IK$22,Tjänster!IV$22,IF($WY5=Tjänster!$IK$23,Tjänster!IV$23,IF($WY5=Tjänster!$IK$24,Tjänster!IV$24,IF($WY5=Tjänster!$IK$25,Tjänster!IV$25,IF($WY5=Tjänster!$IK$26,Tjänster!IV$26,IF($WY5=Tjänster!$IK$27,Tjänster!IV$27,IF($WY5=Tjänster!$IK$28,Tjänster!IV$28,""))))))))))))))))))))))))))</f>
        <v/>
      </c>
      <c r="XK5" s="36" t="str">
        <f>IF($WY5=Tjänster!$IK$3,Tjänster!IW$3,IF($WY5=Tjänster!$IK$4,Tjänster!IW$4,IF($WY5=Tjänster!$IK$5,Tjänster!IW$5,IF($WY5=Tjänster!$IK$6,Tjänster!IW$6,IF($WY5=Tjänster!$IK$7,Tjänster!IW$7,IF($WY5=Tjänster!$IK$8,Tjänster!IW$8,IF($WY5=Tjänster!$IK$9,Tjänster!IW$9,IF($WY5=Tjänster!$IK$10,Tjänster!IW$10,IF($WY5=Tjänster!$IK$11,Tjänster!IW$11,IF($WY5=Tjänster!$IK$12,Tjänster!IW$12,IF($WY5=Tjänster!$IK$13,Tjänster!IW$13,IF($WY5=Tjänster!$IK$14,Tjänster!IW$14,IF($WY5=Tjänster!$IK$15,Tjänster!IW$15,IF($WY5=Tjänster!$IK$16,Tjänster!IW$16,IF($WY5=Tjänster!$IK$17,Tjänster!IW$17,IF($WY5=Tjänster!$IK$18,Tjänster!IW$18,IF($WY5=Tjänster!$IK$19,Tjänster!IW$19,IF($WY5=Tjänster!$IK$20,Tjänster!IW$20,IF($WY5=Tjänster!$IK$21,Tjänster!IW$21,IF($WY5=Tjänster!$IK$22,Tjänster!IW$22,IF($WY5=Tjänster!$IK$23,Tjänster!IW$23,IF($WY5=Tjänster!$IK$24,Tjänster!IW$24,IF($WY5=Tjänster!$IK$25,Tjänster!IW$25,IF($WY5=Tjänster!$IK$26,Tjänster!IW$26,IF($WY5=Tjänster!$IK$27,Tjänster!IW$27,IF($WY5=Tjänster!$IK$28,Tjänster!IW$28,""))))))))))))))))))))))))))</f>
        <v/>
      </c>
      <c r="XL5" s="36" t="str">
        <f>IF($WY5=Tjänster!$IK$3,Tjänster!IX$3,IF($WY5=Tjänster!$IK$4,Tjänster!IX$4,IF($WY5=Tjänster!$IK$5,Tjänster!IX$5,IF($WY5=Tjänster!$IK$6,Tjänster!IX$6,IF($WY5=Tjänster!$IK$7,Tjänster!IX$7,IF($WY5=Tjänster!$IK$8,Tjänster!IX$8,IF($WY5=Tjänster!$IK$9,Tjänster!IX$9,IF($WY5=Tjänster!$IK$10,Tjänster!IX$10,IF($WY5=Tjänster!$IK$11,Tjänster!IX$11,IF($WY5=Tjänster!$IK$12,Tjänster!IX$12,IF($WY5=Tjänster!$IK$13,Tjänster!IX$13,IF($WY5=Tjänster!$IK$14,Tjänster!IX$14,IF($WY5=Tjänster!$IK$15,Tjänster!IX$15,IF($WY5=Tjänster!$IK$16,Tjänster!IX$16,IF($WY5=Tjänster!$IK$17,Tjänster!IX$17,IF($WY5=Tjänster!$IK$18,Tjänster!IX$18,IF($WY5=Tjänster!$IK$19,Tjänster!IX$19,IF($WY5=Tjänster!$IK$20,Tjänster!IX$20,IF($WY5=Tjänster!$IK$21,Tjänster!IX$21,IF($WY5=Tjänster!$IK$22,Tjänster!IX$22,IF($WY5=Tjänster!$IK$23,Tjänster!IX$23,IF($WY5=Tjänster!$IK$24,Tjänster!IX$24,IF($WY5=Tjänster!$IK$25,Tjänster!IX$25,IF($WY5=Tjänster!$IK$26,Tjänster!IX$26,IF($WY5=Tjänster!$IK$27,Tjänster!IX$27,IF($WY5=Tjänster!$IK$28,Tjänster!IX$28,""))))))))))))))))))))))))))</f>
        <v/>
      </c>
      <c r="XM5" s="36" t="str">
        <f>IF($WY5=Tjänster!$IK$3,Tjänster!IY$3,IF($WY5=Tjänster!$IK$4,Tjänster!IY$4,IF($WY5=Tjänster!$IK$5,Tjänster!IY$5,IF($WY5=Tjänster!$IK$6,Tjänster!IY$6,IF($WY5=Tjänster!$IK$7,Tjänster!IY$7,IF($WY5=Tjänster!$IK$8,Tjänster!IY$8,IF($WY5=Tjänster!$IK$9,Tjänster!IY$9,IF($WY5=Tjänster!$IK$10,Tjänster!IY$10,IF($WY5=Tjänster!$IK$11,Tjänster!IY$11,IF($WY5=Tjänster!$IK$12,Tjänster!IY$12,IF($WY5=Tjänster!$IK$13,Tjänster!IY$13,IF($WY5=Tjänster!$IK$14,Tjänster!IY$14,IF($WY5=Tjänster!$IK$15,Tjänster!IY$15,IF($WY5=Tjänster!$IK$16,Tjänster!IY$16,IF($WY5=Tjänster!$IK$17,Tjänster!IY$17,IF($WY5=Tjänster!$IK$18,Tjänster!IY$18,IF($WY5=Tjänster!$IK$19,Tjänster!IY$19,IF($WY5=Tjänster!$IK$20,Tjänster!IY$20,IF($WY5=Tjänster!$IK$21,Tjänster!IY$21,IF($WY5=Tjänster!$IK$22,Tjänster!IY$22,IF($WY5=Tjänster!$IK$23,Tjänster!IY$23,IF($WY5=Tjänster!$IK$24,Tjänster!IY$24,IF($WY5=Tjänster!$IK$25,Tjänster!IY$25,IF($WY5=Tjänster!$IK$26,Tjänster!IY$26,IF($WY5=Tjänster!$IK$27,Tjänster!IY$27,IF($WY5=Tjänster!$IK$28,Tjänster!IY$28,""))))))))))))))))))))))))))</f>
        <v/>
      </c>
      <c r="XN5" s="36" t="str">
        <f>IF($WY5=Tjänster!$IK$3,Tjänster!IZ$3,IF($WY5=Tjänster!$IK$4,Tjänster!IZ$4,IF($WY5=Tjänster!$IK$5,Tjänster!IZ$5,IF($WY5=Tjänster!$IK$6,Tjänster!IZ$6,IF($WY5=Tjänster!$IK$7,Tjänster!IZ$7,IF($WY5=Tjänster!$IK$8,Tjänster!IZ$8,IF($WY5=Tjänster!$IK$9,Tjänster!IZ$9,IF($WY5=Tjänster!$IK$10,Tjänster!IZ$10,IF($WY5=Tjänster!$IK$11,Tjänster!IZ$11,IF($WY5=Tjänster!$IK$12,Tjänster!IZ$12,IF($WY5=Tjänster!$IK$13,Tjänster!IZ$13,IF($WY5=Tjänster!$IK$14,Tjänster!IZ$14,IF($WY5=Tjänster!$IK$15,Tjänster!IZ$15,IF($WY5=Tjänster!$IK$16,Tjänster!IZ$16,IF($WY5=Tjänster!$IK$17,Tjänster!IZ$17,IF($WY5=Tjänster!$IK$18,Tjänster!IZ$18,IF($WY5=Tjänster!$IK$19,Tjänster!IZ$19,IF($WY5=Tjänster!$IK$20,Tjänster!IZ$20,IF($WY5=Tjänster!$IK$21,Tjänster!IZ$21,IF($WY5=Tjänster!$IK$22,Tjänster!IZ$22,IF($WY5=Tjänster!$IK$23,Tjänster!IZ$23,IF($WY5=Tjänster!$IK$24,Tjänster!IZ$24,IF($WY5=Tjänster!$IK$25,Tjänster!IZ$25,IF($WY5=Tjänster!$IK$26,Tjänster!IZ$26,IF($WY5=Tjänster!$IK$27,Tjänster!IZ$27,IF($WY5=Tjänster!$IK$28,Tjänster!IZ$28,""))))))))))))))))))))))))))</f>
        <v/>
      </c>
      <c r="XO5" s="36" t="str">
        <f>IF($WY5=Tjänster!$IK$3,Tjänster!JA$3,IF($WY5=Tjänster!$IK$4,Tjänster!JA$4,IF($WY5=Tjänster!$IK$5,Tjänster!JA$5,IF($WY5=Tjänster!$IK$6,Tjänster!JA$6,IF($WY5=Tjänster!$IK$7,Tjänster!JA$7,IF($WY5=Tjänster!$IK$8,Tjänster!JA$8,IF($WY5=Tjänster!$IK$9,Tjänster!JA$9,IF($WY5=Tjänster!$IK$10,Tjänster!JA$10,IF($WY5=Tjänster!$IK$11,Tjänster!JA$11,IF($WY5=Tjänster!$IK$12,Tjänster!JA$12,IF($WY5=Tjänster!$IK$13,Tjänster!JA$13,IF($WY5=Tjänster!$IK$14,Tjänster!JA$14,IF($WY5=Tjänster!$IK$15,Tjänster!JA$15,IF($WY5=Tjänster!$IK$16,Tjänster!JA$16,IF($WY5=Tjänster!$IK$17,Tjänster!JA$17,IF($WY5=Tjänster!$IK$18,Tjänster!JA$18,IF($WY5=Tjänster!$IK$19,Tjänster!JA$19,IF($WY5=Tjänster!$IK$20,Tjänster!JA$20,IF($WY5=Tjänster!$IK$21,Tjänster!JA$21,IF($WY5=Tjänster!$IK$22,Tjänster!JA$22,IF($WY5=Tjänster!$IK$23,Tjänster!JA$23,IF($WY5=Tjänster!$IK$24,Tjänster!JA$24,IF($WY5=Tjänster!$IK$25,Tjänster!JA$25,IF($WY5=Tjänster!$IK$26,Tjänster!JA$26,IF($WY5=Tjänster!$IK$27,Tjänster!JA$27,IF($WY5=Tjänster!$IK$28,Tjänster!JA$28,""))))))))))))))))))))))))))</f>
        <v/>
      </c>
      <c r="XP5" s="36" t="str">
        <f>IF($WY5=Tjänster!$IK$3,Tjänster!JB$3,IF($WY5=Tjänster!$IK$4,Tjänster!JB$4,IF($WY5=Tjänster!$IK$5,Tjänster!JB$5,IF($WY5=Tjänster!$IK$6,Tjänster!JB$6,IF($WY5=Tjänster!$IK$7,Tjänster!JB$7,IF($WY5=Tjänster!$IK$8,Tjänster!JB$8,IF($WY5=Tjänster!$IK$9,Tjänster!JB$9,IF($WY5=Tjänster!$IK$10,Tjänster!JB$10,IF($WY5=Tjänster!$IK$11,Tjänster!JB$11,IF($WY5=Tjänster!$IK$12,Tjänster!JB$12,IF($WY5=Tjänster!$IK$13,Tjänster!JB$13,IF($WY5=Tjänster!$IK$14,Tjänster!JB$14,IF($WY5=Tjänster!$IK$15,Tjänster!JB$15,IF($WY5=Tjänster!$IK$16,Tjänster!JB$16,IF($WY5=Tjänster!$IK$17,Tjänster!JB$17,IF($WY5=Tjänster!$IK$18,Tjänster!JB$18,IF($WY5=Tjänster!$IK$19,Tjänster!JB$19,IF($WY5=Tjänster!$IK$20,Tjänster!JB$20,IF($WY5=Tjänster!$IK$21,Tjänster!JB$21,IF($WY5=Tjänster!$IK$22,Tjänster!JB$22,IF($WY5=Tjänster!$IK$23,Tjänster!JB$23,IF($WY5=Tjänster!$IK$24,Tjänster!JB$24,IF($WY5=Tjänster!$IK$25,Tjänster!JB$25,IF($WY5=Tjänster!$IK$26,Tjänster!JB$26,IF($WY5=Tjänster!$IK$27,Tjänster!JB$27,IF($WY5=Tjänster!$IK$28,Tjänster!JB$28,""))))))))))))))))))))))))))</f>
        <v/>
      </c>
      <c r="XQ5" s="36" t="str">
        <f>IF($WY5=Tjänster!$IK$3,Tjänster!JC$3,IF($WY5=Tjänster!$IK$4,Tjänster!JC$4,IF($WY5=Tjänster!$IK$5,Tjänster!JC$5,IF($WY5=Tjänster!$IK$6,Tjänster!JC$6,IF($WY5=Tjänster!$IK$7,Tjänster!JC$7,IF($WY5=Tjänster!$IK$8,Tjänster!JC$8,IF($WY5=Tjänster!$IK$9,Tjänster!JC$9,IF($WY5=Tjänster!$IK$10,Tjänster!JC$10,IF($WY5=Tjänster!$IK$11,Tjänster!JC$11,IF($WY5=Tjänster!$IK$12,Tjänster!JC$12,IF($WY5=Tjänster!$IK$13,Tjänster!JC$13,IF($WY5=Tjänster!$IK$14,Tjänster!JC$14,IF($WY5=Tjänster!$IK$15,Tjänster!JC$15,IF($WY5=Tjänster!$IK$16,Tjänster!JC$16,IF($WY5=Tjänster!$IK$17,Tjänster!JC$17,IF($WY5=Tjänster!$IK$18,Tjänster!JC$18,IF($WY5=Tjänster!$IK$19,Tjänster!JC$19,IF($WY5=Tjänster!$IK$20,Tjänster!JC$20,IF($WY5=Tjänster!$IK$21,Tjänster!JC$21,IF($WY5=Tjänster!$IK$22,Tjänster!JC$22,IF($WY5=Tjänster!$IK$23,Tjänster!JC$23,IF($WY5=Tjänster!$IK$24,Tjänster!JC$24,IF($WY5=Tjänster!$IK$25,Tjänster!JC$25,IF($WY5=Tjänster!$IK$26,Tjänster!JC$26,IF($WY5=Tjänster!$IK$27,Tjänster!JC$27,IF($WY5=Tjänster!$IK$28,Tjänster!JC$28,""))))))))))))))))))))))))))</f>
        <v/>
      </c>
      <c r="XR5" s="36" t="str">
        <f>IF($WY5=Tjänster!$IK$3,Tjänster!JD$3,IF($WY5=Tjänster!$IK$4,Tjänster!JD$4,IF($WY5=Tjänster!$IK$5,Tjänster!JD$5,IF($WY5=Tjänster!$IK$6,Tjänster!JD$6,IF($WY5=Tjänster!$IK$7,Tjänster!JD$7,IF($WY5=Tjänster!$IK$8,Tjänster!JD$8,IF($WY5=Tjänster!$IK$9,Tjänster!JD$9,IF($WY5=Tjänster!$IK$10,Tjänster!JD$10,IF($WY5=Tjänster!$IK$11,Tjänster!JD$11,IF($WY5=Tjänster!$IK$12,Tjänster!JD$12,IF($WY5=Tjänster!$IK$13,Tjänster!JD$13,IF($WY5=Tjänster!$IK$14,Tjänster!JD$14,IF($WY5=Tjänster!$IK$15,Tjänster!JD$15,IF($WY5=Tjänster!$IK$16,Tjänster!JD$16,IF($WY5=Tjänster!$IK$17,Tjänster!JD$17,IF($WY5=Tjänster!$IK$18,Tjänster!JD$18,IF($WY5=Tjänster!$IK$19,Tjänster!JD$19,IF($WY5=Tjänster!$IK$20,Tjänster!JD$20,IF($WY5=Tjänster!$IK$21,Tjänster!JD$21,IF($WY5=Tjänster!$IK$22,Tjänster!JD$22,IF($WY5=Tjänster!$IK$23,Tjänster!JD$23,IF($WY5=Tjänster!$IK$24,Tjänster!JD$24,IF($WY5=Tjänster!$IK$25,Tjänster!JD$25,IF($WY5=Tjänster!$IK$26,Tjänster!JD$26,IF($WY5=Tjänster!$IK$27,Tjänster!JD$27,IF($WY5=Tjänster!$IK$28,Tjänster!JD$28,""))))))))))))))))))))))))))</f>
        <v/>
      </c>
      <c r="XS5" s="36" t="str">
        <f>IF($WY5=Tjänster!$IK$3,Tjänster!JE$3,IF($WY5=Tjänster!$IK$4,Tjänster!JE$4,IF($WY5=Tjänster!$IK$5,Tjänster!JE$5,IF($WY5=Tjänster!$IK$6,Tjänster!JE$6,IF($WY5=Tjänster!$IK$7,Tjänster!JE$7,IF($WY5=Tjänster!$IK$8,Tjänster!JE$8,IF($WY5=Tjänster!$IK$9,Tjänster!JE$9,IF($WY5=Tjänster!$IK$10,Tjänster!JE$10,IF($WY5=Tjänster!$IK$11,Tjänster!JE$11,IF($WY5=Tjänster!$IK$12,Tjänster!JE$12,IF($WY5=Tjänster!$IK$13,Tjänster!JE$13,IF($WY5=Tjänster!$IK$14,Tjänster!JE$14,IF($WY5=Tjänster!$IK$15,Tjänster!JE$15,IF($WY5=Tjänster!$IK$16,Tjänster!JE$16,IF($WY5=Tjänster!$IK$17,Tjänster!JE$17,IF($WY5=Tjänster!$IK$18,Tjänster!JE$18,IF($WY5=Tjänster!$IK$19,Tjänster!JE$19,IF($WY5=Tjänster!$IK$20,Tjänster!JE$20,IF($WY5=Tjänster!$IK$21,Tjänster!JE$21,IF($WY5=Tjänster!$IK$22,Tjänster!JE$22,IF($WY5=Tjänster!$IK$23,Tjänster!JE$23,IF($WY5=Tjänster!$IK$24,Tjänster!JE$24,IF($WY5=Tjänster!$IK$25,Tjänster!JE$25,IF($WY5=Tjänster!$IK$26,Tjänster!JE$26,IF($WY5=Tjänster!$IK$27,Tjänster!JE$27,IF($WY5=Tjänster!$IK$28,Tjänster!JE$28,""))))))))))))))))))))))))))</f>
        <v/>
      </c>
      <c r="YV5" s="36" t="str">
        <f t="shared" si="11"/>
        <v/>
      </c>
      <c r="YW5" s="36" t="str">
        <f>IF($YV5=Tjänster!$JG$3,Tjänster!JH$3,IF($YV5=Tjänster!$JG$4,Tjänster!JH$4,IF($YV5=Tjänster!$JG$5,Tjänster!JH$5,IF($YV5=Tjänster!$JG$6,Tjänster!JH$6,IF($YV5=Tjänster!$JG$7,Tjänster!JH$7,IF($YV5=Tjänster!$JG$8,Tjänster!JH$8,IF($YV5=Tjänster!$JG$9,Tjänster!JH$9,IF($YV5=Tjänster!$JG$10,Tjänster!JH$10,IF($YV5=Tjänster!$JG$11,Tjänster!JH$11,IF($YV5=Tjänster!$JG$12,Tjänster!JH$12,IF($YV5=Tjänster!$JG$13,Tjänster!JH$13,IF($YV5=Tjänster!$JG$14,Tjänster!JH$14,IF($YV5=Tjänster!$JG$15,Tjänster!JH$15,IF($YV5=Tjänster!$JG$16,Tjänster!JH$16,IF($YV5=Tjänster!$JG$17,Tjänster!JH$17,IF($YV5=Tjänster!$JG$18,Tjänster!JH$18,IF($YV5=Tjänster!$JG$19,Tjänster!JH$19,IF($YV5=Tjänster!$JG$20,Tjänster!JH$20,IF($YV5=Tjänster!$JG$21,Tjänster!JH$21,IF($YV5=Tjänster!$JG$22,Tjänster!JH$22,IF($YV5=Tjänster!$JG$23,Tjänster!JH$23,IF($YV5=Tjänster!$JG$24,Tjänster!JH$24,IF($YV5=Tjänster!$JG$25,Tjänster!JH$25,IF($YV5=Tjänster!$JG$26,Tjänster!JH$26,IF($YV5=Tjänster!$JG$27,Tjänster!JH$27,IF($YV5=Tjänster!$JG$28,Tjänster!JH$28,""))))))))))))))))))))))))))</f>
        <v/>
      </c>
      <c r="YX5" s="36" t="str">
        <f>IF($YV5=Tjänster!$JG$3,Tjänster!JI$3,IF($YV5=Tjänster!$JG$4,Tjänster!JI$4,IF($YV5=Tjänster!$JG$5,Tjänster!JI$5,IF($YV5=Tjänster!$JG$6,Tjänster!JI$6,IF($YV5=Tjänster!$JG$7,Tjänster!JI$7,IF($YV5=Tjänster!$JG$8,Tjänster!JI$8,IF($YV5=Tjänster!$JG$9,Tjänster!JI$9,IF($YV5=Tjänster!$JG$10,Tjänster!JI$10,IF($YV5=Tjänster!$JG$11,Tjänster!JI$11,IF($YV5=Tjänster!$JG$12,Tjänster!JI$12,IF($YV5=Tjänster!$JG$13,Tjänster!JI$13,IF($YV5=Tjänster!$JG$14,Tjänster!JI$14,IF($YV5=Tjänster!$JG$15,Tjänster!JI$15,IF($YV5=Tjänster!$JG$16,Tjänster!JI$16,IF($YV5=Tjänster!$JG$17,Tjänster!JI$17,IF($YV5=Tjänster!$JG$18,Tjänster!JI$18,IF($YV5=Tjänster!$JG$19,Tjänster!JI$19,IF($YV5=Tjänster!$JG$20,Tjänster!JI$20,IF($YV5=Tjänster!$JG$21,Tjänster!JI$21,IF($YV5=Tjänster!$JG$22,Tjänster!JI$22,IF($YV5=Tjänster!$JG$23,Tjänster!JI$23,IF($YV5=Tjänster!$JG$24,Tjänster!JI$24,IF($YV5=Tjänster!$JG$25,Tjänster!JI$25,IF($YV5=Tjänster!$JG$26,Tjänster!JI$26,IF($YV5=Tjänster!$JG$27,Tjänster!JI$27,IF($YV5=Tjänster!$JG$28,Tjänster!JI$28,""))))))))))))))))))))))))))</f>
        <v/>
      </c>
      <c r="YY5" s="36" t="str">
        <f>IF($YV5=Tjänster!$JG$3,Tjänster!JJ$3,IF($YV5=Tjänster!$JG$4,Tjänster!JJ$4,IF($YV5=Tjänster!$JG$5,Tjänster!JJ$5,IF($YV5=Tjänster!$JG$6,Tjänster!JJ$6,IF($YV5=Tjänster!$JG$7,Tjänster!JJ$7,IF($YV5=Tjänster!$JG$8,Tjänster!JJ$8,IF($YV5=Tjänster!$JG$9,Tjänster!JJ$9,IF($YV5=Tjänster!$JG$10,Tjänster!JJ$10,IF($YV5=Tjänster!$JG$11,Tjänster!JJ$11,IF($YV5=Tjänster!$JG$12,Tjänster!JJ$12,IF($YV5=Tjänster!$JG$13,Tjänster!JJ$13,IF($YV5=Tjänster!$JG$14,Tjänster!JJ$14,IF($YV5=Tjänster!$JG$15,Tjänster!JJ$15,IF($YV5=Tjänster!$JG$16,Tjänster!JJ$16,IF($YV5=Tjänster!$JG$17,Tjänster!JJ$17,IF($YV5=Tjänster!$JG$18,Tjänster!JJ$18,IF($YV5=Tjänster!$JG$19,Tjänster!JJ$19,IF($YV5=Tjänster!$JG$20,Tjänster!JJ$20,IF($YV5=Tjänster!$JG$21,Tjänster!JJ$21,IF($YV5=Tjänster!$JG$22,Tjänster!JJ$22,IF($YV5=Tjänster!$JG$23,Tjänster!JJ$23,IF($YV5=Tjänster!$JG$24,Tjänster!JJ$24,IF($YV5=Tjänster!$JG$25,Tjänster!JJ$25,IF($YV5=Tjänster!$JG$26,Tjänster!JJ$26,IF($YV5=Tjänster!$JG$27,Tjänster!JJ$27,IF($YV5=Tjänster!$JG$28,Tjänster!JJ$28,""))))))))))))))))))))))))))</f>
        <v/>
      </c>
      <c r="YZ5" s="36" t="str">
        <f>IF($YV5=Tjänster!$JG$3,Tjänster!JK$3,IF($YV5=Tjänster!$JG$4,Tjänster!JK$4,IF($YV5=Tjänster!$JG$5,Tjänster!JK$5,IF($YV5=Tjänster!$JG$6,Tjänster!JK$6,IF($YV5=Tjänster!$JG$7,Tjänster!JK$7,IF($YV5=Tjänster!$JG$8,Tjänster!JK$8,IF($YV5=Tjänster!$JG$9,Tjänster!JK$9,IF($YV5=Tjänster!$JG$10,Tjänster!JK$10,IF($YV5=Tjänster!$JG$11,Tjänster!JK$11,IF($YV5=Tjänster!$JG$12,Tjänster!JK$12,IF($YV5=Tjänster!$JG$13,Tjänster!JK$13,IF($YV5=Tjänster!$JG$14,Tjänster!JK$14,IF($YV5=Tjänster!$JG$15,Tjänster!JK$15,IF($YV5=Tjänster!$JG$16,Tjänster!JK$16,IF($YV5=Tjänster!$JG$17,Tjänster!JK$17,IF($YV5=Tjänster!$JG$18,Tjänster!JK$18,IF($YV5=Tjänster!$JG$19,Tjänster!JK$19,IF($YV5=Tjänster!$JG$20,Tjänster!JK$20,IF($YV5=Tjänster!$JG$21,Tjänster!JK$21,IF($YV5=Tjänster!$JG$22,Tjänster!JK$22,IF($YV5=Tjänster!$JG$23,Tjänster!JK$23,IF($YV5=Tjänster!$JG$24,Tjänster!JK$24,IF($YV5=Tjänster!$JG$25,Tjänster!JK$25,IF($YV5=Tjänster!$JG$26,Tjänster!JK$26,IF($YV5=Tjänster!$JG$27,Tjänster!JK$27,IF($YV5=Tjänster!$JG$28,Tjänster!JK$28,""))))))))))))))))))))))))))</f>
        <v/>
      </c>
      <c r="ZA5" s="36" t="str">
        <f>IF($YV5=Tjänster!$JG$3,Tjänster!JL$3,IF($YV5=Tjänster!$JG$4,Tjänster!JL$4,IF($YV5=Tjänster!$JG$5,Tjänster!JL$5,IF($YV5=Tjänster!$JG$6,Tjänster!JL$6,IF($YV5=Tjänster!$JG$7,Tjänster!JL$7,IF($YV5=Tjänster!$JG$8,Tjänster!JL$8,IF($YV5=Tjänster!$JG$9,Tjänster!JL$9,IF($YV5=Tjänster!$JG$10,Tjänster!JL$10,IF($YV5=Tjänster!$JG$11,Tjänster!JL$11,IF($YV5=Tjänster!$JG$12,Tjänster!JL$12,IF($YV5=Tjänster!$JG$13,Tjänster!JL$13,IF($YV5=Tjänster!$JG$14,Tjänster!JL$14,IF($YV5=Tjänster!$JG$15,Tjänster!JL$15,IF($YV5=Tjänster!$JG$16,Tjänster!JL$16,IF($YV5=Tjänster!$JG$17,Tjänster!JL$17,IF($YV5=Tjänster!$JG$18,Tjänster!JL$18,IF($YV5=Tjänster!$JG$19,Tjänster!JL$19,IF($YV5=Tjänster!$JG$20,Tjänster!JL$20,IF($YV5=Tjänster!$JG$21,Tjänster!JL$21,IF($YV5=Tjänster!$JG$22,Tjänster!JL$22,IF($YV5=Tjänster!$JG$23,Tjänster!JL$23,IF($YV5=Tjänster!$JG$24,Tjänster!JL$24,IF($YV5=Tjänster!$JG$25,Tjänster!JL$25,IF($YV5=Tjänster!$JG$26,Tjänster!JL$26,IF($YV5=Tjänster!$JG$27,Tjänster!JL$27,IF($YV5=Tjänster!$JG$28,Tjänster!JL$28,""))))))))))))))))))))))))))</f>
        <v/>
      </c>
      <c r="ZB5" s="36" t="str">
        <f>IF($YV5=Tjänster!$JG$3,Tjänster!JM$3,IF($YV5=Tjänster!$JG$4,Tjänster!JM$4,IF($YV5=Tjänster!$JG$5,Tjänster!JM$5,IF($YV5=Tjänster!$JG$6,Tjänster!JM$6,IF($YV5=Tjänster!$JG$7,Tjänster!JM$7,IF($YV5=Tjänster!$JG$8,Tjänster!JM$8,IF($YV5=Tjänster!$JG$9,Tjänster!JM$9,IF($YV5=Tjänster!$JG$10,Tjänster!JM$10,IF($YV5=Tjänster!$JG$11,Tjänster!JM$11,IF($YV5=Tjänster!$JG$12,Tjänster!JM$12,IF($YV5=Tjänster!$JG$13,Tjänster!JM$13,IF($YV5=Tjänster!$JG$14,Tjänster!JM$14,IF($YV5=Tjänster!$JG$15,Tjänster!JM$15,IF($YV5=Tjänster!$JG$16,Tjänster!JM$16,IF($YV5=Tjänster!$JG$17,Tjänster!JM$17,IF($YV5=Tjänster!$JG$18,Tjänster!JM$18,IF($YV5=Tjänster!$JG$19,Tjänster!JM$19,IF($YV5=Tjänster!$JG$20,Tjänster!JM$20,IF($YV5=Tjänster!$JG$21,Tjänster!JM$21,IF($YV5=Tjänster!$JG$22,Tjänster!JM$22,IF($YV5=Tjänster!$JG$23,Tjänster!JM$23,IF($YV5=Tjänster!$JG$24,Tjänster!JM$24,IF($YV5=Tjänster!$JG$25,Tjänster!JM$25,IF($YV5=Tjänster!$JG$26,Tjänster!JM$26,IF($YV5=Tjänster!$JG$27,Tjänster!JM$27,IF($YV5=Tjänster!$JG$28,Tjänster!JM$28,""))))))))))))))))))))))))))</f>
        <v/>
      </c>
      <c r="ZC5" s="36" t="str">
        <f>IF($YV5=Tjänster!$JG$3,Tjänster!JN$3,IF($YV5=Tjänster!$JG$4,Tjänster!JN$4,IF($YV5=Tjänster!$JG$5,Tjänster!JN$5,IF($YV5=Tjänster!$JG$6,Tjänster!JN$6,IF($YV5=Tjänster!$JG$7,Tjänster!JN$7,IF($YV5=Tjänster!$JG$8,Tjänster!JN$8,IF($YV5=Tjänster!$JG$9,Tjänster!JN$9,IF($YV5=Tjänster!$JG$10,Tjänster!JN$10,IF($YV5=Tjänster!$JG$11,Tjänster!JN$11,IF($YV5=Tjänster!$JG$12,Tjänster!JN$12,IF($YV5=Tjänster!$JG$13,Tjänster!JN$13,IF($YV5=Tjänster!$JG$14,Tjänster!JN$14,IF($YV5=Tjänster!$JG$15,Tjänster!JN$15,IF($YV5=Tjänster!$JG$16,Tjänster!JN$16,IF($YV5=Tjänster!$JG$17,Tjänster!JN$17,IF($YV5=Tjänster!$JG$18,Tjänster!JN$18,IF($YV5=Tjänster!$JG$19,Tjänster!JN$19,IF($YV5=Tjänster!$JG$20,Tjänster!JN$20,IF($YV5=Tjänster!$JG$21,Tjänster!JN$21,IF($YV5=Tjänster!$JG$22,Tjänster!JN$22,IF($YV5=Tjänster!$JG$23,Tjänster!JN$23,IF($YV5=Tjänster!$JG$24,Tjänster!JN$24,IF($YV5=Tjänster!$JG$25,Tjänster!JN$25,IF($YV5=Tjänster!$JG$26,Tjänster!JN$26,IF($YV5=Tjänster!$JG$27,Tjänster!JN$27,IF($YV5=Tjänster!$JG$28,Tjänster!JN$28,""))))))))))))))))))))))))))</f>
        <v/>
      </c>
      <c r="ZD5" s="36" t="str">
        <f>IF($YV5=Tjänster!$JG$3,Tjänster!JO$3,IF($YV5=Tjänster!$JG$4,Tjänster!JO$4,IF($YV5=Tjänster!$JG$5,Tjänster!JO$5,IF($YV5=Tjänster!$JG$6,Tjänster!JO$6,IF($YV5=Tjänster!$JG$7,Tjänster!JO$7,IF($YV5=Tjänster!$JG$8,Tjänster!JO$8,IF($YV5=Tjänster!$JG$9,Tjänster!JO$9,IF($YV5=Tjänster!$JG$10,Tjänster!JO$10,IF($YV5=Tjänster!$JG$11,Tjänster!JO$11,IF($YV5=Tjänster!$JG$12,Tjänster!JO$12,IF($YV5=Tjänster!$JG$13,Tjänster!JO$13,IF($YV5=Tjänster!$JG$14,Tjänster!JO$14,IF($YV5=Tjänster!$JG$15,Tjänster!JO$15,IF($YV5=Tjänster!$JG$16,Tjänster!JO$16,IF($YV5=Tjänster!$JG$17,Tjänster!JO$17,IF($YV5=Tjänster!$JG$18,Tjänster!JO$18,IF($YV5=Tjänster!$JG$19,Tjänster!JO$19,IF($YV5=Tjänster!$JG$20,Tjänster!JO$20,IF($YV5=Tjänster!$JG$21,Tjänster!JO$21,IF($YV5=Tjänster!$JG$22,Tjänster!JO$22,IF($YV5=Tjänster!$JG$23,Tjänster!JO$23,IF($YV5=Tjänster!$JG$24,Tjänster!JO$24,IF($YV5=Tjänster!$JG$25,Tjänster!JO$25,IF($YV5=Tjänster!$JG$26,Tjänster!JO$26,IF($YV5=Tjänster!$JG$27,Tjänster!JO$27,IF($YV5=Tjänster!$JG$28,Tjänster!JO$28,""))))))))))))))))))))))))))</f>
        <v/>
      </c>
      <c r="ZE5" s="36" t="str">
        <f>IF($YV5=Tjänster!$JG$3,Tjänster!JP$3,IF($YV5=Tjänster!$JG$4,Tjänster!JP$4,IF($YV5=Tjänster!$JG$5,Tjänster!JP$5,IF($YV5=Tjänster!$JG$6,Tjänster!JP$6,IF($YV5=Tjänster!$JG$7,Tjänster!JP$7,IF($YV5=Tjänster!$JG$8,Tjänster!JP$8,IF($YV5=Tjänster!$JG$9,Tjänster!JP$9,IF($YV5=Tjänster!$JG$10,Tjänster!JP$10,IF($YV5=Tjänster!$JG$11,Tjänster!JP$11,IF($YV5=Tjänster!$JG$12,Tjänster!JP$12,IF($YV5=Tjänster!$JG$13,Tjänster!JP$13,IF($YV5=Tjänster!$JG$14,Tjänster!JP$14,IF($YV5=Tjänster!$JG$15,Tjänster!JP$15,IF($YV5=Tjänster!$JG$16,Tjänster!JP$16,IF($YV5=Tjänster!$JG$17,Tjänster!JP$17,IF($YV5=Tjänster!$JG$18,Tjänster!JP$18,IF($YV5=Tjänster!$JG$19,Tjänster!JP$19,IF($YV5=Tjänster!$JG$20,Tjänster!JP$20,IF($YV5=Tjänster!$JG$21,Tjänster!JP$21,IF($YV5=Tjänster!$JG$22,Tjänster!JP$22,IF($YV5=Tjänster!$JG$23,Tjänster!JP$23,IF($YV5=Tjänster!$JG$24,Tjänster!JP$24,IF($YV5=Tjänster!$JG$25,Tjänster!JP$25,IF($YV5=Tjänster!$JG$26,Tjänster!JP$26,IF($YV5=Tjänster!$JG$27,Tjänster!JP$27,IF($YV5=Tjänster!$JG$28,Tjänster!JP$28,""))))))))))))))))))))))))))</f>
        <v/>
      </c>
      <c r="ZF5" s="36" t="str">
        <f>IF($YV5=Tjänster!$JG$3,Tjänster!JQ$3,IF($YV5=Tjänster!$JG$4,Tjänster!JQ$4,IF($YV5=Tjänster!$JG$5,Tjänster!JQ$5,IF($YV5=Tjänster!$JG$6,Tjänster!JQ$6,IF($YV5=Tjänster!$JG$7,Tjänster!JQ$7,IF($YV5=Tjänster!$JG$8,Tjänster!JQ$8,IF($YV5=Tjänster!$JG$9,Tjänster!JQ$9,IF($YV5=Tjänster!$JG$10,Tjänster!JQ$10,IF($YV5=Tjänster!$JG$11,Tjänster!JQ$11,IF($YV5=Tjänster!$JG$12,Tjänster!JQ$12,IF($YV5=Tjänster!$JG$13,Tjänster!JQ$13,IF($YV5=Tjänster!$JG$14,Tjänster!JQ$14,IF($YV5=Tjänster!$JG$15,Tjänster!JQ$15,IF($YV5=Tjänster!$JG$16,Tjänster!JQ$16,IF($YV5=Tjänster!$JG$17,Tjänster!JQ$17,IF($YV5=Tjänster!$JG$18,Tjänster!JQ$18,IF($YV5=Tjänster!$JG$19,Tjänster!JQ$19,IF($YV5=Tjänster!$JG$20,Tjänster!JQ$20,IF($YV5=Tjänster!$JG$21,Tjänster!JQ$21,IF($YV5=Tjänster!$JG$22,Tjänster!JQ$22,IF($YV5=Tjänster!$JG$23,Tjänster!JQ$23,IF($YV5=Tjänster!$JG$24,Tjänster!JQ$24,IF($YV5=Tjänster!$JG$25,Tjänster!JQ$25,IF($YV5=Tjänster!$JG$26,Tjänster!JQ$26,IF($YV5=Tjänster!$JG$27,Tjänster!JQ$27,IF($YV5=Tjänster!$JG$28,Tjänster!JQ$28,""))))))))))))))))))))))))))</f>
        <v/>
      </c>
      <c r="ZG5" s="36" t="str">
        <f>IF($YV5=Tjänster!$JG$3,Tjänster!JR$3,IF($YV5=Tjänster!$JG$4,Tjänster!JR$4,IF($YV5=Tjänster!$JG$5,Tjänster!JR$5,IF($YV5=Tjänster!$JG$6,Tjänster!JR$6,IF($YV5=Tjänster!$JG$7,Tjänster!JR$7,IF($YV5=Tjänster!$JG$8,Tjänster!JR$8,IF($YV5=Tjänster!$JG$9,Tjänster!JR$9,IF($YV5=Tjänster!$JG$10,Tjänster!JR$10,IF($YV5=Tjänster!$JG$11,Tjänster!JR$11,IF($YV5=Tjänster!$JG$12,Tjänster!JR$12,IF($YV5=Tjänster!$JG$13,Tjänster!JR$13,IF($YV5=Tjänster!$JG$14,Tjänster!JR$14,IF($YV5=Tjänster!$JG$15,Tjänster!JR$15,IF($YV5=Tjänster!$JG$16,Tjänster!JR$16,IF($YV5=Tjänster!$JG$17,Tjänster!JR$17,IF($YV5=Tjänster!$JG$18,Tjänster!JR$18,IF($YV5=Tjänster!$JG$19,Tjänster!JR$19,IF($YV5=Tjänster!$JG$20,Tjänster!JR$20,IF($YV5=Tjänster!$JG$21,Tjänster!JR$21,IF($YV5=Tjänster!$JG$22,Tjänster!JR$22,IF($YV5=Tjänster!$JG$23,Tjänster!JR$23,IF($YV5=Tjänster!$JG$24,Tjänster!JR$24,IF($YV5=Tjänster!$JG$25,Tjänster!JR$25,IF($YV5=Tjänster!$JG$26,Tjänster!JR$26,IF($YV5=Tjänster!$JG$27,Tjänster!JR$27,IF($YV5=Tjänster!$JG$28,Tjänster!JR$28,""))))))))))))))))))))))))))</f>
        <v/>
      </c>
      <c r="ZH5" s="36" t="str">
        <f>IF($YV5=Tjänster!$JG$3,Tjänster!JS$3,IF($YV5=Tjänster!$JG$4,Tjänster!JS$4,IF($YV5=Tjänster!$JG$5,Tjänster!JS$5,IF($YV5=Tjänster!$JG$6,Tjänster!JS$6,IF($YV5=Tjänster!$JG$7,Tjänster!JS$7,IF($YV5=Tjänster!$JG$8,Tjänster!JS$8,IF($YV5=Tjänster!$JG$9,Tjänster!JS$9,IF($YV5=Tjänster!$JG$10,Tjänster!JS$10,IF($YV5=Tjänster!$JG$11,Tjänster!JS$11,IF($YV5=Tjänster!$JG$12,Tjänster!JS$12,IF($YV5=Tjänster!$JG$13,Tjänster!JS$13,IF($YV5=Tjänster!$JG$14,Tjänster!JS$14,IF($YV5=Tjänster!$JG$15,Tjänster!JS$15,IF($YV5=Tjänster!$JG$16,Tjänster!JS$16,IF($YV5=Tjänster!$JG$17,Tjänster!JS$17,IF($YV5=Tjänster!$JG$18,Tjänster!JS$18,IF($YV5=Tjänster!$JG$19,Tjänster!JS$19,IF($YV5=Tjänster!$JG$20,Tjänster!JS$20,IF($YV5=Tjänster!$JG$21,Tjänster!JS$21,IF($YV5=Tjänster!$JG$22,Tjänster!JS$22,IF($YV5=Tjänster!$JG$23,Tjänster!JS$23,IF($YV5=Tjänster!$JG$24,Tjänster!JS$24,IF($YV5=Tjänster!$JG$25,Tjänster!JS$25,IF($YV5=Tjänster!$JG$26,Tjänster!JS$26,IF($YV5=Tjänster!$JG$27,Tjänster!JS$27,IF($YV5=Tjänster!$JG$28,Tjänster!JS$28,""))))))))))))))))))))))))))</f>
        <v/>
      </c>
      <c r="ZI5" s="36" t="str">
        <f>IF($YV5=Tjänster!$JG$3,Tjänster!JT$3,IF($YV5=Tjänster!$JG$4,Tjänster!JT$4,IF($YV5=Tjänster!$JG$5,Tjänster!JT$5,IF($YV5=Tjänster!$JG$6,Tjänster!JT$6,IF($YV5=Tjänster!$JG$7,Tjänster!JT$7,IF($YV5=Tjänster!$JG$8,Tjänster!JT$8,IF($YV5=Tjänster!$JG$9,Tjänster!JT$9,IF($YV5=Tjänster!$JG$10,Tjänster!JT$10,IF($YV5=Tjänster!$JG$11,Tjänster!JT$11,IF($YV5=Tjänster!$JG$12,Tjänster!JT$12,IF($YV5=Tjänster!$JG$13,Tjänster!JT$13,IF($YV5=Tjänster!$JG$14,Tjänster!JT$14,IF($YV5=Tjänster!$JG$15,Tjänster!JT$15,IF($YV5=Tjänster!$JG$16,Tjänster!JT$16,IF($YV5=Tjänster!$JG$17,Tjänster!JT$17,IF($YV5=Tjänster!$JG$18,Tjänster!JT$18,IF($YV5=Tjänster!$JG$19,Tjänster!JT$19,IF($YV5=Tjänster!$JG$20,Tjänster!JT$20,IF($YV5=Tjänster!$JG$21,Tjänster!JT$21,IF($YV5=Tjänster!$JG$22,Tjänster!JT$22,IF($YV5=Tjänster!$JG$23,Tjänster!JT$23,IF($YV5=Tjänster!$JG$24,Tjänster!JT$24,IF($YV5=Tjänster!$JG$25,Tjänster!JT$25,IF($YV5=Tjänster!$JG$26,Tjänster!JT$26,IF($YV5=Tjänster!$JG$27,Tjänster!JT$27,IF($YV5=Tjänster!$JG$28,Tjänster!JT$28,""))))))))))))))))))))))))))</f>
        <v/>
      </c>
      <c r="ZJ5" s="36" t="str">
        <f>IF($YV5=Tjänster!$JG$3,Tjänster!JU$3,IF($YV5=Tjänster!$JG$4,Tjänster!JU$4,IF($YV5=Tjänster!$JG$5,Tjänster!JU$5,IF($YV5=Tjänster!$JG$6,Tjänster!JU$6,IF($YV5=Tjänster!$JG$7,Tjänster!JU$7,IF($YV5=Tjänster!$JG$8,Tjänster!JU$8,IF($YV5=Tjänster!$JG$9,Tjänster!JU$9,IF($YV5=Tjänster!$JG$10,Tjänster!JU$10,IF($YV5=Tjänster!$JG$11,Tjänster!JU$11,IF($YV5=Tjänster!$JG$12,Tjänster!JU$12,IF($YV5=Tjänster!$JG$13,Tjänster!JU$13,IF($YV5=Tjänster!$JG$14,Tjänster!JU$14,IF($YV5=Tjänster!$JG$15,Tjänster!JU$15,IF($YV5=Tjänster!$JG$16,Tjänster!JU$16,IF($YV5=Tjänster!$JG$17,Tjänster!JU$17,IF($YV5=Tjänster!$JG$18,Tjänster!JU$18,IF($YV5=Tjänster!$JG$19,Tjänster!JU$19,IF($YV5=Tjänster!$JG$20,Tjänster!JU$20,IF($YV5=Tjänster!$JG$21,Tjänster!JU$21,IF($YV5=Tjänster!$JG$22,Tjänster!JU$22,IF($YV5=Tjänster!$JG$23,Tjänster!JU$23,IF($YV5=Tjänster!$JG$24,Tjänster!JU$24,IF($YV5=Tjänster!$JG$25,Tjänster!JU$25,IF($YV5=Tjänster!$JG$26,Tjänster!JU$26,IF($YV5=Tjänster!$JG$27,Tjänster!JU$27,IF($YV5=Tjänster!$JG$28,Tjänster!JU$28,""))))))))))))))))))))))))))</f>
        <v/>
      </c>
      <c r="ZK5" s="36" t="str">
        <f>IF($YV5=Tjänster!$JG$3,Tjänster!JV$3,IF($YV5=Tjänster!$JG$4,Tjänster!JV$4,IF($YV5=Tjänster!$JG$5,Tjänster!JV$5,IF($YV5=Tjänster!$JG$6,Tjänster!JV$6,IF($YV5=Tjänster!$JG$7,Tjänster!JV$7,IF($YV5=Tjänster!$JG$8,Tjänster!JV$8,IF($YV5=Tjänster!$JG$9,Tjänster!JV$9,IF($YV5=Tjänster!$JG$10,Tjänster!JV$10,IF($YV5=Tjänster!$JG$11,Tjänster!JV$11,IF($YV5=Tjänster!$JG$12,Tjänster!JV$12,IF($YV5=Tjänster!$JG$13,Tjänster!JV$13,IF($YV5=Tjänster!$JG$14,Tjänster!JV$14,IF($YV5=Tjänster!$JG$15,Tjänster!JV$15,IF($YV5=Tjänster!$JG$16,Tjänster!JV$16,IF($YV5=Tjänster!$JG$17,Tjänster!JV$17,IF($YV5=Tjänster!$JG$18,Tjänster!JV$18,IF($YV5=Tjänster!$JG$19,Tjänster!JV$19,IF($YV5=Tjänster!$JG$20,Tjänster!JV$20,IF($YV5=Tjänster!$JG$21,Tjänster!JV$21,IF($YV5=Tjänster!$JG$22,Tjänster!JV$22,IF($YV5=Tjänster!$JG$23,Tjänster!JV$23,IF($YV5=Tjänster!$JG$24,Tjänster!JV$24,IF($YV5=Tjänster!$JG$25,Tjänster!JV$25,IF($YV5=Tjänster!$JG$26,Tjänster!JV$26,IF($YV5=Tjänster!$JG$27,Tjänster!JV$27,IF($YV5=Tjänster!$JG$28,Tjänster!JV$28,""))))))))))))))))))))))))))</f>
        <v/>
      </c>
      <c r="ZL5" s="36" t="str">
        <f>IF($YV5=Tjänster!$JG$3,Tjänster!JW$3,IF($YV5=Tjänster!$JG$4,Tjänster!JW$4,IF($YV5=Tjänster!$JG$5,Tjänster!JW$5,IF($YV5=Tjänster!$JG$6,Tjänster!JW$6,IF($YV5=Tjänster!$JG$7,Tjänster!JW$7,IF($YV5=Tjänster!$JG$8,Tjänster!JW$8,IF($YV5=Tjänster!$JG$9,Tjänster!JW$9,IF($YV5=Tjänster!$JG$10,Tjänster!JW$10,IF($YV5=Tjänster!$JG$11,Tjänster!JW$11,IF($YV5=Tjänster!$JG$12,Tjänster!JW$12,IF($YV5=Tjänster!$JG$13,Tjänster!JW$13,IF($YV5=Tjänster!$JG$14,Tjänster!JW$14,IF($YV5=Tjänster!$JG$15,Tjänster!JW$15,IF($YV5=Tjänster!$JG$16,Tjänster!JW$16,IF($YV5=Tjänster!$JG$17,Tjänster!JW$17,IF($YV5=Tjänster!$JG$18,Tjänster!JW$18,IF($YV5=Tjänster!$JG$19,Tjänster!JW$19,IF($YV5=Tjänster!$JG$20,Tjänster!JW$20,IF($YV5=Tjänster!$JG$21,Tjänster!JW$21,IF($YV5=Tjänster!$JG$22,Tjänster!JW$22,IF($YV5=Tjänster!$JG$23,Tjänster!JW$23,IF($YV5=Tjänster!$JG$24,Tjänster!JW$24,IF($YV5=Tjänster!$JG$25,Tjänster!JW$25,IF($YV5=Tjänster!$JG$26,Tjänster!JW$26,IF($YV5=Tjänster!$JG$27,Tjänster!JW$27,IF($YV5=Tjänster!$JG$28,Tjänster!JW$28,""))))))))))))))))))))))))))</f>
        <v/>
      </c>
      <c r="ZM5" s="36" t="str">
        <f>IF($YV5=Tjänster!$JG$3,Tjänster!JX$3,IF($YV5=Tjänster!$JG$4,Tjänster!JX$4,IF($YV5=Tjänster!$JG$5,Tjänster!JX$5,IF($YV5=Tjänster!$JG$6,Tjänster!JX$6,IF($YV5=Tjänster!$JG$7,Tjänster!JX$7,IF($YV5=Tjänster!$JG$8,Tjänster!JX$8,IF($YV5=Tjänster!$JG$9,Tjänster!JX$9,IF($YV5=Tjänster!$JG$10,Tjänster!JX$10,IF($YV5=Tjänster!$JG$11,Tjänster!JX$11,IF($YV5=Tjänster!$JG$12,Tjänster!JX$12,IF($YV5=Tjänster!$JG$13,Tjänster!JX$13,IF($YV5=Tjänster!$JG$14,Tjänster!JX$14,IF($YV5=Tjänster!$JG$15,Tjänster!JX$15,IF($YV5=Tjänster!$JG$16,Tjänster!JX$16,IF($YV5=Tjänster!$JG$17,Tjänster!JX$17,IF($YV5=Tjänster!$JG$18,Tjänster!JX$18,IF($YV5=Tjänster!$JG$19,Tjänster!JX$19,IF($YV5=Tjänster!$JG$20,Tjänster!JX$20,IF($YV5=Tjänster!$JG$21,Tjänster!JX$21,IF($YV5=Tjänster!$JG$22,Tjänster!JX$22,IF($YV5=Tjänster!$JG$23,Tjänster!JX$23,IF($YV5=Tjänster!$JG$24,Tjänster!JX$24,IF($YV5=Tjänster!$JG$25,Tjänster!JX$25,IF($YV5=Tjänster!$JG$26,Tjänster!JX$26,IF($YV5=Tjänster!$JG$27,Tjänster!JX$27,IF($YV5=Tjänster!$JG$28,Tjänster!JX$28,""))))))))))))))))))))))))))</f>
        <v/>
      </c>
      <c r="ZN5" s="36" t="str">
        <f>IF($YV5=Tjänster!$JG$3,Tjänster!JY$3,IF($YV5=Tjänster!$JG$4,Tjänster!JY$4,IF($YV5=Tjänster!$JG$5,Tjänster!JY$5,IF($YV5=Tjänster!$JG$6,Tjänster!JY$6,IF($YV5=Tjänster!$JG$7,Tjänster!JY$7,IF($YV5=Tjänster!$JG$8,Tjänster!JY$8,IF($YV5=Tjänster!$JG$9,Tjänster!JY$9,IF($YV5=Tjänster!$JG$10,Tjänster!JY$10,IF($YV5=Tjänster!$JG$11,Tjänster!JY$11,IF($YV5=Tjänster!$JG$12,Tjänster!JY$12,IF($YV5=Tjänster!$JG$13,Tjänster!JY$13,IF($YV5=Tjänster!$JG$14,Tjänster!JY$14,IF($YV5=Tjänster!$JG$15,Tjänster!JY$15,IF($YV5=Tjänster!$JG$16,Tjänster!JY$16,IF($YV5=Tjänster!$JG$17,Tjänster!JY$17,IF($YV5=Tjänster!$JG$18,Tjänster!JY$18,IF($YV5=Tjänster!$JG$19,Tjänster!JY$19,IF($YV5=Tjänster!$JG$20,Tjänster!JY$20,IF($YV5=Tjänster!$JG$21,Tjänster!JY$21,IF($YV5=Tjänster!$JG$22,Tjänster!JY$22,IF($YV5=Tjänster!$JG$23,Tjänster!JY$23,IF($YV5=Tjänster!$JG$24,Tjänster!JY$24,IF($YV5=Tjänster!$JG$25,Tjänster!JY$25,IF($YV5=Tjänster!$JG$26,Tjänster!JY$26,IF($YV5=Tjänster!$JG$27,Tjänster!JY$27,IF($YV5=Tjänster!$JG$28,Tjänster!JY$28,""))))))))))))))))))))))))))</f>
        <v/>
      </c>
      <c r="ZO5" s="36" t="str">
        <f>IF($YV5=Tjänster!$JG$3,Tjänster!JZ$3,IF($YV5=Tjänster!$JG$4,Tjänster!JZ$4,IF($YV5=Tjänster!$JG$5,Tjänster!JZ$5,IF($YV5=Tjänster!$JG$6,Tjänster!JZ$6,IF($YV5=Tjänster!$JG$7,Tjänster!JZ$7,IF($YV5=Tjänster!$JG$8,Tjänster!JZ$8,IF($YV5=Tjänster!$JG$9,Tjänster!JZ$9,IF($YV5=Tjänster!$JG$10,Tjänster!JZ$10,IF($YV5=Tjänster!$JG$11,Tjänster!JZ$11,IF($YV5=Tjänster!$JG$12,Tjänster!JZ$12,IF($YV5=Tjänster!$JG$13,Tjänster!JZ$13,IF($YV5=Tjänster!$JG$14,Tjänster!JZ$14,IF($YV5=Tjänster!$JG$15,Tjänster!JZ$15,IF($YV5=Tjänster!$JG$16,Tjänster!JZ$16,IF($YV5=Tjänster!$JG$17,Tjänster!JZ$17,IF($YV5=Tjänster!$JG$18,Tjänster!JZ$18,IF($YV5=Tjänster!$JG$19,Tjänster!JZ$19,IF($YV5=Tjänster!$JG$20,Tjänster!JZ$20,IF($YV5=Tjänster!$JG$21,Tjänster!JZ$21,IF($YV5=Tjänster!$JG$22,Tjänster!JZ$22,IF($YV5=Tjänster!$JG$23,Tjänster!JZ$23,IF($YV5=Tjänster!$JG$24,Tjänster!JZ$24,IF($YV5=Tjänster!$JG$25,Tjänster!JZ$25,IF($YV5=Tjänster!$JG$26,Tjänster!JZ$26,IF($YV5=Tjänster!$JG$27,Tjänster!JZ$27,IF($YV5=Tjänster!$JG$28,Tjänster!JZ$28,""))))))))))))))))))))))))))</f>
        <v/>
      </c>
      <c r="ZP5" s="36" t="str">
        <f>IF($YV5=Tjänster!$JG$3,Tjänster!KA$3,IF($YV5=Tjänster!$JG$4,Tjänster!KA$4,IF($YV5=Tjänster!$JG$5,Tjänster!KA$5,IF($YV5=Tjänster!$JG$6,Tjänster!KA$6,IF($YV5=Tjänster!$JG$7,Tjänster!KA$7,IF($YV5=Tjänster!$JG$8,Tjänster!KA$8,IF($YV5=Tjänster!$JG$9,Tjänster!KA$9,IF($YV5=Tjänster!$JG$10,Tjänster!KA$10,IF($YV5=Tjänster!$JG$11,Tjänster!KA$11,IF($YV5=Tjänster!$JG$12,Tjänster!KA$12,IF($YV5=Tjänster!$JG$13,Tjänster!KA$13,IF($YV5=Tjänster!$JG$14,Tjänster!KA$14,IF($YV5=Tjänster!$JG$15,Tjänster!KA$15,IF($YV5=Tjänster!$JG$16,Tjänster!KA$16,IF($YV5=Tjänster!$JG$17,Tjänster!KA$17,IF($YV5=Tjänster!$JG$18,Tjänster!KA$18,IF($YV5=Tjänster!$JG$19,Tjänster!KA$19,IF($YV5=Tjänster!$JG$20,Tjänster!KA$20,IF($YV5=Tjänster!$JG$21,Tjänster!KA$21,IF($YV5=Tjänster!$JG$22,Tjänster!KA$22,IF($YV5=Tjänster!$JG$23,Tjänster!KA$23,IF($YV5=Tjänster!$JG$24,Tjänster!KA$24,IF($YV5=Tjänster!$JG$25,Tjänster!KA$25,IF($YV5=Tjänster!$JG$26,Tjänster!KA$26,IF($YV5=Tjänster!$JG$27,Tjänster!KA$27,IF($YV5=Tjänster!$JG$28,Tjänster!KA$28,""))))))))))))))))))))))))))</f>
        <v/>
      </c>
      <c r="AAS5" s="36" t="str">
        <f t="shared" si="12"/>
        <v/>
      </c>
      <c r="AAT5" s="36" t="str">
        <f>IF($AAS5=Tjänster!$KC$3,Tjänster!KD$3,IF($AAS5=Tjänster!$KC$4,Tjänster!KD$4,IF($AAS5=Tjänster!$KC$5,Tjänster!KD$5,IF($AAS5=Tjänster!$KC$6,Tjänster!KD$6,IF($AAS5=Tjänster!$KC$7,Tjänster!KD$7,IF($AAS5=Tjänster!$KC$8,Tjänster!KD$8,IF($AAS5=Tjänster!$KC$9,Tjänster!KD$9,IF($AAS5=Tjänster!$KC$10,Tjänster!KD$10,IF($AAS5=Tjänster!$KC$11,Tjänster!KD$11,IF($AAS5=Tjänster!$KC$12,Tjänster!KD$12,IF($AAS5=Tjänster!$KC$13,Tjänster!KD$13,IF($AAS5=Tjänster!$KC$14,Tjänster!KD$14,IF($AAS5=Tjänster!$KC$15,Tjänster!KD$15,IF($AAS5=Tjänster!$KC$16,Tjänster!KD$16,IF($AAS5=Tjänster!$KC$17,Tjänster!KD$17,IF($AAS5=Tjänster!$KC$18,Tjänster!KD$18,IF($AAS5=Tjänster!$KC$19,Tjänster!KD$19,IF($AAS5=Tjänster!$KC$20,Tjänster!KD$20,IF($AAS5=Tjänster!$KC$21,Tjänster!KD$21,IF($AAS5=Tjänster!$KC$22,Tjänster!KD$22,IF($AAS5=Tjänster!$KC$23,Tjänster!KD$23,IF($AAS5=Tjänster!$KC$24,Tjänster!KD$24,IF($AAS5=Tjänster!$KC$25,Tjänster!KD$25,IF($AAS5=Tjänster!$KC$26,Tjänster!KD$26,IF($AAS5=Tjänster!$KC$27,Tjänster!KD$27,IF($AAS5=Tjänster!$KC$28,Tjänster!KD$28,""))))))))))))))))))))))))))</f>
        <v/>
      </c>
      <c r="AAU5" s="36" t="str">
        <f>IF($AAS5=Tjänster!$KC$3,Tjänster!KE$3,IF($AAS5=Tjänster!$KC$4,Tjänster!KE$4,IF($AAS5=Tjänster!$KC$5,Tjänster!KE$5,IF($AAS5=Tjänster!$KC$6,Tjänster!KE$6,IF($AAS5=Tjänster!$KC$7,Tjänster!KE$7,IF($AAS5=Tjänster!$KC$8,Tjänster!KE$8,IF($AAS5=Tjänster!$KC$9,Tjänster!KE$9,IF($AAS5=Tjänster!$KC$10,Tjänster!KE$10,IF($AAS5=Tjänster!$KC$11,Tjänster!KE$11,IF($AAS5=Tjänster!$KC$12,Tjänster!KE$12,IF($AAS5=Tjänster!$KC$13,Tjänster!KE$13,IF($AAS5=Tjänster!$KC$14,Tjänster!KE$14,IF($AAS5=Tjänster!$KC$15,Tjänster!KE$15,IF($AAS5=Tjänster!$KC$16,Tjänster!KE$16,IF($AAS5=Tjänster!$KC$17,Tjänster!KE$17,IF($AAS5=Tjänster!$KC$18,Tjänster!KE$18,IF($AAS5=Tjänster!$KC$19,Tjänster!KE$19,IF($AAS5=Tjänster!$KC$20,Tjänster!KE$20,IF($AAS5=Tjänster!$KC$21,Tjänster!KE$21,IF($AAS5=Tjänster!$KC$22,Tjänster!KE$22,IF($AAS5=Tjänster!$KC$23,Tjänster!KE$23,IF($AAS5=Tjänster!$KC$24,Tjänster!KE$24,IF($AAS5=Tjänster!$KC$25,Tjänster!KE$25,IF($AAS5=Tjänster!$KC$26,Tjänster!KE$26,IF($AAS5=Tjänster!$KC$27,Tjänster!KE$27,IF($AAS5=Tjänster!$KC$28,Tjänster!KE$28,""))))))))))))))))))))))))))</f>
        <v/>
      </c>
      <c r="AAV5" s="36" t="str">
        <f>IF($AAS5=Tjänster!$KC$3,Tjänster!KF$3,IF($AAS5=Tjänster!$KC$4,Tjänster!KF$4,IF($AAS5=Tjänster!$KC$5,Tjänster!KF$5,IF($AAS5=Tjänster!$KC$6,Tjänster!KF$6,IF($AAS5=Tjänster!$KC$7,Tjänster!KF$7,IF($AAS5=Tjänster!$KC$8,Tjänster!KF$8,IF($AAS5=Tjänster!$KC$9,Tjänster!KF$9,IF($AAS5=Tjänster!$KC$10,Tjänster!KF$10,IF($AAS5=Tjänster!$KC$11,Tjänster!KF$11,IF($AAS5=Tjänster!$KC$12,Tjänster!KF$12,IF($AAS5=Tjänster!$KC$13,Tjänster!KF$13,IF($AAS5=Tjänster!$KC$14,Tjänster!KF$14,IF($AAS5=Tjänster!$KC$15,Tjänster!KF$15,IF($AAS5=Tjänster!$KC$16,Tjänster!KF$16,IF($AAS5=Tjänster!$KC$17,Tjänster!KF$17,IF($AAS5=Tjänster!$KC$18,Tjänster!KF$18,IF($AAS5=Tjänster!$KC$19,Tjänster!KF$19,IF($AAS5=Tjänster!$KC$20,Tjänster!KF$20,IF($AAS5=Tjänster!$KC$21,Tjänster!KF$21,IF($AAS5=Tjänster!$KC$22,Tjänster!KF$22,IF($AAS5=Tjänster!$KC$23,Tjänster!KF$23,IF($AAS5=Tjänster!$KC$24,Tjänster!KF$24,IF($AAS5=Tjänster!$KC$25,Tjänster!KF$25,IF($AAS5=Tjänster!$KC$26,Tjänster!KF$26,IF($AAS5=Tjänster!$KC$27,Tjänster!KF$27,IF($AAS5=Tjänster!$KC$28,Tjänster!KF$28,""))))))))))))))))))))))))))</f>
        <v/>
      </c>
      <c r="AAW5" s="36" t="str">
        <f>IF($AAS5=Tjänster!$KC$3,Tjänster!KG$3,IF($AAS5=Tjänster!$KC$4,Tjänster!KG$4,IF($AAS5=Tjänster!$KC$5,Tjänster!KG$5,IF($AAS5=Tjänster!$KC$6,Tjänster!KG$6,IF($AAS5=Tjänster!$KC$7,Tjänster!KG$7,IF($AAS5=Tjänster!$KC$8,Tjänster!KG$8,IF($AAS5=Tjänster!$KC$9,Tjänster!KG$9,IF($AAS5=Tjänster!$KC$10,Tjänster!KG$10,IF($AAS5=Tjänster!$KC$11,Tjänster!KG$11,IF($AAS5=Tjänster!$KC$12,Tjänster!KG$12,IF($AAS5=Tjänster!$KC$13,Tjänster!KG$13,IF($AAS5=Tjänster!$KC$14,Tjänster!KG$14,IF($AAS5=Tjänster!$KC$15,Tjänster!KG$15,IF($AAS5=Tjänster!$KC$16,Tjänster!KG$16,IF($AAS5=Tjänster!$KC$17,Tjänster!KG$17,IF($AAS5=Tjänster!$KC$18,Tjänster!KG$18,IF($AAS5=Tjänster!$KC$19,Tjänster!KG$19,IF($AAS5=Tjänster!$KC$20,Tjänster!KG$20,IF($AAS5=Tjänster!$KC$21,Tjänster!KG$21,IF($AAS5=Tjänster!$KC$22,Tjänster!KG$22,IF($AAS5=Tjänster!$KC$23,Tjänster!KG$23,IF($AAS5=Tjänster!$KC$24,Tjänster!KG$24,IF($AAS5=Tjänster!$KC$25,Tjänster!KG$25,IF($AAS5=Tjänster!$KC$26,Tjänster!KG$26,IF($AAS5=Tjänster!$KC$27,Tjänster!KG$27,IF($AAS5=Tjänster!$KC$28,Tjänster!KG$28,""))))))))))))))))))))))))))</f>
        <v/>
      </c>
      <c r="AAX5" s="36" t="str">
        <f>IF($AAS5=Tjänster!$KC$3,Tjänster!KH$3,IF($AAS5=Tjänster!$KC$4,Tjänster!KH$4,IF($AAS5=Tjänster!$KC$5,Tjänster!KH$5,IF($AAS5=Tjänster!$KC$6,Tjänster!KH$6,IF($AAS5=Tjänster!$KC$7,Tjänster!KH$7,IF($AAS5=Tjänster!$KC$8,Tjänster!KH$8,IF($AAS5=Tjänster!$KC$9,Tjänster!KH$9,IF($AAS5=Tjänster!$KC$10,Tjänster!KH$10,IF($AAS5=Tjänster!$KC$11,Tjänster!KH$11,IF($AAS5=Tjänster!$KC$12,Tjänster!KH$12,IF($AAS5=Tjänster!$KC$13,Tjänster!KH$13,IF($AAS5=Tjänster!$KC$14,Tjänster!KH$14,IF($AAS5=Tjänster!$KC$15,Tjänster!KH$15,IF($AAS5=Tjänster!$KC$16,Tjänster!KH$16,IF($AAS5=Tjänster!$KC$17,Tjänster!KH$17,IF($AAS5=Tjänster!$KC$18,Tjänster!KH$18,IF($AAS5=Tjänster!$KC$19,Tjänster!KH$19,IF($AAS5=Tjänster!$KC$20,Tjänster!KH$20,IF($AAS5=Tjänster!$KC$21,Tjänster!KH$21,IF($AAS5=Tjänster!$KC$22,Tjänster!KH$22,IF($AAS5=Tjänster!$KC$23,Tjänster!KH$23,IF($AAS5=Tjänster!$KC$24,Tjänster!KH$24,IF($AAS5=Tjänster!$KC$25,Tjänster!KH$25,IF($AAS5=Tjänster!$KC$26,Tjänster!KH$26,IF($AAS5=Tjänster!$KC$27,Tjänster!KH$27,IF($AAS5=Tjänster!$KC$28,Tjänster!KH$28,""))))))))))))))))))))))))))</f>
        <v/>
      </c>
      <c r="AAY5" s="36" t="str">
        <f>IF($AAS5=Tjänster!$KC$3,Tjänster!KI$3,IF($AAS5=Tjänster!$KC$4,Tjänster!KI$4,IF($AAS5=Tjänster!$KC$5,Tjänster!KI$5,IF($AAS5=Tjänster!$KC$6,Tjänster!KI$6,IF($AAS5=Tjänster!$KC$7,Tjänster!KI$7,IF($AAS5=Tjänster!$KC$8,Tjänster!KI$8,IF($AAS5=Tjänster!$KC$9,Tjänster!KI$9,IF($AAS5=Tjänster!$KC$10,Tjänster!KI$10,IF($AAS5=Tjänster!$KC$11,Tjänster!KI$11,IF($AAS5=Tjänster!$KC$12,Tjänster!KI$12,IF($AAS5=Tjänster!$KC$13,Tjänster!KI$13,IF($AAS5=Tjänster!$KC$14,Tjänster!KI$14,IF($AAS5=Tjänster!$KC$15,Tjänster!KI$15,IF($AAS5=Tjänster!$KC$16,Tjänster!KI$16,IF($AAS5=Tjänster!$KC$17,Tjänster!KI$17,IF($AAS5=Tjänster!$KC$18,Tjänster!KI$18,IF($AAS5=Tjänster!$KC$19,Tjänster!KI$19,IF($AAS5=Tjänster!$KC$20,Tjänster!KI$20,IF($AAS5=Tjänster!$KC$21,Tjänster!KI$21,IF($AAS5=Tjänster!$KC$22,Tjänster!KI$22,IF($AAS5=Tjänster!$KC$23,Tjänster!KI$23,IF($AAS5=Tjänster!$KC$24,Tjänster!KI$24,IF($AAS5=Tjänster!$KC$25,Tjänster!KI$25,IF($AAS5=Tjänster!$KC$26,Tjänster!KI$26,IF($AAS5=Tjänster!$KC$27,Tjänster!KI$27,IF($AAS5=Tjänster!$KC$28,Tjänster!KI$28,""))))))))))))))))))))))))))</f>
        <v/>
      </c>
      <c r="AAZ5" s="36" t="str">
        <f>IF($AAS5=Tjänster!$KC$3,Tjänster!KJ$3,IF($AAS5=Tjänster!$KC$4,Tjänster!KJ$4,IF($AAS5=Tjänster!$KC$5,Tjänster!KJ$5,IF($AAS5=Tjänster!$KC$6,Tjänster!KJ$6,IF($AAS5=Tjänster!$KC$7,Tjänster!KJ$7,IF($AAS5=Tjänster!$KC$8,Tjänster!KJ$8,IF($AAS5=Tjänster!$KC$9,Tjänster!KJ$9,IF($AAS5=Tjänster!$KC$10,Tjänster!KJ$10,IF($AAS5=Tjänster!$KC$11,Tjänster!KJ$11,IF($AAS5=Tjänster!$KC$12,Tjänster!KJ$12,IF($AAS5=Tjänster!$KC$13,Tjänster!KJ$13,IF($AAS5=Tjänster!$KC$14,Tjänster!KJ$14,IF($AAS5=Tjänster!$KC$15,Tjänster!KJ$15,IF($AAS5=Tjänster!$KC$16,Tjänster!KJ$16,IF($AAS5=Tjänster!$KC$17,Tjänster!KJ$17,IF($AAS5=Tjänster!$KC$18,Tjänster!KJ$18,IF($AAS5=Tjänster!$KC$19,Tjänster!KJ$19,IF($AAS5=Tjänster!$KC$20,Tjänster!KJ$20,IF($AAS5=Tjänster!$KC$21,Tjänster!KJ$21,IF($AAS5=Tjänster!$KC$22,Tjänster!KJ$22,IF($AAS5=Tjänster!$KC$23,Tjänster!KJ$23,IF($AAS5=Tjänster!$KC$24,Tjänster!KJ$24,IF($AAS5=Tjänster!$KC$25,Tjänster!KJ$25,IF($AAS5=Tjänster!$KC$26,Tjänster!KJ$26,IF($AAS5=Tjänster!$KC$27,Tjänster!KJ$27,IF($AAS5=Tjänster!$KC$28,Tjänster!KJ$28,""))))))))))))))))))))))))))</f>
        <v/>
      </c>
      <c r="ABA5" s="36" t="str">
        <f>IF($AAS5=Tjänster!$KC$3,Tjänster!KK$3,IF($AAS5=Tjänster!$KC$4,Tjänster!KK$4,IF($AAS5=Tjänster!$KC$5,Tjänster!KK$5,IF($AAS5=Tjänster!$KC$6,Tjänster!KK$6,IF($AAS5=Tjänster!$KC$7,Tjänster!KK$7,IF($AAS5=Tjänster!$KC$8,Tjänster!KK$8,IF($AAS5=Tjänster!$KC$9,Tjänster!KK$9,IF($AAS5=Tjänster!$KC$10,Tjänster!KK$10,IF($AAS5=Tjänster!$KC$11,Tjänster!KK$11,IF($AAS5=Tjänster!$KC$12,Tjänster!KK$12,IF($AAS5=Tjänster!$KC$13,Tjänster!KK$13,IF($AAS5=Tjänster!$KC$14,Tjänster!KK$14,IF($AAS5=Tjänster!$KC$15,Tjänster!KK$15,IF($AAS5=Tjänster!$KC$16,Tjänster!KK$16,IF($AAS5=Tjänster!$KC$17,Tjänster!KK$17,IF($AAS5=Tjänster!$KC$18,Tjänster!KK$18,IF($AAS5=Tjänster!$KC$19,Tjänster!KK$19,IF($AAS5=Tjänster!$KC$20,Tjänster!KK$20,IF($AAS5=Tjänster!$KC$21,Tjänster!KK$21,IF($AAS5=Tjänster!$KC$22,Tjänster!KK$22,IF($AAS5=Tjänster!$KC$23,Tjänster!KK$23,IF($AAS5=Tjänster!$KC$24,Tjänster!KK$24,IF($AAS5=Tjänster!$KC$25,Tjänster!KK$25,IF($AAS5=Tjänster!$KC$26,Tjänster!KK$26,IF($AAS5=Tjänster!$KC$27,Tjänster!KK$27,IF($AAS5=Tjänster!$KC$28,Tjänster!KK$28,""))))))))))))))))))))))))))</f>
        <v/>
      </c>
      <c r="ABB5" s="36" t="str">
        <f>IF($AAS5=Tjänster!$KC$3,Tjänster!KL$3,IF($AAS5=Tjänster!$KC$4,Tjänster!KL$4,IF($AAS5=Tjänster!$KC$5,Tjänster!KL$5,IF($AAS5=Tjänster!$KC$6,Tjänster!KL$6,IF($AAS5=Tjänster!$KC$7,Tjänster!KL$7,IF($AAS5=Tjänster!$KC$8,Tjänster!KL$8,IF($AAS5=Tjänster!$KC$9,Tjänster!KL$9,IF($AAS5=Tjänster!$KC$10,Tjänster!KL$10,IF($AAS5=Tjänster!$KC$11,Tjänster!KL$11,IF($AAS5=Tjänster!$KC$12,Tjänster!KL$12,IF($AAS5=Tjänster!$KC$13,Tjänster!KL$13,IF($AAS5=Tjänster!$KC$14,Tjänster!KL$14,IF($AAS5=Tjänster!$KC$15,Tjänster!KL$15,IF($AAS5=Tjänster!$KC$16,Tjänster!KL$16,IF($AAS5=Tjänster!$KC$17,Tjänster!KL$17,IF($AAS5=Tjänster!$KC$18,Tjänster!KL$18,IF($AAS5=Tjänster!$KC$19,Tjänster!KL$19,IF($AAS5=Tjänster!$KC$20,Tjänster!KL$20,IF($AAS5=Tjänster!$KC$21,Tjänster!KL$21,IF($AAS5=Tjänster!$KC$22,Tjänster!KL$22,IF($AAS5=Tjänster!$KC$23,Tjänster!KL$23,IF($AAS5=Tjänster!$KC$24,Tjänster!KL$24,IF($AAS5=Tjänster!$KC$25,Tjänster!KL$25,IF($AAS5=Tjänster!$KC$26,Tjänster!KL$26,IF($AAS5=Tjänster!$KC$27,Tjänster!KL$27,IF($AAS5=Tjänster!$KC$28,Tjänster!KL$28,""))))))))))))))))))))))))))</f>
        <v/>
      </c>
      <c r="ABC5" s="36" t="str">
        <f>IF($AAS5=Tjänster!$KC$3,Tjänster!KM$3,IF($AAS5=Tjänster!$KC$4,Tjänster!KM$4,IF($AAS5=Tjänster!$KC$5,Tjänster!KM$5,IF($AAS5=Tjänster!$KC$6,Tjänster!KM$6,IF($AAS5=Tjänster!$KC$7,Tjänster!KM$7,IF($AAS5=Tjänster!$KC$8,Tjänster!KM$8,IF($AAS5=Tjänster!$KC$9,Tjänster!KM$9,IF($AAS5=Tjänster!$KC$10,Tjänster!KM$10,IF($AAS5=Tjänster!$KC$11,Tjänster!KM$11,IF($AAS5=Tjänster!$KC$12,Tjänster!KM$12,IF($AAS5=Tjänster!$KC$13,Tjänster!KM$13,IF($AAS5=Tjänster!$KC$14,Tjänster!KM$14,IF($AAS5=Tjänster!$KC$15,Tjänster!KM$15,IF($AAS5=Tjänster!$KC$16,Tjänster!KM$16,IF($AAS5=Tjänster!$KC$17,Tjänster!KM$17,IF($AAS5=Tjänster!$KC$18,Tjänster!KM$18,IF($AAS5=Tjänster!$KC$19,Tjänster!KM$19,IF($AAS5=Tjänster!$KC$20,Tjänster!KM$20,IF($AAS5=Tjänster!$KC$21,Tjänster!KM$21,IF($AAS5=Tjänster!$KC$22,Tjänster!KM$22,IF($AAS5=Tjänster!$KC$23,Tjänster!KM$23,IF($AAS5=Tjänster!$KC$24,Tjänster!KM$24,IF($AAS5=Tjänster!$KC$25,Tjänster!KM$25,IF($AAS5=Tjänster!$KC$26,Tjänster!KM$26,IF($AAS5=Tjänster!$KC$27,Tjänster!KM$27,IF($AAS5=Tjänster!$KC$28,Tjänster!KM$28,""))))))))))))))))))))))))))</f>
        <v/>
      </c>
      <c r="ABD5" s="36" t="str">
        <f>IF($AAS5=Tjänster!$KC$3,Tjänster!KN$3,IF($AAS5=Tjänster!$KC$4,Tjänster!KN$4,IF($AAS5=Tjänster!$KC$5,Tjänster!KN$5,IF($AAS5=Tjänster!$KC$6,Tjänster!KN$6,IF($AAS5=Tjänster!$KC$7,Tjänster!KN$7,IF($AAS5=Tjänster!$KC$8,Tjänster!KN$8,IF($AAS5=Tjänster!$KC$9,Tjänster!KN$9,IF($AAS5=Tjänster!$KC$10,Tjänster!KN$10,IF($AAS5=Tjänster!$KC$11,Tjänster!KN$11,IF($AAS5=Tjänster!$KC$12,Tjänster!KN$12,IF($AAS5=Tjänster!$KC$13,Tjänster!KN$13,IF($AAS5=Tjänster!$KC$14,Tjänster!KN$14,IF($AAS5=Tjänster!$KC$15,Tjänster!KN$15,IF($AAS5=Tjänster!$KC$16,Tjänster!KN$16,IF($AAS5=Tjänster!$KC$17,Tjänster!KN$17,IF($AAS5=Tjänster!$KC$18,Tjänster!KN$18,IF($AAS5=Tjänster!$KC$19,Tjänster!KN$19,IF($AAS5=Tjänster!$KC$20,Tjänster!KN$20,IF($AAS5=Tjänster!$KC$21,Tjänster!KN$21,IF($AAS5=Tjänster!$KC$22,Tjänster!KN$22,IF($AAS5=Tjänster!$KC$23,Tjänster!KN$23,IF($AAS5=Tjänster!$KC$24,Tjänster!KN$24,IF($AAS5=Tjänster!$KC$25,Tjänster!KN$25,IF($AAS5=Tjänster!$KC$26,Tjänster!KN$26,IF($AAS5=Tjänster!$KC$27,Tjänster!KN$27,IF($AAS5=Tjänster!$KC$28,Tjänster!KN$28,""))))))))))))))))))))))))))</f>
        <v/>
      </c>
      <c r="ABE5" s="36" t="str">
        <f>IF($AAS5=Tjänster!$KC$3,Tjänster!KO$3,IF($AAS5=Tjänster!$KC$4,Tjänster!KO$4,IF($AAS5=Tjänster!$KC$5,Tjänster!KO$5,IF($AAS5=Tjänster!$KC$6,Tjänster!KO$6,IF($AAS5=Tjänster!$KC$7,Tjänster!KO$7,IF($AAS5=Tjänster!$KC$8,Tjänster!KO$8,IF($AAS5=Tjänster!$KC$9,Tjänster!KO$9,IF($AAS5=Tjänster!$KC$10,Tjänster!KO$10,IF($AAS5=Tjänster!$KC$11,Tjänster!KO$11,IF($AAS5=Tjänster!$KC$12,Tjänster!KO$12,IF($AAS5=Tjänster!$KC$13,Tjänster!KO$13,IF($AAS5=Tjänster!$KC$14,Tjänster!KO$14,IF($AAS5=Tjänster!$KC$15,Tjänster!KO$15,IF($AAS5=Tjänster!$KC$16,Tjänster!KO$16,IF($AAS5=Tjänster!$KC$17,Tjänster!KO$17,IF($AAS5=Tjänster!$KC$18,Tjänster!KO$18,IF($AAS5=Tjänster!$KC$19,Tjänster!KO$19,IF($AAS5=Tjänster!$KC$20,Tjänster!KO$20,IF($AAS5=Tjänster!$KC$21,Tjänster!KO$21,IF($AAS5=Tjänster!$KC$22,Tjänster!KO$22,IF($AAS5=Tjänster!$KC$23,Tjänster!KO$23,IF($AAS5=Tjänster!$KC$24,Tjänster!KO$24,IF($AAS5=Tjänster!$KC$25,Tjänster!KO$25,IF($AAS5=Tjänster!$KC$26,Tjänster!KO$26,IF($AAS5=Tjänster!$KC$27,Tjänster!KO$27,IF($AAS5=Tjänster!$KC$28,Tjänster!KO$28,""))))))))))))))))))))))))))</f>
        <v/>
      </c>
      <c r="ABF5" s="36" t="str">
        <f>IF($AAS5=Tjänster!$KC$3,Tjänster!KP$3,IF($AAS5=Tjänster!$KC$4,Tjänster!KP$4,IF($AAS5=Tjänster!$KC$5,Tjänster!KP$5,IF($AAS5=Tjänster!$KC$6,Tjänster!KP$6,IF($AAS5=Tjänster!$KC$7,Tjänster!KP$7,IF($AAS5=Tjänster!$KC$8,Tjänster!KP$8,IF($AAS5=Tjänster!$KC$9,Tjänster!KP$9,IF($AAS5=Tjänster!$KC$10,Tjänster!KP$10,IF($AAS5=Tjänster!$KC$11,Tjänster!KP$11,IF($AAS5=Tjänster!$KC$12,Tjänster!KP$12,IF($AAS5=Tjänster!$KC$13,Tjänster!KP$13,IF($AAS5=Tjänster!$KC$14,Tjänster!KP$14,IF($AAS5=Tjänster!$KC$15,Tjänster!KP$15,IF($AAS5=Tjänster!$KC$16,Tjänster!KP$16,IF($AAS5=Tjänster!$KC$17,Tjänster!KP$17,IF($AAS5=Tjänster!$KC$18,Tjänster!KP$18,IF($AAS5=Tjänster!$KC$19,Tjänster!KP$19,IF($AAS5=Tjänster!$KC$20,Tjänster!KP$20,IF($AAS5=Tjänster!$KC$21,Tjänster!KP$21,IF($AAS5=Tjänster!$KC$22,Tjänster!KP$22,IF($AAS5=Tjänster!$KC$23,Tjänster!KP$23,IF($AAS5=Tjänster!$KC$24,Tjänster!KP$24,IF($AAS5=Tjänster!$KC$25,Tjänster!KP$25,IF($AAS5=Tjänster!$KC$26,Tjänster!KP$26,IF($AAS5=Tjänster!$KC$27,Tjänster!KP$27,IF($AAS5=Tjänster!$KC$28,Tjänster!KP$28,""))))))))))))))))))))))))))</f>
        <v/>
      </c>
      <c r="ABG5" s="36" t="str">
        <f>IF($AAS5=Tjänster!$KC$3,Tjänster!KQ$3,IF($AAS5=Tjänster!$KC$4,Tjänster!KQ$4,IF($AAS5=Tjänster!$KC$5,Tjänster!KQ$5,IF($AAS5=Tjänster!$KC$6,Tjänster!KQ$6,IF($AAS5=Tjänster!$KC$7,Tjänster!KQ$7,IF($AAS5=Tjänster!$KC$8,Tjänster!KQ$8,IF($AAS5=Tjänster!$KC$9,Tjänster!KQ$9,IF($AAS5=Tjänster!$KC$10,Tjänster!KQ$10,IF($AAS5=Tjänster!$KC$11,Tjänster!KQ$11,IF($AAS5=Tjänster!$KC$12,Tjänster!KQ$12,IF($AAS5=Tjänster!$KC$13,Tjänster!KQ$13,IF($AAS5=Tjänster!$KC$14,Tjänster!KQ$14,IF($AAS5=Tjänster!$KC$15,Tjänster!KQ$15,IF($AAS5=Tjänster!$KC$16,Tjänster!KQ$16,IF($AAS5=Tjänster!$KC$17,Tjänster!KQ$17,IF($AAS5=Tjänster!$KC$18,Tjänster!KQ$18,IF($AAS5=Tjänster!$KC$19,Tjänster!KQ$19,IF($AAS5=Tjänster!$KC$20,Tjänster!KQ$20,IF($AAS5=Tjänster!$KC$21,Tjänster!KQ$21,IF($AAS5=Tjänster!$KC$22,Tjänster!KQ$22,IF($AAS5=Tjänster!$KC$23,Tjänster!KQ$23,IF($AAS5=Tjänster!$KC$24,Tjänster!KQ$24,IF($AAS5=Tjänster!$KC$25,Tjänster!KQ$25,IF($AAS5=Tjänster!$KC$26,Tjänster!KQ$26,IF($AAS5=Tjänster!$KC$27,Tjänster!KQ$27,IF($AAS5=Tjänster!$KC$28,Tjänster!KQ$28,""))))))))))))))))))))))))))</f>
        <v/>
      </c>
      <c r="ABH5" s="36" t="str">
        <f>IF($AAS5=Tjänster!$KC$3,Tjänster!KR$3,IF($AAS5=Tjänster!$KC$4,Tjänster!KR$4,IF($AAS5=Tjänster!$KC$5,Tjänster!KR$5,IF($AAS5=Tjänster!$KC$6,Tjänster!KR$6,IF($AAS5=Tjänster!$KC$7,Tjänster!KR$7,IF($AAS5=Tjänster!$KC$8,Tjänster!KR$8,IF($AAS5=Tjänster!$KC$9,Tjänster!KR$9,IF($AAS5=Tjänster!$KC$10,Tjänster!KR$10,IF($AAS5=Tjänster!$KC$11,Tjänster!KR$11,IF($AAS5=Tjänster!$KC$12,Tjänster!KR$12,IF($AAS5=Tjänster!$KC$13,Tjänster!KR$13,IF($AAS5=Tjänster!$KC$14,Tjänster!KR$14,IF($AAS5=Tjänster!$KC$15,Tjänster!KR$15,IF($AAS5=Tjänster!$KC$16,Tjänster!KR$16,IF($AAS5=Tjänster!$KC$17,Tjänster!KR$17,IF($AAS5=Tjänster!$KC$18,Tjänster!KR$18,IF($AAS5=Tjänster!$KC$19,Tjänster!KR$19,IF($AAS5=Tjänster!$KC$20,Tjänster!KR$20,IF($AAS5=Tjänster!$KC$21,Tjänster!KR$21,IF($AAS5=Tjänster!$KC$22,Tjänster!KR$22,IF($AAS5=Tjänster!$KC$23,Tjänster!KR$23,IF($AAS5=Tjänster!$KC$24,Tjänster!KR$24,IF($AAS5=Tjänster!$KC$25,Tjänster!KR$25,IF($AAS5=Tjänster!$KC$26,Tjänster!KR$26,IF($AAS5=Tjänster!$KC$27,Tjänster!KR$27,IF($AAS5=Tjänster!$KC$28,Tjänster!KR$28,""))))))))))))))))))))))))))</f>
        <v/>
      </c>
      <c r="ABI5" s="36" t="str">
        <f>IF($AAS5=Tjänster!$KC$3,Tjänster!KS$3,IF($AAS5=Tjänster!$KC$4,Tjänster!KS$4,IF($AAS5=Tjänster!$KC$5,Tjänster!KS$5,IF($AAS5=Tjänster!$KC$6,Tjänster!KS$6,IF($AAS5=Tjänster!$KC$7,Tjänster!KS$7,IF($AAS5=Tjänster!$KC$8,Tjänster!KS$8,IF($AAS5=Tjänster!$KC$9,Tjänster!KS$9,IF($AAS5=Tjänster!$KC$10,Tjänster!KS$10,IF($AAS5=Tjänster!$KC$11,Tjänster!KS$11,IF($AAS5=Tjänster!$KC$12,Tjänster!KS$12,IF($AAS5=Tjänster!$KC$13,Tjänster!KS$13,IF($AAS5=Tjänster!$KC$14,Tjänster!KS$14,IF($AAS5=Tjänster!$KC$15,Tjänster!KS$15,IF($AAS5=Tjänster!$KC$16,Tjänster!KS$16,IF($AAS5=Tjänster!$KC$17,Tjänster!KS$17,IF($AAS5=Tjänster!$KC$18,Tjänster!KS$18,IF($AAS5=Tjänster!$KC$19,Tjänster!KS$19,IF($AAS5=Tjänster!$KC$20,Tjänster!KS$20,IF($AAS5=Tjänster!$KC$21,Tjänster!KS$21,IF($AAS5=Tjänster!$KC$22,Tjänster!KS$22,IF($AAS5=Tjänster!$KC$23,Tjänster!KS$23,IF($AAS5=Tjänster!$KC$24,Tjänster!KS$24,IF($AAS5=Tjänster!$KC$25,Tjänster!KS$25,IF($AAS5=Tjänster!$KC$26,Tjänster!KS$26,IF($AAS5=Tjänster!$KC$27,Tjänster!KS$27,IF($AAS5=Tjänster!$KC$28,Tjänster!KS$28,""))))))))))))))))))))))))))</f>
        <v/>
      </c>
      <c r="ABJ5" s="36" t="str">
        <f>IF($AAS5=Tjänster!$KC$3,Tjänster!KT$3,IF($AAS5=Tjänster!$KC$4,Tjänster!KT$4,IF($AAS5=Tjänster!$KC$5,Tjänster!KT$5,IF($AAS5=Tjänster!$KC$6,Tjänster!KT$6,IF($AAS5=Tjänster!$KC$7,Tjänster!KT$7,IF($AAS5=Tjänster!$KC$8,Tjänster!KT$8,IF($AAS5=Tjänster!$KC$9,Tjänster!KT$9,IF($AAS5=Tjänster!$KC$10,Tjänster!KT$10,IF($AAS5=Tjänster!$KC$11,Tjänster!KT$11,IF($AAS5=Tjänster!$KC$12,Tjänster!KT$12,IF($AAS5=Tjänster!$KC$13,Tjänster!KT$13,IF($AAS5=Tjänster!$KC$14,Tjänster!KT$14,IF($AAS5=Tjänster!$KC$15,Tjänster!KT$15,IF($AAS5=Tjänster!$KC$16,Tjänster!KT$16,IF($AAS5=Tjänster!$KC$17,Tjänster!KT$17,IF($AAS5=Tjänster!$KC$18,Tjänster!KT$18,IF($AAS5=Tjänster!$KC$19,Tjänster!KT$19,IF($AAS5=Tjänster!$KC$20,Tjänster!KT$20,IF($AAS5=Tjänster!$KC$21,Tjänster!KT$21,IF($AAS5=Tjänster!$KC$22,Tjänster!KT$22,IF($AAS5=Tjänster!$KC$23,Tjänster!KT$23,IF($AAS5=Tjänster!$KC$24,Tjänster!KT$24,IF($AAS5=Tjänster!$KC$25,Tjänster!KT$25,IF($AAS5=Tjänster!$KC$26,Tjänster!KT$26,IF($AAS5=Tjänster!$KC$27,Tjänster!KT$27,IF($AAS5=Tjänster!$KC$28,Tjänster!KT$28,""))))))))))))))))))))))))))</f>
        <v/>
      </c>
      <c r="ABK5" s="36" t="str">
        <f>IF($AAS5=Tjänster!$KC$3,Tjänster!KU$3,IF($AAS5=Tjänster!$KC$4,Tjänster!KU$4,IF($AAS5=Tjänster!$KC$5,Tjänster!KU$5,IF($AAS5=Tjänster!$KC$6,Tjänster!KU$6,IF($AAS5=Tjänster!$KC$7,Tjänster!KU$7,IF($AAS5=Tjänster!$KC$8,Tjänster!KU$8,IF($AAS5=Tjänster!$KC$9,Tjänster!KU$9,IF($AAS5=Tjänster!$KC$10,Tjänster!KU$10,IF($AAS5=Tjänster!$KC$11,Tjänster!KU$11,IF($AAS5=Tjänster!$KC$12,Tjänster!KU$12,IF($AAS5=Tjänster!$KC$13,Tjänster!KU$13,IF($AAS5=Tjänster!$KC$14,Tjänster!KU$14,IF($AAS5=Tjänster!$KC$15,Tjänster!KU$15,IF($AAS5=Tjänster!$KC$16,Tjänster!KU$16,IF($AAS5=Tjänster!$KC$17,Tjänster!KU$17,IF($AAS5=Tjänster!$KC$18,Tjänster!KU$18,IF($AAS5=Tjänster!$KC$19,Tjänster!KU$19,IF($AAS5=Tjänster!$KC$20,Tjänster!KU$20,IF($AAS5=Tjänster!$KC$21,Tjänster!KU$21,IF($AAS5=Tjänster!$KC$22,Tjänster!KU$22,IF($AAS5=Tjänster!$KC$23,Tjänster!KU$23,IF($AAS5=Tjänster!$KC$24,Tjänster!KU$24,IF($AAS5=Tjänster!$KC$25,Tjänster!KU$25,IF($AAS5=Tjänster!$KC$26,Tjänster!KU$26,IF($AAS5=Tjänster!$KC$27,Tjänster!KU$27,IF($AAS5=Tjänster!$KC$28,Tjänster!KU$28,""))))))))))))))))))))))))))</f>
        <v/>
      </c>
      <c r="ABL5" s="36" t="str">
        <f>IF($AAS5=Tjänster!$KC$3,Tjänster!KV$3,IF($AAS5=Tjänster!$KC$4,Tjänster!KV$4,IF($AAS5=Tjänster!$KC$5,Tjänster!KV$5,IF($AAS5=Tjänster!$KC$6,Tjänster!KV$6,IF($AAS5=Tjänster!$KC$7,Tjänster!KV$7,IF($AAS5=Tjänster!$KC$8,Tjänster!KV$8,IF($AAS5=Tjänster!$KC$9,Tjänster!KV$9,IF($AAS5=Tjänster!$KC$10,Tjänster!KV$10,IF($AAS5=Tjänster!$KC$11,Tjänster!KV$11,IF($AAS5=Tjänster!$KC$12,Tjänster!KV$12,IF($AAS5=Tjänster!$KC$13,Tjänster!KV$13,IF($AAS5=Tjänster!$KC$14,Tjänster!KV$14,IF($AAS5=Tjänster!$KC$15,Tjänster!KV$15,IF($AAS5=Tjänster!$KC$16,Tjänster!KV$16,IF($AAS5=Tjänster!$KC$17,Tjänster!KV$17,IF($AAS5=Tjänster!$KC$18,Tjänster!KV$18,IF($AAS5=Tjänster!$KC$19,Tjänster!KV$19,IF($AAS5=Tjänster!$KC$20,Tjänster!KV$20,IF($AAS5=Tjänster!$KC$21,Tjänster!KV$21,IF($AAS5=Tjänster!$KC$22,Tjänster!KV$22,IF($AAS5=Tjänster!$KC$23,Tjänster!KV$23,IF($AAS5=Tjänster!$KC$24,Tjänster!KV$24,IF($AAS5=Tjänster!$KC$25,Tjänster!KV$25,IF($AAS5=Tjänster!$KC$26,Tjänster!KV$26,IF($AAS5=Tjänster!$KC$27,Tjänster!KV$27,IF($AAS5=Tjänster!$KC$28,Tjänster!KV$28,""))))))))))))))))))))))))))</f>
        <v/>
      </c>
      <c r="ABM5" s="36" t="str">
        <f>IF($AAS5=Tjänster!$KC$3,Tjänster!KW$3,IF($AAS5=Tjänster!$KC$4,Tjänster!KW$4,IF($AAS5=Tjänster!$KC$5,Tjänster!KW$5,IF($AAS5=Tjänster!$KC$6,Tjänster!KW$6,IF($AAS5=Tjänster!$KC$7,Tjänster!KW$7,IF($AAS5=Tjänster!$KC$8,Tjänster!KW$8,IF($AAS5=Tjänster!$KC$9,Tjänster!KW$9,IF($AAS5=Tjänster!$KC$10,Tjänster!KW$10,IF($AAS5=Tjänster!$KC$11,Tjänster!KW$11,IF($AAS5=Tjänster!$KC$12,Tjänster!KW$12,IF($AAS5=Tjänster!$KC$13,Tjänster!KW$13,IF($AAS5=Tjänster!$KC$14,Tjänster!KW$14,IF($AAS5=Tjänster!$KC$15,Tjänster!KW$15,IF($AAS5=Tjänster!$KC$16,Tjänster!KW$16,IF($AAS5=Tjänster!$KC$17,Tjänster!KW$17,IF($AAS5=Tjänster!$KC$18,Tjänster!KW$18,IF($AAS5=Tjänster!$KC$19,Tjänster!KW$19,IF($AAS5=Tjänster!$KC$20,Tjänster!KW$20,IF($AAS5=Tjänster!$KC$21,Tjänster!KW$21,IF($AAS5=Tjänster!$KC$22,Tjänster!KW$22,IF($AAS5=Tjänster!$KC$23,Tjänster!KW$23,IF($AAS5=Tjänster!$KC$24,Tjänster!KW$24,IF($AAS5=Tjänster!$KC$25,Tjänster!KW$25,IF($AAS5=Tjänster!$KC$26,Tjänster!KW$26,IF($AAS5=Tjänster!$KC$27,Tjänster!KW$27,IF($AAS5=Tjänster!$KC$28,Tjänster!KW$28,""))))))))))))))))))))))))))</f>
        <v/>
      </c>
      <c r="ACP5" s="36" t="str">
        <f t="shared" si="13"/>
        <v/>
      </c>
      <c r="ACQ5" s="36" t="str">
        <f>IF($ACP5=Tjänster!$KY$3,Tjänster!KZ$3,IF($ACP5=Tjänster!$KY$4,Tjänster!KZ$4,IF($ACP5=Tjänster!$KY$5,Tjänster!KZ$5,IF($ACP5=Tjänster!$KY$6,Tjänster!KZ$6,IF($ACP5=Tjänster!$KY$7,Tjänster!KZ$7,IF($ACP5=Tjänster!$KY$8,Tjänster!KZ$8,IF($ACP5=Tjänster!$KY$9,Tjänster!KZ$9,IF($ACP5=Tjänster!$KY$10,Tjänster!KZ$10,IF($ACP5=Tjänster!$KY$11,Tjänster!KZ$11,IF($ACP5=Tjänster!$KY$12,Tjänster!KZ$12,IF($ACP5=Tjänster!$KY$13,Tjänster!KZ$13,IF($ACP5=Tjänster!$KY$14,Tjänster!KZ$14,IF($ACP5=Tjänster!$KY$15,Tjänster!KZ$15,IF($ACP5=Tjänster!$KY$16,Tjänster!KZ$16,IF($ACP5=Tjänster!$KY$17,Tjänster!KZ$17,IF($ACP5=Tjänster!$KY$18,Tjänster!KZ$18,IF($ACP5=Tjänster!$KY$19,Tjänster!KZ$19,IF($ACP5=Tjänster!$KY$20,Tjänster!KZ$20,IF($ACP5=Tjänster!$KY$21,Tjänster!KZ$21,IF($ACP5=Tjänster!$KY$22,Tjänster!KZ$22,IF($ACP5=Tjänster!$KY$23,Tjänster!KZ$23,IF($ACP5=Tjänster!$KY$24,Tjänster!KZ$24,IF($ACP5=Tjänster!$KY$25,Tjänster!KZ$25,IF($ACP5=Tjänster!$KY$26,Tjänster!KZ$26,IF($ACP5=Tjänster!$KY$27,Tjänster!KZ$27,IF($ACP5=Tjänster!$KY$28,Tjänster!KZ$28,""))))))))))))))))))))))))))</f>
        <v/>
      </c>
      <c r="ACR5" s="36" t="str">
        <f>IF($ACP5=Tjänster!$KY$3,Tjänster!LA$3,IF($ACP5=Tjänster!$KY$4,Tjänster!LA$4,IF($ACP5=Tjänster!$KY$5,Tjänster!LA$5,IF($ACP5=Tjänster!$KY$6,Tjänster!LA$6,IF($ACP5=Tjänster!$KY$7,Tjänster!LA$7,IF($ACP5=Tjänster!$KY$8,Tjänster!LA$8,IF($ACP5=Tjänster!$KY$9,Tjänster!LA$9,IF($ACP5=Tjänster!$KY$10,Tjänster!LA$10,IF($ACP5=Tjänster!$KY$11,Tjänster!LA$11,IF($ACP5=Tjänster!$KY$12,Tjänster!LA$12,IF($ACP5=Tjänster!$KY$13,Tjänster!LA$13,IF($ACP5=Tjänster!$KY$14,Tjänster!LA$14,IF($ACP5=Tjänster!$KY$15,Tjänster!LA$15,IF($ACP5=Tjänster!$KY$16,Tjänster!LA$16,IF($ACP5=Tjänster!$KY$17,Tjänster!LA$17,IF($ACP5=Tjänster!$KY$18,Tjänster!LA$18,IF($ACP5=Tjänster!$KY$19,Tjänster!LA$19,IF($ACP5=Tjänster!$KY$20,Tjänster!LA$20,IF($ACP5=Tjänster!$KY$21,Tjänster!LA$21,IF($ACP5=Tjänster!$KY$22,Tjänster!LA$22,IF($ACP5=Tjänster!$KY$23,Tjänster!LA$23,IF($ACP5=Tjänster!$KY$24,Tjänster!LA$24,IF($ACP5=Tjänster!$KY$25,Tjänster!LA$25,IF($ACP5=Tjänster!$KY$26,Tjänster!LA$26,IF($ACP5=Tjänster!$KY$27,Tjänster!LA$27,IF($ACP5=Tjänster!$KY$28,Tjänster!LA$28,""))))))))))))))))))))))))))</f>
        <v/>
      </c>
      <c r="ACS5" s="36" t="str">
        <f>IF($ACP5=Tjänster!$KY$3,Tjänster!LB$3,IF($ACP5=Tjänster!$KY$4,Tjänster!LB$4,IF($ACP5=Tjänster!$KY$5,Tjänster!LB$5,IF($ACP5=Tjänster!$KY$6,Tjänster!LB$6,IF($ACP5=Tjänster!$KY$7,Tjänster!LB$7,IF($ACP5=Tjänster!$KY$8,Tjänster!LB$8,IF($ACP5=Tjänster!$KY$9,Tjänster!LB$9,IF($ACP5=Tjänster!$KY$10,Tjänster!LB$10,IF($ACP5=Tjänster!$KY$11,Tjänster!LB$11,IF($ACP5=Tjänster!$KY$12,Tjänster!LB$12,IF($ACP5=Tjänster!$KY$13,Tjänster!LB$13,IF($ACP5=Tjänster!$KY$14,Tjänster!LB$14,IF($ACP5=Tjänster!$KY$15,Tjänster!LB$15,IF($ACP5=Tjänster!$KY$16,Tjänster!LB$16,IF($ACP5=Tjänster!$KY$17,Tjänster!LB$17,IF($ACP5=Tjänster!$KY$18,Tjänster!LB$18,IF($ACP5=Tjänster!$KY$19,Tjänster!LB$19,IF($ACP5=Tjänster!$KY$20,Tjänster!LB$20,IF($ACP5=Tjänster!$KY$21,Tjänster!LB$21,IF($ACP5=Tjänster!$KY$22,Tjänster!LB$22,IF($ACP5=Tjänster!$KY$23,Tjänster!LB$23,IF($ACP5=Tjänster!$KY$24,Tjänster!LB$24,IF($ACP5=Tjänster!$KY$25,Tjänster!LB$25,IF($ACP5=Tjänster!$KY$26,Tjänster!LB$26,IF($ACP5=Tjänster!$KY$27,Tjänster!LB$27,IF($ACP5=Tjänster!$KY$28,Tjänster!LB$28,""))))))))))))))))))))))))))</f>
        <v/>
      </c>
      <c r="ACT5" s="36" t="str">
        <f>IF($ACP5=Tjänster!$KY$3,Tjänster!LC$3,IF($ACP5=Tjänster!$KY$4,Tjänster!LC$4,IF($ACP5=Tjänster!$KY$5,Tjänster!LC$5,IF($ACP5=Tjänster!$KY$6,Tjänster!LC$6,IF($ACP5=Tjänster!$KY$7,Tjänster!LC$7,IF($ACP5=Tjänster!$KY$8,Tjänster!LC$8,IF($ACP5=Tjänster!$KY$9,Tjänster!LC$9,IF($ACP5=Tjänster!$KY$10,Tjänster!LC$10,IF($ACP5=Tjänster!$KY$11,Tjänster!LC$11,IF($ACP5=Tjänster!$KY$12,Tjänster!LC$12,IF($ACP5=Tjänster!$KY$13,Tjänster!LC$13,IF($ACP5=Tjänster!$KY$14,Tjänster!LC$14,IF($ACP5=Tjänster!$KY$15,Tjänster!LC$15,IF($ACP5=Tjänster!$KY$16,Tjänster!LC$16,IF($ACP5=Tjänster!$KY$17,Tjänster!LC$17,IF($ACP5=Tjänster!$KY$18,Tjänster!LC$18,IF($ACP5=Tjänster!$KY$19,Tjänster!LC$19,IF($ACP5=Tjänster!$KY$20,Tjänster!LC$20,IF($ACP5=Tjänster!$KY$21,Tjänster!LC$21,IF($ACP5=Tjänster!$KY$22,Tjänster!LC$22,IF($ACP5=Tjänster!$KY$23,Tjänster!LC$23,IF($ACP5=Tjänster!$KY$24,Tjänster!LC$24,IF($ACP5=Tjänster!$KY$25,Tjänster!LC$25,IF($ACP5=Tjänster!$KY$26,Tjänster!LC$26,IF($ACP5=Tjänster!$KY$27,Tjänster!LC$27,IF($ACP5=Tjänster!$KY$28,Tjänster!LC$28,""))))))))))))))))))))))))))</f>
        <v/>
      </c>
      <c r="ACU5" s="36" t="str">
        <f>IF($ACP5=Tjänster!$KY$3,Tjänster!LD$3,IF($ACP5=Tjänster!$KY$4,Tjänster!LD$4,IF($ACP5=Tjänster!$KY$5,Tjänster!LD$5,IF($ACP5=Tjänster!$KY$6,Tjänster!LD$6,IF($ACP5=Tjänster!$KY$7,Tjänster!LD$7,IF($ACP5=Tjänster!$KY$8,Tjänster!LD$8,IF($ACP5=Tjänster!$KY$9,Tjänster!LD$9,IF($ACP5=Tjänster!$KY$10,Tjänster!LD$10,IF($ACP5=Tjänster!$KY$11,Tjänster!LD$11,IF($ACP5=Tjänster!$KY$12,Tjänster!LD$12,IF($ACP5=Tjänster!$KY$13,Tjänster!LD$13,IF($ACP5=Tjänster!$KY$14,Tjänster!LD$14,IF($ACP5=Tjänster!$KY$15,Tjänster!LD$15,IF($ACP5=Tjänster!$KY$16,Tjänster!LD$16,IF($ACP5=Tjänster!$KY$17,Tjänster!LD$17,IF($ACP5=Tjänster!$KY$18,Tjänster!LD$18,IF($ACP5=Tjänster!$KY$19,Tjänster!LD$19,IF($ACP5=Tjänster!$KY$20,Tjänster!LD$20,IF($ACP5=Tjänster!$KY$21,Tjänster!LD$21,IF($ACP5=Tjänster!$KY$22,Tjänster!LD$22,IF($ACP5=Tjänster!$KY$23,Tjänster!LD$23,IF($ACP5=Tjänster!$KY$24,Tjänster!LD$24,IF($ACP5=Tjänster!$KY$25,Tjänster!LD$25,IF($ACP5=Tjänster!$KY$26,Tjänster!LD$26,IF($ACP5=Tjänster!$KY$27,Tjänster!LD$27,IF($ACP5=Tjänster!$KY$28,Tjänster!LD$28,""))))))))))))))))))))))))))</f>
        <v/>
      </c>
      <c r="ACV5" s="36" t="str">
        <f>IF($ACP5=Tjänster!$KY$3,Tjänster!LE$3,IF($ACP5=Tjänster!$KY$4,Tjänster!LE$4,IF($ACP5=Tjänster!$KY$5,Tjänster!LE$5,IF($ACP5=Tjänster!$KY$6,Tjänster!LE$6,IF($ACP5=Tjänster!$KY$7,Tjänster!LE$7,IF($ACP5=Tjänster!$KY$8,Tjänster!LE$8,IF($ACP5=Tjänster!$KY$9,Tjänster!LE$9,IF($ACP5=Tjänster!$KY$10,Tjänster!LE$10,IF($ACP5=Tjänster!$KY$11,Tjänster!LE$11,IF($ACP5=Tjänster!$KY$12,Tjänster!LE$12,IF($ACP5=Tjänster!$KY$13,Tjänster!LE$13,IF($ACP5=Tjänster!$KY$14,Tjänster!LE$14,IF($ACP5=Tjänster!$KY$15,Tjänster!LE$15,IF($ACP5=Tjänster!$KY$16,Tjänster!LE$16,IF($ACP5=Tjänster!$KY$17,Tjänster!LE$17,IF($ACP5=Tjänster!$KY$18,Tjänster!LE$18,IF($ACP5=Tjänster!$KY$19,Tjänster!LE$19,IF($ACP5=Tjänster!$KY$20,Tjänster!LE$20,IF($ACP5=Tjänster!$KY$21,Tjänster!LE$21,IF($ACP5=Tjänster!$KY$22,Tjänster!LE$22,IF($ACP5=Tjänster!$KY$23,Tjänster!LE$23,IF($ACP5=Tjänster!$KY$24,Tjänster!LE$24,IF($ACP5=Tjänster!$KY$25,Tjänster!LE$25,IF($ACP5=Tjänster!$KY$26,Tjänster!LE$26,IF($ACP5=Tjänster!$KY$27,Tjänster!LE$27,IF($ACP5=Tjänster!$KY$28,Tjänster!LE$28,""))))))))))))))))))))))))))</f>
        <v/>
      </c>
      <c r="ACW5" s="36" t="str">
        <f>IF($ACP5=Tjänster!$KY$3,Tjänster!LF$3,IF($ACP5=Tjänster!$KY$4,Tjänster!LF$4,IF($ACP5=Tjänster!$KY$5,Tjänster!LF$5,IF($ACP5=Tjänster!$KY$6,Tjänster!LF$6,IF($ACP5=Tjänster!$KY$7,Tjänster!LF$7,IF($ACP5=Tjänster!$KY$8,Tjänster!LF$8,IF($ACP5=Tjänster!$KY$9,Tjänster!LF$9,IF($ACP5=Tjänster!$KY$10,Tjänster!LF$10,IF($ACP5=Tjänster!$KY$11,Tjänster!LF$11,IF($ACP5=Tjänster!$KY$12,Tjänster!LF$12,IF($ACP5=Tjänster!$KY$13,Tjänster!LF$13,IF($ACP5=Tjänster!$KY$14,Tjänster!LF$14,IF($ACP5=Tjänster!$KY$15,Tjänster!LF$15,IF($ACP5=Tjänster!$KY$16,Tjänster!LF$16,IF($ACP5=Tjänster!$KY$17,Tjänster!LF$17,IF($ACP5=Tjänster!$KY$18,Tjänster!LF$18,IF($ACP5=Tjänster!$KY$19,Tjänster!LF$19,IF($ACP5=Tjänster!$KY$20,Tjänster!LF$20,IF($ACP5=Tjänster!$KY$21,Tjänster!LF$21,IF($ACP5=Tjänster!$KY$22,Tjänster!LF$22,IF($ACP5=Tjänster!$KY$23,Tjänster!LF$23,IF($ACP5=Tjänster!$KY$24,Tjänster!LF$24,IF($ACP5=Tjänster!$KY$25,Tjänster!LF$25,IF($ACP5=Tjänster!$KY$26,Tjänster!LF$26,IF($ACP5=Tjänster!$KY$27,Tjänster!LF$27,IF($ACP5=Tjänster!$KY$28,Tjänster!LF$28,""))))))))))))))))))))))))))</f>
        <v/>
      </c>
      <c r="ACX5" s="36" t="str">
        <f>IF($ACP5=Tjänster!$KY$3,Tjänster!LG$3,IF($ACP5=Tjänster!$KY$4,Tjänster!LG$4,IF($ACP5=Tjänster!$KY$5,Tjänster!LG$5,IF($ACP5=Tjänster!$KY$6,Tjänster!LG$6,IF($ACP5=Tjänster!$KY$7,Tjänster!LG$7,IF($ACP5=Tjänster!$KY$8,Tjänster!LG$8,IF($ACP5=Tjänster!$KY$9,Tjänster!LG$9,IF($ACP5=Tjänster!$KY$10,Tjänster!LG$10,IF($ACP5=Tjänster!$KY$11,Tjänster!LG$11,IF($ACP5=Tjänster!$KY$12,Tjänster!LG$12,IF($ACP5=Tjänster!$KY$13,Tjänster!LG$13,IF($ACP5=Tjänster!$KY$14,Tjänster!LG$14,IF($ACP5=Tjänster!$KY$15,Tjänster!LG$15,IF($ACP5=Tjänster!$KY$16,Tjänster!LG$16,IF($ACP5=Tjänster!$KY$17,Tjänster!LG$17,IF($ACP5=Tjänster!$KY$18,Tjänster!LG$18,IF($ACP5=Tjänster!$KY$19,Tjänster!LG$19,IF($ACP5=Tjänster!$KY$20,Tjänster!LG$20,IF($ACP5=Tjänster!$KY$21,Tjänster!LG$21,IF($ACP5=Tjänster!$KY$22,Tjänster!LG$22,IF($ACP5=Tjänster!$KY$23,Tjänster!LG$23,IF($ACP5=Tjänster!$KY$24,Tjänster!LG$24,IF($ACP5=Tjänster!$KY$25,Tjänster!LG$25,IF($ACP5=Tjänster!$KY$26,Tjänster!LG$26,IF($ACP5=Tjänster!$KY$27,Tjänster!LG$27,IF($ACP5=Tjänster!$KY$28,Tjänster!LG$28,""))))))))))))))))))))))))))</f>
        <v/>
      </c>
      <c r="ACY5" s="36" t="str">
        <f>IF($ACP5=Tjänster!$KY$3,Tjänster!LH$3,IF($ACP5=Tjänster!$KY$4,Tjänster!LH$4,IF($ACP5=Tjänster!$KY$5,Tjänster!LH$5,IF($ACP5=Tjänster!$KY$6,Tjänster!LH$6,IF($ACP5=Tjänster!$KY$7,Tjänster!LH$7,IF($ACP5=Tjänster!$KY$8,Tjänster!LH$8,IF($ACP5=Tjänster!$KY$9,Tjänster!LH$9,IF($ACP5=Tjänster!$KY$10,Tjänster!LH$10,IF($ACP5=Tjänster!$KY$11,Tjänster!LH$11,IF($ACP5=Tjänster!$KY$12,Tjänster!LH$12,IF($ACP5=Tjänster!$KY$13,Tjänster!LH$13,IF($ACP5=Tjänster!$KY$14,Tjänster!LH$14,IF($ACP5=Tjänster!$KY$15,Tjänster!LH$15,IF($ACP5=Tjänster!$KY$16,Tjänster!LH$16,IF($ACP5=Tjänster!$KY$17,Tjänster!LH$17,IF($ACP5=Tjänster!$KY$18,Tjänster!LH$18,IF($ACP5=Tjänster!$KY$19,Tjänster!LH$19,IF($ACP5=Tjänster!$KY$20,Tjänster!LH$20,IF($ACP5=Tjänster!$KY$21,Tjänster!LH$21,IF($ACP5=Tjänster!$KY$22,Tjänster!LH$22,IF($ACP5=Tjänster!$KY$23,Tjänster!LH$23,IF($ACP5=Tjänster!$KY$24,Tjänster!LH$24,IF($ACP5=Tjänster!$KY$25,Tjänster!LH$25,IF($ACP5=Tjänster!$KY$26,Tjänster!LH$26,IF($ACP5=Tjänster!$KY$27,Tjänster!LH$27,IF($ACP5=Tjänster!$KY$28,Tjänster!LH$28,""))))))))))))))))))))))))))</f>
        <v/>
      </c>
      <c r="ACZ5" s="36" t="str">
        <f>IF($ACP5=Tjänster!$KY$3,Tjänster!LI$3,IF($ACP5=Tjänster!$KY$4,Tjänster!LI$4,IF($ACP5=Tjänster!$KY$5,Tjänster!LI$5,IF($ACP5=Tjänster!$KY$6,Tjänster!LI$6,IF($ACP5=Tjänster!$KY$7,Tjänster!LI$7,IF($ACP5=Tjänster!$KY$8,Tjänster!LI$8,IF($ACP5=Tjänster!$KY$9,Tjänster!LI$9,IF($ACP5=Tjänster!$KY$10,Tjänster!LI$10,IF($ACP5=Tjänster!$KY$11,Tjänster!LI$11,IF($ACP5=Tjänster!$KY$12,Tjänster!LI$12,IF($ACP5=Tjänster!$KY$13,Tjänster!LI$13,IF($ACP5=Tjänster!$KY$14,Tjänster!LI$14,IF($ACP5=Tjänster!$KY$15,Tjänster!LI$15,IF($ACP5=Tjänster!$KY$16,Tjänster!LI$16,IF($ACP5=Tjänster!$KY$17,Tjänster!LI$17,IF($ACP5=Tjänster!$KY$18,Tjänster!LI$18,IF($ACP5=Tjänster!$KY$19,Tjänster!LI$19,IF($ACP5=Tjänster!$KY$20,Tjänster!LI$20,IF($ACP5=Tjänster!$KY$21,Tjänster!LI$21,IF($ACP5=Tjänster!$KY$22,Tjänster!LI$22,IF($ACP5=Tjänster!$KY$23,Tjänster!LI$23,IF($ACP5=Tjänster!$KY$24,Tjänster!LI$24,IF($ACP5=Tjänster!$KY$25,Tjänster!LI$25,IF($ACP5=Tjänster!$KY$26,Tjänster!LI$26,IF($ACP5=Tjänster!$KY$27,Tjänster!LI$27,IF($ACP5=Tjänster!$KY$28,Tjänster!LI$28,""))))))))))))))))))))))))))</f>
        <v/>
      </c>
      <c r="ADA5" s="36" t="str">
        <f>IF($ACP5=Tjänster!$KY$3,Tjänster!LJ$3,IF($ACP5=Tjänster!$KY$4,Tjänster!LJ$4,IF($ACP5=Tjänster!$KY$5,Tjänster!LJ$5,IF($ACP5=Tjänster!$KY$6,Tjänster!LJ$6,IF($ACP5=Tjänster!$KY$7,Tjänster!LJ$7,IF($ACP5=Tjänster!$KY$8,Tjänster!LJ$8,IF($ACP5=Tjänster!$KY$9,Tjänster!LJ$9,IF($ACP5=Tjänster!$KY$10,Tjänster!LJ$10,IF($ACP5=Tjänster!$KY$11,Tjänster!LJ$11,IF($ACP5=Tjänster!$KY$12,Tjänster!LJ$12,IF($ACP5=Tjänster!$KY$13,Tjänster!LJ$13,IF($ACP5=Tjänster!$KY$14,Tjänster!LJ$14,IF($ACP5=Tjänster!$KY$15,Tjänster!LJ$15,IF($ACP5=Tjänster!$KY$16,Tjänster!LJ$16,IF($ACP5=Tjänster!$KY$17,Tjänster!LJ$17,IF($ACP5=Tjänster!$KY$18,Tjänster!LJ$18,IF($ACP5=Tjänster!$KY$19,Tjänster!LJ$19,IF($ACP5=Tjänster!$KY$20,Tjänster!LJ$20,IF($ACP5=Tjänster!$KY$21,Tjänster!LJ$21,IF($ACP5=Tjänster!$KY$22,Tjänster!LJ$22,IF($ACP5=Tjänster!$KY$23,Tjänster!LJ$23,IF($ACP5=Tjänster!$KY$24,Tjänster!LJ$24,IF($ACP5=Tjänster!$KY$25,Tjänster!LJ$25,IF($ACP5=Tjänster!$KY$26,Tjänster!LJ$26,IF($ACP5=Tjänster!$KY$27,Tjänster!LJ$27,IF($ACP5=Tjänster!$KY$28,Tjänster!LJ$28,""))))))))))))))))))))))))))</f>
        <v/>
      </c>
      <c r="ADB5" s="36" t="str">
        <f>IF($ACP5=Tjänster!$KY$3,Tjänster!LK$3,IF($ACP5=Tjänster!$KY$4,Tjänster!LK$4,IF($ACP5=Tjänster!$KY$5,Tjänster!LK$5,IF($ACP5=Tjänster!$KY$6,Tjänster!LK$6,IF($ACP5=Tjänster!$KY$7,Tjänster!LK$7,IF($ACP5=Tjänster!$KY$8,Tjänster!LK$8,IF($ACP5=Tjänster!$KY$9,Tjänster!LK$9,IF($ACP5=Tjänster!$KY$10,Tjänster!LK$10,IF($ACP5=Tjänster!$KY$11,Tjänster!LK$11,IF($ACP5=Tjänster!$KY$12,Tjänster!LK$12,IF($ACP5=Tjänster!$KY$13,Tjänster!LK$13,IF($ACP5=Tjänster!$KY$14,Tjänster!LK$14,IF($ACP5=Tjänster!$KY$15,Tjänster!LK$15,IF($ACP5=Tjänster!$KY$16,Tjänster!LK$16,IF($ACP5=Tjänster!$KY$17,Tjänster!LK$17,IF($ACP5=Tjänster!$KY$18,Tjänster!LK$18,IF($ACP5=Tjänster!$KY$19,Tjänster!LK$19,IF($ACP5=Tjänster!$KY$20,Tjänster!LK$20,IF($ACP5=Tjänster!$KY$21,Tjänster!LK$21,IF($ACP5=Tjänster!$KY$22,Tjänster!LK$22,IF($ACP5=Tjänster!$KY$23,Tjänster!LK$23,IF($ACP5=Tjänster!$KY$24,Tjänster!LK$24,IF($ACP5=Tjänster!$KY$25,Tjänster!LK$25,IF($ACP5=Tjänster!$KY$26,Tjänster!LK$26,IF($ACP5=Tjänster!$KY$27,Tjänster!LK$27,IF($ACP5=Tjänster!$KY$28,Tjänster!LK$28,""))))))))))))))))))))))))))</f>
        <v/>
      </c>
      <c r="ADC5" s="36" t="str">
        <f>IF($ACP5=Tjänster!$KY$3,Tjänster!LL$3,IF($ACP5=Tjänster!$KY$4,Tjänster!LL$4,IF($ACP5=Tjänster!$KY$5,Tjänster!LL$5,IF($ACP5=Tjänster!$KY$6,Tjänster!LL$6,IF($ACP5=Tjänster!$KY$7,Tjänster!LL$7,IF($ACP5=Tjänster!$KY$8,Tjänster!LL$8,IF($ACP5=Tjänster!$KY$9,Tjänster!LL$9,IF($ACP5=Tjänster!$KY$10,Tjänster!LL$10,IF($ACP5=Tjänster!$KY$11,Tjänster!LL$11,IF($ACP5=Tjänster!$KY$12,Tjänster!LL$12,IF($ACP5=Tjänster!$KY$13,Tjänster!LL$13,IF($ACP5=Tjänster!$KY$14,Tjänster!LL$14,IF($ACP5=Tjänster!$KY$15,Tjänster!LL$15,IF($ACP5=Tjänster!$KY$16,Tjänster!LL$16,IF($ACP5=Tjänster!$KY$17,Tjänster!LL$17,IF($ACP5=Tjänster!$KY$18,Tjänster!LL$18,IF($ACP5=Tjänster!$KY$19,Tjänster!LL$19,IF($ACP5=Tjänster!$KY$20,Tjänster!LL$20,IF($ACP5=Tjänster!$KY$21,Tjänster!LL$21,IF($ACP5=Tjänster!$KY$22,Tjänster!LL$22,IF($ACP5=Tjänster!$KY$23,Tjänster!LL$23,IF($ACP5=Tjänster!$KY$24,Tjänster!LL$24,IF($ACP5=Tjänster!$KY$25,Tjänster!LL$25,IF($ACP5=Tjänster!$KY$26,Tjänster!LL$26,IF($ACP5=Tjänster!$KY$27,Tjänster!LL$27,IF($ACP5=Tjänster!$KY$28,Tjänster!LL$28,""))))))))))))))))))))))))))</f>
        <v/>
      </c>
      <c r="ADD5" s="36" t="str">
        <f>IF($ACP5=Tjänster!$KY$3,Tjänster!LM$3,IF($ACP5=Tjänster!$KY$4,Tjänster!LM$4,IF($ACP5=Tjänster!$KY$5,Tjänster!LM$5,IF($ACP5=Tjänster!$KY$6,Tjänster!LM$6,IF($ACP5=Tjänster!$KY$7,Tjänster!LM$7,IF($ACP5=Tjänster!$KY$8,Tjänster!LM$8,IF($ACP5=Tjänster!$KY$9,Tjänster!LM$9,IF($ACP5=Tjänster!$KY$10,Tjänster!LM$10,IF($ACP5=Tjänster!$KY$11,Tjänster!LM$11,IF($ACP5=Tjänster!$KY$12,Tjänster!LM$12,IF($ACP5=Tjänster!$KY$13,Tjänster!LM$13,IF($ACP5=Tjänster!$KY$14,Tjänster!LM$14,IF($ACP5=Tjänster!$KY$15,Tjänster!LM$15,IF($ACP5=Tjänster!$KY$16,Tjänster!LM$16,IF($ACP5=Tjänster!$KY$17,Tjänster!LM$17,IF($ACP5=Tjänster!$KY$18,Tjänster!LM$18,IF($ACP5=Tjänster!$KY$19,Tjänster!LM$19,IF($ACP5=Tjänster!$KY$20,Tjänster!LM$20,IF($ACP5=Tjänster!$KY$21,Tjänster!LM$21,IF($ACP5=Tjänster!$KY$22,Tjänster!LM$22,IF($ACP5=Tjänster!$KY$23,Tjänster!LM$23,IF($ACP5=Tjänster!$KY$24,Tjänster!LM$24,IF($ACP5=Tjänster!$KY$25,Tjänster!LM$25,IF($ACP5=Tjänster!$KY$26,Tjänster!LM$26,IF($ACP5=Tjänster!$KY$27,Tjänster!LM$27,IF($ACP5=Tjänster!$KY$28,Tjänster!LM$28,""))))))))))))))))))))))))))</f>
        <v/>
      </c>
      <c r="ADE5" s="36" t="str">
        <f>IF($ACP5=Tjänster!$KY$3,Tjänster!LN$3,IF($ACP5=Tjänster!$KY$4,Tjänster!LN$4,IF($ACP5=Tjänster!$KY$5,Tjänster!LN$5,IF($ACP5=Tjänster!$KY$6,Tjänster!LN$6,IF($ACP5=Tjänster!$KY$7,Tjänster!LN$7,IF($ACP5=Tjänster!$KY$8,Tjänster!LN$8,IF($ACP5=Tjänster!$KY$9,Tjänster!LN$9,IF($ACP5=Tjänster!$KY$10,Tjänster!LN$10,IF($ACP5=Tjänster!$KY$11,Tjänster!LN$11,IF($ACP5=Tjänster!$KY$12,Tjänster!LN$12,IF($ACP5=Tjänster!$KY$13,Tjänster!LN$13,IF($ACP5=Tjänster!$KY$14,Tjänster!LN$14,IF($ACP5=Tjänster!$KY$15,Tjänster!LN$15,IF($ACP5=Tjänster!$KY$16,Tjänster!LN$16,IF($ACP5=Tjänster!$KY$17,Tjänster!LN$17,IF($ACP5=Tjänster!$KY$18,Tjänster!LN$18,IF($ACP5=Tjänster!$KY$19,Tjänster!LN$19,IF($ACP5=Tjänster!$KY$20,Tjänster!LN$20,IF($ACP5=Tjänster!$KY$21,Tjänster!LN$21,IF($ACP5=Tjänster!$KY$22,Tjänster!LN$22,IF($ACP5=Tjänster!$KY$23,Tjänster!LN$23,IF($ACP5=Tjänster!$KY$24,Tjänster!LN$24,IF($ACP5=Tjänster!$KY$25,Tjänster!LN$25,IF($ACP5=Tjänster!$KY$26,Tjänster!LN$26,IF($ACP5=Tjänster!$KY$27,Tjänster!LN$27,IF($ACP5=Tjänster!$KY$28,Tjänster!LN$28,""))))))))))))))))))))))))))</f>
        <v/>
      </c>
      <c r="ADF5" s="36" t="str">
        <f>IF($ACP5=Tjänster!$KY$3,Tjänster!LO$3,IF($ACP5=Tjänster!$KY$4,Tjänster!LO$4,IF($ACP5=Tjänster!$KY$5,Tjänster!LO$5,IF($ACP5=Tjänster!$KY$6,Tjänster!LO$6,IF($ACP5=Tjänster!$KY$7,Tjänster!LO$7,IF($ACP5=Tjänster!$KY$8,Tjänster!LO$8,IF($ACP5=Tjänster!$KY$9,Tjänster!LO$9,IF($ACP5=Tjänster!$KY$10,Tjänster!LO$10,IF($ACP5=Tjänster!$KY$11,Tjänster!LO$11,IF($ACP5=Tjänster!$KY$12,Tjänster!LO$12,IF($ACP5=Tjänster!$KY$13,Tjänster!LO$13,IF($ACP5=Tjänster!$KY$14,Tjänster!LO$14,IF($ACP5=Tjänster!$KY$15,Tjänster!LO$15,IF($ACP5=Tjänster!$KY$16,Tjänster!LO$16,IF($ACP5=Tjänster!$KY$17,Tjänster!LO$17,IF($ACP5=Tjänster!$KY$18,Tjänster!LO$18,IF($ACP5=Tjänster!$KY$19,Tjänster!LO$19,IF($ACP5=Tjänster!$KY$20,Tjänster!LO$20,IF($ACP5=Tjänster!$KY$21,Tjänster!LO$21,IF($ACP5=Tjänster!$KY$22,Tjänster!LO$22,IF($ACP5=Tjänster!$KY$23,Tjänster!LO$23,IF($ACP5=Tjänster!$KY$24,Tjänster!LO$24,IF($ACP5=Tjänster!$KY$25,Tjänster!LO$25,IF($ACP5=Tjänster!$KY$26,Tjänster!LO$26,IF($ACP5=Tjänster!$KY$27,Tjänster!LO$27,IF($ACP5=Tjänster!$KY$28,Tjänster!LO$28,""))))))))))))))))))))))))))</f>
        <v/>
      </c>
      <c r="ADG5" s="36" t="str">
        <f>IF($ACP5=Tjänster!$KY$3,Tjänster!LP$3,IF($ACP5=Tjänster!$KY$4,Tjänster!LP$4,IF($ACP5=Tjänster!$KY$5,Tjänster!LP$5,IF($ACP5=Tjänster!$KY$6,Tjänster!LP$6,IF($ACP5=Tjänster!$KY$7,Tjänster!LP$7,IF($ACP5=Tjänster!$KY$8,Tjänster!LP$8,IF($ACP5=Tjänster!$KY$9,Tjänster!LP$9,IF($ACP5=Tjänster!$KY$10,Tjänster!LP$10,IF($ACP5=Tjänster!$KY$11,Tjänster!LP$11,IF($ACP5=Tjänster!$KY$12,Tjänster!LP$12,IF($ACP5=Tjänster!$KY$13,Tjänster!LP$13,IF($ACP5=Tjänster!$KY$14,Tjänster!LP$14,IF($ACP5=Tjänster!$KY$15,Tjänster!LP$15,IF($ACP5=Tjänster!$KY$16,Tjänster!LP$16,IF($ACP5=Tjänster!$KY$17,Tjänster!LP$17,IF($ACP5=Tjänster!$KY$18,Tjänster!LP$18,IF($ACP5=Tjänster!$KY$19,Tjänster!LP$19,IF($ACP5=Tjänster!$KY$20,Tjänster!LP$20,IF($ACP5=Tjänster!$KY$21,Tjänster!LP$21,IF($ACP5=Tjänster!$KY$22,Tjänster!LP$22,IF($ACP5=Tjänster!$KY$23,Tjänster!LP$23,IF($ACP5=Tjänster!$KY$24,Tjänster!LP$24,IF($ACP5=Tjänster!$KY$25,Tjänster!LP$25,IF($ACP5=Tjänster!$KY$26,Tjänster!LP$26,IF($ACP5=Tjänster!$KY$27,Tjänster!LP$27,IF($ACP5=Tjänster!$KY$28,Tjänster!LP$28,""))))))))))))))))))))))))))</f>
        <v/>
      </c>
      <c r="ADH5" s="36" t="str">
        <f>IF($ACP5=Tjänster!$KY$3,Tjänster!LQ$3,IF($ACP5=Tjänster!$KY$4,Tjänster!LQ$4,IF($ACP5=Tjänster!$KY$5,Tjänster!LQ$5,IF($ACP5=Tjänster!$KY$6,Tjänster!LQ$6,IF($ACP5=Tjänster!$KY$7,Tjänster!LQ$7,IF($ACP5=Tjänster!$KY$8,Tjänster!LQ$8,IF($ACP5=Tjänster!$KY$9,Tjänster!LQ$9,IF($ACP5=Tjänster!$KY$10,Tjänster!LQ$10,IF($ACP5=Tjänster!$KY$11,Tjänster!LQ$11,IF($ACP5=Tjänster!$KY$12,Tjänster!LQ$12,IF($ACP5=Tjänster!$KY$13,Tjänster!LQ$13,IF($ACP5=Tjänster!$KY$14,Tjänster!LQ$14,IF($ACP5=Tjänster!$KY$15,Tjänster!LQ$15,IF($ACP5=Tjänster!$KY$16,Tjänster!LQ$16,IF($ACP5=Tjänster!$KY$17,Tjänster!LQ$17,IF($ACP5=Tjänster!$KY$18,Tjänster!LQ$18,IF($ACP5=Tjänster!$KY$19,Tjänster!LQ$19,IF($ACP5=Tjänster!$KY$20,Tjänster!LQ$20,IF($ACP5=Tjänster!$KY$21,Tjänster!LQ$21,IF($ACP5=Tjänster!$KY$22,Tjänster!LQ$22,IF($ACP5=Tjänster!$KY$23,Tjänster!LQ$23,IF($ACP5=Tjänster!$KY$24,Tjänster!LQ$24,IF($ACP5=Tjänster!$KY$25,Tjänster!LQ$25,IF($ACP5=Tjänster!$KY$26,Tjänster!LQ$26,IF($ACP5=Tjänster!$KY$27,Tjänster!LQ$27,IF($ACP5=Tjänster!$KY$28,Tjänster!LQ$28,""))))))))))))))))))))))))))</f>
        <v/>
      </c>
      <c r="ADI5" s="36" t="str">
        <f>IF($ACP5=Tjänster!$KY$3,Tjänster!LR$3,IF($ACP5=Tjänster!$KY$4,Tjänster!LR$4,IF($ACP5=Tjänster!$KY$5,Tjänster!LR$5,IF($ACP5=Tjänster!$KY$6,Tjänster!LR$6,IF($ACP5=Tjänster!$KY$7,Tjänster!LR$7,IF($ACP5=Tjänster!$KY$8,Tjänster!LR$8,IF($ACP5=Tjänster!$KY$9,Tjänster!LR$9,IF($ACP5=Tjänster!$KY$10,Tjänster!LR$10,IF($ACP5=Tjänster!$KY$11,Tjänster!LR$11,IF($ACP5=Tjänster!$KY$12,Tjänster!LR$12,IF($ACP5=Tjänster!$KY$13,Tjänster!LR$13,IF($ACP5=Tjänster!$KY$14,Tjänster!LR$14,IF($ACP5=Tjänster!$KY$15,Tjänster!LR$15,IF($ACP5=Tjänster!$KY$16,Tjänster!LR$16,IF($ACP5=Tjänster!$KY$17,Tjänster!LR$17,IF($ACP5=Tjänster!$KY$18,Tjänster!LR$18,IF($ACP5=Tjänster!$KY$19,Tjänster!LR$19,IF($ACP5=Tjänster!$KY$20,Tjänster!LR$20,IF($ACP5=Tjänster!$KY$21,Tjänster!LR$21,IF($ACP5=Tjänster!$KY$22,Tjänster!LR$22,IF($ACP5=Tjänster!$KY$23,Tjänster!LR$23,IF($ACP5=Tjänster!$KY$24,Tjänster!LR$24,IF($ACP5=Tjänster!$KY$25,Tjänster!LR$25,IF($ACP5=Tjänster!$KY$26,Tjänster!LR$26,IF($ACP5=Tjänster!$KY$27,Tjänster!LR$27,IF($ACP5=Tjänster!$KY$28,Tjänster!LR$28,""))))))))))))))))))))))))))</f>
        <v/>
      </c>
      <c r="ADJ5" s="36" t="str">
        <f>IF($ACP5=Tjänster!$KY$3,Tjänster!LS$3,IF($ACP5=Tjänster!$KY$4,Tjänster!LS$4,IF($ACP5=Tjänster!$KY$5,Tjänster!LS$5,IF($ACP5=Tjänster!$KY$6,Tjänster!LS$6,IF($ACP5=Tjänster!$KY$7,Tjänster!LS$7,IF($ACP5=Tjänster!$KY$8,Tjänster!LS$8,IF($ACP5=Tjänster!$KY$9,Tjänster!LS$9,IF($ACP5=Tjänster!$KY$10,Tjänster!LS$10,IF($ACP5=Tjänster!$KY$11,Tjänster!LS$11,IF($ACP5=Tjänster!$KY$12,Tjänster!LS$12,IF($ACP5=Tjänster!$KY$13,Tjänster!LS$13,IF($ACP5=Tjänster!$KY$14,Tjänster!LS$14,IF($ACP5=Tjänster!$KY$15,Tjänster!LS$15,IF($ACP5=Tjänster!$KY$16,Tjänster!LS$16,IF($ACP5=Tjänster!$KY$17,Tjänster!LS$17,IF($ACP5=Tjänster!$KY$18,Tjänster!LS$18,IF($ACP5=Tjänster!$KY$19,Tjänster!LS$19,IF($ACP5=Tjänster!$KY$20,Tjänster!LS$20,IF($ACP5=Tjänster!$KY$21,Tjänster!LS$21,IF($ACP5=Tjänster!$KY$22,Tjänster!LS$22,IF($ACP5=Tjänster!$KY$23,Tjänster!LS$23,IF($ACP5=Tjänster!$KY$24,Tjänster!LS$24,IF($ACP5=Tjänster!$KY$25,Tjänster!LS$25,IF($ACP5=Tjänster!$KY$26,Tjänster!LS$26,IF($ACP5=Tjänster!$KY$27,Tjänster!LS$27,IF($ACP5=Tjänster!$KY$28,Tjänster!LS$28,""))))))))))))))))))))))))))</f>
        <v/>
      </c>
      <c r="AEM5" s="36" t="str">
        <f t="shared" si="14"/>
        <v/>
      </c>
      <c r="AEN5" s="36" t="str">
        <f>IF($AEM5=Tjänster!$LU$3,Tjänster!LV$3,IF($AEM5=Tjänster!$LU$4,Tjänster!LV$4,IF($AEM5=Tjänster!$LU$5,Tjänster!LV$5,IF($AEM5=Tjänster!$LU$6,Tjänster!LV$6,IF($AEM5=Tjänster!$LU$7,Tjänster!LV$7,IF($AEM5=Tjänster!$LU$8,Tjänster!LV$8,IF($AEM5=Tjänster!$LU$9,Tjänster!LV$9,IF($AEM5=Tjänster!$LU$10,Tjänster!LV$10,IF($AEM5=Tjänster!$LU$11,Tjänster!LV$11,IF($AEM5=Tjänster!$LU$12,Tjänster!LV$12,IF($AEM5=Tjänster!$LU$13,Tjänster!LV$13,IF($AEM5=Tjänster!$LU$14,Tjänster!LV$14,IF($AEM5=Tjänster!$LU$15,Tjänster!LV$15,IF($AEM5=Tjänster!$LU$16,Tjänster!LV$16,IF($AEM5=Tjänster!$LU$17,Tjänster!LV$17,IF($AEM5=Tjänster!$LU$18,Tjänster!LV$18,IF($AEM5=Tjänster!$LU$19,Tjänster!LV$19,IF($AEM5=Tjänster!$LU$20,Tjänster!LV$20,IF($AEM5=Tjänster!$LU$21,Tjänster!LV$21,IF($AEM5=Tjänster!$LU$22,Tjänster!LV$22,IF($AEM5=Tjänster!$LU$23,Tjänster!LV$23,IF($AEM5=Tjänster!$LU$24,Tjänster!LV$24,IF($AEM5=Tjänster!$LU$25,Tjänster!LV$25,IF($AEM5=Tjänster!$LU$26,Tjänster!LV$26,IF($AEM5=Tjänster!$LU$27,Tjänster!LV$27,IF($AEM5=Tjänster!$LU$28,Tjänster!LV$28,""))))))))))))))))))))))))))</f>
        <v/>
      </c>
      <c r="AEO5" s="36" t="str">
        <f>IF($AEM5=Tjänster!$LU$3,Tjänster!LW$3,IF($AEM5=Tjänster!$LU$4,Tjänster!LW$4,IF($AEM5=Tjänster!$LU$5,Tjänster!LW$5,IF($AEM5=Tjänster!$LU$6,Tjänster!LW$6,IF($AEM5=Tjänster!$LU$7,Tjänster!LW$7,IF($AEM5=Tjänster!$LU$8,Tjänster!LW$8,IF($AEM5=Tjänster!$LU$9,Tjänster!LW$9,IF($AEM5=Tjänster!$LU$10,Tjänster!LW$10,IF($AEM5=Tjänster!$LU$11,Tjänster!LW$11,IF($AEM5=Tjänster!$LU$12,Tjänster!LW$12,IF($AEM5=Tjänster!$LU$13,Tjänster!LW$13,IF($AEM5=Tjänster!$LU$14,Tjänster!LW$14,IF($AEM5=Tjänster!$LU$15,Tjänster!LW$15,IF($AEM5=Tjänster!$LU$16,Tjänster!LW$16,IF($AEM5=Tjänster!$LU$17,Tjänster!LW$17,IF($AEM5=Tjänster!$LU$18,Tjänster!LW$18,IF($AEM5=Tjänster!$LU$19,Tjänster!LW$19,IF($AEM5=Tjänster!$LU$20,Tjänster!LW$20,IF($AEM5=Tjänster!$LU$21,Tjänster!LW$21,IF($AEM5=Tjänster!$LU$22,Tjänster!LW$22,IF($AEM5=Tjänster!$LU$23,Tjänster!LW$23,IF($AEM5=Tjänster!$LU$24,Tjänster!LW$24,IF($AEM5=Tjänster!$LU$25,Tjänster!LW$25,IF($AEM5=Tjänster!$LU$26,Tjänster!LW$26,IF($AEM5=Tjänster!$LU$27,Tjänster!LW$27,IF($AEM5=Tjänster!$LU$28,Tjänster!LW$28,""))))))))))))))))))))))))))</f>
        <v/>
      </c>
      <c r="AEP5" s="36" t="str">
        <f>IF($AEM5=Tjänster!$LU$3,Tjänster!LX$3,IF($AEM5=Tjänster!$LU$4,Tjänster!LX$4,IF($AEM5=Tjänster!$LU$5,Tjänster!LX$5,IF($AEM5=Tjänster!$LU$6,Tjänster!LX$6,IF($AEM5=Tjänster!$LU$7,Tjänster!LX$7,IF($AEM5=Tjänster!$LU$8,Tjänster!LX$8,IF($AEM5=Tjänster!$LU$9,Tjänster!LX$9,IF($AEM5=Tjänster!$LU$10,Tjänster!LX$10,IF($AEM5=Tjänster!$LU$11,Tjänster!LX$11,IF($AEM5=Tjänster!$LU$12,Tjänster!LX$12,IF($AEM5=Tjänster!$LU$13,Tjänster!LX$13,IF($AEM5=Tjänster!$LU$14,Tjänster!LX$14,IF($AEM5=Tjänster!$LU$15,Tjänster!LX$15,IF($AEM5=Tjänster!$LU$16,Tjänster!LX$16,IF($AEM5=Tjänster!$LU$17,Tjänster!LX$17,IF($AEM5=Tjänster!$LU$18,Tjänster!LX$18,IF($AEM5=Tjänster!$LU$19,Tjänster!LX$19,IF($AEM5=Tjänster!$LU$20,Tjänster!LX$20,IF($AEM5=Tjänster!$LU$21,Tjänster!LX$21,IF($AEM5=Tjänster!$LU$22,Tjänster!LX$22,IF($AEM5=Tjänster!$LU$23,Tjänster!LX$23,IF($AEM5=Tjänster!$LU$24,Tjänster!LX$24,IF($AEM5=Tjänster!$LU$25,Tjänster!LX$25,IF($AEM5=Tjänster!$LU$26,Tjänster!LX$26,IF($AEM5=Tjänster!$LU$27,Tjänster!LX$27,IF($AEM5=Tjänster!$LU$28,Tjänster!LX$28,""))))))))))))))))))))))))))</f>
        <v/>
      </c>
      <c r="AEQ5" s="36" t="str">
        <f>IF($AEM5=Tjänster!$LU$3,Tjänster!LY$3,IF($AEM5=Tjänster!$LU$4,Tjänster!LY$4,IF($AEM5=Tjänster!$LU$5,Tjänster!LY$5,IF($AEM5=Tjänster!$LU$6,Tjänster!LY$6,IF($AEM5=Tjänster!$LU$7,Tjänster!LY$7,IF($AEM5=Tjänster!$LU$8,Tjänster!LY$8,IF($AEM5=Tjänster!$LU$9,Tjänster!LY$9,IF($AEM5=Tjänster!$LU$10,Tjänster!LY$10,IF($AEM5=Tjänster!$LU$11,Tjänster!LY$11,IF($AEM5=Tjänster!$LU$12,Tjänster!LY$12,IF($AEM5=Tjänster!$LU$13,Tjänster!LY$13,IF($AEM5=Tjänster!$LU$14,Tjänster!LY$14,IF($AEM5=Tjänster!$LU$15,Tjänster!LY$15,IF($AEM5=Tjänster!$LU$16,Tjänster!LY$16,IF($AEM5=Tjänster!$LU$17,Tjänster!LY$17,IF($AEM5=Tjänster!$LU$18,Tjänster!LY$18,IF($AEM5=Tjänster!$LU$19,Tjänster!LY$19,IF($AEM5=Tjänster!$LU$20,Tjänster!LY$20,IF($AEM5=Tjänster!$LU$21,Tjänster!LY$21,IF($AEM5=Tjänster!$LU$22,Tjänster!LY$22,IF($AEM5=Tjänster!$LU$23,Tjänster!LY$23,IF($AEM5=Tjänster!$LU$24,Tjänster!LY$24,IF($AEM5=Tjänster!$LU$25,Tjänster!LY$25,IF($AEM5=Tjänster!$LU$26,Tjänster!LY$26,IF($AEM5=Tjänster!$LU$27,Tjänster!LY$27,IF($AEM5=Tjänster!$LU$28,Tjänster!LY$28,""))))))))))))))))))))))))))</f>
        <v/>
      </c>
      <c r="AER5" s="36" t="str">
        <f>IF($AEM5=Tjänster!$LU$3,Tjänster!LZ$3,IF($AEM5=Tjänster!$LU$4,Tjänster!LZ$4,IF($AEM5=Tjänster!$LU$5,Tjänster!LZ$5,IF($AEM5=Tjänster!$LU$6,Tjänster!LZ$6,IF($AEM5=Tjänster!$LU$7,Tjänster!LZ$7,IF($AEM5=Tjänster!$LU$8,Tjänster!LZ$8,IF($AEM5=Tjänster!$LU$9,Tjänster!LZ$9,IF($AEM5=Tjänster!$LU$10,Tjänster!LZ$10,IF($AEM5=Tjänster!$LU$11,Tjänster!LZ$11,IF($AEM5=Tjänster!$LU$12,Tjänster!LZ$12,IF($AEM5=Tjänster!$LU$13,Tjänster!LZ$13,IF($AEM5=Tjänster!$LU$14,Tjänster!LZ$14,IF($AEM5=Tjänster!$LU$15,Tjänster!LZ$15,IF($AEM5=Tjänster!$LU$16,Tjänster!LZ$16,IF($AEM5=Tjänster!$LU$17,Tjänster!LZ$17,IF($AEM5=Tjänster!$LU$18,Tjänster!LZ$18,IF($AEM5=Tjänster!$LU$19,Tjänster!LZ$19,IF($AEM5=Tjänster!$LU$20,Tjänster!LZ$20,IF($AEM5=Tjänster!$LU$21,Tjänster!LZ$21,IF($AEM5=Tjänster!$LU$22,Tjänster!LZ$22,IF($AEM5=Tjänster!$LU$23,Tjänster!LZ$23,IF($AEM5=Tjänster!$LU$24,Tjänster!LZ$24,IF($AEM5=Tjänster!$LU$25,Tjänster!LZ$25,IF($AEM5=Tjänster!$LU$26,Tjänster!LZ$26,IF($AEM5=Tjänster!$LU$27,Tjänster!LZ$27,IF($AEM5=Tjänster!$LU$28,Tjänster!LZ$28,""))))))))))))))))))))))))))</f>
        <v/>
      </c>
      <c r="AES5" s="36" t="str">
        <f>IF($AEM5=Tjänster!$LU$3,Tjänster!MA$3,IF($AEM5=Tjänster!$LU$4,Tjänster!MA$4,IF($AEM5=Tjänster!$LU$5,Tjänster!MA$5,IF($AEM5=Tjänster!$LU$6,Tjänster!MA$6,IF($AEM5=Tjänster!$LU$7,Tjänster!MA$7,IF($AEM5=Tjänster!$LU$8,Tjänster!MA$8,IF($AEM5=Tjänster!$LU$9,Tjänster!MA$9,IF($AEM5=Tjänster!$LU$10,Tjänster!MA$10,IF($AEM5=Tjänster!$LU$11,Tjänster!MA$11,IF($AEM5=Tjänster!$LU$12,Tjänster!MA$12,IF($AEM5=Tjänster!$LU$13,Tjänster!MA$13,IF($AEM5=Tjänster!$LU$14,Tjänster!MA$14,IF($AEM5=Tjänster!$LU$15,Tjänster!MA$15,IF($AEM5=Tjänster!$LU$16,Tjänster!MA$16,IF($AEM5=Tjänster!$LU$17,Tjänster!MA$17,IF($AEM5=Tjänster!$LU$18,Tjänster!MA$18,IF($AEM5=Tjänster!$LU$19,Tjänster!MA$19,IF($AEM5=Tjänster!$LU$20,Tjänster!MA$20,IF($AEM5=Tjänster!$LU$21,Tjänster!MA$21,IF($AEM5=Tjänster!$LU$22,Tjänster!MA$22,IF($AEM5=Tjänster!$LU$23,Tjänster!MA$23,IF($AEM5=Tjänster!$LU$24,Tjänster!MA$24,IF($AEM5=Tjänster!$LU$25,Tjänster!MA$25,IF($AEM5=Tjänster!$LU$26,Tjänster!MA$26,IF($AEM5=Tjänster!$LU$27,Tjänster!MA$27,IF($AEM5=Tjänster!$LU$28,Tjänster!MA$28,""))))))))))))))))))))))))))</f>
        <v/>
      </c>
      <c r="AET5" s="36" t="str">
        <f>IF($AEM5=Tjänster!$LU$3,Tjänster!MB$3,IF($AEM5=Tjänster!$LU$4,Tjänster!MB$4,IF($AEM5=Tjänster!$LU$5,Tjänster!MB$5,IF($AEM5=Tjänster!$LU$6,Tjänster!MB$6,IF($AEM5=Tjänster!$LU$7,Tjänster!MB$7,IF($AEM5=Tjänster!$LU$8,Tjänster!MB$8,IF($AEM5=Tjänster!$LU$9,Tjänster!MB$9,IF($AEM5=Tjänster!$LU$10,Tjänster!MB$10,IF($AEM5=Tjänster!$LU$11,Tjänster!MB$11,IF($AEM5=Tjänster!$LU$12,Tjänster!MB$12,IF($AEM5=Tjänster!$LU$13,Tjänster!MB$13,IF($AEM5=Tjänster!$LU$14,Tjänster!MB$14,IF($AEM5=Tjänster!$LU$15,Tjänster!MB$15,IF($AEM5=Tjänster!$LU$16,Tjänster!MB$16,IF($AEM5=Tjänster!$LU$17,Tjänster!MB$17,IF($AEM5=Tjänster!$LU$18,Tjänster!MB$18,IF($AEM5=Tjänster!$LU$19,Tjänster!MB$19,IF($AEM5=Tjänster!$LU$20,Tjänster!MB$20,IF($AEM5=Tjänster!$LU$21,Tjänster!MB$21,IF($AEM5=Tjänster!$LU$22,Tjänster!MB$22,IF($AEM5=Tjänster!$LU$23,Tjänster!MB$23,IF($AEM5=Tjänster!$LU$24,Tjänster!MB$24,IF($AEM5=Tjänster!$LU$25,Tjänster!MB$25,IF($AEM5=Tjänster!$LU$26,Tjänster!MB$26,IF($AEM5=Tjänster!$LU$27,Tjänster!MB$27,IF($AEM5=Tjänster!$LU$28,Tjänster!MB$28,""))))))))))))))))))))))))))</f>
        <v/>
      </c>
      <c r="AEU5" s="36" t="str">
        <f>IF($AEM5=Tjänster!$LU$3,Tjänster!MC$3,IF($AEM5=Tjänster!$LU$4,Tjänster!MC$4,IF($AEM5=Tjänster!$LU$5,Tjänster!MC$5,IF($AEM5=Tjänster!$LU$6,Tjänster!MC$6,IF($AEM5=Tjänster!$LU$7,Tjänster!MC$7,IF($AEM5=Tjänster!$LU$8,Tjänster!MC$8,IF($AEM5=Tjänster!$LU$9,Tjänster!MC$9,IF($AEM5=Tjänster!$LU$10,Tjänster!MC$10,IF($AEM5=Tjänster!$LU$11,Tjänster!MC$11,IF($AEM5=Tjänster!$LU$12,Tjänster!MC$12,IF($AEM5=Tjänster!$LU$13,Tjänster!MC$13,IF($AEM5=Tjänster!$LU$14,Tjänster!MC$14,IF($AEM5=Tjänster!$LU$15,Tjänster!MC$15,IF($AEM5=Tjänster!$LU$16,Tjänster!MC$16,IF($AEM5=Tjänster!$LU$17,Tjänster!MC$17,IF($AEM5=Tjänster!$LU$18,Tjänster!MC$18,IF($AEM5=Tjänster!$LU$19,Tjänster!MC$19,IF($AEM5=Tjänster!$LU$20,Tjänster!MC$20,IF($AEM5=Tjänster!$LU$21,Tjänster!MC$21,IF($AEM5=Tjänster!$LU$22,Tjänster!MC$22,IF($AEM5=Tjänster!$LU$23,Tjänster!MC$23,IF($AEM5=Tjänster!$LU$24,Tjänster!MC$24,IF($AEM5=Tjänster!$LU$25,Tjänster!MC$25,IF($AEM5=Tjänster!$LU$26,Tjänster!MC$26,IF($AEM5=Tjänster!$LU$27,Tjänster!MC$27,IF($AEM5=Tjänster!$LU$28,Tjänster!MC$28,""))))))))))))))))))))))))))</f>
        <v/>
      </c>
      <c r="AEV5" s="36" t="str">
        <f>IF($AEM5=Tjänster!$LU$3,Tjänster!MD$3,IF($AEM5=Tjänster!$LU$4,Tjänster!MD$4,IF($AEM5=Tjänster!$LU$5,Tjänster!MD$5,IF($AEM5=Tjänster!$LU$6,Tjänster!MD$6,IF($AEM5=Tjänster!$LU$7,Tjänster!MD$7,IF($AEM5=Tjänster!$LU$8,Tjänster!MD$8,IF($AEM5=Tjänster!$LU$9,Tjänster!MD$9,IF($AEM5=Tjänster!$LU$10,Tjänster!MD$10,IF($AEM5=Tjänster!$LU$11,Tjänster!MD$11,IF($AEM5=Tjänster!$LU$12,Tjänster!MD$12,IF($AEM5=Tjänster!$LU$13,Tjänster!MD$13,IF($AEM5=Tjänster!$LU$14,Tjänster!MD$14,IF($AEM5=Tjänster!$LU$15,Tjänster!MD$15,IF($AEM5=Tjänster!$LU$16,Tjänster!MD$16,IF($AEM5=Tjänster!$LU$17,Tjänster!MD$17,IF($AEM5=Tjänster!$LU$18,Tjänster!MD$18,IF($AEM5=Tjänster!$LU$19,Tjänster!MD$19,IF($AEM5=Tjänster!$LU$20,Tjänster!MD$20,IF($AEM5=Tjänster!$LU$21,Tjänster!MD$21,IF($AEM5=Tjänster!$LU$22,Tjänster!MD$22,IF($AEM5=Tjänster!$LU$23,Tjänster!MD$23,IF($AEM5=Tjänster!$LU$24,Tjänster!MD$24,IF($AEM5=Tjänster!$LU$25,Tjänster!MD$25,IF($AEM5=Tjänster!$LU$26,Tjänster!MD$26,IF($AEM5=Tjänster!$LU$27,Tjänster!MD$27,IF($AEM5=Tjänster!$LU$28,Tjänster!MD$28,""))))))))))))))))))))))))))</f>
        <v/>
      </c>
      <c r="AEW5" s="36" t="str">
        <f>IF($AEM5=Tjänster!$LU$3,Tjänster!ME$3,IF($AEM5=Tjänster!$LU$4,Tjänster!ME$4,IF($AEM5=Tjänster!$LU$5,Tjänster!ME$5,IF($AEM5=Tjänster!$LU$6,Tjänster!ME$6,IF($AEM5=Tjänster!$LU$7,Tjänster!ME$7,IF($AEM5=Tjänster!$LU$8,Tjänster!ME$8,IF($AEM5=Tjänster!$LU$9,Tjänster!ME$9,IF($AEM5=Tjänster!$LU$10,Tjänster!ME$10,IF($AEM5=Tjänster!$LU$11,Tjänster!ME$11,IF($AEM5=Tjänster!$LU$12,Tjänster!ME$12,IF($AEM5=Tjänster!$LU$13,Tjänster!ME$13,IF($AEM5=Tjänster!$LU$14,Tjänster!ME$14,IF($AEM5=Tjänster!$LU$15,Tjänster!ME$15,IF($AEM5=Tjänster!$LU$16,Tjänster!ME$16,IF($AEM5=Tjänster!$LU$17,Tjänster!ME$17,IF($AEM5=Tjänster!$LU$18,Tjänster!ME$18,IF($AEM5=Tjänster!$LU$19,Tjänster!ME$19,IF($AEM5=Tjänster!$LU$20,Tjänster!ME$20,IF($AEM5=Tjänster!$LU$21,Tjänster!ME$21,IF($AEM5=Tjänster!$LU$22,Tjänster!ME$22,IF($AEM5=Tjänster!$LU$23,Tjänster!ME$23,IF($AEM5=Tjänster!$LU$24,Tjänster!ME$24,IF($AEM5=Tjänster!$LU$25,Tjänster!ME$25,IF($AEM5=Tjänster!$LU$26,Tjänster!ME$26,IF($AEM5=Tjänster!$LU$27,Tjänster!ME$27,IF($AEM5=Tjänster!$LU$28,Tjänster!ME$28,""))))))))))))))))))))))))))</f>
        <v/>
      </c>
      <c r="AEX5" s="36" t="str">
        <f>IF($AEM5=Tjänster!$LU$3,Tjänster!MF$3,IF($AEM5=Tjänster!$LU$4,Tjänster!MF$4,IF($AEM5=Tjänster!$LU$5,Tjänster!MF$5,IF($AEM5=Tjänster!$LU$6,Tjänster!MF$6,IF($AEM5=Tjänster!$LU$7,Tjänster!MF$7,IF($AEM5=Tjänster!$LU$8,Tjänster!MF$8,IF($AEM5=Tjänster!$LU$9,Tjänster!MF$9,IF($AEM5=Tjänster!$LU$10,Tjänster!MF$10,IF($AEM5=Tjänster!$LU$11,Tjänster!MF$11,IF($AEM5=Tjänster!$LU$12,Tjänster!MF$12,IF($AEM5=Tjänster!$LU$13,Tjänster!MF$13,IF($AEM5=Tjänster!$LU$14,Tjänster!MF$14,IF($AEM5=Tjänster!$LU$15,Tjänster!MF$15,IF($AEM5=Tjänster!$LU$16,Tjänster!MF$16,IF($AEM5=Tjänster!$LU$17,Tjänster!MF$17,IF($AEM5=Tjänster!$LU$18,Tjänster!MF$18,IF($AEM5=Tjänster!$LU$19,Tjänster!MF$19,IF($AEM5=Tjänster!$LU$20,Tjänster!MF$20,IF($AEM5=Tjänster!$LU$21,Tjänster!MF$21,IF($AEM5=Tjänster!$LU$22,Tjänster!MF$22,IF($AEM5=Tjänster!$LU$23,Tjänster!MF$23,IF($AEM5=Tjänster!$LU$24,Tjänster!MF$24,IF($AEM5=Tjänster!$LU$25,Tjänster!MF$25,IF($AEM5=Tjänster!$LU$26,Tjänster!MF$26,IF($AEM5=Tjänster!$LU$27,Tjänster!MF$27,IF($AEM5=Tjänster!$LU$28,Tjänster!MF$28,""))))))))))))))))))))))))))</f>
        <v/>
      </c>
      <c r="AEY5" s="36" t="str">
        <f>IF($AEM5=Tjänster!$LU$3,Tjänster!MG$3,IF($AEM5=Tjänster!$LU$4,Tjänster!MG$4,IF($AEM5=Tjänster!$LU$5,Tjänster!MG$5,IF($AEM5=Tjänster!$LU$6,Tjänster!MG$6,IF($AEM5=Tjänster!$LU$7,Tjänster!MG$7,IF($AEM5=Tjänster!$LU$8,Tjänster!MG$8,IF($AEM5=Tjänster!$LU$9,Tjänster!MG$9,IF($AEM5=Tjänster!$LU$10,Tjänster!MG$10,IF($AEM5=Tjänster!$LU$11,Tjänster!MG$11,IF($AEM5=Tjänster!$LU$12,Tjänster!MG$12,IF($AEM5=Tjänster!$LU$13,Tjänster!MG$13,IF($AEM5=Tjänster!$LU$14,Tjänster!MG$14,IF($AEM5=Tjänster!$LU$15,Tjänster!MG$15,IF($AEM5=Tjänster!$LU$16,Tjänster!MG$16,IF($AEM5=Tjänster!$LU$17,Tjänster!MG$17,IF($AEM5=Tjänster!$LU$18,Tjänster!MG$18,IF($AEM5=Tjänster!$LU$19,Tjänster!MG$19,IF($AEM5=Tjänster!$LU$20,Tjänster!MG$20,IF($AEM5=Tjänster!$LU$21,Tjänster!MG$21,IF($AEM5=Tjänster!$LU$22,Tjänster!MG$22,IF($AEM5=Tjänster!$LU$23,Tjänster!MG$23,IF($AEM5=Tjänster!$LU$24,Tjänster!MG$24,IF($AEM5=Tjänster!$LU$25,Tjänster!MG$25,IF($AEM5=Tjänster!$LU$26,Tjänster!MG$26,IF($AEM5=Tjänster!$LU$27,Tjänster!MG$27,IF($AEM5=Tjänster!$LU$28,Tjänster!MG$28,""))))))))))))))))))))))))))</f>
        <v/>
      </c>
      <c r="AEZ5" s="36" t="str">
        <f>IF($AEM5=Tjänster!$LU$3,Tjänster!MH$3,IF($AEM5=Tjänster!$LU$4,Tjänster!MH$4,IF($AEM5=Tjänster!$LU$5,Tjänster!MH$5,IF($AEM5=Tjänster!$LU$6,Tjänster!MH$6,IF($AEM5=Tjänster!$LU$7,Tjänster!MH$7,IF($AEM5=Tjänster!$LU$8,Tjänster!MH$8,IF($AEM5=Tjänster!$LU$9,Tjänster!MH$9,IF($AEM5=Tjänster!$LU$10,Tjänster!MH$10,IF($AEM5=Tjänster!$LU$11,Tjänster!MH$11,IF($AEM5=Tjänster!$LU$12,Tjänster!MH$12,IF($AEM5=Tjänster!$LU$13,Tjänster!MH$13,IF($AEM5=Tjänster!$LU$14,Tjänster!MH$14,IF($AEM5=Tjänster!$LU$15,Tjänster!MH$15,IF($AEM5=Tjänster!$LU$16,Tjänster!MH$16,IF($AEM5=Tjänster!$LU$17,Tjänster!MH$17,IF($AEM5=Tjänster!$LU$18,Tjänster!MH$18,IF($AEM5=Tjänster!$LU$19,Tjänster!MH$19,IF($AEM5=Tjänster!$LU$20,Tjänster!MH$20,IF($AEM5=Tjänster!$LU$21,Tjänster!MH$21,IF($AEM5=Tjänster!$LU$22,Tjänster!MH$22,IF($AEM5=Tjänster!$LU$23,Tjänster!MH$23,IF($AEM5=Tjänster!$LU$24,Tjänster!MH$24,IF($AEM5=Tjänster!$LU$25,Tjänster!MH$25,IF($AEM5=Tjänster!$LU$26,Tjänster!MH$26,IF($AEM5=Tjänster!$LU$27,Tjänster!MH$27,IF($AEM5=Tjänster!$LU$28,Tjänster!MH$28,""))))))))))))))))))))))))))</f>
        <v/>
      </c>
      <c r="AFA5" s="36" t="str">
        <f>IF($AEM5=Tjänster!$LU$3,Tjänster!MI$3,IF($AEM5=Tjänster!$LU$4,Tjänster!MI$4,IF($AEM5=Tjänster!$LU$5,Tjänster!MI$5,IF($AEM5=Tjänster!$LU$6,Tjänster!MI$6,IF($AEM5=Tjänster!$LU$7,Tjänster!MI$7,IF($AEM5=Tjänster!$LU$8,Tjänster!MI$8,IF($AEM5=Tjänster!$LU$9,Tjänster!MI$9,IF($AEM5=Tjänster!$LU$10,Tjänster!MI$10,IF($AEM5=Tjänster!$LU$11,Tjänster!MI$11,IF($AEM5=Tjänster!$LU$12,Tjänster!MI$12,IF($AEM5=Tjänster!$LU$13,Tjänster!MI$13,IF($AEM5=Tjänster!$LU$14,Tjänster!MI$14,IF($AEM5=Tjänster!$LU$15,Tjänster!MI$15,IF($AEM5=Tjänster!$LU$16,Tjänster!MI$16,IF($AEM5=Tjänster!$LU$17,Tjänster!MI$17,IF($AEM5=Tjänster!$LU$18,Tjänster!MI$18,IF($AEM5=Tjänster!$LU$19,Tjänster!MI$19,IF($AEM5=Tjänster!$LU$20,Tjänster!MI$20,IF($AEM5=Tjänster!$LU$21,Tjänster!MI$21,IF($AEM5=Tjänster!$LU$22,Tjänster!MI$22,IF($AEM5=Tjänster!$LU$23,Tjänster!MI$23,IF($AEM5=Tjänster!$LU$24,Tjänster!MI$24,IF($AEM5=Tjänster!$LU$25,Tjänster!MI$25,IF($AEM5=Tjänster!$LU$26,Tjänster!MI$26,IF($AEM5=Tjänster!$LU$27,Tjänster!MI$27,IF($AEM5=Tjänster!$LU$28,Tjänster!MI$28,""))))))))))))))))))))))))))</f>
        <v/>
      </c>
      <c r="AFB5" s="36" t="str">
        <f>IF($AEM5=Tjänster!$LU$3,Tjänster!MJ$3,IF($AEM5=Tjänster!$LU$4,Tjänster!MJ$4,IF($AEM5=Tjänster!$LU$5,Tjänster!MJ$5,IF($AEM5=Tjänster!$LU$6,Tjänster!MJ$6,IF($AEM5=Tjänster!$LU$7,Tjänster!MJ$7,IF($AEM5=Tjänster!$LU$8,Tjänster!MJ$8,IF($AEM5=Tjänster!$LU$9,Tjänster!MJ$9,IF($AEM5=Tjänster!$LU$10,Tjänster!MJ$10,IF($AEM5=Tjänster!$LU$11,Tjänster!MJ$11,IF($AEM5=Tjänster!$LU$12,Tjänster!MJ$12,IF($AEM5=Tjänster!$LU$13,Tjänster!MJ$13,IF($AEM5=Tjänster!$LU$14,Tjänster!MJ$14,IF($AEM5=Tjänster!$LU$15,Tjänster!MJ$15,IF($AEM5=Tjänster!$LU$16,Tjänster!MJ$16,IF($AEM5=Tjänster!$LU$17,Tjänster!MJ$17,IF($AEM5=Tjänster!$LU$18,Tjänster!MJ$18,IF($AEM5=Tjänster!$LU$19,Tjänster!MJ$19,IF($AEM5=Tjänster!$LU$20,Tjänster!MJ$20,IF($AEM5=Tjänster!$LU$21,Tjänster!MJ$21,IF($AEM5=Tjänster!$LU$22,Tjänster!MJ$22,IF($AEM5=Tjänster!$LU$23,Tjänster!MJ$23,IF($AEM5=Tjänster!$LU$24,Tjänster!MJ$24,IF($AEM5=Tjänster!$LU$25,Tjänster!MJ$25,IF($AEM5=Tjänster!$LU$26,Tjänster!MJ$26,IF($AEM5=Tjänster!$LU$27,Tjänster!MJ$27,IF($AEM5=Tjänster!$LU$28,Tjänster!MJ$28,""))))))))))))))))))))))))))</f>
        <v/>
      </c>
      <c r="AFC5" s="36" t="str">
        <f>IF($AEM5=Tjänster!$LU$3,Tjänster!MK$3,IF($AEM5=Tjänster!$LU$4,Tjänster!MK$4,IF($AEM5=Tjänster!$LU$5,Tjänster!MK$5,IF($AEM5=Tjänster!$LU$6,Tjänster!MK$6,IF($AEM5=Tjänster!$LU$7,Tjänster!MK$7,IF($AEM5=Tjänster!$LU$8,Tjänster!MK$8,IF($AEM5=Tjänster!$LU$9,Tjänster!MK$9,IF($AEM5=Tjänster!$LU$10,Tjänster!MK$10,IF($AEM5=Tjänster!$LU$11,Tjänster!MK$11,IF($AEM5=Tjänster!$LU$12,Tjänster!MK$12,IF($AEM5=Tjänster!$LU$13,Tjänster!MK$13,IF($AEM5=Tjänster!$LU$14,Tjänster!MK$14,IF($AEM5=Tjänster!$LU$15,Tjänster!MK$15,IF($AEM5=Tjänster!$LU$16,Tjänster!MK$16,IF($AEM5=Tjänster!$LU$17,Tjänster!MK$17,IF($AEM5=Tjänster!$LU$18,Tjänster!MK$18,IF($AEM5=Tjänster!$LU$19,Tjänster!MK$19,IF($AEM5=Tjänster!$LU$20,Tjänster!MK$20,IF($AEM5=Tjänster!$LU$21,Tjänster!MK$21,IF($AEM5=Tjänster!$LU$22,Tjänster!MK$22,IF($AEM5=Tjänster!$LU$23,Tjänster!MK$23,IF($AEM5=Tjänster!$LU$24,Tjänster!MK$24,IF($AEM5=Tjänster!$LU$25,Tjänster!MK$25,IF($AEM5=Tjänster!$LU$26,Tjänster!MK$26,IF($AEM5=Tjänster!$LU$27,Tjänster!MK$27,IF($AEM5=Tjänster!$LU$28,Tjänster!MK$28,""))))))))))))))))))))))))))</f>
        <v/>
      </c>
      <c r="AFD5" s="36" t="str">
        <f>IF($AEM5=Tjänster!$LU$3,Tjänster!ML$3,IF($AEM5=Tjänster!$LU$4,Tjänster!ML$4,IF($AEM5=Tjänster!$LU$5,Tjänster!ML$5,IF($AEM5=Tjänster!$LU$6,Tjänster!ML$6,IF($AEM5=Tjänster!$LU$7,Tjänster!ML$7,IF($AEM5=Tjänster!$LU$8,Tjänster!ML$8,IF($AEM5=Tjänster!$LU$9,Tjänster!ML$9,IF($AEM5=Tjänster!$LU$10,Tjänster!ML$10,IF($AEM5=Tjänster!$LU$11,Tjänster!ML$11,IF($AEM5=Tjänster!$LU$12,Tjänster!ML$12,IF($AEM5=Tjänster!$LU$13,Tjänster!ML$13,IF($AEM5=Tjänster!$LU$14,Tjänster!ML$14,IF($AEM5=Tjänster!$LU$15,Tjänster!ML$15,IF($AEM5=Tjänster!$LU$16,Tjänster!ML$16,IF($AEM5=Tjänster!$LU$17,Tjänster!ML$17,IF($AEM5=Tjänster!$LU$18,Tjänster!ML$18,IF($AEM5=Tjänster!$LU$19,Tjänster!ML$19,IF($AEM5=Tjänster!$LU$20,Tjänster!ML$20,IF($AEM5=Tjänster!$LU$21,Tjänster!ML$21,IF($AEM5=Tjänster!$LU$22,Tjänster!ML$22,IF($AEM5=Tjänster!$LU$23,Tjänster!ML$23,IF($AEM5=Tjänster!$LU$24,Tjänster!ML$24,IF($AEM5=Tjänster!$LU$25,Tjänster!ML$25,IF($AEM5=Tjänster!$LU$26,Tjänster!ML$26,IF($AEM5=Tjänster!$LU$27,Tjänster!ML$27,IF($AEM5=Tjänster!$LU$28,Tjänster!ML$28,""))))))))))))))))))))))))))</f>
        <v/>
      </c>
      <c r="AFE5" s="36" t="str">
        <f>IF($AEM5=Tjänster!$LU$3,Tjänster!MM$3,IF($AEM5=Tjänster!$LU$4,Tjänster!MM$4,IF($AEM5=Tjänster!$LU$5,Tjänster!MM$5,IF($AEM5=Tjänster!$LU$6,Tjänster!MM$6,IF($AEM5=Tjänster!$LU$7,Tjänster!MM$7,IF($AEM5=Tjänster!$LU$8,Tjänster!MM$8,IF($AEM5=Tjänster!$LU$9,Tjänster!MM$9,IF($AEM5=Tjänster!$LU$10,Tjänster!MM$10,IF($AEM5=Tjänster!$LU$11,Tjänster!MM$11,IF($AEM5=Tjänster!$LU$12,Tjänster!MM$12,IF($AEM5=Tjänster!$LU$13,Tjänster!MM$13,IF($AEM5=Tjänster!$LU$14,Tjänster!MM$14,IF($AEM5=Tjänster!$LU$15,Tjänster!MM$15,IF($AEM5=Tjänster!$LU$16,Tjänster!MM$16,IF($AEM5=Tjänster!$LU$17,Tjänster!MM$17,IF($AEM5=Tjänster!$LU$18,Tjänster!MM$18,IF($AEM5=Tjänster!$LU$19,Tjänster!MM$19,IF($AEM5=Tjänster!$LU$20,Tjänster!MM$20,IF($AEM5=Tjänster!$LU$21,Tjänster!MM$21,IF($AEM5=Tjänster!$LU$22,Tjänster!MM$22,IF($AEM5=Tjänster!$LU$23,Tjänster!MM$23,IF($AEM5=Tjänster!$LU$24,Tjänster!MM$24,IF($AEM5=Tjänster!$LU$25,Tjänster!MM$25,IF($AEM5=Tjänster!$LU$26,Tjänster!MM$26,IF($AEM5=Tjänster!$LU$27,Tjänster!MM$27,IF($AEM5=Tjänster!$LU$28,Tjänster!MM$28,""))))))))))))))))))))))))))</f>
        <v/>
      </c>
      <c r="AFF5" s="36" t="str">
        <f>IF($AEM5=Tjänster!$LU$3,Tjänster!MN$3,IF($AEM5=Tjänster!$LU$4,Tjänster!MN$4,IF($AEM5=Tjänster!$LU$5,Tjänster!MN$5,IF($AEM5=Tjänster!$LU$6,Tjänster!MN$6,IF($AEM5=Tjänster!$LU$7,Tjänster!MN$7,IF($AEM5=Tjänster!$LU$8,Tjänster!MN$8,IF($AEM5=Tjänster!$LU$9,Tjänster!MN$9,IF($AEM5=Tjänster!$LU$10,Tjänster!MN$10,IF($AEM5=Tjänster!$LU$11,Tjänster!MN$11,IF($AEM5=Tjänster!$LU$12,Tjänster!MN$12,IF($AEM5=Tjänster!$LU$13,Tjänster!MN$13,IF($AEM5=Tjänster!$LU$14,Tjänster!MN$14,IF($AEM5=Tjänster!$LU$15,Tjänster!MN$15,IF($AEM5=Tjänster!$LU$16,Tjänster!MN$16,IF($AEM5=Tjänster!$LU$17,Tjänster!MN$17,IF($AEM5=Tjänster!$LU$18,Tjänster!MN$18,IF($AEM5=Tjänster!$LU$19,Tjänster!MN$19,IF($AEM5=Tjänster!$LU$20,Tjänster!MN$20,IF($AEM5=Tjänster!$LU$21,Tjänster!MN$21,IF($AEM5=Tjänster!$LU$22,Tjänster!MN$22,IF($AEM5=Tjänster!$LU$23,Tjänster!MN$23,IF($AEM5=Tjänster!$LU$24,Tjänster!MN$24,IF($AEM5=Tjänster!$LU$25,Tjänster!MN$25,IF($AEM5=Tjänster!$LU$26,Tjänster!MN$26,IF($AEM5=Tjänster!$LU$27,Tjänster!MN$27,IF($AEM5=Tjänster!$LU$28,Tjänster!MN$28,""))))))))))))))))))))))))))</f>
        <v/>
      </c>
      <c r="AFG5" s="36" t="str">
        <f>IF($AEM5=Tjänster!$LU$3,Tjänster!MO$3,IF($AEM5=Tjänster!$LU$4,Tjänster!MO$4,IF($AEM5=Tjänster!$LU$5,Tjänster!MO$5,IF($AEM5=Tjänster!$LU$6,Tjänster!MO$6,IF($AEM5=Tjänster!$LU$7,Tjänster!MO$7,IF($AEM5=Tjänster!$LU$8,Tjänster!MO$8,IF($AEM5=Tjänster!$LU$9,Tjänster!MO$9,IF($AEM5=Tjänster!$LU$10,Tjänster!MO$10,IF($AEM5=Tjänster!$LU$11,Tjänster!MO$11,IF($AEM5=Tjänster!$LU$12,Tjänster!MO$12,IF($AEM5=Tjänster!$LU$13,Tjänster!MO$13,IF($AEM5=Tjänster!$LU$14,Tjänster!MO$14,IF($AEM5=Tjänster!$LU$15,Tjänster!MO$15,IF($AEM5=Tjänster!$LU$16,Tjänster!MO$16,IF($AEM5=Tjänster!$LU$17,Tjänster!MO$17,IF($AEM5=Tjänster!$LU$18,Tjänster!MO$18,IF($AEM5=Tjänster!$LU$19,Tjänster!MO$19,IF($AEM5=Tjänster!$LU$20,Tjänster!MO$20,IF($AEM5=Tjänster!$LU$21,Tjänster!MO$21,IF($AEM5=Tjänster!$LU$22,Tjänster!MO$22,IF($AEM5=Tjänster!$LU$23,Tjänster!MO$23,IF($AEM5=Tjänster!$LU$24,Tjänster!MO$24,IF($AEM5=Tjänster!$LU$25,Tjänster!MO$25,IF($AEM5=Tjänster!$LU$26,Tjänster!MO$26,IF($AEM5=Tjänster!$LU$27,Tjänster!MO$27,IF($AEM5=Tjänster!$LU$28,Tjänster!MO$28,""))))))))))))))))))))))))))</f>
        <v/>
      </c>
      <c r="AGJ5" s="36" t="str">
        <f t="shared" si="15"/>
        <v/>
      </c>
      <c r="AGK5" s="36" t="str">
        <f>IF($AGJ5=Tjänster!$MQ$3,Tjänster!MR$3,IF($AGJ5=Tjänster!$MQ$4,Tjänster!MR$4,IF($AGJ5=Tjänster!$MQ$5,Tjänster!MR$5,IF($AGJ5=Tjänster!$MQ$6,Tjänster!MR$6,IF($AGJ5=Tjänster!$MQ$7,Tjänster!MR$7,IF($AGJ5=Tjänster!$MQ$8,Tjänster!MR$8,IF($AGJ5=Tjänster!$MQ$9,Tjänster!MR$9,IF($AGJ5=Tjänster!$MQ$10,Tjänster!MR$10,IF($AGJ5=Tjänster!$MQ$11,Tjänster!MR$11,IF($AGJ5=Tjänster!$MQ$12,Tjänster!MR$12,IF($AGJ5=Tjänster!$MQ$13,Tjänster!MR$13,IF($AGJ5=Tjänster!$MQ$14,Tjänster!MR$14,IF($AGJ5=Tjänster!$MQ$15,Tjänster!MR$15,IF($AGJ5=Tjänster!$MQ$16,Tjänster!MR$16,IF($AGJ5=Tjänster!$MQ$17,Tjänster!MR$17,IF($AGJ5=Tjänster!$MQ$18,Tjänster!MR$18,IF($AGJ5=Tjänster!$MQ$19,Tjänster!MR$19,IF($AGJ5=Tjänster!$MQ$20,Tjänster!MR$20,IF($AGJ5=Tjänster!$MQ$21,Tjänster!MR$21,IF($AGJ5=Tjänster!$MQ$22,Tjänster!MR$22,IF($AGJ5=Tjänster!$MQ$23,Tjänster!MR$23,IF($AGJ5=Tjänster!$MQ$24,Tjänster!MR$24,IF($AGJ5=Tjänster!$MQ$25,Tjänster!MR$25,IF($AGJ5=Tjänster!$MQ$26,Tjänster!MR$26,IF($AGJ5=Tjänster!$MQ$27,Tjänster!MR$27,IF($AGJ5=Tjänster!$MQ$28,Tjänster!MR$28,""))))))))))))))))))))))))))</f>
        <v/>
      </c>
      <c r="AGL5" s="36" t="str">
        <f>IF($AGJ5=Tjänster!$MQ$3,Tjänster!MS$3,IF($AGJ5=Tjänster!$MQ$4,Tjänster!MS$4,IF($AGJ5=Tjänster!$MQ$5,Tjänster!MS$5,IF($AGJ5=Tjänster!$MQ$6,Tjänster!MS$6,IF($AGJ5=Tjänster!$MQ$7,Tjänster!MS$7,IF($AGJ5=Tjänster!$MQ$8,Tjänster!MS$8,IF($AGJ5=Tjänster!$MQ$9,Tjänster!MS$9,IF($AGJ5=Tjänster!$MQ$10,Tjänster!MS$10,IF($AGJ5=Tjänster!$MQ$11,Tjänster!MS$11,IF($AGJ5=Tjänster!$MQ$12,Tjänster!MS$12,IF($AGJ5=Tjänster!$MQ$13,Tjänster!MS$13,IF($AGJ5=Tjänster!$MQ$14,Tjänster!MS$14,IF($AGJ5=Tjänster!$MQ$15,Tjänster!MS$15,IF($AGJ5=Tjänster!$MQ$16,Tjänster!MS$16,IF($AGJ5=Tjänster!$MQ$17,Tjänster!MS$17,IF($AGJ5=Tjänster!$MQ$18,Tjänster!MS$18,IF($AGJ5=Tjänster!$MQ$19,Tjänster!MS$19,IF($AGJ5=Tjänster!$MQ$20,Tjänster!MS$20,IF($AGJ5=Tjänster!$MQ$21,Tjänster!MS$21,IF($AGJ5=Tjänster!$MQ$22,Tjänster!MS$22,IF($AGJ5=Tjänster!$MQ$23,Tjänster!MS$23,IF($AGJ5=Tjänster!$MQ$24,Tjänster!MS$24,IF($AGJ5=Tjänster!$MQ$25,Tjänster!MS$25,IF($AGJ5=Tjänster!$MQ$26,Tjänster!MS$26,IF($AGJ5=Tjänster!$MQ$27,Tjänster!MS$27,IF($AGJ5=Tjänster!$MQ$28,Tjänster!MS$28,""))))))))))))))))))))))))))</f>
        <v/>
      </c>
      <c r="AGM5" s="36" t="str">
        <f>IF($AGJ5=Tjänster!$MQ$3,Tjänster!MT$3,IF($AGJ5=Tjänster!$MQ$4,Tjänster!MT$4,IF($AGJ5=Tjänster!$MQ$5,Tjänster!MT$5,IF($AGJ5=Tjänster!$MQ$6,Tjänster!MT$6,IF($AGJ5=Tjänster!$MQ$7,Tjänster!MT$7,IF($AGJ5=Tjänster!$MQ$8,Tjänster!MT$8,IF($AGJ5=Tjänster!$MQ$9,Tjänster!MT$9,IF($AGJ5=Tjänster!$MQ$10,Tjänster!MT$10,IF($AGJ5=Tjänster!$MQ$11,Tjänster!MT$11,IF($AGJ5=Tjänster!$MQ$12,Tjänster!MT$12,IF($AGJ5=Tjänster!$MQ$13,Tjänster!MT$13,IF($AGJ5=Tjänster!$MQ$14,Tjänster!MT$14,IF($AGJ5=Tjänster!$MQ$15,Tjänster!MT$15,IF($AGJ5=Tjänster!$MQ$16,Tjänster!MT$16,IF($AGJ5=Tjänster!$MQ$17,Tjänster!MT$17,IF($AGJ5=Tjänster!$MQ$18,Tjänster!MT$18,IF($AGJ5=Tjänster!$MQ$19,Tjänster!MT$19,IF($AGJ5=Tjänster!$MQ$20,Tjänster!MT$20,IF($AGJ5=Tjänster!$MQ$21,Tjänster!MT$21,IF($AGJ5=Tjänster!$MQ$22,Tjänster!MT$22,IF($AGJ5=Tjänster!$MQ$23,Tjänster!MT$23,IF($AGJ5=Tjänster!$MQ$24,Tjänster!MT$24,IF($AGJ5=Tjänster!$MQ$25,Tjänster!MT$25,IF($AGJ5=Tjänster!$MQ$26,Tjänster!MT$26,IF($AGJ5=Tjänster!$MQ$27,Tjänster!MT$27,IF($AGJ5=Tjänster!$MQ$28,Tjänster!MT$28,""))))))))))))))))))))))))))</f>
        <v/>
      </c>
      <c r="AGN5" s="36" t="str">
        <f>IF($AGJ5=Tjänster!$MQ$3,Tjänster!MU$3,IF($AGJ5=Tjänster!$MQ$4,Tjänster!MU$4,IF($AGJ5=Tjänster!$MQ$5,Tjänster!MU$5,IF($AGJ5=Tjänster!$MQ$6,Tjänster!MU$6,IF($AGJ5=Tjänster!$MQ$7,Tjänster!MU$7,IF($AGJ5=Tjänster!$MQ$8,Tjänster!MU$8,IF($AGJ5=Tjänster!$MQ$9,Tjänster!MU$9,IF($AGJ5=Tjänster!$MQ$10,Tjänster!MU$10,IF($AGJ5=Tjänster!$MQ$11,Tjänster!MU$11,IF($AGJ5=Tjänster!$MQ$12,Tjänster!MU$12,IF($AGJ5=Tjänster!$MQ$13,Tjänster!MU$13,IF($AGJ5=Tjänster!$MQ$14,Tjänster!MU$14,IF($AGJ5=Tjänster!$MQ$15,Tjänster!MU$15,IF($AGJ5=Tjänster!$MQ$16,Tjänster!MU$16,IF($AGJ5=Tjänster!$MQ$17,Tjänster!MU$17,IF($AGJ5=Tjänster!$MQ$18,Tjänster!MU$18,IF($AGJ5=Tjänster!$MQ$19,Tjänster!MU$19,IF($AGJ5=Tjänster!$MQ$20,Tjänster!MU$20,IF($AGJ5=Tjänster!$MQ$21,Tjänster!MU$21,IF($AGJ5=Tjänster!$MQ$22,Tjänster!MU$22,IF($AGJ5=Tjänster!$MQ$23,Tjänster!MU$23,IF($AGJ5=Tjänster!$MQ$24,Tjänster!MU$24,IF($AGJ5=Tjänster!$MQ$25,Tjänster!MU$25,IF($AGJ5=Tjänster!$MQ$26,Tjänster!MU$26,IF($AGJ5=Tjänster!$MQ$27,Tjänster!MU$27,IF($AGJ5=Tjänster!$MQ$28,Tjänster!MU$28,""))))))))))))))))))))))))))</f>
        <v/>
      </c>
      <c r="AGO5" s="36" t="str">
        <f>IF($AGJ5=Tjänster!$MQ$3,Tjänster!MV$3,IF($AGJ5=Tjänster!$MQ$4,Tjänster!MV$4,IF($AGJ5=Tjänster!$MQ$5,Tjänster!MV$5,IF($AGJ5=Tjänster!$MQ$6,Tjänster!MV$6,IF($AGJ5=Tjänster!$MQ$7,Tjänster!MV$7,IF($AGJ5=Tjänster!$MQ$8,Tjänster!MV$8,IF($AGJ5=Tjänster!$MQ$9,Tjänster!MV$9,IF($AGJ5=Tjänster!$MQ$10,Tjänster!MV$10,IF($AGJ5=Tjänster!$MQ$11,Tjänster!MV$11,IF($AGJ5=Tjänster!$MQ$12,Tjänster!MV$12,IF($AGJ5=Tjänster!$MQ$13,Tjänster!MV$13,IF($AGJ5=Tjänster!$MQ$14,Tjänster!MV$14,IF($AGJ5=Tjänster!$MQ$15,Tjänster!MV$15,IF($AGJ5=Tjänster!$MQ$16,Tjänster!MV$16,IF($AGJ5=Tjänster!$MQ$17,Tjänster!MV$17,IF($AGJ5=Tjänster!$MQ$18,Tjänster!MV$18,IF($AGJ5=Tjänster!$MQ$19,Tjänster!MV$19,IF($AGJ5=Tjänster!$MQ$20,Tjänster!MV$20,IF($AGJ5=Tjänster!$MQ$21,Tjänster!MV$21,IF($AGJ5=Tjänster!$MQ$22,Tjänster!MV$22,IF($AGJ5=Tjänster!$MQ$23,Tjänster!MV$23,IF($AGJ5=Tjänster!$MQ$24,Tjänster!MV$24,IF($AGJ5=Tjänster!$MQ$25,Tjänster!MV$25,IF($AGJ5=Tjänster!$MQ$26,Tjänster!MV$26,IF($AGJ5=Tjänster!$MQ$27,Tjänster!MV$27,IF($AGJ5=Tjänster!$MQ$28,Tjänster!MV$28,""))))))))))))))))))))))))))</f>
        <v/>
      </c>
      <c r="AGP5" s="36" t="str">
        <f>IF($AGJ5=Tjänster!$MQ$3,Tjänster!MW$3,IF($AGJ5=Tjänster!$MQ$4,Tjänster!MW$4,IF($AGJ5=Tjänster!$MQ$5,Tjänster!MW$5,IF($AGJ5=Tjänster!$MQ$6,Tjänster!MW$6,IF($AGJ5=Tjänster!$MQ$7,Tjänster!MW$7,IF($AGJ5=Tjänster!$MQ$8,Tjänster!MW$8,IF($AGJ5=Tjänster!$MQ$9,Tjänster!MW$9,IF($AGJ5=Tjänster!$MQ$10,Tjänster!MW$10,IF($AGJ5=Tjänster!$MQ$11,Tjänster!MW$11,IF($AGJ5=Tjänster!$MQ$12,Tjänster!MW$12,IF($AGJ5=Tjänster!$MQ$13,Tjänster!MW$13,IF($AGJ5=Tjänster!$MQ$14,Tjänster!MW$14,IF($AGJ5=Tjänster!$MQ$15,Tjänster!MW$15,IF($AGJ5=Tjänster!$MQ$16,Tjänster!MW$16,IF($AGJ5=Tjänster!$MQ$17,Tjänster!MW$17,IF($AGJ5=Tjänster!$MQ$18,Tjänster!MW$18,IF($AGJ5=Tjänster!$MQ$19,Tjänster!MW$19,IF($AGJ5=Tjänster!$MQ$20,Tjänster!MW$20,IF($AGJ5=Tjänster!$MQ$21,Tjänster!MW$21,IF($AGJ5=Tjänster!$MQ$22,Tjänster!MW$22,IF($AGJ5=Tjänster!$MQ$23,Tjänster!MW$23,IF($AGJ5=Tjänster!$MQ$24,Tjänster!MW$24,IF($AGJ5=Tjänster!$MQ$25,Tjänster!MW$25,IF($AGJ5=Tjänster!$MQ$26,Tjänster!MW$26,IF($AGJ5=Tjänster!$MQ$27,Tjänster!MW$27,IF($AGJ5=Tjänster!$MQ$28,Tjänster!MW$28,""))))))))))))))))))))))))))</f>
        <v/>
      </c>
      <c r="AGQ5" s="36" t="str">
        <f>IF($AGJ5=Tjänster!$MQ$3,Tjänster!MX$3,IF($AGJ5=Tjänster!$MQ$4,Tjänster!MX$4,IF($AGJ5=Tjänster!$MQ$5,Tjänster!MX$5,IF($AGJ5=Tjänster!$MQ$6,Tjänster!MX$6,IF($AGJ5=Tjänster!$MQ$7,Tjänster!MX$7,IF($AGJ5=Tjänster!$MQ$8,Tjänster!MX$8,IF($AGJ5=Tjänster!$MQ$9,Tjänster!MX$9,IF($AGJ5=Tjänster!$MQ$10,Tjänster!MX$10,IF($AGJ5=Tjänster!$MQ$11,Tjänster!MX$11,IF($AGJ5=Tjänster!$MQ$12,Tjänster!MX$12,IF($AGJ5=Tjänster!$MQ$13,Tjänster!MX$13,IF($AGJ5=Tjänster!$MQ$14,Tjänster!MX$14,IF($AGJ5=Tjänster!$MQ$15,Tjänster!MX$15,IF($AGJ5=Tjänster!$MQ$16,Tjänster!MX$16,IF($AGJ5=Tjänster!$MQ$17,Tjänster!MX$17,IF($AGJ5=Tjänster!$MQ$18,Tjänster!MX$18,IF($AGJ5=Tjänster!$MQ$19,Tjänster!MX$19,IF($AGJ5=Tjänster!$MQ$20,Tjänster!MX$20,IF($AGJ5=Tjänster!$MQ$21,Tjänster!MX$21,IF($AGJ5=Tjänster!$MQ$22,Tjänster!MX$22,IF($AGJ5=Tjänster!$MQ$23,Tjänster!MX$23,IF($AGJ5=Tjänster!$MQ$24,Tjänster!MX$24,IF($AGJ5=Tjänster!$MQ$25,Tjänster!MX$25,IF($AGJ5=Tjänster!$MQ$26,Tjänster!MX$26,IF($AGJ5=Tjänster!$MQ$27,Tjänster!MX$27,IF($AGJ5=Tjänster!$MQ$28,Tjänster!MX$28,""))))))))))))))))))))))))))</f>
        <v/>
      </c>
      <c r="AGR5" s="36" t="str">
        <f>IF($AGJ5=Tjänster!$MQ$3,Tjänster!MY$3,IF($AGJ5=Tjänster!$MQ$4,Tjänster!MY$4,IF($AGJ5=Tjänster!$MQ$5,Tjänster!MY$5,IF($AGJ5=Tjänster!$MQ$6,Tjänster!MY$6,IF($AGJ5=Tjänster!$MQ$7,Tjänster!MY$7,IF($AGJ5=Tjänster!$MQ$8,Tjänster!MY$8,IF($AGJ5=Tjänster!$MQ$9,Tjänster!MY$9,IF($AGJ5=Tjänster!$MQ$10,Tjänster!MY$10,IF($AGJ5=Tjänster!$MQ$11,Tjänster!MY$11,IF($AGJ5=Tjänster!$MQ$12,Tjänster!MY$12,IF($AGJ5=Tjänster!$MQ$13,Tjänster!MY$13,IF($AGJ5=Tjänster!$MQ$14,Tjänster!MY$14,IF($AGJ5=Tjänster!$MQ$15,Tjänster!MY$15,IF($AGJ5=Tjänster!$MQ$16,Tjänster!MY$16,IF($AGJ5=Tjänster!$MQ$17,Tjänster!MY$17,IF($AGJ5=Tjänster!$MQ$18,Tjänster!MY$18,IF($AGJ5=Tjänster!$MQ$19,Tjänster!MY$19,IF($AGJ5=Tjänster!$MQ$20,Tjänster!MY$20,IF($AGJ5=Tjänster!$MQ$21,Tjänster!MY$21,IF($AGJ5=Tjänster!$MQ$22,Tjänster!MY$22,IF($AGJ5=Tjänster!$MQ$23,Tjänster!MY$23,IF($AGJ5=Tjänster!$MQ$24,Tjänster!MY$24,IF($AGJ5=Tjänster!$MQ$25,Tjänster!MY$25,IF($AGJ5=Tjänster!$MQ$26,Tjänster!MY$26,IF($AGJ5=Tjänster!$MQ$27,Tjänster!MY$27,IF($AGJ5=Tjänster!$MQ$28,Tjänster!MY$28,""))))))))))))))))))))))))))</f>
        <v/>
      </c>
      <c r="AGS5" s="36" t="str">
        <f>IF($AGJ5=Tjänster!$MQ$3,Tjänster!MZ$3,IF($AGJ5=Tjänster!$MQ$4,Tjänster!MZ$4,IF($AGJ5=Tjänster!$MQ$5,Tjänster!MZ$5,IF($AGJ5=Tjänster!$MQ$6,Tjänster!MZ$6,IF($AGJ5=Tjänster!$MQ$7,Tjänster!MZ$7,IF($AGJ5=Tjänster!$MQ$8,Tjänster!MZ$8,IF($AGJ5=Tjänster!$MQ$9,Tjänster!MZ$9,IF($AGJ5=Tjänster!$MQ$10,Tjänster!MZ$10,IF($AGJ5=Tjänster!$MQ$11,Tjänster!MZ$11,IF($AGJ5=Tjänster!$MQ$12,Tjänster!MZ$12,IF($AGJ5=Tjänster!$MQ$13,Tjänster!MZ$13,IF($AGJ5=Tjänster!$MQ$14,Tjänster!MZ$14,IF($AGJ5=Tjänster!$MQ$15,Tjänster!MZ$15,IF($AGJ5=Tjänster!$MQ$16,Tjänster!MZ$16,IF($AGJ5=Tjänster!$MQ$17,Tjänster!MZ$17,IF($AGJ5=Tjänster!$MQ$18,Tjänster!MZ$18,IF($AGJ5=Tjänster!$MQ$19,Tjänster!MZ$19,IF($AGJ5=Tjänster!$MQ$20,Tjänster!MZ$20,IF($AGJ5=Tjänster!$MQ$21,Tjänster!MZ$21,IF($AGJ5=Tjänster!$MQ$22,Tjänster!MZ$22,IF($AGJ5=Tjänster!$MQ$23,Tjänster!MZ$23,IF($AGJ5=Tjänster!$MQ$24,Tjänster!MZ$24,IF($AGJ5=Tjänster!$MQ$25,Tjänster!MZ$25,IF($AGJ5=Tjänster!$MQ$26,Tjänster!MZ$26,IF($AGJ5=Tjänster!$MQ$27,Tjänster!MZ$27,IF($AGJ5=Tjänster!$MQ$28,Tjänster!MZ$28,""))))))))))))))))))))))))))</f>
        <v/>
      </c>
      <c r="AGT5" s="36" t="str">
        <f>IF($AGJ5=Tjänster!$MQ$3,Tjänster!NA$3,IF($AGJ5=Tjänster!$MQ$4,Tjänster!NA$4,IF($AGJ5=Tjänster!$MQ$5,Tjänster!NA$5,IF($AGJ5=Tjänster!$MQ$6,Tjänster!NA$6,IF($AGJ5=Tjänster!$MQ$7,Tjänster!NA$7,IF($AGJ5=Tjänster!$MQ$8,Tjänster!NA$8,IF($AGJ5=Tjänster!$MQ$9,Tjänster!NA$9,IF($AGJ5=Tjänster!$MQ$10,Tjänster!NA$10,IF($AGJ5=Tjänster!$MQ$11,Tjänster!NA$11,IF($AGJ5=Tjänster!$MQ$12,Tjänster!NA$12,IF($AGJ5=Tjänster!$MQ$13,Tjänster!NA$13,IF($AGJ5=Tjänster!$MQ$14,Tjänster!NA$14,IF($AGJ5=Tjänster!$MQ$15,Tjänster!NA$15,IF($AGJ5=Tjänster!$MQ$16,Tjänster!NA$16,IF($AGJ5=Tjänster!$MQ$17,Tjänster!NA$17,IF($AGJ5=Tjänster!$MQ$18,Tjänster!NA$18,IF($AGJ5=Tjänster!$MQ$19,Tjänster!NA$19,IF($AGJ5=Tjänster!$MQ$20,Tjänster!NA$20,IF($AGJ5=Tjänster!$MQ$21,Tjänster!NA$21,IF($AGJ5=Tjänster!$MQ$22,Tjänster!NA$22,IF($AGJ5=Tjänster!$MQ$23,Tjänster!NA$23,IF($AGJ5=Tjänster!$MQ$24,Tjänster!NA$24,IF($AGJ5=Tjänster!$MQ$25,Tjänster!NA$25,IF($AGJ5=Tjänster!$MQ$26,Tjänster!NA$26,IF($AGJ5=Tjänster!$MQ$27,Tjänster!NA$27,IF($AGJ5=Tjänster!$MQ$28,Tjänster!NA$28,""))))))))))))))))))))))))))</f>
        <v/>
      </c>
      <c r="AGU5" s="36" t="str">
        <f>IF($AGJ5=Tjänster!$MQ$3,Tjänster!NB$3,IF($AGJ5=Tjänster!$MQ$4,Tjänster!NB$4,IF($AGJ5=Tjänster!$MQ$5,Tjänster!NB$5,IF($AGJ5=Tjänster!$MQ$6,Tjänster!NB$6,IF($AGJ5=Tjänster!$MQ$7,Tjänster!NB$7,IF($AGJ5=Tjänster!$MQ$8,Tjänster!NB$8,IF($AGJ5=Tjänster!$MQ$9,Tjänster!NB$9,IF($AGJ5=Tjänster!$MQ$10,Tjänster!NB$10,IF($AGJ5=Tjänster!$MQ$11,Tjänster!NB$11,IF($AGJ5=Tjänster!$MQ$12,Tjänster!NB$12,IF($AGJ5=Tjänster!$MQ$13,Tjänster!NB$13,IF($AGJ5=Tjänster!$MQ$14,Tjänster!NB$14,IF($AGJ5=Tjänster!$MQ$15,Tjänster!NB$15,IF($AGJ5=Tjänster!$MQ$16,Tjänster!NB$16,IF($AGJ5=Tjänster!$MQ$17,Tjänster!NB$17,IF($AGJ5=Tjänster!$MQ$18,Tjänster!NB$18,IF($AGJ5=Tjänster!$MQ$19,Tjänster!NB$19,IF($AGJ5=Tjänster!$MQ$20,Tjänster!NB$20,IF($AGJ5=Tjänster!$MQ$21,Tjänster!NB$21,IF($AGJ5=Tjänster!$MQ$22,Tjänster!NB$22,IF($AGJ5=Tjänster!$MQ$23,Tjänster!NB$23,IF($AGJ5=Tjänster!$MQ$24,Tjänster!NB$24,IF($AGJ5=Tjänster!$MQ$25,Tjänster!NB$25,IF($AGJ5=Tjänster!$MQ$26,Tjänster!NB$26,IF($AGJ5=Tjänster!$MQ$27,Tjänster!NB$27,IF($AGJ5=Tjänster!$MQ$28,Tjänster!NB$28,""))))))))))))))))))))))))))</f>
        <v/>
      </c>
      <c r="AGV5" s="36" t="str">
        <f>IF($AGJ5=Tjänster!$MQ$3,Tjänster!NC$3,IF($AGJ5=Tjänster!$MQ$4,Tjänster!NC$4,IF($AGJ5=Tjänster!$MQ$5,Tjänster!NC$5,IF($AGJ5=Tjänster!$MQ$6,Tjänster!NC$6,IF($AGJ5=Tjänster!$MQ$7,Tjänster!NC$7,IF($AGJ5=Tjänster!$MQ$8,Tjänster!NC$8,IF($AGJ5=Tjänster!$MQ$9,Tjänster!NC$9,IF($AGJ5=Tjänster!$MQ$10,Tjänster!NC$10,IF($AGJ5=Tjänster!$MQ$11,Tjänster!NC$11,IF($AGJ5=Tjänster!$MQ$12,Tjänster!NC$12,IF($AGJ5=Tjänster!$MQ$13,Tjänster!NC$13,IF($AGJ5=Tjänster!$MQ$14,Tjänster!NC$14,IF($AGJ5=Tjänster!$MQ$15,Tjänster!NC$15,IF($AGJ5=Tjänster!$MQ$16,Tjänster!NC$16,IF($AGJ5=Tjänster!$MQ$17,Tjänster!NC$17,IF($AGJ5=Tjänster!$MQ$18,Tjänster!NC$18,IF($AGJ5=Tjänster!$MQ$19,Tjänster!NC$19,IF($AGJ5=Tjänster!$MQ$20,Tjänster!NC$20,IF($AGJ5=Tjänster!$MQ$21,Tjänster!NC$21,IF($AGJ5=Tjänster!$MQ$22,Tjänster!NC$22,IF($AGJ5=Tjänster!$MQ$23,Tjänster!NC$23,IF($AGJ5=Tjänster!$MQ$24,Tjänster!NC$24,IF($AGJ5=Tjänster!$MQ$25,Tjänster!NC$25,IF($AGJ5=Tjänster!$MQ$26,Tjänster!NC$26,IF($AGJ5=Tjänster!$MQ$27,Tjänster!NC$27,IF($AGJ5=Tjänster!$MQ$28,Tjänster!NC$28,""))))))))))))))))))))))))))</f>
        <v/>
      </c>
      <c r="AGW5" s="36" t="str">
        <f>IF($AGJ5=Tjänster!$MQ$3,Tjänster!ND$3,IF($AGJ5=Tjänster!$MQ$4,Tjänster!ND$4,IF($AGJ5=Tjänster!$MQ$5,Tjänster!ND$5,IF($AGJ5=Tjänster!$MQ$6,Tjänster!ND$6,IF($AGJ5=Tjänster!$MQ$7,Tjänster!ND$7,IF($AGJ5=Tjänster!$MQ$8,Tjänster!ND$8,IF($AGJ5=Tjänster!$MQ$9,Tjänster!ND$9,IF($AGJ5=Tjänster!$MQ$10,Tjänster!ND$10,IF($AGJ5=Tjänster!$MQ$11,Tjänster!ND$11,IF($AGJ5=Tjänster!$MQ$12,Tjänster!ND$12,IF($AGJ5=Tjänster!$MQ$13,Tjänster!ND$13,IF($AGJ5=Tjänster!$MQ$14,Tjänster!ND$14,IF($AGJ5=Tjänster!$MQ$15,Tjänster!ND$15,IF($AGJ5=Tjänster!$MQ$16,Tjänster!ND$16,IF($AGJ5=Tjänster!$MQ$17,Tjänster!ND$17,IF($AGJ5=Tjänster!$MQ$18,Tjänster!ND$18,IF($AGJ5=Tjänster!$MQ$19,Tjänster!ND$19,IF($AGJ5=Tjänster!$MQ$20,Tjänster!ND$20,IF($AGJ5=Tjänster!$MQ$21,Tjänster!ND$21,IF($AGJ5=Tjänster!$MQ$22,Tjänster!ND$22,IF($AGJ5=Tjänster!$MQ$23,Tjänster!ND$23,IF($AGJ5=Tjänster!$MQ$24,Tjänster!ND$24,IF($AGJ5=Tjänster!$MQ$25,Tjänster!ND$25,IF($AGJ5=Tjänster!$MQ$26,Tjänster!ND$26,IF($AGJ5=Tjänster!$MQ$27,Tjänster!ND$27,IF($AGJ5=Tjänster!$MQ$28,Tjänster!ND$28,""))))))))))))))))))))))))))</f>
        <v/>
      </c>
      <c r="AGX5" s="36" t="str">
        <f>IF($AGJ5=Tjänster!$MQ$3,Tjänster!NE$3,IF($AGJ5=Tjänster!$MQ$4,Tjänster!NE$4,IF($AGJ5=Tjänster!$MQ$5,Tjänster!NE$5,IF($AGJ5=Tjänster!$MQ$6,Tjänster!NE$6,IF($AGJ5=Tjänster!$MQ$7,Tjänster!NE$7,IF($AGJ5=Tjänster!$MQ$8,Tjänster!NE$8,IF($AGJ5=Tjänster!$MQ$9,Tjänster!NE$9,IF($AGJ5=Tjänster!$MQ$10,Tjänster!NE$10,IF($AGJ5=Tjänster!$MQ$11,Tjänster!NE$11,IF($AGJ5=Tjänster!$MQ$12,Tjänster!NE$12,IF($AGJ5=Tjänster!$MQ$13,Tjänster!NE$13,IF($AGJ5=Tjänster!$MQ$14,Tjänster!NE$14,IF($AGJ5=Tjänster!$MQ$15,Tjänster!NE$15,IF($AGJ5=Tjänster!$MQ$16,Tjänster!NE$16,IF($AGJ5=Tjänster!$MQ$17,Tjänster!NE$17,IF($AGJ5=Tjänster!$MQ$18,Tjänster!NE$18,IF($AGJ5=Tjänster!$MQ$19,Tjänster!NE$19,IF($AGJ5=Tjänster!$MQ$20,Tjänster!NE$20,IF($AGJ5=Tjänster!$MQ$21,Tjänster!NE$21,IF($AGJ5=Tjänster!$MQ$22,Tjänster!NE$22,IF($AGJ5=Tjänster!$MQ$23,Tjänster!NE$23,IF($AGJ5=Tjänster!$MQ$24,Tjänster!NE$24,IF($AGJ5=Tjänster!$MQ$25,Tjänster!NE$25,IF($AGJ5=Tjänster!$MQ$26,Tjänster!NE$26,IF($AGJ5=Tjänster!$MQ$27,Tjänster!NE$27,IF($AGJ5=Tjänster!$MQ$28,Tjänster!NE$28,""))))))))))))))))))))))))))</f>
        <v/>
      </c>
      <c r="AGY5" s="36" t="str">
        <f>IF($AGJ5=Tjänster!$MQ$3,Tjänster!NF$3,IF($AGJ5=Tjänster!$MQ$4,Tjänster!NF$4,IF($AGJ5=Tjänster!$MQ$5,Tjänster!NF$5,IF($AGJ5=Tjänster!$MQ$6,Tjänster!NF$6,IF($AGJ5=Tjänster!$MQ$7,Tjänster!NF$7,IF($AGJ5=Tjänster!$MQ$8,Tjänster!NF$8,IF($AGJ5=Tjänster!$MQ$9,Tjänster!NF$9,IF($AGJ5=Tjänster!$MQ$10,Tjänster!NF$10,IF($AGJ5=Tjänster!$MQ$11,Tjänster!NF$11,IF($AGJ5=Tjänster!$MQ$12,Tjänster!NF$12,IF($AGJ5=Tjänster!$MQ$13,Tjänster!NF$13,IF($AGJ5=Tjänster!$MQ$14,Tjänster!NF$14,IF($AGJ5=Tjänster!$MQ$15,Tjänster!NF$15,IF($AGJ5=Tjänster!$MQ$16,Tjänster!NF$16,IF($AGJ5=Tjänster!$MQ$17,Tjänster!NF$17,IF($AGJ5=Tjänster!$MQ$18,Tjänster!NF$18,IF($AGJ5=Tjänster!$MQ$19,Tjänster!NF$19,IF($AGJ5=Tjänster!$MQ$20,Tjänster!NF$20,IF($AGJ5=Tjänster!$MQ$21,Tjänster!NF$21,IF($AGJ5=Tjänster!$MQ$22,Tjänster!NF$22,IF($AGJ5=Tjänster!$MQ$23,Tjänster!NF$23,IF($AGJ5=Tjänster!$MQ$24,Tjänster!NF$24,IF($AGJ5=Tjänster!$MQ$25,Tjänster!NF$25,IF($AGJ5=Tjänster!$MQ$26,Tjänster!NF$26,IF($AGJ5=Tjänster!$MQ$27,Tjänster!NF$27,IF($AGJ5=Tjänster!$MQ$28,Tjänster!NF$28,""))))))))))))))))))))))))))</f>
        <v/>
      </c>
      <c r="AGZ5" s="36" t="str">
        <f>IF($AGJ5=Tjänster!$MQ$3,Tjänster!NG$3,IF($AGJ5=Tjänster!$MQ$4,Tjänster!NG$4,IF($AGJ5=Tjänster!$MQ$5,Tjänster!NG$5,IF($AGJ5=Tjänster!$MQ$6,Tjänster!NG$6,IF($AGJ5=Tjänster!$MQ$7,Tjänster!NG$7,IF($AGJ5=Tjänster!$MQ$8,Tjänster!NG$8,IF($AGJ5=Tjänster!$MQ$9,Tjänster!NG$9,IF($AGJ5=Tjänster!$MQ$10,Tjänster!NG$10,IF($AGJ5=Tjänster!$MQ$11,Tjänster!NG$11,IF($AGJ5=Tjänster!$MQ$12,Tjänster!NG$12,IF($AGJ5=Tjänster!$MQ$13,Tjänster!NG$13,IF($AGJ5=Tjänster!$MQ$14,Tjänster!NG$14,IF($AGJ5=Tjänster!$MQ$15,Tjänster!NG$15,IF($AGJ5=Tjänster!$MQ$16,Tjänster!NG$16,IF($AGJ5=Tjänster!$MQ$17,Tjänster!NG$17,IF($AGJ5=Tjänster!$MQ$18,Tjänster!NG$18,IF($AGJ5=Tjänster!$MQ$19,Tjänster!NG$19,IF($AGJ5=Tjänster!$MQ$20,Tjänster!NG$20,IF($AGJ5=Tjänster!$MQ$21,Tjänster!NG$21,IF($AGJ5=Tjänster!$MQ$22,Tjänster!NG$22,IF($AGJ5=Tjänster!$MQ$23,Tjänster!NG$23,IF($AGJ5=Tjänster!$MQ$24,Tjänster!NG$24,IF($AGJ5=Tjänster!$MQ$25,Tjänster!NG$25,IF($AGJ5=Tjänster!$MQ$26,Tjänster!NG$26,IF($AGJ5=Tjänster!$MQ$27,Tjänster!NG$27,IF($AGJ5=Tjänster!$MQ$28,Tjänster!NG$28,""))))))))))))))))))))))))))</f>
        <v/>
      </c>
      <c r="AHA5" s="36" t="str">
        <f>IF($AGJ5=Tjänster!$MQ$3,Tjänster!NH$3,IF($AGJ5=Tjänster!$MQ$4,Tjänster!NH$4,IF($AGJ5=Tjänster!$MQ$5,Tjänster!NH$5,IF($AGJ5=Tjänster!$MQ$6,Tjänster!NH$6,IF($AGJ5=Tjänster!$MQ$7,Tjänster!NH$7,IF($AGJ5=Tjänster!$MQ$8,Tjänster!NH$8,IF($AGJ5=Tjänster!$MQ$9,Tjänster!NH$9,IF($AGJ5=Tjänster!$MQ$10,Tjänster!NH$10,IF($AGJ5=Tjänster!$MQ$11,Tjänster!NH$11,IF($AGJ5=Tjänster!$MQ$12,Tjänster!NH$12,IF($AGJ5=Tjänster!$MQ$13,Tjänster!NH$13,IF($AGJ5=Tjänster!$MQ$14,Tjänster!NH$14,IF($AGJ5=Tjänster!$MQ$15,Tjänster!NH$15,IF($AGJ5=Tjänster!$MQ$16,Tjänster!NH$16,IF($AGJ5=Tjänster!$MQ$17,Tjänster!NH$17,IF($AGJ5=Tjänster!$MQ$18,Tjänster!NH$18,IF($AGJ5=Tjänster!$MQ$19,Tjänster!NH$19,IF($AGJ5=Tjänster!$MQ$20,Tjänster!NH$20,IF($AGJ5=Tjänster!$MQ$21,Tjänster!NH$21,IF($AGJ5=Tjänster!$MQ$22,Tjänster!NH$22,IF($AGJ5=Tjänster!$MQ$23,Tjänster!NH$23,IF($AGJ5=Tjänster!$MQ$24,Tjänster!NH$24,IF($AGJ5=Tjänster!$MQ$25,Tjänster!NH$25,IF($AGJ5=Tjänster!$MQ$26,Tjänster!NH$26,IF($AGJ5=Tjänster!$MQ$27,Tjänster!NH$27,IF($AGJ5=Tjänster!$MQ$28,Tjänster!NH$28,""))))))))))))))))))))))))))</f>
        <v/>
      </c>
      <c r="AHB5" s="36" t="str">
        <f>IF($AGJ5=Tjänster!$MQ$3,Tjänster!NI$3,IF($AGJ5=Tjänster!$MQ$4,Tjänster!NI$4,IF($AGJ5=Tjänster!$MQ$5,Tjänster!NI$5,IF($AGJ5=Tjänster!$MQ$6,Tjänster!NI$6,IF($AGJ5=Tjänster!$MQ$7,Tjänster!NI$7,IF($AGJ5=Tjänster!$MQ$8,Tjänster!NI$8,IF($AGJ5=Tjänster!$MQ$9,Tjänster!NI$9,IF($AGJ5=Tjänster!$MQ$10,Tjänster!NI$10,IF($AGJ5=Tjänster!$MQ$11,Tjänster!NI$11,IF($AGJ5=Tjänster!$MQ$12,Tjänster!NI$12,IF($AGJ5=Tjänster!$MQ$13,Tjänster!NI$13,IF($AGJ5=Tjänster!$MQ$14,Tjänster!NI$14,IF($AGJ5=Tjänster!$MQ$15,Tjänster!NI$15,IF($AGJ5=Tjänster!$MQ$16,Tjänster!NI$16,IF($AGJ5=Tjänster!$MQ$17,Tjänster!NI$17,IF($AGJ5=Tjänster!$MQ$18,Tjänster!NI$18,IF($AGJ5=Tjänster!$MQ$19,Tjänster!NI$19,IF($AGJ5=Tjänster!$MQ$20,Tjänster!NI$20,IF($AGJ5=Tjänster!$MQ$21,Tjänster!NI$21,IF($AGJ5=Tjänster!$MQ$22,Tjänster!NI$22,IF($AGJ5=Tjänster!$MQ$23,Tjänster!NI$23,IF($AGJ5=Tjänster!$MQ$24,Tjänster!NI$24,IF($AGJ5=Tjänster!$MQ$25,Tjänster!NI$25,IF($AGJ5=Tjänster!$MQ$26,Tjänster!NI$26,IF($AGJ5=Tjänster!$MQ$27,Tjänster!NI$27,IF($AGJ5=Tjänster!$MQ$28,Tjänster!NI$28,""))))))))))))))))))))))))))</f>
        <v/>
      </c>
      <c r="AHC5" s="36" t="str">
        <f>IF($AGJ5=Tjänster!$MQ$3,Tjänster!NJ$3,IF($AGJ5=Tjänster!$MQ$4,Tjänster!NJ$4,IF($AGJ5=Tjänster!$MQ$5,Tjänster!NJ$5,IF($AGJ5=Tjänster!$MQ$6,Tjänster!NJ$6,IF($AGJ5=Tjänster!$MQ$7,Tjänster!NJ$7,IF($AGJ5=Tjänster!$MQ$8,Tjänster!NJ$8,IF($AGJ5=Tjänster!$MQ$9,Tjänster!NJ$9,IF($AGJ5=Tjänster!$MQ$10,Tjänster!NJ$10,IF($AGJ5=Tjänster!$MQ$11,Tjänster!NJ$11,IF($AGJ5=Tjänster!$MQ$12,Tjänster!NJ$12,IF($AGJ5=Tjänster!$MQ$13,Tjänster!NJ$13,IF($AGJ5=Tjänster!$MQ$14,Tjänster!NJ$14,IF($AGJ5=Tjänster!$MQ$15,Tjänster!NJ$15,IF($AGJ5=Tjänster!$MQ$16,Tjänster!NJ$16,IF($AGJ5=Tjänster!$MQ$17,Tjänster!NJ$17,IF($AGJ5=Tjänster!$MQ$18,Tjänster!NJ$18,IF($AGJ5=Tjänster!$MQ$19,Tjänster!NJ$19,IF($AGJ5=Tjänster!$MQ$20,Tjänster!NJ$20,IF($AGJ5=Tjänster!$MQ$21,Tjänster!NJ$21,IF($AGJ5=Tjänster!$MQ$22,Tjänster!NJ$22,IF($AGJ5=Tjänster!$MQ$23,Tjänster!NJ$23,IF($AGJ5=Tjänster!$MQ$24,Tjänster!NJ$24,IF($AGJ5=Tjänster!$MQ$25,Tjänster!NJ$25,IF($AGJ5=Tjänster!$MQ$26,Tjänster!NJ$26,IF($AGJ5=Tjänster!$MQ$27,Tjänster!NJ$27,IF($AGJ5=Tjänster!$MQ$28,Tjänster!NJ$28,""))))))))))))))))))))))))))</f>
        <v/>
      </c>
      <c r="AHD5" s="36" t="str">
        <f>IF($AGJ5=Tjänster!$MQ$3,Tjänster!NK$3,IF($AGJ5=Tjänster!$MQ$4,Tjänster!NK$4,IF($AGJ5=Tjänster!$MQ$5,Tjänster!NK$5,IF($AGJ5=Tjänster!$MQ$6,Tjänster!NK$6,IF($AGJ5=Tjänster!$MQ$7,Tjänster!NK$7,IF($AGJ5=Tjänster!$MQ$8,Tjänster!NK$8,IF($AGJ5=Tjänster!$MQ$9,Tjänster!NK$9,IF($AGJ5=Tjänster!$MQ$10,Tjänster!NK$10,IF($AGJ5=Tjänster!$MQ$11,Tjänster!NK$11,IF($AGJ5=Tjänster!$MQ$12,Tjänster!NK$12,IF($AGJ5=Tjänster!$MQ$13,Tjänster!NK$13,IF($AGJ5=Tjänster!$MQ$14,Tjänster!NK$14,IF($AGJ5=Tjänster!$MQ$15,Tjänster!NK$15,IF($AGJ5=Tjänster!$MQ$16,Tjänster!NK$16,IF($AGJ5=Tjänster!$MQ$17,Tjänster!NK$17,IF($AGJ5=Tjänster!$MQ$18,Tjänster!NK$18,IF($AGJ5=Tjänster!$MQ$19,Tjänster!NK$19,IF($AGJ5=Tjänster!$MQ$20,Tjänster!NK$20,IF($AGJ5=Tjänster!$MQ$21,Tjänster!NK$21,IF($AGJ5=Tjänster!$MQ$22,Tjänster!NK$22,IF($AGJ5=Tjänster!$MQ$23,Tjänster!NK$23,IF($AGJ5=Tjänster!$MQ$24,Tjänster!NK$24,IF($AGJ5=Tjänster!$MQ$25,Tjänster!NK$25,IF($AGJ5=Tjänster!$MQ$26,Tjänster!NK$26,IF($AGJ5=Tjänster!$MQ$27,Tjänster!NK$27,IF($AGJ5=Tjänster!$MQ$28,Tjänster!NK$28,""))))))))))))))))))))))))))</f>
        <v/>
      </c>
      <c r="AIG5" s="36" t="str">
        <f t="shared" si="16"/>
        <v/>
      </c>
      <c r="AIH5" s="36" t="str">
        <f>IF($AIG5=Tjänster!$NM$3,Tjänster!NN$3,IF($AIG5=Tjänster!$NM$4,Tjänster!NN$4,IF($AIG5=Tjänster!$NM$5,Tjänster!NN$5,IF($AIG5=Tjänster!$NM$6,Tjänster!NN$6,IF($AIG5=Tjänster!$NM$7,Tjänster!NN$7,IF($AIG5=Tjänster!$NM$8,Tjänster!NN$8,IF($AIG5=Tjänster!$NM$9,Tjänster!NN$9,IF($AIG5=Tjänster!$NM$10,Tjänster!NN$10,IF($AIG5=Tjänster!$NM$11,Tjänster!NN$11,IF($AIG5=Tjänster!$NM$12,Tjänster!NN$12,IF($AIG5=Tjänster!$NM$13,Tjänster!NN$13,IF($AIG5=Tjänster!$NM$14,Tjänster!NN$14,IF($AIG5=Tjänster!$NM$15,Tjänster!NN$15,IF($AIG5=Tjänster!$NM$16,Tjänster!NN$16,IF($AIG5=Tjänster!$NM$17,Tjänster!NN$17,IF($AIG5=Tjänster!$NM$18,Tjänster!NN$18,IF($AIG5=Tjänster!$NM$19,Tjänster!NN$19,IF($AIG5=Tjänster!$NM$20,Tjänster!NN$20,IF($AIG5=Tjänster!$NM$21,Tjänster!NN$21,IF($AIG5=Tjänster!$NM$22,Tjänster!NN$22,IF($AIG5=Tjänster!$NM$23,Tjänster!NN$23,IF($AIG5=Tjänster!$NM$24,Tjänster!NN$24,IF($AIG5=Tjänster!$NM$25,Tjänster!NN$25,IF($AIG5=Tjänster!$NM$26,Tjänster!NN$26,IF($AIG5=Tjänster!$NM$27,Tjänster!NN$27,IF($AIG5=Tjänster!$NM$28,Tjänster!NN$28,""))))))))))))))))))))))))))</f>
        <v/>
      </c>
      <c r="AII5" s="36" t="str">
        <f>IF($AIG5=Tjänster!$NM$3,Tjänster!NO$3,IF($AIG5=Tjänster!$NM$4,Tjänster!NO$4,IF($AIG5=Tjänster!$NM$5,Tjänster!NO$5,IF($AIG5=Tjänster!$NM$6,Tjänster!NO$6,IF($AIG5=Tjänster!$NM$7,Tjänster!NO$7,IF($AIG5=Tjänster!$NM$8,Tjänster!NO$8,IF($AIG5=Tjänster!$NM$9,Tjänster!NO$9,IF($AIG5=Tjänster!$NM$10,Tjänster!NO$10,IF($AIG5=Tjänster!$NM$11,Tjänster!NO$11,IF($AIG5=Tjänster!$NM$12,Tjänster!NO$12,IF($AIG5=Tjänster!$NM$13,Tjänster!NO$13,IF($AIG5=Tjänster!$NM$14,Tjänster!NO$14,IF($AIG5=Tjänster!$NM$15,Tjänster!NO$15,IF($AIG5=Tjänster!$NM$16,Tjänster!NO$16,IF($AIG5=Tjänster!$NM$17,Tjänster!NO$17,IF($AIG5=Tjänster!$NM$18,Tjänster!NO$18,IF($AIG5=Tjänster!$NM$19,Tjänster!NO$19,IF($AIG5=Tjänster!$NM$20,Tjänster!NO$20,IF($AIG5=Tjänster!$NM$21,Tjänster!NO$21,IF($AIG5=Tjänster!$NM$22,Tjänster!NO$22,IF($AIG5=Tjänster!$NM$23,Tjänster!NO$23,IF($AIG5=Tjänster!$NM$24,Tjänster!NO$24,IF($AIG5=Tjänster!$NM$25,Tjänster!NO$25,IF($AIG5=Tjänster!$NM$26,Tjänster!NO$26,IF($AIG5=Tjänster!$NM$27,Tjänster!NO$27,IF($AIG5=Tjänster!$NM$28,Tjänster!NO$28,""))))))))))))))))))))))))))</f>
        <v/>
      </c>
      <c r="AIJ5" s="36" t="str">
        <f>IF($AIG5=Tjänster!$NM$3,Tjänster!NP$3,IF($AIG5=Tjänster!$NM$4,Tjänster!NP$4,IF($AIG5=Tjänster!$NM$5,Tjänster!NP$5,IF($AIG5=Tjänster!$NM$6,Tjänster!NP$6,IF($AIG5=Tjänster!$NM$7,Tjänster!NP$7,IF($AIG5=Tjänster!$NM$8,Tjänster!NP$8,IF($AIG5=Tjänster!$NM$9,Tjänster!NP$9,IF($AIG5=Tjänster!$NM$10,Tjänster!NP$10,IF($AIG5=Tjänster!$NM$11,Tjänster!NP$11,IF($AIG5=Tjänster!$NM$12,Tjänster!NP$12,IF($AIG5=Tjänster!$NM$13,Tjänster!NP$13,IF($AIG5=Tjänster!$NM$14,Tjänster!NP$14,IF($AIG5=Tjänster!$NM$15,Tjänster!NP$15,IF($AIG5=Tjänster!$NM$16,Tjänster!NP$16,IF($AIG5=Tjänster!$NM$17,Tjänster!NP$17,IF($AIG5=Tjänster!$NM$18,Tjänster!NP$18,IF($AIG5=Tjänster!$NM$19,Tjänster!NP$19,IF($AIG5=Tjänster!$NM$20,Tjänster!NP$20,IF($AIG5=Tjänster!$NM$21,Tjänster!NP$21,IF($AIG5=Tjänster!$NM$22,Tjänster!NP$22,IF($AIG5=Tjänster!$NM$23,Tjänster!NP$23,IF($AIG5=Tjänster!$NM$24,Tjänster!NP$24,IF($AIG5=Tjänster!$NM$25,Tjänster!NP$25,IF($AIG5=Tjänster!$NM$26,Tjänster!NP$26,IF($AIG5=Tjänster!$NM$27,Tjänster!NP$27,IF($AIG5=Tjänster!$NM$28,Tjänster!NP$28,""))))))))))))))))))))))))))</f>
        <v/>
      </c>
      <c r="AIK5" s="36" t="str">
        <f>IF($AIG5=Tjänster!$NM$3,Tjänster!NQ$3,IF($AIG5=Tjänster!$NM$4,Tjänster!NQ$4,IF($AIG5=Tjänster!$NM$5,Tjänster!NQ$5,IF($AIG5=Tjänster!$NM$6,Tjänster!NQ$6,IF($AIG5=Tjänster!$NM$7,Tjänster!NQ$7,IF($AIG5=Tjänster!$NM$8,Tjänster!NQ$8,IF($AIG5=Tjänster!$NM$9,Tjänster!NQ$9,IF($AIG5=Tjänster!$NM$10,Tjänster!NQ$10,IF($AIG5=Tjänster!$NM$11,Tjänster!NQ$11,IF($AIG5=Tjänster!$NM$12,Tjänster!NQ$12,IF($AIG5=Tjänster!$NM$13,Tjänster!NQ$13,IF($AIG5=Tjänster!$NM$14,Tjänster!NQ$14,IF($AIG5=Tjänster!$NM$15,Tjänster!NQ$15,IF($AIG5=Tjänster!$NM$16,Tjänster!NQ$16,IF($AIG5=Tjänster!$NM$17,Tjänster!NQ$17,IF($AIG5=Tjänster!$NM$18,Tjänster!NQ$18,IF($AIG5=Tjänster!$NM$19,Tjänster!NQ$19,IF($AIG5=Tjänster!$NM$20,Tjänster!NQ$20,IF($AIG5=Tjänster!$NM$21,Tjänster!NQ$21,IF($AIG5=Tjänster!$NM$22,Tjänster!NQ$22,IF($AIG5=Tjänster!$NM$23,Tjänster!NQ$23,IF($AIG5=Tjänster!$NM$24,Tjänster!NQ$24,IF($AIG5=Tjänster!$NM$25,Tjänster!NQ$25,IF($AIG5=Tjänster!$NM$26,Tjänster!NQ$26,IF($AIG5=Tjänster!$NM$27,Tjänster!NQ$27,IF($AIG5=Tjänster!$NM$28,Tjänster!NQ$28,""))))))))))))))))))))))))))</f>
        <v/>
      </c>
      <c r="AIL5" s="36" t="str">
        <f>IF($AIG5=Tjänster!$NM$3,Tjänster!NR$3,IF($AIG5=Tjänster!$NM$4,Tjänster!NR$4,IF($AIG5=Tjänster!$NM$5,Tjänster!NR$5,IF($AIG5=Tjänster!$NM$6,Tjänster!NR$6,IF($AIG5=Tjänster!$NM$7,Tjänster!NR$7,IF($AIG5=Tjänster!$NM$8,Tjänster!NR$8,IF($AIG5=Tjänster!$NM$9,Tjänster!NR$9,IF($AIG5=Tjänster!$NM$10,Tjänster!NR$10,IF($AIG5=Tjänster!$NM$11,Tjänster!NR$11,IF($AIG5=Tjänster!$NM$12,Tjänster!NR$12,IF($AIG5=Tjänster!$NM$13,Tjänster!NR$13,IF($AIG5=Tjänster!$NM$14,Tjänster!NR$14,IF($AIG5=Tjänster!$NM$15,Tjänster!NR$15,IF($AIG5=Tjänster!$NM$16,Tjänster!NR$16,IF($AIG5=Tjänster!$NM$17,Tjänster!NR$17,IF($AIG5=Tjänster!$NM$18,Tjänster!NR$18,IF($AIG5=Tjänster!$NM$19,Tjänster!NR$19,IF($AIG5=Tjänster!$NM$20,Tjänster!NR$20,IF($AIG5=Tjänster!$NM$21,Tjänster!NR$21,IF($AIG5=Tjänster!$NM$22,Tjänster!NR$22,IF($AIG5=Tjänster!$NM$23,Tjänster!NR$23,IF($AIG5=Tjänster!$NM$24,Tjänster!NR$24,IF($AIG5=Tjänster!$NM$25,Tjänster!NR$25,IF($AIG5=Tjänster!$NM$26,Tjänster!NR$26,IF($AIG5=Tjänster!$NM$27,Tjänster!NR$27,IF($AIG5=Tjänster!$NM$28,Tjänster!NR$28,""))))))))))))))))))))))))))</f>
        <v/>
      </c>
      <c r="AIM5" s="36" t="str">
        <f>IF($AIG5=Tjänster!$NM$3,Tjänster!NS$3,IF($AIG5=Tjänster!$NM$4,Tjänster!NS$4,IF($AIG5=Tjänster!$NM$5,Tjänster!NS$5,IF($AIG5=Tjänster!$NM$6,Tjänster!NS$6,IF($AIG5=Tjänster!$NM$7,Tjänster!NS$7,IF($AIG5=Tjänster!$NM$8,Tjänster!NS$8,IF($AIG5=Tjänster!$NM$9,Tjänster!NS$9,IF($AIG5=Tjänster!$NM$10,Tjänster!NS$10,IF($AIG5=Tjänster!$NM$11,Tjänster!NS$11,IF($AIG5=Tjänster!$NM$12,Tjänster!NS$12,IF($AIG5=Tjänster!$NM$13,Tjänster!NS$13,IF($AIG5=Tjänster!$NM$14,Tjänster!NS$14,IF($AIG5=Tjänster!$NM$15,Tjänster!NS$15,IF($AIG5=Tjänster!$NM$16,Tjänster!NS$16,IF($AIG5=Tjänster!$NM$17,Tjänster!NS$17,IF($AIG5=Tjänster!$NM$18,Tjänster!NS$18,IF($AIG5=Tjänster!$NM$19,Tjänster!NS$19,IF($AIG5=Tjänster!$NM$20,Tjänster!NS$20,IF($AIG5=Tjänster!$NM$21,Tjänster!NS$21,IF($AIG5=Tjänster!$NM$22,Tjänster!NS$22,IF($AIG5=Tjänster!$NM$23,Tjänster!NS$23,IF($AIG5=Tjänster!$NM$24,Tjänster!NS$24,IF($AIG5=Tjänster!$NM$25,Tjänster!NS$25,IF($AIG5=Tjänster!$NM$26,Tjänster!NS$26,IF($AIG5=Tjänster!$NM$27,Tjänster!NS$27,IF($AIG5=Tjänster!$NM$28,Tjänster!NS$28,""))))))))))))))))))))))))))</f>
        <v/>
      </c>
      <c r="AIN5" s="36" t="str">
        <f>IF($AIG5=Tjänster!$NM$3,Tjänster!NT$3,IF($AIG5=Tjänster!$NM$4,Tjänster!NT$4,IF($AIG5=Tjänster!$NM$5,Tjänster!NT$5,IF($AIG5=Tjänster!$NM$6,Tjänster!NT$6,IF($AIG5=Tjänster!$NM$7,Tjänster!NT$7,IF($AIG5=Tjänster!$NM$8,Tjänster!NT$8,IF($AIG5=Tjänster!$NM$9,Tjänster!NT$9,IF($AIG5=Tjänster!$NM$10,Tjänster!NT$10,IF($AIG5=Tjänster!$NM$11,Tjänster!NT$11,IF($AIG5=Tjänster!$NM$12,Tjänster!NT$12,IF($AIG5=Tjänster!$NM$13,Tjänster!NT$13,IF($AIG5=Tjänster!$NM$14,Tjänster!NT$14,IF($AIG5=Tjänster!$NM$15,Tjänster!NT$15,IF($AIG5=Tjänster!$NM$16,Tjänster!NT$16,IF($AIG5=Tjänster!$NM$17,Tjänster!NT$17,IF($AIG5=Tjänster!$NM$18,Tjänster!NT$18,IF($AIG5=Tjänster!$NM$19,Tjänster!NT$19,IF($AIG5=Tjänster!$NM$20,Tjänster!NT$20,IF($AIG5=Tjänster!$NM$21,Tjänster!NT$21,IF($AIG5=Tjänster!$NM$22,Tjänster!NT$22,IF($AIG5=Tjänster!$NM$23,Tjänster!NT$23,IF($AIG5=Tjänster!$NM$24,Tjänster!NT$24,IF($AIG5=Tjänster!$NM$25,Tjänster!NT$25,IF($AIG5=Tjänster!$NM$26,Tjänster!NT$26,IF($AIG5=Tjänster!$NM$27,Tjänster!NT$27,IF($AIG5=Tjänster!$NM$28,Tjänster!NT$28,""))))))))))))))))))))))))))</f>
        <v/>
      </c>
      <c r="AIO5" s="36" t="str">
        <f>IF($AIG5=Tjänster!$NM$3,Tjänster!NU$3,IF($AIG5=Tjänster!$NM$4,Tjänster!NU$4,IF($AIG5=Tjänster!$NM$5,Tjänster!NU$5,IF($AIG5=Tjänster!$NM$6,Tjänster!NU$6,IF($AIG5=Tjänster!$NM$7,Tjänster!NU$7,IF($AIG5=Tjänster!$NM$8,Tjänster!NU$8,IF($AIG5=Tjänster!$NM$9,Tjänster!NU$9,IF($AIG5=Tjänster!$NM$10,Tjänster!NU$10,IF($AIG5=Tjänster!$NM$11,Tjänster!NU$11,IF($AIG5=Tjänster!$NM$12,Tjänster!NU$12,IF($AIG5=Tjänster!$NM$13,Tjänster!NU$13,IF($AIG5=Tjänster!$NM$14,Tjänster!NU$14,IF($AIG5=Tjänster!$NM$15,Tjänster!NU$15,IF($AIG5=Tjänster!$NM$16,Tjänster!NU$16,IF($AIG5=Tjänster!$NM$17,Tjänster!NU$17,IF($AIG5=Tjänster!$NM$18,Tjänster!NU$18,IF($AIG5=Tjänster!$NM$19,Tjänster!NU$19,IF($AIG5=Tjänster!$NM$20,Tjänster!NU$20,IF($AIG5=Tjänster!$NM$21,Tjänster!NU$21,IF($AIG5=Tjänster!$NM$22,Tjänster!NU$22,IF($AIG5=Tjänster!$NM$23,Tjänster!NU$23,IF($AIG5=Tjänster!$NM$24,Tjänster!NU$24,IF($AIG5=Tjänster!$NM$25,Tjänster!NU$25,IF($AIG5=Tjänster!$NM$26,Tjänster!NU$26,IF($AIG5=Tjänster!$NM$27,Tjänster!NU$27,IF($AIG5=Tjänster!$NM$28,Tjänster!NU$28,""))))))))))))))))))))))))))</f>
        <v/>
      </c>
      <c r="AIP5" s="36" t="str">
        <f>IF($AIG5=Tjänster!$NM$3,Tjänster!NV$3,IF($AIG5=Tjänster!$NM$4,Tjänster!NV$4,IF($AIG5=Tjänster!$NM$5,Tjänster!NV$5,IF($AIG5=Tjänster!$NM$6,Tjänster!NV$6,IF($AIG5=Tjänster!$NM$7,Tjänster!NV$7,IF($AIG5=Tjänster!$NM$8,Tjänster!NV$8,IF($AIG5=Tjänster!$NM$9,Tjänster!NV$9,IF($AIG5=Tjänster!$NM$10,Tjänster!NV$10,IF($AIG5=Tjänster!$NM$11,Tjänster!NV$11,IF($AIG5=Tjänster!$NM$12,Tjänster!NV$12,IF($AIG5=Tjänster!$NM$13,Tjänster!NV$13,IF($AIG5=Tjänster!$NM$14,Tjänster!NV$14,IF($AIG5=Tjänster!$NM$15,Tjänster!NV$15,IF($AIG5=Tjänster!$NM$16,Tjänster!NV$16,IF($AIG5=Tjänster!$NM$17,Tjänster!NV$17,IF($AIG5=Tjänster!$NM$18,Tjänster!NV$18,IF($AIG5=Tjänster!$NM$19,Tjänster!NV$19,IF($AIG5=Tjänster!$NM$20,Tjänster!NV$20,IF($AIG5=Tjänster!$NM$21,Tjänster!NV$21,IF($AIG5=Tjänster!$NM$22,Tjänster!NV$22,IF($AIG5=Tjänster!$NM$23,Tjänster!NV$23,IF($AIG5=Tjänster!$NM$24,Tjänster!NV$24,IF($AIG5=Tjänster!$NM$25,Tjänster!NV$25,IF($AIG5=Tjänster!$NM$26,Tjänster!NV$26,IF($AIG5=Tjänster!$NM$27,Tjänster!NV$27,IF($AIG5=Tjänster!$NM$28,Tjänster!NV$28,""))))))))))))))))))))))))))</f>
        <v/>
      </c>
      <c r="AIQ5" s="36" t="str">
        <f>IF($AIG5=Tjänster!$NM$3,Tjänster!NW$3,IF($AIG5=Tjänster!$NM$4,Tjänster!NW$4,IF($AIG5=Tjänster!$NM$5,Tjänster!NW$5,IF($AIG5=Tjänster!$NM$6,Tjänster!NW$6,IF($AIG5=Tjänster!$NM$7,Tjänster!NW$7,IF($AIG5=Tjänster!$NM$8,Tjänster!NW$8,IF($AIG5=Tjänster!$NM$9,Tjänster!NW$9,IF($AIG5=Tjänster!$NM$10,Tjänster!NW$10,IF($AIG5=Tjänster!$NM$11,Tjänster!NW$11,IF($AIG5=Tjänster!$NM$12,Tjänster!NW$12,IF($AIG5=Tjänster!$NM$13,Tjänster!NW$13,IF($AIG5=Tjänster!$NM$14,Tjänster!NW$14,IF($AIG5=Tjänster!$NM$15,Tjänster!NW$15,IF($AIG5=Tjänster!$NM$16,Tjänster!NW$16,IF($AIG5=Tjänster!$NM$17,Tjänster!NW$17,IF($AIG5=Tjänster!$NM$18,Tjänster!NW$18,IF($AIG5=Tjänster!$NM$19,Tjänster!NW$19,IF($AIG5=Tjänster!$NM$20,Tjänster!NW$20,IF($AIG5=Tjänster!$NM$21,Tjänster!NW$21,IF($AIG5=Tjänster!$NM$22,Tjänster!NW$22,IF($AIG5=Tjänster!$NM$23,Tjänster!NW$23,IF($AIG5=Tjänster!$NM$24,Tjänster!NW$24,IF($AIG5=Tjänster!$NM$25,Tjänster!NW$25,IF($AIG5=Tjänster!$NM$26,Tjänster!NW$26,IF($AIG5=Tjänster!$NM$27,Tjänster!NW$27,IF($AIG5=Tjänster!$NM$28,Tjänster!NW$28,""))))))))))))))))))))))))))</f>
        <v/>
      </c>
      <c r="AIR5" s="36" t="str">
        <f>IF($AIG5=Tjänster!$NM$3,Tjänster!NX$3,IF($AIG5=Tjänster!$NM$4,Tjänster!NX$4,IF($AIG5=Tjänster!$NM$5,Tjänster!NX$5,IF($AIG5=Tjänster!$NM$6,Tjänster!NX$6,IF($AIG5=Tjänster!$NM$7,Tjänster!NX$7,IF($AIG5=Tjänster!$NM$8,Tjänster!NX$8,IF($AIG5=Tjänster!$NM$9,Tjänster!NX$9,IF($AIG5=Tjänster!$NM$10,Tjänster!NX$10,IF($AIG5=Tjänster!$NM$11,Tjänster!NX$11,IF($AIG5=Tjänster!$NM$12,Tjänster!NX$12,IF($AIG5=Tjänster!$NM$13,Tjänster!NX$13,IF($AIG5=Tjänster!$NM$14,Tjänster!NX$14,IF($AIG5=Tjänster!$NM$15,Tjänster!NX$15,IF($AIG5=Tjänster!$NM$16,Tjänster!NX$16,IF($AIG5=Tjänster!$NM$17,Tjänster!NX$17,IF($AIG5=Tjänster!$NM$18,Tjänster!NX$18,IF($AIG5=Tjänster!$NM$19,Tjänster!NX$19,IF($AIG5=Tjänster!$NM$20,Tjänster!NX$20,IF($AIG5=Tjänster!$NM$21,Tjänster!NX$21,IF($AIG5=Tjänster!$NM$22,Tjänster!NX$22,IF($AIG5=Tjänster!$NM$23,Tjänster!NX$23,IF($AIG5=Tjänster!$NM$24,Tjänster!NX$24,IF($AIG5=Tjänster!$NM$25,Tjänster!NX$25,IF($AIG5=Tjänster!$NM$26,Tjänster!NX$26,IF($AIG5=Tjänster!$NM$27,Tjänster!NX$27,IF($AIG5=Tjänster!$NM$28,Tjänster!NX$28,""))))))))))))))))))))))))))</f>
        <v/>
      </c>
      <c r="AIS5" s="36" t="str">
        <f>IF($AIG5=Tjänster!$NM$3,Tjänster!NY$3,IF($AIG5=Tjänster!$NM$4,Tjänster!NY$4,IF($AIG5=Tjänster!$NM$5,Tjänster!NY$5,IF($AIG5=Tjänster!$NM$6,Tjänster!NY$6,IF($AIG5=Tjänster!$NM$7,Tjänster!NY$7,IF($AIG5=Tjänster!$NM$8,Tjänster!NY$8,IF($AIG5=Tjänster!$NM$9,Tjänster!NY$9,IF($AIG5=Tjänster!$NM$10,Tjänster!NY$10,IF($AIG5=Tjänster!$NM$11,Tjänster!NY$11,IF($AIG5=Tjänster!$NM$12,Tjänster!NY$12,IF($AIG5=Tjänster!$NM$13,Tjänster!NY$13,IF($AIG5=Tjänster!$NM$14,Tjänster!NY$14,IF($AIG5=Tjänster!$NM$15,Tjänster!NY$15,IF($AIG5=Tjänster!$NM$16,Tjänster!NY$16,IF($AIG5=Tjänster!$NM$17,Tjänster!NY$17,IF($AIG5=Tjänster!$NM$18,Tjänster!NY$18,IF($AIG5=Tjänster!$NM$19,Tjänster!NY$19,IF($AIG5=Tjänster!$NM$20,Tjänster!NY$20,IF($AIG5=Tjänster!$NM$21,Tjänster!NY$21,IF($AIG5=Tjänster!$NM$22,Tjänster!NY$22,IF($AIG5=Tjänster!$NM$23,Tjänster!NY$23,IF($AIG5=Tjänster!$NM$24,Tjänster!NY$24,IF($AIG5=Tjänster!$NM$25,Tjänster!NY$25,IF($AIG5=Tjänster!$NM$26,Tjänster!NY$26,IF($AIG5=Tjänster!$NM$27,Tjänster!NY$27,IF($AIG5=Tjänster!$NM$28,Tjänster!NY$28,""))))))))))))))))))))))))))</f>
        <v/>
      </c>
      <c r="AIT5" s="36" t="str">
        <f>IF($AIG5=Tjänster!$NM$3,Tjänster!NZ$3,IF($AIG5=Tjänster!$NM$4,Tjänster!NZ$4,IF($AIG5=Tjänster!$NM$5,Tjänster!NZ$5,IF($AIG5=Tjänster!$NM$6,Tjänster!NZ$6,IF($AIG5=Tjänster!$NM$7,Tjänster!NZ$7,IF($AIG5=Tjänster!$NM$8,Tjänster!NZ$8,IF($AIG5=Tjänster!$NM$9,Tjänster!NZ$9,IF($AIG5=Tjänster!$NM$10,Tjänster!NZ$10,IF($AIG5=Tjänster!$NM$11,Tjänster!NZ$11,IF($AIG5=Tjänster!$NM$12,Tjänster!NZ$12,IF($AIG5=Tjänster!$NM$13,Tjänster!NZ$13,IF($AIG5=Tjänster!$NM$14,Tjänster!NZ$14,IF($AIG5=Tjänster!$NM$15,Tjänster!NZ$15,IF($AIG5=Tjänster!$NM$16,Tjänster!NZ$16,IF($AIG5=Tjänster!$NM$17,Tjänster!NZ$17,IF($AIG5=Tjänster!$NM$18,Tjänster!NZ$18,IF($AIG5=Tjänster!$NM$19,Tjänster!NZ$19,IF($AIG5=Tjänster!$NM$20,Tjänster!NZ$20,IF($AIG5=Tjänster!$NM$21,Tjänster!NZ$21,IF($AIG5=Tjänster!$NM$22,Tjänster!NZ$22,IF($AIG5=Tjänster!$NM$23,Tjänster!NZ$23,IF($AIG5=Tjänster!$NM$24,Tjänster!NZ$24,IF($AIG5=Tjänster!$NM$25,Tjänster!NZ$25,IF($AIG5=Tjänster!$NM$26,Tjänster!NZ$26,IF($AIG5=Tjänster!$NM$27,Tjänster!NZ$27,IF($AIG5=Tjänster!$NM$28,Tjänster!NZ$28,""))))))))))))))))))))))))))</f>
        <v/>
      </c>
      <c r="AIU5" s="36" t="str">
        <f>IF($AIG5=Tjänster!$NM$3,Tjänster!OA$3,IF($AIG5=Tjänster!$NM$4,Tjänster!OA$4,IF($AIG5=Tjänster!$NM$5,Tjänster!OA$5,IF($AIG5=Tjänster!$NM$6,Tjänster!OA$6,IF($AIG5=Tjänster!$NM$7,Tjänster!OA$7,IF($AIG5=Tjänster!$NM$8,Tjänster!OA$8,IF($AIG5=Tjänster!$NM$9,Tjänster!OA$9,IF($AIG5=Tjänster!$NM$10,Tjänster!OA$10,IF($AIG5=Tjänster!$NM$11,Tjänster!OA$11,IF($AIG5=Tjänster!$NM$12,Tjänster!OA$12,IF($AIG5=Tjänster!$NM$13,Tjänster!OA$13,IF($AIG5=Tjänster!$NM$14,Tjänster!OA$14,IF($AIG5=Tjänster!$NM$15,Tjänster!OA$15,IF($AIG5=Tjänster!$NM$16,Tjänster!OA$16,IF($AIG5=Tjänster!$NM$17,Tjänster!OA$17,IF($AIG5=Tjänster!$NM$18,Tjänster!OA$18,IF($AIG5=Tjänster!$NM$19,Tjänster!OA$19,IF($AIG5=Tjänster!$NM$20,Tjänster!OA$20,IF($AIG5=Tjänster!$NM$21,Tjänster!OA$21,IF($AIG5=Tjänster!$NM$22,Tjänster!OA$22,IF($AIG5=Tjänster!$NM$23,Tjänster!OA$23,IF($AIG5=Tjänster!$NM$24,Tjänster!OA$24,IF($AIG5=Tjänster!$NM$25,Tjänster!OA$25,IF($AIG5=Tjänster!$NM$26,Tjänster!OA$26,IF($AIG5=Tjänster!$NM$27,Tjänster!OA$27,IF($AIG5=Tjänster!$NM$28,Tjänster!OA$28,""))))))))))))))))))))))))))</f>
        <v/>
      </c>
      <c r="AIV5" s="36" t="str">
        <f>IF($AIG5=Tjänster!$NM$3,Tjänster!OB$3,IF($AIG5=Tjänster!$NM$4,Tjänster!OB$4,IF($AIG5=Tjänster!$NM$5,Tjänster!OB$5,IF($AIG5=Tjänster!$NM$6,Tjänster!OB$6,IF($AIG5=Tjänster!$NM$7,Tjänster!OB$7,IF($AIG5=Tjänster!$NM$8,Tjänster!OB$8,IF($AIG5=Tjänster!$NM$9,Tjänster!OB$9,IF($AIG5=Tjänster!$NM$10,Tjänster!OB$10,IF($AIG5=Tjänster!$NM$11,Tjänster!OB$11,IF($AIG5=Tjänster!$NM$12,Tjänster!OB$12,IF($AIG5=Tjänster!$NM$13,Tjänster!OB$13,IF($AIG5=Tjänster!$NM$14,Tjänster!OB$14,IF($AIG5=Tjänster!$NM$15,Tjänster!OB$15,IF($AIG5=Tjänster!$NM$16,Tjänster!OB$16,IF($AIG5=Tjänster!$NM$17,Tjänster!OB$17,IF($AIG5=Tjänster!$NM$18,Tjänster!OB$18,IF($AIG5=Tjänster!$NM$19,Tjänster!OB$19,IF($AIG5=Tjänster!$NM$20,Tjänster!OB$20,IF($AIG5=Tjänster!$NM$21,Tjänster!OB$21,IF($AIG5=Tjänster!$NM$22,Tjänster!OB$22,IF($AIG5=Tjänster!$NM$23,Tjänster!OB$23,IF($AIG5=Tjänster!$NM$24,Tjänster!OB$24,IF($AIG5=Tjänster!$NM$25,Tjänster!OB$25,IF($AIG5=Tjänster!$NM$26,Tjänster!OB$26,IF($AIG5=Tjänster!$NM$27,Tjänster!OB$27,IF($AIG5=Tjänster!$NM$28,Tjänster!OB$28,""))))))))))))))))))))))))))</f>
        <v/>
      </c>
      <c r="AIW5" s="36" t="str">
        <f>IF($AIG5=Tjänster!$NM$3,Tjänster!OC$3,IF($AIG5=Tjänster!$NM$4,Tjänster!OC$4,IF($AIG5=Tjänster!$NM$5,Tjänster!OC$5,IF($AIG5=Tjänster!$NM$6,Tjänster!OC$6,IF($AIG5=Tjänster!$NM$7,Tjänster!OC$7,IF($AIG5=Tjänster!$NM$8,Tjänster!OC$8,IF($AIG5=Tjänster!$NM$9,Tjänster!OC$9,IF($AIG5=Tjänster!$NM$10,Tjänster!OC$10,IF($AIG5=Tjänster!$NM$11,Tjänster!OC$11,IF($AIG5=Tjänster!$NM$12,Tjänster!OC$12,IF($AIG5=Tjänster!$NM$13,Tjänster!OC$13,IF($AIG5=Tjänster!$NM$14,Tjänster!OC$14,IF($AIG5=Tjänster!$NM$15,Tjänster!OC$15,IF($AIG5=Tjänster!$NM$16,Tjänster!OC$16,IF($AIG5=Tjänster!$NM$17,Tjänster!OC$17,IF($AIG5=Tjänster!$NM$18,Tjänster!OC$18,IF($AIG5=Tjänster!$NM$19,Tjänster!OC$19,IF($AIG5=Tjänster!$NM$20,Tjänster!OC$20,IF($AIG5=Tjänster!$NM$21,Tjänster!OC$21,IF($AIG5=Tjänster!$NM$22,Tjänster!OC$22,IF($AIG5=Tjänster!$NM$23,Tjänster!OC$23,IF($AIG5=Tjänster!$NM$24,Tjänster!OC$24,IF($AIG5=Tjänster!$NM$25,Tjänster!OC$25,IF($AIG5=Tjänster!$NM$26,Tjänster!OC$26,IF($AIG5=Tjänster!$NM$27,Tjänster!OC$27,IF($AIG5=Tjänster!$NM$28,Tjänster!OC$28,""))))))))))))))))))))))))))</f>
        <v/>
      </c>
      <c r="AIX5" s="36" t="str">
        <f>IF($AIG5=Tjänster!$NM$3,Tjänster!OD$3,IF($AIG5=Tjänster!$NM$4,Tjänster!OD$4,IF($AIG5=Tjänster!$NM$5,Tjänster!OD$5,IF($AIG5=Tjänster!$NM$6,Tjänster!OD$6,IF($AIG5=Tjänster!$NM$7,Tjänster!OD$7,IF($AIG5=Tjänster!$NM$8,Tjänster!OD$8,IF($AIG5=Tjänster!$NM$9,Tjänster!OD$9,IF($AIG5=Tjänster!$NM$10,Tjänster!OD$10,IF($AIG5=Tjänster!$NM$11,Tjänster!OD$11,IF($AIG5=Tjänster!$NM$12,Tjänster!OD$12,IF($AIG5=Tjänster!$NM$13,Tjänster!OD$13,IF($AIG5=Tjänster!$NM$14,Tjänster!OD$14,IF($AIG5=Tjänster!$NM$15,Tjänster!OD$15,IF($AIG5=Tjänster!$NM$16,Tjänster!OD$16,IF($AIG5=Tjänster!$NM$17,Tjänster!OD$17,IF($AIG5=Tjänster!$NM$18,Tjänster!OD$18,IF($AIG5=Tjänster!$NM$19,Tjänster!OD$19,IF($AIG5=Tjänster!$NM$20,Tjänster!OD$20,IF($AIG5=Tjänster!$NM$21,Tjänster!OD$21,IF($AIG5=Tjänster!$NM$22,Tjänster!OD$22,IF($AIG5=Tjänster!$NM$23,Tjänster!OD$23,IF($AIG5=Tjänster!$NM$24,Tjänster!OD$24,IF($AIG5=Tjänster!$NM$25,Tjänster!OD$25,IF($AIG5=Tjänster!$NM$26,Tjänster!OD$26,IF($AIG5=Tjänster!$NM$27,Tjänster!OD$27,IF($AIG5=Tjänster!$NM$28,Tjänster!OD$28,""))))))))))))))))))))))))))</f>
        <v/>
      </c>
      <c r="AIY5" s="36" t="str">
        <f>IF($AIG5=Tjänster!$NM$3,Tjänster!OE$3,IF($AIG5=Tjänster!$NM$4,Tjänster!OE$4,IF($AIG5=Tjänster!$NM$5,Tjänster!OE$5,IF($AIG5=Tjänster!$NM$6,Tjänster!OE$6,IF($AIG5=Tjänster!$NM$7,Tjänster!OE$7,IF($AIG5=Tjänster!$NM$8,Tjänster!OE$8,IF($AIG5=Tjänster!$NM$9,Tjänster!OE$9,IF($AIG5=Tjänster!$NM$10,Tjänster!OE$10,IF($AIG5=Tjänster!$NM$11,Tjänster!OE$11,IF($AIG5=Tjänster!$NM$12,Tjänster!OE$12,IF($AIG5=Tjänster!$NM$13,Tjänster!OE$13,IF($AIG5=Tjänster!$NM$14,Tjänster!OE$14,IF($AIG5=Tjänster!$NM$15,Tjänster!OE$15,IF($AIG5=Tjänster!$NM$16,Tjänster!OE$16,IF($AIG5=Tjänster!$NM$17,Tjänster!OE$17,IF($AIG5=Tjänster!$NM$18,Tjänster!OE$18,IF($AIG5=Tjänster!$NM$19,Tjänster!OE$19,IF($AIG5=Tjänster!$NM$20,Tjänster!OE$20,IF($AIG5=Tjänster!$NM$21,Tjänster!OE$21,IF($AIG5=Tjänster!$NM$22,Tjänster!OE$22,IF($AIG5=Tjänster!$NM$23,Tjänster!OE$23,IF($AIG5=Tjänster!$NM$24,Tjänster!OE$24,IF($AIG5=Tjänster!$NM$25,Tjänster!OE$25,IF($AIG5=Tjänster!$NM$26,Tjänster!OE$26,IF($AIG5=Tjänster!$NM$27,Tjänster!OE$27,IF($AIG5=Tjänster!$NM$28,Tjänster!OE$28,""))))))))))))))))))))))))))</f>
        <v/>
      </c>
      <c r="AIZ5" s="36" t="str">
        <f>IF($AIG5=Tjänster!$NM$3,Tjänster!OF$3,IF($AIG5=Tjänster!$NM$4,Tjänster!OF$4,IF($AIG5=Tjänster!$NM$5,Tjänster!OF$5,IF($AIG5=Tjänster!$NM$6,Tjänster!OF$6,IF($AIG5=Tjänster!$NM$7,Tjänster!OF$7,IF($AIG5=Tjänster!$NM$8,Tjänster!OF$8,IF($AIG5=Tjänster!$NM$9,Tjänster!OF$9,IF($AIG5=Tjänster!$NM$10,Tjänster!OF$10,IF($AIG5=Tjänster!$NM$11,Tjänster!OF$11,IF($AIG5=Tjänster!$NM$12,Tjänster!OF$12,IF($AIG5=Tjänster!$NM$13,Tjänster!OF$13,IF($AIG5=Tjänster!$NM$14,Tjänster!OF$14,IF($AIG5=Tjänster!$NM$15,Tjänster!OF$15,IF($AIG5=Tjänster!$NM$16,Tjänster!OF$16,IF($AIG5=Tjänster!$NM$17,Tjänster!OF$17,IF($AIG5=Tjänster!$NM$18,Tjänster!OF$18,IF($AIG5=Tjänster!$NM$19,Tjänster!OF$19,IF($AIG5=Tjänster!$NM$20,Tjänster!OF$20,IF($AIG5=Tjänster!$NM$21,Tjänster!OF$21,IF($AIG5=Tjänster!$NM$22,Tjänster!OF$22,IF($AIG5=Tjänster!$NM$23,Tjänster!OF$23,IF($AIG5=Tjänster!$NM$24,Tjänster!OF$24,IF($AIG5=Tjänster!$NM$25,Tjänster!OF$25,IF($AIG5=Tjänster!$NM$26,Tjänster!OF$26,IF($AIG5=Tjänster!$NM$27,Tjänster!OF$27,IF($AIG5=Tjänster!$NM$28,Tjänster!OF$28,""))))))))))))))))))))))))))</f>
        <v/>
      </c>
      <c r="AJA5" s="36" t="str">
        <f>IF($AIG5=Tjänster!$NM$3,Tjänster!OG$3,IF($AIG5=Tjänster!$NM$4,Tjänster!OG$4,IF($AIG5=Tjänster!$NM$5,Tjänster!OG$5,IF($AIG5=Tjänster!$NM$6,Tjänster!OG$6,IF($AIG5=Tjänster!$NM$7,Tjänster!OG$7,IF($AIG5=Tjänster!$NM$8,Tjänster!OG$8,IF($AIG5=Tjänster!$NM$9,Tjänster!OG$9,IF($AIG5=Tjänster!$NM$10,Tjänster!OG$10,IF($AIG5=Tjänster!$NM$11,Tjänster!OG$11,IF($AIG5=Tjänster!$NM$12,Tjänster!OG$12,IF($AIG5=Tjänster!$NM$13,Tjänster!OG$13,IF($AIG5=Tjänster!$NM$14,Tjänster!OG$14,IF($AIG5=Tjänster!$NM$15,Tjänster!OG$15,IF($AIG5=Tjänster!$NM$16,Tjänster!OG$16,IF($AIG5=Tjänster!$NM$17,Tjänster!OG$17,IF($AIG5=Tjänster!$NM$18,Tjänster!OG$18,IF($AIG5=Tjänster!$NM$19,Tjänster!OG$19,IF($AIG5=Tjänster!$NM$20,Tjänster!OG$20,IF($AIG5=Tjänster!$NM$21,Tjänster!OG$21,IF($AIG5=Tjänster!$NM$22,Tjänster!OG$22,IF($AIG5=Tjänster!$NM$23,Tjänster!OG$23,IF($AIG5=Tjänster!$NM$24,Tjänster!OG$24,IF($AIG5=Tjänster!$NM$25,Tjänster!OG$25,IF($AIG5=Tjänster!$NM$26,Tjänster!OG$26,IF($AIG5=Tjänster!$NM$27,Tjänster!OG$27,IF($AIG5=Tjänster!$NM$28,Tjänster!OG$28,""))))))))))))))))))))))))))</f>
        <v/>
      </c>
      <c r="AKD5" s="36" t="str">
        <f t="shared" si="17"/>
        <v/>
      </c>
      <c r="AKE5" s="36" t="str">
        <f>IF($AKD5=Tjänster!$OI$3,Tjänster!OJ$3,IF($AKD5=Tjänster!$OI$4,Tjänster!OJ$4,IF($AKD5=Tjänster!$OI$5,Tjänster!OJ$5,IF($AKD5=Tjänster!$OI$6,Tjänster!OJ$6,IF($AKD5=Tjänster!$OI$7,Tjänster!OJ$7,IF($AKD5=Tjänster!$OI$8,Tjänster!OJ$8,IF($AKD5=Tjänster!$OI$9,Tjänster!OJ$9,IF($AKD5=Tjänster!$OI$10,Tjänster!OJ$10,IF($AKD5=Tjänster!$OI$11,Tjänster!OJ$11,IF($AKD5=Tjänster!$OI$12,Tjänster!OJ$12,IF($AKD5=Tjänster!$OI$13,Tjänster!OJ$13,IF($AKD5=Tjänster!$OI$14,Tjänster!OJ$14,IF($AKD5=Tjänster!$OI$15,Tjänster!OJ$15,IF($AKD5=Tjänster!$OI$16,Tjänster!OJ$16,IF($AKD5=Tjänster!$OI$17,Tjänster!OJ$17,IF($AKD5=Tjänster!$OI$18,Tjänster!OJ$18,IF($AKD5=Tjänster!$OI$19,Tjänster!OJ$19,IF($AKD5=Tjänster!$OI$20,Tjänster!OJ$20,IF($AKD5=Tjänster!$OI$21,Tjänster!OJ$21,IF($AKD5=Tjänster!$OI$22,Tjänster!OJ$22,IF($AKD5=Tjänster!$OI$23,Tjänster!OJ$23,IF($AKD5=Tjänster!$OI$24,Tjänster!OJ$24,IF($AKD5=Tjänster!$OI$25,Tjänster!OJ$25,IF($AKD5=Tjänster!$OI$26,Tjänster!OJ$26,IF($AKD5=Tjänster!$OI$27,Tjänster!OJ$27,IF($AKD5=Tjänster!$OI$28,Tjänster!OJ$28,""))))))))))))))))))))))))))</f>
        <v/>
      </c>
      <c r="AKF5" s="36" t="str">
        <f>IF($AKD5=Tjänster!$OI$3,Tjänster!OK$3,IF($AKD5=Tjänster!$OI$4,Tjänster!OK$4,IF($AKD5=Tjänster!$OI$5,Tjänster!OK$5,IF($AKD5=Tjänster!$OI$6,Tjänster!OK$6,IF($AKD5=Tjänster!$OI$7,Tjänster!OK$7,IF($AKD5=Tjänster!$OI$8,Tjänster!OK$8,IF($AKD5=Tjänster!$OI$9,Tjänster!OK$9,IF($AKD5=Tjänster!$OI$10,Tjänster!OK$10,IF($AKD5=Tjänster!$OI$11,Tjänster!OK$11,IF($AKD5=Tjänster!$OI$12,Tjänster!OK$12,IF($AKD5=Tjänster!$OI$13,Tjänster!OK$13,IF($AKD5=Tjänster!$OI$14,Tjänster!OK$14,IF($AKD5=Tjänster!$OI$15,Tjänster!OK$15,IF($AKD5=Tjänster!$OI$16,Tjänster!OK$16,IF($AKD5=Tjänster!$OI$17,Tjänster!OK$17,IF($AKD5=Tjänster!$OI$18,Tjänster!OK$18,IF($AKD5=Tjänster!$OI$19,Tjänster!OK$19,IF($AKD5=Tjänster!$OI$20,Tjänster!OK$20,IF($AKD5=Tjänster!$OI$21,Tjänster!OK$21,IF($AKD5=Tjänster!$OI$22,Tjänster!OK$22,IF($AKD5=Tjänster!$OI$23,Tjänster!OK$23,IF($AKD5=Tjänster!$OI$24,Tjänster!OK$24,IF($AKD5=Tjänster!$OI$25,Tjänster!OK$25,IF($AKD5=Tjänster!$OI$26,Tjänster!OK$26,IF($AKD5=Tjänster!$OI$27,Tjänster!OK$27,IF($AKD5=Tjänster!$OI$28,Tjänster!OK$28,""))))))))))))))))))))))))))</f>
        <v/>
      </c>
      <c r="AKG5" s="36" t="str">
        <f>IF($AKD5=Tjänster!$OI$3,Tjänster!OL$3,IF($AKD5=Tjänster!$OI$4,Tjänster!OL$4,IF($AKD5=Tjänster!$OI$5,Tjänster!OL$5,IF($AKD5=Tjänster!$OI$6,Tjänster!OL$6,IF($AKD5=Tjänster!$OI$7,Tjänster!OL$7,IF($AKD5=Tjänster!$OI$8,Tjänster!OL$8,IF($AKD5=Tjänster!$OI$9,Tjänster!OL$9,IF($AKD5=Tjänster!$OI$10,Tjänster!OL$10,IF($AKD5=Tjänster!$OI$11,Tjänster!OL$11,IF($AKD5=Tjänster!$OI$12,Tjänster!OL$12,IF($AKD5=Tjänster!$OI$13,Tjänster!OL$13,IF($AKD5=Tjänster!$OI$14,Tjänster!OL$14,IF($AKD5=Tjänster!$OI$15,Tjänster!OL$15,IF($AKD5=Tjänster!$OI$16,Tjänster!OL$16,IF($AKD5=Tjänster!$OI$17,Tjänster!OL$17,IF($AKD5=Tjänster!$OI$18,Tjänster!OL$18,IF($AKD5=Tjänster!$OI$19,Tjänster!OL$19,IF($AKD5=Tjänster!$OI$20,Tjänster!OL$20,IF($AKD5=Tjänster!$OI$21,Tjänster!OL$21,IF($AKD5=Tjänster!$OI$22,Tjänster!OL$22,IF($AKD5=Tjänster!$OI$23,Tjänster!OL$23,IF($AKD5=Tjänster!$OI$24,Tjänster!OL$24,IF($AKD5=Tjänster!$OI$25,Tjänster!OL$25,IF($AKD5=Tjänster!$OI$26,Tjänster!OL$26,IF($AKD5=Tjänster!$OI$27,Tjänster!OL$27,IF($AKD5=Tjänster!$OI$28,Tjänster!OL$28,""))))))))))))))))))))))))))</f>
        <v/>
      </c>
      <c r="AKH5" s="36" t="str">
        <f>IF($AKD5=Tjänster!$OI$3,Tjänster!OM$3,IF($AKD5=Tjänster!$OI$4,Tjänster!OM$4,IF($AKD5=Tjänster!$OI$5,Tjänster!OM$5,IF($AKD5=Tjänster!$OI$6,Tjänster!OM$6,IF($AKD5=Tjänster!$OI$7,Tjänster!OM$7,IF($AKD5=Tjänster!$OI$8,Tjänster!OM$8,IF($AKD5=Tjänster!$OI$9,Tjänster!OM$9,IF($AKD5=Tjänster!$OI$10,Tjänster!OM$10,IF($AKD5=Tjänster!$OI$11,Tjänster!OM$11,IF($AKD5=Tjänster!$OI$12,Tjänster!OM$12,IF($AKD5=Tjänster!$OI$13,Tjänster!OM$13,IF($AKD5=Tjänster!$OI$14,Tjänster!OM$14,IF($AKD5=Tjänster!$OI$15,Tjänster!OM$15,IF($AKD5=Tjänster!$OI$16,Tjänster!OM$16,IF($AKD5=Tjänster!$OI$17,Tjänster!OM$17,IF($AKD5=Tjänster!$OI$18,Tjänster!OM$18,IF($AKD5=Tjänster!$OI$19,Tjänster!OM$19,IF($AKD5=Tjänster!$OI$20,Tjänster!OM$20,IF($AKD5=Tjänster!$OI$21,Tjänster!OM$21,IF($AKD5=Tjänster!$OI$22,Tjänster!OM$22,IF($AKD5=Tjänster!$OI$23,Tjänster!OM$23,IF($AKD5=Tjänster!$OI$24,Tjänster!OM$24,IF($AKD5=Tjänster!$OI$25,Tjänster!OM$25,IF($AKD5=Tjänster!$OI$26,Tjänster!OM$26,IF($AKD5=Tjänster!$OI$27,Tjänster!OM$27,IF($AKD5=Tjänster!$OI$28,Tjänster!OM$28,""))))))))))))))))))))))))))</f>
        <v/>
      </c>
      <c r="AKI5" s="36" t="str">
        <f>IF($AKD5=Tjänster!$OI$3,Tjänster!ON$3,IF($AKD5=Tjänster!$OI$4,Tjänster!ON$4,IF($AKD5=Tjänster!$OI$5,Tjänster!ON$5,IF($AKD5=Tjänster!$OI$6,Tjänster!ON$6,IF($AKD5=Tjänster!$OI$7,Tjänster!ON$7,IF($AKD5=Tjänster!$OI$8,Tjänster!ON$8,IF($AKD5=Tjänster!$OI$9,Tjänster!ON$9,IF($AKD5=Tjänster!$OI$10,Tjänster!ON$10,IF($AKD5=Tjänster!$OI$11,Tjänster!ON$11,IF($AKD5=Tjänster!$OI$12,Tjänster!ON$12,IF($AKD5=Tjänster!$OI$13,Tjänster!ON$13,IF($AKD5=Tjänster!$OI$14,Tjänster!ON$14,IF($AKD5=Tjänster!$OI$15,Tjänster!ON$15,IF($AKD5=Tjänster!$OI$16,Tjänster!ON$16,IF($AKD5=Tjänster!$OI$17,Tjänster!ON$17,IF($AKD5=Tjänster!$OI$18,Tjänster!ON$18,IF($AKD5=Tjänster!$OI$19,Tjänster!ON$19,IF($AKD5=Tjänster!$OI$20,Tjänster!ON$20,IF($AKD5=Tjänster!$OI$21,Tjänster!ON$21,IF($AKD5=Tjänster!$OI$22,Tjänster!ON$22,IF($AKD5=Tjänster!$OI$23,Tjänster!ON$23,IF($AKD5=Tjänster!$OI$24,Tjänster!ON$24,IF($AKD5=Tjänster!$OI$25,Tjänster!ON$25,IF($AKD5=Tjänster!$OI$26,Tjänster!ON$26,IF($AKD5=Tjänster!$OI$27,Tjänster!ON$27,IF($AKD5=Tjänster!$OI$28,Tjänster!ON$28,""))))))))))))))))))))))))))</f>
        <v/>
      </c>
      <c r="AKJ5" s="36" t="str">
        <f>IF($AKD5=Tjänster!$OI$3,Tjänster!OO$3,IF($AKD5=Tjänster!$OI$4,Tjänster!OO$4,IF($AKD5=Tjänster!$OI$5,Tjänster!OO$5,IF($AKD5=Tjänster!$OI$6,Tjänster!OO$6,IF($AKD5=Tjänster!$OI$7,Tjänster!OO$7,IF($AKD5=Tjänster!$OI$8,Tjänster!OO$8,IF($AKD5=Tjänster!$OI$9,Tjänster!OO$9,IF($AKD5=Tjänster!$OI$10,Tjänster!OO$10,IF($AKD5=Tjänster!$OI$11,Tjänster!OO$11,IF($AKD5=Tjänster!$OI$12,Tjänster!OO$12,IF($AKD5=Tjänster!$OI$13,Tjänster!OO$13,IF($AKD5=Tjänster!$OI$14,Tjänster!OO$14,IF($AKD5=Tjänster!$OI$15,Tjänster!OO$15,IF($AKD5=Tjänster!$OI$16,Tjänster!OO$16,IF($AKD5=Tjänster!$OI$17,Tjänster!OO$17,IF($AKD5=Tjänster!$OI$18,Tjänster!OO$18,IF($AKD5=Tjänster!$OI$19,Tjänster!OO$19,IF($AKD5=Tjänster!$OI$20,Tjänster!OO$20,IF($AKD5=Tjänster!$OI$21,Tjänster!OO$21,IF($AKD5=Tjänster!$OI$22,Tjänster!OO$22,IF($AKD5=Tjänster!$OI$23,Tjänster!OO$23,IF($AKD5=Tjänster!$OI$24,Tjänster!OO$24,IF($AKD5=Tjänster!$OI$25,Tjänster!OO$25,IF($AKD5=Tjänster!$OI$26,Tjänster!OO$26,IF($AKD5=Tjänster!$OI$27,Tjänster!OO$27,IF($AKD5=Tjänster!$OI$28,Tjänster!OO$28,""))))))))))))))))))))))))))</f>
        <v/>
      </c>
      <c r="AKK5" s="36" t="str">
        <f>IF($AKD5=Tjänster!$OI$3,Tjänster!OP$3,IF($AKD5=Tjänster!$OI$4,Tjänster!OP$4,IF($AKD5=Tjänster!$OI$5,Tjänster!OP$5,IF($AKD5=Tjänster!$OI$6,Tjänster!OP$6,IF($AKD5=Tjänster!$OI$7,Tjänster!OP$7,IF($AKD5=Tjänster!$OI$8,Tjänster!OP$8,IF($AKD5=Tjänster!$OI$9,Tjänster!OP$9,IF($AKD5=Tjänster!$OI$10,Tjänster!OP$10,IF($AKD5=Tjänster!$OI$11,Tjänster!OP$11,IF($AKD5=Tjänster!$OI$12,Tjänster!OP$12,IF($AKD5=Tjänster!$OI$13,Tjänster!OP$13,IF($AKD5=Tjänster!$OI$14,Tjänster!OP$14,IF($AKD5=Tjänster!$OI$15,Tjänster!OP$15,IF($AKD5=Tjänster!$OI$16,Tjänster!OP$16,IF($AKD5=Tjänster!$OI$17,Tjänster!OP$17,IF($AKD5=Tjänster!$OI$18,Tjänster!OP$18,IF($AKD5=Tjänster!$OI$19,Tjänster!OP$19,IF($AKD5=Tjänster!$OI$20,Tjänster!OP$20,IF($AKD5=Tjänster!$OI$21,Tjänster!OP$21,IF($AKD5=Tjänster!$OI$22,Tjänster!OP$22,IF($AKD5=Tjänster!$OI$23,Tjänster!OP$23,IF($AKD5=Tjänster!$OI$24,Tjänster!OP$24,IF($AKD5=Tjänster!$OI$25,Tjänster!OP$25,IF($AKD5=Tjänster!$OI$26,Tjänster!OP$26,IF($AKD5=Tjänster!$OI$27,Tjänster!OP$27,IF($AKD5=Tjänster!$OI$28,Tjänster!OP$28,""))))))))))))))))))))))))))</f>
        <v/>
      </c>
      <c r="AKL5" s="36" t="str">
        <f>IF($AKD5=Tjänster!$OI$3,Tjänster!OQ$3,IF($AKD5=Tjänster!$OI$4,Tjänster!OQ$4,IF($AKD5=Tjänster!$OI$5,Tjänster!OQ$5,IF($AKD5=Tjänster!$OI$6,Tjänster!OQ$6,IF($AKD5=Tjänster!$OI$7,Tjänster!OQ$7,IF($AKD5=Tjänster!$OI$8,Tjänster!OQ$8,IF($AKD5=Tjänster!$OI$9,Tjänster!OQ$9,IF($AKD5=Tjänster!$OI$10,Tjänster!OQ$10,IF($AKD5=Tjänster!$OI$11,Tjänster!OQ$11,IF($AKD5=Tjänster!$OI$12,Tjänster!OQ$12,IF($AKD5=Tjänster!$OI$13,Tjänster!OQ$13,IF($AKD5=Tjänster!$OI$14,Tjänster!OQ$14,IF($AKD5=Tjänster!$OI$15,Tjänster!OQ$15,IF($AKD5=Tjänster!$OI$16,Tjänster!OQ$16,IF($AKD5=Tjänster!$OI$17,Tjänster!OQ$17,IF($AKD5=Tjänster!$OI$18,Tjänster!OQ$18,IF($AKD5=Tjänster!$OI$19,Tjänster!OQ$19,IF($AKD5=Tjänster!$OI$20,Tjänster!OQ$20,IF($AKD5=Tjänster!$OI$21,Tjänster!OQ$21,IF($AKD5=Tjänster!$OI$22,Tjänster!OQ$22,IF($AKD5=Tjänster!$OI$23,Tjänster!OQ$23,IF($AKD5=Tjänster!$OI$24,Tjänster!OQ$24,IF($AKD5=Tjänster!$OI$25,Tjänster!OQ$25,IF($AKD5=Tjänster!$OI$26,Tjänster!OQ$26,IF($AKD5=Tjänster!$OI$27,Tjänster!OQ$27,IF($AKD5=Tjänster!$OI$28,Tjänster!OQ$28,""))))))))))))))))))))))))))</f>
        <v/>
      </c>
      <c r="AKM5" s="36" t="str">
        <f>IF($AKD5=Tjänster!$OI$3,Tjänster!OR$3,IF($AKD5=Tjänster!$OI$4,Tjänster!OR$4,IF($AKD5=Tjänster!$OI$5,Tjänster!OR$5,IF($AKD5=Tjänster!$OI$6,Tjänster!OR$6,IF($AKD5=Tjänster!$OI$7,Tjänster!OR$7,IF($AKD5=Tjänster!$OI$8,Tjänster!OR$8,IF($AKD5=Tjänster!$OI$9,Tjänster!OR$9,IF($AKD5=Tjänster!$OI$10,Tjänster!OR$10,IF($AKD5=Tjänster!$OI$11,Tjänster!OR$11,IF($AKD5=Tjänster!$OI$12,Tjänster!OR$12,IF($AKD5=Tjänster!$OI$13,Tjänster!OR$13,IF($AKD5=Tjänster!$OI$14,Tjänster!OR$14,IF($AKD5=Tjänster!$OI$15,Tjänster!OR$15,IF($AKD5=Tjänster!$OI$16,Tjänster!OR$16,IF($AKD5=Tjänster!$OI$17,Tjänster!OR$17,IF($AKD5=Tjänster!$OI$18,Tjänster!OR$18,IF($AKD5=Tjänster!$OI$19,Tjänster!OR$19,IF($AKD5=Tjänster!$OI$20,Tjänster!OR$20,IF($AKD5=Tjänster!$OI$21,Tjänster!OR$21,IF($AKD5=Tjänster!$OI$22,Tjänster!OR$22,IF($AKD5=Tjänster!$OI$23,Tjänster!OR$23,IF($AKD5=Tjänster!$OI$24,Tjänster!OR$24,IF($AKD5=Tjänster!$OI$25,Tjänster!OR$25,IF($AKD5=Tjänster!$OI$26,Tjänster!OR$26,IF($AKD5=Tjänster!$OI$27,Tjänster!OR$27,IF($AKD5=Tjänster!$OI$28,Tjänster!OR$28,""))))))))))))))))))))))))))</f>
        <v/>
      </c>
      <c r="AKN5" s="36" t="str">
        <f>IF($AKD5=Tjänster!$OI$3,Tjänster!OS$3,IF($AKD5=Tjänster!$OI$4,Tjänster!OS$4,IF($AKD5=Tjänster!$OI$5,Tjänster!OS$5,IF($AKD5=Tjänster!$OI$6,Tjänster!OS$6,IF($AKD5=Tjänster!$OI$7,Tjänster!OS$7,IF($AKD5=Tjänster!$OI$8,Tjänster!OS$8,IF($AKD5=Tjänster!$OI$9,Tjänster!OS$9,IF($AKD5=Tjänster!$OI$10,Tjänster!OS$10,IF($AKD5=Tjänster!$OI$11,Tjänster!OS$11,IF($AKD5=Tjänster!$OI$12,Tjänster!OS$12,IF($AKD5=Tjänster!$OI$13,Tjänster!OS$13,IF($AKD5=Tjänster!$OI$14,Tjänster!OS$14,IF($AKD5=Tjänster!$OI$15,Tjänster!OS$15,IF($AKD5=Tjänster!$OI$16,Tjänster!OS$16,IF($AKD5=Tjänster!$OI$17,Tjänster!OS$17,IF($AKD5=Tjänster!$OI$18,Tjänster!OS$18,IF($AKD5=Tjänster!$OI$19,Tjänster!OS$19,IF($AKD5=Tjänster!$OI$20,Tjänster!OS$20,IF($AKD5=Tjänster!$OI$21,Tjänster!OS$21,IF($AKD5=Tjänster!$OI$22,Tjänster!OS$22,IF($AKD5=Tjänster!$OI$23,Tjänster!OS$23,IF($AKD5=Tjänster!$OI$24,Tjänster!OS$24,IF($AKD5=Tjänster!$OI$25,Tjänster!OS$25,IF($AKD5=Tjänster!$OI$26,Tjänster!OS$26,IF($AKD5=Tjänster!$OI$27,Tjänster!OS$27,IF($AKD5=Tjänster!$OI$28,Tjänster!OS$28,""))))))))))))))))))))))))))</f>
        <v/>
      </c>
      <c r="AKO5" s="36" t="str">
        <f>IF($AKD5=Tjänster!$OI$3,Tjänster!OT$3,IF($AKD5=Tjänster!$OI$4,Tjänster!OT$4,IF($AKD5=Tjänster!$OI$5,Tjänster!OT$5,IF($AKD5=Tjänster!$OI$6,Tjänster!OT$6,IF($AKD5=Tjänster!$OI$7,Tjänster!OT$7,IF($AKD5=Tjänster!$OI$8,Tjänster!OT$8,IF($AKD5=Tjänster!$OI$9,Tjänster!OT$9,IF($AKD5=Tjänster!$OI$10,Tjänster!OT$10,IF($AKD5=Tjänster!$OI$11,Tjänster!OT$11,IF($AKD5=Tjänster!$OI$12,Tjänster!OT$12,IF($AKD5=Tjänster!$OI$13,Tjänster!OT$13,IF($AKD5=Tjänster!$OI$14,Tjänster!OT$14,IF($AKD5=Tjänster!$OI$15,Tjänster!OT$15,IF($AKD5=Tjänster!$OI$16,Tjänster!OT$16,IF($AKD5=Tjänster!$OI$17,Tjänster!OT$17,IF($AKD5=Tjänster!$OI$18,Tjänster!OT$18,IF($AKD5=Tjänster!$OI$19,Tjänster!OT$19,IF($AKD5=Tjänster!$OI$20,Tjänster!OT$20,IF($AKD5=Tjänster!$OI$21,Tjänster!OT$21,IF($AKD5=Tjänster!$OI$22,Tjänster!OT$22,IF($AKD5=Tjänster!$OI$23,Tjänster!OT$23,IF($AKD5=Tjänster!$OI$24,Tjänster!OT$24,IF($AKD5=Tjänster!$OI$25,Tjänster!OT$25,IF($AKD5=Tjänster!$OI$26,Tjänster!OT$26,IF($AKD5=Tjänster!$OI$27,Tjänster!OT$27,IF($AKD5=Tjänster!$OI$28,Tjänster!OT$28,""))))))))))))))))))))))))))</f>
        <v/>
      </c>
      <c r="AKP5" s="36" t="str">
        <f>IF($AKD5=Tjänster!$OI$3,Tjänster!OU$3,IF($AKD5=Tjänster!$OI$4,Tjänster!OU$4,IF($AKD5=Tjänster!$OI$5,Tjänster!OU$5,IF($AKD5=Tjänster!$OI$6,Tjänster!OU$6,IF($AKD5=Tjänster!$OI$7,Tjänster!OU$7,IF($AKD5=Tjänster!$OI$8,Tjänster!OU$8,IF($AKD5=Tjänster!$OI$9,Tjänster!OU$9,IF($AKD5=Tjänster!$OI$10,Tjänster!OU$10,IF($AKD5=Tjänster!$OI$11,Tjänster!OU$11,IF($AKD5=Tjänster!$OI$12,Tjänster!OU$12,IF($AKD5=Tjänster!$OI$13,Tjänster!OU$13,IF($AKD5=Tjänster!$OI$14,Tjänster!OU$14,IF($AKD5=Tjänster!$OI$15,Tjänster!OU$15,IF($AKD5=Tjänster!$OI$16,Tjänster!OU$16,IF($AKD5=Tjänster!$OI$17,Tjänster!OU$17,IF($AKD5=Tjänster!$OI$18,Tjänster!OU$18,IF($AKD5=Tjänster!$OI$19,Tjänster!OU$19,IF($AKD5=Tjänster!$OI$20,Tjänster!OU$20,IF($AKD5=Tjänster!$OI$21,Tjänster!OU$21,IF($AKD5=Tjänster!$OI$22,Tjänster!OU$22,IF($AKD5=Tjänster!$OI$23,Tjänster!OU$23,IF($AKD5=Tjänster!$OI$24,Tjänster!OU$24,IF($AKD5=Tjänster!$OI$25,Tjänster!OU$25,IF($AKD5=Tjänster!$OI$26,Tjänster!OU$26,IF($AKD5=Tjänster!$OI$27,Tjänster!OU$27,IF($AKD5=Tjänster!$OI$28,Tjänster!OU$28,""))))))))))))))))))))))))))</f>
        <v/>
      </c>
      <c r="AKQ5" s="36" t="str">
        <f>IF($AKD5=Tjänster!$OI$3,Tjänster!OV$3,IF($AKD5=Tjänster!$OI$4,Tjänster!OV$4,IF($AKD5=Tjänster!$OI$5,Tjänster!OV$5,IF($AKD5=Tjänster!$OI$6,Tjänster!OV$6,IF($AKD5=Tjänster!$OI$7,Tjänster!OV$7,IF($AKD5=Tjänster!$OI$8,Tjänster!OV$8,IF($AKD5=Tjänster!$OI$9,Tjänster!OV$9,IF($AKD5=Tjänster!$OI$10,Tjänster!OV$10,IF($AKD5=Tjänster!$OI$11,Tjänster!OV$11,IF($AKD5=Tjänster!$OI$12,Tjänster!OV$12,IF($AKD5=Tjänster!$OI$13,Tjänster!OV$13,IF($AKD5=Tjänster!$OI$14,Tjänster!OV$14,IF($AKD5=Tjänster!$OI$15,Tjänster!OV$15,IF($AKD5=Tjänster!$OI$16,Tjänster!OV$16,IF($AKD5=Tjänster!$OI$17,Tjänster!OV$17,IF($AKD5=Tjänster!$OI$18,Tjänster!OV$18,IF($AKD5=Tjänster!$OI$19,Tjänster!OV$19,IF($AKD5=Tjänster!$OI$20,Tjänster!OV$20,IF($AKD5=Tjänster!$OI$21,Tjänster!OV$21,IF($AKD5=Tjänster!$OI$22,Tjänster!OV$22,IF($AKD5=Tjänster!$OI$23,Tjänster!OV$23,IF($AKD5=Tjänster!$OI$24,Tjänster!OV$24,IF($AKD5=Tjänster!$OI$25,Tjänster!OV$25,IF($AKD5=Tjänster!$OI$26,Tjänster!OV$26,IF($AKD5=Tjänster!$OI$27,Tjänster!OV$27,IF($AKD5=Tjänster!$OI$28,Tjänster!OV$28,""))))))))))))))))))))))))))</f>
        <v/>
      </c>
      <c r="AKR5" s="36" t="str">
        <f>IF($AKD5=Tjänster!$OI$3,Tjänster!OW$3,IF($AKD5=Tjänster!$OI$4,Tjänster!OW$4,IF($AKD5=Tjänster!$OI$5,Tjänster!OW$5,IF($AKD5=Tjänster!$OI$6,Tjänster!OW$6,IF($AKD5=Tjänster!$OI$7,Tjänster!OW$7,IF($AKD5=Tjänster!$OI$8,Tjänster!OW$8,IF($AKD5=Tjänster!$OI$9,Tjänster!OW$9,IF($AKD5=Tjänster!$OI$10,Tjänster!OW$10,IF($AKD5=Tjänster!$OI$11,Tjänster!OW$11,IF($AKD5=Tjänster!$OI$12,Tjänster!OW$12,IF($AKD5=Tjänster!$OI$13,Tjänster!OW$13,IF($AKD5=Tjänster!$OI$14,Tjänster!OW$14,IF($AKD5=Tjänster!$OI$15,Tjänster!OW$15,IF($AKD5=Tjänster!$OI$16,Tjänster!OW$16,IF($AKD5=Tjänster!$OI$17,Tjänster!OW$17,IF($AKD5=Tjänster!$OI$18,Tjänster!OW$18,IF($AKD5=Tjänster!$OI$19,Tjänster!OW$19,IF($AKD5=Tjänster!$OI$20,Tjänster!OW$20,IF($AKD5=Tjänster!$OI$21,Tjänster!OW$21,IF($AKD5=Tjänster!$OI$22,Tjänster!OW$22,IF($AKD5=Tjänster!$OI$23,Tjänster!OW$23,IF($AKD5=Tjänster!$OI$24,Tjänster!OW$24,IF($AKD5=Tjänster!$OI$25,Tjänster!OW$25,IF($AKD5=Tjänster!$OI$26,Tjänster!OW$26,IF($AKD5=Tjänster!$OI$27,Tjänster!OW$27,IF($AKD5=Tjänster!$OI$28,Tjänster!OW$28,""))))))))))))))))))))))))))</f>
        <v/>
      </c>
      <c r="AKS5" s="36" t="str">
        <f>IF($AKD5=Tjänster!$OI$3,Tjänster!OX$3,IF($AKD5=Tjänster!$OI$4,Tjänster!OX$4,IF($AKD5=Tjänster!$OI$5,Tjänster!OX$5,IF($AKD5=Tjänster!$OI$6,Tjänster!OX$6,IF($AKD5=Tjänster!$OI$7,Tjänster!OX$7,IF($AKD5=Tjänster!$OI$8,Tjänster!OX$8,IF($AKD5=Tjänster!$OI$9,Tjänster!OX$9,IF($AKD5=Tjänster!$OI$10,Tjänster!OX$10,IF($AKD5=Tjänster!$OI$11,Tjänster!OX$11,IF($AKD5=Tjänster!$OI$12,Tjänster!OX$12,IF($AKD5=Tjänster!$OI$13,Tjänster!OX$13,IF($AKD5=Tjänster!$OI$14,Tjänster!OX$14,IF($AKD5=Tjänster!$OI$15,Tjänster!OX$15,IF($AKD5=Tjänster!$OI$16,Tjänster!OX$16,IF($AKD5=Tjänster!$OI$17,Tjänster!OX$17,IF($AKD5=Tjänster!$OI$18,Tjänster!OX$18,IF($AKD5=Tjänster!$OI$19,Tjänster!OX$19,IF($AKD5=Tjänster!$OI$20,Tjänster!OX$20,IF($AKD5=Tjänster!$OI$21,Tjänster!OX$21,IF($AKD5=Tjänster!$OI$22,Tjänster!OX$22,IF($AKD5=Tjänster!$OI$23,Tjänster!OX$23,IF($AKD5=Tjänster!$OI$24,Tjänster!OX$24,IF($AKD5=Tjänster!$OI$25,Tjänster!OX$25,IF($AKD5=Tjänster!$OI$26,Tjänster!OX$26,IF($AKD5=Tjänster!$OI$27,Tjänster!OX$27,IF($AKD5=Tjänster!$OI$28,Tjänster!OX$28,""))))))))))))))))))))))))))</f>
        <v/>
      </c>
      <c r="AKT5" s="36" t="str">
        <f>IF($AKD5=Tjänster!$OI$3,Tjänster!OY$3,IF($AKD5=Tjänster!$OI$4,Tjänster!OY$4,IF($AKD5=Tjänster!$OI$5,Tjänster!OY$5,IF($AKD5=Tjänster!$OI$6,Tjänster!OY$6,IF($AKD5=Tjänster!$OI$7,Tjänster!OY$7,IF($AKD5=Tjänster!$OI$8,Tjänster!OY$8,IF($AKD5=Tjänster!$OI$9,Tjänster!OY$9,IF($AKD5=Tjänster!$OI$10,Tjänster!OY$10,IF($AKD5=Tjänster!$OI$11,Tjänster!OY$11,IF($AKD5=Tjänster!$OI$12,Tjänster!OY$12,IF($AKD5=Tjänster!$OI$13,Tjänster!OY$13,IF($AKD5=Tjänster!$OI$14,Tjänster!OY$14,IF($AKD5=Tjänster!$OI$15,Tjänster!OY$15,IF($AKD5=Tjänster!$OI$16,Tjänster!OY$16,IF($AKD5=Tjänster!$OI$17,Tjänster!OY$17,IF($AKD5=Tjänster!$OI$18,Tjänster!OY$18,IF($AKD5=Tjänster!$OI$19,Tjänster!OY$19,IF($AKD5=Tjänster!$OI$20,Tjänster!OY$20,IF($AKD5=Tjänster!$OI$21,Tjänster!OY$21,IF($AKD5=Tjänster!$OI$22,Tjänster!OY$22,IF($AKD5=Tjänster!$OI$23,Tjänster!OY$23,IF($AKD5=Tjänster!$OI$24,Tjänster!OY$24,IF($AKD5=Tjänster!$OI$25,Tjänster!OY$25,IF($AKD5=Tjänster!$OI$26,Tjänster!OY$26,IF($AKD5=Tjänster!$OI$27,Tjänster!OY$27,IF($AKD5=Tjänster!$OI$28,Tjänster!OY$28,""))))))))))))))))))))))))))</f>
        <v/>
      </c>
      <c r="AKU5" s="36" t="str">
        <f>IF($AKD5=Tjänster!$OI$3,Tjänster!OZ$3,IF($AKD5=Tjänster!$OI$4,Tjänster!OZ$4,IF($AKD5=Tjänster!$OI$5,Tjänster!OZ$5,IF($AKD5=Tjänster!$OI$6,Tjänster!OZ$6,IF($AKD5=Tjänster!$OI$7,Tjänster!OZ$7,IF($AKD5=Tjänster!$OI$8,Tjänster!OZ$8,IF($AKD5=Tjänster!$OI$9,Tjänster!OZ$9,IF($AKD5=Tjänster!$OI$10,Tjänster!OZ$10,IF($AKD5=Tjänster!$OI$11,Tjänster!OZ$11,IF($AKD5=Tjänster!$OI$12,Tjänster!OZ$12,IF($AKD5=Tjänster!$OI$13,Tjänster!OZ$13,IF($AKD5=Tjänster!$OI$14,Tjänster!OZ$14,IF($AKD5=Tjänster!$OI$15,Tjänster!OZ$15,IF($AKD5=Tjänster!$OI$16,Tjänster!OZ$16,IF($AKD5=Tjänster!$OI$17,Tjänster!OZ$17,IF($AKD5=Tjänster!$OI$18,Tjänster!OZ$18,IF($AKD5=Tjänster!$OI$19,Tjänster!OZ$19,IF($AKD5=Tjänster!$OI$20,Tjänster!OZ$20,IF($AKD5=Tjänster!$OI$21,Tjänster!OZ$21,IF($AKD5=Tjänster!$OI$22,Tjänster!OZ$22,IF($AKD5=Tjänster!$OI$23,Tjänster!OZ$23,IF($AKD5=Tjänster!$OI$24,Tjänster!OZ$24,IF($AKD5=Tjänster!$OI$25,Tjänster!OZ$25,IF($AKD5=Tjänster!$OI$26,Tjänster!OZ$26,IF($AKD5=Tjänster!$OI$27,Tjänster!OZ$27,IF($AKD5=Tjänster!$OI$28,Tjänster!OZ$28,""))))))))))))))))))))))))))</f>
        <v/>
      </c>
      <c r="AKV5" s="36" t="str">
        <f>IF($AKD5=Tjänster!$OI$3,Tjänster!PA$3,IF($AKD5=Tjänster!$OI$4,Tjänster!PA$4,IF($AKD5=Tjänster!$OI$5,Tjänster!PA$5,IF($AKD5=Tjänster!$OI$6,Tjänster!PA$6,IF($AKD5=Tjänster!$OI$7,Tjänster!PA$7,IF($AKD5=Tjänster!$OI$8,Tjänster!PA$8,IF($AKD5=Tjänster!$OI$9,Tjänster!PA$9,IF($AKD5=Tjänster!$OI$10,Tjänster!PA$10,IF($AKD5=Tjänster!$OI$11,Tjänster!PA$11,IF($AKD5=Tjänster!$OI$12,Tjänster!PA$12,IF($AKD5=Tjänster!$OI$13,Tjänster!PA$13,IF($AKD5=Tjänster!$OI$14,Tjänster!PA$14,IF($AKD5=Tjänster!$OI$15,Tjänster!PA$15,IF($AKD5=Tjänster!$OI$16,Tjänster!PA$16,IF($AKD5=Tjänster!$OI$17,Tjänster!PA$17,IF($AKD5=Tjänster!$OI$18,Tjänster!PA$18,IF($AKD5=Tjänster!$OI$19,Tjänster!PA$19,IF($AKD5=Tjänster!$OI$20,Tjänster!PA$20,IF($AKD5=Tjänster!$OI$21,Tjänster!PA$21,IF($AKD5=Tjänster!$OI$22,Tjänster!PA$22,IF($AKD5=Tjänster!$OI$23,Tjänster!PA$23,IF($AKD5=Tjänster!$OI$24,Tjänster!PA$24,IF($AKD5=Tjänster!$OI$25,Tjänster!PA$25,IF($AKD5=Tjänster!$OI$26,Tjänster!PA$26,IF($AKD5=Tjänster!$OI$27,Tjänster!PA$27,IF($AKD5=Tjänster!$OI$28,Tjänster!PA$28,""))))))))))))))))))))))))))</f>
        <v/>
      </c>
      <c r="AKW5" s="36" t="str">
        <f>IF($AKD5=Tjänster!$OI$3,Tjänster!PB$3,IF($AKD5=Tjänster!$OI$4,Tjänster!PB$4,IF($AKD5=Tjänster!$OI$5,Tjänster!PB$5,IF($AKD5=Tjänster!$OI$6,Tjänster!PB$6,IF($AKD5=Tjänster!$OI$7,Tjänster!PB$7,IF($AKD5=Tjänster!$OI$8,Tjänster!PB$8,IF($AKD5=Tjänster!$OI$9,Tjänster!PB$9,IF($AKD5=Tjänster!$OI$10,Tjänster!PB$10,IF($AKD5=Tjänster!$OI$11,Tjänster!PB$11,IF($AKD5=Tjänster!$OI$12,Tjänster!PB$12,IF($AKD5=Tjänster!$OI$13,Tjänster!PB$13,IF($AKD5=Tjänster!$OI$14,Tjänster!PB$14,IF($AKD5=Tjänster!$OI$15,Tjänster!PB$15,IF($AKD5=Tjänster!$OI$16,Tjänster!PB$16,IF($AKD5=Tjänster!$OI$17,Tjänster!PB$17,IF($AKD5=Tjänster!$OI$18,Tjänster!PB$18,IF($AKD5=Tjänster!$OI$19,Tjänster!PB$19,IF($AKD5=Tjänster!$OI$20,Tjänster!PB$20,IF($AKD5=Tjänster!$OI$21,Tjänster!PB$21,IF($AKD5=Tjänster!$OI$22,Tjänster!PB$22,IF($AKD5=Tjänster!$OI$23,Tjänster!PB$23,IF($AKD5=Tjänster!$OI$24,Tjänster!PB$24,IF($AKD5=Tjänster!$OI$25,Tjänster!PB$25,IF($AKD5=Tjänster!$OI$26,Tjänster!PB$26,IF($AKD5=Tjänster!$OI$27,Tjänster!PB$27,IF($AKD5=Tjänster!$OI$28,Tjänster!PB$28,""))))))))))))))))))))))))))</f>
        <v/>
      </c>
      <c r="AKX5" s="36" t="str">
        <f>IF($AKD5=Tjänster!$OI$3,Tjänster!PC$3,IF($AKD5=Tjänster!$OI$4,Tjänster!PC$4,IF($AKD5=Tjänster!$OI$5,Tjänster!PC$5,IF($AKD5=Tjänster!$OI$6,Tjänster!PC$6,IF($AKD5=Tjänster!$OI$7,Tjänster!PC$7,IF($AKD5=Tjänster!$OI$8,Tjänster!PC$8,IF($AKD5=Tjänster!$OI$9,Tjänster!PC$9,IF($AKD5=Tjänster!$OI$10,Tjänster!PC$10,IF($AKD5=Tjänster!$OI$11,Tjänster!PC$11,IF($AKD5=Tjänster!$OI$12,Tjänster!PC$12,IF($AKD5=Tjänster!$OI$13,Tjänster!PC$13,IF($AKD5=Tjänster!$OI$14,Tjänster!PC$14,IF($AKD5=Tjänster!$OI$15,Tjänster!PC$15,IF($AKD5=Tjänster!$OI$16,Tjänster!PC$16,IF($AKD5=Tjänster!$OI$17,Tjänster!PC$17,IF($AKD5=Tjänster!$OI$18,Tjänster!PC$18,IF($AKD5=Tjänster!$OI$19,Tjänster!PC$19,IF($AKD5=Tjänster!$OI$20,Tjänster!PC$20,IF($AKD5=Tjänster!$OI$21,Tjänster!PC$21,IF($AKD5=Tjänster!$OI$22,Tjänster!PC$22,IF($AKD5=Tjänster!$OI$23,Tjänster!PC$23,IF($AKD5=Tjänster!$OI$24,Tjänster!PC$24,IF($AKD5=Tjänster!$OI$25,Tjänster!PC$25,IF($AKD5=Tjänster!$OI$26,Tjänster!PC$26,IF($AKD5=Tjänster!$OI$27,Tjänster!PC$27,IF($AKD5=Tjänster!$OI$28,Tjänster!PC$28,""))))))))))))))))))))))))))</f>
        <v/>
      </c>
      <c r="AMA5" s="36" t="str">
        <f t="shared" si="18"/>
        <v/>
      </c>
      <c r="AMB5" s="36" t="str">
        <f>IF($AMA5=Tjänster!$PE$3,Tjänster!PF$3,IF($AMA5=Tjänster!$PE$4,Tjänster!PF$4,IF($AMA5=Tjänster!$PE$5,Tjänster!PF$5,IF($AMA5=Tjänster!$PE$6,Tjänster!PF$6,IF($AMA5=Tjänster!$PE$7,Tjänster!PF$7,IF($AMA5=Tjänster!$PE$8,Tjänster!PF$8,IF($AMA5=Tjänster!$PE$9,Tjänster!PF$9,IF($AMA5=Tjänster!$PE$10,Tjänster!PF$10,IF($AMA5=Tjänster!$PE$11,Tjänster!PF$11,IF($AMA5=Tjänster!$PE$12,Tjänster!PF$12,IF($AMA5=Tjänster!$PE$13,Tjänster!PF$13,IF($AMA5=Tjänster!$PE$14,Tjänster!PF$14,IF($AMA5=Tjänster!$PE$15,Tjänster!PF$15,IF($AMA5=Tjänster!$PE$16,Tjänster!PF$16,IF($AMA5=Tjänster!$PE$17,Tjänster!PF$17,IF($AMA5=Tjänster!$PE$18,Tjänster!PF$18,IF($AMA5=Tjänster!$PE$19,Tjänster!PF$19,IF($AMA5=Tjänster!$PE$20,Tjänster!PF$20,IF($AMA5=Tjänster!$PE$21,Tjänster!PF$21,IF($AMA5=Tjänster!$PE$22,Tjänster!PF$22,IF($AMA5=Tjänster!$PE$23,Tjänster!PF$23,IF($AMA5=Tjänster!$PE$24,Tjänster!PF$24,IF($AMA5=Tjänster!$PE$25,Tjänster!PF$25,IF($AMA5=Tjänster!$PE$26,Tjänster!PF$26,IF($AMA5=Tjänster!$PE$27,Tjänster!PF$27,IF($AMA5=Tjänster!$PE$28,Tjänster!PF$28,""))))))))))))))))))))))))))</f>
        <v/>
      </c>
      <c r="AMC5" s="36" t="str">
        <f>IF($AMA5=Tjänster!$PE$3,Tjänster!PG$3,IF($AMA5=Tjänster!$PE$4,Tjänster!PG$4,IF($AMA5=Tjänster!$PE$5,Tjänster!PG$5,IF($AMA5=Tjänster!$PE$6,Tjänster!PG$6,IF($AMA5=Tjänster!$PE$7,Tjänster!PG$7,IF($AMA5=Tjänster!$PE$8,Tjänster!PG$8,IF($AMA5=Tjänster!$PE$9,Tjänster!PG$9,IF($AMA5=Tjänster!$PE$10,Tjänster!PG$10,IF($AMA5=Tjänster!$PE$11,Tjänster!PG$11,IF($AMA5=Tjänster!$PE$12,Tjänster!PG$12,IF($AMA5=Tjänster!$PE$13,Tjänster!PG$13,IF($AMA5=Tjänster!$PE$14,Tjänster!PG$14,IF($AMA5=Tjänster!$PE$15,Tjänster!PG$15,IF($AMA5=Tjänster!$PE$16,Tjänster!PG$16,IF($AMA5=Tjänster!$PE$17,Tjänster!PG$17,IF($AMA5=Tjänster!$PE$18,Tjänster!PG$18,IF($AMA5=Tjänster!$PE$19,Tjänster!PG$19,IF($AMA5=Tjänster!$PE$20,Tjänster!PG$20,IF($AMA5=Tjänster!$PE$21,Tjänster!PG$21,IF($AMA5=Tjänster!$PE$22,Tjänster!PG$22,IF($AMA5=Tjänster!$PE$23,Tjänster!PG$23,IF($AMA5=Tjänster!$PE$24,Tjänster!PG$24,IF($AMA5=Tjänster!$PE$25,Tjänster!PG$25,IF($AMA5=Tjänster!$PE$26,Tjänster!PG$26,IF($AMA5=Tjänster!$PE$27,Tjänster!PG$27,IF($AMA5=Tjänster!$PE$28,Tjänster!PG$28,""))))))))))))))))))))))))))</f>
        <v/>
      </c>
      <c r="AMD5" s="36" t="str">
        <f>IF($AMA5=Tjänster!$PE$3,Tjänster!PH$3,IF($AMA5=Tjänster!$PE$4,Tjänster!PH$4,IF($AMA5=Tjänster!$PE$5,Tjänster!PH$5,IF($AMA5=Tjänster!$PE$6,Tjänster!PH$6,IF($AMA5=Tjänster!$PE$7,Tjänster!PH$7,IF($AMA5=Tjänster!$PE$8,Tjänster!PH$8,IF($AMA5=Tjänster!$PE$9,Tjänster!PH$9,IF($AMA5=Tjänster!$PE$10,Tjänster!PH$10,IF($AMA5=Tjänster!$PE$11,Tjänster!PH$11,IF($AMA5=Tjänster!$PE$12,Tjänster!PH$12,IF($AMA5=Tjänster!$PE$13,Tjänster!PH$13,IF($AMA5=Tjänster!$PE$14,Tjänster!PH$14,IF($AMA5=Tjänster!$PE$15,Tjänster!PH$15,IF($AMA5=Tjänster!$PE$16,Tjänster!PH$16,IF($AMA5=Tjänster!$PE$17,Tjänster!PH$17,IF($AMA5=Tjänster!$PE$18,Tjänster!PH$18,IF($AMA5=Tjänster!$PE$19,Tjänster!PH$19,IF($AMA5=Tjänster!$PE$20,Tjänster!PH$20,IF($AMA5=Tjänster!$PE$21,Tjänster!PH$21,IF($AMA5=Tjänster!$PE$22,Tjänster!PH$22,IF($AMA5=Tjänster!$PE$23,Tjänster!PH$23,IF($AMA5=Tjänster!$PE$24,Tjänster!PH$24,IF($AMA5=Tjänster!$PE$25,Tjänster!PH$25,IF($AMA5=Tjänster!$PE$26,Tjänster!PH$26,IF($AMA5=Tjänster!$PE$27,Tjänster!PH$27,IF($AMA5=Tjänster!$PE$28,Tjänster!PH$28,""))))))))))))))))))))))))))</f>
        <v/>
      </c>
      <c r="AME5" s="36" t="str">
        <f>IF($AMA5=Tjänster!$PE$3,Tjänster!PI$3,IF($AMA5=Tjänster!$PE$4,Tjänster!PI$4,IF($AMA5=Tjänster!$PE$5,Tjänster!PI$5,IF($AMA5=Tjänster!$PE$6,Tjänster!PI$6,IF($AMA5=Tjänster!$PE$7,Tjänster!PI$7,IF($AMA5=Tjänster!$PE$8,Tjänster!PI$8,IF($AMA5=Tjänster!$PE$9,Tjänster!PI$9,IF($AMA5=Tjänster!$PE$10,Tjänster!PI$10,IF($AMA5=Tjänster!$PE$11,Tjänster!PI$11,IF($AMA5=Tjänster!$PE$12,Tjänster!PI$12,IF($AMA5=Tjänster!$PE$13,Tjänster!PI$13,IF($AMA5=Tjänster!$PE$14,Tjänster!PI$14,IF($AMA5=Tjänster!$PE$15,Tjänster!PI$15,IF($AMA5=Tjänster!$PE$16,Tjänster!PI$16,IF($AMA5=Tjänster!$PE$17,Tjänster!PI$17,IF($AMA5=Tjänster!$PE$18,Tjänster!PI$18,IF($AMA5=Tjänster!$PE$19,Tjänster!PI$19,IF($AMA5=Tjänster!$PE$20,Tjänster!PI$20,IF($AMA5=Tjänster!$PE$21,Tjänster!PI$21,IF($AMA5=Tjänster!$PE$22,Tjänster!PI$22,IF($AMA5=Tjänster!$PE$23,Tjänster!PI$23,IF($AMA5=Tjänster!$PE$24,Tjänster!PI$24,IF($AMA5=Tjänster!$PE$25,Tjänster!PI$25,IF($AMA5=Tjänster!$PE$26,Tjänster!PI$26,IF($AMA5=Tjänster!$PE$27,Tjänster!PI$27,IF($AMA5=Tjänster!$PE$28,Tjänster!PI$28,""))))))))))))))))))))))))))</f>
        <v/>
      </c>
      <c r="AMF5" s="36" t="str">
        <f>IF($AMA5=Tjänster!$PE$3,Tjänster!PJ$3,IF($AMA5=Tjänster!$PE$4,Tjänster!PJ$4,IF($AMA5=Tjänster!$PE$5,Tjänster!PJ$5,IF($AMA5=Tjänster!$PE$6,Tjänster!PJ$6,IF($AMA5=Tjänster!$PE$7,Tjänster!PJ$7,IF($AMA5=Tjänster!$PE$8,Tjänster!PJ$8,IF($AMA5=Tjänster!$PE$9,Tjänster!PJ$9,IF($AMA5=Tjänster!$PE$10,Tjänster!PJ$10,IF($AMA5=Tjänster!$PE$11,Tjänster!PJ$11,IF($AMA5=Tjänster!$PE$12,Tjänster!PJ$12,IF($AMA5=Tjänster!$PE$13,Tjänster!PJ$13,IF($AMA5=Tjänster!$PE$14,Tjänster!PJ$14,IF($AMA5=Tjänster!$PE$15,Tjänster!PJ$15,IF($AMA5=Tjänster!$PE$16,Tjänster!PJ$16,IF($AMA5=Tjänster!$PE$17,Tjänster!PJ$17,IF($AMA5=Tjänster!$PE$18,Tjänster!PJ$18,IF($AMA5=Tjänster!$PE$19,Tjänster!PJ$19,IF($AMA5=Tjänster!$PE$20,Tjänster!PJ$20,IF($AMA5=Tjänster!$PE$21,Tjänster!PJ$21,IF($AMA5=Tjänster!$PE$22,Tjänster!PJ$22,IF($AMA5=Tjänster!$PE$23,Tjänster!PJ$23,IF($AMA5=Tjänster!$PE$24,Tjänster!PJ$24,IF($AMA5=Tjänster!$PE$25,Tjänster!PJ$25,IF($AMA5=Tjänster!$PE$26,Tjänster!PJ$26,IF($AMA5=Tjänster!$PE$27,Tjänster!PJ$27,IF($AMA5=Tjänster!$PE$28,Tjänster!PJ$28,""))))))))))))))))))))))))))</f>
        <v/>
      </c>
      <c r="AMG5" s="36" t="str">
        <f>IF($AMA5=Tjänster!$PE$3,Tjänster!PK$3,IF($AMA5=Tjänster!$PE$4,Tjänster!PK$4,IF($AMA5=Tjänster!$PE$5,Tjänster!PK$5,IF($AMA5=Tjänster!$PE$6,Tjänster!PK$6,IF($AMA5=Tjänster!$PE$7,Tjänster!PK$7,IF($AMA5=Tjänster!$PE$8,Tjänster!PK$8,IF($AMA5=Tjänster!$PE$9,Tjänster!PK$9,IF($AMA5=Tjänster!$PE$10,Tjänster!PK$10,IF($AMA5=Tjänster!$PE$11,Tjänster!PK$11,IF($AMA5=Tjänster!$PE$12,Tjänster!PK$12,IF($AMA5=Tjänster!$PE$13,Tjänster!PK$13,IF($AMA5=Tjänster!$PE$14,Tjänster!PK$14,IF($AMA5=Tjänster!$PE$15,Tjänster!PK$15,IF($AMA5=Tjänster!$PE$16,Tjänster!PK$16,IF($AMA5=Tjänster!$PE$17,Tjänster!PK$17,IF($AMA5=Tjänster!$PE$18,Tjänster!PK$18,IF($AMA5=Tjänster!$PE$19,Tjänster!PK$19,IF($AMA5=Tjänster!$PE$20,Tjänster!PK$20,IF($AMA5=Tjänster!$PE$21,Tjänster!PK$21,IF($AMA5=Tjänster!$PE$22,Tjänster!PK$22,IF($AMA5=Tjänster!$PE$23,Tjänster!PK$23,IF($AMA5=Tjänster!$PE$24,Tjänster!PK$24,IF($AMA5=Tjänster!$PE$25,Tjänster!PK$25,IF($AMA5=Tjänster!$PE$26,Tjänster!PK$26,IF($AMA5=Tjänster!$PE$27,Tjänster!PK$27,IF($AMA5=Tjänster!$PE$28,Tjänster!PK$28,""))))))))))))))))))))))))))</f>
        <v/>
      </c>
      <c r="AMH5" s="36" t="str">
        <f>IF($AMA5=Tjänster!$PE$3,Tjänster!PL$3,IF($AMA5=Tjänster!$PE$4,Tjänster!PL$4,IF($AMA5=Tjänster!$PE$5,Tjänster!PL$5,IF($AMA5=Tjänster!$PE$6,Tjänster!PL$6,IF($AMA5=Tjänster!$PE$7,Tjänster!PL$7,IF($AMA5=Tjänster!$PE$8,Tjänster!PL$8,IF($AMA5=Tjänster!$PE$9,Tjänster!PL$9,IF($AMA5=Tjänster!$PE$10,Tjänster!PL$10,IF($AMA5=Tjänster!$PE$11,Tjänster!PL$11,IF($AMA5=Tjänster!$PE$12,Tjänster!PL$12,IF($AMA5=Tjänster!$PE$13,Tjänster!PL$13,IF($AMA5=Tjänster!$PE$14,Tjänster!PL$14,IF($AMA5=Tjänster!$PE$15,Tjänster!PL$15,IF($AMA5=Tjänster!$PE$16,Tjänster!PL$16,IF($AMA5=Tjänster!$PE$17,Tjänster!PL$17,IF($AMA5=Tjänster!$PE$18,Tjänster!PL$18,IF($AMA5=Tjänster!$PE$19,Tjänster!PL$19,IF($AMA5=Tjänster!$PE$20,Tjänster!PL$20,IF($AMA5=Tjänster!$PE$21,Tjänster!PL$21,IF($AMA5=Tjänster!$PE$22,Tjänster!PL$22,IF($AMA5=Tjänster!$PE$23,Tjänster!PL$23,IF($AMA5=Tjänster!$PE$24,Tjänster!PL$24,IF($AMA5=Tjänster!$PE$25,Tjänster!PL$25,IF($AMA5=Tjänster!$PE$26,Tjänster!PL$26,IF($AMA5=Tjänster!$PE$27,Tjänster!PL$27,IF($AMA5=Tjänster!$PE$28,Tjänster!PL$28,""))))))))))))))))))))))))))</f>
        <v/>
      </c>
      <c r="AMI5" s="36" t="str">
        <f>IF($AMA5=Tjänster!$PE$3,Tjänster!PM$3,IF($AMA5=Tjänster!$PE$4,Tjänster!PM$4,IF($AMA5=Tjänster!$PE$5,Tjänster!PM$5,IF($AMA5=Tjänster!$PE$6,Tjänster!PM$6,IF($AMA5=Tjänster!$PE$7,Tjänster!PM$7,IF($AMA5=Tjänster!$PE$8,Tjänster!PM$8,IF($AMA5=Tjänster!$PE$9,Tjänster!PM$9,IF($AMA5=Tjänster!$PE$10,Tjänster!PM$10,IF($AMA5=Tjänster!$PE$11,Tjänster!PM$11,IF($AMA5=Tjänster!$PE$12,Tjänster!PM$12,IF($AMA5=Tjänster!$PE$13,Tjänster!PM$13,IF($AMA5=Tjänster!$PE$14,Tjänster!PM$14,IF($AMA5=Tjänster!$PE$15,Tjänster!PM$15,IF($AMA5=Tjänster!$PE$16,Tjänster!PM$16,IF($AMA5=Tjänster!$PE$17,Tjänster!PM$17,IF($AMA5=Tjänster!$PE$18,Tjänster!PM$18,IF($AMA5=Tjänster!$PE$19,Tjänster!PM$19,IF($AMA5=Tjänster!$PE$20,Tjänster!PM$20,IF($AMA5=Tjänster!$PE$21,Tjänster!PM$21,IF($AMA5=Tjänster!$PE$22,Tjänster!PM$22,IF($AMA5=Tjänster!$PE$23,Tjänster!PM$23,IF($AMA5=Tjänster!$PE$24,Tjänster!PM$24,IF($AMA5=Tjänster!$PE$25,Tjänster!PM$25,IF($AMA5=Tjänster!$PE$26,Tjänster!PM$26,IF($AMA5=Tjänster!$PE$27,Tjänster!PM$27,IF($AMA5=Tjänster!$PE$28,Tjänster!PM$28,""))))))))))))))))))))))))))</f>
        <v/>
      </c>
      <c r="AMJ5" s="36" t="str">
        <f>IF($AMA5=Tjänster!$PE$3,Tjänster!PN$3,IF($AMA5=Tjänster!$PE$4,Tjänster!PN$4,IF($AMA5=Tjänster!$PE$5,Tjänster!PN$5,IF($AMA5=Tjänster!$PE$6,Tjänster!PN$6,IF($AMA5=Tjänster!$PE$7,Tjänster!PN$7,IF($AMA5=Tjänster!$PE$8,Tjänster!PN$8,IF($AMA5=Tjänster!$PE$9,Tjänster!PN$9,IF($AMA5=Tjänster!$PE$10,Tjänster!PN$10,IF($AMA5=Tjänster!$PE$11,Tjänster!PN$11,IF($AMA5=Tjänster!$PE$12,Tjänster!PN$12,IF($AMA5=Tjänster!$PE$13,Tjänster!PN$13,IF($AMA5=Tjänster!$PE$14,Tjänster!PN$14,IF($AMA5=Tjänster!$PE$15,Tjänster!PN$15,IF($AMA5=Tjänster!$PE$16,Tjänster!PN$16,IF($AMA5=Tjänster!$PE$17,Tjänster!PN$17,IF($AMA5=Tjänster!$PE$18,Tjänster!PN$18,IF($AMA5=Tjänster!$PE$19,Tjänster!PN$19,IF($AMA5=Tjänster!$PE$20,Tjänster!PN$20,IF($AMA5=Tjänster!$PE$21,Tjänster!PN$21,IF($AMA5=Tjänster!$PE$22,Tjänster!PN$22,IF($AMA5=Tjänster!$PE$23,Tjänster!PN$23,IF($AMA5=Tjänster!$PE$24,Tjänster!PN$24,IF($AMA5=Tjänster!$PE$25,Tjänster!PN$25,IF($AMA5=Tjänster!$PE$26,Tjänster!PN$26,IF($AMA5=Tjänster!$PE$27,Tjänster!PN$27,IF($AMA5=Tjänster!$PE$28,Tjänster!PN$28,""))))))))))))))))))))))))))</f>
        <v/>
      </c>
      <c r="AMK5" s="36" t="str">
        <f>IF($AMA5=Tjänster!$PE$3,Tjänster!PO$3,IF($AMA5=Tjänster!$PE$4,Tjänster!PO$4,IF($AMA5=Tjänster!$PE$5,Tjänster!PO$5,IF($AMA5=Tjänster!$PE$6,Tjänster!PO$6,IF($AMA5=Tjänster!$PE$7,Tjänster!PO$7,IF($AMA5=Tjänster!$PE$8,Tjänster!PO$8,IF($AMA5=Tjänster!$PE$9,Tjänster!PO$9,IF($AMA5=Tjänster!$PE$10,Tjänster!PO$10,IF($AMA5=Tjänster!$PE$11,Tjänster!PO$11,IF($AMA5=Tjänster!$PE$12,Tjänster!PO$12,IF($AMA5=Tjänster!$PE$13,Tjänster!PO$13,IF($AMA5=Tjänster!$PE$14,Tjänster!PO$14,IF($AMA5=Tjänster!$PE$15,Tjänster!PO$15,IF($AMA5=Tjänster!$PE$16,Tjänster!PO$16,IF($AMA5=Tjänster!$PE$17,Tjänster!PO$17,IF($AMA5=Tjänster!$PE$18,Tjänster!PO$18,IF($AMA5=Tjänster!$PE$19,Tjänster!PO$19,IF($AMA5=Tjänster!$PE$20,Tjänster!PO$20,IF($AMA5=Tjänster!$PE$21,Tjänster!PO$21,IF($AMA5=Tjänster!$PE$22,Tjänster!PO$22,IF($AMA5=Tjänster!$PE$23,Tjänster!PO$23,IF($AMA5=Tjänster!$PE$24,Tjänster!PO$24,IF($AMA5=Tjänster!$PE$25,Tjänster!PO$25,IF($AMA5=Tjänster!$PE$26,Tjänster!PO$26,IF($AMA5=Tjänster!$PE$27,Tjänster!PO$27,IF($AMA5=Tjänster!$PE$28,Tjänster!PO$28,""))))))))))))))))))))))))))</f>
        <v/>
      </c>
      <c r="AML5" s="36" t="str">
        <f>IF($AMA5=Tjänster!$PE$3,Tjänster!PP$3,IF($AMA5=Tjänster!$PE$4,Tjänster!PP$4,IF($AMA5=Tjänster!$PE$5,Tjänster!PP$5,IF($AMA5=Tjänster!$PE$6,Tjänster!PP$6,IF($AMA5=Tjänster!$PE$7,Tjänster!PP$7,IF($AMA5=Tjänster!$PE$8,Tjänster!PP$8,IF($AMA5=Tjänster!$PE$9,Tjänster!PP$9,IF($AMA5=Tjänster!$PE$10,Tjänster!PP$10,IF($AMA5=Tjänster!$PE$11,Tjänster!PP$11,IF($AMA5=Tjänster!$PE$12,Tjänster!PP$12,IF($AMA5=Tjänster!$PE$13,Tjänster!PP$13,IF($AMA5=Tjänster!$PE$14,Tjänster!PP$14,IF($AMA5=Tjänster!$PE$15,Tjänster!PP$15,IF($AMA5=Tjänster!$PE$16,Tjänster!PP$16,IF($AMA5=Tjänster!$PE$17,Tjänster!PP$17,IF($AMA5=Tjänster!$PE$18,Tjänster!PP$18,IF($AMA5=Tjänster!$PE$19,Tjänster!PP$19,IF($AMA5=Tjänster!$PE$20,Tjänster!PP$20,IF($AMA5=Tjänster!$PE$21,Tjänster!PP$21,IF($AMA5=Tjänster!$PE$22,Tjänster!PP$22,IF($AMA5=Tjänster!$PE$23,Tjänster!PP$23,IF($AMA5=Tjänster!$PE$24,Tjänster!PP$24,IF($AMA5=Tjänster!$PE$25,Tjänster!PP$25,IF($AMA5=Tjänster!$PE$26,Tjänster!PP$26,IF($AMA5=Tjänster!$PE$27,Tjänster!PP$27,IF($AMA5=Tjänster!$PE$28,Tjänster!PP$28,""))))))))))))))))))))))))))</f>
        <v/>
      </c>
      <c r="AMM5" s="36" t="str">
        <f>IF($AMA5=Tjänster!$PE$3,Tjänster!PQ$3,IF($AMA5=Tjänster!$PE$4,Tjänster!PQ$4,IF($AMA5=Tjänster!$PE$5,Tjänster!PQ$5,IF($AMA5=Tjänster!$PE$6,Tjänster!PQ$6,IF($AMA5=Tjänster!$PE$7,Tjänster!PQ$7,IF($AMA5=Tjänster!$PE$8,Tjänster!PQ$8,IF($AMA5=Tjänster!$PE$9,Tjänster!PQ$9,IF($AMA5=Tjänster!$PE$10,Tjänster!PQ$10,IF($AMA5=Tjänster!$PE$11,Tjänster!PQ$11,IF($AMA5=Tjänster!$PE$12,Tjänster!PQ$12,IF($AMA5=Tjänster!$PE$13,Tjänster!PQ$13,IF($AMA5=Tjänster!$PE$14,Tjänster!PQ$14,IF($AMA5=Tjänster!$PE$15,Tjänster!PQ$15,IF($AMA5=Tjänster!$PE$16,Tjänster!PQ$16,IF($AMA5=Tjänster!$PE$17,Tjänster!PQ$17,IF($AMA5=Tjänster!$PE$18,Tjänster!PQ$18,IF($AMA5=Tjänster!$PE$19,Tjänster!PQ$19,IF($AMA5=Tjänster!$PE$20,Tjänster!PQ$20,IF($AMA5=Tjänster!$PE$21,Tjänster!PQ$21,IF($AMA5=Tjänster!$PE$22,Tjänster!PQ$22,IF($AMA5=Tjänster!$PE$23,Tjänster!PQ$23,IF($AMA5=Tjänster!$PE$24,Tjänster!PQ$24,IF($AMA5=Tjänster!$PE$25,Tjänster!PQ$25,IF($AMA5=Tjänster!$PE$26,Tjänster!PQ$26,IF($AMA5=Tjänster!$PE$27,Tjänster!PQ$27,IF($AMA5=Tjänster!$PE$28,Tjänster!PQ$28,""))))))))))))))))))))))))))</f>
        <v/>
      </c>
      <c r="AMN5" s="36" t="str">
        <f>IF($AMA5=Tjänster!$PE$3,Tjänster!PR$3,IF($AMA5=Tjänster!$PE$4,Tjänster!PR$4,IF($AMA5=Tjänster!$PE$5,Tjänster!PR$5,IF($AMA5=Tjänster!$PE$6,Tjänster!PR$6,IF($AMA5=Tjänster!$PE$7,Tjänster!PR$7,IF($AMA5=Tjänster!$PE$8,Tjänster!PR$8,IF($AMA5=Tjänster!$PE$9,Tjänster!PR$9,IF($AMA5=Tjänster!$PE$10,Tjänster!PR$10,IF($AMA5=Tjänster!$PE$11,Tjänster!PR$11,IF($AMA5=Tjänster!$PE$12,Tjänster!PR$12,IF($AMA5=Tjänster!$PE$13,Tjänster!PR$13,IF($AMA5=Tjänster!$PE$14,Tjänster!PR$14,IF($AMA5=Tjänster!$PE$15,Tjänster!PR$15,IF($AMA5=Tjänster!$PE$16,Tjänster!PR$16,IF($AMA5=Tjänster!$PE$17,Tjänster!PR$17,IF($AMA5=Tjänster!$PE$18,Tjänster!PR$18,IF($AMA5=Tjänster!$PE$19,Tjänster!PR$19,IF($AMA5=Tjänster!$PE$20,Tjänster!PR$20,IF($AMA5=Tjänster!$PE$21,Tjänster!PR$21,IF($AMA5=Tjänster!$PE$22,Tjänster!PR$22,IF($AMA5=Tjänster!$PE$23,Tjänster!PR$23,IF($AMA5=Tjänster!$PE$24,Tjänster!PR$24,IF($AMA5=Tjänster!$PE$25,Tjänster!PR$25,IF($AMA5=Tjänster!$PE$26,Tjänster!PR$26,IF($AMA5=Tjänster!$PE$27,Tjänster!PR$27,IF($AMA5=Tjänster!$PE$28,Tjänster!PR$28,""))))))))))))))))))))))))))</f>
        <v/>
      </c>
      <c r="AMO5" s="36" t="str">
        <f>IF($AMA5=Tjänster!$PE$3,Tjänster!PS$3,IF($AMA5=Tjänster!$PE$4,Tjänster!PS$4,IF($AMA5=Tjänster!$PE$5,Tjänster!PS$5,IF($AMA5=Tjänster!$PE$6,Tjänster!PS$6,IF($AMA5=Tjänster!$PE$7,Tjänster!PS$7,IF($AMA5=Tjänster!$PE$8,Tjänster!PS$8,IF($AMA5=Tjänster!$PE$9,Tjänster!PS$9,IF($AMA5=Tjänster!$PE$10,Tjänster!PS$10,IF($AMA5=Tjänster!$PE$11,Tjänster!PS$11,IF($AMA5=Tjänster!$PE$12,Tjänster!PS$12,IF($AMA5=Tjänster!$PE$13,Tjänster!PS$13,IF($AMA5=Tjänster!$PE$14,Tjänster!PS$14,IF($AMA5=Tjänster!$PE$15,Tjänster!PS$15,IF($AMA5=Tjänster!$PE$16,Tjänster!PS$16,IF($AMA5=Tjänster!$PE$17,Tjänster!PS$17,IF($AMA5=Tjänster!$PE$18,Tjänster!PS$18,IF($AMA5=Tjänster!$PE$19,Tjänster!PS$19,IF($AMA5=Tjänster!$PE$20,Tjänster!PS$20,IF($AMA5=Tjänster!$PE$21,Tjänster!PS$21,IF($AMA5=Tjänster!$PE$22,Tjänster!PS$22,IF($AMA5=Tjänster!$PE$23,Tjänster!PS$23,IF($AMA5=Tjänster!$PE$24,Tjänster!PS$24,IF($AMA5=Tjänster!$PE$25,Tjänster!PS$25,IF($AMA5=Tjänster!$PE$26,Tjänster!PS$26,IF($AMA5=Tjänster!$PE$27,Tjänster!PS$27,IF($AMA5=Tjänster!$PE$28,Tjänster!PS$28,""))))))))))))))))))))))))))</f>
        <v/>
      </c>
      <c r="AMP5" s="36" t="str">
        <f>IF($AMA5=Tjänster!$PE$3,Tjänster!PT$3,IF($AMA5=Tjänster!$PE$4,Tjänster!PT$4,IF($AMA5=Tjänster!$PE$5,Tjänster!PT$5,IF($AMA5=Tjänster!$PE$6,Tjänster!PT$6,IF($AMA5=Tjänster!$PE$7,Tjänster!PT$7,IF($AMA5=Tjänster!$PE$8,Tjänster!PT$8,IF($AMA5=Tjänster!$PE$9,Tjänster!PT$9,IF($AMA5=Tjänster!$PE$10,Tjänster!PT$10,IF($AMA5=Tjänster!$PE$11,Tjänster!PT$11,IF($AMA5=Tjänster!$PE$12,Tjänster!PT$12,IF($AMA5=Tjänster!$PE$13,Tjänster!PT$13,IF($AMA5=Tjänster!$PE$14,Tjänster!PT$14,IF($AMA5=Tjänster!$PE$15,Tjänster!PT$15,IF($AMA5=Tjänster!$PE$16,Tjänster!PT$16,IF($AMA5=Tjänster!$PE$17,Tjänster!PT$17,IF($AMA5=Tjänster!$PE$18,Tjänster!PT$18,IF($AMA5=Tjänster!$PE$19,Tjänster!PT$19,IF($AMA5=Tjänster!$PE$20,Tjänster!PT$20,IF($AMA5=Tjänster!$PE$21,Tjänster!PT$21,IF($AMA5=Tjänster!$PE$22,Tjänster!PT$22,IF($AMA5=Tjänster!$PE$23,Tjänster!PT$23,IF($AMA5=Tjänster!$PE$24,Tjänster!PT$24,IF($AMA5=Tjänster!$PE$25,Tjänster!PT$25,IF($AMA5=Tjänster!$PE$26,Tjänster!PT$26,IF($AMA5=Tjänster!$PE$27,Tjänster!PT$27,IF($AMA5=Tjänster!$PE$28,Tjänster!PT$28,""))))))))))))))))))))))))))</f>
        <v/>
      </c>
      <c r="AMQ5" s="36" t="str">
        <f>IF($AMA5=Tjänster!$PE$3,Tjänster!PU$3,IF($AMA5=Tjänster!$PE$4,Tjänster!PU$4,IF($AMA5=Tjänster!$PE$5,Tjänster!PU$5,IF($AMA5=Tjänster!$PE$6,Tjänster!PU$6,IF($AMA5=Tjänster!$PE$7,Tjänster!PU$7,IF($AMA5=Tjänster!$PE$8,Tjänster!PU$8,IF($AMA5=Tjänster!$PE$9,Tjänster!PU$9,IF($AMA5=Tjänster!$PE$10,Tjänster!PU$10,IF($AMA5=Tjänster!$PE$11,Tjänster!PU$11,IF($AMA5=Tjänster!$PE$12,Tjänster!PU$12,IF($AMA5=Tjänster!$PE$13,Tjänster!PU$13,IF($AMA5=Tjänster!$PE$14,Tjänster!PU$14,IF($AMA5=Tjänster!$PE$15,Tjänster!PU$15,IF($AMA5=Tjänster!$PE$16,Tjänster!PU$16,IF($AMA5=Tjänster!$PE$17,Tjänster!PU$17,IF($AMA5=Tjänster!$PE$18,Tjänster!PU$18,IF($AMA5=Tjänster!$PE$19,Tjänster!PU$19,IF($AMA5=Tjänster!$PE$20,Tjänster!PU$20,IF($AMA5=Tjänster!$PE$21,Tjänster!PU$21,IF($AMA5=Tjänster!$PE$22,Tjänster!PU$22,IF($AMA5=Tjänster!$PE$23,Tjänster!PU$23,IF($AMA5=Tjänster!$PE$24,Tjänster!PU$24,IF($AMA5=Tjänster!$PE$25,Tjänster!PU$25,IF($AMA5=Tjänster!$PE$26,Tjänster!PU$26,IF($AMA5=Tjänster!$PE$27,Tjänster!PU$27,IF($AMA5=Tjänster!$PE$28,Tjänster!PU$28,""))))))))))))))))))))))))))</f>
        <v/>
      </c>
      <c r="AMR5" s="36" t="str">
        <f>IF($AMA5=Tjänster!$PE$3,Tjänster!PV$3,IF($AMA5=Tjänster!$PE$4,Tjänster!PV$4,IF($AMA5=Tjänster!$PE$5,Tjänster!PV$5,IF($AMA5=Tjänster!$PE$6,Tjänster!PV$6,IF($AMA5=Tjänster!$PE$7,Tjänster!PV$7,IF($AMA5=Tjänster!$PE$8,Tjänster!PV$8,IF($AMA5=Tjänster!$PE$9,Tjänster!PV$9,IF($AMA5=Tjänster!$PE$10,Tjänster!PV$10,IF($AMA5=Tjänster!$PE$11,Tjänster!PV$11,IF($AMA5=Tjänster!$PE$12,Tjänster!PV$12,IF($AMA5=Tjänster!$PE$13,Tjänster!PV$13,IF($AMA5=Tjänster!$PE$14,Tjänster!PV$14,IF($AMA5=Tjänster!$PE$15,Tjänster!PV$15,IF($AMA5=Tjänster!$PE$16,Tjänster!PV$16,IF($AMA5=Tjänster!$PE$17,Tjänster!PV$17,IF($AMA5=Tjänster!$PE$18,Tjänster!PV$18,IF($AMA5=Tjänster!$PE$19,Tjänster!PV$19,IF($AMA5=Tjänster!$PE$20,Tjänster!PV$20,IF($AMA5=Tjänster!$PE$21,Tjänster!PV$21,IF($AMA5=Tjänster!$PE$22,Tjänster!PV$22,IF($AMA5=Tjänster!$PE$23,Tjänster!PV$23,IF($AMA5=Tjänster!$PE$24,Tjänster!PV$24,IF($AMA5=Tjänster!$PE$25,Tjänster!PV$25,IF($AMA5=Tjänster!$PE$26,Tjänster!PV$26,IF($AMA5=Tjänster!$PE$27,Tjänster!PV$27,IF($AMA5=Tjänster!$PE$28,Tjänster!PV$28,""))))))))))))))))))))))))))</f>
        <v/>
      </c>
      <c r="AMS5" s="36" t="str">
        <f>IF($AMA5=Tjänster!$PE$3,Tjänster!PW$3,IF($AMA5=Tjänster!$PE$4,Tjänster!PW$4,IF($AMA5=Tjänster!$PE$5,Tjänster!PW$5,IF($AMA5=Tjänster!$PE$6,Tjänster!PW$6,IF($AMA5=Tjänster!$PE$7,Tjänster!PW$7,IF($AMA5=Tjänster!$PE$8,Tjänster!PW$8,IF($AMA5=Tjänster!$PE$9,Tjänster!PW$9,IF($AMA5=Tjänster!$PE$10,Tjänster!PW$10,IF($AMA5=Tjänster!$PE$11,Tjänster!PW$11,IF($AMA5=Tjänster!$PE$12,Tjänster!PW$12,IF($AMA5=Tjänster!$PE$13,Tjänster!PW$13,IF($AMA5=Tjänster!$PE$14,Tjänster!PW$14,IF($AMA5=Tjänster!$PE$15,Tjänster!PW$15,IF($AMA5=Tjänster!$PE$16,Tjänster!PW$16,IF($AMA5=Tjänster!$PE$17,Tjänster!PW$17,IF($AMA5=Tjänster!$PE$18,Tjänster!PW$18,IF($AMA5=Tjänster!$PE$19,Tjänster!PW$19,IF($AMA5=Tjänster!$PE$20,Tjänster!PW$20,IF($AMA5=Tjänster!$PE$21,Tjänster!PW$21,IF($AMA5=Tjänster!$PE$22,Tjänster!PW$22,IF($AMA5=Tjänster!$PE$23,Tjänster!PW$23,IF($AMA5=Tjänster!$PE$24,Tjänster!PW$24,IF($AMA5=Tjänster!$PE$25,Tjänster!PW$25,IF($AMA5=Tjänster!$PE$26,Tjänster!PW$26,IF($AMA5=Tjänster!$PE$27,Tjänster!PW$27,IF($AMA5=Tjänster!$PE$28,Tjänster!PW$28,""))))))))))))))))))))))))))</f>
        <v/>
      </c>
      <c r="AMT5" s="36" t="str">
        <f>IF($AMA5=Tjänster!$PE$3,Tjänster!PX$3,IF($AMA5=Tjänster!$PE$4,Tjänster!PX$4,IF($AMA5=Tjänster!$PE$5,Tjänster!PX$5,IF($AMA5=Tjänster!$PE$6,Tjänster!PX$6,IF($AMA5=Tjänster!$PE$7,Tjänster!PX$7,IF($AMA5=Tjänster!$PE$8,Tjänster!PX$8,IF($AMA5=Tjänster!$PE$9,Tjänster!PX$9,IF($AMA5=Tjänster!$PE$10,Tjänster!PX$10,IF($AMA5=Tjänster!$PE$11,Tjänster!PX$11,IF($AMA5=Tjänster!$PE$12,Tjänster!PX$12,IF($AMA5=Tjänster!$PE$13,Tjänster!PX$13,IF($AMA5=Tjänster!$PE$14,Tjänster!PX$14,IF($AMA5=Tjänster!$PE$15,Tjänster!PX$15,IF($AMA5=Tjänster!$PE$16,Tjänster!PX$16,IF($AMA5=Tjänster!$PE$17,Tjänster!PX$17,IF($AMA5=Tjänster!$PE$18,Tjänster!PX$18,IF($AMA5=Tjänster!$PE$19,Tjänster!PX$19,IF($AMA5=Tjänster!$PE$20,Tjänster!PX$20,IF($AMA5=Tjänster!$PE$21,Tjänster!PX$21,IF($AMA5=Tjänster!$PE$22,Tjänster!PX$22,IF($AMA5=Tjänster!$PE$23,Tjänster!PX$23,IF($AMA5=Tjänster!$PE$24,Tjänster!PX$24,IF($AMA5=Tjänster!$PE$25,Tjänster!PX$25,IF($AMA5=Tjänster!$PE$26,Tjänster!PX$26,IF($AMA5=Tjänster!$PE$27,Tjänster!PX$27,IF($AMA5=Tjänster!$PE$28,Tjänster!PX$28,""))))))))))))))))))))))))))</f>
        <v/>
      </c>
      <c r="AMU5" s="36" t="str">
        <f>IF($AMA5=Tjänster!$PE$3,Tjänster!PY$3,IF($AMA5=Tjänster!$PE$4,Tjänster!PY$4,IF($AMA5=Tjänster!$PE$5,Tjänster!PY$5,IF($AMA5=Tjänster!$PE$6,Tjänster!PY$6,IF($AMA5=Tjänster!$PE$7,Tjänster!PY$7,IF($AMA5=Tjänster!$PE$8,Tjänster!PY$8,IF($AMA5=Tjänster!$PE$9,Tjänster!PY$9,IF($AMA5=Tjänster!$PE$10,Tjänster!PY$10,IF($AMA5=Tjänster!$PE$11,Tjänster!PY$11,IF($AMA5=Tjänster!$PE$12,Tjänster!PY$12,IF($AMA5=Tjänster!$PE$13,Tjänster!PY$13,IF($AMA5=Tjänster!$PE$14,Tjänster!PY$14,IF($AMA5=Tjänster!$PE$15,Tjänster!PY$15,IF($AMA5=Tjänster!$PE$16,Tjänster!PY$16,IF($AMA5=Tjänster!$PE$17,Tjänster!PY$17,IF($AMA5=Tjänster!$PE$18,Tjänster!PY$18,IF($AMA5=Tjänster!$PE$19,Tjänster!PY$19,IF($AMA5=Tjänster!$PE$20,Tjänster!PY$20,IF($AMA5=Tjänster!$PE$21,Tjänster!PY$21,IF($AMA5=Tjänster!$PE$22,Tjänster!PY$22,IF($AMA5=Tjänster!$PE$23,Tjänster!PY$23,IF($AMA5=Tjänster!$PE$24,Tjänster!PY$24,IF($AMA5=Tjänster!$PE$25,Tjänster!PY$25,IF($AMA5=Tjänster!$PE$26,Tjänster!PY$26,IF($AMA5=Tjänster!$PE$27,Tjänster!PY$27,IF($AMA5=Tjänster!$PE$28,Tjänster!PY$28,""))))))))))))))))))))))))))</f>
        <v/>
      </c>
      <c r="ANX5" s="36" t="str">
        <f t="shared" si="19"/>
        <v/>
      </c>
      <c r="ANY5" s="36" t="str">
        <f>IF($ANX5=Tjänster!$QA$3,Tjänster!QB$3,IF($ANX5=Tjänster!$QA$4,Tjänster!QB$4,IF($ANX5=Tjänster!$QA$5,Tjänster!QB$5,IF($ANX5=Tjänster!$QA$6,Tjänster!QB$6,IF($ANX5=Tjänster!$QA$7,Tjänster!QB$7,IF($ANX5=Tjänster!$QA$8,Tjänster!QB$8,IF($ANX5=Tjänster!$QA$9,Tjänster!QB$9,IF($ANX5=Tjänster!$QA$10,Tjänster!QB$10,IF($ANX5=Tjänster!$QA$11,Tjänster!QB$11,IF($ANX5=Tjänster!$QA$12,Tjänster!QB$12,IF($ANX5=Tjänster!$QA$13,Tjänster!QB$13,IF($ANX5=Tjänster!$QA$14,Tjänster!QB$14,IF($ANX5=Tjänster!$QA$15,Tjänster!QB$15,IF($ANX5=Tjänster!$QA$16,Tjänster!QB$16,IF($ANX5=Tjänster!$QA$17,Tjänster!QB$17,IF($ANX5=Tjänster!$QA$18,Tjänster!QB$18,IF($ANX5=Tjänster!$QA$19,Tjänster!QB$19,IF($ANX5=Tjänster!$QA$20,Tjänster!QB$20,IF($ANX5=Tjänster!$QA$21,Tjänster!QB$21,IF($ANX5=Tjänster!$QA$22,Tjänster!QB$22,IF($ANX5=Tjänster!$QA$23,Tjänster!QB$23,IF($ANX5=Tjänster!$QA$24,Tjänster!QB$24,IF($ANX5=Tjänster!$QA$25,Tjänster!QB$25,IF($ANX5=Tjänster!$QA$26,Tjänster!QB$26,IF($ANX5=Tjänster!$QA$27,Tjänster!QB$27,IF($ANX5=Tjänster!$QA$28,Tjänster!QB$28,""))))))))))))))))))))))))))</f>
        <v/>
      </c>
      <c r="ANZ5" s="36" t="str">
        <f>IF($ANX5=Tjänster!$QA$3,Tjänster!QC$3,IF($ANX5=Tjänster!$QA$4,Tjänster!QC$4,IF($ANX5=Tjänster!$QA$5,Tjänster!QC$5,IF($ANX5=Tjänster!$QA$6,Tjänster!QC$6,IF($ANX5=Tjänster!$QA$7,Tjänster!QC$7,IF($ANX5=Tjänster!$QA$8,Tjänster!QC$8,IF($ANX5=Tjänster!$QA$9,Tjänster!QC$9,IF($ANX5=Tjänster!$QA$10,Tjänster!QC$10,IF($ANX5=Tjänster!$QA$11,Tjänster!QC$11,IF($ANX5=Tjänster!$QA$12,Tjänster!QC$12,IF($ANX5=Tjänster!$QA$13,Tjänster!QC$13,IF($ANX5=Tjänster!$QA$14,Tjänster!QC$14,IF($ANX5=Tjänster!$QA$15,Tjänster!QC$15,IF($ANX5=Tjänster!$QA$16,Tjänster!QC$16,IF($ANX5=Tjänster!$QA$17,Tjänster!QC$17,IF($ANX5=Tjänster!$QA$18,Tjänster!QC$18,IF($ANX5=Tjänster!$QA$19,Tjänster!QC$19,IF($ANX5=Tjänster!$QA$20,Tjänster!QC$20,IF($ANX5=Tjänster!$QA$21,Tjänster!QC$21,IF($ANX5=Tjänster!$QA$22,Tjänster!QC$22,IF($ANX5=Tjänster!$QA$23,Tjänster!QC$23,IF($ANX5=Tjänster!$QA$24,Tjänster!QC$24,IF($ANX5=Tjänster!$QA$25,Tjänster!QC$25,IF($ANX5=Tjänster!$QA$26,Tjänster!QC$26,IF($ANX5=Tjänster!$QA$27,Tjänster!QC$27,IF($ANX5=Tjänster!$QA$28,Tjänster!QC$28,""))))))))))))))))))))))))))</f>
        <v/>
      </c>
      <c r="AOA5" s="36" t="str">
        <f>IF($ANX5=Tjänster!$QA$3,Tjänster!QD$3,IF($ANX5=Tjänster!$QA$4,Tjänster!QD$4,IF($ANX5=Tjänster!$QA$5,Tjänster!QD$5,IF($ANX5=Tjänster!$QA$6,Tjänster!QD$6,IF($ANX5=Tjänster!$QA$7,Tjänster!QD$7,IF($ANX5=Tjänster!$QA$8,Tjänster!QD$8,IF($ANX5=Tjänster!$QA$9,Tjänster!QD$9,IF($ANX5=Tjänster!$QA$10,Tjänster!QD$10,IF($ANX5=Tjänster!$QA$11,Tjänster!QD$11,IF($ANX5=Tjänster!$QA$12,Tjänster!QD$12,IF($ANX5=Tjänster!$QA$13,Tjänster!QD$13,IF($ANX5=Tjänster!$QA$14,Tjänster!QD$14,IF($ANX5=Tjänster!$QA$15,Tjänster!QD$15,IF($ANX5=Tjänster!$QA$16,Tjänster!QD$16,IF($ANX5=Tjänster!$QA$17,Tjänster!QD$17,IF($ANX5=Tjänster!$QA$18,Tjänster!QD$18,IF($ANX5=Tjänster!$QA$19,Tjänster!QD$19,IF($ANX5=Tjänster!$QA$20,Tjänster!QD$20,IF($ANX5=Tjänster!$QA$21,Tjänster!QD$21,IF($ANX5=Tjänster!$QA$22,Tjänster!QD$22,IF($ANX5=Tjänster!$QA$23,Tjänster!QD$23,IF($ANX5=Tjänster!$QA$24,Tjänster!QD$24,IF($ANX5=Tjänster!$QA$25,Tjänster!QD$25,IF($ANX5=Tjänster!$QA$26,Tjänster!QD$26,IF($ANX5=Tjänster!$QA$27,Tjänster!QD$27,IF($ANX5=Tjänster!$QA$28,Tjänster!QD$28,""))))))))))))))))))))))))))</f>
        <v/>
      </c>
      <c r="AOB5" s="36" t="str">
        <f>IF($ANX5=Tjänster!$QA$3,Tjänster!QE$3,IF($ANX5=Tjänster!$QA$4,Tjänster!QE$4,IF($ANX5=Tjänster!$QA$5,Tjänster!QE$5,IF($ANX5=Tjänster!$QA$6,Tjänster!QE$6,IF($ANX5=Tjänster!$QA$7,Tjänster!QE$7,IF($ANX5=Tjänster!$QA$8,Tjänster!QE$8,IF($ANX5=Tjänster!$QA$9,Tjänster!QE$9,IF($ANX5=Tjänster!$QA$10,Tjänster!QE$10,IF($ANX5=Tjänster!$QA$11,Tjänster!QE$11,IF($ANX5=Tjänster!$QA$12,Tjänster!QE$12,IF($ANX5=Tjänster!$QA$13,Tjänster!QE$13,IF($ANX5=Tjänster!$QA$14,Tjänster!QE$14,IF($ANX5=Tjänster!$QA$15,Tjänster!QE$15,IF($ANX5=Tjänster!$QA$16,Tjänster!QE$16,IF($ANX5=Tjänster!$QA$17,Tjänster!QE$17,IF($ANX5=Tjänster!$QA$18,Tjänster!QE$18,IF($ANX5=Tjänster!$QA$19,Tjänster!QE$19,IF($ANX5=Tjänster!$QA$20,Tjänster!QE$20,IF($ANX5=Tjänster!$QA$21,Tjänster!QE$21,IF($ANX5=Tjänster!$QA$22,Tjänster!QE$22,IF($ANX5=Tjänster!$QA$23,Tjänster!QE$23,IF($ANX5=Tjänster!$QA$24,Tjänster!QE$24,IF($ANX5=Tjänster!$QA$25,Tjänster!QE$25,IF($ANX5=Tjänster!$QA$26,Tjänster!QE$26,IF($ANX5=Tjänster!$QA$27,Tjänster!QE$27,IF($ANX5=Tjänster!$QA$28,Tjänster!QE$28,""))))))))))))))))))))))))))</f>
        <v/>
      </c>
      <c r="AOC5" s="36" t="str">
        <f>IF($ANX5=Tjänster!$QA$3,Tjänster!QF$3,IF($ANX5=Tjänster!$QA$4,Tjänster!QF$4,IF($ANX5=Tjänster!$QA$5,Tjänster!QF$5,IF($ANX5=Tjänster!$QA$6,Tjänster!QF$6,IF($ANX5=Tjänster!$QA$7,Tjänster!QF$7,IF($ANX5=Tjänster!$QA$8,Tjänster!QF$8,IF($ANX5=Tjänster!$QA$9,Tjänster!QF$9,IF($ANX5=Tjänster!$QA$10,Tjänster!QF$10,IF($ANX5=Tjänster!$QA$11,Tjänster!QF$11,IF($ANX5=Tjänster!$QA$12,Tjänster!QF$12,IF($ANX5=Tjänster!$QA$13,Tjänster!QF$13,IF($ANX5=Tjänster!$QA$14,Tjänster!QF$14,IF($ANX5=Tjänster!$QA$15,Tjänster!QF$15,IF($ANX5=Tjänster!$QA$16,Tjänster!QF$16,IF($ANX5=Tjänster!$QA$17,Tjänster!QF$17,IF($ANX5=Tjänster!$QA$18,Tjänster!QF$18,IF($ANX5=Tjänster!$QA$19,Tjänster!QF$19,IF($ANX5=Tjänster!$QA$20,Tjänster!QF$20,IF($ANX5=Tjänster!$QA$21,Tjänster!QF$21,IF($ANX5=Tjänster!$QA$22,Tjänster!QF$22,IF($ANX5=Tjänster!$QA$23,Tjänster!QF$23,IF($ANX5=Tjänster!$QA$24,Tjänster!QF$24,IF($ANX5=Tjänster!$QA$25,Tjänster!QF$25,IF($ANX5=Tjänster!$QA$26,Tjänster!QF$26,IF($ANX5=Tjänster!$QA$27,Tjänster!QF$27,IF($ANX5=Tjänster!$QA$28,Tjänster!QF$28,""))))))))))))))))))))))))))</f>
        <v/>
      </c>
      <c r="AOD5" s="36" t="str">
        <f>IF($ANX5=Tjänster!$QA$3,Tjänster!QG$3,IF($ANX5=Tjänster!$QA$4,Tjänster!QG$4,IF($ANX5=Tjänster!$QA$5,Tjänster!QG$5,IF($ANX5=Tjänster!$QA$6,Tjänster!QG$6,IF($ANX5=Tjänster!$QA$7,Tjänster!QG$7,IF($ANX5=Tjänster!$QA$8,Tjänster!QG$8,IF($ANX5=Tjänster!$QA$9,Tjänster!QG$9,IF($ANX5=Tjänster!$QA$10,Tjänster!QG$10,IF($ANX5=Tjänster!$QA$11,Tjänster!QG$11,IF($ANX5=Tjänster!$QA$12,Tjänster!QG$12,IF($ANX5=Tjänster!$QA$13,Tjänster!QG$13,IF($ANX5=Tjänster!$QA$14,Tjänster!QG$14,IF($ANX5=Tjänster!$QA$15,Tjänster!QG$15,IF($ANX5=Tjänster!$QA$16,Tjänster!QG$16,IF($ANX5=Tjänster!$QA$17,Tjänster!QG$17,IF($ANX5=Tjänster!$QA$18,Tjänster!QG$18,IF($ANX5=Tjänster!$QA$19,Tjänster!QG$19,IF($ANX5=Tjänster!$QA$20,Tjänster!QG$20,IF($ANX5=Tjänster!$QA$21,Tjänster!QG$21,IF($ANX5=Tjänster!$QA$22,Tjänster!QG$22,IF($ANX5=Tjänster!$QA$23,Tjänster!QG$23,IF($ANX5=Tjänster!$QA$24,Tjänster!QG$24,IF($ANX5=Tjänster!$QA$25,Tjänster!QG$25,IF($ANX5=Tjänster!$QA$26,Tjänster!QG$26,IF($ANX5=Tjänster!$QA$27,Tjänster!QG$27,IF($ANX5=Tjänster!$QA$28,Tjänster!QG$28,""))))))))))))))))))))))))))</f>
        <v/>
      </c>
      <c r="AOE5" s="36" t="str">
        <f>IF($ANX5=Tjänster!$QA$3,Tjänster!QH$3,IF($ANX5=Tjänster!$QA$4,Tjänster!QH$4,IF($ANX5=Tjänster!$QA$5,Tjänster!QH$5,IF($ANX5=Tjänster!$QA$6,Tjänster!QH$6,IF($ANX5=Tjänster!$QA$7,Tjänster!QH$7,IF($ANX5=Tjänster!$QA$8,Tjänster!QH$8,IF($ANX5=Tjänster!$QA$9,Tjänster!QH$9,IF($ANX5=Tjänster!$QA$10,Tjänster!QH$10,IF($ANX5=Tjänster!$QA$11,Tjänster!QH$11,IF($ANX5=Tjänster!$QA$12,Tjänster!QH$12,IF($ANX5=Tjänster!$QA$13,Tjänster!QH$13,IF($ANX5=Tjänster!$QA$14,Tjänster!QH$14,IF($ANX5=Tjänster!$QA$15,Tjänster!QH$15,IF($ANX5=Tjänster!$QA$16,Tjänster!QH$16,IF($ANX5=Tjänster!$QA$17,Tjänster!QH$17,IF($ANX5=Tjänster!$QA$18,Tjänster!QH$18,IF($ANX5=Tjänster!$QA$19,Tjänster!QH$19,IF($ANX5=Tjänster!$QA$20,Tjänster!QH$20,IF($ANX5=Tjänster!$QA$21,Tjänster!QH$21,IF($ANX5=Tjänster!$QA$22,Tjänster!QH$22,IF($ANX5=Tjänster!$QA$23,Tjänster!QH$23,IF($ANX5=Tjänster!$QA$24,Tjänster!QH$24,IF($ANX5=Tjänster!$QA$25,Tjänster!QH$25,IF($ANX5=Tjänster!$QA$26,Tjänster!QH$26,IF($ANX5=Tjänster!$QA$27,Tjänster!QH$27,IF($ANX5=Tjänster!$QA$28,Tjänster!QH$28,""))))))))))))))))))))))))))</f>
        <v/>
      </c>
      <c r="AOF5" s="36" t="str">
        <f>IF($ANX5=Tjänster!$QA$3,Tjänster!QI$3,IF($ANX5=Tjänster!$QA$4,Tjänster!QI$4,IF($ANX5=Tjänster!$QA$5,Tjänster!QI$5,IF($ANX5=Tjänster!$QA$6,Tjänster!QI$6,IF($ANX5=Tjänster!$QA$7,Tjänster!QI$7,IF($ANX5=Tjänster!$QA$8,Tjänster!QI$8,IF($ANX5=Tjänster!$QA$9,Tjänster!QI$9,IF($ANX5=Tjänster!$QA$10,Tjänster!QI$10,IF($ANX5=Tjänster!$QA$11,Tjänster!QI$11,IF($ANX5=Tjänster!$QA$12,Tjänster!QI$12,IF($ANX5=Tjänster!$QA$13,Tjänster!QI$13,IF($ANX5=Tjänster!$QA$14,Tjänster!QI$14,IF($ANX5=Tjänster!$QA$15,Tjänster!QI$15,IF($ANX5=Tjänster!$QA$16,Tjänster!QI$16,IF($ANX5=Tjänster!$QA$17,Tjänster!QI$17,IF($ANX5=Tjänster!$QA$18,Tjänster!QI$18,IF($ANX5=Tjänster!$QA$19,Tjänster!QI$19,IF($ANX5=Tjänster!$QA$20,Tjänster!QI$20,IF($ANX5=Tjänster!$QA$21,Tjänster!QI$21,IF($ANX5=Tjänster!$QA$22,Tjänster!QI$22,IF($ANX5=Tjänster!$QA$23,Tjänster!QI$23,IF($ANX5=Tjänster!$QA$24,Tjänster!QI$24,IF($ANX5=Tjänster!$QA$25,Tjänster!QI$25,IF($ANX5=Tjänster!$QA$26,Tjänster!QI$26,IF($ANX5=Tjänster!$QA$27,Tjänster!QI$27,IF($ANX5=Tjänster!$QA$28,Tjänster!QI$28,""))))))))))))))))))))))))))</f>
        <v/>
      </c>
      <c r="AOG5" s="36" t="str">
        <f>IF($ANX5=Tjänster!$QA$3,Tjänster!QJ$3,IF($ANX5=Tjänster!$QA$4,Tjänster!QJ$4,IF($ANX5=Tjänster!$QA$5,Tjänster!QJ$5,IF($ANX5=Tjänster!$QA$6,Tjänster!QJ$6,IF($ANX5=Tjänster!$QA$7,Tjänster!QJ$7,IF($ANX5=Tjänster!$QA$8,Tjänster!QJ$8,IF($ANX5=Tjänster!$QA$9,Tjänster!QJ$9,IF($ANX5=Tjänster!$QA$10,Tjänster!QJ$10,IF($ANX5=Tjänster!$QA$11,Tjänster!QJ$11,IF($ANX5=Tjänster!$QA$12,Tjänster!QJ$12,IF($ANX5=Tjänster!$QA$13,Tjänster!QJ$13,IF($ANX5=Tjänster!$QA$14,Tjänster!QJ$14,IF($ANX5=Tjänster!$QA$15,Tjänster!QJ$15,IF($ANX5=Tjänster!$QA$16,Tjänster!QJ$16,IF($ANX5=Tjänster!$QA$17,Tjänster!QJ$17,IF($ANX5=Tjänster!$QA$18,Tjänster!QJ$18,IF($ANX5=Tjänster!$QA$19,Tjänster!QJ$19,IF($ANX5=Tjänster!$QA$20,Tjänster!QJ$20,IF($ANX5=Tjänster!$QA$21,Tjänster!QJ$21,IF($ANX5=Tjänster!$QA$22,Tjänster!QJ$22,IF($ANX5=Tjänster!$QA$23,Tjänster!QJ$23,IF($ANX5=Tjänster!$QA$24,Tjänster!QJ$24,IF($ANX5=Tjänster!$QA$25,Tjänster!QJ$25,IF($ANX5=Tjänster!$QA$26,Tjänster!QJ$26,IF($ANX5=Tjänster!$QA$27,Tjänster!QJ$27,IF($ANX5=Tjänster!$QA$28,Tjänster!QJ$28,""))))))))))))))))))))))))))</f>
        <v/>
      </c>
      <c r="AOH5" s="36" t="str">
        <f>IF($ANX5=Tjänster!$QA$3,Tjänster!QK$3,IF($ANX5=Tjänster!$QA$4,Tjänster!QK$4,IF($ANX5=Tjänster!$QA$5,Tjänster!QK$5,IF($ANX5=Tjänster!$QA$6,Tjänster!QK$6,IF($ANX5=Tjänster!$QA$7,Tjänster!QK$7,IF($ANX5=Tjänster!$QA$8,Tjänster!QK$8,IF($ANX5=Tjänster!$QA$9,Tjänster!QK$9,IF($ANX5=Tjänster!$QA$10,Tjänster!QK$10,IF($ANX5=Tjänster!$QA$11,Tjänster!QK$11,IF($ANX5=Tjänster!$QA$12,Tjänster!QK$12,IF($ANX5=Tjänster!$QA$13,Tjänster!QK$13,IF($ANX5=Tjänster!$QA$14,Tjänster!QK$14,IF($ANX5=Tjänster!$QA$15,Tjänster!QK$15,IF($ANX5=Tjänster!$QA$16,Tjänster!QK$16,IF($ANX5=Tjänster!$QA$17,Tjänster!QK$17,IF($ANX5=Tjänster!$QA$18,Tjänster!QK$18,IF($ANX5=Tjänster!$QA$19,Tjänster!QK$19,IF($ANX5=Tjänster!$QA$20,Tjänster!QK$20,IF($ANX5=Tjänster!$QA$21,Tjänster!QK$21,IF($ANX5=Tjänster!$QA$22,Tjänster!QK$22,IF($ANX5=Tjänster!$QA$23,Tjänster!QK$23,IF($ANX5=Tjänster!$QA$24,Tjänster!QK$24,IF($ANX5=Tjänster!$QA$25,Tjänster!QK$25,IF($ANX5=Tjänster!$QA$26,Tjänster!QK$26,IF($ANX5=Tjänster!$QA$27,Tjänster!QK$27,IF($ANX5=Tjänster!$QA$28,Tjänster!QK$28,""))))))))))))))))))))))))))</f>
        <v/>
      </c>
      <c r="AOI5" s="36" t="str">
        <f>IF($ANX5=Tjänster!$QA$3,Tjänster!QL$3,IF($ANX5=Tjänster!$QA$4,Tjänster!QL$4,IF($ANX5=Tjänster!$QA$5,Tjänster!QL$5,IF($ANX5=Tjänster!$QA$6,Tjänster!QL$6,IF($ANX5=Tjänster!$QA$7,Tjänster!QL$7,IF($ANX5=Tjänster!$QA$8,Tjänster!QL$8,IF($ANX5=Tjänster!$QA$9,Tjänster!QL$9,IF($ANX5=Tjänster!$QA$10,Tjänster!QL$10,IF($ANX5=Tjänster!$QA$11,Tjänster!QL$11,IF($ANX5=Tjänster!$QA$12,Tjänster!QL$12,IF($ANX5=Tjänster!$QA$13,Tjänster!QL$13,IF($ANX5=Tjänster!$QA$14,Tjänster!QL$14,IF($ANX5=Tjänster!$QA$15,Tjänster!QL$15,IF($ANX5=Tjänster!$QA$16,Tjänster!QL$16,IF($ANX5=Tjänster!$QA$17,Tjänster!QL$17,IF($ANX5=Tjänster!$QA$18,Tjänster!QL$18,IF($ANX5=Tjänster!$QA$19,Tjänster!QL$19,IF($ANX5=Tjänster!$QA$20,Tjänster!QL$20,IF($ANX5=Tjänster!$QA$21,Tjänster!QL$21,IF($ANX5=Tjänster!$QA$22,Tjänster!QL$22,IF($ANX5=Tjänster!$QA$23,Tjänster!QL$23,IF($ANX5=Tjänster!$QA$24,Tjänster!QL$24,IF($ANX5=Tjänster!$QA$25,Tjänster!QL$25,IF($ANX5=Tjänster!$QA$26,Tjänster!QL$26,IF($ANX5=Tjänster!$QA$27,Tjänster!QL$27,IF($ANX5=Tjänster!$QA$28,Tjänster!QL$28,""))))))))))))))))))))))))))</f>
        <v/>
      </c>
      <c r="AOJ5" s="36" t="str">
        <f>IF($ANX5=Tjänster!$QA$3,Tjänster!QM$3,IF($ANX5=Tjänster!$QA$4,Tjänster!QM$4,IF($ANX5=Tjänster!$QA$5,Tjänster!QM$5,IF($ANX5=Tjänster!$QA$6,Tjänster!QM$6,IF($ANX5=Tjänster!$QA$7,Tjänster!QM$7,IF($ANX5=Tjänster!$QA$8,Tjänster!QM$8,IF($ANX5=Tjänster!$QA$9,Tjänster!QM$9,IF($ANX5=Tjänster!$QA$10,Tjänster!QM$10,IF($ANX5=Tjänster!$QA$11,Tjänster!QM$11,IF($ANX5=Tjänster!$QA$12,Tjänster!QM$12,IF($ANX5=Tjänster!$QA$13,Tjänster!QM$13,IF($ANX5=Tjänster!$QA$14,Tjänster!QM$14,IF($ANX5=Tjänster!$QA$15,Tjänster!QM$15,IF($ANX5=Tjänster!$QA$16,Tjänster!QM$16,IF($ANX5=Tjänster!$QA$17,Tjänster!QM$17,IF($ANX5=Tjänster!$QA$18,Tjänster!QM$18,IF($ANX5=Tjänster!$QA$19,Tjänster!QM$19,IF($ANX5=Tjänster!$QA$20,Tjänster!QM$20,IF($ANX5=Tjänster!$QA$21,Tjänster!QM$21,IF($ANX5=Tjänster!$QA$22,Tjänster!QM$22,IF($ANX5=Tjänster!$QA$23,Tjänster!QM$23,IF($ANX5=Tjänster!$QA$24,Tjänster!QM$24,IF($ANX5=Tjänster!$QA$25,Tjänster!QM$25,IF($ANX5=Tjänster!$QA$26,Tjänster!QM$26,IF($ANX5=Tjänster!$QA$27,Tjänster!QM$27,IF($ANX5=Tjänster!$QA$28,Tjänster!QM$28,""))))))))))))))))))))))))))</f>
        <v/>
      </c>
      <c r="AOK5" s="36" t="str">
        <f>IF($ANX5=Tjänster!$QA$3,Tjänster!QN$3,IF($ANX5=Tjänster!$QA$4,Tjänster!QN$4,IF($ANX5=Tjänster!$QA$5,Tjänster!QN$5,IF($ANX5=Tjänster!$QA$6,Tjänster!QN$6,IF($ANX5=Tjänster!$QA$7,Tjänster!QN$7,IF($ANX5=Tjänster!$QA$8,Tjänster!QN$8,IF($ANX5=Tjänster!$QA$9,Tjänster!QN$9,IF($ANX5=Tjänster!$QA$10,Tjänster!QN$10,IF($ANX5=Tjänster!$QA$11,Tjänster!QN$11,IF($ANX5=Tjänster!$QA$12,Tjänster!QN$12,IF($ANX5=Tjänster!$QA$13,Tjänster!QN$13,IF($ANX5=Tjänster!$QA$14,Tjänster!QN$14,IF($ANX5=Tjänster!$QA$15,Tjänster!QN$15,IF($ANX5=Tjänster!$QA$16,Tjänster!QN$16,IF($ANX5=Tjänster!$QA$17,Tjänster!QN$17,IF($ANX5=Tjänster!$QA$18,Tjänster!QN$18,IF($ANX5=Tjänster!$QA$19,Tjänster!QN$19,IF($ANX5=Tjänster!$QA$20,Tjänster!QN$20,IF($ANX5=Tjänster!$QA$21,Tjänster!QN$21,IF($ANX5=Tjänster!$QA$22,Tjänster!QN$22,IF($ANX5=Tjänster!$QA$23,Tjänster!QN$23,IF($ANX5=Tjänster!$QA$24,Tjänster!QN$24,IF($ANX5=Tjänster!$QA$25,Tjänster!QN$25,IF($ANX5=Tjänster!$QA$26,Tjänster!QN$26,IF($ANX5=Tjänster!$QA$27,Tjänster!QN$27,IF($ANX5=Tjänster!$QA$28,Tjänster!QN$28,""))))))))))))))))))))))))))</f>
        <v/>
      </c>
      <c r="AOL5" s="36" t="str">
        <f>IF($ANX5=Tjänster!$QA$3,Tjänster!QO$3,IF($ANX5=Tjänster!$QA$4,Tjänster!QO$4,IF($ANX5=Tjänster!$QA$5,Tjänster!QO$5,IF($ANX5=Tjänster!$QA$6,Tjänster!QO$6,IF($ANX5=Tjänster!$QA$7,Tjänster!QO$7,IF($ANX5=Tjänster!$QA$8,Tjänster!QO$8,IF($ANX5=Tjänster!$QA$9,Tjänster!QO$9,IF($ANX5=Tjänster!$QA$10,Tjänster!QO$10,IF($ANX5=Tjänster!$QA$11,Tjänster!QO$11,IF($ANX5=Tjänster!$QA$12,Tjänster!QO$12,IF($ANX5=Tjänster!$QA$13,Tjänster!QO$13,IF($ANX5=Tjänster!$QA$14,Tjänster!QO$14,IF($ANX5=Tjänster!$QA$15,Tjänster!QO$15,IF($ANX5=Tjänster!$QA$16,Tjänster!QO$16,IF($ANX5=Tjänster!$QA$17,Tjänster!QO$17,IF($ANX5=Tjänster!$QA$18,Tjänster!QO$18,IF($ANX5=Tjänster!$QA$19,Tjänster!QO$19,IF($ANX5=Tjänster!$QA$20,Tjänster!QO$20,IF($ANX5=Tjänster!$QA$21,Tjänster!QO$21,IF($ANX5=Tjänster!$QA$22,Tjänster!QO$22,IF($ANX5=Tjänster!$QA$23,Tjänster!QO$23,IF($ANX5=Tjänster!$QA$24,Tjänster!QO$24,IF($ANX5=Tjänster!$QA$25,Tjänster!QO$25,IF($ANX5=Tjänster!$QA$26,Tjänster!QO$26,IF($ANX5=Tjänster!$QA$27,Tjänster!QO$27,IF($ANX5=Tjänster!$QA$28,Tjänster!QO$28,""))))))))))))))))))))))))))</f>
        <v/>
      </c>
      <c r="AOM5" s="36" t="str">
        <f>IF($ANX5=Tjänster!$QA$3,Tjänster!QP$3,IF($ANX5=Tjänster!$QA$4,Tjänster!QP$4,IF($ANX5=Tjänster!$QA$5,Tjänster!QP$5,IF($ANX5=Tjänster!$QA$6,Tjänster!QP$6,IF($ANX5=Tjänster!$QA$7,Tjänster!QP$7,IF($ANX5=Tjänster!$QA$8,Tjänster!QP$8,IF($ANX5=Tjänster!$QA$9,Tjänster!QP$9,IF($ANX5=Tjänster!$QA$10,Tjänster!QP$10,IF($ANX5=Tjänster!$QA$11,Tjänster!QP$11,IF($ANX5=Tjänster!$QA$12,Tjänster!QP$12,IF($ANX5=Tjänster!$QA$13,Tjänster!QP$13,IF($ANX5=Tjänster!$QA$14,Tjänster!QP$14,IF($ANX5=Tjänster!$QA$15,Tjänster!QP$15,IF($ANX5=Tjänster!$QA$16,Tjänster!QP$16,IF($ANX5=Tjänster!$QA$17,Tjänster!QP$17,IF($ANX5=Tjänster!$QA$18,Tjänster!QP$18,IF($ANX5=Tjänster!$QA$19,Tjänster!QP$19,IF($ANX5=Tjänster!$QA$20,Tjänster!QP$20,IF($ANX5=Tjänster!$QA$21,Tjänster!QP$21,IF($ANX5=Tjänster!$QA$22,Tjänster!QP$22,IF($ANX5=Tjänster!$QA$23,Tjänster!QP$23,IF($ANX5=Tjänster!$QA$24,Tjänster!QP$24,IF($ANX5=Tjänster!$QA$25,Tjänster!QP$25,IF($ANX5=Tjänster!$QA$26,Tjänster!QP$26,IF($ANX5=Tjänster!$QA$27,Tjänster!QP$27,IF($ANX5=Tjänster!$QA$28,Tjänster!QP$28,""))))))))))))))))))))))))))</f>
        <v/>
      </c>
      <c r="AON5" s="36" t="str">
        <f>IF($ANX5=Tjänster!$QA$3,Tjänster!QQ$3,IF($ANX5=Tjänster!$QA$4,Tjänster!QQ$4,IF($ANX5=Tjänster!$QA$5,Tjänster!QQ$5,IF($ANX5=Tjänster!$QA$6,Tjänster!QQ$6,IF($ANX5=Tjänster!$QA$7,Tjänster!QQ$7,IF($ANX5=Tjänster!$QA$8,Tjänster!QQ$8,IF($ANX5=Tjänster!$QA$9,Tjänster!QQ$9,IF($ANX5=Tjänster!$QA$10,Tjänster!QQ$10,IF($ANX5=Tjänster!$QA$11,Tjänster!QQ$11,IF($ANX5=Tjänster!$QA$12,Tjänster!QQ$12,IF($ANX5=Tjänster!$QA$13,Tjänster!QQ$13,IF($ANX5=Tjänster!$QA$14,Tjänster!QQ$14,IF($ANX5=Tjänster!$QA$15,Tjänster!QQ$15,IF($ANX5=Tjänster!$QA$16,Tjänster!QQ$16,IF($ANX5=Tjänster!$QA$17,Tjänster!QQ$17,IF($ANX5=Tjänster!$QA$18,Tjänster!QQ$18,IF($ANX5=Tjänster!$QA$19,Tjänster!QQ$19,IF($ANX5=Tjänster!$QA$20,Tjänster!QQ$20,IF($ANX5=Tjänster!$QA$21,Tjänster!QQ$21,IF($ANX5=Tjänster!$QA$22,Tjänster!QQ$22,IF($ANX5=Tjänster!$QA$23,Tjänster!QQ$23,IF($ANX5=Tjänster!$QA$24,Tjänster!QQ$24,IF($ANX5=Tjänster!$QA$25,Tjänster!QQ$25,IF($ANX5=Tjänster!$QA$26,Tjänster!QQ$26,IF($ANX5=Tjänster!$QA$27,Tjänster!QQ$27,IF($ANX5=Tjänster!$QA$28,Tjänster!QQ$28,""))))))))))))))))))))))))))</f>
        <v/>
      </c>
      <c r="AOO5" s="36" t="str">
        <f>IF($ANX5=Tjänster!$QA$3,Tjänster!QR$3,IF($ANX5=Tjänster!$QA$4,Tjänster!QR$4,IF($ANX5=Tjänster!$QA$5,Tjänster!QR$5,IF($ANX5=Tjänster!$QA$6,Tjänster!QR$6,IF($ANX5=Tjänster!$QA$7,Tjänster!QR$7,IF($ANX5=Tjänster!$QA$8,Tjänster!QR$8,IF($ANX5=Tjänster!$QA$9,Tjänster!QR$9,IF($ANX5=Tjänster!$QA$10,Tjänster!QR$10,IF($ANX5=Tjänster!$QA$11,Tjänster!QR$11,IF($ANX5=Tjänster!$QA$12,Tjänster!QR$12,IF($ANX5=Tjänster!$QA$13,Tjänster!QR$13,IF($ANX5=Tjänster!$QA$14,Tjänster!QR$14,IF($ANX5=Tjänster!$QA$15,Tjänster!QR$15,IF($ANX5=Tjänster!$QA$16,Tjänster!QR$16,IF($ANX5=Tjänster!$QA$17,Tjänster!QR$17,IF($ANX5=Tjänster!$QA$18,Tjänster!QR$18,IF($ANX5=Tjänster!$QA$19,Tjänster!QR$19,IF($ANX5=Tjänster!$QA$20,Tjänster!QR$20,IF($ANX5=Tjänster!$QA$21,Tjänster!QR$21,IF($ANX5=Tjänster!$QA$22,Tjänster!QR$22,IF($ANX5=Tjänster!$QA$23,Tjänster!QR$23,IF($ANX5=Tjänster!$QA$24,Tjänster!QR$24,IF($ANX5=Tjänster!$QA$25,Tjänster!QR$25,IF($ANX5=Tjänster!$QA$26,Tjänster!QR$26,IF($ANX5=Tjänster!$QA$27,Tjänster!QR$27,IF($ANX5=Tjänster!$QA$28,Tjänster!QR$28,""))))))))))))))))))))))))))</f>
        <v/>
      </c>
      <c r="AOP5" s="36" t="str">
        <f>IF($ANX5=Tjänster!$QA$3,Tjänster!QS$3,IF($ANX5=Tjänster!$QA$4,Tjänster!QS$4,IF($ANX5=Tjänster!$QA$5,Tjänster!QS$5,IF($ANX5=Tjänster!$QA$6,Tjänster!QS$6,IF($ANX5=Tjänster!$QA$7,Tjänster!QS$7,IF($ANX5=Tjänster!$QA$8,Tjänster!QS$8,IF($ANX5=Tjänster!$QA$9,Tjänster!QS$9,IF($ANX5=Tjänster!$QA$10,Tjänster!QS$10,IF($ANX5=Tjänster!$QA$11,Tjänster!QS$11,IF($ANX5=Tjänster!$QA$12,Tjänster!QS$12,IF($ANX5=Tjänster!$QA$13,Tjänster!QS$13,IF($ANX5=Tjänster!$QA$14,Tjänster!QS$14,IF($ANX5=Tjänster!$QA$15,Tjänster!QS$15,IF($ANX5=Tjänster!$QA$16,Tjänster!QS$16,IF($ANX5=Tjänster!$QA$17,Tjänster!QS$17,IF($ANX5=Tjänster!$QA$18,Tjänster!QS$18,IF($ANX5=Tjänster!$QA$19,Tjänster!QS$19,IF($ANX5=Tjänster!$QA$20,Tjänster!QS$20,IF($ANX5=Tjänster!$QA$21,Tjänster!QS$21,IF($ANX5=Tjänster!$QA$22,Tjänster!QS$22,IF($ANX5=Tjänster!$QA$23,Tjänster!QS$23,IF($ANX5=Tjänster!$QA$24,Tjänster!QS$24,IF($ANX5=Tjänster!$QA$25,Tjänster!QS$25,IF($ANX5=Tjänster!$QA$26,Tjänster!QS$26,IF($ANX5=Tjänster!$QA$27,Tjänster!QS$27,IF($ANX5=Tjänster!$QA$28,Tjänster!QS$28,""))))))))))))))))))))))))))</f>
        <v/>
      </c>
      <c r="AOQ5" s="36" t="str">
        <f>IF($ANX5=Tjänster!$QA$3,Tjänster!QT$3,IF($ANX5=Tjänster!$QA$4,Tjänster!QT$4,IF($ANX5=Tjänster!$QA$5,Tjänster!QT$5,IF($ANX5=Tjänster!$QA$6,Tjänster!QT$6,IF($ANX5=Tjänster!$QA$7,Tjänster!QT$7,IF($ANX5=Tjänster!$QA$8,Tjänster!QT$8,IF($ANX5=Tjänster!$QA$9,Tjänster!QT$9,IF($ANX5=Tjänster!$QA$10,Tjänster!QT$10,IF($ANX5=Tjänster!$QA$11,Tjänster!QT$11,IF($ANX5=Tjänster!$QA$12,Tjänster!QT$12,IF($ANX5=Tjänster!$QA$13,Tjänster!QT$13,IF($ANX5=Tjänster!$QA$14,Tjänster!QT$14,IF($ANX5=Tjänster!$QA$15,Tjänster!QT$15,IF($ANX5=Tjänster!$QA$16,Tjänster!QT$16,IF($ANX5=Tjänster!$QA$17,Tjänster!QT$17,IF($ANX5=Tjänster!$QA$18,Tjänster!QT$18,IF($ANX5=Tjänster!$QA$19,Tjänster!QT$19,IF($ANX5=Tjänster!$QA$20,Tjänster!QT$20,IF($ANX5=Tjänster!$QA$21,Tjänster!QT$21,IF($ANX5=Tjänster!$QA$22,Tjänster!QT$22,IF($ANX5=Tjänster!$QA$23,Tjänster!QT$23,IF($ANX5=Tjänster!$QA$24,Tjänster!QT$24,IF($ANX5=Tjänster!$QA$25,Tjänster!QT$25,IF($ANX5=Tjänster!$QA$26,Tjänster!QT$26,IF($ANX5=Tjänster!$QA$27,Tjänster!QT$27,IF($ANX5=Tjänster!$QA$28,Tjänster!QT$28,""))))))))))))))))))))))))))</f>
        <v/>
      </c>
      <c r="AOR5" s="36" t="str">
        <f>IF($ANX5=Tjänster!$QA$3,Tjänster!QU$3,IF($ANX5=Tjänster!$QA$4,Tjänster!QU$4,IF($ANX5=Tjänster!$QA$5,Tjänster!QU$5,IF($ANX5=Tjänster!$QA$6,Tjänster!QU$6,IF($ANX5=Tjänster!$QA$7,Tjänster!QU$7,IF($ANX5=Tjänster!$QA$8,Tjänster!QU$8,IF($ANX5=Tjänster!$QA$9,Tjänster!QU$9,IF($ANX5=Tjänster!$QA$10,Tjänster!QU$10,IF($ANX5=Tjänster!$QA$11,Tjänster!QU$11,IF($ANX5=Tjänster!$QA$12,Tjänster!QU$12,IF($ANX5=Tjänster!$QA$13,Tjänster!QU$13,IF($ANX5=Tjänster!$QA$14,Tjänster!QU$14,IF($ANX5=Tjänster!$QA$15,Tjänster!QU$15,IF($ANX5=Tjänster!$QA$16,Tjänster!QU$16,IF($ANX5=Tjänster!$QA$17,Tjänster!QU$17,IF($ANX5=Tjänster!$QA$18,Tjänster!QU$18,IF($ANX5=Tjänster!$QA$19,Tjänster!QU$19,IF($ANX5=Tjänster!$QA$20,Tjänster!QU$20,IF($ANX5=Tjänster!$QA$21,Tjänster!QU$21,IF($ANX5=Tjänster!$QA$22,Tjänster!QU$22,IF($ANX5=Tjänster!$QA$23,Tjänster!QU$23,IF($ANX5=Tjänster!$QA$24,Tjänster!QU$24,IF($ANX5=Tjänster!$QA$25,Tjänster!QU$25,IF($ANX5=Tjänster!$QA$26,Tjänster!QU$26,IF($ANX5=Tjänster!$QA$27,Tjänster!QU$27,IF($ANX5=Tjänster!$QA$28,Tjänster!QU$28,""))))))))))))))))))))))))))</f>
        <v/>
      </c>
      <c r="APU5" s="36" t="str">
        <f t="shared" si="20"/>
        <v/>
      </c>
      <c r="APV5" s="36" t="str">
        <f>IF($APU5=Tjänster!$QW$3,Tjänster!QX$3,IF($APU5=Tjänster!$QW$4,Tjänster!QX$4,IF($APU5=Tjänster!$QW$5,Tjänster!QX$5,IF($APU5=Tjänster!$QW$6,Tjänster!QX$6,IF($APU5=Tjänster!$QW$7,Tjänster!QX$7,IF($APU5=Tjänster!$QW$8,Tjänster!QX$8,IF($APU5=Tjänster!$QW$9,Tjänster!QX$9,IF($APU5=Tjänster!$QW$10,Tjänster!QX$10,IF($APU5=Tjänster!$QW$11,Tjänster!QX$11,IF($APU5=Tjänster!$QW$12,Tjänster!QX$12,IF($APU5=Tjänster!$QW$13,Tjänster!QX$13,IF($APU5=Tjänster!$QW$14,Tjänster!QX$14,IF($APU5=Tjänster!$QW$15,Tjänster!QX$15,IF($APU5=Tjänster!$QW$16,Tjänster!QX$16,IF($APU5=Tjänster!$QW$17,Tjänster!QX$17,IF($APU5=Tjänster!$QW$18,Tjänster!QX$18,IF($APU5=Tjänster!$QW$19,Tjänster!QX$19,IF($APU5=Tjänster!$QW$20,Tjänster!QX$20,IF($APU5=Tjänster!$QW$21,Tjänster!QX$21,IF($APU5=Tjänster!$QW$22,Tjänster!QX$22,IF($APU5=Tjänster!$QW$23,Tjänster!QX$23,IF($APU5=Tjänster!$QW$24,Tjänster!QX$24,IF($APU5=Tjänster!$QW$25,Tjänster!QX$25,IF($APU5=Tjänster!$QW$26,Tjänster!QX$26,IF($APU5=Tjänster!$QW$27,Tjänster!QX$27,IF($APU5=Tjänster!$QW$28,Tjänster!QX$28,""))))))))))))))))))))))))))</f>
        <v/>
      </c>
      <c r="APW5" s="36" t="str">
        <f>IF($APU5=Tjänster!$QW$3,Tjänster!QY$3,IF($APU5=Tjänster!$QW$4,Tjänster!QY$4,IF($APU5=Tjänster!$QW$5,Tjänster!QY$5,IF($APU5=Tjänster!$QW$6,Tjänster!QY$6,IF($APU5=Tjänster!$QW$7,Tjänster!QY$7,IF($APU5=Tjänster!$QW$8,Tjänster!QY$8,IF($APU5=Tjänster!$QW$9,Tjänster!QY$9,IF($APU5=Tjänster!$QW$10,Tjänster!QY$10,IF($APU5=Tjänster!$QW$11,Tjänster!QY$11,IF($APU5=Tjänster!$QW$12,Tjänster!QY$12,IF($APU5=Tjänster!$QW$13,Tjänster!QY$13,IF($APU5=Tjänster!$QW$14,Tjänster!QY$14,IF($APU5=Tjänster!$QW$15,Tjänster!QY$15,IF($APU5=Tjänster!$QW$16,Tjänster!QY$16,IF($APU5=Tjänster!$QW$17,Tjänster!QY$17,IF($APU5=Tjänster!$QW$18,Tjänster!QY$18,IF($APU5=Tjänster!$QW$19,Tjänster!QY$19,IF($APU5=Tjänster!$QW$20,Tjänster!QY$20,IF($APU5=Tjänster!$QW$21,Tjänster!QY$21,IF($APU5=Tjänster!$QW$22,Tjänster!QY$22,IF($APU5=Tjänster!$QW$23,Tjänster!QY$23,IF($APU5=Tjänster!$QW$24,Tjänster!QY$24,IF($APU5=Tjänster!$QW$25,Tjänster!QY$25,IF($APU5=Tjänster!$QW$26,Tjänster!QY$26,IF($APU5=Tjänster!$QW$27,Tjänster!QY$27,IF($APU5=Tjänster!$QW$28,Tjänster!QY$28,""))))))))))))))))))))))))))</f>
        <v/>
      </c>
      <c r="APX5" s="36" t="str">
        <f>IF($APU5=Tjänster!$QW$3,Tjänster!QZ$3,IF($APU5=Tjänster!$QW$4,Tjänster!QZ$4,IF($APU5=Tjänster!$QW$5,Tjänster!QZ$5,IF($APU5=Tjänster!$QW$6,Tjänster!QZ$6,IF($APU5=Tjänster!$QW$7,Tjänster!QZ$7,IF($APU5=Tjänster!$QW$8,Tjänster!QZ$8,IF($APU5=Tjänster!$QW$9,Tjänster!QZ$9,IF($APU5=Tjänster!$QW$10,Tjänster!QZ$10,IF($APU5=Tjänster!$QW$11,Tjänster!QZ$11,IF($APU5=Tjänster!$QW$12,Tjänster!QZ$12,IF($APU5=Tjänster!$QW$13,Tjänster!QZ$13,IF($APU5=Tjänster!$QW$14,Tjänster!QZ$14,IF($APU5=Tjänster!$QW$15,Tjänster!QZ$15,IF($APU5=Tjänster!$QW$16,Tjänster!QZ$16,IF($APU5=Tjänster!$QW$17,Tjänster!QZ$17,IF($APU5=Tjänster!$QW$18,Tjänster!QZ$18,IF($APU5=Tjänster!$QW$19,Tjänster!QZ$19,IF($APU5=Tjänster!$QW$20,Tjänster!QZ$20,IF($APU5=Tjänster!$QW$21,Tjänster!QZ$21,IF($APU5=Tjänster!$QW$22,Tjänster!QZ$22,IF($APU5=Tjänster!$QW$23,Tjänster!QZ$23,IF($APU5=Tjänster!$QW$24,Tjänster!QZ$24,IF($APU5=Tjänster!$QW$25,Tjänster!QZ$25,IF($APU5=Tjänster!$QW$26,Tjänster!QZ$26,IF($APU5=Tjänster!$QW$27,Tjänster!QZ$27,IF($APU5=Tjänster!$QW$28,Tjänster!QZ$28,""))))))))))))))))))))))))))</f>
        <v/>
      </c>
      <c r="APY5" s="36" t="str">
        <f>IF($APU5=Tjänster!$QW$3,Tjänster!RA$3,IF($APU5=Tjänster!$QW$4,Tjänster!RA$4,IF($APU5=Tjänster!$QW$5,Tjänster!RA$5,IF($APU5=Tjänster!$QW$6,Tjänster!RA$6,IF($APU5=Tjänster!$QW$7,Tjänster!RA$7,IF($APU5=Tjänster!$QW$8,Tjänster!RA$8,IF($APU5=Tjänster!$QW$9,Tjänster!RA$9,IF($APU5=Tjänster!$QW$10,Tjänster!RA$10,IF($APU5=Tjänster!$QW$11,Tjänster!RA$11,IF($APU5=Tjänster!$QW$12,Tjänster!RA$12,IF($APU5=Tjänster!$QW$13,Tjänster!RA$13,IF($APU5=Tjänster!$QW$14,Tjänster!RA$14,IF($APU5=Tjänster!$QW$15,Tjänster!RA$15,IF($APU5=Tjänster!$QW$16,Tjänster!RA$16,IF($APU5=Tjänster!$QW$17,Tjänster!RA$17,IF($APU5=Tjänster!$QW$18,Tjänster!RA$18,IF($APU5=Tjänster!$QW$19,Tjänster!RA$19,IF($APU5=Tjänster!$QW$20,Tjänster!RA$20,IF($APU5=Tjänster!$QW$21,Tjänster!RA$21,IF($APU5=Tjänster!$QW$22,Tjänster!RA$22,IF($APU5=Tjänster!$QW$23,Tjänster!RA$23,IF($APU5=Tjänster!$QW$24,Tjänster!RA$24,IF($APU5=Tjänster!$QW$25,Tjänster!RA$25,IF($APU5=Tjänster!$QW$26,Tjänster!RA$26,IF($APU5=Tjänster!$QW$27,Tjänster!RA$27,IF($APU5=Tjänster!$QW$28,Tjänster!RA$28,""))))))))))))))))))))))))))</f>
        <v/>
      </c>
      <c r="APZ5" s="36" t="str">
        <f>IF($APU5=Tjänster!$QW$3,Tjänster!RB$3,IF($APU5=Tjänster!$QW$4,Tjänster!RB$4,IF($APU5=Tjänster!$QW$5,Tjänster!RB$5,IF($APU5=Tjänster!$QW$6,Tjänster!RB$6,IF($APU5=Tjänster!$QW$7,Tjänster!RB$7,IF($APU5=Tjänster!$QW$8,Tjänster!RB$8,IF($APU5=Tjänster!$QW$9,Tjänster!RB$9,IF($APU5=Tjänster!$QW$10,Tjänster!RB$10,IF($APU5=Tjänster!$QW$11,Tjänster!RB$11,IF($APU5=Tjänster!$QW$12,Tjänster!RB$12,IF($APU5=Tjänster!$QW$13,Tjänster!RB$13,IF($APU5=Tjänster!$QW$14,Tjänster!RB$14,IF($APU5=Tjänster!$QW$15,Tjänster!RB$15,IF($APU5=Tjänster!$QW$16,Tjänster!RB$16,IF($APU5=Tjänster!$QW$17,Tjänster!RB$17,IF($APU5=Tjänster!$QW$18,Tjänster!RB$18,IF($APU5=Tjänster!$QW$19,Tjänster!RB$19,IF($APU5=Tjänster!$QW$20,Tjänster!RB$20,IF($APU5=Tjänster!$QW$21,Tjänster!RB$21,IF($APU5=Tjänster!$QW$22,Tjänster!RB$22,IF($APU5=Tjänster!$QW$23,Tjänster!RB$23,IF($APU5=Tjänster!$QW$24,Tjänster!RB$24,IF($APU5=Tjänster!$QW$25,Tjänster!RB$25,IF($APU5=Tjänster!$QW$26,Tjänster!RB$26,IF($APU5=Tjänster!$QW$27,Tjänster!RB$27,IF($APU5=Tjänster!$QW$28,Tjänster!RB$28,""))))))))))))))))))))))))))</f>
        <v/>
      </c>
      <c r="AQA5" s="36" t="str">
        <f>IF($APU5=Tjänster!$QW$3,Tjänster!RC$3,IF($APU5=Tjänster!$QW$4,Tjänster!RC$4,IF($APU5=Tjänster!$QW$5,Tjänster!RC$5,IF($APU5=Tjänster!$QW$6,Tjänster!RC$6,IF($APU5=Tjänster!$QW$7,Tjänster!RC$7,IF($APU5=Tjänster!$QW$8,Tjänster!RC$8,IF($APU5=Tjänster!$QW$9,Tjänster!RC$9,IF($APU5=Tjänster!$QW$10,Tjänster!RC$10,IF($APU5=Tjänster!$QW$11,Tjänster!RC$11,IF($APU5=Tjänster!$QW$12,Tjänster!RC$12,IF($APU5=Tjänster!$QW$13,Tjänster!RC$13,IF($APU5=Tjänster!$QW$14,Tjänster!RC$14,IF($APU5=Tjänster!$QW$15,Tjänster!RC$15,IF($APU5=Tjänster!$QW$16,Tjänster!RC$16,IF($APU5=Tjänster!$QW$17,Tjänster!RC$17,IF($APU5=Tjänster!$QW$18,Tjänster!RC$18,IF($APU5=Tjänster!$QW$19,Tjänster!RC$19,IF($APU5=Tjänster!$QW$20,Tjänster!RC$20,IF($APU5=Tjänster!$QW$21,Tjänster!RC$21,IF($APU5=Tjänster!$QW$22,Tjänster!RC$22,IF($APU5=Tjänster!$QW$23,Tjänster!RC$23,IF($APU5=Tjänster!$QW$24,Tjänster!RC$24,IF($APU5=Tjänster!$QW$25,Tjänster!RC$25,IF($APU5=Tjänster!$QW$26,Tjänster!RC$26,IF($APU5=Tjänster!$QW$27,Tjänster!RC$27,IF($APU5=Tjänster!$QW$28,Tjänster!RC$28,""))))))))))))))))))))))))))</f>
        <v/>
      </c>
      <c r="AQB5" s="36" t="str">
        <f>IF($APU5=Tjänster!$QW$3,Tjänster!RD$3,IF($APU5=Tjänster!$QW$4,Tjänster!RD$4,IF($APU5=Tjänster!$QW$5,Tjänster!RD$5,IF($APU5=Tjänster!$QW$6,Tjänster!RD$6,IF($APU5=Tjänster!$QW$7,Tjänster!RD$7,IF($APU5=Tjänster!$QW$8,Tjänster!RD$8,IF($APU5=Tjänster!$QW$9,Tjänster!RD$9,IF($APU5=Tjänster!$QW$10,Tjänster!RD$10,IF($APU5=Tjänster!$QW$11,Tjänster!RD$11,IF($APU5=Tjänster!$QW$12,Tjänster!RD$12,IF($APU5=Tjänster!$QW$13,Tjänster!RD$13,IF($APU5=Tjänster!$QW$14,Tjänster!RD$14,IF($APU5=Tjänster!$QW$15,Tjänster!RD$15,IF($APU5=Tjänster!$QW$16,Tjänster!RD$16,IF($APU5=Tjänster!$QW$17,Tjänster!RD$17,IF($APU5=Tjänster!$QW$18,Tjänster!RD$18,IF($APU5=Tjänster!$QW$19,Tjänster!RD$19,IF($APU5=Tjänster!$QW$20,Tjänster!RD$20,IF($APU5=Tjänster!$QW$21,Tjänster!RD$21,IF($APU5=Tjänster!$QW$22,Tjänster!RD$22,IF($APU5=Tjänster!$QW$23,Tjänster!RD$23,IF($APU5=Tjänster!$QW$24,Tjänster!RD$24,IF($APU5=Tjänster!$QW$25,Tjänster!RD$25,IF($APU5=Tjänster!$QW$26,Tjänster!RD$26,IF($APU5=Tjänster!$QW$27,Tjänster!RD$27,IF($APU5=Tjänster!$QW$28,Tjänster!RD$28,""))))))))))))))))))))))))))</f>
        <v/>
      </c>
      <c r="AQC5" s="36" t="str">
        <f>IF($APU5=Tjänster!$QW$3,Tjänster!RE$3,IF($APU5=Tjänster!$QW$4,Tjänster!RE$4,IF($APU5=Tjänster!$QW$5,Tjänster!RE$5,IF($APU5=Tjänster!$QW$6,Tjänster!RE$6,IF($APU5=Tjänster!$QW$7,Tjänster!RE$7,IF($APU5=Tjänster!$QW$8,Tjänster!RE$8,IF($APU5=Tjänster!$QW$9,Tjänster!RE$9,IF($APU5=Tjänster!$QW$10,Tjänster!RE$10,IF($APU5=Tjänster!$QW$11,Tjänster!RE$11,IF($APU5=Tjänster!$QW$12,Tjänster!RE$12,IF($APU5=Tjänster!$QW$13,Tjänster!RE$13,IF($APU5=Tjänster!$QW$14,Tjänster!RE$14,IF($APU5=Tjänster!$QW$15,Tjänster!RE$15,IF($APU5=Tjänster!$QW$16,Tjänster!RE$16,IF($APU5=Tjänster!$QW$17,Tjänster!RE$17,IF($APU5=Tjänster!$QW$18,Tjänster!RE$18,IF($APU5=Tjänster!$QW$19,Tjänster!RE$19,IF($APU5=Tjänster!$QW$20,Tjänster!RE$20,IF($APU5=Tjänster!$QW$21,Tjänster!RE$21,IF($APU5=Tjänster!$QW$22,Tjänster!RE$22,IF($APU5=Tjänster!$QW$23,Tjänster!RE$23,IF($APU5=Tjänster!$QW$24,Tjänster!RE$24,IF($APU5=Tjänster!$QW$25,Tjänster!RE$25,IF($APU5=Tjänster!$QW$26,Tjänster!RE$26,IF($APU5=Tjänster!$QW$27,Tjänster!RE$27,IF($APU5=Tjänster!$QW$28,Tjänster!RE$28,""))))))))))))))))))))))))))</f>
        <v/>
      </c>
      <c r="AQD5" s="36" t="str">
        <f>IF($APU5=Tjänster!$QW$3,Tjänster!RF$3,IF($APU5=Tjänster!$QW$4,Tjänster!RF$4,IF($APU5=Tjänster!$QW$5,Tjänster!RF$5,IF($APU5=Tjänster!$QW$6,Tjänster!RF$6,IF($APU5=Tjänster!$QW$7,Tjänster!RF$7,IF($APU5=Tjänster!$QW$8,Tjänster!RF$8,IF($APU5=Tjänster!$QW$9,Tjänster!RF$9,IF($APU5=Tjänster!$QW$10,Tjänster!RF$10,IF($APU5=Tjänster!$QW$11,Tjänster!RF$11,IF($APU5=Tjänster!$QW$12,Tjänster!RF$12,IF($APU5=Tjänster!$QW$13,Tjänster!RF$13,IF($APU5=Tjänster!$QW$14,Tjänster!RF$14,IF($APU5=Tjänster!$QW$15,Tjänster!RF$15,IF($APU5=Tjänster!$QW$16,Tjänster!RF$16,IF($APU5=Tjänster!$QW$17,Tjänster!RF$17,IF($APU5=Tjänster!$QW$18,Tjänster!RF$18,IF($APU5=Tjänster!$QW$19,Tjänster!RF$19,IF($APU5=Tjänster!$QW$20,Tjänster!RF$20,IF($APU5=Tjänster!$QW$21,Tjänster!RF$21,IF($APU5=Tjänster!$QW$22,Tjänster!RF$22,IF($APU5=Tjänster!$QW$23,Tjänster!RF$23,IF($APU5=Tjänster!$QW$24,Tjänster!RF$24,IF($APU5=Tjänster!$QW$25,Tjänster!RF$25,IF($APU5=Tjänster!$QW$26,Tjänster!RF$26,IF($APU5=Tjänster!$QW$27,Tjänster!RF$27,IF($APU5=Tjänster!$QW$28,Tjänster!RF$28,""))))))))))))))))))))))))))</f>
        <v/>
      </c>
      <c r="AQE5" s="36" t="str">
        <f>IF($APU5=Tjänster!$QW$3,Tjänster!RG$3,IF($APU5=Tjänster!$QW$4,Tjänster!RG$4,IF($APU5=Tjänster!$QW$5,Tjänster!RG$5,IF($APU5=Tjänster!$QW$6,Tjänster!RG$6,IF($APU5=Tjänster!$QW$7,Tjänster!RG$7,IF($APU5=Tjänster!$QW$8,Tjänster!RG$8,IF($APU5=Tjänster!$QW$9,Tjänster!RG$9,IF($APU5=Tjänster!$QW$10,Tjänster!RG$10,IF($APU5=Tjänster!$QW$11,Tjänster!RG$11,IF($APU5=Tjänster!$QW$12,Tjänster!RG$12,IF($APU5=Tjänster!$QW$13,Tjänster!RG$13,IF($APU5=Tjänster!$QW$14,Tjänster!RG$14,IF($APU5=Tjänster!$QW$15,Tjänster!RG$15,IF($APU5=Tjänster!$QW$16,Tjänster!RG$16,IF($APU5=Tjänster!$QW$17,Tjänster!RG$17,IF($APU5=Tjänster!$QW$18,Tjänster!RG$18,IF($APU5=Tjänster!$QW$19,Tjänster!RG$19,IF($APU5=Tjänster!$QW$20,Tjänster!RG$20,IF($APU5=Tjänster!$QW$21,Tjänster!RG$21,IF($APU5=Tjänster!$QW$22,Tjänster!RG$22,IF($APU5=Tjänster!$QW$23,Tjänster!RG$23,IF($APU5=Tjänster!$QW$24,Tjänster!RG$24,IF($APU5=Tjänster!$QW$25,Tjänster!RG$25,IF($APU5=Tjänster!$QW$26,Tjänster!RG$26,IF($APU5=Tjänster!$QW$27,Tjänster!RG$27,IF($APU5=Tjänster!$QW$28,Tjänster!RG$28,""))))))))))))))))))))))))))</f>
        <v/>
      </c>
      <c r="AQF5" s="36" t="str">
        <f>IF($APU5=Tjänster!$QW$3,Tjänster!RH$3,IF($APU5=Tjänster!$QW$4,Tjänster!RH$4,IF($APU5=Tjänster!$QW$5,Tjänster!RH$5,IF($APU5=Tjänster!$QW$6,Tjänster!RH$6,IF($APU5=Tjänster!$QW$7,Tjänster!RH$7,IF($APU5=Tjänster!$QW$8,Tjänster!RH$8,IF($APU5=Tjänster!$QW$9,Tjänster!RH$9,IF($APU5=Tjänster!$QW$10,Tjänster!RH$10,IF($APU5=Tjänster!$QW$11,Tjänster!RH$11,IF($APU5=Tjänster!$QW$12,Tjänster!RH$12,IF($APU5=Tjänster!$QW$13,Tjänster!RH$13,IF($APU5=Tjänster!$QW$14,Tjänster!RH$14,IF($APU5=Tjänster!$QW$15,Tjänster!RH$15,IF($APU5=Tjänster!$QW$16,Tjänster!RH$16,IF($APU5=Tjänster!$QW$17,Tjänster!RH$17,IF($APU5=Tjänster!$QW$18,Tjänster!RH$18,IF($APU5=Tjänster!$QW$19,Tjänster!RH$19,IF($APU5=Tjänster!$QW$20,Tjänster!RH$20,IF($APU5=Tjänster!$QW$21,Tjänster!RH$21,IF($APU5=Tjänster!$QW$22,Tjänster!RH$22,IF($APU5=Tjänster!$QW$23,Tjänster!RH$23,IF($APU5=Tjänster!$QW$24,Tjänster!RH$24,IF($APU5=Tjänster!$QW$25,Tjänster!RH$25,IF($APU5=Tjänster!$QW$26,Tjänster!RH$26,IF($APU5=Tjänster!$QW$27,Tjänster!RH$27,IF($APU5=Tjänster!$QW$28,Tjänster!RH$28,""))))))))))))))))))))))))))</f>
        <v/>
      </c>
      <c r="AQG5" s="36" t="str">
        <f>IF($APU5=Tjänster!$QW$3,Tjänster!RI$3,IF($APU5=Tjänster!$QW$4,Tjänster!RI$4,IF($APU5=Tjänster!$QW$5,Tjänster!RI$5,IF($APU5=Tjänster!$QW$6,Tjänster!RI$6,IF($APU5=Tjänster!$QW$7,Tjänster!RI$7,IF($APU5=Tjänster!$QW$8,Tjänster!RI$8,IF($APU5=Tjänster!$QW$9,Tjänster!RI$9,IF($APU5=Tjänster!$QW$10,Tjänster!RI$10,IF($APU5=Tjänster!$QW$11,Tjänster!RI$11,IF($APU5=Tjänster!$QW$12,Tjänster!RI$12,IF($APU5=Tjänster!$QW$13,Tjänster!RI$13,IF($APU5=Tjänster!$QW$14,Tjänster!RI$14,IF($APU5=Tjänster!$QW$15,Tjänster!RI$15,IF($APU5=Tjänster!$QW$16,Tjänster!RI$16,IF($APU5=Tjänster!$QW$17,Tjänster!RI$17,IF($APU5=Tjänster!$QW$18,Tjänster!RI$18,IF($APU5=Tjänster!$QW$19,Tjänster!RI$19,IF($APU5=Tjänster!$QW$20,Tjänster!RI$20,IF($APU5=Tjänster!$QW$21,Tjänster!RI$21,IF($APU5=Tjänster!$QW$22,Tjänster!RI$22,IF($APU5=Tjänster!$QW$23,Tjänster!RI$23,IF($APU5=Tjänster!$QW$24,Tjänster!RI$24,IF($APU5=Tjänster!$QW$25,Tjänster!RI$25,IF($APU5=Tjänster!$QW$26,Tjänster!RI$26,IF($APU5=Tjänster!$QW$27,Tjänster!RI$27,IF($APU5=Tjänster!$QW$28,Tjänster!RI$28,""))))))))))))))))))))))))))</f>
        <v/>
      </c>
      <c r="AQH5" s="36" t="str">
        <f>IF($APU5=Tjänster!$QW$3,Tjänster!RJ$3,IF($APU5=Tjänster!$QW$4,Tjänster!RJ$4,IF($APU5=Tjänster!$QW$5,Tjänster!RJ$5,IF($APU5=Tjänster!$QW$6,Tjänster!RJ$6,IF($APU5=Tjänster!$QW$7,Tjänster!RJ$7,IF($APU5=Tjänster!$QW$8,Tjänster!RJ$8,IF($APU5=Tjänster!$QW$9,Tjänster!RJ$9,IF($APU5=Tjänster!$QW$10,Tjänster!RJ$10,IF($APU5=Tjänster!$QW$11,Tjänster!RJ$11,IF($APU5=Tjänster!$QW$12,Tjänster!RJ$12,IF($APU5=Tjänster!$QW$13,Tjänster!RJ$13,IF($APU5=Tjänster!$QW$14,Tjänster!RJ$14,IF($APU5=Tjänster!$QW$15,Tjänster!RJ$15,IF($APU5=Tjänster!$QW$16,Tjänster!RJ$16,IF($APU5=Tjänster!$QW$17,Tjänster!RJ$17,IF($APU5=Tjänster!$QW$18,Tjänster!RJ$18,IF($APU5=Tjänster!$QW$19,Tjänster!RJ$19,IF($APU5=Tjänster!$QW$20,Tjänster!RJ$20,IF($APU5=Tjänster!$QW$21,Tjänster!RJ$21,IF($APU5=Tjänster!$QW$22,Tjänster!RJ$22,IF($APU5=Tjänster!$QW$23,Tjänster!RJ$23,IF($APU5=Tjänster!$QW$24,Tjänster!RJ$24,IF($APU5=Tjänster!$QW$25,Tjänster!RJ$25,IF($APU5=Tjänster!$QW$26,Tjänster!RJ$26,IF($APU5=Tjänster!$QW$27,Tjänster!RJ$27,IF($APU5=Tjänster!$QW$28,Tjänster!RJ$28,""))))))))))))))))))))))))))</f>
        <v/>
      </c>
      <c r="AQI5" s="36" t="str">
        <f>IF($APU5=Tjänster!$QW$3,Tjänster!RK$3,IF($APU5=Tjänster!$QW$4,Tjänster!RK$4,IF($APU5=Tjänster!$QW$5,Tjänster!RK$5,IF($APU5=Tjänster!$QW$6,Tjänster!RK$6,IF($APU5=Tjänster!$QW$7,Tjänster!RK$7,IF($APU5=Tjänster!$QW$8,Tjänster!RK$8,IF($APU5=Tjänster!$QW$9,Tjänster!RK$9,IF($APU5=Tjänster!$QW$10,Tjänster!RK$10,IF($APU5=Tjänster!$QW$11,Tjänster!RK$11,IF($APU5=Tjänster!$QW$12,Tjänster!RK$12,IF($APU5=Tjänster!$QW$13,Tjänster!RK$13,IF($APU5=Tjänster!$QW$14,Tjänster!RK$14,IF($APU5=Tjänster!$QW$15,Tjänster!RK$15,IF($APU5=Tjänster!$QW$16,Tjänster!RK$16,IF($APU5=Tjänster!$QW$17,Tjänster!RK$17,IF($APU5=Tjänster!$QW$18,Tjänster!RK$18,IF($APU5=Tjänster!$QW$19,Tjänster!RK$19,IF($APU5=Tjänster!$QW$20,Tjänster!RK$20,IF($APU5=Tjänster!$QW$21,Tjänster!RK$21,IF($APU5=Tjänster!$QW$22,Tjänster!RK$22,IF($APU5=Tjänster!$QW$23,Tjänster!RK$23,IF($APU5=Tjänster!$QW$24,Tjänster!RK$24,IF($APU5=Tjänster!$QW$25,Tjänster!RK$25,IF($APU5=Tjänster!$QW$26,Tjänster!RK$26,IF($APU5=Tjänster!$QW$27,Tjänster!RK$27,IF($APU5=Tjänster!$QW$28,Tjänster!RK$28,""))))))))))))))))))))))))))</f>
        <v/>
      </c>
      <c r="AQJ5" s="36" t="str">
        <f>IF($APU5=Tjänster!$QW$3,Tjänster!RL$3,IF($APU5=Tjänster!$QW$4,Tjänster!RL$4,IF($APU5=Tjänster!$QW$5,Tjänster!RL$5,IF($APU5=Tjänster!$QW$6,Tjänster!RL$6,IF($APU5=Tjänster!$QW$7,Tjänster!RL$7,IF($APU5=Tjänster!$QW$8,Tjänster!RL$8,IF($APU5=Tjänster!$QW$9,Tjänster!RL$9,IF($APU5=Tjänster!$QW$10,Tjänster!RL$10,IF($APU5=Tjänster!$QW$11,Tjänster!RL$11,IF($APU5=Tjänster!$QW$12,Tjänster!RL$12,IF($APU5=Tjänster!$QW$13,Tjänster!RL$13,IF($APU5=Tjänster!$QW$14,Tjänster!RL$14,IF($APU5=Tjänster!$QW$15,Tjänster!RL$15,IF($APU5=Tjänster!$QW$16,Tjänster!RL$16,IF($APU5=Tjänster!$QW$17,Tjänster!RL$17,IF($APU5=Tjänster!$QW$18,Tjänster!RL$18,IF($APU5=Tjänster!$QW$19,Tjänster!RL$19,IF($APU5=Tjänster!$QW$20,Tjänster!RL$20,IF($APU5=Tjänster!$QW$21,Tjänster!RL$21,IF($APU5=Tjänster!$QW$22,Tjänster!RL$22,IF($APU5=Tjänster!$QW$23,Tjänster!RL$23,IF($APU5=Tjänster!$QW$24,Tjänster!RL$24,IF($APU5=Tjänster!$QW$25,Tjänster!RL$25,IF($APU5=Tjänster!$QW$26,Tjänster!RL$26,IF($APU5=Tjänster!$QW$27,Tjänster!RL$27,IF($APU5=Tjänster!$QW$28,Tjänster!RL$28,""))))))))))))))))))))))))))</f>
        <v/>
      </c>
      <c r="AQK5" s="36" t="str">
        <f>IF($APU5=Tjänster!$QW$3,Tjänster!RM$3,IF($APU5=Tjänster!$QW$4,Tjänster!RM$4,IF($APU5=Tjänster!$QW$5,Tjänster!RM$5,IF($APU5=Tjänster!$QW$6,Tjänster!RM$6,IF($APU5=Tjänster!$QW$7,Tjänster!RM$7,IF($APU5=Tjänster!$QW$8,Tjänster!RM$8,IF($APU5=Tjänster!$QW$9,Tjänster!RM$9,IF($APU5=Tjänster!$QW$10,Tjänster!RM$10,IF($APU5=Tjänster!$QW$11,Tjänster!RM$11,IF($APU5=Tjänster!$QW$12,Tjänster!RM$12,IF($APU5=Tjänster!$QW$13,Tjänster!RM$13,IF($APU5=Tjänster!$QW$14,Tjänster!RM$14,IF($APU5=Tjänster!$QW$15,Tjänster!RM$15,IF($APU5=Tjänster!$QW$16,Tjänster!RM$16,IF($APU5=Tjänster!$QW$17,Tjänster!RM$17,IF($APU5=Tjänster!$QW$18,Tjänster!RM$18,IF($APU5=Tjänster!$QW$19,Tjänster!RM$19,IF($APU5=Tjänster!$QW$20,Tjänster!RM$20,IF($APU5=Tjänster!$QW$21,Tjänster!RM$21,IF($APU5=Tjänster!$QW$22,Tjänster!RM$22,IF($APU5=Tjänster!$QW$23,Tjänster!RM$23,IF($APU5=Tjänster!$QW$24,Tjänster!RM$24,IF($APU5=Tjänster!$QW$25,Tjänster!RM$25,IF($APU5=Tjänster!$QW$26,Tjänster!RM$26,IF($APU5=Tjänster!$QW$27,Tjänster!RM$27,IF($APU5=Tjänster!$QW$28,Tjänster!RM$28,""))))))))))))))))))))))))))</f>
        <v/>
      </c>
      <c r="AQL5" s="36" t="str">
        <f>IF($APU5=Tjänster!$QW$3,Tjänster!RN$3,IF($APU5=Tjänster!$QW$4,Tjänster!RN$4,IF($APU5=Tjänster!$QW$5,Tjänster!RN$5,IF($APU5=Tjänster!$QW$6,Tjänster!RN$6,IF($APU5=Tjänster!$QW$7,Tjänster!RN$7,IF($APU5=Tjänster!$QW$8,Tjänster!RN$8,IF($APU5=Tjänster!$QW$9,Tjänster!RN$9,IF($APU5=Tjänster!$QW$10,Tjänster!RN$10,IF($APU5=Tjänster!$QW$11,Tjänster!RN$11,IF($APU5=Tjänster!$QW$12,Tjänster!RN$12,IF($APU5=Tjänster!$QW$13,Tjänster!RN$13,IF($APU5=Tjänster!$QW$14,Tjänster!RN$14,IF($APU5=Tjänster!$QW$15,Tjänster!RN$15,IF($APU5=Tjänster!$QW$16,Tjänster!RN$16,IF($APU5=Tjänster!$QW$17,Tjänster!RN$17,IF($APU5=Tjänster!$QW$18,Tjänster!RN$18,IF($APU5=Tjänster!$QW$19,Tjänster!RN$19,IF($APU5=Tjänster!$QW$20,Tjänster!RN$20,IF($APU5=Tjänster!$QW$21,Tjänster!RN$21,IF($APU5=Tjänster!$QW$22,Tjänster!RN$22,IF($APU5=Tjänster!$QW$23,Tjänster!RN$23,IF($APU5=Tjänster!$QW$24,Tjänster!RN$24,IF($APU5=Tjänster!$QW$25,Tjänster!RN$25,IF($APU5=Tjänster!$QW$26,Tjänster!RN$26,IF($APU5=Tjänster!$QW$27,Tjänster!RN$27,IF($APU5=Tjänster!$QW$28,Tjänster!RN$28,""))))))))))))))))))))))))))</f>
        <v/>
      </c>
      <c r="AQM5" s="36" t="str">
        <f>IF($APU5=Tjänster!$QW$3,Tjänster!RO$3,IF($APU5=Tjänster!$QW$4,Tjänster!RO$4,IF($APU5=Tjänster!$QW$5,Tjänster!RO$5,IF($APU5=Tjänster!$QW$6,Tjänster!RO$6,IF($APU5=Tjänster!$QW$7,Tjänster!RO$7,IF($APU5=Tjänster!$QW$8,Tjänster!RO$8,IF($APU5=Tjänster!$QW$9,Tjänster!RO$9,IF($APU5=Tjänster!$QW$10,Tjänster!RO$10,IF($APU5=Tjänster!$QW$11,Tjänster!RO$11,IF($APU5=Tjänster!$QW$12,Tjänster!RO$12,IF($APU5=Tjänster!$QW$13,Tjänster!RO$13,IF($APU5=Tjänster!$QW$14,Tjänster!RO$14,IF($APU5=Tjänster!$QW$15,Tjänster!RO$15,IF($APU5=Tjänster!$QW$16,Tjänster!RO$16,IF($APU5=Tjänster!$QW$17,Tjänster!RO$17,IF($APU5=Tjänster!$QW$18,Tjänster!RO$18,IF($APU5=Tjänster!$QW$19,Tjänster!RO$19,IF($APU5=Tjänster!$QW$20,Tjänster!RO$20,IF($APU5=Tjänster!$QW$21,Tjänster!RO$21,IF($APU5=Tjänster!$QW$22,Tjänster!RO$22,IF($APU5=Tjänster!$QW$23,Tjänster!RO$23,IF($APU5=Tjänster!$QW$24,Tjänster!RO$24,IF($APU5=Tjänster!$QW$25,Tjänster!RO$25,IF($APU5=Tjänster!$QW$26,Tjänster!RO$26,IF($APU5=Tjänster!$QW$27,Tjänster!RO$27,IF($APU5=Tjänster!$QW$28,Tjänster!RO$28,""))))))))))))))))))))))))))</f>
        <v/>
      </c>
      <c r="AQN5" s="36" t="str">
        <f>IF($APU5=Tjänster!$QW$3,Tjänster!RP$3,IF($APU5=Tjänster!$QW$4,Tjänster!RP$4,IF($APU5=Tjänster!$QW$5,Tjänster!RP$5,IF($APU5=Tjänster!$QW$6,Tjänster!RP$6,IF($APU5=Tjänster!$QW$7,Tjänster!RP$7,IF($APU5=Tjänster!$QW$8,Tjänster!RP$8,IF($APU5=Tjänster!$QW$9,Tjänster!RP$9,IF($APU5=Tjänster!$QW$10,Tjänster!RP$10,IF($APU5=Tjänster!$QW$11,Tjänster!RP$11,IF($APU5=Tjänster!$QW$12,Tjänster!RP$12,IF($APU5=Tjänster!$QW$13,Tjänster!RP$13,IF($APU5=Tjänster!$QW$14,Tjänster!RP$14,IF($APU5=Tjänster!$QW$15,Tjänster!RP$15,IF($APU5=Tjänster!$QW$16,Tjänster!RP$16,IF($APU5=Tjänster!$QW$17,Tjänster!RP$17,IF($APU5=Tjänster!$QW$18,Tjänster!RP$18,IF($APU5=Tjänster!$QW$19,Tjänster!RP$19,IF($APU5=Tjänster!$QW$20,Tjänster!RP$20,IF($APU5=Tjänster!$QW$21,Tjänster!RP$21,IF($APU5=Tjänster!$QW$22,Tjänster!RP$22,IF($APU5=Tjänster!$QW$23,Tjänster!RP$23,IF($APU5=Tjänster!$QW$24,Tjänster!RP$24,IF($APU5=Tjänster!$QW$25,Tjänster!RP$25,IF($APU5=Tjänster!$QW$26,Tjänster!RP$26,IF($APU5=Tjänster!$QW$27,Tjänster!RP$27,IF($APU5=Tjänster!$QW$28,Tjänster!RP$28,""))))))))))))))))))))))))))</f>
        <v/>
      </c>
      <c r="AQO5" s="36" t="str">
        <f>IF($APU5=Tjänster!$QW$3,Tjänster!RQ$3,IF($APU5=Tjänster!$QW$4,Tjänster!RQ$4,IF($APU5=Tjänster!$QW$5,Tjänster!RQ$5,IF($APU5=Tjänster!$QW$6,Tjänster!RQ$6,IF($APU5=Tjänster!$QW$7,Tjänster!RQ$7,IF($APU5=Tjänster!$QW$8,Tjänster!RQ$8,IF($APU5=Tjänster!$QW$9,Tjänster!RQ$9,IF($APU5=Tjänster!$QW$10,Tjänster!RQ$10,IF($APU5=Tjänster!$QW$11,Tjänster!RQ$11,IF($APU5=Tjänster!$QW$12,Tjänster!RQ$12,IF($APU5=Tjänster!$QW$13,Tjänster!RQ$13,IF($APU5=Tjänster!$QW$14,Tjänster!RQ$14,IF($APU5=Tjänster!$QW$15,Tjänster!RQ$15,IF($APU5=Tjänster!$QW$16,Tjänster!RQ$16,IF($APU5=Tjänster!$QW$17,Tjänster!RQ$17,IF($APU5=Tjänster!$QW$18,Tjänster!RQ$18,IF($APU5=Tjänster!$QW$19,Tjänster!RQ$19,IF($APU5=Tjänster!$QW$20,Tjänster!RQ$20,IF($APU5=Tjänster!$QW$21,Tjänster!RQ$21,IF($APU5=Tjänster!$QW$22,Tjänster!RQ$22,IF($APU5=Tjänster!$QW$23,Tjänster!RQ$23,IF($APU5=Tjänster!$QW$24,Tjänster!RQ$24,IF($APU5=Tjänster!$QW$25,Tjänster!RQ$25,IF($APU5=Tjänster!$QW$26,Tjänster!RQ$26,IF($APU5=Tjänster!$QW$27,Tjänster!RQ$27,IF($APU5=Tjänster!$QW$28,Tjänster!RQ$28,""))))))))))))))))))))))))))</f>
        <v/>
      </c>
    </row>
    <row r="6" spans="28:1133" x14ac:dyDescent="0.35">
      <c r="AB6" s="35" t="str">
        <f>IF(Avropsmatris!$Z6=Kontaktuppgifter!$B$2,Kontaktuppgifter!$C$2,IF(Avropsmatris!$Z6=Kontaktuppgifter!$B$3,Kontaktuppgifter!$C$3,IF(Avropsmatris!$Z6=Kontaktuppgifter!$B$4,Kontaktuppgifter!$C$4,IF(Avropsmatris!$Z6=Kontaktuppgifter!$B$5,Kontaktuppgifter!$C$5,IF(Avropsmatris!$Z6=Kontaktuppgifter!$B$6,Kontaktuppgifter!$C$6,IF(Avropsmatris!$Z6=Kontaktuppgifter!$B$7,Kontaktuppgifter!$C$7,IF(Avropsmatris!$Z6=Kontaktuppgifter!$B$8,Kontaktuppgifter!$C$8,IF(Avropsmatris!$Z6=Kontaktuppgifter!$B$9,Kontaktuppgifter!$C$9,IF(Avropsmatris!$Z6=Kontaktuppgifter!$B$10,Kontaktuppgifter!$C$10,IF(Avropsmatris!$Z6=Kontaktuppgifter!$B$11,Kontaktuppgifter!$C$11,IF(Avropsmatris!$Z6=Kontaktuppgifter!$B$12,Kontaktuppgifter!$C$12,IF(Avropsmatris!$Z6=Kontaktuppgifter!$B$13,Kontaktuppgifter!$C$13,IF(Avropsmatris!$Z6=Kontaktuppgifter!$B$14,Kontaktuppgifter!$C$14,IF(Avropsmatris!$Z6=Kontaktuppgifter!$B$15,Kontaktuppgifter!$C$15,""))))))))))))))</f>
        <v/>
      </c>
      <c r="AC6" s="36" t="str">
        <f>IF(Avropsmatris!$B6="","",Avropsmatris!$B6)</f>
        <v>Larmcentraltjänster - Mottagnig och förmedling av larm</v>
      </c>
      <c r="AD6" s="37" t="str">
        <f>IF(Avropsmatris!C6=TRUE,Avropsmatris!C$2,"")</f>
        <v/>
      </c>
      <c r="AE6" s="37" t="str">
        <f>IF(Avropsmatris!D6=TRUE,Avropsmatris!D$2,"")</f>
        <v/>
      </c>
      <c r="AF6" s="37" t="str">
        <f>IF(Avropsmatris!E6=TRUE,Avropsmatris!E$2,"")</f>
        <v/>
      </c>
      <c r="AG6" s="37" t="str">
        <f>IF(Avropsmatris!F6=TRUE,Avropsmatris!F$2,"")</f>
        <v/>
      </c>
      <c r="AH6" s="37" t="str">
        <f>IF(Avropsmatris!G6=TRUE,Avropsmatris!G$2,"")</f>
        <v/>
      </c>
      <c r="AI6" s="37" t="str">
        <f>IF(Avropsmatris!H6=TRUE,Avropsmatris!H$2,"")</f>
        <v/>
      </c>
      <c r="AJ6" s="37" t="str">
        <f>IF(Avropsmatris!I6=TRUE,Avropsmatris!I$2,"")</f>
        <v/>
      </c>
      <c r="AK6" s="37" t="str">
        <f>IF(Avropsmatris!J6=TRUE,Avropsmatris!J$2,"")</f>
        <v/>
      </c>
      <c r="AL6" s="37" t="str">
        <f>IF(Avropsmatris!K6=TRUE,Avropsmatris!K$2,"")</f>
        <v/>
      </c>
      <c r="AM6" s="37" t="str">
        <f>IF(Avropsmatris!L6=TRUE,Avropsmatris!L$2,"")</f>
        <v/>
      </c>
      <c r="AN6" s="37" t="str">
        <f>IF(Avropsmatris!M6=TRUE,Avropsmatris!M$2,"")</f>
        <v/>
      </c>
      <c r="AO6" s="37" t="str">
        <f>IF(Avropsmatris!N6=TRUE,Avropsmatris!N$2,"")</f>
        <v/>
      </c>
      <c r="AP6" s="37" t="str">
        <f>IF(Avropsmatris!O6=TRUE,Avropsmatris!O$2,"")</f>
        <v/>
      </c>
      <c r="AQ6" s="37" t="str">
        <f>IF(Avropsmatris!P6=TRUE,Avropsmatris!P$2,"")</f>
        <v/>
      </c>
      <c r="AR6" s="37" t="str">
        <f>IF(Avropsmatris!Q6=TRUE,Avropsmatris!Q$2,"")</f>
        <v/>
      </c>
      <c r="AS6" s="37" t="str">
        <f>IF(Avropsmatris!R6=TRUE,Avropsmatris!R$2,"")</f>
        <v/>
      </c>
      <c r="AT6" s="37" t="str">
        <f>IF(Avropsmatris!S6=TRUE,Avropsmatris!S$2,"")</f>
        <v/>
      </c>
      <c r="AU6" s="37" t="str">
        <f>IF(Avropsmatris!T6=TRUE,Avropsmatris!T$2,"")</f>
        <v/>
      </c>
      <c r="AV6" s="37" t="str">
        <f>IF(Avropsmatris!U6=TRUE,Avropsmatris!U$2,"")</f>
        <v/>
      </c>
      <c r="AW6" s="37" t="str">
        <f>IF(Avropsmatris!V6=TRUE,Avropsmatris!V$2,"")</f>
        <v/>
      </c>
      <c r="AX6" s="37" t="str">
        <f>IF(Avropsmatris!W6=TRUE,Avropsmatris!W$2,"")</f>
        <v/>
      </c>
      <c r="CB6" s="36" t="str">
        <f>IF(Avropsmatris!$B6&lt;&gt;"",Avropsmatris!$B6,"")</f>
        <v>Larmcentraltjänster - Mottagnig och förmedling av larm</v>
      </c>
      <c r="CC6" s="37" t="str">
        <f>Tjänster!$A6</f>
        <v>Larmcentraltjänster - Mottagnig och förmedling av larm</v>
      </c>
      <c r="CD6" s="36" t="str">
        <f>IF($CB6=$CC$3,Tjänster!B$3,IF($CB6=$CC$4,Tjänster!B$4,IF($CB6=$CC$5,Tjänster!B$5,IF($CB6=$CC$6,Tjänster!B$6,IF($CB6=$CC$7,Tjänster!B$7,IF($CB6=$CC$8,Tjänster!B$8,IF($CB6=$CC$9,Tjänster!B$9,IF($CB6=$CC$10,Tjänster!B$10,IF($CB6=$CC$11,Tjänster!B$11,IF($CB6=$CC$12,Tjänster!B$12,IF($CB6=$CC$13,Tjänster!B$13,IF($CB6=$CC$14,Tjänster!B$14,IF($CB6=$CC$15,Tjänster!B$15,IF($CB6=$CC$16,Tjänster!B$16,IF($CB6=$CC$17,Tjänster!B$17,IF($CB6=$CC$18,Tjänster!B$18,IF($CB6=$CC$19,Tjänster!B$19,IF($CB6=$CC$20,Tjänster!B$20,IF($CB6=$CC$21,Tjänster!B$21,IF($CB6=$CC$22,Tjänster!B$22,IF($CB6=$CC$23,Tjänster!B$23,IF($CB6=$CC$24,Tjänster!B$24,IF($CB6=$CC$25,Tjänster!B$25,IF($CB6=$CC$26,Tjänster!B$26,IF($CB6=$CC$27,Tjänster!B$27,IF($CB6=$CC$28,Tjänster!B$28,""))))))))))))))))))))))))))</f>
        <v>Ja</v>
      </c>
      <c r="CE6" s="36" t="str">
        <f>IF($CB6=$CC$3,Tjänster!C$3,IF($CB6=$CC$4,Tjänster!C$4,IF($CB6=$CC$5,Tjänster!C$5,IF($CB6=$CC$6,Tjänster!C$6,IF($CB6=$CC$7,Tjänster!C$7,IF($CB6=$CC$8,Tjänster!C$8,IF($CB6=$CC$9,Tjänster!C$9,IF($CB6=$CC$10,Tjänster!C$10,IF($CB6=$CC$11,Tjänster!C$11,IF($CB6=$CC$12,Tjänster!C$12,IF($CB6=$CC$13,Tjänster!C$13,IF($CB6=$CC$14,Tjänster!C$14,IF($CB6=$CC$15,Tjänster!C$15,IF($CB6=$CC$16,Tjänster!C$16,IF($CB6=$CC$17,Tjänster!C$17,IF($CB6=$CC$18,Tjänster!C$18,IF($CB6=$CC$19,Tjänster!C$19,IF($CB6=$CC$20,Tjänster!C$20,IF($CB6=$CC$21,Tjänster!C$21,IF($CB6=$CC$22,Tjänster!C$22,IF($CB6=$CC$23,Tjänster!C$23,IF($CB6=$CC$24,Tjänster!C$24,IF($CB6=$CC$25,Tjänster!C$25,IF($CB6=$CC$26,Tjänster!C$26,IF($CB6=$CC$27,Tjänster!C$27,IF($CB6=$CC$28,Tjänster!C$28,""))))))))))))))))))))))))))</f>
        <v>Ja</v>
      </c>
      <c r="CF6" s="36" t="str">
        <f>IF($CB6=$CC$3,Tjänster!D$3,IF($CB6=$CC$4,Tjänster!D$4,IF($CB6=$CC$5,Tjänster!D$5,IF($CB6=$CC$6,Tjänster!D$6,IF($CB6=$CC$7,Tjänster!D$7,IF($CB6=$CC$8,Tjänster!D$8,IF($CB6=$CC$9,Tjänster!D$9,IF($CB6=$CC$10,Tjänster!D$10,IF($CB6=$CC$11,Tjänster!D$11,IF($CB6=$CC$12,Tjänster!D$12,IF($CB6=$CC$13,Tjänster!D$13,IF($CB6=$CC$14,Tjänster!D$14,IF($CB6=$CC$15,Tjänster!D$15,IF($CB6=$CC$16,Tjänster!D$16,IF($CB6=$CC$17,Tjänster!D$17,IF($CB6=$CC$18,Tjänster!D$18,IF($CB6=$CC$19,Tjänster!D$19,IF($CB6=$CC$20,Tjänster!D$20,IF($CB6=$CC$21,Tjänster!D$21,IF($CB6=$CC$22,Tjänster!D$22,IF($CB6=$CC$23,Tjänster!D$23,IF($CB6=$CC$24,Tjänster!D$24,IF($CB6=$CC$25,Tjänster!D$25,IF($CB6=$CC$26,Tjänster!D$26,IF($CB6=$CC$27,Tjänster!D$27,IF($CB6=$CC$28,Tjänster!D$28,""))))))))))))))))))))))))))</f>
        <v>Ja</v>
      </c>
      <c r="CG6" s="36" t="str">
        <f>IF($CB6=$CC$3,Tjänster!E$3,IF($CB6=$CC$4,Tjänster!E$4,IF($CB6=$CC$5,Tjänster!E$5,IF($CB6=$CC$6,Tjänster!E$6,IF($CB6=$CC$7,Tjänster!E$7,IF($CB6=$CC$8,Tjänster!E$8,IF($CB6=$CC$9,Tjänster!E$9,IF($CB6=$CC$10,Tjänster!E$10,IF($CB6=$CC$11,Tjänster!E$11,IF($CB6=$CC$12,Tjänster!E$12,IF($CB6=$CC$13,Tjänster!E$13,IF($CB6=$CC$14,Tjänster!E$14,IF($CB6=$CC$15,Tjänster!E$15,IF($CB6=$CC$16,Tjänster!E$16,IF($CB6=$CC$17,Tjänster!E$17,IF($CB6=$CC$18,Tjänster!E$18,IF($CB6=$CC$19,Tjänster!E$19,IF($CB6=$CC$20,Tjänster!E$20,IF($CB6=$CC$21,Tjänster!E$21,IF($CB6=$CC$22,Tjänster!E$22,IF($CB6=$CC$23,Tjänster!E$23,IF($CB6=$CC$24,Tjänster!E$24,IF($CB6=$CC$25,Tjänster!E$25,IF($CB6=$CC$26,Tjänster!E$26,IF($CB6=$CC$27,Tjänster!E$27,IF($CB6=$CC$28,Tjänster!E$28,""))))))))))))))))))))))))))</f>
        <v>Ja</v>
      </c>
      <c r="CH6" s="36" t="str">
        <f>IF($CB6=$CC$3,Tjänster!F$3,IF($CB6=$CC$4,Tjänster!F$4,IF($CB6=$CC$5,Tjänster!F$5,IF($CB6=$CC$6,Tjänster!F$6,IF($CB6=$CC$7,Tjänster!F$7,IF($CB6=$CC$8,Tjänster!F$8,IF($CB6=$CC$9,Tjänster!F$9,IF($CB6=$CC$10,Tjänster!F$10,IF($CB6=$CC$11,Tjänster!F$11,IF($CB6=$CC$12,Tjänster!F$12,IF($CB6=$CC$13,Tjänster!F$13,IF($CB6=$CC$14,Tjänster!F$14,IF($CB6=$CC$15,Tjänster!F$15,IF($CB6=$CC$16,Tjänster!F$16,IF($CB6=$CC$17,Tjänster!F$17,IF($CB6=$CC$18,Tjänster!F$18,IF($CB6=$CC$19,Tjänster!F$19,IF($CB6=$CC$20,Tjänster!F$20,IF($CB6=$CC$21,Tjänster!F$21,IF($CB6=$CC$22,Tjänster!F$22,IF($CB6=$CC$23,Tjänster!F$23,IF($CB6=$CC$24,Tjänster!F$24,IF($CB6=$CC$25,Tjänster!F$25,IF($CB6=$CC$26,Tjänster!F$26,IF($CB6=$CC$27,Tjänster!F$27,IF($CB6=$CC$28,Tjänster!F$28,""))))))))))))))))))))))))))</f>
        <v>Ja</v>
      </c>
      <c r="CI6" s="36" t="str">
        <f>IF($CB6=$CC$3,Tjänster!G$3,IF($CB6=$CC$4,Tjänster!G$4,IF($CB6=$CC$5,Tjänster!G$5,IF($CB6=$CC$6,Tjänster!G$6,IF($CB6=$CC$7,Tjänster!G$7,IF($CB6=$CC$8,Tjänster!G$8,IF($CB6=$CC$9,Tjänster!G$9,IF($CB6=$CC$10,Tjänster!G$10,IF($CB6=$CC$11,Tjänster!G$11,IF($CB6=$CC$12,Tjänster!G$12,IF($CB6=$CC$13,Tjänster!G$13,IF($CB6=$CC$14,Tjänster!G$14,IF($CB6=$CC$15,Tjänster!G$15,IF($CB6=$CC$16,Tjänster!G$16,IF($CB6=$CC$17,Tjänster!G$17,IF($CB6=$CC$18,Tjänster!G$18,IF($CB6=$CC$19,Tjänster!G$19,IF($CB6=$CC$20,Tjänster!G$20,IF($CB6=$CC$21,Tjänster!G$21,IF($CB6=$CC$22,Tjänster!G$22,IF($CB6=$CC$23,Tjänster!G$23,IF($CB6=$CC$24,Tjänster!G$24,IF($CB6=$CC$25,Tjänster!G$25,IF($CB6=$CC$26,Tjänster!G$26,IF($CB6=$CC$27,Tjänster!G$27,IF($CB6=$CC$28,Tjänster!G$28,""))))))))))))))))))))))))))</f>
        <v>Ja</v>
      </c>
      <c r="CJ6" s="36" t="str">
        <f>IF($CB6=$CC$3,Tjänster!H$3,IF($CB6=$CC$4,Tjänster!H$4,IF($CB6=$CC$5,Tjänster!H$5,IF($CB6=$CC$6,Tjänster!H$6,IF($CB6=$CC$7,Tjänster!H$7,IF($CB6=$CC$8,Tjänster!H$8,IF($CB6=$CC$9,Tjänster!H$9,IF($CB6=$CC$10,Tjänster!H$10,IF($CB6=$CC$11,Tjänster!H$11,IF($CB6=$CC$12,Tjänster!H$12,IF($CB6=$CC$13,Tjänster!H$13,IF($CB6=$CC$14,Tjänster!H$14,IF($CB6=$CC$15,Tjänster!H$15,IF($CB6=$CC$16,Tjänster!H$16,IF($CB6=$CC$17,Tjänster!H$17,IF($CB6=$CC$18,Tjänster!H$18,IF($CB6=$CC$19,Tjänster!H$19,IF($CB6=$CC$20,Tjänster!H$20,IF($CB6=$CC$21,Tjänster!H$21,IF($CB6=$CC$22,Tjänster!H$22,IF($CB6=$CC$23,Tjänster!H$23,IF($CB6=$CC$24,Tjänster!H$24,IF($CB6=$CC$25,Tjänster!H$25,IF($CB6=$CC$26,Tjänster!H$26,IF($CB6=$CC$27,Tjänster!H$27,IF($CB6=$CC$28,Tjänster!H$28,""))))))))))))))))))))))))))</f>
        <v>Ja</v>
      </c>
      <c r="CK6" s="36" t="str">
        <f>IF($CB6=$CC$3,Tjänster!I$3,IF($CB6=$CC$4,Tjänster!I$4,IF($CB6=$CC$5,Tjänster!I$5,IF($CB6=$CC$6,Tjänster!I$6,IF($CB6=$CC$7,Tjänster!I$7,IF($CB6=$CC$8,Tjänster!I$8,IF($CB6=$CC$9,Tjänster!I$9,IF($CB6=$CC$10,Tjänster!I$10,IF($CB6=$CC$11,Tjänster!I$11,IF($CB6=$CC$12,Tjänster!I$12,IF($CB6=$CC$13,Tjänster!I$13,IF($CB6=$CC$14,Tjänster!I$14,IF($CB6=$CC$15,Tjänster!I$15,IF($CB6=$CC$16,Tjänster!I$16,IF($CB6=$CC$17,Tjänster!I$17,IF($CB6=$CC$18,Tjänster!I$18,IF($CB6=$CC$19,Tjänster!I$19,IF($CB6=$CC$20,Tjänster!I$20,IF($CB6=$CC$21,Tjänster!I$21,IF($CB6=$CC$22,Tjänster!I$22,IF($CB6=$CC$23,Tjänster!I$23,IF($CB6=$CC$24,Tjänster!I$24,IF($CB6=$CC$25,Tjänster!I$25,IF($CB6=$CC$26,Tjänster!I$26,IF($CB6=$CC$27,Tjänster!I$27,IF($CB6=$CC$28,Tjänster!I$28,""))))))))))))))))))))))))))</f>
        <v>Ja</v>
      </c>
      <c r="CL6" s="36" t="str">
        <f>IF($CB6=$CC$3,Tjänster!J$3,IF($CB6=$CC$4,Tjänster!J$4,IF($CB6=$CC$5,Tjänster!J$5,IF($CB6=$CC$6,Tjänster!J$6,IF($CB6=$CC$7,Tjänster!J$7,IF($CB6=$CC$8,Tjänster!J$8,IF($CB6=$CC$9,Tjänster!J$9,IF($CB6=$CC$10,Tjänster!J$10,IF($CB6=$CC$11,Tjänster!J$11,IF($CB6=$CC$12,Tjänster!J$12,IF($CB6=$CC$13,Tjänster!J$13,IF($CB6=$CC$14,Tjänster!J$14,IF($CB6=$CC$15,Tjänster!J$15,IF($CB6=$CC$16,Tjänster!J$16,IF($CB6=$CC$17,Tjänster!J$17,IF($CB6=$CC$18,Tjänster!J$18,IF($CB6=$CC$19,Tjänster!J$19,IF($CB6=$CC$20,Tjänster!J$20,IF($CB6=$CC$21,Tjänster!J$21,IF($CB6=$CC$22,Tjänster!J$22,IF($CB6=$CC$23,Tjänster!J$23,IF($CB6=$CC$24,Tjänster!J$24,IF($CB6=$CC$25,Tjänster!J$25,IF($CB6=$CC$26,Tjänster!J$26,IF($CB6=$CC$27,Tjänster!J$27,IF($CB6=$CC$28,Tjänster!J$28,""))))))))))))))))))))))))))</f>
        <v>Ja</v>
      </c>
      <c r="CM6" s="36" t="str">
        <f>IF($CB6=$CC$3,Tjänster!K$3,IF($CB6=$CC$4,Tjänster!K$4,IF($CB6=$CC$5,Tjänster!K$5,IF($CB6=$CC$6,Tjänster!K$6,IF($CB6=$CC$7,Tjänster!K$7,IF($CB6=$CC$8,Tjänster!K$8,IF($CB6=$CC$9,Tjänster!K$9,IF($CB6=$CC$10,Tjänster!K$10,IF($CB6=$CC$11,Tjänster!K$11,IF($CB6=$CC$12,Tjänster!K$12,IF($CB6=$CC$13,Tjänster!K$13,IF($CB6=$CC$14,Tjänster!K$14,IF($CB6=$CC$15,Tjänster!K$15,IF($CB6=$CC$16,Tjänster!K$16,IF($CB6=$CC$17,Tjänster!K$17,IF($CB6=$CC$18,Tjänster!K$18,IF($CB6=$CC$19,Tjänster!K$19,IF($CB6=$CC$20,Tjänster!K$20,IF($CB6=$CC$21,Tjänster!K$21,IF($CB6=$CC$22,Tjänster!K$22,IF($CB6=$CC$23,Tjänster!K$23,IF($CB6=$CC$24,Tjänster!K$24,IF($CB6=$CC$25,Tjänster!K$25,IF($CB6=$CC$26,Tjänster!K$26,IF($CB6=$CC$27,Tjänster!K$27,IF($CB6=$CC$28,Tjänster!K$28,""))))))))))))))))))))))))))</f>
        <v>Ja</v>
      </c>
      <c r="CN6" s="36" t="str">
        <f>IF($CB6=$CC$3,Tjänster!L$3,IF($CB6=$CC$4,Tjänster!L$4,IF($CB6=$CC$5,Tjänster!L$5,IF($CB6=$CC$6,Tjänster!L$6,IF($CB6=$CC$7,Tjänster!L$7,IF($CB6=$CC$8,Tjänster!L$8,IF($CB6=$CC$9,Tjänster!L$9,IF($CB6=$CC$10,Tjänster!L$10,IF($CB6=$CC$11,Tjänster!L$11,IF($CB6=$CC$12,Tjänster!L$12,IF($CB6=$CC$13,Tjänster!L$13,IF($CB6=$CC$14,Tjänster!L$14,IF($CB6=$CC$15,Tjänster!L$15,IF($CB6=$CC$16,Tjänster!L$16,IF($CB6=$CC$17,Tjänster!L$17,IF($CB6=$CC$18,Tjänster!L$18,IF($CB6=$CC$19,Tjänster!L$19,IF($CB6=$CC$20,Tjänster!L$20,IF($CB6=$CC$21,Tjänster!L$21,IF($CB6=$CC$22,Tjänster!L$22,IF($CB6=$CC$23,Tjänster!L$23,IF($CB6=$CC$24,Tjänster!L$24,IF($CB6=$CC$25,Tjänster!L$25,IF($CB6=$CC$26,Tjänster!L$26,IF($CB6=$CC$27,Tjänster!L$27,IF($CB6=$CC$28,Tjänster!L$28,""))))))))))))))))))))))))))</f>
        <v>Ja</v>
      </c>
      <c r="CO6" s="36" t="str">
        <f>IF($CB6=$CC$3,Tjänster!M$3,IF($CB6=$CC$4,Tjänster!M$4,IF($CB6=$CC$5,Tjänster!M$5,IF($CB6=$CC$6,Tjänster!M$6,IF($CB6=$CC$7,Tjänster!M$7,IF($CB6=$CC$8,Tjänster!M$8,IF($CB6=$CC$9,Tjänster!M$9,IF($CB6=$CC$10,Tjänster!M$10,IF($CB6=$CC$11,Tjänster!M$11,IF($CB6=$CC$12,Tjänster!M$12,IF($CB6=$CC$13,Tjänster!M$13,IF($CB6=$CC$14,Tjänster!M$14,IF($CB6=$CC$15,Tjänster!M$15,IF($CB6=$CC$16,Tjänster!M$16,IF($CB6=$CC$17,Tjänster!M$17,IF($CB6=$CC$18,Tjänster!M$18,IF($CB6=$CC$19,Tjänster!M$19,IF($CB6=$CC$20,Tjänster!M$20,IF($CB6=$CC$21,Tjänster!M$21,IF($CB6=$CC$22,Tjänster!M$22,IF($CB6=$CC$23,Tjänster!M$23,IF($CB6=$CC$24,Tjänster!M$24,IF($CB6=$CC$25,Tjänster!M$25,IF($CB6=$CC$26,Tjänster!M$26,IF($CB6=$CC$27,Tjänster!M$27,IF($CB6=$CC$28,Tjänster!M$28,""))))))))))))))))))))))))))</f>
        <v>Ja</v>
      </c>
      <c r="CP6" s="36" t="str">
        <f>IF($CB6=$CC$3,Tjänster!N$3,IF($CB6=$CC$4,Tjänster!N$4,IF($CB6=$CC$5,Tjänster!N$5,IF($CB6=$CC$6,Tjänster!N$6,IF($CB6=$CC$7,Tjänster!N$7,IF($CB6=$CC$8,Tjänster!N$8,IF($CB6=$CC$9,Tjänster!N$9,IF($CB6=$CC$10,Tjänster!N$10,IF($CB6=$CC$11,Tjänster!N$11,IF($CB6=$CC$12,Tjänster!N$12,IF($CB6=$CC$13,Tjänster!N$13,IF($CB6=$CC$14,Tjänster!N$14,IF($CB6=$CC$15,Tjänster!N$15,IF($CB6=$CC$16,Tjänster!N$16,IF($CB6=$CC$17,Tjänster!N$17,IF($CB6=$CC$18,Tjänster!N$18,IF($CB6=$CC$19,Tjänster!N$19,IF($CB6=$CC$20,Tjänster!N$20,IF($CB6=$CC$21,Tjänster!N$21,IF($CB6=$CC$22,Tjänster!N$22,IF($CB6=$CC$23,Tjänster!N$23,IF($CB6=$CC$24,Tjänster!N$24,IF($CB6=$CC$25,Tjänster!N$25,IF($CB6=$CC$26,Tjänster!N$26,IF($CB6=$CC$27,Tjänster!N$27,IF($CB6=$CC$28,Tjänster!N$28,""))))))))))))))))))))))))))</f>
        <v>Ja</v>
      </c>
      <c r="CQ6" s="36" t="str">
        <f>IF($CB6=$CC$3,Tjänster!O$3,IF($CB6=$CC$4,Tjänster!O$4,IF($CB6=$CC$5,Tjänster!O$5,IF($CB6=$CC$6,Tjänster!O$6,IF($CB6=$CC$7,Tjänster!O$7,IF($CB6=$CC$8,Tjänster!O$8,IF($CB6=$CC$9,Tjänster!O$9,IF($CB6=$CC$10,Tjänster!O$10,IF($CB6=$CC$11,Tjänster!O$11,IF($CB6=$CC$12,Tjänster!O$12,IF($CB6=$CC$13,Tjänster!O$13,IF($CB6=$CC$14,Tjänster!O$14,IF($CB6=$CC$15,Tjänster!O$15,IF($CB6=$CC$16,Tjänster!O$16,IF($CB6=$CC$17,Tjänster!O$17,IF($CB6=$CC$18,Tjänster!O$18,IF($CB6=$CC$19,Tjänster!O$19,IF($CB6=$CC$20,Tjänster!O$20,IF($CB6=$CC$21,Tjänster!O$21,IF($CB6=$CC$22,Tjänster!O$22,IF($CB6=$CC$23,Tjänster!O$23,IF($CB6=$CC$24,Tjänster!O$24,IF($CB6=$CC$25,Tjänster!O$25,IF($CB6=$CC$26,Tjänster!O$26,IF($CB6=$CC$27,Tjänster!O$27,IF($CB6=$CC$28,Tjänster!O$28,""))))))))))))))))))))))))))</f>
        <v>Ja</v>
      </c>
      <c r="CR6" s="36" t="str">
        <f>IF($CB6=$CC$3,Tjänster!P$3,IF($CB6=$CC$4,Tjänster!P$4,IF($CB6=$CC$5,Tjänster!P$5,IF($CB6=$CC$6,Tjänster!P$6,IF($CB6=$CC$7,Tjänster!P$7,IF($CB6=$CC$8,Tjänster!P$8,IF($CB6=$CC$9,Tjänster!P$9,IF($CB6=$CC$10,Tjänster!P$10,IF($CB6=$CC$11,Tjänster!P$11,IF($CB6=$CC$12,Tjänster!P$12,IF($CB6=$CC$13,Tjänster!P$13,IF($CB6=$CC$14,Tjänster!P$14,IF($CB6=$CC$15,Tjänster!P$15,IF($CB6=$CC$16,Tjänster!P$16,IF($CB6=$CC$17,Tjänster!P$17,IF($CB6=$CC$18,Tjänster!P$18,IF($CB6=$CC$19,Tjänster!P$19,IF($CB6=$CC$20,Tjänster!P$20,IF($CB6=$CC$21,Tjänster!P$21,IF($CB6=$CC$22,Tjänster!P$22,IF($CB6=$CC$23,Tjänster!P$23,IF($CB6=$CC$24,Tjänster!P$24,IF($CB6=$CC$25,Tjänster!P$25,IF($CB6=$CC$26,Tjänster!P$26,IF($CB6=$CC$27,Tjänster!P$27,IF($CB6=$CC$28,Tjänster!P$28,""))))))))))))))))))))))))))</f>
        <v>Ja</v>
      </c>
      <c r="CS6" s="36" t="str">
        <f>IF($CB6=$CC$3,Tjänster!Q$3,IF($CB6=$CC$4,Tjänster!Q$4,IF($CB6=$CC$5,Tjänster!Q$5,IF($CB6=$CC$6,Tjänster!Q$6,IF($CB6=$CC$7,Tjänster!Q$7,IF($CB6=$CC$8,Tjänster!Q$8,IF($CB6=$CC$9,Tjänster!Q$9,IF($CB6=$CC$10,Tjänster!Q$10,IF($CB6=$CC$11,Tjänster!Q$11,IF($CB6=$CC$12,Tjänster!Q$12,IF($CB6=$CC$13,Tjänster!Q$13,IF($CB6=$CC$14,Tjänster!Q$14,IF($CB6=$CC$15,Tjänster!Q$15,IF($CB6=$CC$16,Tjänster!Q$16,IF($CB6=$CC$17,Tjänster!Q$17,IF($CB6=$CC$18,Tjänster!Q$18,IF($CB6=$CC$19,Tjänster!Q$19,IF($CB6=$CC$20,Tjänster!Q$20,IF($CB6=$CC$21,Tjänster!Q$21,IF($CB6=$CC$22,Tjänster!Q$22,IF($CB6=$CC$23,Tjänster!Q$23,IF($CB6=$CC$24,Tjänster!Q$24,IF($CB6=$CC$25,Tjänster!Q$25,IF($CB6=$CC$26,Tjänster!Q$26,IF($CB6=$CC$27,Tjänster!Q$27,IF($CB6=$CC$28,Tjänster!Q$28,""))))))))))))))))))))))))))</f>
        <v>Ja</v>
      </c>
      <c r="CT6" s="36" t="str">
        <f>IF($CB6=$CC$3,Tjänster!R$3,IF($CB6=$CC$4,Tjänster!R$4,IF($CB6=$CC$5,Tjänster!R$5,IF($CB6=$CC$6,Tjänster!R$6,IF($CB6=$CC$7,Tjänster!R$7,IF($CB6=$CC$8,Tjänster!R$8,IF($CB6=$CC$9,Tjänster!R$9,IF($CB6=$CC$10,Tjänster!R$10,IF($CB6=$CC$11,Tjänster!R$11,IF($CB6=$CC$12,Tjänster!R$12,IF($CB6=$CC$13,Tjänster!R$13,IF($CB6=$CC$14,Tjänster!R$14,IF($CB6=$CC$15,Tjänster!R$15,IF($CB6=$CC$16,Tjänster!R$16,IF($CB6=$CC$17,Tjänster!R$17,IF($CB6=$CC$18,Tjänster!R$18,IF($CB6=$CC$19,Tjänster!R$19,IF($CB6=$CC$20,Tjänster!R$20,IF($CB6=$CC$21,Tjänster!R$21,IF($CB6=$CC$22,Tjänster!R$22,IF($CB6=$CC$23,Tjänster!R$23,IF($CB6=$CC$24,Tjänster!R$24,IF($CB6=$CC$25,Tjänster!R$25,IF($CB6=$CC$26,Tjänster!R$26,IF($CB6=$CC$27,Tjänster!R$27,IF($CB6=$CC$28,Tjänster!R$28,""))))))))))))))))))))))))))</f>
        <v>Ja</v>
      </c>
      <c r="CU6" s="36" t="str">
        <f>IF($CB6=$CC$3,Tjänster!S$3,IF($CB6=$CC$4,Tjänster!S$4,IF($CB6=$CC$5,Tjänster!S$5,IF($CB6=$CC$6,Tjänster!S$6,IF($CB6=$CC$7,Tjänster!S$7,IF($CB6=$CC$8,Tjänster!S$8,IF($CB6=$CC$9,Tjänster!S$9,IF($CB6=$CC$10,Tjänster!S$10,IF($CB6=$CC$11,Tjänster!S$11,IF($CB6=$CC$12,Tjänster!S$12,IF($CB6=$CC$13,Tjänster!S$13,IF($CB6=$CC$14,Tjänster!S$14,IF($CB6=$CC$15,Tjänster!S$15,IF($CB6=$CC$16,Tjänster!S$16,IF($CB6=$CC$17,Tjänster!S$17,IF($CB6=$CC$18,Tjänster!S$18,IF($CB6=$CC$19,Tjänster!S$19,IF($CB6=$CC$20,Tjänster!S$20,IF($CB6=$CC$21,Tjänster!S$21,IF($CB6=$CC$22,Tjänster!S$22,IF($CB6=$CC$23,Tjänster!S$23,IF($CB6=$CC$24,Tjänster!S$24,IF($CB6=$CC$25,Tjänster!S$25,IF($CB6=$CC$26,Tjänster!S$26,IF($CB6=$CC$27,Tjänster!S$27,IF($CB6=$CC$28,Tjänster!S$28,""))))))))))))))))))))))))))</f>
        <v>Ja</v>
      </c>
      <c r="CV6" s="36" t="str">
        <f>IF($CB6=$CC$3,Tjänster!T$3,IF($CB6=$CC$4,Tjänster!T$4,IF($CB6=$CC$5,Tjänster!T$5,IF($CB6=$CC$6,Tjänster!T$6,IF($CB6=$CC$7,Tjänster!T$7,IF($CB6=$CC$8,Tjänster!T$8,IF($CB6=$CC$9,Tjänster!T$9,IF($CB6=$CC$10,Tjänster!T$10,IF($CB6=$CC$11,Tjänster!T$11,IF($CB6=$CC$12,Tjänster!T$12,IF($CB6=$CC$13,Tjänster!T$13,IF($CB6=$CC$14,Tjänster!T$14,IF($CB6=$CC$15,Tjänster!T$15,IF($CB6=$CC$16,Tjänster!T$16,IF($CB6=$CC$17,Tjänster!T$17,IF($CB6=$CC$18,Tjänster!T$18,IF($CB6=$CC$19,Tjänster!T$19,IF($CB6=$CC$20,Tjänster!T$20,IF($CB6=$CC$21,Tjänster!T$21,IF($CB6=$CC$22,Tjänster!T$22,IF($CB6=$CC$23,Tjänster!T$23,IF($CB6=$CC$24,Tjänster!T$24,IF($CB6=$CC$25,Tjänster!T$25,IF($CB6=$CC$26,Tjänster!T$26,IF($CB6=$CC$27,Tjänster!T$27,IF($CB6=$CC$28,Tjänster!T$28,""))))))))))))))))))))))))))</f>
        <v>Ja</v>
      </c>
      <c r="CW6" s="36" t="str">
        <f>IF($CB6=$CC$3,Tjänster!U$3,IF($CB6=$CC$4,Tjänster!U$4,IF($CB6=$CC$5,Tjänster!U$5,IF($CB6=$CC$6,Tjänster!U$6,IF($CB6=$CC$7,Tjänster!U$7,IF($CB6=$CC$8,Tjänster!U$8,IF($CB6=$CC$9,Tjänster!U$9,IF($CB6=$CC$10,Tjänster!U$10,IF($CB6=$CC$11,Tjänster!U$11,IF($CB6=$CC$12,Tjänster!U$12,IF($CB6=$CC$13,Tjänster!U$13,IF($CB6=$CC$14,Tjänster!U$14,IF($CB6=$CC$15,Tjänster!U$15,IF($CB6=$CC$16,Tjänster!U$16,IF($CB6=$CC$17,Tjänster!U$17,IF($CB6=$CC$18,Tjänster!U$18,IF($CB6=$CC$19,Tjänster!U$19,IF($CB6=$CC$20,Tjänster!U$20,IF($CB6=$CC$21,Tjänster!U$21,IF($CB6=$CC$22,Tjänster!U$22,IF($CB6=$CC$23,Tjänster!U$23,IF($CB6=$CC$24,Tjänster!U$24,IF($CB6=$CC$25,Tjänster!U$25,IF($CB6=$CC$26,Tjänster!U$26,IF($CB6=$CC$27,Tjänster!U$27,IF($CB6=$CC$28,Tjänster!U$28,""))))))))))))))))))))))))))</f>
        <v>Ja</v>
      </c>
      <c r="CX6" s="36" t="str">
        <f>IF($CB6=$CC$3,Tjänster!V$3,IF($CB6=$CC$4,Tjänster!V$4,IF($CB6=$CC$5,Tjänster!V$5,IF($CB6=$CC$6,Tjänster!V$6,IF($CB6=$CC$7,Tjänster!V$7,IF($CB6=$CC$8,Tjänster!V$8,IF($CB6=$CC$9,Tjänster!V$9,IF($CB6=$CC$10,Tjänster!V$10,IF($CB6=$CC$11,Tjänster!V$11,IF($CB6=$CC$12,Tjänster!V$12,IF($CB6=$CC$13,Tjänster!V$13,IF($CB6=$CC$14,Tjänster!V$14,IF($CB6=$CC$15,Tjänster!V$15,IF($CB6=$CC$16,Tjänster!V$16,IF($CB6=$CC$17,Tjänster!V$17,IF($CB6=$CC$18,Tjänster!V$18,IF($CB6=$CC$19,Tjänster!V$19,IF($CB6=$CC$20,Tjänster!V$20,IF($CB6=$CC$21,Tjänster!V$21,IF($CB6=$CC$22,Tjänster!V$22,IF($CB6=$CC$23,Tjänster!V$23,IF($CB6=$CC$24,Tjänster!V$24,IF($CB6=$CC$25,Tjänster!V$25,IF($CB6=$CC$26,Tjänster!V$26,IF($CB6=$CC$27,Tjänster!V$27,IF($CB6=$CC$28,Tjänster!V$28,""))))))))))))))))))))))))))</f>
        <v>Ja</v>
      </c>
      <c r="DE6" s="38" t="str">
        <f>Avropsmatris!B6</f>
        <v>Larmcentraltjänster - Mottagnig och förmedling av larm</v>
      </c>
      <c r="DF6" s="39" t="s">
        <v>3</v>
      </c>
      <c r="EC6" s="36" t="str">
        <f t="shared" si="0"/>
        <v/>
      </c>
      <c r="ED6" s="36" t="str">
        <f>IF($EC6=Tjänster!$Y$3,Tjänster!Z$3,IF($EC6=Tjänster!$Y$4,Tjänster!Z$4,IF($EC6=Tjänster!$Y$5,Tjänster!Z$5,IF($EC6=Tjänster!$Y$6,Tjänster!Z$6,IF($EC6=Tjänster!$Y$7,Tjänster!Z$7,IF($EC6=Tjänster!$Y$8,Tjänster!Z$8,IF($EC6=Tjänster!$Y$9,Tjänster!Z$9,IF($EC6=Tjänster!$Y$10,Tjänster!Z$10,IF($EC6=Tjänster!$Y$11,Tjänster!Z$11,IF($EC6=Tjänster!$Y$12,Tjänster!Z$12,IF($EC6=Tjänster!$Y$13,Tjänster!Z$13,IF($EC6=Tjänster!$Y$14,Tjänster!Z$14,IF($EC6=Tjänster!$Y$15,Tjänster!Z$15,IF($EC6=Tjänster!$Y$16,Tjänster!Z$16,IF($EC6=Tjänster!$Y$17,Tjänster!Z$17,IF($EC6=Tjänster!$Y$18,Tjänster!Z$18,IF($EC6=Tjänster!$Y$19,Tjänster!Z$19,IF($EC6=Tjänster!$Y$20,Tjänster!Z$20,IF($EC6=Tjänster!$Y$21,Tjänster!Z$21,IF($EC6=Tjänster!$Y$22,Tjänster!Z$22,IF($EC6=Tjänster!$Y$23,Tjänster!Z$23,IF($EC6=Tjänster!$Y$24,Tjänster!Z$24,IF($EC6=Tjänster!$Y$25,Tjänster!Z$25,IF($EC6=Tjänster!$Y$26,Tjänster!Z$26,IF($EC6=Tjänster!$Y$27,Tjänster!Z$27,IF($EC6=Tjänster!$Y$28,Tjänster!Z$28,""))))))))))))))))))))))))))</f>
        <v/>
      </c>
      <c r="EE6" s="36" t="str">
        <f>IF($EC6=Tjänster!$Y$3,Tjänster!AA$3,IF($EC6=Tjänster!$Y$4,Tjänster!AA$4,IF($EC6=Tjänster!$Y$5,Tjänster!AA$5,IF($EC6=Tjänster!$Y$6,Tjänster!AA$6,IF($EC6=Tjänster!$Y$7,Tjänster!AA$7,IF($EC6=Tjänster!$Y$8,Tjänster!AA$8,IF($EC6=Tjänster!$Y$9,Tjänster!AA$9,IF($EC6=Tjänster!$Y$10,Tjänster!AA$10,IF($EC6=Tjänster!$Y$11,Tjänster!AA$11,IF($EC6=Tjänster!$Y$12,Tjänster!AA$12,IF($EC6=Tjänster!$Y$13,Tjänster!AA$13,IF($EC6=Tjänster!$Y$14,Tjänster!AA$14,IF($EC6=Tjänster!$Y$15,Tjänster!AA$15,IF($EC6=Tjänster!$Y$16,Tjänster!AA$16,IF($EC6=Tjänster!$Y$17,Tjänster!AA$17,IF($EC6=Tjänster!$Y$18,Tjänster!AA$18,IF($EC6=Tjänster!$Y$19,Tjänster!AA$19,IF($EC6=Tjänster!$Y$20,Tjänster!AA$20,IF($EC6=Tjänster!$Y$21,Tjänster!AA$21,IF($EC6=Tjänster!$Y$22,Tjänster!AA$22,IF($EC6=Tjänster!$Y$23,Tjänster!AA$23,IF($EC6=Tjänster!$Y$24,Tjänster!AA$24,IF($EC6=Tjänster!$Y$25,Tjänster!AA$25,IF($EC6=Tjänster!$Y$26,Tjänster!AA$26,IF($EC6=Tjänster!$Y$27,Tjänster!AA$27,IF($EC6=Tjänster!$Y$28,Tjänster!AA$28,""))))))))))))))))))))))))))</f>
        <v/>
      </c>
      <c r="EF6" s="36" t="str">
        <f>IF($EC6=Tjänster!$Y$3,Tjänster!AB$3,IF($EC6=Tjänster!$Y$4,Tjänster!AB$4,IF($EC6=Tjänster!$Y$5,Tjänster!AB$5,IF($EC6=Tjänster!$Y$6,Tjänster!AB$6,IF($EC6=Tjänster!$Y$7,Tjänster!AB$7,IF($EC6=Tjänster!$Y$8,Tjänster!AB$8,IF($EC6=Tjänster!$Y$9,Tjänster!AB$9,IF($EC6=Tjänster!$Y$10,Tjänster!AB$10,IF($EC6=Tjänster!$Y$11,Tjänster!AB$11,IF($EC6=Tjänster!$Y$12,Tjänster!AB$12,IF($EC6=Tjänster!$Y$13,Tjänster!AB$13,IF($EC6=Tjänster!$Y$14,Tjänster!AB$14,IF($EC6=Tjänster!$Y$15,Tjänster!AB$15,IF($EC6=Tjänster!$Y$16,Tjänster!AB$16,IF($EC6=Tjänster!$Y$17,Tjänster!AB$17,IF($EC6=Tjänster!$Y$18,Tjänster!AB$18,IF($EC6=Tjänster!$Y$19,Tjänster!AB$19,IF($EC6=Tjänster!$Y$20,Tjänster!AB$20,IF($EC6=Tjänster!$Y$21,Tjänster!AB$21,IF($EC6=Tjänster!$Y$22,Tjänster!AB$22,IF($EC6=Tjänster!$Y$23,Tjänster!AB$23,IF($EC6=Tjänster!$Y$24,Tjänster!AB$24,IF($EC6=Tjänster!$Y$25,Tjänster!AB$25,IF($EC6=Tjänster!$Y$26,Tjänster!AB$26,IF($EC6=Tjänster!$Y$27,Tjänster!AB$27,IF($EC6=Tjänster!$Y$28,Tjänster!AB$28,""))))))))))))))))))))))))))</f>
        <v/>
      </c>
      <c r="EG6" s="36" t="str">
        <f>IF($EC6=Tjänster!$Y$3,Tjänster!AC$3,IF($EC6=Tjänster!$Y$4,Tjänster!AC$4,IF($EC6=Tjänster!$Y$5,Tjänster!AC$5,IF($EC6=Tjänster!$Y$6,Tjänster!AC$6,IF($EC6=Tjänster!$Y$7,Tjänster!AC$7,IF($EC6=Tjänster!$Y$8,Tjänster!AC$8,IF($EC6=Tjänster!$Y$9,Tjänster!AC$9,IF($EC6=Tjänster!$Y$10,Tjänster!AC$10,IF($EC6=Tjänster!$Y$11,Tjänster!AC$11,IF($EC6=Tjänster!$Y$12,Tjänster!AC$12,IF($EC6=Tjänster!$Y$13,Tjänster!AC$13,IF($EC6=Tjänster!$Y$14,Tjänster!AC$14,IF($EC6=Tjänster!$Y$15,Tjänster!AC$15,IF($EC6=Tjänster!$Y$16,Tjänster!AC$16,IF($EC6=Tjänster!$Y$17,Tjänster!AC$17,IF($EC6=Tjänster!$Y$18,Tjänster!AC$18,IF($EC6=Tjänster!$Y$19,Tjänster!AC$19,IF($EC6=Tjänster!$Y$20,Tjänster!AC$20,IF($EC6=Tjänster!$Y$21,Tjänster!AC$21,IF($EC6=Tjänster!$Y$22,Tjänster!AC$22,IF($EC6=Tjänster!$Y$23,Tjänster!AC$23,IF($EC6=Tjänster!$Y$24,Tjänster!AC$24,IF($EC6=Tjänster!$Y$25,Tjänster!AC$25,IF($EC6=Tjänster!$Y$26,Tjänster!AC$26,IF($EC6=Tjänster!$Y$27,Tjänster!AC$27,IF($EC6=Tjänster!$Y$28,Tjänster!AC$28,""))))))))))))))))))))))))))</f>
        <v/>
      </c>
      <c r="EH6" s="36" t="str">
        <f>IF($EC6=Tjänster!$Y$3,Tjänster!AD$3,IF($EC6=Tjänster!$Y$4,Tjänster!AD$4,IF($EC6=Tjänster!$Y$5,Tjänster!AD$5,IF($EC6=Tjänster!$Y$6,Tjänster!AD$6,IF($EC6=Tjänster!$Y$7,Tjänster!AD$7,IF($EC6=Tjänster!$Y$8,Tjänster!AD$8,IF($EC6=Tjänster!$Y$9,Tjänster!AD$9,IF($EC6=Tjänster!$Y$10,Tjänster!AD$10,IF($EC6=Tjänster!$Y$11,Tjänster!AD$11,IF($EC6=Tjänster!$Y$12,Tjänster!AD$12,IF($EC6=Tjänster!$Y$13,Tjänster!AD$13,IF($EC6=Tjänster!$Y$14,Tjänster!AD$14,IF($EC6=Tjänster!$Y$15,Tjänster!AD$15,IF($EC6=Tjänster!$Y$16,Tjänster!AD$16,IF($EC6=Tjänster!$Y$17,Tjänster!AD$17,IF($EC6=Tjänster!$Y$18,Tjänster!AD$18,IF($EC6=Tjänster!$Y$19,Tjänster!AD$19,IF($EC6=Tjänster!$Y$20,Tjänster!AD$20,IF($EC6=Tjänster!$Y$21,Tjänster!AD$21,IF($EC6=Tjänster!$Y$22,Tjänster!AD$22,IF($EC6=Tjänster!$Y$23,Tjänster!AD$23,IF($EC6=Tjänster!$Y$24,Tjänster!AD$24,IF($EC6=Tjänster!$Y$25,Tjänster!AD$25,IF($EC6=Tjänster!$Y$26,Tjänster!AD$26,IF($EC6=Tjänster!$Y$27,Tjänster!AD$27,IF($EC6=Tjänster!$Y$28,Tjänster!AD$28,""))))))))))))))))))))))))))</f>
        <v/>
      </c>
      <c r="EI6" s="36" t="str">
        <f>IF($EC6=Tjänster!$Y$3,Tjänster!AE$3,IF($EC6=Tjänster!$Y$4,Tjänster!AE$4,IF($EC6=Tjänster!$Y$5,Tjänster!AE$5,IF($EC6=Tjänster!$Y$6,Tjänster!AE$6,IF($EC6=Tjänster!$Y$7,Tjänster!AE$7,IF($EC6=Tjänster!$Y$8,Tjänster!AE$8,IF($EC6=Tjänster!$Y$9,Tjänster!AE$9,IF($EC6=Tjänster!$Y$10,Tjänster!AE$10,IF($EC6=Tjänster!$Y$11,Tjänster!AE$11,IF($EC6=Tjänster!$Y$12,Tjänster!AE$12,IF($EC6=Tjänster!$Y$13,Tjänster!AE$13,IF($EC6=Tjänster!$Y$14,Tjänster!AE$14,IF($EC6=Tjänster!$Y$15,Tjänster!AE$15,IF($EC6=Tjänster!$Y$16,Tjänster!AE$16,IF($EC6=Tjänster!$Y$17,Tjänster!AE$17,IF($EC6=Tjänster!$Y$18,Tjänster!AE$18,IF($EC6=Tjänster!$Y$19,Tjänster!AE$19,IF($EC6=Tjänster!$Y$20,Tjänster!AE$20,IF($EC6=Tjänster!$Y$21,Tjänster!AE$21,IF($EC6=Tjänster!$Y$22,Tjänster!AE$22,IF($EC6=Tjänster!$Y$23,Tjänster!AE$23,IF($EC6=Tjänster!$Y$24,Tjänster!AE$24,IF($EC6=Tjänster!$Y$25,Tjänster!AE$25,IF($EC6=Tjänster!$Y$26,Tjänster!AE$26,IF($EC6=Tjänster!$Y$27,Tjänster!AE$27,IF($EC6=Tjänster!$Y$28,Tjänster!AE$28,""))))))))))))))))))))))))))</f>
        <v/>
      </c>
      <c r="EJ6" s="36" t="str">
        <f>IF($EC6=Tjänster!$Y$3,Tjänster!AF$3,IF($EC6=Tjänster!$Y$4,Tjänster!AF$4,IF($EC6=Tjänster!$Y$5,Tjänster!AF$5,IF($EC6=Tjänster!$Y$6,Tjänster!AF$6,IF($EC6=Tjänster!$Y$7,Tjänster!AF$7,IF($EC6=Tjänster!$Y$8,Tjänster!AF$8,IF($EC6=Tjänster!$Y$9,Tjänster!AF$9,IF($EC6=Tjänster!$Y$10,Tjänster!AF$10,IF($EC6=Tjänster!$Y$11,Tjänster!AF$11,IF($EC6=Tjänster!$Y$12,Tjänster!AF$12,IF($EC6=Tjänster!$Y$13,Tjänster!AF$13,IF($EC6=Tjänster!$Y$14,Tjänster!AF$14,IF($EC6=Tjänster!$Y$15,Tjänster!AF$15,IF($EC6=Tjänster!$Y$16,Tjänster!AF$16,IF($EC6=Tjänster!$Y$17,Tjänster!AF$17,IF($EC6=Tjänster!$Y$18,Tjänster!AF$18,IF($EC6=Tjänster!$Y$19,Tjänster!AF$19,IF($EC6=Tjänster!$Y$20,Tjänster!AF$20,IF($EC6=Tjänster!$Y$21,Tjänster!AF$21,IF($EC6=Tjänster!$Y$22,Tjänster!AF$22,IF($EC6=Tjänster!$Y$23,Tjänster!AF$23,IF($EC6=Tjänster!$Y$24,Tjänster!AF$24,IF($EC6=Tjänster!$Y$25,Tjänster!AF$25,IF($EC6=Tjänster!$Y$26,Tjänster!AF$26,IF($EC6=Tjänster!$Y$27,Tjänster!AF$27,IF($EC6=Tjänster!$Y$28,Tjänster!AF$28,""))))))))))))))))))))))))))</f>
        <v/>
      </c>
      <c r="EK6" s="36" t="str">
        <f>IF($EC6=Tjänster!$Y$3,Tjänster!AG$3,IF($EC6=Tjänster!$Y$4,Tjänster!AG$4,IF($EC6=Tjänster!$Y$5,Tjänster!AG$5,IF($EC6=Tjänster!$Y$6,Tjänster!AG$6,IF($EC6=Tjänster!$Y$7,Tjänster!AG$7,IF($EC6=Tjänster!$Y$8,Tjänster!AG$8,IF($EC6=Tjänster!$Y$9,Tjänster!AG$9,IF($EC6=Tjänster!$Y$10,Tjänster!AG$10,IF($EC6=Tjänster!$Y$11,Tjänster!AG$11,IF($EC6=Tjänster!$Y$12,Tjänster!AG$12,IF($EC6=Tjänster!$Y$13,Tjänster!AG$13,IF($EC6=Tjänster!$Y$14,Tjänster!AG$14,IF($EC6=Tjänster!$Y$15,Tjänster!AG$15,IF($EC6=Tjänster!$Y$16,Tjänster!AG$16,IF($EC6=Tjänster!$Y$17,Tjänster!AG$17,IF($EC6=Tjänster!$Y$18,Tjänster!AG$18,IF($EC6=Tjänster!$Y$19,Tjänster!AG$19,IF($EC6=Tjänster!$Y$20,Tjänster!AG$20,IF($EC6=Tjänster!$Y$21,Tjänster!AG$21,IF($EC6=Tjänster!$Y$22,Tjänster!AG$22,IF($EC6=Tjänster!$Y$23,Tjänster!AG$23,IF($EC6=Tjänster!$Y$24,Tjänster!AG$24,IF($EC6=Tjänster!$Y$25,Tjänster!AG$25,IF($EC6=Tjänster!$Y$26,Tjänster!AG$26,IF($EC6=Tjänster!$Y$27,Tjänster!AG$27,IF($EC6=Tjänster!$Y$28,Tjänster!AG$28,""))))))))))))))))))))))))))</f>
        <v/>
      </c>
      <c r="EL6" s="36" t="str">
        <f>IF($EC6=Tjänster!$Y$3,Tjänster!AH$3,IF($EC6=Tjänster!$Y$4,Tjänster!AH$4,IF($EC6=Tjänster!$Y$5,Tjänster!AH$5,IF($EC6=Tjänster!$Y$6,Tjänster!AH$6,IF($EC6=Tjänster!$Y$7,Tjänster!AH$7,IF($EC6=Tjänster!$Y$8,Tjänster!AH$8,IF($EC6=Tjänster!$Y$9,Tjänster!AH$9,IF($EC6=Tjänster!$Y$10,Tjänster!AH$10,IF($EC6=Tjänster!$Y$11,Tjänster!AH$11,IF($EC6=Tjänster!$Y$12,Tjänster!AH$12,IF($EC6=Tjänster!$Y$13,Tjänster!AH$13,IF($EC6=Tjänster!$Y$14,Tjänster!AH$14,IF($EC6=Tjänster!$Y$15,Tjänster!AH$15,IF($EC6=Tjänster!$Y$16,Tjänster!AH$16,IF($EC6=Tjänster!$Y$17,Tjänster!AH$17,IF($EC6=Tjänster!$Y$18,Tjänster!AH$18,IF($EC6=Tjänster!$Y$19,Tjänster!AH$19,IF($EC6=Tjänster!$Y$20,Tjänster!AH$20,IF($EC6=Tjänster!$Y$21,Tjänster!AH$21,IF($EC6=Tjänster!$Y$22,Tjänster!AH$22,IF($EC6=Tjänster!$Y$23,Tjänster!AH$23,IF($EC6=Tjänster!$Y$24,Tjänster!AH$24,IF($EC6=Tjänster!$Y$25,Tjänster!AH$25,IF($EC6=Tjänster!$Y$26,Tjänster!AH$26,IF($EC6=Tjänster!$Y$27,Tjänster!AH$27,IF($EC6=Tjänster!$Y$28,Tjänster!AH$28,""))))))))))))))))))))))))))</f>
        <v/>
      </c>
      <c r="EM6" s="36" t="str">
        <f>IF($EC6=Tjänster!$Y$3,Tjänster!AI$3,IF($EC6=Tjänster!$Y$4,Tjänster!AI$4,IF($EC6=Tjänster!$Y$5,Tjänster!AI$5,IF($EC6=Tjänster!$Y$6,Tjänster!AI$6,IF($EC6=Tjänster!$Y$7,Tjänster!AI$7,IF($EC6=Tjänster!$Y$8,Tjänster!AI$8,IF($EC6=Tjänster!$Y$9,Tjänster!AI$9,IF($EC6=Tjänster!$Y$10,Tjänster!AI$10,IF($EC6=Tjänster!$Y$11,Tjänster!AI$11,IF($EC6=Tjänster!$Y$12,Tjänster!AI$12,IF($EC6=Tjänster!$Y$13,Tjänster!AI$13,IF($EC6=Tjänster!$Y$14,Tjänster!AI$14,IF($EC6=Tjänster!$Y$15,Tjänster!AI$15,IF($EC6=Tjänster!$Y$16,Tjänster!AI$16,IF($EC6=Tjänster!$Y$17,Tjänster!AI$17,IF($EC6=Tjänster!$Y$18,Tjänster!AI$18,IF($EC6=Tjänster!$Y$19,Tjänster!AI$19,IF($EC6=Tjänster!$Y$20,Tjänster!AI$20,IF($EC6=Tjänster!$Y$21,Tjänster!AI$21,IF($EC6=Tjänster!$Y$22,Tjänster!AI$22,IF($EC6=Tjänster!$Y$23,Tjänster!AI$23,IF($EC6=Tjänster!$Y$24,Tjänster!AI$24,IF($EC6=Tjänster!$Y$25,Tjänster!AI$25,IF($EC6=Tjänster!$Y$26,Tjänster!AI$26,IF($EC6=Tjänster!$Y$27,Tjänster!AI$27,IF($EC6=Tjänster!$Y$28,Tjänster!AI$28,""))))))))))))))))))))))))))</f>
        <v/>
      </c>
      <c r="EN6" s="36" t="str">
        <f>IF($EC6=Tjänster!$Y$3,Tjänster!AJ$3,IF($EC6=Tjänster!$Y$4,Tjänster!AJ$4,IF($EC6=Tjänster!$Y$5,Tjänster!AJ$5,IF($EC6=Tjänster!$Y$6,Tjänster!AJ$6,IF($EC6=Tjänster!$Y$7,Tjänster!AJ$7,IF($EC6=Tjänster!$Y$8,Tjänster!AJ$8,IF($EC6=Tjänster!$Y$9,Tjänster!AJ$9,IF($EC6=Tjänster!$Y$10,Tjänster!AJ$10,IF($EC6=Tjänster!$Y$11,Tjänster!AJ$11,IF($EC6=Tjänster!$Y$12,Tjänster!AJ$12,IF($EC6=Tjänster!$Y$13,Tjänster!AJ$13,IF($EC6=Tjänster!$Y$14,Tjänster!AJ$14,IF($EC6=Tjänster!$Y$15,Tjänster!AJ$15,IF($EC6=Tjänster!$Y$16,Tjänster!AJ$16,IF($EC6=Tjänster!$Y$17,Tjänster!AJ$17,IF($EC6=Tjänster!$Y$18,Tjänster!AJ$18,IF($EC6=Tjänster!$Y$19,Tjänster!AJ$19,IF($EC6=Tjänster!$Y$20,Tjänster!AJ$20,IF($EC6=Tjänster!$Y$21,Tjänster!AJ$21,IF($EC6=Tjänster!$Y$22,Tjänster!AJ$22,IF($EC6=Tjänster!$Y$23,Tjänster!AJ$23,IF($EC6=Tjänster!$Y$24,Tjänster!AJ$24,IF($EC6=Tjänster!$Y$25,Tjänster!AJ$25,IF($EC6=Tjänster!$Y$26,Tjänster!AJ$26,IF($EC6=Tjänster!$Y$27,Tjänster!AJ$27,IF($EC6=Tjänster!$Y$28,Tjänster!AJ$28,""))))))))))))))))))))))))))</f>
        <v/>
      </c>
      <c r="EO6" s="36" t="str">
        <f>IF($EC6=Tjänster!$Y$3,Tjänster!AK$3,IF($EC6=Tjänster!$Y$4,Tjänster!AK$4,IF($EC6=Tjänster!$Y$5,Tjänster!AK$5,IF($EC6=Tjänster!$Y$6,Tjänster!AK$6,IF($EC6=Tjänster!$Y$7,Tjänster!AK$7,IF($EC6=Tjänster!$Y$8,Tjänster!AK$8,IF($EC6=Tjänster!$Y$9,Tjänster!AK$9,IF($EC6=Tjänster!$Y$10,Tjänster!AK$10,IF($EC6=Tjänster!$Y$11,Tjänster!AK$11,IF($EC6=Tjänster!$Y$12,Tjänster!AK$12,IF($EC6=Tjänster!$Y$13,Tjänster!AK$13,IF($EC6=Tjänster!$Y$14,Tjänster!AK$14,IF($EC6=Tjänster!$Y$15,Tjänster!AK$15,IF($EC6=Tjänster!$Y$16,Tjänster!AK$16,IF($EC6=Tjänster!$Y$17,Tjänster!AK$17,IF($EC6=Tjänster!$Y$18,Tjänster!AK$18,IF($EC6=Tjänster!$Y$19,Tjänster!AK$19,IF($EC6=Tjänster!$Y$20,Tjänster!AK$20,IF($EC6=Tjänster!$Y$21,Tjänster!AK$21,IF($EC6=Tjänster!$Y$22,Tjänster!AK$22,IF($EC6=Tjänster!$Y$23,Tjänster!AK$23,IF($EC6=Tjänster!$Y$24,Tjänster!AK$24,IF($EC6=Tjänster!$Y$25,Tjänster!AK$25,IF($EC6=Tjänster!$Y$26,Tjänster!AK$26,IF($EC6=Tjänster!$Y$27,Tjänster!AK$27,IF($EC6=Tjänster!$Y$28,Tjänster!AK$28,""))))))))))))))))))))))))))</f>
        <v/>
      </c>
      <c r="EP6" s="36" t="str">
        <f>IF($EC6=Tjänster!$Y$3,Tjänster!AL$3,IF($EC6=Tjänster!$Y$4,Tjänster!AL$4,IF($EC6=Tjänster!$Y$5,Tjänster!AL$5,IF($EC6=Tjänster!$Y$6,Tjänster!AL$6,IF($EC6=Tjänster!$Y$7,Tjänster!AL$7,IF($EC6=Tjänster!$Y$8,Tjänster!AL$8,IF($EC6=Tjänster!$Y$9,Tjänster!AL$9,IF($EC6=Tjänster!$Y$10,Tjänster!AL$10,IF($EC6=Tjänster!$Y$11,Tjänster!AL$11,IF($EC6=Tjänster!$Y$12,Tjänster!AL$12,IF($EC6=Tjänster!$Y$13,Tjänster!AL$13,IF($EC6=Tjänster!$Y$14,Tjänster!AL$14,IF($EC6=Tjänster!$Y$15,Tjänster!AL$15,IF($EC6=Tjänster!$Y$16,Tjänster!AL$16,IF($EC6=Tjänster!$Y$17,Tjänster!AL$17,IF($EC6=Tjänster!$Y$18,Tjänster!AL$18,IF($EC6=Tjänster!$Y$19,Tjänster!AL$19,IF($EC6=Tjänster!$Y$20,Tjänster!AL$20,IF($EC6=Tjänster!$Y$21,Tjänster!AL$21,IF($EC6=Tjänster!$Y$22,Tjänster!AL$22,IF($EC6=Tjänster!$Y$23,Tjänster!AL$23,IF($EC6=Tjänster!$Y$24,Tjänster!AL$24,IF($EC6=Tjänster!$Y$25,Tjänster!AL$25,IF($EC6=Tjänster!$Y$26,Tjänster!AL$26,IF($EC6=Tjänster!$Y$27,Tjänster!AL$27,IF($EC6=Tjänster!$Y$28,Tjänster!AL$28,""))))))))))))))))))))))))))</f>
        <v/>
      </c>
      <c r="EQ6" s="36" t="str">
        <f>IF($EC6=Tjänster!$Y$3,Tjänster!AM$3,IF($EC6=Tjänster!$Y$4,Tjänster!AM$4,IF($EC6=Tjänster!$Y$5,Tjänster!AM$5,IF($EC6=Tjänster!$Y$6,Tjänster!AM$6,IF($EC6=Tjänster!$Y$7,Tjänster!AM$7,IF($EC6=Tjänster!$Y$8,Tjänster!AM$8,IF($EC6=Tjänster!$Y$9,Tjänster!AM$9,IF($EC6=Tjänster!$Y$10,Tjänster!AM$10,IF($EC6=Tjänster!$Y$11,Tjänster!AM$11,IF($EC6=Tjänster!$Y$12,Tjänster!AM$12,IF($EC6=Tjänster!$Y$13,Tjänster!AM$13,IF($EC6=Tjänster!$Y$14,Tjänster!AM$14,IF($EC6=Tjänster!$Y$15,Tjänster!AM$15,IF($EC6=Tjänster!$Y$16,Tjänster!AM$16,IF($EC6=Tjänster!$Y$17,Tjänster!AM$17,IF($EC6=Tjänster!$Y$18,Tjänster!AM$18,IF($EC6=Tjänster!$Y$19,Tjänster!AM$19,IF($EC6=Tjänster!$Y$20,Tjänster!AM$20,IF($EC6=Tjänster!$Y$21,Tjänster!AM$21,IF($EC6=Tjänster!$Y$22,Tjänster!AM$22,IF($EC6=Tjänster!$Y$23,Tjänster!AM$23,IF($EC6=Tjänster!$Y$24,Tjänster!AM$24,IF($EC6=Tjänster!$Y$25,Tjänster!AM$25,IF($EC6=Tjänster!$Y$26,Tjänster!AM$26,IF($EC6=Tjänster!$Y$27,Tjänster!AM$27,IF($EC6=Tjänster!$Y$28,Tjänster!AM$28,""))))))))))))))))))))))))))</f>
        <v/>
      </c>
      <c r="ER6" s="36" t="str">
        <f>IF($EC6=Tjänster!$Y$3,Tjänster!AN$3,IF($EC6=Tjänster!$Y$4,Tjänster!AN$4,IF($EC6=Tjänster!$Y$5,Tjänster!AN$5,IF($EC6=Tjänster!$Y$6,Tjänster!AN$6,IF($EC6=Tjänster!$Y$7,Tjänster!AN$7,IF($EC6=Tjänster!$Y$8,Tjänster!AN$8,IF($EC6=Tjänster!$Y$9,Tjänster!AN$9,IF($EC6=Tjänster!$Y$10,Tjänster!AN$10,IF($EC6=Tjänster!$Y$11,Tjänster!AN$11,IF($EC6=Tjänster!$Y$12,Tjänster!AN$12,IF($EC6=Tjänster!$Y$13,Tjänster!AN$13,IF($EC6=Tjänster!$Y$14,Tjänster!AN$14,IF($EC6=Tjänster!$Y$15,Tjänster!AN$15,IF($EC6=Tjänster!$Y$16,Tjänster!AN$16,IF($EC6=Tjänster!$Y$17,Tjänster!AN$17,IF($EC6=Tjänster!$Y$18,Tjänster!AN$18,IF($EC6=Tjänster!$Y$19,Tjänster!AN$19,IF($EC6=Tjänster!$Y$20,Tjänster!AN$20,IF($EC6=Tjänster!$Y$21,Tjänster!AN$21,IF($EC6=Tjänster!$Y$22,Tjänster!AN$22,IF($EC6=Tjänster!$Y$23,Tjänster!AN$23,IF($EC6=Tjänster!$Y$24,Tjänster!AN$24,IF($EC6=Tjänster!$Y$25,Tjänster!AN$25,IF($EC6=Tjänster!$Y$26,Tjänster!AN$26,IF($EC6=Tjänster!$Y$27,Tjänster!AN$27,IF($EC6=Tjänster!$Y$28,Tjänster!AN$28,""))))))))))))))))))))))))))</f>
        <v/>
      </c>
      <c r="ES6" s="36" t="str">
        <f>IF($EC6=Tjänster!$Y$3,Tjänster!AO$3,IF($EC6=Tjänster!$Y$4,Tjänster!AO$4,IF($EC6=Tjänster!$Y$5,Tjänster!AO$5,IF($EC6=Tjänster!$Y$6,Tjänster!AO$6,IF($EC6=Tjänster!$Y$7,Tjänster!AO$7,IF($EC6=Tjänster!$Y$8,Tjänster!AO$8,IF($EC6=Tjänster!$Y$9,Tjänster!AO$9,IF($EC6=Tjänster!$Y$10,Tjänster!AO$10,IF($EC6=Tjänster!$Y$11,Tjänster!AO$11,IF($EC6=Tjänster!$Y$12,Tjänster!AO$12,IF($EC6=Tjänster!$Y$13,Tjänster!AO$13,IF($EC6=Tjänster!$Y$14,Tjänster!AO$14,IF($EC6=Tjänster!$Y$15,Tjänster!AO$15,IF($EC6=Tjänster!$Y$16,Tjänster!AO$16,IF($EC6=Tjänster!$Y$17,Tjänster!AO$17,IF($EC6=Tjänster!$Y$18,Tjänster!AO$18,IF($EC6=Tjänster!$Y$19,Tjänster!AO$19,IF($EC6=Tjänster!$Y$20,Tjänster!AO$20,IF($EC6=Tjänster!$Y$21,Tjänster!AO$21,IF($EC6=Tjänster!$Y$22,Tjänster!AO$22,IF($EC6=Tjänster!$Y$23,Tjänster!AO$23,IF($EC6=Tjänster!$Y$24,Tjänster!AO$24,IF($EC6=Tjänster!$Y$25,Tjänster!AO$25,IF($EC6=Tjänster!$Y$26,Tjänster!AO$26,IF($EC6=Tjänster!$Y$27,Tjänster!AO$27,IF($EC6=Tjänster!$Y$28,Tjänster!AO$28,""))))))))))))))))))))))))))</f>
        <v/>
      </c>
      <c r="ET6" s="36" t="str">
        <f>IF($EC6=Tjänster!$Y$3,Tjänster!AP$3,IF($EC6=Tjänster!$Y$4,Tjänster!AP$4,IF($EC6=Tjänster!$Y$5,Tjänster!AP$5,IF($EC6=Tjänster!$Y$6,Tjänster!AP$6,IF($EC6=Tjänster!$Y$7,Tjänster!AP$7,IF($EC6=Tjänster!$Y$8,Tjänster!AP$8,IF($EC6=Tjänster!$Y$9,Tjänster!AP$9,IF($EC6=Tjänster!$Y$10,Tjänster!AP$10,IF($EC6=Tjänster!$Y$11,Tjänster!AP$11,IF($EC6=Tjänster!$Y$12,Tjänster!AP$12,IF($EC6=Tjänster!$Y$13,Tjänster!AP$13,IF($EC6=Tjänster!$Y$14,Tjänster!AP$14,IF($EC6=Tjänster!$Y$15,Tjänster!AP$15,IF($EC6=Tjänster!$Y$16,Tjänster!AP$16,IF($EC6=Tjänster!$Y$17,Tjänster!AP$17,IF($EC6=Tjänster!$Y$18,Tjänster!AP$18,IF($EC6=Tjänster!$Y$19,Tjänster!AP$19,IF($EC6=Tjänster!$Y$20,Tjänster!AP$20,IF($EC6=Tjänster!$Y$21,Tjänster!AP$21,IF($EC6=Tjänster!$Y$22,Tjänster!AP$22,IF($EC6=Tjänster!$Y$23,Tjänster!AP$23,IF($EC6=Tjänster!$Y$24,Tjänster!AP$24,IF($EC6=Tjänster!$Y$25,Tjänster!AP$25,IF($EC6=Tjänster!$Y$26,Tjänster!AP$26,IF($EC6=Tjänster!$Y$27,Tjänster!AP$27,IF($EC6=Tjänster!$Y$28,Tjänster!AP$28,""))))))))))))))))))))))))))</f>
        <v/>
      </c>
      <c r="EU6" s="36" t="str">
        <f>IF($EC6=Tjänster!$Y$3,Tjänster!AQ$3,IF($EC6=Tjänster!$Y$4,Tjänster!AQ$4,IF($EC6=Tjänster!$Y$5,Tjänster!AQ$5,IF($EC6=Tjänster!$Y$6,Tjänster!AQ$6,IF($EC6=Tjänster!$Y$7,Tjänster!AQ$7,IF($EC6=Tjänster!$Y$8,Tjänster!AQ$8,IF($EC6=Tjänster!$Y$9,Tjänster!AQ$9,IF($EC6=Tjänster!$Y$10,Tjänster!AQ$10,IF($EC6=Tjänster!$Y$11,Tjänster!AQ$11,IF($EC6=Tjänster!$Y$12,Tjänster!AQ$12,IF($EC6=Tjänster!$Y$13,Tjänster!AQ$13,IF($EC6=Tjänster!$Y$14,Tjänster!AQ$14,IF($EC6=Tjänster!$Y$15,Tjänster!AQ$15,IF($EC6=Tjänster!$Y$16,Tjänster!AQ$16,IF($EC6=Tjänster!$Y$17,Tjänster!AQ$17,IF($EC6=Tjänster!$Y$18,Tjänster!AQ$18,IF($EC6=Tjänster!$Y$19,Tjänster!AQ$19,IF($EC6=Tjänster!$Y$20,Tjänster!AQ$20,IF($EC6=Tjänster!$Y$21,Tjänster!AQ$21,IF($EC6=Tjänster!$Y$22,Tjänster!AQ$22,IF($EC6=Tjänster!$Y$23,Tjänster!AQ$23,IF($EC6=Tjänster!$Y$24,Tjänster!AQ$24,IF($EC6=Tjänster!$Y$25,Tjänster!AQ$25,IF($EC6=Tjänster!$Y$26,Tjänster!AQ$26,IF($EC6=Tjänster!$Y$27,Tjänster!AQ$27,IF($EC6=Tjänster!$Y$28,Tjänster!AQ$28,""))))))))))))))))))))))))))</f>
        <v/>
      </c>
      <c r="EV6" s="36" t="str">
        <f>IF($EC6=Tjänster!$Y$3,Tjänster!AR$3,IF($EC6=Tjänster!$Y$4,Tjänster!AR$4,IF($EC6=Tjänster!$Y$5,Tjänster!AR$5,IF($EC6=Tjänster!$Y$6,Tjänster!AR$6,IF($EC6=Tjänster!$Y$7,Tjänster!AR$7,IF($EC6=Tjänster!$Y$8,Tjänster!AR$8,IF($EC6=Tjänster!$Y$9,Tjänster!AR$9,IF($EC6=Tjänster!$Y$10,Tjänster!AR$10,IF($EC6=Tjänster!$Y$11,Tjänster!AR$11,IF($EC6=Tjänster!$Y$12,Tjänster!AR$12,IF($EC6=Tjänster!$Y$13,Tjänster!AR$13,IF($EC6=Tjänster!$Y$14,Tjänster!AR$14,IF($EC6=Tjänster!$Y$15,Tjänster!AR$15,IF($EC6=Tjänster!$Y$16,Tjänster!AR$16,IF($EC6=Tjänster!$Y$17,Tjänster!AR$17,IF($EC6=Tjänster!$Y$18,Tjänster!AR$18,IF($EC6=Tjänster!$Y$19,Tjänster!AR$19,IF($EC6=Tjänster!$Y$20,Tjänster!AR$20,IF($EC6=Tjänster!$Y$21,Tjänster!AR$21,IF($EC6=Tjänster!$Y$22,Tjänster!AR$22,IF($EC6=Tjänster!$Y$23,Tjänster!AR$23,IF($EC6=Tjänster!$Y$24,Tjänster!AR$24,IF($EC6=Tjänster!$Y$25,Tjänster!AR$25,IF($EC6=Tjänster!$Y$26,Tjänster!AR$26,IF($EC6=Tjänster!$Y$27,Tjänster!AR$27,IF($EC6=Tjänster!$Y$28,Tjänster!AR$28,""))))))))))))))))))))))))))</f>
        <v/>
      </c>
      <c r="EW6" s="36" t="str">
        <f>IF($EC6=Tjänster!$Y$3,Tjänster!AS$3,IF($EC6=Tjänster!$Y$4,Tjänster!AS$4,IF($EC6=Tjänster!$Y$5,Tjänster!AS$5,IF($EC6=Tjänster!$Y$6,Tjänster!AS$6,IF($EC6=Tjänster!$Y$7,Tjänster!AS$7,IF($EC6=Tjänster!$Y$8,Tjänster!AS$8,IF($EC6=Tjänster!$Y$9,Tjänster!AS$9,IF($EC6=Tjänster!$Y$10,Tjänster!AS$10,IF($EC6=Tjänster!$Y$11,Tjänster!AS$11,IF($EC6=Tjänster!$Y$12,Tjänster!AS$12,IF($EC6=Tjänster!$Y$13,Tjänster!AS$13,IF($EC6=Tjänster!$Y$14,Tjänster!AS$14,IF($EC6=Tjänster!$Y$15,Tjänster!AS$15,IF($EC6=Tjänster!$Y$16,Tjänster!AS$16,IF($EC6=Tjänster!$Y$17,Tjänster!AS$17,IF($EC6=Tjänster!$Y$18,Tjänster!AS$18,IF($EC6=Tjänster!$Y$19,Tjänster!AS$19,IF($EC6=Tjänster!$Y$20,Tjänster!AS$20,IF($EC6=Tjänster!$Y$21,Tjänster!AS$21,IF($EC6=Tjänster!$Y$22,Tjänster!AS$22,IF($EC6=Tjänster!$Y$23,Tjänster!AS$23,IF($EC6=Tjänster!$Y$24,Tjänster!AS$24,IF($EC6=Tjänster!$Y$25,Tjänster!AS$25,IF($EC6=Tjänster!$Y$26,Tjänster!AS$26,IF($EC6=Tjänster!$Y$27,Tjänster!AS$27,IF($EC6=Tjänster!$Y$28,Tjänster!AS$28,""))))))))))))))))))))))))))</f>
        <v/>
      </c>
      <c r="FZ6" s="36" t="str">
        <f t="shared" si="1"/>
        <v/>
      </c>
      <c r="GA6" s="36" t="str">
        <f>IF($FZ6=Tjänster!$AU$3,Tjänster!AV$3,IF($FZ6=Tjänster!$AU$4,Tjänster!AV$4,IF($FZ6=Tjänster!$AU$5,Tjänster!AV$5,IF($FZ6=Tjänster!$AU$6,Tjänster!AV$6,IF($FZ6=Tjänster!$AU$7,Tjänster!AV$7,IF($FZ6=Tjänster!$AU$8,Tjänster!AV$8,IF($FZ6=Tjänster!$AU$9,Tjänster!AV$9,IF($FZ6=Tjänster!$AU$10,Tjänster!AV$10,IF($FZ6=Tjänster!$AU$11,Tjänster!AV$11,IF($FZ6=Tjänster!$AU$12,Tjänster!AV$12,IF($FZ6=Tjänster!$AU$13,Tjänster!AV$13,IF($FZ6=Tjänster!$AU$14,Tjänster!AV$14,IF($FZ6=Tjänster!$AU$15,Tjänster!AV$15,IF($FZ6=Tjänster!$AU$16,Tjänster!AV$16,IF($FZ6=Tjänster!$AU$17,Tjänster!AV$17,IF($FZ6=Tjänster!$AU$18,Tjänster!AV$18,IF($FZ6=Tjänster!$AU$19,Tjänster!AV$19,IF($FZ6=Tjänster!$AU$20,Tjänster!AV$20,IF($FZ6=Tjänster!$AU$21,Tjänster!AV$21,IF($FZ6=Tjänster!$AU$22,Tjänster!AV$22,IF($FZ6=Tjänster!$AU$23,Tjänster!AV$23,IF($FZ6=Tjänster!$AU$24,Tjänster!AV$24,IF($FZ6=Tjänster!$AU$25,Tjänster!AV$25,IF($FZ6=Tjänster!$AU$26,Tjänster!AV$26,IF($FZ6=Tjänster!$AU$27,Tjänster!AV$27,IF($FZ6=Tjänster!$AU$28,Tjänster!AV$28,""))))))))))))))))))))))))))</f>
        <v/>
      </c>
      <c r="GB6" s="36" t="str">
        <f>IF($FZ6=Tjänster!$AU$3,Tjänster!AW$3,IF($FZ6=Tjänster!$AU$4,Tjänster!AW$4,IF($FZ6=Tjänster!$AU$5,Tjänster!AW$5,IF($FZ6=Tjänster!$AU$6,Tjänster!AW$6,IF($FZ6=Tjänster!$AU$7,Tjänster!AW$7,IF($FZ6=Tjänster!$AU$8,Tjänster!AW$8,IF($FZ6=Tjänster!$AU$9,Tjänster!AW$9,IF($FZ6=Tjänster!$AU$10,Tjänster!AW$10,IF($FZ6=Tjänster!$AU$11,Tjänster!AW$11,IF($FZ6=Tjänster!$AU$12,Tjänster!AW$12,IF($FZ6=Tjänster!$AU$13,Tjänster!AW$13,IF($FZ6=Tjänster!$AU$14,Tjänster!AW$14,IF($FZ6=Tjänster!$AU$15,Tjänster!AW$15,IF($FZ6=Tjänster!$AU$16,Tjänster!AW$16,IF($FZ6=Tjänster!$AU$17,Tjänster!AW$17,IF($FZ6=Tjänster!$AU$18,Tjänster!AW$18,IF($FZ6=Tjänster!$AU$19,Tjänster!AW$19,IF($FZ6=Tjänster!$AU$20,Tjänster!AW$20,IF($FZ6=Tjänster!$AU$21,Tjänster!AW$21,IF($FZ6=Tjänster!$AU$22,Tjänster!AW$22,IF($FZ6=Tjänster!$AU$23,Tjänster!AW$23,IF($FZ6=Tjänster!$AU$24,Tjänster!AW$24,IF($FZ6=Tjänster!$AU$25,Tjänster!AW$25,IF($FZ6=Tjänster!$AU$26,Tjänster!AW$26,IF($FZ6=Tjänster!$AU$27,Tjänster!AW$27,IF($FZ6=Tjänster!$AU$28,Tjänster!AW$28,""))))))))))))))))))))))))))</f>
        <v/>
      </c>
      <c r="GC6" s="36" t="str">
        <f>IF($FZ6=Tjänster!$AU$3,Tjänster!AX$3,IF($FZ6=Tjänster!$AU$4,Tjänster!AX$4,IF($FZ6=Tjänster!$AU$5,Tjänster!AX$5,IF($FZ6=Tjänster!$AU$6,Tjänster!AX$6,IF($FZ6=Tjänster!$AU$7,Tjänster!AX$7,IF($FZ6=Tjänster!$AU$8,Tjänster!AX$8,IF($FZ6=Tjänster!$AU$9,Tjänster!AX$9,IF($FZ6=Tjänster!$AU$10,Tjänster!AX$10,IF($FZ6=Tjänster!$AU$11,Tjänster!AX$11,IF($FZ6=Tjänster!$AU$12,Tjänster!AX$12,IF($FZ6=Tjänster!$AU$13,Tjänster!AX$13,IF($FZ6=Tjänster!$AU$14,Tjänster!AX$14,IF($FZ6=Tjänster!$AU$15,Tjänster!AX$15,IF($FZ6=Tjänster!$AU$16,Tjänster!AX$16,IF($FZ6=Tjänster!$AU$17,Tjänster!AX$17,IF($FZ6=Tjänster!$AU$18,Tjänster!AX$18,IF($FZ6=Tjänster!$AU$19,Tjänster!AX$19,IF($FZ6=Tjänster!$AU$20,Tjänster!AX$20,IF($FZ6=Tjänster!$AU$21,Tjänster!AX$21,IF($FZ6=Tjänster!$AU$22,Tjänster!AX$22,IF($FZ6=Tjänster!$AU$23,Tjänster!AX$23,IF($FZ6=Tjänster!$AU$24,Tjänster!AX$24,IF($FZ6=Tjänster!$AU$25,Tjänster!AX$25,IF($FZ6=Tjänster!$AU$26,Tjänster!AX$26,IF($FZ6=Tjänster!$AU$27,Tjänster!AX$27,IF($FZ6=Tjänster!$AU$28,Tjänster!AX$28,""))))))))))))))))))))))))))</f>
        <v/>
      </c>
      <c r="GD6" s="36" t="str">
        <f>IF($FZ6=Tjänster!$AU$3,Tjänster!AY$3,IF($FZ6=Tjänster!$AU$4,Tjänster!AY$4,IF($FZ6=Tjänster!$AU$5,Tjänster!AY$5,IF($FZ6=Tjänster!$AU$6,Tjänster!AY$6,IF($FZ6=Tjänster!$AU$7,Tjänster!AY$7,IF($FZ6=Tjänster!$AU$8,Tjänster!AY$8,IF($FZ6=Tjänster!$AU$9,Tjänster!AY$9,IF($FZ6=Tjänster!$AU$10,Tjänster!AY$10,IF($FZ6=Tjänster!$AU$11,Tjänster!AY$11,IF($FZ6=Tjänster!$AU$12,Tjänster!AY$12,IF($FZ6=Tjänster!$AU$13,Tjänster!AY$13,IF($FZ6=Tjänster!$AU$14,Tjänster!AY$14,IF($FZ6=Tjänster!$AU$15,Tjänster!AY$15,IF($FZ6=Tjänster!$AU$16,Tjänster!AY$16,IF($FZ6=Tjänster!$AU$17,Tjänster!AY$17,IF($FZ6=Tjänster!$AU$18,Tjänster!AY$18,IF($FZ6=Tjänster!$AU$19,Tjänster!AY$19,IF($FZ6=Tjänster!$AU$20,Tjänster!AY$20,IF($FZ6=Tjänster!$AU$21,Tjänster!AY$21,IF($FZ6=Tjänster!$AU$22,Tjänster!AY$22,IF($FZ6=Tjänster!$AU$23,Tjänster!AY$23,IF($FZ6=Tjänster!$AU$24,Tjänster!AY$24,IF($FZ6=Tjänster!$AU$25,Tjänster!AY$25,IF($FZ6=Tjänster!$AU$26,Tjänster!AY$26,IF($FZ6=Tjänster!$AU$27,Tjänster!AY$27,IF($FZ6=Tjänster!$AU$28,Tjänster!AY$28,""))))))))))))))))))))))))))</f>
        <v/>
      </c>
      <c r="GE6" s="36" t="str">
        <f>IF($FZ6=Tjänster!$AU$3,Tjänster!AZ$3,IF($FZ6=Tjänster!$AU$4,Tjänster!AZ$4,IF($FZ6=Tjänster!$AU$5,Tjänster!AZ$5,IF($FZ6=Tjänster!$AU$6,Tjänster!AZ$6,IF($FZ6=Tjänster!$AU$7,Tjänster!AZ$7,IF($FZ6=Tjänster!$AU$8,Tjänster!AZ$8,IF($FZ6=Tjänster!$AU$9,Tjänster!AZ$9,IF($FZ6=Tjänster!$AU$10,Tjänster!AZ$10,IF($FZ6=Tjänster!$AU$11,Tjänster!AZ$11,IF($FZ6=Tjänster!$AU$12,Tjänster!AZ$12,IF($FZ6=Tjänster!$AU$13,Tjänster!AZ$13,IF($FZ6=Tjänster!$AU$14,Tjänster!AZ$14,IF($FZ6=Tjänster!$AU$15,Tjänster!AZ$15,IF($FZ6=Tjänster!$AU$16,Tjänster!AZ$16,IF($FZ6=Tjänster!$AU$17,Tjänster!AZ$17,IF($FZ6=Tjänster!$AU$18,Tjänster!AZ$18,IF($FZ6=Tjänster!$AU$19,Tjänster!AZ$19,IF($FZ6=Tjänster!$AU$20,Tjänster!AZ$20,IF($FZ6=Tjänster!$AU$21,Tjänster!AZ$21,IF($FZ6=Tjänster!$AU$22,Tjänster!AZ$22,IF($FZ6=Tjänster!$AU$23,Tjänster!AZ$23,IF($FZ6=Tjänster!$AU$24,Tjänster!AZ$24,IF($FZ6=Tjänster!$AU$25,Tjänster!AZ$25,IF($FZ6=Tjänster!$AU$26,Tjänster!AZ$26,IF($FZ6=Tjänster!$AU$27,Tjänster!AZ$27,IF($FZ6=Tjänster!$AU$28,Tjänster!AZ$28,""))))))))))))))))))))))))))</f>
        <v/>
      </c>
      <c r="GF6" s="36" t="str">
        <f>IF($FZ6=Tjänster!$AU$3,Tjänster!BA$3,IF($FZ6=Tjänster!$AU$4,Tjänster!BA$4,IF($FZ6=Tjänster!$AU$5,Tjänster!BA$5,IF($FZ6=Tjänster!$AU$6,Tjänster!BA$6,IF($FZ6=Tjänster!$AU$7,Tjänster!BA$7,IF($FZ6=Tjänster!$AU$8,Tjänster!BA$8,IF($FZ6=Tjänster!$AU$9,Tjänster!BA$9,IF($FZ6=Tjänster!$AU$10,Tjänster!BA$10,IF($FZ6=Tjänster!$AU$11,Tjänster!BA$11,IF($FZ6=Tjänster!$AU$12,Tjänster!BA$12,IF($FZ6=Tjänster!$AU$13,Tjänster!BA$13,IF($FZ6=Tjänster!$AU$14,Tjänster!BA$14,IF($FZ6=Tjänster!$AU$15,Tjänster!BA$15,IF($FZ6=Tjänster!$AU$16,Tjänster!BA$16,IF($FZ6=Tjänster!$AU$17,Tjänster!BA$17,IF($FZ6=Tjänster!$AU$18,Tjänster!BA$18,IF($FZ6=Tjänster!$AU$19,Tjänster!BA$19,IF($FZ6=Tjänster!$AU$20,Tjänster!BA$20,IF($FZ6=Tjänster!$AU$21,Tjänster!BA$21,IF($FZ6=Tjänster!$AU$22,Tjänster!BA$22,IF($FZ6=Tjänster!$AU$23,Tjänster!BA$23,IF($FZ6=Tjänster!$AU$24,Tjänster!BA$24,IF($FZ6=Tjänster!$AU$25,Tjänster!BA$25,IF($FZ6=Tjänster!$AU$26,Tjänster!BA$26,IF($FZ6=Tjänster!$AU$27,Tjänster!BA$27,IF($FZ6=Tjänster!$AU$28,Tjänster!BA$28,""))))))))))))))))))))))))))</f>
        <v/>
      </c>
      <c r="GG6" s="36" t="str">
        <f>IF($FZ6=Tjänster!$AU$3,Tjänster!BB$3,IF($FZ6=Tjänster!$AU$4,Tjänster!BB$4,IF($FZ6=Tjänster!$AU$5,Tjänster!BB$5,IF($FZ6=Tjänster!$AU$6,Tjänster!BB$6,IF($FZ6=Tjänster!$AU$7,Tjänster!BB$7,IF($FZ6=Tjänster!$AU$8,Tjänster!BB$8,IF($FZ6=Tjänster!$AU$9,Tjänster!BB$9,IF($FZ6=Tjänster!$AU$10,Tjänster!BB$10,IF($FZ6=Tjänster!$AU$11,Tjänster!BB$11,IF($FZ6=Tjänster!$AU$12,Tjänster!BB$12,IF($FZ6=Tjänster!$AU$13,Tjänster!BB$13,IF($FZ6=Tjänster!$AU$14,Tjänster!BB$14,IF($FZ6=Tjänster!$AU$15,Tjänster!BB$15,IF($FZ6=Tjänster!$AU$16,Tjänster!BB$16,IF($FZ6=Tjänster!$AU$17,Tjänster!BB$17,IF($FZ6=Tjänster!$AU$18,Tjänster!BB$18,IF($FZ6=Tjänster!$AU$19,Tjänster!BB$19,IF($FZ6=Tjänster!$AU$20,Tjänster!BB$20,IF($FZ6=Tjänster!$AU$21,Tjänster!BB$21,IF($FZ6=Tjänster!$AU$22,Tjänster!BB$22,IF($FZ6=Tjänster!$AU$23,Tjänster!BB$23,IF($FZ6=Tjänster!$AU$24,Tjänster!BB$24,IF($FZ6=Tjänster!$AU$25,Tjänster!BB$25,IF($FZ6=Tjänster!$AU$26,Tjänster!BB$26,IF($FZ6=Tjänster!$AU$27,Tjänster!BB$27,IF($FZ6=Tjänster!$AU$28,Tjänster!BB$28,""))))))))))))))))))))))))))</f>
        <v/>
      </c>
      <c r="GH6" s="36" t="str">
        <f>IF($FZ6=Tjänster!$AU$3,Tjänster!BC$3,IF($FZ6=Tjänster!$AU$4,Tjänster!BC$4,IF($FZ6=Tjänster!$AU$5,Tjänster!BC$5,IF($FZ6=Tjänster!$AU$6,Tjänster!BC$6,IF($FZ6=Tjänster!$AU$7,Tjänster!BC$7,IF($FZ6=Tjänster!$AU$8,Tjänster!BC$8,IF($FZ6=Tjänster!$AU$9,Tjänster!BC$9,IF($FZ6=Tjänster!$AU$10,Tjänster!BC$10,IF($FZ6=Tjänster!$AU$11,Tjänster!BC$11,IF($FZ6=Tjänster!$AU$12,Tjänster!BC$12,IF($FZ6=Tjänster!$AU$13,Tjänster!BC$13,IF($FZ6=Tjänster!$AU$14,Tjänster!BC$14,IF($FZ6=Tjänster!$AU$15,Tjänster!BC$15,IF($FZ6=Tjänster!$AU$16,Tjänster!BC$16,IF($FZ6=Tjänster!$AU$17,Tjänster!BC$17,IF($FZ6=Tjänster!$AU$18,Tjänster!BC$18,IF($FZ6=Tjänster!$AU$19,Tjänster!BC$19,IF($FZ6=Tjänster!$AU$20,Tjänster!BC$20,IF($FZ6=Tjänster!$AU$21,Tjänster!BC$21,IF($FZ6=Tjänster!$AU$22,Tjänster!BC$22,IF($FZ6=Tjänster!$AU$23,Tjänster!BC$23,IF($FZ6=Tjänster!$AU$24,Tjänster!BC$24,IF($FZ6=Tjänster!$AU$25,Tjänster!BC$25,IF($FZ6=Tjänster!$AU$26,Tjänster!BC$26,IF($FZ6=Tjänster!$AU$27,Tjänster!BC$27,IF($FZ6=Tjänster!$AU$28,Tjänster!BC$28,""))))))))))))))))))))))))))</f>
        <v/>
      </c>
      <c r="GI6" s="36" t="str">
        <f>IF($FZ6=Tjänster!$AU$3,Tjänster!BD$3,IF($FZ6=Tjänster!$AU$4,Tjänster!BD$4,IF($FZ6=Tjänster!$AU$5,Tjänster!BD$5,IF($FZ6=Tjänster!$AU$6,Tjänster!BD$6,IF($FZ6=Tjänster!$AU$7,Tjänster!BD$7,IF($FZ6=Tjänster!$AU$8,Tjänster!BD$8,IF($FZ6=Tjänster!$AU$9,Tjänster!BD$9,IF($FZ6=Tjänster!$AU$10,Tjänster!BD$10,IF($FZ6=Tjänster!$AU$11,Tjänster!BD$11,IF($FZ6=Tjänster!$AU$12,Tjänster!BD$12,IF($FZ6=Tjänster!$AU$13,Tjänster!BD$13,IF($FZ6=Tjänster!$AU$14,Tjänster!BD$14,IF($FZ6=Tjänster!$AU$15,Tjänster!BD$15,IF($FZ6=Tjänster!$AU$16,Tjänster!BD$16,IF($FZ6=Tjänster!$AU$17,Tjänster!BD$17,IF($FZ6=Tjänster!$AU$18,Tjänster!BD$18,IF($FZ6=Tjänster!$AU$19,Tjänster!BD$19,IF($FZ6=Tjänster!$AU$20,Tjänster!BD$20,IF($FZ6=Tjänster!$AU$21,Tjänster!BD$21,IF($FZ6=Tjänster!$AU$22,Tjänster!BD$22,IF($FZ6=Tjänster!$AU$23,Tjänster!BD$23,IF($FZ6=Tjänster!$AU$24,Tjänster!BD$24,IF($FZ6=Tjänster!$AU$25,Tjänster!BD$25,IF($FZ6=Tjänster!$AU$26,Tjänster!BD$26,IF($FZ6=Tjänster!$AU$27,Tjänster!BD$27,IF($FZ6=Tjänster!$AU$28,Tjänster!BD$28,""))))))))))))))))))))))))))</f>
        <v/>
      </c>
      <c r="GJ6" s="36" t="str">
        <f>IF($FZ6=Tjänster!$AU$3,Tjänster!BE$3,IF($FZ6=Tjänster!$AU$4,Tjänster!BE$4,IF($FZ6=Tjänster!$AU$5,Tjänster!BE$5,IF($FZ6=Tjänster!$AU$6,Tjänster!BE$6,IF($FZ6=Tjänster!$AU$7,Tjänster!BE$7,IF($FZ6=Tjänster!$AU$8,Tjänster!BE$8,IF($FZ6=Tjänster!$AU$9,Tjänster!BE$9,IF($FZ6=Tjänster!$AU$10,Tjänster!BE$10,IF($FZ6=Tjänster!$AU$11,Tjänster!BE$11,IF($FZ6=Tjänster!$AU$12,Tjänster!BE$12,IF($FZ6=Tjänster!$AU$13,Tjänster!BE$13,IF($FZ6=Tjänster!$AU$14,Tjänster!BE$14,IF($FZ6=Tjänster!$AU$15,Tjänster!BE$15,IF($FZ6=Tjänster!$AU$16,Tjänster!BE$16,IF($FZ6=Tjänster!$AU$17,Tjänster!BE$17,IF($FZ6=Tjänster!$AU$18,Tjänster!BE$18,IF($FZ6=Tjänster!$AU$19,Tjänster!BE$19,IF($FZ6=Tjänster!$AU$20,Tjänster!BE$20,IF($FZ6=Tjänster!$AU$21,Tjänster!BE$21,IF($FZ6=Tjänster!$AU$22,Tjänster!BE$22,IF($FZ6=Tjänster!$AU$23,Tjänster!BE$23,IF($FZ6=Tjänster!$AU$24,Tjänster!BE$24,IF($FZ6=Tjänster!$AU$25,Tjänster!BE$25,IF($FZ6=Tjänster!$AU$26,Tjänster!BE$26,IF($FZ6=Tjänster!$AU$27,Tjänster!BE$27,IF($FZ6=Tjänster!$AU$28,Tjänster!BE$28,""))))))))))))))))))))))))))</f>
        <v/>
      </c>
      <c r="GK6" s="36" t="str">
        <f>IF($FZ6=Tjänster!$AU$3,Tjänster!BF$3,IF($FZ6=Tjänster!$AU$4,Tjänster!BF$4,IF($FZ6=Tjänster!$AU$5,Tjänster!BF$5,IF($FZ6=Tjänster!$AU$6,Tjänster!BF$6,IF($FZ6=Tjänster!$AU$7,Tjänster!BF$7,IF($FZ6=Tjänster!$AU$8,Tjänster!BF$8,IF($FZ6=Tjänster!$AU$9,Tjänster!BF$9,IF($FZ6=Tjänster!$AU$10,Tjänster!BF$10,IF($FZ6=Tjänster!$AU$11,Tjänster!BF$11,IF($FZ6=Tjänster!$AU$12,Tjänster!BF$12,IF($FZ6=Tjänster!$AU$13,Tjänster!BF$13,IF($FZ6=Tjänster!$AU$14,Tjänster!BF$14,IF($FZ6=Tjänster!$AU$15,Tjänster!BF$15,IF($FZ6=Tjänster!$AU$16,Tjänster!BF$16,IF($FZ6=Tjänster!$AU$17,Tjänster!BF$17,IF($FZ6=Tjänster!$AU$18,Tjänster!BF$18,IF($FZ6=Tjänster!$AU$19,Tjänster!BF$19,IF($FZ6=Tjänster!$AU$20,Tjänster!BF$20,IF($FZ6=Tjänster!$AU$21,Tjänster!BF$21,IF($FZ6=Tjänster!$AU$22,Tjänster!BF$22,IF($FZ6=Tjänster!$AU$23,Tjänster!BF$23,IF($FZ6=Tjänster!$AU$24,Tjänster!BF$24,IF($FZ6=Tjänster!$AU$25,Tjänster!BF$25,IF($FZ6=Tjänster!$AU$26,Tjänster!BF$26,IF($FZ6=Tjänster!$AU$27,Tjänster!BF$27,IF($FZ6=Tjänster!$AU$28,Tjänster!BF$28,""))))))))))))))))))))))))))</f>
        <v/>
      </c>
      <c r="GL6" s="36" t="str">
        <f>IF($FZ6=Tjänster!$AU$3,Tjänster!BG$3,IF($FZ6=Tjänster!$AU$4,Tjänster!BG$4,IF($FZ6=Tjänster!$AU$5,Tjänster!BG$5,IF($FZ6=Tjänster!$AU$6,Tjänster!BG$6,IF($FZ6=Tjänster!$AU$7,Tjänster!BG$7,IF($FZ6=Tjänster!$AU$8,Tjänster!BG$8,IF($FZ6=Tjänster!$AU$9,Tjänster!BG$9,IF($FZ6=Tjänster!$AU$10,Tjänster!BG$10,IF($FZ6=Tjänster!$AU$11,Tjänster!BG$11,IF($FZ6=Tjänster!$AU$12,Tjänster!BG$12,IF($FZ6=Tjänster!$AU$13,Tjänster!BG$13,IF($FZ6=Tjänster!$AU$14,Tjänster!BG$14,IF($FZ6=Tjänster!$AU$15,Tjänster!BG$15,IF($FZ6=Tjänster!$AU$16,Tjänster!BG$16,IF($FZ6=Tjänster!$AU$17,Tjänster!BG$17,IF($FZ6=Tjänster!$AU$18,Tjänster!BG$18,IF($FZ6=Tjänster!$AU$19,Tjänster!BG$19,IF($FZ6=Tjänster!$AU$20,Tjänster!BG$20,IF($FZ6=Tjänster!$AU$21,Tjänster!BG$21,IF($FZ6=Tjänster!$AU$22,Tjänster!BG$22,IF($FZ6=Tjänster!$AU$23,Tjänster!BG$23,IF($FZ6=Tjänster!$AU$24,Tjänster!BG$24,IF($FZ6=Tjänster!$AU$25,Tjänster!BG$25,IF($FZ6=Tjänster!$AU$26,Tjänster!BG$26,IF($FZ6=Tjänster!$AU$27,Tjänster!BG$27,IF($FZ6=Tjänster!$AU$28,Tjänster!BG$28,""))))))))))))))))))))))))))</f>
        <v/>
      </c>
      <c r="GM6" s="36" t="str">
        <f>IF($FZ6=Tjänster!$AU$3,Tjänster!BH$3,IF($FZ6=Tjänster!$AU$4,Tjänster!BH$4,IF($FZ6=Tjänster!$AU$5,Tjänster!BH$5,IF($FZ6=Tjänster!$AU$6,Tjänster!BH$6,IF($FZ6=Tjänster!$AU$7,Tjänster!BH$7,IF($FZ6=Tjänster!$AU$8,Tjänster!BH$8,IF($FZ6=Tjänster!$AU$9,Tjänster!BH$9,IF($FZ6=Tjänster!$AU$10,Tjänster!BH$10,IF($FZ6=Tjänster!$AU$11,Tjänster!BH$11,IF($FZ6=Tjänster!$AU$12,Tjänster!BH$12,IF($FZ6=Tjänster!$AU$13,Tjänster!BH$13,IF($FZ6=Tjänster!$AU$14,Tjänster!BH$14,IF($FZ6=Tjänster!$AU$15,Tjänster!BH$15,IF($FZ6=Tjänster!$AU$16,Tjänster!BH$16,IF($FZ6=Tjänster!$AU$17,Tjänster!BH$17,IF($FZ6=Tjänster!$AU$18,Tjänster!BH$18,IF($FZ6=Tjänster!$AU$19,Tjänster!BH$19,IF($FZ6=Tjänster!$AU$20,Tjänster!BH$20,IF($FZ6=Tjänster!$AU$21,Tjänster!BH$21,IF($FZ6=Tjänster!$AU$22,Tjänster!BH$22,IF($FZ6=Tjänster!$AU$23,Tjänster!BH$23,IF($FZ6=Tjänster!$AU$24,Tjänster!BH$24,IF($FZ6=Tjänster!$AU$25,Tjänster!BH$25,IF($FZ6=Tjänster!$AU$26,Tjänster!BH$26,IF($FZ6=Tjänster!$AU$27,Tjänster!BH$27,IF($FZ6=Tjänster!$AU$28,Tjänster!BH$28,""))))))))))))))))))))))))))</f>
        <v/>
      </c>
      <c r="GN6" s="36" t="str">
        <f>IF($FZ6=Tjänster!$AU$3,Tjänster!BI$3,IF($FZ6=Tjänster!$AU$4,Tjänster!BI$4,IF($FZ6=Tjänster!$AU$5,Tjänster!BI$5,IF($FZ6=Tjänster!$AU$6,Tjänster!BI$6,IF($FZ6=Tjänster!$AU$7,Tjänster!BI$7,IF($FZ6=Tjänster!$AU$8,Tjänster!BI$8,IF($FZ6=Tjänster!$AU$9,Tjänster!BI$9,IF($FZ6=Tjänster!$AU$10,Tjänster!BI$10,IF($FZ6=Tjänster!$AU$11,Tjänster!BI$11,IF($FZ6=Tjänster!$AU$12,Tjänster!BI$12,IF($FZ6=Tjänster!$AU$13,Tjänster!BI$13,IF($FZ6=Tjänster!$AU$14,Tjänster!BI$14,IF($FZ6=Tjänster!$AU$15,Tjänster!BI$15,IF($FZ6=Tjänster!$AU$16,Tjänster!BI$16,IF($FZ6=Tjänster!$AU$17,Tjänster!BI$17,IF($FZ6=Tjänster!$AU$18,Tjänster!BI$18,IF($FZ6=Tjänster!$AU$19,Tjänster!BI$19,IF($FZ6=Tjänster!$AU$20,Tjänster!BI$20,IF($FZ6=Tjänster!$AU$21,Tjänster!BI$21,IF($FZ6=Tjänster!$AU$22,Tjänster!BI$22,IF($FZ6=Tjänster!$AU$23,Tjänster!BI$23,IF($FZ6=Tjänster!$AU$24,Tjänster!BI$24,IF($FZ6=Tjänster!$AU$25,Tjänster!BI$25,IF($FZ6=Tjänster!$AU$26,Tjänster!BI$26,IF($FZ6=Tjänster!$AU$27,Tjänster!BI$27,IF($FZ6=Tjänster!$AU$28,Tjänster!BI$28,""))))))))))))))))))))))))))</f>
        <v/>
      </c>
      <c r="GO6" s="36" t="str">
        <f>IF($FZ6=Tjänster!$AU$3,Tjänster!BJ$3,IF($FZ6=Tjänster!$AU$4,Tjänster!BJ$4,IF($FZ6=Tjänster!$AU$5,Tjänster!BJ$5,IF($FZ6=Tjänster!$AU$6,Tjänster!BJ$6,IF($FZ6=Tjänster!$AU$7,Tjänster!BJ$7,IF($FZ6=Tjänster!$AU$8,Tjänster!BJ$8,IF($FZ6=Tjänster!$AU$9,Tjänster!BJ$9,IF($FZ6=Tjänster!$AU$10,Tjänster!BJ$10,IF($FZ6=Tjänster!$AU$11,Tjänster!BJ$11,IF($FZ6=Tjänster!$AU$12,Tjänster!BJ$12,IF($FZ6=Tjänster!$AU$13,Tjänster!BJ$13,IF($FZ6=Tjänster!$AU$14,Tjänster!BJ$14,IF($FZ6=Tjänster!$AU$15,Tjänster!BJ$15,IF($FZ6=Tjänster!$AU$16,Tjänster!BJ$16,IF($FZ6=Tjänster!$AU$17,Tjänster!BJ$17,IF($FZ6=Tjänster!$AU$18,Tjänster!BJ$18,IF($FZ6=Tjänster!$AU$19,Tjänster!BJ$19,IF($FZ6=Tjänster!$AU$20,Tjänster!BJ$20,IF($FZ6=Tjänster!$AU$21,Tjänster!BJ$21,IF($FZ6=Tjänster!$AU$22,Tjänster!BJ$22,IF($FZ6=Tjänster!$AU$23,Tjänster!BJ$23,IF($FZ6=Tjänster!$AU$24,Tjänster!BJ$24,IF($FZ6=Tjänster!$AU$25,Tjänster!BJ$25,IF($FZ6=Tjänster!$AU$26,Tjänster!BJ$26,IF($FZ6=Tjänster!$AU$27,Tjänster!BJ$27,IF($FZ6=Tjänster!$AU$28,Tjänster!BJ$28,""))))))))))))))))))))))))))</f>
        <v/>
      </c>
      <c r="GP6" s="36" t="str">
        <f>IF($FZ6=Tjänster!$AU$3,Tjänster!BK$3,IF($FZ6=Tjänster!$AU$4,Tjänster!BK$4,IF($FZ6=Tjänster!$AU$5,Tjänster!BK$5,IF($FZ6=Tjänster!$AU$6,Tjänster!BK$6,IF($FZ6=Tjänster!$AU$7,Tjänster!BK$7,IF($FZ6=Tjänster!$AU$8,Tjänster!BK$8,IF($FZ6=Tjänster!$AU$9,Tjänster!BK$9,IF($FZ6=Tjänster!$AU$10,Tjänster!BK$10,IF($FZ6=Tjänster!$AU$11,Tjänster!BK$11,IF($FZ6=Tjänster!$AU$12,Tjänster!BK$12,IF($FZ6=Tjänster!$AU$13,Tjänster!BK$13,IF($FZ6=Tjänster!$AU$14,Tjänster!BK$14,IF($FZ6=Tjänster!$AU$15,Tjänster!BK$15,IF($FZ6=Tjänster!$AU$16,Tjänster!BK$16,IF($FZ6=Tjänster!$AU$17,Tjänster!BK$17,IF($FZ6=Tjänster!$AU$18,Tjänster!BK$18,IF($FZ6=Tjänster!$AU$19,Tjänster!BK$19,IF($FZ6=Tjänster!$AU$20,Tjänster!BK$20,IF($FZ6=Tjänster!$AU$21,Tjänster!BK$21,IF($FZ6=Tjänster!$AU$22,Tjänster!BK$22,IF($FZ6=Tjänster!$AU$23,Tjänster!BK$23,IF($FZ6=Tjänster!$AU$24,Tjänster!BK$24,IF($FZ6=Tjänster!$AU$25,Tjänster!BK$25,IF($FZ6=Tjänster!$AU$26,Tjänster!BK$26,IF($FZ6=Tjänster!$AU$27,Tjänster!BK$27,IF($FZ6=Tjänster!$AU$28,Tjänster!BK$28,""))))))))))))))))))))))))))</f>
        <v/>
      </c>
      <c r="GQ6" s="36" t="str">
        <f>IF($FZ6=Tjänster!$AU$3,Tjänster!BL$3,IF($FZ6=Tjänster!$AU$4,Tjänster!BL$4,IF($FZ6=Tjänster!$AU$5,Tjänster!BL$5,IF($FZ6=Tjänster!$AU$6,Tjänster!BL$6,IF($FZ6=Tjänster!$AU$7,Tjänster!BL$7,IF($FZ6=Tjänster!$AU$8,Tjänster!BL$8,IF($FZ6=Tjänster!$AU$9,Tjänster!BL$9,IF($FZ6=Tjänster!$AU$10,Tjänster!BL$10,IF($FZ6=Tjänster!$AU$11,Tjänster!BL$11,IF($FZ6=Tjänster!$AU$12,Tjänster!BL$12,IF($FZ6=Tjänster!$AU$13,Tjänster!BL$13,IF($FZ6=Tjänster!$AU$14,Tjänster!BL$14,IF($FZ6=Tjänster!$AU$15,Tjänster!BL$15,IF($FZ6=Tjänster!$AU$16,Tjänster!BL$16,IF($FZ6=Tjänster!$AU$17,Tjänster!BL$17,IF($FZ6=Tjänster!$AU$18,Tjänster!BL$18,IF($FZ6=Tjänster!$AU$19,Tjänster!BL$19,IF($FZ6=Tjänster!$AU$20,Tjänster!BL$20,IF($FZ6=Tjänster!$AU$21,Tjänster!BL$21,IF($FZ6=Tjänster!$AU$22,Tjänster!BL$22,IF($FZ6=Tjänster!$AU$23,Tjänster!BL$23,IF($FZ6=Tjänster!$AU$24,Tjänster!BL$24,IF($FZ6=Tjänster!$AU$25,Tjänster!BL$25,IF($FZ6=Tjänster!$AU$26,Tjänster!BL$26,IF($FZ6=Tjänster!$AU$27,Tjänster!BL$27,IF($FZ6=Tjänster!$AU$28,Tjänster!BL$28,""))))))))))))))))))))))))))</f>
        <v/>
      </c>
      <c r="GR6" s="36" t="str">
        <f>IF($FZ6=Tjänster!$AU$3,Tjänster!BM$3,IF($FZ6=Tjänster!$AU$4,Tjänster!BM$4,IF($FZ6=Tjänster!$AU$5,Tjänster!BM$5,IF($FZ6=Tjänster!$AU$6,Tjänster!BM$6,IF($FZ6=Tjänster!$AU$7,Tjänster!BM$7,IF($FZ6=Tjänster!$AU$8,Tjänster!BM$8,IF($FZ6=Tjänster!$AU$9,Tjänster!BM$9,IF($FZ6=Tjänster!$AU$10,Tjänster!BM$10,IF($FZ6=Tjänster!$AU$11,Tjänster!BM$11,IF($FZ6=Tjänster!$AU$12,Tjänster!BM$12,IF($FZ6=Tjänster!$AU$13,Tjänster!BM$13,IF($FZ6=Tjänster!$AU$14,Tjänster!BM$14,IF($FZ6=Tjänster!$AU$15,Tjänster!BM$15,IF($FZ6=Tjänster!$AU$16,Tjänster!BM$16,IF($FZ6=Tjänster!$AU$17,Tjänster!BM$17,IF($FZ6=Tjänster!$AU$18,Tjänster!BM$18,IF($FZ6=Tjänster!$AU$19,Tjänster!BM$19,IF($FZ6=Tjänster!$AU$20,Tjänster!BM$20,IF($FZ6=Tjänster!$AU$21,Tjänster!BM$21,IF($FZ6=Tjänster!$AU$22,Tjänster!BM$22,IF($FZ6=Tjänster!$AU$23,Tjänster!BM$23,IF($FZ6=Tjänster!$AU$24,Tjänster!BM$24,IF($FZ6=Tjänster!$AU$25,Tjänster!BM$25,IF($FZ6=Tjänster!$AU$26,Tjänster!BM$26,IF($FZ6=Tjänster!$AU$27,Tjänster!BM$27,IF($FZ6=Tjänster!$AU$28,Tjänster!BM$28,""))))))))))))))))))))))))))</f>
        <v/>
      </c>
      <c r="GS6" s="36" t="str">
        <f>IF($FZ6=Tjänster!$AU$3,Tjänster!BN$3,IF($FZ6=Tjänster!$AU$4,Tjänster!BN$4,IF($FZ6=Tjänster!$AU$5,Tjänster!BN$5,IF($FZ6=Tjänster!$AU$6,Tjänster!BN$6,IF($FZ6=Tjänster!$AU$7,Tjänster!BN$7,IF($FZ6=Tjänster!$AU$8,Tjänster!BN$8,IF($FZ6=Tjänster!$AU$9,Tjänster!BN$9,IF($FZ6=Tjänster!$AU$10,Tjänster!BN$10,IF($FZ6=Tjänster!$AU$11,Tjänster!BN$11,IF($FZ6=Tjänster!$AU$12,Tjänster!BN$12,IF($FZ6=Tjänster!$AU$13,Tjänster!BN$13,IF($FZ6=Tjänster!$AU$14,Tjänster!BN$14,IF($FZ6=Tjänster!$AU$15,Tjänster!BN$15,IF($FZ6=Tjänster!$AU$16,Tjänster!BN$16,IF($FZ6=Tjänster!$AU$17,Tjänster!BN$17,IF($FZ6=Tjänster!$AU$18,Tjänster!BN$18,IF($FZ6=Tjänster!$AU$19,Tjänster!BN$19,IF($FZ6=Tjänster!$AU$20,Tjänster!BN$20,IF($FZ6=Tjänster!$AU$21,Tjänster!BN$21,IF($FZ6=Tjänster!$AU$22,Tjänster!BN$22,IF($FZ6=Tjänster!$AU$23,Tjänster!BN$23,IF($FZ6=Tjänster!$AU$24,Tjänster!BN$24,IF($FZ6=Tjänster!$AU$25,Tjänster!BN$25,IF($FZ6=Tjänster!$AU$26,Tjänster!BN$26,IF($FZ6=Tjänster!$AU$27,Tjänster!BN$27,IF($FZ6=Tjänster!$AU$28,Tjänster!BN$28,""))))))))))))))))))))))))))</f>
        <v/>
      </c>
      <c r="GT6" s="36" t="str">
        <f>IF($FZ6=Tjänster!$AU$3,Tjänster!BO$3,IF($FZ6=Tjänster!$AU$4,Tjänster!BO$4,IF($FZ6=Tjänster!$AU$5,Tjänster!BO$5,IF($FZ6=Tjänster!$AU$6,Tjänster!BO$6,IF($FZ6=Tjänster!$AU$7,Tjänster!BO$7,IF($FZ6=Tjänster!$AU$8,Tjänster!BO$8,IF($FZ6=Tjänster!$AU$9,Tjänster!BO$9,IF($FZ6=Tjänster!$AU$10,Tjänster!BO$10,IF($FZ6=Tjänster!$AU$11,Tjänster!BO$11,IF($FZ6=Tjänster!$AU$12,Tjänster!BO$12,IF($FZ6=Tjänster!$AU$13,Tjänster!BO$13,IF($FZ6=Tjänster!$AU$14,Tjänster!BO$14,IF($FZ6=Tjänster!$AU$15,Tjänster!BO$15,IF($FZ6=Tjänster!$AU$16,Tjänster!BO$16,IF($FZ6=Tjänster!$AU$17,Tjänster!BO$17,IF($FZ6=Tjänster!$AU$18,Tjänster!BO$18,IF($FZ6=Tjänster!$AU$19,Tjänster!BO$19,IF($FZ6=Tjänster!$AU$20,Tjänster!BO$20,IF($FZ6=Tjänster!$AU$21,Tjänster!BO$21,IF($FZ6=Tjänster!$AU$22,Tjänster!BO$22,IF($FZ6=Tjänster!$AU$23,Tjänster!BO$23,IF($FZ6=Tjänster!$AU$24,Tjänster!BO$24,IF($FZ6=Tjänster!$AU$25,Tjänster!BO$25,IF($FZ6=Tjänster!$AU$26,Tjänster!BO$26,IF($FZ6=Tjänster!$AU$27,Tjänster!BO$27,IF($FZ6=Tjänster!$AU$28,Tjänster!BO$28,""))))))))))))))))))))))))))</f>
        <v/>
      </c>
      <c r="HW6" s="36" t="str">
        <f t="shared" si="2"/>
        <v/>
      </c>
      <c r="HX6" s="36" t="str">
        <f>IF($HW6=Tjänster!$BQ$3,Tjänster!BR$3,IF($HW6=Tjänster!$BQ$4,Tjänster!BR$4,IF($HW6=Tjänster!$BQ$5,Tjänster!BR$5,IF($HW6=Tjänster!$BQ$6,Tjänster!BR$6,IF($HW6=Tjänster!$BQ$7,Tjänster!BR$7,IF($HW6=Tjänster!$BQ$8,Tjänster!BR$8,IF($HW6=Tjänster!$BQ$9,Tjänster!BR$9,IF($HW6=Tjänster!$BQ$10,Tjänster!BR$10,IF($HW6=Tjänster!$BQ$11,Tjänster!BR$11,IF($HW6=Tjänster!$BQ$12,Tjänster!BR$12,IF($HW6=Tjänster!$BQ$13,Tjänster!BR$13,IF($HW6=Tjänster!$BQ$14,Tjänster!BR$14,IF($HW6=Tjänster!$BQ$15,Tjänster!BR$15,IF($HW6=Tjänster!$BQ$16,Tjänster!BR$16,IF($HW6=Tjänster!$BQ$17,Tjänster!BR$17,IF($HW6=Tjänster!$BQ$18,Tjänster!BR$18,IF($HW6=Tjänster!$BQ$19,Tjänster!BR$19,IF($HW6=Tjänster!$BQ$20,Tjänster!BR$20,IF($HW6=Tjänster!$BQ$21,Tjänster!BR$21,IF($HW6=Tjänster!$BQ$22,Tjänster!BR$22,IF($HW6=Tjänster!$BQ$23,Tjänster!BR$23,IF($HW6=Tjänster!$BQ$24,Tjänster!BR$24,IF($HW6=Tjänster!$BQ$25,Tjänster!BR$25,IF($HW6=Tjänster!$BQ$26,Tjänster!BR$26,IF($HW6=Tjänster!$BQ$27,Tjänster!BR$27,IF($HW6=Tjänster!$BQ$28,Tjänster!BR$28,""))))))))))))))))))))))))))</f>
        <v/>
      </c>
      <c r="HY6" s="36" t="str">
        <f>IF($HW6=Tjänster!$BQ$3,Tjänster!BS$3,IF($HW6=Tjänster!$BQ$4,Tjänster!BS$4,IF($HW6=Tjänster!$BQ$5,Tjänster!BS$5,IF($HW6=Tjänster!$BQ$6,Tjänster!BS$6,IF($HW6=Tjänster!$BQ$7,Tjänster!BS$7,IF($HW6=Tjänster!$BQ$8,Tjänster!BS$8,IF($HW6=Tjänster!$BQ$9,Tjänster!BS$9,IF($HW6=Tjänster!$BQ$10,Tjänster!BS$10,IF($HW6=Tjänster!$BQ$11,Tjänster!BS$11,IF($HW6=Tjänster!$BQ$12,Tjänster!BS$12,IF($HW6=Tjänster!$BQ$13,Tjänster!BS$13,IF($HW6=Tjänster!$BQ$14,Tjänster!BS$14,IF($HW6=Tjänster!$BQ$15,Tjänster!BS$15,IF($HW6=Tjänster!$BQ$16,Tjänster!BS$16,IF($HW6=Tjänster!$BQ$17,Tjänster!BS$17,IF($HW6=Tjänster!$BQ$18,Tjänster!BS$18,IF($HW6=Tjänster!$BQ$19,Tjänster!BS$19,IF($HW6=Tjänster!$BQ$20,Tjänster!BS$20,IF($HW6=Tjänster!$BQ$21,Tjänster!BS$21,IF($HW6=Tjänster!$BQ$22,Tjänster!BS$22,IF($HW6=Tjänster!$BQ$23,Tjänster!BS$23,IF($HW6=Tjänster!$BQ$24,Tjänster!BS$24,IF($HW6=Tjänster!$BQ$25,Tjänster!BS$25,IF($HW6=Tjänster!$BQ$26,Tjänster!BS$26,IF($HW6=Tjänster!$BQ$27,Tjänster!BS$27,IF($HW6=Tjänster!$BQ$28,Tjänster!BS$28,""))))))))))))))))))))))))))</f>
        <v/>
      </c>
      <c r="HZ6" s="36" t="str">
        <f>IF($HW6=Tjänster!$BQ$3,Tjänster!BT$3,IF($HW6=Tjänster!$BQ$4,Tjänster!BT$4,IF($HW6=Tjänster!$BQ$5,Tjänster!BT$5,IF($HW6=Tjänster!$BQ$6,Tjänster!BT$6,IF($HW6=Tjänster!$BQ$7,Tjänster!BT$7,IF($HW6=Tjänster!$BQ$8,Tjänster!BT$8,IF($HW6=Tjänster!$BQ$9,Tjänster!BT$9,IF($HW6=Tjänster!$BQ$10,Tjänster!BT$10,IF($HW6=Tjänster!$BQ$11,Tjänster!BT$11,IF($HW6=Tjänster!$BQ$12,Tjänster!BT$12,IF($HW6=Tjänster!$BQ$13,Tjänster!BT$13,IF($HW6=Tjänster!$BQ$14,Tjänster!BT$14,IF($HW6=Tjänster!$BQ$15,Tjänster!BT$15,IF($HW6=Tjänster!$BQ$16,Tjänster!BT$16,IF($HW6=Tjänster!$BQ$17,Tjänster!BT$17,IF($HW6=Tjänster!$BQ$18,Tjänster!BT$18,IF($HW6=Tjänster!$BQ$19,Tjänster!BT$19,IF($HW6=Tjänster!$BQ$20,Tjänster!BT$20,IF($HW6=Tjänster!$BQ$21,Tjänster!BT$21,IF($HW6=Tjänster!$BQ$22,Tjänster!BT$22,IF($HW6=Tjänster!$BQ$23,Tjänster!BT$23,IF($HW6=Tjänster!$BQ$24,Tjänster!BT$24,IF($HW6=Tjänster!$BQ$25,Tjänster!BT$25,IF($HW6=Tjänster!$BQ$26,Tjänster!BT$26,IF($HW6=Tjänster!$BQ$27,Tjänster!BT$27,IF($HW6=Tjänster!$BQ$28,Tjänster!BT$28,""))))))))))))))))))))))))))</f>
        <v/>
      </c>
      <c r="IA6" s="36" t="str">
        <f>IF($HW6=Tjänster!$BQ$3,Tjänster!BU$3,IF($HW6=Tjänster!$BQ$4,Tjänster!BU$4,IF($HW6=Tjänster!$BQ$5,Tjänster!BU$5,IF($HW6=Tjänster!$BQ$6,Tjänster!BU$6,IF($HW6=Tjänster!$BQ$7,Tjänster!BU$7,IF($HW6=Tjänster!$BQ$8,Tjänster!BU$8,IF($HW6=Tjänster!$BQ$9,Tjänster!BU$9,IF($HW6=Tjänster!$BQ$10,Tjänster!BU$10,IF($HW6=Tjänster!$BQ$11,Tjänster!BU$11,IF($HW6=Tjänster!$BQ$12,Tjänster!BU$12,IF($HW6=Tjänster!$BQ$13,Tjänster!BU$13,IF($HW6=Tjänster!$BQ$14,Tjänster!BU$14,IF($HW6=Tjänster!$BQ$15,Tjänster!BU$15,IF($HW6=Tjänster!$BQ$16,Tjänster!BU$16,IF($HW6=Tjänster!$BQ$17,Tjänster!BU$17,IF($HW6=Tjänster!$BQ$18,Tjänster!BU$18,IF($HW6=Tjänster!$BQ$19,Tjänster!BU$19,IF($HW6=Tjänster!$BQ$20,Tjänster!BU$20,IF($HW6=Tjänster!$BQ$21,Tjänster!BU$21,IF($HW6=Tjänster!$BQ$22,Tjänster!BU$22,IF($HW6=Tjänster!$BQ$23,Tjänster!BU$23,IF($HW6=Tjänster!$BQ$24,Tjänster!BU$24,IF($HW6=Tjänster!$BQ$25,Tjänster!BU$25,IF($HW6=Tjänster!$BQ$26,Tjänster!BU$26,IF($HW6=Tjänster!$BQ$27,Tjänster!BU$27,IF($HW6=Tjänster!$BQ$28,Tjänster!BU$28,""))))))))))))))))))))))))))</f>
        <v/>
      </c>
      <c r="IB6" s="36" t="str">
        <f>IF($HW6=Tjänster!$BQ$3,Tjänster!BV$3,IF($HW6=Tjänster!$BQ$4,Tjänster!BV$4,IF($HW6=Tjänster!$BQ$5,Tjänster!BV$5,IF($HW6=Tjänster!$BQ$6,Tjänster!BV$6,IF($HW6=Tjänster!$BQ$7,Tjänster!BV$7,IF($HW6=Tjänster!$BQ$8,Tjänster!BV$8,IF($HW6=Tjänster!$BQ$9,Tjänster!BV$9,IF($HW6=Tjänster!$BQ$10,Tjänster!BV$10,IF($HW6=Tjänster!$BQ$11,Tjänster!BV$11,IF($HW6=Tjänster!$BQ$12,Tjänster!BV$12,IF($HW6=Tjänster!$BQ$13,Tjänster!BV$13,IF($HW6=Tjänster!$BQ$14,Tjänster!BV$14,IF($HW6=Tjänster!$BQ$15,Tjänster!BV$15,IF($HW6=Tjänster!$BQ$16,Tjänster!BV$16,IF($HW6=Tjänster!$BQ$17,Tjänster!BV$17,IF($HW6=Tjänster!$BQ$18,Tjänster!BV$18,IF($HW6=Tjänster!$BQ$19,Tjänster!BV$19,IF($HW6=Tjänster!$BQ$20,Tjänster!BV$20,IF($HW6=Tjänster!$BQ$21,Tjänster!BV$21,IF($HW6=Tjänster!$BQ$22,Tjänster!BV$22,IF($HW6=Tjänster!$BQ$23,Tjänster!BV$23,IF($HW6=Tjänster!$BQ$24,Tjänster!BV$24,IF($HW6=Tjänster!$BQ$25,Tjänster!BV$25,IF($HW6=Tjänster!$BQ$26,Tjänster!BV$26,IF($HW6=Tjänster!$BQ$27,Tjänster!BV$27,IF($HW6=Tjänster!$BQ$28,Tjänster!BV$28,""))))))))))))))))))))))))))</f>
        <v/>
      </c>
      <c r="IC6" s="36" t="str">
        <f>IF($HW6=Tjänster!$BQ$3,Tjänster!BW$3,IF($HW6=Tjänster!$BQ$4,Tjänster!BW$4,IF($HW6=Tjänster!$BQ$5,Tjänster!BW$5,IF($HW6=Tjänster!$BQ$6,Tjänster!BW$6,IF($HW6=Tjänster!$BQ$7,Tjänster!BW$7,IF($HW6=Tjänster!$BQ$8,Tjänster!BW$8,IF($HW6=Tjänster!$BQ$9,Tjänster!BW$9,IF($HW6=Tjänster!$BQ$10,Tjänster!BW$10,IF($HW6=Tjänster!$BQ$11,Tjänster!BW$11,IF($HW6=Tjänster!$BQ$12,Tjänster!BW$12,IF($HW6=Tjänster!$BQ$13,Tjänster!BW$13,IF($HW6=Tjänster!$BQ$14,Tjänster!BW$14,IF($HW6=Tjänster!$BQ$15,Tjänster!BW$15,IF($HW6=Tjänster!$BQ$16,Tjänster!BW$16,IF($HW6=Tjänster!$BQ$17,Tjänster!BW$17,IF($HW6=Tjänster!$BQ$18,Tjänster!BW$18,IF($HW6=Tjänster!$BQ$19,Tjänster!BW$19,IF($HW6=Tjänster!$BQ$20,Tjänster!BW$20,IF($HW6=Tjänster!$BQ$21,Tjänster!BW$21,IF($HW6=Tjänster!$BQ$22,Tjänster!BW$22,IF($HW6=Tjänster!$BQ$23,Tjänster!BW$23,IF($HW6=Tjänster!$BQ$24,Tjänster!BW$24,IF($HW6=Tjänster!$BQ$25,Tjänster!BW$25,IF($HW6=Tjänster!$BQ$26,Tjänster!BW$26,IF($HW6=Tjänster!$BQ$27,Tjänster!BW$27,IF($HW6=Tjänster!$BQ$28,Tjänster!BW$28,""))))))))))))))))))))))))))</f>
        <v/>
      </c>
      <c r="ID6" s="36" t="str">
        <f>IF($HW6=Tjänster!$BQ$3,Tjänster!BX$3,IF($HW6=Tjänster!$BQ$4,Tjänster!BX$4,IF($HW6=Tjänster!$BQ$5,Tjänster!BX$5,IF($HW6=Tjänster!$BQ$6,Tjänster!BX$6,IF($HW6=Tjänster!$BQ$7,Tjänster!BX$7,IF($HW6=Tjänster!$BQ$8,Tjänster!BX$8,IF($HW6=Tjänster!$BQ$9,Tjänster!BX$9,IF($HW6=Tjänster!$BQ$10,Tjänster!BX$10,IF($HW6=Tjänster!$BQ$11,Tjänster!BX$11,IF($HW6=Tjänster!$BQ$12,Tjänster!BX$12,IF($HW6=Tjänster!$BQ$13,Tjänster!BX$13,IF($HW6=Tjänster!$BQ$14,Tjänster!BX$14,IF($HW6=Tjänster!$BQ$15,Tjänster!BX$15,IF($HW6=Tjänster!$BQ$16,Tjänster!BX$16,IF($HW6=Tjänster!$BQ$17,Tjänster!BX$17,IF($HW6=Tjänster!$BQ$18,Tjänster!BX$18,IF($HW6=Tjänster!$BQ$19,Tjänster!BX$19,IF($HW6=Tjänster!$BQ$20,Tjänster!BX$20,IF($HW6=Tjänster!$BQ$21,Tjänster!BX$21,IF($HW6=Tjänster!$BQ$22,Tjänster!BX$22,IF($HW6=Tjänster!$BQ$23,Tjänster!BX$23,IF($HW6=Tjänster!$BQ$24,Tjänster!BX$24,IF($HW6=Tjänster!$BQ$25,Tjänster!BX$25,IF($HW6=Tjänster!$BQ$26,Tjänster!BX$26,IF($HW6=Tjänster!$BQ$27,Tjänster!BX$27,IF($HW6=Tjänster!$BQ$28,Tjänster!BX$28,""))))))))))))))))))))))))))</f>
        <v/>
      </c>
      <c r="IE6" s="36" t="str">
        <f>IF($HW6=Tjänster!$BQ$3,Tjänster!BY$3,IF($HW6=Tjänster!$BQ$4,Tjänster!BY$4,IF($HW6=Tjänster!$BQ$5,Tjänster!BY$5,IF($HW6=Tjänster!$BQ$6,Tjänster!BY$6,IF($HW6=Tjänster!$BQ$7,Tjänster!BY$7,IF($HW6=Tjänster!$BQ$8,Tjänster!BY$8,IF($HW6=Tjänster!$BQ$9,Tjänster!BY$9,IF($HW6=Tjänster!$BQ$10,Tjänster!BY$10,IF($HW6=Tjänster!$BQ$11,Tjänster!BY$11,IF($HW6=Tjänster!$BQ$12,Tjänster!BY$12,IF($HW6=Tjänster!$BQ$13,Tjänster!BY$13,IF($HW6=Tjänster!$BQ$14,Tjänster!BY$14,IF($HW6=Tjänster!$BQ$15,Tjänster!BY$15,IF($HW6=Tjänster!$BQ$16,Tjänster!BY$16,IF($HW6=Tjänster!$BQ$17,Tjänster!BY$17,IF($HW6=Tjänster!$BQ$18,Tjänster!BY$18,IF($HW6=Tjänster!$BQ$19,Tjänster!BY$19,IF($HW6=Tjänster!$BQ$20,Tjänster!BY$20,IF($HW6=Tjänster!$BQ$21,Tjänster!BY$21,IF($HW6=Tjänster!$BQ$22,Tjänster!BY$22,IF($HW6=Tjänster!$BQ$23,Tjänster!BY$23,IF($HW6=Tjänster!$BQ$24,Tjänster!BY$24,IF($HW6=Tjänster!$BQ$25,Tjänster!BY$25,IF($HW6=Tjänster!$BQ$26,Tjänster!BY$26,IF($HW6=Tjänster!$BQ$27,Tjänster!BY$27,IF($HW6=Tjänster!$BQ$28,Tjänster!BY$28,""))))))))))))))))))))))))))</f>
        <v/>
      </c>
      <c r="IF6" s="36" t="str">
        <f>IF($HW6=Tjänster!$BQ$3,Tjänster!BZ$3,IF($HW6=Tjänster!$BQ$4,Tjänster!BZ$4,IF($HW6=Tjänster!$BQ$5,Tjänster!BZ$5,IF($HW6=Tjänster!$BQ$6,Tjänster!BZ$6,IF($HW6=Tjänster!$BQ$7,Tjänster!BZ$7,IF($HW6=Tjänster!$BQ$8,Tjänster!BZ$8,IF($HW6=Tjänster!$BQ$9,Tjänster!BZ$9,IF($HW6=Tjänster!$BQ$10,Tjänster!BZ$10,IF($HW6=Tjänster!$BQ$11,Tjänster!BZ$11,IF($HW6=Tjänster!$BQ$12,Tjänster!BZ$12,IF($HW6=Tjänster!$BQ$13,Tjänster!BZ$13,IF($HW6=Tjänster!$BQ$14,Tjänster!BZ$14,IF($HW6=Tjänster!$BQ$15,Tjänster!BZ$15,IF($HW6=Tjänster!$BQ$16,Tjänster!BZ$16,IF($HW6=Tjänster!$BQ$17,Tjänster!BZ$17,IF($HW6=Tjänster!$BQ$18,Tjänster!BZ$18,IF($HW6=Tjänster!$BQ$19,Tjänster!BZ$19,IF($HW6=Tjänster!$BQ$20,Tjänster!BZ$20,IF($HW6=Tjänster!$BQ$21,Tjänster!BZ$21,IF($HW6=Tjänster!$BQ$22,Tjänster!BZ$22,IF($HW6=Tjänster!$BQ$23,Tjänster!BZ$23,IF($HW6=Tjänster!$BQ$24,Tjänster!BZ$24,IF($HW6=Tjänster!$BQ$25,Tjänster!BZ$25,IF($HW6=Tjänster!$BQ$26,Tjänster!BZ$26,IF($HW6=Tjänster!$BQ$27,Tjänster!BZ$27,IF($HW6=Tjänster!$BQ$28,Tjänster!BZ$28,""))))))))))))))))))))))))))</f>
        <v/>
      </c>
      <c r="IG6" s="36" t="str">
        <f>IF($HW6=Tjänster!$BQ$3,Tjänster!CA$3,IF($HW6=Tjänster!$BQ$4,Tjänster!CA$4,IF($HW6=Tjänster!$BQ$5,Tjänster!CA$5,IF($HW6=Tjänster!$BQ$6,Tjänster!CA$6,IF($HW6=Tjänster!$BQ$7,Tjänster!CA$7,IF($HW6=Tjänster!$BQ$8,Tjänster!CA$8,IF($HW6=Tjänster!$BQ$9,Tjänster!CA$9,IF($HW6=Tjänster!$BQ$10,Tjänster!CA$10,IF($HW6=Tjänster!$BQ$11,Tjänster!CA$11,IF($HW6=Tjänster!$BQ$12,Tjänster!CA$12,IF($HW6=Tjänster!$BQ$13,Tjänster!CA$13,IF($HW6=Tjänster!$BQ$14,Tjänster!CA$14,IF($HW6=Tjänster!$BQ$15,Tjänster!CA$15,IF($HW6=Tjänster!$BQ$16,Tjänster!CA$16,IF($HW6=Tjänster!$BQ$17,Tjänster!CA$17,IF($HW6=Tjänster!$BQ$18,Tjänster!CA$18,IF($HW6=Tjänster!$BQ$19,Tjänster!CA$19,IF($HW6=Tjänster!$BQ$20,Tjänster!CA$20,IF($HW6=Tjänster!$BQ$21,Tjänster!CA$21,IF($HW6=Tjänster!$BQ$22,Tjänster!CA$22,IF($HW6=Tjänster!$BQ$23,Tjänster!CA$23,IF($HW6=Tjänster!$BQ$24,Tjänster!CA$24,IF($HW6=Tjänster!$BQ$25,Tjänster!CA$25,IF($HW6=Tjänster!$BQ$26,Tjänster!CA$26,IF($HW6=Tjänster!$BQ$27,Tjänster!CA$27,IF($HW6=Tjänster!$BQ$28,Tjänster!CA$28,""))))))))))))))))))))))))))</f>
        <v/>
      </c>
      <c r="IH6" s="36" t="str">
        <f>IF($HW6=Tjänster!$BQ$3,Tjänster!CB$3,IF($HW6=Tjänster!$BQ$4,Tjänster!CB$4,IF($HW6=Tjänster!$BQ$5,Tjänster!CB$5,IF($HW6=Tjänster!$BQ$6,Tjänster!CB$6,IF($HW6=Tjänster!$BQ$7,Tjänster!CB$7,IF($HW6=Tjänster!$BQ$8,Tjänster!CB$8,IF($HW6=Tjänster!$BQ$9,Tjänster!CB$9,IF($HW6=Tjänster!$BQ$10,Tjänster!CB$10,IF($HW6=Tjänster!$BQ$11,Tjänster!CB$11,IF($HW6=Tjänster!$BQ$12,Tjänster!CB$12,IF($HW6=Tjänster!$BQ$13,Tjänster!CB$13,IF($HW6=Tjänster!$BQ$14,Tjänster!CB$14,IF($HW6=Tjänster!$BQ$15,Tjänster!CB$15,IF($HW6=Tjänster!$BQ$16,Tjänster!CB$16,IF($HW6=Tjänster!$BQ$17,Tjänster!CB$17,IF($HW6=Tjänster!$BQ$18,Tjänster!CB$18,IF($HW6=Tjänster!$BQ$19,Tjänster!CB$19,IF($HW6=Tjänster!$BQ$20,Tjänster!CB$20,IF($HW6=Tjänster!$BQ$21,Tjänster!CB$21,IF($HW6=Tjänster!$BQ$22,Tjänster!CB$22,IF($HW6=Tjänster!$BQ$23,Tjänster!CB$23,IF($HW6=Tjänster!$BQ$24,Tjänster!CB$24,IF($HW6=Tjänster!$BQ$25,Tjänster!CB$25,IF($HW6=Tjänster!$BQ$26,Tjänster!CB$26,IF($HW6=Tjänster!$BQ$27,Tjänster!CB$27,IF($HW6=Tjänster!$BQ$28,Tjänster!CB$28,""))))))))))))))))))))))))))</f>
        <v/>
      </c>
      <c r="II6" s="36" t="str">
        <f>IF($HW6=Tjänster!$BQ$3,Tjänster!CC$3,IF($HW6=Tjänster!$BQ$4,Tjänster!CC$4,IF($HW6=Tjänster!$BQ$5,Tjänster!CC$5,IF($HW6=Tjänster!$BQ$6,Tjänster!CC$6,IF($HW6=Tjänster!$BQ$7,Tjänster!CC$7,IF($HW6=Tjänster!$BQ$8,Tjänster!CC$8,IF($HW6=Tjänster!$BQ$9,Tjänster!CC$9,IF($HW6=Tjänster!$BQ$10,Tjänster!CC$10,IF($HW6=Tjänster!$BQ$11,Tjänster!CC$11,IF($HW6=Tjänster!$BQ$12,Tjänster!CC$12,IF($HW6=Tjänster!$BQ$13,Tjänster!CC$13,IF($HW6=Tjänster!$BQ$14,Tjänster!CC$14,IF($HW6=Tjänster!$BQ$15,Tjänster!CC$15,IF($HW6=Tjänster!$BQ$16,Tjänster!CC$16,IF($HW6=Tjänster!$BQ$17,Tjänster!CC$17,IF($HW6=Tjänster!$BQ$18,Tjänster!CC$18,IF($HW6=Tjänster!$BQ$19,Tjänster!CC$19,IF($HW6=Tjänster!$BQ$20,Tjänster!CC$20,IF($HW6=Tjänster!$BQ$21,Tjänster!CC$21,IF($HW6=Tjänster!$BQ$22,Tjänster!CC$22,IF($HW6=Tjänster!$BQ$23,Tjänster!CC$23,IF($HW6=Tjänster!$BQ$24,Tjänster!CC$24,IF($HW6=Tjänster!$BQ$25,Tjänster!CC$25,IF($HW6=Tjänster!$BQ$26,Tjänster!CC$26,IF($HW6=Tjänster!$BQ$27,Tjänster!CC$27,IF($HW6=Tjänster!$BQ$28,Tjänster!CC$28,""))))))))))))))))))))))))))</f>
        <v/>
      </c>
      <c r="IJ6" s="36" t="str">
        <f>IF($HW6=Tjänster!$BQ$3,Tjänster!CD$3,IF($HW6=Tjänster!$BQ$4,Tjänster!CD$4,IF($HW6=Tjänster!$BQ$5,Tjänster!CD$5,IF($HW6=Tjänster!$BQ$6,Tjänster!CD$6,IF($HW6=Tjänster!$BQ$7,Tjänster!CD$7,IF($HW6=Tjänster!$BQ$8,Tjänster!CD$8,IF($HW6=Tjänster!$BQ$9,Tjänster!CD$9,IF($HW6=Tjänster!$BQ$10,Tjänster!CD$10,IF($HW6=Tjänster!$BQ$11,Tjänster!CD$11,IF($HW6=Tjänster!$BQ$12,Tjänster!CD$12,IF($HW6=Tjänster!$BQ$13,Tjänster!CD$13,IF($HW6=Tjänster!$BQ$14,Tjänster!CD$14,IF($HW6=Tjänster!$BQ$15,Tjänster!CD$15,IF($HW6=Tjänster!$BQ$16,Tjänster!CD$16,IF($HW6=Tjänster!$BQ$17,Tjänster!CD$17,IF($HW6=Tjänster!$BQ$18,Tjänster!CD$18,IF($HW6=Tjänster!$BQ$19,Tjänster!CD$19,IF($HW6=Tjänster!$BQ$20,Tjänster!CD$20,IF($HW6=Tjänster!$BQ$21,Tjänster!CD$21,IF($HW6=Tjänster!$BQ$22,Tjänster!CD$22,IF($HW6=Tjänster!$BQ$23,Tjänster!CD$23,IF($HW6=Tjänster!$BQ$24,Tjänster!CD$24,IF($HW6=Tjänster!$BQ$25,Tjänster!CD$25,IF($HW6=Tjänster!$BQ$26,Tjänster!CD$26,IF($HW6=Tjänster!$BQ$27,Tjänster!CD$27,IF($HW6=Tjänster!$BQ$28,Tjänster!CD$28,""))))))))))))))))))))))))))</f>
        <v/>
      </c>
      <c r="IK6" s="36" t="str">
        <f>IF($HW6=Tjänster!$BQ$3,Tjänster!CE$3,IF($HW6=Tjänster!$BQ$4,Tjänster!CE$4,IF($HW6=Tjänster!$BQ$5,Tjänster!CE$5,IF($HW6=Tjänster!$BQ$6,Tjänster!CE$6,IF($HW6=Tjänster!$BQ$7,Tjänster!CE$7,IF($HW6=Tjänster!$BQ$8,Tjänster!CE$8,IF($HW6=Tjänster!$BQ$9,Tjänster!CE$9,IF($HW6=Tjänster!$BQ$10,Tjänster!CE$10,IF($HW6=Tjänster!$BQ$11,Tjänster!CE$11,IF($HW6=Tjänster!$BQ$12,Tjänster!CE$12,IF($HW6=Tjänster!$BQ$13,Tjänster!CE$13,IF($HW6=Tjänster!$BQ$14,Tjänster!CE$14,IF($HW6=Tjänster!$BQ$15,Tjänster!CE$15,IF($HW6=Tjänster!$BQ$16,Tjänster!CE$16,IF($HW6=Tjänster!$BQ$17,Tjänster!CE$17,IF($HW6=Tjänster!$BQ$18,Tjänster!CE$18,IF($HW6=Tjänster!$BQ$19,Tjänster!CE$19,IF($HW6=Tjänster!$BQ$20,Tjänster!CE$20,IF($HW6=Tjänster!$BQ$21,Tjänster!CE$21,IF($HW6=Tjänster!$BQ$22,Tjänster!CE$22,IF($HW6=Tjänster!$BQ$23,Tjänster!CE$23,IF($HW6=Tjänster!$BQ$24,Tjänster!CE$24,IF($HW6=Tjänster!$BQ$25,Tjänster!CE$25,IF($HW6=Tjänster!$BQ$26,Tjänster!CE$26,IF($HW6=Tjänster!$BQ$27,Tjänster!CE$27,IF($HW6=Tjänster!$BQ$28,Tjänster!CE$28,""))))))))))))))))))))))))))</f>
        <v/>
      </c>
      <c r="IL6" s="36" t="str">
        <f>IF($HW6=Tjänster!$BQ$3,Tjänster!CF$3,IF($HW6=Tjänster!$BQ$4,Tjänster!CF$4,IF($HW6=Tjänster!$BQ$5,Tjänster!CF$5,IF($HW6=Tjänster!$BQ$6,Tjänster!CF$6,IF($HW6=Tjänster!$BQ$7,Tjänster!CF$7,IF($HW6=Tjänster!$BQ$8,Tjänster!CF$8,IF($HW6=Tjänster!$BQ$9,Tjänster!CF$9,IF($HW6=Tjänster!$BQ$10,Tjänster!CF$10,IF($HW6=Tjänster!$BQ$11,Tjänster!CF$11,IF($HW6=Tjänster!$BQ$12,Tjänster!CF$12,IF($HW6=Tjänster!$BQ$13,Tjänster!CF$13,IF($HW6=Tjänster!$BQ$14,Tjänster!CF$14,IF($HW6=Tjänster!$BQ$15,Tjänster!CF$15,IF($HW6=Tjänster!$BQ$16,Tjänster!CF$16,IF($HW6=Tjänster!$BQ$17,Tjänster!CF$17,IF($HW6=Tjänster!$BQ$18,Tjänster!CF$18,IF($HW6=Tjänster!$BQ$19,Tjänster!CF$19,IF($HW6=Tjänster!$BQ$20,Tjänster!CF$20,IF($HW6=Tjänster!$BQ$21,Tjänster!CF$21,IF($HW6=Tjänster!$BQ$22,Tjänster!CF$22,IF($HW6=Tjänster!$BQ$23,Tjänster!CF$23,IF($HW6=Tjänster!$BQ$24,Tjänster!CF$24,IF($HW6=Tjänster!$BQ$25,Tjänster!CF$25,IF($HW6=Tjänster!$BQ$26,Tjänster!CF$26,IF($HW6=Tjänster!$BQ$27,Tjänster!CF$27,IF($HW6=Tjänster!$BQ$28,Tjänster!CF$28,""))))))))))))))))))))))))))</f>
        <v/>
      </c>
      <c r="IM6" s="36" t="str">
        <f>IF($HW6=Tjänster!$BQ$3,Tjänster!CG$3,IF($HW6=Tjänster!$BQ$4,Tjänster!CG$4,IF($HW6=Tjänster!$BQ$5,Tjänster!CG$5,IF($HW6=Tjänster!$BQ$6,Tjänster!CG$6,IF($HW6=Tjänster!$BQ$7,Tjänster!CG$7,IF($HW6=Tjänster!$BQ$8,Tjänster!CG$8,IF($HW6=Tjänster!$BQ$9,Tjänster!CG$9,IF($HW6=Tjänster!$BQ$10,Tjänster!CG$10,IF($HW6=Tjänster!$BQ$11,Tjänster!CG$11,IF($HW6=Tjänster!$BQ$12,Tjänster!CG$12,IF($HW6=Tjänster!$BQ$13,Tjänster!CG$13,IF($HW6=Tjänster!$BQ$14,Tjänster!CG$14,IF($HW6=Tjänster!$BQ$15,Tjänster!CG$15,IF($HW6=Tjänster!$BQ$16,Tjänster!CG$16,IF($HW6=Tjänster!$BQ$17,Tjänster!CG$17,IF($HW6=Tjänster!$BQ$18,Tjänster!CG$18,IF($HW6=Tjänster!$BQ$19,Tjänster!CG$19,IF($HW6=Tjänster!$BQ$20,Tjänster!CG$20,IF($HW6=Tjänster!$BQ$21,Tjänster!CG$21,IF($HW6=Tjänster!$BQ$22,Tjänster!CG$22,IF($HW6=Tjänster!$BQ$23,Tjänster!CG$23,IF($HW6=Tjänster!$BQ$24,Tjänster!CG$24,IF($HW6=Tjänster!$BQ$25,Tjänster!CG$25,IF($HW6=Tjänster!$BQ$26,Tjänster!CG$26,IF($HW6=Tjänster!$BQ$27,Tjänster!CG$27,IF($HW6=Tjänster!$BQ$28,Tjänster!CG$28,""))))))))))))))))))))))))))</f>
        <v/>
      </c>
      <c r="IN6" s="36" t="str">
        <f>IF($HW6=Tjänster!$BQ$3,Tjänster!CH$3,IF($HW6=Tjänster!$BQ$4,Tjänster!CH$4,IF($HW6=Tjänster!$BQ$5,Tjänster!CH$5,IF($HW6=Tjänster!$BQ$6,Tjänster!CH$6,IF($HW6=Tjänster!$BQ$7,Tjänster!CH$7,IF($HW6=Tjänster!$BQ$8,Tjänster!CH$8,IF($HW6=Tjänster!$BQ$9,Tjänster!CH$9,IF($HW6=Tjänster!$BQ$10,Tjänster!CH$10,IF($HW6=Tjänster!$BQ$11,Tjänster!CH$11,IF($HW6=Tjänster!$BQ$12,Tjänster!CH$12,IF($HW6=Tjänster!$BQ$13,Tjänster!CH$13,IF($HW6=Tjänster!$BQ$14,Tjänster!CH$14,IF($HW6=Tjänster!$BQ$15,Tjänster!CH$15,IF($HW6=Tjänster!$BQ$16,Tjänster!CH$16,IF($HW6=Tjänster!$BQ$17,Tjänster!CH$17,IF($HW6=Tjänster!$BQ$18,Tjänster!CH$18,IF($HW6=Tjänster!$BQ$19,Tjänster!CH$19,IF($HW6=Tjänster!$BQ$20,Tjänster!CH$20,IF($HW6=Tjänster!$BQ$21,Tjänster!CH$21,IF($HW6=Tjänster!$BQ$22,Tjänster!CH$22,IF($HW6=Tjänster!$BQ$23,Tjänster!CH$23,IF($HW6=Tjänster!$BQ$24,Tjänster!CH$24,IF($HW6=Tjänster!$BQ$25,Tjänster!CH$25,IF($HW6=Tjänster!$BQ$26,Tjänster!CH$26,IF($HW6=Tjänster!$BQ$27,Tjänster!CH$27,IF($HW6=Tjänster!$BQ$28,Tjänster!CH$28,""))))))))))))))))))))))))))</f>
        <v/>
      </c>
      <c r="IO6" s="36" t="str">
        <f>IF($HW6=Tjänster!$BQ$3,Tjänster!CI$3,IF($HW6=Tjänster!$BQ$4,Tjänster!CI$4,IF($HW6=Tjänster!$BQ$5,Tjänster!CI$5,IF($HW6=Tjänster!$BQ$6,Tjänster!CI$6,IF($HW6=Tjänster!$BQ$7,Tjänster!CI$7,IF($HW6=Tjänster!$BQ$8,Tjänster!CI$8,IF($HW6=Tjänster!$BQ$9,Tjänster!CI$9,IF($HW6=Tjänster!$BQ$10,Tjänster!CI$10,IF($HW6=Tjänster!$BQ$11,Tjänster!CI$11,IF($HW6=Tjänster!$BQ$12,Tjänster!CI$12,IF($HW6=Tjänster!$BQ$13,Tjänster!CI$13,IF($HW6=Tjänster!$BQ$14,Tjänster!CI$14,IF($HW6=Tjänster!$BQ$15,Tjänster!CI$15,IF($HW6=Tjänster!$BQ$16,Tjänster!CI$16,IF($HW6=Tjänster!$BQ$17,Tjänster!CI$17,IF($HW6=Tjänster!$BQ$18,Tjänster!CI$18,IF($HW6=Tjänster!$BQ$19,Tjänster!CI$19,IF($HW6=Tjänster!$BQ$20,Tjänster!CI$20,IF($HW6=Tjänster!$BQ$21,Tjänster!CI$21,IF($HW6=Tjänster!$BQ$22,Tjänster!CI$22,IF($HW6=Tjänster!$BQ$23,Tjänster!CI$23,IF($HW6=Tjänster!$BQ$24,Tjänster!CI$24,IF($HW6=Tjänster!$BQ$25,Tjänster!CI$25,IF($HW6=Tjänster!$BQ$26,Tjänster!CI$26,IF($HW6=Tjänster!$BQ$27,Tjänster!CI$27,IF($HW6=Tjänster!$BQ$28,Tjänster!CI$28,""))))))))))))))))))))))))))</f>
        <v/>
      </c>
      <c r="IP6" s="36" t="str">
        <f>IF($HW6=Tjänster!$BQ$3,Tjänster!CJ$3,IF($HW6=Tjänster!$BQ$4,Tjänster!CJ$4,IF($HW6=Tjänster!$BQ$5,Tjänster!CJ$5,IF($HW6=Tjänster!$BQ$6,Tjänster!CJ$6,IF($HW6=Tjänster!$BQ$7,Tjänster!CJ$7,IF($HW6=Tjänster!$BQ$8,Tjänster!CJ$8,IF($HW6=Tjänster!$BQ$9,Tjänster!CJ$9,IF($HW6=Tjänster!$BQ$10,Tjänster!CJ$10,IF($HW6=Tjänster!$BQ$11,Tjänster!CJ$11,IF($HW6=Tjänster!$BQ$12,Tjänster!CJ$12,IF($HW6=Tjänster!$BQ$13,Tjänster!CJ$13,IF($HW6=Tjänster!$BQ$14,Tjänster!CJ$14,IF($HW6=Tjänster!$BQ$15,Tjänster!CJ$15,IF($HW6=Tjänster!$BQ$16,Tjänster!CJ$16,IF($HW6=Tjänster!$BQ$17,Tjänster!CJ$17,IF($HW6=Tjänster!$BQ$18,Tjänster!CJ$18,IF($HW6=Tjänster!$BQ$19,Tjänster!CJ$19,IF($HW6=Tjänster!$BQ$20,Tjänster!CJ$20,IF($HW6=Tjänster!$BQ$21,Tjänster!CJ$21,IF($HW6=Tjänster!$BQ$22,Tjänster!CJ$22,IF($HW6=Tjänster!$BQ$23,Tjänster!CJ$23,IF($HW6=Tjänster!$BQ$24,Tjänster!CJ$24,IF($HW6=Tjänster!$BQ$25,Tjänster!CJ$25,IF($HW6=Tjänster!$BQ$26,Tjänster!CJ$26,IF($HW6=Tjänster!$BQ$27,Tjänster!CJ$27,IF($HW6=Tjänster!$BQ$28,Tjänster!CJ$28,""))))))))))))))))))))))))))</f>
        <v/>
      </c>
      <c r="IQ6" s="36" t="str">
        <f>IF($HW6=Tjänster!$BQ$3,Tjänster!CK$3,IF($HW6=Tjänster!$BQ$4,Tjänster!CK$4,IF($HW6=Tjänster!$BQ$5,Tjänster!CK$5,IF($HW6=Tjänster!$BQ$6,Tjänster!CK$6,IF($HW6=Tjänster!$BQ$7,Tjänster!CK$7,IF($HW6=Tjänster!$BQ$8,Tjänster!CK$8,IF($HW6=Tjänster!$BQ$9,Tjänster!CK$9,IF($HW6=Tjänster!$BQ$10,Tjänster!CK$10,IF($HW6=Tjänster!$BQ$11,Tjänster!CK$11,IF($HW6=Tjänster!$BQ$12,Tjänster!CK$12,IF($HW6=Tjänster!$BQ$13,Tjänster!CK$13,IF($HW6=Tjänster!$BQ$14,Tjänster!CK$14,IF($HW6=Tjänster!$BQ$15,Tjänster!CK$15,IF($HW6=Tjänster!$BQ$16,Tjänster!CK$16,IF($HW6=Tjänster!$BQ$17,Tjänster!CK$17,IF($HW6=Tjänster!$BQ$18,Tjänster!CK$18,IF($HW6=Tjänster!$BQ$19,Tjänster!CK$19,IF($HW6=Tjänster!$BQ$20,Tjänster!CK$20,IF($HW6=Tjänster!$BQ$21,Tjänster!CK$21,IF($HW6=Tjänster!$BQ$22,Tjänster!CK$22,IF($HW6=Tjänster!$BQ$23,Tjänster!CK$23,IF($HW6=Tjänster!$BQ$24,Tjänster!CK$24,IF($HW6=Tjänster!$BQ$25,Tjänster!CK$25,IF($HW6=Tjänster!$BQ$26,Tjänster!CK$26,IF($HW6=Tjänster!$BQ$27,Tjänster!CK$27,IF($HW6=Tjänster!$BQ$28,Tjänster!CK$28,""))))))))))))))))))))))))))</f>
        <v/>
      </c>
      <c r="JT6" s="36" t="str">
        <f t="shared" si="3"/>
        <v/>
      </c>
      <c r="JU6" s="36" t="str">
        <f>IF($JT6=Tjänster!$CM$3,Tjänster!CN$3,IF($JT6=Tjänster!$CM$4,Tjänster!CN$4,IF($JT6=Tjänster!$CM$5,Tjänster!CN$5,IF($JT6=Tjänster!$CM$6,Tjänster!CN$6,IF($JT6=Tjänster!$CM$7,Tjänster!CN$7,IF($JT6=Tjänster!$CM$8,Tjänster!CN$8,IF($JT6=Tjänster!$CM$9,Tjänster!CN$9,IF($JT6=Tjänster!$CM$10,Tjänster!CN$10,IF($JT6=Tjänster!$CM$11,Tjänster!CN$11,IF($JT6=Tjänster!$CM$12,Tjänster!CN$12,IF($JT6=Tjänster!$CM$13,Tjänster!CN$13,IF($JT6=Tjänster!$CM$14,Tjänster!CN$14,IF($JT6=Tjänster!$CM$15,Tjänster!CN$15,IF($JT6=Tjänster!$CM$16,Tjänster!CN$16,IF($JT6=Tjänster!$CM$17,Tjänster!CN$17,IF($JT6=Tjänster!$CM$18,Tjänster!CN$18,IF($JT6=Tjänster!$CM$19,Tjänster!CN$19,IF($JT6=Tjänster!$CM$20,Tjänster!CN$20,IF($JT6=Tjänster!$CM$21,Tjänster!CN$21,IF($JT6=Tjänster!$CM$22,Tjänster!CN$22,IF($JT6=Tjänster!$CM$23,Tjänster!CN$23,IF($JT6=Tjänster!$CM$24,Tjänster!CN$24,IF($JT6=Tjänster!$CM$25,Tjänster!CN$25,IF($JT6=Tjänster!$CM$26,Tjänster!CN$26,IF($JT6=Tjänster!$CM$27,Tjänster!CN$27,IF($JT6=Tjänster!$CM$28,Tjänster!CN$28,""))))))))))))))))))))))))))</f>
        <v/>
      </c>
      <c r="JV6" s="36" t="str">
        <f>IF($JT6=Tjänster!$CM$3,Tjänster!CO$3,IF($JT6=Tjänster!$CM$4,Tjänster!CO$4,IF($JT6=Tjänster!$CM$5,Tjänster!CO$5,IF($JT6=Tjänster!$CM$6,Tjänster!CO$6,IF($JT6=Tjänster!$CM$7,Tjänster!CO$7,IF($JT6=Tjänster!$CM$8,Tjänster!CO$8,IF($JT6=Tjänster!$CM$9,Tjänster!CO$9,IF($JT6=Tjänster!$CM$10,Tjänster!CO$10,IF($JT6=Tjänster!$CM$11,Tjänster!CO$11,IF($JT6=Tjänster!$CM$12,Tjänster!CO$12,IF($JT6=Tjänster!$CM$13,Tjänster!CO$13,IF($JT6=Tjänster!$CM$14,Tjänster!CO$14,IF($JT6=Tjänster!$CM$15,Tjänster!CO$15,IF($JT6=Tjänster!$CM$16,Tjänster!CO$16,IF($JT6=Tjänster!$CM$17,Tjänster!CO$17,IF($JT6=Tjänster!$CM$18,Tjänster!CO$18,IF($JT6=Tjänster!$CM$19,Tjänster!CO$19,IF($JT6=Tjänster!$CM$20,Tjänster!CO$20,IF($JT6=Tjänster!$CM$21,Tjänster!CO$21,IF($JT6=Tjänster!$CM$22,Tjänster!CO$22,IF($JT6=Tjänster!$CM$23,Tjänster!CO$23,IF($JT6=Tjänster!$CM$24,Tjänster!CO$24,IF($JT6=Tjänster!$CM$25,Tjänster!CO$25,IF($JT6=Tjänster!$CM$26,Tjänster!CO$26,IF($JT6=Tjänster!$CM$27,Tjänster!CO$27,IF($JT6=Tjänster!$CM$28,Tjänster!CO$28,""))))))))))))))))))))))))))</f>
        <v/>
      </c>
      <c r="JW6" s="36" t="str">
        <f>IF($JT6=Tjänster!$CM$3,Tjänster!CP$3,IF($JT6=Tjänster!$CM$4,Tjänster!CP$4,IF($JT6=Tjänster!$CM$5,Tjänster!CP$5,IF($JT6=Tjänster!$CM$6,Tjänster!CP$6,IF($JT6=Tjänster!$CM$7,Tjänster!CP$7,IF($JT6=Tjänster!$CM$8,Tjänster!CP$8,IF($JT6=Tjänster!$CM$9,Tjänster!CP$9,IF($JT6=Tjänster!$CM$10,Tjänster!CP$10,IF($JT6=Tjänster!$CM$11,Tjänster!CP$11,IF($JT6=Tjänster!$CM$12,Tjänster!CP$12,IF($JT6=Tjänster!$CM$13,Tjänster!CP$13,IF($JT6=Tjänster!$CM$14,Tjänster!CP$14,IF($JT6=Tjänster!$CM$15,Tjänster!CP$15,IF($JT6=Tjänster!$CM$16,Tjänster!CP$16,IF($JT6=Tjänster!$CM$17,Tjänster!CP$17,IF($JT6=Tjänster!$CM$18,Tjänster!CP$18,IF($JT6=Tjänster!$CM$19,Tjänster!CP$19,IF($JT6=Tjänster!$CM$20,Tjänster!CP$20,IF($JT6=Tjänster!$CM$21,Tjänster!CP$21,IF($JT6=Tjänster!$CM$22,Tjänster!CP$22,IF($JT6=Tjänster!$CM$23,Tjänster!CP$23,IF($JT6=Tjänster!$CM$24,Tjänster!CP$24,IF($JT6=Tjänster!$CM$25,Tjänster!CP$25,IF($JT6=Tjänster!$CM$26,Tjänster!CP$26,IF($JT6=Tjänster!$CM$27,Tjänster!CP$27,IF($JT6=Tjänster!$CM$28,Tjänster!CP$28,""))))))))))))))))))))))))))</f>
        <v/>
      </c>
      <c r="JX6" s="36" t="str">
        <f>IF($JT6=Tjänster!$CM$3,Tjänster!CQ$3,IF($JT6=Tjänster!$CM$4,Tjänster!CQ$4,IF($JT6=Tjänster!$CM$5,Tjänster!CQ$5,IF($JT6=Tjänster!$CM$6,Tjänster!CQ$6,IF($JT6=Tjänster!$CM$7,Tjänster!CQ$7,IF($JT6=Tjänster!$CM$8,Tjänster!CQ$8,IF($JT6=Tjänster!$CM$9,Tjänster!CQ$9,IF($JT6=Tjänster!$CM$10,Tjänster!CQ$10,IF($JT6=Tjänster!$CM$11,Tjänster!CQ$11,IF($JT6=Tjänster!$CM$12,Tjänster!CQ$12,IF($JT6=Tjänster!$CM$13,Tjänster!CQ$13,IF($JT6=Tjänster!$CM$14,Tjänster!CQ$14,IF($JT6=Tjänster!$CM$15,Tjänster!CQ$15,IF($JT6=Tjänster!$CM$16,Tjänster!CQ$16,IF($JT6=Tjänster!$CM$17,Tjänster!CQ$17,IF($JT6=Tjänster!$CM$18,Tjänster!CQ$18,IF($JT6=Tjänster!$CM$19,Tjänster!CQ$19,IF($JT6=Tjänster!$CM$20,Tjänster!CQ$20,IF($JT6=Tjänster!$CM$21,Tjänster!CQ$21,IF($JT6=Tjänster!$CM$22,Tjänster!CQ$22,IF($JT6=Tjänster!$CM$23,Tjänster!CQ$23,IF($JT6=Tjänster!$CM$24,Tjänster!CQ$24,IF($JT6=Tjänster!$CM$25,Tjänster!CQ$25,IF($JT6=Tjänster!$CM$26,Tjänster!CQ$26,IF($JT6=Tjänster!$CM$27,Tjänster!CQ$27,IF($JT6=Tjänster!$CM$28,Tjänster!CQ$28,""))))))))))))))))))))))))))</f>
        <v/>
      </c>
      <c r="JY6" s="36" t="str">
        <f>IF($JT6=Tjänster!$CM$3,Tjänster!CR$3,IF($JT6=Tjänster!$CM$4,Tjänster!CR$4,IF($JT6=Tjänster!$CM$5,Tjänster!CR$5,IF($JT6=Tjänster!$CM$6,Tjänster!CR$6,IF($JT6=Tjänster!$CM$7,Tjänster!CR$7,IF($JT6=Tjänster!$CM$8,Tjänster!CR$8,IF($JT6=Tjänster!$CM$9,Tjänster!CR$9,IF($JT6=Tjänster!$CM$10,Tjänster!CR$10,IF($JT6=Tjänster!$CM$11,Tjänster!CR$11,IF($JT6=Tjänster!$CM$12,Tjänster!CR$12,IF($JT6=Tjänster!$CM$13,Tjänster!CR$13,IF($JT6=Tjänster!$CM$14,Tjänster!CR$14,IF($JT6=Tjänster!$CM$15,Tjänster!CR$15,IF($JT6=Tjänster!$CM$16,Tjänster!CR$16,IF($JT6=Tjänster!$CM$17,Tjänster!CR$17,IF($JT6=Tjänster!$CM$18,Tjänster!CR$18,IF($JT6=Tjänster!$CM$19,Tjänster!CR$19,IF($JT6=Tjänster!$CM$20,Tjänster!CR$20,IF($JT6=Tjänster!$CM$21,Tjänster!CR$21,IF($JT6=Tjänster!$CM$22,Tjänster!CR$22,IF($JT6=Tjänster!$CM$23,Tjänster!CR$23,IF($JT6=Tjänster!$CM$24,Tjänster!CR$24,IF($JT6=Tjänster!$CM$25,Tjänster!CR$25,IF($JT6=Tjänster!$CM$26,Tjänster!CR$26,IF($JT6=Tjänster!$CM$27,Tjänster!CR$27,IF($JT6=Tjänster!$CM$28,Tjänster!CR$28,""))))))))))))))))))))))))))</f>
        <v/>
      </c>
      <c r="JZ6" s="36" t="str">
        <f>IF($JT6=Tjänster!$CM$3,Tjänster!CS$3,IF($JT6=Tjänster!$CM$4,Tjänster!CS$4,IF($JT6=Tjänster!$CM$5,Tjänster!CS$5,IF($JT6=Tjänster!$CM$6,Tjänster!CS$6,IF($JT6=Tjänster!$CM$7,Tjänster!CS$7,IF($JT6=Tjänster!$CM$8,Tjänster!CS$8,IF($JT6=Tjänster!$CM$9,Tjänster!CS$9,IF($JT6=Tjänster!$CM$10,Tjänster!CS$10,IF($JT6=Tjänster!$CM$11,Tjänster!CS$11,IF($JT6=Tjänster!$CM$12,Tjänster!CS$12,IF($JT6=Tjänster!$CM$13,Tjänster!CS$13,IF($JT6=Tjänster!$CM$14,Tjänster!CS$14,IF($JT6=Tjänster!$CM$15,Tjänster!CS$15,IF($JT6=Tjänster!$CM$16,Tjänster!CS$16,IF($JT6=Tjänster!$CM$17,Tjänster!CS$17,IF($JT6=Tjänster!$CM$18,Tjänster!CS$18,IF($JT6=Tjänster!$CM$19,Tjänster!CS$19,IF($JT6=Tjänster!$CM$20,Tjänster!CS$20,IF($JT6=Tjänster!$CM$21,Tjänster!CS$21,IF($JT6=Tjänster!$CM$22,Tjänster!CS$22,IF($JT6=Tjänster!$CM$23,Tjänster!CS$23,IF($JT6=Tjänster!$CM$24,Tjänster!CS$24,IF($JT6=Tjänster!$CM$25,Tjänster!CS$25,IF($JT6=Tjänster!$CM$26,Tjänster!CS$26,IF($JT6=Tjänster!$CM$27,Tjänster!CS$27,IF($JT6=Tjänster!$CM$28,Tjänster!CS$28,""))))))))))))))))))))))))))</f>
        <v/>
      </c>
      <c r="KA6" s="36" t="str">
        <f>IF($JT6=Tjänster!$CM$3,Tjänster!CT$3,IF($JT6=Tjänster!$CM$4,Tjänster!CT$4,IF($JT6=Tjänster!$CM$5,Tjänster!CT$5,IF($JT6=Tjänster!$CM$6,Tjänster!CT$6,IF($JT6=Tjänster!$CM$7,Tjänster!CT$7,IF($JT6=Tjänster!$CM$8,Tjänster!CT$8,IF($JT6=Tjänster!$CM$9,Tjänster!CT$9,IF($JT6=Tjänster!$CM$10,Tjänster!CT$10,IF($JT6=Tjänster!$CM$11,Tjänster!CT$11,IF($JT6=Tjänster!$CM$12,Tjänster!CT$12,IF($JT6=Tjänster!$CM$13,Tjänster!CT$13,IF($JT6=Tjänster!$CM$14,Tjänster!CT$14,IF($JT6=Tjänster!$CM$15,Tjänster!CT$15,IF($JT6=Tjänster!$CM$16,Tjänster!CT$16,IF($JT6=Tjänster!$CM$17,Tjänster!CT$17,IF($JT6=Tjänster!$CM$18,Tjänster!CT$18,IF($JT6=Tjänster!$CM$19,Tjänster!CT$19,IF($JT6=Tjänster!$CM$20,Tjänster!CT$20,IF($JT6=Tjänster!$CM$21,Tjänster!CT$21,IF($JT6=Tjänster!$CM$22,Tjänster!CT$22,IF($JT6=Tjänster!$CM$23,Tjänster!CT$23,IF($JT6=Tjänster!$CM$24,Tjänster!CT$24,IF($JT6=Tjänster!$CM$25,Tjänster!CT$25,IF($JT6=Tjänster!$CM$26,Tjänster!CT$26,IF($JT6=Tjänster!$CM$27,Tjänster!CT$27,IF($JT6=Tjänster!$CM$28,Tjänster!CT$28,""))))))))))))))))))))))))))</f>
        <v/>
      </c>
      <c r="KB6" s="36" t="str">
        <f>IF($JT6=Tjänster!$CM$3,Tjänster!CU$3,IF($JT6=Tjänster!$CM$4,Tjänster!CU$4,IF($JT6=Tjänster!$CM$5,Tjänster!CU$5,IF($JT6=Tjänster!$CM$6,Tjänster!CU$6,IF($JT6=Tjänster!$CM$7,Tjänster!CU$7,IF($JT6=Tjänster!$CM$8,Tjänster!CU$8,IF($JT6=Tjänster!$CM$9,Tjänster!CU$9,IF($JT6=Tjänster!$CM$10,Tjänster!CU$10,IF($JT6=Tjänster!$CM$11,Tjänster!CU$11,IF($JT6=Tjänster!$CM$12,Tjänster!CU$12,IF($JT6=Tjänster!$CM$13,Tjänster!CU$13,IF($JT6=Tjänster!$CM$14,Tjänster!CU$14,IF($JT6=Tjänster!$CM$15,Tjänster!CU$15,IF($JT6=Tjänster!$CM$16,Tjänster!CU$16,IF($JT6=Tjänster!$CM$17,Tjänster!CU$17,IF($JT6=Tjänster!$CM$18,Tjänster!CU$18,IF($JT6=Tjänster!$CM$19,Tjänster!CU$19,IF($JT6=Tjänster!$CM$20,Tjänster!CU$20,IF($JT6=Tjänster!$CM$21,Tjänster!CU$21,IF($JT6=Tjänster!$CM$22,Tjänster!CU$22,IF($JT6=Tjänster!$CM$23,Tjänster!CU$23,IF($JT6=Tjänster!$CM$24,Tjänster!CU$24,IF($JT6=Tjänster!$CM$25,Tjänster!CU$25,IF($JT6=Tjänster!$CM$26,Tjänster!CU$26,IF($JT6=Tjänster!$CM$27,Tjänster!CU$27,IF($JT6=Tjänster!$CM$28,Tjänster!CU$28,""))))))))))))))))))))))))))</f>
        <v/>
      </c>
      <c r="KC6" s="36" t="str">
        <f>IF($JT6=Tjänster!$CM$3,Tjänster!CV$3,IF($JT6=Tjänster!$CM$4,Tjänster!CV$4,IF($JT6=Tjänster!$CM$5,Tjänster!CV$5,IF($JT6=Tjänster!$CM$6,Tjänster!CV$6,IF($JT6=Tjänster!$CM$7,Tjänster!CV$7,IF($JT6=Tjänster!$CM$8,Tjänster!CV$8,IF($JT6=Tjänster!$CM$9,Tjänster!CV$9,IF($JT6=Tjänster!$CM$10,Tjänster!CV$10,IF($JT6=Tjänster!$CM$11,Tjänster!CV$11,IF($JT6=Tjänster!$CM$12,Tjänster!CV$12,IF($JT6=Tjänster!$CM$13,Tjänster!CV$13,IF($JT6=Tjänster!$CM$14,Tjänster!CV$14,IF($JT6=Tjänster!$CM$15,Tjänster!CV$15,IF($JT6=Tjänster!$CM$16,Tjänster!CV$16,IF($JT6=Tjänster!$CM$17,Tjänster!CV$17,IF($JT6=Tjänster!$CM$18,Tjänster!CV$18,IF($JT6=Tjänster!$CM$19,Tjänster!CV$19,IF($JT6=Tjänster!$CM$20,Tjänster!CV$20,IF($JT6=Tjänster!$CM$21,Tjänster!CV$21,IF($JT6=Tjänster!$CM$22,Tjänster!CV$22,IF($JT6=Tjänster!$CM$23,Tjänster!CV$23,IF($JT6=Tjänster!$CM$24,Tjänster!CV$24,IF($JT6=Tjänster!$CM$25,Tjänster!CV$25,IF($JT6=Tjänster!$CM$26,Tjänster!CV$26,IF($JT6=Tjänster!$CM$27,Tjänster!CV$27,IF($JT6=Tjänster!$CM$28,Tjänster!CV$28,""))))))))))))))))))))))))))</f>
        <v/>
      </c>
      <c r="KD6" s="36" t="str">
        <f>IF($JT6=Tjänster!$CM$3,Tjänster!CW$3,IF($JT6=Tjänster!$CM$4,Tjänster!CW$4,IF($JT6=Tjänster!$CM$5,Tjänster!CW$5,IF($JT6=Tjänster!$CM$6,Tjänster!CW$6,IF($JT6=Tjänster!$CM$7,Tjänster!CW$7,IF($JT6=Tjänster!$CM$8,Tjänster!CW$8,IF($JT6=Tjänster!$CM$9,Tjänster!CW$9,IF($JT6=Tjänster!$CM$10,Tjänster!CW$10,IF($JT6=Tjänster!$CM$11,Tjänster!CW$11,IF($JT6=Tjänster!$CM$12,Tjänster!CW$12,IF($JT6=Tjänster!$CM$13,Tjänster!CW$13,IF($JT6=Tjänster!$CM$14,Tjänster!CW$14,IF($JT6=Tjänster!$CM$15,Tjänster!CW$15,IF($JT6=Tjänster!$CM$16,Tjänster!CW$16,IF($JT6=Tjänster!$CM$17,Tjänster!CW$17,IF($JT6=Tjänster!$CM$18,Tjänster!CW$18,IF($JT6=Tjänster!$CM$19,Tjänster!CW$19,IF($JT6=Tjänster!$CM$20,Tjänster!CW$20,IF($JT6=Tjänster!$CM$21,Tjänster!CW$21,IF($JT6=Tjänster!$CM$22,Tjänster!CW$22,IF($JT6=Tjänster!$CM$23,Tjänster!CW$23,IF($JT6=Tjänster!$CM$24,Tjänster!CW$24,IF($JT6=Tjänster!$CM$25,Tjänster!CW$25,IF($JT6=Tjänster!$CM$26,Tjänster!CW$26,IF($JT6=Tjänster!$CM$27,Tjänster!CW$27,IF($JT6=Tjänster!$CM$28,Tjänster!CW$28,""))))))))))))))))))))))))))</f>
        <v/>
      </c>
      <c r="KE6" s="36" t="str">
        <f>IF($JT6=Tjänster!$CM$3,Tjänster!CX$3,IF($JT6=Tjänster!$CM$4,Tjänster!CX$4,IF($JT6=Tjänster!$CM$5,Tjänster!CX$5,IF($JT6=Tjänster!$CM$6,Tjänster!CX$6,IF($JT6=Tjänster!$CM$7,Tjänster!CX$7,IF($JT6=Tjänster!$CM$8,Tjänster!CX$8,IF($JT6=Tjänster!$CM$9,Tjänster!CX$9,IF($JT6=Tjänster!$CM$10,Tjänster!CX$10,IF($JT6=Tjänster!$CM$11,Tjänster!CX$11,IF($JT6=Tjänster!$CM$12,Tjänster!CX$12,IF($JT6=Tjänster!$CM$13,Tjänster!CX$13,IF($JT6=Tjänster!$CM$14,Tjänster!CX$14,IF($JT6=Tjänster!$CM$15,Tjänster!CX$15,IF($JT6=Tjänster!$CM$16,Tjänster!CX$16,IF($JT6=Tjänster!$CM$17,Tjänster!CX$17,IF($JT6=Tjänster!$CM$18,Tjänster!CX$18,IF($JT6=Tjänster!$CM$19,Tjänster!CX$19,IF($JT6=Tjänster!$CM$20,Tjänster!CX$20,IF($JT6=Tjänster!$CM$21,Tjänster!CX$21,IF($JT6=Tjänster!$CM$22,Tjänster!CX$22,IF($JT6=Tjänster!$CM$23,Tjänster!CX$23,IF($JT6=Tjänster!$CM$24,Tjänster!CX$24,IF($JT6=Tjänster!$CM$25,Tjänster!CX$25,IF($JT6=Tjänster!$CM$26,Tjänster!CX$26,IF($JT6=Tjänster!$CM$27,Tjänster!CX$27,IF($JT6=Tjänster!$CM$28,Tjänster!CX$28,""))))))))))))))))))))))))))</f>
        <v/>
      </c>
      <c r="KF6" s="36" t="str">
        <f>IF($JT6=Tjänster!$CM$3,Tjänster!CY$3,IF($JT6=Tjänster!$CM$4,Tjänster!CY$4,IF($JT6=Tjänster!$CM$5,Tjänster!CY$5,IF($JT6=Tjänster!$CM$6,Tjänster!CY$6,IF($JT6=Tjänster!$CM$7,Tjänster!CY$7,IF($JT6=Tjänster!$CM$8,Tjänster!CY$8,IF($JT6=Tjänster!$CM$9,Tjänster!CY$9,IF($JT6=Tjänster!$CM$10,Tjänster!CY$10,IF($JT6=Tjänster!$CM$11,Tjänster!CY$11,IF($JT6=Tjänster!$CM$12,Tjänster!CY$12,IF($JT6=Tjänster!$CM$13,Tjänster!CY$13,IF($JT6=Tjänster!$CM$14,Tjänster!CY$14,IF($JT6=Tjänster!$CM$15,Tjänster!CY$15,IF($JT6=Tjänster!$CM$16,Tjänster!CY$16,IF($JT6=Tjänster!$CM$17,Tjänster!CY$17,IF($JT6=Tjänster!$CM$18,Tjänster!CY$18,IF($JT6=Tjänster!$CM$19,Tjänster!CY$19,IF($JT6=Tjänster!$CM$20,Tjänster!CY$20,IF($JT6=Tjänster!$CM$21,Tjänster!CY$21,IF($JT6=Tjänster!$CM$22,Tjänster!CY$22,IF($JT6=Tjänster!$CM$23,Tjänster!CY$23,IF($JT6=Tjänster!$CM$24,Tjänster!CY$24,IF($JT6=Tjänster!$CM$25,Tjänster!CY$25,IF($JT6=Tjänster!$CM$26,Tjänster!CY$26,IF($JT6=Tjänster!$CM$27,Tjänster!CY$27,IF($JT6=Tjänster!$CM$28,Tjänster!CY$28,""))))))))))))))))))))))))))</f>
        <v/>
      </c>
      <c r="KG6" s="36" t="str">
        <f>IF($JT6=Tjänster!$CM$3,Tjänster!CZ$3,IF($JT6=Tjänster!$CM$4,Tjänster!CZ$4,IF($JT6=Tjänster!$CM$5,Tjänster!CZ$5,IF($JT6=Tjänster!$CM$6,Tjänster!CZ$6,IF($JT6=Tjänster!$CM$7,Tjänster!CZ$7,IF($JT6=Tjänster!$CM$8,Tjänster!CZ$8,IF($JT6=Tjänster!$CM$9,Tjänster!CZ$9,IF($JT6=Tjänster!$CM$10,Tjänster!CZ$10,IF($JT6=Tjänster!$CM$11,Tjänster!CZ$11,IF($JT6=Tjänster!$CM$12,Tjänster!CZ$12,IF($JT6=Tjänster!$CM$13,Tjänster!CZ$13,IF($JT6=Tjänster!$CM$14,Tjänster!CZ$14,IF($JT6=Tjänster!$CM$15,Tjänster!CZ$15,IF($JT6=Tjänster!$CM$16,Tjänster!CZ$16,IF($JT6=Tjänster!$CM$17,Tjänster!CZ$17,IF($JT6=Tjänster!$CM$18,Tjänster!CZ$18,IF($JT6=Tjänster!$CM$19,Tjänster!CZ$19,IF($JT6=Tjänster!$CM$20,Tjänster!CZ$20,IF($JT6=Tjänster!$CM$21,Tjänster!CZ$21,IF($JT6=Tjänster!$CM$22,Tjänster!CZ$22,IF($JT6=Tjänster!$CM$23,Tjänster!CZ$23,IF($JT6=Tjänster!$CM$24,Tjänster!CZ$24,IF($JT6=Tjänster!$CM$25,Tjänster!CZ$25,IF($JT6=Tjänster!$CM$26,Tjänster!CZ$26,IF($JT6=Tjänster!$CM$27,Tjänster!CZ$27,IF($JT6=Tjänster!$CM$28,Tjänster!CZ$28,""))))))))))))))))))))))))))</f>
        <v/>
      </c>
      <c r="KH6" s="36" t="str">
        <f>IF($JT6=Tjänster!$CM$3,Tjänster!DA$3,IF($JT6=Tjänster!$CM$4,Tjänster!DA$4,IF($JT6=Tjänster!$CM$5,Tjänster!DA$5,IF($JT6=Tjänster!$CM$6,Tjänster!DA$6,IF($JT6=Tjänster!$CM$7,Tjänster!DA$7,IF($JT6=Tjänster!$CM$8,Tjänster!DA$8,IF($JT6=Tjänster!$CM$9,Tjänster!DA$9,IF($JT6=Tjänster!$CM$10,Tjänster!DA$10,IF($JT6=Tjänster!$CM$11,Tjänster!DA$11,IF($JT6=Tjänster!$CM$12,Tjänster!DA$12,IF($JT6=Tjänster!$CM$13,Tjänster!DA$13,IF($JT6=Tjänster!$CM$14,Tjänster!DA$14,IF($JT6=Tjänster!$CM$15,Tjänster!DA$15,IF($JT6=Tjänster!$CM$16,Tjänster!DA$16,IF($JT6=Tjänster!$CM$17,Tjänster!DA$17,IF($JT6=Tjänster!$CM$18,Tjänster!DA$18,IF($JT6=Tjänster!$CM$19,Tjänster!DA$19,IF($JT6=Tjänster!$CM$20,Tjänster!DA$20,IF($JT6=Tjänster!$CM$21,Tjänster!DA$21,IF($JT6=Tjänster!$CM$22,Tjänster!DA$22,IF($JT6=Tjänster!$CM$23,Tjänster!DA$23,IF($JT6=Tjänster!$CM$24,Tjänster!DA$24,IF($JT6=Tjänster!$CM$25,Tjänster!DA$25,IF($JT6=Tjänster!$CM$26,Tjänster!DA$26,IF($JT6=Tjänster!$CM$27,Tjänster!DA$27,IF($JT6=Tjänster!$CM$28,Tjänster!DA$28,""))))))))))))))))))))))))))</f>
        <v/>
      </c>
      <c r="KI6" s="36" t="str">
        <f>IF($JT6=Tjänster!$CM$3,Tjänster!DB$3,IF($JT6=Tjänster!$CM$4,Tjänster!DB$4,IF($JT6=Tjänster!$CM$5,Tjänster!DB$5,IF($JT6=Tjänster!$CM$6,Tjänster!DB$6,IF($JT6=Tjänster!$CM$7,Tjänster!DB$7,IF($JT6=Tjänster!$CM$8,Tjänster!DB$8,IF($JT6=Tjänster!$CM$9,Tjänster!DB$9,IF($JT6=Tjänster!$CM$10,Tjänster!DB$10,IF($JT6=Tjänster!$CM$11,Tjänster!DB$11,IF($JT6=Tjänster!$CM$12,Tjänster!DB$12,IF($JT6=Tjänster!$CM$13,Tjänster!DB$13,IF($JT6=Tjänster!$CM$14,Tjänster!DB$14,IF($JT6=Tjänster!$CM$15,Tjänster!DB$15,IF($JT6=Tjänster!$CM$16,Tjänster!DB$16,IF($JT6=Tjänster!$CM$17,Tjänster!DB$17,IF($JT6=Tjänster!$CM$18,Tjänster!DB$18,IF($JT6=Tjänster!$CM$19,Tjänster!DB$19,IF($JT6=Tjänster!$CM$20,Tjänster!DB$20,IF($JT6=Tjänster!$CM$21,Tjänster!DB$21,IF($JT6=Tjänster!$CM$22,Tjänster!DB$22,IF($JT6=Tjänster!$CM$23,Tjänster!DB$23,IF($JT6=Tjänster!$CM$24,Tjänster!DB$24,IF($JT6=Tjänster!$CM$25,Tjänster!DB$25,IF($JT6=Tjänster!$CM$26,Tjänster!DB$26,IF($JT6=Tjänster!$CM$27,Tjänster!DB$27,IF($JT6=Tjänster!$CM$28,Tjänster!DB$28,""))))))))))))))))))))))))))</f>
        <v/>
      </c>
      <c r="KJ6" s="36" t="str">
        <f>IF($JT6=Tjänster!$CM$3,Tjänster!DC$3,IF($JT6=Tjänster!$CM$4,Tjänster!DC$4,IF($JT6=Tjänster!$CM$5,Tjänster!DC$5,IF($JT6=Tjänster!$CM$6,Tjänster!DC$6,IF($JT6=Tjänster!$CM$7,Tjänster!DC$7,IF($JT6=Tjänster!$CM$8,Tjänster!DC$8,IF($JT6=Tjänster!$CM$9,Tjänster!DC$9,IF($JT6=Tjänster!$CM$10,Tjänster!DC$10,IF($JT6=Tjänster!$CM$11,Tjänster!DC$11,IF($JT6=Tjänster!$CM$12,Tjänster!DC$12,IF($JT6=Tjänster!$CM$13,Tjänster!DC$13,IF($JT6=Tjänster!$CM$14,Tjänster!DC$14,IF($JT6=Tjänster!$CM$15,Tjänster!DC$15,IF($JT6=Tjänster!$CM$16,Tjänster!DC$16,IF($JT6=Tjänster!$CM$17,Tjänster!DC$17,IF($JT6=Tjänster!$CM$18,Tjänster!DC$18,IF($JT6=Tjänster!$CM$19,Tjänster!DC$19,IF($JT6=Tjänster!$CM$20,Tjänster!DC$20,IF($JT6=Tjänster!$CM$21,Tjänster!DC$21,IF($JT6=Tjänster!$CM$22,Tjänster!DC$22,IF($JT6=Tjänster!$CM$23,Tjänster!DC$23,IF($JT6=Tjänster!$CM$24,Tjänster!DC$24,IF($JT6=Tjänster!$CM$25,Tjänster!DC$25,IF($JT6=Tjänster!$CM$26,Tjänster!DC$26,IF($JT6=Tjänster!$CM$27,Tjänster!DC$27,IF($JT6=Tjänster!$CM$28,Tjänster!DC$28,""))))))))))))))))))))))))))</f>
        <v/>
      </c>
      <c r="KK6" s="36" t="str">
        <f>IF($JT6=Tjänster!$CM$3,Tjänster!DD$3,IF($JT6=Tjänster!$CM$4,Tjänster!DD$4,IF($JT6=Tjänster!$CM$5,Tjänster!DD$5,IF($JT6=Tjänster!$CM$6,Tjänster!DD$6,IF($JT6=Tjänster!$CM$7,Tjänster!DD$7,IF($JT6=Tjänster!$CM$8,Tjänster!DD$8,IF($JT6=Tjänster!$CM$9,Tjänster!DD$9,IF($JT6=Tjänster!$CM$10,Tjänster!DD$10,IF($JT6=Tjänster!$CM$11,Tjänster!DD$11,IF($JT6=Tjänster!$CM$12,Tjänster!DD$12,IF($JT6=Tjänster!$CM$13,Tjänster!DD$13,IF($JT6=Tjänster!$CM$14,Tjänster!DD$14,IF($JT6=Tjänster!$CM$15,Tjänster!DD$15,IF($JT6=Tjänster!$CM$16,Tjänster!DD$16,IF($JT6=Tjänster!$CM$17,Tjänster!DD$17,IF($JT6=Tjänster!$CM$18,Tjänster!DD$18,IF($JT6=Tjänster!$CM$19,Tjänster!DD$19,IF($JT6=Tjänster!$CM$20,Tjänster!DD$20,IF($JT6=Tjänster!$CM$21,Tjänster!DD$21,IF($JT6=Tjänster!$CM$22,Tjänster!DD$22,IF($JT6=Tjänster!$CM$23,Tjänster!DD$23,IF($JT6=Tjänster!$CM$24,Tjänster!DD$24,IF($JT6=Tjänster!$CM$25,Tjänster!DD$25,IF($JT6=Tjänster!$CM$26,Tjänster!DD$26,IF($JT6=Tjänster!$CM$27,Tjänster!DD$27,IF($JT6=Tjänster!$CM$28,Tjänster!DD$28,""))))))))))))))))))))))))))</f>
        <v/>
      </c>
      <c r="KL6" s="36" t="str">
        <f>IF($JT6=Tjänster!$CM$3,Tjänster!DE$3,IF($JT6=Tjänster!$CM$4,Tjänster!DE$4,IF($JT6=Tjänster!$CM$5,Tjänster!DE$5,IF($JT6=Tjänster!$CM$6,Tjänster!DE$6,IF($JT6=Tjänster!$CM$7,Tjänster!DE$7,IF($JT6=Tjänster!$CM$8,Tjänster!DE$8,IF($JT6=Tjänster!$CM$9,Tjänster!DE$9,IF($JT6=Tjänster!$CM$10,Tjänster!DE$10,IF($JT6=Tjänster!$CM$11,Tjänster!DE$11,IF($JT6=Tjänster!$CM$12,Tjänster!DE$12,IF($JT6=Tjänster!$CM$13,Tjänster!DE$13,IF($JT6=Tjänster!$CM$14,Tjänster!DE$14,IF($JT6=Tjänster!$CM$15,Tjänster!DE$15,IF($JT6=Tjänster!$CM$16,Tjänster!DE$16,IF($JT6=Tjänster!$CM$17,Tjänster!DE$17,IF($JT6=Tjänster!$CM$18,Tjänster!DE$18,IF($JT6=Tjänster!$CM$19,Tjänster!DE$19,IF($JT6=Tjänster!$CM$20,Tjänster!DE$20,IF($JT6=Tjänster!$CM$21,Tjänster!DE$21,IF($JT6=Tjänster!$CM$22,Tjänster!DE$22,IF($JT6=Tjänster!$CM$23,Tjänster!DE$23,IF($JT6=Tjänster!$CM$24,Tjänster!DE$24,IF($JT6=Tjänster!$CM$25,Tjänster!DE$25,IF($JT6=Tjänster!$CM$26,Tjänster!DE$26,IF($JT6=Tjänster!$CM$27,Tjänster!DE$27,IF($JT6=Tjänster!$CM$28,Tjänster!DE$28,""))))))))))))))))))))))))))</f>
        <v/>
      </c>
      <c r="KM6" s="36" t="str">
        <f>IF($JT6=Tjänster!$CM$3,Tjänster!DF$3,IF($JT6=Tjänster!$CM$4,Tjänster!DF$4,IF($JT6=Tjänster!$CM$5,Tjänster!DF$5,IF($JT6=Tjänster!$CM$6,Tjänster!DF$6,IF($JT6=Tjänster!$CM$7,Tjänster!DF$7,IF($JT6=Tjänster!$CM$8,Tjänster!DF$8,IF($JT6=Tjänster!$CM$9,Tjänster!DF$9,IF($JT6=Tjänster!$CM$10,Tjänster!DF$10,IF($JT6=Tjänster!$CM$11,Tjänster!DF$11,IF($JT6=Tjänster!$CM$12,Tjänster!DF$12,IF($JT6=Tjänster!$CM$13,Tjänster!DF$13,IF($JT6=Tjänster!$CM$14,Tjänster!DF$14,IF($JT6=Tjänster!$CM$15,Tjänster!DF$15,IF($JT6=Tjänster!$CM$16,Tjänster!DF$16,IF($JT6=Tjänster!$CM$17,Tjänster!DF$17,IF($JT6=Tjänster!$CM$18,Tjänster!DF$18,IF($JT6=Tjänster!$CM$19,Tjänster!DF$19,IF($JT6=Tjänster!$CM$20,Tjänster!DF$20,IF($JT6=Tjänster!$CM$21,Tjänster!DF$21,IF($JT6=Tjänster!$CM$22,Tjänster!DF$22,IF($JT6=Tjänster!$CM$23,Tjänster!DF$23,IF($JT6=Tjänster!$CM$24,Tjänster!DF$24,IF($JT6=Tjänster!$CM$25,Tjänster!DF$25,IF($JT6=Tjänster!$CM$26,Tjänster!DF$26,IF($JT6=Tjänster!$CM$27,Tjänster!DF$27,IF($JT6=Tjänster!$CM$28,Tjänster!DF$28,""))))))))))))))))))))))))))</f>
        <v/>
      </c>
      <c r="KN6" s="36" t="str">
        <f>IF($JT6=Tjänster!$CM$3,Tjänster!DG$3,IF($JT6=Tjänster!$CM$4,Tjänster!DG$4,IF($JT6=Tjänster!$CM$5,Tjänster!DG$5,IF($JT6=Tjänster!$CM$6,Tjänster!DG$6,IF($JT6=Tjänster!$CM$7,Tjänster!DG$7,IF($JT6=Tjänster!$CM$8,Tjänster!DG$8,IF($JT6=Tjänster!$CM$9,Tjänster!DG$9,IF($JT6=Tjänster!$CM$10,Tjänster!DG$10,IF($JT6=Tjänster!$CM$11,Tjänster!DG$11,IF($JT6=Tjänster!$CM$12,Tjänster!DG$12,IF($JT6=Tjänster!$CM$13,Tjänster!DG$13,IF($JT6=Tjänster!$CM$14,Tjänster!DG$14,IF($JT6=Tjänster!$CM$15,Tjänster!DG$15,IF($JT6=Tjänster!$CM$16,Tjänster!DG$16,IF($JT6=Tjänster!$CM$17,Tjänster!DG$17,IF($JT6=Tjänster!$CM$18,Tjänster!DG$18,IF($JT6=Tjänster!$CM$19,Tjänster!DG$19,IF($JT6=Tjänster!$CM$20,Tjänster!DG$20,IF($JT6=Tjänster!$CM$21,Tjänster!DG$21,IF($JT6=Tjänster!$CM$22,Tjänster!DG$22,IF($JT6=Tjänster!$CM$23,Tjänster!DG$23,IF($JT6=Tjänster!$CM$24,Tjänster!DG$24,IF($JT6=Tjänster!$CM$25,Tjänster!DG$25,IF($JT6=Tjänster!$CM$26,Tjänster!DG$26,IF($JT6=Tjänster!$CM$27,Tjänster!DG$27,IF($JT6=Tjänster!$CM$28,Tjänster!DG$28,""))))))))))))))))))))))))))</f>
        <v/>
      </c>
      <c r="LQ6" s="36" t="str">
        <f t="shared" si="4"/>
        <v/>
      </c>
      <c r="LR6" s="36" t="str">
        <f>IF($LQ6=Tjänster!$DI$3,Tjänster!DJ$3,IF($LQ6=Tjänster!$DI$4,Tjänster!DJ$4,IF($LQ6=Tjänster!$DI$5,Tjänster!DJ$5,IF($LQ6=Tjänster!$DI$6,Tjänster!DJ$6,IF($LQ6=Tjänster!$DI$7,Tjänster!DJ$7,IF($LQ6=Tjänster!$DI$8,Tjänster!DJ$8,IF($LQ6=Tjänster!$DI$9,Tjänster!DJ$9,IF($LQ6=Tjänster!$DI$10,Tjänster!DJ$10,IF($LQ6=Tjänster!$DI$11,Tjänster!DJ$11,IF($LQ6=Tjänster!$DI$12,Tjänster!DJ$12,IF($LQ6=Tjänster!$DI$13,Tjänster!DJ$13,IF($LQ6=Tjänster!$DI$14,Tjänster!DJ$14,IF($LQ6=Tjänster!$DI$15,Tjänster!DJ$15,IF($LQ6=Tjänster!$DI$16,Tjänster!DJ$16,IF($LQ6=Tjänster!$DI$17,Tjänster!DJ$17,IF($LQ6=Tjänster!$DI$18,Tjänster!DJ$18,IF($LQ6=Tjänster!$DI$19,Tjänster!DJ$19,IF($LQ6=Tjänster!$DI$20,Tjänster!DJ$20,IF($LQ6=Tjänster!$DI$21,Tjänster!DJ$21,IF($LQ6=Tjänster!$DI$22,Tjänster!DJ$22,IF($LQ6=Tjänster!$DI$23,Tjänster!DJ$23,IF($LQ6=Tjänster!$DI$24,Tjänster!DJ$24,IF($LQ6=Tjänster!$DI$25,Tjänster!DJ$25,IF($LQ6=Tjänster!$DI$26,Tjänster!DJ$26,IF($LQ6=Tjänster!$DI$27,Tjänster!DJ$27,IF($LQ6=Tjänster!$DI$28,Tjänster!DJ$28,""))))))))))))))))))))))))))</f>
        <v/>
      </c>
      <c r="LS6" s="36" t="str">
        <f>IF($LQ6=Tjänster!$DI$3,Tjänster!DK$3,IF($LQ6=Tjänster!$DI$4,Tjänster!DK$4,IF($LQ6=Tjänster!$DI$5,Tjänster!DK$5,IF($LQ6=Tjänster!$DI$6,Tjänster!DK$6,IF($LQ6=Tjänster!$DI$7,Tjänster!DK$7,IF($LQ6=Tjänster!$DI$8,Tjänster!DK$8,IF($LQ6=Tjänster!$DI$9,Tjänster!DK$9,IF($LQ6=Tjänster!$DI$10,Tjänster!DK$10,IF($LQ6=Tjänster!$DI$11,Tjänster!DK$11,IF($LQ6=Tjänster!$DI$12,Tjänster!DK$12,IF($LQ6=Tjänster!$DI$13,Tjänster!DK$13,IF($LQ6=Tjänster!$DI$14,Tjänster!DK$14,IF($LQ6=Tjänster!$DI$15,Tjänster!DK$15,IF($LQ6=Tjänster!$DI$16,Tjänster!DK$16,IF($LQ6=Tjänster!$DI$17,Tjänster!DK$17,IF($LQ6=Tjänster!$DI$18,Tjänster!DK$18,IF($LQ6=Tjänster!$DI$19,Tjänster!DK$19,IF($LQ6=Tjänster!$DI$20,Tjänster!DK$20,IF($LQ6=Tjänster!$DI$21,Tjänster!DK$21,IF($LQ6=Tjänster!$DI$22,Tjänster!DK$22,IF($LQ6=Tjänster!$DI$23,Tjänster!DK$23,IF($LQ6=Tjänster!$DI$24,Tjänster!DK$24,IF($LQ6=Tjänster!$DI$25,Tjänster!DK$25,IF($LQ6=Tjänster!$DI$26,Tjänster!DK$26,IF($LQ6=Tjänster!$DI$27,Tjänster!DK$27,IF($LQ6=Tjänster!$DI$28,Tjänster!DK$28,""))))))))))))))))))))))))))</f>
        <v/>
      </c>
      <c r="LT6" s="36" t="str">
        <f>IF($LQ6=Tjänster!$DI$3,Tjänster!DL$3,IF($LQ6=Tjänster!$DI$4,Tjänster!DL$4,IF($LQ6=Tjänster!$DI$5,Tjänster!DL$5,IF($LQ6=Tjänster!$DI$6,Tjänster!DL$6,IF($LQ6=Tjänster!$DI$7,Tjänster!DL$7,IF($LQ6=Tjänster!$DI$8,Tjänster!DL$8,IF($LQ6=Tjänster!$DI$9,Tjänster!DL$9,IF($LQ6=Tjänster!$DI$10,Tjänster!DL$10,IF($LQ6=Tjänster!$DI$11,Tjänster!DL$11,IF($LQ6=Tjänster!$DI$12,Tjänster!DL$12,IF($LQ6=Tjänster!$DI$13,Tjänster!DL$13,IF($LQ6=Tjänster!$DI$14,Tjänster!DL$14,IF($LQ6=Tjänster!$DI$15,Tjänster!DL$15,IF($LQ6=Tjänster!$DI$16,Tjänster!DL$16,IF($LQ6=Tjänster!$DI$17,Tjänster!DL$17,IF($LQ6=Tjänster!$DI$18,Tjänster!DL$18,IF($LQ6=Tjänster!$DI$19,Tjänster!DL$19,IF($LQ6=Tjänster!$DI$20,Tjänster!DL$20,IF($LQ6=Tjänster!$DI$21,Tjänster!DL$21,IF($LQ6=Tjänster!$DI$22,Tjänster!DL$22,IF($LQ6=Tjänster!$DI$23,Tjänster!DL$23,IF($LQ6=Tjänster!$DI$24,Tjänster!DL$24,IF($LQ6=Tjänster!$DI$25,Tjänster!DL$25,IF($LQ6=Tjänster!$DI$26,Tjänster!DL$26,IF($LQ6=Tjänster!$DI$27,Tjänster!DL$27,IF($LQ6=Tjänster!$DI$28,Tjänster!DL$28,""))))))))))))))))))))))))))</f>
        <v/>
      </c>
      <c r="LU6" s="36" t="str">
        <f>IF($LQ6=Tjänster!$DI$3,Tjänster!DM$3,IF($LQ6=Tjänster!$DI$4,Tjänster!DM$4,IF($LQ6=Tjänster!$DI$5,Tjänster!DM$5,IF($LQ6=Tjänster!$DI$6,Tjänster!DM$6,IF($LQ6=Tjänster!$DI$7,Tjänster!DM$7,IF($LQ6=Tjänster!$DI$8,Tjänster!DM$8,IF($LQ6=Tjänster!$DI$9,Tjänster!DM$9,IF($LQ6=Tjänster!$DI$10,Tjänster!DM$10,IF($LQ6=Tjänster!$DI$11,Tjänster!DM$11,IF($LQ6=Tjänster!$DI$12,Tjänster!DM$12,IF($LQ6=Tjänster!$DI$13,Tjänster!DM$13,IF($LQ6=Tjänster!$DI$14,Tjänster!DM$14,IF($LQ6=Tjänster!$DI$15,Tjänster!DM$15,IF($LQ6=Tjänster!$DI$16,Tjänster!DM$16,IF($LQ6=Tjänster!$DI$17,Tjänster!DM$17,IF($LQ6=Tjänster!$DI$18,Tjänster!DM$18,IF($LQ6=Tjänster!$DI$19,Tjänster!DM$19,IF($LQ6=Tjänster!$DI$20,Tjänster!DM$20,IF($LQ6=Tjänster!$DI$21,Tjänster!DM$21,IF($LQ6=Tjänster!$DI$22,Tjänster!DM$22,IF($LQ6=Tjänster!$DI$23,Tjänster!DM$23,IF($LQ6=Tjänster!$DI$24,Tjänster!DM$24,IF($LQ6=Tjänster!$DI$25,Tjänster!DM$25,IF($LQ6=Tjänster!$DI$26,Tjänster!DM$26,IF($LQ6=Tjänster!$DI$27,Tjänster!DM$27,IF($LQ6=Tjänster!$DI$28,Tjänster!DM$28,""))))))))))))))))))))))))))</f>
        <v/>
      </c>
      <c r="LV6" s="36" t="str">
        <f>IF($LQ6=Tjänster!$DI$3,Tjänster!DN$3,IF($LQ6=Tjänster!$DI$4,Tjänster!DN$4,IF($LQ6=Tjänster!$DI$5,Tjänster!DN$5,IF($LQ6=Tjänster!$DI$6,Tjänster!DN$6,IF($LQ6=Tjänster!$DI$7,Tjänster!DN$7,IF($LQ6=Tjänster!$DI$8,Tjänster!DN$8,IF($LQ6=Tjänster!$DI$9,Tjänster!DN$9,IF($LQ6=Tjänster!$DI$10,Tjänster!DN$10,IF($LQ6=Tjänster!$DI$11,Tjänster!DN$11,IF($LQ6=Tjänster!$DI$12,Tjänster!DN$12,IF($LQ6=Tjänster!$DI$13,Tjänster!DN$13,IF($LQ6=Tjänster!$DI$14,Tjänster!DN$14,IF($LQ6=Tjänster!$DI$15,Tjänster!DN$15,IF($LQ6=Tjänster!$DI$16,Tjänster!DN$16,IF($LQ6=Tjänster!$DI$17,Tjänster!DN$17,IF($LQ6=Tjänster!$DI$18,Tjänster!DN$18,IF($LQ6=Tjänster!$DI$19,Tjänster!DN$19,IF($LQ6=Tjänster!$DI$20,Tjänster!DN$20,IF($LQ6=Tjänster!$DI$21,Tjänster!DN$21,IF($LQ6=Tjänster!$DI$22,Tjänster!DN$22,IF($LQ6=Tjänster!$DI$23,Tjänster!DN$23,IF($LQ6=Tjänster!$DI$24,Tjänster!DN$24,IF($LQ6=Tjänster!$DI$25,Tjänster!DN$25,IF($LQ6=Tjänster!$DI$26,Tjänster!DN$26,IF($LQ6=Tjänster!$DI$27,Tjänster!DN$27,IF($LQ6=Tjänster!$DI$28,Tjänster!DN$28,""))))))))))))))))))))))))))</f>
        <v/>
      </c>
      <c r="LW6" s="36" t="str">
        <f>IF($LQ6=Tjänster!$DI$3,Tjänster!DO$3,IF($LQ6=Tjänster!$DI$4,Tjänster!DO$4,IF($LQ6=Tjänster!$DI$5,Tjänster!DO$5,IF($LQ6=Tjänster!$DI$6,Tjänster!DO$6,IF($LQ6=Tjänster!$DI$7,Tjänster!DO$7,IF($LQ6=Tjänster!$DI$8,Tjänster!DO$8,IF($LQ6=Tjänster!$DI$9,Tjänster!DO$9,IF($LQ6=Tjänster!$DI$10,Tjänster!DO$10,IF($LQ6=Tjänster!$DI$11,Tjänster!DO$11,IF($LQ6=Tjänster!$DI$12,Tjänster!DO$12,IF($LQ6=Tjänster!$DI$13,Tjänster!DO$13,IF($LQ6=Tjänster!$DI$14,Tjänster!DO$14,IF($LQ6=Tjänster!$DI$15,Tjänster!DO$15,IF($LQ6=Tjänster!$DI$16,Tjänster!DO$16,IF($LQ6=Tjänster!$DI$17,Tjänster!DO$17,IF($LQ6=Tjänster!$DI$18,Tjänster!DO$18,IF($LQ6=Tjänster!$DI$19,Tjänster!DO$19,IF($LQ6=Tjänster!$DI$20,Tjänster!DO$20,IF($LQ6=Tjänster!$DI$21,Tjänster!DO$21,IF($LQ6=Tjänster!$DI$22,Tjänster!DO$22,IF($LQ6=Tjänster!$DI$23,Tjänster!DO$23,IF($LQ6=Tjänster!$DI$24,Tjänster!DO$24,IF($LQ6=Tjänster!$DI$25,Tjänster!DO$25,IF($LQ6=Tjänster!$DI$26,Tjänster!DO$26,IF($LQ6=Tjänster!$DI$27,Tjänster!DO$27,IF($LQ6=Tjänster!$DI$28,Tjänster!DO$28,""))))))))))))))))))))))))))</f>
        <v/>
      </c>
      <c r="LX6" s="36" t="str">
        <f>IF($LQ6=Tjänster!$DI$3,Tjänster!DP$3,IF($LQ6=Tjänster!$DI$4,Tjänster!DP$4,IF($LQ6=Tjänster!$DI$5,Tjänster!DP$5,IF($LQ6=Tjänster!$DI$6,Tjänster!DP$6,IF($LQ6=Tjänster!$DI$7,Tjänster!DP$7,IF($LQ6=Tjänster!$DI$8,Tjänster!DP$8,IF($LQ6=Tjänster!$DI$9,Tjänster!DP$9,IF($LQ6=Tjänster!$DI$10,Tjänster!DP$10,IF($LQ6=Tjänster!$DI$11,Tjänster!DP$11,IF($LQ6=Tjänster!$DI$12,Tjänster!DP$12,IF($LQ6=Tjänster!$DI$13,Tjänster!DP$13,IF($LQ6=Tjänster!$DI$14,Tjänster!DP$14,IF($LQ6=Tjänster!$DI$15,Tjänster!DP$15,IF($LQ6=Tjänster!$DI$16,Tjänster!DP$16,IF($LQ6=Tjänster!$DI$17,Tjänster!DP$17,IF($LQ6=Tjänster!$DI$18,Tjänster!DP$18,IF($LQ6=Tjänster!$DI$19,Tjänster!DP$19,IF($LQ6=Tjänster!$DI$20,Tjänster!DP$20,IF($LQ6=Tjänster!$DI$21,Tjänster!DP$21,IF($LQ6=Tjänster!$DI$22,Tjänster!DP$22,IF($LQ6=Tjänster!$DI$23,Tjänster!DP$23,IF($LQ6=Tjänster!$DI$24,Tjänster!DP$24,IF($LQ6=Tjänster!$DI$25,Tjänster!DP$25,IF($LQ6=Tjänster!$DI$26,Tjänster!DP$26,IF($LQ6=Tjänster!$DI$27,Tjänster!DP$27,IF($LQ6=Tjänster!$DI$28,Tjänster!DP$28,""))))))))))))))))))))))))))</f>
        <v/>
      </c>
      <c r="LY6" s="36" t="str">
        <f>IF($LQ6=Tjänster!$DI$3,Tjänster!DQ$3,IF($LQ6=Tjänster!$DI$4,Tjänster!DQ$4,IF($LQ6=Tjänster!$DI$5,Tjänster!DQ$5,IF($LQ6=Tjänster!$DI$6,Tjänster!DQ$6,IF($LQ6=Tjänster!$DI$7,Tjänster!DQ$7,IF($LQ6=Tjänster!$DI$8,Tjänster!DQ$8,IF($LQ6=Tjänster!$DI$9,Tjänster!DQ$9,IF($LQ6=Tjänster!$DI$10,Tjänster!DQ$10,IF($LQ6=Tjänster!$DI$11,Tjänster!DQ$11,IF($LQ6=Tjänster!$DI$12,Tjänster!DQ$12,IF($LQ6=Tjänster!$DI$13,Tjänster!DQ$13,IF($LQ6=Tjänster!$DI$14,Tjänster!DQ$14,IF($LQ6=Tjänster!$DI$15,Tjänster!DQ$15,IF($LQ6=Tjänster!$DI$16,Tjänster!DQ$16,IF($LQ6=Tjänster!$DI$17,Tjänster!DQ$17,IF($LQ6=Tjänster!$DI$18,Tjänster!DQ$18,IF($LQ6=Tjänster!$DI$19,Tjänster!DQ$19,IF($LQ6=Tjänster!$DI$20,Tjänster!DQ$20,IF($LQ6=Tjänster!$DI$21,Tjänster!DQ$21,IF($LQ6=Tjänster!$DI$22,Tjänster!DQ$22,IF($LQ6=Tjänster!$DI$23,Tjänster!DQ$23,IF($LQ6=Tjänster!$DI$24,Tjänster!DQ$24,IF($LQ6=Tjänster!$DI$25,Tjänster!DQ$25,IF($LQ6=Tjänster!$DI$26,Tjänster!DQ$26,IF($LQ6=Tjänster!$DI$27,Tjänster!DQ$27,IF($LQ6=Tjänster!$DI$28,Tjänster!DQ$28,""))))))))))))))))))))))))))</f>
        <v/>
      </c>
      <c r="LZ6" s="36" t="str">
        <f>IF($LQ6=Tjänster!$DI$3,Tjänster!DR$3,IF($LQ6=Tjänster!$DI$4,Tjänster!DR$4,IF($LQ6=Tjänster!$DI$5,Tjänster!DR$5,IF($LQ6=Tjänster!$DI$6,Tjänster!DR$6,IF($LQ6=Tjänster!$DI$7,Tjänster!DR$7,IF($LQ6=Tjänster!$DI$8,Tjänster!DR$8,IF($LQ6=Tjänster!$DI$9,Tjänster!DR$9,IF($LQ6=Tjänster!$DI$10,Tjänster!DR$10,IF($LQ6=Tjänster!$DI$11,Tjänster!DR$11,IF($LQ6=Tjänster!$DI$12,Tjänster!DR$12,IF($LQ6=Tjänster!$DI$13,Tjänster!DR$13,IF($LQ6=Tjänster!$DI$14,Tjänster!DR$14,IF($LQ6=Tjänster!$DI$15,Tjänster!DR$15,IF($LQ6=Tjänster!$DI$16,Tjänster!DR$16,IF($LQ6=Tjänster!$DI$17,Tjänster!DR$17,IF($LQ6=Tjänster!$DI$18,Tjänster!DR$18,IF($LQ6=Tjänster!$DI$19,Tjänster!DR$19,IF($LQ6=Tjänster!$DI$20,Tjänster!DR$20,IF($LQ6=Tjänster!$DI$21,Tjänster!DR$21,IF($LQ6=Tjänster!$DI$22,Tjänster!DR$22,IF($LQ6=Tjänster!$DI$23,Tjänster!DR$23,IF($LQ6=Tjänster!$DI$24,Tjänster!DR$24,IF($LQ6=Tjänster!$DI$25,Tjänster!DR$25,IF($LQ6=Tjänster!$DI$26,Tjänster!DR$26,IF($LQ6=Tjänster!$DI$27,Tjänster!DR$27,IF($LQ6=Tjänster!$DI$28,Tjänster!DR$28,""))))))))))))))))))))))))))</f>
        <v/>
      </c>
      <c r="MA6" s="36" t="str">
        <f>IF($LQ6=Tjänster!$DI$3,Tjänster!DS$3,IF($LQ6=Tjänster!$DI$4,Tjänster!DS$4,IF($LQ6=Tjänster!$DI$5,Tjänster!DS$5,IF($LQ6=Tjänster!$DI$6,Tjänster!DS$6,IF($LQ6=Tjänster!$DI$7,Tjänster!DS$7,IF($LQ6=Tjänster!$DI$8,Tjänster!DS$8,IF($LQ6=Tjänster!$DI$9,Tjänster!DS$9,IF($LQ6=Tjänster!$DI$10,Tjänster!DS$10,IF($LQ6=Tjänster!$DI$11,Tjänster!DS$11,IF($LQ6=Tjänster!$DI$12,Tjänster!DS$12,IF($LQ6=Tjänster!$DI$13,Tjänster!DS$13,IF($LQ6=Tjänster!$DI$14,Tjänster!DS$14,IF($LQ6=Tjänster!$DI$15,Tjänster!DS$15,IF($LQ6=Tjänster!$DI$16,Tjänster!DS$16,IF($LQ6=Tjänster!$DI$17,Tjänster!DS$17,IF($LQ6=Tjänster!$DI$18,Tjänster!DS$18,IF($LQ6=Tjänster!$DI$19,Tjänster!DS$19,IF($LQ6=Tjänster!$DI$20,Tjänster!DS$20,IF($LQ6=Tjänster!$DI$21,Tjänster!DS$21,IF($LQ6=Tjänster!$DI$22,Tjänster!DS$22,IF($LQ6=Tjänster!$DI$23,Tjänster!DS$23,IF($LQ6=Tjänster!$DI$24,Tjänster!DS$24,IF($LQ6=Tjänster!$DI$25,Tjänster!DS$25,IF($LQ6=Tjänster!$DI$26,Tjänster!DS$26,IF($LQ6=Tjänster!$DI$27,Tjänster!DS$27,IF($LQ6=Tjänster!$DI$28,Tjänster!DS$28,""))))))))))))))))))))))))))</f>
        <v/>
      </c>
      <c r="MB6" s="36" t="str">
        <f>IF($LQ6=Tjänster!$DI$3,Tjänster!DT$3,IF($LQ6=Tjänster!$DI$4,Tjänster!DT$4,IF($LQ6=Tjänster!$DI$5,Tjänster!DT$5,IF($LQ6=Tjänster!$DI$6,Tjänster!DT$6,IF($LQ6=Tjänster!$DI$7,Tjänster!DT$7,IF($LQ6=Tjänster!$DI$8,Tjänster!DT$8,IF($LQ6=Tjänster!$DI$9,Tjänster!DT$9,IF($LQ6=Tjänster!$DI$10,Tjänster!DT$10,IF($LQ6=Tjänster!$DI$11,Tjänster!DT$11,IF($LQ6=Tjänster!$DI$12,Tjänster!DT$12,IF($LQ6=Tjänster!$DI$13,Tjänster!DT$13,IF($LQ6=Tjänster!$DI$14,Tjänster!DT$14,IF($LQ6=Tjänster!$DI$15,Tjänster!DT$15,IF($LQ6=Tjänster!$DI$16,Tjänster!DT$16,IF($LQ6=Tjänster!$DI$17,Tjänster!DT$17,IF($LQ6=Tjänster!$DI$18,Tjänster!DT$18,IF($LQ6=Tjänster!$DI$19,Tjänster!DT$19,IF($LQ6=Tjänster!$DI$20,Tjänster!DT$20,IF($LQ6=Tjänster!$DI$21,Tjänster!DT$21,IF($LQ6=Tjänster!$DI$22,Tjänster!DT$22,IF($LQ6=Tjänster!$DI$23,Tjänster!DT$23,IF($LQ6=Tjänster!$DI$24,Tjänster!DT$24,IF($LQ6=Tjänster!$DI$25,Tjänster!DT$25,IF($LQ6=Tjänster!$DI$26,Tjänster!DT$26,IF($LQ6=Tjänster!$DI$27,Tjänster!DT$27,IF($LQ6=Tjänster!$DI$28,Tjänster!DT$28,""))))))))))))))))))))))))))</f>
        <v/>
      </c>
      <c r="MC6" s="36" t="str">
        <f>IF($LQ6=Tjänster!$DI$3,Tjänster!DU$3,IF($LQ6=Tjänster!$DI$4,Tjänster!DU$4,IF($LQ6=Tjänster!$DI$5,Tjänster!DU$5,IF($LQ6=Tjänster!$DI$6,Tjänster!DU$6,IF($LQ6=Tjänster!$DI$7,Tjänster!DU$7,IF($LQ6=Tjänster!$DI$8,Tjänster!DU$8,IF($LQ6=Tjänster!$DI$9,Tjänster!DU$9,IF($LQ6=Tjänster!$DI$10,Tjänster!DU$10,IF($LQ6=Tjänster!$DI$11,Tjänster!DU$11,IF($LQ6=Tjänster!$DI$12,Tjänster!DU$12,IF($LQ6=Tjänster!$DI$13,Tjänster!DU$13,IF($LQ6=Tjänster!$DI$14,Tjänster!DU$14,IF($LQ6=Tjänster!$DI$15,Tjänster!DU$15,IF($LQ6=Tjänster!$DI$16,Tjänster!DU$16,IF($LQ6=Tjänster!$DI$17,Tjänster!DU$17,IF($LQ6=Tjänster!$DI$18,Tjänster!DU$18,IF($LQ6=Tjänster!$DI$19,Tjänster!DU$19,IF($LQ6=Tjänster!$DI$20,Tjänster!DU$20,IF($LQ6=Tjänster!$DI$21,Tjänster!DU$21,IF($LQ6=Tjänster!$DI$22,Tjänster!DU$22,IF($LQ6=Tjänster!$DI$23,Tjänster!DU$23,IF($LQ6=Tjänster!$DI$24,Tjänster!DU$24,IF($LQ6=Tjänster!$DI$25,Tjänster!DU$25,IF($LQ6=Tjänster!$DI$26,Tjänster!DU$26,IF($LQ6=Tjänster!$DI$27,Tjänster!DU$27,IF($LQ6=Tjänster!$DI$28,Tjänster!DU$28,""))))))))))))))))))))))))))</f>
        <v/>
      </c>
      <c r="MD6" s="36" t="str">
        <f>IF($LQ6=Tjänster!$DI$3,Tjänster!DV$3,IF($LQ6=Tjänster!$DI$4,Tjänster!DV$4,IF($LQ6=Tjänster!$DI$5,Tjänster!DV$5,IF($LQ6=Tjänster!$DI$6,Tjänster!DV$6,IF($LQ6=Tjänster!$DI$7,Tjänster!DV$7,IF($LQ6=Tjänster!$DI$8,Tjänster!DV$8,IF($LQ6=Tjänster!$DI$9,Tjänster!DV$9,IF($LQ6=Tjänster!$DI$10,Tjänster!DV$10,IF($LQ6=Tjänster!$DI$11,Tjänster!DV$11,IF($LQ6=Tjänster!$DI$12,Tjänster!DV$12,IF($LQ6=Tjänster!$DI$13,Tjänster!DV$13,IF($LQ6=Tjänster!$DI$14,Tjänster!DV$14,IF($LQ6=Tjänster!$DI$15,Tjänster!DV$15,IF($LQ6=Tjänster!$DI$16,Tjänster!DV$16,IF($LQ6=Tjänster!$DI$17,Tjänster!DV$17,IF($LQ6=Tjänster!$DI$18,Tjänster!DV$18,IF($LQ6=Tjänster!$DI$19,Tjänster!DV$19,IF($LQ6=Tjänster!$DI$20,Tjänster!DV$20,IF($LQ6=Tjänster!$DI$21,Tjänster!DV$21,IF($LQ6=Tjänster!$DI$22,Tjänster!DV$22,IF($LQ6=Tjänster!$DI$23,Tjänster!DV$23,IF($LQ6=Tjänster!$DI$24,Tjänster!DV$24,IF($LQ6=Tjänster!$DI$25,Tjänster!DV$25,IF($LQ6=Tjänster!$DI$26,Tjänster!DV$26,IF($LQ6=Tjänster!$DI$27,Tjänster!DV$27,IF($LQ6=Tjänster!$DI$28,Tjänster!DV$28,""))))))))))))))))))))))))))</f>
        <v/>
      </c>
      <c r="ME6" s="36" t="str">
        <f>IF($LQ6=Tjänster!$DI$3,Tjänster!DW$3,IF($LQ6=Tjänster!$DI$4,Tjänster!DW$4,IF($LQ6=Tjänster!$DI$5,Tjänster!DW$5,IF($LQ6=Tjänster!$DI$6,Tjänster!DW$6,IF($LQ6=Tjänster!$DI$7,Tjänster!DW$7,IF($LQ6=Tjänster!$DI$8,Tjänster!DW$8,IF($LQ6=Tjänster!$DI$9,Tjänster!DW$9,IF($LQ6=Tjänster!$DI$10,Tjänster!DW$10,IF($LQ6=Tjänster!$DI$11,Tjänster!DW$11,IF($LQ6=Tjänster!$DI$12,Tjänster!DW$12,IF($LQ6=Tjänster!$DI$13,Tjänster!DW$13,IF($LQ6=Tjänster!$DI$14,Tjänster!DW$14,IF($LQ6=Tjänster!$DI$15,Tjänster!DW$15,IF($LQ6=Tjänster!$DI$16,Tjänster!DW$16,IF($LQ6=Tjänster!$DI$17,Tjänster!DW$17,IF($LQ6=Tjänster!$DI$18,Tjänster!DW$18,IF($LQ6=Tjänster!$DI$19,Tjänster!DW$19,IF($LQ6=Tjänster!$DI$20,Tjänster!DW$20,IF($LQ6=Tjänster!$DI$21,Tjänster!DW$21,IF($LQ6=Tjänster!$DI$22,Tjänster!DW$22,IF($LQ6=Tjänster!$DI$23,Tjänster!DW$23,IF($LQ6=Tjänster!$DI$24,Tjänster!DW$24,IF($LQ6=Tjänster!$DI$25,Tjänster!DW$25,IF($LQ6=Tjänster!$DI$26,Tjänster!DW$26,IF($LQ6=Tjänster!$DI$27,Tjänster!DW$27,IF($LQ6=Tjänster!$DI$28,Tjänster!DW$28,""))))))))))))))))))))))))))</f>
        <v/>
      </c>
      <c r="MF6" s="36" t="str">
        <f>IF($LQ6=Tjänster!$DI$3,Tjänster!DX$3,IF($LQ6=Tjänster!$DI$4,Tjänster!DX$4,IF($LQ6=Tjänster!$DI$5,Tjänster!DX$5,IF($LQ6=Tjänster!$DI$6,Tjänster!DX$6,IF($LQ6=Tjänster!$DI$7,Tjänster!DX$7,IF($LQ6=Tjänster!$DI$8,Tjänster!DX$8,IF($LQ6=Tjänster!$DI$9,Tjänster!DX$9,IF($LQ6=Tjänster!$DI$10,Tjänster!DX$10,IF($LQ6=Tjänster!$DI$11,Tjänster!DX$11,IF($LQ6=Tjänster!$DI$12,Tjänster!DX$12,IF($LQ6=Tjänster!$DI$13,Tjänster!DX$13,IF($LQ6=Tjänster!$DI$14,Tjänster!DX$14,IF($LQ6=Tjänster!$DI$15,Tjänster!DX$15,IF($LQ6=Tjänster!$DI$16,Tjänster!DX$16,IF($LQ6=Tjänster!$DI$17,Tjänster!DX$17,IF($LQ6=Tjänster!$DI$18,Tjänster!DX$18,IF($LQ6=Tjänster!$DI$19,Tjänster!DX$19,IF($LQ6=Tjänster!$DI$20,Tjänster!DX$20,IF($LQ6=Tjänster!$DI$21,Tjänster!DX$21,IF($LQ6=Tjänster!$DI$22,Tjänster!DX$22,IF($LQ6=Tjänster!$DI$23,Tjänster!DX$23,IF($LQ6=Tjänster!$DI$24,Tjänster!DX$24,IF($LQ6=Tjänster!$DI$25,Tjänster!DX$25,IF($LQ6=Tjänster!$DI$26,Tjänster!DX$26,IF($LQ6=Tjänster!$DI$27,Tjänster!DX$27,IF($LQ6=Tjänster!$DI$28,Tjänster!DX$28,""))))))))))))))))))))))))))</f>
        <v/>
      </c>
      <c r="MG6" s="36" t="str">
        <f>IF($LQ6=Tjänster!$DI$3,Tjänster!DY$3,IF($LQ6=Tjänster!$DI$4,Tjänster!DY$4,IF($LQ6=Tjänster!$DI$5,Tjänster!DY$5,IF($LQ6=Tjänster!$DI$6,Tjänster!DY$6,IF($LQ6=Tjänster!$DI$7,Tjänster!DY$7,IF($LQ6=Tjänster!$DI$8,Tjänster!DY$8,IF($LQ6=Tjänster!$DI$9,Tjänster!DY$9,IF($LQ6=Tjänster!$DI$10,Tjänster!DY$10,IF($LQ6=Tjänster!$DI$11,Tjänster!DY$11,IF($LQ6=Tjänster!$DI$12,Tjänster!DY$12,IF($LQ6=Tjänster!$DI$13,Tjänster!DY$13,IF($LQ6=Tjänster!$DI$14,Tjänster!DY$14,IF($LQ6=Tjänster!$DI$15,Tjänster!DY$15,IF($LQ6=Tjänster!$DI$16,Tjänster!DY$16,IF($LQ6=Tjänster!$DI$17,Tjänster!DY$17,IF($LQ6=Tjänster!$DI$18,Tjänster!DY$18,IF($LQ6=Tjänster!$DI$19,Tjänster!DY$19,IF($LQ6=Tjänster!$DI$20,Tjänster!DY$20,IF($LQ6=Tjänster!$DI$21,Tjänster!DY$21,IF($LQ6=Tjänster!$DI$22,Tjänster!DY$22,IF($LQ6=Tjänster!$DI$23,Tjänster!DY$23,IF($LQ6=Tjänster!$DI$24,Tjänster!DY$24,IF($LQ6=Tjänster!$DI$25,Tjänster!DY$25,IF($LQ6=Tjänster!$DI$26,Tjänster!DY$26,IF($LQ6=Tjänster!$DI$27,Tjänster!DY$27,IF($LQ6=Tjänster!$DI$28,Tjänster!DY$28,""))))))))))))))))))))))))))</f>
        <v/>
      </c>
      <c r="MH6" s="36" t="str">
        <f>IF($LQ6=Tjänster!$DI$3,Tjänster!DZ$3,IF($LQ6=Tjänster!$DI$4,Tjänster!DZ$4,IF($LQ6=Tjänster!$DI$5,Tjänster!DZ$5,IF($LQ6=Tjänster!$DI$6,Tjänster!DZ$6,IF($LQ6=Tjänster!$DI$7,Tjänster!DZ$7,IF($LQ6=Tjänster!$DI$8,Tjänster!DZ$8,IF($LQ6=Tjänster!$DI$9,Tjänster!DZ$9,IF($LQ6=Tjänster!$DI$10,Tjänster!DZ$10,IF($LQ6=Tjänster!$DI$11,Tjänster!DZ$11,IF($LQ6=Tjänster!$DI$12,Tjänster!DZ$12,IF($LQ6=Tjänster!$DI$13,Tjänster!DZ$13,IF($LQ6=Tjänster!$DI$14,Tjänster!DZ$14,IF($LQ6=Tjänster!$DI$15,Tjänster!DZ$15,IF($LQ6=Tjänster!$DI$16,Tjänster!DZ$16,IF($LQ6=Tjänster!$DI$17,Tjänster!DZ$17,IF($LQ6=Tjänster!$DI$18,Tjänster!DZ$18,IF($LQ6=Tjänster!$DI$19,Tjänster!DZ$19,IF($LQ6=Tjänster!$DI$20,Tjänster!DZ$20,IF($LQ6=Tjänster!$DI$21,Tjänster!DZ$21,IF($LQ6=Tjänster!$DI$22,Tjänster!DZ$22,IF($LQ6=Tjänster!$DI$23,Tjänster!DZ$23,IF($LQ6=Tjänster!$DI$24,Tjänster!DZ$24,IF($LQ6=Tjänster!$DI$25,Tjänster!DZ$25,IF($LQ6=Tjänster!$DI$26,Tjänster!DZ$26,IF($LQ6=Tjänster!$DI$27,Tjänster!DZ$27,IF($LQ6=Tjänster!$DI$28,Tjänster!DZ$28,""))))))))))))))))))))))))))</f>
        <v/>
      </c>
      <c r="MI6" s="36" t="str">
        <f>IF($LQ6=Tjänster!$DI$3,Tjänster!EA$3,IF($LQ6=Tjänster!$DI$4,Tjänster!EA$4,IF($LQ6=Tjänster!$DI$5,Tjänster!EA$5,IF($LQ6=Tjänster!$DI$6,Tjänster!EA$6,IF($LQ6=Tjänster!$DI$7,Tjänster!EA$7,IF($LQ6=Tjänster!$DI$8,Tjänster!EA$8,IF($LQ6=Tjänster!$DI$9,Tjänster!EA$9,IF($LQ6=Tjänster!$DI$10,Tjänster!EA$10,IF($LQ6=Tjänster!$DI$11,Tjänster!EA$11,IF($LQ6=Tjänster!$DI$12,Tjänster!EA$12,IF($LQ6=Tjänster!$DI$13,Tjänster!EA$13,IF($LQ6=Tjänster!$DI$14,Tjänster!EA$14,IF($LQ6=Tjänster!$DI$15,Tjänster!EA$15,IF($LQ6=Tjänster!$DI$16,Tjänster!EA$16,IF($LQ6=Tjänster!$DI$17,Tjänster!EA$17,IF($LQ6=Tjänster!$DI$18,Tjänster!EA$18,IF($LQ6=Tjänster!$DI$19,Tjänster!EA$19,IF($LQ6=Tjänster!$DI$20,Tjänster!EA$20,IF($LQ6=Tjänster!$DI$21,Tjänster!EA$21,IF($LQ6=Tjänster!$DI$22,Tjänster!EA$22,IF($LQ6=Tjänster!$DI$23,Tjänster!EA$23,IF($LQ6=Tjänster!$DI$24,Tjänster!EA$24,IF($LQ6=Tjänster!$DI$25,Tjänster!EA$25,IF($LQ6=Tjänster!$DI$26,Tjänster!EA$26,IF($LQ6=Tjänster!$DI$27,Tjänster!EA$27,IF($LQ6=Tjänster!$DI$28,Tjänster!EA$28,""))))))))))))))))))))))))))</f>
        <v/>
      </c>
      <c r="MJ6" s="36" t="str">
        <f>IF($LQ6=Tjänster!$DI$3,Tjänster!EB$3,IF($LQ6=Tjänster!$DI$4,Tjänster!EB$4,IF($LQ6=Tjänster!$DI$5,Tjänster!EB$5,IF($LQ6=Tjänster!$DI$6,Tjänster!EB$6,IF($LQ6=Tjänster!$DI$7,Tjänster!EB$7,IF($LQ6=Tjänster!$DI$8,Tjänster!EB$8,IF($LQ6=Tjänster!$DI$9,Tjänster!EB$9,IF($LQ6=Tjänster!$DI$10,Tjänster!EB$10,IF($LQ6=Tjänster!$DI$11,Tjänster!EB$11,IF($LQ6=Tjänster!$DI$12,Tjänster!EB$12,IF($LQ6=Tjänster!$DI$13,Tjänster!EB$13,IF($LQ6=Tjänster!$DI$14,Tjänster!EB$14,IF($LQ6=Tjänster!$DI$15,Tjänster!EB$15,IF($LQ6=Tjänster!$DI$16,Tjänster!EB$16,IF($LQ6=Tjänster!$DI$17,Tjänster!EB$17,IF($LQ6=Tjänster!$DI$18,Tjänster!EB$18,IF($LQ6=Tjänster!$DI$19,Tjänster!EB$19,IF($LQ6=Tjänster!$DI$20,Tjänster!EB$20,IF($LQ6=Tjänster!$DI$21,Tjänster!EB$21,IF($LQ6=Tjänster!$DI$22,Tjänster!EB$22,IF($LQ6=Tjänster!$DI$23,Tjänster!EB$23,IF($LQ6=Tjänster!$DI$24,Tjänster!EB$24,IF($LQ6=Tjänster!$DI$25,Tjänster!EB$25,IF($LQ6=Tjänster!$DI$26,Tjänster!EB$26,IF($LQ6=Tjänster!$DI$27,Tjänster!EB$27,IF($LQ6=Tjänster!$DI$28,Tjänster!EB$28,""))))))))))))))))))))))))))</f>
        <v/>
      </c>
      <c r="MK6" s="36" t="str">
        <f>IF($LQ6=Tjänster!$DI$3,Tjänster!EC$3,IF($LQ6=Tjänster!$DI$4,Tjänster!EC$4,IF($LQ6=Tjänster!$DI$5,Tjänster!EC$5,IF($LQ6=Tjänster!$DI$6,Tjänster!EC$6,IF($LQ6=Tjänster!$DI$7,Tjänster!EC$7,IF($LQ6=Tjänster!$DI$8,Tjänster!EC$8,IF($LQ6=Tjänster!$DI$9,Tjänster!EC$9,IF($LQ6=Tjänster!$DI$10,Tjänster!EC$10,IF($LQ6=Tjänster!$DI$11,Tjänster!EC$11,IF($LQ6=Tjänster!$DI$12,Tjänster!EC$12,IF($LQ6=Tjänster!$DI$13,Tjänster!EC$13,IF($LQ6=Tjänster!$DI$14,Tjänster!EC$14,IF($LQ6=Tjänster!$DI$15,Tjänster!EC$15,IF($LQ6=Tjänster!$DI$16,Tjänster!EC$16,IF($LQ6=Tjänster!$DI$17,Tjänster!EC$17,IF($LQ6=Tjänster!$DI$18,Tjänster!EC$18,IF($LQ6=Tjänster!$DI$19,Tjänster!EC$19,IF($LQ6=Tjänster!$DI$20,Tjänster!EC$20,IF($LQ6=Tjänster!$DI$21,Tjänster!EC$21,IF($LQ6=Tjänster!$DI$22,Tjänster!EC$22,IF($LQ6=Tjänster!$DI$23,Tjänster!EC$23,IF($LQ6=Tjänster!$DI$24,Tjänster!EC$24,IF($LQ6=Tjänster!$DI$25,Tjänster!EC$25,IF($LQ6=Tjänster!$DI$26,Tjänster!EC$26,IF($LQ6=Tjänster!$DI$27,Tjänster!EC$27,IF($LQ6=Tjänster!$DI$28,Tjänster!EC$28,""))))))))))))))))))))))))))</f>
        <v/>
      </c>
      <c r="NN6" s="36" t="str">
        <f t="shared" si="5"/>
        <v/>
      </c>
      <c r="NO6" s="36" t="str">
        <f>IF($NN6=Tjänster!$EE$3,Tjänster!EF$3,IF($NN6=Tjänster!$EE$4,Tjänster!EF$4,IF($NN6=Tjänster!$EE$5,Tjänster!EF$5,IF($NN6=Tjänster!$EE$6,Tjänster!EF$6,IF($NN6=Tjänster!$EE$7,Tjänster!EF$7,IF($NN6=Tjänster!$EE$8,Tjänster!EF$8,IF($NN6=Tjänster!$EE$9,Tjänster!EF$9,IF($NN6=Tjänster!$EE$10,Tjänster!EF$10,IF($NN6=Tjänster!$EE$11,Tjänster!EF$11,IF($NN6=Tjänster!$EE$12,Tjänster!EF$12,IF($NN6=Tjänster!$EE$13,Tjänster!EF$13,IF($NN6=Tjänster!$EE$14,Tjänster!EF$14,IF($NN6=Tjänster!$EE$15,Tjänster!EF$15,IF($NN6=Tjänster!$EE$16,Tjänster!EF$16,IF($NN6=Tjänster!$EE$17,Tjänster!EF$17,IF($NN6=Tjänster!$EE$18,Tjänster!EF$18,IF($NN6=Tjänster!$EE$19,Tjänster!EF$19,IF($NN6=Tjänster!$EE$20,Tjänster!EF$20,IF($NN6=Tjänster!$EE$21,Tjänster!EF$21,IF($NN6=Tjänster!$EE$22,Tjänster!EF$22,IF($NN6=Tjänster!$EE$23,Tjänster!EF$23,IF($NN6=Tjänster!$EE$24,Tjänster!EF$24,IF($NN6=Tjänster!$EE$25,Tjänster!EF$25,IF($NN6=Tjänster!$EE$26,Tjänster!EF$26,IF($NN6=Tjänster!$EE$27,Tjänster!EF$27,IF($NN6=Tjänster!$EE$28,Tjänster!EF$28,""))))))))))))))))))))))))))</f>
        <v/>
      </c>
      <c r="NP6" s="36" t="str">
        <f>IF($NN6=Tjänster!$EE$3,Tjänster!EG$3,IF($NN6=Tjänster!$EE$4,Tjänster!EG$4,IF($NN6=Tjänster!$EE$5,Tjänster!EG$5,IF($NN6=Tjänster!$EE$6,Tjänster!EG$6,IF($NN6=Tjänster!$EE$7,Tjänster!EG$7,IF($NN6=Tjänster!$EE$8,Tjänster!EG$8,IF($NN6=Tjänster!$EE$9,Tjänster!EG$9,IF($NN6=Tjänster!$EE$10,Tjänster!EG$10,IF($NN6=Tjänster!$EE$11,Tjänster!EG$11,IF($NN6=Tjänster!$EE$12,Tjänster!EG$12,IF($NN6=Tjänster!$EE$13,Tjänster!EG$13,IF($NN6=Tjänster!$EE$14,Tjänster!EG$14,IF($NN6=Tjänster!$EE$15,Tjänster!EG$15,IF($NN6=Tjänster!$EE$16,Tjänster!EG$16,IF($NN6=Tjänster!$EE$17,Tjänster!EG$17,IF($NN6=Tjänster!$EE$18,Tjänster!EG$18,IF($NN6=Tjänster!$EE$19,Tjänster!EG$19,IF($NN6=Tjänster!$EE$20,Tjänster!EG$20,IF($NN6=Tjänster!$EE$21,Tjänster!EG$21,IF($NN6=Tjänster!$EE$22,Tjänster!EG$22,IF($NN6=Tjänster!$EE$23,Tjänster!EG$23,IF($NN6=Tjänster!$EE$24,Tjänster!EG$24,IF($NN6=Tjänster!$EE$25,Tjänster!EG$25,IF($NN6=Tjänster!$EE$26,Tjänster!EG$26,IF($NN6=Tjänster!$EE$27,Tjänster!EG$27,IF($NN6=Tjänster!$EE$28,Tjänster!EG$28,""))))))))))))))))))))))))))</f>
        <v/>
      </c>
      <c r="NQ6" s="36" t="str">
        <f>IF($NN6=Tjänster!$EE$3,Tjänster!EH$3,IF($NN6=Tjänster!$EE$4,Tjänster!EH$4,IF($NN6=Tjänster!$EE$5,Tjänster!EH$5,IF($NN6=Tjänster!$EE$6,Tjänster!EH$6,IF($NN6=Tjänster!$EE$7,Tjänster!EH$7,IF($NN6=Tjänster!$EE$8,Tjänster!EH$8,IF($NN6=Tjänster!$EE$9,Tjänster!EH$9,IF($NN6=Tjänster!$EE$10,Tjänster!EH$10,IF($NN6=Tjänster!$EE$11,Tjänster!EH$11,IF($NN6=Tjänster!$EE$12,Tjänster!EH$12,IF($NN6=Tjänster!$EE$13,Tjänster!EH$13,IF($NN6=Tjänster!$EE$14,Tjänster!EH$14,IF($NN6=Tjänster!$EE$15,Tjänster!EH$15,IF($NN6=Tjänster!$EE$16,Tjänster!EH$16,IF($NN6=Tjänster!$EE$17,Tjänster!EH$17,IF($NN6=Tjänster!$EE$18,Tjänster!EH$18,IF($NN6=Tjänster!$EE$19,Tjänster!EH$19,IF($NN6=Tjänster!$EE$20,Tjänster!EH$20,IF($NN6=Tjänster!$EE$21,Tjänster!EH$21,IF($NN6=Tjänster!$EE$22,Tjänster!EH$22,IF($NN6=Tjänster!$EE$23,Tjänster!EH$23,IF($NN6=Tjänster!$EE$24,Tjänster!EH$24,IF($NN6=Tjänster!$EE$25,Tjänster!EH$25,IF($NN6=Tjänster!$EE$26,Tjänster!EH$26,IF($NN6=Tjänster!$EE$27,Tjänster!EH$27,IF($NN6=Tjänster!$EE$28,Tjänster!EH$28,""))))))))))))))))))))))))))</f>
        <v/>
      </c>
      <c r="NR6" s="36" t="str">
        <f>IF($NN6=Tjänster!$EE$3,Tjänster!EI$3,IF($NN6=Tjänster!$EE$4,Tjänster!EI$4,IF($NN6=Tjänster!$EE$5,Tjänster!EI$5,IF($NN6=Tjänster!$EE$6,Tjänster!EI$6,IF($NN6=Tjänster!$EE$7,Tjänster!EI$7,IF($NN6=Tjänster!$EE$8,Tjänster!EI$8,IF($NN6=Tjänster!$EE$9,Tjänster!EI$9,IF($NN6=Tjänster!$EE$10,Tjänster!EI$10,IF($NN6=Tjänster!$EE$11,Tjänster!EI$11,IF($NN6=Tjänster!$EE$12,Tjänster!EI$12,IF($NN6=Tjänster!$EE$13,Tjänster!EI$13,IF($NN6=Tjänster!$EE$14,Tjänster!EI$14,IF($NN6=Tjänster!$EE$15,Tjänster!EI$15,IF($NN6=Tjänster!$EE$16,Tjänster!EI$16,IF($NN6=Tjänster!$EE$17,Tjänster!EI$17,IF($NN6=Tjänster!$EE$18,Tjänster!EI$18,IF($NN6=Tjänster!$EE$19,Tjänster!EI$19,IF($NN6=Tjänster!$EE$20,Tjänster!EI$20,IF($NN6=Tjänster!$EE$21,Tjänster!EI$21,IF($NN6=Tjänster!$EE$22,Tjänster!EI$22,IF($NN6=Tjänster!$EE$23,Tjänster!EI$23,IF($NN6=Tjänster!$EE$24,Tjänster!EI$24,IF($NN6=Tjänster!$EE$25,Tjänster!EI$25,IF($NN6=Tjänster!$EE$26,Tjänster!EI$26,IF($NN6=Tjänster!$EE$27,Tjänster!EI$27,IF($NN6=Tjänster!$EE$28,Tjänster!EI$28,""))))))))))))))))))))))))))</f>
        <v/>
      </c>
      <c r="NS6" s="36" t="str">
        <f>IF($NN6=Tjänster!$EE$3,Tjänster!EJ$3,IF($NN6=Tjänster!$EE$4,Tjänster!EJ$4,IF($NN6=Tjänster!$EE$5,Tjänster!EJ$5,IF($NN6=Tjänster!$EE$6,Tjänster!EJ$6,IF($NN6=Tjänster!$EE$7,Tjänster!EJ$7,IF($NN6=Tjänster!$EE$8,Tjänster!EJ$8,IF($NN6=Tjänster!$EE$9,Tjänster!EJ$9,IF($NN6=Tjänster!$EE$10,Tjänster!EJ$10,IF($NN6=Tjänster!$EE$11,Tjänster!EJ$11,IF($NN6=Tjänster!$EE$12,Tjänster!EJ$12,IF($NN6=Tjänster!$EE$13,Tjänster!EJ$13,IF($NN6=Tjänster!$EE$14,Tjänster!EJ$14,IF($NN6=Tjänster!$EE$15,Tjänster!EJ$15,IF($NN6=Tjänster!$EE$16,Tjänster!EJ$16,IF($NN6=Tjänster!$EE$17,Tjänster!EJ$17,IF($NN6=Tjänster!$EE$18,Tjänster!EJ$18,IF($NN6=Tjänster!$EE$19,Tjänster!EJ$19,IF($NN6=Tjänster!$EE$20,Tjänster!EJ$20,IF($NN6=Tjänster!$EE$21,Tjänster!EJ$21,IF($NN6=Tjänster!$EE$22,Tjänster!EJ$22,IF($NN6=Tjänster!$EE$23,Tjänster!EJ$23,IF($NN6=Tjänster!$EE$24,Tjänster!EJ$24,IF($NN6=Tjänster!$EE$25,Tjänster!EJ$25,IF($NN6=Tjänster!$EE$26,Tjänster!EJ$26,IF($NN6=Tjänster!$EE$27,Tjänster!EJ$27,IF($NN6=Tjänster!$EE$28,Tjänster!EJ$28,""))))))))))))))))))))))))))</f>
        <v/>
      </c>
      <c r="NT6" s="36" t="str">
        <f>IF($NN6=Tjänster!$EE$3,Tjänster!EK$3,IF($NN6=Tjänster!$EE$4,Tjänster!EK$4,IF($NN6=Tjänster!$EE$5,Tjänster!EK$5,IF($NN6=Tjänster!$EE$6,Tjänster!EK$6,IF($NN6=Tjänster!$EE$7,Tjänster!EK$7,IF($NN6=Tjänster!$EE$8,Tjänster!EK$8,IF($NN6=Tjänster!$EE$9,Tjänster!EK$9,IF($NN6=Tjänster!$EE$10,Tjänster!EK$10,IF($NN6=Tjänster!$EE$11,Tjänster!EK$11,IF($NN6=Tjänster!$EE$12,Tjänster!EK$12,IF($NN6=Tjänster!$EE$13,Tjänster!EK$13,IF($NN6=Tjänster!$EE$14,Tjänster!EK$14,IF($NN6=Tjänster!$EE$15,Tjänster!EK$15,IF($NN6=Tjänster!$EE$16,Tjänster!EK$16,IF($NN6=Tjänster!$EE$17,Tjänster!EK$17,IF($NN6=Tjänster!$EE$18,Tjänster!EK$18,IF($NN6=Tjänster!$EE$19,Tjänster!EK$19,IF($NN6=Tjänster!$EE$20,Tjänster!EK$20,IF($NN6=Tjänster!$EE$21,Tjänster!EK$21,IF($NN6=Tjänster!$EE$22,Tjänster!EK$22,IF($NN6=Tjänster!$EE$23,Tjänster!EK$23,IF($NN6=Tjänster!$EE$24,Tjänster!EK$24,IF($NN6=Tjänster!$EE$25,Tjänster!EK$25,IF($NN6=Tjänster!$EE$26,Tjänster!EK$26,IF($NN6=Tjänster!$EE$27,Tjänster!EK$27,IF($NN6=Tjänster!$EE$28,Tjänster!EK$28,""))))))))))))))))))))))))))</f>
        <v/>
      </c>
      <c r="NU6" s="36" t="str">
        <f>IF($NN6=Tjänster!$EE$3,Tjänster!EL$3,IF($NN6=Tjänster!$EE$4,Tjänster!EL$4,IF($NN6=Tjänster!$EE$5,Tjänster!EL$5,IF($NN6=Tjänster!$EE$6,Tjänster!EL$6,IF($NN6=Tjänster!$EE$7,Tjänster!EL$7,IF($NN6=Tjänster!$EE$8,Tjänster!EL$8,IF($NN6=Tjänster!$EE$9,Tjänster!EL$9,IF($NN6=Tjänster!$EE$10,Tjänster!EL$10,IF($NN6=Tjänster!$EE$11,Tjänster!EL$11,IF($NN6=Tjänster!$EE$12,Tjänster!EL$12,IF($NN6=Tjänster!$EE$13,Tjänster!EL$13,IF($NN6=Tjänster!$EE$14,Tjänster!EL$14,IF($NN6=Tjänster!$EE$15,Tjänster!EL$15,IF($NN6=Tjänster!$EE$16,Tjänster!EL$16,IF($NN6=Tjänster!$EE$17,Tjänster!EL$17,IF($NN6=Tjänster!$EE$18,Tjänster!EL$18,IF($NN6=Tjänster!$EE$19,Tjänster!EL$19,IF($NN6=Tjänster!$EE$20,Tjänster!EL$20,IF($NN6=Tjänster!$EE$21,Tjänster!EL$21,IF($NN6=Tjänster!$EE$22,Tjänster!EL$22,IF($NN6=Tjänster!$EE$23,Tjänster!EL$23,IF($NN6=Tjänster!$EE$24,Tjänster!EL$24,IF($NN6=Tjänster!$EE$25,Tjänster!EL$25,IF($NN6=Tjänster!$EE$26,Tjänster!EL$26,IF($NN6=Tjänster!$EE$27,Tjänster!EL$27,IF($NN6=Tjänster!$EE$28,Tjänster!EL$28,""))))))))))))))))))))))))))</f>
        <v/>
      </c>
      <c r="NV6" s="36" t="str">
        <f>IF($NN6=Tjänster!$EE$3,Tjänster!EM$3,IF($NN6=Tjänster!$EE$4,Tjänster!EM$4,IF($NN6=Tjänster!$EE$5,Tjänster!EM$5,IF($NN6=Tjänster!$EE$6,Tjänster!EM$6,IF($NN6=Tjänster!$EE$7,Tjänster!EM$7,IF($NN6=Tjänster!$EE$8,Tjänster!EM$8,IF($NN6=Tjänster!$EE$9,Tjänster!EM$9,IF($NN6=Tjänster!$EE$10,Tjänster!EM$10,IF($NN6=Tjänster!$EE$11,Tjänster!EM$11,IF($NN6=Tjänster!$EE$12,Tjänster!EM$12,IF($NN6=Tjänster!$EE$13,Tjänster!EM$13,IF($NN6=Tjänster!$EE$14,Tjänster!EM$14,IF($NN6=Tjänster!$EE$15,Tjänster!EM$15,IF($NN6=Tjänster!$EE$16,Tjänster!EM$16,IF($NN6=Tjänster!$EE$17,Tjänster!EM$17,IF($NN6=Tjänster!$EE$18,Tjänster!EM$18,IF($NN6=Tjänster!$EE$19,Tjänster!EM$19,IF($NN6=Tjänster!$EE$20,Tjänster!EM$20,IF($NN6=Tjänster!$EE$21,Tjänster!EM$21,IF($NN6=Tjänster!$EE$22,Tjänster!EM$22,IF($NN6=Tjänster!$EE$23,Tjänster!EM$23,IF($NN6=Tjänster!$EE$24,Tjänster!EM$24,IF($NN6=Tjänster!$EE$25,Tjänster!EM$25,IF($NN6=Tjänster!$EE$26,Tjänster!EM$26,IF($NN6=Tjänster!$EE$27,Tjänster!EM$27,IF($NN6=Tjänster!$EE$28,Tjänster!EM$28,""))))))))))))))))))))))))))</f>
        <v/>
      </c>
      <c r="NW6" s="36" t="str">
        <f>IF($NN6=Tjänster!$EE$3,Tjänster!EN$3,IF($NN6=Tjänster!$EE$4,Tjänster!EN$4,IF($NN6=Tjänster!$EE$5,Tjänster!EN$5,IF($NN6=Tjänster!$EE$6,Tjänster!EN$6,IF($NN6=Tjänster!$EE$7,Tjänster!EN$7,IF($NN6=Tjänster!$EE$8,Tjänster!EN$8,IF($NN6=Tjänster!$EE$9,Tjänster!EN$9,IF($NN6=Tjänster!$EE$10,Tjänster!EN$10,IF($NN6=Tjänster!$EE$11,Tjänster!EN$11,IF($NN6=Tjänster!$EE$12,Tjänster!EN$12,IF($NN6=Tjänster!$EE$13,Tjänster!EN$13,IF($NN6=Tjänster!$EE$14,Tjänster!EN$14,IF($NN6=Tjänster!$EE$15,Tjänster!EN$15,IF($NN6=Tjänster!$EE$16,Tjänster!EN$16,IF($NN6=Tjänster!$EE$17,Tjänster!EN$17,IF($NN6=Tjänster!$EE$18,Tjänster!EN$18,IF($NN6=Tjänster!$EE$19,Tjänster!EN$19,IF($NN6=Tjänster!$EE$20,Tjänster!EN$20,IF($NN6=Tjänster!$EE$21,Tjänster!EN$21,IF($NN6=Tjänster!$EE$22,Tjänster!EN$22,IF($NN6=Tjänster!$EE$23,Tjänster!EN$23,IF($NN6=Tjänster!$EE$24,Tjänster!EN$24,IF($NN6=Tjänster!$EE$25,Tjänster!EN$25,IF($NN6=Tjänster!$EE$26,Tjänster!EN$26,IF($NN6=Tjänster!$EE$27,Tjänster!EN$27,IF($NN6=Tjänster!$EE$28,Tjänster!EN$28,""))))))))))))))))))))))))))</f>
        <v/>
      </c>
      <c r="NX6" s="36" t="str">
        <f>IF($NN6=Tjänster!$EE$3,Tjänster!EO$3,IF($NN6=Tjänster!$EE$4,Tjänster!EO$4,IF($NN6=Tjänster!$EE$5,Tjänster!EO$5,IF($NN6=Tjänster!$EE$6,Tjänster!EO$6,IF($NN6=Tjänster!$EE$7,Tjänster!EO$7,IF($NN6=Tjänster!$EE$8,Tjänster!EO$8,IF($NN6=Tjänster!$EE$9,Tjänster!EO$9,IF($NN6=Tjänster!$EE$10,Tjänster!EO$10,IF($NN6=Tjänster!$EE$11,Tjänster!EO$11,IF($NN6=Tjänster!$EE$12,Tjänster!EO$12,IF($NN6=Tjänster!$EE$13,Tjänster!EO$13,IF($NN6=Tjänster!$EE$14,Tjänster!EO$14,IF($NN6=Tjänster!$EE$15,Tjänster!EO$15,IF($NN6=Tjänster!$EE$16,Tjänster!EO$16,IF($NN6=Tjänster!$EE$17,Tjänster!EO$17,IF($NN6=Tjänster!$EE$18,Tjänster!EO$18,IF($NN6=Tjänster!$EE$19,Tjänster!EO$19,IF($NN6=Tjänster!$EE$20,Tjänster!EO$20,IF($NN6=Tjänster!$EE$21,Tjänster!EO$21,IF($NN6=Tjänster!$EE$22,Tjänster!EO$22,IF($NN6=Tjänster!$EE$23,Tjänster!EO$23,IF($NN6=Tjänster!$EE$24,Tjänster!EO$24,IF($NN6=Tjänster!$EE$25,Tjänster!EO$25,IF($NN6=Tjänster!$EE$26,Tjänster!EO$26,IF($NN6=Tjänster!$EE$27,Tjänster!EO$27,IF($NN6=Tjänster!$EE$28,Tjänster!EO$28,""))))))))))))))))))))))))))</f>
        <v/>
      </c>
      <c r="NY6" s="36" t="str">
        <f>IF($NN6=Tjänster!$EE$3,Tjänster!EP$3,IF($NN6=Tjänster!$EE$4,Tjänster!EP$4,IF($NN6=Tjänster!$EE$5,Tjänster!EP$5,IF($NN6=Tjänster!$EE$6,Tjänster!EP$6,IF($NN6=Tjänster!$EE$7,Tjänster!EP$7,IF($NN6=Tjänster!$EE$8,Tjänster!EP$8,IF($NN6=Tjänster!$EE$9,Tjänster!EP$9,IF($NN6=Tjänster!$EE$10,Tjänster!EP$10,IF($NN6=Tjänster!$EE$11,Tjänster!EP$11,IF($NN6=Tjänster!$EE$12,Tjänster!EP$12,IF($NN6=Tjänster!$EE$13,Tjänster!EP$13,IF($NN6=Tjänster!$EE$14,Tjänster!EP$14,IF($NN6=Tjänster!$EE$15,Tjänster!EP$15,IF($NN6=Tjänster!$EE$16,Tjänster!EP$16,IF($NN6=Tjänster!$EE$17,Tjänster!EP$17,IF($NN6=Tjänster!$EE$18,Tjänster!EP$18,IF($NN6=Tjänster!$EE$19,Tjänster!EP$19,IF($NN6=Tjänster!$EE$20,Tjänster!EP$20,IF($NN6=Tjänster!$EE$21,Tjänster!EP$21,IF($NN6=Tjänster!$EE$22,Tjänster!EP$22,IF($NN6=Tjänster!$EE$23,Tjänster!EP$23,IF($NN6=Tjänster!$EE$24,Tjänster!EP$24,IF($NN6=Tjänster!$EE$25,Tjänster!EP$25,IF($NN6=Tjänster!$EE$26,Tjänster!EP$26,IF($NN6=Tjänster!$EE$27,Tjänster!EP$27,IF($NN6=Tjänster!$EE$28,Tjänster!EP$28,""))))))))))))))))))))))))))</f>
        <v/>
      </c>
      <c r="NZ6" s="36" t="str">
        <f>IF($NN6=Tjänster!$EE$3,Tjänster!EQ$3,IF($NN6=Tjänster!$EE$4,Tjänster!EQ$4,IF($NN6=Tjänster!$EE$5,Tjänster!EQ$5,IF($NN6=Tjänster!$EE$6,Tjänster!EQ$6,IF($NN6=Tjänster!$EE$7,Tjänster!EQ$7,IF($NN6=Tjänster!$EE$8,Tjänster!EQ$8,IF($NN6=Tjänster!$EE$9,Tjänster!EQ$9,IF($NN6=Tjänster!$EE$10,Tjänster!EQ$10,IF($NN6=Tjänster!$EE$11,Tjänster!EQ$11,IF($NN6=Tjänster!$EE$12,Tjänster!EQ$12,IF($NN6=Tjänster!$EE$13,Tjänster!EQ$13,IF($NN6=Tjänster!$EE$14,Tjänster!EQ$14,IF($NN6=Tjänster!$EE$15,Tjänster!EQ$15,IF($NN6=Tjänster!$EE$16,Tjänster!EQ$16,IF($NN6=Tjänster!$EE$17,Tjänster!EQ$17,IF($NN6=Tjänster!$EE$18,Tjänster!EQ$18,IF($NN6=Tjänster!$EE$19,Tjänster!EQ$19,IF($NN6=Tjänster!$EE$20,Tjänster!EQ$20,IF($NN6=Tjänster!$EE$21,Tjänster!EQ$21,IF($NN6=Tjänster!$EE$22,Tjänster!EQ$22,IF($NN6=Tjänster!$EE$23,Tjänster!EQ$23,IF($NN6=Tjänster!$EE$24,Tjänster!EQ$24,IF($NN6=Tjänster!$EE$25,Tjänster!EQ$25,IF($NN6=Tjänster!$EE$26,Tjänster!EQ$26,IF($NN6=Tjänster!$EE$27,Tjänster!EQ$27,IF($NN6=Tjänster!$EE$28,Tjänster!EQ$28,""))))))))))))))))))))))))))</f>
        <v/>
      </c>
      <c r="OA6" s="36" t="str">
        <f>IF($NN6=Tjänster!$EE$3,Tjänster!ER$3,IF($NN6=Tjänster!$EE$4,Tjänster!ER$4,IF($NN6=Tjänster!$EE$5,Tjänster!ER$5,IF($NN6=Tjänster!$EE$6,Tjänster!ER$6,IF($NN6=Tjänster!$EE$7,Tjänster!ER$7,IF($NN6=Tjänster!$EE$8,Tjänster!ER$8,IF($NN6=Tjänster!$EE$9,Tjänster!ER$9,IF($NN6=Tjänster!$EE$10,Tjänster!ER$10,IF($NN6=Tjänster!$EE$11,Tjänster!ER$11,IF($NN6=Tjänster!$EE$12,Tjänster!ER$12,IF($NN6=Tjänster!$EE$13,Tjänster!ER$13,IF($NN6=Tjänster!$EE$14,Tjänster!ER$14,IF($NN6=Tjänster!$EE$15,Tjänster!ER$15,IF($NN6=Tjänster!$EE$16,Tjänster!ER$16,IF($NN6=Tjänster!$EE$17,Tjänster!ER$17,IF($NN6=Tjänster!$EE$18,Tjänster!ER$18,IF($NN6=Tjänster!$EE$19,Tjänster!ER$19,IF($NN6=Tjänster!$EE$20,Tjänster!ER$20,IF($NN6=Tjänster!$EE$21,Tjänster!ER$21,IF($NN6=Tjänster!$EE$22,Tjänster!ER$22,IF($NN6=Tjänster!$EE$23,Tjänster!ER$23,IF($NN6=Tjänster!$EE$24,Tjänster!ER$24,IF($NN6=Tjänster!$EE$25,Tjänster!ER$25,IF($NN6=Tjänster!$EE$26,Tjänster!ER$26,IF($NN6=Tjänster!$EE$27,Tjänster!ER$27,IF($NN6=Tjänster!$EE$28,Tjänster!ER$28,""))))))))))))))))))))))))))</f>
        <v/>
      </c>
      <c r="OB6" s="36" t="str">
        <f>IF($NN6=Tjänster!$EE$3,Tjänster!ES$3,IF($NN6=Tjänster!$EE$4,Tjänster!ES$4,IF($NN6=Tjänster!$EE$5,Tjänster!ES$5,IF($NN6=Tjänster!$EE$6,Tjänster!ES$6,IF($NN6=Tjänster!$EE$7,Tjänster!ES$7,IF($NN6=Tjänster!$EE$8,Tjänster!ES$8,IF($NN6=Tjänster!$EE$9,Tjänster!ES$9,IF($NN6=Tjänster!$EE$10,Tjänster!ES$10,IF($NN6=Tjänster!$EE$11,Tjänster!ES$11,IF($NN6=Tjänster!$EE$12,Tjänster!ES$12,IF($NN6=Tjänster!$EE$13,Tjänster!ES$13,IF($NN6=Tjänster!$EE$14,Tjänster!ES$14,IF($NN6=Tjänster!$EE$15,Tjänster!ES$15,IF($NN6=Tjänster!$EE$16,Tjänster!ES$16,IF($NN6=Tjänster!$EE$17,Tjänster!ES$17,IF($NN6=Tjänster!$EE$18,Tjänster!ES$18,IF($NN6=Tjänster!$EE$19,Tjänster!ES$19,IF($NN6=Tjänster!$EE$20,Tjänster!ES$20,IF($NN6=Tjänster!$EE$21,Tjänster!ES$21,IF($NN6=Tjänster!$EE$22,Tjänster!ES$22,IF($NN6=Tjänster!$EE$23,Tjänster!ES$23,IF($NN6=Tjänster!$EE$24,Tjänster!ES$24,IF($NN6=Tjänster!$EE$25,Tjänster!ES$25,IF($NN6=Tjänster!$EE$26,Tjänster!ES$26,IF($NN6=Tjänster!$EE$27,Tjänster!ES$27,IF($NN6=Tjänster!$EE$28,Tjänster!ES$28,""))))))))))))))))))))))))))</f>
        <v/>
      </c>
      <c r="OC6" s="36" t="str">
        <f>IF($NN6=Tjänster!$EE$3,Tjänster!ET$3,IF($NN6=Tjänster!$EE$4,Tjänster!ET$4,IF($NN6=Tjänster!$EE$5,Tjänster!ET$5,IF($NN6=Tjänster!$EE$6,Tjänster!ET$6,IF($NN6=Tjänster!$EE$7,Tjänster!ET$7,IF($NN6=Tjänster!$EE$8,Tjänster!ET$8,IF($NN6=Tjänster!$EE$9,Tjänster!ET$9,IF($NN6=Tjänster!$EE$10,Tjänster!ET$10,IF($NN6=Tjänster!$EE$11,Tjänster!ET$11,IF($NN6=Tjänster!$EE$12,Tjänster!ET$12,IF($NN6=Tjänster!$EE$13,Tjänster!ET$13,IF($NN6=Tjänster!$EE$14,Tjänster!ET$14,IF($NN6=Tjänster!$EE$15,Tjänster!ET$15,IF($NN6=Tjänster!$EE$16,Tjänster!ET$16,IF($NN6=Tjänster!$EE$17,Tjänster!ET$17,IF($NN6=Tjänster!$EE$18,Tjänster!ET$18,IF($NN6=Tjänster!$EE$19,Tjänster!ET$19,IF($NN6=Tjänster!$EE$20,Tjänster!ET$20,IF($NN6=Tjänster!$EE$21,Tjänster!ET$21,IF($NN6=Tjänster!$EE$22,Tjänster!ET$22,IF($NN6=Tjänster!$EE$23,Tjänster!ET$23,IF($NN6=Tjänster!$EE$24,Tjänster!ET$24,IF($NN6=Tjänster!$EE$25,Tjänster!ET$25,IF($NN6=Tjänster!$EE$26,Tjänster!ET$26,IF($NN6=Tjänster!$EE$27,Tjänster!ET$27,IF($NN6=Tjänster!$EE$28,Tjänster!ET$28,""))))))))))))))))))))))))))</f>
        <v/>
      </c>
      <c r="OD6" s="36" t="str">
        <f>IF($NN6=Tjänster!$EE$3,Tjänster!EU$3,IF($NN6=Tjänster!$EE$4,Tjänster!EU$4,IF($NN6=Tjänster!$EE$5,Tjänster!EU$5,IF($NN6=Tjänster!$EE$6,Tjänster!EU$6,IF($NN6=Tjänster!$EE$7,Tjänster!EU$7,IF($NN6=Tjänster!$EE$8,Tjänster!EU$8,IF($NN6=Tjänster!$EE$9,Tjänster!EU$9,IF($NN6=Tjänster!$EE$10,Tjänster!EU$10,IF($NN6=Tjänster!$EE$11,Tjänster!EU$11,IF($NN6=Tjänster!$EE$12,Tjänster!EU$12,IF($NN6=Tjänster!$EE$13,Tjänster!EU$13,IF($NN6=Tjänster!$EE$14,Tjänster!EU$14,IF($NN6=Tjänster!$EE$15,Tjänster!EU$15,IF($NN6=Tjänster!$EE$16,Tjänster!EU$16,IF($NN6=Tjänster!$EE$17,Tjänster!EU$17,IF($NN6=Tjänster!$EE$18,Tjänster!EU$18,IF($NN6=Tjänster!$EE$19,Tjänster!EU$19,IF($NN6=Tjänster!$EE$20,Tjänster!EU$20,IF($NN6=Tjänster!$EE$21,Tjänster!EU$21,IF($NN6=Tjänster!$EE$22,Tjänster!EU$22,IF($NN6=Tjänster!$EE$23,Tjänster!EU$23,IF($NN6=Tjänster!$EE$24,Tjänster!EU$24,IF($NN6=Tjänster!$EE$25,Tjänster!EU$25,IF($NN6=Tjänster!$EE$26,Tjänster!EU$26,IF($NN6=Tjänster!$EE$27,Tjänster!EU$27,IF($NN6=Tjänster!$EE$28,Tjänster!EU$28,""))))))))))))))))))))))))))</f>
        <v/>
      </c>
      <c r="OE6" s="36" t="str">
        <f>IF($NN6=Tjänster!$EE$3,Tjänster!EV$3,IF($NN6=Tjänster!$EE$4,Tjänster!EV$4,IF($NN6=Tjänster!$EE$5,Tjänster!EV$5,IF($NN6=Tjänster!$EE$6,Tjänster!EV$6,IF($NN6=Tjänster!$EE$7,Tjänster!EV$7,IF($NN6=Tjänster!$EE$8,Tjänster!EV$8,IF($NN6=Tjänster!$EE$9,Tjänster!EV$9,IF($NN6=Tjänster!$EE$10,Tjänster!EV$10,IF($NN6=Tjänster!$EE$11,Tjänster!EV$11,IF($NN6=Tjänster!$EE$12,Tjänster!EV$12,IF($NN6=Tjänster!$EE$13,Tjänster!EV$13,IF($NN6=Tjänster!$EE$14,Tjänster!EV$14,IF($NN6=Tjänster!$EE$15,Tjänster!EV$15,IF($NN6=Tjänster!$EE$16,Tjänster!EV$16,IF($NN6=Tjänster!$EE$17,Tjänster!EV$17,IF($NN6=Tjänster!$EE$18,Tjänster!EV$18,IF($NN6=Tjänster!$EE$19,Tjänster!EV$19,IF($NN6=Tjänster!$EE$20,Tjänster!EV$20,IF($NN6=Tjänster!$EE$21,Tjänster!EV$21,IF($NN6=Tjänster!$EE$22,Tjänster!EV$22,IF($NN6=Tjänster!$EE$23,Tjänster!EV$23,IF($NN6=Tjänster!$EE$24,Tjänster!EV$24,IF($NN6=Tjänster!$EE$25,Tjänster!EV$25,IF($NN6=Tjänster!$EE$26,Tjänster!EV$26,IF($NN6=Tjänster!$EE$27,Tjänster!EV$27,IF($NN6=Tjänster!$EE$28,Tjänster!EV$28,""))))))))))))))))))))))))))</f>
        <v/>
      </c>
      <c r="OF6" s="36" t="str">
        <f>IF($NN6=Tjänster!$EE$3,Tjänster!EW$3,IF($NN6=Tjänster!$EE$4,Tjänster!EW$4,IF($NN6=Tjänster!$EE$5,Tjänster!EW$5,IF($NN6=Tjänster!$EE$6,Tjänster!EW$6,IF($NN6=Tjänster!$EE$7,Tjänster!EW$7,IF($NN6=Tjänster!$EE$8,Tjänster!EW$8,IF($NN6=Tjänster!$EE$9,Tjänster!EW$9,IF($NN6=Tjänster!$EE$10,Tjänster!EW$10,IF($NN6=Tjänster!$EE$11,Tjänster!EW$11,IF($NN6=Tjänster!$EE$12,Tjänster!EW$12,IF($NN6=Tjänster!$EE$13,Tjänster!EW$13,IF($NN6=Tjänster!$EE$14,Tjänster!EW$14,IF($NN6=Tjänster!$EE$15,Tjänster!EW$15,IF($NN6=Tjänster!$EE$16,Tjänster!EW$16,IF($NN6=Tjänster!$EE$17,Tjänster!EW$17,IF($NN6=Tjänster!$EE$18,Tjänster!EW$18,IF($NN6=Tjänster!$EE$19,Tjänster!EW$19,IF($NN6=Tjänster!$EE$20,Tjänster!EW$20,IF($NN6=Tjänster!$EE$21,Tjänster!EW$21,IF($NN6=Tjänster!$EE$22,Tjänster!EW$22,IF($NN6=Tjänster!$EE$23,Tjänster!EW$23,IF($NN6=Tjänster!$EE$24,Tjänster!EW$24,IF($NN6=Tjänster!$EE$25,Tjänster!EW$25,IF($NN6=Tjänster!$EE$26,Tjänster!EW$26,IF($NN6=Tjänster!$EE$27,Tjänster!EW$27,IF($NN6=Tjänster!$EE$28,Tjänster!EW$28,""))))))))))))))))))))))))))</f>
        <v/>
      </c>
      <c r="OG6" s="36" t="str">
        <f>IF($NN6=Tjänster!$EE$3,Tjänster!EX$3,IF($NN6=Tjänster!$EE$4,Tjänster!EX$4,IF($NN6=Tjänster!$EE$5,Tjänster!EX$5,IF($NN6=Tjänster!$EE$6,Tjänster!EX$6,IF($NN6=Tjänster!$EE$7,Tjänster!EX$7,IF($NN6=Tjänster!$EE$8,Tjänster!EX$8,IF($NN6=Tjänster!$EE$9,Tjänster!EX$9,IF($NN6=Tjänster!$EE$10,Tjänster!EX$10,IF($NN6=Tjänster!$EE$11,Tjänster!EX$11,IF($NN6=Tjänster!$EE$12,Tjänster!EX$12,IF($NN6=Tjänster!$EE$13,Tjänster!EX$13,IF($NN6=Tjänster!$EE$14,Tjänster!EX$14,IF($NN6=Tjänster!$EE$15,Tjänster!EX$15,IF($NN6=Tjänster!$EE$16,Tjänster!EX$16,IF($NN6=Tjänster!$EE$17,Tjänster!EX$17,IF($NN6=Tjänster!$EE$18,Tjänster!EX$18,IF($NN6=Tjänster!$EE$19,Tjänster!EX$19,IF($NN6=Tjänster!$EE$20,Tjänster!EX$20,IF($NN6=Tjänster!$EE$21,Tjänster!EX$21,IF($NN6=Tjänster!$EE$22,Tjänster!EX$22,IF($NN6=Tjänster!$EE$23,Tjänster!EX$23,IF($NN6=Tjänster!$EE$24,Tjänster!EX$24,IF($NN6=Tjänster!$EE$25,Tjänster!EX$25,IF($NN6=Tjänster!$EE$26,Tjänster!EX$26,IF($NN6=Tjänster!$EE$27,Tjänster!EX$27,IF($NN6=Tjänster!$EE$28,Tjänster!EX$28,""))))))))))))))))))))))))))</f>
        <v/>
      </c>
      <c r="OH6" s="36" t="str">
        <f>IF($NN6=Tjänster!$EE$3,Tjänster!EY$3,IF($NN6=Tjänster!$EE$4,Tjänster!EY$4,IF($NN6=Tjänster!$EE$5,Tjänster!EY$5,IF($NN6=Tjänster!$EE$6,Tjänster!EY$6,IF($NN6=Tjänster!$EE$7,Tjänster!EY$7,IF($NN6=Tjänster!$EE$8,Tjänster!EY$8,IF($NN6=Tjänster!$EE$9,Tjänster!EY$9,IF($NN6=Tjänster!$EE$10,Tjänster!EY$10,IF($NN6=Tjänster!$EE$11,Tjänster!EY$11,IF($NN6=Tjänster!$EE$12,Tjänster!EY$12,IF($NN6=Tjänster!$EE$13,Tjänster!EY$13,IF($NN6=Tjänster!$EE$14,Tjänster!EY$14,IF($NN6=Tjänster!$EE$15,Tjänster!EY$15,IF($NN6=Tjänster!$EE$16,Tjänster!EY$16,IF($NN6=Tjänster!$EE$17,Tjänster!EY$17,IF($NN6=Tjänster!$EE$18,Tjänster!EY$18,IF($NN6=Tjänster!$EE$19,Tjänster!EY$19,IF($NN6=Tjänster!$EE$20,Tjänster!EY$20,IF($NN6=Tjänster!$EE$21,Tjänster!EY$21,IF($NN6=Tjänster!$EE$22,Tjänster!EY$22,IF($NN6=Tjänster!$EE$23,Tjänster!EY$23,IF($NN6=Tjänster!$EE$24,Tjänster!EY$24,IF($NN6=Tjänster!$EE$25,Tjänster!EY$25,IF($NN6=Tjänster!$EE$26,Tjänster!EY$26,IF($NN6=Tjänster!$EE$27,Tjänster!EY$27,IF($NN6=Tjänster!$EE$28,Tjänster!EY$28,""))))))))))))))))))))))))))</f>
        <v/>
      </c>
      <c r="PK6" s="36" t="str">
        <f t="shared" si="6"/>
        <v/>
      </c>
      <c r="PL6" s="36" t="str">
        <f>IF($PK6=Tjänster!$FA$3,Tjänster!FB$3,IF($PK6=Tjänster!$FA$4,Tjänster!FB$4,IF($PK6=Tjänster!$FA$5,Tjänster!FB$5,IF($PK6=Tjänster!$FA$6,Tjänster!FB$6,IF($PK6=Tjänster!$FA$7,Tjänster!FB$7,IF($PK6=Tjänster!$FA$8,Tjänster!FB$8,IF($PK6=Tjänster!$FA$9,Tjänster!FB$9,IF($PK6=Tjänster!$FA$10,Tjänster!FB$10,IF($PK6=Tjänster!$FA$11,Tjänster!FB$11,IF($PK6=Tjänster!$FA$12,Tjänster!FB$12,IF($PK6=Tjänster!$FA$13,Tjänster!FB$13,IF($PK6=Tjänster!$FA$14,Tjänster!FB$14,IF($PK6=Tjänster!$FA$15,Tjänster!FB$15,IF($PK6=Tjänster!$FA$16,Tjänster!FB$16,IF($PK6=Tjänster!$FA$17,Tjänster!FB$17,IF($PK6=Tjänster!$FA$18,Tjänster!FB$18,IF($PK6=Tjänster!$FA$19,Tjänster!FB$19,IF($PK6=Tjänster!$FA$20,Tjänster!FB$20,IF($PK6=Tjänster!$FA$21,Tjänster!FB$21,IF($PK6=Tjänster!$FA$22,Tjänster!FB$22,IF($PK6=Tjänster!$FA$23,Tjänster!FB$23,IF($PK6=Tjänster!$FA$24,Tjänster!FB$24,IF($PK6=Tjänster!$FA$25,Tjänster!FB$25,IF($PK6=Tjänster!$FA$26,Tjänster!FB$26,IF($PK6=Tjänster!$FA$27,Tjänster!FB$27,IF($PK6=Tjänster!$FA$28,Tjänster!FB$28,""))))))))))))))))))))))))))</f>
        <v/>
      </c>
      <c r="PM6" s="36" t="str">
        <f>IF($PK6=Tjänster!$FA$3,Tjänster!FC$3,IF($PK6=Tjänster!$FA$4,Tjänster!FC$4,IF($PK6=Tjänster!$FA$5,Tjänster!FC$5,IF($PK6=Tjänster!$FA$6,Tjänster!FC$6,IF($PK6=Tjänster!$FA$7,Tjänster!FC$7,IF($PK6=Tjänster!$FA$8,Tjänster!FC$8,IF($PK6=Tjänster!$FA$9,Tjänster!FC$9,IF($PK6=Tjänster!$FA$10,Tjänster!FC$10,IF($PK6=Tjänster!$FA$11,Tjänster!FC$11,IF($PK6=Tjänster!$FA$12,Tjänster!FC$12,IF($PK6=Tjänster!$FA$13,Tjänster!FC$13,IF($PK6=Tjänster!$FA$14,Tjänster!FC$14,IF($PK6=Tjänster!$FA$15,Tjänster!FC$15,IF($PK6=Tjänster!$FA$16,Tjänster!FC$16,IF($PK6=Tjänster!$FA$17,Tjänster!FC$17,IF($PK6=Tjänster!$FA$18,Tjänster!FC$18,IF($PK6=Tjänster!$FA$19,Tjänster!FC$19,IF($PK6=Tjänster!$FA$20,Tjänster!FC$20,IF($PK6=Tjänster!$FA$21,Tjänster!FC$21,IF($PK6=Tjänster!$FA$22,Tjänster!FC$22,IF($PK6=Tjänster!$FA$23,Tjänster!FC$23,IF($PK6=Tjänster!$FA$24,Tjänster!FC$24,IF($PK6=Tjänster!$FA$25,Tjänster!FC$25,IF($PK6=Tjänster!$FA$26,Tjänster!FC$26,IF($PK6=Tjänster!$FA$27,Tjänster!FC$27,IF($PK6=Tjänster!$FA$28,Tjänster!FC$28,""))))))))))))))))))))))))))</f>
        <v/>
      </c>
      <c r="PN6" s="36" t="str">
        <f>IF($PK6=Tjänster!$FA$3,Tjänster!FD$3,IF($PK6=Tjänster!$FA$4,Tjänster!FD$4,IF($PK6=Tjänster!$FA$5,Tjänster!FD$5,IF($PK6=Tjänster!$FA$6,Tjänster!FD$6,IF($PK6=Tjänster!$FA$7,Tjänster!FD$7,IF($PK6=Tjänster!$FA$8,Tjänster!FD$8,IF($PK6=Tjänster!$FA$9,Tjänster!FD$9,IF($PK6=Tjänster!$FA$10,Tjänster!FD$10,IF($PK6=Tjänster!$FA$11,Tjänster!FD$11,IF($PK6=Tjänster!$FA$12,Tjänster!FD$12,IF($PK6=Tjänster!$FA$13,Tjänster!FD$13,IF($PK6=Tjänster!$FA$14,Tjänster!FD$14,IF($PK6=Tjänster!$FA$15,Tjänster!FD$15,IF($PK6=Tjänster!$FA$16,Tjänster!FD$16,IF($PK6=Tjänster!$FA$17,Tjänster!FD$17,IF($PK6=Tjänster!$FA$18,Tjänster!FD$18,IF($PK6=Tjänster!$FA$19,Tjänster!FD$19,IF($PK6=Tjänster!$FA$20,Tjänster!FD$20,IF($PK6=Tjänster!$FA$21,Tjänster!FD$21,IF($PK6=Tjänster!$FA$22,Tjänster!FD$22,IF($PK6=Tjänster!$FA$23,Tjänster!FD$23,IF($PK6=Tjänster!$FA$24,Tjänster!FD$24,IF($PK6=Tjänster!$FA$25,Tjänster!FD$25,IF($PK6=Tjänster!$FA$26,Tjänster!FD$26,IF($PK6=Tjänster!$FA$27,Tjänster!FD$27,IF($PK6=Tjänster!$FA$28,Tjänster!FD$28,""))))))))))))))))))))))))))</f>
        <v/>
      </c>
      <c r="PO6" s="36" t="str">
        <f>IF($PK6=Tjänster!$FA$3,Tjänster!FE$3,IF($PK6=Tjänster!$FA$4,Tjänster!FE$4,IF($PK6=Tjänster!$FA$5,Tjänster!FE$5,IF($PK6=Tjänster!$FA$6,Tjänster!FE$6,IF($PK6=Tjänster!$FA$7,Tjänster!FE$7,IF($PK6=Tjänster!$FA$8,Tjänster!FE$8,IF($PK6=Tjänster!$FA$9,Tjänster!FE$9,IF($PK6=Tjänster!$FA$10,Tjänster!FE$10,IF($PK6=Tjänster!$FA$11,Tjänster!FE$11,IF($PK6=Tjänster!$FA$12,Tjänster!FE$12,IF($PK6=Tjänster!$FA$13,Tjänster!FE$13,IF($PK6=Tjänster!$FA$14,Tjänster!FE$14,IF($PK6=Tjänster!$FA$15,Tjänster!FE$15,IF($PK6=Tjänster!$FA$16,Tjänster!FE$16,IF($PK6=Tjänster!$FA$17,Tjänster!FE$17,IF($PK6=Tjänster!$FA$18,Tjänster!FE$18,IF($PK6=Tjänster!$FA$19,Tjänster!FE$19,IF($PK6=Tjänster!$FA$20,Tjänster!FE$20,IF($PK6=Tjänster!$FA$21,Tjänster!FE$21,IF($PK6=Tjänster!$FA$22,Tjänster!FE$22,IF($PK6=Tjänster!$FA$23,Tjänster!FE$23,IF($PK6=Tjänster!$FA$24,Tjänster!FE$24,IF($PK6=Tjänster!$FA$25,Tjänster!FE$25,IF($PK6=Tjänster!$FA$26,Tjänster!FE$26,IF($PK6=Tjänster!$FA$27,Tjänster!FE$27,IF($PK6=Tjänster!$FA$28,Tjänster!FE$28,""))))))))))))))))))))))))))</f>
        <v/>
      </c>
      <c r="PP6" s="36" t="str">
        <f>IF($PK6=Tjänster!$FA$3,Tjänster!FF$3,IF($PK6=Tjänster!$FA$4,Tjänster!FF$4,IF($PK6=Tjänster!$FA$5,Tjänster!FF$5,IF($PK6=Tjänster!$FA$6,Tjänster!FF$6,IF($PK6=Tjänster!$FA$7,Tjänster!FF$7,IF($PK6=Tjänster!$FA$8,Tjänster!FF$8,IF($PK6=Tjänster!$FA$9,Tjänster!FF$9,IF($PK6=Tjänster!$FA$10,Tjänster!FF$10,IF($PK6=Tjänster!$FA$11,Tjänster!FF$11,IF($PK6=Tjänster!$FA$12,Tjänster!FF$12,IF($PK6=Tjänster!$FA$13,Tjänster!FF$13,IF($PK6=Tjänster!$FA$14,Tjänster!FF$14,IF($PK6=Tjänster!$FA$15,Tjänster!FF$15,IF($PK6=Tjänster!$FA$16,Tjänster!FF$16,IF($PK6=Tjänster!$FA$17,Tjänster!FF$17,IF($PK6=Tjänster!$FA$18,Tjänster!FF$18,IF($PK6=Tjänster!$FA$19,Tjänster!FF$19,IF($PK6=Tjänster!$FA$20,Tjänster!FF$20,IF($PK6=Tjänster!$FA$21,Tjänster!FF$21,IF($PK6=Tjänster!$FA$22,Tjänster!FF$22,IF($PK6=Tjänster!$FA$23,Tjänster!FF$23,IF($PK6=Tjänster!$FA$24,Tjänster!FF$24,IF($PK6=Tjänster!$FA$25,Tjänster!FF$25,IF($PK6=Tjänster!$FA$26,Tjänster!FF$26,IF($PK6=Tjänster!$FA$27,Tjänster!FF$27,IF($PK6=Tjänster!$FA$28,Tjänster!FF$28,""))))))))))))))))))))))))))</f>
        <v/>
      </c>
      <c r="PQ6" s="36" t="str">
        <f>IF($PK6=Tjänster!$FA$3,Tjänster!FG$3,IF($PK6=Tjänster!$FA$4,Tjänster!FG$4,IF($PK6=Tjänster!$FA$5,Tjänster!FG$5,IF($PK6=Tjänster!$FA$6,Tjänster!FG$6,IF($PK6=Tjänster!$FA$7,Tjänster!FG$7,IF($PK6=Tjänster!$FA$8,Tjänster!FG$8,IF($PK6=Tjänster!$FA$9,Tjänster!FG$9,IF($PK6=Tjänster!$FA$10,Tjänster!FG$10,IF($PK6=Tjänster!$FA$11,Tjänster!FG$11,IF($PK6=Tjänster!$FA$12,Tjänster!FG$12,IF($PK6=Tjänster!$FA$13,Tjänster!FG$13,IF($PK6=Tjänster!$FA$14,Tjänster!FG$14,IF($PK6=Tjänster!$FA$15,Tjänster!FG$15,IF($PK6=Tjänster!$FA$16,Tjänster!FG$16,IF($PK6=Tjänster!$FA$17,Tjänster!FG$17,IF($PK6=Tjänster!$FA$18,Tjänster!FG$18,IF($PK6=Tjänster!$FA$19,Tjänster!FG$19,IF($PK6=Tjänster!$FA$20,Tjänster!FG$20,IF($PK6=Tjänster!$FA$21,Tjänster!FG$21,IF($PK6=Tjänster!$FA$22,Tjänster!FG$22,IF($PK6=Tjänster!$FA$23,Tjänster!FG$23,IF($PK6=Tjänster!$FA$24,Tjänster!FG$24,IF($PK6=Tjänster!$FA$25,Tjänster!FG$25,IF($PK6=Tjänster!$FA$26,Tjänster!FG$26,IF($PK6=Tjänster!$FA$27,Tjänster!FG$27,IF($PK6=Tjänster!$FA$28,Tjänster!FG$28,""))))))))))))))))))))))))))</f>
        <v/>
      </c>
      <c r="PR6" s="36" t="str">
        <f>IF($PK6=Tjänster!$FA$3,Tjänster!FH$3,IF($PK6=Tjänster!$FA$4,Tjänster!FH$4,IF($PK6=Tjänster!$FA$5,Tjänster!FH$5,IF($PK6=Tjänster!$FA$6,Tjänster!FH$6,IF($PK6=Tjänster!$FA$7,Tjänster!FH$7,IF($PK6=Tjänster!$FA$8,Tjänster!FH$8,IF($PK6=Tjänster!$FA$9,Tjänster!FH$9,IF($PK6=Tjänster!$FA$10,Tjänster!FH$10,IF($PK6=Tjänster!$FA$11,Tjänster!FH$11,IF($PK6=Tjänster!$FA$12,Tjänster!FH$12,IF($PK6=Tjänster!$FA$13,Tjänster!FH$13,IF($PK6=Tjänster!$FA$14,Tjänster!FH$14,IF($PK6=Tjänster!$FA$15,Tjänster!FH$15,IF($PK6=Tjänster!$FA$16,Tjänster!FH$16,IF($PK6=Tjänster!$FA$17,Tjänster!FH$17,IF($PK6=Tjänster!$FA$18,Tjänster!FH$18,IF($PK6=Tjänster!$FA$19,Tjänster!FH$19,IF($PK6=Tjänster!$FA$20,Tjänster!FH$20,IF($PK6=Tjänster!$FA$21,Tjänster!FH$21,IF($PK6=Tjänster!$FA$22,Tjänster!FH$22,IF($PK6=Tjänster!$FA$23,Tjänster!FH$23,IF($PK6=Tjänster!$FA$24,Tjänster!FH$24,IF($PK6=Tjänster!$FA$25,Tjänster!FH$25,IF($PK6=Tjänster!$FA$26,Tjänster!FH$26,IF($PK6=Tjänster!$FA$27,Tjänster!FH$27,IF($PK6=Tjänster!$FA$28,Tjänster!FH$28,""))))))))))))))))))))))))))</f>
        <v/>
      </c>
      <c r="PS6" s="36" t="str">
        <f>IF($PK6=Tjänster!$FA$3,Tjänster!FI$3,IF($PK6=Tjänster!$FA$4,Tjänster!FI$4,IF($PK6=Tjänster!$FA$5,Tjänster!FI$5,IF($PK6=Tjänster!$FA$6,Tjänster!FI$6,IF($PK6=Tjänster!$FA$7,Tjänster!FI$7,IF($PK6=Tjänster!$FA$8,Tjänster!FI$8,IF($PK6=Tjänster!$FA$9,Tjänster!FI$9,IF($PK6=Tjänster!$FA$10,Tjänster!FI$10,IF($PK6=Tjänster!$FA$11,Tjänster!FI$11,IF($PK6=Tjänster!$FA$12,Tjänster!FI$12,IF($PK6=Tjänster!$FA$13,Tjänster!FI$13,IF($PK6=Tjänster!$FA$14,Tjänster!FI$14,IF($PK6=Tjänster!$FA$15,Tjänster!FI$15,IF($PK6=Tjänster!$FA$16,Tjänster!FI$16,IF($PK6=Tjänster!$FA$17,Tjänster!FI$17,IF($PK6=Tjänster!$FA$18,Tjänster!FI$18,IF($PK6=Tjänster!$FA$19,Tjänster!FI$19,IF($PK6=Tjänster!$FA$20,Tjänster!FI$20,IF($PK6=Tjänster!$FA$21,Tjänster!FI$21,IF($PK6=Tjänster!$FA$22,Tjänster!FI$22,IF($PK6=Tjänster!$FA$23,Tjänster!FI$23,IF($PK6=Tjänster!$FA$24,Tjänster!FI$24,IF($PK6=Tjänster!$FA$25,Tjänster!FI$25,IF($PK6=Tjänster!$FA$26,Tjänster!FI$26,IF($PK6=Tjänster!$FA$27,Tjänster!FI$27,IF($PK6=Tjänster!$FA$28,Tjänster!FI$28,""))))))))))))))))))))))))))</f>
        <v/>
      </c>
      <c r="PT6" s="36" t="str">
        <f>IF($PK6=Tjänster!$FA$3,Tjänster!FJ$3,IF($PK6=Tjänster!$FA$4,Tjänster!FJ$4,IF($PK6=Tjänster!$FA$5,Tjänster!FJ$5,IF($PK6=Tjänster!$FA$6,Tjänster!FJ$6,IF($PK6=Tjänster!$FA$7,Tjänster!FJ$7,IF($PK6=Tjänster!$FA$8,Tjänster!FJ$8,IF($PK6=Tjänster!$FA$9,Tjänster!FJ$9,IF($PK6=Tjänster!$FA$10,Tjänster!FJ$10,IF($PK6=Tjänster!$FA$11,Tjänster!FJ$11,IF($PK6=Tjänster!$FA$12,Tjänster!FJ$12,IF($PK6=Tjänster!$FA$13,Tjänster!FJ$13,IF($PK6=Tjänster!$FA$14,Tjänster!FJ$14,IF($PK6=Tjänster!$FA$15,Tjänster!FJ$15,IF($PK6=Tjänster!$FA$16,Tjänster!FJ$16,IF($PK6=Tjänster!$FA$17,Tjänster!FJ$17,IF($PK6=Tjänster!$FA$18,Tjänster!FJ$18,IF($PK6=Tjänster!$FA$19,Tjänster!FJ$19,IF($PK6=Tjänster!$FA$20,Tjänster!FJ$20,IF($PK6=Tjänster!$FA$21,Tjänster!FJ$21,IF($PK6=Tjänster!$FA$22,Tjänster!FJ$22,IF($PK6=Tjänster!$FA$23,Tjänster!FJ$23,IF($PK6=Tjänster!$FA$24,Tjänster!FJ$24,IF($PK6=Tjänster!$FA$25,Tjänster!FJ$25,IF($PK6=Tjänster!$FA$26,Tjänster!FJ$26,IF($PK6=Tjänster!$FA$27,Tjänster!FJ$27,IF($PK6=Tjänster!$FA$28,Tjänster!FJ$28,""))))))))))))))))))))))))))</f>
        <v/>
      </c>
      <c r="PU6" s="36" t="str">
        <f>IF($PK6=Tjänster!$FA$3,Tjänster!FK$3,IF($PK6=Tjänster!$FA$4,Tjänster!FK$4,IF($PK6=Tjänster!$FA$5,Tjänster!FK$5,IF($PK6=Tjänster!$FA$6,Tjänster!FK$6,IF($PK6=Tjänster!$FA$7,Tjänster!FK$7,IF($PK6=Tjänster!$FA$8,Tjänster!FK$8,IF($PK6=Tjänster!$FA$9,Tjänster!FK$9,IF($PK6=Tjänster!$FA$10,Tjänster!FK$10,IF($PK6=Tjänster!$FA$11,Tjänster!FK$11,IF($PK6=Tjänster!$FA$12,Tjänster!FK$12,IF($PK6=Tjänster!$FA$13,Tjänster!FK$13,IF($PK6=Tjänster!$FA$14,Tjänster!FK$14,IF($PK6=Tjänster!$FA$15,Tjänster!FK$15,IF($PK6=Tjänster!$FA$16,Tjänster!FK$16,IF($PK6=Tjänster!$FA$17,Tjänster!FK$17,IF($PK6=Tjänster!$FA$18,Tjänster!FK$18,IF($PK6=Tjänster!$FA$19,Tjänster!FK$19,IF($PK6=Tjänster!$FA$20,Tjänster!FK$20,IF($PK6=Tjänster!$FA$21,Tjänster!FK$21,IF($PK6=Tjänster!$FA$22,Tjänster!FK$22,IF($PK6=Tjänster!$FA$23,Tjänster!FK$23,IF($PK6=Tjänster!$FA$24,Tjänster!FK$24,IF($PK6=Tjänster!$FA$25,Tjänster!FK$25,IF($PK6=Tjänster!$FA$26,Tjänster!FK$26,IF($PK6=Tjänster!$FA$27,Tjänster!FK$27,IF($PK6=Tjänster!$FA$28,Tjänster!FK$28,""))))))))))))))))))))))))))</f>
        <v/>
      </c>
      <c r="PV6" s="36" t="str">
        <f>IF($PK6=Tjänster!$FA$3,Tjänster!FL$3,IF($PK6=Tjänster!$FA$4,Tjänster!FL$4,IF($PK6=Tjänster!$FA$5,Tjänster!FL$5,IF($PK6=Tjänster!$FA$6,Tjänster!FL$6,IF($PK6=Tjänster!$FA$7,Tjänster!FL$7,IF($PK6=Tjänster!$FA$8,Tjänster!FL$8,IF($PK6=Tjänster!$FA$9,Tjänster!FL$9,IF($PK6=Tjänster!$FA$10,Tjänster!FL$10,IF($PK6=Tjänster!$FA$11,Tjänster!FL$11,IF($PK6=Tjänster!$FA$12,Tjänster!FL$12,IF($PK6=Tjänster!$FA$13,Tjänster!FL$13,IF($PK6=Tjänster!$FA$14,Tjänster!FL$14,IF($PK6=Tjänster!$FA$15,Tjänster!FL$15,IF($PK6=Tjänster!$FA$16,Tjänster!FL$16,IF($PK6=Tjänster!$FA$17,Tjänster!FL$17,IF($PK6=Tjänster!$FA$18,Tjänster!FL$18,IF($PK6=Tjänster!$FA$19,Tjänster!FL$19,IF($PK6=Tjänster!$FA$20,Tjänster!FL$20,IF($PK6=Tjänster!$FA$21,Tjänster!FL$21,IF($PK6=Tjänster!$FA$22,Tjänster!FL$22,IF($PK6=Tjänster!$FA$23,Tjänster!FL$23,IF($PK6=Tjänster!$FA$24,Tjänster!FL$24,IF($PK6=Tjänster!$FA$25,Tjänster!FL$25,IF($PK6=Tjänster!$FA$26,Tjänster!FL$26,IF($PK6=Tjänster!$FA$27,Tjänster!FL$27,IF($PK6=Tjänster!$FA$28,Tjänster!FL$28,""))))))))))))))))))))))))))</f>
        <v/>
      </c>
      <c r="PW6" s="36" t="str">
        <f>IF($PK6=Tjänster!$FA$3,Tjänster!FM$3,IF($PK6=Tjänster!$FA$4,Tjänster!FM$4,IF($PK6=Tjänster!$FA$5,Tjänster!FM$5,IF($PK6=Tjänster!$FA$6,Tjänster!FM$6,IF($PK6=Tjänster!$FA$7,Tjänster!FM$7,IF($PK6=Tjänster!$FA$8,Tjänster!FM$8,IF($PK6=Tjänster!$FA$9,Tjänster!FM$9,IF($PK6=Tjänster!$FA$10,Tjänster!FM$10,IF($PK6=Tjänster!$FA$11,Tjänster!FM$11,IF($PK6=Tjänster!$FA$12,Tjänster!FM$12,IF($PK6=Tjänster!$FA$13,Tjänster!FM$13,IF($PK6=Tjänster!$FA$14,Tjänster!FM$14,IF($PK6=Tjänster!$FA$15,Tjänster!FM$15,IF($PK6=Tjänster!$FA$16,Tjänster!FM$16,IF($PK6=Tjänster!$FA$17,Tjänster!FM$17,IF($PK6=Tjänster!$FA$18,Tjänster!FM$18,IF($PK6=Tjänster!$FA$19,Tjänster!FM$19,IF($PK6=Tjänster!$FA$20,Tjänster!FM$20,IF($PK6=Tjänster!$FA$21,Tjänster!FM$21,IF($PK6=Tjänster!$FA$22,Tjänster!FM$22,IF($PK6=Tjänster!$FA$23,Tjänster!FM$23,IF($PK6=Tjänster!$FA$24,Tjänster!FM$24,IF($PK6=Tjänster!$FA$25,Tjänster!FM$25,IF($PK6=Tjänster!$FA$26,Tjänster!FM$26,IF($PK6=Tjänster!$FA$27,Tjänster!FM$27,IF($PK6=Tjänster!$FA$28,Tjänster!FM$28,""))))))))))))))))))))))))))</f>
        <v/>
      </c>
      <c r="PX6" s="36" t="str">
        <f>IF($PK6=Tjänster!$FA$3,Tjänster!FN$3,IF($PK6=Tjänster!$FA$4,Tjänster!FN$4,IF($PK6=Tjänster!$FA$5,Tjänster!FN$5,IF($PK6=Tjänster!$FA$6,Tjänster!FN$6,IF($PK6=Tjänster!$FA$7,Tjänster!FN$7,IF($PK6=Tjänster!$FA$8,Tjänster!FN$8,IF($PK6=Tjänster!$FA$9,Tjänster!FN$9,IF($PK6=Tjänster!$FA$10,Tjänster!FN$10,IF($PK6=Tjänster!$FA$11,Tjänster!FN$11,IF($PK6=Tjänster!$FA$12,Tjänster!FN$12,IF($PK6=Tjänster!$FA$13,Tjänster!FN$13,IF($PK6=Tjänster!$FA$14,Tjänster!FN$14,IF($PK6=Tjänster!$FA$15,Tjänster!FN$15,IF($PK6=Tjänster!$FA$16,Tjänster!FN$16,IF($PK6=Tjänster!$FA$17,Tjänster!FN$17,IF($PK6=Tjänster!$FA$18,Tjänster!FN$18,IF($PK6=Tjänster!$FA$19,Tjänster!FN$19,IF($PK6=Tjänster!$FA$20,Tjänster!FN$20,IF($PK6=Tjänster!$FA$21,Tjänster!FN$21,IF($PK6=Tjänster!$FA$22,Tjänster!FN$22,IF($PK6=Tjänster!$FA$23,Tjänster!FN$23,IF($PK6=Tjänster!$FA$24,Tjänster!FN$24,IF($PK6=Tjänster!$FA$25,Tjänster!FN$25,IF($PK6=Tjänster!$FA$26,Tjänster!FN$26,IF($PK6=Tjänster!$FA$27,Tjänster!FN$27,IF($PK6=Tjänster!$FA$28,Tjänster!FN$28,""))))))))))))))))))))))))))</f>
        <v/>
      </c>
      <c r="PY6" s="36" t="str">
        <f>IF($PK6=Tjänster!$FA$3,Tjänster!FO$3,IF($PK6=Tjänster!$FA$4,Tjänster!FO$4,IF($PK6=Tjänster!$FA$5,Tjänster!FO$5,IF($PK6=Tjänster!$FA$6,Tjänster!FO$6,IF($PK6=Tjänster!$FA$7,Tjänster!FO$7,IF($PK6=Tjänster!$FA$8,Tjänster!FO$8,IF($PK6=Tjänster!$FA$9,Tjänster!FO$9,IF($PK6=Tjänster!$FA$10,Tjänster!FO$10,IF($PK6=Tjänster!$FA$11,Tjänster!FO$11,IF($PK6=Tjänster!$FA$12,Tjänster!FO$12,IF($PK6=Tjänster!$FA$13,Tjänster!FO$13,IF($PK6=Tjänster!$FA$14,Tjänster!FO$14,IF($PK6=Tjänster!$FA$15,Tjänster!FO$15,IF($PK6=Tjänster!$FA$16,Tjänster!FO$16,IF($PK6=Tjänster!$FA$17,Tjänster!FO$17,IF($PK6=Tjänster!$FA$18,Tjänster!FO$18,IF($PK6=Tjänster!$FA$19,Tjänster!FO$19,IF($PK6=Tjänster!$FA$20,Tjänster!FO$20,IF($PK6=Tjänster!$FA$21,Tjänster!FO$21,IF($PK6=Tjänster!$FA$22,Tjänster!FO$22,IF($PK6=Tjänster!$FA$23,Tjänster!FO$23,IF($PK6=Tjänster!$FA$24,Tjänster!FO$24,IF($PK6=Tjänster!$FA$25,Tjänster!FO$25,IF($PK6=Tjänster!$FA$26,Tjänster!FO$26,IF($PK6=Tjänster!$FA$27,Tjänster!FO$27,IF($PK6=Tjänster!$FA$28,Tjänster!FO$28,""))))))))))))))))))))))))))</f>
        <v/>
      </c>
      <c r="PZ6" s="36" t="str">
        <f>IF($PK6=Tjänster!$FA$3,Tjänster!FP$3,IF($PK6=Tjänster!$FA$4,Tjänster!FP$4,IF($PK6=Tjänster!$FA$5,Tjänster!FP$5,IF($PK6=Tjänster!$FA$6,Tjänster!FP$6,IF($PK6=Tjänster!$FA$7,Tjänster!FP$7,IF($PK6=Tjänster!$FA$8,Tjänster!FP$8,IF($PK6=Tjänster!$FA$9,Tjänster!FP$9,IF($PK6=Tjänster!$FA$10,Tjänster!FP$10,IF($PK6=Tjänster!$FA$11,Tjänster!FP$11,IF($PK6=Tjänster!$FA$12,Tjänster!FP$12,IF($PK6=Tjänster!$FA$13,Tjänster!FP$13,IF($PK6=Tjänster!$FA$14,Tjänster!FP$14,IF($PK6=Tjänster!$FA$15,Tjänster!FP$15,IF($PK6=Tjänster!$FA$16,Tjänster!FP$16,IF($PK6=Tjänster!$FA$17,Tjänster!FP$17,IF($PK6=Tjänster!$FA$18,Tjänster!FP$18,IF($PK6=Tjänster!$FA$19,Tjänster!FP$19,IF($PK6=Tjänster!$FA$20,Tjänster!FP$20,IF($PK6=Tjänster!$FA$21,Tjänster!FP$21,IF($PK6=Tjänster!$FA$22,Tjänster!FP$22,IF($PK6=Tjänster!$FA$23,Tjänster!FP$23,IF($PK6=Tjänster!$FA$24,Tjänster!FP$24,IF($PK6=Tjänster!$FA$25,Tjänster!FP$25,IF($PK6=Tjänster!$FA$26,Tjänster!FP$26,IF($PK6=Tjänster!$FA$27,Tjänster!FP$27,IF($PK6=Tjänster!$FA$28,Tjänster!FP$28,""))))))))))))))))))))))))))</f>
        <v/>
      </c>
      <c r="QA6" s="36" t="str">
        <f>IF($PK6=Tjänster!$FA$3,Tjänster!FQ$3,IF($PK6=Tjänster!$FA$4,Tjänster!FQ$4,IF($PK6=Tjänster!$FA$5,Tjänster!FQ$5,IF($PK6=Tjänster!$FA$6,Tjänster!FQ$6,IF($PK6=Tjänster!$FA$7,Tjänster!FQ$7,IF($PK6=Tjänster!$FA$8,Tjänster!FQ$8,IF($PK6=Tjänster!$FA$9,Tjänster!FQ$9,IF($PK6=Tjänster!$FA$10,Tjänster!FQ$10,IF($PK6=Tjänster!$FA$11,Tjänster!FQ$11,IF($PK6=Tjänster!$FA$12,Tjänster!FQ$12,IF($PK6=Tjänster!$FA$13,Tjänster!FQ$13,IF($PK6=Tjänster!$FA$14,Tjänster!FQ$14,IF($PK6=Tjänster!$FA$15,Tjänster!FQ$15,IF($PK6=Tjänster!$FA$16,Tjänster!FQ$16,IF($PK6=Tjänster!$FA$17,Tjänster!FQ$17,IF($PK6=Tjänster!$FA$18,Tjänster!FQ$18,IF($PK6=Tjänster!$FA$19,Tjänster!FQ$19,IF($PK6=Tjänster!$FA$20,Tjänster!FQ$20,IF($PK6=Tjänster!$FA$21,Tjänster!FQ$21,IF($PK6=Tjänster!$FA$22,Tjänster!FQ$22,IF($PK6=Tjänster!$FA$23,Tjänster!FQ$23,IF($PK6=Tjänster!$FA$24,Tjänster!FQ$24,IF($PK6=Tjänster!$FA$25,Tjänster!FQ$25,IF($PK6=Tjänster!$FA$26,Tjänster!FQ$26,IF($PK6=Tjänster!$FA$27,Tjänster!FQ$27,IF($PK6=Tjänster!$FA$28,Tjänster!FQ$28,""))))))))))))))))))))))))))</f>
        <v/>
      </c>
      <c r="QB6" s="36" t="str">
        <f>IF($PK6=Tjänster!$FA$3,Tjänster!FR$3,IF($PK6=Tjänster!$FA$4,Tjänster!FR$4,IF($PK6=Tjänster!$FA$5,Tjänster!FR$5,IF($PK6=Tjänster!$FA$6,Tjänster!FR$6,IF($PK6=Tjänster!$FA$7,Tjänster!FR$7,IF($PK6=Tjänster!$FA$8,Tjänster!FR$8,IF($PK6=Tjänster!$FA$9,Tjänster!FR$9,IF($PK6=Tjänster!$FA$10,Tjänster!FR$10,IF($PK6=Tjänster!$FA$11,Tjänster!FR$11,IF($PK6=Tjänster!$FA$12,Tjänster!FR$12,IF($PK6=Tjänster!$FA$13,Tjänster!FR$13,IF($PK6=Tjänster!$FA$14,Tjänster!FR$14,IF($PK6=Tjänster!$FA$15,Tjänster!FR$15,IF($PK6=Tjänster!$FA$16,Tjänster!FR$16,IF($PK6=Tjänster!$FA$17,Tjänster!FR$17,IF($PK6=Tjänster!$FA$18,Tjänster!FR$18,IF($PK6=Tjänster!$FA$19,Tjänster!FR$19,IF($PK6=Tjänster!$FA$20,Tjänster!FR$20,IF($PK6=Tjänster!$FA$21,Tjänster!FR$21,IF($PK6=Tjänster!$FA$22,Tjänster!FR$22,IF($PK6=Tjänster!$FA$23,Tjänster!FR$23,IF($PK6=Tjänster!$FA$24,Tjänster!FR$24,IF($PK6=Tjänster!$FA$25,Tjänster!FR$25,IF($PK6=Tjänster!$FA$26,Tjänster!FR$26,IF($PK6=Tjänster!$FA$27,Tjänster!FR$27,IF($PK6=Tjänster!$FA$28,Tjänster!FR$28,""))))))))))))))))))))))))))</f>
        <v/>
      </c>
      <c r="QC6" s="36" t="str">
        <f>IF($PK6=Tjänster!$FA$3,Tjänster!FS$3,IF($PK6=Tjänster!$FA$4,Tjänster!FS$4,IF($PK6=Tjänster!$FA$5,Tjänster!FS$5,IF($PK6=Tjänster!$FA$6,Tjänster!FS$6,IF($PK6=Tjänster!$FA$7,Tjänster!FS$7,IF($PK6=Tjänster!$FA$8,Tjänster!FS$8,IF($PK6=Tjänster!$FA$9,Tjänster!FS$9,IF($PK6=Tjänster!$FA$10,Tjänster!FS$10,IF($PK6=Tjänster!$FA$11,Tjänster!FS$11,IF($PK6=Tjänster!$FA$12,Tjänster!FS$12,IF($PK6=Tjänster!$FA$13,Tjänster!FS$13,IF($PK6=Tjänster!$FA$14,Tjänster!FS$14,IF($PK6=Tjänster!$FA$15,Tjänster!FS$15,IF($PK6=Tjänster!$FA$16,Tjänster!FS$16,IF($PK6=Tjänster!$FA$17,Tjänster!FS$17,IF($PK6=Tjänster!$FA$18,Tjänster!FS$18,IF($PK6=Tjänster!$FA$19,Tjänster!FS$19,IF($PK6=Tjänster!$FA$20,Tjänster!FS$20,IF($PK6=Tjänster!$FA$21,Tjänster!FS$21,IF($PK6=Tjänster!$FA$22,Tjänster!FS$22,IF($PK6=Tjänster!$FA$23,Tjänster!FS$23,IF($PK6=Tjänster!$FA$24,Tjänster!FS$24,IF($PK6=Tjänster!$FA$25,Tjänster!FS$25,IF($PK6=Tjänster!$FA$26,Tjänster!FS$26,IF($PK6=Tjänster!$FA$27,Tjänster!FS$27,IF($PK6=Tjänster!$FA$28,Tjänster!FS$28,""))))))))))))))))))))))))))</f>
        <v/>
      </c>
      <c r="QD6" s="36" t="str">
        <f>IF($PK6=Tjänster!$FA$3,Tjänster!FT$3,IF($PK6=Tjänster!$FA$4,Tjänster!FT$4,IF($PK6=Tjänster!$FA$5,Tjänster!FT$5,IF($PK6=Tjänster!$FA$6,Tjänster!FT$6,IF($PK6=Tjänster!$FA$7,Tjänster!FT$7,IF($PK6=Tjänster!$FA$8,Tjänster!FT$8,IF($PK6=Tjänster!$FA$9,Tjänster!FT$9,IF($PK6=Tjänster!$FA$10,Tjänster!FT$10,IF($PK6=Tjänster!$FA$11,Tjänster!FT$11,IF($PK6=Tjänster!$FA$12,Tjänster!FT$12,IF($PK6=Tjänster!$FA$13,Tjänster!FT$13,IF($PK6=Tjänster!$FA$14,Tjänster!FT$14,IF($PK6=Tjänster!$FA$15,Tjänster!FT$15,IF($PK6=Tjänster!$FA$16,Tjänster!FT$16,IF($PK6=Tjänster!$FA$17,Tjänster!FT$17,IF($PK6=Tjänster!$FA$18,Tjänster!FT$18,IF($PK6=Tjänster!$FA$19,Tjänster!FT$19,IF($PK6=Tjänster!$FA$20,Tjänster!FT$20,IF($PK6=Tjänster!$FA$21,Tjänster!FT$21,IF($PK6=Tjänster!$FA$22,Tjänster!FT$22,IF($PK6=Tjänster!$FA$23,Tjänster!FT$23,IF($PK6=Tjänster!$FA$24,Tjänster!FT$24,IF($PK6=Tjänster!$FA$25,Tjänster!FT$25,IF($PK6=Tjänster!$FA$26,Tjänster!FT$26,IF($PK6=Tjänster!$FA$27,Tjänster!FT$27,IF($PK6=Tjänster!$FA$28,Tjänster!FT$28,""))))))))))))))))))))))))))</f>
        <v/>
      </c>
      <c r="QE6" s="36" t="str">
        <f>IF($PK6=Tjänster!$FA$3,Tjänster!FU$3,IF($PK6=Tjänster!$FA$4,Tjänster!FU$4,IF($PK6=Tjänster!$FA$5,Tjänster!FU$5,IF($PK6=Tjänster!$FA$6,Tjänster!FU$6,IF($PK6=Tjänster!$FA$7,Tjänster!FU$7,IF($PK6=Tjänster!$FA$8,Tjänster!FU$8,IF($PK6=Tjänster!$FA$9,Tjänster!FU$9,IF($PK6=Tjänster!$FA$10,Tjänster!FU$10,IF($PK6=Tjänster!$FA$11,Tjänster!FU$11,IF($PK6=Tjänster!$FA$12,Tjänster!FU$12,IF($PK6=Tjänster!$FA$13,Tjänster!FU$13,IF($PK6=Tjänster!$FA$14,Tjänster!FU$14,IF($PK6=Tjänster!$FA$15,Tjänster!FU$15,IF($PK6=Tjänster!$FA$16,Tjänster!FU$16,IF($PK6=Tjänster!$FA$17,Tjänster!FU$17,IF($PK6=Tjänster!$FA$18,Tjänster!FU$18,IF($PK6=Tjänster!$FA$19,Tjänster!FU$19,IF($PK6=Tjänster!$FA$20,Tjänster!FU$20,IF($PK6=Tjänster!$FA$21,Tjänster!FU$21,IF($PK6=Tjänster!$FA$22,Tjänster!FU$22,IF($PK6=Tjänster!$FA$23,Tjänster!FU$23,IF($PK6=Tjänster!$FA$24,Tjänster!FU$24,IF($PK6=Tjänster!$FA$25,Tjänster!FU$25,IF($PK6=Tjänster!$FA$26,Tjänster!FU$26,IF($PK6=Tjänster!$FA$27,Tjänster!FU$27,IF($PK6=Tjänster!$FA$28,Tjänster!FU$28,""))))))))))))))))))))))))))</f>
        <v/>
      </c>
      <c r="RH6" s="36" t="str">
        <f t="shared" si="7"/>
        <v/>
      </c>
      <c r="RI6" s="36" t="str">
        <f>IF($RH6=Tjänster!$FW$3,Tjänster!FX$3,IF($RH6=Tjänster!$FW$4,Tjänster!FX$4,IF($RH6=Tjänster!$FW$5,Tjänster!FX$5,IF($RH6=Tjänster!$FW$6,Tjänster!FX$6,IF($RH6=Tjänster!$FW$7,Tjänster!FX$7,IF($RH6=Tjänster!$FW$8,Tjänster!FX$8,IF($RH6=Tjänster!$FW$9,Tjänster!FX$9,IF($RH6=Tjänster!$FW$10,Tjänster!FX$10,IF($RH6=Tjänster!$FW$11,Tjänster!FX$11,IF($RH6=Tjänster!$FW$12,Tjänster!FX$12,IF($RH6=Tjänster!$FW$13,Tjänster!FX$13,IF($RH6=Tjänster!$FW$14,Tjänster!FX$14,IF($RH6=Tjänster!$FW$15,Tjänster!FX$15,IF($RH6=Tjänster!$FW$16,Tjänster!FX$16,IF($RH6=Tjänster!$FW$17,Tjänster!FX$17,IF($RH6=Tjänster!$FW$18,Tjänster!FX$18,IF($RH6=Tjänster!$FW$19,Tjänster!FX$19,IF($RH6=Tjänster!$FW$20,Tjänster!FX$20,IF($RH6=Tjänster!$FW$21,Tjänster!FX$21,IF($RH6=Tjänster!$FW$22,Tjänster!FX$22,IF($RH6=Tjänster!$FW$23,Tjänster!FX$23,IF($RH6=Tjänster!$FW$24,Tjänster!FX$24,IF($RH6=Tjänster!$FW$25,Tjänster!FX$25,IF($RH6=Tjänster!$FW$26,Tjänster!FX$26,IF($RH6=Tjänster!$FW$27,Tjänster!FX$27,IF($RH6=Tjänster!$FW$28,Tjänster!FX$28,""))))))))))))))))))))))))))</f>
        <v/>
      </c>
      <c r="RJ6" s="36" t="str">
        <f>IF($RH6=Tjänster!$FW$3,Tjänster!FY$3,IF($RH6=Tjänster!$FW$4,Tjänster!FY$4,IF($RH6=Tjänster!$FW$5,Tjänster!FY$5,IF($RH6=Tjänster!$FW$6,Tjänster!FY$6,IF($RH6=Tjänster!$FW$7,Tjänster!FY$7,IF($RH6=Tjänster!$FW$8,Tjänster!FY$8,IF($RH6=Tjänster!$FW$9,Tjänster!FY$9,IF($RH6=Tjänster!$FW$10,Tjänster!FY$10,IF($RH6=Tjänster!$FW$11,Tjänster!FY$11,IF($RH6=Tjänster!$FW$12,Tjänster!FY$12,IF($RH6=Tjänster!$FW$13,Tjänster!FY$13,IF($RH6=Tjänster!$FW$14,Tjänster!FY$14,IF($RH6=Tjänster!$FW$15,Tjänster!FY$15,IF($RH6=Tjänster!$FW$16,Tjänster!FY$16,IF($RH6=Tjänster!$FW$17,Tjänster!FY$17,IF($RH6=Tjänster!$FW$18,Tjänster!FY$18,IF($RH6=Tjänster!$FW$19,Tjänster!FY$19,IF($RH6=Tjänster!$FW$20,Tjänster!FY$20,IF($RH6=Tjänster!$FW$21,Tjänster!FY$21,IF($RH6=Tjänster!$FW$22,Tjänster!FY$22,IF($RH6=Tjänster!$FW$23,Tjänster!FY$23,IF($RH6=Tjänster!$FW$24,Tjänster!FY$24,IF($RH6=Tjänster!$FW$25,Tjänster!FY$25,IF($RH6=Tjänster!$FW$26,Tjänster!FY$26,IF($RH6=Tjänster!$FW$27,Tjänster!FY$27,IF($RH6=Tjänster!$FW$28,Tjänster!FY$28,""))))))))))))))))))))))))))</f>
        <v/>
      </c>
      <c r="RK6" s="36" t="str">
        <f>IF($RH6=Tjänster!$FW$3,Tjänster!FZ$3,IF($RH6=Tjänster!$FW$4,Tjänster!FZ$4,IF($RH6=Tjänster!$FW$5,Tjänster!FZ$5,IF($RH6=Tjänster!$FW$6,Tjänster!FZ$6,IF($RH6=Tjänster!$FW$7,Tjänster!FZ$7,IF($RH6=Tjänster!$FW$8,Tjänster!FZ$8,IF($RH6=Tjänster!$FW$9,Tjänster!FZ$9,IF($RH6=Tjänster!$FW$10,Tjänster!FZ$10,IF($RH6=Tjänster!$FW$11,Tjänster!FZ$11,IF($RH6=Tjänster!$FW$12,Tjänster!FZ$12,IF($RH6=Tjänster!$FW$13,Tjänster!FZ$13,IF($RH6=Tjänster!$FW$14,Tjänster!FZ$14,IF($RH6=Tjänster!$FW$15,Tjänster!FZ$15,IF($RH6=Tjänster!$FW$16,Tjänster!FZ$16,IF($RH6=Tjänster!$FW$17,Tjänster!FZ$17,IF($RH6=Tjänster!$FW$18,Tjänster!FZ$18,IF($RH6=Tjänster!$FW$19,Tjänster!FZ$19,IF($RH6=Tjänster!$FW$20,Tjänster!FZ$20,IF($RH6=Tjänster!$FW$21,Tjänster!FZ$21,IF($RH6=Tjänster!$FW$22,Tjänster!FZ$22,IF($RH6=Tjänster!$FW$23,Tjänster!FZ$23,IF($RH6=Tjänster!$FW$24,Tjänster!FZ$24,IF($RH6=Tjänster!$FW$25,Tjänster!FZ$25,IF($RH6=Tjänster!$FW$26,Tjänster!FZ$26,IF($RH6=Tjänster!$FW$27,Tjänster!FZ$27,IF($RH6=Tjänster!$FW$28,Tjänster!FZ$28,""))))))))))))))))))))))))))</f>
        <v/>
      </c>
      <c r="RL6" s="36" t="str">
        <f>IF($RH6=Tjänster!$FW$3,Tjänster!GA$3,IF($RH6=Tjänster!$FW$4,Tjänster!GA$4,IF($RH6=Tjänster!$FW$5,Tjänster!GA$5,IF($RH6=Tjänster!$FW$6,Tjänster!GA$6,IF($RH6=Tjänster!$FW$7,Tjänster!GA$7,IF($RH6=Tjänster!$FW$8,Tjänster!GA$8,IF($RH6=Tjänster!$FW$9,Tjänster!GA$9,IF($RH6=Tjänster!$FW$10,Tjänster!GA$10,IF($RH6=Tjänster!$FW$11,Tjänster!GA$11,IF($RH6=Tjänster!$FW$12,Tjänster!GA$12,IF($RH6=Tjänster!$FW$13,Tjänster!GA$13,IF($RH6=Tjänster!$FW$14,Tjänster!GA$14,IF($RH6=Tjänster!$FW$15,Tjänster!GA$15,IF($RH6=Tjänster!$FW$16,Tjänster!GA$16,IF($RH6=Tjänster!$FW$17,Tjänster!GA$17,IF($RH6=Tjänster!$FW$18,Tjänster!GA$18,IF($RH6=Tjänster!$FW$19,Tjänster!GA$19,IF($RH6=Tjänster!$FW$20,Tjänster!GA$20,IF($RH6=Tjänster!$FW$21,Tjänster!GA$21,IF($RH6=Tjänster!$FW$22,Tjänster!GA$22,IF($RH6=Tjänster!$FW$23,Tjänster!GA$23,IF($RH6=Tjänster!$FW$24,Tjänster!GA$24,IF($RH6=Tjänster!$FW$25,Tjänster!GA$25,IF($RH6=Tjänster!$FW$26,Tjänster!GA$26,IF($RH6=Tjänster!$FW$27,Tjänster!GA$27,IF($RH6=Tjänster!$FW$28,Tjänster!GA$28,""))))))))))))))))))))))))))</f>
        <v/>
      </c>
      <c r="RM6" s="36" t="str">
        <f>IF($RH6=Tjänster!$FW$3,Tjänster!GB$3,IF($RH6=Tjänster!$FW$4,Tjänster!GB$4,IF($RH6=Tjänster!$FW$5,Tjänster!GB$5,IF($RH6=Tjänster!$FW$6,Tjänster!GB$6,IF($RH6=Tjänster!$FW$7,Tjänster!GB$7,IF($RH6=Tjänster!$FW$8,Tjänster!GB$8,IF($RH6=Tjänster!$FW$9,Tjänster!GB$9,IF($RH6=Tjänster!$FW$10,Tjänster!GB$10,IF($RH6=Tjänster!$FW$11,Tjänster!GB$11,IF($RH6=Tjänster!$FW$12,Tjänster!GB$12,IF($RH6=Tjänster!$FW$13,Tjänster!GB$13,IF($RH6=Tjänster!$FW$14,Tjänster!GB$14,IF($RH6=Tjänster!$FW$15,Tjänster!GB$15,IF($RH6=Tjänster!$FW$16,Tjänster!GB$16,IF($RH6=Tjänster!$FW$17,Tjänster!GB$17,IF($RH6=Tjänster!$FW$18,Tjänster!GB$18,IF($RH6=Tjänster!$FW$19,Tjänster!GB$19,IF($RH6=Tjänster!$FW$20,Tjänster!GB$20,IF($RH6=Tjänster!$FW$21,Tjänster!GB$21,IF($RH6=Tjänster!$FW$22,Tjänster!GB$22,IF($RH6=Tjänster!$FW$23,Tjänster!GB$23,IF($RH6=Tjänster!$FW$24,Tjänster!GB$24,IF($RH6=Tjänster!$FW$25,Tjänster!GB$25,IF($RH6=Tjänster!$FW$26,Tjänster!GB$26,IF($RH6=Tjänster!$FW$27,Tjänster!GB$27,IF($RH6=Tjänster!$FW$28,Tjänster!GB$28,""))))))))))))))))))))))))))</f>
        <v/>
      </c>
      <c r="RN6" s="36" t="str">
        <f>IF($RH6=Tjänster!$FW$3,Tjänster!GC$3,IF($RH6=Tjänster!$FW$4,Tjänster!GC$4,IF($RH6=Tjänster!$FW$5,Tjänster!GC$5,IF($RH6=Tjänster!$FW$6,Tjänster!GC$6,IF($RH6=Tjänster!$FW$7,Tjänster!GC$7,IF($RH6=Tjänster!$FW$8,Tjänster!GC$8,IF($RH6=Tjänster!$FW$9,Tjänster!GC$9,IF($RH6=Tjänster!$FW$10,Tjänster!GC$10,IF($RH6=Tjänster!$FW$11,Tjänster!GC$11,IF($RH6=Tjänster!$FW$12,Tjänster!GC$12,IF($RH6=Tjänster!$FW$13,Tjänster!GC$13,IF($RH6=Tjänster!$FW$14,Tjänster!GC$14,IF($RH6=Tjänster!$FW$15,Tjänster!GC$15,IF($RH6=Tjänster!$FW$16,Tjänster!GC$16,IF($RH6=Tjänster!$FW$17,Tjänster!GC$17,IF($RH6=Tjänster!$FW$18,Tjänster!GC$18,IF($RH6=Tjänster!$FW$19,Tjänster!GC$19,IF($RH6=Tjänster!$FW$20,Tjänster!GC$20,IF($RH6=Tjänster!$FW$21,Tjänster!GC$21,IF($RH6=Tjänster!$FW$22,Tjänster!GC$22,IF($RH6=Tjänster!$FW$23,Tjänster!GC$23,IF($RH6=Tjänster!$FW$24,Tjänster!GC$24,IF($RH6=Tjänster!$FW$25,Tjänster!GC$25,IF($RH6=Tjänster!$FW$26,Tjänster!GC$26,IF($RH6=Tjänster!$FW$27,Tjänster!GC$27,IF($RH6=Tjänster!$FW$28,Tjänster!GC$28,""))))))))))))))))))))))))))</f>
        <v/>
      </c>
      <c r="RO6" s="36" t="str">
        <f>IF($RH6=Tjänster!$FW$3,Tjänster!GD$3,IF($RH6=Tjänster!$FW$4,Tjänster!GD$4,IF($RH6=Tjänster!$FW$5,Tjänster!GD$5,IF($RH6=Tjänster!$FW$6,Tjänster!GD$6,IF($RH6=Tjänster!$FW$7,Tjänster!GD$7,IF($RH6=Tjänster!$FW$8,Tjänster!GD$8,IF($RH6=Tjänster!$FW$9,Tjänster!GD$9,IF($RH6=Tjänster!$FW$10,Tjänster!GD$10,IF($RH6=Tjänster!$FW$11,Tjänster!GD$11,IF($RH6=Tjänster!$FW$12,Tjänster!GD$12,IF($RH6=Tjänster!$FW$13,Tjänster!GD$13,IF($RH6=Tjänster!$FW$14,Tjänster!GD$14,IF($RH6=Tjänster!$FW$15,Tjänster!GD$15,IF($RH6=Tjänster!$FW$16,Tjänster!GD$16,IF($RH6=Tjänster!$FW$17,Tjänster!GD$17,IF($RH6=Tjänster!$FW$18,Tjänster!GD$18,IF($RH6=Tjänster!$FW$19,Tjänster!GD$19,IF($RH6=Tjänster!$FW$20,Tjänster!GD$20,IF($RH6=Tjänster!$FW$21,Tjänster!GD$21,IF($RH6=Tjänster!$FW$22,Tjänster!GD$22,IF($RH6=Tjänster!$FW$23,Tjänster!GD$23,IF($RH6=Tjänster!$FW$24,Tjänster!GD$24,IF($RH6=Tjänster!$FW$25,Tjänster!GD$25,IF($RH6=Tjänster!$FW$26,Tjänster!GD$26,IF($RH6=Tjänster!$FW$27,Tjänster!GD$27,IF($RH6=Tjänster!$FW$28,Tjänster!GD$28,""))))))))))))))))))))))))))</f>
        <v/>
      </c>
      <c r="RP6" s="36" t="str">
        <f>IF($RH6=Tjänster!$FW$3,Tjänster!GE$3,IF($RH6=Tjänster!$FW$4,Tjänster!GE$4,IF($RH6=Tjänster!$FW$5,Tjänster!GE$5,IF($RH6=Tjänster!$FW$6,Tjänster!GE$6,IF($RH6=Tjänster!$FW$7,Tjänster!GE$7,IF($RH6=Tjänster!$FW$8,Tjänster!GE$8,IF($RH6=Tjänster!$FW$9,Tjänster!GE$9,IF($RH6=Tjänster!$FW$10,Tjänster!GE$10,IF($RH6=Tjänster!$FW$11,Tjänster!GE$11,IF($RH6=Tjänster!$FW$12,Tjänster!GE$12,IF($RH6=Tjänster!$FW$13,Tjänster!GE$13,IF($RH6=Tjänster!$FW$14,Tjänster!GE$14,IF($RH6=Tjänster!$FW$15,Tjänster!GE$15,IF($RH6=Tjänster!$FW$16,Tjänster!GE$16,IF($RH6=Tjänster!$FW$17,Tjänster!GE$17,IF($RH6=Tjänster!$FW$18,Tjänster!GE$18,IF($RH6=Tjänster!$FW$19,Tjänster!GE$19,IF($RH6=Tjänster!$FW$20,Tjänster!GE$20,IF($RH6=Tjänster!$FW$21,Tjänster!GE$21,IF($RH6=Tjänster!$FW$22,Tjänster!GE$22,IF($RH6=Tjänster!$FW$23,Tjänster!GE$23,IF($RH6=Tjänster!$FW$24,Tjänster!GE$24,IF($RH6=Tjänster!$FW$25,Tjänster!GE$25,IF($RH6=Tjänster!$FW$26,Tjänster!GE$26,IF($RH6=Tjänster!$FW$27,Tjänster!GE$27,IF($RH6=Tjänster!$FW$28,Tjänster!GE$28,""))))))))))))))))))))))))))</f>
        <v/>
      </c>
      <c r="RQ6" s="36" t="str">
        <f>IF($RH6=Tjänster!$FW$3,Tjänster!GF$3,IF($RH6=Tjänster!$FW$4,Tjänster!GF$4,IF($RH6=Tjänster!$FW$5,Tjänster!GF$5,IF($RH6=Tjänster!$FW$6,Tjänster!GF$6,IF($RH6=Tjänster!$FW$7,Tjänster!GF$7,IF($RH6=Tjänster!$FW$8,Tjänster!GF$8,IF($RH6=Tjänster!$FW$9,Tjänster!GF$9,IF($RH6=Tjänster!$FW$10,Tjänster!GF$10,IF($RH6=Tjänster!$FW$11,Tjänster!GF$11,IF($RH6=Tjänster!$FW$12,Tjänster!GF$12,IF($RH6=Tjänster!$FW$13,Tjänster!GF$13,IF($RH6=Tjänster!$FW$14,Tjänster!GF$14,IF($RH6=Tjänster!$FW$15,Tjänster!GF$15,IF($RH6=Tjänster!$FW$16,Tjänster!GF$16,IF($RH6=Tjänster!$FW$17,Tjänster!GF$17,IF($RH6=Tjänster!$FW$18,Tjänster!GF$18,IF($RH6=Tjänster!$FW$19,Tjänster!GF$19,IF($RH6=Tjänster!$FW$20,Tjänster!GF$20,IF($RH6=Tjänster!$FW$21,Tjänster!GF$21,IF($RH6=Tjänster!$FW$22,Tjänster!GF$22,IF($RH6=Tjänster!$FW$23,Tjänster!GF$23,IF($RH6=Tjänster!$FW$24,Tjänster!GF$24,IF($RH6=Tjänster!$FW$25,Tjänster!GF$25,IF($RH6=Tjänster!$FW$26,Tjänster!GF$26,IF($RH6=Tjänster!$FW$27,Tjänster!GF$27,IF($RH6=Tjänster!$FW$28,Tjänster!GF$28,""))))))))))))))))))))))))))</f>
        <v/>
      </c>
      <c r="RR6" s="36" t="str">
        <f>IF($RH6=Tjänster!$FW$3,Tjänster!GG$3,IF($RH6=Tjänster!$FW$4,Tjänster!GG$4,IF($RH6=Tjänster!$FW$5,Tjänster!GG$5,IF($RH6=Tjänster!$FW$6,Tjänster!GG$6,IF($RH6=Tjänster!$FW$7,Tjänster!GG$7,IF($RH6=Tjänster!$FW$8,Tjänster!GG$8,IF($RH6=Tjänster!$FW$9,Tjänster!GG$9,IF($RH6=Tjänster!$FW$10,Tjänster!GG$10,IF($RH6=Tjänster!$FW$11,Tjänster!GG$11,IF($RH6=Tjänster!$FW$12,Tjänster!GG$12,IF($RH6=Tjänster!$FW$13,Tjänster!GG$13,IF($RH6=Tjänster!$FW$14,Tjänster!GG$14,IF($RH6=Tjänster!$FW$15,Tjänster!GG$15,IF($RH6=Tjänster!$FW$16,Tjänster!GG$16,IF($RH6=Tjänster!$FW$17,Tjänster!GG$17,IF($RH6=Tjänster!$FW$18,Tjänster!GG$18,IF($RH6=Tjänster!$FW$19,Tjänster!GG$19,IF($RH6=Tjänster!$FW$20,Tjänster!GG$20,IF($RH6=Tjänster!$FW$21,Tjänster!GG$21,IF($RH6=Tjänster!$FW$22,Tjänster!GG$22,IF($RH6=Tjänster!$FW$23,Tjänster!GG$23,IF($RH6=Tjänster!$FW$24,Tjänster!GG$24,IF($RH6=Tjänster!$FW$25,Tjänster!GG$25,IF($RH6=Tjänster!$FW$26,Tjänster!GG$26,IF($RH6=Tjänster!$FW$27,Tjänster!GG$27,IF($RH6=Tjänster!$FW$28,Tjänster!GG$28,""))))))))))))))))))))))))))</f>
        <v/>
      </c>
      <c r="RS6" s="36" t="str">
        <f>IF($RH6=Tjänster!$FW$3,Tjänster!GH$3,IF($RH6=Tjänster!$FW$4,Tjänster!GH$4,IF($RH6=Tjänster!$FW$5,Tjänster!GH$5,IF($RH6=Tjänster!$FW$6,Tjänster!GH$6,IF($RH6=Tjänster!$FW$7,Tjänster!GH$7,IF($RH6=Tjänster!$FW$8,Tjänster!GH$8,IF($RH6=Tjänster!$FW$9,Tjänster!GH$9,IF($RH6=Tjänster!$FW$10,Tjänster!GH$10,IF($RH6=Tjänster!$FW$11,Tjänster!GH$11,IF($RH6=Tjänster!$FW$12,Tjänster!GH$12,IF($RH6=Tjänster!$FW$13,Tjänster!GH$13,IF($RH6=Tjänster!$FW$14,Tjänster!GH$14,IF($RH6=Tjänster!$FW$15,Tjänster!GH$15,IF($RH6=Tjänster!$FW$16,Tjänster!GH$16,IF($RH6=Tjänster!$FW$17,Tjänster!GH$17,IF($RH6=Tjänster!$FW$18,Tjänster!GH$18,IF($RH6=Tjänster!$FW$19,Tjänster!GH$19,IF($RH6=Tjänster!$FW$20,Tjänster!GH$20,IF($RH6=Tjänster!$FW$21,Tjänster!GH$21,IF($RH6=Tjänster!$FW$22,Tjänster!GH$22,IF($RH6=Tjänster!$FW$23,Tjänster!GH$23,IF($RH6=Tjänster!$FW$24,Tjänster!GH$24,IF($RH6=Tjänster!$FW$25,Tjänster!GH$25,IF($RH6=Tjänster!$FW$26,Tjänster!GH$26,IF($RH6=Tjänster!$FW$27,Tjänster!GH$27,IF($RH6=Tjänster!$FW$28,Tjänster!GH$28,""))))))))))))))))))))))))))</f>
        <v/>
      </c>
      <c r="RT6" s="36" t="str">
        <f>IF($RH6=Tjänster!$FW$3,Tjänster!GI$3,IF($RH6=Tjänster!$FW$4,Tjänster!GI$4,IF($RH6=Tjänster!$FW$5,Tjänster!GI$5,IF($RH6=Tjänster!$FW$6,Tjänster!GI$6,IF($RH6=Tjänster!$FW$7,Tjänster!GI$7,IF($RH6=Tjänster!$FW$8,Tjänster!GI$8,IF($RH6=Tjänster!$FW$9,Tjänster!GI$9,IF($RH6=Tjänster!$FW$10,Tjänster!GI$10,IF($RH6=Tjänster!$FW$11,Tjänster!GI$11,IF($RH6=Tjänster!$FW$12,Tjänster!GI$12,IF($RH6=Tjänster!$FW$13,Tjänster!GI$13,IF($RH6=Tjänster!$FW$14,Tjänster!GI$14,IF($RH6=Tjänster!$FW$15,Tjänster!GI$15,IF($RH6=Tjänster!$FW$16,Tjänster!GI$16,IF($RH6=Tjänster!$FW$17,Tjänster!GI$17,IF($RH6=Tjänster!$FW$18,Tjänster!GI$18,IF($RH6=Tjänster!$FW$19,Tjänster!GI$19,IF($RH6=Tjänster!$FW$20,Tjänster!GI$20,IF($RH6=Tjänster!$FW$21,Tjänster!GI$21,IF($RH6=Tjänster!$FW$22,Tjänster!GI$22,IF($RH6=Tjänster!$FW$23,Tjänster!GI$23,IF($RH6=Tjänster!$FW$24,Tjänster!GI$24,IF($RH6=Tjänster!$FW$25,Tjänster!GI$25,IF($RH6=Tjänster!$FW$26,Tjänster!GI$26,IF($RH6=Tjänster!$FW$27,Tjänster!GI$27,IF($RH6=Tjänster!$FW$28,Tjänster!GI$28,""))))))))))))))))))))))))))</f>
        <v/>
      </c>
      <c r="RU6" s="36" t="str">
        <f>IF($RH6=Tjänster!$FW$3,Tjänster!GJ$3,IF($RH6=Tjänster!$FW$4,Tjänster!GJ$4,IF($RH6=Tjänster!$FW$5,Tjänster!GJ$5,IF($RH6=Tjänster!$FW$6,Tjänster!GJ$6,IF($RH6=Tjänster!$FW$7,Tjänster!GJ$7,IF($RH6=Tjänster!$FW$8,Tjänster!GJ$8,IF($RH6=Tjänster!$FW$9,Tjänster!GJ$9,IF($RH6=Tjänster!$FW$10,Tjänster!GJ$10,IF($RH6=Tjänster!$FW$11,Tjänster!GJ$11,IF($RH6=Tjänster!$FW$12,Tjänster!GJ$12,IF($RH6=Tjänster!$FW$13,Tjänster!GJ$13,IF($RH6=Tjänster!$FW$14,Tjänster!GJ$14,IF($RH6=Tjänster!$FW$15,Tjänster!GJ$15,IF($RH6=Tjänster!$FW$16,Tjänster!GJ$16,IF($RH6=Tjänster!$FW$17,Tjänster!GJ$17,IF($RH6=Tjänster!$FW$18,Tjänster!GJ$18,IF($RH6=Tjänster!$FW$19,Tjänster!GJ$19,IF($RH6=Tjänster!$FW$20,Tjänster!GJ$20,IF($RH6=Tjänster!$FW$21,Tjänster!GJ$21,IF($RH6=Tjänster!$FW$22,Tjänster!GJ$22,IF($RH6=Tjänster!$FW$23,Tjänster!GJ$23,IF($RH6=Tjänster!$FW$24,Tjänster!GJ$24,IF($RH6=Tjänster!$FW$25,Tjänster!GJ$25,IF($RH6=Tjänster!$FW$26,Tjänster!GJ$26,IF($RH6=Tjänster!$FW$27,Tjänster!GJ$27,IF($RH6=Tjänster!$FW$28,Tjänster!GJ$28,""))))))))))))))))))))))))))</f>
        <v/>
      </c>
      <c r="RV6" s="36" t="str">
        <f>IF($RH6=Tjänster!$FW$3,Tjänster!GK$3,IF($RH6=Tjänster!$FW$4,Tjänster!GK$4,IF($RH6=Tjänster!$FW$5,Tjänster!GK$5,IF($RH6=Tjänster!$FW$6,Tjänster!GK$6,IF($RH6=Tjänster!$FW$7,Tjänster!GK$7,IF($RH6=Tjänster!$FW$8,Tjänster!GK$8,IF($RH6=Tjänster!$FW$9,Tjänster!GK$9,IF($RH6=Tjänster!$FW$10,Tjänster!GK$10,IF($RH6=Tjänster!$FW$11,Tjänster!GK$11,IF($RH6=Tjänster!$FW$12,Tjänster!GK$12,IF($RH6=Tjänster!$FW$13,Tjänster!GK$13,IF($RH6=Tjänster!$FW$14,Tjänster!GK$14,IF($RH6=Tjänster!$FW$15,Tjänster!GK$15,IF($RH6=Tjänster!$FW$16,Tjänster!GK$16,IF($RH6=Tjänster!$FW$17,Tjänster!GK$17,IF($RH6=Tjänster!$FW$18,Tjänster!GK$18,IF($RH6=Tjänster!$FW$19,Tjänster!GK$19,IF($RH6=Tjänster!$FW$20,Tjänster!GK$20,IF($RH6=Tjänster!$FW$21,Tjänster!GK$21,IF($RH6=Tjänster!$FW$22,Tjänster!GK$22,IF($RH6=Tjänster!$FW$23,Tjänster!GK$23,IF($RH6=Tjänster!$FW$24,Tjänster!GK$24,IF($RH6=Tjänster!$FW$25,Tjänster!GK$25,IF($RH6=Tjänster!$FW$26,Tjänster!GK$26,IF($RH6=Tjänster!$FW$27,Tjänster!GK$27,IF($RH6=Tjänster!$FW$28,Tjänster!GK$28,""))))))))))))))))))))))))))</f>
        <v/>
      </c>
      <c r="RW6" s="36" t="str">
        <f>IF($RH6=Tjänster!$FW$3,Tjänster!GL$3,IF($RH6=Tjänster!$FW$4,Tjänster!GL$4,IF($RH6=Tjänster!$FW$5,Tjänster!GL$5,IF($RH6=Tjänster!$FW$6,Tjänster!GL$6,IF($RH6=Tjänster!$FW$7,Tjänster!GL$7,IF($RH6=Tjänster!$FW$8,Tjänster!GL$8,IF($RH6=Tjänster!$FW$9,Tjänster!GL$9,IF($RH6=Tjänster!$FW$10,Tjänster!GL$10,IF($RH6=Tjänster!$FW$11,Tjänster!GL$11,IF($RH6=Tjänster!$FW$12,Tjänster!GL$12,IF($RH6=Tjänster!$FW$13,Tjänster!GL$13,IF($RH6=Tjänster!$FW$14,Tjänster!GL$14,IF($RH6=Tjänster!$FW$15,Tjänster!GL$15,IF($RH6=Tjänster!$FW$16,Tjänster!GL$16,IF($RH6=Tjänster!$FW$17,Tjänster!GL$17,IF($RH6=Tjänster!$FW$18,Tjänster!GL$18,IF($RH6=Tjänster!$FW$19,Tjänster!GL$19,IF($RH6=Tjänster!$FW$20,Tjänster!GL$20,IF($RH6=Tjänster!$FW$21,Tjänster!GL$21,IF($RH6=Tjänster!$FW$22,Tjänster!GL$22,IF($RH6=Tjänster!$FW$23,Tjänster!GL$23,IF($RH6=Tjänster!$FW$24,Tjänster!GL$24,IF($RH6=Tjänster!$FW$25,Tjänster!GL$25,IF($RH6=Tjänster!$FW$26,Tjänster!GL$26,IF($RH6=Tjänster!$FW$27,Tjänster!GL$27,IF($RH6=Tjänster!$FW$28,Tjänster!GL$28,""))))))))))))))))))))))))))</f>
        <v/>
      </c>
      <c r="RX6" s="36" t="str">
        <f>IF($RH6=Tjänster!$FW$3,Tjänster!GM$3,IF($RH6=Tjänster!$FW$4,Tjänster!GM$4,IF($RH6=Tjänster!$FW$5,Tjänster!GM$5,IF($RH6=Tjänster!$FW$6,Tjänster!GM$6,IF($RH6=Tjänster!$FW$7,Tjänster!GM$7,IF($RH6=Tjänster!$FW$8,Tjänster!GM$8,IF($RH6=Tjänster!$FW$9,Tjänster!GM$9,IF($RH6=Tjänster!$FW$10,Tjänster!GM$10,IF($RH6=Tjänster!$FW$11,Tjänster!GM$11,IF($RH6=Tjänster!$FW$12,Tjänster!GM$12,IF($RH6=Tjänster!$FW$13,Tjänster!GM$13,IF($RH6=Tjänster!$FW$14,Tjänster!GM$14,IF($RH6=Tjänster!$FW$15,Tjänster!GM$15,IF($RH6=Tjänster!$FW$16,Tjänster!GM$16,IF($RH6=Tjänster!$FW$17,Tjänster!GM$17,IF($RH6=Tjänster!$FW$18,Tjänster!GM$18,IF($RH6=Tjänster!$FW$19,Tjänster!GM$19,IF($RH6=Tjänster!$FW$20,Tjänster!GM$20,IF($RH6=Tjänster!$FW$21,Tjänster!GM$21,IF($RH6=Tjänster!$FW$22,Tjänster!GM$22,IF($RH6=Tjänster!$FW$23,Tjänster!GM$23,IF($RH6=Tjänster!$FW$24,Tjänster!GM$24,IF($RH6=Tjänster!$FW$25,Tjänster!GM$25,IF($RH6=Tjänster!$FW$26,Tjänster!GM$26,IF($RH6=Tjänster!$FW$27,Tjänster!GM$27,IF($RH6=Tjänster!$FW$28,Tjänster!GM$28,""))))))))))))))))))))))))))</f>
        <v/>
      </c>
      <c r="RY6" s="36" t="str">
        <f>IF($RH6=Tjänster!$FW$3,Tjänster!GN$3,IF($RH6=Tjänster!$FW$4,Tjänster!GN$4,IF($RH6=Tjänster!$FW$5,Tjänster!GN$5,IF($RH6=Tjänster!$FW$6,Tjänster!GN$6,IF($RH6=Tjänster!$FW$7,Tjänster!GN$7,IF($RH6=Tjänster!$FW$8,Tjänster!GN$8,IF($RH6=Tjänster!$FW$9,Tjänster!GN$9,IF($RH6=Tjänster!$FW$10,Tjänster!GN$10,IF($RH6=Tjänster!$FW$11,Tjänster!GN$11,IF($RH6=Tjänster!$FW$12,Tjänster!GN$12,IF($RH6=Tjänster!$FW$13,Tjänster!GN$13,IF($RH6=Tjänster!$FW$14,Tjänster!GN$14,IF($RH6=Tjänster!$FW$15,Tjänster!GN$15,IF($RH6=Tjänster!$FW$16,Tjänster!GN$16,IF($RH6=Tjänster!$FW$17,Tjänster!GN$17,IF($RH6=Tjänster!$FW$18,Tjänster!GN$18,IF($RH6=Tjänster!$FW$19,Tjänster!GN$19,IF($RH6=Tjänster!$FW$20,Tjänster!GN$20,IF($RH6=Tjänster!$FW$21,Tjänster!GN$21,IF($RH6=Tjänster!$FW$22,Tjänster!GN$22,IF($RH6=Tjänster!$FW$23,Tjänster!GN$23,IF($RH6=Tjänster!$FW$24,Tjänster!GN$24,IF($RH6=Tjänster!$FW$25,Tjänster!GN$25,IF($RH6=Tjänster!$FW$26,Tjänster!GN$26,IF($RH6=Tjänster!$FW$27,Tjänster!GN$27,IF($RH6=Tjänster!$FW$28,Tjänster!GN$28,""))))))))))))))))))))))))))</f>
        <v/>
      </c>
      <c r="RZ6" s="36" t="str">
        <f>IF($RH6=Tjänster!$FW$3,Tjänster!GO$3,IF($RH6=Tjänster!$FW$4,Tjänster!GO$4,IF($RH6=Tjänster!$FW$5,Tjänster!GO$5,IF($RH6=Tjänster!$FW$6,Tjänster!GO$6,IF($RH6=Tjänster!$FW$7,Tjänster!GO$7,IF($RH6=Tjänster!$FW$8,Tjänster!GO$8,IF($RH6=Tjänster!$FW$9,Tjänster!GO$9,IF($RH6=Tjänster!$FW$10,Tjänster!GO$10,IF($RH6=Tjänster!$FW$11,Tjänster!GO$11,IF($RH6=Tjänster!$FW$12,Tjänster!GO$12,IF($RH6=Tjänster!$FW$13,Tjänster!GO$13,IF($RH6=Tjänster!$FW$14,Tjänster!GO$14,IF($RH6=Tjänster!$FW$15,Tjänster!GO$15,IF($RH6=Tjänster!$FW$16,Tjänster!GO$16,IF($RH6=Tjänster!$FW$17,Tjänster!GO$17,IF($RH6=Tjänster!$FW$18,Tjänster!GO$18,IF($RH6=Tjänster!$FW$19,Tjänster!GO$19,IF($RH6=Tjänster!$FW$20,Tjänster!GO$20,IF($RH6=Tjänster!$FW$21,Tjänster!GO$21,IF($RH6=Tjänster!$FW$22,Tjänster!GO$22,IF($RH6=Tjänster!$FW$23,Tjänster!GO$23,IF($RH6=Tjänster!$FW$24,Tjänster!GO$24,IF($RH6=Tjänster!$FW$25,Tjänster!GO$25,IF($RH6=Tjänster!$FW$26,Tjänster!GO$26,IF($RH6=Tjänster!$FW$27,Tjänster!GO$27,IF($RH6=Tjänster!$FW$28,Tjänster!GO$28,""))))))))))))))))))))))))))</f>
        <v/>
      </c>
      <c r="SA6" s="36" t="str">
        <f>IF($RH6=Tjänster!$FW$3,Tjänster!GP$3,IF($RH6=Tjänster!$FW$4,Tjänster!GP$4,IF($RH6=Tjänster!$FW$5,Tjänster!GP$5,IF($RH6=Tjänster!$FW$6,Tjänster!GP$6,IF($RH6=Tjänster!$FW$7,Tjänster!GP$7,IF($RH6=Tjänster!$FW$8,Tjänster!GP$8,IF($RH6=Tjänster!$FW$9,Tjänster!GP$9,IF($RH6=Tjänster!$FW$10,Tjänster!GP$10,IF($RH6=Tjänster!$FW$11,Tjänster!GP$11,IF($RH6=Tjänster!$FW$12,Tjänster!GP$12,IF($RH6=Tjänster!$FW$13,Tjänster!GP$13,IF($RH6=Tjänster!$FW$14,Tjänster!GP$14,IF($RH6=Tjänster!$FW$15,Tjänster!GP$15,IF($RH6=Tjänster!$FW$16,Tjänster!GP$16,IF($RH6=Tjänster!$FW$17,Tjänster!GP$17,IF($RH6=Tjänster!$FW$18,Tjänster!GP$18,IF($RH6=Tjänster!$FW$19,Tjänster!GP$19,IF($RH6=Tjänster!$FW$20,Tjänster!GP$20,IF($RH6=Tjänster!$FW$21,Tjänster!GP$21,IF($RH6=Tjänster!$FW$22,Tjänster!GP$22,IF($RH6=Tjänster!$FW$23,Tjänster!GP$23,IF($RH6=Tjänster!$FW$24,Tjänster!GP$24,IF($RH6=Tjänster!$FW$25,Tjänster!GP$25,IF($RH6=Tjänster!$FW$26,Tjänster!GP$26,IF($RH6=Tjänster!$FW$27,Tjänster!GP$27,IF($RH6=Tjänster!$FW$28,Tjänster!GP$28,""))))))))))))))))))))))))))</f>
        <v/>
      </c>
      <c r="SB6" s="36" t="str">
        <f>IF($RH6=Tjänster!$FW$3,Tjänster!GQ$3,IF($RH6=Tjänster!$FW$4,Tjänster!GQ$4,IF($RH6=Tjänster!$FW$5,Tjänster!GQ$5,IF($RH6=Tjänster!$FW$6,Tjänster!GQ$6,IF($RH6=Tjänster!$FW$7,Tjänster!GQ$7,IF($RH6=Tjänster!$FW$8,Tjänster!GQ$8,IF($RH6=Tjänster!$FW$9,Tjänster!GQ$9,IF($RH6=Tjänster!$FW$10,Tjänster!GQ$10,IF($RH6=Tjänster!$FW$11,Tjänster!GQ$11,IF($RH6=Tjänster!$FW$12,Tjänster!GQ$12,IF($RH6=Tjänster!$FW$13,Tjänster!GQ$13,IF($RH6=Tjänster!$FW$14,Tjänster!GQ$14,IF($RH6=Tjänster!$FW$15,Tjänster!GQ$15,IF($RH6=Tjänster!$FW$16,Tjänster!GQ$16,IF($RH6=Tjänster!$FW$17,Tjänster!GQ$17,IF($RH6=Tjänster!$FW$18,Tjänster!GQ$18,IF($RH6=Tjänster!$FW$19,Tjänster!GQ$19,IF($RH6=Tjänster!$FW$20,Tjänster!GQ$20,IF($RH6=Tjänster!$FW$21,Tjänster!GQ$21,IF($RH6=Tjänster!$FW$22,Tjänster!GQ$22,IF($RH6=Tjänster!$FW$23,Tjänster!GQ$23,IF($RH6=Tjänster!$FW$24,Tjänster!GQ$24,IF($RH6=Tjänster!$FW$25,Tjänster!GQ$25,IF($RH6=Tjänster!$FW$26,Tjänster!GQ$26,IF($RH6=Tjänster!$FW$27,Tjänster!GQ$27,IF($RH6=Tjänster!$FW$28,Tjänster!GQ$28,""))))))))))))))))))))))))))</f>
        <v/>
      </c>
      <c r="TE6" s="36" t="str">
        <f t="shared" si="8"/>
        <v/>
      </c>
      <c r="TF6" s="36" t="str">
        <f>IF($TE6=Tjänster!$GS$3,Tjänster!GT$3,IF($TE6=Tjänster!$GS$4,Tjänster!GT$4,IF($TE6=Tjänster!$GS$5,Tjänster!GT$5,IF($TE6=Tjänster!$GS$6,Tjänster!GT$6,IF($TE6=Tjänster!$GS$7,Tjänster!GT$7,IF($TE6=Tjänster!$GS$8,Tjänster!GT$8,IF($TE6=Tjänster!$GS$9,Tjänster!GT$9,IF($TE6=Tjänster!$GS$10,Tjänster!GT$10,IF($TE6=Tjänster!$GS$11,Tjänster!GT$11,IF($TE6=Tjänster!$GS$12,Tjänster!GT$12,IF($TE6=Tjänster!$GS$13,Tjänster!GT$13,IF($TE6=Tjänster!$GS$14,Tjänster!GT$14,IF($TE6=Tjänster!$GS$15,Tjänster!GT$15,IF($TE6=Tjänster!$GS$16,Tjänster!GT$16,IF($TE6=Tjänster!$GS$17,Tjänster!GT$17,IF($TE6=Tjänster!$GS$18,Tjänster!GT$18,IF($TE6=Tjänster!$GS$19,Tjänster!GT$19,IF($TE6=Tjänster!$GS$20,Tjänster!GT$20,IF($TE6=Tjänster!$GS$21,Tjänster!GT$21,IF($TE6=Tjänster!$GS$22,Tjänster!GT$22,IF($TE6=Tjänster!$GS$23,Tjänster!GT$23,IF($TE6=Tjänster!$GS$24,Tjänster!GT$24,IF($TE6=Tjänster!$GS$25,Tjänster!GT$25,IF($TE6=Tjänster!$GS$26,Tjänster!GT$26,IF($TE6=Tjänster!$GS$27,Tjänster!GT$27,IF($TE6=Tjänster!$GS$28,Tjänster!GT$28,""))))))))))))))))))))))))))</f>
        <v/>
      </c>
      <c r="TG6" s="36" t="str">
        <f>IF($TE6=Tjänster!$GS$3,Tjänster!GU$3,IF($TE6=Tjänster!$GS$4,Tjänster!GU$4,IF($TE6=Tjänster!$GS$5,Tjänster!GU$5,IF($TE6=Tjänster!$GS$6,Tjänster!GU$6,IF($TE6=Tjänster!$GS$7,Tjänster!GU$7,IF($TE6=Tjänster!$GS$8,Tjänster!GU$8,IF($TE6=Tjänster!$GS$9,Tjänster!GU$9,IF($TE6=Tjänster!$GS$10,Tjänster!GU$10,IF($TE6=Tjänster!$GS$11,Tjänster!GU$11,IF($TE6=Tjänster!$GS$12,Tjänster!GU$12,IF($TE6=Tjänster!$GS$13,Tjänster!GU$13,IF($TE6=Tjänster!$GS$14,Tjänster!GU$14,IF($TE6=Tjänster!$GS$15,Tjänster!GU$15,IF($TE6=Tjänster!$GS$16,Tjänster!GU$16,IF($TE6=Tjänster!$GS$17,Tjänster!GU$17,IF($TE6=Tjänster!$GS$18,Tjänster!GU$18,IF($TE6=Tjänster!$GS$19,Tjänster!GU$19,IF($TE6=Tjänster!$GS$20,Tjänster!GU$20,IF($TE6=Tjänster!$GS$21,Tjänster!GU$21,IF($TE6=Tjänster!$GS$22,Tjänster!GU$22,IF($TE6=Tjänster!$GS$23,Tjänster!GU$23,IF($TE6=Tjänster!$GS$24,Tjänster!GU$24,IF($TE6=Tjänster!$GS$25,Tjänster!GU$25,IF($TE6=Tjänster!$GS$26,Tjänster!GU$26,IF($TE6=Tjänster!$GS$27,Tjänster!GU$27,IF($TE6=Tjänster!$GS$28,Tjänster!GU$28,""))))))))))))))))))))))))))</f>
        <v/>
      </c>
      <c r="TH6" s="36" t="str">
        <f>IF($TE6=Tjänster!$GS$3,Tjänster!GV$3,IF($TE6=Tjänster!$GS$4,Tjänster!GV$4,IF($TE6=Tjänster!$GS$5,Tjänster!GV$5,IF($TE6=Tjänster!$GS$6,Tjänster!GV$6,IF($TE6=Tjänster!$GS$7,Tjänster!GV$7,IF($TE6=Tjänster!$GS$8,Tjänster!GV$8,IF($TE6=Tjänster!$GS$9,Tjänster!GV$9,IF($TE6=Tjänster!$GS$10,Tjänster!GV$10,IF($TE6=Tjänster!$GS$11,Tjänster!GV$11,IF($TE6=Tjänster!$GS$12,Tjänster!GV$12,IF($TE6=Tjänster!$GS$13,Tjänster!GV$13,IF($TE6=Tjänster!$GS$14,Tjänster!GV$14,IF($TE6=Tjänster!$GS$15,Tjänster!GV$15,IF($TE6=Tjänster!$GS$16,Tjänster!GV$16,IF($TE6=Tjänster!$GS$17,Tjänster!GV$17,IF($TE6=Tjänster!$GS$18,Tjänster!GV$18,IF($TE6=Tjänster!$GS$19,Tjänster!GV$19,IF($TE6=Tjänster!$GS$20,Tjänster!GV$20,IF($TE6=Tjänster!$GS$21,Tjänster!GV$21,IF($TE6=Tjänster!$GS$22,Tjänster!GV$22,IF($TE6=Tjänster!$GS$23,Tjänster!GV$23,IF($TE6=Tjänster!$GS$24,Tjänster!GV$24,IF($TE6=Tjänster!$GS$25,Tjänster!GV$25,IF($TE6=Tjänster!$GS$26,Tjänster!GV$26,IF($TE6=Tjänster!$GS$27,Tjänster!GV$27,IF($TE6=Tjänster!$GS$28,Tjänster!GV$28,""))))))))))))))))))))))))))</f>
        <v/>
      </c>
      <c r="TI6" s="36" t="str">
        <f>IF($TE6=Tjänster!$GS$3,Tjänster!GW$3,IF($TE6=Tjänster!$GS$4,Tjänster!GW$4,IF($TE6=Tjänster!$GS$5,Tjänster!GW$5,IF($TE6=Tjänster!$GS$6,Tjänster!GW$6,IF($TE6=Tjänster!$GS$7,Tjänster!GW$7,IF($TE6=Tjänster!$GS$8,Tjänster!GW$8,IF($TE6=Tjänster!$GS$9,Tjänster!GW$9,IF($TE6=Tjänster!$GS$10,Tjänster!GW$10,IF($TE6=Tjänster!$GS$11,Tjänster!GW$11,IF($TE6=Tjänster!$GS$12,Tjänster!GW$12,IF($TE6=Tjänster!$GS$13,Tjänster!GW$13,IF($TE6=Tjänster!$GS$14,Tjänster!GW$14,IF($TE6=Tjänster!$GS$15,Tjänster!GW$15,IF($TE6=Tjänster!$GS$16,Tjänster!GW$16,IF($TE6=Tjänster!$GS$17,Tjänster!GW$17,IF($TE6=Tjänster!$GS$18,Tjänster!GW$18,IF($TE6=Tjänster!$GS$19,Tjänster!GW$19,IF($TE6=Tjänster!$GS$20,Tjänster!GW$20,IF($TE6=Tjänster!$GS$21,Tjänster!GW$21,IF($TE6=Tjänster!$GS$22,Tjänster!GW$22,IF($TE6=Tjänster!$GS$23,Tjänster!GW$23,IF($TE6=Tjänster!$GS$24,Tjänster!GW$24,IF($TE6=Tjänster!$GS$25,Tjänster!GW$25,IF($TE6=Tjänster!$GS$26,Tjänster!GW$26,IF($TE6=Tjänster!$GS$27,Tjänster!GW$27,IF($TE6=Tjänster!$GS$28,Tjänster!GW$28,""))))))))))))))))))))))))))</f>
        <v/>
      </c>
      <c r="TJ6" s="36" t="str">
        <f>IF($TE6=Tjänster!$GS$3,Tjänster!GX$3,IF($TE6=Tjänster!$GS$4,Tjänster!GX$4,IF($TE6=Tjänster!$GS$5,Tjänster!GX$5,IF($TE6=Tjänster!$GS$6,Tjänster!GX$6,IF($TE6=Tjänster!$GS$7,Tjänster!GX$7,IF($TE6=Tjänster!$GS$8,Tjänster!GX$8,IF($TE6=Tjänster!$GS$9,Tjänster!GX$9,IF($TE6=Tjänster!$GS$10,Tjänster!GX$10,IF($TE6=Tjänster!$GS$11,Tjänster!GX$11,IF($TE6=Tjänster!$GS$12,Tjänster!GX$12,IF($TE6=Tjänster!$GS$13,Tjänster!GX$13,IF($TE6=Tjänster!$GS$14,Tjänster!GX$14,IF($TE6=Tjänster!$GS$15,Tjänster!GX$15,IF($TE6=Tjänster!$GS$16,Tjänster!GX$16,IF($TE6=Tjänster!$GS$17,Tjänster!GX$17,IF($TE6=Tjänster!$GS$18,Tjänster!GX$18,IF($TE6=Tjänster!$GS$19,Tjänster!GX$19,IF($TE6=Tjänster!$GS$20,Tjänster!GX$20,IF($TE6=Tjänster!$GS$21,Tjänster!GX$21,IF($TE6=Tjänster!$GS$22,Tjänster!GX$22,IF($TE6=Tjänster!$GS$23,Tjänster!GX$23,IF($TE6=Tjänster!$GS$24,Tjänster!GX$24,IF($TE6=Tjänster!$GS$25,Tjänster!GX$25,IF($TE6=Tjänster!$GS$26,Tjänster!GX$26,IF($TE6=Tjänster!$GS$27,Tjänster!GX$27,IF($TE6=Tjänster!$GS$28,Tjänster!GX$28,""))))))))))))))))))))))))))</f>
        <v/>
      </c>
      <c r="TK6" s="36" t="str">
        <f>IF($TE6=Tjänster!$GS$3,Tjänster!GY$3,IF($TE6=Tjänster!$GS$4,Tjänster!GY$4,IF($TE6=Tjänster!$GS$5,Tjänster!GY$5,IF($TE6=Tjänster!$GS$6,Tjänster!GY$6,IF($TE6=Tjänster!$GS$7,Tjänster!GY$7,IF($TE6=Tjänster!$GS$8,Tjänster!GY$8,IF($TE6=Tjänster!$GS$9,Tjänster!GY$9,IF($TE6=Tjänster!$GS$10,Tjänster!GY$10,IF($TE6=Tjänster!$GS$11,Tjänster!GY$11,IF($TE6=Tjänster!$GS$12,Tjänster!GY$12,IF($TE6=Tjänster!$GS$13,Tjänster!GY$13,IF($TE6=Tjänster!$GS$14,Tjänster!GY$14,IF($TE6=Tjänster!$GS$15,Tjänster!GY$15,IF($TE6=Tjänster!$GS$16,Tjänster!GY$16,IF($TE6=Tjänster!$GS$17,Tjänster!GY$17,IF($TE6=Tjänster!$GS$18,Tjänster!GY$18,IF($TE6=Tjänster!$GS$19,Tjänster!GY$19,IF($TE6=Tjänster!$GS$20,Tjänster!GY$20,IF($TE6=Tjänster!$GS$21,Tjänster!GY$21,IF($TE6=Tjänster!$GS$22,Tjänster!GY$22,IF($TE6=Tjänster!$GS$23,Tjänster!GY$23,IF($TE6=Tjänster!$GS$24,Tjänster!GY$24,IF($TE6=Tjänster!$GS$25,Tjänster!GY$25,IF($TE6=Tjänster!$GS$26,Tjänster!GY$26,IF($TE6=Tjänster!$GS$27,Tjänster!GY$27,IF($TE6=Tjänster!$GS$28,Tjänster!GY$28,""))))))))))))))))))))))))))</f>
        <v/>
      </c>
      <c r="TL6" s="36" t="str">
        <f>IF($TE6=Tjänster!$GS$3,Tjänster!GZ$3,IF($TE6=Tjänster!$GS$4,Tjänster!GZ$4,IF($TE6=Tjänster!$GS$5,Tjänster!GZ$5,IF($TE6=Tjänster!$GS$6,Tjänster!GZ$6,IF($TE6=Tjänster!$GS$7,Tjänster!GZ$7,IF($TE6=Tjänster!$GS$8,Tjänster!GZ$8,IF($TE6=Tjänster!$GS$9,Tjänster!GZ$9,IF($TE6=Tjänster!$GS$10,Tjänster!GZ$10,IF($TE6=Tjänster!$GS$11,Tjänster!GZ$11,IF($TE6=Tjänster!$GS$12,Tjänster!GZ$12,IF($TE6=Tjänster!$GS$13,Tjänster!GZ$13,IF($TE6=Tjänster!$GS$14,Tjänster!GZ$14,IF($TE6=Tjänster!$GS$15,Tjänster!GZ$15,IF($TE6=Tjänster!$GS$16,Tjänster!GZ$16,IF($TE6=Tjänster!$GS$17,Tjänster!GZ$17,IF($TE6=Tjänster!$GS$18,Tjänster!GZ$18,IF($TE6=Tjänster!$GS$19,Tjänster!GZ$19,IF($TE6=Tjänster!$GS$20,Tjänster!GZ$20,IF($TE6=Tjänster!$GS$21,Tjänster!GZ$21,IF($TE6=Tjänster!$GS$22,Tjänster!GZ$22,IF($TE6=Tjänster!$GS$23,Tjänster!GZ$23,IF($TE6=Tjänster!$GS$24,Tjänster!GZ$24,IF($TE6=Tjänster!$GS$25,Tjänster!GZ$25,IF($TE6=Tjänster!$GS$26,Tjänster!GZ$26,IF($TE6=Tjänster!$GS$27,Tjänster!GZ$27,IF($TE6=Tjänster!$GS$28,Tjänster!GZ$28,""))))))))))))))))))))))))))</f>
        <v/>
      </c>
      <c r="TM6" s="36" t="str">
        <f>IF($TE6=Tjänster!$GS$3,Tjänster!HA$3,IF($TE6=Tjänster!$GS$4,Tjänster!HA$4,IF($TE6=Tjänster!$GS$5,Tjänster!HA$5,IF($TE6=Tjänster!$GS$6,Tjänster!HA$6,IF($TE6=Tjänster!$GS$7,Tjänster!HA$7,IF($TE6=Tjänster!$GS$8,Tjänster!HA$8,IF($TE6=Tjänster!$GS$9,Tjänster!HA$9,IF($TE6=Tjänster!$GS$10,Tjänster!HA$10,IF($TE6=Tjänster!$GS$11,Tjänster!HA$11,IF($TE6=Tjänster!$GS$12,Tjänster!HA$12,IF($TE6=Tjänster!$GS$13,Tjänster!HA$13,IF($TE6=Tjänster!$GS$14,Tjänster!HA$14,IF($TE6=Tjänster!$GS$15,Tjänster!HA$15,IF($TE6=Tjänster!$GS$16,Tjänster!HA$16,IF($TE6=Tjänster!$GS$17,Tjänster!HA$17,IF($TE6=Tjänster!$GS$18,Tjänster!HA$18,IF($TE6=Tjänster!$GS$19,Tjänster!HA$19,IF($TE6=Tjänster!$GS$20,Tjänster!HA$20,IF($TE6=Tjänster!$GS$21,Tjänster!HA$21,IF($TE6=Tjänster!$GS$22,Tjänster!HA$22,IF($TE6=Tjänster!$GS$23,Tjänster!HA$23,IF($TE6=Tjänster!$GS$24,Tjänster!HA$24,IF($TE6=Tjänster!$GS$25,Tjänster!HA$25,IF($TE6=Tjänster!$GS$26,Tjänster!HA$26,IF($TE6=Tjänster!$GS$27,Tjänster!HA$27,IF($TE6=Tjänster!$GS$28,Tjänster!HA$28,""))))))))))))))))))))))))))</f>
        <v/>
      </c>
      <c r="TN6" s="36" t="str">
        <f>IF($TE6=Tjänster!$GS$3,Tjänster!HB$3,IF($TE6=Tjänster!$GS$4,Tjänster!HB$4,IF($TE6=Tjänster!$GS$5,Tjänster!HB$5,IF($TE6=Tjänster!$GS$6,Tjänster!HB$6,IF($TE6=Tjänster!$GS$7,Tjänster!HB$7,IF($TE6=Tjänster!$GS$8,Tjänster!HB$8,IF($TE6=Tjänster!$GS$9,Tjänster!HB$9,IF($TE6=Tjänster!$GS$10,Tjänster!HB$10,IF($TE6=Tjänster!$GS$11,Tjänster!HB$11,IF($TE6=Tjänster!$GS$12,Tjänster!HB$12,IF($TE6=Tjänster!$GS$13,Tjänster!HB$13,IF($TE6=Tjänster!$GS$14,Tjänster!HB$14,IF($TE6=Tjänster!$GS$15,Tjänster!HB$15,IF($TE6=Tjänster!$GS$16,Tjänster!HB$16,IF($TE6=Tjänster!$GS$17,Tjänster!HB$17,IF($TE6=Tjänster!$GS$18,Tjänster!HB$18,IF($TE6=Tjänster!$GS$19,Tjänster!HB$19,IF($TE6=Tjänster!$GS$20,Tjänster!HB$20,IF($TE6=Tjänster!$GS$21,Tjänster!HB$21,IF($TE6=Tjänster!$GS$22,Tjänster!HB$22,IF($TE6=Tjänster!$GS$23,Tjänster!HB$23,IF($TE6=Tjänster!$GS$24,Tjänster!HB$24,IF($TE6=Tjänster!$GS$25,Tjänster!HB$25,IF($TE6=Tjänster!$GS$26,Tjänster!HB$26,IF($TE6=Tjänster!$GS$27,Tjänster!HB$27,IF($TE6=Tjänster!$GS$28,Tjänster!HB$28,""))))))))))))))))))))))))))</f>
        <v/>
      </c>
      <c r="TO6" s="36" t="str">
        <f>IF($TE6=Tjänster!$GS$3,Tjänster!HC$3,IF($TE6=Tjänster!$GS$4,Tjänster!HC$4,IF($TE6=Tjänster!$GS$5,Tjänster!HC$5,IF($TE6=Tjänster!$GS$6,Tjänster!HC$6,IF($TE6=Tjänster!$GS$7,Tjänster!HC$7,IF($TE6=Tjänster!$GS$8,Tjänster!HC$8,IF($TE6=Tjänster!$GS$9,Tjänster!HC$9,IF($TE6=Tjänster!$GS$10,Tjänster!HC$10,IF($TE6=Tjänster!$GS$11,Tjänster!HC$11,IF($TE6=Tjänster!$GS$12,Tjänster!HC$12,IF($TE6=Tjänster!$GS$13,Tjänster!HC$13,IF($TE6=Tjänster!$GS$14,Tjänster!HC$14,IF($TE6=Tjänster!$GS$15,Tjänster!HC$15,IF($TE6=Tjänster!$GS$16,Tjänster!HC$16,IF($TE6=Tjänster!$GS$17,Tjänster!HC$17,IF($TE6=Tjänster!$GS$18,Tjänster!HC$18,IF($TE6=Tjänster!$GS$19,Tjänster!HC$19,IF($TE6=Tjänster!$GS$20,Tjänster!HC$20,IF($TE6=Tjänster!$GS$21,Tjänster!HC$21,IF($TE6=Tjänster!$GS$22,Tjänster!HC$22,IF($TE6=Tjänster!$GS$23,Tjänster!HC$23,IF($TE6=Tjänster!$GS$24,Tjänster!HC$24,IF($TE6=Tjänster!$GS$25,Tjänster!HC$25,IF($TE6=Tjänster!$GS$26,Tjänster!HC$26,IF($TE6=Tjänster!$GS$27,Tjänster!HC$27,IF($TE6=Tjänster!$GS$28,Tjänster!HC$28,""))))))))))))))))))))))))))</f>
        <v/>
      </c>
      <c r="TP6" s="36" t="str">
        <f>IF($TE6=Tjänster!$GS$3,Tjänster!HD$3,IF($TE6=Tjänster!$GS$4,Tjänster!HD$4,IF($TE6=Tjänster!$GS$5,Tjänster!HD$5,IF($TE6=Tjänster!$GS$6,Tjänster!HD$6,IF($TE6=Tjänster!$GS$7,Tjänster!HD$7,IF($TE6=Tjänster!$GS$8,Tjänster!HD$8,IF($TE6=Tjänster!$GS$9,Tjänster!HD$9,IF($TE6=Tjänster!$GS$10,Tjänster!HD$10,IF($TE6=Tjänster!$GS$11,Tjänster!HD$11,IF($TE6=Tjänster!$GS$12,Tjänster!HD$12,IF($TE6=Tjänster!$GS$13,Tjänster!HD$13,IF($TE6=Tjänster!$GS$14,Tjänster!HD$14,IF($TE6=Tjänster!$GS$15,Tjänster!HD$15,IF($TE6=Tjänster!$GS$16,Tjänster!HD$16,IF($TE6=Tjänster!$GS$17,Tjänster!HD$17,IF($TE6=Tjänster!$GS$18,Tjänster!HD$18,IF($TE6=Tjänster!$GS$19,Tjänster!HD$19,IF($TE6=Tjänster!$GS$20,Tjänster!HD$20,IF($TE6=Tjänster!$GS$21,Tjänster!HD$21,IF($TE6=Tjänster!$GS$22,Tjänster!HD$22,IF($TE6=Tjänster!$GS$23,Tjänster!HD$23,IF($TE6=Tjänster!$GS$24,Tjänster!HD$24,IF($TE6=Tjänster!$GS$25,Tjänster!HD$25,IF($TE6=Tjänster!$GS$26,Tjänster!HD$26,IF($TE6=Tjänster!$GS$27,Tjänster!HD$27,IF($TE6=Tjänster!$GS$28,Tjänster!HD$28,""))))))))))))))))))))))))))</f>
        <v/>
      </c>
      <c r="TQ6" s="36" t="str">
        <f>IF($TE6=Tjänster!$GS$3,Tjänster!HE$3,IF($TE6=Tjänster!$GS$4,Tjänster!HE$4,IF($TE6=Tjänster!$GS$5,Tjänster!HE$5,IF($TE6=Tjänster!$GS$6,Tjänster!HE$6,IF($TE6=Tjänster!$GS$7,Tjänster!HE$7,IF($TE6=Tjänster!$GS$8,Tjänster!HE$8,IF($TE6=Tjänster!$GS$9,Tjänster!HE$9,IF($TE6=Tjänster!$GS$10,Tjänster!HE$10,IF($TE6=Tjänster!$GS$11,Tjänster!HE$11,IF($TE6=Tjänster!$GS$12,Tjänster!HE$12,IF($TE6=Tjänster!$GS$13,Tjänster!HE$13,IF($TE6=Tjänster!$GS$14,Tjänster!HE$14,IF($TE6=Tjänster!$GS$15,Tjänster!HE$15,IF($TE6=Tjänster!$GS$16,Tjänster!HE$16,IF($TE6=Tjänster!$GS$17,Tjänster!HE$17,IF($TE6=Tjänster!$GS$18,Tjänster!HE$18,IF($TE6=Tjänster!$GS$19,Tjänster!HE$19,IF($TE6=Tjänster!$GS$20,Tjänster!HE$20,IF($TE6=Tjänster!$GS$21,Tjänster!HE$21,IF($TE6=Tjänster!$GS$22,Tjänster!HE$22,IF($TE6=Tjänster!$GS$23,Tjänster!HE$23,IF($TE6=Tjänster!$GS$24,Tjänster!HE$24,IF($TE6=Tjänster!$GS$25,Tjänster!HE$25,IF($TE6=Tjänster!$GS$26,Tjänster!HE$26,IF($TE6=Tjänster!$GS$27,Tjänster!HE$27,IF($TE6=Tjänster!$GS$28,Tjänster!HE$28,""))))))))))))))))))))))))))</f>
        <v/>
      </c>
      <c r="TR6" s="36" t="str">
        <f>IF($TE6=Tjänster!$GS$3,Tjänster!HF$3,IF($TE6=Tjänster!$GS$4,Tjänster!HF$4,IF($TE6=Tjänster!$GS$5,Tjänster!HF$5,IF($TE6=Tjänster!$GS$6,Tjänster!HF$6,IF($TE6=Tjänster!$GS$7,Tjänster!HF$7,IF($TE6=Tjänster!$GS$8,Tjänster!HF$8,IF($TE6=Tjänster!$GS$9,Tjänster!HF$9,IF($TE6=Tjänster!$GS$10,Tjänster!HF$10,IF($TE6=Tjänster!$GS$11,Tjänster!HF$11,IF($TE6=Tjänster!$GS$12,Tjänster!HF$12,IF($TE6=Tjänster!$GS$13,Tjänster!HF$13,IF($TE6=Tjänster!$GS$14,Tjänster!HF$14,IF($TE6=Tjänster!$GS$15,Tjänster!HF$15,IF($TE6=Tjänster!$GS$16,Tjänster!HF$16,IF($TE6=Tjänster!$GS$17,Tjänster!HF$17,IF($TE6=Tjänster!$GS$18,Tjänster!HF$18,IF($TE6=Tjänster!$GS$19,Tjänster!HF$19,IF($TE6=Tjänster!$GS$20,Tjänster!HF$20,IF($TE6=Tjänster!$GS$21,Tjänster!HF$21,IF($TE6=Tjänster!$GS$22,Tjänster!HF$22,IF($TE6=Tjänster!$GS$23,Tjänster!HF$23,IF($TE6=Tjänster!$GS$24,Tjänster!HF$24,IF($TE6=Tjänster!$GS$25,Tjänster!HF$25,IF($TE6=Tjänster!$GS$26,Tjänster!HF$26,IF($TE6=Tjänster!$GS$27,Tjänster!HF$27,IF($TE6=Tjänster!$GS$28,Tjänster!HF$28,""))))))))))))))))))))))))))</f>
        <v/>
      </c>
      <c r="TS6" s="36" t="str">
        <f>IF($TE6=Tjänster!$GS$3,Tjänster!HG$3,IF($TE6=Tjänster!$GS$4,Tjänster!HG$4,IF($TE6=Tjänster!$GS$5,Tjänster!HG$5,IF($TE6=Tjänster!$GS$6,Tjänster!HG$6,IF($TE6=Tjänster!$GS$7,Tjänster!HG$7,IF($TE6=Tjänster!$GS$8,Tjänster!HG$8,IF($TE6=Tjänster!$GS$9,Tjänster!HG$9,IF($TE6=Tjänster!$GS$10,Tjänster!HG$10,IF($TE6=Tjänster!$GS$11,Tjänster!HG$11,IF($TE6=Tjänster!$GS$12,Tjänster!HG$12,IF($TE6=Tjänster!$GS$13,Tjänster!HG$13,IF($TE6=Tjänster!$GS$14,Tjänster!HG$14,IF($TE6=Tjänster!$GS$15,Tjänster!HG$15,IF($TE6=Tjänster!$GS$16,Tjänster!HG$16,IF($TE6=Tjänster!$GS$17,Tjänster!HG$17,IF($TE6=Tjänster!$GS$18,Tjänster!HG$18,IF($TE6=Tjänster!$GS$19,Tjänster!HG$19,IF($TE6=Tjänster!$GS$20,Tjänster!HG$20,IF($TE6=Tjänster!$GS$21,Tjänster!HG$21,IF($TE6=Tjänster!$GS$22,Tjänster!HG$22,IF($TE6=Tjänster!$GS$23,Tjänster!HG$23,IF($TE6=Tjänster!$GS$24,Tjänster!HG$24,IF($TE6=Tjänster!$GS$25,Tjänster!HG$25,IF($TE6=Tjänster!$GS$26,Tjänster!HG$26,IF($TE6=Tjänster!$GS$27,Tjänster!HG$27,IF($TE6=Tjänster!$GS$28,Tjänster!HG$28,""))))))))))))))))))))))))))</f>
        <v/>
      </c>
      <c r="TT6" s="36" t="str">
        <f>IF($TE6=Tjänster!$GS$3,Tjänster!HH$3,IF($TE6=Tjänster!$GS$4,Tjänster!HH$4,IF($TE6=Tjänster!$GS$5,Tjänster!HH$5,IF($TE6=Tjänster!$GS$6,Tjänster!HH$6,IF($TE6=Tjänster!$GS$7,Tjänster!HH$7,IF($TE6=Tjänster!$GS$8,Tjänster!HH$8,IF($TE6=Tjänster!$GS$9,Tjänster!HH$9,IF($TE6=Tjänster!$GS$10,Tjänster!HH$10,IF($TE6=Tjänster!$GS$11,Tjänster!HH$11,IF($TE6=Tjänster!$GS$12,Tjänster!HH$12,IF($TE6=Tjänster!$GS$13,Tjänster!HH$13,IF($TE6=Tjänster!$GS$14,Tjänster!HH$14,IF($TE6=Tjänster!$GS$15,Tjänster!HH$15,IF($TE6=Tjänster!$GS$16,Tjänster!HH$16,IF($TE6=Tjänster!$GS$17,Tjänster!HH$17,IF($TE6=Tjänster!$GS$18,Tjänster!HH$18,IF($TE6=Tjänster!$GS$19,Tjänster!HH$19,IF($TE6=Tjänster!$GS$20,Tjänster!HH$20,IF($TE6=Tjänster!$GS$21,Tjänster!HH$21,IF($TE6=Tjänster!$GS$22,Tjänster!HH$22,IF($TE6=Tjänster!$GS$23,Tjänster!HH$23,IF($TE6=Tjänster!$GS$24,Tjänster!HH$24,IF($TE6=Tjänster!$GS$25,Tjänster!HH$25,IF($TE6=Tjänster!$GS$26,Tjänster!HH$26,IF($TE6=Tjänster!$GS$27,Tjänster!HH$27,IF($TE6=Tjänster!$GS$28,Tjänster!HH$28,""))))))))))))))))))))))))))</f>
        <v/>
      </c>
      <c r="TU6" s="36" t="str">
        <f>IF($TE6=Tjänster!$GS$3,Tjänster!HI$3,IF($TE6=Tjänster!$GS$4,Tjänster!HI$4,IF($TE6=Tjänster!$GS$5,Tjänster!HI$5,IF($TE6=Tjänster!$GS$6,Tjänster!HI$6,IF($TE6=Tjänster!$GS$7,Tjänster!HI$7,IF($TE6=Tjänster!$GS$8,Tjänster!HI$8,IF($TE6=Tjänster!$GS$9,Tjänster!HI$9,IF($TE6=Tjänster!$GS$10,Tjänster!HI$10,IF($TE6=Tjänster!$GS$11,Tjänster!HI$11,IF($TE6=Tjänster!$GS$12,Tjänster!HI$12,IF($TE6=Tjänster!$GS$13,Tjänster!HI$13,IF($TE6=Tjänster!$GS$14,Tjänster!HI$14,IF($TE6=Tjänster!$GS$15,Tjänster!HI$15,IF($TE6=Tjänster!$GS$16,Tjänster!HI$16,IF($TE6=Tjänster!$GS$17,Tjänster!HI$17,IF($TE6=Tjänster!$GS$18,Tjänster!HI$18,IF($TE6=Tjänster!$GS$19,Tjänster!HI$19,IF($TE6=Tjänster!$GS$20,Tjänster!HI$20,IF($TE6=Tjänster!$GS$21,Tjänster!HI$21,IF($TE6=Tjänster!$GS$22,Tjänster!HI$22,IF($TE6=Tjänster!$GS$23,Tjänster!HI$23,IF($TE6=Tjänster!$GS$24,Tjänster!HI$24,IF($TE6=Tjänster!$GS$25,Tjänster!HI$25,IF($TE6=Tjänster!$GS$26,Tjänster!HI$26,IF($TE6=Tjänster!$GS$27,Tjänster!HI$27,IF($TE6=Tjänster!$GS$28,Tjänster!HI$28,""))))))))))))))))))))))))))</f>
        <v/>
      </c>
      <c r="TV6" s="36" t="str">
        <f>IF($TE6=Tjänster!$GS$3,Tjänster!HJ$3,IF($TE6=Tjänster!$GS$4,Tjänster!HJ$4,IF($TE6=Tjänster!$GS$5,Tjänster!HJ$5,IF($TE6=Tjänster!$GS$6,Tjänster!HJ$6,IF($TE6=Tjänster!$GS$7,Tjänster!HJ$7,IF($TE6=Tjänster!$GS$8,Tjänster!HJ$8,IF($TE6=Tjänster!$GS$9,Tjänster!HJ$9,IF($TE6=Tjänster!$GS$10,Tjänster!HJ$10,IF($TE6=Tjänster!$GS$11,Tjänster!HJ$11,IF($TE6=Tjänster!$GS$12,Tjänster!HJ$12,IF($TE6=Tjänster!$GS$13,Tjänster!HJ$13,IF($TE6=Tjänster!$GS$14,Tjänster!HJ$14,IF($TE6=Tjänster!$GS$15,Tjänster!HJ$15,IF($TE6=Tjänster!$GS$16,Tjänster!HJ$16,IF($TE6=Tjänster!$GS$17,Tjänster!HJ$17,IF($TE6=Tjänster!$GS$18,Tjänster!HJ$18,IF($TE6=Tjänster!$GS$19,Tjänster!HJ$19,IF($TE6=Tjänster!$GS$20,Tjänster!HJ$20,IF($TE6=Tjänster!$GS$21,Tjänster!HJ$21,IF($TE6=Tjänster!$GS$22,Tjänster!HJ$22,IF($TE6=Tjänster!$GS$23,Tjänster!HJ$23,IF($TE6=Tjänster!$GS$24,Tjänster!HJ$24,IF($TE6=Tjänster!$GS$25,Tjänster!HJ$25,IF($TE6=Tjänster!$GS$26,Tjänster!HJ$26,IF($TE6=Tjänster!$GS$27,Tjänster!HJ$27,IF($TE6=Tjänster!$GS$28,Tjänster!HJ$28,""))))))))))))))))))))))))))</f>
        <v/>
      </c>
      <c r="TW6" s="36" t="str">
        <f>IF($TE6=Tjänster!$GS$3,Tjänster!HK$3,IF($TE6=Tjänster!$GS$4,Tjänster!HK$4,IF($TE6=Tjänster!$GS$5,Tjänster!HK$5,IF($TE6=Tjänster!$GS$6,Tjänster!HK$6,IF($TE6=Tjänster!$GS$7,Tjänster!HK$7,IF($TE6=Tjänster!$GS$8,Tjänster!HK$8,IF($TE6=Tjänster!$GS$9,Tjänster!HK$9,IF($TE6=Tjänster!$GS$10,Tjänster!HK$10,IF($TE6=Tjänster!$GS$11,Tjänster!HK$11,IF($TE6=Tjänster!$GS$12,Tjänster!HK$12,IF($TE6=Tjänster!$GS$13,Tjänster!HK$13,IF($TE6=Tjänster!$GS$14,Tjänster!HK$14,IF($TE6=Tjänster!$GS$15,Tjänster!HK$15,IF($TE6=Tjänster!$GS$16,Tjänster!HK$16,IF($TE6=Tjänster!$GS$17,Tjänster!HK$17,IF($TE6=Tjänster!$GS$18,Tjänster!HK$18,IF($TE6=Tjänster!$GS$19,Tjänster!HK$19,IF($TE6=Tjänster!$GS$20,Tjänster!HK$20,IF($TE6=Tjänster!$GS$21,Tjänster!HK$21,IF($TE6=Tjänster!$GS$22,Tjänster!HK$22,IF($TE6=Tjänster!$GS$23,Tjänster!HK$23,IF($TE6=Tjänster!$GS$24,Tjänster!HK$24,IF($TE6=Tjänster!$GS$25,Tjänster!HK$25,IF($TE6=Tjänster!$GS$26,Tjänster!HK$26,IF($TE6=Tjänster!$GS$27,Tjänster!HK$27,IF($TE6=Tjänster!$GS$28,Tjänster!HK$28,""))))))))))))))))))))))))))</f>
        <v/>
      </c>
      <c r="TX6" s="36" t="str">
        <f>IF($TE6=Tjänster!$GS$3,Tjänster!HL$3,IF($TE6=Tjänster!$GS$4,Tjänster!HL$4,IF($TE6=Tjänster!$GS$5,Tjänster!HL$5,IF($TE6=Tjänster!$GS$6,Tjänster!HL$6,IF($TE6=Tjänster!$GS$7,Tjänster!HL$7,IF($TE6=Tjänster!$GS$8,Tjänster!HL$8,IF($TE6=Tjänster!$GS$9,Tjänster!HL$9,IF($TE6=Tjänster!$GS$10,Tjänster!HL$10,IF($TE6=Tjänster!$GS$11,Tjänster!HL$11,IF($TE6=Tjänster!$GS$12,Tjänster!HL$12,IF($TE6=Tjänster!$GS$13,Tjänster!HL$13,IF($TE6=Tjänster!$GS$14,Tjänster!HL$14,IF($TE6=Tjänster!$GS$15,Tjänster!HL$15,IF($TE6=Tjänster!$GS$16,Tjänster!HL$16,IF($TE6=Tjänster!$GS$17,Tjänster!HL$17,IF($TE6=Tjänster!$GS$18,Tjänster!HL$18,IF($TE6=Tjänster!$GS$19,Tjänster!HL$19,IF($TE6=Tjänster!$GS$20,Tjänster!HL$20,IF($TE6=Tjänster!$GS$21,Tjänster!HL$21,IF($TE6=Tjänster!$GS$22,Tjänster!HL$22,IF($TE6=Tjänster!$GS$23,Tjänster!HL$23,IF($TE6=Tjänster!$GS$24,Tjänster!HL$24,IF($TE6=Tjänster!$GS$25,Tjänster!HL$25,IF($TE6=Tjänster!$GS$26,Tjänster!HL$26,IF($TE6=Tjänster!$GS$27,Tjänster!HL$27,IF($TE6=Tjänster!$GS$28,Tjänster!HL$28,""))))))))))))))))))))))))))</f>
        <v/>
      </c>
      <c r="TY6" s="36" t="str">
        <f>IF($TE6=Tjänster!$GS$3,Tjänster!HM$3,IF($TE6=Tjänster!$GS$4,Tjänster!HM$4,IF($TE6=Tjänster!$GS$5,Tjänster!HM$5,IF($TE6=Tjänster!$GS$6,Tjänster!HM$6,IF($TE6=Tjänster!$GS$7,Tjänster!HM$7,IF($TE6=Tjänster!$GS$8,Tjänster!HM$8,IF($TE6=Tjänster!$GS$9,Tjänster!HM$9,IF($TE6=Tjänster!$GS$10,Tjänster!HM$10,IF($TE6=Tjänster!$GS$11,Tjänster!HM$11,IF($TE6=Tjänster!$GS$12,Tjänster!HM$12,IF($TE6=Tjänster!$GS$13,Tjänster!HM$13,IF($TE6=Tjänster!$GS$14,Tjänster!HM$14,IF($TE6=Tjänster!$GS$15,Tjänster!HM$15,IF($TE6=Tjänster!$GS$16,Tjänster!HM$16,IF($TE6=Tjänster!$GS$17,Tjänster!HM$17,IF($TE6=Tjänster!$GS$18,Tjänster!HM$18,IF($TE6=Tjänster!$GS$19,Tjänster!HM$19,IF($TE6=Tjänster!$GS$20,Tjänster!HM$20,IF($TE6=Tjänster!$GS$21,Tjänster!HM$21,IF($TE6=Tjänster!$GS$22,Tjänster!HM$22,IF($TE6=Tjänster!$GS$23,Tjänster!HM$23,IF($TE6=Tjänster!$GS$24,Tjänster!HM$24,IF($TE6=Tjänster!$GS$25,Tjänster!HM$25,IF($TE6=Tjänster!$GS$26,Tjänster!HM$26,IF($TE6=Tjänster!$GS$27,Tjänster!HM$27,IF($TE6=Tjänster!$GS$28,Tjänster!HM$28,""))))))))))))))))))))))))))</f>
        <v/>
      </c>
      <c r="VB6" s="36" t="str">
        <f t="shared" si="9"/>
        <v/>
      </c>
      <c r="VC6" s="36" t="str">
        <f>IF($VB6=Tjänster!$HO$3,Tjänster!HP$3,IF($VB6=Tjänster!$HO$4,Tjänster!HP$4,IF($VB6=Tjänster!$HO$5,Tjänster!HP$5,IF($VB6=Tjänster!$HO$6,Tjänster!HP$6,IF($VB6=Tjänster!$HO$7,Tjänster!HP$7,IF($VB6=Tjänster!$HO$8,Tjänster!HP$8,IF($VB6=Tjänster!$HO$9,Tjänster!HP$9,IF($VB6=Tjänster!$HO$10,Tjänster!HP$10,IF($VB6=Tjänster!$HO$11,Tjänster!HP$11,IF($VB6=Tjänster!$HO$12,Tjänster!HP$12,IF($VB6=Tjänster!$HO$13,Tjänster!HP$13,IF($VB6=Tjänster!$HO$14,Tjänster!HP$14,IF($VB6=Tjänster!$HO$15,Tjänster!HP$15,IF($VB6=Tjänster!$HO$16,Tjänster!HP$16,IF($VB6=Tjänster!$HO$17,Tjänster!HP$17,IF($VB6=Tjänster!$HO$18,Tjänster!HP$18,IF($VB6=Tjänster!$HO$19,Tjänster!HP$19,IF($VB6=Tjänster!$HO$20,Tjänster!HP$20,IF($VB6=Tjänster!$HO$21,Tjänster!HP$21,IF($VB6=Tjänster!$HO$22,Tjänster!HP$22,IF($VB6=Tjänster!$HO$23,Tjänster!HP$23,IF($VB6=Tjänster!$HO$24,Tjänster!HP$24,IF($VB6=Tjänster!$HO$25,Tjänster!HP$25,IF($VB6=Tjänster!$HO$26,Tjänster!HP$26,IF($VB6=Tjänster!$HO$27,Tjänster!HP$27,IF($VB6=Tjänster!$HO$28,Tjänster!HP$28,""))))))))))))))))))))))))))</f>
        <v/>
      </c>
      <c r="VD6" s="36" t="str">
        <f>IF($VB6=Tjänster!$HO$3,Tjänster!HQ$3,IF($VB6=Tjänster!$HO$4,Tjänster!HQ$4,IF($VB6=Tjänster!$HO$5,Tjänster!HQ$5,IF($VB6=Tjänster!$HO$6,Tjänster!HQ$6,IF($VB6=Tjänster!$HO$7,Tjänster!HQ$7,IF($VB6=Tjänster!$HO$8,Tjänster!HQ$8,IF($VB6=Tjänster!$HO$9,Tjänster!HQ$9,IF($VB6=Tjänster!$HO$10,Tjänster!HQ$10,IF($VB6=Tjänster!$HO$11,Tjänster!HQ$11,IF($VB6=Tjänster!$HO$12,Tjänster!HQ$12,IF($VB6=Tjänster!$HO$13,Tjänster!HQ$13,IF($VB6=Tjänster!$HO$14,Tjänster!HQ$14,IF($VB6=Tjänster!$HO$15,Tjänster!HQ$15,IF($VB6=Tjänster!$HO$16,Tjänster!HQ$16,IF($VB6=Tjänster!$HO$17,Tjänster!HQ$17,IF($VB6=Tjänster!$HO$18,Tjänster!HQ$18,IF($VB6=Tjänster!$HO$19,Tjänster!HQ$19,IF($VB6=Tjänster!$HO$20,Tjänster!HQ$20,IF($VB6=Tjänster!$HO$21,Tjänster!HQ$21,IF($VB6=Tjänster!$HO$22,Tjänster!HQ$22,IF($VB6=Tjänster!$HO$23,Tjänster!HQ$23,IF($VB6=Tjänster!$HO$24,Tjänster!HQ$24,IF($VB6=Tjänster!$HO$25,Tjänster!HQ$25,IF($VB6=Tjänster!$HO$26,Tjänster!HQ$26,IF($VB6=Tjänster!$HO$27,Tjänster!HQ$27,IF($VB6=Tjänster!$HO$28,Tjänster!HQ$28,""))))))))))))))))))))))))))</f>
        <v/>
      </c>
      <c r="VE6" s="36" t="str">
        <f>IF($VB6=Tjänster!$HO$3,Tjänster!HR$3,IF($VB6=Tjänster!$HO$4,Tjänster!HR$4,IF($VB6=Tjänster!$HO$5,Tjänster!HR$5,IF($VB6=Tjänster!$HO$6,Tjänster!HR$6,IF($VB6=Tjänster!$HO$7,Tjänster!HR$7,IF($VB6=Tjänster!$HO$8,Tjänster!HR$8,IF($VB6=Tjänster!$HO$9,Tjänster!HR$9,IF($VB6=Tjänster!$HO$10,Tjänster!HR$10,IF($VB6=Tjänster!$HO$11,Tjänster!HR$11,IF($VB6=Tjänster!$HO$12,Tjänster!HR$12,IF($VB6=Tjänster!$HO$13,Tjänster!HR$13,IF($VB6=Tjänster!$HO$14,Tjänster!HR$14,IF($VB6=Tjänster!$HO$15,Tjänster!HR$15,IF($VB6=Tjänster!$HO$16,Tjänster!HR$16,IF($VB6=Tjänster!$HO$17,Tjänster!HR$17,IF($VB6=Tjänster!$HO$18,Tjänster!HR$18,IF($VB6=Tjänster!$HO$19,Tjänster!HR$19,IF($VB6=Tjänster!$HO$20,Tjänster!HR$20,IF($VB6=Tjänster!$HO$21,Tjänster!HR$21,IF($VB6=Tjänster!$HO$22,Tjänster!HR$22,IF($VB6=Tjänster!$HO$23,Tjänster!HR$23,IF($VB6=Tjänster!$HO$24,Tjänster!HR$24,IF($VB6=Tjänster!$HO$25,Tjänster!HR$25,IF($VB6=Tjänster!$HO$26,Tjänster!HR$26,IF($VB6=Tjänster!$HO$27,Tjänster!HR$27,IF($VB6=Tjänster!$HO$28,Tjänster!HR$28,""))))))))))))))))))))))))))</f>
        <v/>
      </c>
      <c r="VF6" s="36" t="str">
        <f>IF($VB6=Tjänster!$HO$3,Tjänster!HS$3,IF($VB6=Tjänster!$HO$4,Tjänster!HS$4,IF($VB6=Tjänster!$HO$5,Tjänster!HS$5,IF($VB6=Tjänster!$HO$6,Tjänster!HS$6,IF($VB6=Tjänster!$HO$7,Tjänster!HS$7,IF($VB6=Tjänster!$HO$8,Tjänster!HS$8,IF($VB6=Tjänster!$HO$9,Tjänster!HS$9,IF($VB6=Tjänster!$HO$10,Tjänster!HS$10,IF($VB6=Tjänster!$HO$11,Tjänster!HS$11,IF($VB6=Tjänster!$HO$12,Tjänster!HS$12,IF($VB6=Tjänster!$HO$13,Tjänster!HS$13,IF($VB6=Tjänster!$HO$14,Tjänster!HS$14,IF($VB6=Tjänster!$HO$15,Tjänster!HS$15,IF($VB6=Tjänster!$HO$16,Tjänster!HS$16,IF($VB6=Tjänster!$HO$17,Tjänster!HS$17,IF($VB6=Tjänster!$HO$18,Tjänster!HS$18,IF($VB6=Tjänster!$HO$19,Tjänster!HS$19,IF($VB6=Tjänster!$HO$20,Tjänster!HS$20,IF($VB6=Tjänster!$HO$21,Tjänster!HS$21,IF($VB6=Tjänster!$HO$22,Tjänster!HS$22,IF($VB6=Tjänster!$HO$23,Tjänster!HS$23,IF($VB6=Tjänster!$HO$24,Tjänster!HS$24,IF($VB6=Tjänster!$HO$25,Tjänster!HS$25,IF($VB6=Tjänster!$HO$26,Tjänster!HS$26,IF($VB6=Tjänster!$HO$27,Tjänster!HS$27,IF($VB6=Tjänster!$HO$28,Tjänster!HS$28,""))))))))))))))))))))))))))</f>
        <v/>
      </c>
      <c r="VG6" s="36" t="str">
        <f>IF($VB6=Tjänster!$HO$3,Tjänster!HT$3,IF($VB6=Tjänster!$HO$4,Tjänster!HT$4,IF($VB6=Tjänster!$HO$5,Tjänster!HT$5,IF($VB6=Tjänster!$HO$6,Tjänster!HT$6,IF($VB6=Tjänster!$HO$7,Tjänster!HT$7,IF($VB6=Tjänster!$HO$8,Tjänster!HT$8,IF($VB6=Tjänster!$HO$9,Tjänster!HT$9,IF($VB6=Tjänster!$HO$10,Tjänster!HT$10,IF($VB6=Tjänster!$HO$11,Tjänster!HT$11,IF($VB6=Tjänster!$HO$12,Tjänster!HT$12,IF($VB6=Tjänster!$HO$13,Tjänster!HT$13,IF($VB6=Tjänster!$HO$14,Tjänster!HT$14,IF($VB6=Tjänster!$HO$15,Tjänster!HT$15,IF($VB6=Tjänster!$HO$16,Tjänster!HT$16,IF($VB6=Tjänster!$HO$17,Tjänster!HT$17,IF($VB6=Tjänster!$HO$18,Tjänster!HT$18,IF($VB6=Tjänster!$HO$19,Tjänster!HT$19,IF($VB6=Tjänster!$HO$20,Tjänster!HT$20,IF($VB6=Tjänster!$HO$21,Tjänster!HT$21,IF($VB6=Tjänster!$HO$22,Tjänster!HT$22,IF($VB6=Tjänster!$HO$23,Tjänster!HT$23,IF($VB6=Tjänster!$HO$24,Tjänster!HT$24,IF($VB6=Tjänster!$HO$25,Tjänster!HT$25,IF($VB6=Tjänster!$HO$26,Tjänster!HT$26,IF($VB6=Tjänster!$HO$27,Tjänster!HT$27,IF($VB6=Tjänster!$HO$28,Tjänster!HT$28,""))))))))))))))))))))))))))</f>
        <v/>
      </c>
      <c r="VH6" s="36" t="str">
        <f>IF($VB6=Tjänster!$HO$3,Tjänster!HU$3,IF($VB6=Tjänster!$HO$4,Tjänster!HU$4,IF($VB6=Tjänster!$HO$5,Tjänster!HU$5,IF($VB6=Tjänster!$HO$6,Tjänster!HU$6,IF($VB6=Tjänster!$HO$7,Tjänster!HU$7,IF($VB6=Tjänster!$HO$8,Tjänster!HU$8,IF($VB6=Tjänster!$HO$9,Tjänster!HU$9,IF($VB6=Tjänster!$HO$10,Tjänster!HU$10,IF($VB6=Tjänster!$HO$11,Tjänster!HU$11,IF($VB6=Tjänster!$HO$12,Tjänster!HU$12,IF($VB6=Tjänster!$HO$13,Tjänster!HU$13,IF($VB6=Tjänster!$HO$14,Tjänster!HU$14,IF($VB6=Tjänster!$HO$15,Tjänster!HU$15,IF($VB6=Tjänster!$HO$16,Tjänster!HU$16,IF($VB6=Tjänster!$HO$17,Tjänster!HU$17,IF($VB6=Tjänster!$HO$18,Tjänster!HU$18,IF($VB6=Tjänster!$HO$19,Tjänster!HU$19,IF($VB6=Tjänster!$HO$20,Tjänster!HU$20,IF($VB6=Tjänster!$HO$21,Tjänster!HU$21,IF($VB6=Tjänster!$HO$22,Tjänster!HU$22,IF($VB6=Tjänster!$HO$23,Tjänster!HU$23,IF($VB6=Tjänster!$HO$24,Tjänster!HU$24,IF($VB6=Tjänster!$HO$25,Tjänster!HU$25,IF($VB6=Tjänster!$HO$26,Tjänster!HU$26,IF($VB6=Tjänster!$HO$27,Tjänster!HU$27,IF($VB6=Tjänster!$HO$28,Tjänster!HU$28,""))))))))))))))))))))))))))</f>
        <v/>
      </c>
      <c r="VI6" s="36" t="str">
        <f>IF($VB6=Tjänster!$HO$3,Tjänster!HV$3,IF($VB6=Tjänster!$HO$4,Tjänster!HV$4,IF($VB6=Tjänster!$HO$5,Tjänster!HV$5,IF($VB6=Tjänster!$HO$6,Tjänster!HV$6,IF($VB6=Tjänster!$HO$7,Tjänster!HV$7,IF($VB6=Tjänster!$HO$8,Tjänster!HV$8,IF($VB6=Tjänster!$HO$9,Tjänster!HV$9,IF($VB6=Tjänster!$HO$10,Tjänster!HV$10,IF($VB6=Tjänster!$HO$11,Tjänster!HV$11,IF($VB6=Tjänster!$HO$12,Tjänster!HV$12,IF($VB6=Tjänster!$HO$13,Tjänster!HV$13,IF($VB6=Tjänster!$HO$14,Tjänster!HV$14,IF($VB6=Tjänster!$HO$15,Tjänster!HV$15,IF($VB6=Tjänster!$HO$16,Tjänster!HV$16,IF($VB6=Tjänster!$HO$17,Tjänster!HV$17,IF($VB6=Tjänster!$HO$18,Tjänster!HV$18,IF($VB6=Tjänster!$HO$19,Tjänster!HV$19,IF($VB6=Tjänster!$HO$20,Tjänster!HV$20,IF($VB6=Tjänster!$HO$21,Tjänster!HV$21,IF($VB6=Tjänster!$HO$22,Tjänster!HV$22,IF($VB6=Tjänster!$HO$23,Tjänster!HV$23,IF($VB6=Tjänster!$HO$24,Tjänster!HV$24,IF($VB6=Tjänster!$HO$25,Tjänster!HV$25,IF($VB6=Tjänster!$HO$26,Tjänster!HV$26,IF($VB6=Tjänster!$HO$27,Tjänster!HV$27,IF($VB6=Tjänster!$HO$28,Tjänster!HV$28,""))))))))))))))))))))))))))</f>
        <v/>
      </c>
      <c r="VJ6" s="36" t="str">
        <f>IF($VB6=Tjänster!$HO$3,Tjänster!HW$3,IF($VB6=Tjänster!$HO$4,Tjänster!HW$4,IF($VB6=Tjänster!$HO$5,Tjänster!HW$5,IF($VB6=Tjänster!$HO$6,Tjänster!HW$6,IF($VB6=Tjänster!$HO$7,Tjänster!HW$7,IF($VB6=Tjänster!$HO$8,Tjänster!HW$8,IF($VB6=Tjänster!$HO$9,Tjänster!HW$9,IF($VB6=Tjänster!$HO$10,Tjänster!HW$10,IF($VB6=Tjänster!$HO$11,Tjänster!HW$11,IF($VB6=Tjänster!$HO$12,Tjänster!HW$12,IF($VB6=Tjänster!$HO$13,Tjänster!HW$13,IF($VB6=Tjänster!$HO$14,Tjänster!HW$14,IF($VB6=Tjänster!$HO$15,Tjänster!HW$15,IF($VB6=Tjänster!$HO$16,Tjänster!HW$16,IF($VB6=Tjänster!$HO$17,Tjänster!HW$17,IF($VB6=Tjänster!$HO$18,Tjänster!HW$18,IF($VB6=Tjänster!$HO$19,Tjänster!HW$19,IF($VB6=Tjänster!$HO$20,Tjänster!HW$20,IF($VB6=Tjänster!$HO$21,Tjänster!HW$21,IF($VB6=Tjänster!$HO$22,Tjänster!HW$22,IF($VB6=Tjänster!$HO$23,Tjänster!HW$23,IF($VB6=Tjänster!$HO$24,Tjänster!HW$24,IF($VB6=Tjänster!$HO$25,Tjänster!HW$25,IF($VB6=Tjänster!$HO$26,Tjänster!HW$26,IF($VB6=Tjänster!$HO$27,Tjänster!HW$27,IF($VB6=Tjänster!$HO$28,Tjänster!HW$28,""))))))))))))))))))))))))))</f>
        <v/>
      </c>
      <c r="VK6" s="36" t="str">
        <f>IF($VB6=Tjänster!$HO$3,Tjänster!HX$3,IF($VB6=Tjänster!$HO$4,Tjänster!HX$4,IF($VB6=Tjänster!$HO$5,Tjänster!HX$5,IF($VB6=Tjänster!$HO$6,Tjänster!HX$6,IF($VB6=Tjänster!$HO$7,Tjänster!HX$7,IF($VB6=Tjänster!$HO$8,Tjänster!HX$8,IF($VB6=Tjänster!$HO$9,Tjänster!HX$9,IF($VB6=Tjänster!$HO$10,Tjänster!HX$10,IF($VB6=Tjänster!$HO$11,Tjänster!HX$11,IF($VB6=Tjänster!$HO$12,Tjänster!HX$12,IF($VB6=Tjänster!$HO$13,Tjänster!HX$13,IF($VB6=Tjänster!$HO$14,Tjänster!HX$14,IF($VB6=Tjänster!$HO$15,Tjänster!HX$15,IF($VB6=Tjänster!$HO$16,Tjänster!HX$16,IF($VB6=Tjänster!$HO$17,Tjänster!HX$17,IF($VB6=Tjänster!$HO$18,Tjänster!HX$18,IF($VB6=Tjänster!$HO$19,Tjänster!HX$19,IF($VB6=Tjänster!$HO$20,Tjänster!HX$20,IF($VB6=Tjänster!$HO$21,Tjänster!HX$21,IF($VB6=Tjänster!$HO$22,Tjänster!HX$22,IF($VB6=Tjänster!$HO$23,Tjänster!HX$23,IF($VB6=Tjänster!$HO$24,Tjänster!HX$24,IF($VB6=Tjänster!$HO$25,Tjänster!HX$25,IF($VB6=Tjänster!$HO$26,Tjänster!HX$26,IF($VB6=Tjänster!$HO$27,Tjänster!HX$27,IF($VB6=Tjänster!$HO$28,Tjänster!HX$28,""))))))))))))))))))))))))))</f>
        <v/>
      </c>
      <c r="VL6" s="36" t="str">
        <f>IF($VB6=Tjänster!$HO$3,Tjänster!HY$3,IF($VB6=Tjänster!$HO$4,Tjänster!HY$4,IF($VB6=Tjänster!$HO$5,Tjänster!HY$5,IF($VB6=Tjänster!$HO$6,Tjänster!HY$6,IF($VB6=Tjänster!$HO$7,Tjänster!HY$7,IF($VB6=Tjänster!$HO$8,Tjänster!HY$8,IF($VB6=Tjänster!$HO$9,Tjänster!HY$9,IF($VB6=Tjänster!$HO$10,Tjänster!HY$10,IF($VB6=Tjänster!$HO$11,Tjänster!HY$11,IF($VB6=Tjänster!$HO$12,Tjänster!HY$12,IF($VB6=Tjänster!$HO$13,Tjänster!HY$13,IF($VB6=Tjänster!$HO$14,Tjänster!HY$14,IF($VB6=Tjänster!$HO$15,Tjänster!HY$15,IF($VB6=Tjänster!$HO$16,Tjänster!HY$16,IF($VB6=Tjänster!$HO$17,Tjänster!HY$17,IF($VB6=Tjänster!$HO$18,Tjänster!HY$18,IF($VB6=Tjänster!$HO$19,Tjänster!HY$19,IF($VB6=Tjänster!$HO$20,Tjänster!HY$20,IF($VB6=Tjänster!$HO$21,Tjänster!HY$21,IF($VB6=Tjänster!$HO$22,Tjänster!HY$22,IF($VB6=Tjänster!$HO$23,Tjänster!HY$23,IF($VB6=Tjänster!$HO$24,Tjänster!HY$24,IF($VB6=Tjänster!$HO$25,Tjänster!HY$25,IF($VB6=Tjänster!$HO$26,Tjänster!HY$26,IF($VB6=Tjänster!$HO$27,Tjänster!HY$27,IF($VB6=Tjänster!$HO$28,Tjänster!HY$28,""))))))))))))))))))))))))))</f>
        <v/>
      </c>
      <c r="VM6" s="36" t="str">
        <f>IF($VB6=Tjänster!$HO$3,Tjänster!HZ$3,IF($VB6=Tjänster!$HO$4,Tjänster!HZ$4,IF($VB6=Tjänster!$HO$5,Tjänster!HZ$5,IF($VB6=Tjänster!$HO$6,Tjänster!HZ$6,IF($VB6=Tjänster!$HO$7,Tjänster!HZ$7,IF($VB6=Tjänster!$HO$8,Tjänster!HZ$8,IF($VB6=Tjänster!$HO$9,Tjänster!HZ$9,IF($VB6=Tjänster!$HO$10,Tjänster!HZ$10,IF($VB6=Tjänster!$HO$11,Tjänster!HZ$11,IF($VB6=Tjänster!$HO$12,Tjänster!HZ$12,IF($VB6=Tjänster!$HO$13,Tjänster!HZ$13,IF($VB6=Tjänster!$HO$14,Tjänster!HZ$14,IF($VB6=Tjänster!$HO$15,Tjänster!HZ$15,IF($VB6=Tjänster!$HO$16,Tjänster!HZ$16,IF($VB6=Tjänster!$HO$17,Tjänster!HZ$17,IF($VB6=Tjänster!$HO$18,Tjänster!HZ$18,IF($VB6=Tjänster!$HO$19,Tjänster!HZ$19,IF($VB6=Tjänster!$HO$20,Tjänster!HZ$20,IF($VB6=Tjänster!$HO$21,Tjänster!HZ$21,IF($VB6=Tjänster!$HO$22,Tjänster!HZ$22,IF($VB6=Tjänster!$HO$23,Tjänster!HZ$23,IF($VB6=Tjänster!$HO$24,Tjänster!HZ$24,IF($VB6=Tjänster!$HO$25,Tjänster!HZ$25,IF($VB6=Tjänster!$HO$26,Tjänster!HZ$26,IF($VB6=Tjänster!$HO$27,Tjänster!HZ$27,IF($VB6=Tjänster!$HO$28,Tjänster!HZ$28,""))))))))))))))))))))))))))</f>
        <v/>
      </c>
      <c r="VN6" s="36" t="str">
        <f>IF($VB6=Tjänster!$HO$3,Tjänster!IA$3,IF($VB6=Tjänster!$HO$4,Tjänster!IA$4,IF($VB6=Tjänster!$HO$5,Tjänster!IA$5,IF($VB6=Tjänster!$HO$6,Tjänster!IA$6,IF($VB6=Tjänster!$HO$7,Tjänster!IA$7,IF($VB6=Tjänster!$HO$8,Tjänster!IA$8,IF($VB6=Tjänster!$HO$9,Tjänster!IA$9,IF($VB6=Tjänster!$HO$10,Tjänster!IA$10,IF($VB6=Tjänster!$HO$11,Tjänster!IA$11,IF($VB6=Tjänster!$HO$12,Tjänster!IA$12,IF($VB6=Tjänster!$HO$13,Tjänster!IA$13,IF($VB6=Tjänster!$HO$14,Tjänster!IA$14,IF($VB6=Tjänster!$HO$15,Tjänster!IA$15,IF($VB6=Tjänster!$HO$16,Tjänster!IA$16,IF($VB6=Tjänster!$HO$17,Tjänster!IA$17,IF($VB6=Tjänster!$HO$18,Tjänster!IA$18,IF($VB6=Tjänster!$HO$19,Tjänster!IA$19,IF($VB6=Tjänster!$HO$20,Tjänster!IA$20,IF($VB6=Tjänster!$HO$21,Tjänster!IA$21,IF($VB6=Tjänster!$HO$22,Tjänster!IA$22,IF($VB6=Tjänster!$HO$23,Tjänster!IA$23,IF($VB6=Tjänster!$HO$24,Tjänster!IA$24,IF($VB6=Tjänster!$HO$25,Tjänster!IA$25,IF($VB6=Tjänster!$HO$26,Tjänster!IA$26,IF($VB6=Tjänster!$HO$27,Tjänster!IA$27,IF($VB6=Tjänster!$HO$28,Tjänster!IA$28,""))))))))))))))))))))))))))</f>
        <v/>
      </c>
      <c r="VO6" s="36" t="str">
        <f>IF($VB6=Tjänster!$HO$3,Tjänster!IB$3,IF($VB6=Tjänster!$HO$4,Tjänster!IB$4,IF($VB6=Tjänster!$HO$5,Tjänster!IB$5,IF($VB6=Tjänster!$HO$6,Tjänster!IB$6,IF($VB6=Tjänster!$HO$7,Tjänster!IB$7,IF($VB6=Tjänster!$HO$8,Tjänster!IB$8,IF($VB6=Tjänster!$HO$9,Tjänster!IB$9,IF($VB6=Tjänster!$HO$10,Tjänster!IB$10,IF($VB6=Tjänster!$HO$11,Tjänster!IB$11,IF($VB6=Tjänster!$HO$12,Tjänster!IB$12,IF($VB6=Tjänster!$HO$13,Tjänster!IB$13,IF($VB6=Tjänster!$HO$14,Tjänster!IB$14,IF($VB6=Tjänster!$HO$15,Tjänster!IB$15,IF($VB6=Tjänster!$HO$16,Tjänster!IB$16,IF($VB6=Tjänster!$HO$17,Tjänster!IB$17,IF($VB6=Tjänster!$HO$18,Tjänster!IB$18,IF($VB6=Tjänster!$HO$19,Tjänster!IB$19,IF($VB6=Tjänster!$HO$20,Tjänster!IB$20,IF($VB6=Tjänster!$HO$21,Tjänster!IB$21,IF($VB6=Tjänster!$HO$22,Tjänster!IB$22,IF($VB6=Tjänster!$HO$23,Tjänster!IB$23,IF($VB6=Tjänster!$HO$24,Tjänster!IB$24,IF($VB6=Tjänster!$HO$25,Tjänster!IB$25,IF($VB6=Tjänster!$HO$26,Tjänster!IB$26,IF($VB6=Tjänster!$HO$27,Tjänster!IB$27,IF($VB6=Tjänster!$HO$28,Tjänster!IB$28,""))))))))))))))))))))))))))</f>
        <v/>
      </c>
      <c r="VP6" s="36" t="str">
        <f>IF($VB6=Tjänster!$HO$3,Tjänster!IC$3,IF($VB6=Tjänster!$HO$4,Tjänster!IC$4,IF($VB6=Tjänster!$HO$5,Tjänster!IC$5,IF($VB6=Tjänster!$HO$6,Tjänster!IC$6,IF($VB6=Tjänster!$HO$7,Tjänster!IC$7,IF($VB6=Tjänster!$HO$8,Tjänster!IC$8,IF($VB6=Tjänster!$HO$9,Tjänster!IC$9,IF($VB6=Tjänster!$HO$10,Tjänster!IC$10,IF($VB6=Tjänster!$HO$11,Tjänster!IC$11,IF($VB6=Tjänster!$HO$12,Tjänster!IC$12,IF($VB6=Tjänster!$HO$13,Tjänster!IC$13,IF($VB6=Tjänster!$HO$14,Tjänster!IC$14,IF($VB6=Tjänster!$HO$15,Tjänster!IC$15,IF($VB6=Tjänster!$HO$16,Tjänster!IC$16,IF($VB6=Tjänster!$HO$17,Tjänster!IC$17,IF($VB6=Tjänster!$HO$18,Tjänster!IC$18,IF($VB6=Tjänster!$HO$19,Tjänster!IC$19,IF($VB6=Tjänster!$HO$20,Tjänster!IC$20,IF($VB6=Tjänster!$HO$21,Tjänster!IC$21,IF($VB6=Tjänster!$HO$22,Tjänster!IC$22,IF($VB6=Tjänster!$HO$23,Tjänster!IC$23,IF($VB6=Tjänster!$HO$24,Tjänster!IC$24,IF($VB6=Tjänster!$HO$25,Tjänster!IC$25,IF($VB6=Tjänster!$HO$26,Tjänster!IC$26,IF($VB6=Tjänster!$HO$27,Tjänster!IC$27,IF($VB6=Tjänster!$HO$28,Tjänster!IC$28,""))))))))))))))))))))))))))</f>
        <v/>
      </c>
      <c r="VQ6" s="36" t="str">
        <f>IF($VB6=Tjänster!$HO$3,Tjänster!ID$3,IF($VB6=Tjänster!$HO$4,Tjänster!ID$4,IF($VB6=Tjänster!$HO$5,Tjänster!ID$5,IF($VB6=Tjänster!$HO$6,Tjänster!ID$6,IF($VB6=Tjänster!$HO$7,Tjänster!ID$7,IF($VB6=Tjänster!$HO$8,Tjänster!ID$8,IF($VB6=Tjänster!$HO$9,Tjänster!ID$9,IF($VB6=Tjänster!$HO$10,Tjänster!ID$10,IF($VB6=Tjänster!$HO$11,Tjänster!ID$11,IF($VB6=Tjänster!$HO$12,Tjänster!ID$12,IF($VB6=Tjänster!$HO$13,Tjänster!ID$13,IF($VB6=Tjänster!$HO$14,Tjänster!ID$14,IF($VB6=Tjänster!$HO$15,Tjänster!ID$15,IF($VB6=Tjänster!$HO$16,Tjänster!ID$16,IF($VB6=Tjänster!$HO$17,Tjänster!ID$17,IF($VB6=Tjänster!$HO$18,Tjänster!ID$18,IF($VB6=Tjänster!$HO$19,Tjänster!ID$19,IF($VB6=Tjänster!$HO$20,Tjänster!ID$20,IF($VB6=Tjänster!$HO$21,Tjänster!ID$21,IF($VB6=Tjänster!$HO$22,Tjänster!ID$22,IF($VB6=Tjänster!$HO$23,Tjänster!ID$23,IF($VB6=Tjänster!$HO$24,Tjänster!ID$24,IF($VB6=Tjänster!$HO$25,Tjänster!ID$25,IF($VB6=Tjänster!$HO$26,Tjänster!ID$26,IF($VB6=Tjänster!$HO$27,Tjänster!ID$27,IF($VB6=Tjänster!$HO$28,Tjänster!ID$28,""))))))))))))))))))))))))))</f>
        <v/>
      </c>
      <c r="VR6" s="36" t="str">
        <f>IF($VB6=Tjänster!$HO$3,Tjänster!IE$3,IF($VB6=Tjänster!$HO$4,Tjänster!IE$4,IF($VB6=Tjänster!$HO$5,Tjänster!IE$5,IF($VB6=Tjänster!$HO$6,Tjänster!IE$6,IF($VB6=Tjänster!$HO$7,Tjänster!IE$7,IF($VB6=Tjänster!$HO$8,Tjänster!IE$8,IF($VB6=Tjänster!$HO$9,Tjänster!IE$9,IF($VB6=Tjänster!$HO$10,Tjänster!IE$10,IF($VB6=Tjänster!$HO$11,Tjänster!IE$11,IF($VB6=Tjänster!$HO$12,Tjänster!IE$12,IF($VB6=Tjänster!$HO$13,Tjänster!IE$13,IF($VB6=Tjänster!$HO$14,Tjänster!IE$14,IF($VB6=Tjänster!$HO$15,Tjänster!IE$15,IF($VB6=Tjänster!$HO$16,Tjänster!IE$16,IF($VB6=Tjänster!$HO$17,Tjänster!IE$17,IF($VB6=Tjänster!$HO$18,Tjänster!IE$18,IF($VB6=Tjänster!$HO$19,Tjänster!IE$19,IF($VB6=Tjänster!$HO$20,Tjänster!IE$20,IF($VB6=Tjänster!$HO$21,Tjänster!IE$21,IF($VB6=Tjänster!$HO$22,Tjänster!IE$22,IF($VB6=Tjänster!$HO$23,Tjänster!IE$23,IF($VB6=Tjänster!$HO$24,Tjänster!IE$24,IF($VB6=Tjänster!$HO$25,Tjänster!IE$25,IF($VB6=Tjänster!$HO$26,Tjänster!IE$26,IF($VB6=Tjänster!$HO$27,Tjänster!IE$27,IF($VB6=Tjänster!$HO$28,Tjänster!IE$28,""))))))))))))))))))))))))))</f>
        <v/>
      </c>
      <c r="VS6" s="36" t="str">
        <f>IF($VB6=Tjänster!$HO$3,Tjänster!IF$3,IF($VB6=Tjänster!$HO$4,Tjänster!IF$4,IF($VB6=Tjänster!$HO$5,Tjänster!IF$5,IF($VB6=Tjänster!$HO$6,Tjänster!IF$6,IF($VB6=Tjänster!$HO$7,Tjänster!IF$7,IF($VB6=Tjänster!$HO$8,Tjänster!IF$8,IF($VB6=Tjänster!$HO$9,Tjänster!IF$9,IF($VB6=Tjänster!$HO$10,Tjänster!IF$10,IF($VB6=Tjänster!$HO$11,Tjänster!IF$11,IF($VB6=Tjänster!$HO$12,Tjänster!IF$12,IF($VB6=Tjänster!$HO$13,Tjänster!IF$13,IF($VB6=Tjänster!$HO$14,Tjänster!IF$14,IF($VB6=Tjänster!$HO$15,Tjänster!IF$15,IF($VB6=Tjänster!$HO$16,Tjänster!IF$16,IF($VB6=Tjänster!$HO$17,Tjänster!IF$17,IF($VB6=Tjänster!$HO$18,Tjänster!IF$18,IF($VB6=Tjänster!$HO$19,Tjänster!IF$19,IF($VB6=Tjänster!$HO$20,Tjänster!IF$20,IF($VB6=Tjänster!$HO$21,Tjänster!IF$21,IF($VB6=Tjänster!$HO$22,Tjänster!IF$22,IF($VB6=Tjänster!$HO$23,Tjänster!IF$23,IF($VB6=Tjänster!$HO$24,Tjänster!IF$24,IF($VB6=Tjänster!$HO$25,Tjänster!IF$25,IF($VB6=Tjänster!$HO$26,Tjänster!IF$26,IF($VB6=Tjänster!$HO$27,Tjänster!IF$27,IF($VB6=Tjänster!$HO$28,Tjänster!IF$28,""))))))))))))))))))))))))))</f>
        <v/>
      </c>
      <c r="VT6" s="36" t="str">
        <f>IF($VB6=Tjänster!$HO$3,Tjänster!IG$3,IF($VB6=Tjänster!$HO$4,Tjänster!IG$4,IF($VB6=Tjänster!$HO$5,Tjänster!IG$5,IF($VB6=Tjänster!$HO$6,Tjänster!IG$6,IF($VB6=Tjänster!$HO$7,Tjänster!IG$7,IF($VB6=Tjänster!$HO$8,Tjänster!IG$8,IF($VB6=Tjänster!$HO$9,Tjänster!IG$9,IF($VB6=Tjänster!$HO$10,Tjänster!IG$10,IF($VB6=Tjänster!$HO$11,Tjänster!IG$11,IF($VB6=Tjänster!$HO$12,Tjänster!IG$12,IF($VB6=Tjänster!$HO$13,Tjänster!IG$13,IF($VB6=Tjänster!$HO$14,Tjänster!IG$14,IF($VB6=Tjänster!$HO$15,Tjänster!IG$15,IF($VB6=Tjänster!$HO$16,Tjänster!IG$16,IF($VB6=Tjänster!$HO$17,Tjänster!IG$17,IF($VB6=Tjänster!$HO$18,Tjänster!IG$18,IF($VB6=Tjänster!$HO$19,Tjänster!IG$19,IF($VB6=Tjänster!$HO$20,Tjänster!IG$20,IF($VB6=Tjänster!$HO$21,Tjänster!IG$21,IF($VB6=Tjänster!$HO$22,Tjänster!IG$22,IF($VB6=Tjänster!$HO$23,Tjänster!IG$23,IF($VB6=Tjänster!$HO$24,Tjänster!IG$24,IF($VB6=Tjänster!$HO$25,Tjänster!IG$25,IF($VB6=Tjänster!$HO$26,Tjänster!IG$26,IF($VB6=Tjänster!$HO$27,Tjänster!IG$27,IF($VB6=Tjänster!$HO$28,Tjänster!IG$28,""))))))))))))))))))))))))))</f>
        <v/>
      </c>
      <c r="VU6" s="36" t="str">
        <f>IF($VB6=Tjänster!$HO$3,Tjänster!IH$3,IF($VB6=Tjänster!$HO$4,Tjänster!IH$4,IF($VB6=Tjänster!$HO$5,Tjänster!IH$5,IF($VB6=Tjänster!$HO$6,Tjänster!IH$6,IF($VB6=Tjänster!$HO$7,Tjänster!IH$7,IF($VB6=Tjänster!$HO$8,Tjänster!IH$8,IF($VB6=Tjänster!$HO$9,Tjänster!IH$9,IF($VB6=Tjänster!$HO$10,Tjänster!IH$10,IF($VB6=Tjänster!$HO$11,Tjänster!IH$11,IF($VB6=Tjänster!$HO$12,Tjänster!IH$12,IF($VB6=Tjänster!$HO$13,Tjänster!IH$13,IF($VB6=Tjänster!$HO$14,Tjänster!IH$14,IF($VB6=Tjänster!$HO$15,Tjänster!IH$15,IF($VB6=Tjänster!$HO$16,Tjänster!IH$16,IF($VB6=Tjänster!$HO$17,Tjänster!IH$17,IF($VB6=Tjänster!$HO$18,Tjänster!IH$18,IF($VB6=Tjänster!$HO$19,Tjänster!IH$19,IF($VB6=Tjänster!$HO$20,Tjänster!IH$20,IF($VB6=Tjänster!$HO$21,Tjänster!IH$21,IF($VB6=Tjänster!$HO$22,Tjänster!IH$22,IF($VB6=Tjänster!$HO$23,Tjänster!IH$23,IF($VB6=Tjänster!$HO$24,Tjänster!IH$24,IF($VB6=Tjänster!$HO$25,Tjänster!IH$25,IF($VB6=Tjänster!$HO$26,Tjänster!IH$26,IF($VB6=Tjänster!$HO$27,Tjänster!IH$27,IF($VB6=Tjänster!$HO$28,Tjänster!IH$28,""))))))))))))))))))))))))))</f>
        <v/>
      </c>
      <c r="VV6" s="36" t="str">
        <f>IF($VB6=Tjänster!$HO$3,Tjänster!II$3,IF($VB6=Tjänster!$HO$4,Tjänster!II$4,IF($VB6=Tjänster!$HO$5,Tjänster!II$5,IF($VB6=Tjänster!$HO$6,Tjänster!II$6,IF($VB6=Tjänster!$HO$7,Tjänster!II$7,IF($VB6=Tjänster!$HO$8,Tjänster!II$8,IF($VB6=Tjänster!$HO$9,Tjänster!II$9,IF($VB6=Tjänster!$HO$10,Tjänster!II$10,IF($VB6=Tjänster!$HO$11,Tjänster!II$11,IF($VB6=Tjänster!$HO$12,Tjänster!II$12,IF($VB6=Tjänster!$HO$13,Tjänster!II$13,IF($VB6=Tjänster!$HO$14,Tjänster!II$14,IF($VB6=Tjänster!$HO$15,Tjänster!II$15,IF($VB6=Tjänster!$HO$16,Tjänster!II$16,IF($VB6=Tjänster!$HO$17,Tjänster!II$17,IF($VB6=Tjänster!$HO$18,Tjänster!II$18,IF($VB6=Tjänster!$HO$19,Tjänster!II$19,IF($VB6=Tjänster!$HO$20,Tjänster!II$20,IF($VB6=Tjänster!$HO$21,Tjänster!II$21,IF($VB6=Tjänster!$HO$22,Tjänster!II$22,IF($VB6=Tjänster!$HO$23,Tjänster!II$23,IF($VB6=Tjänster!$HO$24,Tjänster!II$24,IF($VB6=Tjänster!$HO$25,Tjänster!II$25,IF($VB6=Tjänster!$HO$26,Tjänster!II$26,IF($VB6=Tjänster!$HO$27,Tjänster!II$27,IF($VB6=Tjänster!$HO$28,Tjänster!II$28,""))))))))))))))))))))))))))</f>
        <v/>
      </c>
      <c r="WY6" s="36" t="str">
        <f t="shared" si="10"/>
        <v/>
      </c>
      <c r="WZ6" s="36" t="str">
        <f>IF($WY6=Tjänster!$IK$3,Tjänster!IL$3,IF($WY6=Tjänster!$IK$4,Tjänster!IL$4,IF($WY6=Tjänster!$IK$5,Tjänster!IL$5,IF($WY6=Tjänster!$IK$6,Tjänster!IL$6,IF($WY6=Tjänster!$IK$7,Tjänster!IL$7,IF($WY6=Tjänster!$IK$8,Tjänster!IL$8,IF($WY6=Tjänster!$IK$9,Tjänster!IL$9,IF($WY6=Tjänster!$IK$10,Tjänster!IL$10,IF($WY6=Tjänster!$IK$11,Tjänster!IL$11,IF($WY6=Tjänster!$IK$12,Tjänster!IL$12,IF($WY6=Tjänster!$IK$13,Tjänster!IL$13,IF($WY6=Tjänster!$IK$14,Tjänster!IL$14,IF($WY6=Tjänster!$IK$15,Tjänster!IL$15,IF($WY6=Tjänster!$IK$16,Tjänster!IL$16,IF($WY6=Tjänster!$IK$17,Tjänster!IL$17,IF($WY6=Tjänster!$IK$18,Tjänster!IL$18,IF($WY6=Tjänster!$IK$19,Tjänster!IL$19,IF($WY6=Tjänster!$IK$20,Tjänster!IL$20,IF($WY6=Tjänster!$IK$21,Tjänster!IL$21,IF($WY6=Tjänster!$IK$22,Tjänster!IL$22,IF($WY6=Tjänster!$IK$23,Tjänster!IL$23,IF($WY6=Tjänster!$IK$24,Tjänster!IL$24,IF($WY6=Tjänster!$IK$25,Tjänster!IL$25,IF($WY6=Tjänster!$IK$26,Tjänster!IL$26,IF($WY6=Tjänster!$IK$27,Tjänster!IL$27,IF($WY6=Tjänster!$IK$28,Tjänster!IL$28,""))))))))))))))))))))))))))</f>
        <v/>
      </c>
      <c r="XA6" s="36" t="str">
        <f>IF($WY6=Tjänster!$IK$3,Tjänster!IM$3,IF($WY6=Tjänster!$IK$4,Tjänster!IM$4,IF($WY6=Tjänster!$IK$5,Tjänster!IM$5,IF($WY6=Tjänster!$IK$6,Tjänster!IM$6,IF($WY6=Tjänster!$IK$7,Tjänster!IM$7,IF($WY6=Tjänster!$IK$8,Tjänster!IM$8,IF($WY6=Tjänster!$IK$9,Tjänster!IM$9,IF($WY6=Tjänster!$IK$10,Tjänster!IM$10,IF($WY6=Tjänster!$IK$11,Tjänster!IM$11,IF($WY6=Tjänster!$IK$12,Tjänster!IM$12,IF($WY6=Tjänster!$IK$13,Tjänster!IM$13,IF($WY6=Tjänster!$IK$14,Tjänster!IM$14,IF($WY6=Tjänster!$IK$15,Tjänster!IM$15,IF($WY6=Tjänster!$IK$16,Tjänster!IM$16,IF($WY6=Tjänster!$IK$17,Tjänster!IM$17,IF($WY6=Tjänster!$IK$18,Tjänster!IM$18,IF($WY6=Tjänster!$IK$19,Tjänster!IM$19,IF($WY6=Tjänster!$IK$20,Tjänster!IM$20,IF($WY6=Tjänster!$IK$21,Tjänster!IM$21,IF($WY6=Tjänster!$IK$22,Tjänster!IM$22,IF($WY6=Tjänster!$IK$23,Tjänster!IM$23,IF($WY6=Tjänster!$IK$24,Tjänster!IM$24,IF($WY6=Tjänster!$IK$25,Tjänster!IM$25,IF($WY6=Tjänster!$IK$26,Tjänster!IM$26,IF($WY6=Tjänster!$IK$27,Tjänster!IM$27,IF($WY6=Tjänster!$IK$28,Tjänster!IM$28,""))))))))))))))))))))))))))</f>
        <v/>
      </c>
      <c r="XB6" s="36" t="str">
        <f>IF($WY6=Tjänster!$IK$3,Tjänster!IN$3,IF($WY6=Tjänster!$IK$4,Tjänster!IN$4,IF($WY6=Tjänster!$IK$5,Tjänster!IN$5,IF($WY6=Tjänster!$IK$6,Tjänster!IN$6,IF($WY6=Tjänster!$IK$7,Tjänster!IN$7,IF($WY6=Tjänster!$IK$8,Tjänster!IN$8,IF($WY6=Tjänster!$IK$9,Tjänster!IN$9,IF($WY6=Tjänster!$IK$10,Tjänster!IN$10,IF($WY6=Tjänster!$IK$11,Tjänster!IN$11,IF($WY6=Tjänster!$IK$12,Tjänster!IN$12,IF($WY6=Tjänster!$IK$13,Tjänster!IN$13,IF($WY6=Tjänster!$IK$14,Tjänster!IN$14,IF($WY6=Tjänster!$IK$15,Tjänster!IN$15,IF($WY6=Tjänster!$IK$16,Tjänster!IN$16,IF($WY6=Tjänster!$IK$17,Tjänster!IN$17,IF($WY6=Tjänster!$IK$18,Tjänster!IN$18,IF($WY6=Tjänster!$IK$19,Tjänster!IN$19,IF($WY6=Tjänster!$IK$20,Tjänster!IN$20,IF($WY6=Tjänster!$IK$21,Tjänster!IN$21,IF($WY6=Tjänster!$IK$22,Tjänster!IN$22,IF($WY6=Tjänster!$IK$23,Tjänster!IN$23,IF($WY6=Tjänster!$IK$24,Tjänster!IN$24,IF($WY6=Tjänster!$IK$25,Tjänster!IN$25,IF($WY6=Tjänster!$IK$26,Tjänster!IN$26,IF($WY6=Tjänster!$IK$27,Tjänster!IN$27,IF($WY6=Tjänster!$IK$28,Tjänster!IN$28,""))))))))))))))))))))))))))</f>
        <v/>
      </c>
      <c r="XC6" s="36" t="str">
        <f>IF($WY6=Tjänster!$IK$3,Tjänster!IO$3,IF($WY6=Tjänster!$IK$4,Tjänster!IO$4,IF($WY6=Tjänster!$IK$5,Tjänster!IO$5,IF($WY6=Tjänster!$IK$6,Tjänster!IO$6,IF($WY6=Tjänster!$IK$7,Tjänster!IO$7,IF($WY6=Tjänster!$IK$8,Tjänster!IO$8,IF($WY6=Tjänster!$IK$9,Tjänster!IO$9,IF($WY6=Tjänster!$IK$10,Tjänster!IO$10,IF($WY6=Tjänster!$IK$11,Tjänster!IO$11,IF($WY6=Tjänster!$IK$12,Tjänster!IO$12,IF($WY6=Tjänster!$IK$13,Tjänster!IO$13,IF($WY6=Tjänster!$IK$14,Tjänster!IO$14,IF($WY6=Tjänster!$IK$15,Tjänster!IO$15,IF($WY6=Tjänster!$IK$16,Tjänster!IO$16,IF($WY6=Tjänster!$IK$17,Tjänster!IO$17,IF($WY6=Tjänster!$IK$18,Tjänster!IO$18,IF($WY6=Tjänster!$IK$19,Tjänster!IO$19,IF($WY6=Tjänster!$IK$20,Tjänster!IO$20,IF($WY6=Tjänster!$IK$21,Tjänster!IO$21,IF($WY6=Tjänster!$IK$22,Tjänster!IO$22,IF($WY6=Tjänster!$IK$23,Tjänster!IO$23,IF($WY6=Tjänster!$IK$24,Tjänster!IO$24,IF($WY6=Tjänster!$IK$25,Tjänster!IO$25,IF($WY6=Tjänster!$IK$26,Tjänster!IO$26,IF($WY6=Tjänster!$IK$27,Tjänster!IO$27,IF($WY6=Tjänster!$IK$28,Tjänster!IO$28,""))))))))))))))))))))))))))</f>
        <v/>
      </c>
      <c r="XD6" s="36" t="str">
        <f>IF($WY6=Tjänster!$IK$3,Tjänster!IP$3,IF($WY6=Tjänster!$IK$4,Tjänster!IP$4,IF($WY6=Tjänster!$IK$5,Tjänster!IP$5,IF($WY6=Tjänster!$IK$6,Tjänster!IP$6,IF($WY6=Tjänster!$IK$7,Tjänster!IP$7,IF($WY6=Tjänster!$IK$8,Tjänster!IP$8,IF($WY6=Tjänster!$IK$9,Tjänster!IP$9,IF($WY6=Tjänster!$IK$10,Tjänster!IP$10,IF($WY6=Tjänster!$IK$11,Tjänster!IP$11,IF($WY6=Tjänster!$IK$12,Tjänster!IP$12,IF($WY6=Tjänster!$IK$13,Tjänster!IP$13,IF($WY6=Tjänster!$IK$14,Tjänster!IP$14,IF($WY6=Tjänster!$IK$15,Tjänster!IP$15,IF($WY6=Tjänster!$IK$16,Tjänster!IP$16,IF($WY6=Tjänster!$IK$17,Tjänster!IP$17,IF($WY6=Tjänster!$IK$18,Tjänster!IP$18,IF($WY6=Tjänster!$IK$19,Tjänster!IP$19,IF($WY6=Tjänster!$IK$20,Tjänster!IP$20,IF($WY6=Tjänster!$IK$21,Tjänster!IP$21,IF($WY6=Tjänster!$IK$22,Tjänster!IP$22,IF($WY6=Tjänster!$IK$23,Tjänster!IP$23,IF($WY6=Tjänster!$IK$24,Tjänster!IP$24,IF($WY6=Tjänster!$IK$25,Tjänster!IP$25,IF($WY6=Tjänster!$IK$26,Tjänster!IP$26,IF($WY6=Tjänster!$IK$27,Tjänster!IP$27,IF($WY6=Tjänster!$IK$28,Tjänster!IP$28,""))))))))))))))))))))))))))</f>
        <v/>
      </c>
      <c r="XE6" s="36" t="str">
        <f>IF($WY6=Tjänster!$IK$3,Tjänster!IQ$3,IF($WY6=Tjänster!$IK$4,Tjänster!IQ$4,IF($WY6=Tjänster!$IK$5,Tjänster!IQ$5,IF($WY6=Tjänster!$IK$6,Tjänster!IQ$6,IF($WY6=Tjänster!$IK$7,Tjänster!IQ$7,IF($WY6=Tjänster!$IK$8,Tjänster!IQ$8,IF($WY6=Tjänster!$IK$9,Tjänster!IQ$9,IF($WY6=Tjänster!$IK$10,Tjänster!IQ$10,IF($WY6=Tjänster!$IK$11,Tjänster!IQ$11,IF($WY6=Tjänster!$IK$12,Tjänster!IQ$12,IF($WY6=Tjänster!$IK$13,Tjänster!IQ$13,IF($WY6=Tjänster!$IK$14,Tjänster!IQ$14,IF($WY6=Tjänster!$IK$15,Tjänster!IQ$15,IF($WY6=Tjänster!$IK$16,Tjänster!IQ$16,IF($WY6=Tjänster!$IK$17,Tjänster!IQ$17,IF($WY6=Tjänster!$IK$18,Tjänster!IQ$18,IF($WY6=Tjänster!$IK$19,Tjänster!IQ$19,IF($WY6=Tjänster!$IK$20,Tjänster!IQ$20,IF($WY6=Tjänster!$IK$21,Tjänster!IQ$21,IF($WY6=Tjänster!$IK$22,Tjänster!IQ$22,IF($WY6=Tjänster!$IK$23,Tjänster!IQ$23,IF($WY6=Tjänster!$IK$24,Tjänster!IQ$24,IF($WY6=Tjänster!$IK$25,Tjänster!IQ$25,IF($WY6=Tjänster!$IK$26,Tjänster!IQ$26,IF($WY6=Tjänster!$IK$27,Tjänster!IQ$27,IF($WY6=Tjänster!$IK$28,Tjänster!IQ$28,""))))))))))))))))))))))))))</f>
        <v/>
      </c>
      <c r="XF6" s="36" t="str">
        <f>IF($WY6=Tjänster!$IK$3,Tjänster!IR$3,IF($WY6=Tjänster!$IK$4,Tjänster!IR$4,IF($WY6=Tjänster!$IK$5,Tjänster!IR$5,IF($WY6=Tjänster!$IK$6,Tjänster!IR$6,IF($WY6=Tjänster!$IK$7,Tjänster!IR$7,IF($WY6=Tjänster!$IK$8,Tjänster!IR$8,IF($WY6=Tjänster!$IK$9,Tjänster!IR$9,IF($WY6=Tjänster!$IK$10,Tjänster!IR$10,IF($WY6=Tjänster!$IK$11,Tjänster!IR$11,IF($WY6=Tjänster!$IK$12,Tjänster!IR$12,IF($WY6=Tjänster!$IK$13,Tjänster!IR$13,IF($WY6=Tjänster!$IK$14,Tjänster!IR$14,IF($WY6=Tjänster!$IK$15,Tjänster!IR$15,IF($WY6=Tjänster!$IK$16,Tjänster!IR$16,IF($WY6=Tjänster!$IK$17,Tjänster!IR$17,IF($WY6=Tjänster!$IK$18,Tjänster!IR$18,IF($WY6=Tjänster!$IK$19,Tjänster!IR$19,IF($WY6=Tjänster!$IK$20,Tjänster!IR$20,IF($WY6=Tjänster!$IK$21,Tjänster!IR$21,IF($WY6=Tjänster!$IK$22,Tjänster!IR$22,IF($WY6=Tjänster!$IK$23,Tjänster!IR$23,IF($WY6=Tjänster!$IK$24,Tjänster!IR$24,IF($WY6=Tjänster!$IK$25,Tjänster!IR$25,IF($WY6=Tjänster!$IK$26,Tjänster!IR$26,IF($WY6=Tjänster!$IK$27,Tjänster!IR$27,IF($WY6=Tjänster!$IK$28,Tjänster!IR$28,""))))))))))))))))))))))))))</f>
        <v/>
      </c>
      <c r="XG6" s="36" t="str">
        <f>IF($WY6=Tjänster!$IK$3,Tjänster!IS$3,IF($WY6=Tjänster!$IK$4,Tjänster!IS$4,IF($WY6=Tjänster!$IK$5,Tjänster!IS$5,IF($WY6=Tjänster!$IK$6,Tjänster!IS$6,IF($WY6=Tjänster!$IK$7,Tjänster!IS$7,IF($WY6=Tjänster!$IK$8,Tjänster!IS$8,IF($WY6=Tjänster!$IK$9,Tjänster!IS$9,IF($WY6=Tjänster!$IK$10,Tjänster!IS$10,IF($WY6=Tjänster!$IK$11,Tjänster!IS$11,IF($WY6=Tjänster!$IK$12,Tjänster!IS$12,IF($WY6=Tjänster!$IK$13,Tjänster!IS$13,IF($WY6=Tjänster!$IK$14,Tjänster!IS$14,IF($WY6=Tjänster!$IK$15,Tjänster!IS$15,IF($WY6=Tjänster!$IK$16,Tjänster!IS$16,IF($WY6=Tjänster!$IK$17,Tjänster!IS$17,IF($WY6=Tjänster!$IK$18,Tjänster!IS$18,IF($WY6=Tjänster!$IK$19,Tjänster!IS$19,IF($WY6=Tjänster!$IK$20,Tjänster!IS$20,IF($WY6=Tjänster!$IK$21,Tjänster!IS$21,IF($WY6=Tjänster!$IK$22,Tjänster!IS$22,IF($WY6=Tjänster!$IK$23,Tjänster!IS$23,IF($WY6=Tjänster!$IK$24,Tjänster!IS$24,IF($WY6=Tjänster!$IK$25,Tjänster!IS$25,IF($WY6=Tjänster!$IK$26,Tjänster!IS$26,IF($WY6=Tjänster!$IK$27,Tjänster!IS$27,IF($WY6=Tjänster!$IK$28,Tjänster!IS$28,""))))))))))))))))))))))))))</f>
        <v/>
      </c>
      <c r="XH6" s="36" t="str">
        <f>IF($WY6=Tjänster!$IK$3,Tjänster!IT$3,IF($WY6=Tjänster!$IK$4,Tjänster!IT$4,IF($WY6=Tjänster!$IK$5,Tjänster!IT$5,IF($WY6=Tjänster!$IK$6,Tjänster!IT$6,IF($WY6=Tjänster!$IK$7,Tjänster!IT$7,IF($WY6=Tjänster!$IK$8,Tjänster!IT$8,IF($WY6=Tjänster!$IK$9,Tjänster!IT$9,IF($WY6=Tjänster!$IK$10,Tjänster!IT$10,IF($WY6=Tjänster!$IK$11,Tjänster!IT$11,IF($WY6=Tjänster!$IK$12,Tjänster!IT$12,IF($WY6=Tjänster!$IK$13,Tjänster!IT$13,IF($WY6=Tjänster!$IK$14,Tjänster!IT$14,IF($WY6=Tjänster!$IK$15,Tjänster!IT$15,IF($WY6=Tjänster!$IK$16,Tjänster!IT$16,IF($WY6=Tjänster!$IK$17,Tjänster!IT$17,IF($WY6=Tjänster!$IK$18,Tjänster!IT$18,IF($WY6=Tjänster!$IK$19,Tjänster!IT$19,IF($WY6=Tjänster!$IK$20,Tjänster!IT$20,IF($WY6=Tjänster!$IK$21,Tjänster!IT$21,IF($WY6=Tjänster!$IK$22,Tjänster!IT$22,IF($WY6=Tjänster!$IK$23,Tjänster!IT$23,IF($WY6=Tjänster!$IK$24,Tjänster!IT$24,IF($WY6=Tjänster!$IK$25,Tjänster!IT$25,IF($WY6=Tjänster!$IK$26,Tjänster!IT$26,IF($WY6=Tjänster!$IK$27,Tjänster!IT$27,IF($WY6=Tjänster!$IK$28,Tjänster!IT$28,""))))))))))))))))))))))))))</f>
        <v/>
      </c>
      <c r="XI6" s="36" t="str">
        <f>IF($WY6=Tjänster!$IK$3,Tjänster!IU$3,IF($WY6=Tjänster!$IK$4,Tjänster!IU$4,IF($WY6=Tjänster!$IK$5,Tjänster!IU$5,IF($WY6=Tjänster!$IK$6,Tjänster!IU$6,IF($WY6=Tjänster!$IK$7,Tjänster!IU$7,IF($WY6=Tjänster!$IK$8,Tjänster!IU$8,IF($WY6=Tjänster!$IK$9,Tjänster!IU$9,IF($WY6=Tjänster!$IK$10,Tjänster!IU$10,IF($WY6=Tjänster!$IK$11,Tjänster!IU$11,IF($WY6=Tjänster!$IK$12,Tjänster!IU$12,IF($WY6=Tjänster!$IK$13,Tjänster!IU$13,IF($WY6=Tjänster!$IK$14,Tjänster!IU$14,IF($WY6=Tjänster!$IK$15,Tjänster!IU$15,IF($WY6=Tjänster!$IK$16,Tjänster!IU$16,IF($WY6=Tjänster!$IK$17,Tjänster!IU$17,IF($WY6=Tjänster!$IK$18,Tjänster!IU$18,IF($WY6=Tjänster!$IK$19,Tjänster!IU$19,IF($WY6=Tjänster!$IK$20,Tjänster!IU$20,IF($WY6=Tjänster!$IK$21,Tjänster!IU$21,IF($WY6=Tjänster!$IK$22,Tjänster!IU$22,IF($WY6=Tjänster!$IK$23,Tjänster!IU$23,IF($WY6=Tjänster!$IK$24,Tjänster!IU$24,IF($WY6=Tjänster!$IK$25,Tjänster!IU$25,IF($WY6=Tjänster!$IK$26,Tjänster!IU$26,IF($WY6=Tjänster!$IK$27,Tjänster!IU$27,IF($WY6=Tjänster!$IK$28,Tjänster!IU$28,""))))))))))))))))))))))))))</f>
        <v/>
      </c>
      <c r="XJ6" s="36" t="str">
        <f>IF($WY6=Tjänster!$IK$3,Tjänster!IV$3,IF($WY6=Tjänster!$IK$4,Tjänster!IV$4,IF($WY6=Tjänster!$IK$5,Tjänster!IV$5,IF($WY6=Tjänster!$IK$6,Tjänster!IV$6,IF($WY6=Tjänster!$IK$7,Tjänster!IV$7,IF($WY6=Tjänster!$IK$8,Tjänster!IV$8,IF($WY6=Tjänster!$IK$9,Tjänster!IV$9,IF($WY6=Tjänster!$IK$10,Tjänster!IV$10,IF($WY6=Tjänster!$IK$11,Tjänster!IV$11,IF($WY6=Tjänster!$IK$12,Tjänster!IV$12,IF($WY6=Tjänster!$IK$13,Tjänster!IV$13,IF($WY6=Tjänster!$IK$14,Tjänster!IV$14,IF($WY6=Tjänster!$IK$15,Tjänster!IV$15,IF($WY6=Tjänster!$IK$16,Tjänster!IV$16,IF($WY6=Tjänster!$IK$17,Tjänster!IV$17,IF($WY6=Tjänster!$IK$18,Tjänster!IV$18,IF($WY6=Tjänster!$IK$19,Tjänster!IV$19,IF($WY6=Tjänster!$IK$20,Tjänster!IV$20,IF($WY6=Tjänster!$IK$21,Tjänster!IV$21,IF($WY6=Tjänster!$IK$22,Tjänster!IV$22,IF($WY6=Tjänster!$IK$23,Tjänster!IV$23,IF($WY6=Tjänster!$IK$24,Tjänster!IV$24,IF($WY6=Tjänster!$IK$25,Tjänster!IV$25,IF($WY6=Tjänster!$IK$26,Tjänster!IV$26,IF($WY6=Tjänster!$IK$27,Tjänster!IV$27,IF($WY6=Tjänster!$IK$28,Tjänster!IV$28,""))))))))))))))))))))))))))</f>
        <v/>
      </c>
      <c r="XK6" s="36" t="str">
        <f>IF($WY6=Tjänster!$IK$3,Tjänster!IW$3,IF($WY6=Tjänster!$IK$4,Tjänster!IW$4,IF($WY6=Tjänster!$IK$5,Tjänster!IW$5,IF($WY6=Tjänster!$IK$6,Tjänster!IW$6,IF($WY6=Tjänster!$IK$7,Tjänster!IW$7,IF($WY6=Tjänster!$IK$8,Tjänster!IW$8,IF($WY6=Tjänster!$IK$9,Tjänster!IW$9,IF($WY6=Tjänster!$IK$10,Tjänster!IW$10,IF($WY6=Tjänster!$IK$11,Tjänster!IW$11,IF($WY6=Tjänster!$IK$12,Tjänster!IW$12,IF($WY6=Tjänster!$IK$13,Tjänster!IW$13,IF($WY6=Tjänster!$IK$14,Tjänster!IW$14,IF($WY6=Tjänster!$IK$15,Tjänster!IW$15,IF($WY6=Tjänster!$IK$16,Tjänster!IW$16,IF($WY6=Tjänster!$IK$17,Tjänster!IW$17,IF($WY6=Tjänster!$IK$18,Tjänster!IW$18,IF($WY6=Tjänster!$IK$19,Tjänster!IW$19,IF($WY6=Tjänster!$IK$20,Tjänster!IW$20,IF($WY6=Tjänster!$IK$21,Tjänster!IW$21,IF($WY6=Tjänster!$IK$22,Tjänster!IW$22,IF($WY6=Tjänster!$IK$23,Tjänster!IW$23,IF($WY6=Tjänster!$IK$24,Tjänster!IW$24,IF($WY6=Tjänster!$IK$25,Tjänster!IW$25,IF($WY6=Tjänster!$IK$26,Tjänster!IW$26,IF($WY6=Tjänster!$IK$27,Tjänster!IW$27,IF($WY6=Tjänster!$IK$28,Tjänster!IW$28,""))))))))))))))))))))))))))</f>
        <v/>
      </c>
      <c r="XL6" s="36" t="str">
        <f>IF($WY6=Tjänster!$IK$3,Tjänster!IX$3,IF($WY6=Tjänster!$IK$4,Tjänster!IX$4,IF($WY6=Tjänster!$IK$5,Tjänster!IX$5,IF($WY6=Tjänster!$IK$6,Tjänster!IX$6,IF($WY6=Tjänster!$IK$7,Tjänster!IX$7,IF($WY6=Tjänster!$IK$8,Tjänster!IX$8,IF($WY6=Tjänster!$IK$9,Tjänster!IX$9,IF($WY6=Tjänster!$IK$10,Tjänster!IX$10,IF($WY6=Tjänster!$IK$11,Tjänster!IX$11,IF($WY6=Tjänster!$IK$12,Tjänster!IX$12,IF($WY6=Tjänster!$IK$13,Tjänster!IX$13,IF($WY6=Tjänster!$IK$14,Tjänster!IX$14,IF($WY6=Tjänster!$IK$15,Tjänster!IX$15,IF($WY6=Tjänster!$IK$16,Tjänster!IX$16,IF($WY6=Tjänster!$IK$17,Tjänster!IX$17,IF($WY6=Tjänster!$IK$18,Tjänster!IX$18,IF($WY6=Tjänster!$IK$19,Tjänster!IX$19,IF($WY6=Tjänster!$IK$20,Tjänster!IX$20,IF($WY6=Tjänster!$IK$21,Tjänster!IX$21,IF($WY6=Tjänster!$IK$22,Tjänster!IX$22,IF($WY6=Tjänster!$IK$23,Tjänster!IX$23,IF($WY6=Tjänster!$IK$24,Tjänster!IX$24,IF($WY6=Tjänster!$IK$25,Tjänster!IX$25,IF($WY6=Tjänster!$IK$26,Tjänster!IX$26,IF($WY6=Tjänster!$IK$27,Tjänster!IX$27,IF($WY6=Tjänster!$IK$28,Tjänster!IX$28,""))))))))))))))))))))))))))</f>
        <v/>
      </c>
      <c r="XM6" s="36" t="str">
        <f>IF($WY6=Tjänster!$IK$3,Tjänster!IY$3,IF($WY6=Tjänster!$IK$4,Tjänster!IY$4,IF($WY6=Tjänster!$IK$5,Tjänster!IY$5,IF($WY6=Tjänster!$IK$6,Tjänster!IY$6,IF($WY6=Tjänster!$IK$7,Tjänster!IY$7,IF($WY6=Tjänster!$IK$8,Tjänster!IY$8,IF($WY6=Tjänster!$IK$9,Tjänster!IY$9,IF($WY6=Tjänster!$IK$10,Tjänster!IY$10,IF($WY6=Tjänster!$IK$11,Tjänster!IY$11,IF($WY6=Tjänster!$IK$12,Tjänster!IY$12,IF($WY6=Tjänster!$IK$13,Tjänster!IY$13,IF($WY6=Tjänster!$IK$14,Tjänster!IY$14,IF($WY6=Tjänster!$IK$15,Tjänster!IY$15,IF($WY6=Tjänster!$IK$16,Tjänster!IY$16,IF($WY6=Tjänster!$IK$17,Tjänster!IY$17,IF($WY6=Tjänster!$IK$18,Tjänster!IY$18,IF($WY6=Tjänster!$IK$19,Tjänster!IY$19,IF($WY6=Tjänster!$IK$20,Tjänster!IY$20,IF($WY6=Tjänster!$IK$21,Tjänster!IY$21,IF($WY6=Tjänster!$IK$22,Tjänster!IY$22,IF($WY6=Tjänster!$IK$23,Tjänster!IY$23,IF($WY6=Tjänster!$IK$24,Tjänster!IY$24,IF($WY6=Tjänster!$IK$25,Tjänster!IY$25,IF($WY6=Tjänster!$IK$26,Tjänster!IY$26,IF($WY6=Tjänster!$IK$27,Tjänster!IY$27,IF($WY6=Tjänster!$IK$28,Tjänster!IY$28,""))))))))))))))))))))))))))</f>
        <v/>
      </c>
      <c r="XN6" s="36" t="str">
        <f>IF($WY6=Tjänster!$IK$3,Tjänster!IZ$3,IF($WY6=Tjänster!$IK$4,Tjänster!IZ$4,IF($WY6=Tjänster!$IK$5,Tjänster!IZ$5,IF($WY6=Tjänster!$IK$6,Tjänster!IZ$6,IF($WY6=Tjänster!$IK$7,Tjänster!IZ$7,IF($WY6=Tjänster!$IK$8,Tjänster!IZ$8,IF($WY6=Tjänster!$IK$9,Tjänster!IZ$9,IF($WY6=Tjänster!$IK$10,Tjänster!IZ$10,IF($WY6=Tjänster!$IK$11,Tjänster!IZ$11,IF($WY6=Tjänster!$IK$12,Tjänster!IZ$12,IF($WY6=Tjänster!$IK$13,Tjänster!IZ$13,IF($WY6=Tjänster!$IK$14,Tjänster!IZ$14,IF($WY6=Tjänster!$IK$15,Tjänster!IZ$15,IF($WY6=Tjänster!$IK$16,Tjänster!IZ$16,IF($WY6=Tjänster!$IK$17,Tjänster!IZ$17,IF($WY6=Tjänster!$IK$18,Tjänster!IZ$18,IF($WY6=Tjänster!$IK$19,Tjänster!IZ$19,IF($WY6=Tjänster!$IK$20,Tjänster!IZ$20,IF($WY6=Tjänster!$IK$21,Tjänster!IZ$21,IF($WY6=Tjänster!$IK$22,Tjänster!IZ$22,IF($WY6=Tjänster!$IK$23,Tjänster!IZ$23,IF($WY6=Tjänster!$IK$24,Tjänster!IZ$24,IF($WY6=Tjänster!$IK$25,Tjänster!IZ$25,IF($WY6=Tjänster!$IK$26,Tjänster!IZ$26,IF($WY6=Tjänster!$IK$27,Tjänster!IZ$27,IF($WY6=Tjänster!$IK$28,Tjänster!IZ$28,""))))))))))))))))))))))))))</f>
        <v/>
      </c>
      <c r="XO6" s="36" t="str">
        <f>IF($WY6=Tjänster!$IK$3,Tjänster!JA$3,IF($WY6=Tjänster!$IK$4,Tjänster!JA$4,IF($WY6=Tjänster!$IK$5,Tjänster!JA$5,IF($WY6=Tjänster!$IK$6,Tjänster!JA$6,IF($WY6=Tjänster!$IK$7,Tjänster!JA$7,IF($WY6=Tjänster!$IK$8,Tjänster!JA$8,IF($WY6=Tjänster!$IK$9,Tjänster!JA$9,IF($WY6=Tjänster!$IK$10,Tjänster!JA$10,IF($WY6=Tjänster!$IK$11,Tjänster!JA$11,IF($WY6=Tjänster!$IK$12,Tjänster!JA$12,IF($WY6=Tjänster!$IK$13,Tjänster!JA$13,IF($WY6=Tjänster!$IK$14,Tjänster!JA$14,IF($WY6=Tjänster!$IK$15,Tjänster!JA$15,IF($WY6=Tjänster!$IK$16,Tjänster!JA$16,IF($WY6=Tjänster!$IK$17,Tjänster!JA$17,IF($WY6=Tjänster!$IK$18,Tjänster!JA$18,IF($WY6=Tjänster!$IK$19,Tjänster!JA$19,IF($WY6=Tjänster!$IK$20,Tjänster!JA$20,IF($WY6=Tjänster!$IK$21,Tjänster!JA$21,IF($WY6=Tjänster!$IK$22,Tjänster!JA$22,IF($WY6=Tjänster!$IK$23,Tjänster!JA$23,IF($WY6=Tjänster!$IK$24,Tjänster!JA$24,IF($WY6=Tjänster!$IK$25,Tjänster!JA$25,IF($WY6=Tjänster!$IK$26,Tjänster!JA$26,IF($WY6=Tjänster!$IK$27,Tjänster!JA$27,IF($WY6=Tjänster!$IK$28,Tjänster!JA$28,""))))))))))))))))))))))))))</f>
        <v/>
      </c>
      <c r="XP6" s="36" t="str">
        <f>IF($WY6=Tjänster!$IK$3,Tjänster!JB$3,IF($WY6=Tjänster!$IK$4,Tjänster!JB$4,IF($WY6=Tjänster!$IK$5,Tjänster!JB$5,IF($WY6=Tjänster!$IK$6,Tjänster!JB$6,IF($WY6=Tjänster!$IK$7,Tjänster!JB$7,IF($WY6=Tjänster!$IK$8,Tjänster!JB$8,IF($WY6=Tjänster!$IK$9,Tjänster!JB$9,IF($WY6=Tjänster!$IK$10,Tjänster!JB$10,IF($WY6=Tjänster!$IK$11,Tjänster!JB$11,IF($WY6=Tjänster!$IK$12,Tjänster!JB$12,IF($WY6=Tjänster!$IK$13,Tjänster!JB$13,IF($WY6=Tjänster!$IK$14,Tjänster!JB$14,IF($WY6=Tjänster!$IK$15,Tjänster!JB$15,IF($WY6=Tjänster!$IK$16,Tjänster!JB$16,IF($WY6=Tjänster!$IK$17,Tjänster!JB$17,IF($WY6=Tjänster!$IK$18,Tjänster!JB$18,IF($WY6=Tjänster!$IK$19,Tjänster!JB$19,IF($WY6=Tjänster!$IK$20,Tjänster!JB$20,IF($WY6=Tjänster!$IK$21,Tjänster!JB$21,IF($WY6=Tjänster!$IK$22,Tjänster!JB$22,IF($WY6=Tjänster!$IK$23,Tjänster!JB$23,IF($WY6=Tjänster!$IK$24,Tjänster!JB$24,IF($WY6=Tjänster!$IK$25,Tjänster!JB$25,IF($WY6=Tjänster!$IK$26,Tjänster!JB$26,IF($WY6=Tjänster!$IK$27,Tjänster!JB$27,IF($WY6=Tjänster!$IK$28,Tjänster!JB$28,""))))))))))))))))))))))))))</f>
        <v/>
      </c>
      <c r="XQ6" s="36" t="str">
        <f>IF($WY6=Tjänster!$IK$3,Tjänster!JC$3,IF($WY6=Tjänster!$IK$4,Tjänster!JC$4,IF($WY6=Tjänster!$IK$5,Tjänster!JC$5,IF($WY6=Tjänster!$IK$6,Tjänster!JC$6,IF($WY6=Tjänster!$IK$7,Tjänster!JC$7,IF($WY6=Tjänster!$IK$8,Tjänster!JC$8,IF($WY6=Tjänster!$IK$9,Tjänster!JC$9,IF($WY6=Tjänster!$IK$10,Tjänster!JC$10,IF($WY6=Tjänster!$IK$11,Tjänster!JC$11,IF($WY6=Tjänster!$IK$12,Tjänster!JC$12,IF($WY6=Tjänster!$IK$13,Tjänster!JC$13,IF($WY6=Tjänster!$IK$14,Tjänster!JC$14,IF($WY6=Tjänster!$IK$15,Tjänster!JC$15,IF($WY6=Tjänster!$IK$16,Tjänster!JC$16,IF($WY6=Tjänster!$IK$17,Tjänster!JC$17,IF($WY6=Tjänster!$IK$18,Tjänster!JC$18,IF($WY6=Tjänster!$IK$19,Tjänster!JC$19,IF($WY6=Tjänster!$IK$20,Tjänster!JC$20,IF($WY6=Tjänster!$IK$21,Tjänster!JC$21,IF($WY6=Tjänster!$IK$22,Tjänster!JC$22,IF($WY6=Tjänster!$IK$23,Tjänster!JC$23,IF($WY6=Tjänster!$IK$24,Tjänster!JC$24,IF($WY6=Tjänster!$IK$25,Tjänster!JC$25,IF($WY6=Tjänster!$IK$26,Tjänster!JC$26,IF($WY6=Tjänster!$IK$27,Tjänster!JC$27,IF($WY6=Tjänster!$IK$28,Tjänster!JC$28,""))))))))))))))))))))))))))</f>
        <v/>
      </c>
      <c r="XR6" s="36" t="str">
        <f>IF($WY6=Tjänster!$IK$3,Tjänster!JD$3,IF($WY6=Tjänster!$IK$4,Tjänster!JD$4,IF($WY6=Tjänster!$IK$5,Tjänster!JD$5,IF($WY6=Tjänster!$IK$6,Tjänster!JD$6,IF($WY6=Tjänster!$IK$7,Tjänster!JD$7,IF($WY6=Tjänster!$IK$8,Tjänster!JD$8,IF($WY6=Tjänster!$IK$9,Tjänster!JD$9,IF($WY6=Tjänster!$IK$10,Tjänster!JD$10,IF($WY6=Tjänster!$IK$11,Tjänster!JD$11,IF($WY6=Tjänster!$IK$12,Tjänster!JD$12,IF($WY6=Tjänster!$IK$13,Tjänster!JD$13,IF($WY6=Tjänster!$IK$14,Tjänster!JD$14,IF($WY6=Tjänster!$IK$15,Tjänster!JD$15,IF($WY6=Tjänster!$IK$16,Tjänster!JD$16,IF($WY6=Tjänster!$IK$17,Tjänster!JD$17,IF($WY6=Tjänster!$IK$18,Tjänster!JD$18,IF($WY6=Tjänster!$IK$19,Tjänster!JD$19,IF($WY6=Tjänster!$IK$20,Tjänster!JD$20,IF($WY6=Tjänster!$IK$21,Tjänster!JD$21,IF($WY6=Tjänster!$IK$22,Tjänster!JD$22,IF($WY6=Tjänster!$IK$23,Tjänster!JD$23,IF($WY6=Tjänster!$IK$24,Tjänster!JD$24,IF($WY6=Tjänster!$IK$25,Tjänster!JD$25,IF($WY6=Tjänster!$IK$26,Tjänster!JD$26,IF($WY6=Tjänster!$IK$27,Tjänster!JD$27,IF($WY6=Tjänster!$IK$28,Tjänster!JD$28,""))))))))))))))))))))))))))</f>
        <v/>
      </c>
      <c r="XS6" s="36" t="str">
        <f>IF($WY6=Tjänster!$IK$3,Tjänster!JE$3,IF($WY6=Tjänster!$IK$4,Tjänster!JE$4,IF($WY6=Tjänster!$IK$5,Tjänster!JE$5,IF($WY6=Tjänster!$IK$6,Tjänster!JE$6,IF($WY6=Tjänster!$IK$7,Tjänster!JE$7,IF($WY6=Tjänster!$IK$8,Tjänster!JE$8,IF($WY6=Tjänster!$IK$9,Tjänster!JE$9,IF($WY6=Tjänster!$IK$10,Tjänster!JE$10,IF($WY6=Tjänster!$IK$11,Tjänster!JE$11,IF($WY6=Tjänster!$IK$12,Tjänster!JE$12,IF($WY6=Tjänster!$IK$13,Tjänster!JE$13,IF($WY6=Tjänster!$IK$14,Tjänster!JE$14,IF($WY6=Tjänster!$IK$15,Tjänster!JE$15,IF($WY6=Tjänster!$IK$16,Tjänster!JE$16,IF($WY6=Tjänster!$IK$17,Tjänster!JE$17,IF($WY6=Tjänster!$IK$18,Tjänster!JE$18,IF($WY6=Tjänster!$IK$19,Tjänster!JE$19,IF($WY6=Tjänster!$IK$20,Tjänster!JE$20,IF($WY6=Tjänster!$IK$21,Tjänster!JE$21,IF($WY6=Tjänster!$IK$22,Tjänster!JE$22,IF($WY6=Tjänster!$IK$23,Tjänster!JE$23,IF($WY6=Tjänster!$IK$24,Tjänster!JE$24,IF($WY6=Tjänster!$IK$25,Tjänster!JE$25,IF($WY6=Tjänster!$IK$26,Tjänster!JE$26,IF($WY6=Tjänster!$IK$27,Tjänster!JE$27,IF($WY6=Tjänster!$IK$28,Tjänster!JE$28,""))))))))))))))))))))))))))</f>
        <v/>
      </c>
      <c r="YV6" s="36" t="str">
        <f t="shared" si="11"/>
        <v/>
      </c>
      <c r="YW6" s="36" t="str">
        <f>IF($YV6=Tjänster!$JG$3,Tjänster!JH$3,IF($YV6=Tjänster!$JG$4,Tjänster!JH$4,IF($YV6=Tjänster!$JG$5,Tjänster!JH$5,IF($YV6=Tjänster!$JG$6,Tjänster!JH$6,IF($YV6=Tjänster!$JG$7,Tjänster!JH$7,IF($YV6=Tjänster!$JG$8,Tjänster!JH$8,IF($YV6=Tjänster!$JG$9,Tjänster!JH$9,IF($YV6=Tjänster!$JG$10,Tjänster!JH$10,IF($YV6=Tjänster!$JG$11,Tjänster!JH$11,IF($YV6=Tjänster!$JG$12,Tjänster!JH$12,IF($YV6=Tjänster!$JG$13,Tjänster!JH$13,IF($YV6=Tjänster!$JG$14,Tjänster!JH$14,IF($YV6=Tjänster!$JG$15,Tjänster!JH$15,IF($YV6=Tjänster!$JG$16,Tjänster!JH$16,IF($YV6=Tjänster!$JG$17,Tjänster!JH$17,IF($YV6=Tjänster!$JG$18,Tjänster!JH$18,IF($YV6=Tjänster!$JG$19,Tjänster!JH$19,IF($YV6=Tjänster!$JG$20,Tjänster!JH$20,IF($YV6=Tjänster!$JG$21,Tjänster!JH$21,IF($YV6=Tjänster!$JG$22,Tjänster!JH$22,IF($YV6=Tjänster!$JG$23,Tjänster!JH$23,IF($YV6=Tjänster!$JG$24,Tjänster!JH$24,IF($YV6=Tjänster!$JG$25,Tjänster!JH$25,IF($YV6=Tjänster!$JG$26,Tjänster!JH$26,IF($YV6=Tjänster!$JG$27,Tjänster!JH$27,IF($YV6=Tjänster!$JG$28,Tjänster!JH$28,""))))))))))))))))))))))))))</f>
        <v/>
      </c>
      <c r="YX6" s="36" t="str">
        <f>IF($YV6=Tjänster!$JG$3,Tjänster!JI$3,IF($YV6=Tjänster!$JG$4,Tjänster!JI$4,IF($YV6=Tjänster!$JG$5,Tjänster!JI$5,IF($YV6=Tjänster!$JG$6,Tjänster!JI$6,IF($YV6=Tjänster!$JG$7,Tjänster!JI$7,IF($YV6=Tjänster!$JG$8,Tjänster!JI$8,IF($YV6=Tjänster!$JG$9,Tjänster!JI$9,IF($YV6=Tjänster!$JG$10,Tjänster!JI$10,IF($YV6=Tjänster!$JG$11,Tjänster!JI$11,IF($YV6=Tjänster!$JG$12,Tjänster!JI$12,IF($YV6=Tjänster!$JG$13,Tjänster!JI$13,IF($YV6=Tjänster!$JG$14,Tjänster!JI$14,IF($YV6=Tjänster!$JG$15,Tjänster!JI$15,IF($YV6=Tjänster!$JG$16,Tjänster!JI$16,IF($YV6=Tjänster!$JG$17,Tjänster!JI$17,IF($YV6=Tjänster!$JG$18,Tjänster!JI$18,IF($YV6=Tjänster!$JG$19,Tjänster!JI$19,IF($YV6=Tjänster!$JG$20,Tjänster!JI$20,IF($YV6=Tjänster!$JG$21,Tjänster!JI$21,IF($YV6=Tjänster!$JG$22,Tjänster!JI$22,IF($YV6=Tjänster!$JG$23,Tjänster!JI$23,IF($YV6=Tjänster!$JG$24,Tjänster!JI$24,IF($YV6=Tjänster!$JG$25,Tjänster!JI$25,IF($YV6=Tjänster!$JG$26,Tjänster!JI$26,IF($YV6=Tjänster!$JG$27,Tjänster!JI$27,IF($YV6=Tjänster!$JG$28,Tjänster!JI$28,""))))))))))))))))))))))))))</f>
        <v/>
      </c>
      <c r="YY6" s="36" t="str">
        <f>IF($YV6=Tjänster!$JG$3,Tjänster!JJ$3,IF($YV6=Tjänster!$JG$4,Tjänster!JJ$4,IF($YV6=Tjänster!$JG$5,Tjänster!JJ$5,IF($YV6=Tjänster!$JG$6,Tjänster!JJ$6,IF($YV6=Tjänster!$JG$7,Tjänster!JJ$7,IF($YV6=Tjänster!$JG$8,Tjänster!JJ$8,IF($YV6=Tjänster!$JG$9,Tjänster!JJ$9,IF($YV6=Tjänster!$JG$10,Tjänster!JJ$10,IF($YV6=Tjänster!$JG$11,Tjänster!JJ$11,IF($YV6=Tjänster!$JG$12,Tjänster!JJ$12,IF($YV6=Tjänster!$JG$13,Tjänster!JJ$13,IF($YV6=Tjänster!$JG$14,Tjänster!JJ$14,IF($YV6=Tjänster!$JG$15,Tjänster!JJ$15,IF($YV6=Tjänster!$JG$16,Tjänster!JJ$16,IF($YV6=Tjänster!$JG$17,Tjänster!JJ$17,IF($YV6=Tjänster!$JG$18,Tjänster!JJ$18,IF($YV6=Tjänster!$JG$19,Tjänster!JJ$19,IF($YV6=Tjänster!$JG$20,Tjänster!JJ$20,IF($YV6=Tjänster!$JG$21,Tjänster!JJ$21,IF($YV6=Tjänster!$JG$22,Tjänster!JJ$22,IF($YV6=Tjänster!$JG$23,Tjänster!JJ$23,IF($YV6=Tjänster!$JG$24,Tjänster!JJ$24,IF($YV6=Tjänster!$JG$25,Tjänster!JJ$25,IF($YV6=Tjänster!$JG$26,Tjänster!JJ$26,IF($YV6=Tjänster!$JG$27,Tjänster!JJ$27,IF($YV6=Tjänster!$JG$28,Tjänster!JJ$28,""))))))))))))))))))))))))))</f>
        <v/>
      </c>
      <c r="YZ6" s="36" t="str">
        <f>IF($YV6=Tjänster!$JG$3,Tjänster!JK$3,IF($YV6=Tjänster!$JG$4,Tjänster!JK$4,IF($YV6=Tjänster!$JG$5,Tjänster!JK$5,IF($YV6=Tjänster!$JG$6,Tjänster!JK$6,IF($YV6=Tjänster!$JG$7,Tjänster!JK$7,IF($YV6=Tjänster!$JG$8,Tjänster!JK$8,IF($YV6=Tjänster!$JG$9,Tjänster!JK$9,IF($YV6=Tjänster!$JG$10,Tjänster!JK$10,IF($YV6=Tjänster!$JG$11,Tjänster!JK$11,IF($YV6=Tjänster!$JG$12,Tjänster!JK$12,IF($YV6=Tjänster!$JG$13,Tjänster!JK$13,IF($YV6=Tjänster!$JG$14,Tjänster!JK$14,IF($YV6=Tjänster!$JG$15,Tjänster!JK$15,IF($YV6=Tjänster!$JG$16,Tjänster!JK$16,IF($YV6=Tjänster!$JG$17,Tjänster!JK$17,IF($YV6=Tjänster!$JG$18,Tjänster!JK$18,IF($YV6=Tjänster!$JG$19,Tjänster!JK$19,IF($YV6=Tjänster!$JG$20,Tjänster!JK$20,IF($YV6=Tjänster!$JG$21,Tjänster!JK$21,IF($YV6=Tjänster!$JG$22,Tjänster!JK$22,IF($YV6=Tjänster!$JG$23,Tjänster!JK$23,IF($YV6=Tjänster!$JG$24,Tjänster!JK$24,IF($YV6=Tjänster!$JG$25,Tjänster!JK$25,IF($YV6=Tjänster!$JG$26,Tjänster!JK$26,IF($YV6=Tjänster!$JG$27,Tjänster!JK$27,IF($YV6=Tjänster!$JG$28,Tjänster!JK$28,""))))))))))))))))))))))))))</f>
        <v/>
      </c>
      <c r="ZA6" s="36" t="str">
        <f>IF($YV6=Tjänster!$JG$3,Tjänster!JL$3,IF($YV6=Tjänster!$JG$4,Tjänster!JL$4,IF($YV6=Tjänster!$JG$5,Tjänster!JL$5,IF($YV6=Tjänster!$JG$6,Tjänster!JL$6,IF($YV6=Tjänster!$JG$7,Tjänster!JL$7,IF($YV6=Tjänster!$JG$8,Tjänster!JL$8,IF($YV6=Tjänster!$JG$9,Tjänster!JL$9,IF($YV6=Tjänster!$JG$10,Tjänster!JL$10,IF($YV6=Tjänster!$JG$11,Tjänster!JL$11,IF($YV6=Tjänster!$JG$12,Tjänster!JL$12,IF($YV6=Tjänster!$JG$13,Tjänster!JL$13,IF($YV6=Tjänster!$JG$14,Tjänster!JL$14,IF($YV6=Tjänster!$JG$15,Tjänster!JL$15,IF($YV6=Tjänster!$JG$16,Tjänster!JL$16,IF($YV6=Tjänster!$JG$17,Tjänster!JL$17,IF($YV6=Tjänster!$JG$18,Tjänster!JL$18,IF($YV6=Tjänster!$JG$19,Tjänster!JL$19,IF($YV6=Tjänster!$JG$20,Tjänster!JL$20,IF($YV6=Tjänster!$JG$21,Tjänster!JL$21,IF($YV6=Tjänster!$JG$22,Tjänster!JL$22,IF($YV6=Tjänster!$JG$23,Tjänster!JL$23,IF($YV6=Tjänster!$JG$24,Tjänster!JL$24,IF($YV6=Tjänster!$JG$25,Tjänster!JL$25,IF($YV6=Tjänster!$JG$26,Tjänster!JL$26,IF($YV6=Tjänster!$JG$27,Tjänster!JL$27,IF($YV6=Tjänster!$JG$28,Tjänster!JL$28,""))))))))))))))))))))))))))</f>
        <v/>
      </c>
      <c r="ZB6" s="36" t="str">
        <f>IF($YV6=Tjänster!$JG$3,Tjänster!JM$3,IF($YV6=Tjänster!$JG$4,Tjänster!JM$4,IF($YV6=Tjänster!$JG$5,Tjänster!JM$5,IF($YV6=Tjänster!$JG$6,Tjänster!JM$6,IF($YV6=Tjänster!$JG$7,Tjänster!JM$7,IF($YV6=Tjänster!$JG$8,Tjänster!JM$8,IF($YV6=Tjänster!$JG$9,Tjänster!JM$9,IF($YV6=Tjänster!$JG$10,Tjänster!JM$10,IF($YV6=Tjänster!$JG$11,Tjänster!JM$11,IF($YV6=Tjänster!$JG$12,Tjänster!JM$12,IF($YV6=Tjänster!$JG$13,Tjänster!JM$13,IF($YV6=Tjänster!$JG$14,Tjänster!JM$14,IF($YV6=Tjänster!$JG$15,Tjänster!JM$15,IF($YV6=Tjänster!$JG$16,Tjänster!JM$16,IF($YV6=Tjänster!$JG$17,Tjänster!JM$17,IF($YV6=Tjänster!$JG$18,Tjänster!JM$18,IF($YV6=Tjänster!$JG$19,Tjänster!JM$19,IF($YV6=Tjänster!$JG$20,Tjänster!JM$20,IF($YV6=Tjänster!$JG$21,Tjänster!JM$21,IF($YV6=Tjänster!$JG$22,Tjänster!JM$22,IF($YV6=Tjänster!$JG$23,Tjänster!JM$23,IF($YV6=Tjänster!$JG$24,Tjänster!JM$24,IF($YV6=Tjänster!$JG$25,Tjänster!JM$25,IF($YV6=Tjänster!$JG$26,Tjänster!JM$26,IF($YV6=Tjänster!$JG$27,Tjänster!JM$27,IF($YV6=Tjänster!$JG$28,Tjänster!JM$28,""))))))))))))))))))))))))))</f>
        <v/>
      </c>
      <c r="ZC6" s="36" t="str">
        <f>IF($YV6=Tjänster!$JG$3,Tjänster!JN$3,IF($YV6=Tjänster!$JG$4,Tjänster!JN$4,IF($YV6=Tjänster!$JG$5,Tjänster!JN$5,IF($YV6=Tjänster!$JG$6,Tjänster!JN$6,IF($YV6=Tjänster!$JG$7,Tjänster!JN$7,IF($YV6=Tjänster!$JG$8,Tjänster!JN$8,IF($YV6=Tjänster!$JG$9,Tjänster!JN$9,IF($YV6=Tjänster!$JG$10,Tjänster!JN$10,IF($YV6=Tjänster!$JG$11,Tjänster!JN$11,IF($YV6=Tjänster!$JG$12,Tjänster!JN$12,IF($YV6=Tjänster!$JG$13,Tjänster!JN$13,IF($YV6=Tjänster!$JG$14,Tjänster!JN$14,IF($YV6=Tjänster!$JG$15,Tjänster!JN$15,IF($YV6=Tjänster!$JG$16,Tjänster!JN$16,IF($YV6=Tjänster!$JG$17,Tjänster!JN$17,IF($YV6=Tjänster!$JG$18,Tjänster!JN$18,IF($YV6=Tjänster!$JG$19,Tjänster!JN$19,IF($YV6=Tjänster!$JG$20,Tjänster!JN$20,IF($YV6=Tjänster!$JG$21,Tjänster!JN$21,IF($YV6=Tjänster!$JG$22,Tjänster!JN$22,IF($YV6=Tjänster!$JG$23,Tjänster!JN$23,IF($YV6=Tjänster!$JG$24,Tjänster!JN$24,IF($YV6=Tjänster!$JG$25,Tjänster!JN$25,IF($YV6=Tjänster!$JG$26,Tjänster!JN$26,IF($YV6=Tjänster!$JG$27,Tjänster!JN$27,IF($YV6=Tjänster!$JG$28,Tjänster!JN$28,""))))))))))))))))))))))))))</f>
        <v/>
      </c>
      <c r="ZD6" s="36" t="str">
        <f>IF($YV6=Tjänster!$JG$3,Tjänster!JO$3,IF($YV6=Tjänster!$JG$4,Tjänster!JO$4,IF($YV6=Tjänster!$JG$5,Tjänster!JO$5,IF($YV6=Tjänster!$JG$6,Tjänster!JO$6,IF($YV6=Tjänster!$JG$7,Tjänster!JO$7,IF($YV6=Tjänster!$JG$8,Tjänster!JO$8,IF($YV6=Tjänster!$JG$9,Tjänster!JO$9,IF($YV6=Tjänster!$JG$10,Tjänster!JO$10,IF($YV6=Tjänster!$JG$11,Tjänster!JO$11,IF($YV6=Tjänster!$JG$12,Tjänster!JO$12,IF($YV6=Tjänster!$JG$13,Tjänster!JO$13,IF($YV6=Tjänster!$JG$14,Tjänster!JO$14,IF($YV6=Tjänster!$JG$15,Tjänster!JO$15,IF($YV6=Tjänster!$JG$16,Tjänster!JO$16,IF($YV6=Tjänster!$JG$17,Tjänster!JO$17,IF($YV6=Tjänster!$JG$18,Tjänster!JO$18,IF($YV6=Tjänster!$JG$19,Tjänster!JO$19,IF($YV6=Tjänster!$JG$20,Tjänster!JO$20,IF($YV6=Tjänster!$JG$21,Tjänster!JO$21,IF($YV6=Tjänster!$JG$22,Tjänster!JO$22,IF($YV6=Tjänster!$JG$23,Tjänster!JO$23,IF($YV6=Tjänster!$JG$24,Tjänster!JO$24,IF($YV6=Tjänster!$JG$25,Tjänster!JO$25,IF($YV6=Tjänster!$JG$26,Tjänster!JO$26,IF($YV6=Tjänster!$JG$27,Tjänster!JO$27,IF($YV6=Tjänster!$JG$28,Tjänster!JO$28,""))))))))))))))))))))))))))</f>
        <v/>
      </c>
      <c r="ZE6" s="36" t="str">
        <f>IF($YV6=Tjänster!$JG$3,Tjänster!JP$3,IF($YV6=Tjänster!$JG$4,Tjänster!JP$4,IF($YV6=Tjänster!$JG$5,Tjänster!JP$5,IF($YV6=Tjänster!$JG$6,Tjänster!JP$6,IF($YV6=Tjänster!$JG$7,Tjänster!JP$7,IF($YV6=Tjänster!$JG$8,Tjänster!JP$8,IF($YV6=Tjänster!$JG$9,Tjänster!JP$9,IF($YV6=Tjänster!$JG$10,Tjänster!JP$10,IF($YV6=Tjänster!$JG$11,Tjänster!JP$11,IF($YV6=Tjänster!$JG$12,Tjänster!JP$12,IF($YV6=Tjänster!$JG$13,Tjänster!JP$13,IF($YV6=Tjänster!$JG$14,Tjänster!JP$14,IF($YV6=Tjänster!$JG$15,Tjänster!JP$15,IF($YV6=Tjänster!$JG$16,Tjänster!JP$16,IF($YV6=Tjänster!$JG$17,Tjänster!JP$17,IF($YV6=Tjänster!$JG$18,Tjänster!JP$18,IF($YV6=Tjänster!$JG$19,Tjänster!JP$19,IF($YV6=Tjänster!$JG$20,Tjänster!JP$20,IF($YV6=Tjänster!$JG$21,Tjänster!JP$21,IF($YV6=Tjänster!$JG$22,Tjänster!JP$22,IF($YV6=Tjänster!$JG$23,Tjänster!JP$23,IF($YV6=Tjänster!$JG$24,Tjänster!JP$24,IF($YV6=Tjänster!$JG$25,Tjänster!JP$25,IF($YV6=Tjänster!$JG$26,Tjänster!JP$26,IF($YV6=Tjänster!$JG$27,Tjänster!JP$27,IF($YV6=Tjänster!$JG$28,Tjänster!JP$28,""))))))))))))))))))))))))))</f>
        <v/>
      </c>
      <c r="ZF6" s="36" t="str">
        <f>IF($YV6=Tjänster!$JG$3,Tjänster!JQ$3,IF($YV6=Tjänster!$JG$4,Tjänster!JQ$4,IF($YV6=Tjänster!$JG$5,Tjänster!JQ$5,IF($YV6=Tjänster!$JG$6,Tjänster!JQ$6,IF($YV6=Tjänster!$JG$7,Tjänster!JQ$7,IF($YV6=Tjänster!$JG$8,Tjänster!JQ$8,IF($YV6=Tjänster!$JG$9,Tjänster!JQ$9,IF($YV6=Tjänster!$JG$10,Tjänster!JQ$10,IF($YV6=Tjänster!$JG$11,Tjänster!JQ$11,IF($YV6=Tjänster!$JG$12,Tjänster!JQ$12,IF($YV6=Tjänster!$JG$13,Tjänster!JQ$13,IF($YV6=Tjänster!$JG$14,Tjänster!JQ$14,IF($YV6=Tjänster!$JG$15,Tjänster!JQ$15,IF($YV6=Tjänster!$JG$16,Tjänster!JQ$16,IF($YV6=Tjänster!$JG$17,Tjänster!JQ$17,IF($YV6=Tjänster!$JG$18,Tjänster!JQ$18,IF($YV6=Tjänster!$JG$19,Tjänster!JQ$19,IF($YV6=Tjänster!$JG$20,Tjänster!JQ$20,IF($YV6=Tjänster!$JG$21,Tjänster!JQ$21,IF($YV6=Tjänster!$JG$22,Tjänster!JQ$22,IF($YV6=Tjänster!$JG$23,Tjänster!JQ$23,IF($YV6=Tjänster!$JG$24,Tjänster!JQ$24,IF($YV6=Tjänster!$JG$25,Tjänster!JQ$25,IF($YV6=Tjänster!$JG$26,Tjänster!JQ$26,IF($YV6=Tjänster!$JG$27,Tjänster!JQ$27,IF($YV6=Tjänster!$JG$28,Tjänster!JQ$28,""))))))))))))))))))))))))))</f>
        <v/>
      </c>
      <c r="ZG6" s="36" t="str">
        <f>IF($YV6=Tjänster!$JG$3,Tjänster!JR$3,IF($YV6=Tjänster!$JG$4,Tjänster!JR$4,IF($YV6=Tjänster!$JG$5,Tjänster!JR$5,IF($YV6=Tjänster!$JG$6,Tjänster!JR$6,IF($YV6=Tjänster!$JG$7,Tjänster!JR$7,IF($YV6=Tjänster!$JG$8,Tjänster!JR$8,IF($YV6=Tjänster!$JG$9,Tjänster!JR$9,IF($YV6=Tjänster!$JG$10,Tjänster!JR$10,IF($YV6=Tjänster!$JG$11,Tjänster!JR$11,IF($YV6=Tjänster!$JG$12,Tjänster!JR$12,IF($YV6=Tjänster!$JG$13,Tjänster!JR$13,IF($YV6=Tjänster!$JG$14,Tjänster!JR$14,IF($YV6=Tjänster!$JG$15,Tjänster!JR$15,IF($YV6=Tjänster!$JG$16,Tjänster!JR$16,IF($YV6=Tjänster!$JG$17,Tjänster!JR$17,IF($YV6=Tjänster!$JG$18,Tjänster!JR$18,IF($YV6=Tjänster!$JG$19,Tjänster!JR$19,IF($YV6=Tjänster!$JG$20,Tjänster!JR$20,IF($YV6=Tjänster!$JG$21,Tjänster!JR$21,IF($YV6=Tjänster!$JG$22,Tjänster!JR$22,IF($YV6=Tjänster!$JG$23,Tjänster!JR$23,IF($YV6=Tjänster!$JG$24,Tjänster!JR$24,IF($YV6=Tjänster!$JG$25,Tjänster!JR$25,IF($YV6=Tjänster!$JG$26,Tjänster!JR$26,IF($YV6=Tjänster!$JG$27,Tjänster!JR$27,IF($YV6=Tjänster!$JG$28,Tjänster!JR$28,""))))))))))))))))))))))))))</f>
        <v/>
      </c>
      <c r="ZH6" s="36" t="str">
        <f>IF($YV6=Tjänster!$JG$3,Tjänster!JS$3,IF($YV6=Tjänster!$JG$4,Tjänster!JS$4,IF($YV6=Tjänster!$JG$5,Tjänster!JS$5,IF($YV6=Tjänster!$JG$6,Tjänster!JS$6,IF($YV6=Tjänster!$JG$7,Tjänster!JS$7,IF($YV6=Tjänster!$JG$8,Tjänster!JS$8,IF($YV6=Tjänster!$JG$9,Tjänster!JS$9,IF($YV6=Tjänster!$JG$10,Tjänster!JS$10,IF($YV6=Tjänster!$JG$11,Tjänster!JS$11,IF($YV6=Tjänster!$JG$12,Tjänster!JS$12,IF($YV6=Tjänster!$JG$13,Tjänster!JS$13,IF($YV6=Tjänster!$JG$14,Tjänster!JS$14,IF($YV6=Tjänster!$JG$15,Tjänster!JS$15,IF($YV6=Tjänster!$JG$16,Tjänster!JS$16,IF($YV6=Tjänster!$JG$17,Tjänster!JS$17,IF($YV6=Tjänster!$JG$18,Tjänster!JS$18,IF($YV6=Tjänster!$JG$19,Tjänster!JS$19,IF($YV6=Tjänster!$JG$20,Tjänster!JS$20,IF($YV6=Tjänster!$JG$21,Tjänster!JS$21,IF($YV6=Tjänster!$JG$22,Tjänster!JS$22,IF($YV6=Tjänster!$JG$23,Tjänster!JS$23,IF($YV6=Tjänster!$JG$24,Tjänster!JS$24,IF($YV6=Tjänster!$JG$25,Tjänster!JS$25,IF($YV6=Tjänster!$JG$26,Tjänster!JS$26,IF($YV6=Tjänster!$JG$27,Tjänster!JS$27,IF($YV6=Tjänster!$JG$28,Tjänster!JS$28,""))))))))))))))))))))))))))</f>
        <v/>
      </c>
      <c r="ZI6" s="36" t="str">
        <f>IF($YV6=Tjänster!$JG$3,Tjänster!JT$3,IF($YV6=Tjänster!$JG$4,Tjänster!JT$4,IF($YV6=Tjänster!$JG$5,Tjänster!JT$5,IF($YV6=Tjänster!$JG$6,Tjänster!JT$6,IF($YV6=Tjänster!$JG$7,Tjänster!JT$7,IF($YV6=Tjänster!$JG$8,Tjänster!JT$8,IF($YV6=Tjänster!$JG$9,Tjänster!JT$9,IF($YV6=Tjänster!$JG$10,Tjänster!JT$10,IF($YV6=Tjänster!$JG$11,Tjänster!JT$11,IF($YV6=Tjänster!$JG$12,Tjänster!JT$12,IF($YV6=Tjänster!$JG$13,Tjänster!JT$13,IF($YV6=Tjänster!$JG$14,Tjänster!JT$14,IF($YV6=Tjänster!$JG$15,Tjänster!JT$15,IF($YV6=Tjänster!$JG$16,Tjänster!JT$16,IF($YV6=Tjänster!$JG$17,Tjänster!JT$17,IF($YV6=Tjänster!$JG$18,Tjänster!JT$18,IF($YV6=Tjänster!$JG$19,Tjänster!JT$19,IF($YV6=Tjänster!$JG$20,Tjänster!JT$20,IF($YV6=Tjänster!$JG$21,Tjänster!JT$21,IF($YV6=Tjänster!$JG$22,Tjänster!JT$22,IF($YV6=Tjänster!$JG$23,Tjänster!JT$23,IF($YV6=Tjänster!$JG$24,Tjänster!JT$24,IF($YV6=Tjänster!$JG$25,Tjänster!JT$25,IF($YV6=Tjänster!$JG$26,Tjänster!JT$26,IF($YV6=Tjänster!$JG$27,Tjänster!JT$27,IF($YV6=Tjänster!$JG$28,Tjänster!JT$28,""))))))))))))))))))))))))))</f>
        <v/>
      </c>
      <c r="ZJ6" s="36" t="str">
        <f>IF($YV6=Tjänster!$JG$3,Tjänster!JU$3,IF($YV6=Tjänster!$JG$4,Tjänster!JU$4,IF($YV6=Tjänster!$JG$5,Tjänster!JU$5,IF($YV6=Tjänster!$JG$6,Tjänster!JU$6,IF($YV6=Tjänster!$JG$7,Tjänster!JU$7,IF($YV6=Tjänster!$JG$8,Tjänster!JU$8,IF($YV6=Tjänster!$JG$9,Tjänster!JU$9,IF($YV6=Tjänster!$JG$10,Tjänster!JU$10,IF($YV6=Tjänster!$JG$11,Tjänster!JU$11,IF($YV6=Tjänster!$JG$12,Tjänster!JU$12,IF($YV6=Tjänster!$JG$13,Tjänster!JU$13,IF($YV6=Tjänster!$JG$14,Tjänster!JU$14,IF($YV6=Tjänster!$JG$15,Tjänster!JU$15,IF($YV6=Tjänster!$JG$16,Tjänster!JU$16,IF($YV6=Tjänster!$JG$17,Tjänster!JU$17,IF($YV6=Tjänster!$JG$18,Tjänster!JU$18,IF($YV6=Tjänster!$JG$19,Tjänster!JU$19,IF($YV6=Tjänster!$JG$20,Tjänster!JU$20,IF($YV6=Tjänster!$JG$21,Tjänster!JU$21,IF($YV6=Tjänster!$JG$22,Tjänster!JU$22,IF($YV6=Tjänster!$JG$23,Tjänster!JU$23,IF($YV6=Tjänster!$JG$24,Tjänster!JU$24,IF($YV6=Tjänster!$JG$25,Tjänster!JU$25,IF($YV6=Tjänster!$JG$26,Tjänster!JU$26,IF($YV6=Tjänster!$JG$27,Tjänster!JU$27,IF($YV6=Tjänster!$JG$28,Tjänster!JU$28,""))))))))))))))))))))))))))</f>
        <v/>
      </c>
      <c r="ZK6" s="36" t="str">
        <f>IF($YV6=Tjänster!$JG$3,Tjänster!JV$3,IF($YV6=Tjänster!$JG$4,Tjänster!JV$4,IF($YV6=Tjänster!$JG$5,Tjänster!JV$5,IF($YV6=Tjänster!$JG$6,Tjänster!JV$6,IF($YV6=Tjänster!$JG$7,Tjänster!JV$7,IF($YV6=Tjänster!$JG$8,Tjänster!JV$8,IF($YV6=Tjänster!$JG$9,Tjänster!JV$9,IF($YV6=Tjänster!$JG$10,Tjänster!JV$10,IF($YV6=Tjänster!$JG$11,Tjänster!JV$11,IF($YV6=Tjänster!$JG$12,Tjänster!JV$12,IF($YV6=Tjänster!$JG$13,Tjänster!JV$13,IF($YV6=Tjänster!$JG$14,Tjänster!JV$14,IF($YV6=Tjänster!$JG$15,Tjänster!JV$15,IF($YV6=Tjänster!$JG$16,Tjänster!JV$16,IF($YV6=Tjänster!$JG$17,Tjänster!JV$17,IF($YV6=Tjänster!$JG$18,Tjänster!JV$18,IF($YV6=Tjänster!$JG$19,Tjänster!JV$19,IF($YV6=Tjänster!$JG$20,Tjänster!JV$20,IF($YV6=Tjänster!$JG$21,Tjänster!JV$21,IF($YV6=Tjänster!$JG$22,Tjänster!JV$22,IF($YV6=Tjänster!$JG$23,Tjänster!JV$23,IF($YV6=Tjänster!$JG$24,Tjänster!JV$24,IF($YV6=Tjänster!$JG$25,Tjänster!JV$25,IF($YV6=Tjänster!$JG$26,Tjänster!JV$26,IF($YV6=Tjänster!$JG$27,Tjänster!JV$27,IF($YV6=Tjänster!$JG$28,Tjänster!JV$28,""))))))))))))))))))))))))))</f>
        <v/>
      </c>
      <c r="ZL6" s="36" t="str">
        <f>IF($YV6=Tjänster!$JG$3,Tjänster!JW$3,IF($YV6=Tjänster!$JG$4,Tjänster!JW$4,IF($YV6=Tjänster!$JG$5,Tjänster!JW$5,IF($YV6=Tjänster!$JG$6,Tjänster!JW$6,IF($YV6=Tjänster!$JG$7,Tjänster!JW$7,IF($YV6=Tjänster!$JG$8,Tjänster!JW$8,IF($YV6=Tjänster!$JG$9,Tjänster!JW$9,IF($YV6=Tjänster!$JG$10,Tjänster!JW$10,IF($YV6=Tjänster!$JG$11,Tjänster!JW$11,IF($YV6=Tjänster!$JG$12,Tjänster!JW$12,IF($YV6=Tjänster!$JG$13,Tjänster!JW$13,IF($YV6=Tjänster!$JG$14,Tjänster!JW$14,IF($YV6=Tjänster!$JG$15,Tjänster!JW$15,IF($YV6=Tjänster!$JG$16,Tjänster!JW$16,IF($YV6=Tjänster!$JG$17,Tjänster!JW$17,IF($YV6=Tjänster!$JG$18,Tjänster!JW$18,IF($YV6=Tjänster!$JG$19,Tjänster!JW$19,IF($YV6=Tjänster!$JG$20,Tjänster!JW$20,IF($YV6=Tjänster!$JG$21,Tjänster!JW$21,IF($YV6=Tjänster!$JG$22,Tjänster!JW$22,IF($YV6=Tjänster!$JG$23,Tjänster!JW$23,IF($YV6=Tjänster!$JG$24,Tjänster!JW$24,IF($YV6=Tjänster!$JG$25,Tjänster!JW$25,IF($YV6=Tjänster!$JG$26,Tjänster!JW$26,IF($YV6=Tjänster!$JG$27,Tjänster!JW$27,IF($YV6=Tjänster!$JG$28,Tjänster!JW$28,""))))))))))))))))))))))))))</f>
        <v/>
      </c>
      <c r="ZM6" s="36" t="str">
        <f>IF($YV6=Tjänster!$JG$3,Tjänster!JX$3,IF($YV6=Tjänster!$JG$4,Tjänster!JX$4,IF($YV6=Tjänster!$JG$5,Tjänster!JX$5,IF($YV6=Tjänster!$JG$6,Tjänster!JX$6,IF($YV6=Tjänster!$JG$7,Tjänster!JX$7,IF($YV6=Tjänster!$JG$8,Tjänster!JX$8,IF($YV6=Tjänster!$JG$9,Tjänster!JX$9,IF($YV6=Tjänster!$JG$10,Tjänster!JX$10,IF($YV6=Tjänster!$JG$11,Tjänster!JX$11,IF($YV6=Tjänster!$JG$12,Tjänster!JX$12,IF($YV6=Tjänster!$JG$13,Tjänster!JX$13,IF($YV6=Tjänster!$JG$14,Tjänster!JX$14,IF($YV6=Tjänster!$JG$15,Tjänster!JX$15,IF($YV6=Tjänster!$JG$16,Tjänster!JX$16,IF($YV6=Tjänster!$JG$17,Tjänster!JX$17,IF($YV6=Tjänster!$JG$18,Tjänster!JX$18,IF($YV6=Tjänster!$JG$19,Tjänster!JX$19,IF($YV6=Tjänster!$JG$20,Tjänster!JX$20,IF($YV6=Tjänster!$JG$21,Tjänster!JX$21,IF($YV6=Tjänster!$JG$22,Tjänster!JX$22,IF($YV6=Tjänster!$JG$23,Tjänster!JX$23,IF($YV6=Tjänster!$JG$24,Tjänster!JX$24,IF($YV6=Tjänster!$JG$25,Tjänster!JX$25,IF($YV6=Tjänster!$JG$26,Tjänster!JX$26,IF($YV6=Tjänster!$JG$27,Tjänster!JX$27,IF($YV6=Tjänster!$JG$28,Tjänster!JX$28,""))))))))))))))))))))))))))</f>
        <v/>
      </c>
      <c r="ZN6" s="36" t="str">
        <f>IF($YV6=Tjänster!$JG$3,Tjänster!JY$3,IF($YV6=Tjänster!$JG$4,Tjänster!JY$4,IF($YV6=Tjänster!$JG$5,Tjänster!JY$5,IF($YV6=Tjänster!$JG$6,Tjänster!JY$6,IF($YV6=Tjänster!$JG$7,Tjänster!JY$7,IF($YV6=Tjänster!$JG$8,Tjänster!JY$8,IF($YV6=Tjänster!$JG$9,Tjänster!JY$9,IF($YV6=Tjänster!$JG$10,Tjänster!JY$10,IF($YV6=Tjänster!$JG$11,Tjänster!JY$11,IF($YV6=Tjänster!$JG$12,Tjänster!JY$12,IF($YV6=Tjänster!$JG$13,Tjänster!JY$13,IF($YV6=Tjänster!$JG$14,Tjänster!JY$14,IF($YV6=Tjänster!$JG$15,Tjänster!JY$15,IF($YV6=Tjänster!$JG$16,Tjänster!JY$16,IF($YV6=Tjänster!$JG$17,Tjänster!JY$17,IF($YV6=Tjänster!$JG$18,Tjänster!JY$18,IF($YV6=Tjänster!$JG$19,Tjänster!JY$19,IF($YV6=Tjänster!$JG$20,Tjänster!JY$20,IF($YV6=Tjänster!$JG$21,Tjänster!JY$21,IF($YV6=Tjänster!$JG$22,Tjänster!JY$22,IF($YV6=Tjänster!$JG$23,Tjänster!JY$23,IF($YV6=Tjänster!$JG$24,Tjänster!JY$24,IF($YV6=Tjänster!$JG$25,Tjänster!JY$25,IF($YV6=Tjänster!$JG$26,Tjänster!JY$26,IF($YV6=Tjänster!$JG$27,Tjänster!JY$27,IF($YV6=Tjänster!$JG$28,Tjänster!JY$28,""))))))))))))))))))))))))))</f>
        <v/>
      </c>
      <c r="ZO6" s="36" t="str">
        <f>IF($YV6=Tjänster!$JG$3,Tjänster!JZ$3,IF($YV6=Tjänster!$JG$4,Tjänster!JZ$4,IF($YV6=Tjänster!$JG$5,Tjänster!JZ$5,IF($YV6=Tjänster!$JG$6,Tjänster!JZ$6,IF($YV6=Tjänster!$JG$7,Tjänster!JZ$7,IF($YV6=Tjänster!$JG$8,Tjänster!JZ$8,IF($YV6=Tjänster!$JG$9,Tjänster!JZ$9,IF($YV6=Tjänster!$JG$10,Tjänster!JZ$10,IF($YV6=Tjänster!$JG$11,Tjänster!JZ$11,IF($YV6=Tjänster!$JG$12,Tjänster!JZ$12,IF($YV6=Tjänster!$JG$13,Tjänster!JZ$13,IF($YV6=Tjänster!$JG$14,Tjänster!JZ$14,IF($YV6=Tjänster!$JG$15,Tjänster!JZ$15,IF($YV6=Tjänster!$JG$16,Tjänster!JZ$16,IF($YV6=Tjänster!$JG$17,Tjänster!JZ$17,IF($YV6=Tjänster!$JG$18,Tjänster!JZ$18,IF($YV6=Tjänster!$JG$19,Tjänster!JZ$19,IF($YV6=Tjänster!$JG$20,Tjänster!JZ$20,IF($YV6=Tjänster!$JG$21,Tjänster!JZ$21,IF($YV6=Tjänster!$JG$22,Tjänster!JZ$22,IF($YV6=Tjänster!$JG$23,Tjänster!JZ$23,IF($YV6=Tjänster!$JG$24,Tjänster!JZ$24,IF($YV6=Tjänster!$JG$25,Tjänster!JZ$25,IF($YV6=Tjänster!$JG$26,Tjänster!JZ$26,IF($YV6=Tjänster!$JG$27,Tjänster!JZ$27,IF($YV6=Tjänster!$JG$28,Tjänster!JZ$28,""))))))))))))))))))))))))))</f>
        <v/>
      </c>
      <c r="ZP6" s="36" t="str">
        <f>IF($YV6=Tjänster!$JG$3,Tjänster!KA$3,IF($YV6=Tjänster!$JG$4,Tjänster!KA$4,IF($YV6=Tjänster!$JG$5,Tjänster!KA$5,IF($YV6=Tjänster!$JG$6,Tjänster!KA$6,IF($YV6=Tjänster!$JG$7,Tjänster!KA$7,IF($YV6=Tjänster!$JG$8,Tjänster!KA$8,IF($YV6=Tjänster!$JG$9,Tjänster!KA$9,IF($YV6=Tjänster!$JG$10,Tjänster!KA$10,IF($YV6=Tjänster!$JG$11,Tjänster!KA$11,IF($YV6=Tjänster!$JG$12,Tjänster!KA$12,IF($YV6=Tjänster!$JG$13,Tjänster!KA$13,IF($YV6=Tjänster!$JG$14,Tjänster!KA$14,IF($YV6=Tjänster!$JG$15,Tjänster!KA$15,IF($YV6=Tjänster!$JG$16,Tjänster!KA$16,IF($YV6=Tjänster!$JG$17,Tjänster!KA$17,IF($YV6=Tjänster!$JG$18,Tjänster!KA$18,IF($YV6=Tjänster!$JG$19,Tjänster!KA$19,IF($YV6=Tjänster!$JG$20,Tjänster!KA$20,IF($YV6=Tjänster!$JG$21,Tjänster!KA$21,IF($YV6=Tjänster!$JG$22,Tjänster!KA$22,IF($YV6=Tjänster!$JG$23,Tjänster!KA$23,IF($YV6=Tjänster!$JG$24,Tjänster!KA$24,IF($YV6=Tjänster!$JG$25,Tjänster!KA$25,IF($YV6=Tjänster!$JG$26,Tjänster!KA$26,IF($YV6=Tjänster!$JG$27,Tjänster!KA$27,IF($YV6=Tjänster!$JG$28,Tjänster!KA$28,""))))))))))))))))))))))))))</f>
        <v/>
      </c>
      <c r="AAS6" s="36" t="str">
        <f t="shared" si="12"/>
        <v/>
      </c>
      <c r="AAT6" s="36" t="str">
        <f>IF($AAS6=Tjänster!$KC$3,Tjänster!KD$3,IF($AAS6=Tjänster!$KC$4,Tjänster!KD$4,IF($AAS6=Tjänster!$KC$5,Tjänster!KD$5,IF($AAS6=Tjänster!$KC$6,Tjänster!KD$6,IF($AAS6=Tjänster!$KC$7,Tjänster!KD$7,IF($AAS6=Tjänster!$KC$8,Tjänster!KD$8,IF($AAS6=Tjänster!$KC$9,Tjänster!KD$9,IF($AAS6=Tjänster!$KC$10,Tjänster!KD$10,IF($AAS6=Tjänster!$KC$11,Tjänster!KD$11,IF($AAS6=Tjänster!$KC$12,Tjänster!KD$12,IF($AAS6=Tjänster!$KC$13,Tjänster!KD$13,IF($AAS6=Tjänster!$KC$14,Tjänster!KD$14,IF($AAS6=Tjänster!$KC$15,Tjänster!KD$15,IF($AAS6=Tjänster!$KC$16,Tjänster!KD$16,IF($AAS6=Tjänster!$KC$17,Tjänster!KD$17,IF($AAS6=Tjänster!$KC$18,Tjänster!KD$18,IF($AAS6=Tjänster!$KC$19,Tjänster!KD$19,IF($AAS6=Tjänster!$KC$20,Tjänster!KD$20,IF($AAS6=Tjänster!$KC$21,Tjänster!KD$21,IF($AAS6=Tjänster!$KC$22,Tjänster!KD$22,IF($AAS6=Tjänster!$KC$23,Tjänster!KD$23,IF($AAS6=Tjänster!$KC$24,Tjänster!KD$24,IF($AAS6=Tjänster!$KC$25,Tjänster!KD$25,IF($AAS6=Tjänster!$KC$26,Tjänster!KD$26,IF($AAS6=Tjänster!$KC$27,Tjänster!KD$27,IF($AAS6=Tjänster!$KC$28,Tjänster!KD$28,""))))))))))))))))))))))))))</f>
        <v/>
      </c>
      <c r="AAU6" s="36" t="str">
        <f>IF($AAS6=Tjänster!$KC$3,Tjänster!KE$3,IF($AAS6=Tjänster!$KC$4,Tjänster!KE$4,IF($AAS6=Tjänster!$KC$5,Tjänster!KE$5,IF($AAS6=Tjänster!$KC$6,Tjänster!KE$6,IF($AAS6=Tjänster!$KC$7,Tjänster!KE$7,IF($AAS6=Tjänster!$KC$8,Tjänster!KE$8,IF($AAS6=Tjänster!$KC$9,Tjänster!KE$9,IF($AAS6=Tjänster!$KC$10,Tjänster!KE$10,IF($AAS6=Tjänster!$KC$11,Tjänster!KE$11,IF($AAS6=Tjänster!$KC$12,Tjänster!KE$12,IF($AAS6=Tjänster!$KC$13,Tjänster!KE$13,IF($AAS6=Tjänster!$KC$14,Tjänster!KE$14,IF($AAS6=Tjänster!$KC$15,Tjänster!KE$15,IF($AAS6=Tjänster!$KC$16,Tjänster!KE$16,IF($AAS6=Tjänster!$KC$17,Tjänster!KE$17,IF($AAS6=Tjänster!$KC$18,Tjänster!KE$18,IF($AAS6=Tjänster!$KC$19,Tjänster!KE$19,IF($AAS6=Tjänster!$KC$20,Tjänster!KE$20,IF($AAS6=Tjänster!$KC$21,Tjänster!KE$21,IF($AAS6=Tjänster!$KC$22,Tjänster!KE$22,IF($AAS6=Tjänster!$KC$23,Tjänster!KE$23,IF($AAS6=Tjänster!$KC$24,Tjänster!KE$24,IF($AAS6=Tjänster!$KC$25,Tjänster!KE$25,IF($AAS6=Tjänster!$KC$26,Tjänster!KE$26,IF($AAS6=Tjänster!$KC$27,Tjänster!KE$27,IF($AAS6=Tjänster!$KC$28,Tjänster!KE$28,""))))))))))))))))))))))))))</f>
        <v/>
      </c>
      <c r="AAV6" s="36" t="str">
        <f>IF($AAS6=Tjänster!$KC$3,Tjänster!KF$3,IF($AAS6=Tjänster!$KC$4,Tjänster!KF$4,IF($AAS6=Tjänster!$KC$5,Tjänster!KF$5,IF($AAS6=Tjänster!$KC$6,Tjänster!KF$6,IF($AAS6=Tjänster!$KC$7,Tjänster!KF$7,IF($AAS6=Tjänster!$KC$8,Tjänster!KF$8,IF($AAS6=Tjänster!$KC$9,Tjänster!KF$9,IF($AAS6=Tjänster!$KC$10,Tjänster!KF$10,IF($AAS6=Tjänster!$KC$11,Tjänster!KF$11,IF($AAS6=Tjänster!$KC$12,Tjänster!KF$12,IF($AAS6=Tjänster!$KC$13,Tjänster!KF$13,IF($AAS6=Tjänster!$KC$14,Tjänster!KF$14,IF($AAS6=Tjänster!$KC$15,Tjänster!KF$15,IF($AAS6=Tjänster!$KC$16,Tjänster!KF$16,IF($AAS6=Tjänster!$KC$17,Tjänster!KF$17,IF($AAS6=Tjänster!$KC$18,Tjänster!KF$18,IF($AAS6=Tjänster!$KC$19,Tjänster!KF$19,IF($AAS6=Tjänster!$KC$20,Tjänster!KF$20,IF($AAS6=Tjänster!$KC$21,Tjänster!KF$21,IF($AAS6=Tjänster!$KC$22,Tjänster!KF$22,IF($AAS6=Tjänster!$KC$23,Tjänster!KF$23,IF($AAS6=Tjänster!$KC$24,Tjänster!KF$24,IF($AAS6=Tjänster!$KC$25,Tjänster!KF$25,IF($AAS6=Tjänster!$KC$26,Tjänster!KF$26,IF($AAS6=Tjänster!$KC$27,Tjänster!KF$27,IF($AAS6=Tjänster!$KC$28,Tjänster!KF$28,""))))))))))))))))))))))))))</f>
        <v/>
      </c>
      <c r="AAW6" s="36" t="str">
        <f>IF($AAS6=Tjänster!$KC$3,Tjänster!KG$3,IF($AAS6=Tjänster!$KC$4,Tjänster!KG$4,IF($AAS6=Tjänster!$KC$5,Tjänster!KG$5,IF($AAS6=Tjänster!$KC$6,Tjänster!KG$6,IF($AAS6=Tjänster!$KC$7,Tjänster!KG$7,IF($AAS6=Tjänster!$KC$8,Tjänster!KG$8,IF($AAS6=Tjänster!$KC$9,Tjänster!KG$9,IF($AAS6=Tjänster!$KC$10,Tjänster!KG$10,IF($AAS6=Tjänster!$KC$11,Tjänster!KG$11,IF($AAS6=Tjänster!$KC$12,Tjänster!KG$12,IF($AAS6=Tjänster!$KC$13,Tjänster!KG$13,IF($AAS6=Tjänster!$KC$14,Tjänster!KG$14,IF($AAS6=Tjänster!$KC$15,Tjänster!KG$15,IF($AAS6=Tjänster!$KC$16,Tjänster!KG$16,IF($AAS6=Tjänster!$KC$17,Tjänster!KG$17,IF($AAS6=Tjänster!$KC$18,Tjänster!KG$18,IF($AAS6=Tjänster!$KC$19,Tjänster!KG$19,IF($AAS6=Tjänster!$KC$20,Tjänster!KG$20,IF($AAS6=Tjänster!$KC$21,Tjänster!KG$21,IF($AAS6=Tjänster!$KC$22,Tjänster!KG$22,IF($AAS6=Tjänster!$KC$23,Tjänster!KG$23,IF($AAS6=Tjänster!$KC$24,Tjänster!KG$24,IF($AAS6=Tjänster!$KC$25,Tjänster!KG$25,IF($AAS6=Tjänster!$KC$26,Tjänster!KG$26,IF($AAS6=Tjänster!$KC$27,Tjänster!KG$27,IF($AAS6=Tjänster!$KC$28,Tjänster!KG$28,""))))))))))))))))))))))))))</f>
        <v/>
      </c>
      <c r="AAX6" s="36" t="str">
        <f>IF($AAS6=Tjänster!$KC$3,Tjänster!KH$3,IF($AAS6=Tjänster!$KC$4,Tjänster!KH$4,IF($AAS6=Tjänster!$KC$5,Tjänster!KH$5,IF($AAS6=Tjänster!$KC$6,Tjänster!KH$6,IF($AAS6=Tjänster!$KC$7,Tjänster!KH$7,IF($AAS6=Tjänster!$KC$8,Tjänster!KH$8,IF($AAS6=Tjänster!$KC$9,Tjänster!KH$9,IF($AAS6=Tjänster!$KC$10,Tjänster!KH$10,IF($AAS6=Tjänster!$KC$11,Tjänster!KH$11,IF($AAS6=Tjänster!$KC$12,Tjänster!KH$12,IF($AAS6=Tjänster!$KC$13,Tjänster!KH$13,IF($AAS6=Tjänster!$KC$14,Tjänster!KH$14,IF($AAS6=Tjänster!$KC$15,Tjänster!KH$15,IF($AAS6=Tjänster!$KC$16,Tjänster!KH$16,IF($AAS6=Tjänster!$KC$17,Tjänster!KH$17,IF($AAS6=Tjänster!$KC$18,Tjänster!KH$18,IF($AAS6=Tjänster!$KC$19,Tjänster!KH$19,IF($AAS6=Tjänster!$KC$20,Tjänster!KH$20,IF($AAS6=Tjänster!$KC$21,Tjänster!KH$21,IF($AAS6=Tjänster!$KC$22,Tjänster!KH$22,IF($AAS6=Tjänster!$KC$23,Tjänster!KH$23,IF($AAS6=Tjänster!$KC$24,Tjänster!KH$24,IF($AAS6=Tjänster!$KC$25,Tjänster!KH$25,IF($AAS6=Tjänster!$KC$26,Tjänster!KH$26,IF($AAS6=Tjänster!$KC$27,Tjänster!KH$27,IF($AAS6=Tjänster!$KC$28,Tjänster!KH$28,""))))))))))))))))))))))))))</f>
        <v/>
      </c>
      <c r="AAY6" s="36" t="str">
        <f>IF($AAS6=Tjänster!$KC$3,Tjänster!KI$3,IF($AAS6=Tjänster!$KC$4,Tjänster!KI$4,IF($AAS6=Tjänster!$KC$5,Tjänster!KI$5,IF($AAS6=Tjänster!$KC$6,Tjänster!KI$6,IF($AAS6=Tjänster!$KC$7,Tjänster!KI$7,IF($AAS6=Tjänster!$KC$8,Tjänster!KI$8,IF($AAS6=Tjänster!$KC$9,Tjänster!KI$9,IF($AAS6=Tjänster!$KC$10,Tjänster!KI$10,IF($AAS6=Tjänster!$KC$11,Tjänster!KI$11,IF($AAS6=Tjänster!$KC$12,Tjänster!KI$12,IF($AAS6=Tjänster!$KC$13,Tjänster!KI$13,IF($AAS6=Tjänster!$KC$14,Tjänster!KI$14,IF($AAS6=Tjänster!$KC$15,Tjänster!KI$15,IF($AAS6=Tjänster!$KC$16,Tjänster!KI$16,IF($AAS6=Tjänster!$KC$17,Tjänster!KI$17,IF($AAS6=Tjänster!$KC$18,Tjänster!KI$18,IF($AAS6=Tjänster!$KC$19,Tjänster!KI$19,IF($AAS6=Tjänster!$KC$20,Tjänster!KI$20,IF($AAS6=Tjänster!$KC$21,Tjänster!KI$21,IF($AAS6=Tjänster!$KC$22,Tjänster!KI$22,IF($AAS6=Tjänster!$KC$23,Tjänster!KI$23,IF($AAS6=Tjänster!$KC$24,Tjänster!KI$24,IF($AAS6=Tjänster!$KC$25,Tjänster!KI$25,IF($AAS6=Tjänster!$KC$26,Tjänster!KI$26,IF($AAS6=Tjänster!$KC$27,Tjänster!KI$27,IF($AAS6=Tjänster!$KC$28,Tjänster!KI$28,""))))))))))))))))))))))))))</f>
        <v/>
      </c>
      <c r="AAZ6" s="36" t="str">
        <f>IF($AAS6=Tjänster!$KC$3,Tjänster!KJ$3,IF($AAS6=Tjänster!$KC$4,Tjänster!KJ$4,IF($AAS6=Tjänster!$KC$5,Tjänster!KJ$5,IF($AAS6=Tjänster!$KC$6,Tjänster!KJ$6,IF($AAS6=Tjänster!$KC$7,Tjänster!KJ$7,IF($AAS6=Tjänster!$KC$8,Tjänster!KJ$8,IF($AAS6=Tjänster!$KC$9,Tjänster!KJ$9,IF($AAS6=Tjänster!$KC$10,Tjänster!KJ$10,IF($AAS6=Tjänster!$KC$11,Tjänster!KJ$11,IF($AAS6=Tjänster!$KC$12,Tjänster!KJ$12,IF($AAS6=Tjänster!$KC$13,Tjänster!KJ$13,IF($AAS6=Tjänster!$KC$14,Tjänster!KJ$14,IF($AAS6=Tjänster!$KC$15,Tjänster!KJ$15,IF($AAS6=Tjänster!$KC$16,Tjänster!KJ$16,IF($AAS6=Tjänster!$KC$17,Tjänster!KJ$17,IF($AAS6=Tjänster!$KC$18,Tjänster!KJ$18,IF($AAS6=Tjänster!$KC$19,Tjänster!KJ$19,IF($AAS6=Tjänster!$KC$20,Tjänster!KJ$20,IF($AAS6=Tjänster!$KC$21,Tjänster!KJ$21,IF($AAS6=Tjänster!$KC$22,Tjänster!KJ$22,IF($AAS6=Tjänster!$KC$23,Tjänster!KJ$23,IF($AAS6=Tjänster!$KC$24,Tjänster!KJ$24,IF($AAS6=Tjänster!$KC$25,Tjänster!KJ$25,IF($AAS6=Tjänster!$KC$26,Tjänster!KJ$26,IF($AAS6=Tjänster!$KC$27,Tjänster!KJ$27,IF($AAS6=Tjänster!$KC$28,Tjänster!KJ$28,""))))))))))))))))))))))))))</f>
        <v/>
      </c>
      <c r="ABA6" s="36" t="str">
        <f>IF($AAS6=Tjänster!$KC$3,Tjänster!KK$3,IF($AAS6=Tjänster!$KC$4,Tjänster!KK$4,IF($AAS6=Tjänster!$KC$5,Tjänster!KK$5,IF($AAS6=Tjänster!$KC$6,Tjänster!KK$6,IF($AAS6=Tjänster!$KC$7,Tjänster!KK$7,IF($AAS6=Tjänster!$KC$8,Tjänster!KK$8,IF($AAS6=Tjänster!$KC$9,Tjänster!KK$9,IF($AAS6=Tjänster!$KC$10,Tjänster!KK$10,IF($AAS6=Tjänster!$KC$11,Tjänster!KK$11,IF($AAS6=Tjänster!$KC$12,Tjänster!KK$12,IF($AAS6=Tjänster!$KC$13,Tjänster!KK$13,IF($AAS6=Tjänster!$KC$14,Tjänster!KK$14,IF($AAS6=Tjänster!$KC$15,Tjänster!KK$15,IF($AAS6=Tjänster!$KC$16,Tjänster!KK$16,IF($AAS6=Tjänster!$KC$17,Tjänster!KK$17,IF($AAS6=Tjänster!$KC$18,Tjänster!KK$18,IF($AAS6=Tjänster!$KC$19,Tjänster!KK$19,IF($AAS6=Tjänster!$KC$20,Tjänster!KK$20,IF($AAS6=Tjänster!$KC$21,Tjänster!KK$21,IF($AAS6=Tjänster!$KC$22,Tjänster!KK$22,IF($AAS6=Tjänster!$KC$23,Tjänster!KK$23,IF($AAS6=Tjänster!$KC$24,Tjänster!KK$24,IF($AAS6=Tjänster!$KC$25,Tjänster!KK$25,IF($AAS6=Tjänster!$KC$26,Tjänster!KK$26,IF($AAS6=Tjänster!$KC$27,Tjänster!KK$27,IF($AAS6=Tjänster!$KC$28,Tjänster!KK$28,""))))))))))))))))))))))))))</f>
        <v/>
      </c>
      <c r="ABB6" s="36" t="str">
        <f>IF($AAS6=Tjänster!$KC$3,Tjänster!KL$3,IF($AAS6=Tjänster!$KC$4,Tjänster!KL$4,IF($AAS6=Tjänster!$KC$5,Tjänster!KL$5,IF($AAS6=Tjänster!$KC$6,Tjänster!KL$6,IF($AAS6=Tjänster!$KC$7,Tjänster!KL$7,IF($AAS6=Tjänster!$KC$8,Tjänster!KL$8,IF($AAS6=Tjänster!$KC$9,Tjänster!KL$9,IF($AAS6=Tjänster!$KC$10,Tjänster!KL$10,IF($AAS6=Tjänster!$KC$11,Tjänster!KL$11,IF($AAS6=Tjänster!$KC$12,Tjänster!KL$12,IF($AAS6=Tjänster!$KC$13,Tjänster!KL$13,IF($AAS6=Tjänster!$KC$14,Tjänster!KL$14,IF($AAS6=Tjänster!$KC$15,Tjänster!KL$15,IF($AAS6=Tjänster!$KC$16,Tjänster!KL$16,IF($AAS6=Tjänster!$KC$17,Tjänster!KL$17,IF($AAS6=Tjänster!$KC$18,Tjänster!KL$18,IF($AAS6=Tjänster!$KC$19,Tjänster!KL$19,IF($AAS6=Tjänster!$KC$20,Tjänster!KL$20,IF($AAS6=Tjänster!$KC$21,Tjänster!KL$21,IF($AAS6=Tjänster!$KC$22,Tjänster!KL$22,IF($AAS6=Tjänster!$KC$23,Tjänster!KL$23,IF($AAS6=Tjänster!$KC$24,Tjänster!KL$24,IF($AAS6=Tjänster!$KC$25,Tjänster!KL$25,IF($AAS6=Tjänster!$KC$26,Tjänster!KL$26,IF($AAS6=Tjänster!$KC$27,Tjänster!KL$27,IF($AAS6=Tjänster!$KC$28,Tjänster!KL$28,""))))))))))))))))))))))))))</f>
        <v/>
      </c>
      <c r="ABC6" s="36" t="str">
        <f>IF($AAS6=Tjänster!$KC$3,Tjänster!KM$3,IF($AAS6=Tjänster!$KC$4,Tjänster!KM$4,IF($AAS6=Tjänster!$KC$5,Tjänster!KM$5,IF($AAS6=Tjänster!$KC$6,Tjänster!KM$6,IF($AAS6=Tjänster!$KC$7,Tjänster!KM$7,IF($AAS6=Tjänster!$KC$8,Tjänster!KM$8,IF($AAS6=Tjänster!$KC$9,Tjänster!KM$9,IF($AAS6=Tjänster!$KC$10,Tjänster!KM$10,IF($AAS6=Tjänster!$KC$11,Tjänster!KM$11,IF($AAS6=Tjänster!$KC$12,Tjänster!KM$12,IF($AAS6=Tjänster!$KC$13,Tjänster!KM$13,IF($AAS6=Tjänster!$KC$14,Tjänster!KM$14,IF($AAS6=Tjänster!$KC$15,Tjänster!KM$15,IF($AAS6=Tjänster!$KC$16,Tjänster!KM$16,IF($AAS6=Tjänster!$KC$17,Tjänster!KM$17,IF($AAS6=Tjänster!$KC$18,Tjänster!KM$18,IF($AAS6=Tjänster!$KC$19,Tjänster!KM$19,IF($AAS6=Tjänster!$KC$20,Tjänster!KM$20,IF($AAS6=Tjänster!$KC$21,Tjänster!KM$21,IF($AAS6=Tjänster!$KC$22,Tjänster!KM$22,IF($AAS6=Tjänster!$KC$23,Tjänster!KM$23,IF($AAS6=Tjänster!$KC$24,Tjänster!KM$24,IF($AAS6=Tjänster!$KC$25,Tjänster!KM$25,IF($AAS6=Tjänster!$KC$26,Tjänster!KM$26,IF($AAS6=Tjänster!$KC$27,Tjänster!KM$27,IF($AAS6=Tjänster!$KC$28,Tjänster!KM$28,""))))))))))))))))))))))))))</f>
        <v/>
      </c>
      <c r="ABD6" s="36" t="str">
        <f>IF($AAS6=Tjänster!$KC$3,Tjänster!KN$3,IF($AAS6=Tjänster!$KC$4,Tjänster!KN$4,IF($AAS6=Tjänster!$KC$5,Tjänster!KN$5,IF($AAS6=Tjänster!$KC$6,Tjänster!KN$6,IF($AAS6=Tjänster!$KC$7,Tjänster!KN$7,IF($AAS6=Tjänster!$KC$8,Tjänster!KN$8,IF($AAS6=Tjänster!$KC$9,Tjänster!KN$9,IF($AAS6=Tjänster!$KC$10,Tjänster!KN$10,IF($AAS6=Tjänster!$KC$11,Tjänster!KN$11,IF($AAS6=Tjänster!$KC$12,Tjänster!KN$12,IF($AAS6=Tjänster!$KC$13,Tjänster!KN$13,IF($AAS6=Tjänster!$KC$14,Tjänster!KN$14,IF($AAS6=Tjänster!$KC$15,Tjänster!KN$15,IF($AAS6=Tjänster!$KC$16,Tjänster!KN$16,IF($AAS6=Tjänster!$KC$17,Tjänster!KN$17,IF($AAS6=Tjänster!$KC$18,Tjänster!KN$18,IF($AAS6=Tjänster!$KC$19,Tjänster!KN$19,IF($AAS6=Tjänster!$KC$20,Tjänster!KN$20,IF($AAS6=Tjänster!$KC$21,Tjänster!KN$21,IF($AAS6=Tjänster!$KC$22,Tjänster!KN$22,IF($AAS6=Tjänster!$KC$23,Tjänster!KN$23,IF($AAS6=Tjänster!$KC$24,Tjänster!KN$24,IF($AAS6=Tjänster!$KC$25,Tjänster!KN$25,IF($AAS6=Tjänster!$KC$26,Tjänster!KN$26,IF($AAS6=Tjänster!$KC$27,Tjänster!KN$27,IF($AAS6=Tjänster!$KC$28,Tjänster!KN$28,""))))))))))))))))))))))))))</f>
        <v/>
      </c>
      <c r="ABE6" s="36" t="str">
        <f>IF($AAS6=Tjänster!$KC$3,Tjänster!KO$3,IF($AAS6=Tjänster!$KC$4,Tjänster!KO$4,IF($AAS6=Tjänster!$KC$5,Tjänster!KO$5,IF($AAS6=Tjänster!$KC$6,Tjänster!KO$6,IF($AAS6=Tjänster!$KC$7,Tjänster!KO$7,IF($AAS6=Tjänster!$KC$8,Tjänster!KO$8,IF($AAS6=Tjänster!$KC$9,Tjänster!KO$9,IF($AAS6=Tjänster!$KC$10,Tjänster!KO$10,IF($AAS6=Tjänster!$KC$11,Tjänster!KO$11,IF($AAS6=Tjänster!$KC$12,Tjänster!KO$12,IF($AAS6=Tjänster!$KC$13,Tjänster!KO$13,IF($AAS6=Tjänster!$KC$14,Tjänster!KO$14,IF($AAS6=Tjänster!$KC$15,Tjänster!KO$15,IF($AAS6=Tjänster!$KC$16,Tjänster!KO$16,IF($AAS6=Tjänster!$KC$17,Tjänster!KO$17,IF($AAS6=Tjänster!$KC$18,Tjänster!KO$18,IF($AAS6=Tjänster!$KC$19,Tjänster!KO$19,IF($AAS6=Tjänster!$KC$20,Tjänster!KO$20,IF($AAS6=Tjänster!$KC$21,Tjänster!KO$21,IF($AAS6=Tjänster!$KC$22,Tjänster!KO$22,IF($AAS6=Tjänster!$KC$23,Tjänster!KO$23,IF($AAS6=Tjänster!$KC$24,Tjänster!KO$24,IF($AAS6=Tjänster!$KC$25,Tjänster!KO$25,IF($AAS6=Tjänster!$KC$26,Tjänster!KO$26,IF($AAS6=Tjänster!$KC$27,Tjänster!KO$27,IF($AAS6=Tjänster!$KC$28,Tjänster!KO$28,""))))))))))))))))))))))))))</f>
        <v/>
      </c>
      <c r="ABF6" s="36" t="str">
        <f>IF($AAS6=Tjänster!$KC$3,Tjänster!KP$3,IF($AAS6=Tjänster!$KC$4,Tjänster!KP$4,IF($AAS6=Tjänster!$KC$5,Tjänster!KP$5,IF($AAS6=Tjänster!$KC$6,Tjänster!KP$6,IF($AAS6=Tjänster!$KC$7,Tjänster!KP$7,IF($AAS6=Tjänster!$KC$8,Tjänster!KP$8,IF($AAS6=Tjänster!$KC$9,Tjänster!KP$9,IF($AAS6=Tjänster!$KC$10,Tjänster!KP$10,IF($AAS6=Tjänster!$KC$11,Tjänster!KP$11,IF($AAS6=Tjänster!$KC$12,Tjänster!KP$12,IF($AAS6=Tjänster!$KC$13,Tjänster!KP$13,IF($AAS6=Tjänster!$KC$14,Tjänster!KP$14,IF($AAS6=Tjänster!$KC$15,Tjänster!KP$15,IF($AAS6=Tjänster!$KC$16,Tjänster!KP$16,IF($AAS6=Tjänster!$KC$17,Tjänster!KP$17,IF($AAS6=Tjänster!$KC$18,Tjänster!KP$18,IF($AAS6=Tjänster!$KC$19,Tjänster!KP$19,IF($AAS6=Tjänster!$KC$20,Tjänster!KP$20,IF($AAS6=Tjänster!$KC$21,Tjänster!KP$21,IF($AAS6=Tjänster!$KC$22,Tjänster!KP$22,IF($AAS6=Tjänster!$KC$23,Tjänster!KP$23,IF($AAS6=Tjänster!$KC$24,Tjänster!KP$24,IF($AAS6=Tjänster!$KC$25,Tjänster!KP$25,IF($AAS6=Tjänster!$KC$26,Tjänster!KP$26,IF($AAS6=Tjänster!$KC$27,Tjänster!KP$27,IF($AAS6=Tjänster!$KC$28,Tjänster!KP$28,""))))))))))))))))))))))))))</f>
        <v/>
      </c>
      <c r="ABG6" s="36" t="str">
        <f>IF($AAS6=Tjänster!$KC$3,Tjänster!KQ$3,IF($AAS6=Tjänster!$KC$4,Tjänster!KQ$4,IF($AAS6=Tjänster!$KC$5,Tjänster!KQ$5,IF($AAS6=Tjänster!$KC$6,Tjänster!KQ$6,IF($AAS6=Tjänster!$KC$7,Tjänster!KQ$7,IF($AAS6=Tjänster!$KC$8,Tjänster!KQ$8,IF($AAS6=Tjänster!$KC$9,Tjänster!KQ$9,IF($AAS6=Tjänster!$KC$10,Tjänster!KQ$10,IF($AAS6=Tjänster!$KC$11,Tjänster!KQ$11,IF($AAS6=Tjänster!$KC$12,Tjänster!KQ$12,IF($AAS6=Tjänster!$KC$13,Tjänster!KQ$13,IF($AAS6=Tjänster!$KC$14,Tjänster!KQ$14,IF($AAS6=Tjänster!$KC$15,Tjänster!KQ$15,IF($AAS6=Tjänster!$KC$16,Tjänster!KQ$16,IF($AAS6=Tjänster!$KC$17,Tjänster!KQ$17,IF($AAS6=Tjänster!$KC$18,Tjänster!KQ$18,IF($AAS6=Tjänster!$KC$19,Tjänster!KQ$19,IF($AAS6=Tjänster!$KC$20,Tjänster!KQ$20,IF($AAS6=Tjänster!$KC$21,Tjänster!KQ$21,IF($AAS6=Tjänster!$KC$22,Tjänster!KQ$22,IF($AAS6=Tjänster!$KC$23,Tjänster!KQ$23,IF($AAS6=Tjänster!$KC$24,Tjänster!KQ$24,IF($AAS6=Tjänster!$KC$25,Tjänster!KQ$25,IF($AAS6=Tjänster!$KC$26,Tjänster!KQ$26,IF($AAS6=Tjänster!$KC$27,Tjänster!KQ$27,IF($AAS6=Tjänster!$KC$28,Tjänster!KQ$28,""))))))))))))))))))))))))))</f>
        <v/>
      </c>
      <c r="ABH6" s="36" t="str">
        <f>IF($AAS6=Tjänster!$KC$3,Tjänster!KR$3,IF($AAS6=Tjänster!$KC$4,Tjänster!KR$4,IF($AAS6=Tjänster!$KC$5,Tjänster!KR$5,IF($AAS6=Tjänster!$KC$6,Tjänster!KR$6,IF($AAS6=Tjänster!$KC$7,Tjänster!KR$7,IF($AAS6=Tjänster!$KC$8,Tjänster!KR$8,IF($AAS6=Tjänster!$KC$9,Tjänster!KR$9,IF($AAS6=Tjänster!$KC$10,Tjänster!KR$10,IF($AAS6=Tjänster!$KC$11,Tjänster!KR$11,IF($AAS6=Tjänster!$KC$12,Tjänster!KR$12,IF($AAS6=Tjänster!$KC$13,Tjänster!KR$13,IF($AAS6=Tjänster!$KC$14,Tjänster!KR$14,IF($AAS6=Tjänster!$KC$15,Tjänster!KR$15,IF($AAS6=Tjänster!$KC$16,Tjänster!KR$16,IF($AAS6=Tjänster!$KC$17,Tjänster!KR$17,IF($AAS6=Tjänster!$KC$18,Tjänster!KR$18,IF($AAS6=Tjänster!$KC$19,Tjänster!KR$19,IF($AAS6=Tjänster!$KC$20,Tjänster!KR$20,IF($AAS6=Tjänster!$KC$21,Tjänster!KR$21,IF($AAS6=Tjänster!$KC$22,Tjänster!KR$22,IF($AAS6=Tjänster!$KC$23,Tjänster!KR$23,IF($AAS6=Tjänster!$KC$24,Tjänster!KR$24,IF($AAS6=Tjänster!$KC$25,Tjänster!KR$25,IF($AAS6=Tjänster!$KC$26,Tjänster!KR$26,IF($AAS6=Tjänster!$KC$27,Tjänster!KR$27,IF($AAS6=Tjänster!$KC$28,Tjänster!KR$28,""))))))))))))))))))))))))))</f>
        <v/>
      </c>
      <c r="ABI6" s="36" t="str">
        <f>IF($AAS6=Tjänster!$KC$3,Tjänster!KS$3,IF($AAS6=Tjänster!$KC$4,Tjänster!KS$4,IF($AAS6=Tjänster!$KC$5,Tjänster!KS$5,IF($AAS6=Tjänster!$KC$6,Tjänster!KS$6,IF($AAS6=Tjänster!$KC$7,Tjänster!KS$7,IF($AAS6=Tjänster!$KC$8,Tjänster!KS$8,IF($AAS6=Tjänster!$KC$9,Tjänster!KS$9,IF($AAS6=Tjänster!$KC$10,Tjänster!KS$10,IF($AAS6=Tjänster!$KC$11,Tjänster!KS$11,IF($AAS6=Tjänster!$KC$12,Tjänster!KS$12,IF($AAS6=Tjänster!$KC$13,Tjänster!KS$13,IF($AAS6=Tjänster!$KC$14,Tjänster!KS$14,IF($AAS6=Tjänster!$KC$15,Tjänster!KS$15,IF($AAS6=Tjänster!$KC$16,Tjänster!KS$16,IF($AAS6=Tjänster!$KC$17,Tjänster!KS$17,IF($AAS6=Tjänster!$KC$18,Tjänster!KS$18,IF($AAS6=Tjänster!$KC$19,Tjänster!KS$19,IF($AAS6=Tjänster!$KC$20,Tjänster!KS$20,IF($AAS6=Tjänster!$KC$21,Tjänster!KS$21,IF($AAS6=Tjänster!$KC$22,Tjänster!KS$22,IF($AAS6=Tjänster!$KC$23,Tjänster!KS$23,IF($AAS6=Tjänster!$KC$24,Tjänster!KS$24,IF($AAS6=Tjänster!$KC$25,Tjänster!KS$25,IF($AAS6=Tjänster!$KC$26,Tjänster!KS$26,IF($AAS6=Tjänster!$KC$27,Tjänster!KS$27,IF($AAS6=Tjänster!$KC$28,Tjänster!KS$28,""))))))))))))))))))))))))))</f>
        <v/>
      </c>
      <c r="ABJ6" s="36" t="str">
        <f>IF($AAS6=Tjänster!$KC$3,Tjänster!KT$3,IF($AAS6=Tjänster!$KC$4,Tjänster!KT$4,IF($AAS6=Tjänster!$KC$5,Tjänster!KT$5,IF($AAS6=Tjänster!$KC$6,Tjänster!KT$6,IF($AAS6=Tjänster!$KC$7,Tjänster!KT$7,IF($AAS6=Tjänster!$KC$8,Tjänster!KT$8,IF($AAS6=Tjänster!$KC$9,Tjänster!KT$9,IF($AAS6=Tjänster!$KC$10,Tjänster!KT$10,IF($AAS6=Tjänster!$KC$11,Tjänster!KT$11,IF($AAS6=Tjänster!$KC$12,Tjänster!KT$12,IF($AAS6=Tjänster!$KC$13,Tjänster!KT$13,IF($AAS6=Tjänster!$KC$14,Tjänster!KT$14,IF($AAS6=Tjänster!$KC$15,Tjänster!KT$15,IF($AAS6=Tjänster!$KC$16,Tjänster!KT$16,IF($AAS6=Tjänster!$KC$17,Tjänster!KT$17,IF($AAS6=Tjänster!$KC$18,Tjänster!KT$18,IF($AAS6=Tjänster!$KC$19,Tjänster!KT$19,IF($AAS6=Tjänster!$KC$20,Tjänster!KT$20,IF($AAS6=Tjänster!$KC$21,Tjänster!KT$21,IF($AAS6=Tjänster!$KC$22,Tjänster!KT$22,IF($AAS6=Tjänster!$KC$23,Tjänster!KT$23,IF($AAS6=Tjänster!$KC$24,Tjänster!KT$24,IF($AAS6=Tjänster!$KC$25,Tjänster!KT$25,IF($AAS6=Tjänster!$KC$26,Tjänster!KT$26,IF($AAS6=Tjänster!$KC$27,Tjänster!KT$27,IF($AAS6=Tjänster!$KC$28,Tjänster!KT$28,""))))))))))))))))))))))))))</f>
        <v/>
      </c>
      <c r="ABK6" s="36" t="str">
        <f>IF($AAS6=Tjänster!$KC$3,Tjänster!KU$3,IF($AAS6=Tjänster!$KC$4,Tjänster!KU$4,IF($AAS6=Tjänster!$KC$5,Tjänster!KU$5,IF($AAS6=Tjänster!$KC$6,Tjänster!KU$6,IF($AAS6=Tjänster!$KC$7,Tjänster!KU$7,IF($AAS6=Tjänster!$KC$8,Tjänster!KU$8,IF($AAS6=Tjänster!$KC$9,Tjänster!KU$9,IF($AAS6=Tjänster!$KC$10,Tjänster!KU$10,IF($AAS6=Tjänster!$KC$11,Tjänster!KU$11,IF($AAS6=Tjänster!$KC$12,Tjänster!KU$12,IF($AAS6=Tjänster!$KC$13,Tjänster!KU$13,IF($AAS6=Tjänster!$KC$14,Tjänster!KU$14,IF($AAS6=Tjänster!$KC$15,Tjänster!KU$15,IF($AAS6=Tjänster!$KC$16,Tjänster!KU$16,IF($AAS6=Tjänster!$KC$17,Tjänster!KU$17,IF($AAS6=Tjänster!$KC$18,Tjänster!KU$18,IF($AAS6=Tjänster!$KC$19,Tjänster!KU$19,IF($AAS6=Tjänster!$KC$20,Tjänster!KU$20,IF($AAS6=Tjänster!$KC$21,Tjänster!KU$21,IF($AAS6=Tjänster!$KC$22,Tjänster!KU$22,IF($AAS6=Tjänster!$KC$23,Tjänster!KU$23,IF($AAS6=Tjänster!$KC$24,Tjänster!KU$24,IF($AAS6=Tjänster!$KC$25,Tjänster!KU$25,IF($AAS6=Tjänster!$KC$26,Tjänster!KU$26,IF($AAS6=Tjänster!$KC$27,Tjänster!KU$27,IF($AAS6=Tjänster!$KC$28,Tjänster!KU$28,""))))))))))))))))))))))))))</f>
        <v/>
      </c>
      <c r="ABL6" s="36" t="str">
        <f>IF($AAS6=Tjänster!$KC$3,Tjänster!KV$3,IF($AAS6=Tjänster!$KC$4,Tjänster!KV$4,IF($AAS6=Tjänster!$KC$5,Tjänster!KV$5,IF($AAS6=Tjänster!$KC$6,Tjänster!KV$6,IF($AAS6=Tjänster!$KC$7,Tjänster!KV$7,IF($AAS6=Tjänster!$KC$8,Tjänster!KV$8,IF($AAS6=Tjänster!$KC$9,Tjänster!KV$9,IF($AAS6=Tjänster!$KC$10,Tjänster!KV$10,IF($AAS6=Tjänster!$KC$11,Tjänster!KV$11,IF($AAS6=Tjänster!$KC$12,Tjänster!KV$12,IF($AAS6=Tjänster!$KC$13,Tjänster!KV$13,IF($AAS6=Tjänster!$KC$14,Tjänster!KV$14,IF($AAS6=Tjänster!$KC$15,Tjänster!KV$15,IF($AAS6=Tjänster!$KC$16,Tjänster!KV$16,IF($AAS6=Tjänster!$KC$17,Tjänster!KV$17,IF($AAS6=Tjänster!$KC$18,Tjänster!KV$18,IF($AAS6=Tjänster!$KC$19,Tjänster!KV$19,IF($AAS6=Tjänster!$KC$20,Tjänster!KV$20,IF($AAS6=Tjänster!$KC$21,Tjänster!KV$21,IF($AAS6=Tjänster!$KC$22,Tjänster!KV$22,IF($AAS6=Tjänster!$KC$23,Tjänster!KV$23,IF($AAS6=Tjänster!$KC$24,Tjänster!KV$24,IF($AAS6=Tjänster!$KC$25,Tjänster!KV$25,IF($AAS6=Tjänster!$KC$26,Tjänster!KV$26,IF($AAS6=Tjänster!$KC$27,Tjänster!KV$27,IF($AAS6=Tjänster!$KC$28,Tjänster!KV$28,""))))))))))))))))))))))))))</f>
        <v/>
      </c>
      <c r="ABM6" s="36" t="str">
        <f>IF($AAS6=Tjänster!$KC$3,Tjänster!KW$3,IF($AAS6=Tjänster!$KC$4,Tjänster!KW$4,IF($AAS6=Tjänster!$KC$5,Tjänster!KW$5,IF($AAS6=Tjänster!$KC$6,Tjänster!KW$6,IF($AAS6=Tjänster!$KC$7,Tjänster!KW$7,IF($AAS6=Tjänster!$KC$8,Tjänster!KW$8,IF($AAS6=Tjänster!$KC$9,Tjänster!KW$9,IF($AAS6=Tjänster!$KC$10,Tjänster!KW$10,IF($AAS6=Tjänster!$KC$11,Tjänster!KW$11,IF($AAS6=Tjänster!$KC$12,Tjänster!KW$12,IF($AAS6=Tjänster!$KC$13,Tjänster!KW$13,IF($AAS6=Tjänster!$KC$14,Tjänster!KW$14,IF($AAS6=Tjänster!$KC$15,Tjänster!KW$15,IF($AAS6=Tjänster!$KC$16,Tjänster!KW$16,IF($AAS6=Tjänster!$KC$17,Tjänster!KW$17,IF($AAS6=Tjänster!$KC$18,Tjänster!KW$18,IF($AAS6=Tjänster!$KC$19,Tjänster!KW$19,IF($AAS6=Tjänster!$KC$20,Tjänster!KW$20,IF($AAS6=Tjänster!$KC$21,Tjänster!KW$21,IF($AAS6=Tjänster!$KC$22,Tjänster!KW$22,IF($AAS6=Tjänster!$KC$23,Tjänster!KW$23,IF($AAS6=Tjänster!$KC$24,Tjänster!KW$24,IF($AAS6=Tjänster!$KC$25,Tjänster!KW$25,IF($AAS6=Tjänster!$KC$26,Tjänster!KW$26,IF($AAS6=Tjänster!$KC$27,Tjänster!KW$27,IF($AAS6=Tjänster!$KC$28,Tjänster!KW$28,""))))))))))))))))))))))))))</f>
        <v/>
      </c>
      <c r="ACP6" s="36" t="str">
        <f t="shared" si="13"/>
        <v/>
      </c>
      <c r="ACQ6" s="36" t="str">
        <f>IF($ACP6=Tjänster!$KY$3,Tjänster!KZ$3,IF($ACP6=Tjänster!$KY$4,Tjänster!KZ$4,IF($ACP6=Tjänster!$KY$5,Tjänster!KZ$5,IF($ACP6=Tjänster!$KY$6,Tjänster!KZ$6,IF($ACP6=Tjänster!$KY$7,Tjänster!KZ$7,IF($ACP6=Tjänster!$KY$8,Tjänster!KZ$8,IF($ACP6=Tjänster!$KY$9,Tjänster!KZ$9,IF($ACP6=Tjänster!$KY$10,Tjänster!KZ$10,IF($ACP6=Tjänster!$KY$11,Tjänster!KZ$11,IF($ACP6=Tjänster!$KY$12,Tjänster!KZ$12,IF($ACP6=Tjänster!$KY$13,Tjänster!KZ$13,IF($ACP6=Tjänster!$KY$14,Tjänster!KZ$14,IF($ACP6=Tjänster!$KY$15,Tjänster!KZ$15,IF($ACP6=Tjänster!$KY$16,Tjänster!KZ$16,IF($ACP6=Tjänster!$KY$17,Tjänster!KZ$17,IF($ACP6=Tjänster!$KY$18,Tjänster!KZ$18,IF($ACP6=Tjänster!$KY$19,Tjänster!KZ$19,IF($ACP6=Tjänster!$KY$20,Tjänster!KZ$20,IF($ACP6=Tjänster!$KY$21,Tjänster!KZ$21,IF($ACP6=Tjänster!$KY$22,Tjänster!KZ$22,IF($ACP6=Tjänster!$KY$23,Tjänster!KZ$23,IF($ACP6=Tjänster!$KY$24,Tjänster!KZ$24,IF($ACP6=Tjänster!$KY$25,Tjänster!KZ$25,IF($ACP6=Tjänster!$KY$26,Tjänster!KZ$26,IF($ACP6=Tjänster!$KY$27,Tjänster!KZ$27,IF($ACP6=Tjänster!$KY$28,Tjänster!KZ$28,""))))))))))))))))))))))))))</f>
        <v/>
      </c>
      <c r="ACR6" s="36" t="str">
        <f>IF($ACP6=Tjänster!$KY$3,Tjänster!LA$3,IF($ACP6=Tjänster!$KY$4,Tjänster!LA$4,IF($ACP6=Tjänster!$KY$5,Tjänster!LA$5,IF($ACP6=Tjänster!$KY$6,Tjänster!LA$6,IF($ACP6=Tjänster!$KY$7,Tjänster!LA$7,IF($ACP6=Tjänster!$KY$8,Tjänster!LA$8,IF($ACP6=Tjänster!$KY$9,Tjänster!LA$9,IF($ACP6=Tjänster!$KY$10,Tjänster!LA$10,IF($ACP6=Tjänster!$KY$11,Tjänster!LA$11,IF($ACP6=Tjänster!$KY$12,Tjänster!LA$12,IF($ACP6=Tjänster!$KY$13,Tjänster!LA$13,IF($ACP6=Tjänster!$KY$14,Tjänster!LA$14,IF($ACP6=Tjänster!$KY$15,Tjänster!LA$15,IF($ACP6=Tjänster!$KY$16,Tjänster!LA$16,IF($ACP6=Tjänster!$KY$17,Tjänster!LA$17,IF($ACP6=Tjänster!$KY$18,Tjänster!LA$18,IF($ACP6=Tjänster!$KY$19,Tjänster!LA$19,IF($ACP6=Tjänster!$KY$20,Tjänster!LA$20,IF($ACP6=Tjänster!$KY$21,Tjänster!LA$21,IF($ACP6=Tjänster!$KY$22,Tjänster!LA$22,IF($ACP6=Tjänster!$KY$23,Tjänster!LA$23,IF($ACP6=Tjänster!$KY$24,Tjänster!LA$24,IF($ACP6=Tjänster!$KY$25,Tjänster!LA$25,IF($ACP6=Tjänster!$KY$26,Tjänster!LA$26,IF($ACP6=Tjänster!$KY$27,Tjänster!LA$27,IF($ACP6=Tjänster!$KY$28,Tjänster!LA$28,""))))))))))))))))))))))))))</f>
        <v/>
      </c>
      <c r="ACS6" s="36" t="str">
        <f>IF($ACP6=Tjänster!$KY$3,Tjänster!LB$3,IF($ACP6=Tjänster!$KY$4,Tjänster!LB$4,IF($ACP6=Tjänster!$KY$5,Tjänster!LB$5,IF($ACP6=Tjänster!$KY$6,Tjänster!LB$6,IF($ACP6=Tjänster!$KY$7,Tjänster!LB$7,IF($ACP6=Tjänster!$KY$8,Tjänster!LB$8,IF($ACP6=Tjänster!$KY$9,Tjänster!LB$9,IF($ACP6=Tjänster!$KY$10,Tjänster!LB$10,IF($ACP6=Tjänster!$KY$11,Tjänster!LB$11,IF($ACP6=Tjänster!$KY$12,Tjänster!LB$12,IF($ACP6=Tjänster!$KY$13,Tjänster!LB$13,IF($ACP6=Tjänster!$KY$14,Tjänster!LB$14,IF($ACP6=Tjänster!$KY$15,Tjänster!LB$15,IF($ACP6=Tjänster!$KY$16,Tjänster!LB$16,IF($ACP6=Tjänster!$KY$17,Tjänster!LB$17,IF($ACP6=Tjänster!$KY$18,Tjänster!LB$18,IF($ACP6=Tjänster!$KY$19,Tjänster!LB$19,IF($ACP6=Tjänster!$KY$20,Tjänster!LB$20,IF($ACP6=Tjänster!$KY$21,Tjänster!LB$21,IF($ACP6=Tjänster!$KY$22,Tjänster!LB$22,IF($ACP6=Tjänster!$KY$23,Tjänster!LB$23,IF($ACP6=Tjänster!$KY$24,Tjänster!LB$24,IF($ACP6=Tjänster!$KY$25,Tjänster!LB$25,IF($ACP6=Tjänster!$KY$26,Tjänster!LB$26,IF($ACP6=Tjänster!$KY$27,Tjänster!LB$27,IF($ACP6=Tjänster!$KY$28,Tjänster!LB$28,""))))))))))))))))))))))))))</f>
        <v/>
      </c>
      <c r="ACT6" s="36" t="str">
        <f>IF($ACP6=Tjänster!$KY$3,Tjänster!LC$3,IF($ACP6=Tjänster!$KY$4,Tjänster!LC$4,IF($ACP6=Tjänster!$KY$5,Tjänster!LC$5,IF($ACP6=Tjänster!$KY$6,Tjänster!LC$6,IF($ACP6=Tjänster!$KY$7,Tjänster!LC$7,IF($ACP6=Tjänster!$KY$8,Tjänster!LC$8,IF($ACP6=Tjänster!$KY$9,Tjänster!LC$9,IF($ACP6=Tjänster!$KY$10,Tjänster!LC$10,IF($ACP6=Tjänster!$KY$11,Tjänster!LC$11,IF($ACP6=Tjänster!$KY$12,Tjänster!LC$12,IF($ACP6=Tjänster!$KY$13,Tjänster!LC$13,IF($ACP6=Tjänster!$KY$14,Tjänster!LC$14,IF($ACP6=Tjänster!$KY$15,Tjänster!LC$15,IF($ACP6=Tjänster!$KY$16,Tjänster!LC$16,IF($ACP6=Tjänster!$KY$17,Tjänster!LC$17,IF($ACP6=Tjänster!$KY$18,Tjänster!LC$18,IF($ACP6=Tjänster!$KY$19,Tjänster!LC$19,IF($ACP6=Tjänster!$KY$20,Tjänster!LC$20,IF($ACP6=Tjänster!$KY$21,Tjänster!LC$21,IF($ACP6=Tjänster!$KY$22,Tjänster!LC$22,IF($ACP6=Tjänster!$KY$23,Tjänster!LC$23,IF($ACP6=Tjänster!$KY$24,Tjänster!LC$24,IF($ACP6=Tjänster!$KY$25,Tjänster!LC$25,IF($ACP6=Tjänster!$KY$26,Tjänster!LC$26,IF($ACP6=Tjänster!$KY$27,Tjänster!LC$27,IF($ACP6=Tjänster!$KY$28,Tjänster!LC$28,""))))))))))))))))))))))))))</f>
        <v/>
      </c>
      <c r="ACU6" s="36" t="str">
        <f>IF($ACP6=Tjänster!$KY$3,Tjänster!LD$3,IF($ACP6=Tjänster!$KY$4,Tjänster!LD$4,IF($ACP6=Tjänster!$KY$5,Tjänster!LD$5,IF($ACP6=Tjänster!$KY$6,Tjänster!LD$6,IF($ACP6=Tjänster!$KY$7,Tjänster!LD$7,IF($ACP6=Tjänster!$KY$8,Tjänster!LD$8,IF($ACP6=Tjänster!$KY$9,Tjänster!LD$9,IF($ACP6=Tjänster!$KY$10,Tjänster!LD$10,IF($ACP6=Tjänster!$KY$11,Tjänster!LD$11,IF($ACP6=Tjänster!$KY$12,Tjänster!LD$12,IF($ACP6=Tjänster!$KY$13,Tjänster!LD$13,IF($ACP6=Tjänster!$KY$14,Tjänster!LD$14,IF($ACP6=Tjänster!$KY$15,Tjänster!LD$15,IF($ACP6=Tjänster!$KY$16,Tjänster!LD$16,IF($ACP6=Tjänster!$KY$17,Tjänster!LD$17,IF($ACP6=Tjänster!$KY$18,Tjänster!LD$18,IF($ACP6=Tjänster!$KY$19,Tjänster!LD$19,IF($ACP6=Tjänster!$KY$20,Tjänster!LD$20,IF($ACP6=Tjänster!$KY$21,Tjänster!LD$21,IF($ACP6=Tjänster!$KY$22,Tjänster!LD$22,IF($ACP6=Tjänster!$KY$23,Tjänster!LD$23,IF($ACP6=Tjänster!$KY$24,Tjänster!LD$24,IF($ACP6=Tjänster!$KY$25,Tjänster!LD$25,IF($ACP6=Tjänster!$KY$26,Tjänster!LD$26,IF($ACP6=Tjänster!$KY$27,Tjänster!LD$27,IF($ACP6=Tjänster!$KY$28,Tjänster!LD$28,""))))))))))))))))))))))))))</f>
        <v/>
      </c>
      <c r="ACV6" s="36" t="str">
        <f>IF($ACP6=Tjänster!$KY$3,Tjänster!LE$3,IF($ACP6=Tjänster!$KY$4,Tjänster!LE$4,IF($ACP6=Tjänster!$KY$5,Tjänster!LE$5,IF($ACP6=Tjänster!$KY$6,Tjänster!LE$6,IF($ACP6=Tjänster!$KY$7,Tjänster!LE$7,IF($ACP6=Tjänster!$KY$8,Tjänster!LE$8,IF($ACP6=Tjänster!$KY$9,Tjänster!LE$9,IF($ACP6=Tjänster!$KY$10,Tjänster!LE$10,IF($ACP6=Tjänster!$KY$11,Tjänster!LE$11,IF($ACP6=Tjänster!$KY$12,Tjänster!LE$12,IF($ACP6=Tjänster!$KY$13,Tjänster!LE$13,IF($ACP6=Tjänster!$KY$14,Tjänster!LE$14,IF($ACP6=Tjänster!$KY$15,Tjänster!LE$15,IF($ACP6=Tjänster!$KY$16,Tjänster!LE$16,IF($ACP6=Tjänster!$KY$17,Tjänster!LE$17,IF($ACP6=Tjänster!$KY$18,Tjänster!LE$18,IF($ACP6=Tjänster!$KY$19,Tjänster!LE$19,IF($ACP6=Tjänster!$KY$20,Tjänster!LE$20,IF($ACP6=Tjänster!$KY$21,Tjänster!LE$21,IF($ACP6=Tjänster!$KY$22,Tjänster!LE$22,IF($ACP6=Tjänster!$KY$23,Tjänster!LE$23,IF($ACP6=Tjänster!$KY$24,Tjänster!LE$24,IF($ACP6=Tjänster!$KY$25,Tjänster!LE$25,IF($ACP6=Tjänster!$KY$26,Tjänster!LE$26,IF($ACP6=Tjänster!$KY$27,Tjänster!LE$27,IF($ACP6=Tjänster!$KY$28,Tjänster!LE$28,""))))))))))))))))))))))))))</f>
        <v/>
      </c>
      <c r="ACW6" s="36" t="str">
        <f>IF($ACP6=Tjänster!$KY$3,Tjänster!LF$3,IF($ACP6=Tjänster!$KY$4,Tjänster!LF$4,IF($ACP6=Tjänster!$KY$5,Tjänster!LF$5,IF($ACP6=Tjänster!$KY$6,Tjänster!LF$6,IF($ACP6=Tjänster!$KY$7,Tjänster!LF$7,IF($ACP6=Tjänster!$KY$8,Tjänster!LF$8,IF($ACP6=Tjänster!$KY$9,Tjänster!LF$9,IF($ACP6=Tjänster!$KY$10,Tjänster!LF$10,IF($ACP6=Tjänster!$KY$11,Tjänster!LF$11,IF($ACP6=Tjänster!$KY$12,Tjänster!LF$12,IF($ACP6=Tjänster!$KY$13,Tjänster!LF$13,IF($ACP6=Tjänster!$KY$14,Tjänster!LF$14,IF($ACP6=Tjänster!$KY$15,Tjänster!LF$15,IF($ACP6=Tjänster!$KY$16,Tjänster!LF$16,IF($ACP6=Tjänster!$KY$17,Tjänster!LF$17,IF($ACP6=Tjänster!$KY$18,Tjänster!LF$18,IF($ACP6=Tjänster!$KY$19,Tjänster!LF$19,IF($ACP6=Tjänster!$KY$20,Tjänster!LF$20,IF($ACP6=Tjänster!$KY$21,Tjänster!LF$21,IF($ACP6=Tjänster!$KY$22,Tjänster!LF$22,IF($ACP6=Tjänster!$KY$23,Tjänster!LF$23,IF($ACP6=Tjänster!$KY$24,Tjänster!LF$24,IF($ACP6=Tjänster!$KY$25,Tjänster!LF$25,IF($ACP6=Tjänster!$KY$26,Tjänster!LF$26,IF($ACP6=Tjänster!$KY$27,Tjänster!LF$27,IF($ACP6=Tjänster!$KY$28,Tjänster!LF$28,""))))))))))))))))))))))))))</f>
        <v/>
      </c>
      <c r="ACX6" s="36" t="str">
        <f>IF($ACP6=Tjänster!$KY$3,Tjänster!LG$3,IF($ACP6=Tjänster!$KY$4,Tjänster!LG$4,IF($ACP6=Tjänster!$KY$5,Tjänster!LG$5,IF($ACP6=Tjänster!$KY$6,Tjänster!LG$6,IF($ACP6=Tjänster!$KY$7,Tjänster!LG$7,IF($ACP6=Tjänster!$KY$8,Tjänster!LG$8,IF($ACP6=Tjänster!$KY$9,Tjänster!LG$9,IF($ACP6=Tjänster!$KY$10,Tjänster!LG$10,IF($ACP6=Tjänster!$KY$11,Tjänster!LG$11,IF($ACP6=Tjänster!$KY$12,Tjänster!LG$12,IF($ACP6=Tjänster!$KY$13,Tjänster!LG$13,IF($ACP6=Tjänster!$KY$14,Tjänster!LG$14,IF($ACP6=Tjänster!$KY$15,Tjänster!LG$15,IF($ACP6=Tjänster!$KY$16,Tjänster!LG$16,IF($ACP6=Tjänster!$KY$17,Tjänster!LG$17,IF($ACP6=Tjänster!$KY$18,Tjänster!LG$18,IF($ACP6=Tjänster!$KY$19,Tjänster!LG$19,IF($ACP6=Tjänster!$KY$20,Tjänster!LG$20,IF($ACP6=Tjänster!$KY$21,Tjänster!LG$21,IF($ACP6=Tjänster!$KY$22,Tjänster!LG$22,IF($ACP6=Tjänster!$KY$23,Tjänster!LG$23,IF($ACP6=Tjänster!$KY$24,Tjänster!LG$24,IF($ACP6=Tjänster!$KY$25,Tjänster!LG$25,IF($ACP6=Tjänster!$KY$26,Tjänster!LG$26,IF($ACP6=Tjänster!$KY$27,Tjänster!LG$27,IF($ACP6=Tjänster!$KY$28,Tjänster!LG$28,""))))))))))))))))))))))))))</f>
        <v/>
      </c>
      <c r="ACY6" s="36" t="str">
        <f>IF($ACP6=Tjänster!$KY$3,Tjänster!LH$3,IF($ACP6=Tjänster!$KY$4,Tjänster!LH$4,IF($ACP6=Tjänster!$KY$5,Tjänster!LH$5,IF($ACP6=Tjänster!$KY$6,Tjänster!LH$6,IF($ACP6=Tjänster!$KY$7,Tjänster!LH$7,IF($ACP6=Tjänster!$KY$8,Tjänster!LH$8,IF($ACP6=Tjänster!$KY$9,Tjänster!LH$9,IF($ACP6=Tjänster!$KY$10,Tjänster!LH$10,IF($ACP6=Tjänster!$KY$11,Tjänster!LH$11,IF($ACP6=Tjänster!$KY$12,Tjänster!LH$12,IF($ACP6=Tjänster!$KY$13,Tjänster!LH$13,IF($ACP6=Tjänster!$KY$14,Tjänster!LH$14,IF($ACP6=Tjänster!$KY$15,Tjänster!LH$15,IF($ACP6=Tjänster!$KY$16,Tjänster!LH$16,IF($ACP6=Tjänster!$KY$17,Tjänster!LH$17,IF($ACP6=Tjänster!$KY$18,Tjänster!LH$18,IF($ACP6=Tjänster!$KY$19,Tjänster!LH$19,IF($ACP6=Tjänster!$KY$20,Tjänster!LH$20,IF($ACP6=Tjänster!$KY$21,Tjänster!LH$21,IF($ACP6=Tjänster!$KY$22,Tjänster!LH$22,IF($ACP6=Tjänster!$KY$23,Tjänster!LH$23,IF($ACP6=Tjänster!$KY$24,Tjänster!LH$24,IF($ACP6=Tjänster!$KY$25,Tjänster!LH$25,IF($ACP6=Tjänster!$KY$26,Tjänster!LH$26,IF($ACP6=Tjänster!$KY$27,Tjänster!LH$27,IF($ACP6=Tjänster!$KY$28,Tjänster!LH$28,""))))))))))))))))))))))))))</f>
        <v/>
      </c>
      <c r="ACZ6" s="36" t="str">
        <f>IF($ACP6=Tjänster!$KY$3,Tjänster!LI$3,IF($ACP6=Tjänster!$KY$4,Tjänster!LI$4,IF($ACP6=Tjänster!$KY$5,Tjänster!LI$5,IF($ACP6=Tjänster!$KY$6,Tjänster!LI$6,IF($ACP6=Tjänster!$KY$7,Tjänster!LI$7,IF($ACP6=Tjänster!$KY$8,Tjänster!LI$8,IF($ACP6=Tjänster!$KY$9,Tjänster!LI$9,IF($ACP6=Tjänster!$KY$10,Tjänster!LI$10,IF($ACP6=Tjänster!$KY$11,Tjänster!LI$11,IF($ACP6=Tjänster!$KY$12,Tjänster!LI$12,IF($ACP6=Tjänster!$KY$13,Tjänster!LI$13,IF($ACP6=Tjänster!$KY$14,Tjänster!LI$14,IF($ACP6=Tjänster!$KY$15,Tjänster!LI$15,IF($ACP6=Tjänster!$KY$16,Tjänster!LI$16,IF($ACP6=Tjänster!$KY$17,Tjänster!LI$17,IF($ACP6=Tjänster!$KY$18,Tjänster!LI$18,IF($ACP6=Tjänster!$KY$19,Tjänster!LI$19,IF($ACP6=Tjänster!$KY$20,Tjänster!LI$20,IF($ACP6=Tjänster!$KY$21,Tjänster!LI$21,IF($ACP6=Tjänster!$KY$22,Tjänster!LI$22,IF($ACP6=Tjänster!$KY$23,Tjänster!LI$23,IF($ACP6=Tjänster!$KY$24,Tjänster!LI$24,IF($ACP6=Tjänster!$KY$25,Tjänster!LI$25,IF($ACP6=Tjänster!$KY$26,Tjänster!LI$26,IF($ACP6=Tjänster!$KY$27,Tjänster!LI$27,IF($ACP6=Tjänster!$KY$28,Tjänster!LI$28,""))))))))))))))))))))))))))</f>
        <v/>
      </c>
      <c r="ADA6" s="36" t="str">
        <f>IF($ACP6=Tjänster!$KY$3,Tjänster!LJ$3,IF($ACP6=Tjänster!$KY$4,Tjänster!LJ$4,IF($ACP6=Tjänster!$KY$5,Tjänster!LJ$5,IF($ACP6=Tjänster!$KY$6,Tjänster!LJ$6,IF($ACP6=Tjänster!$KY$7,Tjänster!LJ$7,IF($ACP6=Tjänster!$KY$8,Tjänster!LJ$8,IF($ACP6=Tjänster!$KY$9,Tjänster!LJ$9,IF($ACP6=Tjänster!$KY$10,Tjänster!LJ$10,IF($ACP6=Tjänster!$KY$11,Tjänster!LJ$11,IF($ACP6=Tjänster!$KY$12,Tjänster!LJ$12,IF($ACP6=Tjänster!$KY$13,Tjänster!LJ$13,IF($ACP6=Tjänster!$KY$14,Tjänster!LJ$14,IF($ACP6=Tjänster!$KY$15,Tjänster!LJ$15,IF($ACP6=Tjänster!$KY$16,Tjänster!LJ$16,IF($ACP6=Tjänster!$KY$17,Tjänster!LJ$17,IF($ACP6=Tjänster!$KY$18,Tjänster!LJ$18,IF($ACP6=Tjänster!$KY$19,Tjänster!LJ$19,IF($ACP6=Tjänster!$KY$20,Tjänster!LJ$20,IF($ACP6=Tjänster!$KY$21,Tjänster!LJ$21,IF($ACP6=Tjänster!$KY$22,Tjänster!LJ$22,IF($ACP6=Tjänster!$KY$23,Tjänster!LJ$23,IF($ACP6=Tjänster!$KY$24,Tjänster!LJ$24,IF($ACP6=Tjänster!$KY$25,Tjänster!LJ$25,IF($ACP6=Tjänster!$KY$26,Tjänster!LJ$26,IF($ACP6=Tjänster!$KY$27,Tjänster!LJ$27,IF($ACP6=Tjänster!$KY$28,Tjänster!LJ$28,""))))))))))))))))))))))))))</f>
        <v/>
      </c>
      <c r="ADB6" s="36" t="str">
        <f>IF($ACP6=Tjänster!$KY$3,Tjänster!LK$3,IF($ACP6=Tjänster!$KY$4,Tjänster!LK$4,IF($ACP6=Tjänster!$KY$5,Tjänster!LK$5,IF($ACP6=Tjänster!$KY$6,Tjänster!LK$6,IF($ACP6=Tjänster!$KY$7,Tjänster!LK$7,IF($ACP6=Tjänster!$KY$8,Tjänster!LK$8,IF($ACP6=Tjänster!$KY$9,Tjänster!LK$9,IF($ACP6=Tjänster!$KY$10,Tjänster!LK$10,IF($ACP6=Tjänster!$KY$11,Tjänster!LK$11,IF($ACP6=Tjänster!$KY$12,Tjänster!LK$12,IF($ACP6=Tjänster!$KY$13,Tjänster!LK$13,IF($ACP6=Tjänster!$KY$14,Tjänster!LK$14,IF($ACP6=Tjänster!$KY$15,Tjänster!LK$15,IF($ACP6=Tjänster!$KY$16,Tjänster!LK$16,IF($ACP6=Tjänster!$KY$17,Tjänster!LK$17,IF($ACP6=Tjänster!$KY$18,Tjänster!LK$18,IF($ACP6=Tjänster!$KY$19,Tjänster!LK$19,IF($ACP6=Tjänster!$KY$20,Tjänster!LK$20,IF($ACP6=Tjänster!$KY$21,Tjänster!LK$21,IF($ACP6=Tjänster!$KY$22,Tjänster!LK$22,IF($ACP6=Tjänster!$KY$23,Tjänster!LK$23,IF($ACP6=Tjänster!$KY$24,Tjänster!LK$24,IF($ACP6=Tjänster!$KY$25,Tjänster!LK$25,IF($ACP6=Tjänster!$KY$26,Tjänster!LK$26,IF($ACP6=Tjänster!$KY$27,Tjänster!LK$27,IF($ACP6=Tjänster!$KY$28,Tjänster!LK$28,""))))))))))))))))))))))))))</f>
        <v/>
      </c>
      <c r="ADC6" s="36" t="str">
        <f>IF($ACP6=Tjänster!$KY$3,Tjänster!LL$3,IF($ACP6=Tjänster!$KY$4,Tjänster!LL$4,IF($ACP6=Tjänster!$KY$5,Tjänster!LL$5,IF($ACP6=Tjänster!$KY$6,Tjänster!LL$6,IF($ACP6=Tjänster!$KY$7,Tjänster!LL$7,IF($ACP6=Tjänster!$KY$8,Tjänster!LL$8,IF($ACP6=Tjänster!$KY$9,Tjänster!LL$9,IF($ACP6=Tjänster!$KY$10,Tjänster!LL$10,IF($ACP6=Tjänster!$KY$11,Tjänster!LL$11,IF($ACP6=Tjänster!$KY$12,Tjänster!LL$12,IF($ACP6=Tjänster!$KY$13,Tjänster!LL$13,IF($ACP6=Tjänster!$KY$14,Tjänster!LL$14,IF($ACP6=Tjänster!$KY$15,Tjänster!LL$15,IF($ACP6=Tjänster!$KY$16,Tjänster!LL$16,IF($ACP6=Tjänster!$KY$17,Tjänster!LL$17,IF($ACP6=Tjänster!$KY$18,Tjänster!LL$18,IF($ACP6=Tjänster!$KY$19,Tjänster!LL$19,IF($ACP6=Tjänster!$KY$20,Tjänster!LL$20,IF($ACP6=Tjänster!$KY$21,Tjänster!LL$21,IF($ACP6=Tjänster!$KY$22,Tjänster!LL$22,IF($ACP6=Tjänster!$KY$23,Tjänster!LL$23,IF($ACP6=Tjänster!$KY$24,Tjänster!LL$24,IF($ACP6=Tjänster!$KY$25,Tjänster!LL$25,IF($ACP6=Tjänster!$KY$26,Tjänster!LL$26,IF($ACP6=Tjänster!$KY$27,Tjänster!LL$27,IF($ACP6=Tjänster!$KY$28,Tjänster!LL$28,""))))))))))))))))))))))))))</f>
        <v/>
      </c>
      <c r="ADD6" s="36" t="str">
        <f>IF($ACP6=Tjänster!$KY$3,Tjänster!LM$3,IF($ACP6=Tjänster!$KY$4,Tjänster!LM$4,IF($ACP6=Tjänster!$KY$5,Tjänster!LM$5,IF($ACP6=Tjänster!$KY$6,Tjänster!LM$6,IF($ACP6=Tjänster!$KY$7,Tjänster!LM$7,IF($ACP6=Tjänster!$KY$8,Tjänster!LM$8,IF($ACP6=Tjänster!$KY$9,Tjänster!LM$9,IF($ACP6=Tjänster!$KY$10,Tjänster!LM$10,IF($ACP6=Tjänster!$KY$11,Tjänster!LM$11,IF($ACP6=Tjänster!$KY$12,Tjänster!LM$12,IF($ACP6=Tjänster!$KY$13,Tjänster!LM$13,IF($ACP6=Tjänster!$KY$14,Tjänster!LM$14,IF($ACP6=Tjänster!$KY$15,Tjänster!LM$15,IF($ACP6=Tjänster!$KY$16,Tjänster!LM$16,IF($ACP6=Tjänster!$KY$17,Tjänster!LM$17,IF($ACP6=Tjänster!$KY$18,Tjänster!LM$18,IF($ACP6=Tjänster!$KY$19,Tjänster!LM$19,IF($ACP6=Tjänster!$KY$20,Tjänster!LM$20,IF($ACP6=Tjänster!$KY$21,Tjänster!LM$21,IF($ACP6=Tjänster!$KY$22,Tjänster!LM$22,IF($ACP6=Tjänster!$KY$23,Tjänster!LM$23,IF($ACP6=Tjänster!$KY$24,Tjänster!LM$24,IF($ACP6=Tjänster!$KY$25,Tjänster!LM$25,IF($ACP6=Tjänster!$KY$26,Tjänster!LM$26,IF($ACP6=Tjänster!$KY$27,Tjänster!LM$27,IF($ACP6=Tjänster!$KY$28,Tjänster!LM$28,""))))))))))))))))))))))))))</f>
        <v/>
      </c>
      <c r="ADE6" s="36" t="str">
        <f>IF($ACP6=Tjänster!$KY$3,Tjänster!LN$3,IF($ACP6=Tjänster!$KY$4,Tjänster!LN$4,IF($ACP6=Tjänster!$KY$5,Tjänster!LN$5,IF($ACP6=Tjänster!$KY$6,Tjänster!LN$6,IF($ACP6=Tjänster!$KY$7,Tjänster!LN$7,IF($ACP6=Tjänster!$KY$8,Tjänster!LN$8,IF($ACP6=Tjänster!$KY$9,Tjänster!LN$9,IF($ACP6=Tjänster!$KY$10,Tjänster!LN$10,IF($ACP6=Tjänster!$KY$11,Tjänster!LN$11,IF($ACP6=Tjänster!$KY$12,Tjänster!LN$12,IF($ACP6=Tjänster!$KY$13,Tjänster!LN$13,IF($ACP6=Tjänster!$KY$14,Tjänster!LN$14,IF($ACP6=Tjänster!$KY$15,Tjänster!LN$15,IF($ACP6=Tjänster!$KY$16,Tjänster!LN$16,IF($ACP6=Tjänster!$KY$17,Tjänster!LN$17,IF($ACP6=Tjänster!$KY$18,Tjänster!LN$18,IF($ACP6=Tjänster!$KY$19,Tjänster!LN$19,IF($ACP6=Tjänster!$KY$20,Tjänster!LN$20,IF($ACP6=Tjänster!$KY$21,Tjänster!LN$21,IF($ACP6=Tjänster!$KY$22,Tjänster!LN$22,IF($ACP6=Tjänster!$KY$23,Tjänster!LN$23,IF($ACP6=Tjänster!$KY$24,Tjänster!LN$24,IF($ACP6=Tjänster!$KY$25,Tjänster!LN$25,IF($ACP6=Tjänster!$KY$26,Tjänster!LN$26,IF($ACP6=Tjänster!$KY$27,Tjänster!LN$27,IF($ACP6=Tjänster!$KY$28,Tjänster!LN$28,""))))))))))))))))))))))))))</f>
        <v/>
      </c>
      <c r="ADF6" s="36" t="str">
        <f>IF($ACP6=Tjänster!$KY$3,Tjänster!LO$3,IF($ACP6=Tjänster!$KY$4,Tjänster!LO$4,IF($ACP6=Tjänster!$KY$5,Tjänster!LO$5,IF($ACP6=Tjänster!$KY$6,Tjänster!LO$6,IF($ACP6=Tjänster!$KY$7,Tjänster!LO$7,IF($ACP6=Tjänster!$KY$8,Tjänster!LO$8,IF($ACP6=Tjänster!$KY$9,Tjänster!LO$9,IF($ACP6=Tjänster!$KY$10,Tjänster!LO$10,IF($ACP6=Tjänster!$KY$11,Tjänster!LO$11,IF($ACP6=Tjänster!$KY$12,Tjänster!LO$12,IF($ACP6=Tjänster!$KY$13,Tjänster!LO$13,IF($ACP6=Tjänster!$KY$14,Tjänster!LO$14,IF($ACP6=Tjänster!$KY$15,Tjänster!LO$15,IF($ACP6=Tjänster!$KY$16,Tjänster!LO$16,IF($ACP6=Tjänster!$KY$17,Tjänster!LO$17,IF($ACP6=Tjänster!$KY$18,Tjänster!LO$18,IF($ACP6=Tjänster!$KY$19,Tjänster!LO$19,IF($ACP6=Tjänster!$KY$20,Tjänster!LO$20,IF($ACP6=Tjänster!$KY$21,Tjänster!LO$21,IF($ACP6=Tjänster!$KY$22,Tjänster!LO$22,IF($ACP6=Tjänster!$KY$23,Tjänster!LO$23,IF($ACP6=Tjänster!$KY$24,Tjänster!LO$24,IF($ACP6=Tjänster!$KY$25,Tjänster!LO$25,IF($ACP6=Tjänster!$KY$26,Tjänster!LO$26,IF($ACP6=Tjänster!$KY$27,Tjänster!LO$27,IF($ACP6=Tjänster!$KY$28,Tjänster!LO$28,""))))))))))))))))))))))))))</f>
        <v/>
      </c>
      <c r="ADG6" s="36" t="str">
        <f>IF($ACP6=Tjänster!$KY$3,Tjänster!LP$3,IF($ACP6=Tjänster!$KY$4,Tjänster!LP$4,IF($ACP6=Tjänster!$KY$5,Tjänster!LP$5,IF($ACP6=Tjänster!$KY$6,Tjänster!LP$6,IF($ACP6=Tjänster!$KY$7,Tjänster!LP$7,IF($ACP6=Tjänster!$KY$8,Tjänster!LP$8,IF($ACP6=Tjänster!$KY$9,Tjänster!LP$9,IF($ACP6=Tjänster!$KY$10,Tjänster!LP$10,IF($ACP6=Tjänster!$KY$11,Tjänster!LP$11,IF($ACP6=Tjänster!$KY$12,Tjänster!LP$12,IF($ACP6=Tjänster!$KY$13,Tjänster!LP$13,IF($ACP6=Tjänster!$KY$14,Tjänster!LP$14,IF($ACP6=Tjänster!$KY$15,Tjänster!LP$15,IF($ACP6=Tjänster!$KY$16,Tjänster!LP$16,IF($ACP6=Tjänster!$KY$17,Tjänster!LP$17,IF($ACP6=Tjänster!$KY$18,Tjänster!LP$18,IF($ACP6=Tjänster!$KY$19,Tjänster!LP$19,IF($ACP6=Tjänster!$KY$20,Tjänster!LP$20,IF($ACP6=Tjänster!$KY$21,Tjänster!LP$21,IF($ACP6=Tjänster!$KY$22,Tjänster!LP$22,IF($ACP6=Tjänster!$KY$23,Tjänster!LP$23,IF($ACP6=Tjänster!$KY$24,Tjänster!LP$24,IF($ACP6=Tjänster!$KY$25,Tjänster!LP$25,IF($ACP6=Tjänster!$KY$26,Tjänster!LP$26,IF($ACP6=Tjänster!$KY$27,Tjänster!LP$27,IF($ACP6=Tjänster!$KY$28,Tjänster!LP$28,""))))))))))))))))))))))))))</f>
        <v/>
      </c>
      <c r="ADH6" s="36" t="str">
        <f>IF($ACP6=Tjänster!$KY$3,Tjänster!LQ$3,IF($ACP6=Tjänster!$KY$4,Tjänster!LQ$4,IF($ACP6=Tjänster!$KY$5,Tjänster!LQ$5,IF($ACP6=Tjänster!$KY$6,Tjänster!LQ$6,IF($ACP6=Tjänster!$KY$7,Tjänster!LQ$7,IF($ACP6=Tjänster!$KY$8,Tjänster!LQ$8,IF($ACP6=Tjänster!$KY$9,Tjänster!LQ$9,IF($ACP6=Tjänster!$KY$10,Tjänster!LQ$10,IF($ACP6=Tjänster!$KY$11,Tjänster!LQ$11,IF($ACP6=Tjänster!$KY$12,Tjänster!LQ$12,IF($ACP6=Tjänster!$KY$13,Tjänster!LQ$13,IF($ACP6=Tjänster!$KY$14,Tjänster!LQ$14,IF($ACP6=Tjänster!$KY$15,Tjänster!LQ$15,IF($ACP6=Tjänster!$KY$16,Tjänster!LQ$16,IF($ACP6=Tjänster!$KY$17,Tjänster!LQ$17,IF($ACP6=Tjänster!$KY$18,Tjänster!LQ$18,IF($ACP6=Tjänster!$KY$19,Tjänster!LQ$19,IF($ACP6=Tjänster!$KY$20,Tjänster!LQ$20,IF($ACP6=Tjänster!$KY$21,Tjänster!LQ$21,IF($ACP6=Tjänster!$KY$22,Tjänster!LQ$22,IF($ACP6=Tjänster!$KY$23,Tjänster!LQ$23,IF($ACP6=Tjänster!$KY$24,Tjänster!LQ$24,IF($ACP6=Tjänster!$KY$25,Tjänster!LQ$25,IF($ACP6=Tjänster!$KY$26,Tjänster!LQ$26,IF($ACP6=Tjänster!$KY$27,Tjänster!LQ$27,IF($ACP6=Tjänster!$KY$28,Tjänster!LQ$28,""))))))))))))))))))))))))))</f>
        <v/>
      </c>
      <c r="ADI6" s="36" t="str">
        <f>IF($ACP6=Tjänster!$KY$3,Tjänster!LR$3,IF($ACP6=Tjänster!$KY$4,Tjänster!LR$4,IF($ACP6=Tjänster!$KY$5,Tjänster!LR$5,IF($ACP6=Tjänster!$KY$6,Tjänster!LR$6,IF($ACP6=Tjänster!$KY$7,Tjänster!LR$7,IF($ACP6=Tjänster!$KY$8,Tjänster!LR$8,IF($ACP6=Tjänster!$KY$9,Tjänster!LR$9,IF($ACP6=Tjänster!$KY$10,Tjänster!LR$10,IF($ACP6=Tjänster!$KY$11,Tjänster!LR$11,IF($ACP6=Tjänster!$KY$12,Tjänster!LR$12,IF($ACP6=Tjänster!$KY$13,Tjänster!LR$13,IF($ACP6=Tjänster!$KY$14,Tjänster!LR$14,IF($ACP6=Tjänster!$KY$15,Tjänster!LR$15,IF($ACP6=Tjänster!$KY$16,Tjänster!LR$16,IF($ACP6=Tjänster!$KY$17,Tjänster!LR$17,IF($ACP6=Tjänster!$KY$18,Tjänster!LR$18,IF($ACP6=Tjänster!$KY$19,Tjänster!LR$19,IF($ACP6=Tjänster!$KY$20,Tjänster!LR$20,IF($ACP6=Tjänster!$KY$21,Tjänster!LR$21,IF($ACP6=Tjänster!$KY$22,Tjänster!LR$22,IF($ACP6=Tjänster!$KY$23,Tjänster!LR$23,IF($ACP6=Tjänster!$KY$24,Tjänster!LR$24,IF($ACP6=Tjänster!$KY$25,Tjänster!LR$25,IF($ACP6=Tjänster!$KY$26,Tjänster!LR$26,IF($ACP6=Tjänster!$KY$27,Tjänster!LR$27,IF($ACP6=Tjänster!$KY$28,Tjänster!LR$28,""))))))))))))))))))))))))))</f>
        <v/>
      </c>
      <c r="ADJ6" s="36" t="str">
        <f>IF($ACP6=Tjänster!$KY$3,Tjänster!LS$3,IF($ACP6=Tjänster!$KY$4,Tjänster!LS$4,IF($ACP6=Tjänster!$KY$5,Tjänster!LS$5,IF($ACP6=Tjänster!$KY$6,Tjänster!LS$6,IF($ACP6=Tjänster!$KY$7,Tjänster!LS$7,IF($ACP6=Tjänster!$KY$8,Tjänster!LS$8,IF($ACP6=Tjänster!$KY$9,Tjänster!LS$9,IF($ACP6=Tjänster!$KY$10,Tjänster!LS$10,IF($ACP6=Tjänster!$KY$11,Tjänster!LS$11,IF($ACP6=Tjänster!$KY$12,Tjänster!LS$12,IF($ACP6=Tjänster!$KY$13,Tjänster!LS$13,IF($ACP6=Tjänster!$KY$14,Tjänster!LS$14,IF($ACP6=Tjänster!$KY$15,Tjänster!LS$15,IF($ACP6=Tjänster!$KY$16,Tjänster!LS$16,IF($ACP6=Tjänster!$KY$17,Tjänster!LS$17,IF($ACP6=Tjänster!$KY$18,Tjänster!LS$18,IF($ACP6=Tjänster!$KY$19,Tjänster!LS$19,IF($ACP6=Tjänster!$KY$20,Tjänster!LS$20,IF($ACP6=Tjänster!$KY$21,Tjänster!LS$21,IF($ACP6=Tjänster!$KY$22,Tjänster!LS$22,IF($ACP6=Tjänster!$KY$23,Tjänster!LS$23,IF($ACP6=Tjänster!$KY$24,Tjänster!LS$24,IF($ACP6=Tjänster!$KY$25,Tjänster!LS$25,IF($ACP6=Tjänster!$KY$26,Tjänster!LS$26,IF($ACP6=Tjänster!$KY$27,Tjänster!LS$27,IF($ACP6=Tjänster!$KY$28,Tjänster!LS$28,""))))))))))))))))))))))))))</f>
        <v/>
      </c>
      <c r="AEM6" s="36" t="str">
        <f t="shared" si="14"/>
        <v/>
      </c>
      <c r="AEN6" s="36" t="str">
        <f>IF($AEM6=Tjänster!$LU$3,Tjänster!LV$3,IF($AEM6=Tjänster!$LU$4,Tjänster!LV$4,IF($AEM6=Tjänster!$LU$5,Tjänster!LV$5,IF($AEM6=Tjänster!$LU$6,Tjänster!LV$6,IF($AEM6=Tjänster!$LU$7,Tjänster!LV$7,IF($AEM6=Tjänster!$LU$8,Tjänster!LV$8,IF($AEM6=Tjänster!$LU$9,Tjänster!LV$9,IF($AEM6=Tjänster!$LU$10,Tjänster!LV$10,IF($AEM6=Tjänster!$LU$11,Tjänster!LV$11,IF($AEM6=Tjänster!$LU$12,Tjänster!LV$12,IF($AEM6=Tjänster!$LU$13,Tjänster!LV$13,IF($AEM6=Tjänster!$LU$14,Tjänster!LV$14,IF($AEM6=Tjänster!$LU$15,Tjänster!LV$15,IF($AEM6=Tjänster!$LU$16,Tjänster!LV$16,IF($AEM6=Tjänster!$LU$17,Tjänster!LV$17,IF($AEM6=Tjänster!$LU$18,Tjänster!LV$18,IF($AEM6=Tjänster!$LU$19,Tjänster!LV$19,IF($AEM6=Tjänster!$LU$20,Tjänster!LV$20,IF($AEM6=Tjänster!$LU$21,Tjänster!LV$21,IF($AEM6=Tjänster!$LU$22,Tjänster!LV$22,IF($AEM6=Tjänster!$LU$23,Tjänster!LV$23,IF($AEM6=Tjänster!$LU$24,Tjänster!LV$24,IF($AEM6=Tjänster!$LU$25,Tjänster!LV$25,IF($AEM6=Tjänster!$LU$26,Tjänster!LV$26,IF($AEM6=Tjänster!$LU$27,Tjänster!LV$27,IF($AEM6=Tjänster!$LU$28,Tjänster!LV$28,""))))))))))))))))))))))))))</f>
        <v/>
      </c>
      <c r="AEO6" s="36" t="str">
        <f>IF($AEM6=Tjänster!$LU$3,Tjänster!LW$3,IF($AEM6=Tjänster!$LU$4,Tjänster!LW$4,IF($AEM6=Tjänster!$LU$5,Tjänster!LW$5,IF($AEM6=Tjänster!$LU$6,Tjänster!LW$6,IF($AEM6=Tjänster!$LU$7,Tjänster!LW$7,IF($AEM6=Tjänster!$LU$8,Tjänster!LW$8,IF($AEM6=Tjänster!$LU$9,Tjänster!LW$9,IF($AEM6=Tjänster!$LU$10,Tjänster!LW$10,IF($AEM6=Tjänster!$LU$11,Tjänster!LW$11,IF($AEM6=Tjänster!$LU$12,Tjänster!LW$12,IF($AEM6=Tjänster!$LU$13,Tjänster!LW$13,IF($AEM6=Tjänster!$LU$14,Tjänster!LW$14,IF($AEM6=Tjänster!$LU$15,Tjänster!LW$15,IF($AEM6=Tjänster!$LU$16,Tjänster!LW$16,IF($AEM6=Tjänster!$LU$17,Tjänster!LW$17,IF($AEM6=Tjänster!$LU$18,Tjänster!LW$18,IF($AEM6=Tjänster!$LU$19,Tjänster!LW$19,IF($AEM6=Tjänster!$LU$20,Tjänster!LW$20,IF($AEM6=Tjänster!$LU$21,Tjänster!LW$21,IF($AEM6=Tjänster!$LU$22,Tjänster!LW$22,IF($AEM6=Tjänster!$LU$23,Tjänster!LW$23,IF($AEM6=Tjänster!$LU$24,Tjänster!LW$24,IF($AEM6=Tjänster!$LU$25,Tjänster!LW$25,IF($AEM6=Tjänster!$LU$26,Tjänster!LW$26,IF($AEM6=Tjänster!$LU$27,Tjänster!LW$27,IF($AEM6=Tjänster!$LU$28,Tjänster!LW$28,""))))))))))))))))))))))))))</f>
        <v/>
      </c>
      <c r="AEP6" s="36" t="str">
        <f>IF($AEM6=Tjänster!$LU$3,Tjänster!LX$3,IF($AEM6=Tjänster!$LU$4,Tjänster!LX$4,IF($AEM6=Tjänster!$LU$5,Tjänster!LX$5,IF($AEM6=Tjänster!$LU$6,Tjänster!LX$6,IF($AEM6=Tjänster!$LU$7,Tjänster!LX$7,IF($AEM6=Tjänster!$LU$8,Tjänster!LX$8,IF($AEM6=Tjänster!$LU$9,Tjänster!LX$9,IF($AEM6=Tjänster!$LU$10,Tjänster!LX$10,IF($AEM6=Tjänster!$LU$11,Tjänster!LX$11,IF($AEM6=Tjänster!$LU$12,Tjänster!LX$12,IF($AEM6=Tjänster!$LU$13,Tjänster!LX$13,IF($AEM6=Tjänster!$LU$14,Tjänster!LX$14,IF($AEM6=Tjänster!$LU$15,Tjänster!LX$15,IF($AEM6=Tjänster!$LU$16,Tjänster!LX$16,IF($AEM6=Tjänster!$LU$17,Tjänster!LX$17,IF($AEM6=Tjänster!$LU$18,Tjänster!LX$18,IF($AEM6=Tjänster!$LU$19,Tjänster!LX$19,IF($AEM6=Tjänster!$LU$20,Tjänster!LX$20,IF($AEM6=Tjänster!$LU$21,Tjänster!LX$21,IF($AEM6=Tjänster!$LU$22,Tjänster!LX$22,IF($AEM6=Tjänster!$LU$23,Tjänster!LX$23,IF($AEM6=Tjänster!$LU$24,Tjänster!LX$24,IF($AEM6=Tjänster!$LU$25,Tjänster!LX$25,IF($AEM6=Tjänster!$LU$26,Tjänster!LX$26,IF($AEM6=Tjänster!$LU$27,Tjänster!LX$27,IF($AEM6=Tjänster!$LU$28,Tjänster!LX$28,""))))))))))))))))))))))))))</f>
        <v/>
      </c>
      <c r="AEQ6" s="36" t="str">
        <f>IF($AEM6=Tjänster!$LU$3,Tjänster!LY$3,IF($AEM6=Tjänster!$LU$4,Tjänster!LY$4,IF($AEM6=Tjänster!$LU$5,Tjänster!LY$5,IF($AEM6=Tjänster!$LU$6,Tjänster!LY$6,IF($AEM6=Tjänster!$LU$7,Tjänster!LY$7,IF($AEM6=Tjänster!$LU$8,Tjänster!LY$8,IF($AEM6=Tjänster!$LU$9,Tjänster!LY$9,IF($AEM6=Tjänster!$LU$10,Tjänster!LY$10,IF($AEM6=Tjänster!$LU$11,Tjänster!LY$11,IF($AEM6=Tjänster!$LU$12,Tjänster!LY$12,IF($AEM6=Tjänster!$LU$13,Tjänster!LY$13,IF($AEM6=Tjänster!$LU$14,Tjänster!LY$14,IF($AEM6=Tjänster!$LU$15,Tjänster!LY$15,IF($AEM6=Tjänster!$LU$16,Tjänster!LY$16,IF($AEM6=Tjänster!$LU$17,Tjänster!LY$17,IF($AEM6=Tjänster!$LU$18,Tjänster!LY$18,IF($AEM6=Tjänster!$LU$19,Tjänster!LY$19,IF($AEM6=Tjänster!$LU$20,Tjänster!LY$20,IF($AEM6=Tjänster!$LU$21,Tjänster!LY$21,IF($AEM6=Tjänster!$LU$22,Tjänster!LY$22,IF($AEM6=Tjänster!$LU$23,Tjänster!LY$23,IF($AEM6=Tjänster!$LU$24,Tjänster!LY$24,IF($AEM6=Tjänster!$LU$25,Tjänster!LY$25,IF($AEM6=Tjänster!$LU$26,Tjänster!LY$26,IF($AEM6=Tjänster!$LU$27,Tjänster!LY$27,IF($AEM6=Tjänster!$LU$28,Tjänster!LY$28,""))))))))))))))))))))))))))</f>
        <v/>
      </c>
      <c r="AER6" s="36" t="str">
        <f>IF($AEM6=Tjänster!$LU$3,Tjänster!LZ$3,IF($AEM6=Tjänster!$LU$4,Tjänster!LZ$4,IF($AEM6=Tjänster!$LU$5,Tjänster!LZ$5,IF($AEM6=Tjänster!$LU$6,Tjänster!LZ$6,IF($AEM6=Tjänster!$LU$7,Tjänster!LZ$7,IF($AEM6=Tjänster!$LU$8,Tjänster!LZ$8,IF($AEM6=Tjänster!$LU$9,Tjänster!LZ$9,IF($AEM6=Tjänster!$LU$10,Tjänster!LZ$10,IF($AEM6=Tjänster!$LU$11,Tjänster!LZ$11,IF($AEM6=Tjänster!$LU$12,Tjänster!LZ$12,IF($AEM6=Tjänster!$LU$13,Tjänster!LZ$13,IF($AEM6=Tjänster!$LU$14,Tjänster!LZ$14,IF($AEM6=Tjänster!$LU$15,Tjänster!LZ$15,IF($AEM6=Tjänster!$LU$16,Tjänster!LZ$16,IF($AEM6=Tjänster!$LU$17,Tjänster!LZ$17,IF($AEM6=Tjänster!$LU$18,Tjänster!LZ$18,IF($AEM6=Tjänster!$LU$19,Tjänster!LZ$19,IF($AEM6=Tjänster!$LU$20,Tjänster!LZ$20,IF($AEM6=Tjänster!$LU$21,Tjänster!LZ$21,IF($AEM6=Tjänster!$LU$22,Tjänster!LZ$22,IF($AEM6=Tjänster!$LU$23,Tjänster!LZ$23,IF($AEM6=Tjänster!$LU$24,Tjänster!LZ$24,IF($AEM6=Tjänster!$LU$25,Tjänster!LZ$25,IF($AEM6=Tjänster!$LU$26,Tjänster!LZ$26,IF($AEM6=Tjänster!$LU$27,Tjänster!LZ$27,IF($AEM6=Tjänster!$LU$28,Tjänster!LZ$28,""))))))))))))))))))))))))))</f>
        <v/>
      </c>
      <c r="AES6" s="36" t="str">
        <f>IF($AEM6=Tjänster!$LU$3,Tjänster!MA$3,IF($AEM6=Tjänster!$LU$4,Tjänster!MA$4,IF($AEM6=Tjänster!$LU$5,Tjänster!MA$5,IF($AEM6=Tjänster!$LU$6,Tjänster!MA$6,IF($AEM6=Tjänster!$LU$7,Tjänster!MA$7,IF($AEM6=Tjänster!$LU$8,Tjänster!MA$8,IF($AEM6=Tjänster!$LU$9,Tjänster!MA$9,IF($AEM6=Tjänster!$LU$10,Tjänster!MA$10,IF($AEM6=Tjänster!$LU$11,Tjänster!MA$11,IF($AEM6=Tjänster!$LU$12,Tjänster!MA$12,IF($AEM6=Tjänster!$LU$13,Tjänster!MA$13,IF($AEM6=Tjänster!$LU$14,Tjänster!MA$14,IF($AEM6=Tjänster!$LU$15,Tjänster!MA$15,IF($AEM6=Tjänster!$LU$16,Tjänster!MA$16,IF($AEM6=Tjänster!$LU$17,Tjänster!MA$17,IF($AEM6=Tjänster!$LU$18,Tjänster!MA$18,IF($AEM6=Tjänster!$LU$19,Tjänster!MA$19,IF($AEM6=Tjänster!$LU$20,Tjänster!MA$20,IF($AEM6=Tjänster!$LU$21,Tjänster!MA$21,IF($AEM6=Tjänster!$LU$22,Tjänster!MA$22,IF($AEM6=Tjänster!$LU$23,Tjänster!MA$23,IF($AEM6=Tjänster!$LU$24,Tjänster!MA$24,IF($AEM6=Tjänster!$LU$25,Tjänster!MA$25,IF($AEM6=Tjänster!$LU$26,Tjänster!MA$26,IF($AEM6=Tjänster!$LU$27,Tjänster!MA$27,IF($AEM6=Tjänster!$LU$28,Tjänster!MA$28,""))))))))))))))))))))))))))</f>
        <v/>
      </c>
      <c r="AET6" s="36" t="str">
        <f>IF($AEM6=Tjänster!$LU$3,Tjänster!MB$3,IF($AEM6=Tjänster!$LU$4,Tjänster!MB$4,IF($AEM6=Tjänster!$LU$5,Tjänster!MB$5,IF($AEM6=Tjänster!$LU$6,Tjänster!MB$6,IF($AEM6=Tjänster!$LU$7,Tjänster!MB$7,IF($AEM6=Tjänster!$LU$8,Tjänster!MB$8,IF($AEM6=Tjänster!$LU$9,Tjänster!MB$9,IF($AEM6=Tjänster!$LU$10,Tjänster!MB$10,IF($AEM6=Tjänster!$LU$11,Tjänster!MB$11,IF($AEM6=Tjänster!$LU$12,Tjänster!MB$12,IF($AEM6=Tjänster!$LU$13,Tjänster!MB$13,IF($AEM6=Tjänster!$LU$14,Tjänster!MB$14,IF($AEM6=Tjänster!$LU$15,Tjänster!MB$15,IF($AEM6=Tjänster!$LU$16,Tjänster!MB$16,IF($AEM6=Tjänster!$LU$17,Tjänster!MB$17,IF($AEM6=Tjänster!$LU$18,Tjänster!MB$18,IF($AEM6=Tjänster!$LU$19,Tjänster!MB$19,IF($AEM6=Tjänster!$LU$20,Tjänster!MB$20,IF($AEM6=Tjänster!$LU$21,Tjänster!MB$21,IF($AEM6=Tjänster!$LU$22,Tjänster!MB$22,IF($AEM6=Tjänster!$LU$23,Tjänster!MB$23,IF($AEM6=Tjänster!$LU$24,Tjänster!MB$24,IF($AEM6=Tjänster!$LU$25,Tjänster!MB$25,IF($AEM6=Tjänster!$LU$26,Tjänster!MB$26,IF($AEM6=Tjänster!$LU$27,Tjänster!MB$27,IF($AEM6=Tjänster!$LU$28,Tjänster!MB$28,""))))))))))))))))))))))))))</f>
        <v/>
      </c>
      <c r="AEU6" s="36" t="str">
        <f>IF($AEM6=Tjänster!$LU$3,Tjänster!MC$3,IF($AEM6=Tjänster!$LU$4,Tjänster!MC$4,IF($AEM6=Tjänster!$LU$5,Tjänster!MC$5,IF($AEM6=Tjänster!$LU$6,Tjänster!MC$6,IF($AEM6=Tjänster!$LU$7,Tjänster!MC$7,IF($AEM6=Tjänster!$LU$8,Tjänster!MC$8,IF($AEM6=Tjänster!$LU$9,Tjänster!MC$9,IF($AEM6=Tjänster!$LU$10,Tjänster!MC$10,IF($AEM6=Tjänster!$LU$11,Tjänster!MC$11,IF($AEM6=Tjänster!$LU$12,Tjänster!MC$12,IF($AEM6=Tjänster!$LU$13,Tjänster!MC$13,IF($AEM6=Tjänster!$LU$14,Tjänster!MC$14,IF($AEM6=Tjänster!$LU$15,Tjänster!MC$15,IF($AEM6=Tjänster!$LU$16,Tjänster!MC$16,IF($AEM6=Tjänster!$LU$17,Tjänster!MC$17,IF($AEM6=Tjänster!$LU$18,Tjänster!MC$18,IF($AEM6=Tjänster!$LU$19,Tjänster!MC$19,IF($AEM6=Tjänster!$LU$20,Tjänster!MC$20,IF($AEM6=Tjänster!$LU$21,Tjänster!MC$21,IF($AEM6=Tjänster!$LU$22,Tjänster!MC$22,IF($AEM6=Tjänster!$LU$23,Tjänster!MC$23,IF($AEM6=Tjänster!$LU$24,Tjänster!MC$24,IF($AEM6=Tjänster!$LU$25,Tjänster!MC$25,IF($AEM6=Tjänster!$LU$26,Tjänster!MC$26,IF($AEM6=Tjänster!$LU$27,Tjänster!MC$27,IF($AEM6=Tjänster!$LU$28,Tjänster!MC$28,""))))))))))))))))))))))))))</f>
        <v/>
      </c>
      <c r="AEV6" s="36" t="str">
        <f>IF($AEM6=Tjänster!$LU$3,Tjänster!MD$3,IF($AEM6=Tjänster!$LU$4,Tjänster!MD$4,IF($AEM6=Tjänster!$LU$5,Tjänster!MD$5,IF($AEM6=Tjänster!$LU$6,Tjänster!MD$6,IF($AEM6=Tjänster!$LU$7,Tjänster!MD$7,IF($AEM6=Tjänster!$LU$8,Tjänster!MD$8,IF($AEM6=Tjänster!$LU$9,Tjänster!MD$9,IF($AEM6=Tjänster!$LU$10,Tjänster!MD$10,IF($AEM6=Tjänster!$LU$11,Tjänster!MD$11,IF($AEM6=Tjänster!$LU$12,Tjänster!MD$12,IF($AEM6=Tjänster!$LU$13,Tjänster!MD$13,IF($AEM6=Tjänster!$LU$14,Tjänster!MD$14,IF($AEM6=Tjänster!$LU$15,Tjänster!MD$15,IF($AEM6=Tjänster!$LU$16,Tjänster!MD$16,IF($AEM6=Tjänster!$LU$17,Tjänster!MD$17,IF($AEM6=Tjänster!$LU$18,Tjänster!MD$18,IF($AEM6=Tjänster!$LU$19,Tjänster!MD$19,IF($AEM6=Tjänster!$LU$20,Tjänster!MD$20,IF($AEM6=Tjänster!$LU$21,Tjänster!MD$21,IF($AEM6=Tjänster!$LU$22,Tjänster!MD$22,IF($AEM6=Tjänster!$LU$23,Tjänster!MD$23,IF($AEM6=Tjänster!$LU$24,Tjänster!MD$24,IF($AEM6=Tjänster!$LU$25,Tjänster!MD$25,IF($AEM6=Tjänster!$LU$26,Tjänster!MD$26,IF($AEM6=Tjänster!$LU$27,Tjänster!MD$27,IF($AEM6=Tjänster!$LU$28,Tjänster!MD$28,""))))))))))))))))))))))))))</f>
        <v/>
      </c>
      <c r="AEW6" s="36" t="str">
        <f>IF($AEM6=Tjänster!$LU$3,Tjänster!ME$3,IF($AEM6=Tjänster!$LU$4,Tjänster!ME$4,IF($AEM6=Tjänster!$LU$5,Tjänster!ME$5,IF($AEM6=Tjänster!$LU$6,Tjänster!ME$6,IF($AEM6=Tjänster!$LU$7,Tjänster!ME$7,IF($AEM6=Tjänster!$LU$8,Tjänster!ME$8,IF($AEM6=Tjänster!$LU$9,Tjänster!ME$9,IF($AEM6=Tjänster!$LU$10,Tjänster!ME$10,IF($AEM6=Tjänster!$LU$11,Tjänster!ME$11,IF($AEM6=Tjänster!$LU$12,Tjänster!ME$12,IF($AEM6=Tjänster!$LU$13,Tjänster!ME$13,IF($AEM6=Tjänster!$LU$14,Tjänster!ME$14,IF($AEM6=Tjänster!$LU$15,Tjänster!ME$15,IF($AEM6=Tjänster!$LU$16,Tjänster!ME$16,IF($AEM6=Tjänster!$LU$17,Tjänster!ME$17,IF($AEM6=Tjänster!$LU$18,Tjänster!ME$18,IF($AEM6=Tjänster!$LU$19,Tjänster!ME$19,IF($AEM6=Tjänster!$LU$20,Tjänster!ME$20,IF($AEM6=Tjänster!$LU$21,Tjänster!ME$21,IF($AEM6=Tjänster!$LU$22,Tjänster!ME$22,IF($AEM6=Tjänster!$LU$23,Tjänster!ME$23,IF($AEM6=Tjänster!$LU$24,Tjänster!ME$24,IF($AEM6=Tjänster!$LU$25,Tjänster!ME$25,IF($AEM6=Tjänster!$LU$26,Tjänster!ME$26,IF($AEM6=Tjänster!$LU$27,Tjänster!ME$27,IF($AEM6=Tjänster!$LU$28,Tjänster!ME$28,""))))))))))))))))))))))))))</f>
        <v/>
      </c>
      <c r="AEX6" s="36" t="str">
        <f>IF($AEM6=Tjänster!$LU$3,Tjänster!MF$3,IF($AEM6=Tjänster!$LU$4,Tjänster!MF$4,IF($AEM6=Tjänster!$LU$5,Tjänster!MF$5,IF($AEM6=Tjänster!$LU$6,Tjänster!MF$6,IF($AEM6=Tjänster!$LU$7,Tjänster!MF$7,IF($AEM6=Tjänster!$LU$8,Tjänster!MF$8,IF($AEM6=Tjänster!$LU$9,Tjänster!MF$9,IF($AEM6=Tjänster!$LU$10,Tjänster!MF$10,IF($AEM6=Tjänster!$LU$11,Tjänster!MF$11,IF($AEM6=Tjänster!$LU$12,Tjänster!MF$12,IF($AEM6=Tjänster!$LU$13,Tjänster!MF$13,IF($AEM6=Tjänster!$LU$14,Tjänster!MF$14,IF($AEM6=Tjänster!$LU$15,Tjänster!MF$15,IF($AEM6=Tjänster!$LU$16,Tjänster!MF$16,IF($AEM6=Tjänster!$LU$17,Tjänster!MF$17,IF($AEM6=Tjänster!$LU$18,Tjänster!MF$18,IF($AEM6=Tjänster!$LU$19,Tjänster!MF$19,IF($AEM6=Tjänster!$LU$20,Tjänster!MF$20,IF($AEM6=Tjänster!$LU$21,Tjänster!MF$21,IF($AEM6=Tjänster!$LU$22,Tjänster!MF$22,IF($AEM6=Tjänster!$LU$23,Tjänster!MF$23,IF($AEM6=Tjänster!$LU$24,Tjänster!MF$24,IF($AEM6=Tjänster!$LU$25,Tjänster!MF$25,IF($AEM6=Tjänster!$LU$26,Tjänster!MF$26,IF($AEM6=Tjänster!$LU$27,Tjänster!MF$27,IF($AEM6=Tjänster!$LU$28,Tjänster!MF$28,""))))))))))))))))))))))))))</f>
        <v/>
      </c>
      <c r="AEY6" s="36" t="str">
        <f>IF($AEM6=Tjänster!$LU$3,Tjänster!MG$3,IF($AEM6=Tjänster!$LU$4,Tjänster!MG$4,IF($AEM6=Tjänster!$LU$5,Tjänster!MG$5,IF($AEM6=Tjänster!$LU$6,Tjänster!MG$6,IF($AEM6=Tjänster!$LU$7,Tjänster!MG$7,IF($AEM6=Tjänster!$LU$8,Tjänster!MG$8,IF($AEM6=Tjänster!$LU$9,Tjänster!MG$9,IF($AEM6=Tjänster!$LU$10,Tjänster!MG$10,IF($AEM6=Tjänster!$LU$11,Tjänster!MG$11,IF($AEM6=Tjänster!$LU$12,Tjänster!MG$12,IF($AEM6=Tjänster!$LU$13,Tjänster!MG$13,IF($AEM6=Tjänster!$LU$14,Tjänster!MG$14,IF($AEM6=Tjänster!$LU$15,Tjänster!MG$15,IF($AEM6=Tjänster!$LU$16,Tjänster!MG$16,IF($AEM6=Tjänster!$LU$17,Tjänster!MG$17,IF($AEM6=Tjänster!$LU$18,Tjänster!MG$18,IF($AEM6=Tjänster!$LU$19,Tjänster!MG$19,IF($AEM6=Tjänster!$LU$20,Tjänster!MG$20,IF($AEM6=Tjänster!$LU$21,Tjänster!MG$21,IF($AEM6=Tjänster!$LU$22,Tjänster!MG$22,IF($AEM6=Tjänster!$LU$23,Tjänster!MG$23,IF($AEM6=Tjänster!$LU$24,Tjänster!MG$24,IF($AEM6=Tjänster!$LU$25,Tjänster!MG$25,IF($AEM6=Tjänster!$LU$26,Tjänster!MG$26,IF($AEM6=Tjänster!$LU$27,Tjänster!MG$27,IF($AEM6=Tjänster!$LU$28,Tjänster!MG$28,""))))))))))))))))))))))))))</f>
        <v/>
      </c>
      <c r="AEZ6" s="36" t="str">
        <f>IF($AEM6=Tjänster!$LU$3,Tjänster!MH$3,IF($AEM6=Tjänster!$LU$4,Tjänster!MH$4,IF($AEM6=Tjänster!$LU$5,Tjänster!MH$5,IF($AEM6=Tjänster!$LU$6,Tjänster!MH$6,IF($AEM6=Tjänster!$LU$7,Tjänster!MH$7,IF($AEM6=Tjänster!$LU$8,Tjänster!MH$8,IF($AEM6=Tjänster!$LU$9,Tjänster!MH$9,IF($AEM6=Tjänster!$LU$10,Tjänster!MH$10,IF($AEM6=Tjänster!$LU$11,Tjänster!MH$11,IF($AEM6=Tjänster!$LU$12,Tjänster!MH$12,IF($AEM6=Tjänster!$LU$13,Tjänster!MH$13,IF($AEM6=Tjänster!$LU$14,Tjänster!MH$14,IF($AEM6=Tjänster!$LU$15,Tjänster!MH$15,IF($AEM6=Tjänster!$LU$16,Tjänster!MH$16,IF($AEM6=Tjänster!$LU$17,Tjänster!MH$17,IF($AEM6=Tjänster!$LU$18,Tjänster!MH$18,IF($AEM6=Tjänster!$LU$19,Tjänster!MH$19,IF($AEM6=Tjänster!$LU$20,Tjänster!MH$20,IF($AEM6=Tjänster!$LU$21,Tjänster!MH$21,IF($AEM6=Tjänster!$LU$22,Tjänster!MH$22,IF($AEM6=Tjänster!$LU$23,Tjänster!MH$23,IF($AEM6=Tjänster!$LU$24,Tjänster!MH$24,IF($AEM6=Tjänster!$LU$25,Tjänster!MH$25,IF($AEM6=Tjänster!$LU$26,Tjänster!MH$26,IF($AEM6=Tjänster!$LU$27,Tjänster!MH$27,IF($AEM6=Tjänster!$LU$28,Tjänster!MH$28,""))))))))))))))))))))))))))</f>
        <v/>
      </c>
      <c r="AFA6" s="36" t="str">
        <f>IF($AEM6=Tjänster!$LU$3,Tjänster!MI$3,IF($AEM6=Tjänster!$LU$4,Tjänster!MI$4,IF($AEM6=Tjänster!$LU$5,Tjänster!MI$5,IF($AEM6=Tjänster!$LU$6,Tjänster!MI$6,IF($AEM6=Tjänster!$LU$7,Tjänster!MI$7,IF($AEM6=Tjänster!$LU$8,Tjänster!MI$8,IF($AEM6=Tjänster!$LU$9,Tjänster!MI$9,IF($AEM6=Tjänster!$LU$10,Tjänster!MI$10,IF($AEM6=Tjänster!$LU$11,Tjänster!MI$11,IF($AEM6=Tjänster!$LU$12,Tjänster!MI$12,IF($AEM6=Tjänster!$LU$13,Tjänster!MI$13,IF($AEM6=Tjänster!$LU$14,Tjänster!MI$14,IF($AEM6=Tjänster!$LU$15,Tjänster!MI$15,IF($AEM6=Tjänster!$LU$16,Tjänster!MI$16,IF($AEM6=Tjänster!$LU$17,Tjänster!MI$17,IF($AEM6=Tjänster!$LU$18,Tjänster!MI$18,IF($AEM6=Tjänster!$LU$19,Tjänster!MI$19,IF($AEM6=Tjänster!$LU$20,Tjänster!MI$20,IF($AEM6=Tjänster!$LU$21,Tjänster!MI$21,IF($AEM6=Tjänster!$LU$22,Tjänster!MI$22,IF($AEM6=Tjänster!$LU$23,Tjänster!MI$23,IF($AEM6=Tjänster!$LU$24,Tjänster!MI$24,IF($AEM6=Tjänster!$LU$25,Tjänster!MI$25,IF($AEM6=Tjänster!$LU$26,Tjänster!MI$26,IF($AEM6=Tjänster!$LU$27,Tjänster!MI$27,IF($AEM6=Tjänster!$LU$28,Tjänster!MI$28,""))))))))))))))))))))))))))</f>
        <v/>
      </c>
      <c r="AFB6" s="36" t="str">
        <f>IF($AEM6=Tjänster!$LU$3,Tjänster!MJ$3,IF($AEM6=Tjänster!$LU$4,Tjänster!MJ$4,IF($AEM6=Tjänster!$LU$5,Tjänster!MJ$5,IF($AEM6=Tjänster!$LU$6,Tjänster!MJ$6,IF($AEM6=Tjänster!$LU$7,Tjänster!MJ$7,IF($AEM6=Tjänster!$LU$8,Tjänster!MJ$8,IF($AEM6=Tjänster!$LU$9,Tjänster!MJ$9,IF($AEM6=Tjänster!$LU$10,Tjänster!MJ$10,IF($AEM6=Tjänster!$LU$11,Tjänster!MJ$11,IF($AEM6=Tjänster!$LU$12,Tjänster!MJ$12,IF($AEM6=Tjänster!$LU$13,Tjänster!MJ$13,IF($AEM6=Tjänster!$LU$14,Tjänster!MJ$14,IF($AEM6=Tjänster!$LU$15,Tjänster!MJ$15,IF($AEM6=Tjänster!$LU$16,Tjänster!MJ$16,IF($AEM6=Tjänster!$LU$17,Tjänster!MJ$17,IF($AEM6=Tjänster!$LU$18,Tjänster!MJ$18,IF($AEM6=Tjänster!$LU$19,Tjänster!MJ$19,IF($AEM6=Tjänster!$LU$20,Tjänster!MJ$20,IF($AEM6=Tjänster!$LU$21,Tjänster!MJ$21,IF($AEM6=Tjänster!$LU$22,Tjänster!MJ$22,IF($AEM6=Tjänster!$LU$23,Tjänster!MJ$23,IF($AEM6=Tjänster!$LU$24,Tjänster!MJ$24,IF($AEM6=Tjänster!$LU$25,Tjänster!MJ$25,IF($AEM6=Tjänster!$LU$26,Tjänster!MJ$26,IF($AEM6=Tjänster!$LU$27,Tjänster!MJ$27,IF($AEM6=Tjänster!$LU$28,Tjänster!MJ$28,""))))))))))))))))))))))))))</f>
        <v/>
      </c>
      <c r="AFC6" s="36" t="str">
        <f>IF($AEM6=Tjänster!$LU$3,Tjänster!MK$3,IF($AEM6=Tjänster!$LU$4,Tjänster!MK$4,IF($AEM6=Tjänster!$LU$5,Tjänster!MK$5,IF($AEM6=Tjänster!$LU$6,Tjänster!MK$6,IF($AEM6=Tjänster!$LU$7,Tjänster!MK$7,IF($AEM6=Tjänster!$LU$8,Tjänster!MK$8,IF($AEM6=Tjänster!$LU$9,Tjänster!MK$9,IF($AEM6=Tjänster!$LU$10,Tjänster!MK$10,IF($AEM6=Tjänster!$LU$11,Tjänster!MK$11,IF($AEM6=Tjänster!$LU$12,Tjänster!MK$12,IF($AEM6=Tjänster!$LU$13,Tjänster!MK$13,IF($AEM6=Tjänster!$LU$14,Tjänster!MK$14,IF($AEM6=Tjänster!$LU$15,Tjänster!MK$15,IF($AEM6=Tjänster!$LU$16,Tjänster!MK$16,IF($AEM6=Tjänster!$LU$17,Tjänster!MK$17,IF($AEM6=Tjänster!$LU$18,Tjänster!MK$18,IF($AEM6=Tjänster!$LU$19,Tjänster!MK$19,IF($AEM6=Tjänster!$LU$20,Tjänster!MK$20,IF($AEM6=Tjänster!$LU$21,Tjänster!MK$21,IF($AEM6=Tjänster!$LU$22,Tjänster!MK$22,IF($AEM6=Tjänster!$LU$23,Tjänster!MK$23,IF($AEM6=Tjänster!$LU$24,Tjänster!MK$24,IF($AEM6=Tjänster!$LU$25,Tjänster!MK$25,IF($AEM6=Tjänster!$LU$26,Tjänster!MK$26,IF($AEM6=Tjänster!$LU$27,Tjänster!MK$27,IF($AEM6=Tjänster!$LU$28,Tjänster!MK$28,""))))))))))))))))))))))))))</f>
        <v/>
      </c>
      <c r="AFD6" s="36" t="str">
        <f>IF($AEM6=Tjänster!$LU$3,Tjänster!ML$3,IF($AEM6=Tjänster!$LU$4,Tjänster!ML$4,IF($AEM6=Tjänster!$LU$5,Tjänster!ML$5,IF($AEM6=Tjänster!$LU$6,Tjänster!ML$6,IF($AEM6=Tjänster!$LU$7,Tjänster!ML$7,IF($AEM6=Tjänster!$LU$8,Tjänster!ML$8,IF($AEM6=Tjänster!$LU$9,Tjänster!ML$9,IF($AEM6=Tjänster!$LU$10,Tjänster!ML$10,IF($AEM6=Tjänster!$LU$11,Tjänster!ML$11,IF($AEM6=Tjänster!$LU$12,Tjänster!ML$12,IF($AEM6=Tjänster!$LU$13,Tjänster!ML$13,IF($AEM6=Tjänster!$LU$14,Tjänster!ML$14,IF($AEM6=Tjänster!$LU$15,Tjänster!ML$15,IF($AEM6=Tjänster!$LU$16,Tjänster!ML$16,IF($AEM6=Tjänster!$LU$17,Tjänster!ML$17,IF($AEM6=Tjänster!$LU$18,Tjänster!ML$18,IF($AEM6=Tjänster!$LU$19,Tjänster!ML$19,IF($AEM6=Tjänster!$LU$20,Tjänster!ML$20,IF($AEM6=Tjänster!$LU$21,Tjänster!ML$21,IF($AEM6=Tjänster!$LU$22,Tjänster!ML$22,IF($AEM6=Tjänster!$LU$23,Tjänster!ML$23,IF($AEM6=Tjänster!$LU$24,Tjänster!ML$24,IF($AEM6=Tjänster!$LU$25,Tjänster!ML$25,IF($AEM6=Tjänster!$LU$26,Tjänster!ML$26,IF($AEM6=Tjänster!$LU$27,Tjänster!ML$27,IF($AEM6=Tjänster!$LU$28,Tjänster!ML$28,""))))))))))))))))))))))))))</f>
        <v/>
      </c>
      <c r="AFE6" s="36" t="str">
        <f>IF($AEM6=Tjänster!$LU$3,Tjänster!MM$3,IF($AEM6=Tjänster!$LU$4,Tjänster!MM$4,IF($AEM6=Tjänster!$LU$5,Tjänster!MM$5,IF($AEM6=Tjänster!$LU$6,Tjänster!MM$6,IF($AEM6=Tjänster!$LU$7,Tjänster!MM$7,IF($AEM6=Tjänster!$LU$8,Tjänster!MM$8,IF($AEM6=Tjänster!$LU$9,Tjänster!MM$9,IF($AEM6=Tjänster!$LU$10,Tjänster!MM$10,IF($AEM6=Tjänster!$LU$11,Tjänster!MM$11,IF($AEM6=Tjänster!$LU$12,Tjänster!MM$12,IF($AEM6=Tjänster!$LU$13,Tjänster!MM$13,IF($AEM6=Tjänster!$LU$14,Tjänster!MM$14,IF($AEM6=Tjänster!$LU$15,Tjänster!MM$15,IF($AEM6=Tjänster!$LU$16,Tjänster!MM$16,IF($AEM6=Tjänster!$LU$17,Tjänster!MM$17,IF($AEM6=Tjänster!$LU$18,Tjänster!MM$18,IF($AEM6=Tjänster!$LU$19,Tjänster!MM$19,IF($AEM6=Tjänster!$LU$20,Tjänster!MM$20,IF($AEM6=Tjänster!$LU$21,Tjänster!MM$21,IF($AEM6=Tjänster!$LU$22,Tjänster!MM$22,IF($AEM6=Tjänster!$LU$23,Tjänster!MM$23,IF($AEM6=Tjänster!$LU$24,Tjänster!MM$24,IF($AEM6=Tjänster!$LU$25,Tjänster!MM$25,IF($AEM6=Tjänster!$LU$26,Tjänster!MM$26,IF($AEM6=Tjänster!$LU$27,Tjänster!MM$27,IF($AEM6=Tjänster!$LU$28,Tjänster!MM$28,""))))))))))))))))))))))))))</f>
        <v/>
      </c>
      <c r="AFF6" s="36" t="str">
        <f>IF($AEM6=Tjänster!$LU$3,Tjänster!MN$3,IF($AEM6=Tjänster!$LU$4,Tjänster!MN$4,IF($AEM6=Tjänster!$LU$5,Tjänster!MN$5,IF($AEM6=Tjänster!$LU$6,Tjänster!MN$6,IF($AEM6=Tjänster!$LU$7,Tjänster!MN$7,IF($AEM6=Tjänster!$LU$8,Tjänster!MN$8,IF($AEM6=Tjänster!$LU$9,Tjänster!MN$9,IF($AEM6=Tjänster!$LU$10,Tjänster!MN$10,IF($AEM6=Tjänster!$LU$11,Tjänster!MN$11,IF($AEM6=Tjänster!$LU$12,Tjänster!MN$12,IF($AEM6=Tjänster!$LU$13,Tjänster!MN$13,IF($AEM6=Tjänster!$LU$14,Tjänster!MN$14,IF($AEM6=Tjänster!$LU$15,Tjänster!MN$15,IF($AEM6=Tjänster!$LU$16,Tjänster!MN$16,IF($AEM6=Tjänster!$LU$17,Tjänster!MN$17,IF($AEM6=Tjänster!$LU$18,Tjänster!MN$18,IF($AEM6=Tjänster!$LU$19,Tjänster!MN$19,IF($AEM6=Tjänster!$LU$20,Tjänster!MN$20,IF($AEM6=Tjänster!$LU$21,Tjänster!MN$21,IF($AEM6=Tjänster!$LU$22,Tjänster!MN$22,IF($AEM6=Tjänster!$LU$23,Tjänster!MN$23,IF($AEM6=Tjänster!$LU$24,Tjänster!MN$24,IF($AEM6=Tjänster!$LU$25,Tjänster!MN$25,IF($AEM6=Tjänster!$LU$26,Tjänster!MN$26,IF($AEM6=Tjänster!$LU$27,Tjänster!MN$27,IF($AEM6=Tjänster!$LU$28,Tjänster!MN$28,""))))))))))))))))))))))))))</f>
        <v/>
      </c>
      <c r="AFG6" s="36" t="str">
        <f>IF($AEM6=Tjänster!$LU$3,Tjänster!MO$3,IF($AEM6=Tjänster!$LU$4,Tjänster!MO$4,IF($AEM6=Tjänster!$LU$5,Tjänster!MO$5,IF($AEM6=Tjänster!$LU$6,Tjänster!MO$6,IF($AEM6=Tjänster!$LU$7,Tjänster!MO$7,IF($AEM6=Tjänster!$LU$8,Tjänster!MO$8,IF($AEM6=Tjänster!$LU$9,Tjänster!MO$9,IF($AEM6=Tjänster!$LU$10,Tjänster!MO$10,IF($AEM6=Tjänster!$LU$11,Tjänster!MO$11,IF($AEM6=Tjänster!$LU$12,Tjänster!MO$12,IF($AEM6=Tjänster!$LU$13,Tjänster!MO$13,IF($AEM6=Tjänster!$LU$14,Tjänster!MO$14,IF($AEM6=Tjänster!$LU$15,Tjänster!MO$15,IF($AEM6=Tjänster!$LU$16,Tjänster!MO$16,IF($AEM6=Tjänster!$LU$17,Tjänster!MO$17,IF($AEM6=Tjänster!$LU$18,Tjänster!MO$18,IF($AEM6=Tjänster!$LU$19,Tjänster!MO$19,IF($AEM6=Tjänster!$LU$20,Tjänster!MO$20,IF($AEM6=Tjänster!$LU$21,Tjänster!MO$21,IF($AEM6=Tjänster!$LU$22,Tjänster!MO$22,IF($AEM6=Tjänster!$LU$23,Tjänster!MO$23,IF($AEM6=Tjänster!$LU$24,Tjänster!MO$24,IF($AEM6=Tjänster!$LU$25,Tjänster!MO$25,IF($AEM6=Tjänster!$LU$26,Tjänster!MO$26,IF($AEM6=Tjänster!$LU$27,Tjänster!MO$27,IF($AEM6=Tjänster!$LU$28,Tjänster!MO$28,""))))))))))))))))))))))))))</f>
        <v/>
      </c>
      <c r="AGJ6" s="36" t="str">
        <f t="shared" si="15"/>
        <v/>
      </c>
      <c r="AGK6" s="36" t="str">
        <f>IF($AGJ6=Tjänster!$MQ$3,Tjänster!MR$3,IF($AGJ6=Tjänster!$MQ$4,Tjänster!MR$4,IF($AGJ6=Tjänster!$MQ$5,Tjänster!MR$5,IF($AGJ6=Tjänster!$MQ$6,Tjänster!MR$6,IF($AGJ6=Tjänster!$MQ$7,Tjänster!MR$7,IF($AGJ6=Tjänster!$MQ$8,Tjänster!MR$8,IF($AGJ6=Tjänster!$MQ$9,Tjänster!MR$9,IF($AGJ6=Tjänster!$MQ$10,Tjänster!MR$10,IF($AGJ6=Tjänster!$MQ$11,Tjänster!MR$11,IF($AGJ6=Tjänster!$MQ$12,Tjänster!MR$12,IF($AGJ6=Tjänster!$MQ$13,Tjänster!MR$13,IF($AGJ6=Tjänster!$MQ$14,Tjänster!MR$14,IF($AGJ6=Tjänster!$MQ$15,Tjänster!MR$15,IF($AGJ6=Tjänster!$MQ$16,Tjänster!MR$16,IF($AGJ6=Tjänster!$MQ$17,Tjänster!MR$17,IF($AGJ6=Tjänster!$MQ$18,Tjänster!MR$18,IF($AGJ6=Tjänster!$MQ$19,Tjänster!MR$19,IF($AGJ6=Tjänster!$MQ$20,Tjänster!MR$20,IF($AGJ6=Tjänster!$MQ$21,Tjänster!MR$21,IF($AGJ6=Tjänster!$MQ$22,Tjänster!MR$22,IF($AGJ6=Tjänster!$MQ$23,Tjänster!MR$23,IF($AGJ6=Tjänster!$MQ$24,Tjänster!MR$24,IF($AGJ6=Tjänster!$MQ$25,Tjänster!MR$25,IF($AGJ6=Tjänster!$MQ$26,Tjänster!MR$26,IF($AGJ6=Tjänster!$MQ$27,Tjänster!MR$27,IF($AGJ6=Tjänster!$MQ$28,Tjänster!MR$28,""))))))))))))))))))))))))))</f>
        <v/>
      </c>
      <c r="AGL6" s="36" t="str">
        <f>IF($AGJ6=Tjänster!$MQ$3,Tjänster!MS$3,IF($AGJ6=Tjänster!$MQ$4,Tjänster!MS$4,IF($AGJ6=Tjänster!$MQ$5,Tjänster!MS$5,IF($AGJ6=Tjänster!$MQ$6,Tjänster!MS$6,IF($AGJ6=Tjänster!$MQ$7,Tjänster!MS$7,IF($AGJ6=Tjänster!$MQ$8,Tjänster!MS$8,IF($AGJ6=Tjänster!$MQ$9,Tjänster!MS$9,IF($AGJ6=Tjänster!$MQ$10,Tjänster!MS$10,IF($AGJ6=Tjänster!$MQ$11,Tjänster!MS$11,IF($AGJ6=Tjänster!$MQ$12,Tjänster!MS$12,IF($AGJ6=Tjänster!$MQ$13,Tjänster!MS$13,IF($AGJ6=Tjänster!$MQ$14,Tjänster!MS$14,IF($AGJ6=Tjänster!$MQ$15,Tjänster!MS$15,IF($AGJ6=Tjänster!$MQ$16,Tjänster!MS$16,IF($AGJ6=Tjänster!$MQ$17,Tjänster!MS$17,IF($AGJ6=Tjänster!$MQ$18,Tjänster!MS$18,IF($AGJ6=Tjänster!$MQ$19,Tjänster!MS$19,IF($AGJ6=Tjänster!$MQ$20,Tjänster!MS$20,IF($AGJ6=Tjänster!$MQ$21,Tjänster!MS$21,IF($AGJ6=Tjänster!$MQ$22,Tjänster!MS$22,IF($AGJ6=Tjänster!$MQ$23,Tjänster!MS$23,IF($AGJ6=Tjänster!$MQ$24,Tjänster!MS$24,IF($AGJ6=Tjänster!$MQ$25,Tjänster!MS$25,IF($AGJ6=Tjänster!$MQ$26,Tjänster!MS$26,IF($AGJ6=Tjänster!$MQ$27,Tjänster!MS$27,IF($AGJ6=Tjänster!$MQ$28,Tjänster!MS$28,""))))))))))))))))))))))))))</f>
        <v/>
      </c>
      <c r="AGM6" s="36" t="str">
        <f>IF($AGJ6=Tjänster!$MQ$3,Tjänster!MT$3,IF($AGJ6=Tjänster!$MQ$4,Tjänster!MT$4,IF($AGJ6=Tjänster!$MQ$5,Tjänster!MT$5,IF($AGJ6=Tjänster!$MQ$6,Tjänster!MT$6,IF($AGJ6=Tjänster!$MQ$7,Tjänster!MT$7,IF($AGJ6=Tjänster!$MQ$8,Tjänster!MT$8,IF($AGJ6=Tjänster!$MQ$9,Tjänster!MT$9,IF($AGJ6=Tjänster!$MQ$10,Tjänster!MT$10,IF($AGJ6=Tjänster!$MQ$11,Tjänster!MT$11,IF($AGJ6=Tjänster!$MQ$12,Tjänster!MT$12,IF($AGJ6=Tjänster!$MQ$13,Tjänster!MT$13,IF($AGJ6=Tjänster!$MQ$14,Tjänster!MT$14,IF($AGJ6=Tjänster!$MQ$15,Tjänster!MT$15,IF($AGJ6=Tjänster!$MQ$16,Tjänster!MT$16,IF($AGJ6=Tjänster!$MQ$17,Tjänster!MT$17,IF($AGJ6=Tjänster!$MQ$18,Tjänster!MT$18,IF($AGJ6=Tjänster!$MQ$19,Tjänster!MT$19,IF($AGJ6=Tjänster!$MQ$20,Tjänster!MT$20,IF($AGJ6=Tjänster!$MQ$21,Tjänster!MT$21,IF($AGJ6=Tjänster!$MQ$22,Tjänster!MT$22,IF($AGJ6=Tjänster!$MQ$23,Tjänster!MT$23,IF($AGJ6=Tjänster!$MQ$24,Tjänster!MT$24,IF($AGJ6=Tjänster!$MQ$25,Tjänster!MT$25,IF($AGJ6=Tjänster!$MQ$26,Tjänster!MT$26,IF($AGJ6=Tjänster!$MQ$27,Tjänster!MT$27,IF($AGJ6=Tjänster!$MQ$28,Tjänster!MT$28,""))))))))))))))))))))))))))</f>
        <v/>
      </c>
      <c r="AGN6" s="36" t="str">
        <f>IF($AGJ6=Tjänster!$MQ$3,Tjänster!MU$3,IF($AGJ6=Tjänster!$MQ$4,Tjänster!MU$4,IF($AGJ6=Tjänster!$MQ$5,Tjänster!MU$5,IF($AGJ6=Tjänster!$MQ$6,Tjänster!MU$6,IF($AGJ6=Tjänster!$MQ$7,Tjänster!MU$7,IF($AGJ6=Tjänster!$MQ$8,Tjänster!MU$8,IF($AGJ6=Tjänster!$MQ$9,Tjänster!MU$9,IF($AGJ6=Tjänster!$MQ$10,Tjänster!MU$10,IF($AGJ6=Tjänster!$MQ$11,Tjänster!MU$11,IF($AGJ6=Tjänster!$MQ$12,Tjänster!MU$12,IF($AGJ6=Tjänster!$MQ$13,Tjänster!MU$13,IF($AGJ6=Tjänster!$MQ$14,Tjänster!MU$14,IF($AGJ6=Tjänster!$MQ$15,Tjänster!MU$15,IF($AGJ6=Tjänster!$MQ$16,Tjänster!MU$16,IF($AGJ6=Tjänster!$MQ$17,Tjänster!MU$17,IF($AGJ6=Tjänster!$MQ$18,Tjänster!MU$18,IF($AGJ6=Tjänster!$MQ$19,Tjänster!MU$19,IF($AGJ6=Tjänster!$MQ$20,Tjänster!MU$20,IF($AGJ6=Tjänster!$MQ$21,Tjänster!MU$21,IF($AGJ6=Tjänster!$MQ$22,Tjänster!MU$22,IF($AGJ6=Tjänster!$MQ$23,Tjänster!MU$23,IF($AGJ6=Tjänster!$MQ$24,Tjänster!MU$24,IF($AGJ6=Tjänster!$MQ$25,Tjänster!MU$25,IF($AGJ6=Tjänster!$MQ$26,Tjänster!MU$26,IF($AGJ6=Tjänster!$MQ$27,Tjänster!MU$27,IF($AGJ6=Tjänster!$MQ$28,Tjänster!MU$28,""))))))))))))))))))))))))))</f>
        <v/>
      </c>
      <c r="AGO6" s="36" t="str">
        <f>IF($AGJ6=Tjänster!$MQ$3,Tjänster!MV$3,IF($AGJ6=Tjänster!$MQ$4,Tjänster!MV$4,IF($AGJ6=Tjänster!$MQ$5,Tjänster!MV$5,IF($AGJ6=Tjänster!$MQ$6,Tjänster!MV$6,IF($AGJ6=Tjänster!$MQ$7,Tjänster!MV$7,IF($AGJ6=Tjänster!$MQ$8,Tjänster!MV$8,IF($AGJ6=Tjänster!$MQ$9,Tjänster!MV$9,IF($AGJ6=Tjänster!$MQ$10,Tjänster!MV$10,IF($AGJ6=Tjänster!$MQ$11,Tjänster!MV$11,IF($AGJ6=Tjänster!$MQ$12,Tjänster!MV$12,IF($AGJ6=Tjänster!$MQ$13,Tjänster!MV$13,IF($AGJ6=Tjänster!$MQ$14,Tjänster!MV$14,IF($AGJ6=Tjänster!$MQ$15,Tjänster!MV$15,IF($AGJ6=Tjänster!$MQ$16,Tjänster!MV$16,IF($AGJ6=Tjänster!$MQ$17,Tjänster!MV$17,IF($AGJ6=Tjänster!$MQ$18,Tjänster!MV$18,IF($AGJ6=Tjänster!$MQ$19,Tjänster!MV$19,IF($AGJ6=Tjänster!$MQ$20,Tjänster!MV$20,IF($AGJ6=Tjänster!$MQ$21,Tjänster!MV$21,IF($AGJ6=Tjänster!$MQ$22,Tjänster!MV$22,IF($AGJ6=Tjänster!$MQ$23,Tjänster!MV$23,IF($AGJ6=Tjänster!$MQ$24,Tjänster!MV$24,IF($AGJ6=Tjänster!$MQ$25,Tjänster!MV$25,IF($AGJ6=Tjänster!$MQ$26,Tjänster!MV$26,IF($AGJ6=Tjänster!$MQ$27,Tjänster!MV$27,IF($AGJ6=Tjänster!$MQ$28,Tjänster!MV$28,""))))))))))))))))))))))))))</f>
        <v/>
      </c>
      <c r="AGP6" s="36" t="str">
        <f>IF($AGJ6=Tjänster!$MQ$3,Tjänster!MW$3,IF($AGJ6=Tjänster!$MQ$4,Tjänster!MW$4,IF($AGJ6=Tjänster!$MQ$5,Tjänster!MW$5,IF($AGJ6=Tjänster!$MQ$6,Tjänster!MW$6,IF($AGJ6=Tjänster!$MQ$7,Tjänster!MW$7,IF($AGJ6=Tjänster!$MQ$8,Tjänster!MW$8,IF($AGJ6=Tjänster!$MQ$9,Tjänster!MW$9,IF($AGJ6=Tjänster!$MQ$10,Tjänster!MW$10,IF($AGJ6=Tjänster!$MQ$11,Tjänster!MW$11,IF($AGJ6=Tjänster!$MQ$12,Tjänster!MW$12,IF($AGJ6=Tjänster!$MQ$13,Tjänster!MW$13,IF($AGJ6=Tjänster!$MQ$14,Tjänster!MW$14,IF($AGJ6=Tjänster!$MQ$15,Tjänster!MW$15,IF($AGJ6=Tjänster!$MQ$16,Tjänster!MW$16,IF($AGJ6=Tjänster!$MQ$17,Tjänster!MW$17,IF($AGJ6=Tjänster!$MQ$18,Tjänster!MW$18,IF($AGJ6=Tjänster!$MQ$19,Tjänster!MW$19,IF($AGJ6=Tjänster!$MQ$20,Tjänster!MW$20,IF($AGJ6=Tjänster!$MQ$21,Tjänster!MW$21,IF($AGJ6=Tjänster!$MQ$22,Tjänster!MW$22,IF($AGJ6=Tjänster!$MQ$23,Tjänster!MW$23,IF($AGJ6=Tjänster!$MQ$24,Tjänster!MW$24,IF($AGJ6=Tjänster!$MQ$25,Tjänster!MW$25,IF($AGJ6=Tjänster!$MQ$26,Tjänster!MW$26,IF($AGJ6=Tjänster!$MQ$27,Tjänster!MW$27,IF($AGJ6=Tjänster!$MQ$28,Tjänster!MW$28,""))))))))))))))))))))))))))</f>
        <v/>
      </c>
      <c r="AGQ6" s="36" t="str">
        <f>IF($AGJ6=Tjänster!$MQ$3,Tjänster!MX$3,IF($AGJ6=Tjänster!$MQ$4,Tjänster!MX$4,IF($AGJ6=Tjänster!$MQ$5,Tjänster!MX$5,IF($AGJ6=Tjänster!$MQ$6,Tjänster!MX$6,IF($AGJ6=Tjänster!$MQ$7,Tjänster!MX$7,IF($AGJ6=Tjänster!$MQ$8,Tjänster!MX$8,IF($AGJ6=Tjänster!$MQ$9,Tjänster!MX$9,IF($AGJ6=Tjänster!$MQ$10,Tjänster!MX$10,IF($AGJ6=Tjänster!$MQ$11,Tjänster!MX$11,IF($AGJ6=Tjänster!$MQ$12,Tjänster!MX$12,IF($AGJ6=Tjänster!$MQ$13,Tjänster!MX$13,IF($AGJ6=Tjänster!$MQ$14,Tjänster!MX$14,IF($AGJ6=Tjänster!$MQ$15,Tjänster!MX$15,IF($AGJ6=Tjänster!$MQ$16,Tjänster!MX$16,IF($AGJ6=Tjänster!$MQ$17,Tjänster!MX$17,IF($AGJ6=Tjänster!$MQ$18,Tjänster!MX$18,IF($AGJ6=Tjänster!$MQ$19,Tjänster!MX$19,IF($AGJ6=Tjänster!$MQ$20,Tjänster!MX$20,IF($AGJ6=Tjänster!$MQ$21,Tjänster!MX$21,IF($AGJ6=Tjänster!$MQ$22,Tjänster!MX$22,IF($AGJ6=Tjänster!$MQ$23,Tjänster!MX$23,IF($AGJ6=Tjänster!$MQ$24,Tjänster!MX$24,IF($AGJ6=Tjänster!$MQ$25,Tjänster!MX$25,IF($AGJ6=Tjänster!$MQ$26,Tjänster!MX$26,IF($AGJ6=Tjänster!$MQ$27,Tjänster!MX$27,IF($AGJ6=Tjänster!$MQ$28,Tjänster!MX$28,""))))))))))))))))))))))))))</f>
        <v/>
      </c>
      <c r="AGR6" s="36" t="str">
        <f>IF($AGJ6=Tjänster!$MQ$3,Tjänster!MY$3,IF($AGJ6=Tjänster!$MQ$4,Tjänster!MY$4,IF($AGJ6=Tjänster!$MQ$5,Tjänster!MY$5,IF($AGJ6=Tjänster!$MQ$6,Tjänster!MY$6,IF($AGJ6=Tjänster!$MQ$7,Tjänster!MY$7,IF($AGJ6=Tjänster!$MQ$8,Tjänster!MY$8,IF($AGJ6=Tjänster!$MQ$9,Tjänster!MY$9,IF($AGJ6=Tjänster!$MQ$10,Tjänster!MY$10,IF($AGJ6=Tjänster!$MQ$11,Tjänster!MY$11,IF($AGJ6=Tjänster!$MQ$12,Tjänster!MY$12,IF($AGJ6=Tjänster!$MQ$13,Tjänster!MY$13,IF($AGJ6=Tjänster!$MQ$14,Tjänster!MY$14,IF($AGJ6=Tjänster!$MQ$15,Tjänster!MY$15,IF($AGJ6=Tjänster!$MQ$16,Tjänster!MY$16,IF($AGJ6=Tjänster!$MQ$17,Tjänster!MY$17,IF($AGJ6=Tjänster!$MQ$18,Tjänster!MY$18,IF($AGJ6=Tjänster!$MQ$19,Tjänster!MY$19,IF($AGJ6=Tjänster!$MQ$20,Tjänster!MY$20,IF($AGJ6=Tjänster!$MQ$21,Tjänster!MY$21,IF($AGJ6=Tjänster!$MQ$22,Tjänster!MY$22,IF($AGJ6=Tjänster!$MQ$23,Tjänster!MY$23,IF($AGJ6=Tjänster!$MQ$24,Tjänster!MY$24,IF($AGJ6=Tjänster!$MQ$25,Tjänster!MY$25,IF($AGJ6=Tjänster!$MQ$26,Tjänster!MY$26,IF($AGJ6=Tjänster!$MQ$27,Tjänster!MY$27,IF($AGJ6=Tjänster!$MQ$28,Tjänster!MY$28,""))))))))))))))))))))))))))</f>
        <v/>
      </c>
      <c r="AGS6" s="36" t="str">
        <f>IF($AGJ6=Tjänster!$MQ$3,Tjänster!MZ$3,IF($AGJ6=Tjänster!$MQ$4,Tjänster!MZ$4,IF($AGJ6=Tjänster!$MQ$5,Tjänster!MZ$5,IF($AGJ6=Tjänster!$MQ$6,Tjänster!MZ$6,IF($AGJ6=Tjänster!$MQ$7,Tjänster!MZ$7,IF($AGJ6=Tjänster!$MQ$8,Tjänster!MZ$8,IF($AGJ6=Tjänster!$MQ$9,Tjänster!MZ$9,IF($AGJ6=Tjänster!$MQ$10,Tjänster!MZ$10,IF($AGJ6=Tjänster!$MQ$11,Tjänster!MZ$11,IF($AGJ6=Tjänster!$MQ$12,Tjänster!MZ$12,IF($AGJ6=Tjänster!$MQ$13,Tjänster!MZ$13,IF($AGJ6=Tjänster!$MQ$14,Tjänster!MZ$14,IF($AGJ6=Tjänster!$MQ$15,Tjänster!MZ$15,IF($AGJ6=Tjänster!$MQ$16,Tjänster!MZ$16,IF($AGJ6=Tjänster!$MQ$17,Tjänster!MZ$17,IF($AGJ6=Tjänster!$MQ$18,Tjänster!MZ$18,IF($AGJ6=Tjänster!$MQ$19,Tjänster!MZ$19,IF($AGJ6=Tjänster!$MQ$20,Tjänster!MZ$20,IF($AGJ6=Tjänster!$MQ$21,Tjänster!MZ$21,IF($AGJ6=Tjänster!$MQ$22,Tjänster!MZ$22,IF($AGJ6=Tjänster!$MQ$23,Tjänster!MZ$23,IF($AGJ6=Tjänster!$MQ$24,Tjänster!MZ$24,IF($AGJ6=Tjänster!$MQ$25,Tjänster!MZ$25,IF($AGJ6=Tjänster!$MQ$26,Tjänster!MZ$26,IF($AGJ6=Tjänster!$MQ$27,Tjänster!MZ$27,IF($AGJ6=Tjänster!$MQ$28,Tjänster!MZ$28,""))))))))))))))))))))))))))</f>
        <v/>
      </c>
      <c r="AGT6" s="36" t="str">
        <f>IF($AGJ6=Tjänster!$MQ$3,Tjänster!NA$3,IF($AGJ6=Tjänster!$MQ$4,Tjänster!NA$4,IF($AGJ6=Tjänster!$MQ$5,Tjänster!NA$5,IF($AGJ6=Tjänster!$MQ$6,Tjänster!NA$6,IF($AGJ6=Tjänster!$MQ$7,Tjänster!NA$7,IF($AGJ6=Tjänster!$MQ$8,Tjänster!NA$8,IF($AGJ6=Tjänster!$MQ$9,Tjänster!NA$9,IF($AGJ6=Tjänster!$MQ$10,Tjänster!NA$10,IF($AGJ6=Tjänster!$MQ$11,Tjänster!NA$11,IF($AGJ6=Tjänster!$MQ$12,Tjänster!NA$12,IF($AGJ6=Tjänster!$MQ$13,Tjänster!NA$13,IF($AGJ6=Tjänster!$MQ$14,Tjänster!NA$14,IF($AGJ6=Tjänster!$MQ$15,Tjänster!NA$15,IF($AGJ6=Tjänster!$MQ$16,Tjänster!NA$16,IF($AGJ6=Tjänster!$MQ$17,Tjänster!NA$17,IF($AGJ6=Tjänster!$MQ$18,Tjänster!NA$18,IF($AGJ6=Tjänster!$MQ$19,Tjänster!NA$19,IF($AGJ6=Tjänster!$MQ$20,Tjänster!NA$20,IF($AGJ6=Tjänster!$MQ$21,Tjänster!NA$21,IF($AGJ6=Tjänster!$MQ$22,Tjänster!NA$22,IF($AGJ6=Tjänster!$MQ$23,Tjänster!NA$23,IF($AGJ6=Tjänster!$MQ$24,Tjänster!NA$24,IF($AGJ6=Tjänster!$MQ$25,Tjänster!NA$25,IF($AGJ6=Tjänster!$MQ$26,Tjänster!NA$26,IF($AGJ6=Tjänster!$MQ$27,Tjänster!NA$27,IF($AGJ6=Tjänster!$MQ$28,Tjänster!NA$28,""))))))))))))))))))))))))))</f>
        <v/>
      </c>
      <c r="AGU6" s="36" t="str">
        <f>IF($AGJ6=Tjänster!$MQ$3,Tjänster!NB$3,IF($AGJ6=Tjänster!$MQ$4,Tjänster!NB$4,IF($AGJ6=Tjänster!$MQ$5,Tjänster!NB$5,IF($AGJ6=Tjänster!$MQ$6,Tjänster!NB$6,IF($AGJ6=Tjänster!$MQ$7,Tjänster!NB$7,IF($AGJ6=Tjänster!$MQ$8,Tjänster!NB$8,IF($AGJ6=Tjänster!$MQ$9,Tjänster!NB$9,IF($AGJ6=Tjänster!$MQ$10,Tjänster!NB$10,IF($AGJ6=Tjänster!$MQ$11,Tjänster!NB$11,IF($AGJ6=Tjänster!$MQ$12,Tjänster!NB$12,IF($AGJ6=Tjänster!$MQ$13,Tjänster!NB$13,IF($AGJ6=Tjänster!$MQ$14,Tjänster!NB$14,IF($AGJ6=Tjänster!$MQ$15,Tjänster!NB$15,IF($AGJ6=Tjänster!$MQ$16,Tjänster!NB$16,IF($AGJ6=Tjänster!$MQ$17,Tjänster!NB$17,IF($AGJ6=Tjänster!$MQ$18,Tjänster!NB$18,IF($AGJ6=Tjänster!$MQ$19,Tjänster!NB$19,IF($AGJ6=Tjänster!$MQ$20,Tjänster!NB$20,IF($AGJ6=Tjänster!$MQ$21,Tjänster!NB$21,IF($AGJ6=Tjänster!$MQ$22,Tjänster!NB$22,IF($AGJ6=Tjänster!$MQ$23,Tjänster!NB$23,IF($AGJ6=Tjänster!$MQ$24,Tjänster!NB$24,IF($AGJ6=Tjänster!$MQ$25,Tjänster!NB$25,IF($AGJ6=Tjänster!$MQ$26,Tjänster!NB$26,IF($AGJ6=Tjänster!$MQ$27,Tjänster!NB$27,IF($AGJ6=Tjänster!$MQ$28,Tjänster!NB$28,""))))))))))))))))))))))))))</f>
        <v/>
      </c>
      <c r="AGV6" s="36" t="str">
        <f>IF($AGJ6=Tjänster!$MQ$3,Tjänster!NC$3,IF($AGJ6=Tjänster!$MQ$4,Tjänster!NC$4,IF($AGJ6=Tjänster!$MQ$5,Tjänster!NC$5,IF($AGJ6=Tjänster!$MQ$6,Tjänster!NC$6,IF($AGJ6=Tjänster!$MQ$7,Tjänster!NC$7,IF($AGJ6=Tjänster!$MQ$8,Tjänster!NC$8,IF($AGJ6=Tjänster!$MQ$9,Tjänster!NC$9,IF($AGJ6=Tjänster!$MQ$10,Tjänster!NC$10,IF($AGJ6=Tjänster!$MQ$11,Tjänster!NC$11,IF($AGJ6=Tjänster!$MQ$12,Tjänster!NC$12,IF($AGJ6=Tjänster!$MQ$13,Tjänster!NC$13,IF($AGJ6=Tjänster!$MQ$14,Tjänster!NC$14,IF($AGJ6=Tjänster!$MQ$15,Tjänster!NC$15,IF($AGJ6=Tjänster!$MQ$16,Tjänster!NC$16,IF($AGJ6=Tjänster!$MQ$17,Tjänster!NC$17,IF($AGJ6=Tjänster!$MQ$18,Tjänster!NC$18,IF($AGJ6=Tjänster!$MQ$19,Tjänster!NC$19,IF($AGJ6=Tjänster!$MQ$20,Tjänster!NC$20,IF($AGJ6=Tjänster!$MQ$21,Tjänster!NC$21,IF($AGJ6=Tjänster!$MQ$22,Tjänster!NC$22,IF($AGJ6=Tjänster!$MQ$23,Tjänster!NC$23,IF($AGJ6=Tjänster!$MQ$24,Tjänster!NC$24,IF($AGJ6=Tjänster!$MQ$25,Tjänster!NC$25,IF($AGJ6=Tjänster!$MQ$26,Tjänster!NC$26,IF($AGJ6=Tjänster!$MQ$27,Tjänster!NC$27,IF($AGJ6=Tjänster!$MQ$28,Tjänster!NC$28,""))))))))))))))))))))))))))</f>
        <v/>
      </c>
      <c r="AGW6" s="36" t="str">
        <f>IF($AGJ6=Tjänster!$MQ$3,Tjänster!ND$3,IF($AGJ6=Tjänster!$MQ$4,Tjänster!ND$4,IF($AGJ6=Tjänster!$MQ$5,Tjänster!ND$5,IF($AGJ6=Tjänster!$MQ$6,Tjänster!ND$6,IF($AGJ6=Tjänster!$MQ$7,Tjänster!ND$7,IF($AGJ6=Tjänster!$MQ$8,Tjänster!ND$8,IF($AGJ6=Tjänster!$MQ$9,Tjänster!ND$9,IF($AGJ6=Tjänster!$MQ$10,Tjänster!ND$10,IF($AGJ6=Tjänster!$MQ$11,Tjänster!ND$11,IF($AGJ6=Tjänster!$MQ$12,Tjänster!ND$12,IF($AGJ6=Tjänster!$MQ$13,Tjänster!ND$13,IF($AGJ6=Tjänster!$MQ$14,Tjänster!ND$14,IF($AGJ6=Tjänster!$MQ$15,Tjänster!ND$15,IF($AGJ6=Tjänster!$MQ$16,Tjänster!ND$16,IF($AGJ6=Tjänster!$MQ$17,Tjänster!ND$17,IF($AGJ6=Tjänster!$MQ$18,Tjänster!ND$18,IF($AGJ6=Tjänster!$MQ$19,Tjänster!ND$19,IF($AGJ6=Tjänster!$MQ$20,Tjänster!ND$20,IF($AGJ6=Tjänster!$MQ$21,Tjänster!ND$21,IF($AGJ6=Tjänster!$MQ$22,Tjänster!ND$22,IF($AGJ6=Tjänster!$MQ$23,Tjänster!ND$23,IF($AGJ6=Tjänster!$MQ$24,Tjänster!ND$24,IF($AGJ6=Tjänster!$MQ$25,Tjänster!ND$25,IF($AGJ6=Tjänster!$MQ$26,Tjänster!ND$26,IF($AGJ6=Tjänster!$MQ$27,Tjänster!ND$27,IF($AGJ6=Tjänster!$MQ$28,Tjänster!ND$28,""))))))))))))))))))))))))))</f>
        <v/>
      </c>
      <c r="AGX6" s="36" t="str">
        <f>IF($AGJ6=Tjänster!$MQ$3,Tjänster!NE$3,IF($AGJ6=Tjänster!$MQ$4,Tjänster!NE$4,IF($AGJ6=Tjänster!$MQ$5,Tjänster!NE$5,IF($AGJ6=Tjänster!$MQ$6,Tjänster!NE$6,IF($AGJ6=Tjänster!$MQ$7,Tjänster!NE$7,IF($AGJ6=Tjänster!$MQ$8,Tjänster!NE$8,IF($AGJ6=Tjänster!$MQ$9,Tjänster!NE$9,IF($AGJ6=Tjänster!$MQ$10,Tjänster!NE$10,IF($AGJ6=Tjänster!$MQ$11,Tjänster!NE$11,IF($AGJ6=Tjänster!$MQ$12,Tjänster!NE$12,IF($AGJ6=Tjänster!$MQ$13,Tjänster!NE$13,IF($AGJ6=Tjänster!$MQ$14,Tjänster!NE$14,IF($AGJ6=Tjänster!$MQ$15,Tjänster!NE$15,IF($AGJ6=Tjänster!$MQ$16,Tjänster!NE$16,IF($AGJ6=Tjänster!$MQ$17,Tjänster!NE$17,IF($AGJ6=Tjänster!$MQ$18,Tjänster!NE$18,IF($AGJ6=Tjänster!$MQ$19,Tjänster!NE$19,IF($AGJ6=Tjänster!$MQ$20,Tjänster!NE$20,IF($AGJ6=Tjänster!$MQ$21,Tjänster!NE$21,IF($AGJ6=Tjänster!$MQ$22,Tjänster!NE$22,IF($AGJ6=Tjänster!$MQ$23,Tjänster!NE$23,IF($AGJ6=Tjänster!$MQ$24,Tjänster!NE$24,IF($AGJ6=Tjänster!$MQ$25,Tjänster!NE$25,IF($AGJ6=Tjänster!$MQ$26,Tjänster!NE$26,IF($AGJ6=Tjänster!$MQ$27,Tjänster!NE$27,IF($AGJ6=Tjänster!$MQ$28,Tjänster!NE$28,""))))))))))))))))))))))))))</f>
        <v/>
      </c>
      <c r="AGY6" s="36" t="str">
        <f>IF($AGJ6=Tjänster!$MQ$3,Tjänster!NF$3,IF($AGJ6=Tjänster!$MQ$4,Tjänster!NF$4,IF($AGJ6=Tjänster!$MQ$5,Tjänster!NF$5,IF($AGJ6=Tjänster!$MQ$6,Tjänster!NF$6,IF($AGJ6=Tjänster!$MQ$7,Tjänster!NF$7,IF($AGJ6=Tjänster!$MQ$8,Tjänster!NF$8,IF($AGJ6=Tjänster!$MQ$9,Tjänster!NF$9,IF($AGJ6=Tjänster!$MQ$10,Tjänster!NF$10,IF($AGJ6=Tjänster!$MQ$11,Tjänster!NF$11,IF($AGJ6=Tjänster!$MQ$12,Tjänster!NF$12,IF($AGJ6=Tjänster!$MQ$13,Tjänster!NF$13,IF($AGJ6=Tjänster!$MQ$14,Tjänster!NF$14,IF($AGJ6=Tjänster!$MQ$15,Tjänster!NF$15,IF($AGJ6=Tjänster!$MQ$16,Tjänster!NF$16,IF($AGJ6=Tjänster!$MQ$17,Tjänster!NF$17,IF($AGJ6=Tjänster!$MQ$18,Tjänster!NF$18,IF($AGJ6=Tjänster!$MQ$19,Tjänster!NF$19,IF($AGJ6=Tjänster!$MQ$20,Tjänster!NF$20,IF($AGJ6=Tjänster!$MQ$21,Tjänster!NF$21,IF($AGJ6=Tjänster!$MQ$22,Tjänster!NF$22,IF($AGJ6=Tjänster!$MQ$23,Tjänster!NF$23,IF($AGJ6=Tjänster!$MQ$24,Tjänster!NF$24,IF($AGJ6=Tjänster!$MQ$25,Tjänster!NF$25,IF($AGJ6=Tjänster!$MQ$26,Tjänster!NF$26,IF($AGJ6=Tjänster!$MQ$27,Tjänster!NF$27,IF($AGJ6=Tjänster!$MQ$28,Tjänster!NF$28,""))))))))))))))))))))))))))</f>
        <v/>
      </c>
      <c r="AGZ6" s="36" t="str">
        <f>IF($AGJ6=Tjänster!$MQ$3,Tjänster!NG$3,IF($AGJ6=Tjänster!$MQ$4,Tjänster!NG$4,IF($AGJ6=Tjänster!$MQ$5,Tjänster!NG$5,IF($AGJ6=Tjänster!$MQ$6,Tjänster!NG$6,IF($AGJ6=Tjänster!$MQ$7,Tjänster!NG$7,IF($AGJ6=Tjänster!$MQ$8,Tjänster!NG$8,IF($AGJ6=Tjänster!$MQ$9,Tjänster!NG$9,IF($AGJ6=Tjänster!$MQ$10,Tjänster!NG$10,IF($AGJ6=Tjänster!$MQ$11,Tjänster!NG$11,IF($AGJ6=Tjänster!$MQ$12,Tjänster!NG$12,IF($AGJ6=Tjänster!$MQ$13,Tjänster!NG$13,IF($AGJ6=Tjänster!$MQ$14,Tjänster!NG$14,IF($AGJ6=Tjänster!$MQ$15,Tjänster!NG$15,IF($AGJ6=Tjänster!$MQ$16,Tjänster!NG$16,IF($AGJ6=Tjänster!$MQ$17,Tjänster!NG$17,IF($AGJ6=Tjänster!$MQ$18,Tjänster!NG$18,IF($AGJ6=Tjänster!$MQ$19,Tjänster!NG$19,IF($AGJ6=Tjänster!$MQ$20,Tjänster!NG$20,IF($AGJ6=Tjänster!$MQ$21,Tjänster!NG$21,IF($AGJ6=Tjänster!$MQ$22,Tjänster!NG$22,IF($AGJ6=Tjänster!$MQ$23,Tjänster!NG$23,IF($AGJ6=Tjänster!$MQ$24,Tjänster!NG$24,IF($AGJ6=Tjänster!$MQ$25,Tjänster!NG$25,IF($AGJ6=Tjänster!$MQ$26,Tjänster!NG$26,IF($AGJ6=Tjänster!$MQ$27,Tjänster!NG$27,IF($AGJ6=Tjänster!$MQ$28,Tjänster!NG$28,""))))))))))))))))))))))))))</f>
        <v/>
      </c>
      <c r="AHA6" s="36" t="str">
        <f>IF($AGJ6=Tjänster!$MQ$3,Tjänster!NH$3,IF($AGJ6=Tjänster!$MQ$4,Tjänster!NH$4,IF($AGJ6=Tjänster!$MQ$5,Tjänster!NH$5,IF($AGJ6=Tjänster!$MQ$6,Tjänster!NH$6,IF($AGJ6=Tjänster!$MQ$7,Tjänster!NH$7,IF($AGJ6=Tjänster!$MQ$8,Tjänster!NH$8,IF($AGJ6=Tjänster!$MQ$9,Tjänster!NH$9,IF($AGJ6=Tjänster!$MQ$10,Tjänster!NH$10,IF($AGJ6=Tjänster!$MQ$11,Tjänster!NH$11,IF($AGJ6=Tjänster!$MQ$12,Tjänster!NH$12,IF($AGJ6=Tjänster!$MQ$13,Tjänster!NH$13,IF($AGJ6=Tjänster!$MQ$14,Tjänster!NH$14,IF($AGJ6=Tjänster!$MQ$15,Tjänster!NH$15,IF($AGJ6=Tjänster!$MQ$16,Tjänster!NH$16,IF($AGJ6=Tjänster!$MQ$17,Tjänster!NH$17,IF($AGJ6=Tjänster!$MQ$18,Tjänster!NH$18,IF($AGJ6=Tjänster!$MQ$19,Tjänster!NH$19,IF($AGJ6=Tjänster!$MQ$20,Tjänster!NH$20,IF($AGJ6=Tjänster!$MQ$21,Tjänster!NH$21,IF($AGJ6=Tjänster!$MQ$22,Tjänster!NH$22,IF($AGJ6=Tjänster!$MQ$23,Tjänster!NH$23,IF($AGJ6=Tjänster!$MQ$24,Tjänster!NH$24,IF($AGJ6=Tjänster!$MQ$25,Tjänster!NH$25,IF($AGJ6=Tjänster!$MQ$26,Tjänster!NH$26,IF($AGJ6=Tjänster!$MQ$27,Tjänster!NH$27,IF($AGJ6=Tjänster!$MQ$28,Tjänster!NH$28,""))))))))))))))))))))))))))</f>
        <v/>
      </c>
      <c r="AHB6" s="36" t="str">
        <f>IF($AGJ6=Tjänster!$MQ$3,Tjänster!NI$3,IF($AGJ6=Tjänster!$MQ$4,Tjänster!NI$4,IF($AGJ6=Tjänster!$MQ$5,Tjänster!NI$5,IF($AGJ6=Tjänster!$MQ$6,Tjänster!NI$6,IF($AGJ6=Tjänster!$MQ$7,Tjänster!NI$7,IF($AGJ6=Tjänster!$MQ$8,Tjänster!NI$8,IF($AGJ6=Tjänster!$MQ$9,Tjänster!NI$9,IF($AGJ6=Tjänster!$MQ$10,Tjänster!NI$10,IF($AGJ6=Tjänster!$MQ$11,Tjänster!NI$11,IF($AGJ6=Tjänster!$MQ$12,Tjänster!NI$12,IF($AGJ6=Tjänster!$MQ$13,Tjänster!NI$13,IF($AGJ6=Tjänster!$MQ$14,Tjänster!NI$14,IF($AGJ6=Tjänster!$MQ$15,Tjänster!NI$15,IF($AGJ6=Tjänster!$MQ$16,Tjänster!NI$16,IF($AGJ6=Tjänster!$MQ$17,Tjänster!NI$17,IF($AGJ6=Tjänster!$MQ$18,Tjänster!NI$18,IF($AGJ6=Tjänster!$MQ$19,Tjänster!NI$19,IF($AGJ6=Tjänster!$MQ$20,Tjänster!NI$20,IF($AGJ6=Tjänster!$MQ$21,Tjänster!NI$21,IF($AGJ6=Tjänster!$MQ$22,Tjänster!NI$22,IF($AGJ6=Tjänster!$MQ$23,Tjänster!NI$23,IF($AGJ6=Tjänster!$MQ$24,Tjänster!NI$24,IF($AGJ6=Tjänster!$MQ$25,Tjänster!NI$25,IF($AGJ6=Tjänster!$MQ$26,Tjänster!NI$26,IF($AGJ6=Tjänster!$MQ$27,Tjänster!NI$27,IF($AGJ6=Tjänster!$MQ$28,Tjänster!NI$28,""))))))))))))))))))))))))))</f>
        <v/>
      </c>
      <c r="AHC6" s="36" t="str">
        <f>IF($AGJ6=Tjänster!$MQ$3,Tjänster!NJ$3,IF($AGJ6=Tjänster!$MQ$4,Tjänster!NJ$4,IF($AGJ6=Tjänster!$MQ$5,Tjänster!NJ$5,IF($AGJ6=Tjänster!$MQ$6,Tjänster!NJ$6,IF($AGJ6=Tjänster!$MQ$7,Tjänster!NJ$7,IF($AGJ6=Tjänster!$MQ$8,Tjänster!NJ$8,IF($AGJ6=Tjänster!$MQ$9,Tjänster!NJ$9,IF($AGJ6=Tjänster!$MQ$10,Tjänster!NJ$10,IF($AGJ6=Tjänster!$MQ$11,Tjänster!NJ$11,IF($AGJ6=Tjänster!$MQ$12,Tjänster!NJ$12,IF($AGJ6=Tjänster!$MQ$13,Tjänster!NJ$13,IF($AGJ6=Tjänster!$MQ$14,Tjänster!NJ$14,IF($AGJ6=Tjänster!$MQ$15,Tjänster!NJ$15,IF($AGJ6=Tjänster!$MQ$16,Tjänster!NJ$16,IF($AGJ6=Tjänster!$MQ$17,Tjänster!NJ$17,IF($AGJ6=Tjänster!$MQ$18,Tjänster!NJ$18,IF($AGJ6=Tjänster!$MQ$19,Tjänster!NJ$19,IF($AGJ6=Tjänster!$MQ$20,Tjänster!NJ$20,IF($AGJ6=Tjänster!$MQ$21,Tjänster!NJ$21,IF($AGJ6=Tjänster!$MQ$22,Tjänster!NJ$22,IF($AGJ6=Tjänster!$MQ$23,Tjänster!NJ$23,IF($AGJ6=Tjänster!$MQ$24,Tjänster!NJ$24,IF($AGJ6=Tjänster!$MQ$25,Tjänster!NJ$25,IF($AGJ6=Tjänster!$MQ$26,Tjänster!NJ$26,IF($AGJ6=Tjänster!$MQ$27,Tjänster!NJ$27,IF($AGJ6=Tjänster!$MQ$28,Tjänster!NJ$28,""))))))))))))))))))))))))))</f>
        <v/>
      </c>
      <c r="AHD6" s="36" t="str">
        <f>IF($AGJ6=Tjänster!$MQ$3,Tjänster!NK$3,IF($AGJ6=Tjänster!$MQ$4,Tjänster!NK$4,IF($AGJ6=Tjänster!$MQ$5,Tjänster!NK$5,IF($AGJ6=Tjänster!$MQ$6,Tjänster!NK$6,IF($AGJ6=Tjänster!$MQ$7,Tjänster!NK$7,IF($AGJ6=Tjänster!$MQ$8,Tjänster!NK$8,IF($AGJ6=Tjänster!$MQ$9,Tjänster!NK$9,IF($AGJ6=Tjänster!$MQ$10,Tjänster!NK$10,IF($AGJ6=Tjänster!$MQ$11,Tjänster!NK$11,IF($AGJ6=Tjänster!$MQ$12,Tjänster!NK$12,IF($AGJ6=Tjänster!$MQ$13,Tjänster!NK$13,IF($AGJ6=Tjänster!$MQ$14,Tjänster!NK$14,IF($AGJ6=Tjänster!$MQ$15,Tjänster!NK$15,IF($AGJ6=Tjänster!$MQ$16,Tjänster!NK$16,IF($AGJ6=Tjänster!$MQ$17,Tjänster!NK$17,IF($AGJ6=Tjänster!$MQ$18,Tjänster!NK$18,IF($AGJ6=Tjänster!$MQ$19,Tjänster!NK$19,IF($AGJ6=Tjänster!$MQ$20,Tjänster!NK$20,IF($AGJ6=Tjänster!$MQ$21,Tjänster!NK$21,IF($AGJ6=Tjänster!$MQ$22,Tjänster!NK$22,IF($AGJ6=Tjänster!$MQ$23,Tjänster!NK$23,IF($AGJ6=Tjänster!$MQ$24,Tjänster!NK$24,IF($AGJ6=Tjänster!$MQ$25,Tjänster!NK$25,IF($AGJ6=Tjänster!$MQ$26,Tjänster!NK$26,IF($AGJ6=Tjänster!$MQ$27,Tjänster!NK$27,IF($AGJ6=Tjänster!$MQ$28,Tjänster!NK$28,""))))))))))))))))))))))))))</f>
        <v/>
      </c>
      <c r="AIG6" s="36" t="str">
        <f t="shared" si="16"/>
        <v/>
      </c>
      <c r="AIH6" s="36" t="str">
        <f>IF($AIG6=Tjänster!$NM$3,Tjänster!NN$3,IF($AIG6=Tjänster!$NM$4,Tjänster!NN$4,IF($AIG6=Tjänster!$NM$5,Tjänster!NN$5,IF($AIG6=Tjänster!$NM$6,Tjänster!NN$6,IF($AIG6=Tjänster!$NM$7,Tjänster!NN$7,IF($AIG6=Tjänster!$NM$8,Tjänster!NN$8,IF($AIG6=Tjänster!$NM$9,Tjänster!NN$9,IF($AIG6=Tjänster!$NM$10,Tjänster!NN$10,IF($AIG6=Tjänster!$NM$11,Tjänster!NN$11,IF($AIG6=Tjänster!$NM$12,Tjänster!NN$12,IF($AIG6=Tjänster!$NM$13,Tjänster!NN$13,IF($AIG6=Tjänster!$NM$14,Tjänster!NN$14,IF($AIG6=Tjänster!$NM$15,Tjänster!NN$15,IF($AIG6=Tjänster!$NM$16,Tjänster!NN$16,IF($AIG6=Tjänster!$NM$17,Tjänster!NN$17,IF($AIG6=Tjänster!$NM$18,Tjänster!NN$18,IF($AIG6=Tjänster!$NM$19,Tjänster!NN$19,IF($AIG6=Tjänster!$NM$20,Tjänster!NN$20,IF($AIG6=Tjänster!$NM$21,Tjänster!NN$21,IF($AIG6=Tjänster!$NM$22,Tjänster!NN$22,IF($AIG6=Tjänster!$NM$23,Tjänster!NN$23,IF($AIG6=Tjänster!$NM$24,Tjänster!NN$24,IF($AIG6=Tjänster!$NM$25,Tjänster!NN$25,IF($AIG6=Tjänster!$NM$26,Tjänster!NN$26,IF($AIG6=Tjänster!$NM$27,Tjänster!NN$27,IF($AIG6=Tjänster!$NM$28,Tjänster!NN$28,""))))))))))))))))))))))))))</f>
        <v/>
      </c>
      <c r="AII6" s="36" t="str">
        <f>IF($AIG6=Tjänster!$NM$3,Tjänster!NO$3,IF($AIG6=Tjänster!$NM$4,Tjänster!NO$4,IF($AIG6=Tjänster!$NM$5,Tjänster!NO$5,IF($AIG6=Tjänster!$NM$6,Tjänster!NO$6,IF($AIG6=Tjänster!$NM$7,Tjänster!NO$7,IF($AIG6=Tjänster!$NM$8,Tjänster!NO$8,IF($AIG6=Tjänster!$NM$9,Tjänster!NO$9,IF($AIG6=Tjänster!$NM$10,Tjänster!NO$10,IF($AIG6=Tjänster!$NM$11,Tjänster!NO$11,IF($AIG6=Tjänster!$NM$12,Tjänster!NO$12,IF($AIG6=Tjänster!$NM$13,Tjänster!NO$13,IF($AIG6=Tjänster!$NM$14,Tjänster!NO$14,IF($AIG6=Tjänster!$NM$15,Tjänster!NO$15,IF($AIG6=Tjänster!$NM$16,Tjänster!NO$16,IF($AIG6=Tjänster!$NM$17,Tjänster!NO$17,IF($AIG6=Tjänster!$NM$18,Tjänster!NO$18,IF($AIG6=Tjänster!$NM$19,Tjänster!NO$19,IF($AIG6=Tjänster!$NM$20,Tjänster!NO$20,IF($AIG6=Tjänster!$NM$21,Tjänster!NO$21,IF($AIG6=Tjänster!$NM$22,Tjänster!NO$22,IF($AIG6=Tjänster!$NM$23,Tjänster!NO$23,IF($AIG6=Tjänster!$NM$24,Tjänster!NO$24,IF($AIG6=Tjänster!$NM$25,Tjänster!NO$25,IF($AIG6=Tjänster!$NM$26,Tjänster!NO$26,IF($AIG6=Tjänster!$NM$27,Tjänster!NO$27,IF($AIG6=Tjänster!$NM$28,Tjänster!NO$28,""))))))))))))))))))))))))))</f>
        <v/>
      </c>
      <c r="AIJ6" s="36" t="str">
        <f>IF($AIG6=Tjänster!$NM$3,Tjänster!NP$3,IF($AIG6=Tjänster!$NM$4,Tjänster!NP$4,IF($AIG6=Tjänster!$NM$5,Tjänster!NP$5,IF($AIG6=Tjänster!$NM$6,Tjänster!NP$6,IF($AIG6=Tjänster!$NM$7,Tjänster!NP$7,IF($AIG6=Tjänster!$NM$8,Tjänster!NP$8,IF($AIG6=Tjänster!$NM$9,Tjänster!NP$9,IF($AIG6=Tjänster!$NM$10,Tjänster!NP$10,IF($AIG6=Tjänster!$NM$11,Tjänster!NP$11,IF($AIG6=Tjänster!$NM$12,Tjänster!NP$12,IF($AIG6=Tjänster!$NM$13,Tjänster!NP$13,IF($AIG6=Tjänster!$NM$14,Tjänster!NP$14,IF($AIG6=Tjänster!$NM$15,Tjänster!NP$15,IF($AIG6=Tjänster!$NM$16,Tjänster!NP$16,IF($AIG6=Tjänster!$NM$17,Tjänster!NP$17,IF($AIG6=Tjänster!$NM$18,Tjänster!NP$18,IF($AIG6=Tjänster!$NM$19,Tjänster!NP$19,IF($AIG6=Tjänster!$NM$20,Tjänster!NP$20,IF($AIG6=Tjänster!$NM$21,Tjänster!NP$21,IF($AIG6=Tjänster!$NM$22,Tjänster!NP$22,IF($AIG6=Tjänster!$NM$23,Tjänster!NP$23,IF($AIG6=Tjänster!$NM$24,Tjänster!NP$24,IF($AIG6=Tjänster!$NM$25,Tjänster!NP$25,IF($AIG6=Tjänster!$NM$26,Tjänster!NP$26,IF($AIG6=Tjänster!$NM$27,Tjänster!NP$27,IF($AIG6=Tjänster!$NM$28,Tjänster!NP$28,""))))))))))))))))))))))))))</f>
        <v/>
      </c>
      <c r="AIK6" s="36" t="str">
        <f>IF($AIG6=Tjänster!$NM$3,Tjänster!NQ$3,IF($AIG6=Tjänster!$NM$4,Tjänster!NQ$4,IF($AIG6=Tjänster!$NM$5,Tjänster!NQ$5,IF($AIG6=Tjänster!$NM$6,Tjänster!NQ$6,IF($AIG6=Tjänster!$NM$7,Tjänster!NQ$7,IF($AIG6=Tjänster!$NM$8,Tjänster!NQ$8,IF($AIG6=Tjänster!$NM$9,Tjänster!NQ$9,IF($AIG6=Tjänster!$NM$10,Tjänster!NQ$10,IF($AIG6=Tjänster!$NM$11,Tjänster!NQ$11,IF($AIG6=Tjänster!$NM$12,Tjänster!NQ$12,IF($AIG6=Tjänster!$NM$13,Tjänster!NQ$13,IF($AIG6=Tjänster!$NM$14,Tjänster!NQ$14,IF($AIG6=Tjänster!$NM$15,Tjänster!NQ$15,IF($AIG6=Tjänster!$NM$16,Tjänster!NQ$16,IF($AIG6=Tjänster!$NM$17,Tjänster!NQ$17,IF($AIG6=Tjänster!$NM$18,Tjänster!NQ$18,IF($AIG6=Tjänster!$NM$19,Tjänster!NQ$19,IF($AIG6=Tjänster!$NM$20,Tjänster!NQ$20,IF($AIG6=Tjänster!$NM$21,Tjänster!NQ$21,IF($AIG6=Tjänster!$NM$22,Tjänster!NQ$22,IF($AIG6=Tjänster!$NM$23,Tjänster!NQ$23,IF($AIG6=Tjänster!$NM$24,Tjänster!NQ$24,IF($AIG6=Tjänster!$NM$25,Tjänster!NQ$25,IF($AIG6=Tjänster!$NM$26,Tjänster!NQ$26,IF($AIG6=Tjänster!$NM$27,Tjänster!NQ$27,IF($AIG6=Tjänster!$NM$28,Tjänster!NQ$28,""))))))))))))))))))))))))))</f>
        <v/>
      </c>
      <c r="AIL6" s="36" t="str">
        <f>IF($AIG6=Tjänster!$NM$3,Tjänster!NR$3,IF($AIG6=Tjänster!$NM$4,Tjänster!NR$4,IF($AIG6=Tjänster!$NM$5,Tjänster!NR$5,IF($AIG6=Tjänster!$NM$6,Tjänster!NR$6,IF($AIG6=Tjänster!$NM$7,Tjänster!NR$7,IF($AIG6=Tjänster!$NM$8,Tjänster!NR$8,IF($AIG6=Tjänster!$NM$9,Tjänster!NR$9,IF($AIG6=Tjänster!$NM$10,Tjänster!NR$10,IF($AIG6=Tjänster!$NM$11,Tjänster!NR$11,IF($AIG6=Tjänster!$NM$12,Tjänster!NR$12,IF($AIG6=Tjänster!$NM$13,Tjänster!NR$13,IF($AIG6=Tjänster!$NM$14,Tjänster!NR$14,IF($AIG6=Tjänster!$NM$15,Tjänster!NR$15,IF($AIG6=Tjänster!$NM$16,Tjänster!NR$16,IF($AIG6=Tjänster!$NM$17,Tjänster!NR$17,IF($AIG6=Tjänster!$NM$18,Tjänster!NR$18,IF($AIG6=Tjänster!$NM$19,Tjänster!NR$19,IF($AIG6=Tjänster!$NM$20,Tjänster!NR$20,IF($AIG6=Tjänster!$NM$21,Tjänster!NR$21,IF($AIG6=Tjänster!$NM$22,Tjänster!NR$22,IF($AIG6=Tjänster!$NM$23,Tjänster!NR$23,IF($AIG6=Tjänster!$NM$24,Tjänster!NR$24,IF($AIG6=Tjänster!$NM$25,Tjänster!NR$25,IF($AIG6=Tjänster!$NM$26,Tjänster!NR$26,IF($AIG6=Tjänster!$NM$27,Tjänster!NR$27,IF($AIG6=Tjänster!$NM$28,Tjänster!NR$28,""))))))))))))))))))))))))))</f>
        <v/>
      </c>
      <c r="AIM6" s="36" t="str">
        <f>IF($AIG6=Tjänster!$NM$3,Tjänster!NS$3,IF($AIG6=Tjänster!$NM$4,Tjänster!NS$4,IF($AIG6=Tjänster!$NM$5,Tjänster!NS$5,IF($AIG6=Tjänster!$NM$6,Tjänster!NS$6,IF($AIG6=Tjänster!$NM$7,Tjänster!NS$7,IF($AIG6=Tjänster!$NM$8,Tjänster!NS$8,IF($AIG6=Tjänster!$NM$9,Tjänster!NS$9,IF($AIG6=Tjänster!$NM$10,Tjänster!NS$10,IF($AIG6=Tjänster!$NM$11,Tjänster!NS$11,IF($AIG6=Tjänster!$NM$12,Tjänster!NS$12,IF($AIG6=Tjänster!$NM$13,Tjänster!NS$13,IF($AIG6=Tjänster!$NM$14,Tjänster!NS$14,IF($AIG6=Tjänster!$NM$15,Tjänster!NS$15,IF($AIG6=Tjänster!$NM$16,Tjänster!NS$16,IF($AIG6=Tjänster!$NM$17,Tjänster!NS$17,IF($AIG6=Tjänster!$NM$18,Tjänster!NS$18,IF($AIG6=Tjänster!$NM$19,Tjänster!NS$19,IF($AIG6=Tjänster!$NM$20,Tjänster!NS$20,IF($AIG6=Tjänster!$NM$21,Tjänster!NS$21,IF($AIG6=Tjänster!$NM$22,Tjänster!NS$22,IF($AIG6=Tjänster!$NM$23,Tjänster!NS$23,IF($AIG6=Tjänster!$NM$24,Tjänster!NS$24,IF($AIG6=Tjänster!$NM$25,Tjänster!NS$25,IF($AIG6=Tjänster!$NM$26,Tjänster!NS$26,IF($AIG6=Tjänster!$NM$27,Tjänster!NS$27,IF($AIG6=Tjänster!$NM$28,Tjänster!NS$28,""))))))))))))))))))))))))))</f>
        <v/>
      </c>
      <c r="AIN6" s="36" t="str">
        <f>IF($AIG6=Tjänster!$NM$3,Tjänster!NT$3,IF($AIG6=Tjänster!$NM$4,Tjänster!NT$4,IF($AIG6=Tjänster!$NM$5,Tjänster!NT$5,IF($AIG6=Tjänster!$NM$6,Tjänster!NT$6,IF($AIG6=Tjänster!$NM$7,Tjänster!NT$7,IF($AIG6=Tjänster!$NM$8,Tjänster!NT$8,IF($AIG6=Tjänster!$NM$9,Tjänster!NT$9,IF($AIG6=Tjänster!$NM$10,Tjänster!NT$10,IF($AIG6=Tjänster!$NM$11,Tjänster!NT$11,IF($AIG6=Tjänster!$NM$12,Tjänster!NT$12,IF($AIG6=Tjänster!$NM$13,Tjänster!NT$13,IF($AIG6=Tjänster!$NM$14,Tjänster!NT$14,IF($AIG6=Tjänster!$NM$15,Tjänster!NT$15,IF($AIG6=Tjänster!$NM$16,Tjänster!NT$16,IF($AIG6=Tjänster!$NM$17,Tjänster!NT$17,IF($AIG6=Tjänster!$NM$18,Tjänster!NT$18,IF($AIG6=Tjänster!$NM$19,Tjänster!NT$19,IF($AIG6=Tjänster!$NM$20,Tjänster!NT$20,IF($AIG6=Tjänster!$NM$21,Tjänster!NT$21,IF($AIG6=Tjänster!$NM$22,Tjänster!NT$22,IF($AIG6=Tjänster!$NM$23,Tjänster!NT$23,IF($AIG6=Tjänster!$NM$24,Tjänster!NT$24,IF($AIG6=Tjänster!$NM$25,Tjänster!NT$25,IF($AIG6=Tjänster!$NM$26,Tjänster!NT$26,IF($AIG6=Tjänster!$NM$27,Tjänster!NT$27,IF($AIG6=Tjänster!$NM$28,Tjänster!NT$28,""))))))))))))))))))))))))))</f>
        <v/>
      </c>
      <c r="AIO6" s="36" t="str">
        <f>IF($AIG6=Tjänster!$NM$3,Tjänster!NU$3,IF($AIG6=Tjänster!$NM$4,Tjänster!NU$4,IF($AIG6=Tjänster!$NM$5,Tjänster!NU$5,IF($AIG6=Tjänster!$NM$6,Tjänster!NU$6,IF($AIG6=Tjänster!$NM$7,Tjänster!NU$7,IF($AIG6=Tjänster!$NM$8,Tjänster!NU$8,IF($AIG6=Tjänster!$NM$9,Tjänster!NU$9,IF($AIG6=Tjänster!$NM$10,Tjänster!NU$10,IF($AIG6=Tjänster!$NM$11,Tjänster!NU$11,IF($AIG6=Tjänster!$NM$12,Tjänster!NU$12,IF($AIG6=Tjänster!$NM$13,Tjänster!NU$13,IF($AIG6=Tjänster!$NM$14,Tjänster!NU$14,IF($AIG6=Tjänster!$NM$15,Tjänster!NU$15,IF($AIG6=Tjänster!$NM$16,Tjänster!NU$16,IF($AIG6=Tjänster!$NM$17,Tjänster!NU$17,IF($AIG6=Tjänster!$NM$18,Tjänster!NU$18,IF($AIG6=Tjänster!$NM$19,Tjänster!NU$19,IF($AIG6=Tjänster!$NM$20,Tjänster!NU$20,IF($AIG6=Tjänster!$NM$21,Tjänster!NU$21,IF($AIG6=Tjänster!$NM$22,Tjänster!NU$22,IF($AIG6=Tjänster!$NM$23,Tjänster!NU$23,IF($AIG6=Tjänster!$NM$24,Tjänster!NU$24,IF($AIG6=Tjänster!$NM$25,Tjänster!NU$25,IF($AIG6=Tjänster!$NM$26,Tjänster!NU$26,IF($AIG6=Tjänster!$NM$27,Tjänster!NU$27,IF($AIG6=Tjänster!$NM$28,Tjänster!NU$28,""))))))))))))))))))))))))))</f>
        <v/>
      </c>
      <c r="AIP6" s="36" t="str">
        <f>IF($AIG6=Tjänster!$NM$3,Tjänster!NV$3,IF($AIG6=Tjänster!$NM$4,Tjänster!NV$4,IF($AIG6=Tjänster!$NM$5,Tjänster!NV$5,IF($AIG6=Tjänster!$NM$6,Tjänster!NV$6,IF($AIG6=Tjänster!$NM$7,Tjänster!NV$7,IF($AIG6=Tjänster!$NM$8,Tjänster!NV$8,IF($AIG6=Tjänster!$NM$9,Tjänster!NV$9,IF($AIG6=Tjänster!$NM$10,Tjänster!NV$10,IF($AIG6=Tjänster!$NM$11,Tjänster!NV$11,IF($AIG6=Tjänster!$NM$12,Tjänster!NV$12,IF($AIG6=Tjänster!$NM$13,Tjänster!NV$13,IF($AIG6=Tjänster!$NM$14,Tjänster!NV$14,IF($AIG6=Tjänster!$NM$15,Tjänster!NV$15,IF($AIG6=Tjänster!$NM$16,Tjänster!NV$16,IF($AIG6=Tjänster!$NM$17,Tjänster!NV$17,IF($AIG6=Tjänster!$NM$18,Tjänster!NV$18,IF($AIG6=Tjänster!$NM$19,Tjänster!NV$19,IF($AIG6=Tjänster!$NM$20,Tjänster!NV$20,IF($AIG6=Tjänster!$NM$21,Tjänster!NV$21,IF($AIG6=Tjänster!$NM$22,Tjänster!NV$22,IF($AIG6=Tjänster!$NM$23,Tjänster!NV$23,IF($AIG6=Tjänster!$NM$24,Tjänster!NV$24,IF($AIG6=Tjänster!$NM$25,Tjänster!NV$25,IF($AIG6=Tjänster!$NM$26,Tjänster!NV$26,IF($AIG6=Tjänster!$NM$27,Tjänster!NV$27,IF($AIG6=Tjänster!$NM$28,Tjänster!NV$28,""))))))))))))))))))))))))))</f>
        <v/>
      </c>
      <c r="AIQ6" s="36" t="str">
        <f>IF($AIG6=Tjänster!$NM$3,Tjänster!NW$3,IF($AIG6=Tjänster!$NM$4,Tjänster!NW$4,IF($AIG6=Tjänster!$NM$5,Tjänster!NW$5,IF($AIG6=Tjänster!$NM$6,Tjänster!NW$6,IF($AIG6=Tjänster!$NM$7,Tjänster!NW$7,IF($AIG6=Tjänster!$NM$8,Tjänster!NW$8,IF($AIG6=Tjänster!$NM$9,Tjänster!NW$9,IF($AIG6=Tjänster!$NM$10,Tjänster!NW$10,IF($AIG6=Tjänster!$NM$11,Tjänster!NW$11,IF($AIG6=Tjänster!$NM$12,Tjänster!NW$12,IF($AIG6=Tjänster!$NM$13,Tjänster!NW$13,IF($AIG6=Tjänster!$NM$14,Tjänster!NW$14,IF($AIG6=Tjänster!$NM$15,Tjänster!NW$15,IF($AIG6=Tjänster!$NM$16,Tjänster!NW$16,IF($AIG6=Tjänster!$NM$17,Tjänster!NW$17,IF($AIG6=Tjänster!$NM$18,Tjänster!NW$18,IF($AIG6=Tjänster!$NM$19,Tjänster!NW$19,IF($AIG6=Tjänster!$NM$20,Tjänster!NW$20,IF($AIG6=Tjänster!$NM$21,Tjänster!NW$21,IF($AIG6=Tjänster!$NM$22,Tjänster!NW$22,IF($AIG6=Tjänster!$NM$23,Tjänster!NW$23,IF($AIG6=Tjänster!$NM$24,Tjänster!NW$24,IF($AIG6=Tjänster!$NM$25,Tjänster!NW$25,IF($AIG6=Tjänster!$NM$26,Tjänster!NW$26,IF($AIG6=Tjänster!$NM$27,Tjänster!NW$27,IF($AIG6=Tjänster!$NM$28,Tjänster!NW$28,""))))))))))))))))))))))))))</f>
        <v/>
      </c>
      <c r="AIR6" s="36" t="str">
        <f>IF($AIG6=Tjänster!$NM$3,Tjänster!NX$3,IF($AIG6=Tjänster!$NM$4,Tjänster!NX$4,IF($AIG6=Tjänster!$NM$5,Tjänster!NX$5,IF($AIG6=Tjänster!$NM$6,Tjänster!NX$6,IF($AIG6=Tjänster!$NM$7,Tjänster!NX$7,IF($AIG6=Tjänster!$NM$8,Tjänster!NX$8,IF($AIG6=Tjänster!$NM$9,Tjänster!NX$9,IF($AIG6=Tjänster!$NM$10,Tjänster!NX$10,IF($AIG6=Tjänster!$NM$11,Tjänster!NX$11,IF($AIG6=Tjänster!$NM$12,Tjänster!NX$12,IF($AIG6=Tjänster!$NM$13,Tjänster!NX$13,IF($AIG6=Tjänster!$NM$14,Tjänster!NX$14,IF($AIG6=Tjänster!$NM$15,Tjänster!NX$15,IF($AIG6=Tjänster!$NM$16,Tjänster!NX$16,IF($AIG6=Tjänster!$NM$17,Tjänster!NX$17,IF($AIG6=Tjänster!$NM$18,Tjänster!NX$18,IF($AIG6=Tjänster!$NM$19,Tjänster!NX$19,IF($AIG6=Tjänster!$NM$20,Tjänster!NX$20,IF($AIG6=Tjänster!$NM$21,Tjänster!NX$21,IF($AIG6=Tjänster!$NM$22,Tjänster!NX$22,IF($AIG6=Tjänster!$NM$23,Tjänster!NX$23,IF($AIG6=Tjänster!$NM$24,Tjänster!NX$24,IF($AIG6=Tjänster!$NM$25,Tjänster!NX$25,IF($AIG6=Tjänster!$NM$26,Tjänster!NX$26,IF($AIG6=Tjänster!$NM$27,Tjänster!NX$27,IF($AIG6=Tjänster!$NM$28,Tjänster!NX$28,""))))))))))))))))))))))))))</f>
        <v/>
      </c>
      <c r="AIS6" s="36" t="str">
        <f>IF($AIG6=Tjänster!$NM$3,Tjänster!NY$3,IF($AIG6=Tjänster!$NM$4,Tjänster!NY$4,IF($AIG6=Tjänster!$NM$5,Tjänster!NY$5,IF($AIG6=Tjänster!$NM$6,Tjänster!NY$6,IF($AIG6=Tjänster!$NM$7,Tjänster!NY$7,IF($AIG6=Tjänster!$NM$8,Tjänster!NY$8,IF($AIG6=Tjänster!$NM$9,Tjänster!NY$9,IF($AIG6=Tjänster!$NM$10,Tjänster!NY$10,IF($AIG6=Tjänster!$NM$11,Tjänster!NY$11,IF($AIG6=Tjänster!$NM$12,Tjänster!NY$12,IF($AIG6=Tjänster!$NM$13,Tjänster!NY$13,IF($AIG6=Tjänster!$NM$14,Tjänster!NY$14,IF($AIG6=Tjänster!$NM$15,Tjänster!NY$15,IF($AIG6=Tjänster!$NM$16,Tjänster!NY$16,IF($AIG6=Tjänster!$NM$17,Tjänster!NY$17,IF($AIG6=Tjänster!$NM$18,Tjänster!NY$18,IF($AIG6=Tjänster!$NM$19,Tjänster!NY$19,IF($AIG6=Tjänster!$NM$20,Tjänster!NY$20,IF($AIG6=Tjänster!$NM$21,Tjänster!NY$21,IF($AIG6=Tjänster!$NM$22,Tjänster!NY$22,IF($AIG6=Tjänster!$NM$23,Tjänster!NY$23,IF($AIG6=Tjänster!$NM$24,Tjänster!NY$24,IF($AIG6=Tjänster!$NM$25,Tjänster!NY$25,IF($AIG6=Tjänster!$NM$26,Tjänster!NY$26,IF($AIG6=Tjänster!$NM$27,Tjänster!NY$27,IF($AIG6=Tjänster!$NM$28,Tjänster!NY$28,""))))))))))))))))))))))))))</f>
        <v/>
      </c>
      <c r="AIT6" s="36" t="str">
        <f>IF($AIG6=Tjänster!$NM$3,Tjänster!NZ$3,IF($AIG6=Tjänster!$NM$4,Tjänster!NZ$4,IF($AIG6=Tjänster!$NM$5,Tjänster!NZ$5,IF($AIG6=Tjänster!$NM$6,Tjänster!NZ$6,IF($AIG6=Tjänster!$NM$7,Tjänster!NZ$7,IF($AIG6=Tjänster!$NM$8,Tjänster!NZ$8,IF($AIG6=Tjänster!$NM$9,Tjänster!NZ$9,IF($AIG6=Tjänster!$NM$10,Tjänster!NZ$10,IF($AIG6=Tjänster!$NM$11,Tjänster!NZ$11,IF($AIG6=Tjänster!$NM$12,Tjänster!NZ$12,IF($AIG6=Tjänster!$NM$13,Tjänster!NZ$13,IF($AIG6=Tjänster!$NM$14,Tjänster!NZ$14,IF($AIG6=Tjänster!$NM$15,Tjänster!NZ$15,IF($AIG6=Tjänster!$NM$16,Tjänster!NZ$16,IF($AIG6=Tjänster!$NM$17,Tjänster!NZ$17,IF($AIG6=Tjänster!$NM$18,Tjänster!NZ$18,IF($AIG6=Tjänster!$NM$19,Tjänster!NZ$19,IF($AIG6=Tjänster!$NM$20,Tjänster!NZ$20,IF($AIG6=Tjänster!$NM$21,Tjänster!NZ$21,IF($AIG6=Tjänster!$NM$22,Tjänster!NZ$22,IF($AIG6=Tjänster!$NM$23,Tjänster!NZ$23,IF($AIG6=Tjänster!$NM$24,Tjänster!NZ$24,IF($AIG6=Tjänster!$NM$25,Tjänster!NZ$25,IF($AIG6=Tjänster!$NM$26,Tjänster!NZ$26,IF($AIG6=Tjänster!$NM$27,Tjänster!NZ$27,IF($AIG6=Tjänster!$NM$28,Tjänster!NZ$28,""))))))))))))))))))))))))))</f>
        <v/>
      </c>
      <c r="AIU6" s="36" t="str">
        <f>IF($AIG6=Tjänster!$NM$3,Tjänster!OA$3,IF($AIG6=Tjänster!$NM$4,Tjänster!OA$4,IF($AIG6=Tjänster!$NM$5,Tjänster!OA$5,IF($AIG6=Tjänster!$NM$6,Tjänster!OA$6,IF($AIG6=Tjänster!$NM$7,Tjänster!OA$7,IF($AIG6=Tjänster!$NM$8,Tjänster!OA$8,IF($AIG6=Tjänster!$NM$9,Tjänster!OA$9,IF($AIG6=Tjänster!$NM$10,Tjänster!OA$10,IF($AIG6=Tjänster!$NM$11,Tjänster!OA$11,IF($AIG6=Tjänster!$NM$12,Tjänster!OA$12,IF($AIG6=Tjänster!$NM$13,Tjänster!OA$13,IF($AIG6=Tjänster!$NM$14,Tjänster!OA$14,IF($AIG6=Tjänster!$NM$15,Tjänster!OA$15,IF($AIG6=Tjänster!$NM$16,Tjänster!OA$16,IF($AIG6=Tjänster!$NM$17,Tjänster!OA$17,IF($AIG6=Tjänster!$NM$18,Tjänster!OA$18,IF($AIG6=Tjänster!$NM$19,Tjänster!OA$19,IF($AIG6=Tjänster!$NM$20,Tjänster!OA$20,IF($AIG6=Tjänster!$NM$21,Tjänster!OA$21,IF($AIG6=Tjänster!$NM$22,Tjänster!OA$22,IF($AIG6=Tjänster!$NM$23,Tjänster!OA$23,IF($AIG6=Tjänster!$NM$24,Tjänster!OA$24,IF($AIG6=Tjänster!$NM$25,Tjänster!OA$25,IF($AIG6=Tjänster!$NM$26,Tjänster!OA$26,IF($AIG6=Tjänster!$NM$27,Tjänster!OA$27,IF($AIG6=Tjänster!$NM$28,Tjänster!OA$28,""))))))))))))))))))))))))))</f>
        <v/>
      </c>
      <c r="AIV6" s="36" t="str">
        <f>IF($AIG6=Tjänster!$NM$3,Tjänster!OB$3,IF($AIG6=Tjänster!$NM$4,Tjänster!OB$4,IF($AIG6=Tjänster!$NM$5,Tjänster!OB$5,IF($AIG6=Tjänster!$NM$6,Tjänster!OB$6,IF($AIG6=Tjänster!$NM$7,Tjänster!OB$7,IF($AIG6=Tjänster!$NM$8,Tjänster!OB$8,IF($AIG6=Tjänster!$NM$9,Tjänster!OB$9,IF($AIG6=Tjänster!$NM$10,Tjänster!OB$10,IF($AIG6=Tjänster!$NM$11,Tjänster!OB$11,IF($AIG6=Tjänster!$NM$12,Tjänster!OB$12,IF($AIG6=Tjänster!$NM$13,Tjänster!OB$13,IF($AIG6=Tjänster!$NM$14,Tjänster!OB$14,IF($AIG6=Tjänster!$NM$15,Tjänster!OB$15,IF($AIG6=Tjänster!$NM$16,Tjänster!OB$16,IF($AIG6=Tjänster!$NM$17,Tjänster!OB$17,IF($AIG6=Tjänster!$NM$18,Tjänster!OB$18,IF($AIG6=Tjänster!$NM$19,Tjänster!OB$19,IF($AIG6=Tjänster!$NM$20,Tjänster!OB$20,IF($AIG6=Tjänster!$NM$21,Tjänster!OB$21,IF($AIG6=Tjänster!$NM$22,Tjänster!OB$22,IF($AIG6=Tjänster!$NM$23,Tjänster!OB$23,IF($AIG6=Tjänster!$NM$24,Tjänster!OB$24,IF($AIG6=Tjänster!$NM$25,Tjänster!OB$25,IF($AIG6=Tjänster!$NM$26,Tjänster!OB$26,IF($AIG6=Tjänster!$NM$27,Tjänster!OB$27,IF($AIG6=Tjänster!$NM$28,Tjänster!OB$28,""))))))))))))))))))))))))))</f>
        <v/>
      </c>
      <c r="AIW6" s="36" t="str">
        <f>IF($AIG6=Tjänster!$NM$3,Tjänster!OC$3,IF($AIG6=Tjänster!$NM$4,Tjänster!OC$4,IF($AIG6=Tjänster!$NM$5,Tjänster!OC$5,IF($AIG6=Tjänster!$NM$6,Tjänster!OC$6,IF($AIG6=Tjänster!$NM$7,Tjänster!OC$7,IF($AIG6=Tjänster!$NM$8,Tjänster!OC$8,IF($AIG6=Tjänster!$NM$9,Tjänster!OC$9,IF($AIG6=Tjänster!$NM$10,Tjänster!OC$10,IF($AIG6=Tjänster!$NM$11,Tjänster!OC$11,IF($AIG6=Tjänster!$NM$12,Tjänster!OC$12,IF($AIG6=Tjänster!$NM$13,Tjänster!OC$13,IF($AIG6=Tjänster!$NM$14,Tjänster!OC$14,IF($AIG6=Tjänster!$NM$15,Tjänster!OC$15,IF($AIG6=Tjänster!$NM$16,Tjänster!OC$16,IF($AIG6=Tjänster!$NM$17,Tjänster!OC$17,IF($AIG6=Tjänster!$NM$18,Tjänster!OC$18,IF($AIG6=Tjänster!$NM$19,Tjänster!OC$19,IF($AIG6=Tjänster!$NM$20,Tjänster!OC$20,IF($AIG6=Tjänster!$NM$21,Tjänster!OC$21,IF($AIG6=Tjänster!$NM$22,Tjänster!OC$22,IF($AIG6=Tjänster!$NM$23,Tjänster!OC$23,IF($AIG6=Tjänster!$NM$24,Tjänster!OC$24,IF($AIG6=Tjänster!$NM$25,Tjänster!OC$25,IF($AIG6=Tjänster!$NM$26,Tjänster!OC$26,IF($AIG6=Tjänster!$NM$27,Tjänster!OC$27,IF($AIG6=Tjänster!$NM$28,Tjänster!OC$28,""))))))))))))))))))))))))))</f>
        <v/>
      </c>
      <c r="AIX6" s="36" t="str">
        <f>IF($AIG6=Tjänster!$NM$3,Tjänster!OD$3,IF($AIG6=Tjänster!$NM$4,Tjänster!OD$4,IF($AIG6=Tjänster!$NM$5,Tjänster!OD$5,IF($AIG6=Tjänster!$NM$6,Tjänster!OD$6,IF($AIG6=Tjänster!$NM$7,Tjänster!OD$7,IF($AIG6=Tjänster!$NM$8,Tjänster!OD$8,IF($AIG6=Tjänster!$NM$9,Tjänster!OD$9,IF($AIG6=Tjänster!$NM$10,Tjänster!OD$10,IF($AIG6=Tjänster!$NM$11,Tjänster!OD$11,IF($AIG6=Tjänster!$NM$12,Tjänster!OD$12,IF($AIG6=Tjänster!$NM$13,Tjänster!OD$13,IF($AIG6=Tjänster!$NM$14,Tjänster!OD$14,IF($AIG6=Tjänster!$NM$15,Tjänster!OD$15,IF($AIG6=Tjänster!$NM$16,Tjänster!OD$16,IF($AIG6=Tjänster!$NM$17,Tjänster!OD$17,IF($AIG6=Tjänster!$NM$18,Tjänster!OD$18,IF($AIG6=Tjänster!$NM$19,Tjänster!OD$19,IF($AIG6=Tjänster!$NM$20,Tjänster!OD$20,IF($AIG6=Tjänster!$NM$21,Tjänster!OD$21,IF($AIG6=Tjänster!$NM$22,Tjänster!OD$22,IF($AIG6=Tjänster!$NM$23,Tjänster!OD$23,IF($AIG6=Tjänster!$NM$24,Tjänster!OD$24,IF($AIG6=Tjänster!$NM$25,Tjänster!OD$25,IF($AIG6=Tjänster!$NM$26,Tjänster!OD$26,IF($AIG6=Tjänster!$NM$27,Tjänster!OD$27,IF($AIG6=Tjänster!$NM$28,Tjänster!OD$28,""))))))))))))))))))))))))))</f>
        <v/>
      </c>
      <c r="AIY6" s="36" t="str">
        <f>IF($AIG6=Tjänster!$NM$3,Tjänster!OE$3,IF($AIG6=Tjänster!$NM$4,Tjänster!OE$4,IF($AIG6=Tjänster!$NM$5,Tjänster!OE$5,IF($AIG6=Tjänster!$NM$6,Tjänster!OE$6,IF($AIG6=Tjänster!$NM$7,Tjänster!OE$7,IF($AIG6=Tjänster!$NM$8,Tjänster!OE$8,IF($AIG6=Tjänster!$NM$9,Tjänster!OE$9,IF($AIG6=Tjänster!$NM$10,Tjänster!OE$10,IF($AIG6=Tjänster!$NM$11,Tjänster!OE$11,IF($AIG6=Tjänster!$NM$12,Tjänster!OE$12,IF($AIG6=Tjänster!$NM$13,Tjänster!OE$13,IF($AIG6=Tjänster!$NM$14,Tjänster!OE$14,IF($AIG6=Tjänster!$NM$15,Tjänster!OE$15,IF($AIG6=Tjänster!$NM$16,Tjänster!OE$16,IF($AIG6=Tjänster!$NM$17,Tjänster!OE$17,IF($AIG6=Tjänster!$NM$18,Tjänster!OE$18,IF($AIG6=Tjänster!$NM$19,Tjänster!OE$19,IF($AIG6=Tjänster!$NM$20,Tjänster!OE$20,IF($AIG6=Tjänster!$NM$21,Tjänster!OE$21,IF($AIG6=Tjänster!$NM$22,Tjänster!OE$22,IF($AIG6=Tjänster!$NM$23,Tjänster!OE$23,IF($AIG6=Tjänster!$NM$24,Tjänster!OE$24,IF($AIG6=Tjänster!$NM$25,Tjänster!OE$25,IF($AIG6=Tjänster!$NM$26,Tjänster!OE$26,IF($AIG6=Tjänster!$NM$27,Tjänster!OE$27,IF($AIG6=Tjänster!$NM$28,Tjänster!OE$28,""))))))))))))))))))))))))))</f>
        <v/>
      </c>
      <c r="AIZ6" s="36" t="str">
        <f>IF($AIG6=Tjänster!$NM$3,Tjänster!OF$3,IF($AIG6=Tjänster!$NM$4,Tjänster!OF$4,IF($AIG6=Tjänster!$NM$5,Tjänster!OF$5,IF($AIG6=Tjänster!$NM$6,Tjänster!OF$6,IF($AIG6=Tjänster!$NM$7,Tjänster!OF$7,IF($AIG6=Tjänster!$NM$8,Tjänster!OF$8,IF($AIG6=Tjänster!$NM$9,Tjänster!OF$9,IF($AIG6=Tjänster!$NM$10,Tjänster!OF$10,IF($AIG6=Tjänster!$NM$11,Tjänster!OF$11,IF($AIG6=Tjänster!$NM$12,Tjänster!OF$12,IF($AIG6=Tjänster!$NM$13,Tjänster!OF$13,IF($AIG6=Tjänster!$NM$14,Tjänster!OF$14,IF($AIG6=Tjänster!$NM$15,Tjänster!OF$15,IF($AIG6=Tjänster!$NM$16,Tjänster!OF$16,IF($AIG6=Tjänster!$NM$17,Tjänster!OF$17,IF($AIG6=Tjänster!$NM$18,Tjänster!OF$18,IF($AIG6=Tjänster!$NM$19,Tjänster!OF$19,IF($AIG6=Tjänster!$NM$20,Tjänster!OF$20,IF($AIG6=Tjänster!$NM$21,Tjänster!OF$21,IF($AIG6=Tjänster!$NM$22,Tjänster!OF$22,IF($AIG6=Tjänster!$NM$23,Tjänster!OF$23,IF($AIG6=Tjänster!$NM$24,Tjänster!OF$24,IF($AIG6=Tjänster!$NM$25,Tjänster!OF$25,IF($AIG6=Tjänster!$NM$26,Tjänster!OF$26,IF($AIG6=Tjänster!$NM$27,Tjänster!OF$27,IF($AIG6=Tjänster!$NM$28,Tjänster!OF$28,""))))))))))))))))))))))))))</f>
        <v/>
      </c>
      <c r="AJA6" s="36" t="str">
        <f>IF($AIG6=Tjänster!$NM$3,Tjänster!OG$3,IF($AIG6=Tjänster!$NM$4,Tjänster!OG$4,IF($AIG6=Tjänster!$NM$5,Tjänster!OG$5,IF($AIG6=Tjänster!$NM$6,Tjänster!OG$6,IF($AIG6=Tjänster!$NM$7,Tjänster!OG$7,IF($AIG6=Tjänster!$NM$8,Tjänster!OG$8,IF($AIG6=Tjänster!$NM$9,Tjänster!OG$9,IF($AIG6=Tjänster!$NM$10,Tjänster!OG$10,IF($AIG6=Tjänster!$NM$11,Tjänster!OG$11,IF($AIG6=Tjänster!$NM$12,Tjänster!OG$12,IF($AIG6=Tjänster!$NM$13,Tjänster!OG$13,IF($AIG6=Tjänster!$NM$14,Tjänster!OG$14,IF($AIG6=Tjänster!$NM$15,Tjänster!OG$15,IF($AIG6=Tjänster!$NM$16,Tjänster!OG$16,IF($AIG6=Tjänster!$NM$17,Tjänster!OG$17,IF($AIG6=Tjänster!$NM$18,Tjänster!OG$18,IF($AIG6=Tjänster!$NM$19,Tjänster!OG$19,IF($AIG6=Tjänster!$NM$20,Tjänster!OG$20,IF($AIG6=Tjänster!$NM$21,Tjänster!OG$21,IF($AIG6=Tjänster!$NM$22,Tjänster!OG$22,IF($AIG6=Tjänster!$NM$23,Tjänster!OG$23,IF($AIG6=Tjänster!$NM$24,Tjänster!OG$24,IF($AIG6=Tjänster!$NM$25,Tjänster!OG$25,IF($AIG6=Tjänster!$NM$26,Tjänster!OG$26,IF($AIG6=Tjänster!$NM$27,Tjänster!OG$27,IF($AIG6=Tjänster!$NM$28,Tjänster!OG$28,""))))))))))))))))))))))))))</f>
        <v/>
      </c>
      <c r="AKD6" s="36" t="str">
        <f t="shared" si="17"/>
        <v/>
      </c>
      <c r="AKE6" s="36" t="str">
        <f>IF($AKD6=Tjänster!$OI$3,Tjänster!OJ$3,IF($AKD6=Tjänster!$OI$4,Tjänster!OJ$4,IF($AKD6=Tjänster!$OI$5,Tjänster!OJ$5,IF($AKD6=Tjänster!$OI$6,Tjänster!OJ$6,IF($AKD6=Tjänster!$OI$7,Tjänster!OJ$7,IF($AKD6=Tjänster!$OI$8,Tjänster!OJ$8,IF($AKD6=Tjänster!$OI$9,Tjänster!OJ$9,IF($AKD6=Tjänster!$OI$10,Tjänster!OJ$10,IF($AKD6=Tjänster!$OI$11,Tjänster!OJ$11,IF($AKD6=Tjänster!$OI$12,Tjänster!OJ$12,IF($AKD6=Tjänster!$OI$13,Tjänster!OJ$13,IF($AKD6=Tjänster!$OI$14,Tjänster!OJ$14,IF($AKD6=Tjänster!$OI$15,Tjänster!OJ$15,IF($AKD6=Tjänster!$OI$16,Tjänster!OJ$16,IF($AKD6=Tjänster!$OI$17,Tjänster!OJ$17,IF($AKD6=Tjänster!$OI$18,Tjänster!OJ$18,IF($AKD6=Tjänster!$OI$19,Tjänster!OJ$19,IF($AKD6=Tjänster!$OI$20,Tjänster!OJ$20,IF($AKD6=Tjänster!$OI$21,Tjänster!OJ$21,IF($AKD6=Tjänster!$OI$22,Tjänster!OJ$22,IF($AKD6=Tjänster!$OI$23,Tjänster!OJ$23,IF($AKD6=Tjänster!$OI$24,Tjänster!OJ$24,IF($AKD6=Tjänster!$OI$25,Tjänster!OJ$25,IF($AKD6=Tjänster!$OI$26,Tjänster!OJ$26,IF($AKD6=Tjänster!$OI$27,Tjänster!OJ$27,IF($AKD6=Tjänster!$OI$28,Tjänster!OJ$28,""))))))))))))))))))))))))))</f>
        <v/>
      </c>
      <c r="AKF6" s="36" t="str">
        <f>IF($AKD6=Tjänster!$OI$3,Tjänster!OK$3,IF($AKD6=Tjänster!$OI$4,Tjänster!OK$4,IF($AKD6=Tjänster!$OI$5,Tjänster!OK$5,IF($AKD6=Tjänster!$OI$6,Tjänster!OK$6,IF($AKD6=Tjänster!$OI$7,Tjänster!OK$7,IF($AKD6=Tjänster!$OI$8,Tjänster!OK$8,IF($AKD6=Tjänster!$OI$9,Tjänster!OK$9,IF($AKD6=Tjänster!$OI$10,Tjänster!OK$10,IF($AKD6=Tjänster!$OI$11,Tjänster!OK$11,IF($AKD6=Tjänster!$OI$12,Tjänster!OK$12,IF($AKD6=Tjänster!$OI$13,Tjänster!OK$13,IF($AKD6=Tjänster!$OI$14,Tjänster!OK$14,IF($AKD6=Tjänster!$OI$15,Tjänster!OK$15,IF($AKD6=Tjänster!$OI$16,Tjänster!OK$16,IF($AKD6=Tjänster!$OI$17,Tjänster!OK$17,IF($AKD6=Tjänster!$OI$18,Tjänster!OK$18,IF($AKD6=Tjänster!$OI$19,Tjänster!OK$19,IF($AKD6=Tjänster!$OI$20,Tjänster!OK$20,IF($AKD6=Tjänster!$OI$21,Tjänster!OK$21,IF($AKD6=Tjänster!$OI$22,Tjänster!OK$22,IF($AKD6=Tjänster!$OI$23,Tjänster!OK$23,IF($AKD6=Tjänster!$OI$24,Tjänster!OK$24,IF($AKD6=Tjänster!$OI$25,Tjänster!OK$25,IF($AKD6=Tjänster!$OI$26,Tjänster!OK$26,IF($AKD6=Tjänster!$OI$27,Tjänster!OK$27,IF($AKD6=Tjänster!$OI$28,Tjänster!OK$28,""))))))))))))))))))))))))))</f>
        <v/>
      </c>
      <c r="AKG6" s="36" t="str">
        <f>IF($AKD6=Tjänster!$OI$3,Tjänster!OL$3,IF($AKD6=Tjänster!$OI$4,Tjänster!OL$4,IF($AKD6=Tjänster!$OI$5,Tjänster!OL$5,IF($AKD6=Tjänster!$OI$6,Tjänster!OL$6,IF($AKD6=Tjänster!$OI$7,Tjänster!OL$7,IF($AKD6=Tjänster!$OI$8,Tjänster!OL$8,IF($AKD6=Tjänster!$OI$9,Tjänster!OL$9,IF($AKD6=Tjänster!$OI$10,Tjänster!OL$10,IF($AKD6=Tjänster!$OI$11,Tjänster!OL$11,IF($AKD6=Tjänster!$OI$12,Tjänster!OL$12,IF($AKD6=Tjänster!$OI$13,Tjänster!OL$13,IF($AKD6=Tjänster!$OI$14,Tjänster!OL$14,IF($AKD6=Tjänster!$OI$15,Tjänster!OL$15,IF($AKD6=Tjänster!$OI$16,Tjänster!OL$16,IF($AKD6=Tjänster!$OI$17,Tjänster!OL$17,IF($AKD6=Tjänster!$OI$18,Tjänster!OL$18,IF($AKD6=Tjänster!$OI$19,Tjänster!OL$19,IF($AKD6=Tjänster!$OI$20,Tjänster!OL$20,IF($AKD6=Tjänster!$OI$21,Tjänster!OL$21,IF($AKD6=Tjänster!$OI$22,Tjänster!OL$22,IF($AKD6=Tjänster!$OI$23,Tjänster!OL$23,IF($AKD6=Tjänster!$OI$24,Tjänster!OL$24,IF($AKD6=Tjänster!$OI$25,Tjänster!OL$25,IF($AKD6=Tjänster!$OI$26,Tjänster!OL$26,IF($AKD6=Tjänster!$OI$27,Tjänster!OL$27,IF($AKD6=Tjänster!$OI$28,Tjänster!OL$28,""))))))))))))))))))))))))))</f>
        <v/>
      </c>
      <c r="AKH6" s="36" t="str">
        <f>IF($AKD6=Tjänster!$OI$3,Tjänster!OM$3,IF($AKD6=Tjänster!$OI$4,Tjänster!OM$4,IF($AKD6=Tjänster!$OI$5,Tjänster!OM$5,IF($AKD6=Tjänster!$OI$6,Tjänster!OM$6,IF($AKD6=Tjänster!$OI$7,Tjänster!OM$7,IF($AKD6=Tjänster!$OI$8,Tjänster!OM$8,IF($AKD6=Tjänster!$OI$9,Tjänster!OM$9,IF($AKD6=Tjänster!$OI$10,Tjänster!OM$10,IF($AKD6=Tjänster!$OI$11,Tjänster!OM$11,IF($AKD6=Tjänster!$OI$12,Tjänster!OM$12,IF($AKD6=Tjänster!$OI$13,Tjänster!OM$13,IF($AKD6=Tjänster!$OI$14,Tjänster!OM$14,IF($AKD6=Tjänster!$OI$15,Tjänster!OM$15,IF($AKD6=Tjänster!$OI$16,Tjänster!OM$16,IF($AKD6=Tjänster!$OI$17,Tjänster!OM$17,IF($AKD6=Tjänster!$OI$18,Tjänster!OM$18,IF($AKD6=Tjänster!$OI$19,Tjänster!OM$19,IF($AKD6=Tjänster!$OI$20,Tjänster!OM$20,IF($AKD6=Tjänster!$OI$21,Tjänster!OM$21,IF($AKD6=Tjänster!$OI$22,Tjänster!OM$22,IF($AKD6=Tjänster!$OI$23,Tjänster!OM$23,IF($AKD6=Tjänster!$OI$24,Tjänster!OM$24,IF($AKD6=Tjänster!$OI$25,Tjänster!OM$25,IF($AKD6=Tjänster!$OI$26,Tjänster!OM$26,IF($AKD6=Tjänster!$OI$27,Tjänster!OM$27,IF($AKD6=Tjänster!$OI$28,Tjänster!OM$28,""))))))))))))))))))))))))))</f>
        <v/>
      </c>
      <c r="AKI6" s="36" t="str">
        <f>IF($AKD6=Tjänster!$OI$3,Tjänster!ON$3,IF($AKD6=Tjänster!$OI$4,Tjänster!ON$4,IF($AKD6=Tjänster!$OI$5,Tjänster!ON$5,IF($AKD6=Tjänster!$OI$6,Tjänster!ON$6,IF($AKD6=Tjänster!$OI$7,Tjänster!ON$7,IF($AKD6=Tjänster!$OI$8,Tjänster!ON$8,IF($AKD6=Tjänster!$OI$9,Tjänster!ON$9,IF($AKD6=Tjänster!$OI$10,Tjänster!ON$10,IF($AKD6=Tjänster!$OI$11,Tjänster!ON$11,IF($AKD6=Tjänster!$OI$12,Tjänster!ON$12,IF($AKD6=Tjänster!$OI$13,Tjänster!ON$13,IF($AKD6=Tjänster!$OI$14,Tjänster!ON$14,IF($AKD6=Tjänster!$OI$15,Tjänster!ON$15,IF($AKD6=Tjänster!$OI$16,Tjänster!ON$16,IF($AKD6=Tjänster!$OI$17,Tjänster!ON$17,IF($AKD6=Tjänster!$OI$18,Tjänster!ON$18,IF($AKD6=Tjänster!$OI$19,Tjänster!ON$19,IF($AKD6=Tjänster!$OI$20,Tjänster!ON$20,IF($AKD6=Tjänster!$OI$21,Tjänster!ON$21,IF($AKD6=Tjänster!$OI$22,Tjänster!ON$22,IF($AKD6=Tjänster!$OI$23,Tjänster!ON$23,IF($AKD6=Tjänster!$OI$24,Tjänster!ON$24,IF($AKD6=Tjänster!$OI$25,Tjänster!ON$25,IF($AKD6=Tjänster!$OI$26,Tjänster!ON$26,IF($AKD6=Tjänster!$OI$27,Tjänster!ON$27,IF($AKD6=Tjänster!$OI$28,Tjänster!ON$28,""))))))))))))))))))))))))))</f>
        <v/>
      </c>
      <c r="AKJ6" s="36" t="str">
        <f>IF($AKD6=Tjänster!$OI$3,Tjänster!OO$3,IF($AKD6=Tjänster!$OI$4,Tjänster!OO$4,IF($AKD6=Tjänster!$OI$5,Tjänster!OO$5,IF($AKD6=Tjänster!$OI$6,Tjänster!OO$6,IF($AKD6=Tjänster!$OI$7,Tjänster!OO$7,IF($AKD6=Tjänster!$OI$8,Tjänster!OO$8,IF($AKD6=Tjänster!$OI$9,Tjänster!OO$9,IF($AKD6=Tjänster!$OI$10,Tjänster!OO$10,IF($AKD6=Tjänster!$OI$11,Tjänster!OO$11,IF($AKD6=Tjänster!$OI$12,Tjänster!OO$12,IF($AKD6=Tjänster!$OI$13,Tjänster!OO$13,IF($AKD6=Tjänster!$OI$14,Tjänster!OO$14,IF($AKD6=Tjänster!$OI$15,Tjänster!OO$15,IF($AKD6=Tjänster!$OI$16,Tjänster!OO$16,IF($AKD6=Tjänster!$OI$17,Tjänster!OO$17,IF($AKD6=Tjänster!$OI$18,Tjänster!OO$18,IF($AKD6=Tjänster!$OI$19,Tjänster!OO$19,IF($AKD6=Tjänster!$OI$20,Tjänster!OO$20,IF($AKD6=Tjänster!$OI$21,Tjänster!OO$21,IF($AKD6=Tjänster!$OI$22,Tjänster!OO$22,IF($AKD6=Tjänster!$OI$23,Tjänster!OO$23,IF($AKD6=Tjänster!$OI$24,Tjänster!OO$24,IF($AKD6=Tjänster!$OI$25,Tjänster!OO$25,IF($AKD6=Tjänster!$OI$26,Tjänster!OO$26,IF($AKD6=Tjänster!$OI$27,Tjänster!OO$27,IF($AKD6=Tjänster!$OI$28,Tjänster!OO$28,""))))))))))))))))))))))))))</f>
        <v/>
      </c>
      <c r="AKK6" s="36" t="str">
        <f>IF($AKD6=Tjänster!$OI$3,Tjänster!OP$3,IF($AKD6=Tjänster!$OI$4,Tjänster!OP$4,IF($AKD6=Tjänster!$OI$5,Tjänster!OP$5,IF($AKD6=Tjänster!$OI$6,Tjänster!OP$6,IF($AKD6=Tjänster!$OI$7,Tjänster!OP$7,IF($AKD6=Tjänster!$OI$8,Tjänster!OP$8,IF($AKD6=Tjänster!$OI$9,Tjänster!OP$9,IF($AKD6=Tjänster!$OI$10,Tjänster!OP$10,IF($AKD6=Tjänster!$OI$11,Tjänster!OP$11,IF($AKD6=Tjänster!$OI$12,Tjänster!OP$12,IF($AKD6=Tjänster!$OI$13,Tjänster!OP$13,IF($AKD6=Tjänster!$OI$14,Tjänster!OP$14,IF($AKD6=Tjänster!$OI$15,Tjänster!OP$15,IF($AKD6=Tjänster!$OI$16,Tjänster!OP$16,IF($AKD6=Tjänster!$OI$17,Tjänster!OP$17,IF($AKD6=Tjänster!$OI$18,Tjänster!OP$18,IF($AKD6=Tjänster!$OI$19,Tjänster!OP$19,IF($AKD6=Tjänster!$OI$20,Tjänster!OP$20,IF($AKD6=Tjänster!$OI$21,Tjänster!OP$21,IF($AKD6=Tjänster!$OI$22,Tjänster!OP$22,IF($AKD6=Tjänster!$OI$23,Tjänster!OP$23,IF($AKD6=Tjänster!$OI$24,Tjänster!OP$24,IF($AKD6=Tjänster!$OI$25,Tjänster!OP$25,IF($AKD6=Tjänster!$OI$26,Tjänster!OP$26,IF($AKD6=Tjänster!$OI$27,Tjänster!OP$27,IF($AKD6=Tjänster!$OI$28,Tjänster!OP$28,""))))))))))))))))))))))))))</f>
        <v/>
      </c>
      <c r="AKL6" s="36" t="str">
        <f>IF($AKD6=Tjänster!$OI$3,Tjänster!OQ$3,IF($AKD6=Tjänster!$OI$4,Tjänster!OQ$4,IF($AKD6=Tjänster!$OI$5,Tjänster!OQ$5,IF($AKD6=Tjänster!$OI$6,Tjänster!OQ$6,IF($AKD6=Tjänster!$OI$7,Tjänster!OQ$7,IF($AKD6=Tjänster!$OI$8,Tjänster!OQ$8,IF($AKD6=Tjänster!$OI$9,Tjänster!OQ$9,IF($AKD6=Tjänster!$OI$10,Tjänster!OQ$10,IF($AKD6=Tjänster!$OI$11,Tjänster!OQ$11,IF($AKD6=Tjänster!$OI$12,Tjänster!OQ$12,IF($AKD6=Tjänster!$OI$13,Tjänster!OQ$13,IF($AKD6=Tjänster!$OI$14,Tjänster!OQ$14,IF($AKD6=Tjänster!$OI$15,Tjänster!OQ$15,IF($AKD6=Tjänster!$OI$16,Tjänster!OQ$16,IF($AKD6=Tjänster!$OI$17,Tjänster!OQ$17,IF($AKD6=Tjänster!$OI$18,Tjänster!OQ$18,IF($AKD6=Tjänster!$OI$19,Tjänster!OQ$19,IF($AKD6=Tjänster!$OI$20,Tjänster!OQ$20,IF($AKD6=Tjänster!$OI$21,Tjänster!OQ$21,IF($AKD6=Tjänster!$OI$22,Tjänster!OQ$22,IF($AKD6=Tjänster!$OI$23,Tjänster!OQ$23,IF($AKD6=Tjänster!$OI$24,Tjänster!OQ$24,IF($AKD6=Tjänster!$OI$25,Tjänster!OQ$25,IF($AKD6=Tjänster!$OI$26,Tjänster!OQ$26,IF($AKD6=Tjänster!$OI$27,Tjänster!OQ$27,IF($AKD6=Tjänster!$OI$28,Tjänster!OQ$28,""))))))))))))))))))))))))))</f>
        <v/>
      </c>
      <c r="AKM6" s="36" t="str">
        <f>IF($AKD6=Tjänster!$OI$3,Tjänster!OR$3,IF($AKD6=Tjänster!$OI$4,Tjänster!OR$4,IF($AKD6=Tjänster!$OI$5,Tjänster!OR$5,IF($AKD6=Tjänster!$OI$6,Tjänster!OR$6,IF($AKD6=Tjänster!$OI$7,Tjänster!OR$7,IF($AKD6=Tjänster!$OI$8,Tjänster!OR$8,IF($AKD6=Tjänster!$OI$9,Tjänster!OR$9,IF($AKD6=Tjänster!$OI$10,Tjänster!OR$10,IF($AKD6=Tjänster!$OI$11,Tjänster!OR$11,IF($AKD6=Tjänster!$OI$12,Tjänster!OR$12,IF($AKD6=Tjänster!$OI$13,Tjänster!OR$13,IF($AKD6=Tjänster!$OI$14,Tjänster!OR$14,IF($AKD6=Tjänster!$OI$15,Tjänster!OR$15,IF($AKD6=Tjänster!$OI$16,Tjänster!OR$16,IF($AKD6=Tjänster!$OI$17,Tjänster!OR$17,IF($AKD6=Tjänster!$OI$18,Tjänster!OR$18,IF($AKD6=Tjänster!$OI$19,Tjänster!OR$19,IF($AKD6=Tjänster!$OI$20,Tjänster!OR$20,IF($AKD6=Tjänster!$OI$21,Tjänster!OR$21,IF($AKD6=Tjänster!$OI$22,Tjänster!OR$22,IF($AKD6=Tjänster!$OI$23,Tjänster!OR$23,IF($AKD6=Tjänster!$OI$24,Tjänster!OR$24,IF($AKD6=Tjänster!$OI$25,Tjänster!OR$25,IF($AKD6=Tjänster!$OI$26,Tjänster!OR$26,IF($AKD6=Tjänster!$OI$27,Tjänster!OR$27,IF($AKD6=Tjänster!$OI$28,Tjänster!OR$28,""))))))))))))))))))))))))))</f>
        <v/>
      </c>
      <c r="AKN6" s="36" t="str">
        <f>IF($AKD6=Tjänster!$OI$3,Tjänster!OS$3,IF($AKD6=Tjänster!$OI$4,Tjänster!OS$4,IF($AKD6=Tjänster!$OI$5,Tjänster!OS$5,IF($AKD6=Tjänster!$OI$6,Tjänster!OS$6,IF($AKD6=Tjänster!$OI$7,Tjänster!OS$7,IF($AKD6=Tjänster!$OI$8,Tjänster!OS$8,IF($AKD6=Tjänster!$OI$9,Tjänster!OS$9,IF($AKD6=Tjänster!$OI$10,Tjänster!OS$10,IF($AKD6=Tjänster!$OI$11,Tjänster!OS$11,IF($AKD6=Tjänster!$OI$12,Tjänster!OS$12,IF($AKD6=Tjänster!$OI$13,Tjänster!OS$13,IF($AKD6=Tjänster!$OI$14,Tjänster!OS$14,IF($AKD6=Tjänster!$OI$15,Tjänster!OS$15,IF($AKD6=Tjänster!$OI$16,Tjänster!OS$16,IF($AKD6=Tjänster!$OI$17,Tjänster!OS$17,IF($AKD6=Tjänster!$OI$18,Tjänster!OS$18,IF($AKD6=Tjänster!$OI$19,Tjänster!OS$19,IF($AKD6=Tjänster!$OI$20,Tjänster!OS$20,IF($AKD6=Tjänster!$OI$21,Tjänster!OS$21,IF($AKD6=Tjänster!$OI$22,Tjänster!OS$22,IF($AKD6=Tjänster!$OI$23,Tjänster!OS$23,IF($AKD6=Tjänster!$OI$24,Tjänster!OS$24,IF($AKD6=Tjänster!$OI$25,Tjänster!OS$25,IF($AKD6=Tjänster!$OI$26,Tjänster!OS$26,IF($AKD6=Tjänster!$OI$27,Tjänster!OS$27,IF($AKD6=Tjänster!$OI$28,Tjänster!OS$28,""))))))))))))))))))))))))))</f>
        <v/>
      </c>
      <c r="AKO6" s="36" t="str">
        <f>IF($AKD6=Tjänster!$OI$3,Tjänster!OT$3,IF($AKD6=Tjänster!$OI$4,Tjänster!OT$4,IF($AKD6=Tjänster!$OI$5,Tjänster!OT$5,IF($AKD6=Tjänster!$OI$6,Tjänster!OT$6,IF($AKD6=Tjänster!$OI$7,Tjänster!OT$7,IF($AKD6=Tjänster!$OI$8,Tjänster!OT$8,IF($AKD6=Tjänster!$OI$9,Tjänster!OT$9,IF($AKD6=Tjänster!$OI$10,Tjänster!OT$10,IF($AKD6=Tjänster!$OI$11,Tjänster!OT$11,IF($AKD6=Tjänster!$OI$12,Tjänster!OT$12,IF($AKD6=Tjänster!$OI$13,Tjänster!OT$13,IF($AKD6=Tjänster!$OI$14,Tjänster!OT$14,IF($AKD6=Tjänster!$OI$15,Tjänster!OT$15,IF($AKD6=Tjänster!$OI$16,Tjänster!OT$16,IF($AKD6=Tjänster!$OI$17,Tjänster!OT$17,IF($AKD6=Tjänster!$OI$18,Tjänster!OT$18,IF($AKD6=Tjänster!$OI$19,Tjänster!OT$19,IF($AKD6=Tjänster!$OI$20,Tjänster!OT$20,IF($AKD6=Tjänster!$OI$21,Tjänster!OT$21,IF($AKD6=Tjänster!$OI$22,Tjänster!OT$22,IF($AKD6=Tjänster!$OI$23,Tjänster!OT$23,IF($AKD6=Tjänster!$OI$24,Tjänster!OT$24,IF($AKD6=Tjänster!$OI$25,Tjänster!OT$25,IF($AKD6=Tjänster!$OI$26,Tjänster!OT$26,IF($AKD6=Tjänster!$OI$27,Tjänster!OT$27,IF($AKD6=Tjänster!$OI$28,Tjänster!OT$28,""))))))))))))))))))))))))))</f>
        <v/>
      </c>
      <c r="AKP6" s="36" t="str">
        <f>IF($AKD6=Tjänster!$OI$3,Tjänster!OU$3,IF($AKD6=Tjänster!$OI$4,Tjänster!OU$4,IF($AKD6=Tjänster!$OI$5,Tjänster!OU$5,IF($AKD6=Tjänster!$OI$6,Tjänster!OU$6,IF($AKD6=Tjänster!$OI$7,Tjänster!OU$7,IF($AKD6=Tjänster!$OI$8,Tjänster!OU$8,IF($AKD6=Tjänster!$OI$9,Tjänster!OU$9,IF($AKD6=Tjänster!$OI$10,Tjänster!OU$10,IF($AKD6=Tjänster!$OI$11,Tjänster!OU$11,IF($AKD6=Tjänster!$OI$12,Tjänster!OU$12,IF($AKD6=Tjänster!$OI$13,Tjänster!OU$13,IF($AKD6=Tjänster!$OI$14,Tjänster!OU$14,IF($AKD6=Tjänster!$OI$15,Tjänster!OU$15,IF($AKD6=Tjänster!$OI$16,Tjänster!OU$16,IF($AKD6=Tjänster!$OI$17,Tjänster!OU$17,IF($AKD6=Tjänster!$OI$18,Tjänster!OU$18,IF($AKD6=Tjänster!$OI$19,Tjänster!OU$19,IF($AKD6=Tjänster!$OI$20,Tjänster!OU$20,IF($AKD6=Tjänster!$OI$21,Tjänster!OU$21,IF($AKD6=Tjänster!$OI$22,Tjänster!OU$22,IF($AKD6=Tjänster!$OI$23,Tjänster!OU$23,IF($AKD6=Tjänster!$OI$24,Tjänster!OU$24,IF($AKD6=Tjänster!$OI$25,Tjänster!OU$25,IF($AKD6=Tjänster!$OI$26,Tjänster!OU$26,IF($AKD6=Tjänster!$OI$27,Tjänster!OU$27,IF($AKD6=Tjänster!$OI$28,Tjänster!OU$28,""))))))))))))))))))))))))))</f>
        <v/>
      </c>
      <c r="AKQ6" s="36" t="str">
        <f>IF($AKD6=Tjänster!$OI$3,Tjänster!OV$3,IF($AKD6=Tjänster!$OI$4,Tjänster!OV$4,IF($AKD6=Tjänster!$OI$5,Tjänster!OV$5,IF($AKD6=Tjänster!$OI$6,Tjänster!OV$6,IF($AKD6=Tjänster!$OI$7,Tjänster!OV$7,IF($AKD6=Tjänster!$OI$8,Tjänster!OV$8,IF($AKD6=Tjänster!$OI$9,Tjänster!OV$9,IF($AKD6=Tjänster!$OI$10,Tjänster!OV$10,IF($AKD6=Tjänster!$OI$11,Tjänster!OV$11,IF($AKD6=Tjänster!$OI$12,Tjänster!OV$12,IF($AKD6=Tjänster!$OI$13,Tjänster!OV$13,IF($AKD6=Tjänster!$OI$14,Tjänster!OV$14,IF($AKD6=Tjänster!$OI$15,Tjänster!OV$15,IF($AKD6=Tjänster!$OI$16,Tjänster!OV$16,IF($AKD6=Tjänster!$OI$17,Tjänster!OV$17,IF($AKD6=Tjänster!$OI$18,Tjänster!OV$18,IF($AKD6=Tjänster!$OI$19,Tjänster!OV$19,IF($AKD6=Tjänster!$OI$20,Tjänster!OV$20,IF($AKD6=Tjänster!$OI$21,Tjänster!OV$21,IF($AKD6=Tjänster!$OI$22,Tjänster!OV$22,IF($AKD6=Tjänster!$OI$23,Tjänster!OV$23,IF($AKD6=Tjänster!$OI$24,Tjänster!OV$24,IF($AKD6=Tjänster!$OI$25,Tjänster!OV$25,IF($AKD6=Tjänster!$OI$26,Tjänster!OV$26,IF($AKD6=Tjänster!$OI$27,Tjänster!OV$27,IF($AKD6=Tjänster!$OI$28,Tjänster!OV$28,""))))))))))))))))))))))))))</f>
        <v/>
      </c>
      <c r="AKR6" s="36" t="str">
        <f>IF($AKD6=Tjänster!$OI$3,Tjänster!OW$3,IF($AKD6=Tjänster!$OI$4,Tjänster!OW$4,IF($AKD6=Tjänster!$OI$5,Tjänster!OW$5,IF($AKD6=Tjänster!$OI$6,Tjänster!OW$6,IF($AKD6=Tjänster!$OI$7,Tjänster!OW$7,IF($AKD6=Tjänster!$OI$8,Tjänster!OW$8,IF($AKD6=Tjänster!$OI$9,Tjänster!OW$9,IF($AKD6=Tjänster!$OI$10,Tjänster!OW$10,IF($AKD6=Tjänster!$OI$11,Tjänster!OW$11,IF($AKD6=Tjänster!$OI$12,Tjänster!OW$12,IF($AKD6=Tjänster!$OI$13,Tjänster!OW$13,IF($AKD6=Tjänster!$OI$14,Tjänster!OW$14,IF($AKD6=Tjänster!$OI$15,Tjänster!OW$15,IF($AKD6=Tjänster!$OI$16,Tjänster!OW$16,IF($AKD6=Tjänster!$OI$17,Tjänster!OW$17,IF($AKD6=Tjänster!$OI$18,Tjänster!OW$18,IF($AKD6=Tjänster!$OI$19,Tjänster!OW$19,IF($AKD6=Tjänster!$OI$20,Tjänster!OW$20,IF($AKD6=Tjänster!$OI$21,Tjänster!OW$21,IF($AKD6=Tjänster!$OI$22,Tjänster!OW$22,IF($AKD6=Tjänster!$OI$23,Tjänster!OW$23,IF($AKD6=Tjänster!$OI$24,Tjänster!OW$24,IF($AKD6=Tjänster!$OI$25,Tjänster!OW$25,IF($AKD6=Tjänster!$OI$26,Tjänster!OW$26,IF($AKD6=Tjänster!$OI$27,Tjänster!OW$27,IF($AKD6=Tjänster!$OI$28,Tjänster!OW$28,""))))))))))))))))))))))))))</f>
        <v/>
      </c>
      <c r="AKS6" s="36" t="str">
        <f>IF($AKD6=Tjänster!$OI$3,Tjänster!OX$3,IF($AKD6=Tjänster!$OI$4,Tjänster!OX$4,IF($AKD6=Tjänster!$OI$5,Tjänster!OX$5,IF($AKD6=Tjänster!$OI$6,Tjänster!OX$6,IF($AKD6=Tjänster!$OI$7,Tjänster!OX$7,IF($AKD6=Tjänster!$OI$8,Tjänster!OX$8,IF($AKD6=Tjänster!$OI$9,Tjänster!OX$9,IF($AKD6=Tjänster!$OI$10,Tjänster!OX$10,IF($AKD6=Tjänster!$OI$11,Tjänster!OX$11,IF($AKD6=Tjänster!$OI$12,Tjänster!OX$12,IF($AKD6=Tjänster!$OI$13,Tjänster!OX$13,IF($AKD6=Tjänster!$OI$14,Tjänster!OX$14,IF($AKD6=Tjänster!$OI$15,Tjänster!OX$15,IF($AKD6=Tjänster!$OI$16,Tjänster!OX$16,IF($AKD6=Tjänster!$OI$17,Tjänster!OX$17,IF($AKD6=Tjänster!$OI$18,Tjänster!OX$18,IF($AKD6=Tjänster!$OI$19,Tjänster!OX$19,IF($AKD6=Tjänster!$OI$20,Tjänster!OX$20,IF($AKD6=Tjänster!$OI$21,Tjänster!OX$21,IF($AKD6=Tjänster!$OI$22,Tjänster!OX$22,IF($AKD6=Tjänster!$OI$23,Tjänster!OX$23,IF($AKD6=Tjänster!$OI$24,Tjänster!OX$24,IF($AKD6=Tjänster!$OI$25,Tjänster!OX$25,IF($AKD6=Tjänster!$OI$26,Tjänster!OX$26,IF($AKD6=Tjänster!$OI$27,Tjänster!OX$27,IF($AKD6=Tjänster!$OI$28,Tjänster!OX$28,""))))))))))))))))))))))))))</f>
        <v/>
      </c>
      <c r="AKT6" s="36" t="str">
        <f>IF($AKD6=Tjänster!$OI$3,Tjänster!OY$3,IF($AKD6=Tjänster!$OI$4,Tjänster!OY$4,IF($AKD6=Tjänster!$OI$5,Tjänster!OY$5,IF($AKD6=Tjänster!$OI$6,Tjänster!OY$6,IF($AKD6=Tjänster!$OI$7,Tjänster!OY$7,IF($AKD6=Tjänster!$OI$8,Tjänster!OY$8,IF($AKD6=Tjänster!$OI$9,Tjänster!OY$9,IF($AKD6=Tjänster!$OI$10,Tjänster!OY$10,IF($AKD6=Tjänster!$OI$11,Tjänster!OY$11,IF($AKD6=Tjänster!$OI$12,Tjänster!OY$12,IF($AKD6=Tjänster!$OI$13,Tjänster!OY$13,IF($AKD6=Tjänster!$OI$14,Tjänster!OY$14,IF($AKD6=Tjänster!$OI$15,Tjänster!OY$15,IF($AKD6=Tjänster!$OI$16,Tjänster!OY$16,IF($AKD6=Tjänster!$OI$17,Tjänster!OY$17,IF($AKD6=Tjänster!$OI$18,Tjänster!OY$18,IF($AKD6=Tjänster!$OI$19,Tjänster!OY$19,IF($AKD6=Tjänster!$OI$20,Tjänster!OY$20,IF($AKD6=Tjänster!$OI$21,Tjänster!OY$21,IF($AKD6=Tjänster!$OI$22,Tjänster!OY$22,IF($AKD6=Tjänster!$OI$23,Tjänster!OY$23,IF($AKD6=Tjänster!$OI$24,Tjänster!OY$24,IF($AKD6=Tjänster!$OI$25,Tjänster!OY$25,IF($AKD6=Tjänster!$OI$26,Tjänster!OY$26,IF($AKD6=Tjänster!$OI$27,Tjänster!OY$27,IF($AKD6=Tjänster!$OI$28,Tjänster!OY$28,""))))))))))))))))))))))))))</f>
        <v/>
      </c>
      <c r="AKU6" s="36" t="str">
        <f>IF($AKD6=Tjänster!$OI$3,Tjänster!OZ$3,IF($AKD6=Tjänster!$OI$4,Tjänster!OZ$4,IF($AKD6=Tjänster!$OI$5,Tjänster!OZ$5,IF($AKD6=Tjänster!$OI$6,Tjänster!OZ$6,IF($AKD6=Tjänster!$OI$7,Tjänster!OZ$7,IF($AKD6=Tjänster!$OI$8,Tjänster!OZ$8,IF($AKD6=Tjänster!$OI$9,Tjänster!OZ$9,IF($AKD6=Tjänster!$OI$10,Tjänster!OZ$10,IF($AKD6=Tjänster!$OI$11,Tjänster!OZ$11,IF($AKD6=Tjänster!$OI$12,Tjänster!OZ$12,IF($AKD6=Tjänster!$OI$13,Tjänster!OZ$13,IF($AKD6=Tjänster!$OI$14,Tjänster!OZ$14,IF($AKD6=Tjänster!$OI$15,Tjänster!OZ$15,IF($AKD6=Tjänster!$OI$16,Tjänster!OZ$16,IF($AKD6=Tjänster!$OI$17,Tjänster!OZ$17,IF($AKD6=Tjänster!$OI$18,Tjänster!OZ$18,IF($AKD6=Tjänster!$OI$19,Tjänster!OZ$19,IF($AKD6=Tjänster!$OI$20,Tjänster!OZ$20,IF($AKD6=Tjänster!$OI$21,Tjänster!OZ$21,IF($AKD6=Tjänster!$OI$22,Tjänster!OZ$22,IF($AKD6=Tjänster!$OI$23,Tjänster!OZ$23,IF($AKD6=Tjänster!$OI$24,Tjänster!OZ$24,IF($AKD6=Tjänster!$OI$25,Tjänster!OZ$25,IF($AKD6=Tjänster!$OI$26,Tjänster!OZ$26,IF($AKD6=Tjänster!$OI$27,Tjänster!OZ$27,IF($AKD6=Tjänster!$OI$28,Tjänster!OZ$28,""))))))))))))))))))))))))))</f>
        <v/>
      </c>
      <c r="AKV6" s="36" t="str">
        <f>IF($AKD6=Tjänster!$OI$3,Tjänster!PA$3,IF($AKD6=Tjänster!$OI$4,Tjänster!PA$4,IF($AKD6=Tjänster!$OI$5,Tjänster!PA$5,IF($AKD6=Tjänster!$OI$6,Tjänster!PA$6,IF($AKD6=Tjänster!$OI$7,Tjänster!PA$7,IF($AKD6=Tjänster!$OI$8,Tjänster!PA$8,IF($AKD6=Tjänster!$OI$9,Tjänster!PA$9,IF($AKD6=Tjänster!$OI$10,Tjänster!PA$10,IF($AKD6=Tjänster!$OI$11,Tjänster!PA$11,IF($AKD6=Tjänster!$OI$12,Tjänster!PA$12,IF($AKD6=Tjänster!$OI$13,Tjänster!PA$13,IF($AKD6=Tjänster!$OI$14,Tjänster!PA$14,IF($AKD6=Tjänster!$OI$15,Tjänster!PA$15,IF($AKD6=Tjänster!$OI$16,Tjänster!PA$16,IF($AKD6=Tjänster!$OI$17,Tjänster!PA$17,IF($AKD6=Tjänster!$OI$18,Tjänster!PA$18,IF($AKD6=Tjänster!$OI$19,Tjänster!PA$19,IF($AKD6=Tjänster!$OI$20,Tjänster!PA$20,IF($AKD6=Tjänster!$OI$21,Tjänster!PA$21,IF($AKD6=Tjänster!$OI$22,Tjänster!PA$22,IF($AKD6=Tjänster!$OI$23,Tjänster!PA$23,IF($AKD6=Tjänster!$OI$24,Tjänster!PA$24,IF($AKD6=Tjänster!$OI$25,Tjänster!PA$25,IF($AKD6=Tjänster!$OI$26,Tjänster!PA$26,IF($AKD6=Tjänster!$OI$27,Tjänster!PA$27,IF($AKD6=Tjänster!$OI$28,Tjänster!PA$28,""))))))))))))))))))))))))))</f>
        <v/>
      </c>
      <c r="AKW6" s="36" t="str">
        <f>IF($AKD6=Tjänster!$OI$3,Tjänster!PB$3,IF($AKD6=Tjänster!$OI$4,Tjänster!PB$4,IF($AKD6=Tjänster!$OI$5,Tjänster!PB$5,IF($AKD6=Tjänster!$OI$6,Tjänster!PB$6,IF($AKD6=Tjänster!$OI$7,Tjänster!PB$7,IF($AKD6=Tjänster!$OI$8,Tjänster!PB$8,IF($AKD6=Tjänster!$OI$9,Tjänster!PB$9,IF($AKD6=Tjänster!$OI$10,Tjänster!PB$10,IF($AKD6=Tjänster!$OI$11,Tjänster!PB$11,IF($AKD6=Tjänster!$OI$12,Tjänster!PB$12,IF($AKD6=Tjänster!$OI$13,Tjänster!PB$13,IF($AKD6=Tjänster!$OI$14,Tjänster!PB$14,IF($AKD6=Tjänster!$OI$15,Tjänster!PB$15,IF($AKD6=Tjänster!$OI$16,Tjänster!PB$16,IF($AKD6=Tjänster!$OI$17,Tjänster!PB$17,IF($AKD6=Tjänster!$OI$18,Tjänster!PB$18,IF($AKD6=Tjänster!$OI$19,Tjänster!PB$19,IF($AKD6=Tjänster!$OI$20,Tjänster!PB$20,IF($AKD6=Tjänster!$OI$21,Tjänster!PB$21,IF($AKD6=Tjänster!$OI$22,Tjänster!PB$22,IF($AKD6=Tjänster!$OI$23,Tjänster!PB$23,IF($AKD6=Tjänster!$OI$24,Tjänster!PB$24,IF($AKD6=Tjänster!$OI$25,Tjänster!PB$25,IF($AKD6=Tjänster!$OI$26,Tjänster!PB$26,IF($AKD6=Tjänster!$OI$27,Tjänster!PB$27,IF($AKD6=Tjänster!$OI$28,Tjänster!PB$28,""))))))))))))))))))))))))))</f>
        <v/>
      </c>
      <c r="AKX6" s="36" t="str">
        <f>IF($AKD6=Tjänster!$OI$3,Tjänster!PC$3,IF($AKD6=Tjänster!$OI$4,Tjänster!PC$4,IF($AKD6=Tjänster!$OI$5,Tjänster!PC$5,IF($AKD6=Tjänster!$OI$6,Tjänster!PC$6,IF($AKD6=Tjänster!$OI$7,Tjänster!PC$7,IF($AKD6=Tjänster!$OI$8,Tjänster!PC$8,IF($AKD6=Tjänster!$OI$9,Tjänster!PC$9,IF($AKD6=Tjänster!$OI$10,Tjänster!PC$10,IF($AKD6=Tjänster!$OI$11,Tjänster!PC$11,IF($AKD6=Tjänster!$OI$12,Tjänster!PC$12,IF($AKD6=Tjänster!$OI$13,Tjänster!PC$13,IF($AKD6=Tjänster!$OI$14,Tjänster!PC$14,IF($AKD6=Tjänster!$OI$15,Tjänster!PC$15,IF($AKD6=Tjänster!$OI$16,Tjänster!PC$16,IF($AKD6=Tjänster!$OI$17,Tjänster!PC$17,IF($AKD6=Tjänster!$OI$18,Tjänster!PC$18,IF($AKD6=Tjänster!$OI$19,Tjänster!PC$19,IF($AKD6=Tjänster!$OI$20,Tjänster!PC$20,IF($AKD6=Tjänster!$OI$21,Tjänster!PC$21,IF($AKD6=Tjänster!$OI$22,Tjänster!PC$22,IF($AKD6=Tjänster!$OI$23,Tjänster!PC$23,IF($AKD6=Tjänster!$OI$24,Tjänster!PC$24,IF($AKD6=Tjänster!$OI$25,Tjänster!PC$25,IF($AKD6=Tjänster!$OI$26,Tjänster!PC$26,IF($AKD6=Tjänster!$OI$27,Tjänster!PC$27,IF($AKD6=Tjänster!$OI$28,Tjänster!PC$28,""))))))))))))))))))))))))))</f>
        <v/>
      </c>
      <c r="AMA6" s="36" t="str">
        <f t="shared" si="18"/>
        <v/>
      </c>
      <c r="AMB6" s="36" t="str">
        <f>IF($AMA6=Tjänster!$PE$3,Tjänster!PF$3,IF($AMA6=Tjänster!$PE$4,Tjänster!PF$4,IF($AMA6=Tjänster!$PE$5,Tjänster!PF$5,IF($AMA6=Tjänster!$PE$6,Tjänster!PF$6,IF($AMA6=Tjänster!$PE$7,Tjänster!PF$7,IF($AMA6=Tjänster!$PE$8,Tjänster!PF$8,IF($AMA6=Tjänster!$PE$9,Tjänster!PF$9,IF($AMA6=Tjänster!$PE$10,Tjänster!PF$10,IF($AMA6=Tjänster!$PE$11,Tjänster!PF$11,IF($AMA6=Tjänster!$PE$12,Tjänster!PF$12,IF($AMA6=Tjänster!$PE$13,Tjänster!PF$13,IF($AMA6=Tjänster!$PE$14,Tjänster!PF$14,IF($AMA6=Tjänster!$PE$15,Tjänster!PF$15,IF($AMA6=Tjänster!$PE$16,Tjänster!PF$16,IF($AMA6=Tjänster!$PE$17,Tjänster!PF$17,IF($AMA6=Tjänster!$PE$18,Tjänster!PF$18,IF($AMA6=Tjänster!$PE$19,Tjänster!PF$19,IF($AMA6=Tjänster!$PE$20,Tjänster!PF$20,IF($AMA6=Tjänster!$PE$21,Tjänster!PF$21,IF($AMA6=Tjänster!$PE$22,Tjänster!PF$22,IF($AMA6=Tjänster!$PE$23,Tjänster!PF$23,IF($AMA6=Tjänster!$PE$24,Tjänster!PF$24,IF($AMA6=Tjänster!$PE$25,Tjänster!PF$25,IF($AMA6=Tjänster!$PE$26,Tjänster!PF$26,IF($AMA6=Tjänster!$PE$27,Tjänster!PF$27,IF($AMA6=Tjänster!$PE$28,Tjänster!PF$28,""))))))))))))))))))))))))))</f>
        <v/>
      </c>
      <c r="AMC6" s="36" t="str">
        <f>IF($AMA6=Tjänster!$PE$3,Tjänster!PG$3,IF($AMA6=Tjänster!$PE$4,Tjänster!PG$4,IF($AMA6=Tjänster!$PE$5,Tjänster!PG$5,IF($AMA6=Tjänster!$PE$6,Tjänster!PG$6,IF($AMA6=Tjänster!$PE$7,Tjänster!PG$7,IF($AMA6=Tjänster!$PE$8,Tjänster!PG$8,IF($AMA6=Tjänster!$PE$9,Tjänster!PG$9,IF($AMA6=Tjänster!$PE$10,Tjänster!PG$10,IF($AMA6=Tjänster!$PE$11,Tjänster!PG$11,IF($AMA6=Tjänster!$PE$12,Tjänster!PG$12,IF($AMA6=Tjänster!$PE$13,Tjänster!PG$13,IF($AMA6=Tjänster!$PE$14,Tjänster!PG$14,IF($AMA6=Tjänster!$PE$15,Tjänster!PG$15,IF($AMA6=Tjänster!$PE$16,Tjänster!PG$16,IF($AMA6=Tjänster!$PE$17,Tjänster!PG$17,IF($AMA6=Tjänster!$PE$18,Tjänster!PG$18,IF($AMA6=Tjänster!$PE$19,Tjänster!PG$19,IF($AMA6=Tjänster!$PE$20,Tjänster!PG$20,IF($AMA6=Tjänster!$PE$21,Tjänster!PG$21,IF($AMA6=Tjänster!$PE$22,Tjänster!PG$22,IF($AMA6=Tjänster!$PE$23,Tjänster!PG$23,IF($AMA6=Tjänster!$PE$24,Tjänster!PG$24,IF($AMA6=Tjänster!$PE$25,Tjänster!PG$25,IF($AMA6=Tjänster!$PE$26,Tjänster!PG$26,IF($AMA6=Tjänster!$PE$27,Tjänster!PG$27,IF($AMA6=Tjänster!$PE$28,Tjänster!PG$28,""))))))))))))))))))))))))))</f>
        <v/>
      </c>
      <c r="AMD6" s="36" t="str">
        <f>IF($AMA6=Tjänster!$PE$3,Tjänster!PH$3,IF($AMA6=Tjänster!$PE$4,Tjänster!PH$4,IF($AMA6=Tjänster!$PE$5,Tjänster!PH$5,IF($AMA6=Tjänster!$PE$6,Tjänster!PH$6,IF($AMA6=Tjänster!$PE$7,Tjänster!PH$7,IF($AMA6=Tjänster!$PE$8,Tjänster!PH$8,IF($AMA6=Tjänster!$PE$9,Tjänster!PH$9,IF($AMA6=Tjänster!$PE$10,Tjänster!PH$10,IF($AMA6=Tjänster!$PE$11,Tjänster!PH$11,IF($AMA6=Tjänster!$PE$12,Tjänster!PH$12,IF($AMA6=Tjänster!$PE$13,Tjänster!PH$13,IF($AMA6=Tjänster!$PE$14,Tjänster!PH$14,IF($AMA6=Tjänster!$PE$15,Tjänster!PH$15,IF($AMA6=Tjänster!$PE$16,Tjänster!PH$16,IF($AMA6=Tjänster!$PE$17,Tjänster!PH$17,IF($AMA6=Tjänster!$PE$18,Tjänster!PH$18,IF($AMA6=Tjänster!$PE$19,Tjänster!PH$19,IF($AMA6=Tjänster!$PE$20,Tjänster!PH$20,IF($AMA6=Tjänster!$PE$21,Tjänster!PH$21,IF($AMA6=Tjänster!$PE$22,Tjänster!PH$22,IF($AMA6=Tjänster!$PE$23,Tjänster!PH$23,IF($AMA6=Tjänster!$PE$24,Tjänster!PH$24,IF($AMA6=Tjänster!$PE$25,Tjänster!PH$25,IF($AMA6=Tjänster!$PE$26,Tjänster!PH$26,IF($AMA6=Tjänster!$PE$27,Tjänster!PH$27,IF($AMA6=Tjänster!$PE$28,Tjänster!PH$28,""))))))))))))))))))))))))))</f>
        <v/>
      </c>
      <c r="AME6" s="36" t="str">
        <f>IF($AMA6=Tjänster!$PE$3,Tjänster!PI$3,IF($AMA6=Tjänster!$PE$4,Tjänster!PI$4,IF($AMA6=Tjänster!$PE$5,Tjänster!PI$5,IF($AMA6=Tjänster!$PE$6,Tjänster!PI$6,IF($AMA6=Tjänster!$PE$7,Tjänster!PI$7,IF($AMA6=Tjänster!$PE$8,Tjänster!PI$8,IF($AMA6=Tjänster!$PE$9,Tjänster!PI$9,IF($AMA6=Tjänster!$PE$10,Tjänster!PI$10,IF($AMA6=Tjänster!$PE$11,Tjänster!PI$11,IF($AMA6=Tjänster!$PE$12,Tjänster!PI$12,IF($AMA6=Tjänster!$PE$13,Tjänster!PI$13,IF($AMA6=Tjänster!$PE$14,Tjänster!PI$14,IF($AMA6=Tjänster!$PE$15,Tjänster!PI$15,IF($AMA6=Tjänster!$PE$16,Tjänster!PI$16,IF($AMA6=Tjänster!$PE$17,Tjänster!PI$17,IF($AMA6=Tjänster!$PE$18,Tjänster!PI$18,IF($AMA6=Tjänster!$PE$19,Tjänster!PI$19,IF($AMA6=Tjänster!$PE$20,Tjänster!PI$20,IF($AMA6=Tjänster!$PE$21,Tjänster!PI$21,IF($AMA6=Tjänster!$PE$22,Tjänster!PI$22,IF($AMA6=Tjänster!$PE$23,Tjänster!PI$23,IF($AMA6=Tjänster!$PE$24,Tjänster!PI$24,IF($AMA6=Tjänster!$PE$25,Tjänster!PI$25,IF($AMA6=Tjänster!$PE$26,Tjänster!PI$26,IF($AMA6=Tjänster!$PE$27,Tjänster!PI$27,IF($AMA6=Tjänster!$PE$28,Tjänster!PI$28,""))))))))))))))))))))))))))</f>
        <v/>
      </c>
      <c r="AMF6" s="36" t="str">
        <f>IF($AMA6=Tjänster!$PE$3,Tjänster!PJ$3,IF($AMA6=Tjänster!$PE$4,Tjänster!PJ$4,IF($AMA6=Tjänster!$PE$5,Tjänster!PJ$5,IF($AMA6=Tjänster!$PE$6,Tjänster!PJ$6,IF($AMA6=Tjänster!$PE$7,Tjänster!PJ$7,IF($AMA6=Tjänster!$PE$8,Tjänster!PJ$8,IF($AMA6=Tjänster!$PE$9,Tjänster!PJ$9,IF($AMA6=Tjänster!$PE$10,Tjänster!PJ$10,IF($AMA6=Tjänster!$PE$11,Tjänster!PJ$11,IF($AMA6=Tjänster!$PE$12,Tjänster!PJ$12,IF($AMA6=Tjänster!$PE$13,Tjänster!PJ$13,IF($AMA6=Tjänster!$PE$14,Tjänster!PJ$14,IF($AMA6=Tjänster!$PE$15,Tjänster!PJ$15,IF($AMA6=Tjänster!$PE$16,Tjänster!PJ$16,IF($AMA6=Tjänster!$PE$17,Tjänster!PJ$17,IF($AMA6=Tjänster!$PE$18,Tjänster!PJ$18,IF($AMA6=Tjänster!$PE$19,Tjänster!PJ$19,IF($AMA6=Tjänster!$PE$20,Tjänster!PJ$20,IF($AMA6=Tjänster!$PE$21,Tjänster!PJ$21,IF($AMA6=Tjänster!$PE$22,Tjänster!PJ$22,IF($AMA6=Tjänster!$PE$23,Tjänster!PJ$23,IF($AMA6=Tjänster!$PE$24,Tjänster!PJ$24,IF($AMA6=Tjänster!$PE$25,Tjänster!PJ$25,IF($AMA6=Tjänster!$PE$26,Tjänster!PJ$26,IF($AMA6=Tjänster!$PE$27,Tjänster!PJ$27,IF($AMA6=Tjänster!$PE$28,Tjänster!PJ$28,""))))))))))))))))))))))))))</f>
        <v/>
      </c>
      <c r="AMG6" s="36" t="str">
        <f>IF($AMA6=Tjänster!$PE$3,Tjänster!PK$3,IF($AMA6=Tjänster!$PE$4,Tjänster!PK$4,IF($AMA6=Tjänster!$PE$5,Tjänster!PK$5,IF($AMA6=Tjänster!$PE$6,Tjänster!PK$6,IF($AMA6=Tjänster!$PE$7,Tjänster!PK$7,IF($AMA6=Tjänster!$PE$8,Tjänster!PK$8,IF($AMA6=Tjänster!$PE$9,Tjänster!PK$9,IF($AMA6=Tjänster!$PE$10,Tjänster!PK$10,IF($AMA6=Tjänster!$PE$11,Tjänster!PK$11,IF($AMA6=Tjänster!$PE$12,Tjänster!PK$12,IF($AMA6=Tjänster!$PE$13,Tjänster!PK$13,IF($AMA6=Tjänster!$PE$14,Tjänster!PK$14,IF($AMA6=Tjänster!$PE$15,Tjänster!PK$15,IF($AMA6=Tjänster!$PE$16,Tjänster!PK$16,IF($AMA6=Tjänster!$PE$17,Tjänster!PK$17,IF($AMA6=Tjänster!$PE$18,Tjänster!PK$18,IF($AMA6=Tjänster!$PE$19,Tjänster!PK$19,IF($AMA6=Tjänster!$PE$20,Tjänster!PK$20,IF($AMA6=Tjänster!$PE$21,Tjänster!PK$21,IF($AMA6=Tjänster!$PE$22,Tjänster!PK$22,IF($AMA6=Tjänster!$PE$23,Tjänster!PK$23,IF($AMA6=Tjänster!$PE$24,Tjänster!PK$24,IF($AMA6=Tjänster!$PE$25,Tjänster!PK$25,IF($AMA6=Tjänster!$PE$26,Tjänster!PK$26,IF($AMA6=Tjänster!$PE$27,Tjänster!PK$27,IF($AMA6=Tjänster!$PE$28,Tjänster!PK$28,""))))))))))))))))))))))))))</f>
        <v/>
      </c>
      <c r="AMH6" s="36" t="str">
        <f>IF($AMA6=Tjänster!$PE$3,Tjänster!PL$3,IF($AMA6=Tjänster!$PE$4,Tjänster!PL$4,IF($AMA6=Tjänster!$PE$5,Tjänster!PL$5,IF($AMA6=Tjänster!$PE$6,Tjänster!PL$6,IF($AMA6=Tjänster!$PE$7,Tjänster!PL$7,IF($AMA6=Tjänster!$PE$8,Tjänster!PL$8,IF($AMA6=Tjänster!$PE$9,Tjänster!PL$9,IF($AMA6=Tjänster!$PE$10,Tjänster!PL$10,IF($AMA6=Tjänster!$PE$11,Tjänster!PL$11,IF($AMA6=Tjänster!$PE$12,Tjänster!PL$12,IF($AMA6=Tjänster!$PE$13,Tjänster!PL$13,IF($AMA6=Tjänster!$PE$14,Tjänster!PL$14,IF($AMA6=Tjänster!$PE$15,Tjänster!PL$15,IF($AMA6=Tjänster!$PE$16,Tjänster!PL$16,IF($AMA6=Tjänster!$PE$17,Tjänster!PL$17,IF($AMA6=Tjänster!$PE$18,Tjänster!PL$18,IF($AMA6=Tjänster!$PE$19,Tjänster!PL$19,IF($AMA6=Tjänster!$PE$20,Tjänster!PL$20,IF($AMA6=Tjänster!$PE$21,Tjänster!PL$21,IF($AMA6=Tjänster!$PE$22,Tjänster!PL$22,IF($AMA6=Tjänster!$PE$23,Tjänster!PL$23,IF($AMA6=Tjänster!$PE$24,Tjänster!PL$24,IF($AMA6=Tjänster!$PE$25,Tjänster!PL$25,IF($AMA6=Tjänster!$PE$26,Tjänster!PL$26,IF($AMA6=Tjänster!$PE$27,Tjänster!PL$27,IF($AMA6=Tjänster!$PE$28,Tjänster!PL$28,""))))))))))))))))))))))))))</f>
        <v/>
      </c>
      <c r="AMI6" s="36" t="str">
        <f>IF($AMA6=Tjänster!$PE$3,Tjänster!PM$3,IF($AMA6=Tjänster!$PE$4,Tjänster!PM$4,IF($AMA6=Tjänster!$PE$5,Tjänster!PM$5,IF($AMA6=Tjänster!$PE$6,Tjänster!PM$6,IF($AMA6=Tjänster!$PE$7,Tjänster!PM$7,IF($AMA6=Tjänster!$PE$8,Tjänster!PM$8,IF($AMA6=Tjänster!$PE$9,Tjänster!PM$9,IF($AMA6=Tjänster!$PE$10,Tjänster!PM$10,IF($AMA6=Tjänster!$PE$11,Tjänster!PM$11,IF($AMA6=Tjänster!$PE$12,Tjänster!PM$12,IF($AMA6=Tjänster!$PE$13,Tjänster!PM$13,IF($AMA6=Tjänster!$PE$14,Tjänster!PM$14,IF($AMA6=Tjänster!$PE$15,Tjänster!PM$15,IF($AMA6=Tjänster!$PE$16,Tjänster!PM$16,IF($AMA6=Tjänster!$PE$17,Tjänster!PM$17,IF($AMA6=Tjänster!$PE$18,Tjänster!PM$18,IF($AMA6=Tjänster!$PE$19,Tjänster!PM$19,IF($AMA6=Tjänster!$PE$20,Tjänster!PM$20,IF($AMA6=Tjänster!$PE$21,Tjänster!PM$21,IF($AMA6=Tjänster!$PE$22,Tjänster!PM$22,IF($AMA6=Tjänster!$PE$23,Tjänster!PM$23,IF($AMA6=Tjänster!$PE$24,Tjänster!PM$24,IF($AMA6=Tjänster!$PE$25,Tjänster!PM$25,IF($AMA6=Tjänster!$PE$26,Tjänster!PM$26,IF($AMA6=Tjänster!$PE$27,Tjänster!PM$27,IF($AMA6=Tjänster!$PE$28,Tjänster!PM$28,""))))))))))))))))))))))))))</f>
        <v/>
      </c>
      <c r="AMJ6" s="36" t="str">
        <f>IF($AMA6=Tjänster!$PE$3,Tjänster!PN$3,IF($AMA6=Tjänster!$PE$4,Tjänster!PN$4,IF($AMA6=Tjänster!$PE$5,Tjänster!PN$5,IF($AMA6=Tjänster!$PE$6,Tjänster!PN$6,IF($AMA6=Tjänster!$PE$7,Tjänster!PN$7,IF($AMA6=Tjänster!$PE$8,Tjänster!PN$8,IF($AMA6=Tjänster!$PE$9,Tjänster!PN$9,IF($AMA6=Tjänster!$PE$10,Tjänster!PN$10,IF($AMA6=Tjänster!$PE$11,Tjänster!PN$11,IF($AMA6=Tjänster!$PE$12,Tjänster!PN$12,IF($AMA6=Tjänster!$PE$13,Tjänster!PN$13,IF($AMA6=Tjänster!$PE$14,Tjänster!PN$14,IF($AMA6=Tjänster!$PE$15,Tjänster!PN$15,IF($AMA6=Tjänster!$PE$16,Tjänster!PN$16,IF($AMA6=Tjänster!$PE$17,Tjänster!PN$17,IF($AMA6=Tjänster!$PE$18,Tjänster!PN$18,IF($AMA6=Tjänster!$PE$19,Tjänster!PN$19,IF($AMA6=Tjänster!$PE$20,Tjänster!PN$20,IF($AMA6=Tjänster!$PE$21,Tjänster!PN$21,IF($AMA6=Tjänster!$PE$22,Tjänster!PN$22,IF($AMA6=Tjänster!$PE$23,Tjänster!PN$23,IF($AMA6=Tjänster!$PE$24,Tjänster!PN$24,IF($AMA6=Tjänster!$PE$25,Tjänster!PN$25,IF($AMA6=Tjänster!$PE$26,Tjänster!PN$26,IF($AMA6=Tjänster!$PE$27,Tjänster!PN$27,IF($AMA6=Tjänster!$PE$28,Tjänster!PN$28,""))))))))))))))))))))))))))</f>
        <v/>
      </c>
      <c r="AMK6" s="36" t="str">
        <f>IF($AMA6=Tjänster!$PE$3,Tjänster!PO$3,IF($AMA6=Tjänster!$PE$4,Tjänster!PO$4,IF($AMA6=Tjänster!$PE$5,Tjänster!PO$5,IF($AMA6=Tjänster!$PE$6,Tjänster!PO$6,IF($AMA6=Tjänster!$PE$7,Tjänster!PO$7,IF($AMA6=Tjänster!$PE$8,Tjänster!PO$8,IF($AMA6=Tjänster!$PE$9,Tjänster!PO$9,IF($AMA6=Tjänster!$PE$10,Tjänster!PO$10,IF($AMA6=Tjänster!$PE$11,Tjänster!PO$11,IF($AMA6=Tjänster!$PE$12,Tjänster!PO$12,IF($AMA6=Tjänster!$PE$13,Tjänster!PO$13,IF($AMA6=Tjänster!$PE$14,Tjänster!PO$14,IF($AMA6=Tjänster!$PE$15,Tjänster!PO$15,IF($AMA6=Tjänster!$PE$16,Tjänster!PO$16,IF($AMA6=Tjänster!$PE$17,Tjänster!PO$17,IF($AMA6=Tjänster!$PE$18,Tjänster!PO$18,IF($AMA6=Tjänster!$PE$19,Tjänster!PO$19,IF($AMA6=Tjänster!$PE$20,Tjänster!PO$20,IF($AMA6=Tjänster!$PE$21,Tjänster!PO$21,IF($AMA6=Tjänster!$PE$22,Tjänster!PO$22,IF($AMA6=Tjänster!$PE$23,Tjänster!PO$23,IF($AMA6=Tjänster!$PE$24,Tjänster!PO$24,IF($AMA6=Tjänster!$PE$25,Tjänster!PO$25,IF($AMA6=Tjänster!$PE$26,Tjänster!PO$26,IF($AMA6=Tjänster!$PE$27,Tjänster!PO$27,IF($AMA6=Tjänster!$PE$28,Tjänster!PO$28,""))))))))))))))))))))))))))</f>
        <v/>
      </c>
      <c r="AML6" s="36" t="str">
        <f>IF($AMA6=Tjänster!$PE$3,Tjänster!PP$3,IF($AMA6=Tjänster!$PE$4,Tjänster!PP$4,IF($AMA6=Tjänster!$PE$5,Tjänster!PP$5,IF($AMA6=Tjänster!$PE$6,Tjänster!PP$6,IF($AMA6=Tjänster!$PE$7,Tjänster!PP$7,IF($AMA6=Tjänster!$PE$8,Tjänster!PP$8,IF($AMA6=Tjänster!$PE$9,Tjänster!PP$9,IF($AMA6=Tjänster!$PE$10,Tjänster!PP$10,IF($AMA6=Tjänster!$PE$11,Tjänster!PP$11,IF($AMA6=Tjänster!$PE$12,Tjänster!PP$12,IF($AMA6=Tjänster!$PE$13,Tjänster!PP$13,IF($AMA6=Tjänster!$PE$14,Tjänster!PP$14,IF($AMA6=Tjänster!$PE$15,Tjänster!PP$15,IF($AMA6=Tjänster!$PE$16,Tjänster!PP$16,IF($AMA6=Tjänster!$PE$17,Tjänster!PP$17,IF($AMA6=Tjänster!$PE$18,Tjänster!PP$18,IF($AMA6=Tjänster!$PE$19,Tjänster!PP$19,IF($AMA6=Tjänster!$PE$20,Tjänster!PP$20,IF($AMA6=Tjänster!$PE$21,Tjänster!PP$21,IF($AMA6=Tjänster!$PE$22,Tjänster!PP$22,IF($AMA6=Tjänster!$PE$23,Tjänster!PP$23,IF($AMA6=Tjänster!$PE$24,Tjänster!PP$24,IF($AMA6=Tjänster!$PE$25,Tjänster!PP$25,IF($AMA6=Tjänster!$PE$26,Tjänster!PP$26,IF($AMA6=Tjänster!$PE$27,Tjänster!PP$27,IF($AMA6=Tjänster!$PE$28,Tjänster!PP$28,""))))))))))))))))))))))))))</f>
        <v/>
      </c>
      <c r="AMM6" s="36" t="str">
        <f>IF($AMA6=Tjänster!$PE$3,Tjänster!PQ$3,IF($AMA6=Tjänster!$PE$4,Tjänster!PQ$4,IF($AMA6=Tjänster!$PE$5,Tjänster!PQ$5,IF($AMA6=Tjänster!$PE$6,Tjänster!PQ$6,IF($AMA6=Tjänster!$PE$7,Tjänster!PQ$7,IF($AMA6=Tjänster!$PE$8,Tjänster!PQ$8,IF($AMA6=Tjänster!$PE$9,Tjänster!PQ$9,IF($AMA6=Tjänster!$PE$10,Tjänster!PQ$10,IF($AMA6=Tjänster!$PE$11,Tjänster!PQ$11,IF($AMA6=Tjänster!$PE$12,Tjänster!PQ$12,IF($AMA6=Tjänster!$PE$13,Tjänster!PQ$13,IF($AMA6=Tjänster!$PE$14,Tjänster!PQ$14,IF($AMA6=Tjänster!$PE$15,Tjänster!PQ$15,IF($AMA6=Tjänster!$PE$16,Tjänster!PQ$16,IF($AMA6=Tjänster!$PE$17,Tjänster!PQ$17,IF($AMA6=Tjänster!$PE$18,Tjänster!PQ$18,IF($AMA6=Tjänster!$PE$19,Tjänster!PQ$19,IF($AMA6=Tjänster!$PE$20,Tjänster!PQ$20,IF($AMA6=Tjänster!$PE$21,Tjänster!PQ$21,IF($AMA6=Tjänster!$PE$22,Tjänster!PQ$22,IF($AMA6=Tjänster!$PE$23,Tjänster!PQ$23,IF($AMA6=Tjänster!$PE$24,Tjänster!PQ$24,IF($AMA6=Tjänster!$PE$25,Tjänster!PQ$25,IF($AMA6=Tjänster!$PE$26,Tjänster!PQ$26,IF($AMA6=Tjänster!$PE$27,Tjänster!PQ$27,IF($AMA6=Tjänster!$PE$28,Tjänster!PQ$28,""))))))))))))))))))))))))))</f>
        <v/>
      </c>
      <c r="AMN6" s="36" t="str">
        <f>IF($AMA6=Tjänster!$PE$3,Tjänster!PR$3,IF($AMA6=Tjänster!$PE$4,Tjänster!PR$4,IF($AMA6=Tjänster!$PE$5,Tjänster!PR$5,IF($AMA6=Tjänster!$PE$6,Tjänster!PR$6,IF($AMA6=Tjänster!$PE$7,Tjänster!PR$7,IF($AMA6=Tjänster!$PE$8,Tjänster!PR$8,IF($AMA6=Tjänster!$PE$9,Tjänster!PR$9,IF($AMA6=Tjänster!$PE$10,Tjänster!PR$10,IF($AMA6=Tjänster!$PE$11,Tjänster!PR$11,IF($AMA6=Tjänster!$PE$12,Tjänster!PR$12,IF($AMA6=Tjänster!$PE$13,Tjänster!PR$13,IF($AMA6=Tjänster!$PE$14,Tjänster!PR$14,IF($AMA6=Tjänster!$PE$15,Tjänster!PR$15,IF($AMA6=Tjänster!$PE$16,Tjänster!PR$16,IF($AMA6=Tjänster!$PE$17,Tjänster!PR$17,IF($AMA6=Tjänster!$PE$18,Tjänster!PR$18,IF($AMA6=Tjänster!$PE$19,Tjänster!PR$19,IF($AMA6=Tjänster!$PE$20,Tjänster!PR$20,IF($AMA6=Tjänster!$PE$21,Tjänster!PR$21,IF($AMA6=Tjänster!$PE$22,Tjänster!PR$22,IF($AMA6=Tjänster!$PE$23,Tjänster!PR$23,IF($AMA6=Tjänster!$PE$24,Tjänster!PR$24,IF($AMA6=Tjänster!$PE$25,Tjänster!PR$25,IF($AMA6=Tjänster!$PE$26,Tjänster!PR$26,IF($AMA6=Tjänster!$PE$27,Tjänster!PR$27,IF($AMA6=Tjänster!$PE$28,Tjänster!PR$28,""))))))))))))))))))))))))))</f>
        <v/>
      </c>
      <c r="AMO6" s="36" t="str">
        <f>IF($AMA6=Tjänster!$PE$3,Tjänster!PS$3,IF($AMA6=Tjänster!$PE$4,Tjänster!PS$4,IF($AMA6=Tjänster!$PE$5,Tjänster!PS$5,IF($AMA6=Tjänster!$PE$6,Tjänster!PS$6,IF($AMA6=Tjänster!$PE$7,Tjänster!PS$7,IF($AMA6=Tjänster!$PE$8,Tjänster!PS$8,IF($AMA6=Tjänster!$PE$9,Tjänster!PS$9,IF($AMA6=Tjänster!$PE$10,Tjänster!PS$10,IF($AMA6=Tjänster!$PE$11,Tjänster!PS$11,IF($AMA6=Tjänster!$PE$12,Tjänster!PS$12,IF($AMA6=Tjänster!$PE$13,Tjänster!PS$13,IF($AMA6=Tjänster!$PE$14,Tjänster!PS$14,IF($AMA6=Tjänster!$PE$15,Tjänster!PS$15,IF($AMA6=Tjänster!$PE$16,Tjänster!PS$16,IF($AMA6=Tjänster!$PE$17,Tjänster!PS$17,IF($AMA6=Tjänster!$PE$18,Tjänster!PS$18,IF($AMA6=Tjänster!$PE$19,Tjänster!PS$19,IF($AMA6=Tjänster!$PE$20,Tjänster!PS$20,IF($AMA6=Tjänster!$PE$21,Tjänster!PS$21,IF($AMA6=Tjänster!$PE$22,Tjänster!PS$22,IF($AMA6=Tjänster!$PE$23,Tjänster!PS$23,IF($AMA6=Tjänster!$PE$24,Tjänster!PS$24,IF($AMA6=Tjänster!$PE$25,Tjänster!PS$25,IF($AMA6=Tjänster!$PE$26,Tjänster!PS$26,IF($AMA6=Tjänster!$PE$27,Tjänster!PS$27,IF($AMA6=Tjänster!$PE$28,Tjänster!PS$28,""))))))))))))))))))))))))))</f>
        <v/>
      </c>
      <c r="AMP6" s="36" t="str">
        <f>IF($AMA6=Tjänster!$PE$3,Tjänster!PT$3,IF($AMA6=Tjänster!$PE$4,Tjänster!PT$4,IF($AMA6=Tjänster!$PE$5,Tjänster!PT$5,IF($AMA6=Tjänster!$PE$6,Tjänster!PT$6,IF($AMA6=Tjänster!$PE$7,Tjänster!PT$7,IF($AMA6=Tjänster!$PE$8,Tjänster!PT$8,IF($AMA6=Tjänster!$PE$9,Tjänster!PT$9,IF($AMA6=Tjänster!$PE$10,Tjänster!PT$10,IF($AMA6=Tjänster!$PE$11,Tjänster!PT$11,IF($AMA6=Tjänster!$PE$12,Tjänster!PT$12,IF($AMA6=Tjänster!$PE$13,Tjänster!PT$13,IF($AMA6=Tjänster!$PE$14,Tjänster!PT$14,IF($AMA6=Tjänster!$PE$15,Tjänster!PT$15,IF($AMA6=Tjänster!$PE$16,Tjänster!PT$16,IF($AMA6=Tjänster!$PE$17,Tjänster!PT$17,IF($AMA6=Tjänster!$PE$18,Tjänster!PT$18,IF($AMA6=Tjänster!$PE$19,Tjänster!PT$19,IF($AMA6=Tjänster!$PE$20,Tjänster!PT$20,IF($AMA6=Tjänster!$PE$21,Tjänster!PT$21,IF($AMA6=Tjänster!$PE$22,Tjänster!PT$22,IF($AMA6=Tjänster!$PE$23,Tjänster!PT$23,IF($AMA6=Tjänster!$PE$24,Tjänster!PT$24,IF($AMA6=Tjänster!$PE$25,Tjänster!PT$25,IF($AMA6=Tjänster!$PE$26,Tjänster!PT$26,IF($AMA6=Tjänster!$PE$27,Tjänster!PT$27,IF($AMA6=Tjänster!$PE$28,Tjänster!PT$28,""))))))))))))))))))))))))))</f>
        <v/>
      </c>
      <c r="AMQ6" s="36" t="str">
        <f>IF($AMA6=Tjänster!$PE$3,Tjänster!PU$3,IF($AMA6=Tjänster!$PE$4,Tjänster!PU$4,IF($AMA6=Tjänster!$PE$5,Tjänster!PU$5,IF($AMA6=Tjänster!$PE$6,Tjänster!PU$6,IF($AMA6=Tjänster!$PE$7,Tjänster!PU$7,IF($AMA6=Tjänster!$PE$8,Tjänster!PU$8,IF($AMA6=Tjänster!$PE$9,Tjänster!PU$9,IF($AMA6=Tjänster!$PE$10,Tjänster!PU$10,IF($AMA6=Tjänster!$PE$11,Tjänster!PU$11,IF($AMA6=Tjänster!$PE$12,Tjänster!PU$12,IF($AMA6=Tjänster!$PE$13,Tjänster!PU$13,IF($AMA6=Tjänster!$PE$14,Tjänster!PU$14,IF($AMA6=Tjänster!$PE$15,Tjänster!PU$15,IF($AMA6=Tjänster!$PE$16,Tjänster!PU$16,IF($AMA6=Tjänster!$PE$17,Tjänster!PU$17,IF($AMA6=Tjänster!$PE$18,Tjänster!PU$18,IF($AMA6=Tjänster!$PE$19,Tjänster!PU$19,IF($AMA6=Tjänster!$PE$20,Tjänster!PU$20,IF($AMA6=Tjänster!$PE$21,Tjänster!PU$21,IF($AMA6=Tjänster!$PE$22,Tjänster!PU$22,IF($AMA6=Tjänster!$PE$23,Tjänster!PU$23,IF($AMA6=Tjänster!$PE$24,Tjänster!PU$24,IF($AMA6=Tjänster!$PE$25,Tjänster!PU$25,IF($AMA6=Tjänster!$PE$26,Tjänster!PU$26,IF($AMA6=Tjänster!$PE$27,Tjänster!PU$27,IF($AMA6=Tjänster!$PE$28,Tjänster!PU$28,""))))))))))))))))))))))))))</f>
        <v/>
      </c>
      <c r="AMR6" s="36" t="str">
        <f>IF($AMA6=Tjänster!$PE$3,Tjänster!PV$3,IF($AMA6=Tjänster!$PE$4,Tjänster!PV$4,IF($AMA6=Tjänster!$PE$5,Tjänster!PV$5,IF($AMA6=Tjänster!$PE$6,Tjänster!PV$6,IF($AMA6=Tjänster!$PE$7,Tjänster!PV$7,IF($AMA6=Tjänster!$PE$8,Tjänster!PV$8,IF($AMA6=Tjänster!$PE$9,Tjänster!PV$9,IF($AMA6=Tjänster!$PE$10,Tjänster!PV$10,IF($AMA6=Tjänster!$PE$11,Tjänster!PV$11,IF($AMA6=Tjänster!$PE$12,Tjänster!PV$12,IF($AMA6=Tjänster!$PE$13,Tjänster!PV$13,IF($AMA6=Tjänster!$PE$14,Tjänster!PV$14,IF($AMA6=Tjänster!$PE$15,Tjänster!PV$15,IF($AMA6=Tjänster!$PE$16,Tjänster!PV$16,IF($AMA6=Tjänster!$PE$17,Tjänster!PV$17,IF($AMA6=Tjänster!$PE$18,Tjänster!PV$18,IF($AMA6=Tjänster!$PE$19,Tjänster!PV$19,IF($AMA6=Tjänster!$PE$20,Tjänster!PV$20,IF($AMA6=Tjänster!$PE$21,Tjänster!PV$21,IF($AMA6=Tjänster!$PE$22,Tjänster!PV$22,IF($AMA6=Tjänster!$PE$23,Tjänster!PV$23,IF($AMA6=Tjänster!$PE$24,Tjänster!PV$24,IF($AMA6=Tjänster!$PE$25,Tjänster!PV$25,IF($AMA6=Tjänster!$PE$26,Tjänster!PV$26,IF($AMA6=Tjänster!$PE$27,Tjänster!PV$27,IF($AMA6=Tjänster!$PE$28,Tjänster!PV$28,""))))))))))))))))))))))))))</f>
        <v/>
      </c>
      <c r="AMS6" s="36" t="str">
        <f>IF($AMA6=Tjänster!$PE$3,Tjänster!PW$3,IF($AMA6=Tjänster!$PE$4,Tjänster!PW$4,IF($AMA6=Tjänster!$PE$5,Tjänster!PW$5,IF($AMA6=Tjänster!$PE$6,Tjänster!PW$6,IF($AMA6=Tjänster!$PE$7,Tjänster!PW$7,IF($AMA6=Tjänster!$PE$8,Tjänster!PW$8,IF($AMA6=Tjänster!$PE$9,Tjänster!PW$9,IF($AMA6=Tjänster!$PE$10,Tjänster!PW$10,IF($AMA6=Tjänster!$PE$11,Tjänster!PW$11,IF($AMA6=Tjänster!$PE$12,Tjänster!PW$12,IF($AMA6=Tjänster!$PE$13,Tjänster!PW$13,IF($AMA6=Tjänster!$PE$14,Tjänster!PW$14,IF($AMA6=Tjänster!$PE$15,Tjänster!PW$15,IF($AMA6=Tjänster!$PE$16,Tjänster!PW$16,IF($AMA6=Tjänster!$PE$17,Tjänster!PW$17,IF($AMA6=Tjänster!$PE$18,Tjänster!PW$18,IF($AMA6=Tjänster!$PE$19,Tjänster!PW$19,IF($AMA6=Tjänster!$PE$20,Tjänster!PW$20,IF($AMA6=Tjänster!$PE$21,Tjänster!PW$21,IF($AMA6=Tjänster!$PE$22,Tjänster!PW$22,IF($AMA6=Tjänster!$PE$23,Tjänster!PW$23,IF($AMA6=Tjänster!$PE$24,Tjänster!PW$24,IF($AMA6=Tjänster!$PE$25,Tjänster!PW$25,IF($AMA6=Tjänster!$PE$26,Tjänster!PW$26,IF($AMA6=Tjänster!$PE$27,Tjänster!PW$27,IF($AMA6=Tjänster!$PE$28,Tjänster!PW$28,""))))))))))))))))))))))))))</f>
        <v/>
      </c>
      <c r="AMT6" s="36" t="str">
        <f>IF($AMA6=Tjänster!$PE$3,Tjänster!PX$3,IF($AMA6=Tjänster!$PE$4,Tjänster!PX$4,IF($AMA6=Tjänster!$PE$5,Tjänster!PX$5,IF($AMA6=Tjänster!$PE$6,Tjänster!PX$6,IF($AMA6=Tjänster!$PE$7,Tjänster!PX$7,IF($AMA6=Tjänster!$PE$8,Tjänster!PX$8,IF($AMA6=Tjänster!$PE$9,Tjänster!PX$9,IF($AMA6=Tjänster!$PE$10,Tjänster!PX$10,IF($AMA6=Tjänster!$PE$11,Tjänster!PX$11,IF($AMA6=Tjänster!$PE$12,Tjänster!PX$12,IF($AMA6=Tjänster!$PE$13,Tjänster!PX$13,IF($AMA6=Tjänster!$PE$14,Tjänster!PX$14,IF($AMA6=Tjänster!$PE$15,Tjänster!PX$15,IF($AMA6=Tjänster!$PE$16,Tjänster!PX$16,IF($AMA6=Tjänster!$PE$17,Tjänster!PX$17,IF($AMA6=Tjänster!$PE$18,Tjänster!PX$18,IF($AMA6=Tjänster!$PE$19,Tjänster!PX$19,IF($AMA6=Tjänster!$PE$20,Tjänster!PX$20,IF($AMA6=Tjänster!$PE$21,Tjänster!PX$21,IF($AMA6=Tjänster!$PE$22,Tjänster!PX$22,IF($AMA6=Tjänster!$PE$23,Tjänster!PX$23,IF($AMA6=Tjänster!$PE$24,Tjänster!PX$24,IF($AMA6=Tjänster!$PE$25,Tjänster!PX$25,IF($AMA6=Tjänster!$PE$26,Tjänster!PX$26,IF($AMA6=Tjänster!$PE$27,Tjänster!PX$27,IF($AMA6=Tjänster!$PE$28,Tjänster!PX$28,""))))))))))))))))))))))))))</f>
        <v/>
      </c>
      <c r="AMU6" s="36" t="str">
        <f>IF($AMA6=Tjänster!$PE$3,Tjänster!PY$3,IF($AMA6=Tjänster!$PE$4,Tjänster!PY$4,IF($AMA6=Tjänster!$PE$5,Tjänster!PY$5,IF($AMA6=Tjänster!$PE$6,Tjänster!PY$6,IF($AMA6=Tjänster!$PE$7,Tjänster!PY$7,IF($AMA6=Tjänster!$PE$8,Tjänster!PY$8,IF($AMA6=Tjänster!$PE$9,Tjänster!PY$9,IF($AMA6=Tjänster!$PE$10,Tjänster!PY$10,IF($AMA6=Tjänster!$PE$11,Tjänster!PY$11,IF($AMA6=Tjänster!$PE$12,Tjänster!PY$12,IF($AMA6=Tjänster!$PE$13,Tjänster!PY$13,IF($AMA6=Tjänster!$PE$14,Tjänster!PY$14,IF($AMA6=Tjänster!$PE$15,Tjänster!PY$15,IF($AMA6=Tjänster!$PE$16,Tjänster!PY$16,IF($AMA6=Tjänster!$PE$17,Tjänster!PY$17,IF($AMA6=Tjänster!$PE$18,Tjänster!PY$18,IF($AMA6=Tjänster!$PE$19,Tjänster!PY$19,IF($AMA6=Tjänster!$PE$20,Tjänster!PY$20,IF($AMA6=Tjänster!$PE$21,Tjänster!PY$21,IF($AMA6=Tjänster!$PE$22,Tjänster!PY$22,IF($AMA6=Tjänster!$PE$23,Tjänster!PY$23,IF($AMA6=Tjänster!$PE$24,Tjänster!PY$24,IF($AMA6=Tjänster!$PE$25,Tjänster!PY$25,IF($AMA6=Tjänster!$PE$26,Tjänster!PY$26,IF($AMA6=Tjänster!$PE$27,Tjänster!PY$27,IF($AMA6=Tjänster!$PE$28,Tjänster!PY$28,""))))))))))))))))))))))))))</f>
        <v/>
      </c>
      <c r="ANX6" s="36" t="str">
        <f t="shared" si="19"/>
        <v/>
      </c>
      <c r="ANY6" s="36" t="str">
        <f>IF($ANX6=Tjänster!$QA$3,Tjänster!QB$3,IF($ANX6=Tjänster!$QA$4,Tjänster!QB$4,IF($ANX6=Tjänster!$QA$5,Tjänster!QB$5,IF($ANX6=Tjänster!$QA$6,Tjänster!QB$6,IF($ANX6=Tjänster!$QA$7,Tjänster!QB$7,IF($ANX6=Tjänster!$QA$8,Tjänster!QB$8,IF($ANX6=Tjänster!$QA$9,Tjänster!QB$9,IF($ANX6=Tjänster!$QA$10,Tjänster!QB$10,IF($ANX6=Tjänster!$QA$11,Tjänster!QB$11,IF($ANX6=Tjänster!$QA$12,Tjänster!QB$12,IF($ANX6=Tjänster!$QA$13,Tjänster!QB$13,IF($ANX6=Tjänster!$QA$14,Tjänster!QB$14,IF($ANX6=Tjänster!$QA$15,Tjänster!QB$15,IF($ANX6=Tjänster!$QA$16,Tjänster!QB$16,IF($ANX6=Tjänster!$QA$17,Tjänster!QB$17,IF($ANX6=Tjänster!$QA$18,Tjänster!QB$18,IF($ANX6=Tjänster!$QA$19,Tjänster!QB$19,IF($ANX6=Tjänster!$QA$20,Tjänster!QB$20,IF($ANX6=Tjänster!$QA$21,Tjänster!QB$21,IF($ANX6=Tjänster!$QA$22,Tjänster!QB$22,IF($ANX6=Tjänster!$QA$23,Tjänster!QB$23,IF($ANX6=Tjänster!$QA$24,Tjänster!QB$24,IF($ANX6=Tjänster!$QA$25,Tjänster!QB$25,IF($ANX6=Tjänster!$QA$26,Tjänster!QB$26,IF($ANX6=Tjänster!$QA$27,Tjänster!QB$27,IF($ANX6=Tjänster!$QA$28,Tjänster!QB$28,""))))))))))))))))))))))))))</f>
        <v/>
      </c>
      <c r="ANZ6" s="36" t="str">
        <f>IF($ANX6=Tjänster!$QA$3,Tjänster!QC$3,IF($ANX6=Tjänster!$QA$4,Tjänster!QC$4,IF($ANX6=Tjänster!$QA$5,Tjänster!QC$5,IF($ANX6=Tjänster!$QA$6,Tjänster!QC$6,IF($ANX6=Tjänster!$QA$7,Tjänster!QC$7,IF($ANX6=Tjänster!$QA$8,Tjänster!QC$8,IF($ANX6=Tjänster!$QA$9,Tjänster!QC$9,IF($ANX6=Tjänster!$QA$10,Tjänster!QC$10,IF($ANX6=Tjänster!$QA$11,Tjänster!QC$11,IF($ANX6=Tjänster!$QA$12,Tjänster!QC$12,IF($ANX6=Tjänster!$QA$13,Tjänster!QC$13,IF($ANX6=Tjänster!$QA$14,Tjänster!QC$14,IF($ANX6=Tjänster!$QA$15,Tjänster!QC$15,IF($ANX6=Tjänster!$QA$16,Tjänster!QC$16,IF($ANX6=Tjänster!$QA$17,Tjänster!QC$17,IF($ANX6=Tjänster!$QA$18,Tjänster!QC$18,IF($ANX6=Tjänster!$QA$19,Tjänster!QC$19,IF($ANX6=Tjänster!$QA$20,Tjänster!QC$20,IF($ANX6=Tjänster!$QA$21,Tjänster!QC$21,IF($ANX6=Tjänster!$QA$22,Tjänster!QC$22,IF($ANX6=Tjänster!$QA$23,Tjänster!QC$23,IF($ANX6=Tjänster!$QA$24,Tjänster!QC$24,IF($ANX6=Tjänster!$QA$25,Tjänster!QC$25,IF($ANX6=Tjänster!$QA$26,Tjänster!QC$26,IF($ANX6=Tjänster!$QA$27,Tjänster!QC$27,IF($ANX6=Tjänster!$QA$28,Tjänster!QC$28,""))))))))))))))))))))))))))</f>
        <v/>
      </c>
      <c r="AOA6" s="36" t="str">
        <f>IF($ANX6=Tjänster!$QA$3,Tjänster!QD$3,IF($ANX6=Tjänster!$QA$4,Tjänster!QD$4,IF($ANX6=Tjänster!$QA$5,Tjänster!QD$5,IF($ANX6=Tjänster!$QA$6,Tjänster!QD$6,IF($ANX6=Tjänster!$QA$7,Tjänster!QD$7,IF($ANX6=Tjänster!$QA$8,Tjänster!QD$8,IF($ANX6=Tjänster!$QA$9,Tjänster!QD$9,IF($ANX6=Tjänster!$QA$10,Tjänster!QD$10,IF($ANX6=Tjänster!$QA$11,Tjänster!QD$11,IF($ANX6=Tjänster!$QA$12,Tjänster!QD$12,IF($ANX6=Tjänster!$QA$13,Tjänster!QD$13,IF($ANX6=Tjänster!$QA$14,Tjänster!QD$14,IF($ANX6=Tjänster!$QA$15,Tjänster!QD$15,IF($ANX6=Tjänster!$QA$16,Tjänster!QD$16,IF($ANX6=Tjänster!$QA$17,Tjänster!QD$17,IF($ANX6=Tjänster!$QA$18,Tjänster!QD$18,IF($ANX6=Tjänster!$QA$19,Tjänster!QD$19,IF($ANX6=Tjänster!$QA$20,Tjänster!QD$20,IF($ANX6=Tjänster!$QA$21,Tjänster!QD$21,IF($ANX6=Tjänster!$QA$22,Tjänster!QD$22,IF($ANX6=Tjänster!$QA$23,Tjänster!QD$23,IF($ANX6=Tjänster!$QA$24,Tjänster!QD$24,IF($ANX6=Tjänster!$QA$25,Tjänster!QD$25,IF($ANX6=Tjänster!$QA$26,Tjänster!QD$26,IF($ANX6=Tjänster!$QA$27,Tjänster!QD$27,IF($ANX6=Tjänster!$QA$28,Tjänster!QD$28,""))))))))))))))))))))))))))</f>
        <v/>
      </c>
      <c r="AOB6" s="36" t="str">
        <f>IF($ANX6=Tjänster!$QA$3,Tjänster!QE$3,IF($ANX6=Tjänster!$QA$4,Tjänster!QE$4,IF($ANX6=Tjänster!$QA$5,Tjänster!QE$5,IF($ANX6=Tjänster!$QA$6,Tjänster!QE$6,IF($ANX6=Tjänster!$QA$7,Tjänster!QE$7,IF($ANX6=Tjänster!$QA$8,Tjänster!QE$8,IF($ANX6=Tjänster!$QA$9,Tjänster!QE$9,IF($ANX6=Tjänster!$QA$10,Tjänster!QE$10,IF($ANX6=Tjänster!$QA$11,Tjänster!QE$11,IF($ANX6=Tjänster!$QA$12,Tjänster!QE$12,IF($ANX6=Tjänster!$QA$13,Tjänster!QE$13,IF($ANX6=Tjänster!$QA$14,Tjänster!QE$14,IF($ANX6=Tjänster!$QA$15,Tjänster!QE$15,IF($ANX6=Tjänster!$QA$16,Tjänster!QE$16,IF($ANX6=Tjänster!$QA$17,Tjänster!QE$17,IF($ANX6=Tjänster!$QA$18,Tjänster!QE$18,IF($ANX6=Tjänster!$QA$19,Tjänster!QE$19,IF($ANX6=Tjänster!$QA$20,Tjänster!QE$20,IF($ANX6=Tjänster!$QA$21,Tjänster!QE$21,IF($ANX6=Tjänster!$QA$22,Tjänster!QE$22,IF($ANX6=Tjänster!$QA$23,Tjänster!QE$23,IF($ANX6=Tjänster!$QA$24,Tjänster!QE$24,IF($ANX6=Tjänster!$QA$25,Tjänster!QE$25,IF($ANX6=Tjänster!$QA$26,Tjänster!QE$26,IF($ANX6=Tjänster!$QA$27,Tjänster!QE$27,IF($ANX6=Tjänster!$QA$28,Tjänster!QE$28,""))))))))))))))))))))))))))</f>
        <v/>
      </c>
      <c r="AOC6" s="36" t="str">
        <f>IF($ANX6=Tjänster!$QA$3,Tjänster!QF$3,IF($ANX6=Tjänster!$QA$4,Tjänster!QF$4,IF($ANX6=Tjänster!$QA$5,Tjänster!QF$5,IF($ANX6=Tjänster!$QA$6,Tjänster!QF$6,IF($ANX6=Tjänster!$QA$7,Tjänster!QF$7,IF($ANX6=Tjänster!$QA$8,Tjänster!QF$8,IF($ANX6=Tjänster!$QA$9,Tjänster!QF$9,IF($ANX6=Tjänster!$QA$10,Tjänster!QF$10,IF($ANX6=Tjänster!$QA$11,Tjänster!QF$11,IF($ANX6=Tjänster!$QA$12,Tjänster!QF$12,IF($ANX6=Tjänster!$QA$13,Tjänster!QF$13,IF($ANX6=Tjänster!$QA$14,Tjänster!QF$14,IF($ANX6=Tjänster!$QA$15,Tjänster!QF$15,IF($ANX6=Tjänster!$QA$16,Tjänster!QF$16,IF($ANX6=Tjänster!$QA$17,Tjänster!QF$17,IF($ANX6=Tjänster!$QA$18,Tjänster!QF$18,IF($ANX6=Tjänster!$QA$19,Tjänster!QF$19,IF($ANX6=Tjänster!$QA$20,Tjänster!QF$20,IF($ANX6=Tjänster!$QA$21,Tjänster!QF$21,IF($ANX6=Tjänster!$QA$22,Tjänster!QF$22,IF($ANX6=Tjänster!$QA$23,Tjänster!QF$23,IF($ANX6=Tjänster!$QA$24,Tjänster!QF$24,IF($ANX6=Tjänster!$QA$25,Tjänster!QF$25,IF($ANX6=Tjänster!$QA$26,Tjänster!QF$26,IF($ANX6=Tjänster!$QA$27,Tjänster!QF$27,IF($ANX6=Tjänster!$QA$28,Tjänster!QF$28,""))))))))))))))))))))))))))</f>
        <v/>
      </c>
      <c r="AOD6" s="36" t="str">
        <f>IF($ANX6=Tjänster!$QA$3,Tjänster!QG$3,IF($ANX6=Tjänster!$QA$4,Tjänster!QG$4,IF($ANX6=Tjänster!$QA$5,Tjänster!QG$5,IF($ANX6=Tjänster!$QA$6,Tjänster!QG$6,IF($ANX6=Tjänster!$QA$7,Tjänster!QG$7,IF($ANX6=Tjänster!$QA$8,Tjänster!QG$8,IF($ANX6=Tjänster!$QA$9,Tjänster!QG$9,IF($ANX6=Tjänster!$QA$10,Tjänster!QG$10,IF($ANX6=Tjänster!$QA$11,Tjänster!QG$11,IF($ANX6=Tjänster!$QA$12,Tjänster!QG$12,IF($ANX6=Tjänster!$QA$13,Tjänster!QG$13,IF($ANX6=Tjänster!$QA$14,Tjänster!QG$14,IF($ANX6=Tjänster!$QA$15,Tjänster!QG$15,IF($ANX6=Tjänster!$QA$16,Tjänster!QG$16,IF($ANX6=Tjänster!$QA$17,Tjänster!QG$17,IF($ANX6=Tjänster!$QA$18,Tjänster!QG$18,IF($ANX6=Tjänster!$QA$19,Tjänster!QG$19,IF($ANX6=Tjänster!$QA$20,Tjänster!QG$20,IF($ANX6=Tjänster!$QA$21,Tjänster!QG$21,IF($ANX6=Tjänster!$QA$22,Tjänster!QG$22,IF($ANX6=Tjänster!$QA$23,Tjänster!QG$23,IF($ANX6=Tjänster!$QA$24,Tjänster!QG$24,IF($ANX6=Tjänster!$QA$25,Tjänster!QG$25,IF($ANX6=Tjänster!$QA$26,Tjänster!QG$26,IF($ANX6=Tjänster!$QA$27,Tjänster!QG$27,IF($ANX6=Tjänster!$QA$28,Tjänster!QG$28,""))))))))))))))))))))))))))</f>
        <v/>
      </c>
      <c r="AOE6" s="36" t="str">
        <f>IF($ANX6=Tjänster!$QA$3,Tjänster!QH$3,IF($ANX6=Tjänster!$QA$4,Tjänster!QH$4,IF($ANX6=Tjänster!$QA$5,Tjänster!QH$5,IF($ANX6=Tjänster!$QA$6,Tjänster!QH$6,IF($ANX6=Tjänster!$QA$7,Tjänster!QH$7,IF($ANX6=Tjänster!$QA$8,Tjänster!QH$8,IF($ANX6=Tjänster!$QA$9,Tjänster!QH$9,IF($ANX6=Tjänster!$QA$10,Tjänster!QH$10,IF($ANX6=Tjänster!$QA$11,Tjänster!QH$11,IF($ANX6=Tjänster!$QA$12,Tjänster!QH$12,IF($ANX6=Tjänster!$QA$13,Tjänster!QH$13,IF($ANX6=Tjänster!$QA$14,Tjänster!QH$14,IF($ANX6=Tjänster!$QA$15,Tjänster!QH$15,IF($ANX6=Tjänster!$QA$16,Tjänster!QH$16,IF($ANX6=Tjänster!$QA$17,Tjänster!QH$17,IF($ANX6=Tjänster!$QA$18,Tjänster!QH$18,IF($ANX6=Tjänster!$QA$19,Tjänster!QH$19,IF($ANX6=Tjänster!$QA$20,Tjänster!QH$20,IF($ANX6=Tjänster!$QA$21,Tjänster!QH$21,IF($ANX6=Tjänster!$QA$22,Tjänster!QH$22,IF($ANX6=Tjänster!$QA$23,Tjänster!QH$23,IF($ANX6=Tjänster!$QA$24,Tjänster!QH$24,IF($ANX6=Tjänster!$QA$25,Tjänster!QH$25,IF($ANX6=Tjänster!$QA$26,Tjänster!QH$26,IF($ANX6=Tjänster!$QA$27,Tjänster!QH$27,IF($ANX6=Tjänster!$QA$28,Tjänster!QH$28,""))))))))))))))))))))))))))</f>
        <v/>
      </c>
      <c r="AOF6" s="36" t="str">
        <f>IF($ANX6=Tjänster!$QA$3,Tjänster!QI$3,IF($ANX6=Tjänster!$QA$4,Tjänster!QI$4,IF($ANX6=Tjänster!$QA$5,Tjänster!QI$5,IF($ANX6=Tjänster!$QA$6,Tjänster!QI$6,IF($ANX6=Tjänster!$QA$7,Tjänster!QI$7,IF($ANX6=Tjänster!$QA$8,Tjänster!QI$8,IF($ANX6=Tjänster!$QA$9,Tjänster!QI$9,IF($ANX6=Tjänster!$QA$10,Tjänster!QI$10,IF($ANX6=Tjänster!$QA$11,Tjänster!QI$11,IF($ANX6=Tjänster!$QA$12,Tjänster!QI$12,IF($ANX6=Tjänster!$QA$13,Tjänster!QI$13,IF($ANX6=Tjänster!$QA$14,Tjänster!QI$14,IF($ANX6=Tjänster!$QA$15,Tjänster!QI$15,IF($ANX6=Tjänster!$QA$16,Tjänster!QI$16,IF($ANX6=Tjänster!$QA$17,Tjänster!QI$17,IF($ANX6=Tjänster!$QA$18,Tjänster!QI$18,IF($ANX6=Tjänster!$QA$19,Tjänster!QI$19,IF($ANX6=Tjänster!$QA$20,Tjänster!QI$20,IF($ANX6=Tjänster!$QA$21,Tjänster!QI$21,IF($ANX6=Tjänster!$QA$22,Tjänster!QI$22,IF($ANX6=Tjänster!$QA$23,Tjänster!QI$23,IF($ANX6=Tjänster!$QA$24,Tjänster!QI$24,IF($ANX6=Tjänster!$QA$25,Tjänster!QI$25,IF($ANX6=Tjänster!$QA$26,Tjänster!QI$26,IF($ANX6=Tjänster!$QA$27,Tjänster!QI$27,IF($ANX6=Tjänster!$QA$28,Tjänster!QI$28,""))))))))))))))))))))))))))</f>
        <v/>
      </c>
      <c r="AOG6" s="36" t="str">
        <f>IF($ANX6=Tjänster!$QA$3,Tjänster!QJ$3,IF($ANX6=Tjänster!$QA$4,Tjänster!QJ$4,IF($ANX6=Tjänster!$QA$5,Tjänster!QJ$5,IF($ANX6=Tjänster!$QA$6,Tjänster!QJ$6,IF($ANX6=Tjänster!$QA$7,Tjänster!QJ$7,IF($ANX6=Tjänster!$QA$8,Tjänster!QJ$8,IF($ANX6=Tjänster!$QA$9,Tjänster!QJ$9,IF($ANX6=Tjänster!$QA$10,Tjänster!QJ$10,IF($ANX6=Tjänster!$QA$11,Tjänster!QJ$11,IF($ANX6=Tjänster!$QA$12,Tjänster!QJ$12,IF($ANX6=Tjänster!$QA$13,Tjänster!QJ$13,IF($ANX6=Tjänster!$QA$14,Tjänster!QJ$14,IF($ANX6=Tjänster!$QA$15,Tjänster!QJ$15,IF($ANX6=Tjänster!$QA$16,Tjänster!QJ$16,IF($ANX6=Tjänster!$QA$17,Tjänster!QJ$17,IF($ANX6=Tjänster!$QA$18,Tjänster!QJ$18,IF($ANX6=Tjänster!$QA$19,Tjänster!QJ$19,IF($ANX6=Tjänster!$QA$20,Tjänster!QJ$20,IF($ANX6=Tjänster!$QA$21,Tjänster!QJ$21,IF($ANX6=Tjänster!$QA$22,Tjänster!QJ$22,IF($ANX6=Tjänster!$QA$23,Tjänster!QJ$23,IF($ANX6=Tjänster!$QA$24,Tjänster!QJ$24,IF($ANX6=Tjänster!$QA$25,Tjänster!QJ$25,IF($ANX6=Tjänster!$QA$26,Tjänster!QJ$26,IF($ANX6=Tjänster!$QA$27,Tjänster!QJ$27,IF($ANX6=Tjänster!$QA$28,Tjänster!QJ$28,""))))))))))))))))))))))))))</f>
        <v/>
      </c>
      <c r="AOH6" s="36" t="str">
        <f>IF($ANX6=Tjänster!$QA$3,Tjänster!QK$3,IF($ANX6=Tjänster!$QA$4,Tjänster!QK$4,IF($ANX6=Tjänster!$QA$5,Tjänster!QK$5,IF($ANX6=Tjänster!$QA$6,Tjänster!QK$6,IF($ANX6=Tjänster!$QA$7,Tjänster!QK$7,IF($ANX6=Tjänster!$QA$8,Tjänster!QK$8,IF($ANX6=Tjänster!$QA$9,Tjänster!QK$9,IF($ANX6=Tjänster!$QA$10,Tjänster!QK$10,IF($ANX6=Tjänster!$QA$11,Tjänster!QK$11,IF($ANX6=Tjänster!$QA$12,Tjänster!QK$12,IF($ANX6=Tjänster!$QA$13,Tjänster!QK$13,IF($ANX6=Tjänster!$QA$14,Tjänster!QK$14,IF($ANX6=Tjänster!$QA$15,Tjänster!QK$15,IF($ANX6=Tjänster!$QA$16,Tjänster!QK$16,IF($ANX6=Tjänster!$QA$17,Tjänster!QK$17,IF($ANX6=Tjänster!$QA$18,Tjänster!QK$18,IF($ANX6=Tjänster!$QA$19,Tjänster!QK$19,IF($ANX6=Tjänster!$QA$20,Tjänster!QK$20,IF($ANX6=Tjänster!$QA$21,Tjänster!QK$21,IF($ANX6=Tjänster!$QA$22,Tjänster!QK$22,IF($ANX6=Tjänster!$QA$23,Tjänster!QK$23,IF($ANX6=Tjänster!$QA$24,Tjänster!QK$24,IF($ANX6=Tjänster!$QA$25,Tjänster!QK$25,IF($ANX6=Tjänster!$QA$26,Tjänster!QK$26,IF($ANX6=Tjänster!$QA$27,Tjänster!QK$27,IF($ANX6=Tjänster!$QA$28,Tjänster!QK$28,""))))))))))))))))))))))))))</f>
        <v/>
      </c>
      <c r="AOI6" s="36" t="str">
        <f>IF($ANX6=Tjänster!$QA$3,Tjänster!QL$3,IF($ANX6=Tjänster!$QA$4,Tjänster!QL$4,IF($ANX6=Tjänster!$QA$5,Tjänster!QL$5,IF($ANX6=Tjänster!$QA$6,Tjänster!QL$6,IF($ANX6=Tjänster!$QA$7,Tjänster!QL$7,IF($ANX6=Tjänster!$QA$8,Tjänster!QL$8,IF($ANX6=Tjänster!$QA$9,Tjänster!QL$9,IF($ANX6=Tjänster!$QA$10,Tjänster!QL$10,IF($ANX6=Tjänster!$QA$11,Tjänster!QL$11,IF($ANX6=Tjänster!$QA$12,Tjänster!QL$12,IF($ANX6=Tjänster!$QA$13,Tjänster!QL$13,IF($ANX6=Tjänster!$QA$14,Tjänster!QL$14,IF($ANX6=Tjänster!$QA$15,Tjänster!QL$15,IF($ANX6=Tjänster!$QA$16,Tjänster!QL$16,IF($ANX6=Tjänster!$QA$17,Tjänster!QL$17,IF($ANX6=Tjänster!$QA$18,Tjänster!QL$18,IF($ANX6=Tjänster!$QA$19,Tjänster!QL$19,IF($ANX6=Tjänster!$QA$20,Tjänster!QL$20,IF($ANX6=Tjänster!$QA$21,Tjänster!QL$21,IF($ANX6=Tjänster!$QA$22,Tjänster!QL$22,IF($ANX6=Tjänster!$QA$23,Tjänster!QL$23,IF($ANX6=Tjänster!$QA$24,Tjänster!QL$24,IF($ANX6=Tjänster!$QA$25,Tjänster!QL$25,IF($ANX6=Tjänster!$QA$26,Tjänster!QL$26,IF($ANX6=Tjänster!$QA$27,Tjänster!QL$27,IF($ANX6=Tjänster!$QA$28,Tjänster!QL$28,""))))))))))))))))))))))))))</f>
        <v/>
      </c>
      <c r="AOJ6" s="36" t="str">
        <f>IF($ANX6=Tjänster!$QA$3,Tjänster!QM$3,IF($ANX6=Tjänster!$QA$4,Tjänster!QM$4,IF($ANX6=Tjänster!$QA$5,Tjänster!QM$5,IF($ANX6=Tjänster!$QA$6,Tjänster!QM$6,IF($ANX6=Tjänster!$QA$7,Tjänster!QM$7,IF($ANX6=Tjänster!$QA$8,Tjänster!QM$8,IF($ANX6=Tjänster!$QA$9,Tjänster!QM$9,IF($ANX6=Tjänster!$QA$10,Tjänster!QM$10,IF($ANX6=Tjänster!$QA$11,Tjänster!QM$11,IF($ANX6=Tjänster!$QA$12,Tjänster!QM$12,IF($ANX6=Tjänster!$QA$13,Tjänster!QM$13,IF($ANX6=Tjänster!$QA$14,Tjänster!QM$14,IF($ANX6=Tjänster!$QA$15,Tjänster!QM$15,IF($ANX6=Tjänster!$QA$16,Tjänster!QM$16,IF($ANX6=Tjänster!$QA$17,Tjänster!QM$17,IF($ANX6=Tjänster!$QA$18,Tjänster!QM$18,IF($ANX6=Tjänster!$QA$19,Tjänster!QM$19,IF($ANX6=Tjänster!$QA$20,Tjänster!QM$20,IF($ANX6=Tjänster!$QA$21,Tjänster!QM$21,IF($ANX6=Tjänster!$QA$22,Tjänster!QM$22,IF($ANX6=Tjänster!$QA$23,Tjänster!QM$23,IF($ANX6=Tjänster!$QA$24,Tjänster!QM$24,IF($ANX6=Tjänster!$QA$25,Tjänster!QM$25,IF($ANX6=Tjänster!$QA$26,Tjänster!QM$26,IF($ANX6=Tjänster!$QA$27,Tjänster!QM$27,IF($ANX6=Tjänster!$QA$28,Tjänster!QM$28,""))))))))))))))))))))))))))</f>
        <v/>
      </c>
      <c r="AOK6" s="36" t="str">
        <f>IF($ANX6=Tjänster!$QA$3,Tjänster!QN$3,IF($ANX6=Tjänster!$QA$4,Tjänster!QN$4,IF($ANX6=Tjänster!$QA$5,Tjänster!QN$5,IF($ANX6=Tjänster!$QA$6,Tjänster!QN$6,IF($ANX6=Tjänster!$QA$7,Tjänster!QN$7,IF($ANX6=Tjänster!$QA$8,Tjänster!QN$8,IF($ANX6=Tjänster!$QA$9,Tjänster!QN$9,IF($ANX6=Tjänster!$QA$10,Tjänster!QN$10,IF($ANX6=Tjänster!$QA$11,Tjänster!QN$11,IF($ANX6=Tjänster!$QA$12,Tjänster!QN$12,IF($ANX6=Tjänster!$QA$13,Tjänster!QN$13,IF($ANX6=Tjänster!$QA$14,Tjänster!QN$14,IF($ANX6=Tjänster!$QA$15,Tjänster!QN$15,IF($ANX6=Tjänster!$QA$16,Tjänster!QN$16,IF($ANX6=Tjänster!$QA$17,Tjänster!QN$17,IF($ANX6=Tjänster!$QA$18,Tjänster!QN$18,IF($ANX6=Tjänster!$QA$19,Tjänster!QN$19,IF($ANX6=Tjänster!$QA$20,Tjänster!QN$20,IF($ANX6=Tjänster!$QA$21,Tjänster!QN$21,IF($ANX6=Tjänster!$QA$22,Tjänster!QN$22,IF($ANX6=Tjänster!$QA$23,Tjänster!QN$23,IF($ANX6=Tjänster!$QA$24,Tjänster!QN$24,IF($ANX6=Tjänster!$QA$25,Tjänster!QN$25,IF($ANX6=Tjänster!$QA$26,Tjänster!QN$26,IF($ANX6=Tjänster!$QA$27,Tjänster!QN$27,IF($ANX6=Tjänster!$QA$28,Tjänster!QN$28,""))))))))))))))))))))))))))</f>
        <v/>
      </c>
      <c r="AOL6" s="36" t="str">
        <f>IF($ANX6=Tjänster!$QA$3,Tjänster!QO$3,IF($ANX6=Tjänster!$QA$4,Tjänster!QO$4,IF($ANX6=Tjänster!$QA$5,Tjänster!QO$5,IF($ANX6=Tjänster!$QA$6,Tjänster!QO$6,IF($ANX6=Tjänster!$QA$7,Tjänster!QO$7,IF($ANX6=Tjänster!$QA$8,Tjänster!QO$8,IF($ANX6=Tjänster!$QA$9,Tjänster!QO$9,IF($ANX6=Tjänster!$QA$10,Tjänster!QO$10,IF($ANX6=Tjänster!$QA$11,Tjänster!QO$11,IF($ANX6=Tjänster!$QA$12,Tjänster!QO$12,IF($ANX6=Tjänster!$QA$13,Tjänster!QO$13,IF($ANX6=Tjänster!$QA$14,Tjänster!QO$14,IF($ANX6=Tjänster!$QA$15,Tjänster!QO$15,IF($ANX6=Tjänster!$QA$16,Tjänster!QO$16,IF($ANX6=Tjänster!$QA$17,Tjänster!QO$17,IF($ANX6=Tjänster!$QA$18,Tjänster!QO$18,IF($ANX6=Tjänster!$QA$19,Tjänster!QO$19,IF($ANX6=Tjänster!$QA$20,Tjänster!QO$20,IF($ANX6=Tjänster!$QA$21,Tjänster!QO$21,IF($ANX6=Tjänster!$QA$22,Tjänster!QO$22,IF($ANX6=Tjänster!$QA$23,Tjänster!QO$23,IF($ANX6=Tjänster!$QA$24,Tjänster!QO$24,IF($ANX6=Tjänster!$QA$25,Tjänster!QO$25,IF($ANX6=Tjänster!$QA$26,Tjänster!QO$26,IF($ANX6=Tjänster!$QA$27,Tjänster!QO$27,IF($ANX6=Tjänster!$QA$28,Tjänster!QO$28,""))))))))))))))))))))))))))</f>
        <v/>
      </c>
      <c r="AOM6" s="36" t="str">
        <f>IF($ANX6=Tjänster!$QA$3,Tjänster!QP$3,IF($ANX6=Tjänster!$QA$4,Tjänster!QP$4,IF($ANX6=Tjänster!$QA$5,Tjänster!QP$5,IF($ANX6=Tjänster!$QA$6,Tjänster!QP$6,IF($ANX6=Tjänster!$QA$7,Tjänster!QP$7,IF($ANX6=Tjänster!$QA$8,Tjänster!QP$8,IF($ANX6=Tjänster!$QA$9,Tjänster!QP$9,IF($ANX6=Tjänster!$QA$10,Tjänster!QP$10,IF($ANX6=Tjänster!$QA$11,Tjänster!QP$11,IF($ANX6=Tjänster!$QA$12,Tjänster!QP$12,IF($ANX6=Tjänster!$QA$13,Tjänster!QP$13,IF($ANX6=Tjänster!$QA$14,Tjänster!QP$14,IF($ANX6=Tjänster!$QA$15,Tjänster!QP$15,IF($ANX6=Tjänster!$QA$16,Tjänster!QP$16,IF($ANX6=Tjänster!$QA$17,Tjänster!QP$17,IF($ANX6=Tjänster!$QA$18,Tjänster!QP$18,IF($ANX6=Tjänster!$QA$19,Tjänster!QP$19,IF($ANX6=Tjänster!$QA$20,Tjänster!QP$20,IF($ANX6=Tjänster!$QA$21,Tjänster!QP$21,IF($ANX6=Tjänster!$QA$22,Tjänster!QP$22,IF($ANX6=Tjänster!$QA$23,Tjänster!QP$23,IF($ANX6=Tjänster!$QA$24,Tjänster!QP$24,IF($ANX6=Tjänster!$QA$25,Tjänster!QP$25,IF($ANX6=Tjänster!$QA$26,Tjänster!QP$26,IF($ANX6=Tjänster!$QA$27,Tjänster!QP$27,IF($ANX6=Tjänster!$QA$28,Tjänster!QP$28,""))))))))))))))))))))))))))</f>
        <v/>
      </c>
      <c r="AON6" s="36" t="str">
        <f>IF($ANX6=Tjänster!$QA$3,Tjänster!QQ$3,IF($ANX6=Tjänster!$QA$4,Tjänster!QQ$4,IF($ANX6=Tjänster!$QA$5,Tjänster!QQ$5,IF($ANX6=Tjänster!$QA$6,Tjänster!QQ$6,IF($ANX6=Tjänster!$QA$7,Tjänster!QQ$7,IF($ANX6=Tjänster!$QA$8,Tjänster!QQ$8,IF($ANX6=Tjänster!$QA$9,Tjänster!QQ$9,IF($ANX6=Tjänster!$QA$10,Tjänster!QQ$10,IF($ANX6=Tjänster!$QA$11,Tjänster!QQ$11,IF($ANX6=Tjänster!$QA$12,Tjänster!QQ$12,IF($ANX6=Tjänster!$QA$13,Tjänster!QQ$13,IF($ANX6=Tjänster!$QA$14,Tjänster!QQ$14,IF($ANX6=Tjänster!$QA$15,Tjänster!QQ$15,IF($ANX6=Tjänster!$QA$16,Tjänster!QQ$16,IF($ANX6=Tjänster!$QA$17,Tjänster!QQ$17,IF($ANX6=Tjänster!$QA$18,Tjänster!QQ$18,IF($ANX6=Tjänster!$QA$19,Tjänster!QQ$19,IF($ANX6=Tjänster!$QA$20,Tjänster!QQ$20,IF($ANX6=Tjänster!$QA$21,Tjänster!QQ$21,IF($ANX6=Tjänster!$QA$22,Tjänster!QQ$22,IF($ANX6=Tjänster!$QA$23,Tjänster!QQ$23,IF($ANX6=Tjänster!$QA$24,Tjänster!QQ$24,IF($ANX6=Tjänster!$QA$25,Tjänster!QQ$25,IF($ANX6=Tjänster!$QA$26,Tjänster!QQ$26,IF($ANX6=Tjänster!$QA$27,Tjänster!QQ$27,IF($ANX6=Tjänster!$QA$28,Tjänster!QQ$28,""))))))))))))))))))))))))))</f>
        <v/>
      </c>
      <c r="AOO6" s="36" t="str">
        <f>IF($ANX6=Tjänster!$QA$3,Tjänster!QR$3,IF($ANX6=Tjänster!$QA$4,Tjänster!QR$4,IF($ANX6=Tjänster!$QA$5,Tjänster!QR$5,IF($ANX6=Tjänster!$QA$6,Tjänster!QR$6,IF($ANX6=Tjänster!$QA$7,Tjänster!QR$7,IF($ANX6=Tjänster!$QA$8,Tjänster!QR$8,IF($ANX6=Tjänster!$QA$9,Tjänster!QR$9,IF($ANX6=Tjänster!$QA$10,Tjänster!QR$10,IF($ANX6=Tjänster!$QA$11,Tjänster!QR$11,IF($ANX6=Tjänster!$QA$12,Tjänster!QR$12,IF($ANX6=Tjänster!$QA$13,Tjänster!QR$13,IF($ANX6=Tjänster!$QA$14,Tjänster!QR$14,IF($ANX6=Tjänster!$QA$15,Tjänster!QR$15,IF($ANX6=Tjänster!$QA$16,Tjänster!QR$16,IF($ANX6=Tjänster!$QA$17,Tjänster!QR$17,IF($ANX6=Tjänster!$QA$18,Tjänster!QR$18,IF($ANX6=Tjänster!$QA$19,Tjänster!QR$19,IF($ANX6=Tjänster!$QA$20,Tjänster!QR$20,IF($ANX6=Tjänster!$QA$21,Tjänster!QR$21,IF($ANX6=Tjänster!$QA$22,Tjänster!QR$22,IF($ANX6=Tjänster!$QA$23,Tjänster!QR$23,IF($ANX6=Tjänster!$QA$24,Tjänster!QR$24,IF($ANX6=Tjänster!$QA$25,Tjänster!QR$25,IF($ANX6=Tjänster!$QA$26,Tjänster!QR$26,IF($ANX6=Tjänster!$QA$27,Tjänster!QR$27,IF($ANX6=Tjänster!$QA$28,Tjänster!QR$28,""))))))))))))))))))))))))))</f>
        <v/>
      </c>
      <c r="AOP6" s="36" t="str">
        <f>IF($ANX6=Tjänster!$QA$3,Tjänster!QS$3,IF($ANX6=Tjänster!$QA$4,Tjänster!QS$4,IF($ANX6=Tjänster!$QA$5,Tjänster!QS$5,IF($ANX6=Tjänster!$QA$6,Tjänster!QS$6,IF($ANX6=Tjänster!$QA$7,Tjänster!QS$7,IF($ANX6=Tjänster!$QA$8,Tjänster!QS$8,IF($ANX6=Tjänster!$QA$9,Tjänster!QS$9,IF($ANX6=Tjänster!$QA$10,Tjänster!QS$10,IF($ANX6=Tjänster!$QA$11,Tjänster!QS$11,IF($ANX6=Tjänster!$QA$12,Tjänster!QS$12,IF($ANX6=Tjänster!$QA$13,Tjänster!QS$13,IF($ANX6=Tjänster!$QA$14,Tjänster!QS$14,IF($ANX6=Tjänster!$QA$15,Tjänster!QS$15,IF($ANX6=Tjänster!$QA$16,Tjänster!QS$16,IF($ANX6=Tjänster!$QA$17,Tjänster!QS$17,IF($ANX6=Tjänster!$QA$18,Tjänster!QS$18,IF($ANX6=Tjänster!$QA$19,Tjänster!QS$19,IF($ANX6=Tjänster!$QA$20,Tjänster!QS$20,IF($ANX6=Tjänster!$QA$21,Tjänster!QS$21,IF($ANX6=Tjänster!$QA$22,Tjänster!QS$22,IF($ANX6=Tjänster!$QA$23,Tjänster!QS$23,IF($ANX6=Tjänster!$QA$24,Tjänster!QS$24,IF($ANX6=Tjänster!$QA$25,Tjänster!QS$25,IF($ANX6=Tjänster!$QA$26,Tjänster!QS$26,IF($ANX6=Tjänster!$QA$27,Tjänster!QS$27,IF($ANX6=Tjänster!$QA$28,Tjänster!QS$28,""))))))))))))))))))))))))))</f>
        <v/>
      </c>
      <c r="AOQ6" s="36" t="str">
        <f>IF($ANX6=Tjänster!$QA$3,Tjänster!QT$3,IF($ANX6=Tjänster!$QA$4,Tjänster!QT$4,IF($ANX6=Tjänster!$QA$5,Tjänster!QT$5,IF($ANX6=Tjänster!$QA$6,Tjänster!QT$6,IF($ANX6=Tjänster!$QA$7,Tjänster!QT$7,IF($ANX6=Tjänster!$QA$8,Tjänster!QT$8,IF($ANX6=Tjänster!$QA$9,Tjänster!QT$9,IF($ANX6=Tjänster!$QA$10,Tjänster!QT$10,IF($ANX6=Tjänster!$QA$11,Tjänster!QT$11,IF($ANX6=Tjänster!$QA$12,Tjänster!QT$12,IF($ANX6=Tjänster!$QA$13,Tjänster!QT$13,IF($ANX6=Tjänster!$QA$14,Tjänster!QT$14,IF($ANX6=Tjänster!$QA$15,Tjänster!QT$15,IF($ANX6=Tjänster!$QA$16,Tjänster!QT$16,IF($ANX6=Tjänster!$QA$17,Tjänster!QT$17,IF($ANX6=Tjänster!$QA$18,Tjänster!QT$18,IF($ANX6=Tjänster!$QA$19,Tjänster!QT$19,IF($ANX6=Tjänster!$QA$20,Tjänster!QT$20,IF($ANX6=Tjänster!$QA$21,Tjänster!QT$21,IF($ANX6=Tjänster!$QA$22,Tjänster!QT$22,IF($ANX6=Tjänster!$QA$23,Tjänster!QT$23,IF($ANX6=Tjänster!$QA$24,Tjänster!QT$24,IF($ANX6=Tjänster!$QA$25,Tjänster!QT$25,IF($ANX6=Tjänster!$QA$26,Tjänster!QT$26,IF($ANX6=Tjänster!$QA$27,Tjänster!QT$27,IF($ANX6=Tjänster!$QA$28,Tjänster!QT$28,""))))))))))))))))))))))))))</f>
        <v/>
      </c>
      <c r="AOR6" s="36" t="str">
        <f>IF($ANX6=Tjänster!$QA$3,Tjänster!QU$3,IF($ANX6=Tjänster!$QA$4,Tjänster!QU$4,IF($ANX6=Tjänster!$QA$5,Tjänster!QU$5,IF($ANX6=Tjänster!$QA$6,Tjänster!QU$6,IF($ANX6=Tjänster!$QA$7,Tjänster!QU$7,IF($ANX6=Tjänster!$QA$8,Tjänster!QU$8,IF($ANX6=Tjänster!$QA$9,Tjänster!QU$9,IF($ANX6=Tjänster!$QA$10,Tjänster!QU$10,IF($ANX6=Tjänster!$QA$11,Tjänster!QU$11,IF($ANX6=Tjänster!$QA$12,Tjänster!QU$12,IF($ANX6=Tjänster!$QA$13,Tjänster!QU$13,IF($ANX6=Tjänster!$QA$14,Tjänster!QU$14,IF($ANX6=Tjänster!$QA$15,Tjänster!QU$15,IF($ANX6=Tjänster!$QA$16,Tjänster!QU$16,IF($ANX6=Tjänster!$QA$17,Tjänster!QU$17,IF($ANX6=Tjänster!$QA$18,Tjänster!QU$18,IF($ANX6=Tjänster!$QA$19,Tjänster!QU$19,IF($ANX6=Tjänster!$QA$20,Tjänster!QU$20,IF($ANX6=Tjänster!$QA$21,Tjänster!QU$21,IF($ANX6=Tjänster!$QA$22,Tjänster!QU$22,IF($ANX6=Tjänster!$QA$23,Tjänster!QU$23,IF($ANX6=Tjänster!$QA$24,Tjänster!QU$24,IF($ANX6=Tjänster!$QA$25,Tjänster!QU$25,IF($ANX6=Tjänster!$QA$26,Tjänster!QU$26,IF($ANX6=Tjänster!$QA$27,Tjänster!QU$27,IF($ANX6=Tjänster!$QA$28,Tjänster!QU$28,""))))))))))))))))))))))))))</f>
        <v/>
      </c>
      <c r="APU6" s="36" t="str">
        <f t="shared" si="20"/>
        <v/>
      </c>
      <c r="APV6" s="36" t="str">
        <f>IF($APU6=Tjänster!$QW$3,Tjänster!QX$3,IF($APU6=Tjänster!$QW$4,Tjänster!QX$4,IF($APU6=Tjänster!$QW$5,Tjänster!QX$5,IF($APU6=Tjänster!$QW$6,Tjänster!QX$6,IF($APU6=Tjänster!$QW$7,Tjänster!QX$7,IF($APU6=Tjänster!$QW$8,Tjänster!QX$8,IF($APU6=Tjänster!$QW$9,Tjänster!QX$9,IF($APU6=Tjänster!$QW$10,Tjänster!QX$10,IF($APU6=Tjänster!$QW$11,Tjänster!QX$11,IF($APU6=Tjänster!$QW$12,Tjänster!QX$12,IF($APU6=Tjänster!$QW$13,Tjänster!QX$13,IF($APU6=Tjänster!$QW$14,Tjänster!QX$14,IF($APU6=Tjänster!$QW$15,Tjänster!QX$15,IF($APU6=Tjänster!$QW$16,Tjänster!QX$16,IF($APU6=Tjänster!$QW$17,Tjänster!QX$17,IF($APU6=Tjänster!$QW$18,Tjänster!QX$18,IF($APU6=Tjänster!$QW$19,Tjänster!QX$19,IF($APU6=Tjänster!$QW$20,Tjänster!QX$20,IF($APU6=Tjänster!$QW$21,Tjänster!QX$21,IF($APU6=Tjänster!$QW$22,Tjänster!QX$22,IF($APU6=Tjänster!$QW$23,Tjänster!QX$23,IF($APU6=Tjänster!$QW$24,Tjänster!QX$24,IF($APU6=Tjänster!$QW$25,Tjänster!QX$25,IF($APU6=Tjänster!$QW$26,Tjänster!QX$26,IF($APU6=Tjänster!$QW$27,Tjänster!QX$27,IF($APU6=Tjänster!$QW$28,Tjänster!QX$28,""))))))))))))))))))))))))))</f>
        <v/>
      </c>
      <c r="APW6" s="36" t="str">
        <f>IF($APU6=Tjänster!$QW$3,Tjänster!QY$3,IF($APU6=Tjänster!$QW$4,Tjänster!QY$4,IF($APU6=Tjänster!$QW$5,Tjänster!QY$5,IF($APU6=Tjänster!$QW$6,Tjänster!QY$6,IF($APU6=Tjänster!$QW$7,Tjänster!QY$7,IF($APU6=Tjänster!$QW$8,Tjänster!QY$8,IF($APU6=Tjänster!$QW$9,Tjänster!QY$9,IF($APU6=Tjänster!$QW$10,Tjänster!QY$10,IF($APU6=Tjänster!$QW$11,Tjänster!QY$11,IF($APU6=Tjänster!$QW$12,Tjänster!QY$12,IF($APU6=Tjänster!$QW$13,Tjänster!QY$13,IF($APU6=Tjänster!$QW$14,Tjänster!QY$14,IF($APU6=Tjänster!$QW$15,Tjänster!QY$15,IF($APU6=Tjänster!$QW$16,Tjänster!QY$16,IF($APU6=Tjänster!$QW$17,Tjänster!QY$17,IF($APU6=Tjänster!$QW$18,Tjänster!QY$18,IF($APU6=Tjänster!$QW$19,Tjänster!QY$19,IF($APU6=Tjänster!$QW$20,Tjänster!QY$20,IF($APU6=Tjänster!$QW$21,Tjänster!QY$21,IF($APU6=Tjänster!$QW$22,Tjänster!QY$22,IF($APU6=Tjänster!$QW$23,Tjänster!QY$23,IF($APU6=Tjänster!$QW$24,Tjänster!QY$24,IF($APU6=Tjänster!$QW$25,Tjänster!QY$25,IF($APU6=Tjänster!$QW$26,Tjänster!QY$26,IF($APU6=Tjänster!$QW$27,Tjänster!QY$27,IF($APU6=Tjänster!$QW$28,Tjänster!QY$28,""))))))))))))))))))))))))))</f>
        <v/>
      </c>
      <c r="APX6" s="36" t="str">
        <f>IF($APU6=Tjänster!$QW$3,Tjänster!QZ$3,IF($APU6=Tjänster!$QW$4,Tjänster!QZ$4,IF($APU6=Tjänster!$QW$5,Tjänster!QZ$5,IF($APU6=Tjänster!$QW$6,Tjänster!QZ$6,IF($APU6=Tjänster!$QW$7,Tjänster!QZ$7,IF($APU6=Tjänster!$QW$8,Tjänster!QZ$8,IF($APU6=Tjänster!$QW$9,Tjänster!QZ$9,IF($APU6=Tjänster!$QW$10,Tjänster!QZ$10,IF($APU6=Tjänster!$QW$11,Tjänster!QZ$11,IF($APU6=Tjänster!$QW$12,Tjänster!QZ$12,IF($APU6=Tjänster!$QW$13,Tjänster!QZ$13,IF($APU6=Tjänster!$QW$14,Tjänster!QZ$14,IF($APU6=Tjänster!$QW$15,Tjänster!QZ$15,IF($APU6=Tjänster!$QW$16,Tjänster!QZ$16,IF($APU6=Tjänster!$QW$17,Tjänster!QZ$17,IF($APU6=Tjänster!$QW$18,Tjänster!QZ$18,IF($APU6=Tjänster!$QW$19,Tjänster!QZ$19,IF($APU6=Tjänster!$QW$20,Tjänster!QZ$20,IF($APU6=Tjänster!$QW$21,Tjänster!QZ$21,IF($APU6=Tjänster!$QW$22,Tjänster!QZ$22,IF($APU6=Tjänster!$QW$23,Tjänster!QZ$23,IF($APU6=Tjänster!$QW$24,Tjänster!QZ$24,IF($APU6=Tjänster!$QW$25,Tjänster!QZ$25,IF($APU6=Tjänster!$QW$26,Tjänster!QZ$26,IF($APU6=Tjänster!$QW$27,Tjänster!QZ$27,IF($APU6=Tjänster!$QW$28,Tjänster!QZ$28,""))))))))))))))))))))))))))</f>
        <v/>
      </c>
      <c r="APY6" s="36" t="str">
        <f>IF($APU6=Tjänster!$QW$3,Tjänster!RA$3,IF($APU6=Tjänster!$QW$4,Tjänster!RA$4,IF($APU6=Tjänster!$QW$5,Tjänster!RA$5,IF($APU6=Tjänster!$QW$6,Tjänster!RA$6,IF($APU6=Tjänster!$QW$7,Tjänster!RA$7,IF($APU6=Tjänster!$QW$8,Tjänster!RA$8,IF($APU6=Tjänster!$QW$9,Tjänster!RA$9,IF($APU6=Tjänster!$QW$10,Tjänster!RA$10,IF($APU6=Tjänster!$QW$11,Tjänster!RA$11,IF($APU6=Tjänster!$QW$12,Tjänster!RA$12,IF($APU6=Tjänster!$QW$13,Tjänster!RA$13,IF($APU6=Tjänster!$QW$14,Tjänster!RA$14,IF($APU6=Tjänster!$QW$15,Tjänster!RA$15,IF($APU6=Tjänster!$QW$16,Tjänster!RA$16,IF($APU6=Tjänster!$QW$17,Tjänster!RA$17,IF($APU6=Tjänster!$QW$18,Tjänster!RA$18,IF($APU6=Tjänster!$QW$19,Tjänster!RA$19,IF($APU6=Tjänster!$QW$20,Tjänster!RA$20,IF($APU6=Tjänster!$QW$21,Tjänster!RA$21,IF($APU6=Tjänster!$QW$22,Tjänster!RA$22,IF($APU6=Tjänster!$QW$23,Tjänster!RA$23,IF($APU6=Tjänster!$QW$24,Tjänster!RA$24,IF($APU6=Tjänster!$QW$25,Tjänster!RA$25,IF($APU6=Tjänster!$QW$26,Tjänster!RA$26,IF($APU6=Tjänster!$QW$27,Tjänster!RA$27,IF($APU6=Tjänster!$QW$28,Tjänster!RA$28,""))))))))))))))))))))))))))</f>
        <v/>
      </c>
      <c r="APZ6" s="36" t="str">
        <f>IF($APU6=Tjänster!$QW$3,Tjänster!RB$3,IF($APU6=Tjänster!$QW$4,Tjänster!RB$4,IF($APU6=Tjänster!$QW$5,Tjänster!RB$5,IF($APU6=Tjänster!$QW$6,Tjänster!RB$6,IF($APU6=Tjänster!$QW$7,Tjänster!RB$7,IF($APU6=Tjänster!$QW$8,Tjänster!RB$8,IF($APU6=Tjänster!$QW$9,Tjänster!RB$9,IF($APU6=Tjänster!$QW$10,Tjänster!RB$10,IF($APU6=Tjänster!$QW$11,Tjänster!RB$11,IF($APU6=Tjänster!$QW$12,Tjänster!RB$12,IF($APU6=Tjänster!$QW$13,Tjänster!RB$13,IF($APU6=Tjänster!$QW$14,Tjänster!RB$14,IF($APU6=Tjänster!$QW$15,Tjänster!RB$15,IF($APU6=Tjänster!$QW$16,Tjänster!RB$16,IF($APU6=Tjänster!$QW$17,Tjänster!RB$17,IF($APU6=Tjänster!$QW$18,Tjänster!RB$18,IF($APU6=Tjänster!$QW$19,Tjänster!RB$19,IF($APU6=Tjänster!$QW$20,Tjänster!RB$20,IF($APU6=Tjänster!$QW$21,Tjänster!RB$21,IF($APU6=Tjänster!$QW$22,Tjänster!RB$22,IF($APU6=Tjänster!$QW$23,Tjänster!RB$23,IF($APU6=Tjänster!$QW$24,Tjänster!RB$24,IF($APU6=Tjänster!$QW$25,Tjänster!RB$25,IF($APU6=Tjänster!$QW$26,Tjänster!RB$26,IF($APU6=Tjänster!$QW$27,Tjänster!RB$27,IF($APU6=Tjänster!$QW$28,Tjänster!RB$28,""))))))))))))))))))))))))))</f>
        <v/>
      </c>
      <c r="AQA6" s="36" t="str">
        <f>IF($APU6=Tjänster!$QW$3,Tjänster!RC$3,IF($APU6=Tjänster!$QW$4,Tjänster!RC$4,IF($APU6=Tjänster!$QW$5,Tjänster!RC$5,IF($APU6=Tjänster!$QW$6,Tjänster!RC$6,IF($APU6=Tjänster!$QW$7,Tjänster!RC$7,IF($APU6=Tjänster!$QW$8,Tjänster!RC$8,IF($APU6=Tjänster!$QW$9,Tjänster!RC$9,IF($APU6=Tjänster!$QW$10,Tjänster!RC$10,IF($APU6=Tjänster!$QW$11,Tjänster!RC$11,IF($APU6=Tjänster!$QW$12,Tjänster!RC$12,IF($APU6=Tjänster!$QW$13,Tjänster!RC$13,IF($APU6=Tjänster!$QW$14,Tjänster!RC$14,IF($APU6=Tjänster!$QW$15,Tjänster!RC$15,IF($APU6=Tjänster!$QW$16,Tjänster!RC$16,IF($APU6=Tjänster!$QW$17,Tjänster!RC$17,IF($APU6=Tjänster!$QW$18,Tjänster!RC$18,IF($APU6=Tjänster!$QW$19,Tjänster!RC$19,IF($APU6=Tjänster!$QW$20,Tjänster!RC$20,IF($APU6=Tjänster!$QW$21,Tjänster!RC$21,IF($APU6=Tjänster!$QW$22,Tjänster!RC$22,IF($APU6=Tjänster!$QW$23,Tjänster!RC$23,IF($APU6=Tjänster!$QW$24,Tjänster!RC$24,IF($APU6=Tjänster!$QW$25,Tjänster!RC$25,IF($APU6=Tjänster!$QW$26,Tjänster!RC$26,IF($APU6=Tjänster!$QW$27,Tjänster!RC$27,IF($APU6=Tjänster!$QW$28,Tjänster!RC$28,""))))))))))))))))))))))))))</f>
        <v/>
      </c>
      <c r="AQB6" s="36" t="str">
        <f>IF($APU6=Tjänster!$QW$3,Tjänster!RD$3,IF($APU6=Tjänster!$QW$4,Tjänster!RD$4,IF($APU6=Tjänster!$QW$5,Tjänster!RD$5,IF($APU6=Tjänster!$QW$6,Tjänster!RD$6,IF($APU6=Tjänster!$QW$7,Tjänster!RD$7,IF($APU6=Tjänster!$QW$8,Tjänster!RD$8,IF($APU6=Tjänster!$QW$9,Tjänster!RD$9,IF($APU6=Tjänster!$QW$10,Tjänster!RD$10,IF($APU6=Tjänster!$QW$11,Tjänster!RD$11,IF($APU6=Tjänster!$QW$12,Tjänster!RD$12,IF($APU6=Tjänster!$QW$13,Tjänster!RD$13,IF($APU6=Tjänster!$QW$14,Tjänster!RD$14,IF($APU6=Tjänster!$QW$15,Tjänster!RD$15,IF($APU6=Tjänster!$QW$16,Tjänster!RD$16,IF($APU6=Tjänster!$QW$17,Tjänster!RD$17,IF($APU6=Tjänster!$QW$18,Tjänster!RD$18,IF($APU6=Tjänster!$QW$19,Tjänster!RD$19,IF($APU6=Tjänster!$QW$20,Tjänster!RD$20,IF($APU6=Tjänster!$QW$21,Tjänster!RD$21,IF($APU6=Tjänster!$QW$22,Tjänster!RD$22,IF($APU6=Tjänster!$QW$23,Tjänster!RD$23,IF($APU6=Tjänster!$QW$24,Tjänster!RD$24,IF($APU6=Tjänster!$QW$25,Tjänster!RD$25,IF($APU6=Tjänster!$QW$26,Tjänster!RD$26,IF($APU6=Tjänster!$QW$27,Tjänster!RD$27,IF($APU6=Tjänster!$QW$28,Tjänster!RD$28,""))))))))))))))))))))))))))</f>
        <v/>
      </c>
      <c r="AQC6" s="36" t="str">
        <f>IF($APU6=Tjänster!$QW$3,Tjänster!RE$3,IF($APU6=Tjänster!$QW$4,Tjänster!RE$4,IF($APU6=Tjänster!$QW$5,Tjänster!RE$5,IF($APU6=Tjänster!$QW$6,Tjänster!RE$6,IF($APU6=Tjänster!$QW$7,Tjänster!RE$7,IF($APU6=Tjänster!$QW$8,Tjänster!RE$8,IF($APU6=Tjänster!$QW$9,Tjänster!RE$9,IF($APU6=Tjänster!$QW$10,Tjänster!RE$10,IF($APU6=Tjänster!$QW$11,Tjänster!RE$11,IF($APU6=Tjänster!$QW$12,Tjänster!RE$12,IF($APU6=Tjänster!$QW$13,Tjänster!RE$13,IF($APU6=Tjänster!$QW$14,Tjänster!RE$14,IF($APU6=Tjänster!$QW$15,Tjänster!RE$15,IF($APU6=Tjänster!$QW$16,Tjänster!RE$16,IF($APU6=Tjänster!$QW$17,Tjänster!RE$17,IF($APU6=Tjänster!$QW$18,Tjänster!RE$18,IF($APU6=Tjänster!$QW$19,Tjänster!RE$19,IF($APU6=Tjänster!$QW$20,Tjänster!RE$20,IF($APU6=Tjänster!$QW$21,Tjänster!RE$21,IF($APU6=Tjänster!$QW$22,Tjänster!RE$22,IF($APU6=Tjänster!$QW$23,Tjänster!RE$23,IF($APU6=Tjänster!$QW$24,Tjänster!RE$24,IF($APU6=Tjänster!$QW$25,Tjänster!RE$25,IF($APU6=Tjänster!$QW$26,Tjänster!RE$26,IF($APU6=Tjänster!$QW$27,Tjänster!RE$27,IF($APU6=Tjänster!$QW$28,Tjänster!RE$28,""))))))))))))))))))))))))))</f>
        <v/>
      </c>
      <c r="AQD6" s="36" t="str">
        <f>IF($APU6=Tjänster!$QW$3,Tjänster!RF$3,IF($APU6=Tjänster!$QW$4,Tjänster!RF$4,IF($APU6=Tjänster!$QW$5,Tjänster!RF$5,IF($APU6=Tjänster!$QW$6,Tjänster!RF$6,IF($APU6=Tjänster!$QW$7,Tjänster!RF$7,IF($APU6=Tjänster!$QW$8,Tjänster!RF$8,IF($APU6=Tjänster!$QW$9,Tjänster!RF$9,IF($APU6=Tjänster!$QW$10,Tjänster!RF$10,IF($APU6=Tjänster!$QW$11,Tjänster!RF$11,IF($APU6=Tjänster!$QW$12,Tjänster!RF$12,IF($APU6=Tjänster!$QW$13,Tjänster!RF$13,IF($APU6=Tjänster!$QW$14,Tjänster!RF$14,IF($APU6=Tjänster!$QW$15,Tjänster!RF$15,IF($APU6=Tjänster!$QW$16,Tjänster!RF$16,IF($APU6=Tjänster!$QW$17,Tjänster!RF$17,IF($APU6=Tjänster!$QW$18,Tjänster!RF$18,IF($APU6=Tjänster!$QW$19,Tjänster!RF$19,IF($APU6=Tjänster!$QW$20,Tjänster!RF$20,IF($APU6=Tjänster!$QW$21,Tjänster!RF$21,IF($APU6=Tjänster!$QW$22,Tjänster!RF$22,IF($APU6=Tjänster!$QW$23,Tjänster!RF$23,IF($APU6=Tjänster!$QW$24,Tjänster!RF$24,IF($APU6=Tjänster!$QW$25,Tjänster!RF$25,IF($APU6=Tjänster!$QW$26,Tjänster!RF$26,IF($APU6=Tjänster!$QW$27,Tjänster!RF$27,IF($APU6=Tjänster!$QW$28,Tjänster!RF$28,""))))))))))))))))))))))))))</f>
        <v/>
      </c>
      <c r="AQE6" s="36" t="str">
        <f>IF($APU6=Tjänster!$QW$3,Tjänster!RG$3,IF($APU6=Tjänster!$QW$4,Tjänster!RG$4,IF($APU6=Tjänster!$QW$5,Tjänster!RG$5,IF($APU6=Tjänster!$QW$6,Tjänster!RG$6,IF($APU6=Tjänster!$QW$7,Tjänster!RG$7,IF($APU6=Tjänster!$QW$8,Tjänster!RG$8,IF($APU6=Tjänster!$QW$9,Tjänster!RG$9,IF($APU6=Tjänster!$QW$10,Tjänster!RG$10,IF($APU6=Tjänster!$QW$11,Tjänster!RG$11,IF($APU6=Tjänster!$QW$12,Tjänster!RG$12,IF($APU6=Tjänster!$QW$13,Tjänster!RG$13,IF($APU6=Tjänster!$QW$14,Tjänster!RG$14,IF($APU6=Tjänster!$QW$15,Tjänster!RG$15,IF($APU6=Tjänster!$QW$16,Tjänster!RG$16,IF($APU6=Tjänster!$QW$17,Tjänster!RG$17,IF($APU6=Tjänster!$QW$18,Tjänster!RG$18,IF($APU6=Tjänster!$QW$19,Tjänster!RG$19,IF($APU6=Tjänster!$QW$20,Tjänster!RG$20,IF($APU6=Tjänster!$QW$21,Tjänster!RG$21,IF($APU6=Tjänster!$QW$22,Tjänster!RG$22,IF($APU6=Tjänster!$QW$23,Tjänster!RG$23,IF($APU6=Tjänster!$QW$24,Tjänster!RG$24,IF($APU6=Tjänster!$QW$25,Tjänster!RG$25,IF($APU6=Tjänster!$QW$26,Tjänster!RG$26,IF($APU6=Tjänster!$QW$27,Tjänster!RG$27,IF($APU6=Tjänster!$QW$28,Tjänster!RG$28,""))))))))))))))))))))))))))</f>
        <v/>
      </c>
      <c r="AQF6" s="36" t="str">
        <f>IF($APU6=Tjänster!$QW$3,Tjänster!RH$3,IF($APU6=Tjänster!$QW$4,Tjänster!RH$4,IF($APU6=Tjänster!$QW$5,Tjänster!RH$5,IF($APU6=Tjänster!$QW$6,Tjänster!RH$6,IF($APU6=Tjänster!$QW$7,Tjänster!RH$7,IF($APU6=Tjänster!$QW$8,Tjänster!RH$8,IF($APU6=Tjänster!$QW$9,Tjänster!RH$9,IF($APU6=Tjänster!$QW$10,Tjänster!RH$10,IF($APU6=Tjänster!$QW$11,Tjänster!RH$11,IF($APU6=Tjänster!$QW$12,Tjänster!RH$12,IF($APU6=Tjänster!$QW$13,Tjänster!RH$13,IF($APU6=Tjänster!$QW$14,Tjänster!RH$14,IF($APU6=Tjänster!$QW$15,Tjänster!RH$15,IF($APU6=Tjänster!$QW$16,Tjänster!RH$16,IF($APU6=Tjänster!$QW$17,Tjänster!RH$17,IF($APU6=Tjänster!$QW$18,Tjänster!RH$18,IF($APU6=Tjänster!$QW$19,Tjänster!RH$19,IF($APU6=Tjänster!$QW$20,Tjänster!RH$20,IF($APU6=Tjänster!$QW$21,Tjänster!RH$21,IF($APU6=Tjänster!$QW$22,Tjänster!RH$22,IF($APU6=Tjänster!$QW$23,Tjänster!RH$23,IF($APU6=Tjänster!$QW$24,Tjänster!RH$24,IF($APU6=Tjänster!$QW$25,Tjänster!RH$25,IF($APU6=Tjänster!$QW$26,Tjänster!RH$26,IF($APU6=Tjänster!$QW$27,Tjänster!RH$27,IF($APU6=Tjänster!$QW$28,Tjänster!RH$28,""))))))))))))))))))))))))))</f>
        <v/>
      </c>
      <c r="AQG6" s="36" t="str">
        <f>IF($APU6=Tjänster!$QW$3,Tjänster!RI$3,IF($APU6=Tjänster!$QW$4,Tjänster!RI$4,IF($APU6=Tjänster!$QW$5,Tjänster!RI$5,IF($APU6=Tjänster!$QW$6,Tjänster!RI$6,IF($APU6=Tjänster!$QW$7,Tjänster!RI$7,IF($APU6=Tjänster!$QW$8,Tjänster!RI$8,IF($APU6=Tjänster!$QW$9,Tjänster!RI$9,IF($APU6=Tjänster!$QW$10,Tjänster!RI$10,IF($APU6=Tjänster!$QW$11,Tjänster!RI$11,IF($APU6=Tjänster!$QW$12,Tjänster!RI$12,IF($APU6=Tjänster!$QW$13,Tjänster!RI$13,IF($APU6=Tjänster!$QW$14,Tjänster!RI$14,IF($APU6=Tjänster!$QW$15,Tjänster!RI$15,IF($APU6=Tjänster!$QW$16,Tjänster!RI$16,IF($APU6=Tjänster!$QW$17,Tjänster!RI$17,IF($APU6=Tjänster!$QW$18,Tjänster!RI$18,IF($APU6=Tjänster!$QW$19,Tjänster!RI$19,IF($APU6=Tjänster!$QW$20,Tjänster!RI$20,IF($APU6=Tjänster!$QW$21,Tjänster!RI$21,IF($APU6=Tjänster!$QW$22,Tjänster!RI$22,IF($APU6=Tjänster!$QW$23,Tjänster!RI$23,IF($APU6=Tjänster!$QW$24,Tjänster!RI$24,IF($APU6=Tjänster!$QW$25,Tjänster!RI$25,IF($APU6=Tjänster!$QW$26,Tjänster!RI$26,IF($APU6=Tjänster!$QW$27,Tjänster!RI$27,IF($APU6=Tjänster!$QW$28,Tjänster!RI$28,""))))))))))))))))))))))))))</f>
        <v/>
      </c>
      <c r="AQH6" s="36" t="str">
        <f>IF($APU6=Tjänster!$QW$3,Tjänster!RJ$3,IF($APU6=Tjänster!$QW$4,Tjänster!RJ$4,IF($APU6=Tjänster!$QW$5,Tjänster!RJ$5,IF($APU6=Tjänster!$QW$6,Tjänster!RJ$6,IF($APU6=Tjänster!$QW$7,Tjänster!RJ$7,IF($APU6=Tjänster!$QW$8,Tjänster!RJ$8,IF($APU6=Tjänster!$QW$9,Tjänster!RJ$9,IF($APU6=Tjänster!$QW$10,Tjänster!RJ$10,IF($APU6=Tjänster!$QW$11,Tjänster!RJ$11,IF($APU6=Tjänster!$QW$12,Tjänster!RJ$12,IF($APU6=Tjänster!$QW$13,Tjänster!RJ$13,IF($APU6=Tjänster!$QW$14,Tjänster!RJ$14,IF($APU6=Tjänster!$QW$15,Tjänster!RJ$15,IF($APU6=Tjänster!$QW$16,Tjänster!RJ$16,IF($APU6=Tjänster!$QW$17,Tjänster!RJ$17,IF($APU6=Tjänster!$QW$18,Tjänster!RJ$18,IF($APU6=Tjänster!$QW$19,Tjänster!RJ$19,IF($APU6=Tjänster!$QW$20,Tjänster!RJ$20,IF($APU6=Tjänster!$QW$21,Tjänster!RJ$21,IF($APU6=Tjänster!$QW$22,Tjänster!RJ$22,IF($APU6=Tjänster!$QW$23,Tjänster!RJ$23,IF($APU6=Tjänster!$QW$24,Tjänster!RJ$24,IF($APU6=Tjänster!$QW$25,Tjänster!RJ$25,IF($APU6=Tjänster!$QW$26,Tjänster!RJ$26,IF($APU6=Tjänster!$QW$27,Tjänster!RJ$27,IF($APU6=Tjänster!$QW$28,Tjänster!RJ$28,""))))))))))))))))))))))))))</f>
        <v/>
      </c>
      <c r="AQI6" s="36" t="str">
        <f>IF($APU6=Tjänster!$QW$3,Tjänster!RK$3,IF($APU6=Tjänster!$QW$4,Tjänster!RK$4,IF($APU6=Tjänster!$QW$5,Tjänster!RK$5,IF($APU6=Tjänster!$QW$6,Tjänster!RK$6,IF($APU6=Tjänster!$QW$7,Tjänster!RK$7,IF($APU6=Tjänster!$QW$8,Tjänster!RK$8,IF($APU6=Tjänster!$QW$9,Tjänster!RK$9,IF($APU6=Tjänster!$QW$10,Tjänster!RK$10,IF($APU6=Tjänster!$QW$11,Tjänster!RK$11,IF($APU6=Tjänster!$QW$12,Tjänster!RK$12,IF($APU6=Tjänster!$QW$13,Tjänster!RK$13,IF($APU6=Tjänster!$QW$14,Tjänster!RK$14,IF($APU6=Tjänster!$QW$15,Tjänster!RK$15,IF($APU6=Tjänster!$QW$16,Tjänster!RK$16,IF($APU6=Tjänster!$QW$17,Tjänster!RK$17,IF($APU6=Tjänster!$QW$18,Tjänster!RK$18,IF($APU6=Tjänster!$QW$19,Tjänster!RK$19,IF($APU6=Tjänster!$QW$20,Tjänster!RK$20,IF($APU6=Tjänster!$QW$21,Tjänster!RK$21,IF($APU6=Tjänster!$QW$22,Tjänster!RK$22,IF($APU6=Tjänster!$QW$23,Tjänster!RK$23,IF($APU6=Tjänster!$QW$24,Tjänster!RK$24,IF($APU6=Tjänster!$QW$25,Tjänster!RK$25,IF($APU6=Tjänster!$QW$26,Tjänster!RK$26,IF($APU6=Tjänster!$QW$27,Tjänster!RK$27,IF($APU6=Tjänster!$QW$28,Tjänster!RK$28,""))))))))))))))))))))))))))</f>
        <v/>
      </c>
      <c r="AQJ6" s="36" t="str">
        <f>IF($APU6=Tjänster!$QW$3,Tjänster!RL$3,IF($APU6=Tjänster!$QW$4,Tjänster!RL$4,IF($APU6=Tjänster!$QW$5,Tjänster!RL$5,IF($APU6=Tjänster!$QW$6,Tjänster!RL$6,IF($APU6=Tjänster!$QW$7,Tjänster!RL$7,IF($APU6=Tjänster!$QW$8,Tjänster!RL$8,IF($APU6=Tjänster!$QW$9,Tjänster!RL$9,IF($APU6=Tjänster!$QW$10,Tjänster!RL$10,IF($APU6=Tjänster!$QW$11,Tjänster!RL$11,IF($APU6=Tjänster!$QW$12,Tjänster!RL$12,IF($APU6=Tjänster!$QW$13,Tjänster!RL$13,IF($APU6=Tjänster!$QW$14,Tjänster!RL$14,IF($APU6=Tjänster!$QW$15,Tjänster!RL$15,IF($APU6=Tjänster!$QW$16,Tjänster!RL$16,IF($APU6=Tjänster!$QW$17,Tjänster!RL$17,IF($APU6=Tjänster!$QW$18,Tjänster!RL$18,IF($APU6=Tjänster!$QW$19,Tjänster!RL$19,IF($APU6=Tjänster!$QW$20,Tjänster!RL$20,IF($APU6=Tjänster!$QW$21,Tjänster!RL$21,IF($APU6=Tjänster!$QW$22,Tjänster!RL$22,IF($APU6=Tjänster!$QW$23,Tjänster!RL$23,IF($APU6=Tjänster!$QW$24,Tjänster!RL$24,IF($APU6=Tjänster!$QW$25,Tjänster!RL$25,IF($APU6=Tjänster!$QW$26,Tjänster!RL$26,IF($APU6=Tjänster!$QW$27,Tjänster!RL$27,IF($APU6=Tjänster!$QW$28,Tjänster!RL$28,""))))))))))))))))))))))))))</f>
        <v/>
      </c>
      <c r="AQK6" s="36" t="str">
        <f>IF($APU6=Tjänster!$QW$3,Tjänster!RM$3,IF($APU6=Tjänster!$QW$4,Tjänster!RM$4,IF($APU6=Tjänster!$QW$5,Tjänster!RM$5,IF($APU6=Tjänster!$QW$6,Tjänster!RM$6,IF($APU6=Tjänster!$QW$7,Tjänster!RM$7,IF($APU6=Tjänster!$QW$8,Tjänster!RM$8,IF($APU6=Tjänster!$QW$9,Tjänster!RM$9,IF($APU6=Tjänster!$QW$10,Tjänster!RM$10,IF($APU6=Tjänster!$QW$11,Tjänster!RM$11,IF($APU6=Tjänster!$QW$12,Tjänster!RM$12,IF($APU6=Tjänster!$QW$13,Tjänster!RM$13,IF($APU6=Tjänster!$QW$14,Tjänster!RM$14,IF($APU6=Tjänster!$QW$15,Tjänster!RM$15,IF($APU6=Tjänster!$QW$16,Tjänster!RM$16,IF($APU6=Tjänster!$QW$17,Tjänster!RM$17,IF($APU6=Tjänster!$QW$18,Tjänster!RM$18,IF($APU6=Tjänster!$QW$19,Tjänster!RM$19,IF($APU6=Tjänster!$QW$20,Tjänster!RM$20,IF($APU6=Tjänster!$QW$21,Tjänster!RM$21,IF($APU6=Tjänster!$QW$22,Tjänster!RM$22,IF($APU6=Tjänster!$QW$23,Tjänster!RM$23,IF($APU6=Tjänster!$QW$24,Tjänster!RM$24,IF($APU6=Tjänster!$QW$25,Tjänster!RM$25,IF($APU6=Tjänster!$QW$26,Tjänster!RM$26,IF($APU6=Tjänster!$QW$27,Tjänster!RM$27,IF($APU6=Tjänster!$QW$28,Tjänster!RM$28,""))))))))))))))))))))))))))</f>
        <v/>
      </c>
      <c r="AQL6" s="36" t="str">
        <f>IF($APU6=Tjänster!$QW$3,Tjänster!RN$3,IF($APU6=Tjänster!$QW$4,Tjänster!RN$4,IF($APU6=Tjänster!$QW$5,Tjänster!RN$5,IF($APU6=Tjänster!$QW$6,Tjänster!RN$6,IF($APU6=Tjänster!$QW$7,Tjänster!RN$7,IF($APU6=Tjänster!$QW$8,Tjänster!RN$8,IF($APU6=Tjänster!$QW$9,Tjänster!RN$9,IF($APU6=Tjänster!$QW$10,Tjänster!RN$10,IF($APU6=Tjänster!$QW$11,Tjänster!RN$11,IF($APU6=Tjänster!$QW$12,Tjänster!RN$12,IF($APU6=Tjänster!$QW$13,Tjänster!RN$13,IF($APU6=Tjänster!$QW$14,Tjänster!RN$14,IF($APU6=Tjänster!$QW$15,Tjänster!RN$15,IF($APU6=Tjänster!$QW$16,Tjänster!RN$16,IF($APU6=Tjänster!$QW$17,Tjänster!RN$17,IF($APU6=Tjänster!$QW$18,Tjänster!RN$18,IF($APU6=Tjänster!$QW$19,Tjänster!RN$19,IF($APU6=Tjänster!$QW$20,Tjänster!RN$20,IF($APU6=Tjänster!$QW$21,Tjänster!RN$21,IF($APU6=Tjänster!$QW$22,Tjänster!RN$22,IF($APU6=Tjänster!$QW$23,Tjänster!RN$23,IF($APU6=Tjänster!$QW$24,Tjänster!RN$24,IF($APU6=Tjänster!$QW$25,Tjänster!RN$25,IF($APU6=Tjänster!$QW$26,Tjänster!RN$26,IF($APU6=Tjänster!$QW$27,Tjänster!RN$27,IF($APU6=Tjänster!$QW$28,Tjänster!RN$28,""))))))))))))))))))))))))))</f>
        <v/>
      </c>
      <c r="AQM6" s="36" t="str">
        <f>IF($APU6=Tjänster!$QW$3,Tjänster!RO$3,IF($APU6=Tjänster!$QW$4,Tjänster!RO$4,IF($APU6=Tjänster!$QW$5,Tjänster!RO$5,IF($APU6=Tjänster!$QW$6,Tjänster!RO$6,IF($APU6=Tjänster!$QW$7,Tjänster!RO$7,IF($APU6=Tjänster!$QW$8,Tjänster!RO$8,IF($APU6=Tjänster!$QW$9,Tjänster!RO$9,IF($APU6=Tjänster!$QW$10,Tjänster!RO$10,IF($APU6=Tjänster!$QW$11,Tjänster!RO$11,IF($APU6=Tjänster!$QW$12,Tjänster!RO$12,IF($APU6=Tjänster!$QW$13,Tjänster!RO$13,IF($APU6=Tjänster!$QW$14,Tjänster!RO$14,IF($APU6=Tjänster!$QW$15,Tjänster!RO$15,IF($APU6=Tjänster!$QW$16,Tjänster!RO$16,IF($APU6=Tjänster!$QW$17,Tjänster!RO$17,IF($APU6=Tjänster!$QW$18,Tjänster!RO$18,IF($APU6=Tjänster!$QW$19,Tjänster!RO$19,IF($APU6=Tjänster!$QW$20,Tjänster!RO$20,IF($APU6=Tjänster!$QW$21,Tjänster!RO$21,IF($APU6=Tjänster!$QW$22,Tjänster!RO$22,IF($APU6=Tjänster!$QW$23,Tjänster!RO$23,IF($APU6=Tjänster!$QW$24,Tjänster!RO$24,IF($APU6=Tjänster!$QW$25,Tjänster!RO$25,IF($APU6=Tjänster!$QW$26,Tjänster!RO$26,IF($APU6=Tjänster!$QW$27,Tjänster!RO$27,IF($APU6=Tjänster!$QW$28,Tjänster!RO$28,""))))))))))))))))))))))))))</f>
        <v/>
      </c>
      <c r="AQN6" s="36" t="str">
        <f>IF($APU6=Tjänster!$QW$3,Tjänster!RP$3,IF($APU6=Tjänster!$QW$4,Tjänster!RP$4,IF($APU6=Tjänster!$QW$5,Tjänster!RP$5,IF($APU6=Tjänster!$QW$6,Tjänster!RP$6,IF($APU6=Tjänster!$QW$7,Tjänster!RP$7,IF($APU6=Tjänster!$QW$8,Tjänster!RP$8,IF($APU6=Tjänster!$QW$9,Tjänster!RP$9,IF($APU6=Tjänster!$QW$10,Tjänster!RP$10,IF($APU6=Tjänster!$QW$11,Tjänster!RP$11,IF($APU6=Tjänster!$QW$12,Tjänster!RP$12,IF($APU6=Tjänster!$QW$13,Tjänster!RP$13,IF($APU6=Tjänster!$QW$14,Tjänster!RP$14,IF($APU6=Tjänster!$QW$15,Tjänster!RP$15,IF($APU6=Tjänster!$QW$16,Tjänster!RP$16,IF($APU6=Tjänster!$QW$17,Tjänster!RP$17,IF($APU6=Tjänster!$QW$18,Tjänster!RP$18,IF($APU6=Tjänster!$QW$19,Tjänster!RP$19,IF($APU6=Tjänster!$QW$20,Tjänster!RP$20,IF($APU6=Tjänster!$QW$21,Tjänster!RP$21,IF($APU6=Tjänster!$QW$22,Tjänster!RP$22,IF($APU6=Tjänster!$QW$23,Tjänster!RP$23,IF($APU6=Tjänster!$QW$24,Tjänster!RP$24,IF($APU6=Tjänster!$QW$25,Tjänster!RP$25,IF($APU6=Tjänster!$QW$26,Tjänster!RP$26,IF($APU6=Tjänster!$QW$27,Tjänster!RP$27,IF($APU6=Tjänster!$QW$28,Tjänster!RP$28,""))))))))))))))))))))))))))</f>
        <v/>
      </c>
      <c r="AQO6" s="36" t="str">
        <f>IF($APU6=Tjänster!$QW$3,Tjänster!RQ$3,IF($APU6=Tjänster!$QW$4,Tjänster!RQ$4,IF($APU6=Tjänster!$QW$5,Tjänster!RQ$5,IF($APU6=Tjänster!$QW$6,Tjänster!RQ$6,IF($APU6=Tjänster!$QW$7,Tjänster!RQ$7,IF($APU6=Tjänster!$QW$8,Tjänster!RQ$8,IF($APU6=Tjänster!$QW$9,Tjänster!RQ$9,IF($APU6=Tjänster!$QW$10,Tjänster!RQ$10,IF($APU6=Tjänster!$QW$11,Tjänster!RQ$11,IF($APU6=Tjänster!$QW$12,Tjänster!RQ$12,IF($APU6=Tjänster!$QW$13,Tjänster!RQ$13,IF($APU6=Tjänster!$QW$14,Tjänster!RQ$14,IF($APU6=Tjänster!$QW$15,Tjänster!RQ$15,IF($APU6=Tjänster!$QW$16,Tjänster!RQ$16,IF($APU6=Tjänster!$QW$17,Tjänster!RQ$17,IF($APU6=Tjänster!$QW$18,Tjänster!RQ$18,IF($APU6=Tjänster!$QW$19,Tjänster!RQ$19,IF($APU6=Tjänster!$QW$20,Tjänster!RQ$20,IF($APU6=Tjänster!$QW$21,Tjänster!RQ$21,IF($APU6=Tjänster!$QW$22,Tjänster!RQ$22,IF($APU6=Tjänster!$QW$23,Tjänster!RQ$23,IF($APU6=Tjänster!$QW$24,Tjänster!RQ$24,IF($APU6=Tjänster!$QW$25,Tjänster!RQ$25,IF($APU6=Tjänster!$QW$26,Tjänster!RQ$26,IF($APU6=Tjänster!$QW$27,Tjänster!RQ$27,IF($APU6=Tjänster!$QW$28,Tjänster!RQ$28,""))))))))))))))))))))))))))</f>
        <v/>
      </c>
    </row>
    <row r="7" spans="28:1133" x14ac:dyDescent="0.35">
      <c r="AB7" s="35" t="str">
        <f>IF(Avropsmatris!$Z7=Kontaktuppgifter!$B$2,Kontaktuppgifter!$C$2,IF(Avropsmatris!$Z7=Kontaktuppgifter!$B$3,Kontaktuppgifter!$C$3,IF(Avropsmatris!$Z7=Kontaktuppgifter!$B$4,Kontaktuppgifter!$C$4,IF(Avropsmatris!$Z7=Kontaktuppgifter!$B$5,Kontaktuppgifter!$C$5,IF(Avropsmatris!$Z7=Kontaktuppgifter!$B$6,Kontaktuppgifter!$C$6,IF(Avropsmatris!$Z7=Kontaktuppgifter!$B$7,Kontaktuppgifter!$C$7,IF(Avropsmatris!$Z7=Kontaktuppgifter!$B$8,Kontaktuppgifter!$C$8,IF(Avropsmatris!$Z7=Kontaktuppgifter!$B$9,Kontaktuppgifter!$C$9,IF(Avropsmatris!$Z7=Kontaktuppgifter!$B$10,Kontaktuppgifter!$C$10,IF(Avropsmatris!$Z7=Kontaktuppgifter!$B$11,Kontaktuppgifter!$C$11,IF(Avropsmatris!$Z7=Kontaktuppgifter!$B$12,Kontaktuppgifter!$C$12,IF(Avropsmatris!$Z7=Kontaktuppgifter!$B$13,Kontaktuppgifter!$C$13,IF(Avropsmatris!$Z7=Kontaktuppgifter!$B$14,Kontaktuppgifter!$C$14,IF(Avropsmatris!$Z7=Kontaktuppgifter!$B$15,Kontaktuppgifter!$C$15,""))))))))))))))</f>
        <v/>
      </c>
      <c r="AC7" s="36" t="str">
        <f>IF(Avropsmatris!$B7="","",Avropsmatris!$B7)</f>
        <v>Larmcentraltjänster - Fjärrtjänster</v>
      </c>
      <c r="AD7" s="37" t="str">
        <f>IF(Avropsmatris!C7=TRUE,Avropsmatris!C$2,"")</f>
        <v/>
      </c>
      <c r="AE7" s="37" t="str">
        <f>IF(Avropsmatris!D7=TRUE,Avropsmatris!D$2,"")</f>
        <v/>
      </c>
      <c r="AF7" s="37" t="str">
        <f>IF(Avropsmatris!E7=TRUE,Avropsmatris!E$2,"")</f>
        <v/>
      </c>
      <c r="AG7" s="37" t="str">
        <f>IF(Avropsmatris!F7=TRUE,Avropsmatris!F$2,"")</f>
        <v/>
      </c>
      <c r="AH7" s="37" t="str">
        <f>IF(Avropsmatris!G7=TRUE,Avropsmatris!G$2,"")</f>
        <v/>
      </c>
      <c r="AI7" s="37" t="str">
        <f>IF(Avropsmatris!H7=TRUE,Avropsmatris!H$2,"")</f>
        <v/>
      </c>
      <c r="AJ7" s="37" t="str">
        <f>IF(Avropsmatris!I7=TRUE,Avropsmatris!I$2,"")</f>
        <v/>
      </c>
      <c r="AK7" s="37" t="str">
        <f>IF(Avropsmatris!J7=TRUE,Avropsmatris!J$2,"")</f>
        <v/>
      </c>
      <c r="AL7" s="37" t="str">
        <f>IF(Avropsmatris!K7=TRUE,Avropsmatris!K$2,"")</f>
        <v/>
      </c>
      <c r="AM7" s="37" t="str">
        <f>IF(Avropsmatris!L7=TRUE,Avropsmatris!L$2,"")</f>
        <v/>
      </c>
      <c r="AN7" s="37" t="str">
        <f>IF(Avropsmatris!M7=TRUE,Avropsmatris!M$2,"")</f>
        <v/>
      </c>
      <c r="AO7" s="37" t="str">
        <f>IF(Avropsmatris!N7=TRUE,Avropsmatris!N$2,"")</f>
        <v/>
      </c>
      <c r="AP7" s="37" t="str">
        <f>IF(Avropsmatris!O7=TRUE,Avropsmatris!O$2,"")</f>
        <v/>
      </c>
      <c r="AQ7" s="37" t="str">
        <f>IF(Avropsmatris!P7=TRUE,Avropsmatris!P$2,"")</f>
        <v/>
      </c>
      <c r="AR7" s="37" t="str">
        <f>IF(Avropsmatris!Q7=TRUE,Avropsmatris!Q$2,"")</f>
        <v/>
      </c>
      <c r="AS7" s="37" t="str">
        <f>IF(Avropsmatris!R7=TRUE,Avropsmatris!R$2,"")</f>
        <v/>
      </c>
      <c r="AT7" s="37" t="str">
        <f>IF(Avropsmatris!S7=TRUE,Avropsmatris!S$2,"")</f>
        <v/>
      </c>
      <c r="AU7" s="37" t="str">
        <f>IF(Avropsmatris!T7=TRUE,Avropsmatris!T$2,"")</f>
        <v/>
      </c>
      <c r="AV7" s="37" t="str">
        <f>IF(Avropsmatris!U7=TRUE,Avropsmatris!U$2,"")</f>
        <v/>
      </c>
      <c r="AW7" s="37" t="str">
        <f>IF(Avropsmatris!V7=TRUE,Avropsmatris!V$2,"")</f>
        <v/>
      </c>
      <c r="AX7" s="37" t="str">
        <f>IF(Avropsmatris!W7=TRUE,Avropsmatris!W$2,"")</f>
        <v/>
      </c>
      <c r="CB7" s="36" t="str">
        <f>IF(Avropsmatris!$B7&lt;&gt;"",Avropsmatris!$B7,"")</f>
        <v>Larmcentraltjänster - Fjärrtjänster</v>
      </c>
      <c r="CC7" s="37" t="str">
        <f>Tjänster!$A7</f>
        <v>Larmcentraltjänster - Fjärrtjänster</v>
      </c>
      <c r="CD7" s="36" t="str">
        <f>IF($CB7=$CC$3,Tjänster!B$3,IF($CB7=$CC$4,Tjänster!B$4,IF($CB7=$CC$5,Tjänster!B$5,IF($CB7=$CC$6,Tjänster!B$6,IF($CB7=$CC$7,Tjänster!B$7,IF($CB7=$CC$8,Tjänster!B$8,IF($CB7=$CC$9,Tjänster!B$9,IF($CB7=$CC$10,Tjänster!B$10,IF($CB7=$CC$11,Tjänster!B$11,IF($CB7=$CC$12,Tjänster!B$12,IF($CB7=$CC$13,Tjänster!B$13,IF($CB7=$CC$14,Tjänster!B$14,IF($CB7=$CC$15,Tjänster!B$15,IF($CB7=$CC$16,Tjänster!B$16,IF($CB7=$CC$17,Tjänster!B$17,IF($CB7=$CC$18,Tjänster!B$18,IF($CB7=$CC$19,Tjänster!B$19,IF($CB7=$CC$20,Tjänster!B$20,IF($CB7=$CC$21,Tjänster!B$21,IF($CB7=$CC$22,Tjänster!B$22,IF($CB7=$CC$23,Tjänster!B$23,IF($CB7=$CC$24,Tjänster!B$24,IF($CB7=$CC$25,Tjänster!B$25,IF($CB7=$CC$26,Tjänster!B$26,IF($CB7=$CC$27,Tjänster!B$27,IF($CB7=$CC$28,Tjänster!B$28,""))))))))))))))))))))))))))</f>
        <v>Ja</v>
      </c>
      <c r="CE7" s="36" t="str">
        <f>IF($CB7=$CC$3,Tjänster!C$3,IF($CB7=$CC$4,Tjänster!C$4,IF($CB7=$CC$5,Tjänster!C$5,IF($CB7=$CC$6,Tjänster!C$6,IF($CB7=$CC$7,Tjänster!C$7,IF($CB7=$CC$8,Tjänster!C$8,IF($CB7=$CC$9,Tjänster!C$9,IF($CB7=$CC$10,Tjänster!C$10,IF($CB7=$CC$11,Tjänster!C$11,IF($CB7=$CC$12,Tjänster!C$12,IF($CB7=$CC$13,Tjänster!C$13,IF($CB7=$CC$14,Tjänster!C$14,IF($CB7=$CC$15,Tjänster!C$15,IF($CB7=$CC$16,Tjänster!C$16,IF($CB7=$CC$17,Tjänster!C$17,IF($CB7=$CC$18,Tjänster!C$18,IF($CB7=$CC$19,Tjänster!C$19,IF($CB7=$CC$20,Tjänster!C$20,IF($CB7=$CC$21,Tjänster!C$21,IF($CB7=$CC$22,Tjänster!C$22,IF($CB7=$CC$23,Tjänster!C$23,IF($CB7=$CC$24,Tjänster!C$24,IF($CB7=$CC$25,Tjänster!C$25,IF($CB7=$CC$26,Tjänster!C$26,IF($CB7=$CC$27,Tjänster!C$27,IF($CB7=$CC$28,Tjänster!C$28,""))))))))))))))))))))))))))</f>
        <v>Ja</v>
      </c>
      <c r="CF7" s="36" t="str">
        <f>IF($CB7=$CC$3,Tjänster!D$3,IF($CB7=$CC$4,Tjänster!D$4,IF($CB7=$CC$5,Tjänster!D$5,IF($CB7=$CC$6,Tjänster!D$6,IF($CB7=$CC$7,Tjänster!D$7,IF($CB7=$CC$8,Tjänster!D$8,IF($CB7=$CC$9,Tjänster!D$9,IF($CB7=$CC$10,Tjänster!D$10,IF($CB7=$CC$11,Tjänster!D$11,IF($CB7=$CC$12,Tjänster!D$12,IF($CB7=$CC$13,Tjänster!D$13,IF($CB7=$CC$14,Tjänster!D$14,IF($CB7=$CC$15,Tjänster!D$15,IF($CB7=$CC$16,Tjänster!D$16,IF($CB7=$CC$17,Tjänster!D$17,IF($CB7=$CC$18,Tjänster!D$18,IF($CB7=$CC$19,Tjänster!D$19,IF($CB7=$CC$20,Tjänster!D$20,IF($CB7=$CC$21,Tjänster!D$21,IF($CB7=$CC$22,Tjänster!D$22,IF($CB7=$CC$23,Tjänster!D$23,IF($CB7=$CC$24,Tjänster!D$24,IF($CB7=$CC$25,Tjänster!D$25,IF($CB7=$CC$26,Tjänster!D$26,IF($CB7=$CC$27,Tjänster!D$27,IF($CB7=$CC$28,Tjänster!D$28,""))))))))))))))))))))))))))</f>
        <v>Ja</v>
      </c>
      <c r="CG7" s="36" t="str">
        <f>IF($CB7=$CC$3,Tjänster!E$3,IF($CB7=$CC$4,Tjänster!E$4,IF($CB7=$CC$5,Tjänster!E$5,IF($CB7=$CC$6,Tjänster!E$6,IF($CB7=$CC$7,Tjänster!E$7,IF($CB7=$CC$8,Tjänster!E$8,IF($CB7=$CC$9,Tjänster!E$9,IF($CB7=$CC$10,Tjänster!E$10,IF($CB7=$CC$11,Tjänster!E$11,IF($CB7=$CC$12,Tjänster!E$12,IF($CB7=$CC$13,Tjänster!E$13,IF($CB7=$CC$14,Tjänster!E$14,IF($CB7=$CC$15,Tjänster!E$15,IF($CB7=$CC$16,Tjänster!E$16,IF($CB7=$CC$17,Tjänster!E$17,IF($CB7=$CC$18,Tjänster!E$18,IF($CB7=$CC$19,Tjänster!E$19,IF($CB7=$CC$20,Tjänster!E$20,IF($CB7=$CC$21,Tjänster!E$21,IF($CB7=$CC$22,Tjänster!E$22,IF($CB7=$CC$23,Tjänster!E$23,IF($CB7=$CC$24,Tjänster!E$24,IF($CB7=$CC$25,Tjänster!E$25,IF($CB7=$CC$26,Tjänster!E$26,IF($CB7=$CC$27,Tjänster!E$27,IF($CB7=$CC$28,Tjänster!E$28,""))))))))))))))))))))))))))</f>
        <v>Ja</v>
      </c>
      <c r="CH7" s="36" t="str">
        <f>IF($CB7=$CC$3,Tjänster!F$3,IF($CB7=$CC$4,Tjänster!F$4,IF($CB7=$CC$5,Tjänster!F$5,IF($CB7=$CC$6,Tjänster!F$6,IF($CB7=$CC$7,Tjänster!F$7,IF($CB7=$CC$8,Tjänster!F$8,IF($CB7=$CC$9,Tjänster!F$9,IF($CB7=$CC$10,Tjänster!F$10,IF($CB7=$CC$11,Tjänster!F$11,IF($CB7=$CC$12,Tjänster!F$12,IF($CB7=$CC$13,Tjänster!F$13,IF($CB7=$CC$14,Tjänster!F$14,IF($CB7=$CC$15,Tjänster!F$15,IF($CB7=$CC$16,Tjänster!F$16,IF($CB7=$CC$17,Tjänster!F$17,IF($CB7=$CC$18,Tjänster!F$18,IF($CB7=$CC$19,Tjänster!F$19,IF($CB7=$CC$20,Tjänster!F$20,IF($CB7=$CC$21,Tjänster!F$21,IF($CB7=$CC$22,Tjänster!F$22,IF($CB7=$CC$23,Tjänster!F$23,IF($CB7=$CC$24,Tjänster!F$24,IF($CB7=$CC$25,Tjänster!F$25,IF($CB7=$CC$26,Tjänster!F$26,IF($CB7=$CC$27,Tjänster!F$27,IF($CB7=$CC$28,Tjänster!F$28,""))))))))))))))))))))))))))</f>
        <v>Ja</v>
      </c>
      <c r="CI7" s="36" t="str">
        <f>IF($CB7=$CC$3,Tjänster!G$3,IF($CB7=$CC$4,Tjänster!G$4,IF($CB7=$CC$5,Tjänster!G$5,IF($CB7=$CC$6,Tjänster!G$6,IF($CB7=$CC$7,Tjänster!G$7,IF($CB7=$CC$8,Tjänster!G$8,IF($CB7=$CC$9,Tjänster!G$9,IF($CB7=$CC$10,Tjänster!G$10,IF($CB7=$CC$11,Tjänster!G$11,IF($CB7=$CC$12,Tjänster!G$12,IF($CB7=$CC$13,Tjänster!G$13,IF($CB7=$CC$14,Tjänster!G$14,IF($CB7=$CC$15,Tjänster!G$15,IF($CB7=$CC$16,Tjänster!G$16,IF($CB7=$CC$17,Tjänster!G$17,IF($CB7=$CC$18,Tjänster!G$18,IF($CB7=$CC$19,Tjänster!G$19,IF($CB7=$CC$20,Tjänster!G$20,IF($CB7=$CC$21,Tjänster!G$21,IF($CB7=$CC$22,Tjänster!G$22,IF($CB7=$CC$23,Tjänster!G$23,IF($CB7=$CC$24,Tjänster!G$24,IF($CB7=$CC$25,Tjänster!G$25,IF($CB7=$CC$26,Tjänster!G$26,IF($CB7=$CC$27,Tjänster!G$27,IF($CB7=$CC$28,Tjänster!G$28,""))))))))))))))))))))))))))</f>
        <v>Ja</v>
      </c>
      <c r="CJ7" s="36" t="str">
        <f>IF($CB7=$CC$3,Tjänster!H$3,IF($CB7=$CC$4,Tjänster!H$4,IF($CB7=$CC$5,Tjänster!H$5,IF($CB7=$CC$6,Tjänster!H$6,IF($CB7=$CC$7,Tjänster!H$7,IF($CB7=$CC$8,Tjänster!H$8,IF($CB7=$CC$9,Tjänster!H$9,IF($CB7=$CC$10,Tjänster!H$10,IF($CB7=$CC$11,Tjänster!H$11,IF($CB7=$CC$12,Tjänster!H$12,IF($CB7=$CC$13,Tjänster!H$13,IF($CB7=$CC$14,Tjänster!H$14,IF($CB7=$CC$15,Tjänster!H$15,IF($CB7=$CC$16,Tjänster!H$16,IF($CB7=$CC$17,Tjänster!H$17,IF($CB7=$CC$18,Tjänster!H$18,IF($CB7=$CC$19,Tjänster!H$19,IF($CB7=$CC$20,Tjänster!H$20,IF($CB7=$CC$21,Tjänster!H$21,IF($CB7=$CC$22,Tjänster!H$22,IF($CB7=$CC$23,Tjänster!H$23,IF($CB7=$CC$24,Tjänster!H$24,IF($CB7=$CC$25,Tjänster!H$25,IF($CB7=$CC$26,Tjänster!H$26,IF($CB7=$CC$27,Tjänster!H$27,IF($CB7=$CC$28,Tjänster!H$28,""))))))))))))))))))))))))))</f>
        <v>Ja</v>
      </c>
      <c r="CK7" s="36" t="str">
        <f>IF($CB7=$CC$3,Tjänster!I$3,IF($CB7=$CC$4,Tjänster!I$4,IF($CB7=$CC$5,Tjänster!I$5,IF($CB7=$CC$6,Tjänster!I$6,IF($CB7=$CC$7,Tjänster!I$7,IF($CB7=$CC$8,Tjänster!I$8,IF($CB7=$CC$9,Tjänster!I$9,IF($CB7=$CC$10,Tjänster!I$10,IF($CB7=$CC$11,Tjänster!I$11,IF($CB7=$CC$12,Tjänster!I$12,IF($CB7=$CC$13,Tjänster!I$13,IF($CB7=$CC$14,Tjänster!I$14,IF($CB7=$CC$15,Tjänster!I$15,IF($CB7=$CC$16,Tjänster!I$16,IF($CB7=$CC$17,Tjänster!I$17,IF($CB7=$CC$18,Tjänster!I$18,IF($CB7=$CC$19,Tjänster!I$19,IF($CB7=$CC$20,Tjänster!I$20,IF($CB7=$CC$21,Tjänster!I$21,IF($CB7=$CC$22,Tjänster!I$22,IF($CB7=$CC$23,Tjänster!I$23,IF($CB7=$CC$24,Tjänster!I$24,IF($CB7=$CC$25,Tjänster!I$25,IF($CB7=$CC$26,Tjänster!I$26,IF($CB7=$CC$27,Tjänster!I$27,IF($CB7=$CC$28,Tjänster!I$28,""))))))))))))))))))))))))))</f>
        <v>Ja</v>
      </c>
      <c r="CL7" s="36" t="str">
        <f>IF($CB7=$CC$3,Tjänster!J$3,IF($CB7=$CC$4,Tjänster!J$4,IF($CB7=$CC$5,Tjänster!J$5,IF($CB7=$CC$6,Tjänster!J$6,IF($CB7=$CC$7,Tjänster!J$7,IF($CB7=$CC$8,Tjänster!J$8,IF($CB7=$CC$9,Tjänster!J$9,IF($CB7=$CC$10,Tjänster!J$10,IF($CB7=$CC$11,Tjänster!J$11,IF($CB7=$CC$12,Tjänster!J$12,IF($CB7=$CC$13,Tjänster!J$13,IF($CB7=$CC$14,Tjänster!J$14,IF($CB7=$CC$15,Tjänster!J$15,IF($CB7=$CC$16,Tjänster!J$16,IF($CB7=$CC$17,Tjänster!J$17,IF($CB7=$CC$18,Tjänster!J$18,IF($CB7=$CC$19,Tjänster!J$19,IF($CB7=$CC$20,Tjänster!J$20,IF($CB7=$CC$21,Tjänster!J$21,IF($CB7=$CC$22,Tjänster!J$22,IF($CB7=$CC$23,Tjänster!J$23,IF($CB7=$CC$24,Tjänster!J$24,IF($CB7=$CC$25,Tjänster!J$25,IF($CB7=$CC$26,Tjänster!J$26,IF($CB7=$CC$27,Tjänster!J$27,IF($CB7=$CC$28,Tjänster!J$28,""))))))))))))))))))))))))))</f>
        <v>Ja</v>
      </c>
      <c r="CM7" s="36" t="str">
        <f>IF($CB7=$CC$3,Tjänster!K$3,IF($CB7=$CC$4,Tjänster!K$4,IF($CB7=$CC$5,Tjänster!K$5,IF($CB7=$CC$6,Tjänster!K$6,IF($CB7=$CC$7,Tjänster!K$7,IF($CB7=$CC$8,Tjänster!K$8,IF($CB7=$CC$9,Tjänster!K$9,IF($CB7=$CC$10,Tjänster!K$10,IF($CB7=$CC$11,Tjänster!K$11,IF($CB7=$CC$12,Tjänster!K$12,IF($CB7=$CC$13,Tjänster!K$13,IF($CB7=$CC$14,Tjänster!K$14,IF($CB7=$CC$15,Tjänster!K$15,IF($CB7=$CC$16,Tjänster!K$16,IF($CB7=$CC$17,Tjänster!K$17,IF($CB7=$CC$18,Tjänster!K$18,IF($CB7=$CC$19,Tjänster!K$19,IF($CB7=$CC$20,Tjänster!K$20,IF($CB7=$CC$21,Tjänster!K$21,IF($CB7=$CC$22,Tjänster!K$22,IF($CB7=$CC$23,Tjänster!K$23,IF($CB7=$CC$24,Tjänster!K$24,IF($CB7=$CC$25,Tjänster!K$25,IF($CB7=$CC$26,Tjänster!K$26,IF($CB7=$CC$27,Tjänster!K$27,IF($CB7=$CC$28,Tjänster!K$28,""))))))))))))))))))))))))))</f>
        <v>Ja</v>
      </c>
      <c r="CN7" s="36" t="str">
        <f>IF($CB7=$CC$3,Tjänster!L$3,IF($CB7=$CC$4,Tjänster!L$4,IF($CB7=$CC$5,Tjänster!L$5,IF($CB7=$CC$6,Tjänster!L$6,IF($CB7=$CC$7,Tjänster!L$7,IF($CB7=$CC$8,Tjänster!L$8,IF($CB7=$CC$9,Tjänster!L$9,IF($CB7=$CC$10,Tjänster!L$10,IF($CB7=$CC$11,Tjänster!L$11,IF($CB7=$CC$12,Tjänster!L$12,IF($CB7=$CC$13,Tjänster!L$13,IF($CB7=$CC$14,Tjänster!L$14,IF($CB7=$CC$15,Tjänster!L$15,IF($CB7=$CC$16,Tjänster!L$16,IF($CB7=$CC$17,Tjänster!L$17,IF($CB7=$CC$18,Tjänster!L$18,IF($CB7=$CC$19,Tjänster!L$19,IF($CB7=$CC$20,Tjänster!L$20,IF($CB7=$CC$21,Tjänster!L$21,IF($CB7=$CC$22,Tjänster!L$22,IF($CB7=$CC$23,Tjänster!L$23,IF($CB7=$CC$24,Tjänster!L$24,IF($CB7=$CC$25,Tjänster!L$25,IF($CB7=$CC$26,Tjänster!L$26,IF($CB7=$CC$27,Tjänster!L$27,IF($CB7=$CC$28,Tjänster!L$28,""))))))))))))))))))))))))))</f>
        <v>Ja</v>
      </c>
      <c r="CO7" s="36" t="str">
        <f>IF($CB7=$CC$3,Tjänster!M$3,IF($CB7=$CC$4,Tjänster!M$4,IF($CB7=$CC$5,Tjänster!M$5,IF($CB7=$CC$6,Tjänster!M$6,IF($CB7=$CC$7,Tjänster!M$7,IF($CB7=$CC$8,Tjänster!M$8,IF($CB7=$CC$9,Tjänster!M$9,IF($CB7=$CC$10,Tjänster!M$10,IF($CB7=$CC$11,Tjänster!M$11,IF($CB7=$CC$12,Tjänster!M$12,IF($CB7=$CC$13,Tjänster!M$13,IF($CB7=$CC$14,Tjänster!M$14,IF($CB7=$CC$15,Tjänster!M$15,IF($CB7=$CC$16,Tjänster!M$16,IF($CB7=$CC$17,Tjänster!M$17,IF($CB7=$CC$18,Tjänster!M$18,IF($CB7=$CC$19,Tjänster!M$19,IF($CB7=$CC$20,Tjänster!M$20,IF($CB7=$CC$21,Tjänster!M$21,IF($CB7=$CC$22,Tjänster!M$22,IF($CB7=$CC$23,Tjänster!M$23,IF($CB7=$CC$24,Tjänster!M$24,IF($CB7=$CC$25,Tjänster!M$25,IF($CB7=$CC$26,Tjänster!M$26,IF($CB7=$CC$27,Tjänster!M$27,IF($CB7=$CC$28,Tjänster!M$28,""))))))))))))))))))))))))))</f>
        <v>Ja</v>
      </c>
      <c r="CP7" s="36" t="str">
        <f>IF($CB7=$CC$3,Tjänster!N$3,IF($CB7=$CC$4,Tjänster!N$4,IF($CB7=$CC$5,Tjänster!N$5,IF($CB7=$CC$6,Tjänster!N$6,IF($CB7=$CC$7,Tjänster!N$7,IF($CB7=$CC$8,Tjänster!N$8,IF($CB7=$CC$9,Tjänster!N$9,IF($CB7=$CC$10,Tjänster!N$10,IF($CB7=$CC$11,Tjänster!N$11,IF($CB7=$CC$12,Tjänster!N$12,IF($CB7=$CC$13,Tjänster!N$13,IF($CB7=$CC$14,Tjänster!N$14,IF($CB7=$CC$15,Tjänster!N$15,IF($CB7=$CC$16,Tjänster!N$16,IF($CB7=$CC$17,Tjänster!N$17,IF($CB7=$CC$18,Tjänster!N$18,IF($CB7=$CC$19,Tjänster!N$19,IF($CB7=$CC$20,Tjänster!N$20,IF($CB7=$CC$21,Tjänster!N$21,IF($CB7=$CC$22,Tjänster!N$22,IF($CB7=$CC$23,Tjänster!N$23,IF($CB7=$CC$24,Tjänster!N$24,IF($CB7=$CC$25,Tjänster!N$25,IF($CB7=$CC$26,Tjänster!N$26,IF($CB7=$CC$27,Tjänster!N$27,IF($CB7=$CC$28,Tjänster!N$28,""))))))))))))))))))))))))))</f>
        <v>Ja</v>
      </c>
      <c r="CQ7" s="36" t="str">
        <f>IF($CB7=$CC$3,Tjänster!O$3,IF($CB7=$CC$4,Tjänster!O$4,IF($CB7=$CC$5,Tjänster!O$5,IF($CB7=$CC$6,Tjänster!O$6,IF($CB7=$CC$7,Tjänster!O$7,IF($CB7=$CC$8,Tjänster!O$8,IF($CB7=$CC$9,Tjänster!O$9,IF($CB7=$CC$10,Tjänster!O$10,IF($CB7=$CC$11,Tjänster!O$11,IF($CB7=$CC$12,Tjänster!O$12,IF($CB7=$CC$13,Tjänster!O$13,IF($CB7=$CC$14,Tjänster!O$14,IF($CB7=$CC$15,Tjänster!O$15,IF($CB7=$CC$16,Tjänster!O$16,IF($CB7=$CC$17,Tjänster!O$17,IF($CB7=$CC$18,Tjänster!O$18,IF($CB7=$CC$19,Tjänster!O$19,IF($CB7=$CC$20,Tjänster!O$20,IF($CB7=$CC$21,Tjänster!O$21,IF($CB7=$CC$22,Tjänster!O$22,IF($CB7=$CC$23,Tjänster!O$23,IF($CB7=$CC$24,Tjänster!O$24,IF($CB7=$CC$25,Tjänster!O$25,IF($CB7=$CC$26,Tjänster!O$26,IF($CB7=$CC$27,Tjänster!O$27,IF($CB7=$CC$28,Tjänster!O$28,""))))))))))))))))))))))))))</f>
        <v>Ja</v>
      </c>
      <c r="CR7" s="36" t="str">
        <f>IF($CB7=$CC$3,Tjänster!P$3,IF($CB7=$CC$4,Tjänster!P$4,IF($CB7=$CC$5,Tjänster!P$5,IF($CB7=$CC$6,Tjänster!P$6,IF($CB7=$CC$7,Tjänster!P$7,IF($CB7=$CC$8,Tjänster!P$8,IF($CB7=$CC$9,Tjänster!P$9,IF($CB7=$CC$10,Tjänster!P$10,IF($CB7=$CC$11,Tjänster!P$11,IF($CB7=$CC$12,Tjänster!P$12,IF($CB7=$CC$13,Tjänster!P$13,IF($CB7=$CC$14,Tjänster!P$14,IF($CB7=$CC$15,Tjänster!P$15,IF($CB7=$CC$16,Tjänster!P$16,IF($CB7=$CC$17,Tjänster!P$17,IF($CB7=$CC$18,Tjänster!P$18,IF($CB7=$CC$19,Tjänster!P$19,IF($CB7=$CC$20,Tjänster!P$20,IF($CB7=$CC$21,Tjänster!P$21,IF($CB7=$CC$22,Tjänster!P$22,IF($CB7=$CC$23,Tjänster!P$23,IF($CB7=$CC$24,Tjänster!P$24,IF($CB7=$CC$25,Tjänster!P$25,IF($CB7=$CC$26,Tjänster!P$26,IF($CB7=$CC$27,Tjänster!P$27,IF($CB7=$CC$28,Tjänster!P$28,""))))))))))))))))))))))))))</f>
        <v>Ja</v>
      </c>
      <c r="CS7" s="36" t="str">
        <f>IF($CB7=$CC$3,Tjänster!Q$3,IF($CB7=$CC$4,Tjänster!Q$4,IF($CB7=$CC$5,Tjänster!Q$5,IF($CB7=$CC$6,Tjänster!Q$6,IF($CB7=$CC$7,Tjänster!Q$7,IF($CB7=$CC$8,Tjänster!Q$8,IF($CB7=$CC$9,Tjänster!Q$9,IF($CB7=$CC$10,Tjänster!Q$10,IF($CB7=$CC$11,Tjänster!Q$11,IF($CB7=$CC$12,Tjänster!Q$12,IF($CB7=$CC$13,Tjänster!Q$13,IF($CB7=$CC$14,Tjänster!Q$14,IF($CB7=$CC$15,Tjänster!Q$15,IF($CB7=$CC$16,Tjänster!Q$16,IF($CB7=$CC$17,Tjänster!Q$17,IF($CB7=$CC$18,Tjänster!Q$18,IF($CB7=$CC$19,Tjänster!Q$19,IF($CB7=$CC$20,Tjänster!Q$20,IF($CB7=$CC$21,Tjänster!Q$21,IF($CB7=$CC$22,Tjänster!Q$22,IF($CB7=$CC$23,Tjänster!Q$23,IF($CB7=$CC$24,Tjänster!Q$24,IF($CB7=$CC$25,Tjänster!Q$25,IF($CB7=$CC$26,Tjänster!Q$26,IF($CB7=$CC$27,Tjänster!Q$27,IF($CB7=$CC$28,Tjänster!Q$28,""))))))))))))))))))))))))))</f>
        <v>Ja</v>
      </c>
      <c r="CT7" s="36" t="str">
        <f>IF($CB7=$CC$3,Tjänster!R$3,IF($CB7=$CC$4,Tjänster!R$4,IF($CB7=$CC$5,Tjänster!R$5,IF($CB7=$CC$6,Tjänster!R$6,IF($CB7=$CC$7,Tjänster!R$7,IF($CB7=$CC$8,Tjänster!R$8,IF($CB7=$CC$9,Tjänster!R$9,IF($CB7=$CC$10,Tjänster!R$10,IF($CB7=$CC$11,Tjänster!R$11,IF($CB7=$CC$12,Tjänster!R$12,IF($CB7=$CC$13,Tjänster!R$13,IF($CB7=$CC$14,Tjänster!R$14,IF($CB7=$CC$15,Tjänster!R$15,IF($CB7=$CC$16,Tjänster!R$16,IF($CB7=$CC$17,Tjänster!R$17,IF($CB7=$CC$18,Tjänster!R$18,IF($CB7=$CC$19,Tjänster!R$19,IF($CB7=$CC$20,Tjänster!R$20,IF($CB7=$CC$21,Tjänster!R$21,IF($CB7=$CC$22,Tjänster!R$22,IF($CB7=$CC$23,Tjänster!R$23,IF($CB7=$CC$24,Tjänster!R$24,IF($CB7=$CC$25,Tjänster!R$25,IF($CB7=$CC$26,Tjänster!R$26,IF($CB7=$CC$27,Tjänster!R$27,IF($CB7=$CC$28,Tjänster!R$28,""))))))))))))))))))))))))))</f>
        <v>Ja</v>
      </c>
      <c r="CU7" s="36" t="str">
        <f>IF($CB7=$CC$3,Tjänster!S$3,IF($CB7=$CC$4,Tjänster!S$4,IF($CB7=$CC$5,Tjänster!S$5,IF($CB7=$CC$6,Tjänster!S$6,IF($CB7=$CC$7,Tjänster!S$7,IF($CB7=$CC$8,Tjänster!S$8,IF($CB7=$CC$9,Tjänster!S$9,IF($CB7=$CC$10,Tjänster!S$10,IF($CB7=$CC$11,Tjänster!S$11,IF($CB7=$CC$12,Tjänster!S$12,IF($CB7=$CC$13,Tjänster!S$13,IF($CB7=$CC$14,Tjänster!S$14,IF($CB7=$CC$15,Tjänster!S$15,IF($CB7=$CC$16,Tjänster!S$16,IF($CB7=$CC$17,Tjänster!S$17,IF($CB7=$CC$18,Tjänster!S$18,IF($CB7=$CC$19,Tjänster!S$19,IF($CB7=$CC$20,Tjänster!S$20,IF($CB7=$CC$21,Tjänster!S$21,IF($CB7=$CC$22,Tjänster!S$22,IF($CB7=$CC$23,Tjänster!S$23,IF($CB7=$CC$24,Tjänster!S$24,IF($CB7=$CC$25,Tjänster!S$25,IF($CB7=$CC$26,Tjänster!S$26,IF($CB7=$CC$27,Tjänster!S$27,IF($CB7=$CC$28,Tjänster!S$28,""))))))))))))))))))))))))))</f>
        <v>Ja</v>
      </c>
      <c r="CV7" s="36" t="str">
        <f>IF($CB7=$CC$3,Tjänster!T$3,IF($CB7=$CC$4,Tjänster!T$4,IF($CB7=$CC$5,Tjänster!T$5,IF($CB7=$CC$6,Tjänster!T$6,IF($CB7=$CC$7,Tjänster!T$7,IF($CB7=$CC$8,Tjänster!T$8,IF($CB7=$CC$9,Tjänster!T$9,IF($CB7=$CC$10,Tjänster!T$10,IF($CB7=$CC$11,Tjänster!T$11,IF($CB7=$CC$12,Tjänster!T$12,IF($CB7=$CC$13,Tjänster!T$13,IF($CB7=$CC$14,Tjänster!T$14,IF($CB7=$CC$15,Tjänster!T$15,IF($CB7=$CC$16,Tjänster!T$16,IF($CB7=$CC$17,Tjänster!T$17,IF($CB7=$CC$18,Tjänster!T$18,IF($CB7=$CC$19,Tjänster!T$19,IF($CB7=$CC$20,Tjänster!T$20,IF($CB7=$CC$21,Tjänster!T$21,IF($CB7=$CC$22,Tjänster!T$22,IF($CB7=$CC$23,Tjänster!T$23,IF($CB7=$CC$24,Tjänster!T$24,IF($CB7=$CC$25,Tjänster!T$25,IF($CB7=$CC$26,Tjänster!T$26,IF($CB7=$CC$27,Tjänster!T$27,IF($CB7=$CC$28,Tjänster!T$28,""))))))))))))))))))))))))))</f>
        <v>Ja</v>
      </c>
      <c r="CW7" s="36" t="str">
        <f>IF($CB7=$CC$3,Tjänster!U$3,IF($CB7=$CC$4,Tjänster!U$4,IF($CB7=$CC$5,Tjänster!U$5,IF($CB7=$CC$6,Tjänster!U$6,IF($CB7=$CC$7,Tjänster!U$7,IF($CB7=$CC$8,Tjänster!U$8,IF($CB7=$CC$9,Tjänster!U$9,IF($CB7=$CC$10,Tjänster!U$10,IF($CB7=$CC$11,Tjänster!U$11,IF($CB7=$CC$12,Tjänster!U$12,IF($CB7=$CC$13,Tjänster!U$13,IF($CB7=$CC$14,Tjänster!U$14,IF($CB7=$CC$15,Tjänster!U$15,IF($CB7=$CC$16,Tjänster!U$16,IF($CB7=$CC$17,Tjänster!U$17,IF($CB7=$CC$18,Tjänster!U$18,IF($CB7=$CC$19,Tjänster!U$19,IF($CB7=$CC$20,Tjänster!U$20,IF($CB7=$CC$21,Tjänster!U$21,IF($CB7=$CC$22,Tjänster!U$22,IF($CB7=$CC$23,Tjänster!U$23,IF($CB7=$CC$24,Tjänster!U$24,IF($CB7=$CC$25,Tjänster!U$25,IF($CB7=$CC$26,Tjänster!U$26,IF($CB7=$CC$27,Tjänster!U$27,IF($CB7=$CC$28,Tjänster!U$28,""))))))))))))))))))))))))))</f>
        <v>Ja</v>
      </c>
      <c r="CX7" s="36" t="str">
        <f>IF($CB7=$CC$3,Tjänster!V$3,IF($CB7=$CC$4,Tjänster!V$4,IF($CB7=$CC$5,Tjänster!V$5,IF($CB7=$CC$6,Tjänster!V$6,IF($CB7=$CC$7,Tjänster!V$7,IF($CB7=$CC$8,Tjänster!V$8,IF($CB7=$CC$9,Tjänster!V$9,IF($CB7=$CC$10,Tjänster!V$10,IF($CB7=$CC$11,Tjänster!V$11,IF($CB7=$CC$12,Tjänster!V$12,IF($CB7=$CC$13,Tjänster!V$13,IF($CB7=$CC$14,Tjänster!V$14,IF($CB7=$CC$15,Tjänster!V$15,IF($CB7=$CC$16,Tjänster!V$16,IF($CB7=$CC$17,Tjänster!V$17,IF($CB7=$CC$18,Tjänster!V$18,IF($CB7=$CC$19,Tjänster!V$19,IF($CB7=$CC$20,Tjänster!V$20,IF($CB7=$CC$21,Tjänster!V$21,IF($CB7=$CC$22,Tjänster!V$22,IF($CB7=$CC$23,Tjänster!V$23,IF($CB7=$CC$24,Tjänster!V$24,IF($CB7=$CC$25,Tjänster!V$25,IF($CB7=$CC$26,Tjänster!V$26,IF($CB7=$CC$27,Tjänster!V$27,IF($CB7=$CC$28,Tjänster!V$28,""))))))))))))))))))))))))))</f>
        <v>Ja</v>
      </c>
      <c r="DE7" s="38" t="str">
        <f>Avropsmatris!B7</f>
        <v>Larmcentraltjänster - Fjärrtjänster</v>
      </c>
      <c r="DF7" s="39" t="s">
        <v>4</v>
      </c>
      <c r="EC7" s="36" t="str">
        <f t="shared" si="0"/>
        <v/>
      </c>
      <c r="ED7" s="36" t="str">
        <f>IF($EC7=Tjänster!$Y$3,Tjänster!Z$3,IF($EC7=Tjänster!$Y$4,Tjänster!Z$4,IF($EC7=Tjänster!$Y$5,Tjänster!Z$5,IF($EC7=Tjänster!$Y$6,Tjänster!Z$6,IF($EC7=Tjänster!$Y$7,Tjänster!Z$7,IF($EC7=Tjänster!$Y$8,Tjänster!Z$8,IF($EC7=Tjänster!$Y$9,Tjänster!Z$9,IF($EC7=Tjänster!$Y$10,Tjänster!Z$10,IF($EC7=Tjänster!$Y$11,Tjänster!Z$11,IF($EC7=Tjänster!$Y$12,Tjänster!Z$12,IF($EC7=Tjänster!$Y$13,Tjänster!Z$13,IF($EC7=Tjänster!$Y$14,Tjänster!Z$14,IF($EC7=Tjänster!$Y$15,Tjänster!Z$15,IF($EC7=Tjänster!$Y$16,Tjänster!Z$16,IF($EC7=Tjänster!$Y$17,Tjänster!Z$17,IF($EC7=Tjänster!$Y$18,Tjänster!Z$18,IF($EC7=Tjänster!$Y$19,Tjänster!Z$19,IF($EC7=Tjänster!$Y$20,Tjänster!Z$20,IF($EC7=Tjänster!$Y$21,Tjänster!Z$21,IF($EC7=Tjänster!$Y$22,Tjänster!Z$22,IF($EC7=Tjänster!$Y$23,Tjänster!Z$23,IF($EC7=Tjänster!$Y$24,Tjänster!Z$24,IF($EC7=Tjänster!$Y$25,Tjänster!Z$25,IF($EC7=Tjänster!$Y$26,Tjänster!Z$26,IF($EC7=Tjänster!$Y$27,Tjänster!Z$27,IF($EC7=Tjänster!$Y$28,Tjänster!Z$28,""))))))))))))))))))))))))))</f>
        <v/>
      </c>
      <c r="EE7" s="36" t="str">
        <f>IF($EC7=Tjänster!$Y$3,Tjänster!AA$3,IF($EC7=Tjänster!$Y$4,Tjänster!AA$4,IF($EC7=Tjänster!$Y$5,Tjänster!AA$5,IF($EC7=Tjänster!$Y$6,Tjänster!AA$6,IF($EC7=Tjänster!$Y$7,Tjänster!AA$7,IF($EC7=Tjänster!$Y$8,Tjänster!AA$8,IF($EC7=Tjänster!$Y$9,Tjänster!AA$9,IF($EC7=Tjänster!$Y$10,Tjänster!AA$10,IF($EC7=Tjänster!$Y$11,Tjänster!AA$11,IF($EC7=Tjänster!$Y$12,Tjänster!AA$12,IF($EC7=Tjänster!$Y$13,Tjänster!AA$13,IF($EC7=Tjänster!$Y$14,Tjänster!AA$14,IF($EC7=Tjänster!$Y$15,Tjänster!AA$15,IF($EC7=Tjänster!$Y$16,Tjänster!AA$16,IF($EC7=Tjänster!$Y$17,Tjänster!AA$17,IF($EC7=Tjänster!$Y$18,Tjänster!AA$18,IF($EC7=Tjänster!$Y$19,Tjänster!AA$19,IF($EC7=Tjänster!$Y$20,Tjänster!AA$20,IF($EC7=Tjänster!$Y$21,Tjänster!AA$21,IF($EC7=Tjänster!$Y$22,Tjänster!AA$22,IF($EC7=Tjänster!$Y$23,Tjänster!AA$23,IF($EC7=Tjänster!$Y$24,Tjänster!AA$24,IF($EC7=Tjänster!$Y$25,Tjänster!AA$25,IF($EC7=Tjänster!$Y$26,Tjänster!AA$26,IF($EC7=Tjänster!$Y$27,Tjänster!AA$27,IF($EC7=Tjänster!$Y$28,Tjänster!AA$28,""))))))))))))))))))))))))))</f>
        <v/>
      </c>
      <c r="EF7" s="36" t="str">
        <f>IF($EC7=Tjänster!$Y$3,Tjänster!AB$3,IF($EC7=Tjänster!$Y$4,Tjänster!AB$4,IF($EC7=Tjänster!$Y$5,Tjänster!AB$5,IF($EC7=Tjänster!$Y$6,Tjänster!AB$6,IF($EC7=Tjänster!$Y$7,Tjänster!AB$7,IF($EC7=Tjänster!$Y$8,Tjänster!AB$8,IF($EC7=Tjänster!$Y$9,Tjänster!AB$9,IF($EC7=Tjänster!$Y$10,Tjänster!AB$10,IF($EC7=Tjänster!$Y$11,Tjänster!AB$11,IF($EC7=Tjänster!$Y$12,Tjänster!AB$12,IF($EC7=Tjänster!$Y$13,Tjänster!AB$13,IF($EC7=Tjänster!$Y$14,Tjänster!AB$14,IF($EC7=Tjänster!$Y$15,Tjänster!AB$15,IF($EC7=Tjänster!$Y$16,Tjänster!AB$16,IF($EC7=Tjänster!$Y$17,Tjänster!AB$17,IF($EC7=Tjänster!$Y$18,Tjänster!AB$18,IF($EC7=Tjänster!$Y$19,Tjänster!AB$19,IF($EC7=Tjänster!$Y$20,Tjänster!AB$20,IF($EC7=Tjänster!$Y$21,Tjänster!AB$21,IF($EC7=Tjänster!$Y$22,Tjänster!AB$22,IF($EC7=Tjänster!$Y$23,Tjänster!AB$23,IF($EC7=Tjänster!$Y$24,Tjänster!AB$24,IF($EC7=Tjänster!$Y$25,Tjänster!AB$25,IF($EC7=Tjänster!$Y$26,Tjänster!AB$26,IF($EC7=Tjänster!$Y$27,Tjänster!AB$27,IF($EC7=Tjänster!$Y$28,Tjänster!AB$28,""))))))))))))))))))))))))))</f>
        <v/>
      </c>
      <c r="EG7" s="36" t="str">
        <f>IF($EC7=Tjänster!$Y$3,Tjänster!AC$3,IF($EC7=Tjänster!$Y$4,Tjänster!AC$4,IF($EC7=Tjänster!$Y$5,Tjänster!AC$5,IF($EC7=Tjänster!$Y$6,Tjänster!AC$6,IF($EC7=Tjänster!$Y$7,Tjänster!AC$7,IF($EC7=Tjänster!$Y$8,Tjänster!AC$8,IF($EC7=Tjänster!$Y$9,Tjänster!AC$9,IF($EC7=Tjänster!$Y$10,Tjänster!AC$10,IF($EC7=Tjänster!$Y$11,Tjänster!AC$11,IF($EC7=Tjänster!$Y$12,Tjänster!AC$12,IF($EC7=Tjänster!$Y$13,Tjänster!AC$13,IF($EC7=Tjänster!$Y$14,Tjänster!AC$14,IF($EC7=Tjänster!$Y$15,Tjänster!AC$15,IF($EC7=Tjänster!$Y$16,Tjänster!AC$16,IF($EC7=Tjänster!$Y$17,Tjänster!AC$17,IF($EC7=Tjänster!$Y$18,Tjänster!AC$18,IF($EC7=Tjänster!$Y$19,Tjänster!AC$19,IF($EC7=Tjänster!$Y$20,Tjänster!AC$20,IF($EC7=Tjänster!$Y$21,Tjänster!AC$21,IF($EC7=Tjänster!$Y$22,Tjänster!AC$22,IF($EC7=Tjänster!$Y$23,Tjänster!AC$23,IF($EC7=Tjänster!$Y$24,Tjänster!AC$24,IF($EC7=Tjänster!$Y$25,Tjänster!AC$25,IF($EC7=Tjänster!$Y$26,Tjänster!AC$26,IF($EC7=Tjänster!$Y$27,Tjänster!AC$27,IF($EC7=Tjänster!$Y$28,Tjänster!AC$28,""))))))))))))))))))))))))))</f>
        <v/>
      </c>
      <c r="EH7" s="36" t="str">
        <f>IF($EC7=Tjänster!$Y$3,Tjänster!AD$3,IF($EC7=Tjänster!$Y$4,Tjänster!AD$4,IF($EC7=Tjänster!$Y$5,Tjänster!AD$5,IF($EC7=Tjänster!$Y$6,Tjänster!AD$6,IF($EC7=Tjänster!$Y$7,Tjänster!AD$7,IF($EC7=Tjänster!$Y$8,Tjänster!AD$8,IF($EC7=Tjänster!$Y$9,Tjänster!AD$9,IF($EC7=Tjänster!$Y$10,Tjänster!AD$10,IF($EC7=Tjänster!$Y$11,Tjänster!AD$11,IF($EC7=Tjänster!$Y$12,Tjänster!AD$12,IF($EC7=Tjänster!$Y$13,Tjänster!AD$13,IF($EC7=Tjänster!$Y$14,Tjänster!AD$14,IF($EC7=Tjänster!$Y$15,Tjänster!AD$15,IF($EC7=Tjänster!$Y$16,Tjänster!AD$16,IF($EC7=Tjänster!$Y$17,Tjänster!AD$17,IF($EC7=Tjänster!$Y$18,Tjänster!AD$18,IF($EC7=Tjänster!$Y$19,Tjänster!AD$19,IF($EC7=Tjänster!$Y$20,Tjänster!AD$20,IF($EC7=Tjänster!$Y$21,Tjänster!AD$21,IF($EC7=Tjänster!$Y$22,Tjänster!AD$22,IF($EC7=Tjänster!$Y$23,Tjänster!AD$23,IF($EC7=Tjänster!$Y$24,Tjänster!AD$24,IF($EC7=Tjänster!$Y$25,Tjänster!AD$25,IF($EC7=Tjänster!$Y$26,Tjänster!AD$26,IF($EC7=Tjänster!$Y$27,Tjänster!AD$27,IF($EC7=Tjänster!$Y$28,Tjänster!AD$28,""))))))))))))))))))))))))))</f>
        <v/>
      </c>
      <c r="EI7" s="36" t="str">
        <f>IF($EC7=Tjänster!$Y$3,Tjänster!AE$3,IF($EC7=Tjänster!$Y$4,Tjänster!AE$4,IF($EC7=Tjänster!$Y$5,Tjänster!AE$5,IF($EC7=Tjänster!$Y$6,Tjänster!AE$6,IF($EC7=Tjänster!$Y$7,Tjänster!AE$7,IF($EC7=Tjänster!$Y$8,Tjänster!AE$8,IF($EC7=Tjänster!$Y$9,Tjänster!AE$9,IF($EC7=Tjänster!$Y$10,Tjänster!AE$10,IF($EC7=Tjänster!$Y$11,Tjänster!AE$11,IF($EC7=Tjänster!$Y$12,Tjänster!AE$12,IF($EC7=Tjänster!$Y$13,Tjänster!AE$13,IF($EC7=Tjänster!$Y$14,Tjänster!AE$14,IF($EC7=Tjänster!$Y$15,Tjänster!AE$15,IF($EC7=Tjänster!$Y$16,Tjänster!AE$16,IF($EC7=Tjänster!$Y$17,Tjänster!AE$17,IF($EC7=Tjänster!$Y$18,Tjänster!AE$18,IF($EC7=Tjänster!$Y$19,Tjänster!AE$19,IF($EC7=Tjänster!$Y$20,Tjänster!AE$20,IF($EC7=Tjänster!$Y$21,Tjänster!AE$21,IF($EC7=Tjänster!$Y$22,Tjänster!AE$22,IF($EC7=Tjänster!$Y$23,Tjänster!AE$23,IF($EC7=Tjänster!$Y$24,Tjänster!AE$24,IF($EC7=Tjänster!$Y$25,Tjänster!AE$25,IF($EC7=Tjänster!$Y$26,Tjänster!AE$26,IF($EC7=Tjänster!$Y$27,Tjänster!AE$27,IF($EC7=Tjänster!$Y$28,Tjänster!AE$28,""))))))))))))))))))))))))))</f>
        <v/>
      </c>
      <c r="EJ7" s="36" t="str">
        <f>IF($EC7=Tjänster!$Y$3,Tjänster!AF$3,IF($EC7=Tjänster!$Y$4,Tjänster!AF$4,IF($EC7=Tjänster!$Y$5,Tjänster!AF$5,IF($EC7=Tjänster!$Y$6,Tjänster!AF$6,IF($EC7=Tjänster!$Y$7,Tjänster!AF$7,IF($EC7=Tjänster!$Y$8,Tjänster!AF$8,IF($EC7=Tjänster!$Y$9,Tjänster!AF$9,IF($EC7=Tjänster!$Y$10,Tjänster!AF$10,IF($EC7=Tjänster!$Y$11,Tjänster!AF$11,IF($EC7=Tjänster!$Y$12,Tjänster!AF$12,IF($EC7=Tjänster!$Y$13,Tjänster!AF$13,IF($EC7=Tjänster!$Y$14,Tjänster!AF$14,IF($EC7=Tjänster!$Y$15,Tjänster!AF$15,IF($EC7=Tjänster!$Y$16,Tjänster!AF$16,IF($EC7=Tjänster!$Y$17,Tjänster!AF$17,IF($EC7=Tjänster!$Y$18,Tjänster!AF$18,IF($EC7=Tjänster!$Y$19,Tjänster!AF$19,IF($EC7=Tjänster!$Y$20,Tjänster!AF$20,IF($EC7=Tjänster!$Y$21,Tjänster!AF$21,IF($EC7=Tjänster!$Y$22,Tjänster!AF$22,IF($EC7=Tjänster!$Y$23,Tjänster!AF$23,IF($EC7=Tjänster!$Y$24,Tjänster!AF$24,IF($EC7=Tjänster!$Y$25,Tjänster!AF$25,IF($EC7=Tjänster!$Y$26,Tjänster!AF$26,IF($EC7=Tjänster!$Y$27,Tjänster!AF$27,IF($EC7=Tjänster!$Y$28,Tjänster!AF$28,""))))))))))))))))))))))))))</f>
        <v/>
      </c>
      <c r="EK7" s="36" t="str">
        <f>IF($EC7=Tjänster!$Y$3,Tjänster!AG$3,IF($EC7=Tjänster!$Y$4,Tjänster!AG$4,IF($EC7=Tjänster!$Y$5,Tjänster!AG$5,IF($EC7=Tjänster!$Y$6,Tjänster!AG$6,IF($EC7=Tjänster!$Y$7,Tjänster!AG$7,IF($EC7=Tjänster!$Y$8,Tjänster!AG$8,IF($EC7=Tjänster!$Y$9,Tjänster!AG$9,IF($EC7=Tjänster!$Y$10,Tjänster!AG$10,IF($EC7=Tjänster!$Y$11,Tjänster!AG$11,IF($EC7=Tjänster!$Y$12,Tjänster!AG$12,IF($EC7=Tjänster!$Y$13,Tjänster!AG$13,IF($EC7=Tjänster!$Y$14,Tjänster!AG$14,IF($EC7=Tjänster!$Y$15,Tjänster!AG$15,IF($EC7=Tjänster!$Y$16,Tjänster!AG$16,IF($EC7=Tjänster!$Y$17,Tjänster!AG$17,IF($EC7=Tjänster!$Y$18,Tjänster!AG$18,IF($EC7=Tjänster!$Y$19,Tjänster!AG$19,IF($EC7=Tjänster!$Y$20,Tjänster!AG$20,IF($EC7=Tjänster!$Y$21,Tjänster!AG$21,IF($EC7=Tjänster!$Y$22,Tjänster!AG$22,IF($EC7=Tjänster!$Y$23,Tjänster!AG$23,IF($EC7=Tjänster!$Y$24,Tjänster!AG$24,IF($EC7=Tjänster!$Y$25,Tjänster!AG$25,IF($EC7=Tjänster!$Y$26,Tjänster!AG$26,IF($EC7=Tjänster!$Y$27,Tjänster!AG$27,IF($EC7=Tjänster!$Y$28,Tjänster!AG$28,""))))))))))))))))))))))))))</f>
        <v/>
      </c>
      <c r="EL7" s="36" t="str">
        <f>IF($EC7=Tjänster!$Y$3,Tjänster!AH$3,IF($EC7=Tjänster!$Y$4,Tjänster!AH$4,IF($EC7=Tjänster!$Y$5,Tjänster!AH$5,IF($EC7=Tjänster!$Y$6,Tjänster!AH$6,IF($EC7=Tjänster!$Y$7,Tjänster!AH$7,IF($EC7=Tjänster!$Y$8,Tjänster!AH$8,IF($EC7=Tjänster!$Y$9,Tjänster!AH$9,IF($EC7=Tjänster!$Y$10,Tjänster!AH$10,IF($EC7=Tjänster!$Y$11,Tjänster!AH$11,IF($EC7=Tjänster!$Y$12,Tjänster!AH$12,IF($EC7=Tjänster!$Y$13,Tjänster!AH$13,IF($EC7=Tjänster!$Y$14,Tjänster!AH$14,IF($EC7=Tjänster!$Y$15,Tjänster!AH$15,IF($EC7=Tjänster!$Y$16,Tjänster!AH$16,IF($EC7=Tjänster!$Y$17,Tjänster!AH$17,IF($EC7=Tjänster!$Y$18,Tjänster!AH$18,IF($EC7=Tjänster!$Y$19,Tjänster!AH$19,IF($EC7=Tjänster!$Y$20,Tjänster!AH$20,IF($EC7=Tjänster!$Y$21,Tjänster!AH$21,IF($EC7=Tjänster!$Y$22,Tjänster!AH$22,IF($EC7=Tjänster!$Y$23,Tjänster!AH$23,IF($EC7=Tjänster!$Y$24,Tjänster!AH$24,IF($EC7=Tjänster!$Y$25,Tjänster!AH$25,IF($EC7=Tjänster!$Y$26,Tjänster!AH$26,IF($EC7=Tjänster!$Y$27,Tjänster!AH$27,IF($EC7=Tjänster!$Y$28,Tjänster!AH$28,""))))))))))))))))))))))))))</f>
        <v/>
      </c>
      <c r="EM7" s="36" t="str">
        <f>IF($EC7=Tjänster!$Y$3,Tjänster!AI$3,IF($EC7=Tjänster!$Y$4,Tjänster!AI$4,IF($EC7=Tjänster!$Y$5,Tjänster!AI$5,IF($EC7=Tjänster!$Y$6,Tjänster!AI$6,IF($EC7=Tjänster!$Y$7,Tjänster!AI$7,IF($EC7=Tjänster!$Y$8,Tjänster!AI$8,IF($EC7=Tjänster!$Y$9,Tjänster!AI$9,IF($EC7=Tjänster!$Y$10,Tjänster!AI$10,IF($EC7=Tjänster!$Y$11,Tjänster!AI$11,IF($EC7=Tjänster!$Y$12,Tjänster!AI$12,IF($EC7=Tjänster!$Y$13,Tjänster!AI$13,IF($EC7=Tjänster!$Y$14,Tjänster!AI$14,IF($EC7=Tjänster!$Y$15,Tjänster!AI$15,IF($EC7=Tjänster!$Y$16,Tjänster!AI$16,IF($EC7=Tjänster!$Y$17,Tjänster!AI$17,IF($EC7=Tjänster!$Y$18,Tjänster!AI$18,IF($EC7=Tjänster!$Y$19,Tjänster!AI$19,IF($EC7=Tjänster!$Y$20,Tjänster!AI$20,IF($EC7=Tjänster!$Y$21,Tjänster!AI$21,IF($EC7=Tjänster!$Y$22,Tjänster!AI$22,IF($EC7=Tjänster!$Y$23,Tjänster!AI$23,IF($EC7=Tjänster!$Y$24,Tjänster!AI$24,IF($EC7=Tjänster!$Y$25,Tjänster!AI$25,IF($EC7=Tjänster!$Y$26,Tjänster!AI$26,IF($EC7=Tjänster!$Y$27,Tjänster!AI$27,IF($EC7=Tjänster!$Y$28,Tjänster!AI$28,""))))))))))))))))))))))))))</f>
        <v/>
      </c>
      <c r="EN7" s="36" t="str">
        <f>IF($EC7=Tjänster!$Y$3,Tjänster!AJ$3,IF($EC7=Tjänster!$Y$4,Tjänster!AJ$4,IF($EC7=Tjänster!$Y$5,Tjänster!AJ$5,IF($EC7=Tjänster!$Y$6,Tjänster!AJ$6,IF($EC7=Tjänster!$Y$7,Tjänster!AJ$7,IF($EC7=Tjänster!$Y$8,Tjänster!AJ$8,IF($EC7=Tjänster!$Y$9,Tjänster!AJ$9,IF($EC7=Tjänster!$Y$10,Tjänster!AJ$10,IF($EC7=Tjänster!$Y$11,Tjänster!AJ$11,IF($EC7=Tjänster!$Y$12,Tjänster!AJ$12,IF($EC7=Tjänster!$Y$13,Tjänster!AJ$13,IF($EC7=Tjänster!$Y$14,Tjänster!AJ$14,IF($EC7=Tjänster!$Y$15,Tjänster!AJ$15,IF($EC7=Tjänster!$Y$16,Tjänster!AJ$16,IF($EC7=Tjänster!$Y$17,Tjänster!AJ$17,IF($EC7=Tjänster!$Y$18,Tjänster!AJ$18,IF($EC7=Tjänster!$Y$19,Tjänster!AJ$19,IF($EC7=Tjänster!$Y$20,Tjänster!AJ$20,IF($EC7=Tjänster!$Y$21,Tjänster!AJ$21,IF($EC7=Tjänster!$Y$22,Tjänster!AJ$22,IF($EC7=Tjänster!$Y$23,Tjänster!AJ$23,IF($EC7=Tjänster!$Y$24,Tjänster!AJ$24,IF($EC7=Tjänster!$Y$25,Tjänster!AJ$25,IF($EC7=Tjänster!$Y$26,Tjänster!AJ$26,IF($EC7=Tjänster!$Y$27,Tjänster!AJ$27,IF($EC7=Tjänster!$Y$28,Tjänster!AJ$28,""))))))))))))))))))))))))))</f>
        <v/>
      </c>
      <c r="EO7" s="36" t="str">
        <f>IF($EC7=Tjänster!$Y$3,Tjänster!AK$3,IF($EC7=Tjänster!$Y$4,Tjänster!AK$4,IF($EC7=Tjänster!$Y$5,Tjänster!AK$5,IF($EC7=Tjänster!$Y$6,Tjänster!AK$6,IF($EC7=Tjänster!$Y$7,Tjänster!AK$7,IF($EC7=Tjänster!$Y$8,Tjänster!AK$8,IF($EC7=Tjänster!$Y$9,Tjänster!AK$9,IF($EC7=Tjänster!$Y$10,Tjänster!AK$10,IF($EC7=Tjänster!$Y$11,Tjänster!AK$11,IF($EC7=Tjänster!$Y$12,Tjänster!AK$12,IF($EC7=Tjänster!$Y$13,Tjänster!AK$13,IF($EC7=Tjänster!$Y$14,Tjänster!AK$14,IF($EC7=Tjänster!$Y$15,Tjänster!AK$15,IF($EC7=Tjänster!$Y$16,Tjänster!AK$16,IF($EC7=Tjänster!$Y$17,Tjänster!AK$17,IF($EC7=Tjänster!$Y$18,Tjänster!AK$18,IF($EC7=Tjänster!$Y$19,Tjänster!AK$19,IF($EC7=Tjänster!$Y$20,Tjänster!AK$20,IF($EC7=Tjänster!$Y$21,Tjänster!AK$21,IF($EC7=Tjänster!$Y$22,Tjänster!AK$22,IF($EC7=Tjänster!$Y$23,Tjänster!AK$23,IF($EC7=Tjänster!$Y$24,Tjänster!AK$24,IF($EC7=Tjänster!$Y$25,Tjänster!AK$25,IF($EC7=Tjänster!$Y$26,Tjänster!AK$26,IF($EC7=Tjänster!$Y$27,Tjänster!AK$27,IF($EC7=Tjänster!$Y$28,Tjänster!AK$28,""))))))))))))))))))))))))))</f>
        <v/>
      </c>
      <c r="EP7" s="36" t="str">
        <f>IF($EC7=Tjänster!$Y$3,Tjänster!AL$3,IF($EC7=Tjänster!$Y$4,Tjänster!AL$4,IF($EC7=Tjänster!$Y$5,Tjänster!AL$5,IF($EC7=Tjänster!$Y$6,Tjänster!AL$6,IF($EC7=Tjänster!$Y$7,Tjänster!AL$7,IF($EC7=Tjänster!$Y$8,Tjänster!AL$8,IF($EC7=Tjänster!$Y$9,Tjänster!AL$9,IF($EC7=Tjänster!$Y$10,Tjänster!AL$10,IF($EC7=Tjänster!$Y$11,Tjänster!AL$11,IF($EC7=Tjänster!$Y$12,Tjänster!AL$12,IF($EC7=Tjänster!$Y$13,Tjänster!AL$13,IF($EC7=Tjänster!$Y$14,Tjänster!AL$14,IF($EC7=Tjänster!$Y$15,Tjänster!AL$15,IF($EC7=Tjänster!$Y$16,Tjänster!AL$16,IF($EC7=Tjänster!$Y$17,Tjänster!AL$17,IF($EC7=Tjänster!$Y$18,Tjänster!AL$18,IF($EC7=Tjänster!$Y$19,Tjänster!AL$19,IF($EC7=Tjänster!$Y$20,Tjänster!AL$20,IF($EC7=Tjänster!$Y$21,Tjänster!AL$21,IF($EC7=Tjänster!$Y$22,Tjänster!AL$22,IF($EC7=Tjänster!$Y$23,Tjänster!AL$23,IF($EC7=Tjänster!$Y$24,Tjänster!AL$24,IF($EC7=Tjänster!$Y$25,Tjänster!AL$25,IF($EC7=Tjänster!$Y$26,Tjänster!AL$26,IF($EC7=Tjänster!$Y$27,Tjänster!AL$27,IF($EC7=Tjänster!$Y$28,Tjänster!AL$28,""))))))))))))))))))))))))))</f>
        <v/>
      </c>
      <c r="EQ7" s="36" t="str">
        <f>IF($EC7=Tjänster!$Y$3,Tjänster!AM$3,IF($EC7=Tjänster!$Y$4,Tjänster!AM$4,IF($EC7=Tjänster!$Y$5,Tjänster!AM$5,IF($EC7=Tjänster!$Y$6,Tjänster!AM$6,IF($EC7=Tjänster!$Y$7,Tjänster!AM$7,IF($EC7=Tjänster!$Y$8,Tjänster!AM$8,IF($EC7=Tjänster!$Y$9,Tjänster!AM$9,IF($EC7=Tjänster!$Y$10,Tjänster!AM$10,IF($EC7=Tjänster!$Y$11,Tjänster!AM$11,IF($EC7=Tjänster!$Y$12,Tjänster!AM$12,IF($EC7=Tjänster!$Y$13,Tjänster!AM$13,IF($EC7=Tjänster!$Y$14,Tjänster!AM$14,IF($EC7=Tjänster!$Y$15,Tjänster!AM$15,IF($EC7=Tjänster!$Y$16,Tjänster!AM$16,IF($EC7=Tjänster!$Y$17,Tjänster!AM$17,IF($EC7=Tjänster!$Y$18,Tjänster!AM$18,IF($EC7=Tjänster!$Y$19,Tjänster!AM$19,IF($EC7=Tjänster!$Y$20,Tjänster!AM$20,IF($EC7=Tjänster!$Y$21,Tjänster!AM$21,IF($EC7=Tjänster!$Y$22,Tjänster!AM$22,IF($EC7=Tjänster!$Y$23,Tjänster!AM$23,IF($EC7=Tjänster!$Y$24,Tjänster!AM$24,IF($EC7=Tjänster!$Y$25,Tjänster!AM$25,IF($EC7=Tjänster!$Y$26,Tjänster!AM$26,IF($EC7=Tjänster!$Y$27,Tjänster!AM$27,IF($EC7=Tjänster!$Y$28,Tjänster!AM$28,""))))))))))))))))))))))))))</f>
        <v/>
      </c>
      <c r="ER7" s="36" t="str">
        <f>IF($EC7=Tjänster!$Y$3,Tjänster!AN$3,IF($EC7=Tjänster!$Y$4,Tjänster!AN$4,IF($EC7=Tjänster!$Y$5,Tjänster!AN$5,IF($EC7=Tjänster!$Y$6,Tjänster!AN$6,IF($EC7=Tjänster!$Y$7,Tjänster!AN$7,IF($EC7=Tjänster!$Y$8,Tjänster!AN$8,IF($EC7=Tjänster!$Y$9,Tjänster!AN$9,IF($EC7=Tjänster!$Y$10,Tjänster!AN$10,IF($EC7=Tjänster!$Y$11,Tjänster!AN$11,IF($EC7=Tjänster!$Y$12,Tjänster!AN$12,IF($EC7=Tjänster!$Y$13,Tjänster!AN$13,IF($EC7=Tjänster!$Y$14,Tjänster!AN$14,IF($EC7=Tjänster!$Y$15,Tjänster!AN$15,IF($EC7=Tjänster!$Y$16,Tjänster!AN$16,IF($EC7=Tjänster!$Y$17,Tjänster!AN$17,IF($EC7=Tjänster!$Y$18,Tjänster!AN$18,IF($EC7=Tjänster!$Y$19,Tjänster!AN$19,IF($EC7=Tjänster!$Y$20,Tjänster!AN$20,IF($EC7=Tjänster!$Y$21,Tjänster!AN$21,IF($EC7=Tjänster!$Y$22,Tjänster!AN$22,IF($EC7=Tjänster!$Y$23,Tjänster!AN$23,IF($EC7=Tjänster!$Y$24,Tjänster!AN$24,IF($EC7=Tjänster!$Y$25,Tjänster!AN$25,IF($EC7=Tjänster!$Y$26,Tjänster!AN$26,IF($EC7=Tjänster!$Y$27,Tjänster!AN$27,IF($EC7=Tjänster!$Y$28,Tjänster!AN$28,""))))))))))))))))))))))))))</f>
        <v/>
      </c>
      <c r="ES7" s="36" t="str">
        <f>IF($EC7=Tjänster!$Y$3,Tjänster!AO$3,IF($EC7=Tjänster!$Y$4,Tjänster!AO$4,IF($EC7=Tjänster!$Y$5,Tjänster!AO$5,IF($EC7=Tjänster!$Y$6,Tjänster!AO$6,IF($EC7=Tjänster!$Y$7,Tjänster!AO$7,IF($EC7=Tjänster!$Y$8,Tjänster!AO$8,IF($EC7=Tjänster!$Y$9,Tjänster!AO$9,IF($EC7=Tjänster!$Y$10,Tjänster!AO$10,IF($EC7=Tjänster!$Y$11,Tjänster!AO$11,IF($EC7=Tjänster!$Y$12,Tjänster!AO$12,IF($EC7=Tjänster!$Y$13,Tjänster!AO$13,IF($EC7=Tjänster!$Y$14,Tjänster!AO$14,IF($EC7=Tjänster!$Y$15,Tjänster!AO$15,IF($EC7=Tjänster!$Y$16,Tjänster!AO$16,IF($EC7=Tjänster!$Y$17,Tjänster!AO$17,IF($EC7=Tjänster!$Y$18,Tjänster!AO$18,IF($EC7=Tjänster!$Y$19,Tjänster!AO$19,IF($EC7=Tjänster!$Y$20,Tjänster!AO$20,IF($EC7=Tjänster!$Y$21,Tjänster!AO$21,IF($EC7=Tjänster!$Y$22,Tjänster!AO$22,IF($EC7=Tjänster!$Y$23,Tjänster!AO$23,IF($EC7=Tjänster!$Y$24,Tjänster!AO$24,IF($EC7=Tjänster!$Y$25,Tjänster!AO$25,IF($EC7=Tjänster!$Y$26,Tjänster!AO$26,IF($EC7=Tjänster!$Y$27,Tjänster!AO$27,IF($EC7=Tjänster!$Y$28,Tjänster!AO$28,""))))))))))))))))))))))))))</f>
        <v/>
      </c>
      <c r="ET7" s="36" t="str">
        <f>IF($EC7=Tjänster!$Y$3,Tjänster!AP$3,IF($EC7=Tjänster!$Y$4,Tjänster!AP$4,IF($EC7=Tjänster!$Y$5,Tjänster!AP$5,IF($EC7=Tjänster!$Y$6,Tjänster!AP$6,IF($EC7=Tjänster!$Y$7,Tjänster!AP$7,IF($EC7=Tjänster!$Y$8,Tjänster!AP$8,IF($EC7=Tjänster!$Y$9,Tjänster!AP$9,IF($EC7=Tjänster!$Y$10,Tjänster!AP$10,IF($EC7=Tjänster!$Y$11,Tjänster!AP$11,IF($EC7=Tjänster!$Y$12,Tjänster!AP$12,IF($EC7=Tjänster!$Y$13,Tjänster!AP$13,IF($EC7=Tjänster!$Y$14,Tjänster!AP$14,IF($EC7=Tjänster!$Y$15,Tjänster!AP$15,IF($EC7=Tjänster!$Y$16,Tjänster!AP$16,IF($EC7=Tjänster!$Y$17,Tjänster!AP$17,IF($EC7=Tjänster!$Y$18,Tjänster!AP$18,IF($EC7=Tjänster!$Y$19,Tjänster!AP$19,IF($EC7=Tjänster!$Y$20,Tjänster!AP$20,IF($EC7=Tjänster!$Y$21,Tjänster!AP$21,IF($EC7=Tjänster!$Y$22,Tjänster!AP$22,IF($EC7=Tjänster!$Y$23,Tjänster!AP$23,IF($EC7=Tjänster!$Y$24,Tjänster!AP$24,IF($EC7=Tjänster!$Y$25,Tjänster!AP$25,IF($EC7=Tjänster!$Y$26,Tjänster!AP$26,IF($EC7=Tjänster!$Y$27,Tjänster!AP$27,IF($EC7=Tjänster!$Y$28,Tjänster!AP$28,""))))))))))))))))))))))))))</f>
        <v/>
      </c>
      <c r="EU7" s="36" t="str">
        <f>IF($EC7=Tjänster!$Y$3,Tjänster!AQ$3,IF($EC7=Tjänster!$Y$4,Tjänster!AQ$4,IF($EC7=Tjänster!$Y$5,Tjänster!AQ$5,IF($EC7=Tjänster!$Y$6,Tjänster!AQ$6,IF($EC7=Tjänster!$Y$7,Tjänster!AQ$7,IF($EC7=Tjänster!$Y$8,Tjänster!AQ$8,IF($EC7=Tjänster!$Y$9,Tjänster!AQ$9,IF($EC7=Tjänster!$Y$10,Tjänster!AQ$10,IF($EC7=Tjänster!$Y$11,Tjänster!AQ$11,IF($EC7=Tjänster!$Y$12,Tjänster!AQ$12,IF($EC7=Tjänster!$Y$13,Tjänster!AQ$13,IF($EC7=Tjänster!$Y$14,Tjänster!AQ$14,IF($EC7=Tjänster!$Y$15,Tjänster!AQ$15,IF($EC7=Tjänster!$Y$16,Tjänster!AQ$16,IF($EC7=Tjänster!$Y$17,Tjänster!AQ$17,IF($EC7=Tjänster!$Y$18,Tjänster!AQ$18,IF($EC7=Tjänster!$Y$19,Tjänster!AQ$19,IF($EC7=Tjänster!$Y$20,Tjänster!AQ$20,IF($EC7=Tjänster!$Y$21,Tjänster!AQ$21,IF($EC7=Tjänster!$Y$22,Tjänster!AQ$22,IF($EC7=Tjänster!$Y$23,Tjänster!AQ$23,IF($EC7=Tjänster!$Y$24,Tjänster!AQ$24,IF($EC7=Tjänster!$Y$25,Tjänster!AQ$25,IF($EC7=Tjänster!$Y$26,Tjänster!AQ$26,IF($EC7=Tjänster!$Y$27,Tjänster!AQ$27,IF($EC7=Tjänster!$Y$28,Tjänster!AQ$28,""))))))))))))))))))))))))))</f>
        <v/>
      </c>
      <c r="EV7" s="36" t="str">
        <f>IF($EC7=Tjänster!$Y$3,Tjänster!AR$3,IF($EC7=Tjänster!$Y$4,Tjänster!AR$4,IF($EC7=Tjänster!$Y$5,Tjänster!AR$5,IF($EC7=Tjänster!$Y$6,Tjänster!AR$6,IF($EC7=Tjänster!$Y$7,Tjänster!AR$7,IF($EC7=Tjänster!$Y$8,Tjänster!AR$8,IF($EC7=Tjänster!$Y$9,Tjänster!AR$9,IF($EC7=Tjänster!$Y$10,Tjänster!AR$10,IF($EC7=Tjänster!$Y$11,Tjänster!AR$11,IF($EC7=Tjänster!$Y$12,Tjänster!AR$12,IF($EC7=Tjänster!$Y$13,Tjänster!AR$13,IF($EC7=Tjänster!$Y$14,Tjänster!AR$14,IF($EC7=Tjänster!$Y$15,Tjänster!AR$15,IF($EC7=Tjänster!$Y$16,Tjänster!AR$16,IF($EC7=Tjänster!$Y$17,Tjänster!AR$17,IF($EC7=Tjänster!$Y$18,Tjänster!AR$18,IF($EC7=Tjänster!$Y$19,Tjänster!AR$19,IF($EC7=Tjänster!$Y$20,Tjänster!AR$20,IF($EC7=Tjänster!$Y$21,Tjänster!AR$21,IF($EC7=Tjänster!$Y$22,Tjänster!AR$22,IF($EC7=Tjänster!$Y$23,Tjänster!AR$23,IF($EC7=Tjänster!$Y$24,Tjänster!AR$24,IF($EC7=Tjänster!$Y$25,Tjänster!AR$25,IF($EC7=Tjänster!$Y$26,Tjänster!AR$26,IF($EC7=Tjänster!$Y$27,Tjänster!AR$27,IF($EC7=Tjänster!$Y$28,Tjänster!AR$28,""))))))))))))))))))))))))))</f>
        <v/>
      </c>
      <c r="EW7" s="36" t="str">
        <f>IF($EC7=Tjänster!$Y$3,Tjänster!AS$3,IF($EC7=Tjänster!$Y$4,Tjänster!AS$4,IF($EC7=Tjänster!$Y$5,Tjänster!AS$5,IF($EC7=Tjänster!$Y$6,Tjänster!AS$6,IF($EC7=Tjänster!$Y$7,Tjänster!AS$7,IF($EC7=Tjänster!$Y$8,Tjänster!AS$8,IF($EC7=Tjänster!$Y$9,Tjänster!AS$9,IF($EC7=Tjänster!$Y$10,Tjänster!AS$10,IF($EC7=Tjänster!$Y$11,Tjänster!AS$11,IF($EC7=Tjänster!$Y$12,Tjänster!AS$12,IF($EC7=Tjänster!$Y$13,Tjänster!AS$13,IF($EC7=Tjänster!$Y$14,Tjänster!AS$14,IF($EC7=Tjänster!$Y$15,Tjänster!AS$15,IF($EC7=Tjänster!$Y$16,Tjänster!AS$16,IF($EC7=Tjänster!$Y$17,Tjänster!AS$17,IF($EC7=Tjänster!$Y$18,Tjänster!AS$18,IF($EC7=Tjänster!$Y$19,Tjänster!AS$19,IF($EC7=Tjänster!$Y$20,Tjänster!AS$20,IF($EC7=Tjänster!$Y$21,Tjänster!AS$21,IF($EC7=Tjänster!$Y$22,Tjänster!AS$22,IF($EC7=Tjänster!$Y$23,Tjänster!AS$23,IF($EC7=Tjänster!$Y$24,Tjänster!AS$24,IF($EC7=Tjänster!$Y$25,Tjänster!AS$25,IF($EC7=Tjänster!$Y$26,Tjänster!AS$26,IF($EC7=Tjänster!$Y$27,Tjänster!AS$27,IF($EC7=Tjänster!$Y$28,Tjänster!AS$28,""))))))))))))))))))))))))))</f>
        <v/>
      </c>
      <c r="FZ7" s="36" t="str">
        <f t="shared" si="1"/>
        <v/>
      </c>
      <c r="GA7" s="36" t="str">
        <f>IF($FZ7=Tjänster!$AU$3,Tjänster!AV$3,IF($FZ7=Tjänster!$AU$4,Tjänster!AV$4,IF($FZ7=Tjänster!$AU$5,Tjänster!AV$5,IF($FZ7=Tjänster!$AU$6,Tjänster!AV$6,IF($FZ7=Tjänster!$AU$7,Tjänster!AV$7,IF($FZ7=Tjänster!$AU$8,Tjänster!AV$8,IF($FZ7=Tjänster!$AU$9,Tjänster!AV$9,IF($FZ7=Tjänster!$AU$10,Tjänster!AV$10,IF($FZ7=Tjänster!$AU$11,Tjänster!AV$11,IF($FZ7=Tjänster!$AU$12,Tjänster!AV$12,IF($FZ7=Tjänster!$AU$13,Tjänster!AV$13,IF($FZ7=Tjänster!$AU$14,Tjänster!AV$14,IF($FZ7=Tjänster!$AU$15,Tjänster!AV$15,IF($FZ7=Tjänster!$AU$16,Tjänster!AV$16,IF($FZ7=Tjänster!$AU$17,Tjänster!AV$17,IF($FZ7=Tjänster!$AU$18,Tjänster!AV$18,IF($FZ7=Tjänster!$AU$19,Tjänster!AV$19,IF($FZ7=Tjänster!$AU$20,Tjänster!AV$20,IF($FZ7=Tjänster!$AU$21,Tjänster!AV$21,IF($FZ7=Tjänster!$AU$22,Tjänster!AV$22,IF($FZ7=Tjänster!$AU$23,Tjänster!AV$23,IF($FZ7=Tjänster!$AU$24,Tjänster!AV$24,IF($FZ7=Tjänster!$AU$25,Tjänster!AV$25,IF($FZ7=Tjänster!$AU$26,Tjänster!AV$26,IF($FZ7=Tjänster!$AU$27,Tjänster!AV$27,IF($FZ7=Tjänster!$AU$28,Tjänster!AV$28,""))))))))))))))))))))))))))</f>
        <v/>
      </c>
      <c r="GB7" s="36" t="str">
        <f>IF($FZ7=Tjänster!$AU$3,Tjänster!AW$3,IF($FZ7=Tjänster!$AU$4,Tjänster!AW$4,IF($FZ7=Tjänster!$AU$5,Tjänster!AW$5,IF($FZ7=Tjänster!$AU$6,Tjänster!AW$6,IF($FZ7=Tjänster!$AU$7,Tjänster!AW$7,IF($FZ7=Tjänster!$AU$8,Tjänster!AW$8,IF($FZ7=Tjänster!$AU$9,Tjänster!AW$9,IF($FZ7=Tjänster!$AU$10,Tjänster!AW$10,IF($FZ7=Tjänster!$AU$11,Tjänster!AW$11,IF($FZ7=Tjänster!$AU$12,Tjänster!AW$12,IF($FZ7=Tjänster!$AU$13,Tjänster!AW$13,IF($FZ7=Tjänster!$AU$14,Tjänster!AW$14,IF($FZ7=Tjänster!$AU$15,Tjänster!AW$15,IF($FZ7=Tjänster!$AU$16,Tjänster!AW$16,IF($FZ7=Tjänster!$AU$17,Tjänster!AW$17,IF($FZ7=Tjänster!$AU$18,Tjänster!AW$18,IF($FZ7=Tjänster!$AU$19,Tjänster!AW$19,IF($FZ7=Tjänster!$AU$20,Tjänster!AW$20,IF($FZ7=Tjänster!$AU$21,Tjänster!AW$21,IF($FZ7=Tjänster!$AU$22,Tjänster!AW$22,IF($FZ7=Tjänster!$AU$23,Tjänster!AW$23,IF($FZ7=Tjänster!$AU$24,Tjänster!AW$24,IF($FZ7=Tjänster!$AU$25,Tjänster!AW$25,IF($FZ7=Tjänster!$AU$26,Tjänster!AW$26,IF($FZ7=Tjänster!$AU$27,Tjänster!AW$27,IF($FZ7=Tjänster!$AU$28,Tjänster!AW$28,""))))))))))))))))))))))))))</f>
        <v/>
      </c>
      <c r="GC7" s="36" t="str">
        <f>IF($FZ7=Tjänster!$AU$3,Tjänster!AX$3,IF($FZ7=Tjänster!$AU$4,Tjänster!AX$4,IF($FZ7=Tjänster!$AU$5,Tjänster!AX$5,IF($FZ7=Tjänster!$AU$6,Tjänster!AX$6,IF($FZ7=Tjänster!$AU$7,Tjänster!AX$7,IF($FZ7=Tjänster!$AU$8,Tjänster!AX$8,IF($FZ7=Tjänster!$AU$9,Tjänster!AX$9,IF($FZ7=Tjänster!$AU$10,Tjänster!AX$10,IF($FZ7=Tjänster!$AU$11,Tjänster!AX$11,IF($FZ7=Tjänster!$AU$12,Tjänster!AX$12,IF($FZ7=Tjänster!$AU$13,Tjänster!AX$13,IF($FZ7=Tjänster!$AU$14,Tjänster!AX$14,IF($FZ7=Tjänster!$AU$15,Tjänster!AX$15,IF($FZ7=Tjänster!$AU$16,Tjänster!AX$16,IF($FZ7=Tjänster!$AU$17,Tjänster!AX$17,IF($FZ7=Tjänster!$AU$18,Tjänster!AX$18,IF($FZ7=Tjänster!$AU$19,Tjänster!AX$19,IF($FZ7=Tjänster!$AU$20,Tjänster!AX$20,IF($FZ7=Tjänster!$AU$21,Tjänster!AX$21,IF($FZ7=Tjänster!$AU$22,Tjänster!AX$22,IF($FZ7=Tjänster!$AU$23,Tjänster!AX$23,IF($FZ7=Tjänster!$AU$24,Tjänster!AX$24,IF($FZ7=Tjänster!$AU$25,Tjänster!AX$25,IF($FZ7=Tjänster!$AU$26,Tjänster!AX$26,IF($FZ7=Tjänster!$AU$27,Tjänster!AX$27,IF($FZ7=Tjänster!$AU$28,Tjänster!AX$28,""))))))))))))))))))))))))))</f>
        <v/>
      </c>
      <c r="GD7" s="36" t="str">
        <f>IF($FZ7=Tjänster!$AU$3,Tjänster!AY$3,IF($FZ7=Tjänster!$AU$4,Tjänster!AY$4,IF($FZ7=Tjänster!$AU$5,Tjänster!AY$5,IF($FZ7=Tjänster!$AU$6,Tjänster!AY$6,IF($FZ7=Tjänster!$AU$7,Tjänster!AY$7,IF($FZ7=Tjänster!$AU$8,Tjänster!AY$8,IF($FZ7=Tjänster!$AU$9,Tjänster!AY$9,IF($FZ7=Tjänster!$AU$10,Tjänster!AY$10,IF($FZ7=Tjänster!$AU$11,Tjänster!AY$11,IF($FZ7=Tjänster!$AU$12,Tjänster!AY$12,IF($FZ7=Tjänster!$AU$13,Tjänster!AY$13,IF($FZ7=Tjänster!$AU$14,Tjänster!AY$14,IF($FZ7=Tjänster!$AU$15,Tjänster!AY$15,IF($FZ7=Tjänster!$AU$16,Tjänster!AY$16,IF($FZ7=Tjänster!$AU$17,Tjänster!AY$17,IF($FZ7=Tjänster!$AU$18,Tjänster!AY$18,IF($FZ7=Tjänster!$AU$19,Tjänster!AY$19,IF($FZ7=Tjänster!$AU$20,Tjänster!AY$20,IF($FZ7=Tjänster!$AU$21,Tjänster!AY$21,IF($FZ7=Tjänster!$AU$22,Tjänster!AY$22,IF($FZ7=Tjänster!$AU$23,Tjänster!AY$23,IF($FZ7=Tjänster!$AU$24,Tjänster!AY$24,IF($FZ7=Tjänster!$AU$25,Tjänster!AY$25,IF($FZ7=Tjänster!$AU$26,Tjänster!AY$26,IF($FZ7=Tjänster!$AU$27,Tjänster!AY$27,IF($FZ7=Tjänster!$AU$28,Tjänster!AY$28,""))))))))))))))))))))))))))</f>
        <v/>
      </c>
      <c r="GE7" s="36" t="str">
        <f>IF($FZ7=Tjänster!$AU$3,Tjänster!AZ$3,IF($FZ7=Tjänster!$AU$4,Tjänster!AZ$4,IF($FZ7=Tjänster!$AU$5,Tjänster!AZ$5,IF($FZ7=Tjänster!$AU$6,Tjänster!AZ$6,IF($FZ7=Tjänster!$AU$7,Tjänster!AZ$7,IF($FZ7=Tjänster!$AU$8,Tjänster!AZ$8,IF($FZ7=Tjänster!$AU$9,Tjänster!AZ$9,IF($FZ7=Tjänster!$AU$10,Tjänster!AZ$10,IF($FZ7=Tjänster!$AU$11,Tjänster!AZ$11,IF($FZ7=Tjänster!$AU$12,Tjänster!AZ$12,IF($FZ7=Tjänster!$AU$13,Tjänster!AZ$13,IF($FZ7=Tjänster!$AU$14,Tjänster!AZ$14,IF($FZ7=Tjänster!$AU$15,Tjänster!AZ$15,IF($FZ7=Tjänster!$AU$16,Tjänster!AZ$16,IF($FZ7=Tjänster!$AU$17,Tjänster!AZ$17,IF($FZ7=Tjänster!$AU$18,Tjänster!AZ$18,IF($FZ7=Tjänster!$AU$19,Tjänster!AZ$19,IF($FZ7=Tjänster!$AU$20,Tjänster!AZ$20,IF($FZ7=Tjänster!$AU$21,Tjänster!AZ$21,IF($FZ7=Tjänster!$AU$22,Tjänster!AZ$22,IF($FZ7=Tjänster!$AU$23,Tjänster!AZ$23,IF($FZ7=Tjänster!$AU$24,Tjänster!AZ$24,IF($FZ7=Tjänster!$AU$25,Tjänster!AZ$25,IF($FZ7=Tjänster!$AU$26,Tjänster!AZ$26,IF($FZ7=Tjänster!$AU$27,Tjänster!AZ$27,IF($FZ7=Tjänster!$AU$28,Tjänster!AZ$28,""))))))))))))))))))))))))))</f>
        <v/>
      </c>
      <c r="GF7" s="36" t="str">
        <f>IF($FZ7=Tjänster!$AU$3,Tjänster!BA$3,IF($FZ7=Tjänster!$AU$4,Tjänster!BA$4,IF($FZ7=Tjänster!$AU$5,Tjänster!BA$5,IF($FZ7=Tjänster!$AU$6,Tjänster!BA$6,IF($FZ7=Tjänster!$AU$7,Tjänster!BA$7,IF($FZ7=Tjänster!$AU$8,Tjänster!BA$8,IF($FZ7=Tjänster!$AU$9,Tjänster!BA$9,IF($FZ7=Tjänster!$AU$10,Tjänster!BA$10,IF($FZ7=Tjänster!$AU$11,Tjänster!BA$11,IF($FZ7=Tjänster!$AU$12,Tjänster!BA$12,IF($FZ7=Tjänster!$AU$13,Tjänster!BA$13,IF($FZ7=Tjänster!$AU$14,Tjänster!BA$14,IF($FZ7=Tjänster!$AU$15,Tjänster!BA$15,IF($FZ7=Tjänster!$AU$16,Tjänster!BA$16,IF($FZ7=Tjänster!$AU$17,Tjänster!BA$17,IF($FZ7=Tjänster!$AU$18,Tjänster!BA$18,IF($FZ7=Tjänster!$AU$19,Tjänster!BA$19,IF($FZ7=Tjänster!$AU$20,Tjänster!BA$20,IF($FZ7=Tjänster!$AU$21,Tjänster!BA$21,IF($FZ7=Tjänster!$AU$22,Tjänster!BA$22,IF($FZ7=Tjänster!$AU$23,Tjänster!BA$23,IF($FZ7=Tjänster!$AU$24,Tjänster!BA$24,IF($FZ7=Tjänster!$AU$25,Tjänster!BA$25,IF($FZ7=Tjänster!$AU$26,Tjänster!BA$26,IF($FZ7=Tjänster!$AU$27,Tjänster!BA$27,IF($FZ7=Tjänster!$AU$28,Tjänster!BA$28,""))))))))))))))))))))))))))</f>
        <v/>
      </c>
      <c r="GG7" s="36" t="str">
        <f>IF($FZ7=Tjänster!$AU$3,Tjänster!BB$3,IF($FZ7=Tjänster!$AU$4,Tjänster!BB$4,IF($FZ7=Tjänster!$AU$5,Tjänster!BB$5,IF($FZ7=Tjänster!$AU$6,Tjänster!BB$6,IF($FZ7=Tjänster!$AU$7,Tjänster!BB$7,IF($FZ7=Tjänster!$AU$8,Tjänster!BB$8,IF($FZ7=Tjänster!$AU$9,Tjänster!BB$9,IF($FZ7=Tjänster!$AU$10,Tjänster!BB$10,IF($FZ7=Tjänster!$AU$11,Tjänster!BB$11,IF($FZ7=Tjänster!$AU$12,Tjänster!BB$12,IF($FZ7=Tjänster!$AU$13,Tjänster!BB$13,IF($FZ7=Tjänster!$AU$14,Tjänster!BB$14,IF($FZ7=Tjänster!$AU$15,Tjänster!BB$15,IF($FZ7=Tjänster!$AU$16,Tjänster!BB$16,IF($FZ7=Tjänster!$AU$17,Tjänster!BB$17,IF($FZ7=Tjänster!$AU$18,Tjänster!BB$18,IF($FZ7=Tjänster!$AU$19,Tjänster!BB$19,IF($FZ7=Tjänster!$AU$20,Tjänster!BB$20,IF($FZ7=Tjänster!$AU$21,Tjänster!BB$21,IF($FZ7=Tjänster!$AU$22,Tjänster!BB$22,IF($FZ7=Tjänster!$AU$23,Tjänster!BB$23,IF($FZ7=Tjänster!$AU$24,Tjänster!BB$24,IF($FZ7=Tjänster!$AU$25,Tjänster!BB$25,IF($FZ7=Tjänster!$AU$26,Tjänster!BB$26,IF($FZ7=Tjänster!$AU$27,Tjänster!BB$27,IF($FZ7=Tjänster!$AU$28,Tjänster!BB$28,""))))))))))))))))))))))))))</f>
        <v/>
      </c>
      <c r="GH7" s="36" t="str">
        <f>IF($FZ7=Tjänster!$AU$3,Tjänster!BC$3,IF($FZ7=Tjänster!$AU$4,Tjänster!BC$4,IF($FZ7=Tjänster!$AU$5,Tjänster!BC$5,IF($FZ7=Tjänster!$AU$6,Tjänster!BC$6,IF($FZ7=Tjänster!$AU$7,Tjänster!BC$7,IF($FZ7=Tjänster!$AU$8,Tjänster!BC$8,IF($FZ7=Tjänster!$AU$9,Tjänster!BC$9,IF($FZ7=Tjänster!$AU$10,Tjänster!BC$10,IF($FZ7=Tjänster!$AU$11,Tjänster!BC$11,IF($FZ7=Tjänster!$AU$12,Tjänster!BC$12,IF($FZ7=Tjänster!$AU$13,Tjänster!BC$13,IF($FZ7=Tjänster!$AU$14,Tjänster!BC$14,IF($FZ7=Tjänster!$AU$15,Tjänster!BC$15,IF($FZ7=Tjänster!$AU$16,Tjänster!BC$16,IF($FZ7=Tjänster!$AU$17,Tjänster!BC$17,IF($FZ7=Tjänster!$AU$18,Tjänster!BC$18,IF($FZ7=Tjänster!$AU$19,Tjänster!BC$19,IF($FZ7=Tjänster!$AU$20,Tjänster!BC$20,IF($FZ7=Tjänster!$AU$21,Tjänster!BC$21,IF($FZ7=Tjänster!$AU$22,Tjänster!BC$22,IF($FZ7=Tjänster!$AU$23,Tjänster!BC$23,IF($FZ7=Tjänster!$AU$24,Tjänster!BC$24,IF($FZ7=Tjänster!$AU$25,Tjänster!BC$25,IF($FZ7=Tjänster!$AU$26,Tjänster!BC$26,IF($FZ7=Tjänster!$AU$27,Tjänster!BC$27,IF($FZ7=Tjänster!$AU$28,Tjänster!BC$28,""))))))))))))))))))))))))))</f>
        <v/>
      </c>
      <c r="GI7" s="36" t="str">
        <f>IF($FZ7=Tjänster!$AU$3,Tjänster!BD$3,IF($FZ7=Tjänster!$AU$4,Tjänster!BD$4,IF($FZ7=Tjänster!$AU$5,Tjänster!BD$5,IF($FZ7=Tjänster!$AU$6,Tjänster!BD$6,IF($FZ7=Tjänster!$AU$7,Tjänster!BD$7,IF($FZ7=Tjänster!$AU$8,Tjänster!BD$8,IF($FZ7=Tjänster!$AU$9,Tjänster!BD$9,IF($FZ7=Tjänster!$AU$10,Tjänster!BD$10,IF($FZ7=Tjänster!$AU$11,Tjänster!BD$11,IF($FZ7=Tjänster!$AU$12,Tjänster!BD$12,IF($FZ7=Tjänster!$AU$13,Tjänster!BD$13,IF($FZ7=Tjänster!$AU$14,Tjänster!BD$14,IF($FZ7=Tjänster!$AU$15,Tjänster!BD$15,IF($FZ7=Tjänster!$AU$16,Tjänster!BD$16,IF($FZ7=Tjänster!$AU$17,Tjänster!BD$17,IF($FZ7=Tjänster!$AU$18,Tjänster!BD$18,IF($FZ7=Tjänster!$AU$19,Tjänster!BD$19,IF($FZ7=Tjänster!$AU$20,Tjänster!BD$20,IF($FZ7=Tjänster!$AU$21,Tjänster!BD$21,IF($FZ7=Tjänster!$AU$22,Tjänster!BD$22,IF($FZ7=Tjänster!$AU$23,Tjänster!BD$23,IF($FZ7=Tjänster!$AU$24,Tjänster!BD$24,IF($FZ7=Tjänster!$AU$25,Tjänster!BD$25,IF($FZ7=Tjänster!$AU$26,Tjänster!BD$26,IF($FZ7=Tjänster!$AU$27,Tjänster!BD$27,IF($FZ7=Tjänster!$AU$28,Tjänster!BD$28,""))))))))))))))))))))))))))</f>
        <v/>
      </c>
      <c r="GJ7" s="36" t="str">
        <f>IF($FZ7=Tjänster!$AU$3,Tjänster!BE$3,IF($FZ7=Tjänster!$AU$4,Tjänster!BE$4,IF($FZ7=Tjänster!$AU$5,Tjänster!BE$5,IF($FZ7=Tjänster!$AU$6,Tjänster!BE$6,IF($FZ7=Tjänster!$AU$7,Tjänster!BE$7,IF($FZ7=Tjänster!$AU$8,Tjänster!BE$8,IF($FZ7=Tjänster!$AU$9,Tjänster!BE$9,IF($FZ7=Tjänster!$AU$10,Tjänster!BE$10,IF($FZ7=Tjänster!$AU$11,Tjänster!BE$11,IF($FZ7=Tjänster!$AU$12,Tjänster!BE$12,IF($FZ7=Tjänster!$AU$13,Tjänster!BE$13,IF($FZ7=Tjänster!$AU$14,Tjänster!BE$14,IF($FZ7=Tjänster!$AU$15,Tjänster!BE$15,IF($FZ7=Tjänster!$AU$16,Tjänster!BE$16,IF($FZ7=Tjänster!$AU$17,Tjänster!BE$17,IF($FZ7=Tjänster!$AU$18,Tjänster!BE$18,IF($FZ7=Tjänster!$AU$19,Tjänster!BE$19,IF($FZ7=Tjänster!$AU$20,Tjänster!BE$20,IF($FZ7=Tjänster!$AU$21,Tjänster!BE$21,IF($FZ7=Tjänster!$AU$22,Tjänster!BE$22,IF($FZ7=Tjänster!$AU$23,Tjänster!BE$23,IF($FZ7=Tjänster!$AU$24,Tjänster!BE$24,IF($FZ7=Tjänster!$AU$25,Tjänster!BE$25,IF($FZ7=Tjänster!$AU$26,Tjänster!BE$26,IF($FZ7=Tjänster!$AU$27,Tjänster!BE$27,IF($FZ7=Tjänster!$AU$28,Tjänster!BE$28,""))))))))))))))))))))))))))</f>
        <v/>
      </c>
      <c r="GK7" s="36" t="str">
        <f>IF($FZ7=Tjänster!$AU$3,Tjänster!BF$3,IF($FZ7=Tjänster!$AU$4,Tjänster!BF$4,IF($FZ7=Tjänster!$AU$5,Tjänster!BF$5,IF($FZ7=Tjänster!$AU$6,Tjänster!BF$6,IF($FZ7=Tjänster!$AU$7,Tjänster!BF$7,IF($FZ7=Tjänster!$AU$8,Tjänster!BF$8,IF($FZ7=Tjänster!$AU$9,Tjänster!BF$9,IF($FZ7=Tjänster!$AU$10,Tjänster!BF$10,IF($FZ7=Tjänster!$AU$11,Tjänster!BF$11,IF($FZ7=Tjänster!$AU$12,Tjänster!BF$12,IF($FZ7=Tjänster!$AU$13,Tjänster!BF$13,IF($FZ7=Tjänster!$AU$14,Tjänster!BF$14,IF($FZ7=Tjänster!$AU$15,Tjänster!BF$15,IF($FZ7=Tjänster!$AU$16,Tjänster!BF$16,IF($FZ7=Tjänster!$AU$17,Tjänster!BF$17,IF($FZ7=Tjänster!$AU$18,Tjänster!BF$18,IF($FZ7=Tjänster!$AU$19,Tjänster!BF$19,IF($FZ7=Tjänster!$AU$20,Tjänster!BF$20,IF($FZ7=Tjänster!$AU$21,Tjänster!BF$21,IF($FZ7=Tjänster!$AU$22,Tjänster!BF$22,IF($FZ7=Tjänster!$AU$23,Tjänster!BF$23,IF($FZ7=Tjänster!$AU$24,Tjänster!BF$24,IF($FZ7=Tjänster!$AU$25,Tjänster!BF$25,IF($FZ7=Tjänster!$AU$26,Tjänster!BF$26,IF($FZ7=Tjänster!$AU$27,Tjänster!BF$27,IF($FZ7=Tjänster!$AU$28,Tjänster!BF$28,""))))))))))))))))))))))))))</f>
        <v/>
      </c>
      <c r="GL7" s="36" t="str">
        <f>IF($FZ7=Tjänster!$AU$3,Tjänster!BG$3,IF($FZ7=Tjänster!$AU$4,Tjänster!BG$4,IF($FZ7=Tjänster!$AU$5,Tjänster!BG$5,IF($FZ7=Tjänster!$AU$6,Tjänster!BG$6,IF($FZ7=Tjänster!$AU$7,Tjänster!BG$7,IF($FZ7=Tjänster!$AU$8,Tjänster!BG$8,IF($FZ7=Tjänster!$AU$9,Tjänster!BG$9,IF($FZ7=Tjänster!$AU$10,Tjänster!BG$10,IF($FZ7=Tjänster!$AU$11,Tjänster!BG$11,IF($FZ7=Tjänster!$AU$12,Tjänster!BG$12,IF($FZ7=Tjänster!$AU$13,Tjänster!BG$13,IF($FZ7=Tjänster!$AU$14,Tjänster!BG$14,IF($FZ7=Tjänster!$AU$15,Tjänster!BG$15,IF($FZ7=Tjänster!$AU$16,Tjänster!BG$16,IF($FZ7=Tjänster!$AU$17,Tjänster!BG$17,IF($FZ7=Tjänster!$AU$18,Tjänster!BG$18,IF($FZ7=Tjänster!$AU$19,Tjänster!BG$19,IF($FZ7=Tjänster!$AU$20,Tjänster!BG$20,IF($FZ7=Tjänster!$AU$21,Tjänster!BG$21,IF($FZ7=Tjänster!$AU$22,Tjänster!BG$22,IF($FZ7=Tjänster!$AU$23,Tjänster!BG$23,IF($FZ7=Tjänster!$AU$24,Tjänster!BG$24,IF($FZ7=Tjänster!$AU$25,Tjänster!BG$25,IF($FZ7=Tjänster!$AU$26,Tjänster!BG$26,IF($FZ7=Tjänster!$AU$27,Tjänster!BG$27,IF($FZ7=Tjänster!$AU$28,Tjänster!BG$28,""))))))))))))))))))))))))))</f>
        <v/>
      </c>
      <c r="GM7" s="36" t="str">
        <f>IF($FZ7=Tjänster!$AU$3,Tjänster!BH$3,IF($FZ7=Tjänster!$AU$4,Tjänster!BH$4,IF($FZ7=Tjänster!$AU$5,Tjänster!BH$5,IF($FZ7=Tjänster!$AU$6,Tjänster!BH$6,IF($FZ7=Tjänster!$AU$7,Tjänster!BH$7,IF($FZ7=Tjänster!$AU$8,Tjänster!BH$8,IF($FZ7=Tjänster!$AU$9,Tjänster!BH$9,IF($FZ7=Tjänster!$AU$10,Tjänster!BH$10,IF($FZ7=Tjänster!$AU$11,Tjänster!BH$11,IF($FZ7=Tjänster!$AU$12,Tjänster!BH$12,IF($FZ7=Tjänster!$AU$13,Tjänster!BH$13,IF($FZ7=Tjänster!$AU$14,Tjänster!BH$14,IF($FZ7=Tjänster!$AU$15,Tjänster!BH$15,IF($FZ7=Tjänster!$AU$16,Tjänster!BH$16,IF($FZ7=Tjänster!$AU$17,Tjänster!BH$17,IF($FZ7=Tjänster!$AU$18,Tjänster!BH$18,IF($FZ7=Tjänster!$AU$19,Tjänster!BH$19,IF($FZ7=Tjänster!$AU$20,Tjänster!BH$20,IF($FZ7=Tjänster!$AU$21,Tjänster!BH$21,IF($FZ7=Tjänster!$AU$22,Tjänster!BH$22,IF($FZ7=Tjänster!$AU$23,Tjänster!BH$23,IF($FZ7=Tjänster!$AU$24,Tjänster!BH$24,IF($FZ7=Tjänster!$AU$25,Tjänster!BH$25,IF($FZ7=Tjänster!$AU$26,Tjänster!BH$26,IF($FZ7=Tjänster!$AU$27,Tjänster!BH$27,IF($FZ7=Tjänster!$AU$28,Tjänster!BH$28,""))))))))))))))))))))))))))</f>
        <v/>
      </c>
      <c r="GN7" s="36" t="str">
        <f>IF($FZ7=Tjänster!$AU$3,Tjänster!BI$3,IF($FZ7=Tjänster!$AU$4,Tjänster!BI$4,IF($FZ7=Tjänster!$AU$5,Tjänster!BI$5,IF($FZ7=Tjänster!$AU$6,Tjänster!BI$6,IF($FZ7=Tjänster!$AU$7,Tjänster!BI$7,IF($FZ7=Tjänster!$AU$8,Tjänster!BI$8,IF($FZ7=Tjänster!$AU$9,Tjänster!BI$9,IF($FZ7=Tjänster!$AU$10,Tjänster!BI$10,IF($FZ7=Tjänster!$AU$11,Tjänster!BI$11,IF($FZ7=Tjänster!$AU$12,Tjänster!BI$12,IF($FZ7=Tjänster!$AU$13,Tjänster!BI$13,IF($FZ7=Tjänster!$AU$14,Tjänster!BI$14,IF($FZ7=Tjänster!$AU$15,Tjänster!BI$15,IF($FZ7=Tjänster!$AU$16,Tjänster!BI$16,IF($FZ7=Tjänster!$AU$17,Tjänster!BI$17,IF($FZ7=Tjänster!$AU$18,Tjänster!BI$18,IF($FZ7=Tjänster!$AU$19,Tjänster!BI$19,IF($FZ7=Tjänster!$AU$20,Tjänster!BI$20,IF($FZ7=Tjänster!$AU$21,Tjänster!BI$21,IF($FZ7=Tjänster!$AU$22,Tjänster!BI$22,IF($FZ7=Tjänster!$AU$23,Tjänster!BI$23,IF($FZ7=Tjänster!$AU$24,Tjänster!BI$24,IF($FZ7=Tjänster!$AU$25,Tjänster!BI$25,IF($FZ7=Tjänster!$AU$26,Tjänster!BI$26,IF($FZ7=Tjänster!$AU$27,Tjänster!BI$27,IF($FZ7=Tjänster!$AU$28,Tjänster!BI$28,""))))))))))))))))))))))))))</f>
        <v/>
      </c>
      <c r="GO7" s="36" t="str">
        <f>IF($FZ7=Tjänster!$AU$3,Tjänster!BJ$3,IF($FZ7=Tjänster!$AU$4,Tjänster!BJ$4,IF($FZ7=Tjänster!$AU$5,Tjänster!BJ$5,IF($FZ7=Tjänster!$AU$6,Tjänster!BJ$6,IF($FZ7=Tjänster!$AU$7,Tjänster!BJ$7,IF($FZ7=Tjänster!$AU$8,Tjänster!BJ$8,IF($FZ7=Tjänster!$AU$9,Tjänster!BJ$9,IF($FZ7=Tjänster!$AU$10,Tjänster!BJ$10,IF($FZ7=Tjänster!$AU$11,Tjänster!BJ$11,IF($FZ7=Tjänster!$AU$12,Tjänster!BJ$12,IF($FZ7=Tjänster!$AU$13,Tjänster!BJ$13,IF($FZ7=Tjänster!$AU$14,Tjänster!BJ$14,IF($FZ7=Tjänster!$AU$15,Tjänster!BJ$15,IF($FZ7=Tjänster!$AU$16,Tjänster!BJ$16,IF($FZ7=Tjänster!$AU$17,Tjänster!BJ$17,IF($FZ7=Tjänster!$AU$18,Tjänster!BJ$18,IF($FZ7=Tjänster!$AU$19,Tjänster!BJ$19,IF($FZ7=Tjänster!$AU$20,Tjänster!BJ$20,IF($FZ7=Tjänster!$AU$21,Tjänster!BJ$21,IF($FZ7=Tjänster!$AU$22,Tjänster!BJ$22,IF($FZ7=Tjänster!$AU$23,Tjänster!BJ$23,IF($FZ7=Tjänster!$AU$24,Tjänster!BJ$24,IF($FZ7=Tjänster!$AU$25,Tjänster!BJ$25,IF($FZ7=Tjänster!$AU$26,Tjänster!BJ$26,IF($FZ7=Tjänster!$AU$27,Tjänster!BJ$27,IF($FZ7=Tjänster!$AU$28,Tjänster!BJ$28,""))))))))))))))))))))))))))</f>
        <v/>
      </c>
      <c r="GP7" s="36" t="str">
        <f>IF($FZ7=Tjänster!$AU$3,Tjänster!BK$3,IF($FZ7=Tjänster!$AU$4,Tjänster!BK$4,IF($FZ7=Tjänster!$AU$5,Tjänster!BK$5,IF($FZ7=Tjänster!$AU$6,Tjänster!BK$6,IF($FZ7=Tjänster!$AU$7,Tjänster!BK$7,IF($FZ7=Tjänster!$AU$8,Tjänster!BK$8,IF($FZ7=Tjänster!$AU$9,Tjänster!BK$9,IF($FZ7=Tjänster!$AU$10,Tjänster!BK$10,IF($FZ7=Tjänster!$AU$11,Tjänster!BK$11,IF($FZ7=Tjänster!$AU$12,Tjänster!BK$12,IF($FZ7=Tjänster!$AU$13,Tjänster!BK$13,IF($FZ7=Tjänster!$AU$14,Tjänster!BK$14,IF($FZ7=Tjänster!$AU$15,Tjänster!BK$15,IF($FZ7=Tjänster!$AU$16,Tjänster!BK$16,IF($FZ7=Tjänster!$AU$17,Tjänster!BK$17,IF($FZ7=Tjänster!$AU$18,Tjänster!BK$18,IF($FZ7=Tjänster!$AU$19,Tjänster!BK$19,IF($FZ7=Tjänster!$AU$20,Tjänster!BK$20,IF($FZ7=Tjänster!$AU$21,Tjänster!BK$21,IF($FZ7=Tjänster!$AU$22,Tjänster!BK$22,IF($FZ7=Tjänster!$AU$23,Tjänster!BK$23,IF($FZ7=Tjänster!$AU$24,Tjänster!BK$24,IF($FZ7=Tjänster!$AU$25,Tjänster!BK$25,IF($FZ7=Tjänster!$AU$26,Tjänster!BK$26,IF($FZ7=Tjänster!$AU$27,Tjänster!BK$27,IF($FZ7=Tjänster!$AU$28,Tjänster!BK$28,""))))))))))))))))))))))))))</f>
        <v/>
      </c>
      <c r="GQ7" s="36" t="str">
        <f>IF($FZ7=Tjänster!$AU$3,Tjänster!BL$3,IF($FZ7=Tjänster!$AU$4,Tjänster!BL$4,IF($FZ7=Tjänster!$AU$5,Tjänster!BL$5,IF($FZ7=Tjänster!$AU$6,Tjänster!BL$6,IF($FZ7=Tjänster!$AU$7,Tjänster!BL$7,IF($FZ7=Tjänster!$AU$8,Tjänster!BL$8,IF($FZ7=Tjänster!$AU$9,Tjänster!BL$9,IF($FZ7=Tjänster!$AU$10,Tjänster!BL$10,IF($FZ7=Tjänster!$AU$11,Tjänster!BL$11,IF($FZ7=Tjänster!$AU$12,Tjänster!BL$12,IF($FZ7=Tjänster!$AU$13,Tjänster!BL$13,IF($FZ7=Tjänster!$AU$14,Tjänster!BL$14,IF($FZ7=Tjänster!$AU$15,Tjänster!BL$15,IF($FZ7=Tjänster!$AU$16,Tjänster!BL$16,IF($FZ7=Tjänster!$AU$17,Tjänster!BL$17,IF($FZ7=Tjänster!$AU$18,Tjänster!BL$18,IF($FZ7=Tjänster!$AU$19,Tjänster!BL$19,IF($FZ7=Tjänster!$AU$20,Tjänster!BL$20,IF($FZ7=Tjänster!$AU$21,Tjänster!BL$21,IF($FZ7=Tjänster!$AU$22,Tjänster!BL$22,IF($FZ7=Tjänster!$AU$23,Tjänster!BL$23,IF($FZ7=Tjänster!$AU$24,Tjänster!BL$24,IF($FZ7=Tjänster!$AU$25,Tjänster!BL$25,IF($FZ7=Tjänster!$AU$26,Tjänster!BL$26,IF($FZ7=Tjänster!$AU$27,Tjänster!BL$27,IF($FZ7=Tjänster!$AU$28,Tjänster!BL$28,""))))))))))))))))))))))))))</f>
        <v/>
      </c>
      <c r="GR7" s="36" t="str">
        <f>IF($FZ7=Tjänster!$AU$3,Tjänster!BM$3,IF($FZ7=Tjänster!$AU$4,Tjänster!BM$4,IF($FZ7=Tjänster!$AU$5,Tjänster!BM$5,IF($FZ7=Tjänster!$AU$6,Tjänster!BM$6,IF($FZ7=Tjänster!$AU$7,Tjänster!BM$7,IF($FZ7=Tjänster!$AU$8,Tjänster!BM$8,IF($FZ7=Tjänster!$AU$9,Tjänster!BM$9,IF($FZ7=Tjänster!$AU$10,Tjänster!BM$10,IF($FZ7=Tjänster!$AU$11,Tjänster!BM$11,IF($FZ7=Tjänster!$AU$12,Tjänster!BM$12,IF($FZ7=Tjänster!$AU$13,Tjänster!BM$13,IF($FZ7=Tjänster!$AU$14,Tjänster!BM$14,IF($FZ7=Tjänster!$AU$15,Tjänster!BM$15,IF($FZ7=Tjänster!$AU$16,Tjänster!BM$16,IF($FZ7=Tjänster!$AU$17,Tjänster!BM$17,IF($FZ7=Tjänster!$AU$18,Tjänster!BM$18,IF($FZ7=Tjänster!$AU$19,Tjänster!BM$19,IF($FZ7=Tjänster!$AU$20,Tjänster!BM$20,IF($FZ7=Tjänster!$AU$21,Tjänster!BM$21,IF($FZ7=Tjänster!$AU$22,Tjänster!BM$22,IF($FZ7=Tjänster!$AU$23,Tjänster!BM$23,IF($FZ7=Tjänster!$AU$24,Tjänster!BM$24,IF($FZ7=Tjänster!$AU$25,Tjänster!BM$25,IF($FZ7=Tjänster!$AU$26,Tjänster!BM$26,IF($FZ7=Tjänster!$AU$27,Tjänster!BM$27,IF($FZ7=Tjänster!$AU$28,Tjänster!BM$28,""))))))))))))))))))))))))))</f>
        <v/>
      </c>
      <c r="GS7" s="36" t="str">
        <f>IF($FZ7=Tjänster!$AU$3,Tjänster!BN$3,IF($FZ7=Tjänster!$AU$4,Tjänster!BN$4,IF($FZ7=Tjänster!$AU$5,Tjänster!BN$5,IF($FZ7=Tjänster!$AU$6,Tjänster!BN$6,IF($FZ7=Tjänster!$AU$7,Tjänster!BN$7,IF($FZ7=Tjänster!$AU$8,Tjänster!BN$8,IF($FZ7=Tjänster!$AU$9,Tjänster!BN$9,IF($FZ7=Tjänster!$AU$10,Tjänster!BN$10,IF($FZ7=Tjänster!$AU$11,Tjänster!BN$11,IF($FZ7=Tjänster!$AU$12,Tjänster!BN$12,IF($FZ7=Tjänster!$AU$13,Tjänster!BN$13,IF($FZ7=Tjänster!$AU$14,Tjänster!BN$14,IF($FZ7=Tjänster!$AU$15,Tjänster!BN$15,IF($FZ7=Tjänster!$AU$16,Tjänster!BN$16,IF($FZ7=Tjänster!$AU$17,Tjänster!BN$17,IF($FZ7=Tjänster!$AU$18,Tjänster!BN$18,IF($FZ7=Tjänster!$AU$19,Tjänster!BN$19,IF($FZ7=Tjänster!$AU$20,Tjänster!BN$20,IF($FZ7=Tjänster!$AU$21,Tjänster!BN$21,IF($FZ7=Tjänster!$AU$22,Tjänster!BN$22,IF($FZ7=Tjänster!$AU$23,Tjänster!BN$23,IF($FZ7=Tjänster!$AU$24,Tjänster!BN$24,IF($FZ7=Tjänster!$AU$25,Tjänster!BN$25,IF($FZ7=Tjänster!$AU$26,Tjänster!BN$26,IF($FZ7=Tjänster!$AU$27,Tjänster!BN$27,IF($FZ7=Tjänster!$AU$28,Tjänster!BN$28,""))))))))))))))))))))))))))</f>
        <v/>
      </c>
      <c r="GT7" s="36" t="str">
        <f>IF($FZ7=Tjänster!$AU$3,Tjänster!BO$3,IF($FZ7=Tjänster!$AU$4,Tjänster!BO$4,IF($FZ7=Tjänster!$AU$5,Tjänster!BO$5,IF($FZ7=Tjänster!$AU$6,Tjänster!BO$6,IF($FZ7=Tjänster!$AU$7,Tjänster!BO$7,IF($FZ7=Tjänster!$AU$8,Tjänster!BO$8,IF($FZ7=Tjänster!$AU$9,Tjänster!BO$9,IF($FZ7=Tjänster!$AU$10,Tjänster!BO$10,IF($FZ7=Tjänster!$AU$11,Tjänster!BO$11,IF($FZ7=Tjänster!$AU$12,Tjänster!BO$12,IF($FZ7=Tjänster!$AU$13,Tjänster!BO$13,IF($FZ7=Tjänster!$AU$14,Tjänster!BO$14,IF($FZ7=Tjänster!$AU$15,Tjänster!BO$15,IF($FZ7=Tjänster!$AU$16,Tjänster!BO$16,IF($FZ7=Tjänster!$AU$17,Tjänster!BO$17,IF($FZ7=Tjänster!$AU$18,Tjänster!BO$18,IF($FZ7=Tjänster!$AU$19,Tjänster!BO$19,IF($FZ7=Tjänster!$AU$20,Tjänster!BO$20,IF($FZ7=Tjänster!$AU$21,Tjänster!BO$21,IF($FZ7=Tjänster!$AU$22,Tjänster!BO$22,IF($FZ7=Tjänster!$AU$23,Tjänster!BO$23,IF($FZ7=Tjänster!$AU$24,Tjänster!BO$24,IF($FZ7=Tjänster!$AU$25,Tjänster!BO$25,IF($FZ7=Tjänster!$AU$26,Tjänster!BO$26,IF($FZ7=Tjänster!$AU$27,Tjänster!BO$27,IF($FZ7=Tjänster!$AU$28,Tjänster!BO$28,""))))))))))))))))))))))))))</f>
        <v/>
      </c>
      <c r="HW7" s="36" t="str">
        <f t="shared" si="2"/>
        <v/>
      </c>
      <c r="HX7" s="36" t="str">
        <f>IF($HW7=Tjänster!$BQ$3,Tjänster!BR$3,IF($HW7=Tjänster!$BQ$4,Tjänster!BR$4,IF($HW7=Tjänster!$BQ$5,Tjänster!BR$5,IF($HW7=Tjänster!$BQ$6,Tjänster!BR$6,IF($HW7=Tjänster!$BQ$7,Tjänster!BR$7,IF($HW7=Tjänster!$BQ$8,Tjänster!BR$8,IF($HW7=Tjänster!$BQ$9,Tjänster!BR$9,IF($HW7=Tjänster!$BQ$10,Tjänster!BR$10,IF($HW7=Tjänster!$BQ$11,Tjänster!BR$11,IF($HW7=Tjänster!$BQ$12,Tjänster!BR$12,IF($HW7=Tjänster!$BQ$13,Tjänster!BR$13,IF($HW7=Tjänster!$BQ$14,Tjänster!BR$14,IF($HW7=Tjänster!$BQ$15,Tjänster!BR$15,IF($HW7=Tjänster!$BQ$16,Tjänster!BR$16,IF($HW7=Tjänster!$BQ$17,Tjänster!BR$17,IF($HW7=Tjänster!$BQ$18,Tjänster!BR$18,IF($HW7=Tjänster!$BQ$19,Tjänster!BR$19,IF($HW7=Tjänster!$BQ$20,Tjänster!BR$20,IF($HW7=Tjänster!$BQ$21,Tjänster!BR$21,IF($HW7=Tjänster!$BQ$22,Tjänster!BR$22,IF($HW7=Tjänster!$BQ$23,Tjänster!BR$23,IF($HW7=Tjänster!$BQ$24,Tjänster!BR$24,IF($HW7=Tjänster!$BQ$25,Tjänster!BR$25,IF($HW7=Tjänster!$BQ$26,Tjänster!BR$26,IF($HW7=Tjänster!$BQ$27,Tjänster!BR$27,IF($HW7=Tjänster!$BQ$28,Tjänster!BR$28,""))))))))))))))))))))))))))</f>
        <v/>
      </c>
      <c r="HY7" s="36" t="str">
        <f>IF($HW7=Tjänster!$BQ$3,Tjänster!BS$3,IF($HW7=Tjänster!$BQ$4,Tjänster!BS$4,IF($HW7=Tjänster!$BQ$5,Tjänster!BS$5,IF($HW7=Tjänster!$BQ$6,Tjänster!BS$6,IF($HW7=Tjänster!$BQ$7,Tjänster!BS$7,IF($HW7=Tjänster!$BQ$8,Tjänster!BS$8,IF($HW7=Tjänster!$BQ$9,Tjänster!BS$9,IF($HW7=Tjänster!$BQ$10,Tjänster!BS$10,IF($HW7=Tjänster!$BQ$11,Tjänster!BS$11,IF($HW7=Tjänster!$BQ$12,Tjänster!BS$12,IF($HW7=Tjänster!$BQ$13,Tjänster!BS$13,IF($HW7=Tjänster!$BQ$14,Tjänster!BS$14,IF($HW7=Tjänster!$BQ$15,Tjänster!BS$15,IF($HW7=Tjänster!$BQ$16,Tjänster!BS$16,IF($HW7=Tjänster!$BQ$17,Tjänster!BS$17,IF($HW7=Tjänster!$BQ$18,Tjänster!BS$18,IF($HW7=Tjänster!$BQ$19,Tjänster!BS$19,IF($HW7=Tjänster!$BQ$20,Tjänster!BS$20,IF($HW7=Tjänster!$BQ$21,Tjänster!BS$21,IF($HW7=Tjänster!$BQ$22,Tjänster!BS$22,IF($HW7=Tjänster!$BQ$23,Tjänster!BS$23,IF($HW7=Tjänster!$BQ$24,Tjänster!BS$24,IF($HW7=Tjänster!$BQ$25,Tjänster!BS$25,IF($HW7=Tjänster!$BQ$26,Tjänster!BS$26,IF($HW7=Tjänster!$BQ$27,Tjänster!BS$27,IF($HW7=Tjänster!$BQ$28,Tjänster!BS$28,""))))))))))))))))))))))))))</f>
        <v/>
      </c>
      <c r="HZ7" s="36" t="str">
        <f>IF($HW7=Tjänster!$BQ$3,Tjänster!BT$3,IF($HW7=Tjänster!$BQ$4,Tjänster!BT$4,IF($HW7=Tjänster!$BQ$5,Tjänster!BT$5,IF($HW7=Tjänster!$BQ$6,Tjänster!BT$6,IF($HW7=Tjänster!$BQ$7,Tjänster!BT$7,IF($HW7=Tjänster!$BQ$8,Tjänster!BT$8,IF($HW7=Tjänster!$BQ$9,Tjänster!BT$9,IF($HW7=Tjänster!$BQ$10,Tjänster!BT$10,IF($HW7=Tjänster!$BQ$11,Tjänster!BT$11,IF($HW7=Tjänster!$BQ$12,Tjänster!BT$12,IF($HW7=Tjänster!$BQ$13,Tjänster!BT$13,IF($HW7=Tjänster!$BQ$14,Tjänster!BT$14,IF($HW7=Tjänster!$BQ$15,Tjänster!BT$15,IF($HW7=Tjänster!$BQ$16,Tjänster!BT$16,IF($HW7=Tjänster!$BQ$17,Tjänster!BT$17,IF($HW7=Tjänster!$BQ$18,Tjänster!BT$18,IF($HW7=Tjänster!$BQ$19,Tjänster!BT$19,IF($HW7=Tjänster!$BQ$20,Tjänster!BT$20,IF($HW7=Tjänster!$BQ$21,Tjänster!BT$21,IF($HW7=Tjänster!$BQ$22,Tjänster!BT$22,IF($HW7=Tjänster!$BQ$23,Tjänster!BT$23,IF($HW7=Tjänster!$BQ$24,Tjänster!BT$24,IF($HW7=Tjänster!$BQ$25,Tjänster!BT$25,IF($HW7=Tjänster!$BQ$26,Tjänster!BT$26,IF($HW7=Tjänster!$BQ$27,Tjänster!BT$27,IF($HW7=Tjänster!$BQ$28,Tjänster!BT$28,""))))))))))))))))))))))))))</f>
        <v/>
      </c>
      <c r="IA7" s="36" t="str">
        <f>IF($HW7=Tjänster!$BQ$3,Tjänster!BU$3,IF($HW7=Tjänster!$BQ$4,Tjänster!BU$4,IF($HW7=Tjänster!$BQ$5,Tjänster!BU$5,IF($HW7=Tjänster!$BQ$6,Tjänster!BU$6,IF($HW7=Tjänster!$BQ$7,Tjänster!BU$7,IF($HW7=Tjänster!$BQ$8,Tjänster!BU$8,IF($HW7=Tjänster!$BQ$9,Tjänster!BU$9,IF($HW7=Tjänster!$BQ$10,Tjänster!BU$10,IF($HW7=Tjänster!$BQ$11,Tjänster!BU$11,IF($HW7=Tjänster!$BQ$12,Tjänster!BU$12,IF($HW7=Tjänster!$BQ$13,Tjänster!BU$13,IF($HW7=Tjänster!$BQ$14,Tjänster!BU$14,IF($HW7=Tjänster!$BQ$15,Tjänster!BU$15,IF($HW7=Tjänster!$BQ$16,Tjänster!BU$16,IF($HW7=Tjänster!$BQ$17,Tjänster!BU$17,IF($HW7=Tjänster!$BQ$18,Tjänster!BU$18,IF($HW7=Tjänster!$BQ$19,Tjänster!BU$19,IF($HW7=Tjänster!$BQ$20,Tjänster!BU$20,IF($HW7=Tjänster!$BQ$21,Tjänster!BU$21,IF($HW7=Tjänster!$BQ$22,Tjänster!BU$22,IF($HW7=Tjänster!$BQ$23,Tjänster!BU$23,IF($HW7=Tjänster!$BQ$24,Tjänster!BU$24,IF($HW7=Tjänster!$BQ$25,Tjänster!BU$25,IF($HW7=Tjänster!$BQ$26,Tjänster!BU$26,IF($HW7=Tjänster!$BQ$27,Tjänster!BU$27,IF($HW7=Tjänster!$BQ$28,Tjänster!BU$28,""))))))))))))))))))))))))))</f>
        <v/>
      </c>
      <c r="IB7" s="36" t="str">
        <f>IF($HW7=Tjänster!$BQ$3,Tjänster!BV$3,IF($HW7=Tjänster!$BQ$4,Tjänster!BV$4,IF($HW7=Tjänster!$BQ$5,Tjänster!BV$5,IF($HW7=Tjänster!$BQ$6,Tjänster!BV$6,IF($HW7=Tjänster!$BQ$7,Tjänster!BV$7,IF($HW7=Tjänster!$BQ$8,Tjänster!BV$8,IF($HW7=Tjänster!$BQ$9,Tjänster!BV$9,IF($HW7=Tjänster!$BQ$10,Tjänster!BV$10,IF($HW7=Tjänster!$BQ$11,Tjänster!BV$11,IF($HW7=Tjänster!$BQ$12,Tjänster!BV$12,IF($HW7=Tjänster!$BQ$13,Tjänster!BV$13,IF($HW7=Tjänster!$BQ$14,Tjänster!BV$14,IF($HW7=Tjänster!$BQ$15,Tjänster!BV$15,IF($HW7=Tjänster!$BQ$16,Tjänster!BV$16,IF($HW7=Tjänster!$BQ$17,Tjänster!BV$17,IF($HW7=Tjänster!$BQ$18,Tjänster!BV$18,IF($HW7=Tjänster!$BQ$19,Tjänster!BV$19,IF($HW7=Tjänster!$BQ$20,Tjänster!BV$20,IF($HW7=Tjänster!$BQ$21,Tjänster!BV$21,IF($HW7=Tjänster!$BQ$22,Tjänster!BV$22,IF($HW7=Tjänster!$BQ$23,Tjänster!BV$23,IF($HW7=Tjänster!$BQ$24,Tjänster!BV$24,IF($HW7=Tjänster!$BQ$25,Tjänster!BV$25,IF($HW7=Tjänster!$BQ$26,Tjänster!BV$26,IF($HW7=Tjänster!$BQ$27,Tjänster!BV$27,IF($HW7=Tjänster!$BQ$28,Tjänster!BV$28,""))))))))))))))))))))))))))</f>
        <v/>
      </c>
      <c r="IC7" s="36" t="str">
        <f>IF($HW7=Tjänster!$BQ$3,Tjänster!BW$3,IF($HW7=Tjänster!$BQ$4,Tjänster!BW$4,IF($HW7=Tjänster!$BQ$5,Tjänster!BW$5,IF($HW7=Tjänster!$BQ$6,Tjänster!BW$6,IF($HW7=Tjänster!$BQ$7,Tjänster!BW$7,IF($HW7=Tjänster!$BQ$8,Tjänster!BW$8,IF($HW7=Tjänster!$BQ$9,Tjänster!BW$9,IF($HW7=Tjänster!$BQ$10,Tjänster!BW$10,IF($HW7=Tjänster!$BQ$11,Tjänster!BW$11,IF($HW7=Tjänster!$BQ$12,Tjänster!BW$12,IF($HW7=Tjänster!$BQ$13,Tjänster!BW$13,IF($HW7=Tjänster!$BQ$14,Tjänster!BW$14,IF($HW7=Tjänster!$BQ$15,Tjänster!BW$15,IF($HW7=Tjänster!$BQ$16,Tjänster!BW$16,IF($HW7=Tjänster!$BQ$17,Tjänster!BW$17,IF($HW7=Tjänster!$BQ$18,Tjänster!BW$18,IF($HW7=Tjänster!$BQ$19,Tjänster!BW$19,IF($HW7=Tjänster!$BQ$20,Tjänster!BW$20,IF($HW7=Tjänster!$BQ$21,Tjänster!BW$21,IF($HW7=Tjänster!$BQ$22,Tjänster!BW$22,IF($HW7=Tjänster!$BQ$23,Tjänster!BW$23,IF($HW7=Tjänster!$BQ$24,Tjänster!BW$24,IF($HW7=Tjänster!$BQ$25,Tjänster!BW$25,IF($HW7=Tjänster!$BQ$26,Tjänster!BW$26,IF($HW7=Tjänster!$BQ$27,Tjänster!BW$27,IF($HW7=Tjänster!$BQ$28,Tjänster!BW$28,""))))))))))))))))))))))))))</f>
        <v/>
      </c>
      <c r="ID7" s="36" t="str">
        <f>IF($HW7=Tjänster!$BQ$3,Tjänster!BX$3,IF($HW7=Tjänster!$BQ$4,Tjänster!BX$4,IF($HW7=Tjänster!$BQ$5,Tjänster!BX$5,IF($HW7=Tjänster!$BQ$6,Tjänster!BX$6,IF($HW7=Tjänster!$BQ$7,Tjänster!BX$7,IF($HW7=Tjänster!$BQ$8,Tjänster!BX$8,IF($HW7=Tjänster!$BQ$9,Tjänster!BX$9,IF($HW7=Tjänster!$BQ$10,Tjänster!BX$10,IF($HW7=Tjänster!$BQ$11,Tjänster!BX$11,IF($HW7=Tjänster!$BQ$12,Tjänster!BX$12,IF($HW7=Tjänster!$BQ$13,Tjänster!BX$13,IF($HW7=Tjänster!$BQ$14,Tjänster!BX$14,IF($HW7=Tjänster!$BQ$15,Tjänster!BX$15,IF($HW7=Tjänster!$BQ$16,Tjänster!BX$16,IF($HW7=Tjänster!$BQ$17,Tjänster!BX$17,IF($HW7=Tjänster!$BQ$18,Tjänster!BX$18,IF($HW7=Tjänster!$BQ$19,Tjänster!BX$19,IF($HW7=Tjänster!$BQ$20,Tjänster!BX$20,IF($HW7=Tjänster!$BQ$21,Tjänster!BX$21,IF($HW7=Tjänster!$BQ$22,Tjänster!BX$22,IF($HW7=Tjänster!$BQ$23,Tjänster!BX$23,IF($HW7=Tjänster!$BQ$24,Tjänster!BX$24,IF($HW7=Tjänster!$BQ$25,Tjänster!BX$25,IF($HW7=Tjänster!$BQ$26,Tjänster!BX$26,IF($HW7=Tjänster!$BQ$27,Tjänster!BX$27,IF($HW7=Tjänster!$BQ$28,Tjänster!BX$28,""))))))))))))))))))))))))))</f>
        <v/>
      </c>
      <c r="IE7" s="36" t="str">
        <f>IF($HW7=Tjänster!$BQ$3,Tjänster!BY$3,IF($HW7=Tjänster!$BQ$4,Tjänster!BY$4,IF($HW7=Tjänster!$BQ$5,Tjänster!BY$5,IF($HW7=Tjänster!$BQ$6,Tjänster!BY$6,IF($HW7=Tjänster!$BQ$7,Tjänster!BY$7,IF($HW7=Tjänster!$BQ$8,Tjänster!BY$8,IF($HW7=Tjänster!$BQ$9,Tjänster!BY$9,IF($HW7=Tjänster!$BQ$10,Tjänster!BY$10,IF($HW7=Tjänster!$BQ$11,Tjänster!BY$11,IF($HW7=Tjänster!$BQ$12,Tjänster!BY$12,IF($HW7=Tjänster!$BQ$13,Tjänster!BY$13,IF($HW7=Tjänster!$BQ$14,Tjänster!BY$14,IF($HW7=Tjänster!$BQ$15,Tjänster!BY$15,IF($HW7=Tjänster!$BQ$16,Tjänster!BY$16,IF($HW7=Tjänster!$BQ$17,Tjänster!BY$17,IF($HW7=Tjänster!$BQ$18,Tjänster!BY$18,IF($HW7=Tjänster!$BQ$19,Tjänster!BY$19,IF($HW7=Tjänster!$BQ$20,Tjänster!BY$20,IF($HW7=Tjänster!$BQ$21,Tjänster!BY$21,IF($HW7=Tjänster!$BQ$22,Tjänster!BY$22,IF($HW7=Tjänster!$BQ$23,Tjänster!BY$23,IF($HW7=Tjänster!$BQ$24,Tjänster!BY$24,IF($HW7=Tjänster!$BQ$25,Tjänster!BY$25,IF($HW7=Tjänster!$BQ$26,Tjänster!BY$26,IF($HW7=Tjänster!$BQ$27,Tjänster!BY$27,IF($HW7=Tjänster!$BQ$28,Tjänster!BY$28,""))))))))))))))))))))))))))</f>
        <v/>
      </c>
      <c r="IF7" s="36" t="str">
        <f>IF($HW7=Tjänster!$BQ$3,Tjänster!BZ$3,IF($HW7=Tjänster!$BQ$4,Tjänster!BZ$4,IF($HW7=Tjänster!$BQ$5,Tjänster!BZ$5,IF($HW7=Tjänster!$BQ$6,Tjänster!BZ$6,IF($HW7=Tjänster!$BQ$7,Tjänster!BZ$7,IF($HW7=Tjänster!$BQ$8,Tjänster!BZ$8,IF($HW7=Tjänster!$BQ$9,Tjänster!BZ$9,IF($HW7=Tjänster!$BQ$10,Tjänster!BZ$10,IF($HW7=Tjänster!$BQ$11,Tjänster!BZ$11,IF($HW7=Tjänster!$BQ$12,Tjänster!BZ$12,IF($HW7=Tjänster!$BQ$13,Tjänster!BZ$13,IF($HW7=Tjänster!$BQ$14,Tjänster!BZ$14,IF($HW7=Tjänster!$BQ$15,Tjänster!BZ$15,IF($HW7=Tjänster!$BQ$16,Tjänster!BZ$16,IF($HW7=Tjänster!$BQ$17,Tjänster!BZ$17,IF($HW7=Tjänster!$BQ$18,Tjänster!BZ$18,IF($HW7=Tjänster!$BQ$19,Tjänster!BZ$19,IF($HW7=Tjänster!$BQ$20,Tjänster!BZ$20,IF($HW7=Tjänster!$BQ$21,Tjänster!BZ$21,IF($HW7=Tjänster!$BQ$22,Tjänster!BZ$22,IF($HW7=Tjänster!$BQ$23,Tjänster!BZ$23,IF($HW7=Tjänster!$BQ$24,Tjänster!BZ$24,IF($HW7=Tjänster!$BQ$25,Tjänster!BZ$25,IF($HW7=Tjänster!$BQ$26,Tjänster!BZ$26,IF($HW7=Tjänster!$BQ$27,Tjänster!BZ$27,IF($HW7=Tjänster!$BQ$28,Tjänster!BZ$28,""))))))))))))))))))))))))))</f>
        <v/>
      </c>
      <c r="IG7" s="36" t="str">
        <f>IF($HW7=Tjänster!$BQ$3,Tjänster!CA$3,IF($HW7=Tjänster!$BQ$4,Tjänster!CA$4,IF($HW7=Tjänster!$BQ$5,Tjänster!CA$5,IF($HW7=Tjänster!$BQ$6,Tjänster!CA$6,IF($HW7=Tjänster!$BQ$7,Tjänster!CA$7,IF($HW7=Tjänster!$BQ$8,Tjänster!CA$8,IF($HW7=Tjänster!$BQ$9,Tjänster!CA$9,IF($HW7=Tjänster!$BQ$10,Tjänster!CA$10,IF($HW7=Tjänster!$BQ$11,Tjänster!CA$11,IF($HW7=Tjänster!$BQ$12,Tjänster!CA$12,IF($HW7=Tjänster!$BQ$13,Tjänster!CA$13,IF($HW7=Tjänster!$BQ$14,Tjänster!CA$14,IF($HW7=Tjänster!$BQ$15,Tjänster!CA$15,IF($HW7=Tjänster!$BQ$16,Tjänster!CA$16,IF($HW7=Tjänster!$BQ$17,Tjänster!CA$17,IF($HW7=Tjänster!$BQ$18,Tjänster!CA$18,IF($HW7=Tjänster!$BQ$19,Tjänster!CA$19,IF($HW7=Tjänster!$BQ$20,Tjänster!CA$20,IF($HW7=Tjänster!$BQ$21,Tjänster!CA$21,IF($HW7=Tjänster!$BQ$22,Tjänster!CA$22,IF($HW7=Tjänster!$BQ$23,Tjänster!CA$23,IF($HW7=Tjänster!$BQ$24,Tjänster!CA$24,IF($HW7=Tjänster!$BQ$25,Tjänster!CA$25,IF($HW7=Tjänster!$BQ$26,Tjänster!CA$26,IF($HW7=Tjänster!$BQ$27,Tjänster!CA$27,IF($HW7=Tjänster!$BQ$28,Tjänster!CA$28,""))))))))))))))))))))))))))</f>
        <v/>
      </c>
      <c r="IH7" s="36" t="str">
        <f>IF($HW7=Tjänster!$BQ$3,Tjänster!CB$3,IF($HW7=Tjänster!$BQ$4,Tjänster!CB$4,IF($HW7=Tjänster!$BQ$5,Tjänster!CB$5,IF($HW7=Tjänster!$BQ$6,Tjänster!CB$6,IF($HW7=Tjänster!$BQ$7,Tjänster!CB$7,IF($HW7=Tjänster!$BQ$8,Tjänster!CB$8,IF($HW7=Tjänster!$BQ$9,Tjänster!CB$9,IF($HW7=Tjänster!$BQ$10,Tjänster!CB$10,IF($HW7=Tjänster!$BQ$11,Tjänster!CB$11,IF($HW7=Tjänster!$BQ$12,Tjänster!CB$12,IF($HW7=Tjänster!$BQ$13,Tjänster!CB$13,IF($HW7=Tjänster!$BQ$14,Tjänster!CB$14,IF($HW7=Tjänster!$BQ$15,Tjänster!CB$15,IF($HW7=Tjänster!$BQ$16,Tjänster!CB$16,IF($HW7=Tjänster!$BQ$17,Tjänster!CB$17,IF($HW7=Tjänster!$BQ$18,Tjänster!CB$18,IF($HW7=Tjänster!$BQ$19,Tjänster!CB$19,IF($HW7=Tjänster!$BQ$20,Tjänster!CB$20,IF($HW7=Tjänster!$BQ$21,Tjänster!CB$21,IF($HW7=Tjänster!$BQ$22,Tjänster!CB$22,IF($HW7=Tjänster!$BQ$23,Tjänster!CB$23,IF($HW7=Tjänster!$BQ$24,Tjänster!CB$24,IF($HW7=Tjänster!$BQ$25,Tjänster!CB$25,IF($HW7=Tjänster!$BQ$26,Tjänster!CB$26,IF($HW7=Tjänster!$BQ$27,Tjänster!CB$27,IF($HW7=Tjänster!$BQ$28,Tjänster!CB$28,""))))))))))))))))))))))))))</f>
        <v/>
      </c>
      <c r="II7" s="36" t="str">
        <f>IF($HW7=Tjänster!$BQ$3,Tjänster!CC$3,IF($HW7=Tjänster!$BQ$4,Tjänster!CC$4,IF($HW7=Tjänster!$BQ$5,Tjänster!CC$5,IF($HW7=Tjänster!$BQ$6,Tjänster!CC$6,IF($HW7=Tjänster!$BQ$7,Tjänster!CC$7,IF($HW7=Tjänster!$BQ$8,Tjänster!CC$8,IF($HW7=Tjänster!$BQ$9,Tjänster!CC$9,IF($HW7=Tjänster!$BQ$10,Tjänster!CC$10,IF($HW7=Tjänster!$BQ$11,Tjänster!CC$11,IF($HW7=Tjänster!$BQ$12,Tjänster!CC$12,IF($HW7=Tjänster!$BQ$13,Tjänster!CC$13,IF($HW7=Tjänster!$BQ$14,Tjänster!CC$14,IF($HW7=Tjänster!$BQ$15,Tjänster!CC$15,IF($HW7=Tjänster!$BQ$16,Tjänster!CC$16,IF($HW7=Tjänster!$BQ$17,Tjänster!CC$17,IF($HW7=Tjänster!$BQ$18,Tjänster!CC$18,IF($HW7=Tjänster!$BQ$19,Tjänster!CC$19,IF($HW7=Tjänster!$BQ$20,Tjänster!CC$20,IF($HW7=Tjänster!$BQ$21,Tjänster!CC$21,IF($HW7=Tjänster!$BQ$22,Tjänster!CC$22,IF($HW7=Tjänster!$BQ$23,Tjänster!CC$23,IF($HW7=Tjänster!$BQ$24,Tjänster!CC$24,IF($HW7=Tjänster!$BQ$25,Tjänster!CC$25,IF($HW7=Tjänster!$BQ$26,Tjänster!CC$26,IF($HW7=Tjänster!$BQ$27,Tjänster!CC$27,IF($HW7=Tjänster!$BQ$28,Tjänster!CC$28,""))))))))))))))))))))))))))</f>
        <v/>
      </c>
      <c r="IJ7" s="36" t="str">
        <f>IF($HW7=Tjänster!$BQ$3,Tjänster!CD$3,IF($HW7=Tjänster!$BQ$4,Tjänster!CD$4,IF($HW7=Tjänster!$BQ$5,Tjänster!CD$5,IF($HW7=Tjänster!$BQ$6,Tjänster!CD$6,IF($HW7=Tjänster!$BQ$7,Tjänster!CD$7,IF($HW7=Tjänster!$BQ$8,Tjänster!CD$8,IF($HW7=Tjänster!$BQ$9,Tjänster!CD$9,IF($HW7=Tjänster!$BQ$10,Tjänster!CD$10,IF($HW7=Tjänster!$BQ$11,Tjänster!CD$11,IF($HW7=Tjänster!$BQ$12,Tjänster!CD$12,IF($HW7=Tjänster!$BQ$13,Tjänster!CD$13,IF($HW7=Tjänster!$BQ$14,Tjänster!CD$14,IF($HW7=Tjänster!$BQ$15,Tjänster!CD$15,IF($HW7=Tjänster!$BQ$16,Tjänster!CD$16,IF($HW7=Tjänster!$BQ$17,Tjänster!CD$17,IF($HW7=Tjänster!$BQ$18,Tjänster!CD$18,IF($HW7=Tjänster!$BQ$19,Tjänster!CD$19,IF($HW7=Tjänster!$BQ$20,Tjänster!CD$20,IF($HW7=Tjänster!$BQ$21,Tjänster!CD$21,IF($HW7=Tjänster!$BQ$22,Tjänster!CD$22,IF($HW7=Tjänster!$BQ$23,Tjänster!CD$23,IF($HW7=Tjänster!$BQ$24,Tjänster!CD$24,IF($HW7=Tjänster!$BQ$25,Tjänster!CD$25,IF($HW7=Tjänster!$BQ$26,Tjänster!CD$26,IF($HW7=Tjänster!$BQ$27,Tjänster!CD$27,IF($HW7=Tjänster!$BQ$28,Tjänster!CD$28,""))))))))))))))))))))))))))</f>
        <v/>
      </c>
      <c r="IK7" s="36" t="str">
        <f>IF($HW7=Tjänster!$BQ$3,Tjänster!CE$3,IF($HW7=Tjänster!$BQ$4,Tjänster!CE$4,IF($HW7=Tjänster!$BQ$5,Tjänster!CE$5,IF($HW7=Tjänster!$BQ$6,Tjänster!CE$6,IF($HW7=Tjänster!$BQ$7,Tjänster!CE$7,IF($HW7=Tjänster!$BQ$8,Tjänster!CE$8,IF($HW7=Tjänster!$BQ$9,Tjänster!CE$9,IF($HW7=Tjänster!$BQ$10,Tjänster!CE$10,IF($HW7=Tjänster!$BQ$11,Tjänster!CE$11,IF($HW7=Tjänster!$BQ$12,Tjänster!CE$12,IF($HW7=Tjänster!$BQ$13,Tjänster!CE$13,IF($HW7=Tjänster!$BQ$14,Tjänster!CE$14,IF($HW7=Tjänster!$BQ$15,Tjänster!CE$15,IF($HW7=Tjänster!$BQ$16,Tjänster!CE$16,IF($HW7=Tjänster!$BQ$17,Tjänster!CE$17,IF($HW7=Tjänster!$BQ$18,Tjänster!CE$18,IF($HW7=Tjänster!$BQ$19,Tjänster!CE$19,IF($HW7=Tjänster!$BQ$20,Tjänster!CE$20,IF($HW7=Tjänster!$BQ$21,Tjänster!CE$21,IF($HW7=Tjänster!$BQ$22,Tjänster!CE$22,IF($HW7=Tjänster!$BQ$23,Tjänster!CE$23,IF($HW7=Tjänster!$BQ$24,Tjänster!CE$24,IF($HW7=Tjänster!$BQ$25,Tjänster!CE$25,IF($HW7=Tjänster!$BQ$26,Tjänster!CE$26,IF($HW7=Tjänster!$BQ$27,Tjänster!CE$27,IF($HW7=Tjänster!$BQ$28,Tjänster!CE$28,""))))))))))))))))))))))))))</f>
        <v/>
      </c>
      <c r="IL7" s="36" t="str">
        <f>IF($HW7=Tjänster!$BQ$3,Tjänster!CF$3,IF($HW7=Tjänster!$BQ$4,Tjänster!CF$4,IF($HW7=Tjänster!$BQ$5,Tjänster!CF$5,IF($HW7=Tjänster!$BQ$6,Tjänster!CF$6,IF($HW7=Tjänster!$BQ$7,Tjänster!CF$7,IF($HW7=Tjänster!$BQ$8,Tjänster!CF$8,IF($HW7=Tjänster!$BQ$9,Tjänster!CF$9,IF($HW7=Tjänster!$BQ$10,Tjänster!CF$10,IF($HW7=Tjänster!$BQ$11,Tjänster!CF$11,IF($HW7=Tjänster!$BQ$12,Tjänster!CF$12,IF($HW7=Tjänster!$BQ$13,Tjänster!CF$13,IF($HW7=Tjänster!$BQ$14,Tjänster!CF$14,IF($HW7=Tjänster!$BQ$15,Tjänster!CF$15,IF($HW7=Tjänster!$BQ$16,Tjänster!CF$16,IF($HW7=Tjänster!$BQ$17,Tjänster!CF$17,IF($HW7=Tjänster!$BQ$18,Tjänster!CF$18,IF($HW7=Tjänster!$BQ$19,Tjänster!CF$19,IF($HW7=Tjänster!$BQ$20,Tjänster!CF$20,IF($HW7=Tjänster!$BQ$21,Tjänster!CF$21,IF($HW7=Tjänster!$BQ$22,Tjänster!CF$22,IF($HW7=Tjänster!$BQ$23,Tjänster!CF$23,IF($HW7=Tjänster!$BQ$24,Tjänster!CF$24,IF($HW7=Tjänster!$BQ$25,Tjänster!CF$25,IF($HW7=Tjänster!$BQ$26,Tjänster!CF$26,IF($HW7=Tjänster!$BQ$27,Tjänster!CF$27,IF($HW7=Tjänster!$BQ$28,Tjänster!CF$28,""))))))))))))))))))))))))))</f>
        <v/>
      </c>
      <c r="IM7" s="36" t="str">
        <f>IF($HW7=Tjänster!$BQ$3,Tjänster!CG$3,IF($HW7=Tjänster!$BQ$4,Tjänster!CG$4,IF($HW7=Tjänster!$BQ$5,Tjänster!CG$5,IF($HW7=Tjänster!$BQ$6,Tjänster!CG$6,IF($HW7=Tjänster!$BQ$7,Tjänster!CG$7,IF($HW7=Tjänster!$BQ$8,Tjänster!CG$8,IF($HW7=Tjänster!$BQ$9,Tjänster!CG$9,IF($HW7=Tjänster!$BQ$10,Tjänster!CG$10,IF($HW7=Tjänster!$BQ$11,Tjänster!CG$11,IF($HW7=Tjänster!$BQ$12,Tjänster!CG$12,IF($HW7=Tjänster!$BQ$13,Tjänster!CG$13,IF($HW7=Tjänster!$BQ$14,Tjänster!CG$14,IF($HW7=Tjänster!$BQ$15,Tjänster!CG$15,IF($HW7=Tjänster!$BQ$16,Tjänster!CG$16,IF($HW7=Tjänster!$BQ$17,Tjänster!CG$17,IF($HW7=Tjänster!$BQ$18,Tjänster!CG$18,IF($HW7=Tjänster!$BQ$19,Tjänster!CG$19,IF($HW7=Tjänster!$BQ$20,Tjänster!CG$20,IF($HW7=Tjänster!$BQ$21,Tjänster!CG$21,IF($HW7=Tjänster!$BQ$22,Tjänster!CG$22,IF($HW7=Tjänster!$BQ$23,Tjänster!CG$23,IF($HW7=Tjänster!$BQ$24,Tjänster!CG$24,IF($HW7=Tjänster!$BQ$25,Tjänster!CG$25,IF($HW7=Tjänster!$BQ$26,Tjänster!CG$26,IF($HW7=Tjänster!$BQ$27,Tjänster!CG$27,IF($HW7=Tjänster!$BQ$28,Tjänster!CG$28,""))))))))))))))))))))))))))</f>
        <v/>
      </c>
      <c r="IN7" s="36" t="str">
        <f>IF($HW7=Tjänster!$BQ$3,Tjänster!CH$3,IF($HW7=Tjänster!$BQ$4,Tjänster!CH$4,IF($HW7=Tjänster!$BQ$5,Tjänster!CH$5,IF($HW7=Tjänster!$BQ$6,Tjänster!CH$6,IF($HW7=Tjänster!$BQ$7,Tjänster!CH$7,IF($HW7=Tjänster!$BQ$8,Tjänster!CH$8,IF($HW7=Tjänster!$BQ$9,Tjänster!CH$9,IF($HW7=Tjänster!$BQ$10,Tjänster!CH$10,IF($HW7=Tjänster!$BQ$11,Tjänster!CH$11,IF($HW7=Tjänster!$BQ$12,Tjänster!CH$12,IF($HW7=Tjänster!$BQ$13,Tjänster!CH$13,IF($HW7=Tjänster!$BQ$14,Tjänster!CH$14,IF($HW7=Tjänster!$BQ$15,Tjänster!CH$15,IF($HW7=Tjänster!$BQ$16,Tjänster!CH$16,IF($HW7=Tjänster!$BQ$17,Tjänster!CH$17,IF($HW7=Tjänster!$BQ$18,Tjänster!CH$18,IF($HW7=Tjänster!$BQ$19,Tjänster!CH$19,IF($HW7=Tjänster!$BQ$20,Tjänster!CH$20,IF($HW7=Tjänster!$BQ$21,Tjänster!CH$21,IF($HW7=Tjänster!$BQ$22,Tjänster!CH$22,IF($HW7=Tjänster!$BQ$23,Tjänster!CH$23,IF($HW7=Tjänster!$BQ$24,Tjänster!CH$24,IF($HW7=Tjänster!$BQ$25,Tjänster!CH$25,IF($HW7=Tjänster!$BQ$26,Tjänster!CH$26,IF($HW7=Tjänster!$BQ$27,Tjänster!CH$27,IF($HW7=Tjänster!$BQ$28,Tjänster!CH$28,""))))))))))))))))))))))))))</f>
        <v/>
      </c>
      <c r="IO7" s="36" t="str">
        <f>IF($HW7=Tjänster!$BQ$3,Tjänster!CI$3,IF($HW7=Tjänster!$BQ$4,Tjänster!CI$4,IF($HW7=Tjänster!$BQ$5,Tjänster!CI$5,IF($HW7=Tjänster!$BQ$6,Tjänster!CI$6,IF($HW7=Tjänster!$BQ$7,Tjänster!CI$7,IF($HW7=Tjänster!$BQ$8,Tjänster!CI$8,IF($HW7=Tjänster!$BQ$9,Tjänster!CI$9,IF($HW7=Tjänster!$BQ$10,Tjänster!CI$10,IF($HW7=Tjänster!$BQ$11,Tjänster!CI$11,IF($HW7=Tjänster!$BQ$12,Tjänster!CI$12,IF($HW7=Tjänster!$BQ$13,Tjänster!CI$13,IF($HW7=Tjänster!$BQ$14,Tjänster!CI$14,IF($HW7=Tjänster!$BQ$15,Tjänster!CI$15,IF($HW7=Tjänster!$BQ$16,Tjänster!CI$16,IF($HW7=Tjänster!$BQ$17,Tjänster!CI$17,IF($HW7=Tjänster!$BQ$18,Tjänster!CI$18,IF($HW7=Tjänster!$BQ$19,Tjänster!CI$19,IF($HW7=Tjänster!$BQ$20,Tjänster!CI$20,IF($HW7=Tjänster!$BQ$21,Tjänster!CI$21,IF($HW7=Tjänster!$BQ$22,Tjänster!CI$22,IF($HW7=Tjänster!$BQ$23,Tjänster!CI$23,IF($HW7=Tjänster!$BQ$24,Tjänster!CI$24,IF($HW7=Tjänster!$BQ$25,Tjänster!CI$25,IF($HW7=Tjänster!$BQ$26,Tjänster!CI$26,IF($HW7=Tjänster!$BQ$27,Tjänster!CI$27,IF($HW7=Tjänster!$BQ$28,Tjänster!CI$28,""))))))))))))))))))))))))))</f>
        <v/>
      </c>
      <c r="IP7" s="36" t="str">
        <f>IF($HW7=Tjänster!$BQ$3,Tjänster!CJ$3,IF($HW7=Tjänster!$BQ$4,Tjänster!CJ$4,IF($HW7=Tjänster!$BQ$5,Tjänster!CJ$5,IF($HW7=Tjänster!$BQ$6,Tjänster!CJ$6,IF($HW7=Tjänster!$BQ$7,Tjänster!CJ$7,IF($HW7=Tjänster!$BQ$8,Tjänster!CJ$8,IF($HW7=Tjänster!$BQ$9,Tjänster!CJ$9,IF($HW7=Tjänster!$BQ$10,Tjänster!CJ$10,IF($HW7=Tjänster!$BQ$11,Tjänster!CJ$11,IF($HW7=Tjänster!$BQ$12,Tjänster!CJ$12,IF($HW7=Tjänster!$BQ$13,Tjänster!CJ$13,IF($HW7=Tjänster!$BQ$14,Tjänster!CJ$14,IF($HW7=Tjänster!$BQ$15,Tjänster!CJ$15,IF($HW7=Tjänster!$BQ$16,Tjänster!CJ$16,IF($HW7=Tjänster!$BQ$17,Tjänster!CJ$17,IF($HW7=Tjänster!$BQ$18,Tjänster!CJ$18,IF($HW7=Tjänster!$BQ$19,Tjänster!CJ$19,IF($HW7=Tjänster!$BQ$20,Tjänster!CJ$20,IF($HW7=Tjänster!$BQ$21,Tjänster!CJ$21,IF($HW7=Tjänster!$BQ$22,Tjänster!CJ$22,IF($HW7=Tjänster!$BQ$23,Tjänster!CJ$23,IF($HW7=Tjänster!$BQ$24,Tjänster!CJ$24,IF($HW7=Tjänster!$BQ$25,Tjänster!CJ$25,IF($HW7=Tjänster!$BQ$26,Tjänster!CJ$26,IF($HW7=Tjänster!$BQ$27,Tjänster!CJ$27,IF($HW7=Tjänster!$BQ$28,Tjänster!CJ$28,""))))))))))))))))))))))))))</f>
        <v/>
      </c>
      <c r="IQ7" s="36" t="str">
        <f>IF($HW7=Tjänster!$BQ$3,Tjänster!CK$3,IF($HW7=Tjänster!$BQ$4,Tjänster!CK$4,IF($HW7=Tjänster!$BQ$5,Tjänster!CK$5,IF($HW7=Tjänster!$BQ$6,Tjänster!CK$6,IF($HW7=Tjänster!$BQ$7,Tjänster!CK$7,IF($HW7=Tjänster!$BQ$8,Tjänster!CK$8,IF($HW7=Tjänster!$BQ$9,Tjänster!CK$9,IF($HW7=Tjänster!$BQ$10,Tjänster!CK$10,IF($HW7=Tjänster!$BQ$11,Tjänster!CK$11,IF($HW7=Tjänster!$BQ$12,Tjänster!CK$12,IF($HW7=Tjänster!$BQ$13,Tjänster!CK$13,IF($HW7=Tjänster!$BQ$14,Tjänster!CK$14,IF($HW7=Tjänster!$BQ$15,Tjänster!CK$15,IF($HW7=Tjänster!$BQ$16,Tjänster!CK$16,IF($HW7=Tjänster!$BQ$17,Tjänster!CK$17,IF($HW7=Tjänster!$BQ$18,Tjänster!CK$18,IF($HW7=Tjänster!$BQ$19,Tjänster!CK$19,IF($HW7=Tjänster!$BQ$20,Tjänster!CK$20,IF($HW7=Tjänster!$BQ$21,Tjänster!CK$21,IF($HW7=Tjänster!$BQ$22,Tjänster!CK$22,IF($HW7=Tjänster!$BQ$23,Tjänster!CK$23,IF($HW7=Tjänster!$BQ$24,Tjänster!CK$24,IF($HW7=Tjänster!$BQ$25,Tjänster!CK$25,IF($HW7=Tjänster!$BQ$26,Tjänster!CK$26,IF($HW7=Tjänster!$BQ$27,Tjänster!CK$27,IF($HW7=Tjänster!$BQ$28,Tjänster!CK$28,""))))))))))))))))))))))))))</f>
        <v/>
      </c>
      <c r="JT7" s="36" t="str">
        <f t="shared" si="3"/>
        <v/>
      </c>
      <c r="JU7" s="36" t="str">
        <f>IF($JT7=Tjänster!$CM$3,Tjänster!CN$3,IF($JT7=Tjänster!$CM$4,Tjänster!CN$4,IF($JT7=Tjänster!$CM$5,Tjänster!CN$5,IF($JT7=Tjänster!$CM$6,Tjänster!CN$6,IF($JT7=Tjänster!$CM$7,Tjänster!CN$7,IF($JT7=Tjänster!$CM$8,Tjänster!CN$8,IF($JT7=Tjänster!$CM$9,Tjänster!CN$9,IF($JT7=Tjänster!$CM$10,Tjänster!CN$10,IF($JT7=Tjänster!$CM$11,Tjänster!CN$11,IF($JT7=Tjänster!$CM$12,Tjänster!CN$12,IF($JT7=Tjänster!$CM$13,Tjänster!CN$13,IF($JT7=Tjänster!$CM$14,Tjänster!CN$14,IF($JT7=Tjänster!$CM$15,Tjänster!CN$15,IF($JT7=Tjänster!$CM$16,Tjänster!CN$16,IF($JT7=Tjänster!$CM$17,Tjänster!CN$17,IF($JT7=Tjänster!$CM$18,Tjänster!CN$18,IF($JT7=Tjänster!$CM$19,Tjänster!CN$19,IF($JT7=Tjänster!$CM$20,Tjänster!CN$20,IF($JT7=Tjänster!$CM$21,Tjänster!CN$21,IF($JT7=Tjänster!$CM$22,Tjänster!CN$22,IF($JT7=Tjänster!$CM$23,Tjänster!CN$23,IF($JT7=Tjänster!$CM$24,Tjänster!CN$24,IF($JT7=Tjänster!$CM$25,Tjänster!CN$25,IF($JT7=Tjänster!$CM$26,Tjänster!CN$26,IF($JT7=Tjänster!$CM$27,Tjänster!CN$27,IF($JT7=Tjänster!$CM$28,Tjänster!CN$28,""))))))))))))))))))))))))))</f>
        <v/>
      </c>
      <c r="JV7" s="36" t="str">
        <f>IF($JT7=Tjänster!$CM$3,Tjänster!CO$3,IF($JT7=Tjänster!$CM$4,Tjänster!CO$4,IF($JT7=Tjänster!$CM$5,Tjänster!CO$5,IF($JT7=Tjänster!$CM$6,Tjänster!CO$6,IF($JT7=Tjänster!$CM$7,Tjänster!CO$7,IF($JT7=Tjänster!$CM$8,Tjänster!CO$8,IF($JT7=Tjänster!$CM$9,Tjänster!CO$9,IF($JT7=Tjänster!$CM$10,Tjänster!CO$10,IF($JT7=Tjänster!$CM$11,Tjänster!CO$11,IF($JT7=Tjänster!$CM$12,Tjänster!CO$12,IF($JT7=Tjänster!$CM$13,Tjänster!CO$13,IF($JT7=Tjänster!$CM$14,Tjänster!CO$14,IF($JT7=Tjänster!$CM$15,Tjänster!CO$15,IF($JT7=Tjänster!$CM$16,Tjänster!CO$16,IF($JT7=Tjänster!$CM$17,Tjänster!CO$17,IF($JT7=Tjänster!$CM$18,Tjänster!CO$18,IF($JT7=Tjänster!$CM$19,Tjänster!CO$19,IF($JT7=Tjänster!$CM$20,Tjänster!CO$20,IF($JT7=Tjänster!$CM$21,Tjänster!CO$21,IF($JT7=Tjänster!$CM$22,Tjänster!CO$22,IF($JT7=Tjänster!$CM$23,Tjänster!CO$23,IF($JT7=Tjänster!$CM$24,Tjänster!CO$24,IF($JT7=Tjänster!$CM$25,Tjänster!CO$25,IF($JT7=Tjänster!$CM$26,Tjänster!CO$26,IF($JT7=Tjänster!$CM$27,Tjänster!CO$27,IF($JT7=Tjänster!$CM$28,Tjänster!CO$28,""))))))))))))))))))))))))))</f>
        <v/>
      </c>
      <c r="JW7" s="36" t="str">
        <f>IF($JT7=Tjänster!$CM$3,Tjänster!CP$3,IF($JT7=Tjänster!$CM$4,Tjänster!CP$4,IF($JT7=Tjänster!$CM$5,Tjänster!CP$5,IF($JT7=Tjänster!$CM$6,Tjänster!CP$6,IF($JT7=Tjänster!$CM$7,Tjänster!CP$7,IF($JT7=Tjänster!$CM$8,Tjänster!CP$8,IF($JT7=Tjänster!$CM$9,Tjänster!CP$9,IF($JT7=Tjänster!$CM$10,Tjänster!CP$10,IF($JT7=Tjänster!$CM$11,Tjänster!CP$11,IF($JT7=Tjänster!$CM$12,Tjänster!CP$12,IF($JT7=Tjänster!$CM$13,Tjänster!CP$13,IF($JT7=Tjänster!$CM$14,Tjänster!CP$14,IF($JT7=Tjänster!$CM$15,Tjänster!CP$15,IF($JT7=Tjänster!$CM$16,Tjänster!CP$16,IF($JT7=Tjänster!$CM$17,Tjänster!CP$17,IF($JT7=Tjänster!$CM$18,Tjänster!CP$18,IF($JT7=Tjänster!$CM$19,Tjänster!CP$19,IF($JT7=Tjänster!$CM$20,Tjänster!CP$20,IF($JT7=Tjänster!$CM$21,Tjänster!CP$21,IF($JT7=Tjänster!$CM$22,Tjänster!CP$22,IF($JT7=Tjänster!$CM$23,Tjänster!CP$23,IF($JT7=Tjänster!$CM$24,Tjänster!CP$24,IF($JT7=Tjänster!$CM$25,Tjänster!CP$25,IF($JT7=Tjänster!$CM$26,Tjänster!CP$26,IF($JT7=Tjänster!$CM$27,Tjänster!CP$27,IF($JT7=Tjänster!$CM$28,Tjänster!CP$28,""))))))))))))))))))))))))))</f>
        <v/>
      </c>
      <c r="JX7" s="36" t="str">
        <f>IF($JT7=Tjänster!$CM$3,Tjänster!CQ$3,IF($JT7=Tjänster!$CM$4,Tjänster!CQ$4,IF($JT7=Tjänster!$CM$5,Tjänster!CQ$5,IF($JT7=Tjänster!$CM$6,Tjänster!CQ$6,IF($JT7=Tjänster!$CM$7,Tjänster!CQ$7,IF($JT7=Tjänster!$CM$8,Tjänster!CQ$8,IF($JT7=Tjänster!$CM$9,Tjänster!CQ$9,IF($JT7=Tjänster!$CM$10,Tjänster!CQ$10,IF($JT7=Tjänster!$CM$11,Tjänster!CQ$11,IF($JT7=Tjänster!$CM$12,Tjänster!CQ$12,IF($JT7=Tjänster!$CM$13,Tjänster!CQ$13,IF($JT7=Tjänster!$CM$14,Tjänster!CQ$14,IF($JT7=Tjänster!$CM$15,Tjänster!CQ$15,IF($JT7=Tjänster!$CM$16,Tjänster!CQ$16,IF($JT7=Tjänster!$CM$17,Tjänster!CQ$17,IF($JT7=Tjänster!$CM$18,Tjänster!CQ$18,IF($JT7=Tjänster!$CM$19,Tjänster!CQ$19,IF($JT7=Tjänster!$CM$20,Tjänster!CQ$20,IF($JT7=Tjänster!$CM$21,Tjänster!CQ$21,IF($JT7=Tjänster!$CM$22,Tjänster!CQ$22,IF($JT7=Tjänster!$CM$23,Tjänster!CQ$23,IF($JT7=Tjänster!$CM$24,Tjänster!CQ$24,IF($JT7=Tjänster!$CM$25,Tjänster!CQ$25,IF($JT7=Tjänster!$CM$26,Tjänster!CQ$26,IF($JT7=Tjänster!$CM$27,Tjänster!CQ$27,IF($JT7=Tjänster!$CM$28,Tjänster!CQ$28,""))))))))))))))))))))))))))</f>
        <v/>
      </c>
      <c r="JY7" s="36" t="str">
        <f>IF($JT7=Tjänster!$CM$3,Tjänster!CR$3,IF($JT7=Tjänster!$CM$4,Tjänster!CR$4,IF($JT7=Tjänster!$CM$5,Tjänster!CR$5,IF($JT7=Tjänster!$CM$6,Tjänster!CR$6,IF($JT7=Tjänster!$CM$7,Tjänster!CR$7,IF($JT7=Tjänster!$CM$8,Tjänster!CR$8,IF($JT7=Tjänster!$CM$9,Tjänster!CR$9,IF($JT7=Tjänster!$CM$10,Tjänster!CR$10,IF($JT7=Tjänster!$CM$11,Tjänster!CR$11,IF($JT7=Tjänster!$CM$12,Tjänster!CR$12,IF($JT7=Tjänster!$CM$13,Tjänster!CR$13,IF($JT7=Tjänster!$CM$14,Tjänster!CR$14,IF($JT7=Tjänster!$CM$15,Tjänster!CR$15,IF($JT7=Tjänster!$CM$16,Tjänster!CR$16,IF($JT7=Tjänster!$CM$17,Tjänster!CR$17,IF($JT7=Tjänster!$CM$18,Tjänster!CR$18,IF($JT7=Tjänster!$CM$19,Tjänster!CR$19,IF($JT7=Tjänster!$CM$20,Tjänster!CR$20,IF($JT7=Tjänster!$CM$21,Tjänster!CR$21,IF($JT7=Tjänster!$CM$22,Tjänster!CR$22,IF($JT7=Tjänster!$CM$23,Tjänster!CR$23,IF($JT7=Tjänster!$CM$24,Tjänster!CR$24,IF($JT7=Tjänster!$CM$25,Tjänster!CR$25,IF($JT7=Tjänster!$CM$26,Tjänster!CR$26,IF($JT7=Tjänster!$CM$27,Tjänster!CR$27,IF($JT7=Tjänster!$CM$28,Tjänster!CR$28,""))))))))))))))))))))))))))</f>
        <v/>
      </c>
      <c r="JZ7" s="36" t="str">
        <f>IF($JT7=Tjänster!$CM$3,Tjänster!CS$3,IF($JT7=Tjänster!$CM$4,Tjänster!CS$4,IF($JT7=Tjänster!$CM$5,Tjänster!CS$5,IF($JT7=Tjänster!$CM$6,Tjänster!CS$6,IF($JT7=Tjänster!$CM$7,Tjänster!CS$7,IF($JT7=Tjänster!$CM$8,Tjänster!CS$8,IF($JT7=Tjänster!$CM$9,Tjänster!CS$9,IF($JT7=Tjänster!$CM$10,Tjänster!CS$10,IF($JT7=Tjänster!$CM$11,Tjänster!CS$11,IF($JT7=Tjänster!$CM$12,Tjänster!CS$12,IF($JT7=Tjänster!$CM$13,Tjänster!CS$13,IF($JT7=Tjänster!$CM$14,Tjänster!CS$14,IF($JT7=Tjänster!$CM$15,Tjänster!CS$15,IF($JT7=Tjänster!$CM$16,Tjänster!CS$16,IF($JT7=Tjänster!$CM$17,Tjänster!CS$17,IF($JT7=Tjänster!$CM$18,Tjänster!CS$18,IF($JT7=Tjänster!$CM$19,Tjänster!CS$19,IF($JT7=Tjänster!$CM$20,Tjänster!CS$20,IF($JT7=Tjänster!$CM$21,Tjänster!CS$21,IF($JT7=Tjänster!$CM$22,Tjänster!CS$22,IF($JT7=Tjänster!$CM$23,Tjänster!CS$23,IF($JT7=Tjänster!$CM$24,Tjänster!CS$24,IF($JT7=Tjänster!$CM$25,Tjänster!CS$25,IF($JT7=Tjänster!$CM$26,Tjänster!CS$26,IF($JT7=Tjänster!$CM$27,Tjänster!CS$27,IF($JT7=Tjänster!$CM$28,Tjänster!CS$28,""))))))))))))))))))))))))))</f>
        <v/>
      </c>
      <c r="KA7" s="36" t="str">
        <f>IF($JT7=Tjänster!$CM$3,Tjänster!CT$3,IF($JT7=Tjänster!$CM$4,Tjänster!CT$4,IF($JT7=Tjänster!$CM$5,Tjänster!CT$5,IF($JT7=Tjänster!$CM$6,Tjänster!CT$6,IF($JT7=Tjänster!$CM$7,Tjänster!CT$7,IF($JT7=Tjänster!$CM$8,Tjänster!CT$8,IF($JT7=Tjänster!$CM$9,Tjänster!CT$9,IF($JT7=Tjänster!$CM$10,Tjänster!CT$10,IF($JT7=Tjänster!$CM$11,Tjänster!CT$11,IF($JT7=Tjänster!$CM$12,Tjänster!CT$12,IF($JT7=Tjänster!$CM$13,Tjänster!CT$13,IF($JT7=Tjänster!$CM$14,Tjänster!CT$14,IF($JT7=Tjänster!$CM$15,Tjänster!CT$15,IF($JT7=Tjänster!$CM$16,Tjänster!CT$16,IF($JT7=Tjänster!$CM$17,Tjänster!CT$17,IF($JT7=Tjänster!$CM$18,Tjänster!CT$18,IF($JT7=Tjänster!$CM$19,Tjänster!CT$19,IF($JT7=Tjänster!$CM$20,Tjänster!CT$20,IF($JT7=Tjänster!$CM$21,Tjänster!CT$21,IF($JT7=Tjänster!$CM$22,Tjänster!CT$22,IF($JT7=Tjänster!$CM$23,Tjänster!CT$23,IF($JT7=Tjänster!$CM$24,Tjänster!CT$24,IF($JT7=Tjänster!$CM$25,Tjänster!CT$25,IF($JT7=Tjänster!$CM$26,Tjänster!CT$26,IF($JT7=Tjänster!$CM$27,Tjänster!CT$27,IF($JT7=Tjänster!$CM$28,Tjänster!CT$28,""))))))))))))))))))))))))))</f>
        <v/>
      </c>
      <c r="KB7" s="36" t="str">
        <f>IF($JT7=Tjänster!$CM$3,Tjänster!CU$3,IF($JT7=Tjänster!$CM$4,Tjänster!CU$4,IF($JT7=Tjänster!$CM$5,Tjänster!CU$5,IF($JT7=Tjänster!$CM$6,Tjänster!CU$6,IF($JT7=Tjänster!$CM$7,Tjänster!CU$7,IF($JT7=Tjänster!$CM$8,Tjänster!CU$8,IF($JT7=Tjänster!$CM$9,Tjänster!CU$9,IF($JT7=Tjänster!$CM$10,Tjänster!CU$10,IF($JT7=Tjänster!$CM$11,Tjänster!CU$11,IF($JT7=Tjänster!$CM$12,Tjänster!CU$12,IF($JT7=Tjänster!$CM$13,Tjänster!CU$13,IF($JT7=Tjänster!$CM$14,Tjänster!CU$14,IF($JT7=Tjänster!$CM$15,Tjänster!CU$15,IF($JT7=Tjänster!$CM$16,Tjänster!CU$16,IF($JT7=Tjänster!$CM$17,Tjänster!CU$17,IF($JT7=Tjänster!$CM$18,Tjänster!CU$18,IF($JT7=Tjänster!$CM$19,Tjänster!CU$19,IF($JT7=Tjänster!$CM$20,Tjänster!CU$20,IF($JT7=Tjänster!$CM$21,Tjänster!CU$21,IF($JT7=Tjänster!$CM$22,Tjänster!CU$22,IF($JT7=Tjänster!$CM$23,Tjänster!CU$23,IF($JT7=Tjänster!$CM$24,Tjänster!CU$24,IF($JT7=Tjänster!$CM$25,Tjänster!CU$25,IF($JT7=Tjänster!$CM$26,Tjänster!CU$26,IF($JT7=Tjänster!$CM$27,Tjänster!CU$27,IF($JT7=Tjänster!$CM$28,Tjänster!CU$28,""))))))))))))))))))))))))))</f>
        <v/>
      </c>
      <c r="KC7" s="36" t="str">
        <f>IF($JT7=Tjänster!$CM$3,Tjänster!CV$3,IF($JT7=Tjänster!$CM$4,Tjänster!CV$4,IF($JT7=Tjänster!$CM$5,Tjänster!CV$5,IF($JT7=Tjänster!$CM$6,Tjänster!CV$6,IF($JT7=Tjänster!$CM$7,Tjänster!CV$7,IF($JT7=Tjänster!$CM$8,Tjänster!CV$8,IF($JT7=Tjänster!$CM$9,Tjänster!CV$9,IF($JT7=Tjänster!$CM$10,Tjänster!CV$10,IF($JT7=Tjänster!$CM$11,Tjänster!CV$11,IF($JT7=Tjänster!$CM$12,Tjänster!CV$12,IF($JT7=Tjänster!$CM$13,Tjänster!CV$13,IF($JT7=Tjänster!$CM$14,Tjänster!CV$14,IF($JT7=Tjänster!$CM$15,Tjänster!CV$15,IF($JT7=Tjänster!$CM$16,Tjänster!CV$16,IF($JT7=Tjänster!$CM$17,Tjänster!CV$17,IF($JT7=Tjänster!$CM$18,Tjänster!CV$18,IF($JT7=Tjänster!$CM$19,Tjänster!CV$19,IF($JT7=Tjänster!$CM$20,Tjänster!CV$20,IF($JT7=Tjänster!$CM$21,Tjänster!CV$21,IF($JT7=Tjänster!$CM$22,Tjänster!CV$22,IF($JT7=Tjänster!$CM$23,Tjänster!CV$23,IF($JT7=Tjänster!$CM$24,Tjänster!CV$24,IF($JT7=Tjänster!$CM$25,Tjänster!CV$25,IF($JT7=Tjänster!$CM$26,Tjänster!CV$26,IF($JT7=Tjänster!$CM$27,Tjänster!CV$27,IF($JT7=Tjänster!$CM$28,Tjänster!CV$28,""))))))))))))))))))))))))))</f>
        <v/>
      </c>
      <c r="KD7" s="36" t="str">
        <f>IF($JT7=Tjänster!$CM$3,Tjänster!CW$3,IF($JT7=Tjänster!$CM$4,Tjänster!CW$4,IF($JT7=Tjänster!$CM$5,Tjänster!CW$5,IF($JT7=Tjänster!$CM$6,Tjänster!CW$6,IF($JT7=Tjänster!$CM$7,Tjänster!CW$7,IF($JT7=Tjänster!$CM$8,Tjänster!CW$8,IF($JT7=Tjänster!$CM$9,Tjänster!CW$9,IF($JT7=Tjänster!$CM$10,Tjänster!CW$10,IF($JT7=Tjänster!$CM$11,Tjänster!CW$11,IF($JT7=Tjänster!$CM$12,Tjänster!CW$12,IF($JT7=Tjänster!$CM$13,Tjänster!CW$13,IF($JT7=Tjänster!$CM$14,Tjänster!CW$14,IF($JT7=Tjänster!$CM$15,Tjänster!CW$15,IF($JT7=Tjänster!$CM$16,Tjänster!CW$16,IF($JT7=Tjänster!$CM$17,Tjänster!CW$17,IF($JT7=Tjänster!$CM$18,Tjänster!CW$18,IF($JT7=Tjänster!$CM$19,Tjänster!CW$19,IF($JT7=Tjänster!$CM$20,Tjänster!CW$20,IF($JT7=Tjänster!$CM$21,Tjänster!CW$21,IF($JT7=Tjänster!$CM$22,Tjänster!CW$22,IF($JT7=Tjänster!$CM$23,Tjänster!CW$23,IF($JT7=Tjänster!$CM$24,Tjänster!CW$24,IF($JT7=Tjänster!$CM$25,Tjänster!CW$25,IF($JT7=Tjänster!$CM$26,Tjänster!CW$26,IF($JT7=Tjänster!$CM$27,Tjänster!CW$27,IF($JT7=Tjänster!$CM$28,Tjänster!CW$28,""))))))))))))))))))))))))))</f>
        <v/>
      </c>
      <c r="KE7" s="36" t="str">
        <f>IF($JT7=Tjänster!$CM$3,Tjänster!CX$3,IF($JT7=Tjänster!$CM$4,Tjänster!CX$4,IF($JT7=Tjänster!$CM$5,Tjänster!CX$5,IF($JT7=Tjänster!$CM$6,Tjänster!CX$6,IF($JT7=Tjänster!$CM$7,Tjänster!CX$7,IF($JT7=Tjänster!$CM$8,Tjänster!CX$8,IF($JT7=Tjänster!$CM$9,Tjänster!CX$9,IF($JT7=Tjänster!$CM$10,Tjänster!CX$10,IF($JT7=Tjänster!$CM$11,Tjänster!CX$11,IF($JT7=Tjänster!$CM$12,Tjänster!CX$12,IF($JT7=Tjänster!$CM$13,Tjänster!CX$13,IF($JT7=Tjänster!$CM$14,Tjänster!CX$14,IF($JT7=Tjänster!$CM$15,Tjänster!CX$15,IF($JT7=Tjänster!$CM$16,Tjänster!CX$16,IF($JT7=Tjänster!$CM$17,Tjänster!CX$17,IF($JT7=Tjänster!$CM$18,Tjänster!CX$18,IF($JT7=Tjänster!$CM$19,Tjänster!CX$19,IF($JT7=Tjänster!$CM$20,Tjänster!CX$20,IF($JT7=Tjänster!$CM$21,Tjänster!CX$21,IF($JT7=Tjänster!$CM$22,Tjänster!CX$22,IF($JT7=Tjänster!$CM$23,Tjänster!CX$23,IF($JT7=Tjänster!$CM$24,Tjänster!CX$24,IF($JT7=Tjänster!$CM$25,Tjänster!CX$25,IF($JT7=Tjänster!$CM$26,Tjänster!CX$26,IF($JT7=Tjänster!$CM$27,Tjänster!CX$27,IF($JT7=Tjänster!$CM$28,Tjänster!CX$28,""))))))))))))))))))))))))))</f>
        <v/>
      </c>
      <c r="KF7" s="36" t="str">
        <f>IF($JT7=Tjänster!$CM$3,Tjänster!CY$3,IF($JT7=Tjänster!$CM$4,Tjänster!CY$4,IF($JT7=Tjänster!$CM$5,Tjänster!CY$5,IF($JT7=Tjänster!$CM$6,Tjänster!CY$6,IF($JT7=Tjänster!$CM$7,Tjänster!CY$7,IF($JT7=Tjänster!$CM$8,Tjänster!CY$8,IF($JT7=Tjänster!$CM$9,Tjänster!CY$9,IF($JT7=Tjänster!$CM$10,Tjänster!CY$10,IF($JT7=Tjänster!$CM$11,Tjänster!CY$11,IF($JT7=Tjänster!$CM$12,Tjänster!CY$12,IF($JT7=Tjänster!$CM$13,Tjänster!CY$13,IF($JT7=Tjänster!$CM$14,Tjänster!CY$14,IF($JT7=Tjänster!$CM$15,Tjänster!CY$15,IF($JT7=Tjänster!$CM$16,Tjänster!CY$16,IF($JT7=Tjänster!$CM$17,Tjänster!CY$17,IF($JT7=Tjänster!$CM$18,Tjänster!CY$18,IF($JT7=Tjänster!$CM$19,Tjänster!CY$19,IF($JT7=Tjänster!$CM$20,Tjänster!CY$20,IF($JT7=Tjänster!$CM$21,Tjänster!CY$21,IF($JT7=Tjänster!$CM$22,Tjänster!CY$22,IF($JT7=Tjänster!$CM$23,Tjänster!CY$23,IF($JT7=Tjänster!$CM$24,Tjänster!CY$24,IF($JT7=Tjänster!$CM$25,Tjänster!CY$25,IF($JT7=Tjänster!$CM$26,Tjänster!CY$26,IF($JT7=Tjänster!$CM$27,Tjänster!CY$27,IF($JT7=Tjänster!$CM$28,Tjänster!CY$28,""))))))))))))))))))))))))))</f>
        <v/>
      </c>
      <c r="KG7" s="36" t="str">
        <f>IF($JT7=Tjänster!$CM$3,Tjänster!CZ$3,IF($JT7=Tjänster!$CM$4,Tjänster!CZ$4,IF($JT7=Tjänster!$CM$5,Tjänster!CZ$5,IF($JT7=Tjänster!$CM$6,Tjänster!CZ$6,IF($JT7=Tjänster!$CM$7,Tjänster!CZ$7,IF($JT7=Tjänster!$CM$8,Tjänster!CZ$8,IF($JT7=Tjänster!$CM$9,Tjänster!CZ$9,IF($JT7=Tjänster!$CM$10,Tjänster!CZ$10,IF($JT7=Tjänster!$CM$11,Tjänster!CZ$11,IF($JT7=Tjänster!$CM$12,Tjänster!CZ$12,IF($JT7=Tjänster!$CM$13,Tjänster!CZ$13,IF($JT7=Tjänster!$CM$14,Tjänster!CZ$14,IF($JT7=Tjänster!$CM$15,Tjänster!CZ$15,IF($JT7=Tjänster!$CM$16,Tjänster!CZ$16,IF($JT7=Tjänster!$CM$17,Tjänster!CZ$17,IF($JT7=Tjänster!$CM$18,Tjänster!CZ$18,IF($JT7=Tjänster!$CM$19,Tjänster!CZ$19,IF($JT7=Tjänster!$CM$20,Tjänster!CZ$20,IF($JT7=Tjänster!$CM$21,Tjänster!CZ$21,IF($JT7=Tjänster!$CM$22,Tjänster!CZ$22,IF($JT7=Tjänster!$CM$23,Tjänster!CZ$23,IF($JT7=Tjänster!$CM$24,Tjänster!CZ$24,IF($JT7=Tjänster!$CM$25,Tjänster!CZ$25,IF($JT7=Tjänster!$CM$26,Tjänster!CZ$26,IF($JT7=Tjänster!$CM$27,Tjänster!CZ$27,IF($JT7=Tjänster!$CM$28,Tjänster!CZ$28,""))))))))))))))))))))))))))</f>
        <v/>
      </c>
      <c r="KH7" s="36" t="str">
        <f>IF($JT7=Tjänster!$CM$3,Tjänster!DA$3,IF($JT7=Tjänster!$CM$4,Tjänster!DA$4,IF($JT7=Tjänster!$CM$5,Tjänster!DA$5,IF($JT7=Tjänster!$CM$6,Tjänster!DA$6,IF($JT7=Tjänster!$CM$7,Tjänster!DA$7,IF($JT7=Tjänster!$CM$8,Tjänster!DA$8,IF($JT7=Tjänster!$CM$9,Tjänster!DA$9,IF($JT7=Tjänster!$CM$10,Tjänster!DA$10,IF($JT7=Tjänster!$CM$11,Tjänster!DA$11,IF($JT7=Tjänster!$CM$12,Tjänster!DA$12,IF($JT7=Tjänster!$CM$13,Tjänster!DA$13,IF($JT7=Tjänster!$CM$14,Tjänster!DA$14,IF($JT7=Tjänster!$CM$15,Tjänster!DA$15,IF($JT7=Tjänster!$CM$16,Tjänster!DA$16,IF($JT7=Tjänster!$CM$17,Tjänster!DA$17,IF($JT7=Tjänster!$CM$18,Tjänster!DA$18,IF($JT7=Tjänster!$CM$19,Tjänster!DA$19,IF($JT7=Tjänster!$CM$20,Tjänster!DA$20,IF($JT7=Tjänster!$CM$21,Tjänster!DA$21,IF($JT7=Tjänster!$CM$22,Tjänster!DA$22,IF($JT7=Tjänster!$CM$23,Tjänster!DA$23,IF($JT7=Tjänster!$CM$24,Tjänster!DA$24,IF($JT7=Tjänster!$CM$25,Tjänster!DA$25,IF($JT7=Tjänster!$CM$26,Tjänster!DA$26,IF($JT7=Tjänster!$CM$27,Tjänster!DA$27,IF($JT7=Tjänster!$CM$28,Tjänster!DA$28,""))))))))))))))))))))))))))</f>
        <v/>
      </c>
      <c r="KI7" s="36" t="str">
        <f>IF($JT7=Tjänster!$CM$3,Tjänster!DB$3,IF($JT7=Tjänster!$CM$4,Tjänster!DB$4,IF($JT7=Tjänster!$CM$5,Tjänster!DB$5,IF($JT7=Tjänster!$CM$6,Tjänster!DB$6,IF($JT7=Tjänster!$CM$7,Tjänster!DB$7,IF($JT7=Tjänster!$CM$8,Tjänster!DB$8,IF($JT7=Tjänster!$CM$9,Tjänster!DB$9,IF($JT7=Tjänster!$CM$10,Tjänster!DB$10,IF($JT7=Tjänster!$CM$11,Tjänster!DB$11,IF($JT7=Tjänster!$CM$12,Tjänster!DB$12,IF($JT7=Tjänster!$CM$13,Tjänster!DB$13,IF($JT7=Tjänster!$CM$14,Tjänster!DB$14,IF($JT7=Tjänster!$CM$15,Tjänster!DB$15,IF($JT7=Tjänster!$CM$16,Tjänster!DB$16,IF($JT7=Tjänster!$CM$17,Tjänster!DB$17,IF($JT7=Tjänster!$CM$18,Tjänster!DB$18,IF($JT7=Tjänster!$CM$19,Tjänster!DB$19,IF($JT7=Tjänster!$CM$20,Tjänster!DB$20,IF($JT7=Tjänster!$CM$21,Tjänster!DB$21,IF($JT7=Tjänster!$CM$22,Tjänster!DB$22,IF($JT7=Tjänster!$CM$23,Tjänster!DB$23,IF($JT7=Tjänster!$CM$24,Tjänster!DB$24,IF($JT7=Tjänster!$CM$25,Tjänster!DB$25,IF($JT7=Tjänster!$CM$26,Tjänster!DB$26,IF($JT7=Tjänster!$CM$27,Tjänster!DB$27,IF($JT7=Tjänster!$CM$28,Tjänster!DB$28,""))))))))))))))))))))))))))</f>
        <v/>
      </c>
      <c r="KJ7" s="36" t="str">
        <f>IF($JT7=Tjänster!$CM$3,Tjänster!DC$3,IF($JT7=Tjänster!$CM$4,Tjänster!DC$4,IF($JT7=Tjänster!$CM$5,Tjänster!DC$5,IF($JT7=Tjänster!$CM$6,Tjänster!DC$6,IF($JT7=Tjänster!$CM$7,Tjänster!DC$7,IF($JT7=Tjänster!$CM$8,Tjänster!DC$8,IF($JT7=Tjänster!$CM$9,Tjänster!DC$9,IF($JT7=Tjänster!$CM$10,Tjänster!DC$10,IF($JT7=Tjänster!$CM$11,Tjänster!DC$11,IF($JT7=Tjänster!$CM$12,Tjänster!DC$12,IF($JT7=Tjänster!$CM$13,Tjänster!DC$13,IF($JT7=Tjänster!$CM$14,Tjänster!DC$14,IF($JT7=Tjänster!$CM$15,Tjänster!DC$15,IF($JT7=Tjänster!$CM$16,Tjänster!DC$16,IF($JT7=Tjänster!$CM$17,Tjänster!DC$17,IF($JT7=Tjänster!$CM$18,Tjänster!DC$18,IF($JT7=Tjänster!$CM$19,Tjänster!DC$19,IF($JT7=Tjänster!$CM$20,Tjänster!DC$20,IF($JT7=Tjänster!$CM$21,Tjänster!DC$21,IF($JT7=Tjänster!$CM$22,Tjänster!DC$22,IF($JT7=Tjänster!$CM$23,Tjänster!DC$23,IF($JT7=Tjänster!$CM$24,Tjänster!DC$24,IF($JT7=Tjänster!$CM$25,Tjänster!DC$25,IF($JT7=Tjänster!$CM$26,Tjänster!DC$26,IF($JT7=Tjänster!$CM$27,Tjänster!DC$27,IF($JT7=Tjänster!$CM$28,Tjänster!DC$28,""))))))))))))))))))))))))))</f>
        <v/>
      </c>
      <c r="KK7" s="36" t="str">
        <f>IF($JT7=Tjänster!$CM$3,Tjänster!DD$3,IF($JT7=Tjänster!$CM$4,Tjänster!DD$4,IF($JT7=Tjänster!$CM$5,Tjänster!DD$5,IF($JT7=Tjänster!$CM$6,Tjänster!DD$6,IF($JT7=Tjänster!$CM$7,Tjänster!DD$7,IF($JT7=Tjänster!$CM$8,Tjänster!DD$8,IF($JT7=Tjänster!$CM$9,Tjänster!DD$9,IF($JT7=Tjänster!$CM$10,Tjänster!DD$10,IF($JT7=Tjänster!$CM$11,Tjänster!DD$11,IF($JT7=Tjänster!$CM$12,Tjänster!DD$12,IF($JT7=Tjänster!$CM$13,Tjänster!DD$13,IF($JT7=Tjänster!$CM$14,Tjänster!DD$14,IF($JT7=Tjänster!$CM$15,Tjänster!DD$15,IF($JT7=Tjänster!$CM$16,Tjänster!DD$16,IF($JT7=Tjänster!$CM$17,Tjänster!DD$17,IF($JT7=Tjänster!$CM$18,Tjänster!DD$18,IF($JT7=Tjänster!$CM$19,Tjänster!DD$19,IF($JT7=Tjänster!$CM$20,Tjänster!DD$20,IF($JT7=Tjänster!$CM$21,Tjänster!DD$21,IF($JT7=Tjänster!$CM$22,Tjänster!DD$22,IF($JT7=Tjänster!$CM$23,Tjänster!DD$23,IF($JT7=Tjänster!$CM$24,Tjänster!DD$24,IF($JT7=Tjänster!$CM$25,Tjänster!DD$25,IF($JT7=Tjänster!$CM$26,Tjänster!DD$26,IF($JT7=Tjänster!$CM$27,Tjänster!DD$27,IF($JT7=Tjänster!$CM$28,Tjänster!DD$28,""))))))))))))))))))))))))))</f>
        <v/>
      </c>
      <c r="KL7" s="36" t="str">
        <f>IF($JT7=Tjänster!$CM$3,Tjänster!DE$3,IF($JT7=Tjänster!$CM$4,Tjänster!DE$4,IF($JT7=Tjänster!$CM$5,Tjänster!DE$5,IF($JT7=Tjänster!$CM$6,Tjänster!DE$6,IF($JT7=Tjänster!$CM$7,Tjänster!DE$7,IF($JT7=Tjänster!$CM$8,Tjänster!DE$8,IF($JT7=Tjänster!$CM$9,Tjänster!DE$9,IF($JT7=Tjänster!$CM$10,Tjänster!DE$10,IF($JT7=Tjänster!$CM$11,Tjänster!DE$11,IF($JT7=Tjänster!$CM$12,Tjänster!DE$12,IF($JT7=Tjänster!$CM$13,Tjänster!DE$13,IF($JT7=Tjänster!$CM$14,Tjänster!DE$14,IF($JT7=Tjänster!$CM$15,Tjänster!DE$15,IF($JT7=Tjänster!$CM$16,Tjänster!DE$16,IF($JT7=Tjänster!$CM$17,Tjänster!DE$17,IF($JT7=Tjänster!$CM$18,Tjänster!DE$18,IF($JT7=Tjänster!$CM$19,Tjänster!DE$19,IF($JT7=Tjänster!$CM$20,Tjänster!DE$20,IF($JT7=Tjänster!$CM$21,Tjänster!DE$21,IF($JT7=Tjänster!$CM$22,Tjänster!DE$22,IF($JT7=Tjänster!$CM$23,Tjänster!DE$23,IF($JT7=Tjänster!$CM$24,Tjänster!DE$24,IF($JT7=Tjänster!$CM$25,Tjänster!DE$25,IF($JT7=Tjänster!$CM$26,Tjänster!DE$26,IF($JT7=Tjänster!$CM$27,Tjänster!DE$27,IF($JT7=Tjänster!$CM$28,Tjänster!DE$28,""))))))))))))))))))))))))))</f>
        <v/>
      </c>
      <c r="KM7" s="36" t="str">
        <f>IF($JT7=Tjänster!$CM$3,Tjänster!DF$3,IF($JT7=Tjänster!$CM$4,Tjänster!DF$4,IF($JT7=Tjänster!$CM$5,Tjänster!DF$5,IF($JT7=Tjänster!$CM$6,Tjänster!DF$6,IF($JT7=Tjänster!$CM$7,Tjänster!DF$7,IF($JT7=Tjänster!$CM$8,Tjänster!DF$8,IF($JT7=Tjänster!$CM$9,Tjänster!DF$9,IF($JT7=Tjänster!$CM$10,Tjänster!DF$10,IF($JT7=Tjänster!$CM$11,Tjänster!DF$11,IF($JT7=Tjänster!$CM$12,Tjänster!DF$12,IF($JT7=Tjänster!$CM$13,Tjänster!DF$13,IF($JT7=Tjänster!$CM$14,Tjänster!DF$14,IF($JT7=Tjänster!$CM$15,Tjänster!DF$15,IF($JT7=Tjänster!$CM$16,Tjänster!DF$16,IF($JT7=Tjänster!$CM$17,Tjänster!DF$17,IF($JT7=Tjänster!$CM$18,Tjänster!DF$18,IF($JT7=Tjänster!$CM$19,Tjänster!DF$19,IF($JT7=Tjänster!$CM$20,Tjänster!DF$20,IF($JT7=Tjänster!$CM$21,Tjänster!DF$21,IF($JT7=Tjänster!$CM$22,Tjänster!DF$22,IF($JT7=Tjänster!$CM$23,Tjänster!DF$23,IF($JT7=Tjänster!$CM$24,Tjänster!DF$24,IF($JT7=Tjänster!$CM$25,Tjänster!DF$25,IF($JT7=Tjänster!$CM$26,Tjänster!DF$26,IF($JT7=Tjänster!$CM$27,Tjänster!DF$27,IF($JT7=Tjänster!$CM$28,Tjänster!DF$28,""))))))))))))))))))))))))))</f>
        <v/>
      </c>
      <c r="KN7" s="36" t="str">
        <f>IF($JT7=Tjänster!$CM$3,Tjänster!DG$3,IF($JT7=Tjänster!$CM$4,Tjänster!DG$4,IF($JT7=Tjänster!$CM$5,Tjänster!DG$5,IF($JT7=Tjänster!$CM$6,Tjänster!DG$6,IF($JT7=Tjänster!$CM$7,Tjänster!DG$7,IF($JT7=Tjänster!$CM$8,Tjänster!DG$8,IF($JT7=Tjänster!$CM$9,Tjänster!DG$9,IF($JT7=Tjänster!$CM$10,Tjänster!DG$10,IF($JT7=Tjänster!$CM$11,Tjänster!DG$11,IF($JT7=Tjänster!$CM$12,Tjänster!DG$12,IF($JT7=Tjänster!$CM$13,Tjänster!DG$13,IF($JT7=Tjänster!$CM$14,Tjänster!DG$14,IF($JT7=Tjänster!$CM$15,Tjänster!DG$15,IF($JT7=Tjänster!$CM$16,Tjänster!DG$16,IF($JT7=Tjänster!$CM$17,Tjänster!DG$17,IF($JT7=Tjänster!$CM$18,Tjänster!DG$18,IF($JT7=Tjänster!$CM$19,Tjänster!DG$19,IF($JT7=Tjänster!$CM$20,Tjänster!DG$20,IF($JT7=Tjänster!$CM$21,Tjänster!DG$21,IF($JT7=Tjänster!$CM$22,Tjänster!DG$22,IF($JT7=Tjänster!$CM$23,Tjänster!DG$23,IF($JT7=Tjänster!$CM$24,Tjänster!DG$24,IF($JT7=Tjänster!$CM$25,Tjänster!DG$25,IF($JT7=Tjänster!$CM$26,Tjänster!DG$26,IF($JT7=Tjänster!$CM$27,Tjänster!DG$27,IF($JT7=Tjänster!$CM$28,Tjänster!DG$28,""))))))))))))))))))))))))))</f>
        <v/>
      </c>
      <c r="LQ7" s="36" t="str">
        <f t="shared" si="4"/>
        <v/>
      </c>
      <c r="LR7" s="36" t="str">
        <f>IF($LQ7=Tjänster!$DI$3,Tjänster!DJ$3,IF($LQ7=Tjänster!$DI$4,Tjänster!DJ$4,IF($LQ7=Tjänster!$DI$5,Tjänster!DJ$5,IF($LQ7=Tjänster!$DI$6,Tjänster!DJ$6,IF($LQ7=Tjänster!$DI$7,Tjänster!DJ$7,IF($LQ7=Tjänster!$DI$8,Tjänster!DJ$8,IF($LQ7=Tjänster!$DI$9,Tjänster!DJ$9,IF($LQ7=Tjänster!$DI$10,Tjänster!DJ$10,IF($LQ7=Tjänster!$DI$11,Tjänster!DJ$11,IF($LQ7=Tjänster!$DI$12,Tjänster!DJ$12,IF($LQ7=Tjänster!$DI$13,Tjänster!DJ$13,IF($LQ7=Tjänster!$DI$14,Tjänster!DJ$14,IF($LQ7=Tjänster!$DI$15,Tjänster!DJ$15,IF($LQ7=Tjänster!$DI$16,Tjänster!DJ$16,IF($LQ7=Tjänster!$DI$17,Tjänster!DJ$17,IF($LQ7=Tjänster!$DI$18,Tjänster!DJ$18,IF($LQ7=Tjänster!$DI$19,Tjänster!DJ$19,IF($LQ7=Tjänster!$DI$20,Tjänster!DJ$20,IF($LQ7=Tjänster!$DI$21,Tjänster!DJ$21,IF($LQ7=Tjänster!$DI$22,Tjänster!DJ$22,IF($LQ7=Tjänster!$DI$23,Tjänster!DJ$23,IF($LQ7=Tjänster!$DI$24,Tjänster!DJ$24,IF($LQ7=Tjänster!$DI$25,Tjänster!DJ$25,IF($LQ7=Tjänster!$DI$26,Tjänster!DJ$26,IF($LQ7=Tjänster!$DI$27,Tjänster!DJ$27,IF($LQ7=Tjänster!$DI$28,Tjänster!DJ$28,""))))))))))))))))))))))))))</f>
        <v/>
      </c>
      <c r="LS7" s="36" t="str">
        <f>IF($LQ7=Tjänster!$DI$3,Tjänster!DK$3,IF($LQ7=Tjänster!$DI$4,Tjänster!DK$4,IF($LQ7=Tjänster!$DI$5,Tjänster!DK$5,IF($LQ7=Tjänster!$DI$6,Tjänster!DK$6,IF($LQ7=Tjänster!$DI$7,Tjänster!DK$7,IF($LQ7=Tjänster!$DI$8,Tjänster!DK$8,IF($LQ7=Tjänster!$DI$9,Tjänster!DK$9,IF($LQ7=Tjänster!$DI$10,Tjänster!DK$10,IF($LQ7=Tjänster!$DI$11,Tjänster!DK$11,IF($LQ7=Tjänster!$DI$12,Tjänster!DK$12,IF($LQ7=Tjänster!$DI$13,Tjänster!DK$13,IF($LQ7=Tjänster!$DI$14,Tjänster!DK$14,IF($LQ7=Tjänster!$DI$15,Tjänster!DK$15,IF($LQ7=Tjänster!$DI$16,Tjänster!DK$16,IF($LQ7=Tjänster!$DI$17,Tjänster!DK$17,IF($LQ7=Tjänster!$DI$18,Tjänster!DK$18,IF($LQ7=Tjänster!$DI$19,Tjänster!DK$19,IF($LQ7=Tjänster!$DI$20,Tjänster!DK$20,IF($LQ7=Tjänster!$DI$21,Tjänster!DK$21,IF($LQ7=Tjänster!$DI$22,Tjänster!DK$22,IF($LQ7=Tjänster!$DI$23,Tjänster!DK$23,IF($LQ7=Tjänster!$DI$24,Tjänster!DK$24,IF($LQ7=Tjänster!$DI$25,Tjänster!DK$25,IF($LQ7=Tjänster!$DI$26,Tjänster!DK$26,IF($LQ7=Tjänster!$DI$27,Tjänster!DK$27,IF($LQ7=Tjänster!$DI$28,Tjänster!DK$28,""))))))))))))))))))))))))))</f>
        <v/>
      </c>
      <c r="LT7" s="36" t="str">
        <f>IF($LQ7=Tjänster!$DI$3,Tjänster!DL$3,IF($LQ7=Tjänster!$DI$4,Tjänster!DL$4,IF($LQ7=Tjänster!$DI$5,Tjänster!DL$5,IF($LQ7=Tjänster!$DI$6,Tjänster!DL$6,IF($LQ7=Tjänster!$DI$7,Tjänster!DL$7,IF($LQ7=Tjänster!$DI$8,Tjänster!DL$8,IF($LQ7=Tjänster!$DI$9,Tjänster!DL$9,IF($LQ7=Tjänster!$DI$10,Tjänster!DL$10,IF($LQ7=Tjänster!$DI$11,Tjänster!DL$11,IF($LQ7=Tjänster!$DI$12,Tjänster!DL$12,IF($LQ7=Tjänster!$DI$13,Tjänster!DL$13,IF($LQ7=Tjänster!$DI$14,Tjänster!DL$14,IF($LQ7=Tjänster!$DI$15,Tjänster!DL$15,IF($LQ7=Tjänster!$DI$16,Tjänster!DL$16,IF($LQ7=Tjänster!$DI$17,Tjänster!DL$17,IF($LQ7=Tjänster!$DI$18,Tjänster!DL$18,IF($LQ7=Tjänster!$DI$19,Tjänster!DL$19,IF($LQ7=Tjänster!$DI$20,Tjänster!DL$20,IF($LQ7=Tjänster!$DI$21,Tjänster!DL$21,IF($LQ7=Tjänster!$DI$22,Tjänster!DL$22,IF($LQ7=Tjänster!$DI$23,Tjänster!DL$23,IF($LQ7=Tjänster!$DI$24,Tjänster!DL$24,IF($LQ7=Tjänster!$DI$25,Tjänster!DL$25,IF($LQ7=Tjänster!$DI$26,Tjänster!DL$26,IF($LQ7=Tjänster!$DI$27,Tjänster!DL$27,IF($LQ7=Tjänster!$DI$28,Tjänster!DL$28,""))))))))))))))))))))))))))</f>
        <v/>
      </c>
      <c r="LU7" s="36" t="str">
        <f>IF($LQ7=Tjänster!$DI$3,Tjänster!DM$3,IF($LQ7=Tjänster!$DI$4,Tjänster!DM$4,IF($LQ7=Tjänster!$DI$5,Tjänster!DM$5,IF($LQ7=Tjänster!$DI$6,Tjänster!DM$6,IF($LQ7=Tjänster!$DI$7,Tjänster!DM$7,IF($LQ7=Tjänster!$DI$8,Tjänster!DM$8,IF($LQ7=Tjänster!$DI$9,Tjänster!DM$9,IF($LQ7=Tjänster!$DI$10,Tjänster!DM$10,IF($LQ7=Tjänster!$DI$11,Tjänster!DM$11,IF($LQ7=Tjänster!$DI$12,Tjänster!DM$12,IF($LQ7=Tjänster!$DI$13,Tjänster!DM$13,IF($LQ7=Tjänster!$DI$14,Tjänster!DM$14,IF($LQ7=Tjänster!$DI$15,Tjänster!DM$15,IF($LQ7=Tjänster!$DI$16,Tjänster!DM$16,IF($LQ7=Tjänster!$DI$17,Tjänster!DM$17,IF($LQ7=Tjänster!$DI$18,Tjänster!DM$18,IF($LQ7=Tjänster!$DI$19,Tjänster!DM$19,IF($LQ7=Tjänster!$DI$20,Tjänster!DM$20,IF($LQ7=Tjänster!$DI$21,Tjänster!DM$21,IF($LQ7=Tjänster!$DI$22,Tjänster!DM$22,IF($LQ7=Tjänster!$DI$23,Tjänster!DM$23,IF($LQ7=Tjänster!$DI$24,Tjänster!DM$24,IF($LQ7=Tjänster!$DI$25,Tjänster!DM$25,IF($LQ7=Tjänster!$DI$26,Tjänster!DM$26,IF($LQ7=Tjänster!$DI$27,Tjänster!DM$27,IF($LQ7=Tjänster!$DI$28,Tjänster!DM$28,""))))))))))))))))))))))))))</f>
        <v/>
      </c>
      <c r="LV7" s="36" t="str">
        <f>IF($LQ7=Tjänster!$DI$3,Tjänster!DN$3,IF($LQ7=Tjänster!$DI$4,Tjänster!DN$4,IF($LQ7=Tjänster!$DI$5,Tjänster!DN$5,IF($LQ7=Tjänster!$DI$6,Tjänster!DN$6,IF($LQ7=Tjänster!$DI$7,Tjänster!DN$7,IF($LQ7=Tjänster!$DI$8,Tjänster!DN$8,IF($LQ7=Tjänster!$DI$9,Tjänster!DN$9,IF($LQ7=Tjänster!$DI$10,Tjänster!DN$10,IF($LQ7=Tjänster!$DI$11,Tjänster!DN$11,IF($LQ7=Tjänster!$DI$12,Tjänster!DN$12,IF($LQ7=Tjänster!$DI$13,Tjänster!DN$13,IF($LQ7=Tjänster!$DI$14,Tjänster!DN$14,IF($LQ7=Tjänster!$DI$15,Tjänster!DN$15,IF($LQ7=Tjänster!$DI$16,Tjänster!DN$16,IF($LQ7=Tjänster!$DI$17,Tjänster!DN$17,IF($LQ7=Tjänster!$DI$18,Tjänster!DN$18,IF($LQ7=Tjänster!$DI$19,Tjänster!DN$19,IF($LQ7=Tjänster!$DI$20,Tjänster!DN$20,IF($LQ7=Tjänster!$DI$21,Tjänster!DN$21,IF($LQ7=Tjänster!$DI$22,Tjänster!DN$22,IF($LQ7=Tjänster!$DI$23,Tjänster!DN$23,IF($LQ7=Tjänster!$DI$24,Tjänster!DN$24,IF($LQ7=Tjänster!$DI$25,Tjänster!DN$25,IF($LQ7=Tjänster!$DI$26,Tjänster!DN$26,IF($LQ7=Tjänster!$DI$27,Tjänster!DN$27,IF($LQ7=Tjänster!$DI$28,Tjänster!DN$28,""))))))))))))))))))))))))))</f>
        <v/>
      </c>
      <c r="LW7" s="36" t="str">
        <f>IF($LQ7=Tjänster!$DI$3,Tjänster!DO$3,IF($LQ7=Tjänster!$DI$4,Tjänster!DO$4,IF($LQ7=Tjänster!$DI$5,Tjänster!DO$5,IF($LQ7=Tjänster!$DI$6,Tjänster!DO$6,IF($LQ7=Tjänster!$DI$7,Tjänster!DO$7,IF($LQ7=Tjänster!$DI$8,Tjänster!DO$8,IF($LQ7=Tjänster!$DI$9,Tjänster!DO$9,IF($LQ7=Tjänster!$DI$10,Tjänster!DO$10,IF($LQ7=Tjänster!$DI$11,Tjänster!DO$11,IF($LQ7=Tjänster!$DI$12,Tjänster!DO$12,IF($LQ7=Tjänster!$DI$13,Tjänster!DO$13,IF($LQ7=Tjänster!$DI$14,Tjänster!DO$14,IF($LQ7=Tjänster!$DI$15,Tjänster!DO$15,IF($LQ7=Tjänster!$DI$16,Tjänster!DO$16,IF($LQ7=Tjänster!$DI$17,Tjänster!DO$17,IF($LQ7=Tjänster!$DI$18,Tjänster!DO$18,IF($LQ7=Tjänster!$DI$19,Tjänster!DO$19,IF($LQ7=Tjänster!$DI$20,Tjänster!DO$20,IF($LQ7=Tjänster!$DI$21,Tjänster!DO$21,IF($LQ7=Tjänster!$DI$22,Tjänster!DO$22,IF($LQ7=Tjänster!$DI$23,Tjänster!DO$23,IF($LQ7=Tjänster!$DI$24,Tjänster!DO$24,IF($LQ7=Tjänster!$DI$25,Tjänster!DO$25,IF($LQ7=Tjänster!$DI$26,Tjänster!DO$26,IF($LQ7=Tjänster!$DI$27,Tjänster!DO$27,IF($LQ7=Tjänster!$DI$28,Tjänster!DO$28,""))))))))))))))))))))))))))</f>
        <v/>
      </c>
      <c r="LX7" s="36" t="str">
        <f>IF($LQ7=Tjänster!$DI$3,Tjänster!DP$3,IF($LQ7=Tjänster!$DI$4,Tjänster!DP$4,IF($LQ7=Tjänster!$DI$5,Tjänster!DP$5,IF($LQ7=Tjänster!$DI$6,Tjänster!DP$6,IF($LQ7=Tjänster!$DI$7,Tjänster!DP$7,IF($LQ7=Tjänster!$DI$8,Tjänster!DP$8,IF($LQ7=Tjänster!$DI$9,Tjänster!DP$9,IF($LQ7=Tjänster!$DI$10,Tjänster!DP$10,IF($LQ7=Tjänster!$DI$11,Tjänster!DP$11,IF($LQ7=Tjänster!$DI$12,Tjänster!DP$12,IF($LQ7=Tjänster!$DI$13,Tjänster!DP$13,IF($LQ7=Tjänster!$DI$14,Tjänster!DP$14,IF($LQ7=Tjänster!$DI$15,Tjänster!DP$15,IF($LQ7=Tjänster!$DI$16,Tjänster!DP$16,IF($LQ7=Tjänster!$DI$17,Tjänster!DP$17,IF($LQ7=Tjänster!$DI$18,Tjänster!DP$18,IF($LQ7=Tjänster!$DI$19,Tjänster!DP$19,IF($LQ7=Tjänster!$DI$20,Tjänster!DP$20,IF($LQ7=Tjänster!$DI$21,Tjänster!DP$21,IF($LQ7=Tjänster!$DI$22,Tjänster!DP$22,IF($LQ7=Tjänster!$DI$23,Tjänster!DP$23,IF($LQ7=Tjänster!$DI$24,Tjänster!DP$24,IF($LQ7=Tjänster!$DI$25,Tjänster!DP$25,IF($LQ7=Tjänster!$DI$26,Tjänster!DP$26,IF($LQ7=Tjänster!$DI$27,Tjänster!DP$27,IF($LQ7=Tjänster!$DI$28,Tjänster!DP$28,""))))))))))))))))))))))))))</f>
        <v/>
      </c>
      <c r="LY7" s="36" t="str">
        <f>IF($LQ7=Tjänster!$DI$3,Tjänster!DQ$3,IF($LQ7=Tjänster!$DI$4,Tjänster!DQ$4,IF($LQ7=Tjänster!$DI$5,Tjänster!DQ$5,IF($LQ7=Tjänster!$DI$6,Tjänster!DQ$6,IF($LQ7=Tjänster!$DI$7,Tjänster!DQ$7,IF($LQ7=Tjänster!$DI$8,Tjänster!DQ$8,IF($LQ7=Tjänster!$DI$9,Tjänster!DQ$9,IF($LQ7=Tjänster!$DI$10,Tjänster!DQ$10,IF($LQ7=Tjänster!$DI$11,Tjänster!DQ$11,IF($LQ7=Tjänster!$DI$12,Tjänster!DQ$12,IF($LQ7=Tjänster!$DI$13,Tjänster!DQ$13,IF($LQ7=Tjänster!$DI$14,Tjänster!DQ$14,IF($LQ7=Tjänster!$DI$15,Tjänster!DQ$15,IF($LQ7=Tjänster!$DI$16,Tjänster!DQ$16,IF($LQ7=Tjänster!$DI$17,Tjänster!DQ$17,IF($LQ7=Tjänster!$DI$18,Tjänster!DQ$18,IF($LQ7=Tjänster!$DI$19,Tjänster!DQ$19,IF($LQ7=Tjänster!$DI$20,Tjänster!DQ$20,IF($LQ7=Tjänster!$DI$21,Tjänster!DQ$21,IF($LQ7=Tjänster!$DI$22,Tjänster!DQ$22,IF($LQ7=Tjänster!$DI$23,Tjänster!DQ$23,IF($LQ7=Tjänster!$DI$24,Tjänster!DQ$24,IF($LQ7=Tjänster!$DI$25,Tjänster!DQ$25,IF($LQ7=Tjänster!$DI$26,Tjänster!DQ$26,IF($LQ7=Tjänster!$DI$27,Tjänster!DQ$27,IF($LQ7=Tjänster!$DI$28,Tjänster!DQ$28,""))))))))))))))))))))))))))</f>
        <v/>
      </c>
      <c r="LZ7" s="36" t="str">
        <f>IF($LQ7=Tjänster!$DI$3,Tjänster!DR$3,IF($LQ7=Tjänster!$DI$4,Tjänster!DR$4,IF($LQ7=Tjänster!$DI$5,Tjänster!DR$5,IF($LQ7=Tjänster!$DI$6,Tjänster!DR$6,IF($LQ7=Tjänster!$DI$7,Tjänster!DR$7,IF($LQ7=Tjänster!$DI$8,Tjänster!DR$8,IF($LQ7=Tjänster!$DI$9,Tjänster!DR$9,IF($LQ7=Tjänster!$DI$10,Tjänster!DR$10,IF($LQ7=Tjänster!$DI$11,Tjänster!DR$11,IF($LQ7=Tjänster!$DI$12,Tjänster!DR$12,IF($LQ7=Tjänster!$DI$13,Tjänster!DR$13,IF($LQ7=Tjänster!$DI$14,Tjänster!DR$14,IF($LQ7=Tjänster!$DI$15,Tjänster!DR$15,IF($LQ7=Tjänster!$DI$16,Tjänster!DR$16,IF($LQ7=Tjänster!$DI$17,Tjänster!DR$17,IF($LQ7=Tjänster!$DI$18,Tjänster!DR$18,IF($LQ7=Tjänster!$DI$19,Tjänster!DR$19,IF($LQ7=Tjänster!$DI$20,Tjänster!DR$20,IF($LQ7=Tjänster!$DI$21,Tjänster!DR$21,IF($LQ7=Tjänster!$DI$22,Tjänster!DR$22,IF($LQ7=Tjänster!$DI$23,Tjänster!DR$23,IF($LQ7=Tjänster!$DI$24,Tjänster!DR$24,IF($LQ7=Tjänster!$DI$25,Tjänster!DR$25,IF($LQ7=Tjänster!$DI$26,Tjänster!DR$26,IF($LQ7=Tjänster!$DI$27,Tjänster!DR$27,IF($LQ7=Tjänster!$DI$28,Tjänster!DR$28,""))))))))))))))))))))))))))</f>
        <v/>
      </c>
      <c r="MA7" s="36" t="str">
        <f>IF($LQ7=Tjänster!$DI$3,Tjänster!DS$3,IF($LQ7=Tjänster!$DI$4,Tjänster!DS$4,IF($LQ7=Tjänster!$DI$5,Tjänster!DS$5,IF($LQ7=Tjänster!$DI$6,Tjänster!DS$6,IF($LQ7=Tjänster!$DI$7,Tjänster!DS$7,IF($LQ7=Tjänster!$DI$8,Tjänster!DS$8,IF($LQ7=Tjänster!$DI$9,Tjänster!DS$9,IF($LQ7=Tjänster!$DI$10,Tjänster!DS$10,IF($LQ7=Tjänster!$DI$11,Tjänster!DS$11,IF($LQ7=Tjänster!$DI$12,Tjänster!DS$12,IF($LQ7=Tjänster!$DI$13,Tjänster!DS$13,IF($LQ7=Tjänster!$DI$14,Tjänster!DS$14,IF($LQ7=Tjänster!$DI$15,Tjänster!DS$15,IF($LQ7=Tjänster!$DI$16,Tjänster!DS$16,IF($LQ7=Tjänster!$DI$17,Tjänster!DS$17,IF($LQ7=Tjänster!$DI$18,Tjänster!DS$18,IF($LQ7=Tjänster!$DI$19,Tjänster!DS$19,IF($LQ7=Tjänster!$DI$20,Tjänster!DS$20,IF($LQ7=Tjänster!$DI$21,Tjänster!DS$21,IF($LQ7=Tjänster!$DI$22,Tjänster!DS$22,IF($LQ7=Tjänster!$DI$23,Tjänster!DS$23,IF($LQ7=Tjänster!$DI$24,Tjänster!DS$24,IF($LQ7=Tjänster!$DI$25,Tjänster!DS$25,IF($LQ7=Tjänster!$DI$26,Tjänster!DS$26,IF($LQ7=Tjänster!$DI$27,Tjänster!DS$27,IF($LQ7=Tjänster!$DI$28,Tjänster!DS$28,""))))))))))))))))))))))))))</f>
        <v/>
      </c>
      <c r="MB7" s="36" t="str">
        <f>IF($LQ7=Tjänster!$DI$3,Tjänster!DT$3,IF($LQ7=Tjänster!$DI$4,Tjänster!DT$4,IF($LQ7=Tjänster!$DI$5,Tjänster!DT$5,IF($LQ7=Tjänster!$DI$6,Tjänster!DT$6,IF($LQ7=Tjänster!$DI$7,Tjänster!DT$7,IF($LQ7=Tjänster!$DI$8,Tjänster!DT$8,IF($LQ7=Tjänster!$DI$9,Tjänster!DT$9,IF($LQ7=Tjänster!$DI$10,Tjänster!DT$10,IF($LQ7=Tjänster!$DI$11,Tjänster!DT$11,IF($LQ7=Tjänster!$DI$12,Tjänster!DT$12,IF($LQ7=Tjänster!$DI$13,Tjänster!DT$13,IF($LQ7=Tjänster!$DI$14,Tjänster!DT$14,IF($LQ7=Tjänster!$DI$15,Tjänster!DT$15,IF($LQ7=Tjänster!$DI$16,Tjänster!DT$16,IF($LQ7=Tjänster!$DI$17,Tjänster!DT$17,IF($LQ7=Tjänster!$DI$18,Tjänster!DT$18,IF($LQ7=Tjänster!$DI$19,Tjänster!DT$19,IF($LQ7=Tjänster!$DI$20,Tjänster!DT$20,IF($LQ7=Tjänster!$DI$21,Tjänster!DT$21,IF($LQ7=Tjänster!$DI$22,Tjänster!DT$22,IF($LQ7=Tjänster!$DI$23,Tjänster!DT$23,IF($LQ7=Tjänster!$DI$24,Tjänster!DT$24,IF($LQ7=Tjänster!$DI$25,Tjänster!DT$25,IF($LQ7=Tjänster!$DI$26,Tjänster!DT$26,IF($LQ7=Tjänster!$DI$27,Tjänster!DT$27,IF($LQ7=Tjänster!$DI$28,Tjänster!DT$28,""))))))))))))))))))))))))))</f>
        <v/>
      </c>
      <c r="MC7" s="36" t="str">
        <f>IF($LQ7=Tjänster!$DI$3,Tjänster!DU$3,IF($LQ7=Tjänster!$DI$4,Tjänster!DU$4,IF($LQ7=Tjänster!$DI$5,Tjänster!DU$5,IF($LQ7=Tjänster!$DI$6,Tjänster!DU$6,IF($LQ7=Tjänster!$DI$7,Tjänster!DU$7,IF($LQ7=Tjänster!$DI$8,Tjänster!DU$8,IF($LQ7=Tjänster!$DI$9,Tjänster!DU$9,IF($LQ7=Tjänster!$DI$10,Tjänster!DU$10,IF($LQ7=Tjänster!$DI$11,Tjänster!DU$11,IF($LQ7=Tjänster!$DI$12,Tjänster!DU$12,IF($LQ7=Tjänster!$DI$13,Tjänster!DU$13,IF($LQ7=Tjänster!$DI$14,Tjänster!DU$14,IF($LQ7=Tjänster!$DI$15,Tjänster!DU$15,IF($LQ7=Tjänster!$DI$16,Tjänster!DU$16,IF($LQ7=Tjänster!$DI$17,Tjänster!DU$17,IF($LQ7=Tjänster!$DI$18,Tjänster!DU$18,IF($LQ7=Tjänster!$DI$19,Tjänster!DU$19,IF($LQ7=Tjänster!$DI$20,Tjänster!DU$20,IF($LQ7=Tjänster!$DI$21,Tjänster!DU$21,IF($LQ7=Tjänster!$DI$22,Tjänster!DU$22,IF($LQ7=Tjänster!$DI$23,Tjänster!DU$23,IF($LQ7=Tjänster!$DI$24,Tjänster!DU$24,IF($LQ7=Tjänster!$DI$25,Tjänster!DU$25,IF($LQ7=Tjänster!$DI$26,Tjänster!DU$26,IF($LQ7=Tjänster!$DI$27,Tjänster!DU$27,IF($LQ7=Tjänster!$DI$28,Tjänster!DU$28,""))))))))))))))))))))))))))</f>
        <v/>
      </c>
      <c r="MD7" s="36" t="str">
        <f>IF($LQ7=Tjänster!$DI$3,Tjänster!DV$3,IF($LQ7=Tjänster!$DI$4,Tjänster!DV$4,IF($LQ7=Tjänster!$DI$5,Tjänster!DV$5,IF($LQ7=Tjänster!$DI$6,Tjänster!DV$6,IF($LQ7=Tjänster!$DI$7,Tjänster!DV$7,IF($LQ7=Tjänster!$DI$8,Tjänster!DV$8,IF($LQ7=Tjänster!$DI$9,Tjänster!DV$9,IF($LQ7=Tjänster!$DI$10,Tjänster!DV$10,IF($LQ7=Tjänster!$DI$11,Tjänster!DV$11,IF($LQ7=Tjänster!$DI$12,Tjänster!DV$12,IF($LQ7=Tjänster!$DI$13,Tjänster!DV$13,IF($LQ7=Tjänster!$DI$14,Tjänster!DV$14,IF($LQ7=Tjänster!$DI$15,Tjänster!DV$15,IF($LQ7=Tjänster!$DI$16,Tjänster!DV$16,IF($LQ7=Tjänster!$DI$17,Tjänster!DV$17,IF($LQ7=Tjänster!$DI$18,Tjänster!DV$18,IF($LQ7=Tjänster!$DI$19,Tjänster!DV$19,IF($LQ7=Tjänster!$DI$20,Tjänster!DV$20,IF($LQ7=Tjänster!$DI$21,Tjänster!DV$21,IF($LQ7=Tjänster!$DI$22,Tjänster!DV$22,IF($LQ7=Tjänster!$DI$23,Tjänster!DV$23,IF($LQ7=Tjänster!$DI$24,Tjänster!DV$24,IF($LQ7=Tjänster!$DI$25,Tjänster!DV$25,IF($LQ7=Tjänster!$DI$26,Tjänster!DV$26,IF($LQ7=Tjänster!$DI$27,Tjänster!DV$27,IF($LQ7=Tjänster!$DI$28,Tjänster!DV$28,""))))))))))))))))))))))))))</f>
        <v/>
      </c>
      <c r="ME7" s="36" t="str">
        <f>IF($LQ7=Tjänster!$DI$3,Tjänster!DW$3,IF($LQ7=Tjänster!$DI$4,Tjänster!DW$4,IF($LQ7=Tjänster!$DI$5,Tjänster!DW$5,IF($LQ7=Tjänster!$DI$6,Tjänster!DW$6,IF($LQ7=Tjänster!$DI$7,Tjänster!DW$7,IF($LQ7=Tjänster!$DI$8,Tjänster!DW$8,IF($LQ7=Tjänster!$DI$9,Tjänster!DW$9,IF($LQ7=Tjänster!$DI$10,Tjänster!DW$10,IF($LQ7=Tjänster!$DI$11,Tjänster!DW$11,IF($LQ7=Tjänster!$DI$12,Tjänster!DW$12,IF($LQ7=Tjänster!$DI$13,Tjänster!DW$13,IF($LQ7=Tjänster!$DI$14,Tjänster!DW$14,IF($LQ7=Tjänster!$DI$15,Tjänster!DW$15,IF($LQ7=Tjänster!$DI$16,Tjänster!DW$16,IF($LQ7=Tjänster!$DI$17,Tjänster!DW$17,IF($LQ7=Tjänster!$DI$18,Tjänster!DW$18,IF($LQ7=Tjänster!$DI$19,Tjänster!DW$19,IF($LQ7=Tjänster!$DI$20,Tjänster!DW$20,IF($LQ7=Tjänster!$DI$21,Tjänster!DW$21,IF($LQ7=Tjänster!$DI$22,Tjänster!DW$22,IF($LQ7=Tjänster!$DI$23,Tjänster!DW$23,IF($LQ7=Tjänster!$DI$24,Tjänster!DW$24,IF($LQ7=Tjänster!$DI$25,Tjänster!DW$25,IF($LQ7=Tjänster!$DI$26,Tjänster!DW$26,IF($LQ7=Tjänster!$DI$27,Tjänster!DW$27,IF($LQ7=Tjänster!$DI$28,Tjänster!DW$28,""))))))))))))))))))))))))))</f>
        <v/>
      </c>
      <c r="MF7" s="36" t="str">
        <f>IF($LQ7=Tjänster!$DI$3,Tjänster!DX$3,IF($LQ7=Tjänster!$DI$4,Tjänster!DX$4,IF($LQ7=Tjänster!$DI$5,Tjänster!DX$5,IF($LQ7=Tjänster!$DI$6,Tjänster!DX$6,IF($LQ7=Tjänster!$DI$7,Tjänster!DX$7,IF($LQ7=Tjänster!$DI$8,Tjänster!DX$8,IF($LQ7=Tjänster!$DI$9,Tjänster!DX$9,IF($LQ7=Tjänster!$DI$10,Tjänster!DX$10,IF($LQ7=Tjänster!$DI$11,Tjänster!DX$11,IF($LQ7=Tjänster!$DI$12,Tjänster!DX$12,IF($LQ7=Tjänster!$DI$13,Tjänster!DX$13,IF($LQ7=Tjänster!$DI$14,Tjänster!DX$14,IF($LQ7=Tjänster!$DI$15,Tjänster!DX$15,IF($LQ7=Tjänster!$DI$16,Tjänster!DX$16,IF($LQ7=Tjänster!$DI$17,Tjänster!DX$17,IF($LQ7=Tjänster!$DI$18,Tjänster!DX$18,IF($LQ7=Tjänster!$DI$19,Tjänster!DX$19,IF($LQ7=Tjänster!$DI$20,Tjänster!DX$20,IF($LQ7=Tjänster!$DI$21,Tjänster!DX$21,IF($LQ7=Tjänster!$DI$22,Tjänster!DX$22,IF($LQ7=Tjänster!$DI$23,Tjänster!DX$23,IF($LQ7=Tjänster!$DI$24,Tjänster!DX$24,IF($LQ7=Tjänster!$DI$25,Tjänster!DX$25,IF($LQ7=Tjänster!$DI$26,Tjänster!DX$26,IF($LQ7=Tjänster!$DI$27,Tjänster!DX$27,IF($LQ7=Tjänster!$DI$28,Tjänster!DX$28,""))))))))))))))))))))))))))</f>
        <v/>
      </c>
      <c r="MG7" s="36" t="str">
        <f>IF($LQ7=Tjänster!$DI$3,Tjänster!DY$3,IF($LQ7=Tjänster!$DI$4,Tjänster!DY$4,IF($LQ7=Tjänster!$DI$5,Tjänster!DY$5,IF($LQ7=Tjänster!$DI$6,Tjänster!DY$6,IF($LQ7=Tjänster!$DI$7,Tjänster!DY$7,IF($LQ7=Tjänster!$DI$8,Tjänster!DY$8,IF($LQ7=Tjänster!$DI$9,Tjänster!DY$9,IF($LQ7=Tjänster!$DI$10,Tjänster!DY$10,IF($LQ7=Tjänster!$DI$11,Tjänster!DY$11,IF($LQ7=Tjänster!$DI$12,Tjänster!DY$12,IF($LQ7=Tjänster!$DI$13,Tjänster!DY$13,IF($LQ7=Tjänster!$DI$14,Tjänster!DY$14,IF($LQ7=Tjänster!$DI$15,Tjänster!DY$15,IF($LQ7=Tjänster!$DI$16,Tjänster!DY$16,IF($LQ7=Tjänster!$DI$17,Tjänster!DY$17,IF($LQ7=Tjänster!$DI$18,Tjänster!DY$18,IF($LQ7=Tjänster!$DI$19,Tjänster!DY$19,IF($LQ7=Tjänster!$DI$20,Tjänster!DY$20,IF($LQ7=Tjänster!$DI$21,Tjänster!DY$21,IF($LQ7=Tjänster!$DI$22,Tjänster!DY$22,IF($LQ7=Tjänster!$DI$23,Tjänster!DY$23,IF($LQ7=Tjänster!$DI$24,Tjänster!DY$24,IF($LQ7=Tjänster!$DI$25,Tjänster!DY$25,IF($LQ7=Tjänster!$DI$26,Tjänster!DY$26,IF($LQ7=Tjänster!$DI$27,Tjänster!DY$27,IF($LQ7=Tjänster!$DI$28,Tjänster!DY$28,""))))))))))))))))))))))))))</f>
        <v/>
      </c>
      <c r="MH7" s="36" t="str">
        <f>IF($LQ7=Tjänster!$DI$3,Tjänster!DZ$3,IF($LQ7=Tjänster!$DI$4,Tjänster!DZ$4,IF($LQ7=Tjänster!$DI$5,Tjänster!DZ$5,IF($LQ7=Tjänster!$DI$6,Tjänster!DZ$6,IF($LQ7=Tjänster!$DI$7,Tjänster!DZ$7,IF($LQ7=Tjänster!$DI$8,Tjänster!DZ$8,IF($LQ7=Tjänster!$DI$9,Tjänster!DZ$9,IF($LQ7=Tjänster!$DI$10,Tjänster!DZ$10,IF($LQ7=Tjänster!$DI$11,Tjänster!DZ$11,IF($LQ7=Tjänster!$DI$12,Tjänster!DZ$12,IF($LQ7=Tjänster!$DI$13,Tjänster!DZ$13,IF($LQ7=Tjänster!$DI$14,Tjänster!DZ$14,IF($LQ7=Tjänster!$DI$15,Tjänster!DZ$15,IF($LQ7=Tjänster!$DI$16,Tjänster!DZ$16,IF($LQ7=Tjänster!$DI$17,Tjänster!DZ$17,IF($LQ7=Tjänster!$DI$18,Tjänster!DZ$18,IF($LQ7=Tjänster!$DI$19,Tjänster!DZ$19,IF($LQ7=Tjänster!$DI$20,Tjänster!DZ$20,IF($LQ7=Tjänster!$DI$21,Tjänster!DZ$21,IF($LQ7=Tjänster!$DI$22,Tjänster!DZ$22,IF($LQ7=Tjänster!$DI$23,Tjänster!DZ$23,IF($LQ7=Tjänster!$DI$24,Tjänster!DZ$24,IF($LQ7=Tjänster!$DI$25,Tjänster!DZ$25,IF($LQ7=Tjänster!$DI$26,Tjänster!DZ$26,IF($LQ7=Tjänster!$DI$27,Tjänster!DZ$27,IF($LQ7=Tjänster!$DI$28,Tjänster!DZ$28,""))))))))))))))))))))))))))</f>
        <v/>
      </c>
      <c r="MI7" s="36" t="str">
        <f>IF($LQ7=Tjänster!$DI$3,Tjänster!EA$3,IF($LQ7=Tjänster!$DI$4,Tjänster!EA$4,IF($LQ7=Tjänster!$DI$5,Tjänster!EA$5,IF($LQ7=Tjänster!$DI$6,Tjänster!EA$6,IF($LQ7=Tjänster!$DI$7,Tjänster!EA$7,IF($LQ7=Tjänster!$DI$8,Tjänster!EA$8,IF($LQ7=Tjänster!$DI$9,Tjänster!EA$9,IF($LQ7=Tjänster!$DI$10,Tjänster!EA$10,IF($LQ7=Tjänster!$DI$11,Tjänster!EA$11,IF($LQ7=Tjänster!$DI$12,Tjänster!EA$12,IF($LQ7=Tjänster!$DI$13,Tjänster!EA$13,IF($LQ7=Tjänster!$DI$14,Tjänster!EA$14,IF($LQ7=Tjänster!$DI$15,Tjänster!EA$15,IF($LQ7=Tjänster!$DI$16,Tjänster!EA$16,IF($LQ7=Tjänster!$DI$17,Tjänster!EA$17,IF($LQ7=Tjänster!$DI$18,Tjänster!EA$18,IF($LQ7=Tjänster!$DI$19,Tjänster!EA$19,IF($LQ7=Tjänster!$DI$20,Tjänster!EA$20,IF($LQ7=Tjänster!$DI$21,Tjänster!EA$21,IF($LQ7=Tjänster!$DI$22,Tjänster!EA$22,IF($LQ7=Tjänster!$DI$23,Tjänster!EA$23,IF($LQ7=Tjänster!$DI$24,Tjänster!EA$24,IF($LQ7=Tjänster!$DI$25,Tjänster!EA$25,IF($LQ7=Tjänster!$DI$26,Tjänster!EA$26,IF($LQ7=Tjänster!$DI$27,Tjänster!EA$27,IF($LQ7=Tjänster!$DI$28,Tjänster!EA$28,""))))))))))))))))))))))))))</f>
        <v/>
      </c>
      <c r="MJ7" s="36" t="str">
        <f>IF($LQ7=Tjänster!$DI$3,Tjänster!EB$3,IF($LQ7=Tjänster!$DI$4,Tjänster!EB$4,IF($LQ7=Tjänster!$DI$5,Tjänster!EB$5,IF($LQ7=Tjänster!$DI$6,Tjänster!EB$6,IF($LQ7=Tjänster!$DI$7,Tjänster!EB$7,IF($LQ7=Tjänster!$DI$8,Tjänster!EB$8,IF($LQ7=Tjänster!$DI$9,Tjänster!EB$9,IF($LQ7=Tjänster!$DI$10,Tjänster!EB$10,IF($LQ7=Tjänster!$DI$11,Tjänster!EB$11,IF($LQ7=Tjänster!$DI$12,Tjänster!EB$12,IF($LQ7=Tjänster!$DI$13,Tjänster!EB$13,IF($LQ7=Tjänster!$DI$14,Tjänster!EB$14,IF($LQ7=Tjänster!$DI$15,Tjänster!EB$15,IF($LQ7=Tjänster!$DI$16,Tjänster!EB$16,IF($LQ7=Tjänster!$DI$17,Tjänster!EB$17,IF($LQ7=Tjänster!$DI$18,Tjänster!EB$18,IF($LQ7=Tjänster!$DI$19,Tjänster!EB$19,IF($LQ7=Tjänster!$DI$20,Tjänster!EB$20,IF($LQ7=Tjänster!$DI$21,Tjänster!EB$21,IF($LQ7=Tjänster!$DI$22,Tjänster!EB$22,IF($LQ7=Tjänster!$DI$23,Tjänster!EB$23,IF($LQ7=Tjänster!$DI$24,Tjänster!EB$24,IF($LQ7=Tjänster!$DI$25,Tjänster!EB$25,IF($LQ7=Tjänster!$DI$26,Tjänster!EB$26,IF($LQ7=Tjänster!$DI$27,Tjänster!EB$27,IF($LQ7=Tjänster!$DI$28,Tjänster!EB$28,""))))))))))))))))))))))))))</f>
        <v/>
      </c>
      <c r="MK7" s="36" t="str">
        <f>IF($LQ7=Tjänster!$DI$3,Tjänster!EC$3,IF($LQ7=Tjänster!$DI$4,Tjänster!EC$4,IF($LQ7=Tjänster!$DI$5,Tjänster!EC$5,IF($LQ7=Tjänster!$DI$6,Tjänster!EC$6,IF($LQ7=Tjänster!$DI$7,Tjänster!EC$7,IF($LQ7=Tjänster!$DI$8,Tjänster!EC$8,IF($LQ7=Tjänster!$DI$9,Tjänster!EC$9,IF($LQ7=Tjänster!$DI$10,Tjänster!EC$10,IF($LQ7=Tjänster!$DI$11,Tjänster!EC$11,IF($LQ7=Tjänster!$DI$12,Tjänster!EC$12,IF($LQ7=Tjänster!$DI$13,Tjänster!EC$13,IF($LQ7=Tjänster!$DI$14,Tjänster!EC$14,IF($LQ7=Tjänster!$DI$15,Tjänster!EC$15,IF($LQ7=Tjänster!$DI$16,Tjänster!EC$16,IF($LQ7=Tjänster!$DI$17,Tjänster!EC$17,IF($LQ7=Tjänster!$DI$18,Tjänster!EC$18,IF($LQ7=Tjänster!$DI$19,Tjänster!EC$19,IF($LQ7=Tjänster!$DI$20,Tjänster!EC$20,IF($LQ7=Tjänster!$DI$21,Tjänster!EC$21,IF($LQ7=Tjänster!$DI$22,Tjänster!EC$22,IF($LQ7=Tjänster!$DI$23,Tjänster!EC$23,IF($LQ7=Tjänster!$DI$24,Tjänster!EC$24,IF($LQ7=Tjänster!$DI$25,Tjänster!EC$25,IF($LQ7=Tjänster!$DI$26,Tjänster!EC$26,IF($LQ7=Tjänster!$DI$27,Tjänster!EC$27,IF($LQ7=Tjänster!$DI$28,Tjänster!EC$28,""))))))))))))))))))))))))))</f>
        <v/>
      </c>
      <c r="NN7" s="36" t="str">
        <f t="shared" si="5"/>
        <v/>
      </c>
      <c r="NO7" s="36" t="str">
        <f>IF($NN7=Tjänster!$EE$3,Tjänster!EF$3,IF($NN7=Tjänster!$EE$4,Tjänster!EF$4,IF($NN7=Tjänster!$EE$5,Tjänster!EF$5,IF($NN7=Tjänster!$EE$6,Tjänster!EF$6,IF($NN7=Tjänster!$EE$7,Tjänster!EF$7,IF($NN7=Tjänster!$EE$8,Tjänster!EF$8,IF($NN7=Tjänster!$EE$9,Tjänster!EF$9,IF($NN7=Tjänster!$EE$10,Tjänster!EF$10,IF($NN7=Tjänster!$EE$11,Tjänster!EF$11,IF($NN7=Tjänster!$EE$12,Tjänster!EF$12,IF($NN7=Tjänster!$EE$13,Tjänster!EF$13,IF($NN7=Tjänster!$EE$14,Tjänster!EF$14,IF($NN7=Tjänster!$EE$15,Tjänster!EF$15,IF($NN7=Tjänster!$EE$16,Tjänster!EF$16,IF($NN7=Tjänster!$EE$17,Tjänster!EF$17,IF($NN7=Tjänster!$EE$18,Tjänster!EF$18,IF($NN7=Tjänster!$EE$19,Tjänster!EF$19,IF($NN7=Tjänster!$EE$20,Tjänster!EF$20,IF($NN7=Tjänster!$EE$21,Tjänster!EF$21,IF($NN7=Tjänster!$EE$22,Tjänster!EF$22,IF($NN7=Tjänster!$EE$23,Tjänster!EF$23,IF($NN7=Tjänster!$EE$24,Tjänster!EF$24,IF($NN7=Tjänster!$EE$25,Tjänster!EF$25,IF($NN7=Tjänster!$EE$26,Tjänster!EF$26,IF($NN7=Tjänster!$EE$27,Tjänster!EF$27,IF($NN7=Tjänster!$EE$28,Tjänster!EF$28,""))))))))))))))))))))))))))</f>
        <v/>
      </c>
      <c r="NP7" s="36" t="str">
        <f>IF($NN7=Tjänster!$EE$3,Tjänster!EG$3,IF($NN7=Tjänster!$EE$4,Tjänster!EG$4,IF($NN7=Tjänster!$EE$5,Tjänster!EG$5,IF($NN7=Tjänster!$EE$6,Tjänster!EG$6,IF($NN7=Tjänster!$EE$7,Tjänster!EG$7,IF($NN7=Tjänster!$EE$8,Tjänster!EG$8,IF($NN7=Tjänster!$EE$9,Tjänster!EG$9,IF($NN7=Tjänster!$EE$10,Tjänster!EG$10,IF($NN7=Tjänster!$EE$11,Tjänster!EG$11,IF($NN7=Tjänster!$EE$12,Tjänster!EG$12,IF($NN7=Tjänster!$EE$13,Tjänster!EG$13,IF($NN7=Tjänster!$EE$14,Tjänster!EG$14,IF($NN7=Tjänster!$EE$15,Tjänster!EG$15,IF($NN7=Tjänster!$EE$16,Tjänster!EG$16,IF($NN7=Tjänster!$EE$17,Tjänster!EG$17,IF($NN7=Tjänster!$EE$18,Tjänster!EG$18,IF($NN7=Tjänster!$EE$19,Tjänster!EG$19,IF($NN7=Tjänster!$EE$20,Tjänster!EG$20,IF($NN7=Tjänster!$EE$21,Tjänster!EG$21,IF($NN7=Tjänster!$EE$22,Tjänster!EG$22,IF($NN7=Tjänster!$EE$23,Tjänster!EG$23,IF($NN7=Tjänster!$EE$24,Tjänster!EG$24,IF($NN7=Tjänster!$EE$25,Tjänster!EG$25,IF($NN7=Tjänster!$EE$26,Tjänster!EG$26,IF($NN7=Tjänster!$EE$27,Tjänster!EG$27,IF($NN7=Tjänster!$EE$28,Tjänster!EG$28,""))))))))))))))))))))))))))</f>
        <v/>
      </c>
      <c r="NQ7" s="36" t="str">
        <f>IF($NN7=Tjänster!$EE$3,Tjänster!EH$3,IF($NN7=Tjänster!$EE$4,Tjänster!EH$4,IF($NN7=Tjänster!$EE$5,Tjänster!EH$5,IF($NN7=Tjänster!$EE$6,Tjänster!EH$6,IF($NN7=Tjänster!$EE$7,Tjänster!EH$7,IF($NN7=Tjänster!$EE$8,Tjänster!EH$8,IF($NN7=Tjänster!$EE$9,Tjänster!EH$9,IF($NN7=Tjänster!$EE$10,Tjänster!EH$10,IF($NN7=Tjänster!$EE$11,Tjänster!EH$11,IF($NN7=Tjänster!$EE$12,Tjänster!EH$12,IF($NN7=Tjänster!$EE$13,Tjänster!EH$13,IF($NN7=Tjänster!$EE$14,Tjänster!EH$14,IF($NN7=Tjänster!$EE$15,Tjänster!EH$15,IF($NN7=Tjänster!$EE$16,Tjänster!EH$16,IF($NN7=Tjänster!$EE$17,Tjänster!EH$17,IF($NN7=Tjänster!$EE$18,Tjänster!EH$18,IF($NN7=Tjänster!$EE$19,Tjänster!EH$19,IF($NN7=Tjänster!$EE$20,Tjänster!EH$20,IF($NN7=Tjänster!$EE$21,Tjänster!EH$21,IF($NN7=Tjänster!$EE$22,Tjänster!EH$22,IF($NN7=Tjänster!$EE$23,Tjänster!EH$23,IF($NN7=Tjänster!$EE$24,Tjänster!EH$24,IF($NN7=Tjänster!$EE$25,Tjänster!EH$25,IF($NN7=Tjänster!$EE$26,Tjänster!EH$26,IF($NN7=Tjänster!$EE$27,Tjänster!EH$27,IF($NN7=Tjänster!$EE$28,Tjänster!EH$28,""))))))))))))))))))))))))))</f>
        <v/>
      </c>
      <c r="NR7" s="36" t="str">
        <f>IF($NN7=Tjänster!$EE$3,Tjänster!EI$3,IF($NN7=Tjänster!$EE$4,Tjänster!EI$4,IF($NN7=Tjänster!$EE$5,Tjänster!EI$5,IF($NN7=Tjänster!$EE$6,Tjänster!EI$6,IF($NN7=Tjänster!$EE$7,Tjänster!EI$7,IF($NN7=Tjänster!$EE$8,Tjänster!EI$8,IF($NN7=Tjänster!$EE$9,Tjänster!EI$9,IF($NN7=Tjänster!$EE$10,Tjänster!EI$10,IF($NN7=Tjänster!$EE$11,Tjänster!EI$11,IF($NN7=Tjänster!$EE$12,Tjänster!EI$12,IF($NN7=Tjänster!$EE$13,Tjänster!EI$13,IF($NN7=Tjänster!$EE$14,Tjänster!EI$14,IF($NN7=Tjänster!$EE$15,Tjänster!EI$15,IF($NN7=Tjänster!$EE$16,Tjänster!EI$16,IF($NN7=Tjänster!$EE$17,Tjänster!EI$17,IF($NN7=Tjänster!$EE$18,Tjänster!EI$18,IF($NN7=Tjänster!$EE$19,Tjänster!EI$19,IF($NN7=Tjänster!$EE$20,Tjänster!EI$20,IF($NN7=Tjänster!$EE$21,Tjänster!EI$21,IF($NN7=Tjänster!$EE$22,Tjänster!EI$22,IF($NN7=Tjänster!$EE$23,Tjänster!EI$23,IF($NN7=Tjänster!$EE$24,Tjänster!EI$24,IF($NN7=Tjänster!$EE$25,Tjänster!EI$25,IF($NN7=Tjänster!$EE$26,Tjänster!EI$26,IF($NN7=Tjänster!$EE$27,Tjänster!EI$27,IF($NN7=Tjänster!$EE$28,Tjänster!EI$28,""))))))))))))))))))))))))))</f>
        <v/>
      </c>
      <c r="NS7" s="36" t="str">
        <f>IF($NN7=Tjänster!$EE$3,Tjänster!EJ$3,IF($NN7=Tjänster!$EE$4,Tjänster!EJ$4,IF($NN7=Tjänster!$EE$5,Tjänster!EJ$5,IF($NN7=Tjänster!$EE$6,Tjänster!EJ$6,IF($NN7=Tjänster!$EE$7,Tjänster!EJ$7,IF($NN7=Tjänster!$EE$8,Tjänster!EJ$8,IF($NN7=Tjänster!$EE$9,Tjänster!EJ$9,IF($NN7=Tjänster!$EE$10,Tjänster!EJ$10,IF($NN7=Tjänster!$EE$11,Tjänster!EJ$11,IF($NN7=Tjänster!$EE$12,Tjänster!EJ$12,IF($NN7=Tjänster!$EE$13,Tjänster!EJ$13,IF($NN7=Tjänster!$EE$14,Tjänster!EJ$14,IF($NN7=Tjänster!$EE$15,Tjänster!EJ$15,IF($NN7=Tjänster!$EE$16,Tjänster!EJ$16,IF($NN7=Tjänster!$EE$17,Tjänster!EJ$17,IF($NN7=Tjänster!$EE$18,Tjänster!EJ$18,IF($NN7=Tjänster!$EE$19,Tjänster!EJ$19,IF($NN7=Tjänster!$EE$20,Tjänster!EJ$20,IF($NN7=Tjänster!$EE$21,Tjänster!EJ$21,IF($NN7=Tjänster!$EE$22,Tjänster!EJ$22,IF($NN7=Tjänster!$EE$23,Tjänster!EJ$23,IF($NN7=Tjänster!$EE$24,Tjänster!EJ$24,IF($NN7=Tjänster!$EE$25,Tjänster!EJ$25,IF($NN7=Tjänster!$EE$26,Tjänster!EJ$26,IF($NN7=Tjänster!$EE$27,Tjänster!EJ$27,IF($NN7=Tjänster!$EE$28,Tjänster!EJ$28,""))))))))))))))))))))))))))</f>
        <v/>
      </c>
      <c r="NT7" s="36" t="str">
        <f>IF($NN7=Tjänster!$EE$3,Tjänster!EK$3,IF($NN7=Tjänster!$EE$4,Tjänster!EK$4,IF($NN7=Tjänster!$EE$5,Tjänster!EK$5,IF($NN7=Tjänster!$EE$6,Tjänster!EK$6,IF($NN7=Tjänster!$EE$7,Tjänster!EK$7,IF($NN7=Tjänster!$EE$8,Tjänster!EK$8,IF($NN7=Tjänster!$EE$9,Tjänster!EK$9,IF($NN7=Tjänster!$EE$10,Tjänster!EK$10,IF($NN7=Tjänster!$EE$11,Tjänster!EK$11,IF($NN7=Tjänster!$EE$12,Tjänster!EK$12,IF($NN7=Tjänster!$EE$13,Tjänster!EK$13,IF($NN7=Tjänster!$EE$14,Tjänster!EK$14,IF($NN7=Tjänster!$EE$15,Tjänster!EK$15,IF($NN7=Tjänster!$EE$16,Tjänster!EK$16,IF($NN7=Tjänster!$EE$17,Tjänster!EK$17,IF($NN7=Tjänster!$EE$18,Tjänster!EK$18,IF($NN7=Tjänster!$EE$19,Tjänster!EK$19,IF($NN7=Tjänster!$EE$20,Tjänster!EK$20,IF($NN7=Tjänster!$EE$21,Tjänster!EK$21,IF($NN7=Tjänster!$EE$22,Tjänster!EK$22,IF($NN7=Tjänster!$EE$23,Tjänster!EK$23,IF($NN7=Tjänster!$EE$24,Tjänster!EK$24,IF($NN7=Tjänster!$EE$25,Tjänster!EK$25,IF($NN7=Tjänster!$EE$26,Tjänster!EK$26,IF($NN7=Tjänster!$EE$27,Tjänster!EK$27,IF($NN7=Tjänster!$EE$28,Tjänster!EK$28,""))))))))))))))))))))))))))</f>
        <v/>
      </c>
      <c r="NU7" s="36" t="str">
        <f>IF($NN7=Tjänster!$EE$3,Tjänster!EL$3,IF($NN7=Tjänster!$EE$4,Tjänster!EL$4,IF($NN7=Tjänster!$EE$5,Tjänster!EL$5,IF($NN7=Tjänster!$EE$6,Tjänster!EL$6,IF($NN7=Tjänster!$EE$7,Tjänster!EL$7,IF($NN7=Tjänster!$EE$8,Tjänster!EL$8,IF($NN7=Tjänster!$EE$9,Tjänster!EL$9,IF($NN7=Tjänster!$EE$10,Tjänster!EL$10,IF($NN7=Tjänster!$EE$11,Tjänster!EL$11,IF($NN7=Tjänster!$EE$12,Tjänster!EL$12,IF($NN7=Tjänster!$EE$13,Tjänster!EL$13,IF($NN7=Tjänster!$EE$14,Tjänster!EL$14,IF($NN7=Tjänster!$EE$15,Tjänster!EL$15,IF($NN7=Tjänster!$EE$16,Tjänster!EL$16,IF($NN7=Tjänster!$EE$17,Tjänster!EL$17,IF($NN7=Tjänster!$EE$18,Tjänster!EL$18,IF($NN7=Tjänster!$EE$19,Tjänster!EL$19,IF($NN7=Tjänster!$EE$20,Tjänster!EL$20,IF($NN7=Tjänster!$EE$21,Tjänster!EL$21,IF($NN7=Tjänster!$EE$22,Tjänster!EL$22,IF($NN7=Tjänster!$EE$23,Tjänster!EL$23,IF($NN7=Tjänster!$EE$24,Tjänster!EL$24,IF($NN7=Tjänster!$EE$25,Tjänster!EL$25,IF($NN7=Tjänster!$EE$26,Tjänster!EL$26,IF($NN7=Tjänster!$EE$27,Tjänster!EL$27,IF($NN7=Tjänster!$EE$28,Tjänster!EL$28,""))))))))))))))))))))))))))</f>
        <v/>
      </c>
      <c r="NV7" s="36" t="str">
        <f>IF($NN7=Tjänster!$EE$3,Tjänster!EM$3,IF($NN7=Tjänster!$EE$4,Tjänster!EM$4,IF($NN7=Tjänster!$EE$5,Tjänster!EM$5,IF($NN7=Tjänster!$EE$6,Tjänster!EM$6,IF($NN7=Tjänster!$EE$7,Tjänster!EM$7,IF($NN7=Tjänster!$EE$8,Tjänster!EM$8,IF($NN7=Tjänster!$EE$9,Tjänster!EM$9,IF($NN7=Tjänster!$EE$10,Tjänster!EM$10,IF($NN7=Tjänster!$EE$11,Tjänster!EM$11,IF($NN7=Tjänster!$EE$12,Tjänster!EM$12,IF($NN7=Tjänster!$EE$13,Tjänster!EM$13,IF($NN7=Tjänster!$EE$14,Tjänster!EM$14,IF($NN7=Tjänster!$EE$15,Tjänster!EM$15,IF($NN7=Tjänster!$EE$16,Tjänster!EM$16,IF($NN7=Tjänster!$EE$17,Tjänster!EM$17,IF($NN7=Tjänster!$EE$18,Tjänster!EM$18,IF($NN7=Tjänster!$EE$19,Tjänster!EM$19,IF($NN7=Tjänster!$EE$20,Tjänster!EM$20,IF($NN7=Tjänster!$EE$21,Tjänster!EM$21,IF($NN7=Tjänster!$EE$22,Tjänster!EM$22,IF($NN7=Tjänster!$EE$23,Tjänster!EM$23,IF($NN7=Tjänster!$EE$24,Tjänster!EM$24,IF($NN7=Tjänster!$EE$25,Tjänster!EM$25,IF($NN7=Tjänster!$EE$26,Tjänster!EM$26,IF($NN7=Tjänster!$EE$27,Tjänster!EM$27,IF($NN7=Tjänster!$EE$28,Tjänster!EM$28,""))))))))))))))))))))))))))</f>
        <v/>
      </c>
      <c r="NW7" s="36" t="str">
        <f>IF($NN7=Tjänster!$EE$3,Tjänster!EN$3,IF($NN7=Tjänster!$EE$4,Tjänster!EN$4,IF($NN7=Tjänster!$EE$5,Tjänster!EN$5,IF($NN7=Tjänster!$EE$6,Tjänster!EN$6,IF($NN7=Tjänster!$EE$7,Tjänster!EN$7,IF($NN7=Tjänster!$EE$8,Tjänster!EN$8,IF($NN7=Tjänster!$EE$9,Tjänster!EN$9,IF($NN7=Tjänster!$EE$10,Tjänster!EN$10,IF($NN7=Tjänster!$EE$11,Tjänster!EN$11,IF($NN7=Tjänster!$EE$12,Tjänster!EN$12,IF($NN7=Tjänster!$EE$13,Tjänster!EN$13,IF($NN7=Tjänster!$EE$14,Tjänster!EN$14,IF($NN7=Tjänster!$EE$15,Tjänster!EN$15,IF($NN7=Tjänster!$EE$16,Tjänster!EN$16,IF($NN7=Tjänster!$EE$17,Tjänster!EN$17,IF($NN7=Tjänster!$EE$18,Tjänster!EN$18,IF($NN7=Tjänster!$EE$19,Tjänster!EN$19,IF($NN7=Tjänster!$EE$20,Tjänster!EN$20,IF($NN7=Tjänster!$EE$21,Tjänster!EN$21,IF($NN7=Tjänster!$EE$22,Tjänster!EN$22,IF($NN7=Tjänster!$EE$23,Tjänster!EN$23,IF($NN7=Tjänster!$EE$24,Tjänster!EN$24,IF($NN7=Tjänster!$EE$25,Tjänster!EN$25,IF($NN7=Tjänster!$EE$26,Tjänster!EN$26,IF($NN7=Tjänster!$EE$27,Tjänster!EN$27,IF($NN7=Tjänster!$EE$28,Tjänster!EN$28,""))))))))))))))))))))))))))</f>
        <v/>
      </c>
      <c r="NX7" s="36" t="str">
        <f>IF($NN7=Tjänster!$EE$3,Tjänster!EO$3,IF($NN7=Tjänster!$EE$4,Tjänster!EO$4,IF($NN7=Tjänster!$EE$5,Tjänster!EO$5,IF($NN7=Tjänster!$EE$6,Tjänster!EO$6,IF($NN7=Tjänster!$EE$7,Tjänster!EO$7,IF($NN7=Tjänster!$EE$8,Tjänster!EO$8,IF($NN7=Tjänster!$EE$9,Tjänster!EO$9,IF($NN7=Tjänster!$EE$10,Tjänster!EO$10,IF($NN7=Tjänster!$EE$11,Tjänster!EO$11,IF($NN7=Tjänster!$EE$12,Tjänster!EO$12,IF($NN7=Tjänster!$EE$13,Tjänster!EO$13,IF($NN7=Tjänster!$EE$14,Tjänster!EO$14,IF($NN7=Tjänster!$EE$15,Tjänster!EO$15,IF($NN7=Tjänster!$EE$16,Tjänster!EO$16,IF($NN7=Tjänster!$EE$17,Tjänster!EO$17,IF($NN7=Tjänster!$EE$18,Tjänster!EO$18,IF($NN7=Tjänster!$EE$19,Tjänster!EO$19,IF($NN7=Tjänster!$EE$20,Tjänster!EO$20,IF($NN7=Tjänster!$EE$21,Tjänster!EO$21,IF($NN7=Tjänster!$EE$22,Tjänster!EO$22,IF($NN7=Tjänster!$EE$23,Tjänster!EO$23,IF($NN7=Tjänster!$EE$24,Tjänster!EO$24,IF($NN7=Tjänster!$EE$25,Tjänster!EO$25,IF($NN7=Tjänster!$EE$26,Tjänster!EO$26,IF($NN7=Tjänster!$EE$27,Tjänster!EO$27,IF($NN7=Tjänster!$EE$28,Tjänster!EO$28,""))))))))))))))))))))))))))</f>
        <v/>
      </c>
      <c r="NY7" s="36" t="str">
        <f>IF($NN7=Tjänster!$EE$3,Tjänster!EP$3,IF($NN7=Tjänster!$EE$4,Tjänster!EP$4,IF($NN7=Tjänster!$EE$5,Tjänster!EP$5,IF($NN7=Tjänster!$EE$6,Tjänster!EP$6,IF($NN7=Tjänster!$EE$7,Tjänster!EP$7,IF($NN7=Tjänster!$EE$8,Tjänster!EP$8,IF($NN7=Tjänster!$EE$9,Tjänster!EP$9,IF($NN7=Tjänster!$EE$10,Tjänster!EP$10,IF($NN7=Tjänster!$EE$11,Tjänster!EP$11,IF($NN7=Tjänster!$EE$12,Tjänster!EP$12,IF($NN7=Tjänster!$EE$13,Tjänster!EP$13,IF($NN7=Tjänster!$EE$14,Tjänster!EP$14,IF($NN7=Tjänster!$EE$15,Tjänster!EP$15,IF($NN7=Tjänster!$EE$16,Tjänster!EP$16,IF($NN7=Tjänster!$EE$17,Tjänster!EP$17,IF($NN7=Tjänster!$EE$18,Tjänster!EP$18,IF($NN7=Tjänster!$EE$19,Tjänster!EP$19,IF($NN7=Tjänster!$EE$20,Tjänster!EP$20,IF($NN7=Tjänster!$EE$21,Tjänster!EP$21,IF($NN7=Tjänster!$EE$22,Tjänster!EP$22,IF($NN7=Tjänster!$EE$23,Tjänster!EP$23,IF($NN7=Tjänster!$EE$24,Tjänster!EP$24,IF($NN7=Tjänster!$EE$25,Tjänster!EP$25,IF($NN7=Tjänster!$EE$26,Tjänster!EP$26,IF($NN7=Tjänster!$EE$27,Tjänster!EP$27,IF($NN7=Tjänster!$EE$28,Tjänster!EP$28,""))))))))))))))))))))))))))</f>
        <v/>
      </c>
      <c r="NZ7" s="36" t="str">
        <f>IF($NN7=Tjänster!$EE$3,Tjänster!EQ$3,IF($NN7=Tjänster!$EE$4,Tjänster!EQ$4,IF($NN7=Tjänster!$EE$5,Tjänster!EQ$5,IF($NN7=Tjänster!$EE$6,Tjänster!EQ$6,IF($NN7=Tjänster!$EE$7,Tjänster!EQ$7,IF($NN7=Tjänster!$EE$8,Tjänster!EQ$8,IF($NN7=Tjänster!$EE$9,Tjänster!EQ$9,IF($NN7=Tjänster!$EE$10,Tjänster!EQ$10,IF($NN7=Tjänster!$EE$11,Tjänster!EQ$11,IF($NN7=Tjänster!$EE$12,Tjänster!EQ$12,IF($NN7=Tjänster!$EE$13,Tjänster!EQ$13,IF($NN7=Tjänster!$EE$14,Tjänster!EQ$14,IF($NN7=Tjänster!$EE$15,Tjänster!EQ$15,IF($NN7=Tjänster!$EE$16,Tjänster!EQ$16,IF($NN7=Tjänster!$EE$17,Tjänster!EQ$17,IF($NN7=Tjänster!$EE$18,Tjänster!EQ$18,IF($NN7=Tjänster!$EE$19,Tjänster!EQ$19,IF($NN7=Tjänster!$EE$20,Tjänster!EQ$20,IF($NN7=Tjänster!$EE$21,Tjänster!EQ$21,IF($NN7=Tjänster!$EE$22,Tjänster!EQ$22,IF($NN7=Tjänster!$EE$23,Tjänster!EQ$23,IF($NN7=Tjänster!$EE$24,Tjänster!EQ$24,IF($NN7=Tjänster!$EE$25,Tjänster!EQ$25,IF($NN7=Tjänster!$EE$26,Tjänster!EQ$26,IF($NN7=Tjänster!$EE$27,Tjänster!EQ$27,IF($NN7=Tjänster!$EE$28,Tjänster!EQ$28,""))))))))))))))))))))))))))</f>
        <v/>
      </c>
      <c r="OA7" s="36" t="str">
        <f>IF($NN7=Tjänster!$EE$3,Tjänster!ER$3,IF($NN7=Tjänster!$EE$4,Tjänster!ER$4,IF($NN7=Tjänster!$EE$5,Tjänster!ER$5,IF($NN7=Tjänster!$EE$6,Tjänster!ER$6,IF($NN7=Tjänster!$EE$7,Tjänster!ER$7,IF($NN7=Tjänster!$EE$8,Tjänster!ER$8,IF($NN7=Tjänster!$EE$9,Tjänster!ER$9,IF($NN7=Tjänster!$EE$10,Tjänster!ER$10,IF($NN7=Tjänster!$EE$11,Tjänster!ER$11,IF($NN7=Tjänster!$EE$12,Tjänster!ER$12,IF($NN7=Tjänster!$EE$13,Tjänster!ER$13,IF($NN7=Tjänster!$EE$14,Tjänster!ER$14,IF($NN7=Tjänster!$EE$15,Tjänster!ER$15,IF($NN7=Tjänster!$EE$16,Tjänster!ER$16,IF($NN7=Tjänster!$EE$17,Tjänster!ER$17,IF($NN7=Tjänster!$EE$18,Tjänster!ER$18,IF($NN7=Tjänster!$EE$19,Tjänster!ER$19,IF($NN7=Tjänster!$EE$20,Tjänster!ER$20,IF($NN7=Tjänster!$EE$21,Tjänster!ER$21,IF($NN7=Tjänster!$EE$22,Tjänster!ER$22,IF($NN7=Tjänster!$EE$23,Tjänster!ER$23,IF($NN7=Tjänster!$EE$24,Tjänster!ER$24,IF($NN7=Tjänster!$EE$25,Tjänster!ER$25,IF($NN7=Tjänster!$EE$26,Tjänster!ER$26,IF($NN7=Tjänster!$EE$27,Tjänster!ER$27,IF($NN7=Tjänster!$EE$28,Tjänster!ER$28,""))))))))))))))))))))))))))</f>
        <v/>
      </c>
      <c r="OB7" s="36" t="str">
        <f>IF($NN7=Tjänster!$EE$3,Tjänster!ES$3,IF($NN7=Tjänster!$EE$4,Tjänster!ES$4,IF($NN7=Tjänster!$EE$5,Tjänster!ES$5,IF($NN7=Tjänster!$EE$6,Tjänster!ES$6,IF($NN7=Tjänster!$EE$7,Tjänster!ES$7,IF($NN7=Tjänster!$EE$8,Tjänster!ES$8,IF($NN7=Tjänster!$EE$9,Tjänster!ES$9,IF($NN7=Tjänster!$EE$10,Tjänster!ES$10,IF($NN7=Tjänster!$EE$11,Tjänster!ES$11,IF($NN7=Tjänster!$EE$12,Tjänster!ES$12,IF($NN7=Tjänster!$EE$13,Tjänster!ES$13,IF($NN7=Tjänster!$EE$14,Tjänster!ES$14,IF($NN7=Tjänster!$EE$15,Tjänster!ES$15,IF($NN7=Tjänster!$EE$16,Tjänster!ES$16,IF($NN7=Tjänster!$EE$17,Tjänster!ES$17,IF($NN7=Tjänster!$EE$18,Tjänster!ES$18,IF($NN7=Tjänster!$EE$19,Tjänster!ES$19,IF($NN7=Tjänster!$EE$20,Tjänster!ES$20,IF($NN7=Tjänster!$EE$21,Tjänster!ES$21,IF($NN7=Tjänster!$EE$22,Tjänster!ES$22,IF($NN7=Tjänster!$EE$23,Tjänster!ES$23,IF($NN7=Tjänster!$EE$24,Tjänster!ES$24,IF($NN7=Tjänster!$EE$25,Tjänster!ES$25,IF($NN7=Tjänster!$EE$26,Tjänster!ES$26,IF($NN7=Tjänster!$EE$27,Tjänster!ES$27,IF($NN7=Tjänster!$EE$28,Tjänster!ES$28,""))))))))))))))))))))))))))</f>
        <v/>
      </c>
      <c r="OC7" s="36" t="str">
        <f>IF($NN7=Tjänster!$EE$3,Tjänster!ET$3,IF($NN7=Tjänster!$EE$4,Tjänster!ET$4,IF($NN7=Tjänster!$EE$5,Tjänster!ET$5,IF($NN7=Tjänster!$EE$6,Tjänster!ET$6,IF($NN7=Tjänster!$EE$7,Tjänster!ET$7,IF($NN7=Tjänster!$EE$8,Tjänster!ET$8,IF($NN7=Tjänster!$EE$9,Tjänster!ET$9,IF($NN7=Tjänster!$EE$10,Tjänster!ET$10,IF($NN7=Tjänster!$EE$11,Tjänster!ET$11,IF($NN7=Tjänster!$EE$12,Tjänster!ET$12,IF($NN7=Tjänster!$EE$13,Tjänster!ET$13,IF($NN7=Tjänster!$EE$14,Tjänster!ET$14,IF($NN7=Tjänster!$EE$15,Tjänster!ET$15,IF($NN7=Tjänster!$EE$16,Tjänster!ET$16,IF($NN7=Tjänster!$EE$17,Tjänster!ET$17,IF($NN7=Tjänster!$EE$18,Tjänster!ET$18,IF($NN7=Tjänster!$EE$19,Tjänster!ET$19,IF($NN7=Tjänster!$EE$20,Tjänster!ET$20,IF($NN7=Tjänster!$EE$21,Tjänster!ET$21,IF($NN7=Tjänster!$EE$22,Tjänster!ET$22,IF($NN7=Tjänster!$EE$23,Tjänster!ET$23,IF($NN7=Tjänster!$EE$24,Tjänster!ET$24,IF($NN7=Tjänster!$EE$25,Tjänster!ET$25,IF($NN7=Tjänster!$EE$26,Tjänster!ET$26,IF($NN7=Tjänster!$EE$27,Tjänster!ET$27,IF($NN7=Tjänster!$EE$28,Tjänster!ET$28,""))))))))))))))))))))))))))</f>
        <v/>
      </c>
      <c r="OD7" s="36" t="str">
        <f>IF($NN7=Tjänster!$EE$3,Tjänster!EU$3,IF($NN7=Tjänster!$EE$4,Tjänster!EU$4,IF($NN7=Tjänster!$EE$5,Tjänster!EU$5,IF($NN7=Tjänster!$EE$6,Tjänster!EU$6,IF($NN7=Tjänster!$EE$7,Tjänster!EU$7,IF($NN7=Tjänster!$EE$8,Tjänster!EU$8,IF($NN7=Tjänster!$EE$9,Tjänster!EU$9,IF($NN7=Tjänster!$EE$10,Tjänster!EU$10,IF($NN7=Tjänster!$EE$11,Tjänster!EU$11,IF($NN7=Tjänster!$EE$12,Tjänster!EU$12,IF($NN7=Tjänster!$EE$13,Tjänster!EU$13,IF($NN7=Tjänster!$EE$14,Tjänster!EU$14,IF($NN7=Tjänster!$EE$15,Tjänster!EU$15,IF($NN7=Tjänster!$EE$16,Tjänster!EU$16,IF($NN7=Tjänster!$EE$17,Tjänster!EU$17,IF($NN7=Tjänster!$EE$18,Tjänster!EU$18,IF($NN7=Tjänster!$EE$19,Tjänster!EU$19,IF($NN7=Tjänster!$EE$20,Tjänster!EU$20,IF($NN7=Tjänster!$EE$21,Tjänster!EU$21,IF($NN7=Tjänster!$EE$22,Tjänster!EU$22,IF($NN7=Tjänster!$EE$23,Tjänster!EU$23,IF($NN7=Tjänster!$EE$24,Tjänster!EU$24,IF($NN7=Tjänster!$EE$25,Tjänster!EU$25,IF($NN7=Tjänster!$EE$26,Tjänster!EU$26,IF($NN7=Tjänster!$EE$27,Tjänster!EU$27,IF($NN7=Tjänster!$EE$28,Tjänster!EU$28,""))))))))))))))))))))))))))</f>
        <v/>
      </c>
      <c r="OE7" s="36" t="str">
        <f>IF($NN7=Tjänster!$EE$3,Tjänster!EV$3,IF($NN7=Tjänster!$EE$4,Tjänster!EV$4,IF($NN7=Tjänster!$EE$5,Tjänster!EV$5,IF($NN7=Tjänster!$EE$6,Tjänster!EV$6,IF($NN7=Tjänster!$EE$7,Tjänster!EV$7,IF($NN7=Tjänster!$EE$8,Tjänster!EV$8,IF($NN7=Tjänster!$EE$9,Tjänster!EV$9,IF($NN7=Tjänster!$EE$10,Tjänster!EV$10,IF($NN7=Tjänster!$EE$11,Tjänster!EV$11,IF($NN7=Tjänster!$EE$12,Tjänster!EV$12,IF($NN7=Tjänster!$EE$13,Tjänster!EV$13,IF($NN7=Tjänster!$EE$14,Tjänster!EV$14,IF($NN7=Tjänster!$EE$15,Tjänster!EV$15,IF($NN7=Tjänster!$EE$16,Tjänster!EV$16,IF($NN7=Tjänster!$EE$17,Tjänster!EV$17,IF($NN7=Tjänster!$EE$18,Tjänster!EV$18,IF($NN7=Tjänster!$EE$19,Tjänster!EV$19,IF($NN7=Tjänster!$EE$20,Tjänster!EV$20,IF($NN7=Tjänster!$EE$21,Tjänster!EV$21,IF($NN7=Tjänster!$EE$22,Tjänster!EV$22,IF($NN7=Tjänster!$EE$23,Tjänster!EV$23,IF($NN7=Tjänster!$EE$24,Tjänster!EV$24,IF($NN7=Tjänster!$EE$25,Tjänster!EV$25,IF($NN7=Tjänster!$EE$26,Tjänster!EV$26,IF($NN7=Tjänster!$EE$27,Tjänster!EV$27,IF($NN7=Tjänster!$EE$28,Tjänster!EV$28,""))))))))))))))))))))))))))</f>
        <v/>
      </c>
      <c r="OF7" s="36" t="str">
        <f>IF($NN7=Tjänster!$EE$3,Tjänster!EW$3,IF($NN7=Tjänster!$EE$4,Tjänster!EW$4,IF($NN7=Tjänster!$EE$5,Tjänster!EW$5,IF($NN7=Tjänster!$EE$6,Tjänster!EW$6,IF($NN7=Tjänster!$EE$7,Tjänster!EW$7,IF($NN7=Tjänster!$EE$8,Tjänster!EW$8,IF($NN7=Tjänster!$EE$9,Tjänster!EW$9,IF($NN7=Tjänster!$EE$10,Tjänster!EW$10,IF($NN7=Tjänster!$EE$11,Tjänster!EW$11,IF($NN7=Tjänster!$EE$12,Tjänster!EW$12,IF($NN7=Tjänster!$EE$13,Tjänster!EW$13,IF($NN7=Tjänster!$EE$14,Tjänster!EW$14,IF($NN7=Tjänster!$EE$15,Tjänster!EW$15,IF($NN7=Tjänster!$EE$16,Tjänster!EW$16,IF($NN7=Tjänster!$EE$17,Tjänster!EW$17,IF($NN7=Tjänster!$EE$18,Tjänster!EW$18,IF($NN7=Tjänster!$EE$19,Tjänster!EW$19,IF($NN7=Tjänster!$EE$20,Tjänster!EW$20,IF($NN7=Tjänster!$EE$21,Tjänster!EW$21,IF($NN7=Tjänster!$EE$22,Tjänster!EW$22,IF($NN7=Tjänster!$EE$23,Tjänster!EW$23,IF($NN7=Tjänster!$EE$24,Tjänster!EW$24,IF($NN7=Tjänster!$EE$25,Tjänster!EW$25,IF($NN7=Tjänster!$EE$26,Tjänster!EW$26,IF($NN7=Tjänster!$EE$27,Tjänster!EW$27,IF($NN7=Tjänster!$EE$28,Tjänster!EW$28,""))))))))))))))))))))))))))</f>
        <v/>
      </c>
      <c r="OG7" s="36" t="str">
        <f>IF($NN7=Tjänster!$EE$3,Tjänster!EX$3,IF($NN7=Tjänster!$EE$4,Tjänster!EX$4,IF($NN7=Tjänster!$EE$5,Tjänster!EX$5,IF($NN7=Tjänster!$EE$6,Tjänster!EX$6,IF($NN7=Tjänster!$EE$7,Tjänster!EX$7,IF($NN7=Tjänster!$EE$8,Tjänster!EX$8,IF($NN7=Tjänster!$EE$9,Tjänster!EX$9,IF($NN7=Tjänster!$EE$10,Tjänster!EX$10,IF($NN7=Tjänster!$EE$11,Tjänster!EX$11,IF($NN7=Tjänster!$EE$12,Tjänster!EX$12,IF($NN7=Tjänster!$EE$13,Tjänster!EX$13,IF($NN7=Tjänster!$EE$14,Tjänster!EX$14,IF($NN7=Tjänster!$EE$15,Tjänster!EX$15,IF($NN7=Tjänster!$EE$16,Tjänster!EX$16,IF($NN7=Tjänster!$EE$17,Tjänster!EX$17,IF($NN7=Tjänster!$EE$18,Tjänster!EX$18,IF($NN7=Tjänster!$EE$19,Tjänster!EX$19,IF($NN7=Tjänster!$EE$20,Tjänster!EX$20,IF($NN7=Tjänster!$EE$21,Tjänster!EX$21,IF($NN7=Tjänster!$EE$22,Tjänster!EX$22,IF($NN7=Tjänster!$EE$23,Tjänster!EX$23,IF($NN7=Tjänster!$EE$24,Tjänster!EX$24,IF($NN7=Tjänster!$EE$25,Tjänster!EX$25,IF($NN7=Tjänster!$EE$26,Tjänster!EX$26,IF($NN7=Tjänster!$EE$27,Tjänster!EX$27,IF($NN7=Tjänster!$EE$28,Tjänster!EX$28,""))))))))))))))))))))))))))</f>
        <v/>
      </c>
      <c r="OH7" s="36" t="str">
        <f>IF($NN7=Tjänster!$EE$3,Tjänster!EY$3,IF($NN7=Tjänster!$EE$4,Tjänster!EY$4,IF($NN7=Tjänster!$EE$5,Tjänster!EY$5,IF($NN7=Tjänster!$EE$6,Tjänster!EY$6,IF($NN7=Tjänster!$EE$7,Tjänster!EY$7,IF($NN7=Tjänster!$EE$8,Tjänster!EY$8,IF($NN7=Tjänster!$EE$9,Tjänster!EY$9,IF($NN7=Tjänster!$EE$10,Tjänster!EY$10,IF($NN7=Tjänster!$EE$11,Tjänster!EY$11,IF($NN7=Tjänster!$EE$12,Tjänster!EY$12,IF($NN7=Tjänster!$EE$13,Tjänster!EY$13,IF($NN7=Tjänster!$EE$14,Tjänster!EY$14,IF($NN7=Tjänster!$EE$15,Tjänster!EY$15,IF($NN7=Tjänster!$EE$16,Tjänster!EY$16,IF($NN7=Tjänster!$EE$17,Tjänster!EY$17,IF($NN7=Tjänster!$EE$18,Tjänster!EY$18,IF($NN7=Tjänster!$EE$19,Tjänster!EY$19,IF($NN7=Tjänster!$EE$20,Tjänster!EY$20,IF($NN7=Tjänster!$EE$21,Tjänster!EY$21,IF($NN7=Tjänster!$EE$22,Tjänster!EY$22,IF($NN7=Tjänster!$EE$23,Tjänster!EY$23,IF($NN7=Tjänster!$EE$24,Tjänster!EY$24,IF($NN7=Tjänster!$EE$25,Tjänster!EY$25,IF($NN7=Tjänster!$EE$26,Tjänster!EY$26,IF($NN7=Tjänster!$EE$27,Tjänster!EY$27,IF($NN7=Tjänster!$EE$28,Tjänster!EY$28,""))))))))))))))))))))))))))</f>
        <v/>
      </c>
      <c r="PK7" s="36" t="str">
        <f t="shared" si="6"/>
        <v/>
      </c>
      <c r="PL7" s="36" t="str">
        <f>IF($PK7=Tjänster!$FA$3,Tjänster!FB$3,IF($PK7=Tjänster!$FA$4,Tjänster!FB$4,IF($PK7=Tjänster!$FA$5,Tjänster!FB$5,IF($PK7=Tjänster!$FA$6,Tjänster!FB$6,IF($PK7=Tjänster!$FA$7,Tjänster!FB$7,IF($PK7=Tjänster!$FA$8,Tjänster!FB$8,IF($PK7=Tjänster!$FA$9,Tjänster!FB$9,IF($PK7=Tjänster!$FA$10,Tjänster!FB$10,IF($PK7=Tjänster!$FA$11,Tjänster!FB$11,IF($PK7=Tjänster!$FA$12,Tjänster!FB$12,IF($PK7=Tjänster!$FA$13,Tjänster!FB$13,IF($PK7=Tjänster!$FA$14,Tjänster!FB$14,IF($PK7=Tjänster!$FA$15,Tjänster!FB$15,IF($PK7=Tjänster!$FA$16,Tjänster!FB$16,IF($PK7=Tjänster!$FA$17,Tjänster!FB$17,IF($PK7=Tjänster!$FA$18,Tjänster!FB$18,IF($PK7=Tjänster!$FA$19,Tjänster!FB$19,IF($PK7=Tjänster!$FA$20,Tjänster!FB$20,IF($PK7=Tjänster!$FA$21,Tjänster!FB$21,IF($PK7=Tjänster!$FA$22,Tjänster!FB$22,IF($PK7=Tjänster!$FA$23,Tjänster!FB$23,IF($PK7=Tjänster!$FA$24,Tjänster!FB$24,IF($PK7=Tjänster!$FA$25,Tjänster!FB$25,IF($PK7=Tjänster!$FA$26,Tjänster!FB$26,IF($PK7=Tjänster!$FA$27,Tjänster!FB$27,IF($PK7=Tjänster!$FA$28,Tjänster!FB$28,""))))))))))))))))))))))))))</f>
        <v/>
      </c>
      <c r="PM7" s="36" t="str">
        <f>IF($PK7=Tjänster!$FA$3,Tjänster!FC$3,IF($PK7=Tjänster!$FA$4,Tjänster!FC$4,IF($PK7=Tjänster!$FA$5,Tjänster!FC$5,IF($PK7=Tjänster!$FA$6,Tjänster!FC$6,IF($PK7=Tjänster!$FA$7,Tjänster!FC$7,IF($PK7=Tjänster!$FA$8,Tjänster!FC$8,IF($PK7=Tjänster!$FA$9,Tjänster!FC$9,IF($PK7=Tjänster!$FA$10,Tjänster!FC$10,IF($PK7=Tjänster!$FA$11,Tjänster!FC$11,IF($PK7=Tjänster!$FA$12,Tjänster!FC$12,IF($PK7=Tjänster!$FA$13,Tjänster!FC$13,IF($PK7=Tjänster!$FA$14,Tjänster!FC$14,IF($PK7=Tjänster!$FA$15,Tjänster!FC$15,IF($PK7=Tjänster!$FA$16,Tjänster!FC$16,IF($PK7=Tjänster!$FA$17,Tjänster!FC$17,IF($PK7=Tjänster!$FA$18,Tjänster!FC$18,IF($PK7=Tjänster!$FA$19,Tjänster!FC$19,IF($PK7=Tjänster!$FA$20,Tjänster!FC$20,IF($PK7=Tjänster!$FA$21,Tjänster!FC$21,IF($PK7=Tjänster!$FA$22,Tjänster!FC$22,IF($PK7=Tjänster!$FA$23,Tjänster!FC$23,IF($PK7=Tjänster!$FA$24,Tjänster!FC$24,IF($PK7=Tjänster!$FA$25,Tjänster!FC$25,IF($PK7=Tjänster!$FA$26,Tjänster!FC$26,IF($PK7=Tjänster!$FA$27,Tjänster!FC$27,IF($PK7=Tjänster!$FA$28,Tjänster!FC$28,""))))))))))))))))))))))))))</f>
        <v/>
      </c>
      <c r="PN7" s="36" t="str">
        <f>IF($PK7=Tjänster!$FA$3,Tjänster!FD$3,IF($PK7=Tjänster!$FA$4,Tjänster!FD$4,IF($PK7=Tjänster!$FA$5,Tjänster!FD$5,IF($PK7=Tjänster!$FA$6,Tjänster!FD$6,IF($PK7=Tjänster!$FA$7,Tjänster!FD$7,IF($PK7=Tjänster!$FA$8,Tjänster!FD$8,IF($PK7=Tjänster!$FA$9,Tjänster!FD$9,IF($PK7=Tjänster!$FA$10,Tjänster!FD$10,IF($PK7=Tjänster!$FA$11,Tjänster!FD$11,IF($PK7=Tjänster!$FA$12,Tjänster!FD$12,IF($PK7=Tjänster!$FA$13,Tjänster!FD$13,IF($PK7=Tjänster!$FA$14,Tjänster!FD$14,IF($PK7=Tjänster!$FA$15,Tjänster!FD$15,IF($PK7=Tjänster!$FA$16,Tjänster!FD$16,IF($PK7=Tjänster!$FA$17,Tjänster!FD$17,IF($PK7=Tjänster!$FA$18,Tjänster!FD$18,IF($PK7=Tjänster!$FA$19,Tjänster!FD$19,IF($PK7=Tjänster!$FA$20,Tjänster!FD$20,IF($PK7=Tjänster!$FA$21,Tjänster!FD$21,IF($PK7=Tjänster!$FA$22,Tjänster!FD$22,IF($PK7=Tjänster!$FA$23,Tjänster!FD$23,IF($PK7=Tjänster!$FA$24,Tjänster!FD$24,IF($PK7=Tjänster!$FA$25,Tjänster!FD$25,IF($PK7=Tjänster!$FA$26,Tjänster!FD$26,IF($PK7=Tjänster!$FA$27,Tjänster!FD$27,IF($PK7=Tjänster!$FA$28,Tjänster!FD$28,""))))))))))))))))))))))))))</f>
        <v/>
      </c>
      <c r="PO7" s="36" t="str">
        <f>IF($PK7=Tjänster!$FA$3,Tjänster!FE$3,IF($PK7=Tjänster!$FA$4,Tjänster!FE$4,IF($PK7=Tjänster!$FA$5,Tjänster!FE$5,IF($PK7=Tjänster!$FA$6,Tjänster!FE$6,IF($PK7=Tjänster!$FA$7,Tjänster!FE$7,IF($PK7=Tjänster!$FA$8,Tjänster!FE$8,IF($PK7=Tjänster!$FA$9,Tjänster!FE$9,IF($PK7=Tjänster!$FA$10,Tjänster!FE$10,IF($PK7=Tjänster!$FA$11,Tjänster!FE$11,IF($PK7=Tjänster!$FA$12,Tjänster!FE$12,IF($PK7=Tjänster!$FA$13,Tjänster!FE$13,IF($PK7=Tjänster!$FA$14,Tjänster!FE$14,IF($PK7=Tjänster!$FA$15,Tjänster!FE$15,IF($PK7=Tjänster!$FA$16,Tjänster!FE$16,IF($PK7=Tjänster!$FA$17,Tjänster!FE$17,IF($PK7=Tjänster!$FA$18,Tjänster!FE$18,IF($PK7=Tjänster!$FA$19,Tjänster!FE$19,IF($PK7=Tjänster!$FA$20,Tjänster!FE$20,IF($PK7=Tjänster!$FA$21,Tjänster!FE$21,IF($PK7=Tjänster!$FA$22,Tjänster!FE$22,IF($PK7=Tjänster!$FA$23,Tjänster!FE$23,IF($PK7=Tjänster!$FA$24,Tjänster!FE$24,IF($PK7=Tjänster!$FA$25,Tjänster!FE$25,IF($PK7=Tjänster!$FA$26,Tjänster!FE$26,IF($PK7=Tjänster!$FA$27,Tjänster!FE$27,IF($PK7=Tjänster!$FA$28,Tjänster!FE$28,""))))))))))))))))))))))))))</f>
        <v/>
      </c>
      <c r="PP7" s="36" t="str">
        <f>IF($PK7=Tjänster!$FA$3,Tjänster!FF$3,IF($PK7=Tjänster!$FA$4,Tjänster!FF$4,IF($PK7=Tjänster!$FA$5,Tjänster!FF$5,IF($PK7=Tjänster!$FA$6,Tjänster!FF$6,IF($PK7=Tjänster!$FA$7,Tjänster!FF$7,IF($PK7=Tjänster!$FA$8,Tjänster!FF$8,IF($PK7=Tjänster!$FA$9,Tjänster!FF$9,IF($PK7=Tjänster!$FA$10,Tjänster!FF$10,IF($PK7=Tjänster!$FA$11,Tjänster!FF$11,IF($PK7=Tjänster!$FA$12,Tjänster!FF$12,IF($PK7=Tjänster!$FA$13,Tjänster!FF$13,IF($PK7=Tjänster!$FA$14,Tjänster!FF$14,IF($PK7=Tjänster!$FA$15,Tjänster!FF$15,IF($PK7=Tjänster!$FA$16,Tjänster!FF$16,IF($PK7=Tjänster!$FA$17,Tjänster!FF$17,IF($PK7=Tjänster!$FA$18,Tjänster!FF$18,IF($PK7=Tjänster!$FA$19,Tjänster!FF$19,IF($PK7=Tjänster!$FA$20,Tjänster!FF$20,IF($PK7=Tjänster!$FA$21,Tjänster!FF$21,IF($PK7=Tjänster!$FA$22,Tjänster!FF$22,IF($PK7=Tjänster!$FA$23,Tjänster!FF$23,IF($PK7=Tjänster!$FA$24,Tjänster!FF$24,IF($PK7=Tjänster!$FA$25,Tjänster!FF$25,IF($PK7=Tjänster!$FA$26,Tjänster!FF$26,IF($PK7=Tjänster!$FA$27,Tjänster!FF$27,IF($PK7=Tjänster!$FA$28,Tjänster!FF$28,""))))))))))))))))))))))))))</f>
        <v/>
      </c>
      <c r="PQ7" s="36" t="str">
        <f>IF($PK7=Tjänster!$FA$3,Tjänster!FG$3,IF($PK7=Tjänster!$FA$4,Tjänster!FG$4,IF($PK7=Tjänster!$FA$5,Tjänster!FG$5,IF($PK7=Tjänster!$FA$6,Tjänster!FG$6,IF($PK7=Tjänster!$FA$7,Tjänster!FG$7,IF($PK7=Tjänster!$FA$8,Tjänster!FG$8,IF($PK7=Tjänster!$FA$9,Tjänster!FG$9,IF($PK7=Tjänster!$FA$10,Tjänster!FG$10,IF($PK7=Tjänster!$FA$11,Tjänster!FG$11,IF($PK7=Tjänster!$FA$12,Tjänster!FG$12,IF($PK7=Tjänster!$FA$13,Tjänster!FG$13,IF($PK7=Tjänster!$FA$14,Tjänster!FG$14,IF($PK7=Tjänster!$FA$15,Tjänster!FG$15,IF($PK7=Tjänster!$FA$16,Tjänster!FG$16,IF($PK7=Tjänster!$FA$17,Tjänster!FG$17,IF($PK7=Tjänster!$FA$18,Tjänster!FG$18,IF($PK7=Tjänster!$FA$19,Tjänster!FG$19,IF($PK7=Tjänster!$FA$20,Tjänster!FG$20,IF($PK7=Tjänster!$FA$21,Tjänster!FG$21,IF($PK7=Tjänster!$FA$22,Tjänster!FG$22,IF($PK7=Tjänster!$FA$23,Tjänster!FG$23,IF($PK7=Tjänster!$FA$24,Tjänster!FG$24,IF($PK7=Tjänster!$FA$25,Tjänster!FG$25,IF($PK7=Tjänster!$FA$26,Tjänster!FG$26,IF($PK7=Tjänster!$FA$27,Tjänster!FG$27,IF($PK7=Tjänster!$FA$28,Tjänster!FG$28,""))))))))))))))))))))))))))</f>
        <v/>
      </c>
      <c r="PR7" s="36" t="str">
        <f>IF($PK7=Tjänster!$FA$3,Tjänster!FH$3,IF($PK7=Tjänster!$FA$4,Tjänster!FH$4,IF($PK7=Tjänster!$FA$5,Tjänster!FH$5,IF($PK7=Tjänster!$FA$6,Tjänster!FH$6,IF($PK7=Tjänster!$FA$7,Tjänster!FH$7,IF($PK7=Tjänster!$FA$8,Tjänster!FH$8,IF($PK7=Tjänster!$FA$9,Tjänster!FH$9,IF($PK7=Tjänster!$FA$10,Tjänster!FH$10,IF($PK7=Tjänster!$FA$11,Tjänster!FH$11,IF($PK7=Tjänster!$FA$12,Tjänster!FH$12,IF($PK7=Tjänster!$FA$13,Tjänster!FH$13,IF($PK7=Tjänster!$FA$14,Tjänster!FH$14,IF($PK7=Tjänster!$FA$15,Tjänster!FH$15,IF($PK7=Tjänster!$FA$16,Tjänster!FH$16,IF($PK7=Tjänster!$FA$17,Tjänster!FH$17,IF($PK7=Tjänster!$FA$18,Tjänster!FH$18,IF($PK7=Tjänster!$FA$19,Tjänster!FH$19,IF($PK7=Tjänster!$FA$20,Tjänster!FH$20,IF($PK7=Tjänster!$FA$21,Tjänster!FH$21,IF($PK7=Tjänster!$FA$22,Tjänster!FH$22,IF($PK7=Tjänster!$FA$23,Tjänster!FH$23,IF($PK7=Tjänster!$FA$24,Tjänster!FH$24,IF($PK7=Tjänster!$FA$25,Tjänster!FH$25,IF($PK7=Tjänster!$FA$26,Tjänster!FH$26,IF($PK7=Tjänster!$FA$27,Tjänster!FH$27,IF($PK7=Tjänster!$FA$28,Tjänster!FH$28,""))))))))))))))))))))))))))</f>
        <v/>
      </c>
      <c r="PS7" s="36" t="str">
        <f>IF($PK7=Tjänster!$FA$3,Tjänster!FI$3,IF($PK7=Tjänster!$FA$4,Tjänster!FI$4,IF($PK7=Tjänster!$FA$5,Tjänster!FI$5,IF($PK7=Tjänster!$FA$6,Tjänster!FI$6,IF($PK7=Tjänster!$FA$7,Tjänster!FI$7,IF($PK7=Tjänster!$FA$8,Tjänster!FI$8,IF($PK7=Tjänster!$FA$9,Tjänster!FI$9,IF($PK7=Tjänster!$FA$10,Tjänster!FI$10,IF($PK7=Tjänster!$FA$11,Tjänster!FI$11,IF($PK7=Tjänster!$FA$12,Tjänster!FI$12,IF($PK7=Tjänster!$FA$13,Tjänster!FI$13,IF($PK7=Tjänster!$FA$14,Tjänster!FI$14,IF($PK7=Tjänster!$FA$15,Tjänster!FI$15,IF($PK7=Tjänster!$FA$16,Tjänster!FI$16,IF($PK7=Tjänster!$FA$17,Tjänster!FI$17,IF($PK7=Tjänster!$FA$18,Tjänster!FI$18,IF($PK7=Tjänster!$FA$19,Tjänster!FI$19,IF($PK7=Tjänster!$FA$20,Tjänster!FI$20,IF($PK7=Tjänster!$FA$21,Tjänster!FI$21,IF($PK7=Tjänster!$FA$22,Tjänster!FI$22,IF($PK7=Tjänster!$FA$23,Tjänster!FI$23,IF($PK7=Tjänster!$FA$24,Tjänster!FI$24,IF($PK7=Tjänster!$FA$25,Tjänster!FI$25,IF($PK7=Tjänster!$FA$26,Tjänster!FI$26,IF($PK7=Tjänster!$FA$27,Tjänster!FI$27,IF($PK7=Tjänster!$FA$28,Tjänster!FI$28,""))))))))))))))))))))))))))</f>
        <v/>
      </c>
      <c r="PT7" s="36" t="str">
        <f>IF($PK7=Tjänster!$FA$3,Tjänster!FJ$3,IF($PK7=Tjänster!$FA$4,Tjänster!FJ$4,IF($PK7=Tjänster!$FA$5,Tjänster!FJ$5,IF($PK7=Tjänster!$FA$6,Tjänster!FJ$6,IF($PK7=Tjänster!$FA$7,Tjänster!FJ$7,IF($PK7=Tjänster!$FA$8,Tjänster!FJ$8,IF($PK7=Tjänster!$FA$9,Tjänster!FJ$9,IF($PK7=Tjänster!$FA$10,Tjänster!FJ$10,IF($PK7=Tjänster!$FA$11,Tjänster!FJ$11,IF($PK7=Tjänster!$FA$12,Tjänster!FJ$12,IF($PK7=Tjänster!$FA$13,Tjänster!FJ$13,IF($PK7=Tjänster!$FA$14,Tjänster!FJ$14,IF($PK7=Tjänster!$FA$15,Tjänster!FJ$15,IF($PK7=Tjänster!$FA$16,Tjänster!FJ$16,IF($PK7=Tjänster!$FA$17,Tjänster!FJ$17,IF($PK7=Tjänster!$FA$18,Tjänster!FJ$18,IF($PK7=Tjänster!$FA$19,Tjänster!FJ$19,IF($PK7=Tjänster!$FA$20,Tjänster!FJ$20,IF($PK7=Tjänster!$FA$21,Tjänster!FJ$21,IF($PK7=Tjänster!$FA$22,Tjänster!FJ$22,IF($PK7=Tjänster!$FA$23,Tjänster!FJ$23,IF($PK7=Tjänster!$FA$24,Tjänster!FJ$24,IF($PK7=Tjänster!$FA$25,Tjänster!FJ$25,IF($PK7=Tjänster!$FA$26,Tjänster!FJ$26,IF($PK7=Tjänster!$FA$27,Tjänster!FJ$27,IF($PK7=Tjänster!$FA$28,Tjänster!FJ$28,""))))))))))))))))))))))))))</f>
        <v/>
      </c>
      <c r="PU7" s="36" t="str">
        <f>IF($PK7=Tjänster!$FA$3,Tjänster!FK$3,IF($PK7=Tjänster!$FA$4,Tjänster!FK$4,IF($PK7=Tjänster!$FA$5,Tjänster!FK$5,IF($PK7=Tjänster!$FA$6,Tjänster!FK$6,IF($PK7=Tjänster!$FA$7,Tjänster!FK$7,IF($PK7=Tjänster!$FA$8,Tjänster!FK$8,IF($PK7=Tjänster!$FA$9,Tjänster!FK$9,IF($PK7=Tjänster!$FA$10,Tjänster!FK$10,IF($PK7=Tjänster!$FA$11,Tjänster!FK$11,IF($PK7=Tjänster!$FA$12,Tjänster!FK$12,IF($PK7=Tjänster!$FA$13,Tjänster!FK$13,IF($PK7=Tjänster!$FA$14,Tjänster!FK$14,IF($PK7=Tjänster!$FA$15,Tjänster!FK$15,IF($PK7=Tjänster!$FA$16,Tjänster!FK$16,IF($PK7=Tjänster!$FA$17,Tjänster!FK$17,IF($PK7=Tjänster!$FA$18,Tjänster!FK$18,IF($PK7=Tjänster!$FA$19,Tjänster!FK$19,IF($PK7=Tjänster!$FA$20,Tjänster!FK$20,IF($PK7=Tjänster!$FA$21,Tjänster!FK$21,IF($PK7=Tjänster!$FA$22,Tjänster!FK$22,IF($PK7=Tjänster!$FA$23,Tjänster!FK$23,IF($PK7=Tjänster!$FA$24,Tjänster!FK$24,IF($PK7=Tjänster!$FA$25,Tjänster!FK$25,IF($PK7=Tjänster!$FA$26,Tjänster!FK$26,IF($PK7=Tjänster!$FA$27,Tjänster!FK$27,IF($PK7=Tjänster!$FA$28,Tjänster!FK$28,""))))))))))))))))))))))))))</f>
        <v/>
      </c>
      <c r="PV7" s="36" t="str">
        <f>IF($PK7=Tjänster!$FA$3,Tjänster!FL$3,IF($PK7=Tjänster!$FA$4,Tjänster!FL$4,IF($PK7=Tjänster!$FA$5,Tjänster!FL$5,IF($PK7=Tjänster!$FA$6,Tjänster!FL$6,IF($PK7=Tjänster!$FA$7,Tjänster!FL$7,IF($PK7=Tjänster!$FA$8,Tjänster!FL$8,IF($PK7=Tjänster!$FA$9,Tjänster!FL$9,IF($PK7=Tjänster!$FA$10,Tjänster!FL$10,IF($PK7=Tjänster!$FA$11,Tjänster!FL$11,IF($PK7=Tjänster!$FA$12,Tjänster!FL$12,IF($PK7=Tjänster!$FA$13,Tjänster!FL$13,IF($PK7=Tjänster!$FA$14,Tjänster!FL$14,IF($PK7=Tjänster!$FA$15,Tjänster!FL$15,IF($PK7=Tjänster!$FA$16,Tjänster!FL$16,IF($PK7=Tjänster!$FA$17,Tjänster!FL$17,IF($PK7=Tjänster!$FA$18,Tjänster!FL$18,IF($PK7=Tjänster!$FA$19,Tjänster!FL$19,IF($PK7=Tjänster!$FA$20,Tjänster!FL$20,IF($PK7=Tjänster!$FA$21,Tjänster!FL$21,IF($PK7=Tjänster!$FA$22,Tjänster!FL$22,IF($PK7=Tjänster!$FA$23,Tjänster!FL$23,IF($PK7=Tjänster!$FA$24,Tjänster!FL$24,IF($PK7=Tjänster!$FA$25,Tjänster!FL$25,IF($PK7=Tjänster!$FA$26,Tjänster!FL$26,IF($PK7=Tjänster!$FA$27,Tjänster!FL$27,IF($PK7=Tjänster!$FA$28,Tjänster!FL$28,""))))))))))))))))))))))))))</f>
        <v/>
      </c>
      <c r="PW7" s="36" t="str">
        <f>IF($PK7=Tjänster!$FA$3,Tjänster!FM$3,IF($PK7=Tjänster!$FA$4,Tjänster!FM$4,IF($PK7=Tjänster!$FA$5,Tjänster!FM$5,IF($PK7=Tjänster!$FA$6,Tjänster!FM$6,IF($PK7=Tjänster!$FA$7,Tjänster!FM$7,IF($PK7=Tjänster!$FA$8,Tjänster!FM$8,IF($PK7=Tjänster!$FA$9,Tjänster!FM$9,IF($PK7=Tjänster!$FA$10,Tjänster!FM$10,IF($PK7=Tjänster!$FA$11,Tjänster!FM$11,IF($PK7=Tjänster!$FA$12,Tjänster!FM$12,IF($PK7=Tjänster!$FA$13,Tjänster!FM$13,IF($PK7=Tjänster!$FA$14,Tjänster!FM$14,IF($PK7=Tjänster!$FA$15,Tjänster!FM$15,IF($PK7=Tjänster!$FA$16,Tjänster!FM$16,IF($PK7=Tjänster!$FA$17,Tjänster!FM$17,IF($PK7=Tjänster!$FA$18,Tjänster!FM$18,IF($PK7=Tjänster!$FA$19,Tjänster!FM$19,IF($PK7=Tjänster!$FA$20,Tjänster!FM$20,IF($PK7=Tjänster!$FA$21,Tjänster!FM$21,IF($PK7=Tjänster!$FA$22,Tjänster!FM$22,IF($PK7=Tjänster!$FA$23,Tjänster!FM$23,IF($PK7=Tjänster!$FA$24,Tjänster!FM$24,IF($PK7=Tjänster!$FA$25,Tjänster!FM$25,IF($PK7=Tjänster!$FA$26,Tjänster!FM$26,IF($PK7=Tjänster!$FA$27,Tjänster!FM$27,IF($PK7=Tjänster!$FA$28,Tjänster!FM$28,""))))))))))))))))))))))))))</f>
        <v/>
      </c>
      <c r="PX7" s="36" t="str">
        <f>IF($PK7=Tjänster!$FA$3,Tjänster!FN$3,IF($PK7=Tjänster!$FA$4,Tjänster!FN$4,IF($PK7=Tjänster!$FA$5,Tjänster!FN$5,IF($PK7=Tjänster!$FA$6,Tjänster!FN$6,IF($PK7=Tjänster!$FA$7,Tjänster!FN$7,IF($PK7=Tjänster!$FA$8,Tjänster!FN$8,IF($PK7=Tjänster!$FA$9,Tjänster!FN$9,IF($PK7=Tjänster!$FA$10,Tjänster!FN$10,IF($PK7=Tjänster!$FA$11,Tjänster!FN$11,IF($PK7=Tjänster!$FA$12,Tjänster!FN$12,IF($PK7=Tjänster!$FA$13,Tjänster!FN$13,IF($PK7=Tjänster!$FA$14,Tjänster!FN$14,IF($PK7=Tjänster!$FA$15,Tjänster!FN$15,IF($PK7=Tjänster!$FA$16,Tjänster!FN$16,IF($PK7=Tjänster!$FA$17,Tjänster!FN$17,IF($PK7=Tjänster!$FA$18,Tjänster!FN$18,IF($PK7=Tjänster!$FA$19,Tjänster!FN$19,IF($PK7=Tjänster!$FA$20,Tjänster!FN$20,IF($PK7=Tjänster!$FA$21,Tjänster!FN$21,IF($PK7=Tjänster!$FA$22,Tjänster!FN$22,IF($PK7=Tjänster!$FA$23,Tjänster!FN$23,IF($PK7=Tjänster!$FA$24,Tjänster!FN$24,IF($PK7=Tjänster!$FA$25,Tjänster!FN$25,IF($PK7=Tjänster!$FA$26,Tjänster!FN$26,IF($PK7=Tjänster!$FA$27,Tjänster!FN$27,IF($PK7=Tjänster!$FA$28,Tjänster!FN$28,""))))))))))))))))))))))))))</f>
        <v/>
      </c>
      <c r="PY7" s="36" t="str">
        <f>IF($PK7=Tjänster!$FA$3,Tjänster!FO$3,IF($PK7=Tjänster!$FA$4,Tjänster!FO$4,IF($PK7=Tjänster!$FA$5,Tjänster!FO$5,IF($PK7=Tjänster!$FA$6,Tjänster!FO$6,IF($PK7=Tjänster!$FA$7,Tjänster!FO$7,IF($PK7=Tjänster!$FA$8,Tjänster!FO$8,IF($PK7=Tjänster!$FA$9,Tjänster!FO$9,IF($PK7=Tjänster!$FA$10,Tjänster!FO$10,IF($PK7=Tjänster!$FA$11,Tjänster!FO$11,IF($PK7=Tjänster!$FA$12,Tjänster!FO$12,IF($PK7=Tjänster!$FA$13,Tjänster!FO$13,IF($PK7=Tjänster!$FA$14,Tjänster!FO$14,IF($PK7=Tjänster!$FA$15,Tjänster!FO$15,IF($PK7=Tjänster!$FA$16,Tjänster!FO$16,IF($PK7=Tjänster!$FA$17,Tjänster!FO$17,IF($PK7=Tjänster!$FA$18,Tjänster!FO$18,IF($PK7=Tjänster!$FA$19,Tjänster!FO$19,IF($PK7=Tjänster!$FA$20,Tjänster!FO$20,IF($PK7=Tjänster!$FA$21,Tjänster!FO$21,IF($PK7=Tjänster!$FA$22,Tjänster!FO$22,IF($PK7=Tjänster!$FA$23,Tjänster!FO$23,IF($PK7=Tjänster!$FA$24,Tjänster!FO$24,IF($PK7=Tjänster!$FA$25,Tjänster!FO$25,IF($PK7=Tjänster!$FA$26,Tjänster!FO$26,IF($PK7=Tjänster!$FA$27,Tjänster!FO$27,IF($PK7=Tjänster!$FA$28,Tjänster!FO$28,""))))))))))))))))))))))))))</f>
        <v/>
      </c>
      <c r="PZ7" s="36" t="str">
        <f>IF($PK7=Tjänster!$FA$3,Tjänster!FP$3,IF($PK7=Tjänster!$FA$4,Tjänster!FP$4,IF($PK7=Tjänster!$FA$5,Tjänster!FP$5,IF($PK7=Tjänster!$FA$6,Tjänster!FP$6,IF($PK7=Tjänster!$FA$7,Tjänster!FP$7,IF($PK7=Tjänster!$FA$8,Tjänster!FP$8,IF($PK7=Tjänster!$FA$9,Tjänster!FP$9,IF($PK7=Tjänster!$FA$10,Tjänster!FP$10,IF($PK7=Tjänster!$FA$11,Tjänster!FP$11,IF($PK7=Tjänster!$FA$12,Tjänster!FP$12,IF($PK7=Tjänster!$FA$13,Tjänster!FP$13,IF($PK7=Tjänster!$FA$14,Tjänster!FP$14,IF($PK7=Tjänster!$FA$15,Tjänster!FP$15,IF($PK7=Tjänster!$FA$16,Tjänster!FP$16,IF($PK7=Tjänster!$FA$17,Tjänster!FP$17,IF($PK7=Tjänster!$FA$18,Tjänster!FP$18,IF($PK7=Tjänster!$FA$19,Tjänster!FP$19,IF($PK7=Tjänster!$FA$20,Tjänster!FP$20,IF($PK7=Tjänster!$FA$21,Tjänster!FP$21,IF($PK7=Tjänster!$FA$22,Tjänster!FP$22,IF($PK7=Tjänster!$FA$23,Tjänster!FP$23,IF($PK7=Tjänster!$FA$24,Tjänster!FP$24,IF($PK7=Tjänster!$FA$25,Tjänster!FP$25,IF($PK7=Tjänster!$FA$26,Tjänster!FP$26,IF($PK7=Tjänster!$FA$27,Tjänster!FP$27,IF($PK7=Tjänster!$FA$28,Tjänster!FP$28,""))))))))))))))))))))))))))</f>
        <v/>
      </c>
      <c r="QA7" s="36" t="str">
        <f>IF($PK7=Tjänster!$FA$3,Tjänster!FQ$3,IF($PK7=Tjänster!$FA$4,Tjänster!FQ$4,IF($PK7=Tjänster!$FA$5,Tjänster!FQ$5,IF($PK7=Tjänster!$FA$6,Tjänster!FQ$6,IF($PK7=Tjänster!$FA$7,Tjänster!FQ$7,IF($PK7=Tjänster!$FA$8,Tjänster!FQ$8,IF($PK7=Tjänster!$FA$9,Tjänster!FQ$9,IF($PK7=Tjänster!$FA$10,Tjänster!FQ$10,IF($PK7=Tjänster!$FA$11,Tjänster!FQ$11,IF($PK7=Tjänster!$FA$12,Tjänster!FQ$12,IF($PK7=Tjänster!$FA$13,Tjänster!FQ$13,IF($PK7=Tjänster!$FA$14,Tjänster!FQ$14,IF($PK7=Tjänster!$FA$15,Tjänster!FQ$15,IF($PK7=Tjänster!$FA$16,Tjänster!FQ$16,IF($PK7=Tjänster!$FA$17,Tjänster!FQ$17,IF($PK7=Tjänster!$FA$18,Tjänster!FQ$18,IF($PK7=Tjänster!$FA$19,Tjänster!FQ$19,IF($PK7=Tjänster!$FA$20,Tjänster!FQ$20,IF($PK7=Tjänster!$FA$21,Tjänster!FQ$21,IF($PK7=Tjänster!$FA$22,Tjänster!FQ$22,IF($PK7=Tjänster!$FA$23,Tjänster!FQ$23,IF($PK7=Tjänster!$FA$24,Tjänster!FQ$24,IF($PK7=Tjänster!$FA$25,Tjänster!FQ$25,IF($PK7=Tjänster!$FA$26,Tjänster!FQ$26,IF($PK7=Tjänster!$FA$27,Tjänster!FQ$27,IF($PK7=Tjänster!$FA$28,Tjänster!FQ$28,""))))))))))))))))))))))))))</f>
        <v/>
      </c>
      <c r="QB7" s="36" t="str">
        <f>IF($PK7=Tjänster!$FA$3,Tjänster!FR$3,IF($PK7=Tjänster!$FA$4,Tjänster!FR$4,IF($PK7=Tjänster!$FA$5,Tjänster!FR$5,IF($PK7=Tjänster!$FA$6,Tjänster!FR$6,IF($PK7=Tjänster!$FA$7,Tjänster!FR$7,IF($PK7=Tjänster!$FA$8,Tjänster!FR$8,IF($PK7=Tjänster!$FA$9,Tjänster!FR$9,IF($PK7=Tjänster!$FA$10,Tjänster!FR$10,IF($PK7=Tjänster!$FA$11,Tjänster!FR$11,IF($PK7=Tjänster!$FA$12,Tjänster!FR$12,IF($PK7=Tjänster!$FA$13,Tjänster!FR$13,IF($PK7=Tjänster!$FA$14,Tjänster!FR$14,IF($PK7=Tjänster!$FA$15,Tjänster!FR$15,IF($PK7=Tjänster!$FA$16,Tjänster!FR$16,IF($PK7=Tjänster!$FA$17,Tjänster!FR$17,IF($PK7=Tjänster!$FA$18,Tjänster!FR$18,IF($PK7=Tjänster!$FA$19,Tjänster!FR$19,IF($PK7=Tjänster!$FA$20,Tjänster!FR$20,IF($PK7=Tjänster!$FA$21,Tjänster!FR$21,IF($PK7=Tjänster!$FA$22,Tjänster!FR$22,IF($PK7=Tjänster!$FA$23,Tjänster!FR$23,IF($PK7=Tjänster!$FA$24,Tjänster!FR$24,IF($PK7=Tjänster!$FA$25,Tjänster!FR$25,IF($PK7=Tjänster!$FA$26,Tjänster!FR$26,IF($PK7=Tjänster!$FA$27,Tjänster!FR$27,IF($PK7=Tjänster!$FA$28,Tjänster!FR$28,""))))))))))))))))))))))))))</f>
        <v/>
      </c>
      <c r="QC7" s="36" t="str">
        <f>IF($PK7=Tjänster!$FA$3,Tjänster!FS$3,IF($PK7=Tjänster!$FA$4,Tjänster!FS$4,IF($PK7=Tjänster!$FA$5,Tjänster!FS$5,IF($PK7=Tjänster!$FA$6,Tjänster!FS$6,IF($PK7=Tjänster!$FA$7,Tjänster!FS$7,IF($PK7=Tjänster!$FA$8,Tjänster!FS$8,IF($PK7=Tjänster!$FA$9,Tjänster!FS$9,IF($PK7=Tjänster!$FA$10,Tjänster!FS$10,IF($PK7=Tjänster!$FA$11,Tjänster!FS$11,IF($PK7=Tjänster!$FA$12,Tjänster!FS$12,IF($PK7=Tjänster!$FA$13,Tjänster!FS$13,IF($PK7=Tjänster!$FA$14,Tjänster!FS$14,IF($PK7=Tjänster!$FA$15,Tjänster!FS$15,IF($PK7=Tjänster!$FA$16,Tjänster!FS$16,IF($PK7=Tjänster!$FA$17,Tjänster!FS$17,IF($PK7=Tjänster!$FA$18,Tjänster!FS$18,IF($PK7=Tjänster!$FA$19,Tjänster!FS$19,IF($PK7=Tjänster!$FA$20,Tjänster!FS$20,IF($PK7=Tjänster!$FA$21,Tjänster!FS$21,IF($PK7=Tjänster!$FA$22,Tjänster!FS$22,IF($PK7=Tjänster!$FA$23,Tjänster!FS$23,IF($PK7=Tjänster!$FA$24,Tjänster!FS$24,IF($PK7=Tjänster!$FA$25,Tjänster!FS$25,IF($PK7=Tjänster!$FA$26,Tjänster!FS$26,IF($PK7=Tjänster!$FA$27,Tjänster!FS$27,IF($PK7=Tjänster!$FA$28,Tjänster!FS$28,""))))))))))))))))))))))))))</f>
        <v/>
      </c>
      <c r="QD7" s="36" t="str">
        <f>IF($PK7=Tjänster!$FA$3,Tjänster!FT$3,IF($PK7=Tjänster!$FA$4,Tjänster!FT$4,IF($PK7=Tjänster!$FA$5,Tjänster!FT$5,IF($PK7=Tjänster!$FA$6,Tjänster!FT$6,IF($PK7=Tjänster!$FA$7,Tjänster!FT$7,IF($PK7=Tjänster!$FA$8,Tjänster!FT$8,IF($PK7=Tjänster!$FA$9,Tjänster!FT$9,IF($PK7=Tjänster!$FA$10,Tjänster!FT$10,IF($PK7=Tjänster!$FA$11,Tjänster!FT$11,IF($PK7=Tjänster!$FA$12,Tjänster!FT$12,IF($PK7=Tjänster!$FA$13,Tjänster!FT$13,IF($PK7=Tjänster!$FA$14,Tjänster!FT$14,IF($PK7=Tjänster!$FA$15,Tjänster!FT$15,IF($PK7=Tjänster!$FA$16,Tjänster!FT$16,IF($PK7=Tjänster!$FA$17,Tjänster!FT$17,IF($PK7=Tjänster!$FA$18,Tjänster!FT$18,IF($PK7=Tjänster!$FA$19,Tjänster!FT$19,IF($PK7=Tjänster!$FA$20,Tjänster!FT$20,IF($PK7=Tjänster!$FA$21,Tjänster!FT$21,IF($PK7=Tjänster!$FA$22,Tjänster!FT$22,IF($PK7=Tjänster!$FA$23,Tjänster!FT$23,IF($PK7=Tjänster!$FA$24,Tjänster!FT$24,IF($PK7=Tjänster!$FA$25,Tjänster!FT$25,IF($PK7=Tjänster!$FA$26,Tjänster!FT$26,IF($PK7=Tjänster!$FA$27,Tjänster!FT$27,IF($PK7=Tjänster!$FA$28,Tjänster!FT$28,""))))))))))))))))))))))))))</f>
        <v/>
      </c>
      <c r="QE7" s="36" t="str">
        <f>IF($PK7=Tjänster!$FA$3,Tjänster!FU$3,IF($PK7=Tjänster!$FA$4,Tjänster!FU$4,IF($PK7=Tjänster!$FA$5,Tjänster!FU$5,IF($PK7=Tjänster!$FA$6,Tjänster!FU$6,IF($PK7=Tjänster!$FA$7,Tjänster!FU$7,IF($PK7=Tjänster!$FA$8,Tjänster!FU$8,IF($PK7=Tjänster!$FA$9,Tjänster!FU$9,IF($PK7=Tjänster!$FA$10,Tjänster!FU$10,IF($PK7=Tjänster!$FA$11,Tjänster!FU$11,IF($PK7=Tjänster!$FA$12,Tjänster!FU$12,IF($PK7=Tjänster!$FA$13,Tjänster!FU$13,IF($PK7=Tjänster!$FA$14,Tjänster!FU$14,IF($PK7=Tjänster!$FA$15,Tjänster!FU$15,IF($PK7=Tjänster!$FA$16,Tjänster!FU$16,IF($PK7=Tjänster!$FA$17,Tjänster!FU$17,IF($PK7=Tjänster!$FA$18,Tjänster!FU$18,IF($PK7=Tjänster!$FA$19,Tjänster!FU$19,IF($PK7=Tjänster!$FA$20,Tjänster!FU$20,IF($PK7=Tjänster!$FA$21,Tjänster!FU$21,IF($PK7=Tjänster!$FA$22,Tjänster!FU$22,IF($PK7=Tjänster!$FA$23,Tjänster!FU$23,IF($PK7=Tjänster!$FA$24,Tjänster!FU$24,IF($PK7=Tjänster!$FA$25,Tjänster!FU$25,IF($PK7=Tjänster!$FA$26,Tjänster!FU$26,IF($PK7=Tjänster!$FA$27,Tjänster!FU$27,IF($PK7=Tjänster!$FA$28,Tjänster!FU$28,""))))))))))))))))))))))))))</f>
        <v/>
      </c>
      <c r="RH7" s="36" t="str">
        <f t="shared" si="7"/>
        <v/>
      </c>
      <c r="RI7" s="36" t="str">
        <f>IF($RH7=Tjänster!$FW$3,Tjänster!FX$3,IF($RH7=Tjänster!$FW$4,Tjänster!FX$4,IF($RH7=Tjänster!$FW$5,Tjänster!FX$5,IF($RH7=Tjänster!$FW$6,Tjänster!FX$6,IF($RH7=Tjänster!$FW$7,Tjänster!FX$7,IF($RH7=Tjänster!$FW$8,Tjänster!FX$8,IF($RH7=Tjänster!$FW$9,Tjänster!FX$9,IF($RH7=Tjänster!$FW$10,Tjänster!FX$10,IF($RH7=Tjänster!$FW$11,Tjänster!FX$11,IF($RH7=Tjänster!$FW$12,Tjänster!FX$12,IF($RH7=Tjänster!$FW$13,Tjänster!FX$13,IF($RH7=Tjänster!$FW$14,Tjänster!FX$14,IF($RH7=Tjänster!$FW$15,Tjänster!FX$15,IF($RH7=Tjänster!$FW$16,Tjänster!FX$16,IF($RH7=Tjänster!$FW$17,Tjänster!FX$17,IF($RH7=Tjänster!$FW$18,Tjänster!FX$18,IF($RH7=Tjänster!$FW$19,Tjänster!FX$19,IF($RH7=Tjänster!$FW$20,Tjänster!FX$20,IF($RH7=Tjänster!$FW$21,Tjänster!FX$21,IF($RH7=Tjänster!$FW$22,Tjänster!FX$22,IF($RH7=Tjänster!$FW$23,Tjänster!FX$23,IF($RH7=Tjänster!$FW$24,Tjänster!FX$24,IF($RH7=Tjänster!$FW$25,Tjänster!FX$25,IF($RH7=Tjänster!$FW$26,Tjänster!FX$26,IF($RH7=Tjänster!$FW$27,Tjänster!FX$27,IF($RH7=Tjänster!$FW$28,Tjänster!FX$28,""))))))))))))))))))))))))))</f>
        <v/>
      </c>
      <c r="RJ7" s="36" t="str">
        <f>IF($RH7=Tjänster!$FW$3,Tjänster!FY$3,IF($RH7=Tjänster!$FW$4,Tjänster!FY$4,IF($RH7=Tjänster!$FW$5,Tjänster!FY$5,IF($RH7=Tjänster!$FW$6,Tjänster!FY$6,IF($RH7=Tjänster!$FW$7,Tjänster!FY$7,IF($RH7=Tjänster!$FW$8,Tjänster!FY$8,IF($RH7=Tjänster!$FW$9,Tjänster!FY$9,IF($RH7=Tjänster!$FW$10,Tjänster!FY$10,IF($RH7=Tjänster!$FW$11,Tjänster!FY$11,IF($RH7=Tjänster!$FW$12,Tjänster!FY$12,IF($RH7=Tjänster!$FW$13,Tjänster!FY$13,IF($RH7=Tjänster!$FW$14,Tjänster!FY$14,IF($RH7=Tjänster!$FW$15,Tjänster!FY$15,IF($RH7=Tjänster!$FW$16,Tjänster!FY$16,IF($RH7=Tjänster!$FW$17,Tjänster!FY$17,IF($RH7=Tjänster!$FW$18,Tjänster!FY$18,IF($RH7=Tjänster!$FW$19,Tjänster!FY$19,IF($RH7=Tjänster!$FW$20,Tjänster!FY$20,IF($RH7=Tjänster!$FW$21,Tjänster!FY$21,IF($RH7=Tjänster!$FW$22,Tjänster!FY$22,IF($RH7=Tjänster!$FW$23,Tjänster!FY$23,IF($RH7=Tjänster!$FW$24,Tjänster!FY$24,IF($RH7=Tjänster!$FW$25,Tjänster!FY$25,IF($RH7=Tjänster!$FW$26,Tjänster!FY$26,IF($RH7=Tjänster!$FW$27,Tjänster!FY$27,IF($RH7=Tjänster!$FW$28,Tjänster!FY$28,""))))))))))))))))))))))))))</f>
        <v/>
      </c>
      <c r="RK7" s="36" t="str">
        <f>IF($RH7=Tjänster!$FW$3,Tjänster!FZ$3,IF($RH7=Tjänster!$FW$4,Tjänster!FZ$4,IF($RH7=Tjänster!$FW$5,Tjänster!FZ$5,IF($RH7=Tjänster!$FW$6,Tjänster!FZ$6,IF($RH7=Tjänster!$FW$7,Tjänster!FZ$7,IF($RH7=Tjänster!$FW$8,Tjänster!FZ$8,IF($RH7=Tjänster!$FW$9,Tjänster!FZ$9,IF($RH7=Tjänster!$FW$10,Tjänster!FZ$10,IF($RH7=Tjänster!$FW$11,Tjänster!FZ$11,IF($RH7=Tjänster!$FW$12,Tjänster!FZ$12,IF($RH7=Tjänster!$FW$13,Tjänster!FZ$13,IF($RH7=Tjänster!$FW$14,Tjänster!FZ$14,IF($RH7=Tjänster!$FW$15,Tjänster!FZ$15,IF($RH7=Tjänster!$FW$16,Tjänster!FZ$16,IF($RH7=Tjänster!$FW$17,Tjänster!FZ$17,IF($RH7=Tjänster!$FW$18,Tjänster!FZ$18,IF($RH7=Tjänster!$FW$19,Tjänster!FZ$19,IF($RH7=Tjänster!$FW$20,Tjänster!FZ$20,IF($RH7=Tjänster!$FW$21,Tjänster!FZ$21,IF($RH7=Tjänster!$FW$22,Tjänster!FZ$22,IF($RH7=Tjänster!$FW$23,Tjänster!FZ$23,IF($RH7=Tjänster!$FW$24,Tjänster!FZ$24,IF($RH7=Tjänster!$FW$25,Tjänster!FZ$25,IF($RH7=Tjänster!$FW$26,Tjänster!FZ$26,IF($RH7=Tjänster!$FW$27,Tjänster!FZ$27,IF($RH7=Tjänster!$FW$28,Tjänster!FZ$28,""))))))))))))))))))))))))))</f>
        <v/>
      </c>
      <c r="RL7" s="36" t="str">
        <f>IF($RH7=Tjänster!$FW$3,Tjänster!GA$3,IF($RH7=Tjänster!$FW$4,Tjänster!GA$4,IF($RH7=Tjänster!$FW$5,Tjänster!GA$5,IF($RH7=Tjänster!$FW$6,Tjänster!GA$6,IF($RH7=Tjänster!$FW$7,Tjänster!GA$7,IF($RH7=Tjänster!$FW$8,Tjänster!GA$8,IF($RH7=Tjänster!$FW$9,Tjänster!GA$9,IF($RH7=Tjänster!$FW$10,Tjänster!GA$10,IF($RH7=Tjänster!$FW$11,Tjänster!GA$11,IF($RH7=Tjänster!$FW$12,Tjänster!GA$12,IF($RH7=Tjänster!$FW$13,Tjänster!GA$13,IF($RH7=Tjänster!$FW$14,Tjänster!GA$14,IF($RH7=Tjänster!$FW$15,Tjänster!GA$15,IF($RH7=Tjänster!$FW$16,Tjänster!GA$16,IF($RH7=Tjänster!$FW$17,Tjänster!GA$17,IF($RH7=Tjänster!$FW$18,Tjänster!GA$18,IF($RH7=Tjänster!$FW$19,Tjänster!GA$19,IF($RH7=Tjänster!$FW$20,Tjänster!GA$20,IF($RH7=Tjänster!$FW$21,Tjänster!GA$21,IF($RH7=Tjänster!$FW$22,Tjänster!GA$22,IF($RH7=Tjänster!$FW$23,Tjänster!GA$23,IF($RH7=Tjänster!$FW$24,Tjänster!GA$24,IF($RH7=Tjänster!$FW$25,Tjänster!GA$25,IF($RH7=Tjänster!$FW$26,Tjänster!GA$26,IF($RH7=Tjänster!$FW$27,Tjänster!GA$27,IF($RH7=Tjänster!$FW$28,Tjänster!GA$28,""))))))))))))))))))))))))))</f>
        <v/>
      </c>
      <c r="RM7" s="36" t="str">
        <f>IF($RH7=Tjänster!$FW$3,Tjänster!GB$3,IF($RH7=Tjänster!$FW$4,Tjänster!GB$4,IF($RH7=Tjänster!$FW$5,Tjänster!GB$5,IF($RH7=Tjänster!$FW$6,Tjänster!GB$6,IF($RH7=Tjänster!$FW$7,Tjänster!GB$7,IF($RH7=Tjänster!$FW$8,Tjänster!GB$8,IF($RH7=Tjänster!$FW$9,Tjänster!GB$9,IF($RH7=Tjänster!$FW$10,Tjänster!GB$10,IF($RH7=Tjänster!$FW$11,Tjänster!GB$11,IF($RH7=Tjänster!$FW$12,Tjänster!GB$12,IF($RH7=Tjänster!$FW$13,Tjänster!GB$13,IF($RH7=Tjänster!$FW$14,Tjänster!GB$14,IF($RH7=Tjänster!$FW$15,Tjänster!GB$15,IF($RH7=Tjänster!$FW$16,Tjänster!GB$16,IF($RH7=Tjänster!$FW$17,Tjänster!GB$17,IF($RH7=Tjänster!$FW$18,Tjänster!GB$18,IF($RH7=Tjänster!$FW$19,Tjänster!GB$19,IF($RH7=Tjänster!$FW$20,Tjänster!GB$20,IF($RH7=Tjänster!$FW$21,Tjänster!GB$21,IF($RH7=Tjänster!$FW$22,Tjänster!GB$22,IF($RH7=Tjänster!$FW$23,Tjänster!GB$23,IF($RH7=Tjänster!$FW$24,Tjänster!GB$24,IF($RH7=Tjänster!$FW$25,Tjänster!GB$25,IF($RH7=Tjänster!$FW$26,Tjänster!GB$26,IF($RH7=Tjänster!$FW$27,Tjänster!GB$27,IF($RH7=Tjänster!$FW$28,Tjänster!GB$28,""))))))))))))))))))))))))))</f>
        <v/>
      </c>
      <c r="RN7" s="36" t="str">
        <f>IF($RH7=Tjänster!$FW$3,Tjänster!GC$3,IF($RH7=Tjänster!$FW$4,Tjänster!GC$4,IF($RH7=Tjänster!$FW$5,Tjänster!GC$5,IF($RH7=Tjänster!$FW$6,Tjänster!GC$6,IF($RH7=Tjänster!$FW$7,Tjänster!GC$7,IF($RH7=Tjänster!$FW$8,Tjänster!GC$8,IF($RH7=Tjänster!$FW$9,Tjänster!GC$9,IF($RH7=Tjänster!$FW$10,Tjänster!GC$10,IF($RH7=Tjänster!$FW$11,Tjänster!GC$11,IF($RH7=Tjänster!$FW$12,Tjänster!GC$12,IF($RH7=Tjänster!$FW$13,Tjänster!GC$13,IF($RH7=Tjänster!$FW$14,Tjänster!GC$14,IF($RH7=Tjänster!$FW$15,Tjänster!GC$15,IF($RH7=Tjänster!$FW$16,Tjänster!GC$16,IF($RH7=Tjänster!$FW$17,Tjänster!GC$17,IF($RH7=Tjänster!$FW$18,Tjänster!GC$18,IF($RH7=Tjänster!$FW$19,Tjänster!GC$19,IF($RH7=Tjänster!$FW$20,Tjänster!GC$20,IF($RH7=Tjänster!$FW$21,Tjänster!GC$21,IF($RH7=Tjänster!$FW$22,Tjänster!GC$22,IF($RH7=Tjänster!$FW$23,Tjänster!GC$23,IF($RH7=Tjänster!$FW$24,Tjänster!GC$24,IF($RH7=Tjänster!$FW$25,Tjänster!GC$25,IF($RH7=Tjänster!$FW$26,Tjänster!GC$26,IF($RH7=Tjänster!$FW$27,Tjänster!GC$27,IF($RH7=Tjänster!$FW$28,Tjänster!GC$28,""))))))))))))))))))))))))))</f>
        <v/>
      </c>
      <c r="RO7" s="36" t="str">
        <f>IF($RH7=Tjänster!$FW$3,Tjänster!GD$3,IF($RH7=Tjänster!$FW$4,Tjänster!GD$4,IF($RH7=Tjänster!$FW$5,Tjänster!GD$5,IF($RH7=Tjänster!$FW$6,Tjänster!GD$6,IF($RH7=Tjänster!$FW$7,Tjänster!GD$7,IF($RH7=Tjänster!$FW$8,Tjänster!GD$8,IF($RH7=Tjänster!$FW$9,Tjänster!GD$9,IF($RH7=Tjänster!$FW$10,Tjänster!GD$10,IF($RH7=Tjänster!$FW$11,Tjänster!GD$11,IF($RH7=Tjänster!$FW$12,Tjänster!GD$12,IF($RH7=Tjänster!$FW$13,Tjänster!GD$13,IF($RH7=Tjänster!$FW$14,Tjänster!GD$14,IF($RH7=Tjänster!$FW$15,Tjänster!GD$15,IF($RH7=Tjänster!$FW$16,Tjänster!GD$16,IF($RH7=Tjänster!$FW$17,Tjänster!GD$17,IF($RH7=Tjänster!$FW$18,Tjänster!GD$18,IF($RH7=Tjänster!$FW$19,Tjänster!GD$19,IF($RH7=Tjänster!$FW$20,Tjänster!GD$20,IF($RH7=Tjänster!$FW$21,Tjänster!GD$21,IF($RH7=Tjänster!$FW$22,Tjänster!GD$22,IF($RH7=Tjänster!$FW$23,Tjänster!GD$23,IF($RH7=Tjänster!$FW$24,Tjänster!GD$24,IF($RH7=Tjänster!$FW$25,Tjänster!GD$25,IF($RH7=Tjänster!$FW$26,Tjänster!GD$26,IF($RH7=Tjänster!$FW$27,Tjänster!GD$27,IF($RH7=Tjänster!$FW$28,Tjänster!GD$28,""))))))))))))))))))))))))))</f>
        <v/>
      </c>
      <c r="RP7" s="36" t="str">
        <f>IF($RH7=Tjänster!$FW$3,Tjänster!GE$3,IF($RH7=Tjänster!$FW$4,Tjänster!GE$4,IF($RH7=Tjänster!$FW$5,Tjänster!GE$5,IF($RH7=Tjänster!$FW$6,Tjänster!GE$6,IF($RH7=Tjänster!$FW$7,Tjänster!GE$7,IF($RH7=Tjänster!$FW$8,Tjänster!GE$8,IF($RH7=Tjänster!$FW$9,Tjänster!GE$9,IF($RH7=Tjänster!$FW$10,Tjänster!GE$10,IF($RH7=Tjänster!$FW$11,Tjänster!GE$11,IF($RH7=Tjänster!$FW$12,Tjänster!GE$12,IF($RH7=Tjänster!$FW$13,Tjänster!GE$13,IF($RH7=Tjänster!$FW$14,Tjänster!GE$14,IF($RH7=Tjänster!$FW$15,Tjänster!GE$15,IF($RH7=Tjänster!$FW$16,Tjänster!GE$16,IF($RH7=Tjänster!$FW$17,Tjänster!GE$17,IF($RH7=Tjänster!$FW$18,Tjänster!GE$18,IF($RH7=Tjänster!$FW$19,Tjänster!GE$19,IF($RH7=Tjänster!$FW$20,Tjänster!GE$20,IF($RH7=Tjänster!$FW$21,Tjänster!GE$21,IF($RH7=Tjänster!$FW$22,Tjänster!GE$22,IF($RH7=Tjänster!$FW$23,Tjänster!GE$23,IF($RH7=Tjänster!$FW$24,Tjänster!GE$24,IF($RH7=Tjänster!$FW$25,Tjänster!GE$25,IF($RH7=Tjänster!$FW$26,Tjänster!GE$26,IF($RH7=Tjänster!$FW$27,Tjänster!GE$27,IF($RH7=Tjänster!$FW$28,Tjänster!GE$28,""))))))))))))))))))))))))))</f>
        <v/>
      </c>
      <c r="RQ7" s="36" t="str">
        <f>IF($RH7=Tjänster!$FW$3,Tjänster!GF$3,IF($RH7=Tjänster!$FW$4,Tjänster!GF$4,IF($RH7=Tjänster!$FW$5,Tjänster!GF$5,IF($RH7=Tjänster!$FW$6,Tjänster!GF$6,IF($RH7=Tjänster!$FW$7,Tjänster!GF$7,IF($RH7=Tjänster!$FW$8,Tjänster!GF$8,IF($RH7=Tjänster!$FW$9,Tjänster!GF$9,IF($RH7=Tjänster!$FW$10,Tjänster!GF$10,IF($RH7=Tjänster!$FW$11,Tjänster!GF$11,IF($RH7=Tjänster!$FW$12,Tjänster!GF$12,IF($RH7=Tjänster!$FW$13,Tjänster!GF$13,IF($RH7=Tjänster!$FW$14,Tjänster!GF$14,IF($RH7=Tjänster!$FW$15,Tjänster!GF$15,IF($RH7=Tjänster!$FW$16,Tjänster!GF$16,IF($RH7=Tjänster!$FW$17,Tjänster!GF$17,IF($RH7=Tjänster!$FW$18,Tjänster!GF$18,IF($RH7=Tjänster!$FW$19,Tjänster!GF$19,IF($RH7=Tjänster!$FW$20,Tjänster!GF$20,IF($RH7=Tjänster!$FW$21,Tjänster!GF$21,IF($RH7=Tjänster!$FW$22,Tjänster!GF$22,IF($RH7=Tjänster!$FW$23,Tjänster!GF$23,IF($RH7=Tjänster!$FW$24,Tjänster!GF$24,IF($RH7=Tjänster!$FW$25,Tjänster!GF$25,IF($RH7=Tjänster!$FW$26,Tjänster!GF$26,IF($RH7=Tjänster!$FW$27,Tjänster!GF$27,IF($RH7=Tjänster!$FW$28,Tjänster!GF$28,""))))))))))))))))))))))))))</f>
        <v/>
      </c>
      <c r="RR7" s="36" t="str">
        <f>IF($RH7=Tjänster!$FW$3,Tjänster!GG$3,IF($RH7=Tjänster!$FW$4,Tjänster!GG$4,IF($RH7=Tjänster!$FW$5,Tjänster!GG$5,IF($RH7=Tjänster!$FW$6,Tjänster!GG$6,IF($RH7=Tjänster!$FW$7,Tjänster!GG$7,IF($RH7=Tjänster!$FW$8,Tjänster!GG$8,IF($RH7=Tjänster!$FW$9,Tjänster!GG$9,IF($RH7=Tjänster!$FW$10,Tjänster!GG$10,IF($RH7=Tjänster!$FW$11,Tjänster!GG$11,IF($RH7=Tjänster!$FW$12,Tjänster!GG$12,IF($RH7=Tjänster!$FW$13,Tjänster!GG$13,IF($RH7=Tjänster!$FW$14,Tjänster!GG$14,IF($RH7=Tjänster!$FW$15,Tjänster!GG$15,IF($RH7=Tjänster!$FW$16,Tjänster!GG$16,IF($RH7=Tjänster!$FW$17,Tjänster!GG$17,IF($RH7=Tjänster!$FW$18,Tjänster!GG$18,IF($RH7=Tjänster!$FW$19,Tjänster!GG$19,IF($RH7=Tjänster!$FW$20,Tjänster!GG$20,IF($RH7=Tjänster!$FW$21,Tjänster!GG$21,IF($RH7=Tjänster!$FW$22,Tjänster!GG$22,IF($RH7=Tjänster!$FW$23,Tjänster!GG$23,IF($RH7=Tjänster!$FW$24,Tjänster!GG$24,IF($RH7=Tjänster!$FW$25,Tjänster!GG$25,IF($RH7=Tjänster!$FW$26,Tjänster!GG$26,IF($RH7=Tjänster!$FW$27,Tjänster!GG$27,IF($RH7=Tjänster!$FW$28,Tjänster!GG$28,""))))))))))))))))))))))))))</f>
        <v/>
      </c>
      <c r="RS7" s="36" t="str">
        <f>IF($RH7=Tjänster!$FW$3,Tjänster!GH$3,IF($RH7=Tjänster!$FW$4,Tjänster!GH$4,IF($RH7=Tjänster!$FW$5,Tjänster!GH$5,IF($RH7=Tjänster!$FW$6,Tjänster!GH$6,IF($RH7=Tjänster!$FW$7,Tjänster!GH$7,IF($RH7=Tjänster!$FW$8,Tjänster!GH$8,IF($RH7=Tjänster!$FW$9,Tjänster!GH$9,IF($RH7=Tjänster!$FW$10,Tjänster!GH$10,IF($RH7=Tjänster!$FW$11,Tjänster!GH$11,IF($RH7=Tjänster!$FW$12,Tjänster!GH$12,IF($RH7=Tjänster!$FW$13,Tjänster!GH$13,IF($RH7=Tjänster!$FW$14,Tjänster!GH$14,IF($RH7=Tjänster!$FW$15,Tjänster!GH$15,IF($RH7=Tjänster!$FW$16,Tjänster!GH$16,IF($RH7=Tjänster!$FW$17,Tjänster!GH$17,IF($RH7=Tjänster!$FW$18,Tjänster!GH$18,IF($RH7=Tjänster!$FW$19,Tjänster!GH$19,IF($RH7=Tjänster!$FW$20,Tjänster!GH$20,IF($RH7=Tjänster!$FW$21,Tjänster!GH$21,IF($RH7=Tjänster!$FW$22,Tjänster!GH$22,IF($RH7=Tjänster!$FW$23,Tjänster!GH$23,IF($RH7=Tjänster!$FW$24,Tjänster!GH$24,IF($RH7=Tjänster!$FW$25,Tjänster!GH$25,IF($RH7=Tjänster!$FW$26,Tjänster!GH$26,IF($RH7=Tjänster!$FW$27,Tjänster!GH$27,IF($RH7=Tjänster!$FW$28,Tjänster!GH$28,""))))))))))))))))))))))))))</f>
        <v/>
      </c>
      <c r="RT7" s="36" t="str">
        <f>IF($RH7=Tjänster!$FW$3,Tjänster!GI$3,IF($RH7=Tjänster!$FW$4,Tjänster!GI$4,IF($RH7=Tjänster!$FW$5,Tjänster!GI$5,IF($RH7=Tjänster!$FW$6,Tjänster!GI$6,IF($RH7=Tjänster!$FW$7,Tjänster!GI$7,IF($RH7=Tjänster!$FW$8,Tjänster!GI$8,IF($RH7=Tjänster!$FW$9,Tjänster!GI$9,IF($RH7=Tjänster!$FW$10,Tjänster!GI$10,IF($RH7=Tjänster!$FW$11,Tjänster!GI$11,IF($RH7=Tjänster!$FW$12,Tjänster!GI$12,IF($RH7=Tjänster!$FW$13,Tjänster!GI$13,IF($RH7=Tjänster!$FW$14,Tjänster!GI$14,IF($RH7=Tjänster!$FW$15,Tjänster!GI$15,IF($RH7=Tjänster!$FW$16,Tjänster!GI$16,IF($RH7=Tjänster!$FW$17,Tjänster!GI$17,IF($RH7=Tjänster!$FW$18,Tjänster!GI$18,IF($RH7=Tjänster!$FW$19,Tjänster!GI$19,IF($RH7=Tjänster!$FW$20,Tjänster!GI$20,IF($RH7=Tjänster!$FW$21,Tjänster!GI$21,IF($RH7=Tjänster!$FW$22,Tjänster!GI$22,IF($RH7=Tjänster!$FW$23,Tjänster!GI$23,IF($RH7=Tjänster!$FW$24,Tjänster!GI$24,IF($RH7=Tjänster!$FW$25,Tjänster!GI$25,IF($RH7=Tjänster!$FW$26,Tjänster!GI$26,IF($RH7=Tjänster!$FW$27,Tjänster!GI$27,IF($RH7=Tjänster!$FW$28,Tjänster!GI$28,""))))))))))))))))))))))))))</f>
        <v/>
      </c>
      <c r="RU7" s="36" t="str">
        <f>IF($RH7=Tjänster!$FW$3,Tjänster!GJ$3,IF($RH7=Tjänster!$FW$4,Tjänster!GJ$4,IF($RH7=Tjänster!$FW$5,Tjänster!GJ$5,IF($RH7=Tjänster!$FW$6,Tjänster!GJ$6,IF($RH7=Tjänster!$FW$7,Tjänster!GJ$7,IF($RH7=Tjänster!$FW$8,Tjänster!GJ$8,IF($RH7=Tjänster!$FW$9,Tjänster!GJ$9,IF($RH7=Tjänster!$FW$10,Tjänster!GJ$10,IF($RH7=Tjänster!$FW$11,Tjänster!GJ$11,IF($RH7=Tjänster!$FW$12,Tjänster!GJ$12,IF($RH7=Tjänster!$FW$13,Tjänster!GJ$13,IF($RH7=Tjänster!$FW$14,Tjänster!GJ$14,IF($RH7=Tjänster!$FW$15,Tjänster!GJ$15,IF($RH7=Tjänster!$FW$16,Tjänster!GJ$16,IF($RH7=Tjänster!$FW$17,Tjänster!GJ$17,IF($RH7=Tjänster!$FW$18,Tjänster!GJ$18,IF($RH7=Tjänster!$FW$19,Tjänster!GJ$19,IF($RH7=Tjänster!$FW$20,Tjänster!GJ$20,IF($RH7=Tjänster!$FW$21,Tjänster!GJ$21,IF($RH7=Tjänster!$FW$22,Tjänster!GJ$22,IF($RH7=Tjänster!$FW$23,Tjänster!GJ$23,IF($RH7=Tjänster!$FW$24,Tjänster!GJ$24,IF($RH7=Tjänster!$FW$25,Tjänster!GJ$25,IF($RH7=Tjänster!$FW$26,Tjänster!GJ$26,IF($RH7=Tjänster!$FW$27,Tjänster!GJ$27,IF($RH7=Tjänster!$FW$28,Tjänster!GJ$28,""))))))))))))))))))))))))))</f>
        <v/>
      </c>
      <c r="RV7" s="36" t="str">
        <f>IF($RH7=Tjänster!$FW$3,Tjänster!GK$3,IF($RH7=Tjänster!$FW$4,Tjänster!GK$4,IF($RH7=Tjänster!$FW$5,Tjänster!GK$5,IF($RH7=Tjänster!$FW$6,Tjänster!GK$6,IF($RH7=Tjänster!$FW$7,Tjänster!GK$7,IF($RH7=Tjänster!$FW$8,Tjänster!GK$8,IF($RH7=Tjänster!$FW$9,Tjänster!GK$9,IF($RH7=Tjänster!$FW$10,Tjänster!GK$10,IF($RH7=Tjänster!$FW$11,Tjänster!GK$11,IF($RH7=Tjänster!$FW$12,Tjänster!GK$12,IF($RH7=Tjänster!$FW$13,Tjänster!GK$13,IF($RH7=Tjänster!$FW$14,Tjänster!GK$14,IF($RH7=Tjänster!$FW$15,Tjänster!GK$15,IF($RH7=Tjänster!$FW$16,Tjänster!GK$16,IF($RH7=Tjänster!$FW$17,Tjänster!GK$17,IF($RH7=Tjänster!$FW$18,Tjänster!GK$18,IF($RH7=Tjänster!$FW$19,Tjänster!GK$19,IF($RH7=Tjänster!$FW$20,Tjänster!GK$20,IF($RH7=Tjänster!$FW$21,Tjänster!GK$21,IF($RH7=Tjänster!$FW$22,Tjänster!GK$22,IF($RH7=Tjänster!$FW$23,Tjänster!GK$23,IF($RH7=Tjänster!$FW$24,Tjänster!GK$24,IF($RH7=Tjänster!$FW$25,Tjänster!GK$25,IF($RH7=Tjänster!$FW$26,Tjänster!GK$26,IF($RH7=Tjänster!$FW$27,Tjänster!GK$27,IF($RH7=Tjänster!$FW$28,Tjänster!GK$28,""))))))))))))))))))))))))))</f>
        <v/>
      </c>
      <c r="RW7" s="36" t="str">
        <f>IF($RH7=Tjänster!$FW$3,Tjänster!GL$3,IF($RH7=Tjänster!$FW$4,Tjänster!GL$4,IF($RH7=Tjänster!$FW$5,Tjänster!GL$5,IF($RH7=Tjänster!$FW$6,Tjänster!GL$6,IF($RH7=Tjänster!$FW$7,Tjänster!GL$7,IF($RH7=Tjänster!$FW$8,Tjänster!GL$8,IF($RH7=Tjänster!$FW$9,Tjänster!GL$9,IF($RH7=Tjänster!$FW$10,Tjänster!GL$10,IF($RH7=Tjänster!$FW$11,Tjänster!GL$11,IF($RH7=Tjänster!$FW$12,Tjänster!GL$12,IF($RH7=Tjänster!$FW$13,Tjänster!GL$13,IF($RH7=Tjänster!$FW$14,Tjänster!GL$14,IF($RH7=Tjänster!$FW$15,Tjänster!GL$15,IF($RH7=Tjänster!$FW$16,Tjänster!GL$16,IF($RH7=Tjänster!$FW$17,Tjänster!GL$17,IF($RH7=Tjänster!$FW$18,Tjänster!GL$18,IF($RH7=Tjänster!$FW$19,Tjänster!GL$19,IF($RH7=Tjänster!$FW$20,Tjänster!GL$20,IF($RH7=Tjänster!$FW$21,Tjänster!GL$21,IF($RH7=Tjänster!$FW$22,Tjänster!GL$22,IF($RH7=Tjänster!$FW$23,Tjänster!GL$23,IF($RH7=Tjänster!$FW$24,Tjänster!GL$24,IF($RH7=Tjänster!$FW$25,Tjänster!GL$25,IF($RH7=Tjänster!$FW$26,Tjänster!GL$26,IF($RH7=Tjänster!$FW$27,Tjänster!GL$27,IF($RH7=Tjänster!$FW$28,Tjänster!GL$28,""))))))))))))))))))))))))))</f>
        <v/>
      </c>
      <c r="RX7" s="36" t="str">
        <f>IF($RH7=Tjänster!$FW$3,Tjänster!GM$3,IF($RH7=Tjänster!$FW$4,Tjänster!GM$4,IF($RH7=Tjänster!$FW$5,Tjänster!GM$5,IF($RH7=Tjänster!$FW$6,Tjänster!GM$6,IF($RH7=Tjänster!$FW$7,Tjänster!GM$7,IF($RH7=Tjänster!$FW$8,Tjänster!GM$8,IF($RH7=Tjänster!$FW$9,Tjänster!GM$9,IF($RH7=Tjänster!$FW$10,Tjänster!GM$10,IF($RH7=Tjänster!$FW$11,Tjänster!GM$11,IF($RH7=Tjänster!$FW$12,Tjänster!GM$12,IF($RH7=Tjänster!$FW$13,Tjänster!GM$13,IF($RH7=Tjänster!$FW$14,Tjänster!GM$14,IF($RH7=Tjänster!$FW$15,Tjänster!GM$15,IF($RH7=Tjänster!$FW$16,Tjänster!GM$16,IF($RH7=Tjänster!$FW$17,Tjänster!GM$17,IF($RH7=Tjänster!$FW$18,Tjänster!GM$18,IF($RH7=Tjänster!$FW$19,Tjänster!GM$19,IF($RH7=Tjänster!$FW$20,Tjänster!GM$20,IF($RH7=Tjänster!$FW$21,Tjänster!GM$21,IF($RH7=Tjänster!$FW$22,Tjänster!GM$22,IF($RH7=Tjänster!$FW$23,Tjänster!GM$23,IF($RH7=Tjänster!$FW$24,Tjänster!GM$24,IF($RH7=Tjänster!$FW$25,Tjänster!GM$25,IF($RH7=Tjänster!$FW$26,Tjänster!GM$26,IF($RH7=Tjänster!$FW$27,Tjänster!GM$27,IF($RH7=Tjänster!$FW$28,Tjänster!GM$28,""))))))))))))))))))))))))))</f>
        <v/>
      </c>
      <c r="RY7" s="36" t="str">
        <f>IF($RH7=Tjänster!$FW$3,Tjänster!GN$3,IF($RH7=Tjänster!$FW$4,Tjänster!GN$4,IF($RH7=Tjänster!$FW$5,Tjänster!GN$5,IF($RH7=Tjänster!$FW$6,Tjänster!GN$6,IF($RH7=Tjänster!$FW$7,Tjänster!GN$7,IF($RH7=Tjänster!$FW$8,Tjänster!GN$8,IF($RH7=Tjänster!$FW$9,Tjänster!GN$9,IF($RH7=Tjänster!$FW$10,Tjänster!GN$10,IF($RH7=Tjänster!$FW$11,Tjänster!GN$11,IF($RH7=Tjänster!$FW$12,Tjänster!GN$12,IF($RH7=Tjänster!$FW$13,Tjänster!GN$13,IF($RH7=Tjänster!$FW$14,Tjänster!GN$14,IF($RH7=Tjänster!$FW$15,Tjänster!GN$15,IF($RH7=Tjänster!$FW$16,Tjänster!GN$16,IF($RH7=Tjänster!$FW$17,Tjänster!GN$17,IF($RH7=Tjänster!$FW$18,Tjänster!GN$18,IF($RH7=Tjänster!$FW$19,Tjänster!GN$19,IF($RH7=Tjänster!$FW$20,Tjänster!GN$20,IF($RH7=Tjänster!$FW$21,Tjänster!GN$21,IF($RH7=Tjänster!$FW$22,Tjänster!GN$22,IF($RH7=Tjänster!$FW$23,Tjänster!GN$23,IF($RH7=Tjänster!$FW$24,Tjänster!GN$24,IF($RH7=Tjänster!$FW$25,Tjänster!GN$25,IF($RH7=Tjänster!$FW$26,Tjänster!GN$26,IF($RH7=Tjänster!$FW$27,Tjänster!GN$27,IF($RH7=Tjänster!$FW$28,Tjänster!GN$28,""))))))))))))))))))))))))))</f>
        <v/>
      </c>
      <c r="RZ7" s="36" t="str">
        <f>IF($RH7=Tjänster!$FW$3,Tjänster!GO$3,IF($RH7=Tjänster!$FW$4,Tjänster!GO$4,IF($RH7=Tjänster!$FW$5,Tjänster!GO$5,IF($RH7=Tjänster!$FW$6,Tjänster!GO$6,IF($RH7=Tjänster!$FW$7,Tjänster!GO$7,IF($RH7=Tjänster!$FW$8,Tjänster!GO$8,IF($RH7=Tjänster!$FW$9,Tjänster!GO$9,IF($RH7=Tjänster!$FW$10,Tjänster!GO$10,IF($RH7=Tjänster!$FW$11,Tjänster!GO$11,IF($RH7=Tjänster!$FW$12,Tjänster!GO$12,IF($RH7=Tjänster!$FW$13,Tjänster!GO$13,IF($RH7=Tjänster!$FW$14,Tjänster!GO$14,IF($RH7=Tjänster!$FW$15,Tjänster!GO$15,IF($RH7=Tjänster!$FW$16,Tjänster!GO$16,IF($RH7=Tjänster!$FW$17,Tjänster!GO$17,IF($RH7=Tjänster!$FW$18,Tjänster!GO$18,IF($RH7=Tjänster!$FW$19,Tjänster!GO$19,IF($RH7=Tjänster!$FW$20,Tjänster!GO$20,IF($RH7=Tjänster!$FW$21,Tjänster!GO$21,IF($RH7=Tjänster!$FW$22,Tjänster!GO$22,IF($RH7=Tjänster!$FW$23,Tjänster!GO$23,IF($RH7=Tjänster!$FW$24,Tjänster!GO$24,IF($RH7=Tjänster!$FW$25,Tjänster!GO$25,IF($RH7=Tjänster!$FW$26,Tjänster!GO$26,IF($RH7=Tjänster!$FW$27,Tjänster!GO$27,IF($RH7=Tjänster!$FW$28,Tjänster!GO$28,""))))))))))))))))))))))))))</f>
        <v/>
      </c>
      <c r="SA7" s="36" t="str">
        <f>IF($RH7=Tjänster!$FW$3,Tjänster!GP$3,IF($RH7=Tjänster!$FW$4,Tjänster!GP$4,IF($RH7=Tjänster!$FW$5,Tjänster!GP$5,IF($RH7=Tjänster!$FW$6,Tjänster!GP$6,IF($RH7=Tjänster!$FW$7,Tjänster!GP$7,IF($RH7=Tjänster!$FW$8,Tjänster!GP$8,IF($RH7=Tjänster!$FW$9,Tjänster!GP$9,IF($RH7=Tjänster!$FW$10,Tjänster!GP$10,IF($RH7=Tjänster!$FW$11,Tjänster!GP$11,IF($RH7=Tjänster!$FW$12,Tjänster!GP$12,IF($RH7=Tjänster!$FW$13,Tjänster!GP$13,IF($RH7=Tjänster!$FW$14,Tjänster!GP$14,IF($RH7=Tjänster!$FW$15,Tjänster!GP$15,IF($RH7=Tjänster!$FW$16,Tjänster!GP$16,IF($RH7=Tjänster!$FW$17,Tjänster!GP$17,IF($RH7=Tjänster!$FW$18,Tjänster!GP$18,IF($RH7=Tjänster!$FW$19,Tjänster!GP$19,IF($RH7=Tjänster!$FW$20,Tjänster!GP$20,IF($RH7=Tjänster!$FW$21,Tjänster!GP$21,IF($RH7=Tjänster!$FW$22,Tjänster!GP$22,IF($RH7=Tjänster!$FW$23,Tjänster!GP$23,IF($RH7=Tjänster!$FW$24,Tjänster!GP$24,IF($RH7=Tjänster!$FW$25,Tjänster!GP$25,IF($RH7=Tjänster!$FW$26,Tjänster!GP$26,IF($RH7=Tjänster!$FW$27,Tjänster!GP$27,IF($RH7=Tjänster!$FW$28,Tjänster!GP$28,""))))))))))))))))))))))))))</f>
        <v/>
      </c>
      <c r="SB7" s="36" t="str">
        <f>IF($RH7=Tjänster!$FW$3,Tjänster!GQ$3,IF($RH7=Tjänster!$FW$4,Tjänster!GQ$4,IF($RH7=Tjänster!$FW$5,Tjänster!GQ$5,IF($RH7=Tjänster!$FW$6,Tjänster!GQ$6,IF($RH7=Tjänster!$FW$7,Tjänster!GQ$7,IF($RH7=Tjänster!$FW$8,Tjänster!GQ$8,IF($RH7=Tjänster!$FW$9,Tjänster!GQ$9,IF($RH7=Tjänster!$FW$10,Tjänster!GQ$10,IF($RH7=Tjänster!$FW$11,Tjänster!GQ$11,IF($RH7=Tjänster!$FW$12,Tjänster!GQ$12,IF($RH7=Tjänster!$FW$13,Tjänster!GQ$13,IF($RH7=Tjänster!$FW$14,Tjänster!GQ$14,IF($RH7=Tjänster!$FW$15,Tjänster!GQ$15,IF($RH7=Tjänster!$FW$16,Tjänster!GQ$16,IF($RH7=Tjänster!$FW$17,Tjänster!GQ$17,IF($RH7=Tjänster!$FW$18,Tjänster!GQ$18,IF($RH7=Tjänster!$FW$19,Tjänster!GQ$19,IF($RH7=Tjänster!$FW$20,Tjänster!GQ$20,IF($RH7=Tjänster!$FW$21,Tjänster!GQ$21,IF($RH7=Tjänster!$FW$22,Tjänster!GQ$22,IF($RH7=Tjänster!$FW$23,Tjänster!GQ$23,IF($RH7=Tjänster!$FW$24,Tjänster!GQ$24,IF($RH7=Tjänster!$FW$25,Tjänster!GQ$25,IF($RH7=Tjänster!$FW$26,Tjänster!GQ$26,IF($RH7=Tjänster!$FW$27,Tjänster!GQ$27,IF($RH7=Tjänster!$FW$28,Tjänster!GQ$28,""))))))))))))))))))))))))))</f>
        <v/>
      </c>
      <c r="TE7" s="36" t="str">
        <f t="shared" si="8"/>
        <v/>
      </c>
      <c r="TF7" s="36" t="str">
        <f>IF($TE7=Tjänster!$GS$3,Tjänster!GT$3,IF($TE7=Tjänster!$GS$4,Tjänster!GT$4,IF($TE7=Tjänster!$GS$5,Tjänster!GT$5,IF($TE7=Tjänster!$GS$6,Tjänster!GT$6,IF($TE7=Tjänster!$GS$7,Tjänster!GT$7,IF($TE7=Tjänster!$GS$8,Tjänster!GT$8,IF($TE7=Tjänster!$GS$9,Tjänster!GT$9,IF($TE7=Tjänster!$GS$10,Tjänster!GT$10,IF($TE7=Tjänster!$GS$11,Tjänster!GT$11,IF($TE7=Tjänster!$GS$12,Tjänster!GT$12,IF($TE7=Tjänster!$GS$13,Tjänster!GT$13,IF($TE7=Tjänster!$GS$14,Tjänster!GT$14,IF($TE7=Tjänster!$GS$15,Tjänster!GT$15,IF($TE7=Tjänster!$GS$16,Tjänster!GT$16,IF($TE7=Tjänster!$GS$17,Tjänster!GT$17,IF($TE7=Tjänster!$GS$18,Tjänster!GT$18,IF($TE7=Tjänster!$GS$19,Tjänster!GT$19,IF($TE7=Tjänster!$GS$20,Tjänster!GT$20,IF($TE7=Tjänster!$GS$21,Tjänster!GT$21,IF($TE7=Tjänster!$GS$22,Tjänster!GT$22,IF($TE7=Tjänster!$GS$23,Tjänster!GT$23,IF($TE7=Tjänster!$GS$24,Tjänster!GT$24,IF($TE7=Tjänster!$GS$25,Tjänster!GT$25,IF($TE7=Tjänster!$GS$26,Tjänster!GT$26,IF($TE7=Tjänster!$GS$27,Tjänster!GT$27,IF($TE7=Tjänster!$GS$28,Tjänster!GT$28,""))))))))))))))))))))))))))</f>
        <v/>
      </c>
      <c r="TG7" s="36" t="str">
        <f>IF($TE7=Tjänster!$GS$3,Tjänster!GU$3,IF($TE7=Tjänster!$GS$4,Tjänster!GU$4,IF($TE7=Tjänster!$GS$5,Tjänster!GU$5,IF($TE7=Tjänster!$GS$6,Tjänster!GU$6,IF($TE7=Tjänster!$GS$7,Tjänster!GU$7,IF($TE7=Tjänster!$GS$8,Tjänster!GU$8,IF($TE7=Tjänster!$GS$9,Tjänster!GU$9,IF($TE7=Tjänster!$GS$10,Tjänster!GU$10,IF($TE7=Tjänster!$GS$11,Tjänster!GU$11,IF($TE7=Tjänster!$GS$12,Tjänster!GU$12,IF($TE7=Tjänster!$GS$13,Tjänster!GU$13,IF($TE7=Tjänster!$GS$14,Tjänster!GU$14,IF($TE7=Tjänster!$GS$15,Tjänster!GU$15,IF($TE7=Tjänster!$GS$16,Tjänster!GU$16,IF($TE7=Tjänster!$GS$17,Tjänster!GU$17,IF($TE7=Tjänster!$GS$18,Tjänster!GU$18,IF($TE7=Tjänster!$GS$19,Tjänster!GU$19,IF($TE7=Tjänster!$GS$20,Tjänster!GU$20,IF($TE7=Tjänster!$GS$21,Tjänster!GU$21,IF($TE7=Tjänster!$GS$22,Tjänster!GU$22,IF($TE7=Tjänster!$GS$23,Tjänster!GU$23,IF($TE7=Tjänster!$GS$24,Tjänster!GU$24,IF($TE7=Tjänster!$GS$25,Tjänster!GU$25,IF($TE7=Tjänster!$GS$26,Tjänster!GU$26,IF($TE7=Tjänster!$GS$27,Tjänster!GU$27,IF($TE7=Tjänster!$GS$28,Tjänster!GU$28,""))))))))))))))))))))))))))</f>
        <v/>
      </c>
      <c r="TH7" s="36" t="str">
        <f>IF($TE7=Tjänster!$GS$3,Tjänster!GV$3,IF($TE7=Tjänster!$GS$4,Tjänster!GV$4,IF($TE7=Tjänster!$GS$5,Tjänster!GV$5,IF($TE7=Tjänster!$GS$6,Tjänster!GV$6,IF($TE7=Tjänster!$GS$7,Tjänster!GV$7,IF($TE7=Tjänster!$GS$8,Tjänster!GV$8,IF($TE7=Tjänster!$GS$9,Tjänster!GV$9,IF($TE7=Tjänster!$GS$10,Tjänster!GV$10,IF($TE7=Tjänster!$GS$11,Tjänster!GV$11,IF($TE7=Tjänster!$GS$12,Tjänster!GV$12,IF($TE7=Tjänster!$GS$13,Tjänster!GV$13,IF($TE7=Tjänster!$GS$14,Tjänster!GV$14,IF($TE7=Tjänster!$GS$15,Tjänster!GV$15,IF($TE7=Tjänster!$GS$16,Tjänster!GV$16,IF($TE7=Tjänster!$GS$17,Tjänster!GV$17,IF($TE7=Tjänster!$GS$18,Tjänster!GV$18,IF($TE7=Tjänster!$GS$19,Tjänster!GV$19,IF($TE7=Tjänster!$GS$20,Tjänster!GV$20,IF($TE7=Tjänster!$GS$21,Tjänster!GV$21,IF($TE7=Tjänster!$GS$22,Tjänster!GV$22,IF($TE7=Tjänster!$GS$23,Tjänster!GV$23,IF($TE7=Tjänster!$GS$24,Tjänster!GV$24,IF($TE7=Tjänster!$GS$25,Tjänster!GV$25,IF($TE7=Tjänster!$GS$26,Tjänster!GV$26,IF($TE7=Tjänster!$GS$27,Tjänster!GV$27,IF($TE7=Tjänster!$GS$28,Tjänster!GV$28,""))))))))))))))))))))))))))</f>
        <v/>
      </c>
      <c r="TI7" s="36" t="str">
        <f>IF($TE7=Tjänster!$GS$3,Tjänster!GW$3,IF($TE7=Tjänster!$GS$4,Tjänster!GW$4,IF($TE7=Tjänster!$GS$5,Tjänster!GW$5,IF($TE7=Tjänster!$GS$6,Tjänster!GW$6,IF($TE7=Tjänster!$GS$7,Tjänster!GW$7,IF($TE7=Tjänster!$GS$8,Tjänster!GW$8,IF($TE7=Tjänster!$GS$9,Tjänster!GW$9,IF($TE7=Tjänster!$GS$10,Tjänster!GW$10,IF($TE7=Tjänster!$GS$11,Tjänster!GW$11,IF($TE7=Tjänster!$GS$12,Tjänster!GW$12,IF($TE7=Tjänster!$GS$13,Tjänster!GW$13,IF($TE7=Tjänster!$GS$14,Tjänster!GW$14,IF($TE7=Tjänster!$GS$15,Tjänster!GW$15,IF($TE7=Tjänster!$GS$16,Tjänster!GW$16,IF($TE7=Tjänster!$GS$17,Tjänster!GW$17,IF($TE7=Tjänster!$GS$18,Tjänster!GW$18,IF($TE7=Tjänster!$GS$19,Tjänster!GW$19,IF($TE7=Tjänster!$GS$20,Tjänster!GW$20,IF($TE7=Tjänster!$GS$21,Tjänster!GW$21,IF($TE7=Tjänster!$GS$22,Tjänster!GW$22,IF($TE7=Tjänster!$GS$23,Tjänster!GW$23,IF($TE7=Tjänster!$GS$24,Tjänster!GW$24,IF($TE7=Tjänster!$GS$25,Tjänster!GW$25,IF($TE7=Tjänster!$GS$26,Tjänster!GW$26,IF($TE7=Tjänster!$GS$27,Tjänster!GW$27,IF($TE7=Tjänster!$GS$28,Tjänster!GW$28,""))))))))))))))))))))))))))</f>
        <v/>
      </c>
      <c r="TJ7" s="36" t="str">
        <f>IF($TE7=Tjänster!$GS$3,Tjänster!GX$3,IF($TE7=Tjänster!$GS$4,Tjänster!GX$4,IF($TE7=Tjänster!$GS$5,Tjänster!GX$5,IF($TE7=Tjänster!$GS$6,Tjänster!GX$6,IF($TE7=Tjänster!$GS$7,Tjänster!GX$7,IF($TE7=Tjänster!$GS$8,Tjänster!GX$8,IF($TE7=Tjänster!$GS$9,Tjänster!GX$9,IF($TE7=Tjänster!$GS$10,Tjänster!GX$10,IF($TE7=Tjänster!$GS$11,Tjänster!GX$11,IF($TE7=Tjänster!$GS$12,Tjänster!GX$12,IF($TE7=Tjänster!$GS$13,Tjänster!GX$13,IF($TE7=Tjänster!$GS$14,Tjänster!GX$14,IF($TE7=Tjänster!$GS$15,Tjänster!GX$15,IF($TE7=Tjänster!$GS$16,Tjänster!GX$16,IF($TE7=Tjänster!$GS$17,Tjänster!GX$17,IF($TE7=Tjänster!$GS$18,Tjänster!GX$18,IF($TE7=Tjänster!$GS$19,Tjänster!GX$19,IF($TE7=Tjänster!$GS$20,Tjänster!GX$20,IF($TE7=Tjänster!$GS$21,Tjänster!GX$21,IF($TE7=Tjänster!$GS$22,Tjänster!GX$22,IF($TE7=Tjänster!$GS$23,Tjänster!GX$23,IF($TE7=Tjänster!$GS$24,Tjänster!GX$24,IF($TE7=Tjänster!$GS$25,Tjänster!GX$25,IF($TE7=Tjänster!$GS$26,Tjänster!GX$26,IF($TE7=Tjänster!$GS$27,Tjänster!GX$27,IF($TE7=Tjänster!$GS$28,Tjänster!GX$28,""))))))))))))))))))))))))))</f>
        <v/>
      </c>
      <c r="TK7" s="36" t="str">
        <f>IF($TE7=Tjänster!$GS$3,Tjänster!GY$3,IF($TE7=Tjänster!$GS$4,Tjänster!GY$4,IF($TE7=Tjänster!$GS$5,Tjänster!GY$5,IF($TE7=Tjänster!$GS$6,Tjänster!GY$6,IF($TE7=Tjänster!$GS$7,Tjänster!GY$7,IF($TE7=Tjänster!$GS$8,Tjänster!GY$8,IF($TE7=Tjänster!$GS$9,Tjänster!GY$9,IF($TE7=Tjänster!$GS$10,Tjänster!GY$10,IF($TE7=Tjänster!$GS$11,Tjänster!GY$11,IF($TE7=Tjänster!$GS$12,Tjänster!GY$12,IF($TE7=Tjänster!$GS$13,Tjänster!GY$13,IF($TE7=Tjänster!$GS$14,Tjänster!GY$14,IF($TE7=Tjänster!$GS$15,Tjänster!GY$15,IF($TE7=Tjänster!$GS$16,Tjänster!GY$16,IF($TE7=Tjänster!$GS$17,Tjänster!GY$17,IF($TE7=Tjänster!$GS$18,Tjänster!GY$18,IF($TE7=Tjänster!$GS$19,Tjänster!GY$19,IF($TE7=Tjänster!$GS$20,Tjänster!GY$20,IF($TE7=Tjänster!$GS$21,Tjänster!GY$21,IF($TE7=Tjänster!$GS$22,Tjänster!GY$22,IF($TE7=Tjänster!$GS$23,Tjänster!GY$23,IF($TE7=Tjänster!$GS$24,Tjänster!GY$24,IF($TE7=Tjänster!$GS$25,Tjänster!GY$25,IF($TE7=Tjänster!$GS$26,Tjänster!GY$26,IF($TE7=Tjänster!$GS$27,Tjänster!GY$27,IF($TE7=Tjänster!$GS$28,Tjänster!GY$28,""))))))))))))))))))))))))))</f>
        <v/>
      </c>
      <c r="TL7" s="36" t="str">
        <f>IF($TE7=Tjänster!$GS$3,Tjänster!GZ$3,IF($TE7=Tjänster!$GS$4,Tjänster!GZ$4,IF($TE7=Tjänster!$GS$5,Tjänster!GZ$5,IF($TE7=Tjänster!$GS$6,Tjänster!GZ$6,IF($TE7=Tjänster!$GS$7,Tjänster!GZ$7,IF($TE7=Tjänster!$GS$8,Tjänster!GZ$8,IF($TE7=Tjänster!$GS$9,Tjänster!GZ$9,IF($TE7=Tjänster!$GS$10,Tjänster!GZ$10,IF($TE7=Tjänster!$GS$11,Tjänster!GZ$11,IF($TE7=Tjänster!$GS$12,Tjänster!GZ$12,IF($TE7=Tjänster!$GS$13,Tjänster!GZ$13,IF($TE7=Tjänster!$GS$14,Tjänster!GZ$14,IF($TE7=Tjänster!$GS$15,Tjänster!GZ$15,IF($TE7=Tjänster!$GS$16,Tjänster!GZ$16,IF($TE7=Tjänster!$GS$17,Tjänster!GZ$17,IF($TE7=Tjänster!$GS$18,Tjänster!GZ$18,IF($TE7=Tjänster!$GS$19,Tjänster!GZ$19,IF($TE7=Tjänster!$GS$20,Tjänster!GZ$20,IF($TE7=Tjänster!$GS$21,Tjänster!GZ$21,IF($TE7=Tjänster!$GS$22,Tjänster!GZ$22,IF($TE7=Tjänster!$GS$23,Tjänster!GZ$23,IF($TE7=Tjänster!$GS$24,Tjänster!GZ$24,IF($TE7=Tjänster!$GS$25,Tjänster!GZ$25,IF($TE7=Tjänster!$GS$26,Tjänster!GZ$26,IF($TE7=Tjänster!$GS$27,Tjänster!GZ$27,IF($TE7=Tjänster!$GS$28,Tjänster!GZ$28,""))))))))))))))))))))))))))</f>
        <v/>
      </c>
      <c r="TM7" s="36" t="str">
        <f>IF($TE7=Tjänster!$GS$3,Tjänster!HA$3,IF($TE7=Tjänster!$GS$4,Tjänster!HA$4,IF($TE7=Tjänster!$GS$5,Tjänster!HA$5,IF($TE7=Tjänster!$GS$6,Tjänster!HA$6,IF($TE7=Tjänster!$GS$7,Tjänster!HA$7,IF($TE7=Tjänster!$GS$8,Tjänster!HA$8,IF($TE7=Tjänster!$GS$9,Tjänster!HA$9,IF($TE7=Tjänster!$GS$10,Tjänster!HA$10,IF($TE7=Tjänster!$GS$11,Tjänster!HA$11,IF($TE7=Tjänster!$GS$12,Tjänster!HA$12,IF($TE7=Tjänster!$GS$13,Tjänster!HA$13,IF($TE7=Tjänster!$GS$14,Tjänster!HA$14,IF($TE7=Tjänster!$GS$15,Tjänster!HA$15,IF($TE7=Tjänster!$GS$16,Tjänster!HA$16,IF($TE7=Tjänster!$GS$17,Tjänster!HA$17,IF($TE7=Tjänster!$GS$18,Tjänster!HA$18,IF($TE7=Tjänster!$GS$19,Tjänster!HA$19,IF($TE7=Tjänster!$GS$20,Tjänster!HA$20,IF($TE7=Tjänster!$GS$21,Tjänster!HA$21,IF($TE7=Tjänster!$GS$22,Tjänster!HA$22,IF($TE7=Tjänster!$GS$23,Tjänster!HA$23,IF($TE7=Tjänster!$GS$24,Tjänster!HA$24,IF($TE7=Tjänster!$GS$25,Tjänster!HA$25,IF($TE7=Tjänster!$GS$26,Tjänster!HA$26,IF($TE7=Tjänster!$GS$27,Tjänster!HA$27,IF($TE7=Tjänster!$GS$28,Tjänster!HA$28,""))))))))))))))))))))))))))</f>
        <v/>
      </c>
      <c r="TN7" s="36" t="str">
        <f>IF($TE7=Tjänster!$GS$3,Tjänster!HB$3,IF($TE7=Tjänster!$GS$4,Tjänster!HB$4,IF($TE7=Tjänster!$GS$5,Tjänster!HB$5,IF($TE7=Tjänster!$GS$6,Tjänster!HB$6,IF($TE7=Tjänster!$GS$7,Tjänster!HB$7,IF($TE7=Tjänster!$GS$8,Tjänster!HB$8,IF($TE7=Tjänster!$GS$9,Tjänster!HB$9,IF($TE7=Tjänster!$GS$10,Tjänster!HB$10,IF($TE7=Tjänster!$GS$11,Tjänster!HB$11,IF($TE7=Tjänster!$GS$12,Tjänster!HB$12,IF($TE7=Tjänster!$GS$13,Tjänster!HB$13,IF($TE7=Tjänster!$GS$14,Tjänster!HB$14,IF($TE7=Tjänster!$GS$15,Tjänster!HB$15,IF($TE7=Tjänster!$GS$16,Tjänster!HB$16,IF($TE7=Tjänster!$GS$17,Tjänster!HB$17,IF($TE7=Tjänster!$GS$18,Tjänster!HB$18,IF($TE7=Tjänster!$GS$19,Tjänster!HB$19,IF($TE7=Tjänster!$GS$20,Tjänster!HB$20,IF($TE7=Tjänster!$GS$21,Tjänster!HB$21,IF($TE7=Tjänster!$GS$22,Tjänster!HB$22,IF($TE7=Tjänster!$GS$23,Tjänster!HB$23,IF($TE7=Tjänster!$GS$24,Tjänster!HB$24,IF($TE7=Tjänster!$GS$25,Tjänster!HB$25,IF($TE7=Tjänster!$GS$26,Tjänster!HB$26,IF($TE7=Tjänster!$GS$27,Tjänster!HB$27,IF($TE7=Tjänster!$GS$28,Tjänster!HB$28,""))))))))))))))))))))))))))</f>
        <v/>
      </c>
      <c r="TO7" s="36" t="str">
        <f>IF($TE7=Tjänster!$GS$3,Tjänster!HC$3,IF($TE7=Tjänster!$GS$4,Tjänster!HC$4,IF($TE7=Tjänster!$GS$5,Tjänster!HC$5,IF($TE7=Tjänster!$GS$6,Tjänster!HC$6,IF($TE7=Tjänster!$GS$7,Tjänster!HC$7,IF($TE7=Tjänster!$GS$8,Tjänster!HC$8,IF($TE7=Tjänster!$GS$9,Tjänster!HC$9,IF($TE7=Tjänster!$GS$10,Tjänster!HC$10,IF($TE7=Tjänster!$GS$11,Tjänster!HC$11,IF($TE7=Tjänster!$GS$12,Tjänster!HC$12,IF($TE7=Tjänster!$GS$13,Tjänster!HC$13,IF($TE7=Tjänster!$GS$14,Tjänster!HC$14,IF($TE7=Tjänster!$GS$15,Tjänster!HC$15,IF($TE7=Tjänster!$GS$16,Tjänster!HC$16,IF($TE7=Tjänster!$GS$17,Tjänster!HC$17,IF($TE7=Tjänster!$GS$18,Tjänster!HC$18,IF($TE7=Tjänster!$GS$19,Tjänster!HC$19,IF($TE7=Tjänster!$GS$20,Tjänster!HC$20,IF($TE7=Tjänster!$GS$21,Tjänster!HC$21,IF($TE7=Tjänster!$GS$22,Tjänster!HC$22,IF($TE7=Tjänster!$GS$23,Tjänster!HC$23,IF($TE7=Tjänster!$GS$24,Tjänster!HC$24,IF($TE7=Tjänster!$GS$25,Tjänster!HC$25,IF($TE7=Tjänster!$GS$26,Tjänster!HC$26,IF($TE7=Tjänster!$GS$27,Tjänster!HC$27,IF($TE7=Tjänster!$GS$28,Tjänster!HC$28,""))))))))))))))))))))))))))</f>
        <v/>
      </c>
      <c r="TP7" s="36" t="str">
        <f>IF($TE7=Tjänster!$GS$3,Tjänster!HD$3,IF($TE7=Tjänster!$GS$4,Tjänster!HD$4,IF($TE7=Tjänster!$GS$5,Tjänster!HD$5,IF($TE7=Tjänster!$GS$6,Tjänster!HD$6,IF($TE7=Tjänster!$GS$7,Tjänster!HD$7,IF($TE7=Tjänster!$GS$8,Tjänster!HD$8,IF($TE7=Tjänster!$GS$9,Tjänster!HD$9,IF($TE7=Tjänster!$GS$10,Tjänster!HD$10,IF($TE7=Tjänster!$GS$11,Tjänster!HD$11,IF($TE7=Tjänster!$GS$12,Tjänster!HD$12,IF($TE7=Tjänster!$GS$13,Tjänster!HD$13,IF($TE7=Tjänster!$GS$14,Tjänster!HD$14,IF($TE7=Tjänster!$GS$15,Tjänster!HD$15,IF($TE7=Tjänster!$GS$16,Tjänster!HD$16,IF($TE7=Tjänster!$GS$17,Tjänster!HD$17,IF($TE7=Tjänster!$GS$18,Tjänster!HD$18,IF($TE7=Tjänster!$GS$19,Tjänster!HD$19,IF($TE7=Tjänster!$GS$20,Tjänster!HD$20,IF($TE7=Tjänster!$GS$21,Tjänster!HD$21,IF($TE7=Tjänster!$GS$22,Tjänster!HD$22,IF($TE7=Tjänster!$GS$23,Tjänster!HD$23,IF($TE7=Tjänster!$GS$24,Tjänster!HD$24,IF($TE7=Tjänster!$GS$25,Tjänster!HD$25,IF($TE7=Tjänster!$GS$26,Tjänster!HD$26,IF($TE7=Tjänster!$GS$27,Tjänster!HD$27,IF($TE7=Tjänster!$GS$28,Tjänster!HD$28,""))))))))))))))))))))))))))</f>
        <v/>
      </c>
      <c r="TQ7" s="36" t="str">
        <f>IF($TE7=Tjänster!$GS$3,Tjänster!HE$3,IF($TE7=Tjänster!$GS$4,Tjänster!HE$4,IF($TE7=Tjänster!$GS$5,Tjänster!HE$5,IF($TE7=Tjänster!$GS$6,Tjänster!HE$6,IF($TE7=Tjänster!$GS$7,Tjänster!HE$7,IF($TE7=Tjänster!$GS$8,Tjänster!HE$8,IF($TE7=Tjänster!$GS$9,Tjänster!HE$9,IF($TE7=Tjänster!$GS$10,Tjänster!HE$10,IF($TE7=Tjänster!$GS$11,Tjänster!HE$11,IF($TE7=Tjänster!$GS$12,Tjänster!HE$12,IF($TE7=Tjänster!$GS$13,Tjänster!HE$13,IF($TE7=Tjänster!$GS$14,Tjänster!HE$14,IF($TE7=Tjänster!$GS$15,Tjänster!HE$15,IF($TE7=Tjänster!$GS$16,Tjänster!HE$16,IF($TE7=Tjänster!$GS$17,Tjänster!HE$17,IF($TE7=Tjänster!$GS$18,Tjänster!HE$18,IF($TE7=Tjänster!$GS$19,Tjänster!HE$19,IF($TE7=Tjänster!$GS$20,Tjänster!HE$20,IF($TE7=Tjänster!$GS$21,Tjänster!HE$21,IF($TE7=Tjänster!$GS$22,Tjänster!HE$22,IF($TE7=Tjänster!$GS$23,Tjänster!HE$23,IF($TE7=Tjänster!$GS$24,Tjänster!HE$24,IF($TE7=Tjänster!$GS$25,Tjänster!HE$25,IF($TE7=Tjänster!$GS$26,Tjänster!HE$26,IF($TE7=Tjänster!$GS$27,Tjänster!HE$27,IF($TE7=Tjänster!$GS$28,Tjänster!HE$28,""))))))))))))))))))))))))))</f>
        <v/>
      </c>
      <c r="TR7" s="36" t="str">
        <f>IF($TE7=Tjänster!$GS$3,Tjänster!HF$3,IF($TE7=Tjänster!$GS$4,Tjänster!HF$4,IF($TE7=Tjänster!$GS$5,Tjänster!HF$5,IF($TE7=Tjänster!$GS$6,Tjänster!HF$6,IF($TE7=Tjänster!$GS$7,Tjänster!HF$7,IF($TE7=Tjänster!$GS$8,Tjänster!HF$8,IF($TE7=Tjänster!$GS$9,Tjänster!HF$9,IF($TE7=Tjänster!$GS$10,Tjänster!HF$10,IF($TE7=Tjänster!$GS$11,Tjänster!HF$11,IF($TE7=Tjänster!$GS$12,Tjänster!HF$12,IF($TE7=Tjänster!$GS$13,Tjänster!HF$13,IF($TE7=Tjänster!$GS$14,Tjänster!HF$14,IF($TE7=Tjänster!$GS$15,Tjänster!HF$15,IF($TE7=Tjänster!$GS$16,Tjänster!HF$16,IF($TE7=Tjänster!$GS$17,Tjänster!HF$17,IF($TE7=Tjänster!$GS$18,Tjänster!HF$18,IF($TE7=Tjänster!$GS$19,Tjänster!HF$19,IF($TE7=Tjänster!$GS$20,Tjänster!HF$20,IF($TE7=Tjänster!$GS$21,Tjänster!HF$21,IF($TE7=Tjänster!$GS$22,Tjänster!HF$22,IF($TE7=Tjänster!$GS$23,Tjänster!HF$23,IF($TE7=Tjänster!$GS$24,Tjänster!HF$24,IF($TE7=Tjänster!$GS$25,Tjänster!HF$25,IF($TE7=Tjänster!$GS$26,Tjänster!HF$26,IF($TE7=Tjänster!$GS$27,Tjänster!HF$27,IF($TE7=Tjänster!$GS$28,Tjänster!HF$28,""))))))))))))))))))))))))))</f>
        <v/>
      </c>
      <c r="TS7" s="36" t="str">
        <f>IF($TE7=Tjänster!$GS$3,Tjänster!HG$3,IF($TE7=Tjänster!$GS$4,Tjänster!HG$4,IF($TE7=Tjänster!$GS$5,Tjänster!HG$5,IF($TE7=Tjänster!$GS$6,Tjänster!HG$6,IF($TE7=Tjänster!$GS$7,Tjänster!HG$7,IF($TE7=Tjänster!$GS$8,Tjänster!HG$8,IF($TE7=Tjänster!$GS$9,Tjänster!HG$9,IF($TE7=Tjänster!$GS$10,Tjänster!HG$10,IF($TE7=Tjänster!$GS$11,Tjänster!HG$11,IF($TE7=Tjänster!$GS$12,Tjänster!HG$12,IF($TE7=Tjänster!$GS$13,Tjänster!HG$13,IF($TE7=Tjänster!$GS$14,Tjänster!HG$14,IF($TE7=Tjänster!$GS$15,Tjänster!HG$15,IF($TE7=Tjänster!$GS$16,Tjänster!HG$16,IF($TE7=Tjänster!$GS$17,Tjänster!HG$17,IF($TE7=Tjänster!$GS$18,Tjänster!HG$18,IF($TE7=Tjänster!$GS$19,Tjänster!HG$19,IF($TE7=Tjänster!$GS$20,Tjänster!HG$20,IF($TE7=Tjänster!$GS$21,Tjänster!HG$21,IF($TE7=Tjänster!$GS$22,Tjänster!HG$22,IF($TE7=Tjänster!$GS$23,Tjänster!HG$23,IF($TE7=Tjänster!$GS$24,Tjänster!HG$24,IF($TE7=Tjänster!$GS$25,Tjänster!HG$25,IF($TE7=Tjänster!$GS$26,Tjänster!HG$26,IF($TE7=Tjänster!$GS$27,Tjänster!HG$27,IF($TE7=Tjänster!$GS$28,Tjänster!HG$28,""))))))))))))))))))))))))))</f>
        <v/>
      </c>
      <c r="TT7" s="36" t="str">
        <f>IF($TE7=Tjänster!$GS$3,Tjänster!HH$3,IF($TE7=Tjänster!$GS$4,Tjänster!HH$4,IF($TE7=Tjänster!$GS$5,Tjänster!HH$5,IF($TE7=Tjänster!$GS$6,Tjänster!HH$6,IF($TE7=Tjänster!$GS$7,Tjänster!HH$7,IF($TE7=Tjänster!$GS$8,Tjänster!HH$8,IF($TE7=Tjänster!$GS$9,Tjänster!HH$9,IF($TE7=Tjänster!$GS$10,Tjänster!HH$10,IF($TE7=Tjänster!$GS$11,Tjänster!HH$11,IF($TE7=Tjänster!$GS$12,Tjänster!HH$12,IF($TE7=Tjänster!$GS$13,Tjänster!HH$13,IF($TE7=Tjänster!$GS$14,Tjänster!HH$14,IF($TE7=Tjänster!$GS$15,Tjänster!HH$15,IF($TE7=Tjänster!$GS$16,Tjänster!HH$16,IF($TE7=Tjänster!$GS$17,Tjänster!HH$17,IF($TE7=Tjänster!$GS$18,Tjänster!HH$18,IF($TE7=Tjänster!$GS$19,Tjänster!HH$19,IF($TE7=Tjänster!$GS$20,Tjänster!HH$20,IF($TE7=Tjänster!$GS$21,Tjänster!HH$21,IF($TE7=Tjänster!$GS$22,Tjänster!HH$22,IF($TE7=Tjänster!$GS$23,Tjänster!HH$23,IF($TE7=Tjänster!$GS$24,Tjänster!HH$24,IF($TE7=Tjänster!$GS$25,Tjänster!HH$25,IF($TE7=Tjänster!$GS$26,Tjänster!HH$26,IF($TE7=Tjänster!$GS$27,Tjänster!HH$27,IF($TE7=Tjänster!$GS$28,Tjänster!HH$28,""))))))))))))))))))))))))))</f>
        <v/>
      </c>
      <c r="TU7" s="36" t="str">
        <f>IF($TE7=Tjänster!$GS$3,Tjänster!HI$3,IF($TE7=Tjänster!$GS$4,Tjänster!HI$4,IF($TE7=Tjänster!$GS$5,Tjänster!HI$5,IF($TE7=Tjänster!$GS$6,Tjänster!HI$6,IF($TE7=Tjänster!$GS$7,Tjänster!HI$7,IF($TE7=Tjänster!$GS$8,Tjänster!HI$8,IF($TE7=Tjänster!$GS$9,Tjänster!HI$9,IF($TE7=Tjänster!$GS$10,Tjänster!HI$10,IF($TE7=Tjänster!$GS$11,Tjänster!HI$11,IF($TE7=Tjänster!$GS$12,Tjänster!HI$12,IF($TE7=Tjänster!$GS$13,Tjänster!HI$13,IF($TE7=Tjänster!$GS$14,Tjänster!HI$14,IF($TE7=Tjänster!$GS$15,Tjänster!HI$15,IF($TE7=Tjänster!$GS$16,Tjänster!HI$16,IF($TE7=Tjänster!$GS$17,Tjänster!HI$17,IF($TE7=Tjänster!$GS$18,Tjänster!HI$18,IF($TE7=Tjänster!$GS$19,Tjänster!HI$19,IF($TE7=Tjänster!$GS$20,Tjänster!HI$20,IF($TE7=Tjänster!$GS$21,Tjänster!HI$21,IF($TE7=Tjänster!$GS$22,Tjänster!HI$22,IF($TE7=Tjänster!$GS$23,Tjänster!HI$23,IF($TE7=Tjänster!$GS$24,Tjänster!HI$24,IF($TE7=Tjänster!$GS$25,Tjänster!HI$25,IF($TE7=Tjänster!$GS$26,Tjänster!HI$26,IF($TE7=Tjänster!$GS$27,Tjänster!HI$27,IF($TE7=Tjänster!$GS$28,Tjänster!HI$28,""))))))))))))))))))))))))))</f>
        <v/>
      </c>
      <c r="TV7" s="36" t="str">
        <f>IF($TE7=Tjänster!$GS$3,Tjänster!HJ$3,IF($TE7=Tjänster!$GS$4,Tjänster!HJ$4,IF($TE7=Tjänster!$GS$5,Tjänster!HJ$5,IF($TE7=Tjänster!$GS$6,Tjänster!HJ$6,IF($TE7=Tjänster!$GS$7,Tjänster!HJ$7,IF($TE7=Tjänster!$GS$8,Tjänster!HJ$8,IF($TE7=Tjänster!$GS$9,Tjänster!HJ$9,IF($TE7=Tjänster!$GS$10,Tjänster!HJ$10,IF($TE7=Tjänster!$GS$11,Tjänster!HJ$11,IF($TE7=Tjänster!$GS$12,Tjänster!HJ$12,IF($TE7=Tjänster!$GS$13,Tjänster!HJ$13,IF($TE7=Tjänster!$GS$14,Tjänster!HJ$14,IF($TE7=Tjänster!$GS$15,Tjänster!HJ$15,IF($TE7=Tjänster!$GS$16,Tjänster!HJ$16,IF($TE7=Tjänster!$GS$17,Tjänster!HJ$17,IF($TE7=Tjänster!$GS$18,Tjänster!HJ$18,IF($TE7=Tjänster!$GS$19,Tjänster!HJ$19,IF($TE7=Tjänster!$GS$20,Tjänster!HJ$20,IF($TE7=Tjänster!$GS$21,Tjänster!HJ$21,IF($TE7=Tjänster!$GS$22,Tjänster!HJ$22,IF($TE7=Tjänster!$GS$23,Tjänster!HJ$23,IF($TE7=Tjänster!$GS$24,Tjänster!HJ$24,IF($TE7=Tjänster!$GS$25,Tjänster!HJ$25,IF($TE7=Tjänster!$GS$26,Tjänster!HJ$26,IF($TE7=Tjänster!$GS$27,Tjänster!HJ$27,IF($TE7=Tjänster!$GS$28,Tjänster!HJ$28,""))))))))))))))))))))))))))</f>
        <v/>
      </c>
      <c r="TW7" s="36" t="str">
        <f>IF($TE7=Tjänster!$GS$3,Tjänster!HK$3,IF($TE7=Tjänster!$GS$4,Tjänster!HK$4,IF($TE7=Tjänster!$GS$5,Tjänster!HK$5,IF($TE7=Tjänster!$GS$6,Tjänster!HK$6,IF($TE7=Tjänster!$GS$7,Tjänster!HK$7,IF($TE7=Tjänster!$GS$8,Tjänster!HK$8,IF($TE7=Tjänster!$GS$9,Tjänster!HK$9,IF($TE7=Tjänster!$GS$10,Tjänster!HK$10,IF($TE7=Tjänster!$GS$11,Tjänster!HK$11,IF($TE7=Tjänster!$GS$12,Tjänster!HK$12,IF($TE7=Tjänster!$GS$13,Tjänster!HK$13,IF($TE7=Tjänster!$GS$14,Tjänster!HK$14,IF($TE7=Tjänster!$GS$15,Tjänster!HK$15,IF($TE7=Tjänster!$GS$16,Tjänster!HK$16,IF($TE7=Tjänster!$GS$17,Tjänster!HK$17,IF($TE7=Tjänster!$GS$18,Tjänster!HK$18,IF($TE7=Tjänster!$GS$19,Tjänster!HK$19,IF($TE7=Tjänster!$GS$20,Tjänster!HK$20,IF($TE7=Tjänster!$GS$21,Tjänster!HK$21,IF($TE7=Tjänster!$GS$22,Tjänster!HK$22,IF($TE7=Tjänster!$GS$23,Tjänster!HK$23,IF($TE7=Tjänster!$GS$24,Tjänster!HK$24,IF($TE7=Tjänster!$GS$25,Tjänster!HK$25,IF($TE7=Tjänster!$GS$26,Tjänster!HK$26,IF($TE7=Tjänster!$GS$27,Tjänster!HK$27,IF($TE7=Tjänster!$GS$28,Tjänster!HK$28,""))))))))))))))))))))))))))</f>
        <v/>
      </c>
      <c r="TX7" s="36" t="str">
        <f>IF($TE7=Tjänster!$GS$3,Tjänster!HL$3,IF($TE7=Tjänster!$GS$4,Tjänster!HL$4,IF($TE7=Tjänster!$GS$5,Tjänster!HL$5,IF($TE7=Tjänster!$GS$6,Tjänster!HL$6,IF($TE7=Tjänster!$GS$7,Tjänster!HL$7,IF($TE7=Tjänster!$GS$8,Tjänster!HL$8,IF($TE7=Tjänster!$GS$9,Tjänster!HL$9,IF($TE7=Tjänster!$GS$10,Tjänster!HL$10,IF($TE7=Tjänster!$GS$11,Tjänster!HL$11,IF($TE7=Tjänster!$GS$12,Tjänster!HL$12,IF($TE7=Tjänster!$GS$13,Tjänster!HL$13,IF($TE7=Tjänster!$GS$14,Tjänster!HL$14,IF($TE7=Tjänster!$GS$15,Tjänster!HL$15,IF($TE7=Tjänster!$GS$16,Tjänster!HL$16,IF($TE7=Tjänster!$GS$17,Tjänster!HL$17,IF($TE7=Tjänster!$GS$18,Tjänster!HL$18,IF($TE7=Tjänster!$GS$19,Tjänster!HL$19,IF($TE7=Tjänster!$GS$20,Tjänster!HL$20,IF($TE7=Tjänster!$GS$21,Tjänster!HL$21,IF($TE7=Tjänster!$GS$22,Tjänster!HL$22,IF($TE7=Tjänster!$GS$23,Tjänster!HL$23,IF($TE7=Tjänster!$GS$24,Tjänster!HL$24,IF($TE7=Tjänster!$GS$25,Tjänster!HL$25,IF($TE7=Tjänster!$GS$26,Tjänster!HL$26,IF($TE7=Tjänster!$GS$27,Tjänster!HL$27,IF($TE7=Tjänster!$GS$28,Tjänster!HL$28,""))))))))))))))))))))))))))</f>
        <v/>
      </c>
      <c r="TY7" s="36" t="str">
        <f>IF($TE7=Tjänster!$GS$3,Tjänster!HM$3,IF($TE7=Tjänster!$GS$4,Tjänster!HM$4,IF($TE7=Tjänster!$GS$5,Tjänster!HM$5,IF($TE7=Tjänster!$GS$6,Tjänster!HM$6,IF($TE7=Tjänster!$GS$7,Tjänster!HM$7,IF($TE7=Tjänster!$GS$8,Tjänster!HM$8,IF($TE7=Tjänster!$GS$9,Tjänster!HM$9,IF($TE7=Tjänster!$GS$10,Tjänster!HM$10,IF($TE7=Tjänster!$GS$11,Tjänster!HM$11,IF($TE7=Tjänster!$GS$12,Tjänster!HM$12,IF($TE7=Tjänster!$GS$13,Tjänster!HM$13,IF($TE7=Tjänster!$GS$14,Tjänster!HM$14,IF($TE7=Tjänster!$GS$15,Tjänster!HM$15,IF($TE7=Tjänster!$GS$16,Tjänster!HM$16,IF($TE7=Tjänster!$GS$17,Tjänster!HM$17,IF($TE7=Tjänster!$GS$18,Tjänster!HM$18,IF($TE7=Tjänster!$GS$19,Tjänster!HM$19,IF($TE7=Tjänster!$GS$20,Tjänster!HM$20,IF($TE7=Tjänster!$GS$21,Tjänster!HM$21,IF($TE7=Tjänster!$GS$22,Tjänster!HM$22,IF($TE7=Tjänster!$GS$23,Tjänster!HM$23,IF($TE7=Tjänster!$GS$24,Tjänster!HM$24,IF($TE7=Tjänster!$GS$25,Tjänster!HM$25,IF($TE7=Tjänster!$GS$26,Tjänster!HM$26,IF($TE7=Tjänster!$GS$27,Tjänster!HM$27,IF($TE7=Tjänster!$GS$28,Tjänster!HM$28,""))))))))))))))))))))))))))</f>
        <v/>
      </c>
      <c r="VB7" s="36" t="str">
        <f t="shared" si="9"/>
        <v/>
      </c>
      <c r="VC7" s="36" t="str">
        <f>IF($VB7=Tjänster!$HO$3,Tjänster!HP$3,IF($VB7=Tjänster!$HO$4,Tjänster!HP$4,IF($VB7=Tjänster!$HO$5,Tjänster!HP$5,IF($VB7=Tjänster!$HO$6,Tjänster!HP$6,IF($VB7=Tjänster!$HO$7,Tjänster!HP$7,IF($VB7=Tjänster!$HO$8,Tjänster!HP$8,IF($VB7=Tjänster!$HO$9,Tjänster!HP$9,IF($VB7=Tjänster!$HO$10,Tjänster!HP$10,IF($VB7=Tjänster!$HO$11,Tjänster!HP$11,IF($VB7=Tjänster!$HO$12,Tjänster!HP$12,IF($VB7=Tjänster!$HO$13,Tjänster!HP$13,IF($VB7=Tjänster!$HO$14,Tjänster!HP$14,IF($VB7=Tjänster!$HO$15,Tjänster!HP$15,IF($VB7=Tjänster!$HO$16,Tjänster!HP$16,IF($VB7=Tjänster!$HO$17,Tjänster!HP$17,IF($VB7=Tjänster!$HO$18,Tjänster!HP$18,IF($VB7=Tjänster!$HO$19,Tjänster!HP$19,IF($VB7=Tjänster!$HO$20,Tjänster!HP$20,IF($VB7=Tjänster!$HO$21,Tjänster!HP$21,IF($VB7=Tjänster!$HO$22,Tjänster!HP$22,IF($VB7=Tjänster!$HO$23,Tjänster!HP$23,IF($VB7=Tjänster!$HO$24,Tjänster!HP$24,IF($VB7=Tjänster!$HO$25,Tjänster!HP$25,IF($VB7=Tjänster!$HO$26,Tjänster!HP$26,IF($VB7=Tjänster!$HO$27,Tjänster!HP$27,IF($VB7=Tjänster!$HO$28,Tjänster!HP$28,""))))))))))))))))))))))))))</f>
        <v/>
      </c>
      <c r="VD7" s="36" t="str">
        <f>IF($VB7=Tjänster!$HO$3,Tjänster!HQ$3,IF($VB7=Tjänster!$HO$4,Tjänster!HQ$4,IF($VB7=Tjänster!$HO$5,Tjänster!HQ$5,IF($VB7=Tjänster!$HO$6,Tjänster!HQ$6,IF($VB7=Tjänster!$HO$7,Tjänster!HQ$7,IF($VB7=Tjänster!$HO$8,Tjänster!HQ$8,IF($VB7=Tjänster!$HO$9,Tjänster!HQ$9,IF($VB7=Tjänster!$HO$10,Tjänster!HQ$10,IF($VB7=Tjänster!$HO$11,Tjänster!HQ$11,IF($VB7=Tjänster!$HO$12,Tjänster!HQ$12,IF($VB7=Tjänster!$HO$13,Tjänster!HQ$13,IF($VB7=Tjänster!$HO$14,Tjänster!HQ$14,IF($VB7=Tjänster!$HO$15,Tjänster!HQ$15,IF($VB7=Tjänster!$HO$16,Tjänster!HQ$16,IF($VB7=Tjänster!$HO$17,Tjänster!HQ$17,IF($VB7=Tjänster!$HO$18,Tjänster!HQ$18,IF($VB7=Tjänster!$HO$19,Tjänster!HQ$19,IF($VB7=Tjänster!$HO$20,Tjänster!HQ$20,IF($VB7=Tjänster!$HO$21,Tjänster!HQ$21,IF($VB7=Tjänster!$HO$22,Tjänster!HQ$22,IF($VB7=Tjänster!$HO$23,Tjänster!HQ$23,IF($VB7=Tjänster!$HO$24,Tjänster!HQ$24,IF($VB7=Tjänster!$HO$25,Tjänster!HQ$25,IF($VB7=Tjänster!$HO$26,Tjänster!HQ$26,IF($VB7=Tjänster!$HO$27,Tjänster!HQ$27,IF($VB7=Tjänster!$HO$28,Tjänster!HQ$28,""))))))))))))))))))))))))))</f>
        <v/>
      </c>
      <c r="VE7" s="36" t="str">
        <f>IF($VB7=Tjänster!$HO$3,Tjänster!HR$3,IF($VB7=Tjänster!$HO$4,Tjänster!HR$4,IF($VB7=Tjänster!$HO$5,Tjänster!HR$5,IF($VB7=Tjänster!$HO$6,Tjänster!HR$6,IF($VB7=Tjänster!$HO$7,Tjänster!HR$7,IF($VB7=Tjänster!$HO$8,Tjänster!HR$8,IF($VB7=Tjänster!$HO$9,Tjänster!HR$9,IF($VB7=Tjänster!$HO$10,Tjänster!HR$10,IF($VB7=Tjänster!$HO$11,Tjänster!HR$11,IF($VB7=Tjänster!$HO$12,Tjänster!HR$12,IF($VB7=Tjänster!$HO$13,Tjänster!HR$13,IF($VB7=Tjänster!$HO$14,Tjänster!HR$14,IF($VB7=Tjänster!$HO$15,Tjänster!HR$15,IF($VB7=Tjänster!$HO$16,Tjänster!HR$16,IF($VB7=Tjänster!$HO$17,Tjänster!HR$17,IF($VB7=Tjänster!$HO$18,Tjänster!HR$18,IF($VB7=Tjänster!$HO$19,Tjänster!HR$19,IF($VB7=Tjänster!$HO$20,Tjänster!HR$20,IF($VB7=Tjänster!$HO$21,Tjänster!HR$21,IF($VB7=Tjänster!$HO$22,Tjänster!HR$22,IF($VB7=Tjänster!$HO$23,Tjänster!HR$23,IF($VB7=Tjänster!$HO$24,Tjänster!HR$24,IF($VB7=Tjänster!$HO$25,Tjänster!HR$25,IF($VB7=Tjänster!$HO$26,Tjänster!HR$26,IF($VB7=Tjänster!$HO$27,Tjänster!HR$27,IF($VB7=Tjänster!$HO$28,Tjänster!HR$28,""))))))))))))))))))))))))))</f>
        <v/>
      </c>
      <c r="VF7" s="36" t="str">
        <f>IF($VB7=Tjänster!$HO$3,Tjänster!HS$3,IF($VB7=Tjänster!$HO$4,Tjänster!HS$4,IF($VB7=Tjänster!$HO$5,Tjänster!HS$5,IF($VB7=Tjänster!$HO$6,Tjänster!HS$6,IF($VB7=Tjänster!$HO$7,Tjänster!HS$7,IF($VB7=Tjänster!$HO$8,Tjänster!HS$8,IF($VB7=Tjänster!$HO$9,Tjänster!HS$9,IF($VB7=Tjänster!$HO$10,Tjänster!HS$10,IF($VB7=Tjänster!$HO$11,Tjänster!HS$11,IF($VB7=Tjänster!$HO$12,Tjänster!HS$12,IF($VB7=Tjänster!$HO$13,Tjänster!HS$13,IF($VB7=Tjänster!$HO$14,Tjänster!HS$14,IF($VB7=Tjänster!$HO$15,Tjänster!HS$15,IF($VB7=Tjänster!$HO$16,Tjänster!HS$16,IF($VB7=Tjänster!$HO$17,Tjänster!HS$17,IF($VB7=Tjänster!$HO$18,Tjänster!HS$18,IF($VB7=Tjänster!$HO$19,Tjänster!HS$19,IF($VB7=Tjänster!$HO$20,Tjänster!HS$20,IF($VB7=Tjänster!$HO$21,Tjänster!HS$21,IF($VB7=Tjänster!$HO$22,Tjänster!HS$22,IF($VB7=Tjänster!$HO$23,Tjänster!HS$23,IF($VB7=Tjänster!$HO$24,Tjänster!HS$24,IF($VB7=Tjänster!$HO$25,Tjänster!HS$25,IF($VB7=Tjänster!$HO$26,Tjänster!HS$26,IF($VB7=Tjänster!$HO$27,Tjänster!HS$27,IF($VB7=Tjänster!$HO$28,Tjänster!HS$28,""))))))))))))))))))))))))))</f>
        <v/>
      </c>
      <c r="VG7" s="36" t="str">
        <f>IF($VB7=Tjänster!$HO$3,Tjänster!HT$3,IF($VB7=Tjänster!$HO$4,Tjänster!HT$4,IF($VB7=Tjänster!$HO$5,Tjänster!HT$5,IF($VB7=Tjänster!$HO$6,Tjänster!HT$6,IF($VB7=Tjänster!$HO$7,Tjänster!HT$7,IF($VB7=Tjänster!$HO$8,Tjänster!HT$8,IF($VB7=Tjänster!$HO$9,Tjänster!HT$9,IF($VB7=Tjänster!$HO$10,Tjänster!HT$10,IF($VB7=Tjänster!$HO$11,Tjänster!HT$11,IF($VB7=Tjänster!$HO$12,Tjänster!HT$12,IF($VB7=Tjänster!$HO$13,Tjänster!HT$13,IF($VB7=Tjänster!$HO$14,Tjänster!HT$14,IF($VB7=Tjänster!$HO$15,Tjänster!HT$15,IF($VB7=Tjänster!$HO$16,Tjänster!HT$16,IF($VB7=Tjänster!$HO$17,Tjänster!HT$17,IF($VB7=Tjänster!$HO$18,Tjänster!HT$18,IF($VB7=Tjänster!$HO$19,Tjänster!HT$19,IF($VB7=Tjänster!$HO$20,Tjänster!HT$20,IF($VB7=Tjänster!$HO$21,Tjänster!HT$21,IF($VB7=Tjänster!$HO$22,Tjänster!HT$22,IF($VB7=Tjänster!$HO$23,Tjänster!HT$23,IF($VB7=Tjänster!$HO$24,Tjänster!HT$24,IF($VB7=Tjänster!$HO$25,Tjänster!HT$25,IF($VB7=Tjänster!$HO$26,Tjänster!HT$26,IF($VB7=Tjänster!$HO$27,Tjänster!HT$27,IF($VB7=Tjänster!$HO$28,Tjänster!HT$28,""))))))))))))))))))))))))))</f>
        <v/>
      </c>
      <c r="VH7" s="36" t="str">
        <f>IF($VB7=Tjänster!$HO$3,Tjänster!HU$3,IF($VB7=Tjänster!$HO$4,Tjänster!HU$4,IF($VB7=Tjänster!$HO$5,Tjänster!HU$5,IF($VB7=Tjänster!$HO$6,Tjänster!HU$6,IF($VB7=Tjänster!$HO$7,Tjänster!HU$7,IF($VB7=Tjänster!$HO$8,Tjänster!HU$8,IF($VB7=Tjänster!$HO$9,Tjänster!HU$9,IF($VB7=Tjänster!$HO$10,Tjänster!HU$10,IF($VB7=Tjänster!$HO$11,Tjänster!HU$11,IF($VB7=Tjänster!$HO$12,Tjänster!HU$12,IF($VB7=Tjänster!$HO$13,Tjänster!HU$13,IF($VB7=Tjänster!$HO$14,Tjänster!HU$14,IF($VB7=Tjänster!$HO$15,Tjänster!HU$15,IF($VB7=Tjänster!$HO$16,Tjänster!HU$16,IF($VB7=Tjänster!$HO$17,Tjänster!HU$17,IF($VB7=Tjänster!$HO$18,Tjänster!HU$18,IF($VB7=Tjänster!$HO$19,Tjänster!HU$19,IF($VB7=Tjänster!$HO$20,Tjänster!HU$20,IF($VB7=Tjänster!$HO$21,Tjänster!HU$21,IF($VB7=Tjänster!$HO$22,Tjänster!HU$22,IF($VB7=Tjänster!$HO$23,Tjänster!HU$23,IF($VB7=Tjänster!$HO$24,Tjänster!HU$24,IF($VB7=Tjänster!$HO$25,Tjänster!HU$25,IF($VB7=Tjänster!$HO$26,Tjänster!HU$26,IF($VB7=Tjänster!$HO$27,Tjänster!HU$27,IF($VB7=Tjänster!$HO$28,Tjänster!HU$28,""))))))))))))))))))))))))))</f>
        <v/>
      </c>
      <c r="VI7" s="36" t="str">
        <f>IF($VB7=Tjänster!$HO$3,Tjänster!HV$3,IF($VB7=Tjänster!$HO$4,Tjänster!HV$4,IF($VB7=Tjänster!$HO$5,Tjänster!HV$5,IF($VB7=Tjänster!$HO$6,Tjänster!HV$6,IF($VB7=Tjänster!$HO$7,Tjänster!HV$7,IF($VB7=Tjänster!$HO$8,Tjänster!HV$8,IF($VB7=Tjänster!$HO$9,Tjänster!HV$9,IF($VB7=Tjänster!$HO$10,Tjänster!HV$10,IF($VB7=Tjänster!$HO$11,Tjänster!HV$11,IF($VB7=Tjänster!$HO$12,Tjänster!HV$12,IF($VB7=Tjänster!$HO$13,Tjänster!HV$13,IF($VB7=Tjänster!$HO$14,Tjänster!HV$14,IF($VB7=Tjänster!$HO$15,Tjänster!HV$15,IF($VB7=Tjänster!$HO$16,Tjänster!HV$16,IF($VB7=Tjänster!$HO$17,Tjänster!HV$17,IF($VB7=Tjänster!$HO$18,Tjänster!HV$18,IF($VB7=Tjänster!$HO$19,Tjänster!HV$19,IF($VB7=Tjänster!$HO$20,Tjänster!HV$20,IF($VB7=Tjänster!$HO$21,Tjänster!HV$21,IF($VB7=Tjänster!$HO$22,Tjänster!HV$22,IF($VB7=Tjänster!$HO$23,Tjänster!HV$23,IF($VB7=Tjänster!$HO$24,Tjänster!HV$24,IF($VB7=Tjänster!$HO$25,Tjänster!HV$25,IF($VB7=Tjänster!$HO$26,Tjänster!HV$26,IF($VB7=Tjänster!$HO$27,Tjänster!HV$27,IF($VB7=Tjänster!$HO$28,Tjänster!HV$28,""))))))))))))))))))))))))))</f>
        <v/>
      </c>
      <c r="VJ7" s="36" t="str">
        <f>IF($VB7=Tjänster!$HO$3,Tjänster!HW$3,IF($VB7=Tjänster!$HO$4,Tjänster!HW$4,IF($VB7=Tjänster!$HO$5,Tjänster!HW$5,IF($VB7=Tjänster!$HO$6,Tjänster!HW$6,IF($VB7=Tjänster!$HO$7,Tjänster!HW$7,IF($VB7=Tjänster!$HO$8,Tjänster!HW$8,IF($VB7=Tjänster!$HO$9,Tjänster!HW$9,IF($VB7=Tjänster!$HO$10,Tjänster!HW$10,IF($VB7=Tjänster!$HO$11,Tjänster!HW$11,IF($VB7=Tjänster!$HO$12,Tjänster!HW$12,IF($VB7=Tjänster!$HO$13,Tjänster!HW$13,IF($VB7=Tjänster!$HO$14,Tjänster!HW$14,IF($VB7=Tjänster!$HO$15,Tjänster!HW$15,IF($VB7=Tjänster!$HO$16,Tjänster!HW$16,IF($VB7=Tjänster!$HO$17,Tjänster!HW$17,IF($VB7=Tjänster!$HO$18,Tjänster!HW$18,IF($VB7=Tjänster!$HO$19,Tjänster!HW$19,IF($VB7=Tjänster!$HO$20,Tjänster!HW$20,IF($VB7=Tjänster!$HO$21,Tjänster!HW$21,IF($VB7=Tjänster!$HO$22,Tjänster!HW$22,IF($VB7=Tjänster!$HO$23,Tjänster!HW$23,IF($VB7=Tjänster!$HO$24,Tjänster!HW$24,IF($VB7=Tjänster!$HO$25,Tjänster!HW$25,IF($VB7=Tjänster!$HO$26,Tjänster!HW$26,IF($VB7=Tjänster!$HO$27,Tjänster!HW$27,IF($VB7=Tjänster!$HO$28,Tjänster!HW$28,""))))))))))))))))))))))))))</f>
        <v/>
      </c>
      <c r="VK7" s="36" t="str">
        <f>IF($VB7=Tjänster!$HO$3,Tjänster!HX$3,IF($VB7=Tjänster!$HO$4,Tjänster!HX$4,IF($VB7=Tjänster!$HO$5,Tjänster!HX$5,IF($VB7=Tjänster!$HO$6,Tjänster!HX$6,IF($VB7=Tjänster!$HO$7,Tjänster!HX$7,IF($VB7=Tjänster!$HO$8,Tjänster!HX$8,IF($VB7=Tjänster!$HO$9,Tjänster!HX$9,IF($VB7=Tjänster!$HO$10,Tjänster!HX$10,IF($VB7=Tjänster!$HO$11,Tjänster!HX$11,IF($VB7=Tjänster!$HO$12,Tjänster!HX$12,IF($VB7=Tjänster!$HO$13,Tjänster!HX$13,IF($VB7=Tjänster!$HO$14,Tjänster!HX$14,IF($VB7=Tjänster!$HO$15,Tjänster!HX$15,IF($VB7=Tjänster!$HO$16,Tjänster!HX$16,IF($VB7=Tjänster!$HO$17,Tjänster!HX$17,IF($VB7=Tjänster!$HO$18,Tjänster!HX$18,IF($VB7=Tjänster!$HO$19,Tjänster!HX$19,IF($VB7=Tjänster!$HO$20,Tjänster!HX$20,IF($VB7=Tjänster!$HO$21,Tjänster!HX$21,IF($VB7=Tjänster!$HO$22,Tjänster!HX$22,IF($VB7=Tjänster!$HO$23,Tjänster!HX$23,IF($VB7=Tjänster!$HO$24,Tjänster!HX$24,IF($VB7=Tjänster!$HO$25,Tjänster!HX$25,IF($VB7=Tjänster!$HO$26,Tjänster!HX$26,IF($VB7=Tjänster!$HO$27,Tjänster!HX$27,IF($VB7=Tjänster!$HO$28,Tjänster!HX$28,""))))))))))))))))))))))))))</f>
        <v/>
      </c>
      <c r="VL7" s="36" t="str">
        <f>IF($VB7=Tjänster!$HO$3,Tjänster!HY$3,IF($VB7=Tjänster!$HO$4,Tjänster!HY$4,IF($VB7=Tjänster!$HO$5,Tjänster!HY$5,IF($VB7=Tjänster!$HO$6,Tjänster!HY$6,IF($VB7=Tjänster!$HO$7,Tjänster!HY$7,IF($VB7=Tjänster!$HO$8,Tjänster!HY$8,IF($VB7=Tjänster!$HO$9,Tjänster!HY$9,IF($VB7=Tjänster!$HO$10,Tjänster!HY$10,IF($VB7=Tjänster!$HO$11,Tjänster!HY$11,IF($VB7=Tjänster!$HO$12,Tjänster!HY$12,IF($VB7=Tjänster!$HO$13,Tjänster!HY$13,IF($VB7=Tjänster!$HO$14,Tjänster!HY$14,IF($VB7=Tjänster!$HO$15,Tjänster!HY$15,IF($VB7=Tjänster!$HO$16,Tjänster!HY$16,IF($VB7=Tjänster!$HO$17,Tjänster!HY$17,IF($VB7=Tjänster!$HO$18,Tjänster!HY$18,IF($VB7=Tjänster!$HO$19,Tjänster!HY$19,IF($VB7=Tjänster!$HO$20,Tjänster!HY$20,IF($VB7=Tjänster!$HO$21,Tjänster!HY$21,IF($VB7=Tjänster!$HO$22,Tjänster!HY$22,IF($VB7=Tjänster!$HO$23,Tjänster!HY$23,IF($VB7=Tjänster!$HO$24,Tjänster!HY$24,IF($VB7=Tjänster!$HO$25,Tjänster!HY$25,IF($VB7=Tjänster!$HO$26,Tjänster!HY$26,IF($VB7=Tjänster!$HO$27,Tjänster!HY$27,IF($VB7=Tjänster!$HO$28,Tjänster!HY$28,""))))))))))))))))))))))))))</f>
        <v/>
      </c>
      <c r="VM7" s="36" t="str">
        <f>IF($VB7=Tjänster!$HO$3,Tjänster!HZ$3,IF($VB7=Tjänster!$HO$4,Tjänster!HZ$4,IF($VB7=Tjänster!$HO$5,Tjänster!HZ$5,IF($VB7=Tjänster!$HO$6,Tjänster!HZ$6,IF($VB7=Tjänster!$HO$7,Tjänster!HZ$7,IF($VB7=Tjänster!$HO$8,Tjänster!HZ$8,IF($VB7=Tjänster!$HO$9,Tjänster!HZ$9,IF($VB7=Tjänster!$HO$10,Tjänster!HZ$10,IF($VB7=Tjänster!$HO$11,Tjänster!HZ$11,IF($VB7=Tjänster!$HO$12,Tjänster!HZ$12,IF($VB7=Tjänster!$HO$13,Tjänster!HZ$13,IF($VB7=Tjänster!$HO$14,Tjänster!HZ$14,IF($VB7=Tjänster!$HO$15,Tjänster!HZ$15,IF($VB7=Tjänster!$HO$16,Tjänster!HZ$16,IF($VB7=Tjänster!$HO$17,Tjänster!HZ$17,IF($VB7=Tjänster!$HO$18,Tjänster!HZ$18,IF($VB7=Tjänster!$HO$19,Tjänster!HZ$19,IF($VB7=Tjänster!$HO$20,Tjänster!HZ$20,IF($VB7=Tjänster!$HO$21,Tjänster!HZ$21,IF($VB7=Tjänster!$HO$22,Tjänster!HZ$22,IF($VB7=Tjänster!$HO$23,Tjänster!HZ$23,IF($VB7=Tjänster!$HO$24,Tjänster!HZ$24,IF($VB7=Tjänster!$HO$25,Tjänster!HZ$25,IF($VB7=Tjänster!$HO$26,Tjänster!HZ$26,IF($VB7=Tjänster!$HO$27,Tjänster!HZ$27,IF($VB7=Tjänster!$HO$28,Tjänster!HZ$28,""))))))))))))))))))))))))))</f>
        <v/>
      </c>
      <c r="VN7" s="36" t="str">
        <f>IF($VB7=Tjänster!$HO$3,Tjänster!IA$3,IF($VB7=Tjänster!$HO$4,Tjänster!IA$4,IF($VB7=Tjänster!$HO$5,Tjänster!IA$5,IF($VB7=Tjänster!$HO$6,Tjänster!IA$6,IF($VB7=Tjänster!$HO$7,Tjänster!IA$7,IF($VB7=Tjänster!$HO$8,Tjänster!IA$8,IF($VB7=Tjänster!$HO$9,Tjänster!IA$9,IF($VB7=Tjänster!$HO$10,Tjänster!IA$10,IF($VB7=Tjänster!$HO$11,Tjänster!IA$11,IF($VB7=Tjänster!$HO$12,Tjänster!IA$12,IF($VB7=Tjänster!$HO$13,Tjänster!IA$13,IF($VB7=Tjänster!$HO$14,Tjänster!IA$14,IF($VB7=Tjänster!$HO$15,Tjänster!IA$15,IF($VB7=Tjänster!$HO$16,Tjänster!IA$16,IF($VB7=Tjänster!$HO$17,Tjänster!IA$17,IF($VB7=Tjänster!$HO$18,Tjänster!IA$18,IF($VB7=Tjänster!$HO$19,Tjänster!IA$19,IF($VB7=Tjänster!$HO$20,Tjänster!IA$20,IF($VB7=Tjänster!$HO$21,Tjänster!IA$21,IF($VB7=Tjänster!$HO$22,Tjänster!IA$22,IF($VB7=Tjänster!$HO$23,Tjänster!IA$23,IF($VB7=Tjänster!$HO$24,Tjänster!IA$24,IF($VB7=Tjänster!$HO$25,Tjänster!IA$25,IF($VB7=Tjänster!$HO$26,Tjänster!IA$26,IF($VB7=Tjänster!$HO$27,Tjänster!IA$27,IF($VB7=Tjänster!$HO$28,Tjänster!IA$28,""))))))))))))))))))))))))))</f>
        <v/>
      </c>
      <c r="VO7" s="36" t="str">
        <f>IF($VB7=Tjänster!$HO$3,Tjänster!IB$3,IF($VB7=Tjänster!$HO$4,Tjänster!IB$4,IF($VB7=Tjänster!$HO$5,Tjänster!IB$5,IF($VB7=Tjänster!$HO$6,Tjänster!IB$6,IF($VB7=Tjänster!$HO$7,Tjänster!IB$7,IF($VB7=Tjänster!$HO$8,Tjänster!IB$8,IF($VB7=Tjänster!$HO$9,Tjänster!IB$9,IF($VB7=Tjänster!$HO$10,Tjänster!IB$10,IF($VB7=Tjänster!$HO$11,Tjänster!IB$11,IF($VB7=Tjänster!$HO$12,Tjänster!IB$12,IF($VB7=Tjänster!$HO$13,Tjänster!IB$13,IF($VB7=Tjänster!$HO$14,Tjänster!IB$14,IF($VB7=Tjänster!$HO$15,Tjänster!IB$15,IF($VB7=Tjänster!$HO$16,Tjänster!IB$16,IF($VB7=Tjänster!$HO$17,Tjänster!IB$17,IF($VB7=Tjänster!$HO$18,Tjänster!IB$18,IF($VB7=Tjänster!$HO$19,Tjänster!IB$19,IF($VB7=Tjänster!$HO$20,Tjänster!IB$20,IF($VB7=Tjänster!$HO$21,Tjänster!IB$21,IF($VB7=Tjänster!$HO$22,Tjänster!IB$22,IF($VB7=Tjänster!$HO$23,Tjänster!IB$23,IF($VB7=Tjänster!$HO$24,Tjänster!IB$24,IF($VB7=Tjänster!$HO$25,Tjänster!IB$25,IF($VB7=Tjänster!$HO$26,Tjänster!IB$26,IF($VB7=Tjänster!$HO$27,Tjänster!IB$27,IF($VB7=Tjänster!$HO$28,Tjänster!IB$28,""))))))))))))))))))))))))))</f>
        <v/>
      </c>
      <c r="VP7" s="36" t="str">
        <f>IF($VB7=Tjänster!$HO$3,Tjänster!IC$3,IF($VB7=Tjänster!$HO$4,Tjänster!IC$4,IF($VB7=Tjänster!$HO$5,Tjänster!IC$5,IF($VB7=Tjänster!$HO$6,Tjänster!IC$6,IF($VB7=Tjänster!$HO$7,Tjänster!IC$7,IF($VB7=Tjänster!$HO$8,Tjänster!IC$8,IF($VB7=Tjänster!$HO$9,Tjänster!IC$9,IF($VB7=Tjänster!$HO$10,Tjänster!IC$10,IF($VB7=Tjänster!$HO$11,Tjänster!IC$11,IF($VB7=Tjänster!$HO$12,Tjänster!IC$12,IF($VB7=Tjänster!$HO$13,Tjänster!IC$13,IF($VB7=Tjänster!$HO$14,Tjänster!IC$14,IF($VB7=Tjänster!$HO$15,Tjänster!IC$15,IF($VB7=Tjänster!$HO$16,Tjänster!IC$16,IF($VB7=Tjänster!$HO$17,Tjänster!IC$17,IF($VB7=Tjänster!$HO$18,Tjänster!IC$18,IF($VB7=Tjänster!$HO$19,Tjänster!IC$19,IF($VB7=Tjänster!$HO$20,Tjänster!IC$20,IF($VB7=Tjänster!$HO$21,Tjänster!IC$21,IF($VB7=Tjänster!$HO$22,Tjänster!IC$22,IF($VB7=Tjänster!$HO$23,Tjänster!IC$23,IF($VB7=Tjänster!$HO$24,Tjänster!IC$24,IF($VB7=Tjänster!$HO$25,Tjänster!IC$25,IF($VB7=Tjänster!$HO$26,Tjänster!IC$26,IF($VB7=Tjänster!$HO$27,Tjänster!IC$27,IF($VB7=Tjänster!$HO$28,Tjänster!IC$28,""))))))))))))))))))))))))))</f>
        <v/>
      </c>
      <c r="VQ7" s="36" t="str">
        <f>IF($VB7=Tjänster!$HO$3,Tjänster!ID$3,IF($VB7=Tjänster!$HO$4,Tjänster!ID$4,IF($VB7=Tjänster!$HO$5,Tjänster!ID$5,IF($VB7=Tjänster!$HO$6,Tjänster!ID$6,IF($VB7=Tjänster!$HO$7,Tjänster!ID$7,IF($VB7=Tjänster!$HO$8,Tjänster!ID$8,IF($VB7=Tjänster!$HO$9,Tjänster!ID$9,IF($VB7=Tjänster!$HO$10,Tjänster!ID$10,IF($VB7=Tjänster!$HO$11,Tjänster!ID$11,IF($VB7=Tjänster!$HO$12,Tjänster!ID$12,IF($VB7=Tjänster!$HO$13,Tjänster!ID$13,IF($VB7=Tjänster!$HO$14,Tjänster!ID$14,IF($VB7=Tjänster!$HO$15,Tjänster!ID$15,IF($VB7=Tjänster!$HO$16,Tjänster!ID$16,IF($VB7=Tjänster!$HO$17,Tjänster!ID$17,IF($VB7=Tjänster!$HO$18,Tjänster!ID$18,IF($VB7=Tjänster!$HO$19,Tjänster!ID$19,IF($VB7=Tjänster!$HO$20,Tjänster!ID$20,IF($VB7=Tjänster!$HO$21,Tjänster!ID$21,IF($VB7=Tjänster!$HO$22,Tjänster!ID$22,IF($VB7=Tjänster!$HO$23,Tjänster!ID$23,IF($VB7=Tjänster!$HO$24,Tjänster!ID$24,IF($VB7=Tjänster!$HO$25,Tjänster!ID$25,IF($VB7=Tjänster!$HO$26,Tjänster!ID$26,IF($VB7=Tjänster!$HO$27,Tjänster!ID$27,IF($VB7=Tjänster!$HO$28,Tjänster!ID$28,""))))))))))))))))))))))))))</f>
        <v/>
      </c>
      <c r="VR7" s="36" t="str">
        <f>IF($VB7=Tjänster!$HO$3,Tjänster!IE$3,IF($VB7=Tjänster!$HO$4,Tjänster!IE$4,IF($VB7=Tjänster!$HO$5,Tjänster!IE$5,IF($VB7=Tjänster!$HO$6,Tjänster!IE$6,IF($VB7=Tjänster!$HO$7,Tjänster!IE$7,IF($VB7=Tjänster!$HO$8,Tjänster!IE$8,IF($VB7=Tjänster!$HO$9,Tjänster!IE$9,IF($VB7=Tjänster!$HO$10,Tjänster!IE$10,IF($VB7=Tjänster!$HO$11,Tjänster!IE$11,IF($VB7=Tjänster!$HO$12,Tjänster!IE$12,IF($VB7=Tjänster!$HO$13,Tjänster!IE$13,IF($VB7=Tjänster!$HO$14,Tjänster!IE$14,IF($VB7=Tjänster!$HO$15,Tjänster!IE$15,IF($VB7=Tjänster!$HO$16,Tjänster!IE$16,IF($VB7=Tjänster!$HO$17,Tjänster!IE$17,IF($VB7=Tjänster!$HO$18,Tjänster!IE$18,IF($VB7=Tjänster!$HO$19,Tjänster!IE$19,IF($VB7=Tjänster!$HO$20,Tjänster!IE$20,IF($VB7=Tjänster!$HO$21,Tjänster!IE$21,IF($VB7=Tjänster!$HO$22,Tjänster!IE$22,IF($VB7=Tjänster!$HO$23,Tjänster!IE$23,IF($VB7=Tjänster!$HO$24,Tjänster!IE$24,IF($VB7=Tjänster!$HO$25,Tjänster!IE$25,IF($VB7=Tjänster!$HO$26,Tjänster!IE$26,IF($VB7=Tjänster!$HO$27,Tjänster!IE$27,IF($VB7=Tjänster!$HO$28,Tjänster!IE$28,""))))))))))))))))))))))))))</f>
        <v/>
      </c>
      <c r="VS7" s="36" t="str">
        <f>IF($VB7=Tjänster!$HO$3,Tjänster!IF$3,IF($VB7=Tjänster!$HO$4,Tjänster!IF$4,IF($VB7=Tjänster!$HO$5,Tjänster!IF$5,IF($VB7=Tjänster!$HO$6,Tjänster!IF$6,IF($VB7=Tjänster!$HO$7,Tjänster!IF$7,IF($VB7=Tjänster!$HO$8,Tjänster!IF$8,IF($VB7=Tjänster!$HO$9,Tjänster!IF$9,IF($VB7=Tjänster!$HO$10,Tjänster!IF$10,IF($VB7=Tjänster!$HO$11,Tjänster!IF$11,IF($VB7=Tjänster!$HO$12,Tjänster!IF$12,IF($VB7=Tjänster!$HO$13,Tjänster!IF$13,IF($VB7=Tjänster!$HO$14,Tjänster!IF$14,IF($VB7=Tjänster!$HO$15,Tjänster!IF$15,IF($VB7=Tjänster!$HO$16,Tjänster!IF$16,IF($VB7=Tjänster!$HO$17,Tjänster!IF$17,IF($VB7=Tjänster!$HO$18,Tjänster!IF$18,IF($VB7=Tjänster!$HO$19,Tjänster!IF$19,IF($VB7=Tjänster!$HO$20,Tjänster!IF$20,IF($VB7=Tjänster!$HO$21,Tjänster!IF$21,IF($VB7=Tjänster!$HO$22,Tjänster!IF$22,IF($VB7=Tjänster!$HO$23,Tjänster!IF$23,IF($VB7=Tjänster!$HO$24,Tjänster!IF$24,IF($VB7=Tjänster!$HO$25,Tjänster!IF$25,IF($VB7=Tjänster!$HO$26,Tjänster!IF$26,IF($VB7=Tjänster!$HO$27,Tjänster!IF$27,IF($VB7=Tjänster!$HO$28,Tjänster!IF$28,""))))))))))))))))))))))))))</f>
        <v/>
      </c>
      <c r="VT7" s="36" t="str">
        <f>IF($VB7=Tjänster!$HO$3,Tjänster!IG$3,IF($VB7=Tjänster!$HO$4,Tjänster!IG$4,IF($VB7=Tjänster!$HO$5,Tjänster!IG$5,IF($VB7=Tjänster!$HO$6,Tjänster!IG$6,IF($VB7=Tjänster!$HO$7,Tjänster!IG$7,IF($VB7=Tjänster!$HO$8,Tjänster!IG$8,IF($VB7=Tjänster!$HO$9,Tjänster!IG$9,IF($VB7=Tjänster!$HO$10,Tjänster!IG$10,IF($VB7=Tjänster!$HO$11,Tjänster!IG$11,IF($VB7=Tjänster!$HO$12,Tjänster!IG$12,IF($VB7=Tjänster!$HO$13,Tjänster!IG$13,IF($VB7=Tjänster!$HO$14,Tjänster!IG$14,IF($VB7=Tjänster!$HO$15,Tjänster!IG$15,IF($VB7=Tjänster!$HO$16,Tjänster!IG$16,IF($VB7=Tjänster!$HO$17,Tjänster!IG$17,IF($VB7=Tjänster!$HO$18,Tjänster!IG$18,IF($VB7=Tjänster!$HO$19,Tjänster!IG$19,IF($VB7=Tjänster!$HO$20,Tjänster!IG$20,IF($VB7=Tjänster!$HO$21,Tjänster!IG$21,IF($VB7=Tjänster!$HO$22,Tjänster!IG$22,IF($VB7=Tjänster!$HO$23,Tjänster!IG$23,IF($VB7=Tjänster!$HO$24,Tjänster!IG$24,IF($VB7=Tjänster!$HO$25,Tjänster!IG$25,IF($VB7=Tjänster!$HO$26,Tjänster!IG$26,IF($VB7=Tjänster!$HO$27,Tjänster!IG$27,IF($VB7=Tjänster!$HO$28,Tjänster!IG$28,""))))))))))))))))))))))))))</f>
        <v/>
      </c>
      <c r="VU7" s="36" t="str">
        <f>IF($VB7=Tjänster!$HO$3,Tjänster!IH$3,IF($VB7=Tjänster!$HO$4,Tjänster!IH$4,IF($VB7=Tjänster!$HO$5,Tjänster!IH$5,IF($VB7=Tjänster!$HO$6,Tjänster!IH$6,IF($VB7=Tjänster!$HO$7,Tjänster!IH$7,IF($VB7=Tjänster!$HO$8,Tjänster!IH$8,IF($VB7=Tjänster!$HO$9,Tjänster!IH$9,IF($VB7=Tjänster!$HO$10,Tjänster!IH$10,IF($VB7=Tjänster!$HO$11,Tjänster!IH$11,IF($VB7=Tjänster!$HO$12,Tjänster!IH$12,IF($VB7=Tjänster!$HO$13,Tjänster!IH$13,IF($VB7=Tjänster!$HO$14,Tjänster!IH$14,IF($VB7=Tjänster!$HO$15,Tjänster!IH$15,IF($VB7=Tjänster!$HO$16,Tjänster!IH$16,IF($VB7=Tjänster!$HO$17,Tjänster!IH$17,IF($VB7=Tjänster!$HO$18,Tjänster!IH$18,IF($VB7=Tjänster!$HO$19,Tjänster!IH$19,IF($VB7=Tjänster!$HO$20,Tjänster!IH$20,IF($VB7=Tjänster!$HO$21,Tjänster!IH$21,IF($VB7=Tjänster!$HO$22,Tjänster!IH$22,IF($VB7=Tjänster!$HO$23,Tjänster!IH$23,IF($VB7=Tjänster!$HO$24,Tjänster!IH$24,IF($VB7=Tjänster!$HO$25,Tjänster!IH$25,IF($VB7=Tjänster!$HO$26,Tjänster!IH$26,IF($VB7=Tjänster!$HO$27,Tjänster!IH$27,IF($VB7=Tjänster!$HO$28,Tjänster!IH$28,""))))))))))))))))))))))))))</f>
        <v/>
      </c>
      <c r="VV7" s="36" t="str">
        <f>IF($VB7=Tjänster!$HO$3,Tjänster!II$3,IF($VB7=Tjänster!$HO$4,Tjänster!II$4,IF($VB7=Tjänster!$HO$5,Tjänster!II$5,IF($VB7=Tjänster!$HO$6,Tjänster!II$6,IF($VB7=Tjänster!$HO$7,Tjänster!II$7,IF($VB7=Tjänster!$HO$8,Tjänster!II$8,IF($VB7=Tjänster!$HO$9,Tjänster!II$9,IF($VB7=Tjänster!$HO$10,Tjänster!II$10,IF($VB7=Tjänster!$HO$11,Tjänster!II$11,IF($VB7=Tjänster!$HO$12,Tjänster!II$12,IF($VB7=Tjänster!$HO$13,Tjänster!II$13,IF($VB7=Tjänster!$HO$14,Tjänster!II$14,IF($VB7=Tjänster!$HO$15,Tjänster!II$15,IF($VB7=Tjänster!$HO$16,Tjänster!II$16,IF($VB7=Tjänster!$HO$17,Tjänster!II$17,IF($VB7=Tjänster!$HO$18,Tjänster!II$18,IF($VB7=Tjänster!$HO$19,Tjänster!II$19,IF($VB7=Tjänster!$HO$20,Tjänster!II$20,IF($VB7=Tjänster!$HO$21,Tjänster!II$21,IF($VB7=Tjänster!$HO$22,Tjänster!II$22,IF($VB7=Tjänster!$HO$23,Tjänster!II$23,IF($VB7=Tjänster!$HO$24,Tjänster!II$24,IF($VB7=Tjänster!$HO$25,Tjänster!II$25,IF($VB7=Tjänster!$HO$26,Tjänster!II$26,IF($VB7=Tjänster!$HO$27,Tjänster!II$27,IF($VB7=Tjänster!$HO$28,Tjänster!II$28,""))))))))))))))))))))))))))</f>
        <v/>
      </c>
      <c r="WY7" s="36" t="str">
        <f t="shared" si="10"/>
        <v/>
      </c>
      <c r="WZ7" s="36" t="str">
        <f>IF($WY7=Tjänster!$IK$3,Tjänster!IL$3,IF($WY7=Tjänster!$IK$4,Tjänster!IL$4,IF($WY7=Tjänster!$IK$5,Tjänster!IL$5,IF($WY7=Tjänster!$IK$6,Tjänster!IL$6,IF($WY7=Tjänster!$IK$7,Tjänster!IL$7,IF($WY7=Tjänster!$IK$8,Tjänster!IL$8,IF($WY7=Tjänster!$IK$9,Tjänster!IL$9,IF($WY7=Tjänster!$IK$10,Tjänster!IL$10,IF($WY7=Tjänster!$IK$11,Tjänster!IL$11,IF($WY7=Tjänster!$IK$12,Tjänster!IL$12,IF($WY7=Tjänster!$IK$13,Tjänster!IL$13,IF($WY7=Tjänster!$IK$14,Tjänster!IL$14,IF($WY7=Tjänster!$IK$15,Tjänster!IL$15,IF($WY7=Tjänster!$IK$16,Tjänster!IL$16,IF($WY7=Tjänster!$IK$17,Tjänster!IL$17,IF($WY7=Tjänster!$IK$18,Tjänster!IL$18,IF($WY7=Tjänster!$IK$19,Tjänster!IL$19,IF($WY7=Tjänster!$IK$20,Tjänster!IL$20,IF($WY7=Tjänster!$IK$21,Tjänster!IL$21,IF($WY7=Tjänster!$IK$22,Tjänster!IL$22,IF($WY7=Tjänster!$IK$23,Tjänster!IL$23,IF($WY7=Tjänster!$IK$24,Tjänster!IL$24,IF($WY7=Tjänster!$IK$25,Tjänster!IL$25,IF($WY7=Tjänster!$IK$26,Tjänster!IL$26,IF($WY7=Tjänster!$IK$27,Tjänster!IL$27,IF($WY7=Tjänster!$IK$28,Tjänster!IL$28,""))))))))))))))))))))))))))</f>
        <v/>
      </c>
      <c r="XA7" s="36" t="str">
        <f>IF($WY7=Tjänster!$IK$3,Tjänster!IM$3,IF($WY7=Tjänster!$IK$4,Tjänster!IM$4,IF($WY7=Tjänster!$IK$5,Tjänster!IM$5,IF($WY7=Tjänster!$IK$6,Tjänster!IM$6,IF($WY7=Tjänster!$IK$7,Tjänster!IM$7,IF($WY7=Tjänster!$IK$8,Tjänster!IM$8,IF($WY7=Tjänster!$IK$9,Tjänster!IM$9,IF($WY7=Tjänster!$IK$10,Tjänster!IM$10,IF($WY7=Tjänster!$IK$11,Tjänster!IM$11,IF($WY7=Tjänster!$IK$12,Tjänster!IM$12,IF($WY7=Tjänster!$IK$13,Tjänster!IM$13,IF($WY7=Tjänster!$IK$14,Tjänster!IM$14,IF($WY7=Tjänster!$IK$15,Tjänster!IM$15,IF($WY7=Tjänster!$IK$16,Tjänster!IM$16,IF($WY7=Tjänster!$IK$17,Tjänster!IM$17,IF($WY7=Tjänster!$IK$18,Tjänster!IM$18,IF($WY7=Tjänster!$IK$19,Tjänster!IM$19,IF($WY7=Tjänster!$IK$20,Tjänster!IM$20,IF($WY7=Tjänster!$IK$21,Tjänster!IM$21,IF($WY7=Tjänster!$IK$22,Tjänster!IM$22,IF($WY7=Tjänster!$IK$23,Tjänster!IM$23,IF($WY7=Tjänster!$IK$24,Tjänster!IM$24,IF($WY7=Tjänster!$IK$25,Tjänster!IM$25,IF($WY7=Tjänster!$IK$26,Tjänster!IM$26,IF($WY7=Tjänster!$IK$27,Tjänster!IM$27,IF($WY7=Tjänster!$IK$28,Tjänster!IM$28,""))))))))))))))))))))))))))</f>
        <v/>
      </c>
      <c r="XB7" s="36" t="str">
        <f>IF($WY7=Tjänster!$IK$3,Tjänster!IN$3,IF($WY7=Tjänster!$IK$4,Tjänster!IN$4,IF($WY7=Tjänster!$IK$5,Tjänster!IN$5,IF($WY7=Tjänster!$IK$6,Tjänster!IN$6,IF($WY7=Tjänster!$IK$7,Tjänster!IN$7,IF($WY7=Tjänster!$IK$8,Tjänster!IN$8,IF($WY7=Tjänster!$IK$9,Tjänster!IN$9,IF($WY7=Tjänster!$IK$10,Tjänster!IN$10,IF($WY7=Tjänster!$IK$11,Tjänster!IN$11,IF($WY7=Tjänster!$IK$12,Tjänster!IN$12,IF($WY7=Tjänster!$IK$13,Tjänster!IN$13,IF($WY7=Tjänster!$IK$14,Tjänster!IN$14,IF($WY7=Tjänster!$IK$15,Tjänster!IN$15,IF($WY7=Tjänster!$IK$16,Tjänster!IN$16,IF($WY7=Tjänster!$IK$17,Tjänster!IN$17,IF($WY7=Tjänster!$IK$18,Tjänster!IN$18,IF($WY7=Tjänster!$IK$19,Tjänster!IN$19,IF($WY7=Tjänster!$IK$20,Tjänster!IN$20,IF($WY7=Tjänster!$IK$21,Tjänster!IN$21,IF($WY7=Tjänster!$IK$22,Tjänster!IN$22,IF($WY7=Tjänster!$IK$23,Tjänster!IN$23,IF($WY7=Tjänster!$IK$24,Tjänster!IN$24,IF($WY7=Tjänster!$IK$25,Tjänster!IN$25,IF($WY7=Tjänster!$IK$26,Tjänster!IN$26,IF($WY7=Tjänster!$IK$27,Tjänster!IN$27,IF($WY7=Tjänster!$IK$28,Tjänster!IN$28,""))))))))))))))))))))))))))</f>
        <v/>
      </c>
      <c r="XC7" s="36" t="str">
        <f>IF($WY7=Tjänster!$IK$3,Tjänster!IO$3,IF($WY7=Tjänster!$IK$4,Tjänster!IO$4,IF($WY7=Tjänster!$IK$5,Tjänster!IO$5,IF($WY7=Tjänster!$IK$6,Tjänster!IO$6,IF($WY7=Tjänster!$IK$7,Tjänster!IO$7,IF($WY7=Tjänster!$IK$8,Tjänster!IO$8,IF($WY7=Tjänster!$IK$9,Tjänster!IO$9,IF($WY7=Tjänster!$IK$10,Tjänster!IO$10,IF($WY7=Tjänster!$IK$11,Tjänster!IO$11,IF($WY7=Tjänster!$IK$12,Tjänster!IO$12,IF($WY7=Tjänster!$IK$13,Tjänster!IO$13,IF($WY7=Tjänster!$IK$14,Tjänster!IO$14,IF($WY7=Tjänster!$IK$15,Tjänster!IO$15,IF($WY7=Tjänster!$IK$16,Tjänster!IO$16,IF($WY7=Tjänster!$IK$17,Tjänster!IO$17,IF($WY7=Tjänster!$IK$18,Tjänster!IO$18,IF($WY7=Tjänster!$IK$19,Tjänster!IO$19,IF($WY7=Tjänster!$IK$20,Tjänster!IO$20,IF($WY7=Tjänster!$IK$21,Tjänster!IO$21,IF($WY7=Tjänster!$IK$22,Tjänster!IO$22,IF($WY7=Tjänster!$IK$23,Tjänster!IO$23,IF($WY7=Tjänster!$IK$24,Tjänster!IO$24,IF($WY7=Tjänster!$IK$25,Tjänster!IO$25,IF($WY7=Tjänster!$IK$26,Tjänster!IO$26,IF($WY7=Tjänster!$IK$27,Tjänster!IO$27,IF($WY7=Tjänster!$IK$28,Tjänster!IO$28,""))))))))))))))))))))))))))</f>
        <v/>
      </c>
      <c r="XD7" s="36" t="str">
        <f>IF($WY7=Tjänster!$IK$3,Tjänster!IP$3,IF($WY7=Tjänster!$IK$4,Tjänster!IP$4,IF($WY7=Tjänster!$IK$5,Tjänster!IP$5,IF($WY7=Tjänster!$IK$6,Tjänster!IP$6,IF($WY7=Tjänster!$IK$7,Tjänster!IP$7,IF($WY7=Tjänster!$IK$8,Tjänster!IP$8,IF($WY7=Tjänster!$IK$9,Tjänster!IP$9,IF($WY7=Tjänster!$IK$10,Tjänster!IP$10,IF($WY7=Tjänster!$IK$11,Tjänster!IP$11,IF($WY7=Tjänster!$IK$12,Tjänster!IP$12,IF($WY7=Tjänster!$IK$13,Tjänster!IP$13,IF($WY7=Tjänster!$IK$14,Tjänster!IP$14,IF($WY7=Tjänster!$IK$15,Tjänster!IP$15,IF($WY7=Tjänster!$IK$16,Tjänster!IP$16,IF($WY7=Tjänster!$IK$17,Tjänster!IP$17,IF($WY7=Tjänster!$IK$18,Tjänster!IP$18,IF($WY7=Tjänster!$IK$19,Tjänster!IP$19,IF($WY7=Tjänster!$IK$20,Tjänster!IP$20,IF($WY7=Tjänster!$IK$21,Tjänster!IP$21,IF($WY7=Tjänster!$IK$22,Tjänster!IP$22,IF($WY7=Tjänster!$IK$23,Tjänster!IP$23,IF($WY7=Tjänster!$IK$24,Tjänster!IP$24,IF($WY7=Tjänster!$IK$25,Tjänster!IP$25,IF($WY7=Tjänster!$IK$26,Tjänster!IP$26,IF($WY7=Tjänster!$IK$27,Tjänster!IP$27,IF($WY7=Tjänster!$IK$28,Tjänster!IP$28,""))))))))))))))))))))))))))</f>
        <v/>
      </c>
      <c r="XE7" s="36" t="str">
        <f>IF($WY7=Tjänster!$IK$3,Tjänster!IQ$3,IF($WY7=Tjänster!$IK$4,Tjänster!IQ$4,IF($WY7=Tjänster!$IK$5,Tjänster!IQ$5,IF($WY7=Tjänster!$IK$6,Tjänster!IQ$6,IF($WY7=Tjänster!$IK$7,Tjänster!IQ$7,IF($WY7=Tjänster!$IK$8,Tjänster!IQ$8,IF($WY7=Tjänster!$IK$9,Tjänster!IQ$9,IF($WY7=Tjänster!$IK$10,Tjänster!IQ$10,IF($WY7=Tjänster!$IK$11,Tjänster!IQ$11,IF($WY7=Tjänster!$IK$12,Tjänster!IQ$12,IF($WY7=Tjänster!$IK$13,Tjänster!IQ$13,IF($WY7=Tjänster!$IK$14,Tjänster!IQ$14,IF($WY7=Tjänster!$IK$15,Tjänster!IQ$15,IF($WY7=Tjänster!$IK$16,Tjänster!IQ$16,IF($WY7=Tjänster!$IK$17,Tjänster!IQ$17,IF($WY7=Tjänster!$IK$18,Tjänster!IQ$18,IF($WY7=Tjänster!$IK$19,Tjänster!IQ$19,IF($WY7=Tjänster!$IK$20,Tjänster!IQ$20,IF($WY7=Tjänster!$IK$21,Tjänster!IQ$21,IF($WY7=Tjänster!$IK$22,Tjänster!IQ$22,IF($WY7=Tjänster!$IK$23,Tjänster!IQ$23,IF($WY7=Tjänster!$IK$24,Tjänster!IQ$24,IF($WY7=Tjänster!$IK$25,Tjänster!IQ$25,IF($WY7=Tjänster!$IK$26,Tjänster!IQ$26,IF($WY7=Tjänster!$IK$27,Tjänster!IQ$27,IF($WY7=Tjänster!$IK$28,Tjänster!IQ$28,""))))))))))))))))))))))))))</f>
        <v/>
      </c>
      <c r="XF7" s="36" t="str">
        <f>IF($WY7=Tjänster!$IK$3,Tjänster!IR$3,IF($WY7=Tjänster!$IK$4,Tjänster!IR$4,IF($WY7=Tjänster!$IK$5,Tjänster!IR$5,IF($WY7=Tjänster!$IK$6,Tjänster!IR$6,IF($WY7=Tjänster!$IK$7,Tjänster!IR$7,IF($WY7=Tjänster!$IK$8,Tjänster!IR$8,IF($WY7=Tjänster!$IK$9,Tjänster!IR$9,IF($WY7=Tjänster!$IK$10,Tjänster!IR$10,IF($WY7=Tjänster!$IK$11,Tjänster!IR$11,IF($WY7=Tjänster!$IK$12,Tjänster!IR$12,IF($WY7=Tjänster!$IK$13,Tjänster!IR$13,IF($WY7=Tjänster!$IK$14,Tjänster!IR$14,IF($WY7=Tjänster!$IK$15,Tjänster!IR$15,IF($WY7=Tjänster!$IK$16,Tjänster!IR$16,IF($WY7=Tjänster!$IK$17,Tjänster!IR$17,IF($WY7=Tjänster!$IK$18,Tjänster!IR$18,IF($WY7=Tjänster!$IK$19,Tjänster!IR$19,IF($WY7=Tjänster!$IK$20,Tjänster!IR$20,IF($WY7=Tjänster!$IK$21,Tjänster!IR$21,IF($WY7=Tjänster!$IK$22,Tjänster!IR$22,IF($WY7=Tjänster!$IK$23,Tjänster!IR$23,IF($WY7=Tjänster!$IK$24,Tjänster!IR$24,IF($WY7=Tjänster!$IK$25,Tjänster!IR$25,IF($WY7=Tjänster!$IK$26,Tjänster!IR$26,IF($WY7=Tjänster!$IK$27,Tjänster!IR$27,IF($WY7=Tjänster!$IK$28,Tjänster!IR$28,""))))))))))))))))))))))))))</f>
        <v/>
      </c>
      <c r="XG7" s="36" t="str">
        <f>IF($WY7=Tjänster!$IK$3,Tjänster!IS$3,IF($WY7=Tjänster!$IK$4,Tjänster!IS$4,IF($WY7=Tjänster!$IK$5,Tjänster!IS$5,IF($WY7=Tjänster!$IK$6,Tjänster!IS$6,IF($WY7=Tjänster!$IK$7,Tjänster!IS$7,IF($WY7=Tjänster!$IK$8,Tjänster!IS$8,IF($WY7=Tjänster!$IK$9,Tjänster!IS$9,IF($WY7=Tjänster!$IK$10,Tjänster!IS$10,IF($WY7=Tjänster!$IK$11,Tjänster!IS$11,IF($WY7=Tjänster!$IK$12,Tjänster!IS$12,IF($WY7=Tjänster!$IK$13,Tjänster!IS$13,IF($WY7=Tjänster!$IK$14,Tjänster!IS$14,IF($WY7=Tjänster!$IK$15,Tjänster!IS$15,IF($WY7=Tjänster!$IK$16,Tjänster!IS$16,IF($WY7=Tjänster!$IK$17,Tjänster!IS$17,IF($WY7=Tjänster!$IK$18,Tjänster!IS$18,IF($WY7=Tjänster!$IK$19,Tjänster!IS$19,IF($WY7=Tjänster!$IK$20,Tjänster!IS$20,IF($WY7=Tjänster!$IK$21,Tjänster!IS$21,IF($WY7=Tjänster!$IK$22,Tjänster!IS$22,IF($WY7=Tjänster!$IK$23,Tjänster!IS$23,IF($WY7=Tjänster!$IK$24,Tjänster!IS$24,IF($WY7=Tjänster!$IK$25,Tjänster!IS$25,IF($WY7=Tjänster!$IK$26,Tjänster!IS$26,IF($WY7=Tjänster!$IK$27,Tjänster!IS$27,IF($WY7=Tjänster!$IK$28,Tjänster!IS$28,""))))))))))))))))))))))))))</f>
        <v/>
      </c>
      <c r="XH7" s="36" t="str">
        <f>IF($WY7=Tjänster!$IK$3,Tjänster!IT$3,IF($WY7=Tjänster!$IK$4,Tjänster!IT$4,IF($WY7=Tjänster!$IK$5,Tjänster!IT$5,IF($WY7=Tjänster!$IK$6,Tjänster!IT$6,IF($WY7=Tjänster!$IK$7,Tjänster!IT$7,IF($WY7=Tjänster!$IK$8,Tjänster!IT$8,IF($WY7=Tjänster!$IK$9,Tjänster!IT$9,IF($WY7=Tjänster!$IK$10,Tjänster!IT$10,IF($WY7=Tjänster!$IK$11,Tjänster!IT$11,IF($WY7=Tjänster!$IK$12,Tjänster!IT$12,IF($WY7=Tjänster!$IK$13,Tjänster!IT$13,IF($WY7=Tjänster!$IK$14,Tjänster!IT$14,IF($WY7=Tjänster!$IK$15,Tjänster!IT$15,IF($WY7=Tjänster!$IK$16,Tjänster!IT$16,IF($WY7=Tjänster!$IK$17,Tjänster!IT$17,IF($WY7=Tjänster!$IK$18,Tjänster!IT$18,IF($WY7=Tjänster!$IK$19,Tjänster!IT$19,IF($WY7=Tjänster!$IK$20,Tjänster!IT$20,IF($WY7=Tjänster!$IK$21,Tjänster!IT$21,IF($WY7=Tjänster!$IK$22,Tjänster!IT$22,IF($WY7=Tjänster!$IK$23,Tjänster!IT$23,IF($WY7=Tjänster!$IK$24,Tjänster!IT$24,IF($WY7=Tjänster!$IK$25,Tjänster!IT$25,IF($WY7=Tjänster!$IK$26,Tjänster!IT$26,IF($WY7=Tjänster!$IK$27,Tjänster!IT$27,IF($WY7=Tjänster!$IK$28,Tjänster!IT$28,""))))))))))))))))))))))))))</f>
        <v/>
      </c>
      <c r="XI7" s="36" t="str">
        <f>IF($WY7=Tjänster!$IK$3,Tjänster!IU$3,IF($WY7=Tjänster!$IK$4,Tjänster!IU$4,IF($WY7=Tjänster!$IK$5,Tjänster!IU$5,IF($WY7=Tjänster!$IK$6,Tjänster!IU$6,IF($WY7=Tjänster!$IK$7,Tjänster!IU$7,IF($WY7=Tjänster!$IK$8,Tjänster!IU$8,IF($WY7=Tjänster!$IK$9,Tjänster!IU$9,IF($WY7=Tjänster!$IK$10,Tjänster!IU$10,IF($WY7=Tjänster!$IK$11,Tjänster!IU$11,IF($WY7=Tjänster!$IK$12,Tjänster!IU$12,IF($WY7=Tjänster!$IK$13,Tjänster!IU$13,IF($WY7=Tjänster!$IK$14,Tjänster!IU$14,IF($WY7=Tjänster!$IK$15,Tjänster!IU$15,IF($WY7=Tjänster!$IK$16,Tjänster!IU$16,IF($WY7=Tjänster!$IK$17,Tjänster!IU$17,IF($WY7=Tjänster!$IK$18,Tjänster!IU$18,IF($WY7=Tjänster!$IK$19,Tjänster!IU$19,IF($WY7=Tjänster!$IK$20,Tjänster!IU$20,IF($WY7=Tjänster!$IK$21,Tjänster!IU$21,IF($WY7=Tjänster!$IK$22,Tjänster!IU$22,IF($WY7=Tjänster!$IK$23,Tjänster!IU$23,IF($WY7=Tjänster!$IK$24,Tjänster!IU$24,IF($WY7=Tjänster!$IK$25,Tjänster!IU$25,IF($WY7=Tjänster!$IK$26,Tjänster!IU$26,IF($WY7=Tjänster!$IK$27,Tjänster!IU$27,IF($WY7=Tjänster!$IK$28,Tjänster!IU$28,""))))))))))))))))))))))))))</f>
        <v/>
      </c>
      <c r="XJ7" s="36" t="str">
        <f>IF($WY7=Tjänster!$IK$3,Tjänster!IV$3,IF($WY7=Tjänster!$IK$4,Tjänster!IV$4,IF($WY7=Tjänster!$IK$5,Tjänster!IV$5,IF($WY7=Tjänster!$IK$6,Tjänster!IV$6,IF($WY7=Tjänster!$IK$7,Tjänster!IV$7,IF($WY7=Tjänster!$IK$8,Tjänster!IV$8,IF($WY7=Tjänster!$IK$9,Tjänster!IV$9,IF($WY7=Tjänster!$IK$10,Tjänster!IV$10,IF($WY7=Tjänster!$IK$11,Tjänster!IV$11,IF($WY7=Tjänster!$IK$12,Tjänster!IV$12,IF($WY7=Tjänster!$IK$13,Tjänster!IV$13,IF($WY7=Tjänster!$IK$14,Tjänster!IV$14,IF($WY7=Tjänster!$IK$15,Tjänster!IV$15,IF($WY7=Tjänster!$IK$16,Tjänster!IV$16,IF($WY7=Tjänster!$IK$17,Tjänster!IV$17,IF($WY7=Tjänster!$IK$18,Tjänster!IV$18,IF($WY7=Tjänster!$IK$19,Tjänster!IV$19,IF($WY7=Tjänster!$IK$20,Tjänster!IV$20,IF($WY7=Tjänster!$IK$21,Tjänster!IV$21,IF($WY7=Tjänster!$IK$22,Tjänster!IV$22,IF($WY7=Tjänster!$IK$23,Tjänster!IV$23,IF($WY7=Tjänster!$IK$24,Tjänster!IV$24,IF($WY7=Tjänster!$IK$25,Tjänster!IV$25,IF($WY7=Tjänster!$IK$26,Tjänster!IV$26,IF($WY7=Tjänster!$IK$27,Tjänster!IV$27,IF($WY7=Tjänster!$IK$28,Tjänster!IV$28,""))))))))))))))))))))))))))</f>
        <v/>
      </c>
      <c r="XK7" s="36" t="str">
        <f>IF($WY7=Tjänster!$IK$3,Tjänster!IW$3,IF($WY7=Tjänster!$IK$4,Tjänster!IW$4,IF($WY7=Tjänster!$IK$5,Tjänster!IW$5,IF($WY7=Tjänster!$IK$6,Tjänster!IW$6,IF($WY7=Tjänster!$IK$7,Tjänster!IW$7,IF($WY7=Tjänster!$IK$8,Tjänster!IW$8,IF($WY7=Tjänster!$IK$9,Tjänster!IW$9,IF($WY7=Tjänster!$IK$10,Tjänster!IW$10,IF($WY7=Tjänster!$IK$11,Tjänster!IW$11,IF($WY7=Tjänster!$IK$12,Tjänster!IW$12,IF($WY7=Tjänster!$IK$13,Tjänster!IW$13,IF($WY7=Tjänster!$IK$14,Tjänster!IW$14,IF($WY7=Tjänster!$IK$15,Tjänster!IW$15,IF($WY7=Tjänster!$IK$16,Tjänster!IW$16,IF($WY7=Tjänster!$IK$17,Tjänster!IW$17,IF($WY7=Tjänster!$IK$18,Tjänster!IW$18,IF($WY7=Tjänster!$IK$19,Tjänster!IW$19,IF($WY7=Tjänster!$IK$20,Tjänster!IW$20,IF($WY7=Tjänster!$IK$21,Tjänster!IW$21,IF($WY7=Tjänster!$IK$22,Tjänster!IW$22,IF($WY7=Tjänster!$IK$23,Tjänster!IW$23,IF($WY7=Tjänster!$IK$24,Tjänster!IW$24,IF($WY7=Tjänster!$IK$25,Tjänster!IW$25,IF($WY7=Tjänster!$IK$26,Tjänster!IW$26,IF($WY7=Tjänster!$IK$27,Tjänster!IW$27,IF($WY7=Tjänster!$IK$28,Tjänster!IW$28,""))))))))))))))))))))))))))</f>
        <v/>
      </c>
      <c r="XL7" s="36" t="str">
        <f>IF($WY7=Tjänster!$IK$3,Tjänster!IX$3,IF($WY7=Tjänster!$IK$4,Tjänster!IX$4,IF($WY7=Tjänster!$IK$5,Tjänster!IX$5,IF($WY7=Tjänster!$IK$6,Tjänster!IX$6,IF($WY7=Tjänster!$IK$7,Tjänster!IX$7,IF($WY7=Tjänster!$IK$8,Tjänster!IX$8,IF($WY7=Tjänster!$IK$9,Tjänster!IX$9,IF($WY7=Tjänster!$IK$10,Tjänster!IX$10,IF($WY7=Tjänster!$IK$11,Tjänster!IX$11,IF($WY7=Tjänster!$IK$12,Tjänster!IX$12,IF($WY7=Tjänster!$IK$13,Tjänster!IX$13,IF($WY7=Tjänster!$IK$14,Tjänster!IX$14,IF($WY7=Tjänster!$IK$15,Tjänster!IX$15,IF($WY7=Tjänster!$IK$16,Tjänster!IX$16,IF($WY7=Tjänster!$IK$17,Tjänster!IX$17,IF($WY7=Tjänster!$IK$18,Tjänster!IX$18,IF($WY7=Tjänster!$IK$19,Tjänster!IX$19,IF($WY7=Tjänster!$IK$20,Tjänster!IX$20,IF($WY7=Tjänster!$IK$21,Tjänster!IX$21,IF($WY7=Tjänster!$IK$22,Tjänster!IX$22,IF($WY7=Tjänster!$IK$23,Tjänster!IX$23,IF($WY7=Tjänster!$IK$24,Tjänster!IX$24,IF($WY7=Tjänster!$IK$25,Tjänster!IX$25,IF($WY7=Tjänster!$IK$26,Tjänster!IX$26,IF($WY7=Tjänster!$IK$27,Tjänster!IX$27,IF($WY7=Tjänster!$IK$28,Tjänster!IX$28,""))))))))))))))))))))))))))</f>
        <v/>
      </c>
      <c r="XM7" s="36" t="str">
        <f>IF($WY7=Tjänster!$IK$3,Tjänster!IY$3,IF($WY7=Tjänster!$IK$4,Tjänster!IY$4,IF($WY7=Tjänster!$IK$5,Tjänster!IY$5,IF($WY7=Tjänster!$IK$6,Tjänster!IY$6,IF($WY7=Tjänster!$IK$7,Tjänster!IY$7,IF($WY7=Tjänster!$IK$8,Tjänster!IY$8,IF($WY7=Tjänster!$IK$9,Tjänster!IY$9,IF($WY7=Tjänster!$IK$10,Tjänster!IY$10,IF($WY7=Tjänster!$IK$11,Tjänster!IY$11,IF($WY7=Tjänster!$IK$12,Tjänster!IY$12,IF($WY7=Tjänster!$IK$13,Tjänster!IY$13,IF($WY7=Tjänster!$IK$14,Tjänster!IY$14,IF($WY7=Tjänster!$IK$15,Tjänster!IY$15,IF($WY7=Tjänster!$IK$16,Tjänster!IY$16,IF($WY7=Tjänster!$IK$17,Tjänster!IY$17,IF($WY7=Tjänster!$IK$18,Tjänster!IY$18,IF($WY7=Tjänster!$IK$19,Tjänster!IY$19,IF($WY7=Tjänster!$IK$20,Tjänster!IY$20,IF($WY7=Tjänster!$IK$21,Tjänster!IY$21,IF($WY7=Tjänster!$IK$22,Tjänster!IY$22,IF($WY7=Tjänster!$IK$23,Tjänster!IY$23,IF($WY7=Tjänster!$IK$24,Tjänster!IY$24,IF($WY7=Tjänster!$IK$25,Tjänster!IY$25,IF($WY7=Tjänster!$IK$26,Tjänster!IY$26,IF($WY7=Tjänster!$IK$27,Tjänster!IY$27,IF($WY7=Tjänster!$IK$28,Tjänster!IY$28,""))))))))))))))))))))))))))</f>
        <v/>
      </c>
      <c r="XN7" s="36" t="str">
        <f>IF($WY7=Tjänster!$IK$3,Tjänster!IZ$3,IF($WY7=Tjänster!$IK$4,Tjänster!IZ$4,IF($WY7=Tjänster!$IK$5,Tjänster!IZ$5,IF($WY7=Tjänster!$IK$6,Tjänster!IZ$6,IF($WY7=Tjänster!$IK$7,Tjänster!IZ$7,IF($WY7=Tjänster!$IK$8,Tjänster!IZ$8,IF($WY7=Tjänster!$IK$9,Tjänster!IZ$9,IF($WY7=Tjänster!$IK$10,Tjänster!IZ$10,IF($WY7=Tjänster!$IK$11,Tjänster!IZ$11,IF($WY7=Tjänster!$IK$12,Tjänster!IZ$12,IF($WY7=Tjänster!$IK$13,Tjänster!IZ$13,IF($WY7=Tjänster!$IK$14,Tjänster!IZ$14,IF($WY7=Tjänster!$IK$15,Tjänster!IZ$15,IF($WY7=Tjänster!$IK$16,Tjänster!IZ$16,IF($WY7=Tjänster!$IK$17,Tjänster!IZ$17,IF($WY7=Tjänster!$IK$18,Tjänster!IZ$18,IF($WY7=Tjänster!$IK$19,Tjänster!IZ$19,IF($WY7=Tjänster!$IK$20,Tjänster!IZ$20,IF($WY7=Tjänster!$IK$21,Tjänster!IZ$21,IF($WY7=Tjänster!$IK$22,Tjänster!IZ$22,IF($WY7=Tjänster!$IK$23,Tjänster!IZ$23,IF($WY7=Tjänster!$IK$24,Tjänster!IZ$24,IF($WY7=Tjänster!$IK$25,Tjänster!IZ$25,IF($WY7=Tjänster!$IK$26,Tjänster!IZ$26,IF($WY7=Tjänster!$IK$27,Tjänster!IZ$27,IF($WY7=Tjänster!$IK$28,Tjänster!IZ$28,""))))))))))))))))))))))))))</f>
        <v/>
      </c>
      <c r="XO7" s="36" t="str">
        <f>IF($WY7=Tjänster!$IK$3,Tjänster!JA$3,IF($WY7=Tjänster!$IK$4,Tjänster!JA$4,IF($WY7=Tjänster!$IK$5,Tjänster!JA$5,IF($WY7=Tjänster!$IK$6,Tjänster!JA$6,IF($WY7=Tjänster!$IK$7,Tjänster!JA$7,IF($WY7=Tjänster!$IK$8,Tjänster!JA$8,IF($WY7=Tjänster!$IK$9,Tjänster!JA$9,IF($WY7=Tjänster!$IK$10,Tjänster!JA$10,IF($WY7=Tjänster!$IK$11,Tjänster!JA$11,IF($WY7=Tjänster!$IK$12,Tjänster!JA$12,IF($WY7=Tjänster!$IK$13,Tjänster!JA$13,IF($WY7=Tjänster!$IK$14,Tjänster!JA$14,IF($WY7=Tjänster!$IK$15,Tjänster!JA$15,IF($WY7=Tjänster!$IK$16,Tjänster!JA$16,IF($WY7=Tjänster!$IK$17,Tjänster!JA$17,IF($WY7=Tjänster!$IK$18,Tjänster!JA$18,IF($WY7=Tjänster!$IK$19,Tjänster!JA$19,IF($WY7=Tjänster!$IK$20,Tjänster!JA$20,IF($WY7=Tjänster!$IK$21,Tjänster!JA$21,IF($WY7=Tjänster!$IK$22,Tjänster!JA$22,IF($WY7=Tjänster!$IK$23,Tjänster!JA$23,IF($WY7=Tjänster!$IK$24,Tjänster!JA$24,IF($WY7=Tjänster!$IK$25,Tjänster!JA$25,IF($WY7=Tjänster!$IK$26,Tjänster!JA$26,IF($WY7=Tjänster!$IK$27,Tjänster!JA$27,IF($WY7=Tjänster!$IK$28,Tjänster!JA$28,""))))))))))))))))))))))))))</f>
        <v/>
      </c>
      <c r="XP7" s="36" t="str">
        <f>IF($WY7=Tjänster!$IK$3,Tjänster!JB$3,IF($WY7=Tjänster!$IK$4,Tjänster!JB$4,IF($WY7=Tjänster!$IK$5,Tjänster!JB$5,IF($WY7=Tjänster!$IK$6,Tjänster!JB$6,IF($WY7=Tjänster!$IK$7,Tjänster!JB$7,IF($WY7=Tjänster!$IK$8,Tjänster!JB$8,IF($WY7=Tjänster!$IK$9,Tjänster!JB$9,IF($WY7=Tjänster!$IK$10,Tjänster!JB$10,IF($WY7=Tjänster!$IK$11,Tjänster!JB$11,IF($WY7=Tjänster!$IK$12,Tjänster!JB$12,IF($WY7=Tjänster!$IK$13,Tjänster!JB$13,IF($WY7=Tjänster!$IK$14,Tjänster!JB$14,IF($WY7=Tjänster!$IK$15,Tjänster!JB$15,IF($WY7=Tjänster!$IK$16,Tjänster!JB$16,IF($WY7=Tjänster!$IK$17,Tjänster!JB$17,IF($WY7=Tjänster!$IK$18,Tjänster!JB$18,IF($WY7=Tjänster!$IK$19,Tjänster!JB$19,IF($WY7=Tjänster!$IK$20,Tjänster!JB$20,IF($WY7=Tjänster!$IK$21,Tjänster!JB$21,IF($WY7=Tjänster!$IK$22,Tjänster!JB$22,IF($WY7=Tjänster!$IK$23,Tjänster!JB$23,IF($WY7=Tjänster!$IK$24,Tjänster!JB$24,IF($WY7=Tjänster!$IK$25,Tjänster!JB$25,IF($WY7=Tjänster!$IK$26,Tjänster!JB$26,IF($WY7=Tjänster!$IK$27,Tjänster!JB$27,IF($WY7=Tjänster!$IK$28,Tjänster!JB$28,""))))))))))))))))))))))))))</f>
        <v/>
      </c>
      <c r="XQ7" s="36" t="str">
        <f>IF($WY7=Tjänster!$IK$3,Tjänster!JC$3,IF($WY7=Tjänster!$IK$4,Tjänster!JC$4,IF($WY7=Tjänster!$IK$5,Tjänster!JC$5,IF($WY7=Tjänster!$IK$6,Tjänster!JC$6,IF($WY7=Tjänster!$IK$7,Tjänster!JC$7,IF($WY7=Tjänster!$IK$8,Tjänster!JC$8,IF($WY7=Tjänster!$IK$9,Tjänster!JC$9,IF($WY7=Tjänster!$IK$10,Tjänster!JC$10,IF($WY7=Tjänster!$IK$11,Tjänster!JC$11,IF($WY7=Tjänster!$IK$12,Tjänster!JC$12,IF($WY7=Tjänster!$IK$13,Tjänster!JC$13,IF($WY7=Tjänster!$IK$14,Tjänster!JC$14,IF($WY7=Tjänster!$IK$15,Tjänster!JC$15,IF($WY7=Tjänster!$IK$16,Tjänster!JC$16,IF($WY7=Tjänster!$IK$17,Tjänster!JC$17,IF($WY7=Tjänster!$IK$18,Tjänster!JC$18,IF($WY7=Tjänster!$IK$19,Tjänster!JC$19,IF($WY7=Tjänster!$IK$20,Tjänster!JC$20,IF($WY7=Tjänster!$IK$21,Tjänster!JC$21,IF($WY7=Tjänster!$IK$22,Tjänster!JC$22,IF($WY7=Tjänster!$IK$23,Tjänster!JC$23,IF($WY7=Tjänster!$IK$24,Tjänster!JC$24,IF($WY7=Tjänster!$IK$25,Tjänster!JC$25,IF($WY7=Tjänster!$IK$26,Tjänster!JC$26,IF($WY7=Tjänster!$IK$27,Tjänster!JC$27,IF($WY7=Tjänster!$IK$28,Tjänster!JC$28,""))))))))))))))))))))))))))</f>
        <v/>
      </c>
      <c r="XR7" s="36" t="str">
        <f>IF($WY7=Tjänster!$IK$3,Tjänster!JD$3,IF($WY7=Tjänster!$IK$4,Tjänster!JD$4,IF($WY7=Tjänster!$IK$5,Tjänster!JD$5,IF($WY7=Tjänster!$IK$6,Tjänster!JD$6,IF($WY7=Tjänster!$IK$7,Tjänster!JD$7,IF($WY7=Tjänster!$IK$8,Tjänster!JD$8,IF($WY7=Tjänster!$IK$9,Tjänster!JD$9,IF($WY7=Tjänster!$IK$10,Tjänster!JD$10,IF($WY7=Tjänster!$IK$11,Tjänster!JD$11,IF($WY7=Tjänster!$IK$12,Tjänster!JD$12,IF($WY7=Tjänster!$IK$13,Tjänster!JD$13,IF($WY7=Tjänster!$IK$14,Tjänster!JD$14,IF($WY7=Tjänster!$IK$15,Tjänster!JD$15,IF($WY7=Tjänster!$IK$16,Tjänster!JD$16,IF($WY7=Tjänster!$IK$17,Tjänster!JD$17,IF($WY7=Tjänster!$IK$18,Tjänster!JD$18,IF($WY7=Tjänster!$IK$19,Tjänster!JD$19,IF($WY7=Tjänster!$IK$20,Tjänster!JD$20,IF($WY7=Tjänster!$IK$21,Tjänster!JD$21,IF($WY7=Tjänster!$IK$22,Tjänster!JD$22,IF($WY7=Tjänster!$IK$23,Tjänster!JD$23,IF($WY7=Tjänster!$IK$24,Tjänster!JD$24,IF($WY7=Tjänster!$IK$25,Tjänster!JD$25,IF($WY7=Tjänster!$IK$26,Tjänster!JD$26,IF($WY7=Tjänster!$IK$27,Tjänster!JD$27,IF($WY7=Tjänster!$IK$28,Tjänster!JD$28,""))))))))))))))))))))))))))</f>
        <v/>
      </c>
      <c r="XS7" s="36" t="str">
        <f>IF($WY7=Tjänster!$IK$3,Tjänster!JE$3,IF($WY7=Tjänster!$IK$4,Tjänster!JE$4,IF($WY7=Tjänster!$IK$5,Tjänster!JE$5,IF($WY7=Tjänster!$IK$6,Tjänster!JE$6,IF($WY7=Tjänster!$IK$7,Tjänster!JE$7,IF($WY7=Tjänster!$IK$8,Tjänster!JE$8,IF($WY7=Tjänster!$IK$9,Tjänster!JE$9,IF($WY7=Tjänster!$IK$10,Tjänster!JE$10,IF($WY7=Tjänster!$IK$11,Tjänster!JE$11,IF($WY7=Tjänster!$IK$12,Tjänster!JE$12,IF($WY7=Tjänster!$IK$13,Tjänster!JE$13,IF($WY7=Tjänster!$IK$14,Tjänster!JE$14,IF($WY7=Tjänster!$IK$15,Tjänster!JE$15,IF($WY7=Tjänster!$IK$16,Tjänster!JE$16,IF($WY7=Tjänster!$IK$17,Tjänster!JE$17,IF($WY7=Tjänster!$IK$18,Tjänster!JE$18,IF($WY7=Tjänster!$IK$19,Tjänster!JE$19,IF($WY7=Tjänster!$IK$20,Tjänster!JE$20,IF($WY7=Tjänster!$IK$21,Tjänster!JE$21,IF($WY7=Tjänster!$IK$22,Tjänster!JE$22,IF($WY7=Tjänster!$IK$23,Tjänster!JE$23,IF($WY7=Tjänster!$IK$24,Tjänster!JE$24,IF($WY7=Tjänster!$IK$25,Tjänster!JE$25,IF($WY7=Tjänster!$IK$26,Tjänster!JE$26,IF($WY7=Tjänster!$IK$27,Tjänster!JE$27,IF($WY7=Tjänster!$IK$28,Tjänster!JE$28,""))))))))))))))))))))))))))</f>
        <v/>
      </c>
      <c r="YV7" s="36" t="str">
        <f t="shared" si="11"/>
        <v/>
      </c>
      <c r="YW7" s="36" t="str">
        <f>IF($YV7=Tjänster!$JG$3,Tjänster!JH$3,IF($YV7=Tjänster!$JG$4,Tjänster!JH$4,IF($YV7=Tjänster!$JG$5,Tjänster!JH$5,IF($YV7=Tjänster!$JG$6,Tjänster!JH$6,IF($YV7=Tjänster!$JG$7,Tjänster!JH$7,IF($YV7=Tjänster!$JG$8,Tjänster!JH$8,IF($YV7=Tjänster!$JG$9,Tjänster!JH$9,IF($YV7=Tjänster!$JG$10,Tjänster!JH$10,IF($YV7=Tjänster!$JG$11,Tjänster!JH$11,IF($YV7=Tjänster!$JG$12,Tjänster!JH$12,IF($YV7=Tjänster!$JG$13,Tjänster!JH$13,IF($YV7=Tjänster!$JG$14,Tjänster!JH$14,IF($YV7=Tjänster!$JG$15,Tjänster!JH$15,IF($YV7=Tjänster!$JG$16,Tjänster!JH$16,IF($YV7=Tjänster!$JG$17,Tjänster!JH$17,IF($YV7=Tjänster!$JG$18,Tjänster!JH$18,IF($YV7=Tjänster!$JG$19,Tjänster!JH$19,IF($YV7=Tjänster!$JG$20,Tjänster!JH$20,IF($YV7=Tjänster!$JG$21,Tjänster!JH$21,IF($YV7=Tjänster!$JG$22,Tjänster!JH$22,IF($YV7=Tjänster!$JG$23,Tjänster!JH$23,IF($YV7=Tjänster!$JG$24,Tjänster!JH$24,IF($YV7=Tjänster!$JG$25,Tjänster!JH$25,IF($YV7=Tjänster!$JG$26,Tjänster!JH$26,IF($YV7=Tjänster!$JG$27,Tjänster!JH$27,IF($YV7=Tjänster!$JG$28,Tjänster!JH$28,""))))))))))))))))))))))))))</f>
        <v/>
      </c>
      <c r="YX7" s="36" t="str">
        <f>IF($YV7=Tjänster!$JG$3,Tjänster!JI$3,IF($YV7=Tjänster!$JG$4,Tjänster!JI$4,IF($YV7=Tjänster!$JG$5,Tjänster!JI$5,IF($YV7=Tjänster!$JG$6,Tjänster!JI$6,IF($YV7=Tjänster!$JG$7,Tjänster!JI$7,IF($YV7=Tjänster!$JG$8,Tjänster!JI$8,IF($YV7=Tjänster!$JG$9,Tjänster!JI$9,IF($YV7=Tjänster!$JG$10,Tjänster!JI$10,IF($YV7=Tjänster!$JG$11,Tjänster!JI$11,IF($YV7=Tjänster!$JG$12,Tjänster!JI$12,IF($YV7=Tjänster!$JG$13,Tjänster!JI$13,IF($YV7=Tjänster!$JG$14,Tjänster!JI$14,IF($YV7=Tjänster!$JG$15,Tjänster!JI$15,IF($YV7=Tjänster!$JG$16,Tjänster!JI$16,IF($YV7=Tjänster!$JG$17,Tjänster!JI$17,IF($YV7=Tjänster!$JG$18,Tjänster!JI$18,IF($YV7=Tjänster!$JG$19,Tjänster!JI$19,IF($YV7=Tjänster!$JG$20,Tjänster!JI$20,IF($YV7=Tjänster!$JG$21,Tjänster!JI$21,IF($YV7=Tjänster!$JG$22,Tjänster!JI$22,IF($YV7=Tjänster!$JG$23,Tjänster!JI$23,IF($YV7=Tjänster!$JG$24,Tjänster!JI$24,IF($YV7=Tjänster!$JG$25,Tjänster!JI$25,IF($YV7=Tjänster!$JG$26,Tjänster!JI$26,IF($YV7=Tjänster!$JG$27,Tjänster!JI$27,IF($YV7=Tjänster!$JG$28,Tjänster!JI$28,""))))))))))))))))))))))))))</f>
        <v/>
      </c>
      <c r="YY7" s="36" t="str">
        <f>IF($YV7=Tjänster!$JG$3,Tjänster!JJ$3,IF($YV7=Tjänster!$JG$4,Tjänster!JJ$4,IF($YV7=Tjänster!$JG$5,Tjänster!JJ$5,IF($YV7=Tjänster!$JG$6,Tjänster!JJ$6,IF($YV7=Tjänster!$JG$7,Tjänster!JJ$7,IF($YV7=Tjänster!$JG$8,Tjänster!JJ$8,IF($YV7=Tjänster!$JG$9,Tjänster!JJ$9,IF($YV7=Tjänster!$JG$10,Tjänster!JJ$10,IF($YV7=Tjänster!$JG$11,Tjänster!JJ$11,IF($YV7=Tjänster!$JG$12,Tjänster!JJ$12,IF($YV7=Tjänster!$JG$13,Tjänster!JJ$13,IF($YV7=Tjänster!$JG$14,Tjänster!JJ$14,IF($YV7=Tjänster!$JG$15,Tjänster!JJ$15,IF($YV7=Tjänster!$JG$16,Tjänster!JJ$16,IF($YV7=Tjänster!$JG$17,Tjänster!JJ$17,IF($YV7=Tjänster!$JG$18,Tjänster!JJ$18,IF($YV7=Tjänster!$JG$19,Tjänster!JJ$19,IF($YV7=Tjänster!$JG$20,Tjänster!JJ$20,IF($YV7=Tjänster!$JG$21,Tjänster!JJ$21,IF($YV7=Tjänster!$JG$22,Tjänster!JJ$22,IF($YV7=Tjänster!$JG$23,Tjänster!JJ$23,IF($YV7=Tjänster!$JG$24,Tjänster!JJ$24,IF($YV7=Tjänster!$JG$25,Tjänster!JJ$25,IF($YV7=Tjänster!$JG$26,Tjänster!JJ$26,IF($YV7=Tjänster!$JG$27,Tjänster!JJ$27,IF($YV7=Tjänster!$JG$28,Tjänster!JJ$28,""))))))))))))))))))))))))))</f>
        <v/>
      </c>
      <c r="YZ7" s="36" t="str">
        <f>IF($YV7=Tjänster!$JG$3,Tjänster!JK$3,IF($YV7=Tjänster!$JG$4,Tjänster!JK$4,IF($YV7=Tjänster!$JG$5,Tjänster!JK$5,IF($YV7=Tjänster!$JG$6,Tjänster!JK$6,IF($YV7=Tjänster!$JG$7,Tjänster!JK$7,IF($YV7=Tjänster!$JG$8,Tjänster!JK$8,IF($YV7=Tjänster!$JG$9,Tjänster!JK$9,IF($YV7=Tjänster!$JG$10,Tjänster!JK$10,IF($YV7=Tjänster!$JG$11,Tjänster!JK$11,IF($YV7=Tjänster!$JG$12,Tjänster!JK$12,IF($YV7=Tjänster!$JG$13,Tjänster!JK$13,IF($YV7=Tjänster!$JG$14,Tjänster!JK$14,IF($YV7=Tjänster!$JG$15,Tjänster!JK$15,IF($YV7=Tjänster!$JG$16,Tjänster!JK$16,IF($YV7=Tjänster!$JG$17,Tjänster!JK$17,IF($YV7=Tjänster!$JG$18,Tjänster!JK$18,IF($YV7=Tjänster!$JG$19,Tjänster!JK$19,IF($YV7=Tjänster!$JG$20,Tjänster!JK$20,IF($YV7=Tjänster!$JG$21,Tjänster!JK$21,IF($YV7=Tjänster!$JG$22,Tjänster!JK$22,IF($YV7=Tjänster!$JG$23,Tjänster!JK$23,IF($YV7=Tjänster!$JG$24,Tjänster!JK$24,IF($YV7=Tjänster!$JG$25,Tjänster!JK$25,IF($YV7=Tjänster!$JG$26,Tjänster!JK$26,IF($YV7=Tjänster!$JG$27,Tjänster!JK$27,IF($YV7=Tjänster!$JG$28,Tjänster!JK$28,""))))))))))))))))))))))))))</f>
        <v/>
      </c>
      <c r="ZA7" s="36" t="str">
        <f>IF($YV7=Tjänster!$JG$3,Tjänster!JL$3,IF($YV7=Tjänster!$JG$4,Tjänster!JL$4,IF($YV7=Tjänster!$JG$5,Tjänster!JL$5,IF($YV7=Tjänster!$JG$6,Tjänster!JL$6,IF($YV7=Tjänster!$JG$7,Tjänster!JL$7,IF($YV7=Tjänster!$JG$8,Tjänster!JL$8,IF($YV7=Tjänster!$JG$9,Tjänster!JL$9,IF($YV7=Tjänster!$JG$10,Tjänster!JL$10,IF($YV7=Tjänster!$JG$11,Tjänster!JL$11,IF($YV7=Tjänster!$JG$12,Tjänster!JL$12,IF($YV7=Tjänster!$JG$13,Tjänster!JL$13,IF($YV7=Tjänster!$JG$14,Tjänster!JL$14,IF($YV7=Tjänster!$JG$15,Tjänster!JL$15,IF($YV7=Tjänster!$JG$16,Tjänster!JL$16,IF($YV7=Tjänster!$JG$17,Tjänster!JL$17,IF($YV7=Tjänster!$JG$18,Tjänster!JL$18,IF($YV7=Tjänster!$JG$19,Tjänster!JL$19,IF($YV7=Tjänster!$JG$20,Tjänster!JL$20,IF($YV7=Tjänster!$JG$21,Tjänster!JL$21,IF($YV7=Tjänster!$JG$22,Tjänster!JL$22,IF($YV7=Tjänster!$JG$23,Tjänster!JL$23,IF($YV7=Tjänster!$JG$24,Tjänster!JL$24,IF($YV7=Tjänster!$JG$25,Tjänster!JL$25,IF($YV7=Tjänster!$JG$26,Tjänster!JL$26,IF($YV7=Tjänster!$JG$27,Tjänster!JL$27,IF($YV7=Tjänster!$JG$28,Tjänster!JL$28,""))))))))))))))))))))))))))</f>
        <v/>
      </c>
      <c r="ZB7" s="36" t="str">
        <f>IF($YV7=Tjänster!$JG$3,Tjänster!JM$3,IF($YV7=Tjänster!$JG$4,Tjänster!JM$4,IF($YV7=Tjänster!$JG$5,Tjänster!JM$5,IF($YV7=Tjänster!$JG$6,Tjänster!JM$6,IF($YV7=Tjänster!$JG$7,Tjänster!JM$7,IF($YV7=Tjänster!$JG$8,Tjänster!JM$8,IF($YV7=Tjänster!$JG$9,Tjänster!JM$9,IF($YV7=Tjänster!$JG$10,Tjänster!JM$10,IF($YV7=Tjänster!$JG$11,Tjänster!JM$11,IF($YV7=Tjänster!$JG$12,Tjänster!JM$12,IF($YV7=Tjänster!$JG$13,Tjänster!JM$13,IF($YV7=Tjänster!$JG$14,Tjänster!JM$14,IF($YV7=Tjänster!$JG$15,Tjänster!JM$15,IF($YV7=Tjänster!$JG$16,Tjänster!JM$16,IF($YV7=Tjänster!$JG$17,Tjänster!JM$17,IF($YV7=Tjänster!$JG$18,Tjänster!JM$18,IF($YV7=Tjänster!$JG$19,Tjänster!JM$19,IF($YV7=Tjänster!$JG$20,Tjänster!JM$20,IF($YV7=Tjänster!$JG$21,Tjänster!JM$21,IF($YV7=Tjänster!$JG$22,Tjänster!JM$22,IF($YV7=Tjänster!$JG$23,Tjänster!JM$23,IF($YV7=Tjänster!$JG$24,Tjänster!JM$24,IF($YV7=Tjänster!$JG$25,Tjänster!JM$25,IF($YV7=Tjänster!$JG$26,Tjänster!JM$26,IF($YV7=Tjänster!$JG$27,Tjänster!JM$27,IF($YV7=Tjänster!$JG$28,Tjänster!JM$28,""))))))))))))))))))))))))))</f>
        <v/>
      </c>
      <c r="ZC7" s="36" t="str">
        <f>IF($YV7=Tjänster!$JG$3,Tjänster!JN$3,IF($YV7=Tjänster!$JG$4,Tjänster!JN$4,IF($YV7=Tjänster!$JG$5,Tjänster!JN$5,IF($YV7=Tjänster!$JG$6,Tjänster!JN$6,IF($YV7=Tjänster!$JG$7,Tjänster!JN$7,IF($YV7=Tjänster!$JG$8,Tjänster!JN$8,IF($YV7=Tjänster!$JG$9,Tjänster!JN$9,IF($YV7=Tjänster!$JG$10,Tjänster!JN$10,IF($YV7=Tjänster!$JG$11,Tjänster!JN$11,IF($YV7=Tjänster!$JG$12,Tjänster!JN$12,IF($YV7=Tjänster!$JG$13,Tjänster!JN$13,IF($YV7=Tjänster!$JG$14,Tjänster!JN$14,IF($YV7=Tjänster!$JG$15,Tjänster!JN$15,IF($YV7=Tjänster!$JG$16,Tjänster!JN$16,IF($YV7=Tjänster!$JG$17,Tjänster!JN$17,IF($YV7=Tjänster!$JG$18,Tjänster!JN$18,IF($YV7=Tjänster!$JG$19,Tjänster!JN$19,IF($YV7=Tjänster!$JG$20,Tjänster!JN$20,IF($YV7=Tjänster!$JG$21,Tjänster!JN$21,IF($YV7=Tjänster!$JG$22,Tjänster!JN$22,IF($YV7=Tjänster!$JG$23,Tjänster!JN$23,IF($YV7=Tjänster!$JG$24,Tjänster!JN$24,IF($YV7=Tjänster!$JG$25,Tjänster!JN$25,IF($YV7=Tjänster!$JG$26,Tjänster!JN$26,IF($YV7=Tjänster!$JG$27,Tjänster!JN$27,IF($YV7=Tjänster!$JG$28,Tjänster!JN$28,""))))))))))))))))))))))))))</f>
        <v/>
      </c>
      <c r="ZD7" s="36" t="str">
        <f>IF($YV7=Tjänster!$JG$3,Tjänster!JO$3,IF($YV7=Tjänster!$JG$4,Tjänster!JO$4,IF($YV7=Tjänster!$JG$5,Tjänster!JO$5,IF($YV7=Tjänster!$JG$6,Tjänster!JO$6,IF($YV7=Tjänster!$JG$7,Tjänster!JO$7,IF($YV7=Tjänster!$JG$8,Tjänster!JO$8,IF($YV7=Tjänster!$JG$9,Tjänster!JO$9,IF($YV7=Tjänster!$JG$10,Tjänster!JO$10,IF($YV7=Tjänster!$JG$11,Tjänster!JO$11,IF($YV7=Tjänster!$JG$12,Tjänster!JO$12,IF($YV7=Tjänster!$JG$13,Tjänster!JO$13,IF($YV7=Tjänster!$JG$14,Tjänster!JO$14,IF($YV7=Tjänster!$JG$15,Tjänster!JO$15,IF($YV7=Tjänster!$JG$16,Tjänster!JO$16,IF($YV7=Tjänster!$JG$17,Tjänster!JO$17,IF($YV7=Tjänster!$JG$18,Tjänster!JO$18,IF($YV7=Tjänster!$JG$19,Tjänster!JO$19,IF($YV7=Tjänster!$JG$20,Tjänster!JO$20,IF($YV7=Tjänster!$JG$21,Tjänster!JO$21,IF($YV7=Tjänster!$JG$22,Tjänster!JO$22,IF($YV7=Tjänster!$JG$23,Tjänster!JO$23,IF($YV7=Tjänster!$JG$24,Tjänster!JO$24,IF($YV7=Tjänster!$JG$25,Tjänster!JO$25,IF($YV7=Tjänster!$JG$26,Tjänster!JO$26,IF($YV7=Tjänster!$JG$27,Tjänster!JO$27,IF($YV7=Tjänster!$JG$28,Tjänster!JO$28,""))))))))))))))))))))))))))</f>
        <v/>
      </c>
      <c r="ZE7" s="36" t="str">
        <f>IF($YV7=Tjänster!$JG$3,Tjänster!JP$3,IF($YV7=Tjänster!$JG$4,Tjänster!JP$4,IF($YV7=Tjänster!$JG$5,Tjänster!JP$5,IF($YV7=Tjänster!$JG$6,Tjänster!JP$6,IF($YV7=Tjänster!$JG$7,Tjänster!JP$7,IF($YV7=Tjänster!$JG$8,Tjänster!JP$8,IF($YV7=Tjänster!$JG$9,Tjänster!JP$9,IF($YV7=Tjänster!$JG$10,Tjänster!JP$10,IF($YV7=Tjänster!$JG$11,Tjänster!JP$11,IF($YV7=Tjänster!$JG$12,Tjänster!JP$12,IF($YV7=Tjänster!$JG$13,Tjänster!JP$13,IF($YV7=Tjänster!$JG$14,Tjänster!JP$14,IF($YV7=Tjänster!$JG$15,Tjänster!JP$15,IF($YV7=Tjänster!$JG$16,Tjänster!JP$16,IF($YV7=Tjänster!$JG$17,Tjänster!JP$17,IF($YV7=Tjänster!$JG$18,Tjänster!JP$18,IF($YV7=Tjänster!$JG$19,Tjänster!JP$19,IF($YV7=Tjänster!$JG$20,Tjänster!JP$20,IF($YV7=Tjänster!$JG$21,Tjänster!JP$21,IF($YV7=Tjänster!$JG$22,Tjänster!JP$22,IF($YV7=Tjänster!$JG$23,Tjänster!JP$23,IF($YV7=Tjänster!$JG$24,Tjänster!JP$24,IF($YV7=Tjänster!$JG$25,Tjänster!JP$25,IF($YV7=Tjänster!$JG$26,Tjänster!JP$26,IF($YV7=Tjänster!$JG$27,Tjänster!JP$27,IF($YV7=Tjänster!$JG$28,Tjänster!JP$28,""))))))))))))))))))))))))))</f>
        <v/>
      </c>
      <c r="ZF7" s="36" t="str">
        <f>IF($YV7=Tjänster!$JG$3,Tjänster!JQ$3,IF($YV7=Tjänster!$JG$4,Tjänster!JQ$4,IF($YV7=Tjänster!$JG$5,Tjänster!JQ$5,IF($YV7=Tjänster!$JG$6,Tjänster!JQ$6,IF($YV7=Tjänster!$JG$7,Tjänster!JQ$7,IF($YV7=Tjänster!$JG$8,Tjänster!JQ$8,IF($YV7=Tjänster!$JG$9,Tjänster!JQ$9,IF($YV7=Tjänster!$JG$10,Tjänster!JQ$10,IF($YV7=Tjänster!$JG$11,Tjänster!JQ$11,IF($YV7=Tjänster!$JG$12,Tjänster!JQ$12,IF($YV7=Tjänster!$JG$13,Tjänster!JQ$13,IF($YV7=Tjänster!$JG$14,Tjänster!JQ$14,IF($YV7=Tjänster!$JG$15,Tjänster!JQ$15,IF($YV7=Tjänster!$JG$16,Tjänster!JQ$16,IF($YV7=Tjänster!$JG$17,Tjänster!JQ$17,IF($YV7=Tjänster!$JG$18,Tjänster!JQ$18,IF($YV7=Tjänster!$JG$19,Tjänster!JQ$19,IF($YV7=Tjänster!$JG$20,Tjänster!JQ$20,IF($YV7=Tjänster!$JG$21,Tjänster!JQ$21,IF($YV7=Tjänster!$JG$22,Tjänster!JQ$22,IF($YV7=Tjänster!$JG$23,Tjänster!JQ$23,IF($YV7=Tjänster!$JG$24,Tjänster!JQ$24,IF($YV7=Tjänster!$JG$25,Tjänster!JQ$25,IF($YV7=Tjänster!$JG$26,Tjänster!JQ$26,IF($YV7=Tjänster!$JG$27,Tjänster!JQ$27,IF($YV7=Tjänster!$JG$28,Tjänster!JQ$28,""))))))))))))))))))))))))))</f>
        <v/>
      </c>
      <c r="ZG7" s="36" t="str">
        <f>IF($YV7=Tjänster!$JG$3,Tjänster!JR$3,IF($YV7=Tjänster!$JG$4,Tjänster!JR$4,IF($YV7=Tjänster!$JG$5,Tjänster!JR$5,IF($YV7=Tjänster!$JG$6,Tjänster!JR$6,IF($YV7=Tjänster!$JG$7,Tjänster!JR$7,IF($YV7=Tjänster!$JG$8,Tjänster!JR$8,IF($YV7=Tjänster!$JG$9,Tjänster!JR$9,IF($YV7=Tjänster!$JG$10,Tjänster!JR$10,IF($YV7=Tjänster!$JG$11,Tjänster!JR$11,IF($YV7=Tjänster!$JG$12,Tjänster!JR$12,IF($YV7=Tjänster!$JG$13,Tjänster!JR$13,IF($YV7=Tjänster!$JG$14,Tjänster!JR$14,IF($YV7=Tjänster!$JG$15,Tjänster!JR$15,IF($YV7=Tjänster!$JG$16,Tjänster!JR$16,IF($YV7=Tjänster!$JG$17,Tjänster!JR$17,IF($YV7=Tjänster!$JG$18,Tjänster!JR$18,IF($YV7=Tjänster!$JG$19,Tjänster!JR$19,IF($YV7=Tjänster!$JG$20,Tjänster!JR$20,IF($YV7=Tjänster!$JG$21,Tjänster!JR$21,IF($YV7=Tjänster!$JG$22,Tjänster!JR$22,IF($YV7=Tjänster!$JG$23,Tjänster!JR$23,IF($YV7=Tjänster!$JG$24,Tjänster!JR$24,IF($YV7=Tjänster!$JG$25,Tjänster!JR$25,IF($YV7=Tjänster!$JG$26,Tjänster!JR$26,IF($YV7=Tjänster!$JG$27,Tjänster!JR$27,IF($YV7=Tjänster!$JG$28,Tjänster!JR$28,""))))))))))))))))))))))))))</f>
        <v/>
      </c>
      <c r="ZH7" s="36" t="str">
        <f>IF($YV7=Tjänster!$JG$3,Tjänster!JS$3,IF($YV7=Tjänster!$JG$4,Tjänster!JS$4,IF($YV7=Tjänster!$JG$5,Tjänster!JS$5,IF($YV7=Tjänster!$JG$6,Tjänster!JS$6,IF($YV7=Tjänster!$JG$7,Tjänster!JS$7,IF($YV7=Tjänster!$JG$8,Tjänster!JS$8,IF($YV7=Tjänster!$JG$9,Tjänster!JS$9,IF($YV7=Tjänster!$JG$10,Tjänster!JS$10,IF($YV7=Tjänster!$JG$11,Tjänster!JS$11,IF($YV7=Tjänster!$JG$12,Tjänster!JS$12,IF($YV7=Tjänster!$JG$13,Tjänster!JS$13,IF($YV7=Tjänster!$JG$14,Tjänster!JS$14,IF($YV7=Tjänster!$JG$15,Tjänster!JS$15,IF($YV7=Tjänster!$JG$16,Tjänster!JS$16,IF($YV7=Tjänster!$JG$17,Tjänster!JS$17,IF($YV7=Tjänster!$JG$18,Tjänster!JS$18,IF($YV7=Tjänster!$JG$19,Tjänster!JS$19,IF($YV7=Tjänster!$JG$20,Tjänster!JS$20,IF($YV7=Tjänster!$JG$21,Tjänster!JS$21,IF($YV7=Tjänster!$JG$22,Tjänster!JS$22,IF($YV7=Tjänster!$JG$23,Tjänster!JS$23,IF($YV7=Tjänster!$JG$24,Tjänster!JS$24,IF($YV7=Tjänster!$JG$25,Tjänster!JS$25,IF($YV7=Tjänster!$JG$26,Tjänster!JS$26,IF($YV7=Tjänster!$JG$27,Tjänster!JS$27,IF($YV7=Tjänster!$JG$28,Tjänster!JS$28,""))))))))))))))))))))))))))</f>
        <v/>
      </c>
      <c r="ZI7" s="36" t="str">
        <f>IF($YV7=Tjänster!$JG$3,Tjänster!JT$3,IF($YV7=Tjänster!$JG$4,Tjänster!JT$4,IF($YV7=Tjänster!$JG$5,Tjänster!JT$5,IF($YV7=Tjänster!$JG$6,Tjänster!JT$6,IF($YV7=Tjänster!$JG$7,Tjänster!JT$7,IF($YV7=Tjänster!$JG$8,Tjänster!JT$8,IF($YV7=Tjänster!$JG$9,Tjänster!JT$9,IF($YV7=Tjänster!$JG$10,Tjänster!JT$10,IF($YV7=Tjänster!$JG$11,Tjänster!JT$11,IF($YV7=Tjänster!$JG$12,Tjänster!JT$12,IF($YV7=Tjänster!$JG$13,Tjänster!JT$13,IF($YV7=Tjänster!$JG$14,Tjänster!JT$14,IF($YV7=Tjänster!$JG$15,Tjänster!JT$15,IF($YV7=Tjänster!$JG$16,Tjänster!JT$16,IF($YV7=Tjänster!$JG$17,Tjänster!JT$17,IF($YV7=Tjänster!$JG$18,Tjänster!JT$18,IF($YV7=Tjänster!$JG$19,Tjänster!JT$19,IF($YV7=Tjänster!$JG$20,Tjänster!JT$20,IF($YV7=Tjänster!$JG$21,Tjänster!JT$21,IF($YV7=Tjänster!$JG$22,Tjänster!JT$22,IF($YV7=Tjänster!$JG$23,Tjänster!JT$23,IF($YV7=Tjänster!$JG$24,Tjänster!JT$24,IF($YV7=Tjänster!$JG$25,Tjänster!JT$25,IF($YV7=Tjänster!$JG$26,Tjänster!JT$26,IF($YV7=Tjänster!$JG$27,Tjänster!JT$27,IF($YV7=Tjänster!$JG$28,Tjänster!JT$28,""))))))))))))))))))))))))))</f>
        <v/>
      </c>
      <c r="ZJ7" s="36" t="str">
        <f>IF($YV7=Tjänster!$JG$3,Tjänster!JU$3,IF($YV7=Tjänster!$JG$4,Tjänster!JU$4,IF($YV7=Tjänster!$JG$5,Tjänster!JU$5,IF($YV7=Tjänster!$JG$6,Tjänster!JU$6,IF($YV7=Tjänster!$JG$7,Tjänster!JU$7,IF($YV7=Tjänster!$JG$8,Tjänster!JU$8,IF($YV7=Tjänster!$JG$9,Tjänster!JU$9,IF($YV7=Tjänster!$JG$10,Tjänster!JU$10,IF($YV7=Tjänster!$JG$11,Tjänster!JU$11,IF($YV7=Tjänster!$JG$12,Tjänster!JU$12,IF($YV7=Tjänster!$JG$13,Tjänster!JU$13,IF($YV7=Tjänster!$JG$14,Tjänster!JU$14,IF($YV7=Tjänster!$JG$15,Tjänster!JU$15,IF($YV7=Tjänster!$JG$16,Tjänster!JU$16,IF($YV7=Tjänster!$JG$17,Tjänster!JU$17,IF($YV7=Tjänster!$JG$18,Tjänster!JU$18,IF($YV7=Tjänster!$JG$19,Tjänster!JU$19,IF($YV7=Tjänster!$JG$20,Tjänster!JU$20,IF($YV7=Tjänster!$JG$21,Tjänster!JU$21,IF($YV7=Tjänster!$JG$22,Tjänster!JU$22,IF($YV7=Tjänster!$JG$23,Tjänster!JU$23,IF($YV7=Tjänster!$JG$24,Tjänster!JU$24,IF($YV7=Tjänster!$JG$25,Tjänster!JU$25,IF($YV7=Tjänster!$JG$26,Tjänster!JU$26,IF($YV7=Tjänster!$JG$27,Tjänster!JU$27,IF($YV7=Tjänster!$JG$28,Tjänster!JU$28,""))))))))))))))))))))))))))</f>
        <v/>
      </c>
      <c r="ZK7" s="36" t="str">
        <f>IF($YV7=Tjänster!$JG$3,Tjänster!JV$3,IF($YV7=Tjänster!$JG$4,Tjänster!JV$4,IF($YV7=Tjänster!$JG$5,Tjänster!JV$5,IF($YV7=Tjänster!$JG$6,Tjänster!JV$6,IF($YV7=Tjänster!$JG$7,Tjänster!JV$7,IF($YV7=Tjänster!$JG$8,Tjänster!JV$8,IF($YV7=Tjänster!$JG$9,Tjänster!JV$9,IF($YV7=Tjänster!$JG$10,Tjänster!JV$10,IF($YV7=Tjänster!$JG$11,Tjänster!JV$11,IF($YV7=Tjänster!$JG$12,Tjänster!JV$12,IF($YV7=Tjänster!$JG$13,Tjänster!JV$13,IF($YV7=Tjänster!$JG$14,Tjänster!JV$14,IF($YV7=Tjänster!$JG$15,Tjänster!JV$15,IF($YV7=Tjänster!$JG$16,Tjänster!JV$16,IF($YV7=Tjänster!$JG$17,Tjänster!JV$17,IF($YV7=Tjänster!$JG$18,Tjänster!JV$18,IF($YV7=Tjänster!$JG$19,Tjänster!JV$19,IF($YV7=Tjänster!$JG$20,Tjänster!JV$20,IF($YV7=Tjänster!$JG$21,Tjänster!JV$21,IF($YV7=Tjänster!$JG$22,Tjänster!JV$22,IF($YV7=Tjänster!$JG$23,Tjänster!JV$23,IF($YV7=Tjänster!$JG$24,Tjänster!JV$24,IF($YV7=Tjänster!$JG$25,Tjänster!JV$25,IF($YV7=Tjänster!$JG$26,Tjänster!JV$26,IF($YV7=Tjänster!$JG$27,Tjänster!JV$27,IF($YV7=Tjänster!$JG$28,Tjänster!JV$28,""))))))))))))))))))))))))))</f>
        <v/>
      </c>
      <c r="ZL7" s="36" t="str">
        <f>IF($YV7=Tjänster!$JG$3,Tjänster!JW$3,IF($YV7=Tjänster!$JG$4,Tjänster!JW$4,IF($YV7=Tjänster!$JG$5,Tjänster!JW$5,IF($YV7=Tjänster!$JG$6,Tjänster!JW$6,IF($YV7=Tjänster!$JG$7,Tjänster!JW$7,IF($YV7=Tjänster!$JG$8,Tjänster!JW$8,IF($YV7=Tjänster!$JG$9,Tjänster!JW$9,IF($YV7=Tjänster!$JG$10,Tjänster!JW$10,IF($YV7=Tjänster!$JG$11,Tjänster!JW$11,IF($YV7=Tjänster!$JG$12,Tjänster!JW$12,IF($YV7=Tjänster!$JG$13,Tjänster!JW$13,IF($YV7=Tjänster!$JG$14,Tjänster!JW$14,IF($YV7=Tjänster!$JG$15,Tjänster!JW$15,IF($YV7=Tjänster!$JG$16,Tjänster!JW$16,IF($YV7=Tjänster!$JG$17,Tjänster!JW$17,IF($YV7=Tjänster!$JG$18,Tjänster!JW$18,IF($YV7=Tjänster!$JG$19,Tjänster!JW$19,IF($YV7=Tjänster!$JG$20,Tjänster!JW$20,IF($YV7=Tjänster!$JG$21,Tjänster!JW$21,IF($YV7=Tjänster!$JG$22,Tjänster!JW$22,IF($YV7=Tjänster!$JG$23,Tjänster!JW$23,IF($YV7=Tjänster!$JG$24,Tjänster!JW$24,IF($YV7=Tjänster!$JG$25,Tjänster!JW$25,IF($YV7=Tjänster!$JG$26,Tjänster!JW$26,IF($YV7=Tjänster!$JG$27,Tjänster!JW$27,IF($YV7=Tjänster!$JG$28,Tjänster!JW$28,""))))))))))))))))))))))))))</f>
        <v/>
      </c>
      <c r="ZM7" s="36" t="str">
        <f>IF($YV7=Tjänster!$JG$3,Tjänster!JX$3,IF($YV7=Tjänster!$JG$4,Tjänster!JX$4,IF($YV7=Tjänster!$JG$5,Tjänster!JX$5,IF($YV7=Tjänster!$JG$6,Tjänster!JX$6,IF($YV7=Tjänster!$JG$7,Tjänster!JX$7,IF($YV7=Tjänster!$JG$8,Tjänster!JX$8,IF($YV7=Tjänster!$JG$9,Tjänster!JX$9,IF($YV7=Tjänster!$JG$10,Tjänster!JX$10,IF($YV7=Tjänster!$JG$11,Tjänster!JX$11,IF($YV7=Tjänster!$JG$12,Tjänster!JX$12,IF($YV7=Tjänster!$JG$13,Tjänster!JX$13,IF($YV7=Tjänster!$JG$14,Tjänster!JX$14,IF($YV7=Tjänster!$JG$15,Tjänster!JX$15,IF($YV7=Tjänster!$JG$16,Tjänster!JX$16,IF($YV7=Tjänster!$JG$17,Tjänster!JX$17,IF($YV7=Tjänster!$JG$18,Tjänster!JX$18,IF($YV7=Tjänster!$JG$19,Tjänster!JX$19,IF($YV7=Tjänster!$JG$20,Tjänster!JX$20,IF($YV7=Tjänster!$JG$21,Tjänster!JX$21,IF($YV7=Tjänster!$JG$22,Tjänster!JX$22,IF($YV7=Tjänster!$JG$23,Tjänster!JX$23,IF($YV7=Tjänster!$JG$24,Tjänster!JX$24,IF($YV7=Tjänster!$JG$25,Tjänster!JX$25,IF($YV7=Tjänster!$JG$26,Tjänster!JX$26,IF($YV7=Tjänster!$JG$27,Tjänster!JX$27,IF($YV7=Tjänster!$JG$28,Tjänster!JX$28,""))))))))))))))))))))))))))</f>
        <v/>
      </c>
      <c r="ZN7" s="36" t="str">
        <f>IF($YV7=Tjänster!$JG$3,Tjänster!JY$3,IF($YV7=Tjänster!$JG$4,Tjänster!JY$4,IF($YV7=Tjänster!$JG$5,Tjänster!JY$5,IF($YV7=Tjänster!$JG$6,Tjänster!JY$6,IF($YV7=Tjänster!$JG$7,Tjänster!JY$7,IF($YV7=Tjänster!$JG$8,Tjänster!JY$8,IF($YV7=Tjänster!$JG$9,Tjänster!JY$9,IF($YV7=Tjänster!$JG$10,Tjänster!JY$10,IF($YV7=Tjänster!$JG$11,Tjänster!JY$11,IF($YV7=Tjänster!$JG$12,Tjänster!JY$12,IF($YV7=Tjänster!$JG$13,Tjänster!JY$13,IF($YV7=Tjänster!$JG$14,Tjänster!JY$14,IF($YV7=Tjänster!$JG$15,Tjänster!JY$15,IF($YV7=Tjänster!$JG$16,Tjänster!JY$16,IF($YV7=Tjänster!$JG$17,Tjänster!JY$17,IF($YV7=Tjänster!$JG$18,Tjänster!JY$18,IF($YV7=Tjänster!$JG$19,Tjänster!JY$19,IF($YV7=Tjänster!$JG$20,Tjänster!JY$20,IF($YV7=Tjänster!$JG$21,Tjänster!JY$21,IF($YV7=Tjänster!$JG$22,Tjänster!JY$22,IF($YV7=Tjänster!$JG$23,Tjänster!JY$23,IF($YV7=Tjänster!$JG$24,Tjänster!JY$24,IF($YV7=Tjänster!$JG$25,Tjänster!JY$25,IF($YV7=Tjänster!$JG$26,Tjänster!JY$26,IF($YV7=Tjänster!$JG$27,Tjänster!JY$27,IF($YV7=Tjänster!$JG$28,Tjänster!JY$28,""))))))))))))))))))))))))))</f>
        <v/>
      </c>
      <c r="ZO7" s="36" t="str">
        <f>IF($YV7=Tjänster!$JG$3,Tjänster!JZ$3,IF($YV7=Tjänster!$JG$4,Tjänster!JZ$4,IF($YV7=Tjänster!$JG$5,Tjänster!JZ$5,IF($YV7=Tjänster!$JG$6,Tjänster!JZ$6,IF($YV7=Tjänster!$JG$7,Tjänster!JZ$7,IF($YV7=Tjänster!$JG$8,Tjänster!JZ$8,IF($YV7=Tjänster!$JG$9,Tjänster!JZ$9,IF($YV7=Tjänster!$JG$10,Tjänster!JZ$10,IF($YV7=Tjänster!$JG$11,Tjänster!JZ$11,IF($YV7=Tjänster!$JG$12,Tjänster!JZ$12,IF($YV7=Tjänster!$JG$13,Tjänster!JZ$13,IF($YV7=Tjänster!$JG$14,Tjänster!JZ$14,IF($YV7=Tjänster!$JG$15,Tjänster!JZ$15,IF($YV7=Tjänster!$JG$16,Tjänster!JZ$16,IF($YV7=Tjänster!$JG$17,Tjänster!JZ$17,IF($YV7=Tjänster!$JG$18,Tjänster!JZ$18,IF($YV7=Tjänster!$JG$19,Tjänster!JZ$19,IF($YV7=Tjänster!$JG$20,Tjänster!JZ$20,IF($YV7=Tjänster!$JG$21,Tjänster!JZ$21,IF($YV7=Tjänster!$JG$22,Tjänster!JZ$22,IF($YV7=Tjänster!$JG$23,Tjänster!JZ$23,IF($YV7=Tjänster!$JG$24,Tjänster!JZ$24,IF($YV7=Tjänster!$JG$25,Tjänster!JZ$25,IF($YV7=Tjänster!$JG$26,Tjänster!JZ$26,IF($YV7=Tjänster!$JG$27,Tjänster!JZ$27,IF($YV7=Tjänster!$JG$28,Tjänster!JZ$28,""))))))))))))))))))))))))))</f>
        <v/>
      </c>
      <c r="ZP7" s="36" t="str">
        <f>IF($YV7=Tjänster!$JG$3,Tjänster!KA$3,IF($YV7=Tjänster!$JG$4,Tjänster!KA$4,IF($YV7=Tjänster!$JG$5,Tjänster!KA$5,IF($YV7=Tjänster!$JG$6,Tjänster!KA$6,IF($YV7=Tjänster!$JG$7,Tjänster!KA$7,IF($YV7=Tjänster!$JG$8,Tjänster!KA$8,IF($YV7=Tjänster!$JG$9,Tjänster!KA$9,IF($YV7=Tjänster!$JG$10,Tjänster!KA$10,IF($YV7=Tjänster!$JG$11,Tjänster!KA$11,IF($YV7=Tjänster!$JG$12,Tjänster!KA$12,IF($YV7=Tjänster!$JG$13,Tjänster!KA$13,IF($YV7=Tjänster!$JG$14,Tjänster!KA$14,IF($YV7=Tjänster!$JG$15,Tjänster!KA$15,IF($YV7=Tjänster!$JG$16,Tjänster!KA$16,IF($YV7=Tjänster!$JG$17,Tjänster!KA$17,IF($YV7=Tjänster!$JG$18,Tjänster!KA$18,IF($YV7=Tjänster!$JG$19,Tjänster!KA$19,IF($YV7=Tjänster!$JG$20,Tjänster!KA$20,IF($YV7=Tjänster!$JG$21,Tjänster!KA$21,IF($YV7=Tjänster!$JG$22,Tjänster!KA$22,IF($YV7=Tjänster!$JG$23,Tjänster!KA$23,IF($YV7=Tjänster!$JG$24,Tjänster!KA$24,IF($YV7=Tjänster!$JG$25,Tjänster!KA$25,IF($YV7=Tjänster!$JG$26,Tjänster!KA$26,IF($YV7=Tjänster!$JG$27,Tjänster!KA$27,IF($YV7=Tjänster!$JG$28,Tjänster!KA$28,""))))))))))))))))))))))))))</f>
        <v/>
      </c>
      <c r="AAS7" s="36" t="str">
        <f t="shared" si="12"/>
        <v/>
      </c>
      <c r="AAT7" s="36" t="str">
        <f>IF($AAS7=Tjänster!$KC$3,Tjänster!KD$3,IF($AAS7=Tjänster!$KC$4,Tjänster!KD$4,IF($AAS7=Tjänster!$KC$5,Tjänster!KD$5,IF($AAS7=Tjänster!$KC$6,Tjänster!KD$6,IF($AAS7=Tjänster!$KC$7,Tjänster!KD$7,IF($AAS7=Tjänster!$KC$8,Tjänster!KD$8,IF($AAS7=Tjänster!$KC$9,Tjänster!KD$9,IF($AAS7=Tjänster!$KC$10,Tjänster!KD$10,IF($AAS7=Tjänster!$KC$11,Tjänster!KD$11,IF($AAS7=Tjänster!$KC$12,Tjänster!KD$12,IF($AAS7=Tjänster!$KC$13,Tjänster!KD$13,IF($AAS7=Tjänster!$KC$14,Tjänster!KD$14,IF($AAS7=Tjänster!$KC$15,Tjänster!KD$15,IF($AAS7=Tjänster!$KC$16,Tjänster!KD$16,IF($AAS7=Tjänster!$KC$17,Tjänster!KD$17,IF($AAS7=Tjänster!$KC$18,Tjänster!KD$18,IF($AAS7=Tjänster!$KC$19,Tjänster!KD$19,IF($AAS7=Tjänster!$KC$20,Tjänster!KD$20,IF($AAS7=Tjänster!$KC$21,Tjänster!KD$21,IF($AAS7=Tjänster!$KC$22,Tjänster!KD$22,IF($AAS7=Tjänster!$KC$23,Tjänster!KD$23,IF($AAS7=Tjänster!$KC$24,Tjänster!KD$24,IF($AAS7=Tjänster!$KC$25,Tjänster!KD$25,IF($AAS7=Tjänster!$KC$26,Tjänster!KD$26,IF($AAS7=Tjänster!$KC$27,Tjänster!KD$27,IF($AAS7=Tjänster!$KC$28,Tjänster!KD$28,""))))))))))))))))))))))))))</f>
        <v/>
      </c>
      <c r="AAU7" s="36" t="str">
        <f>IF($AAS7=Tjänster!$KC$3,Tjänster!KE$3,IF($AAS7=Tjänster!$KC$4,Tjänster!KE$4,IF($AAS7=Tjänster!$KC$5,Tjänster!KE$5,IF($AAS7=Tjänster!$KC$6,Tjänster!KE$6,IF($AAS7=Tjänster!$KC$7,Tjänster!KE$7,IF($AAS7=Tjänster!$KC$8,Tjänster!KE$8,IF($AAS7=Tjänster!$KC$9,Tjänster!KE$9,IF($AAS7=Tjänster!$KC$10,Tjänster!KE$10,IF($AAS7=Tjänster!$KC$11,Tjänster!KE$11,IF($AAS7=Tjänster!$KC$12,Tjänster!KE$12,IF($AAS7=Tjänster!$KC$13,Tjänster!KE$13,IF($AAS7=Tjänster!$KC$14,Tjänster!KE$14,IF($AAS7=Tjänster!$KC$15,Tjänster!KE$15,IF($AAS7=Tjänster!$KC$16,Tjänster!KE$16,IF($AAS7=Tjänster!$KC$17,Tjänster!KE$17,IF($AAS7=Tjänster!$KC$18,Tjänster!KE$18,IF($AAS7=Tjänster!$KC$19,Tjänster!KE$19,IF($AAS7=Tjänster!$KC$20,Tjänster!KE$20,IF($AAS7=Tjänster!$KC$21,Tjänster!KE$21,IF($AAS7=Tjänster!$KC$22,Tjänster!KE$22,IF($AAS7=Tjänster!$KC$23,Tjänster!KE$23,IF($AAS7=Tjänster!$KC$24,Tjänster!KE$24,IF($AAS7=Tjänster!$KC$25,Tjänster!KE$25,IF($AAS7=Tjänster!$KC$26,Tjänster!KE$26,IF($AAS7=Tjänster!$KC$27,Tjänster!KE$27,IF($AAS7=Tjänster!$KC$28,Tjänster!KE$28,""))))))))))))))))))))))))))</f>
        <v/>
      </c>
      <c r="AAV7" s="36" t="str">
        <f>IF($AAS7=Tjänster!$KC$3,Tjänster!KF$3,IF($AAS7=Tjänster!$KC$4,Tjänster!KF$4,IF($AAS7=Tjänster!$KC$5,Tjänster!KF$5,IF($AAS7=Tjänster!$KC$6,Tjänster!KF$6,IF($AAS7=Tjänster!$KC$7,Tjänster!KF$7,IF($AAS7=Tjänster!$KC$8,Tjänster!KF$8,IF($AAS7=Tjänster!$KC$9,Tjänster!KF$9,IF($AAS7=Tjänster!$KC$10,Tjänster!KF$10,IF($AAS7=Tjänster!$KC$11,Tjänster!KF$11,IF($AAS7=Tjänster!$KC$12,Tjänster!KF$12,IF($AAS7=Tjänster!$KC$13,Tjänster!KF$13,IF($AAS7=Tjänster!$KC$14,Tjänster!KF$14,IF($AAS7=Tjänster!$KC$15,Tjänster!KF$15,IF($AAS7=Tjänster!$KC$16,Tjänster!KF$16,IF($AAS7=Tjänster!$KC$17,Tjänster!KF$17,IF($AAS7=Tjänster!$KC$18,Tjänster!KF$18,IF($AAS7=Tjänster!$KC$19,Tjänster!KF$19,IF($AAS7=Tjänster!$KC$20,Tjänster!KF$20,IF($AAS7=Tjänster!$KC$21,Tjänster!KF$21,IF($AAS7=Tjänster!$KC$22,Tjänster!KF$22,IF($AAS7=Tjänster!$KC$23,Tjänster!KF$23,IF($AAS7=Tjänster!$KC$24,Tjänster!KF$24,IF($AAS7=Tjänster!$KC$25,Tjänster!KF$25,IF($AAS7=Tjänster!$KC$26,Tjänster!KF$26,IF($AAS7=Tjänster!$KC$27,Tjänster!KF$27,IF($AAS7=Tjänster!$KC$28,Tjänster!KF$28,""))))))))))))))))))))))))))</f>
        <v/>
      </c>
      <c r="AAW7" s="36" t="str">
        <f>IF($AAS7=Tjänster!$KC$3,Tjänster!KG$3,IF($AAS7=Tjänster!$KC$4,Tjänster!KG$4,IF($AAS7=Tjänster!$KC$5,Tjänster!KG$5,IF($AAS7=Tjänster!$KC$6,Tjänster!KG$6,IF($AAS7=Tjänster!$KC$7,Tjänster!KG$7,IF($AAS7=Tjänster!$KC$8,Tjänster!KG$8,IF($AAS7=Tjänster!$KC$9,Tjänster!KG$9,IF($AAS7=Tjänster!$KC$10,Tjänster!KG$10,IF($AAS7=Tjänster!$KC$11,Tjänster!KG$11,IF($AAS7=Tjänster!$KC$12,Tjänster!KG$12,IF($AAS7=Tjänster!$KC$13,Tjänster!KG$13,IF($AAS7=Tjänster!$KC$14,Tjänster!KG$14,IF($AAS7=Tjänster!$KC$15,Tjänster!KG$15,IF($AAS7=Tjänster!$KC$16,Tjänster!KG$16,IF($AAS7=Tjänster!$KC$17,Tjänster!KG$17,IF($AAS7=Tjänster!$KC$18,Tjänster!KG$18,IF($AAS7=Tjänster!$KC$19,Tjänster!KG$19,IF($AAS7=Tjänster!$KC$20,Tjänster!KG$20,IF($AAS7=Tjänster!$KC$21,Tjänster!KG$21,IF($AAS7=Tjänster!$KC$22,Tjänster!KG$22,IF($AAS7=Tjänster!$KC$23,Tjänster!KG$23,IF($AAS7=Tjänster!$KC$24,Tjänster!KG$24,IF($AAS7=Tjänster!$KC$25,Tjänster!KG$25,IF($AAS7=Tjänster!$KC$26,Tjänster!KG$26,IF($AAS7=Tjänster!$KC$27,Tjänster!KG$27,IF($AAS7=Tjänster!$KC$28,Tjänster!KG$28,""))))))))))))))))))))))))))</f>
        <v/>
      </c>
      <c r="AAX7" s="36" t="str">
        <f>IF($AAS7=Tjänster!$KC$3,Tjänster!KH$3,IF($AAS7=Tjänster!$KC$4,Tjänster!KH$4,IF($AAS7=Tjänster!$KC$5,Tjänster!KH$5,IF($AAS7=Tjänster!$KC$6,Tjänster!KH$6,IF($AAS7=Tjänster!$KC$7,Tjänster!KH$7,IF($AAS7=Tjänster!$KC$8,Tjänster!KH$8,IF($AAS7=Tjänster!$KC$9,Tjänster!KH$9,IF($AAS7=Tjänster!$KC$10,Tjänster!KH$10,IF($AAS7=Tjänster!$KC$11,Tjänster!KH$11,IF($AAS7=Tjänster!$KC$12,Tjänster!KH$12,IF($AAS7=Tjänster!$KC$13,Tjänster!KH$13,IF($AAS7=Tjänster!$KC$14,Tjänster!KH$14,IF($AAS7=Tjänster!$KC$15,Tjänster!KH$15,IF($AAS7=Tjänster!$KC$16,Tjänster!KH$16,IF($AAS7=Tjänster!$KC$17,Tjänster!KH$17,IF($AAS7=Tjänster!$KC$18,Tjänster!KH$18,IF($AAS7=Tjänster!$KC$19,Tjänster!KH$19,IF($AAS7=Tjänster!$KC$20,Tjänster!KH$20,IF($AAS7=Tjänster!$KC$21,Tjänster!KH$21,IF($AAS7=Tjänster!$KC$22,Tjänster!KH$22,IF($AAS7=Tjänster!$KC$23,Tjänster!KH$23,IF($AAS7=Tjänster!$KC$24,Tjänster!KH$24,IF($AAS7=Tjänster!$KC$25,Tjänster!KH$25,IF($AAS7=Tjänster!$KC$26,Tjänster!KH$26,IF($AAS7=Tjänster!$KC$27,Tjänster!KH$27,IF($AAS7=Tjänster!$KC$28,Tjänster!KH$28,""))))))))))))))))))))))))))</f>
        <v/>
      </c>
      <c r="AAY7" s="36" t="str">
        <f>IF($AAS7=Tjänster!$KC$3,Tjänster!KI$3,IF($AAS7=Tjänster!$KC$4,Tjänster!KI$4,IF($AAS7=Tjänster!$KC$5,Tjänster!KI$5,IF($AAS7=Tjänster!$KC$6,Tjänster!KI$6,IF($AAS7=Tjänster!$KC$7,Tjänster!KI$7,IF($AAS7=Tjänster!$KC$8,Tjänster!KI$8,IF($AAS7=Tjänster!$KC$9,Tjänster!KI$9,IF($AAS7=Tjänster!$KC$10,Tjänster!KI$10,IF($AAS7=Tjänster!$KC$11,Tjänster!KI$11,IF($AAS7=Tjänster!$KC$12,Tjänster!KI$12,IF($AAS7=Tjänster!$KC$13,Tjänster!KI$13,IF($AAS7=Tjänster!$KC$14,Tjänster!KI$14,IF($AAS7=Tjänster!$KC$15,Tjänster!KI$15,IF($AAS7=Tjänster!$KC$16,Tjänster!KI$16,IF($AAS7=Tjänster!$KC$17,Tjänster!KI$17,IF($AAS7=Tjänster!$KC$18,Tjänster!KI$18,IF($AAS7=Tjänster!$KC$19,Tjänster!KI$19,IF($AAS7=Tjänster!$KC$20,Tjänster!KI$20,IF($AAS7=Tjänster!$KC$21,Tjänster!KI$21,IF($AAS7=Tjänster!$KC$22,Tjänster!KI$22,IF($AAS7=Tjänster!$KC$23,Tjänster!KI$23,IF($AAS7=Tjänster!$KC$24,Tjänster!KI$24,IF($AAS7=Tjänster!$KC$25,Tjänster!KI$25,IF($AAS7=Tjänster!$KC$26,Tjänster!KI$26,IF($AAS7=Tjänster!$KC$27,Tjänster!KI$27,IF($AAS7=Tjänster!$KC$28,Tjänster!KI$28,""))))))))))))))))))))))))))</f>
        <v/>
      </c>
      <c r="AAZ7" s="36" t="str">
        <f>IF($AAS7=Tjänster!$KC$3,Tjänster!KJ$3,IF($AAS7=Tjänster!$KC$4,Tjänster!KJ$4,IF($AAS7=Tjänster!$KC$5,Tjänster!KJ$5,IF($AAS7=Tjänster!$KC$6,Tjänster!KJ$6,IF($AAS7=Tjänster!$KC$7,Tjänster!KJ$7,IF($AAS7=Tjänster!$KC$8,Tjänster!KJ$8,IF($AAS7=Tjänster!$KC$9,Tjänster!KJ$9,IF($AAS7=Tjänster!$KC$10,Tjänster!KJ$10,IF($AAS7=Tjänster!$KC$11,Tjänster!KJ$11,IF($AAS7=Tjänster!$KC$12,Tjänster!KJ$12,IF($AAS7=Tjänster!$KC$13,Tjänster!KJ$13,IF($AAS7=Tjänster!$KC$14,Tjänster!KJ$14,IF($AAS7=Tjänster!$KC$15,Tjänster!KJ$15,IF($AAS7=Tjänster!$KC$16,Tjänster!KJ$16,IF($AAS7=Tjänster!$KC$17,Tjänster!KJ$17,IF($AAS7=Tjänster!$KC$18,Tjänster!KJ$18,IF($AAS7=Tjänster!$KC$19,Tjänster!KJ$19,IF($AAS7=Tjänster!$KC$20,Tjänster!KJ$20,IF($AAS7=Tjänster!$KC$21,Tjänster!KJ$21,IF($AAS7=Tjänster!$KC$22,Tjänster!KJ$22,IF($AAS7=Tjänster!$KC$23,Tjänster!KJ$23,IF($AAS7=Tjänster!$KC$24,Tjänster!KJ$24,IF($AAS7=Tjänster!$KC$25,Tjänster!KJ$25,IF($AAS7=Tjänster!$KC$26,Tjänster!KJ$26,IF($AAS7=Tjänster!$KC$27,Tjänster!KJ$27,IF($AAS7=Tjänster!$KC$28,Tjänster!KJ$28,""))))))))))))))))))))))))))</f>
        <v/>
      </c>
      <c r="ABA7" s="36" t="str">
        <f>IF($AAS7=Tjänster!$KC$3,Tjänster!KK$3,IF($AAS7=Tjänster!$KC$4,Tjänster!KK$4,IF($AAS7=Tjänster!$KC$5,Tjänster!KK$5,IF($AAS7=Tjänster!$KC$6,Tjänster!KK$6,IF($AAS7=Tjänster!$KC$7,Tjänster!KK$7,IF($AAS7=Tjänster!$KC$8,Tjänster!KK$8,IF($AAS7=Tjänster!$KC$9,Tjänster!KK$9,IF($AAS7=Tjänster!$KC$10,Tjänster!KK$10,IF($AAS7=Tjänster!$KC$11,Tjänster!KK$11,IF($AAS7=Tjänster!$KC$12,Tjänster!KK$12,IF($AAS7=Tjänster!$KC$13,Tjänster!KK$13,IF($AAS7=Tjänster!$KC$14,Tjänster!KK$14,IF($AAS7=Tjänster!$KC$15,Tjänster!KK$15,IF($AAS7=Tjänster!$KC$16,Tjänster!KK$16,IF($AAS7=Tjänster!$KC$17,Tjänster!KK$17,IF($AAS7=Tjänster!$KC$18,Tjänster!KK$18,IF($AAS7=Tjänster!$KC$19,Tjänster!KK$19,IF($AAS7=Tjänster!$KC$20,Tjänster!KK$20,IF($AAS7=Tjänster!$KC$21,Tjänster!KK$21,IF($AAS7=Tjänster!$KC$22,Tjänster!KK$22,IF($AAS7=Tjänster!$KC$23,Tjänster!KK$23,IF($AAS7=Tjänster!$KC$24,Tjänster!KK$24,IF($AAS7=Tjänster!$KC$25,Tjänster!KK$25,IF($AAS7=Tjänster!$KC$26,Tjänster!KK$26,IF($AAS7=Tjänster!$KC$27,Tjänster!KK$27,IF($AAS7=Tjänster!$KC$28,Tjänster!KK$28,""))))))))))))))))))))))))))</f>
        <v/>
      </c>
      <c r="ABB7" s="36" t="str">
        <f>IF($AAS7=Tjänster!$KC$3,Tjänster!KL$3,IF($AAS7=Tjänster!$KC$4,Tjänster!KL$4,IF($AAS7=Tjänster!$KC$5,Tjänster!KL$5,IF($AAS7=Tjänster!$KC$6,Tjänster!KL$6,IF($AAS7=Tjänster!$KC$7,Tjänster!KL$7,IF($AAS7=Tjänster!$KC$8,Tjänster!KL$8,IF($AAS7=Tjänster!$KC$9,Tjänster!KL$9,IF($AAS7=Tjänster!$KC$10,Tjänster!KL$10,IF($AAS7=Tjänster!$KC$11,Tjänster!KL$11,IF($AAS7=Tjänster!$KC$12,Tjänster!KL$12,IF($AAS7=Tjänster!$KC$13,Tjänster!KL$13,IF($AAS7=Tjänster!$KC$14,Tjänster!KL$14,IF($AAS7=Tjänster!$KC$15,Tjänster!KL$15,IF($AAS7=Tjänster!$KC$16,Tjänster!KL$16,IF($AAS7=Tjänster!$KC$17,Tjänster!KL$17,IF($AAS7=Tjänster!$KC$18,Tjänster!KL$18,IF($AAS7=Tjänster!$KC$19,Tjänster!KL$19,IF($AAS7=Tjänster!$KC$20,Tjänster!KL$20,IF($AAS7=Tjänster!$KC$21,Tjänster!KL$21,IF($AAS7=Tjänster!$KC$22,Tjänster!KL$22,IF($AAS7=Tjänster!$KC$23,Tjänster!KL$23,IF($AAS7=Tjänster!$KC$24,Tjänster!KL$24,IF($AAS7=Tjänster!$KC$25,Tjänster!KL$25,IF($AAS7=Tjänster!$KC$26,Tjänster!KL$26,IF($AAS7=Tjänster!$KC$27,Tjänster!KL$27,IF($AAS7=Tjänster!$KC$28,Tjänster!KL$28,""))))))))))))))))))))))))))</f>
        <v/>
      </c>
      <c r="ABC7" s="36" t="str">
        <f>IF($AAS7=Tjänster!$KC$3,Tjänster!KM$3,IF($AAS7=Tjänster!$KC$4,Tjänster!KM$4,IF($AAS7=Tjänster!$KC$5,Tjänster!KM$5,IF($AAS7=Tjänster!$KC$6,Tjänster!KM$6,IF($AAS7=Tjänster!$KC$7,Tjänster!KM$7,IF($AAS7=Tjänster!$KC$8,Tjänster!KM$8,IF($AAS7=Tjänster!$KC$9,Tjänster!KM$9,IF($AAS7=Tjänster!$KC$10,Tjänster!KM$10,IF($AAS7=Tjänster!$KC$11,Tjänster!KM$11,IF($AAS7=Tjänster!$KC$12,Tjänster!KM$12,IF($AAS7=Tjänster!$KC$13,Tjänster!KM$13,IF($AAS7=Tjänster!$KC$14,Tjänster!KM$14,IF($AAS7=Tjänster!$KC$15,Tjänster!KM$15,IF($AAS7=Tjänster!$KC$16,Tjänster!KM$16,IF($AAS7=Tjänster!$KC$17,Tjänster!KM$17,IF($AAS7=Tjänster!$KC$18,Tjänster!KM$18,IF($AAS7=Tjänster!$KC$19,Tjänster!KM$19,IF($AAS7=Tjänster!$KC$20,Tjänster!KM$20,IF($AAS7=Tjänster!$KC$21,Tjänster!KM$21,IF($AAS7=Tjänster!$KC$22,Tjänster!KM$22,IF($AAS7=Tjänster!$KC$23,Tjänster!KM$23,IF($AAS7=Tjänster!$KC$24,Tjänster!KM$24,IF($AAS7=Tjänster!$KC$25,Tjänster!KM$25,IF($AAS7=Tjänster!$KC$26,Tjänster!KM$26,IF($AAS7=Tjänster!$KC$27,Tjänster!KM$27,IF($AAS7=Tjänster!$KC$28,Tjänster!KM$28,""))))))))))))))))))))))))))</f>
        <v/>
      </c>
      <c r="ABD7" s="36" t="str">
        <f>IF($AAS7=Tjänster!$KC$3,Tjänster!KN$3,IF($AAS7=Tjänster!$KC$4,Tjänster!KN$4,IF($AAS7=Tjänster!$KC$5,Tjänster!KN$5,IF($AAS7=Tjänster!$KC$6,Tjänster!KN$6,IF($AAS7=Tjänster!$KC$7,Tjänster!KN$7,IF($AAS7=Tjänster!$KC$8,Tjänster!KN$8,IF($AAS7=Tjänster!$KC$9,Tjänster!KN$9,IF($AAS7=Tjänster!$KC$10,Tjänster!KN$10,IF($AAS7=Tjänster!$KC$11,Tjänster!KN$11,IF($AAS7=Tjänster!$KC$12,Tjänster!KN$12,IF($AAS7=Tjänster!$KC$13,Tjänster!KN$13,IF($AAS7=Tjänster!$KC$14,Tjänster!KN$14,IF($AAS7=Tjänster!$KC$15,Tjänster!KN$15,IF($AAS7=Tjänster!$KC$16,Tjänster!KN$16,IF($AAS7=Tjänster!$KC$17,Tjänster!KN$17,IF($AAS7=Tjänster!$KC$18,Tjänster!KN$18,IF($AAS7=Tjänster!$KC$19,Tjänster!KN$19,IF($AAS7=Tjänster!$KC$20,Tjänster!KN$20,IF($AAS7=Tjänster!$KC$21,Tjänster!KN$21,IF($AAS7=Tjänster!$KC$22,Tjänster!KN$22,IF($AAS7=Tjänster!$KC$23,Tjänster!KN$23,IF($AAS7=Tjänster!$KC$24,Tjänster!KN$24,IF($AAS7=Tjänster!$KC$25,Tjänster!KN$25,IF($AAS7=Tjänster!$KC$26,Tjänster!KN$26,IF($AAS7=Tjänster!$KC$27,Tjänster!KN$27,IF($AAS7=Tjänster!$KC$28,Tjänster!KN$28,""))))))))))))))))))))))))))</f>
        <v/>
      </c>
      <c r="ABE7" s="36" t="str">
        <f>IF($AAS7=Tjänster!$KC$3,Tjänster!KO$3,IF($AAS7=Tjänster!$KC$4,Tjänster!KO$4,IF($AAS7=Tjänster!$KC$5,Tjänster!KO$5,IF($AAS7=Tjänster!$KC$6,Tjänster!KO$6,IF($AAS7=Tjänster!$KC$7,Tjänster!KO$7,IF($AAS7=Tjänster!$KC$8,Tjänster!KO$8,IF($AAS7=Tjänster!$KC$9,Tjänster!KO$9,IF($AAS7=Tjänster!$KC$10,Tjänster!KO$10,IF($AAS7=Tjänster!$KC$11,Tjänster!KO$11,IF($AAS7=Tjänster!$KC$12,Tjänster!KO$12,IF($AAS7=Tjänster!$KC$13,Tjänster!KO$13,IF($AAS7=Tjänster!$KC$14,Tjänster!KO$14,IF($AAS7=Tjänster!$KC$15,Tjänster!KO$15,IF($AAS7=Tjänster!$KC$16,Tjänster!KO$16,IF($AAS7=Tjänster!$KC$17,Tjänster!KO$17,IF($AAS7=Tjänster!$KC$18,Tjänster!KO$18,IF($AAS7=Tjänster!$KC$19,Tjänster!KO$19,IF($AAS7=Tjänster!$KC$20,Tjänster!KO$20,IF($AAS7=Tjänster!$KC$21,Tjänster!KO$21,IF($AAS7=Tjänster!$KC$22,Tjänster!KO$22,IF($AAS7=Tjänster!$KC$23,Tjänster!KO$23,IF($AAS7=Tjänster!$KC$24,Tjänster!KO$24,IF($AAS7=Tjänster!$KC$25,Tjänster!KO$25,IF($AAS7=Tjänster!$KC$26,Tjänster!KO$26,IF($AAS7=Tjänster!$KC$27,Tjänster!KO$27,IF($AAS7=Tjänster!$KC$28,Tjänster!KO$28,""))))))))))))))))))))))))))</f>
        <v/>
      </c>
      <c r="ABF7" s="36" t="str">
        <f>IF($AAS7=Tjänster!$KC$3,Tjänster!KP$3,IF($AAS7=Tjänster!$KC$4,Tjänster!KP$4,IF($AAS7=Tjänster!$KC$5,Tjänster!KP$5,IF($AAS7=Tjänster!$KC$6,Tjänster!KP$6,IF($AAS7=Tjänster!$KC$7,Tjänster!KP$7,IF($AAS7=Tjänster!$KC$8,Tjänster!KP$8,IF($AAS7=Tjänster!$KC$9,Tjänster!KP$9,IF($AAS7=Tjänster!$KC$10,Tjänster!KP$10,IF($AAS7=Tjänster!$KC$11,Tjänster!KP$11,IF($AAS7=Tjänster!$KC$12,Tjänster!KP$12,IF($AAS7=Tjänster!$KC$13,Tjänster!KP$13,IF($AAS7=Tjänster!$KC$14,Tjänster!KP$14,IF($AAS7=Tjänster!$KC$15,Tjänster!KP$15,IF($AAS7=Tjänster!$KC$16,Tjänster!KP$16,IF($AAS7=Tjänster!$KC$17,Tjänster!KP$17,IF($AAS7=Tjänster!$KC$18,Tjänster!KP$18,IF($AAS7=Tjänster!$KC$19,Tjänster!KP$19,IF($AAS7=Tjänster!$KC$20,Tjänster!KP$20,IF($AAS7=Tjänster!$KC$21,Tjänster!KP$21,IF($AAS7=Tjänster!$KC$22,Tjänster!KP$22,IF($AAS7=Tjänster!$KC$23,Tjänster!KP$23,IF($AAS7=Tjänster!$KC$24,Tjänster!KP$24,IF($AAS7=Tjänster!$KC$25,Tjänster!KP$25,IF($AAS7=Tjänster!$KC$26,Tjänster!KP$26,IF($AAS7=Tjänster!$KC$27,Tjänster!KP$27,IF($AAS7=Tjänster!$KC$28,Tjänster!KP$28,""))))))))))))))))))))))))))</f>
        <v/>
      </c>
      <c r="ABG7" s="36" t="str">
        <f>IF($AAS7=Tjänster!$KC$3,Tjänster!KQ$3,IF($AAS7=Tjänster!$KC$4,Tjänster!KQ$4,IF($AAS7=Tjänster!$KC$5,Tjänster!KQ$5,IF($AAS7=Tjänster!$KC$6,Tjänster!KQ$6,IF($AAS7=Tjänster!$KC$7,Tjänster!KQ$7,IF($AAS7=Tjänster!$KC$8,Tjänster!KQ$8,IF($AAS7=Tjänster!$KC$9,Tjänster!KQ$9,IF($AAS7=Tjänster!$KC$10,Tjänster!KQ$10,IF($AAS7=Tjänster!$KC$11,Tjänster!KQ$11,IF($AAS7=Tjänster!$KC$12,Tjänster!KQ$12,IF($AAS7=Tjänster!$KC$13,Tjänster!KQ$13,IF($AAS7=Tjänster!$KC$14,Tjänster!KQ$14,IF($AAS7=Tjänster!$KC$15,Tjänster!KQ$15,IF($AAS7=Tjänster!$KC$16,Tjänster!KQ$16,IF($AAS7=Tjänster!$KC$17,Tjänster!KQ$17,IF($AAS7=Tjänster!$KC$18,Tjänster!KQ$18,IF($AAS7=Tjänster!$KC$19,Tjänster!KQ$19,IF($AAS7=Tjänster!$KC$20,Tjänster!KQ$20,IF($AAS7=Tjänster!$KC$21,Tjänster!KQ$21,IF($AAS7=Tjänster!$KC$22,Tjänster!KQ$22,IF($AAS7=Tjänster!$KC$23,Tjänster!KQ$23,IF($AAS7=Tjänster!$KC$24,Tjänster!KQ$24,IF($AAS7=Tjänster!$KC$25,Tjänster!KQ$25,IF($AAS7=Tjänster!$KC$26,Tjänster!KQ$26,IF($AAS7=Tjänster!$KC$27,Tjänster!KQ$27,IF($AAS7=Tjänster!$KC$28,Tjänster!KQ$28,""))))))))))))))))))))))))))</f>
        <v/>
      </c>
      <c r="ABH7" s="36" t="str">
        <f>IF($AAS7=Tjänster!$KC$3,Tjänster!KR$3,IF($AAS7=Tjänster!$KC$4,Tjänster!KR$4,IF($AAS7=Tjänster!$KC$5,Tjänster!KR$5,IF($AAS7=Tjänster!$KC$6,Tjänster!KR$6,IF($AAS7=Tjänster!$KC$7,Tjänster!KR$7,IF($AAS7=Tjänster!$KC$8,Tjänster!KR$8,IF($AAS7=Tjänster!$KC$9,Tjänster!KR$9,IF($AAS7=Tjänster!$KC$10,Tjänster!KR$10,IF($AAS7=Tjänster!$KC$11,Tjänster!KR$11,IF($AAS7=Tjänster!$KC$12,Tjänster!KR$12,IF($AAS7=Tjänster!$KC$13,Tjänster!KR$13,IF($AAS7=Tjänster!$KC$14,Tjänster!KR$14,IF($AAS7=Tjänster!$KC$15,Tjänster!KR$15,IF($AAS7=Tjänster!$KC$16,Tjänster!KR$16,IF($AAS7=Tjänster!$KC$17,Tjänster!KR$17,IF($AAS7=Tjänster!$KC$18,Tjänster!KR$18,IF($AAS7=Tjänster!$KC$19,Tjänster!KR$19,IF($AAS7=Tjänster!$KC$20,Tjänster!KR$20,IF($AAS7=Tjänster!$KC$21,Tjänster!KR$21,IF($AAS7=Tjänster!$KC$22,Tjänster!KR$22,IF($AAS7=Tjänster!$KC$23,Tjänster!KR$23,IF($AAS7=Tjänster!$KC$24,Tjänster!KR$24,IF($AAS7=Tjänster!$KC$25,Tjänster!KR$25,IF($AAS7=Tjänster!$KC$26,Tjänster!KR$26,IF($AAS7=Tjänster!$KC$27,Tjänster!KR$27,IF($AAS7=Tjänster!$KC$28,Tjänster!KR$28,""))))))))))))))))))))))))))</f>
        <v/>
      </c>
      <c r="ABI7" s="36" t="str">
        <f>IF($AAS7=Tjänster!$KC$3,Tjänster!KS$3,IF($AAS7=Tjänster!$KC$4,Tjänster!KS$4,IF($AAS7=Tjänster!$KC$5,Tjänster!KS$5,IF($AAS7=Tjänster!$KC$6,Tjänster!KS$6,IF($AAS7=Tjänster!$KC$7,Tjänster!KS$7,IF($AAS7=Tjänster!$KC$8,Tjänster!KS$8,IF($AAS7=Tjänster!$KC$9,Tjänster!KS$9,IF($AAS7=Tjänster!$KC$10,Tjänster!KS$10,IF($AAS7=Tjänster!$KC$11,Tjänster!KS$11,IF($AAS7=Tjänster!$KC$12,Tjänster!KS$12,IF($AAS7=Tjänster!$KC$13,Tjänster!KS$13,IF($AAS7=Tjänster!$KC$14,Tjänster!KS$14,IF($AAS7=Tjänster!$KC$15,Tjänster!KS$15,IF($AAS7=Tjänster!$KC$16,Tjänster!KS$16,IF($AAS7=Tjänster!$KC$17,Tjänster!KS$17,IF($AAS7=Tjänster!$KC$18,Tjänster!KS$18,IF($AAS7=Tjänster!$KC$19,Tjänster!KS$19,IF($AAS7=Tjänster!$KC$20,Tjänster!KS$20,IF($AAS7=Tjänster!$KC$21,Tjänster!KS$21,IF($AAS7=Tjänster!$KC$22,Tjänster!KS$22,IF($AAS7=Tjänster!$KC$23,Tjänster!KS$23,IF($AAS7=Tjänster!$KC$24,Tjänster!KS$24,IF($AAS7=Tjänster!$KC$25,Tjänster!KS$25,IF($AAS7=Tjänster!$KC$26,Tjänster!KS$26,IF($AAS7=Tjänster!$KC$27,Tjänster!KS$27,IF($AAS7=Tjänster!$KC$28,Tjänster!KS$28,""))))))))))))))))))))))))))</f>
        <v/>
      </c>
      <c r="ABJ7" s="36" t="str">
        <f>IF($AAS7=Tjänster!$KC$3,Tjänster!KT$3,IF($AAS7=Tjänster!$KC$4,Tjänster!KT$4,IF($AAS7=Tjänster!$KC$5,Tjänster!KT$5,IF($AAS7=Tjänster!$KC$6,Tjänster!KT$6,IF($AAS7=Tjänster!$KC$7,Tjänster!KT$7,IF($AAS7=Tjänster!$KC$8,Tjänster!KT$8,IF($AAS7=Tjänster!$KC$9,Tjänster!KT$9,IF($AAS7=Tjänster!$KC$10,Tjänster!KT$10,IF($AAS7=Tjänster!$KC$11,Tjänster!KT$11,IF($AAS7=Tjänster!$KC$12,Tjänster!KT$12,IF($AAS7=Tjänster!$KC$13,Tjänster!KT$13,IF($AAS7=Tjänster!$KC$14,Tjänster!KT$14,IF($AAS7=Tjänster!$KC$15,Tjänster!KT$15,IF($AAS7=Tjänster!$KC$16,Tjänster!KT$16,IF($AAS7=Tjänster!$KC$17,Tjänster!KT$17,IF($AAS7=Tjänster!$KC$18,Tjänster!KT$18,IF($AAS7=Tjänster!$KC$19,Tjänster!KT$19,IF($AAS7=Tjänster!$KC$20,Tjänster!KT$20,IF($AAS7=Tjänster!$KC$21,Tjänster!KT$21,IF($AAS7=Tjänster!$KC$22,Tjänster!KT$22,IF($AAS7=Tjänster!$KC$23,Tjänster!KT$23,IF($AAS7=Tjänster!$KC$24,Tjänster!KT$24,IF($AAS7=Tjänster!$KC$25,Tjänster!KT$25,IF($AAS7=Tjänster!$KC$26,Tjänster!KT$26,IF($AAS7=Tjänster!$KC$27,Tjänster!KT$27,IF($AAS7=Tjänster!$KC$28,Tjänster!KT$28,""))))))))))))))))))))))))))</f>
        <v/>
      </c>
      <c r="ABK7" s="36" t="str">
        <f>IF($AAS7=Tjänster!$KC$3,Tjänster!KU$3,IF($AAS7=Tjänster!$KC$4,Tjänster!KU$4,IF($AAS7=Tjänster!$KC$5,Tjänster!KU$5,IF($AAS7=Tjänster!$KC$6,Tjänster!KU$6,IF($AAS7=Tjänster!$KC$7,Tjänster!KU$7,IF($AAS7=Tjänster!$KC$8,Tjänster!KU$8,IF($AAS7=Tjänster!$KC$9,Tjänster!KU$9,IF($AAS7=Tjänster!$KC$10,Tjänster!KU$10,IF($AAS7=Tjänster!$KC$11,Tjänster!KU$11,IF($AAS7=Tjänster!$KC$12,Tjänster!KU$12,IF($AAS7=Tjänster!$KC$13,Tjänster!KU$13,IF($AAS7=Tjänster!$KC$14,Tjänster!KU$14,IF($AAS7=Tjänster!$KC$15,Tjänster!KU$15,IF($AAS7=Tjänster!$KC$16,Tjänster!KU$16,IF($AAS7=Tjänster!$KC$17,Tjänster!KU$17,IF($AAS7=Tjänster!$KC$18,Tjänster!KU$18,IF($AAS7=Tjänster!$KC$19,Tjänster!KU$19,IF($AAS7=Tjänster!$KC$20,Tjänster!KU$20,IF($AAS7=Tjänster!$KC$21,Tjänster!KU$21,IF($AAS7=Tjänster!$KC$22,Tjänster!KU$22,IF($AAS7=Tjänster!$KC$23,Tjänster!KU$23,IF($AAS7=Tjänster!$KC$24,Tjänster!KU$24,IF($AAS7=Tjänster!$KC$25,Tjänster!KU$25,IF($AAS7=Tjänster!$KC$26,Tjänster!KU$26,IF($AAS7=Tjänster!$KC$27,Tjänster!KU$27,IF($AAS7=Tjänster!$KC$28,Tjänster!KU$28,""))))))))))))))))))))))))))</f>
        <v/>
      </c>
      <c r="ABL7" s="36" t="str">
        <f>IF($AAS7=Tjänster!$KC$3,Tjänster!KV$3,IF($AAS7=Tjänster!$KC$4,Tjänster!KV$4,IF($AAS7=Tjänster!$KC$5,Tjänster!KV$5,IF($AAS7=Tjänster!$KC$6,Tjänster!KV$6,IF($AAS7=Tjänster!$KC$7,Tjänster!KV$7,IF($AAS7=Tjänster!$KC$8,Tjänster!KV$8,IF($AAS7=Tjänster!$KC$9,Tjänster!KV$9,IF($AAS7=Tjänster!$KC$10,Tjänster!KV$10,IF($AAS7=Tjänster!$KC$11,Tjänster!KV$11,IF($AAS7=Tjänster!$KC$12,Tjänster!KV$12,IF($AAS7=Tjänster!$KC$13,Tjänster!KV$13,IF($AAS7=Tjänster!$KC$14,Tjänster!KV$14,IF($AAS7=Tjänster!$KC$15,Tjänster!KV$15,IF($AAS7=Tjänster!$KC$16,Tjänster!KV$16,IF($AAS7=Tjänster!$KC$17,Tjänster!KV$17,IF($AAS7=Tjänster!$KC$18,Tjänster!KV$18,IF($AAS7=Tjänster!$KC$19,Tjänster!KV$19,IF($AAS7=Tjänster!$KC$20,Tjänster!KV$20,IF($AAS7=Tjänster!$KC$21,Tjänster!KV$21,IF($AAS7=Tjänster!$KC$22,Tjänster!KV$22,IF($AAS7=Tjänster!$KC$23,Tjänster!KV$23,IF($AAS7=Tjänster!$KC$24,Tjänster!KV$24,IF($AAS7=Tjänster!$KC$25,Tjänster!KV$25,IF($AAS7=Tjänster!$KC$26,Tjänster!KV$26,IF($AAS7=Tjänster!$KC$27,Tjänster!KV$27,IF($AAS7=Tjänster!$KC$28,Tjänster!KV$28,""))))))))))))))))))))))))))</f>
        <v/>
      </c>
      <c r="ABM7" s="36" t="str">
        <f>IF($AAS7=Tjänster!$KC$3,Tjänster!KW$3,IF($AAS7=Tjänster!$KC$4,Tjänster!KW$4,IF($AAS7=Tjänster!$KC$5,Tjänster!KW$5,IF($AAS7=Tjänster!$KC$6,Tjänster!KW$6,IF($AAS7=Tjänster!$KC$7,Tjänster!KW$7,IF($AAS7=Tjänster!$KC$8,Tjänster!KW$8,IF($AAS7=Tjänster!$KC$9,Tjänster!KW$9,IF($AAS7=Tjänster!$KC$10,Tjänster!KW$10,IF($AAS7=Tjänster!$KC$11,Tjänster!KW$11,IF($AAS7=Tjänster!$KC$12,Tjänster!KW$12,IF($AAS7=Tjänster!$KC$13,Tjänster!KW$13,IF($AAS7=Tjänster!$KC$14,Tjänster!KW$14,IF($AAS7=Tjänster!$KC$15,Tjänster!KW$15,IF($AAS7=Tjänster!$KC$16,Tjänster!KW$16,IF($AAS7=Tjänster!$KC$17,Tjänster!KW$17,IF($AAS7=Tjänster!$KC$18,Tjänster!KW$18,IF($AAS7=Tjänster!$KC$19,Tjänster!KW$19,IF($AAS7=Tjänster!$KC$20,Tjänster!KW$20,IF($AAS7=Tjänster!$KC$21,Tjänster!KW$21,IF($AAS7=Tjänster!$KC$22,Tjänster!KW$22,IF($AAS7=Tjänster!$KC$23,Tjänster!KW$23,IF($AAS7=Tjänster!$KC$24,Tjänster!KW$24,IF($AAS7=Tjänster!$KC$25,Tjänster!KW$25,IF($AAS7=Tjänster!$KC$26,Tjänster!KW$26,IF($AAS7=Tjänster!$KC$27,Tjänster!KW$27,IF($AAS7=Tjänster!$KC$28,Tjänster!KW$28,""))))))))))))))))))))))))))</f>
        <v/>
      </c>
      <c r="ACP7" s="36" t="str">
        <f t="shared" si="13"/>
        <v/>
      </c>
      <c r="ACQ7" s="36" t="str">
        <f>IF($ACP7=Tjänster!$KY$3,Tjänster!KZ$3,IF($ACP7=Tjänster!$KY$4,Tjänster!KZ$4,IF($ACP7=Tjänster!$KY$5,Tjänster!KZ$5,IF($ACP7=Tjänster!$KY$6,Tjänster!KZ$6,IF($ACP7=Tjänster!$KY$7,Tjänster!KZ$7,IF($ACP7=Tjänster!$KY$8,Tjänster!KZ$8,IF($ACP7=Tjänster!$KY$9,Tjänster!KZ$9,IF($ACP7=Tjänster!$KY$10,Tjänster!KZ$10,IF($ACP7=Tjänster!$KY$11,Tjänster!KZ$11,IF($ACP7=Tjänster!$KY$12,Tjänster!KZ$12,IF($ACP7=Tjänster!$KY$13,Tjänster!KZ$13,IF($ACP7=Tjänster!$KY$14,Tjänster!KZ$14,IF($ACP7=Tjänster!$KY$15,Tjänster!KZ$15,IF($ACP7=Tjänster!$KY$16,Tjänster!KZ$16,IF($ACP7=Tjänster!$KY$17,Tjänster!KZ$17,IF($ACP7=Tjänster!$KY$18,Tjänster!KZ$18,IF($ACP7=Tjänster!$KY$19,Tjänster!KZ$19,IF($ACP7=Tjänster!$KY$20,Tjänster!KZ$20,IF($ACP7=Tjänster!$KY$21,Tjänster!KZ$21,IF($ACP7=Tjänster!$KY$22,Tjänster!KZ$22,IF($ACP7=Tjänster!$KY$23,Tjänster!KZ$23,IF($ACP7=Tjänster!$KY$24,Tjänster!KZ$24,IF($ACP7=Tjänster!$KY$25,Tjänster!KZ$25,IF($ACP7=Tjänster!$KY$26,Tjänster!KZ$26,IF($ACP7=Tjänster!$KY$27,Tjänster!KZ$27,IF($ACP7=Tjänster!$KY$28,Tjänster!KZ$28,""))))))))))))))))))))))))))</f>
        <v/>
      </c>
      <c r="ACR7" s="36" t="str">
        <f>IF($ACP7=Tjänster!$KY$3,Tjänster!LA$3,IF($ACP7=Tjänster!$KY$4,Tjänster!LA$4,IF($ACP7=Tjänster!$KY$5,Tjänster!LA$5,IF($ACP7=Tjänster!$KY$6,Tjänster!LA$6,IF($ACP7=Tjänster!$KY$7,Tjänster!LA$7,IF($ACP7=Tjänster!$KY$8,Tjänster!LA$8,IF($ACP7=Tjänster!$KY$9,Tjänster!LA$9,IF($ACP7=Tjänster!$KY$10,Tjänster!LA$10,IF($ACP7=Tjänster!$KY$11,Tjänster!LA$11,IF($ACP7=Tjänster!$KY$12,Tjänster!LA$12,IF($ACP7=Tjänster!$KY$13,Tjänster!LA$13,IF($ACP7=Tjänster!$KY$14,Tjänster!LA$14,IF($ACP7=Tjänster!$KY$15,Tjänster!LA$15,IF($ACP7=Tjänster!$KY$16,Tjänster!LA$16,IF($ACP7=Tjänster!$KY$17,Tjänster!LA$17,IF($ACP7=Tjänster!$KY$18,Tjänster!LA$18,IF($ACP7=Tjänster!$KY$19,Tjänster!LA$19,IF($ACP7=Tjänster!$KY$20,Tjänster!LA$20,IF($ACP7=Tjänster!$KY$21,Tjänster!LA$21,IF($ACP7=Tjänster!$KY$22,Tjänster!LA$22,IF($ACP7=Tjänster!$KY$23,Tjänster!LA$23,IF($ACP7=Tjänster!$KY$24,Tjänster!LA$24,IF($ACP7=Tjänster!$KY$25,Tjänster!LA$25,IF($ACP7=Tjänster!$KY$26,Tjänster!LA$26,IF($ACP7=Tjänster!$KY$27,Tjänster!LA$27,IF($ACP7=Tjänster!$KY$28,Tjänster!LA$28,""))))))))))))))))))))))))))</f>
        <v/>
      </c>
      <c r="ACS7" s="36" t="str">
        <f>IF($ACP7=Tjänster!$KY$3,Tjänster!LB$3,IF($ACP7=Tjänster!$KY$4,Tjänster!LB$4,IF($ACP7=Tjänster!$KY$5,Tjänster!LB$5,IF($ACP7=Tjänster!$KY$6,Tjänster!LB$6,IF($ACP7=Tjänster!$KY$7,Tjänster!LB$7,IF($ACP7=Tjänster!$KY$8,Tjänster!LB$8,IF($ACP7=Tjänster!$KY$9,Tjänster!LB$9,IF($ACP7=Tjänster!$KY$10,Tjänster!LB$10,IF($ACP7=Tjänster!$KY$11,Tjänster!LB$11,IF($ACP7=Tjänster!$KY$12,Tjänster!LB$12,IF($ACP7=Tjänster!$KY$13,Tjänster!LB$13,IF($ACP7=Tjänster!$KY$14,Tjänster!LB$14,IF($ACP7=Tjänster!$KY$15,Tjänster!LB$15,IF($ACP7=Tjänster!$KY$16,Tjänster!LB$16,IF($ACP7=Tjänster!$KY$17,Tjänster!LB$17,IF($ACP7=Tjänster!$KY$18,Tjänster!LB$18,IF($ACP7=Tjänster!$KY$19,Tjänster!LB$19,IF($ACP7=Tjänster!$KY$20,Tjänster!LB$20,IF($ACP7=Tjänster!$KY$21,Tjänster!LB$21,IF($ACP7=Tjänster!$KY$22,Tjänster!LB$22,IF($ACP7=Tjänster!$KY$23,Tjänster!LB$23,IF($ACP7=Tjänster!$KY$24,Tjänster!LB$24,IF($ACP7=Tjänster!$KY$25,Tjänster!LB$25,IF($ACP7=Tjänster!$KY$26,Tjänster!LB$26,IF($ACP7=Tjänster!$KY$27,Tjänster!LB$27,IF($ACP7=Tjänster!$KY$28,Tjänster!LB$28,""))))))))))))))))))))))))))</f>
        <v/>
      </c>
      <c r="ACT7" s="36" t="str">
        <f>IF($ACP7=Tjänster!$KY$3,Tjänster!LC$3,IF($ACP7=Tjänster!$KY$4,Tjänster!LC$4,IF($ACP7=Tjänster!$KY$5,Tjänster!LC$5,IF($ACP7=Tjänster!$KY$6,Tjänster!LC$6,IF($ACP7=Tjänster!$KY$7,Tjänster!LC$7,IF($ACP7=Tjänster!$KY$8,Tjänster!LC$8,IF($ACP7=Tjänster!$KY$9,Tjänster!LC$9,IF($ACP7=Tjänster!$KY$10,Tjänster!LC$10,IF($ACP7=Tjänster!$KY$11,Tjänster!LC$11,IF($ACP7=Tjänster!$KY$12,Tjänster!LC$12,IF($ACP7=Tjänster!$KY$13,Tjänster!LC$13,IF($ACP7=Tjänster!$KY$14,Tjänster!LC$14,IF($ACP7=Tjänster!$KY$15,Tjänster!LC$15,IF($ACP7=Tjänster!$KY$16,Tjänster!LC$16,IF($ACP7=Tjänster!$KY$17,Tjänster!LC$17,IF($ACP7=Tjänster!$KY$18,Tjänster!LC$18,IF($ACP7=Tjänster!$KY$19,Tjänster!LC$19,IF($ACP7=Tjänster!$KY$20,Tjänster!LC$20,IF($ACP7=Tjänster!$KY$21,Tjänster!LC$21,IF($ACP7=Tjänster!$KY$22,Tjänster!LC$22,IF($ACP7=Tjänster!$KY$23,Tjänster!LC$23,IF($ACP7=Tjänster!$KY$24,Tjänster!LC$24,IF($ACP7=Tjänster!$KY$25,Tjänster!LC$25,IF($ACP7=Tjänster!$KY$26,Tjänster!LC$26,IF($ACP7=Tjänster!$KY$27,Tjänster!LC$27,IF($ACP7=Tjänster!$KY$28,Tjänster!LC$28,""))))))))))))))))))))))))))</f>
        <v/>
      </c>
      <c r="ACU7" s="36" t="str">
        <f>IF($ACP7=Tjänster!$KY$3,Tjänster!LD$3,IF($ACP7=Tjänster!$KY$4,Tjänster!LD$4,IF($ACP7=Tjänster!$KY$5,Tjänster!LD$5,IF($ACP7=Tjänster!$KY$6,Tjänster!LD$6,IF($ACP7=Tjänster!$KY$7,Tjänster!LD$7,IF($ACP7=Tjänster!$KY$8,Tjänster!LD$8,IF($ACP7=Tjänster!$KY$9,Tjänster!LD$9,IF($ACP7=Tjänster!$KY$10,Tjänster!LD$10,IF($ACP7=Tjänster!$KY$11,Tjänster!LD$11,IF($ACP7=Tjänster!$KY$12,Tjänster!LD$12,IF($ACP7=Tjänster!$KY$13,Tjänster!LD$13,IF($ACP7=Tjänster!$KY$14,Tjänster!LD$14,IF($ACP7=Tjänster!$KY$15,Tjänster!LD$15,IF($ACP7=Tjänster!$KY$16,Tjänster!LD$16,IF($ACP7=Tjänster!$KY$17,Tjänster!LD$17,IF($ACP7=Tjänster!$KY$18,Tjänster!LD$18,IF($ACP7=Tjänster!$KY$19,Tjänster!LD$19,IF($ACP7=Tjänster!$KY$20,Tjänster!LD$20,IF($ACP7=Tjänster!$KY$21,Tjänster!LD$21,IF($ACP7=Tjänster!$KY$22,Tjänster!LD$22,IF($ACP7=Tjänster!$KY$23,Tjänster!LD$23,IF($ACP7=Tjänster!$KY$24,Tjänster!LD$24,IF($ACP7=Tjänster!$KY$25,Tjänster!LD$25,IF($ACP7=Tjänster!$KY$26,Tjänster!LD$26,IF($ACP7=Tjänster!$KY$27,Tjänster!LD$27,IF($ACP7=Tjänster!$KY$28,Tjänster!LD$28,""))))))))))))))))))))))))))</f>
        <v/>
      </c>
      <c r="ACV7" s="36" t="str">
        <f>IF($ACP7=Tjänster!$KY$3,Tjänster!LE$3,IF($ACP7=Tjänster!$KY$4,Tjänster!LE$4,IF($ACP7=Tjänster!$KY$5,Tjänster!LE$5,IF($ACP7=Tjänster!$KY$6,Tjänster!LE$6,IF($ACP7=Tjänster!$KY$7,Tjänster!LE$7,IF($ACP7=Tjänster!$KY$8,Tjänster!LE$8,IF($ACP7=Tjänster!$KY$9,Tjänster!LE$9,IF($ACP7=Tjänster!$KY$10,Tjänster!LE$10,IF($ACP7=Tjänster!$KY$11,Tjänster!LE$11,IF($ACP7=Tjänster!$KY$12,Tjänster!LE$12,IF($ACP7=Tjänster!$KY$13,Tjänster!LE$13,IF($ACP7=Tjänster!$KY$14,Tjänster!LE$14,IF($ACP7=Tjänster!$KY$15,Tjänster!LE$15,IF($ACP7=Tjänster!$KY$16,Tjänster!LE$16,IF($ACP7=Tjänster!$KY$17,Tjänster!LE$17,IF($ACP7=Tjänster!$KY$18,Tjänster!LE$18,IF($ACP7=Tjänster!$KY$19,Tjänster!LE$19,IF($ACP7=Tjänster!$KY$20,Tjänster!LE$20,IF($ACP7=Tjänster!$KY$21,Tjänster!LE$21,IF($ACP7=Tjänster!$KY$22,Tjänster!LE$22,IF($ACP7=Tjänster!$KY$23,Tjänster!LE$23,IF($ACP7=Tjänster!$KY$24,Tjänster!LE$24,IF($ACP7=Tjänster!$KY$25,Tjänster!LE$25,IF($ACP7=Tjänster!$KY$26,Tjänster!LE$26,IF($ACP7=Tjänster!$KY$27,Tjänster!LE$27,IF($ACP7=Tjänster!$KY$28,Tjänster!LE$28,""))))))))))))))))))))))))))</f>
        <v/>
      </c>
      <c r="ACW7" s="36" t="str">
        <f>IF($ACP7=Tjänster!$KY$3,Tjänster!LF$3,IF($ACP7=Tjänster!$KY$4,Tjänster!LF$4,IF($ACP7=Tjänster!$KY$5,Tjänster!LF$5,IF($ACP7=Tjänster!$KY$6,Tjänster!LF$6,IF($ACP7=Tjänster!$KY$7,Tjänster!LF$7,IF($ACP7=Tjänster!$KY$8,Tjänster!LF$8,IF($ACP7=Tjänster!$KY$9,Tjänster!LF$9,IF($ACP7=Tjänster!$KY$10,Tjänster!LF$10,IF($ACP7=Tjänster!$KY$11,Tjänster!LF$11,IF($ACP7=Tjänster!$KY$12,Tjänster!LF$12,IF($ACP7=Tjänster!$KY$13,Tjänster!LF$13,IF($ACP7=Tjänster!$KY$14,Tjänster!LF$14,IF($ACP7=Tjänster!$KY$15,Tjänster!LF$15,IF($ACP7=Tjänster!$KY$16,Tjänster!LF$16,IF($ACP7=Tjänster!$KY$17,Tjänster!LF$17,IF($ACP7=Tjänster!$KY$18,Tjänster!LF$18,IF($ACP7=Tjänster!$KY$19,Tjänster!LF$19,IF($ACP7=Tjänster!$KY$20,Tjänster!LF$20,IF($ACP7=Tjänster!$KY$21,Tjänster!LF$21,IF($ACP7=Tjänster!$KY$22,Tjänster!LF$22,IF($ACP7=Tjänster!$KY$23,Tjänster!LF$23,IF($ACP7=Tjänster!$KY$24,Tjänster!LF$24,IF($ACP7=Tjänster!$KY$25,Tjänster!LF$25,IF($ACP7=Tjänster!$KY$26,Tjänster!LF$26,IF($ACP7=Tjänster!$KY$27,Tjänster!LF$27,IF($ACP7=Tjänster!$KY$28,Tjänster!LF$28,""))))))))))))))))))))))))))</f>
        <v/>
      </c>
      <c r="ACX7" s="36" t="str">
        <f>IF($ACP7=Tjänster!$KY$3,Tjänster!LG$3,IF($ACP7=Tjänster!$KY$4,Tjänster!LG$4,IF($ACP7=Tjänster!$KY$5,Tjänster!LG$5,IF($ACP7=Tjänster!$KY$6,Tjänster!LG$6,IF($ACP7=Tjänster!$KY$7,Tjänster!LG$7,IF($ACP7=Tjänster!$KY$8,Tjänster!LG$8,IF($ACP7=Tjänster!$KY$9,Tjänster!LG$9,IF($ACP7=Tjänster!$KY$10,Tjänster!LG$10,IF($ACP7=Tjänster!$KY$11,Tjänster!LG$11,IF($ACP7=Tjänster!$KY$12,Tjänster!LG$12,IF($ACP7=Tjänster!$KY$13,Tjänster!LG$13,IF($ACP7=Tjänster!$KY$14,Tjänster!LG$14,IF($ACP7=Tjänster!$KY$15,Tjänster!LG$15,IF($ACP7=Tjänster!$KY$16,Tjänster!LG$16,IF($ACP7=Tjänster!$KY$17,Tjänster!LG$17,IF($ACP7=Tjänster!$KY$18,Tjänster!LG$18,IF($ACP7=Tjänster!$KY$19,Tjänster!LG$19,IF($ACP7=Tjänster!$KY$20,Tjänster!LG$20,IF($ACP7=Tjänster!$KY$21,Tjänster!LG$21,IF($ACP7=Tjänster!$KY$22,Tjänster!LG$22,IF($ACP7=Tjänster!$KY$23,Tjänster!LG$23,IF($ACP7=Tjänster!$KY$24,Tjänster!LG$24,IF($ACP7=Tjänster!$KY$25,Tjänster!LG$25,IF($ACP7=Tjänster!$KY$26,Tjänster!LG$26,IF($ACP7=Tjänster!$KY$27,Tjänster!LG$27,IF($ACP7=Tjänster!$KY$28,Tjänster!LG$28,""))))))))))))))))))))))))))</f>
        <v/>
      </c>
      <c r="ACY7" s="36" t="str">
        <f>IF($ACP7=Tjänster!$KY$3,Tjänster!LH$3,IF($ACP7=Tjänster!$KY$4,Tjänster!LH$4,IF($ACP7=Tjänster!$KY$5,Tjänster!LH$5,IF($ACP7=Tjänster!$KY$6,Tjänster!LH$6,IF($ACP7=Tjänster!$KY$7,Tjänster!LH$7,IF($ACP7=Tjänster!$KY$8,Tjänster!LH$8,IF($ACP7=Tjänster!$KY$9,Tjänster!LH$9,IF($ACP7=Tjänster!$KY$10,Tjänster!LH$10,IF($ACP7=Tjänster!$KY$11,Tjänster!LH$11,IF($ACP7=Tjänster!$KY$12,Tjänster!LH$12,IF($ACP7=Tjänster!$KY$13,Tjänster!LH$13,IF($ACP7=Tjänster!$KY$14,Tjänster!LH$14,IF($ACP7=Tjänster!$KY$15,Tjänster!LH$15,IF($ACP7=Tjänster!$KY$16,Tjänster!LH$16,IF($ACP7=Tjänster!$KY$17,Tjänster!LH$17,IF($ACP7=Tjänster!$KY$18,Tjänster!LH$18,IF($ACP7=Tjänster!$KY$19,Tjänster!LH$19,IF($ACP7=Tjänster!$KY$20,Tjänster!LH$20,IF($ACP7=Tjänster!$KY$21,Tjänster!LH$21,IF($ACP7=Tjänster!$KY$22,Tjänster!LH$22,IF($ACP7=Tjänster!$KY$23,Tjänster!LH$23,IF($ACP7=Tjänster!$KY$24,Tjänster!LH$24,IF($ACP7=Tjänster!$KY$25,Tjänster!LH$25,IF($ACP7=Tjänster!$KY$26,Tjänster!LH$26,IF($ACP7=Tjänster!$KY$27,Tjänster!LH$27,IF($ACP7=Tjänster!$KY$28,Tjänster!LH$28,""))))))))))))))))))))))))))</f>
        <v/>
      </c>
      <c r="ACZ7" s="36" t="str">
        <f>IF($ACP7=Tjänster!$KY$3,Tjänster!LI$3,IF($ACP7=Tjänster!$KY$4,Tjänster!LI$4,IF($ACP7=Tjänster!$KY$5,Tjänster!LI$5,IF($ACP7=Tjänster!$KY$6,Tjänster!LI$6,IF($ACP7=Tjänster!$KY$7,Tjänster!LI$7,IF($ACP7=Tjänster!$KY$8,Tjänster!LI$8,IF($ACP7=Tjänster!$KY$9,Tjänster!LI$9,IF($ACP7=Tjänster!$KY$10,Tjänster!LI$10,IF($ACP7=Tjänster!$KY$11,Tjänster!LI$11,IF($ACP7=Tjänster!$KY$12,Tjänster!LI$12,IF($ACP7=Tjänster!$KY$13,Tjänster!LI$13,IF($ACP7=Tjänster!$KY$14,Tjänster!LI$14,IF($ACP7=Tjänster!$KY$15,Tjänster!LI$15,IF($ACP7=Tjänster!$KY$16,Tjänster!LI$16,IF($ACP7=Tjänster!$KY$17,Tjänster!LI$17,IF($ACP7=Tjänster!$KY$18,Tjänster!LI$18,IF($ACP7=Tjänster!$KY$19,Tjänster!LI$19,IF($ACP7=Tjänster!$KY$20,Tjänster!LI$20,IF($ACP7=Tjänster!$KY$21,Tjänster!LI$21,IF($ACP7=Tjänster!$KY$22,Tjänster!LI$22,IF($ACP7=Tjänster!$KY$23,Tjänster!LI$23,IF($ACP7=Tjänster!$KY$24,Tjänster!LI$24,IF($ACP7=Tjänster!$KY$25,Tjänster!LI$25,IF($ACP7=Tjänster!$KY$26,Tjänster!LI$26,IF($ACP7=Tjänster!$KY$27,Tjänster!LI$27,IF($ACP7=Tjänster!$KY$28,Tjänster!LI$28,""))))))))))))))))))))))))))</f>
        <v/>
      </c>
      <c r="ADA7" s="36" t="str">
        <f>IF($ACP7=Tjänster!$KY$3,Tjänster!LJ$3,IF($ACP7=Tjänster!$KY$4,Tjänster!LJ$4,IF($ACP7=Tjänster!$KY$5,Tjänster!LJ$5,IF($ACP7=Tjänster!$KY$6,Tjänster!LJ$6,IF($ACP7=Tjänster!$KY$7,Tjänster!LJ$7,IF($ACP7=Tjänster!$KY$8,Tjänster!LJ$8,IF($ACP7=Tjänster!$KY$9,Tjänster!LJ$9,IF($ACP7=Tjänster!$KY$10,Tjänster!LJ$10,IF($ACP7=Tjänster!$KY$11,Tjänster!LJ$11,IF($ACP7=Tjänster!$KY$12,Tjänster!LJ$12,IF($ACP7=Tjänster!$KY$13,Tjänster!LJ$13,IF($ACP7=Tjänster!$KY$14,Tjänster!LJ$14,IF($ACP7=Tjänster!$KY$15,Tjänster!LJ$15,IF($ACP7=Tjänster!$KY$16,Tjänster!LJ$16,IF($ACP7=Tjänster!$KY$17,Tjänster!LJ$17,IF($ACP7=Tjänster!$KY$18,Tjänster!LJ$18,IF($ACP7=Tjänster!$KY$19,Tjänster!LJ$19,IF($ACP7=Tjänster!$KY$20,Tjänster!LJ$20,IF($ACP7=Tjänster!$KY$21,Tjänster!LJ$21,IF($ACP7=Tjänster!$KY$22,Tjänster!LJ$22,IF($ACP7=Tjänster!$KY$23,Tjänster!LJ$23,IF($ACP7=Tjänster!$KY$24,Tjänster!LJ$24,IF($ACP7=Tjänster!$KY$25,Tjänster!LJ$25,IF($ACP7=Tjänster!$KY$26,Tjänster!LJ$26,IF($ACP7=Tjänster!$KY$27,Tjänster!LJ$27,IF($ACP7=Tjänster!$KY$28,Tjänster!LJ$28,""))))))))))))))))))))))))))</f>
        <v/>
      </c>
      <c r="ADB7" s="36" t="str">
        <f>IF($ACP7=Tjänster!$KY$3,Tjänster!LK$3,IF($ACP7=Tjänster!$KY$4,Tjänster!LK$4,IF($ACP7=Tjänster!$KY$5,Tjänster!LK$5,IF($ACP7=Tjänster!$KY$6,Tjänster!LK$6,IF($ACP7=Tjänster!$KY$7,Tjänster!LK$7,IF($ACP7=Tjänster!$KY$8,Tjänster!LK$8,IF($ACP7=Tjänster!$KY$9,Tjänster!LK$9,IF($ACP7=Tjänster!$KY$10,Tjänster!LK$10,IF($ACP7=Tjänster!$KY$11,Tjänster!LK$11,IF($ACP7=Tjänster!$KY$12,Tjänster!LK$12,IF($ACP7=Tjänster!$KY$13,Tjänster!LK$13,IF($ACP7=Tjänster!$KY$14,Tjänster!LK$14,IF($ACP7=Tjänster!$KY$15,Tjänster!LK$15,IF($ACP7=Tjänster!$KY$16,Tjänster!LK$16,IF($ACP7=Tjänster!$KY$17,Tjänster!LK$17,IF($ACP7=Tjänster!$KY$18,Tjänster!LK$18,IF($ACP7=Tjänster!$KY$19,Tjänster!LK$19,IF($ACP7=Tjänster!$KY$20,Tjänster!LK$20,IF($ACP7=Tjänster!$KY$21,Tjänster!LK$21,IF($ACP7=Tjänster!$KY$22,Tjänster!LK$22,IF($ACP7=Tjänster!$KY$23,Tjänster!LK$23,IF($ACP7=Tjänster!$KY$24,Tjänster!LK$24,IF($ACP7=Tjänster!$KY$25,Tjänster!LK$25,IF($ACP7=Tjänster!$KY$26,Tjänster!LK$26,IF($ACP7=Tjänster!$KY$27,Tjänster!LK$27,IF($ACP7=Tjänster!$KY$28,Tjänster!LK$28,""))))))))))))))))))))))))))</f>
        <v/>
      </c>
      <c r="ADC7" s="36" t="str">
        <f>IF($ACP7=Tjänster!$KY$3,Tjänster!LL$3,IF($ACP7=Tjänster!$KY$4,Tjänster!LL$4,IF($ACP7=Tjänster!$KY$5,Tjänster!LL$5,IF($ACP7=Tjänster!$KY$6,Tjänster!LL$6,IF($ACP7=Tjänster!$KY$7,Tjänster!LL$7,IF($ACP7=Tjänster!$KY$8,Tjänster!LL$8,IF($ACP7=Tjänster!$KY$9,Tjänster!LL$9,IF($ACP7=Tjänster!$KY$10,Tjänster!LL$10,IF($ACP7=Tjänster!$KY$11,Tjänster!LL$11,IF($ACP7=Tjänster!$KY$12,Tjänster!LL$12,IF($ACP7=Tjänster!$KY$13,Tjänster!LL$13,IF($ACP7=Tjänster!$KY$14,Tjänster!LL$14,IF($ACP7=Tjänster!$KY$15,Tjänster!LL$15,IF($ACP7=Tjänster!$KY$16,Tjänster!LL$16,IF($ACP7=Tjänster!$KY$17,Tjänster!LL$17,IF($ACP7=Tjänster!$KY$18,Tjänster!LL$18,IF($ACP7=Tjänster!$KY$19,Tjänster!LL$19,IF($ACP7=Tjänster!$KY$20,Tjänster!LL$20,IF($ACP7=Tjänster!$KY$21,Tjänster!LL$21,IF($ACP7=Tjänster!$KY$22,Tjänster!LL$22,IF($ACP7=Tjänster!$KY$23,Tjänster!LL$23,IF($ACP7=Tjänster!$KY$24,Tjänster!LL$24,IF($ACP7=Tjänster!$KY$25,Tjänster!LL$25,IF($ACP7=Tjänster!$KY$26,Tjänster!LL$26,IF($ACP7=Tjänster!$KY$27,Tjänster!LL$27,IF($ACP7=Tjänster!$KY$28,Tjänster!LL$28,""))))))))))))))))))))))))))</f>
        <v/>
      </c>
      <c r="ADD7" s="36" t="str">
        <f>IF($ACP7=Tjänster!$KY$3,Tjänster!LM$3,IF($ACP7=Tjänster!$KY$4,Tjänster!LM$4,IF($ACP7=Tjänster!$KY$5,Tjänster!LM$5,IF($ACP7=Tjänster!$KY$6,Tjänster!LM$6,IF($ACP7=Tjänster!$KY$7,Tjänster!LM$7,IF($ACP7=Tjänster!$KY$8,Tjänster!LM$8,IF($ACP7=Tjänster!$KY$9,Tjänster!LM$9,IF($ACP7=Tjänster!$KY$10,Tjänster!LM$10,IF($ACP7=Tjänster!$KY$11,Tjänster!LM$11,IF($ACP7=Tjänster!$KY$12,Tjänster!LM$12,IF($ACP7=Tjänster!$KY$13,Tjänster!LM$13,IF($ACP7=Tjänster!$KY$14,Tjänster!LM$14,IF($ACP7=Tjänster!$KY$15,Tjänster!LM$15,IF($ACP7=Tjänster!$KY$16,Tjänster!LM$16,IF($ACP7=Tjänster!$KY$17,Tjänster!LM$17,IF($ACP7=Tjänster!$KY$18,Tjänster!LM$18,IF($ACP7=Tjänster!$KY$19,Tjänster!LM$19,IF($ACP7=Tjänster!$KY$20,Tjänster!LM$20,IF($ACP7=Tjänster!$KY$21,Tjänster!LM$21,IF($ACP7=Tjänster!$KY$22,Tjänster!LM$22,IF($ACP7=Tjänster!$KY$23,Tjänster!LM$23,IF($ACP7=Tjänster!$KY$24,Tjänster!LM$24,IF($ACP7=Tjänster!$KY$25,Tjänster!LM$25,IF($ACP7=Tjänster!$KY$26,Tjänster!LM$26,IF($ACP7=Tjänster!$KY$27,Tjänster!LM$27,IF($ACP7=Tjänster!$KY$28,Tjänster!LM$28,""))))))))))))))))))))))))))</f>
        <v/>
      </c>
      <c r="ADE7" s="36" t="str">
        <f>IF($ACP7=Tjänster!$KY$3,Tjänster!LN$3,IF($ACP7=Tjänster!$KY$4,Tjänster!LN$4,IF($ACP7=Tjänster!$KY$5,Tjänster!LN$5,IF($ACP7=Tjänster!$KY$6,Tjänster!LN$6,IF($ACP7=Tjänster!$KY$7,Tjänster!LN$7,IF($ACP7=Tjänster!$KY$8,Tjänster!LN$8,IF($ACP7=Tjänster!$KY$9,Tjänster!LN$9,IF($ACP7=Tjänster!$KY$10,Tjänster!LN$10,IF($ACP7=Tjänster!$KY$11,Tjänster!LN$11,IF($ACP7=Tjänster!$KY$12,Tjänster!LN$12,IF($ACP7=Tjänster!$KY$13,Tjänster!LN$13,IF($ACP7=Tjänster!$KY$14,Tjänster!LN$14,IF($ACP7=Tjänster!$KY$15,Tjänster!LN$15,IF($ACP7=Tjänster!$KY$16,Tjänster!LN$16,IF($ACP7=Tjänster!$KY$17,Tjänster!LN$17,IF($ACP7=Tjänster!$KY$18,Tjänster!LN$18,IF($ACP7=Tjänster!$KY$19,Tjänster!LN$19,IF($ACP7=Tjänster!$KY$20,Tjänster!LN$20,IF($ACP7=Tjänster!$KY$21,Tjänster!LN$21,IF($ACP7=Tjänster!$KY$22,Tjänster!LN$22,IF($ACP7=Tjänster!$KY$23,Tjänster!LN$23,IF($ACP7=Tjänster!$KY$24,Tjänster!LN$24,IF($ACP7=Tjänster!$KY$25,Tjänster!LN$25,IF($ACP7=Tjänster!$KY$26,Tjänster!LN$26,IF($ACP7=Tjänster!$KY$27,Tjänster!LN$27,IF($ACP7=Tjänster!$KY$28,Tjänster!LN$28,""))))))))))))))))))))))))))</f>
        <v/>
      </c>
      <c r="ADF7" s="36" t="str">
        <f>IF($ACP7=Tjänster!$KY$3,Tjänster!LO$3,IF($ACP7=Tjänster!$KY$4,Tjänster!LO$4,IF($ACP7=Tjänster!$KY$5,Tjänster!LO$5,IF($ACP7=Tjänster!$KY$6,Tjänster!LO$6,IF($ACP7=Tjänster!$KY$7,Tjänster!LO$7,IF($ACP7=Tjänster!$KY$8,Tjänster!LO$8,IF($ACP7=Tjänster!$KY$9,Tjänster!LO$9,IF($ACP7=Tjänster!$KY$10,Tjänster!LO$10,IF($ACP7=Tjänster!$KY$11,Tjänster!LO$11,IF($ACP7=Tjänster!$KY$12,Tjänster!LO$12,IF($ACP7=Tjänster!$KY$13,Tjänster!LO$13,IF($ACP7=Tjänster!$KY$14,Tjänster!LO$14,IF($ACP7=Tjänster!$KY$15,Tjänster!LO$15,IF($ACP7=Tjänster!$KY$16,Tjänster!LO$16,IF($ACP7=Tjänster!$KY$17,Tjänster!LO$17,IF($ACP7=Tjänster!$KY$18,Tjänster!LO$18,IF($ACP7=Tjänster!$KY$19,Tjänster!LO$19,IF($ACP7=Tjänster!$KY$20,Tjänster!LO$20,IF($ACP7=Tjänster!$KY$21,Tjänster!LO$21,IF($ACP7=Tjänster!$KY$22,Tjänster!LO$22,IF($ACP7=Tjänster!$KY$23,Tjänster!LO$23,IF($ACP7=Tjänster!$KY$24,Tjänster!LO$24,IF($ACP7=Tjänster!$KY$25,Tjänster!LO$25,IF($ACP7=Tjänster!$KY$26,Tjänster!LO$26,IF($ACP7=Tjänster!$KY$27,Tjänster!LO$27,IF($ACP7=Tjänster!$KY$28,Tjänster!LO$28,""))))))))))))))))))))))))))</f>
        <v/>
      </c>
      <c r="ADG7" s="36" t="str">
        <f>IF($ACP7=Tjänster!$KY$3,Tjänster!LP$3,IF($ACP7=Tjänster!$KY$4,Tjänster!LP$4,IF($ACP7=Tjänster!$KY$5,Tjänster!LP$5,IF($ACP7=Tjänster!$KY$6,Tjänster!LP$6,IF($ACP7=Tjänster!$KY$7,Tjänster!LP$7,IF($ACP7=Tjänster!$KY$8,Tjänster!LP$8,IF($ACP7=Tjänster!$KY$9,Tjänster!LP$9,IF($ACP7=Tjänster!$KY$10,Tjänster!LP$10,IF($ACP7=Tjänster!$KY$11,Tjänster!LP$11,IF($ACP7=Tjänster!$KY$12,Tjänster!LP$12,IF($ACP7=Tjänster!$KY$13,Tjänster!LP$13,IF($ACP7=Tjänster!$KY$14,Tjänster!LP$14,IF($ACP7=Tjänster!$KY$15,Tjänster!LP$15,IF($ACP7=Tjänster!$KY$16,Tjänster!LP$16,IF($ACP7=Tjänster!$KY$17,Tjänster!LP$17,IF($ACP7=Tjänster!$KY$18,Tjänster!LP$18,IF($ACP7=Tjänster!$KY$19,Tjänster!LP$19,IF($ACP7=Tjänster!$KY$20,Tjänster!LP$20,IF($ACP7=Tjänster!$KY$21,Tjänster!LP$21,IF($ACP7=Tjänster!$KY$22,Tjänster!LP$22,IF($ACP7=Tjänster!$KY$23,Tjänster!LP$23,IF($ACP7=Tjänster!$KY$24,Tjänster!LP$24,IF($ACP7=Tjänster!$KY$25,Tjänster!LP$25,IF($ACP7=Tjänster!$KY$26,Tjänster!LP$26,IF($ACP7=Tjänster!$KY$27,Tjänster!LP$27,IF($ACP7=Tjänster!$KY$28,Tjänster!LP$28,""))))))))))))))))))))))))))</f>
        <v/>
      </c>
      <c r="ADH7" s="36" t="str">
        <f>IF($ACP7=Tjänster!$KY$3,Tjänster!LQ$3,IF($ACP7=Tjänster!$KY$4,Tjänster!LQ$4,IF($ACP7=Tjänster!$KY$5,Tjänster!LQ$5,IF($ACP7=Tjänster!$KY$6,Tjänster!LQ$6,IF($ACP7=Tjänster!$KY$7,Tjänster!LQ$7,IF($ACP7=Tjänster!$KY$8,Tjänster!LQ$8,IF($ACP7=Tjänster!$KY$9,Tjänster!LQ$9,IF($ACP7=Tjänster!$KY$10,Tjänster!LQ$10,IF($ACP7=Tjänster!$KY$11,Tjänster!LQ$11,IF($ACP7=Tjänster!$KY$12,Tjänster!LQ$12,IF($ACP7=Tjänster!$KY$13,Tjänster!LQ$13,IF($ACP7=Tjänster!$KY$14,Tjänster!LQ$14,IF($ACP7=Tjänster!$KY$15,Tjänster!LQ$15,IF($ACP7=Tjänster!$KY$16,Tjänster!LQ$16,IF($ACP7=Tjänster!$KY$17,Tjänster!LQ$17,IF($ACP7=Tjänster!$KY$18,Tjänster!LQ$18,IF($ACP7=Tjänster!$KY$19,Tjänster!LQ$19,IF($ACP7=Tjänster!$KY$20,Tjänster!LQ$20,IF($ACP7=Tjänster!$KY$21,Tjänster!LQ$21,IF($ACP7=Tjänster!$KY$22,Tjänster!LQ$22,IF($ACP7=Tjänster!$KY$23,Tjänster!LQ$23,IF($ACP7=Tjänster!$KY$24,Tjänster!LQ$24,IF($ACP7=Tjänster!$KY$25,Tjänster!LQ$25,IF($ACP7=Tjänster!$KY$26,Tjänster!LQ$26,IF($ACP7=Tjänster!$KY$27,Tjänster!LQ$27,IF($ACP7=Tjänster!$KY$28,Tjänster!LQ$28,""))))))))))))))))))))))))))</f>
        <v/>
      </c>
      <c r="ADI7" s="36" t="str">
        <f>IF($ACP7=Tjänster!$KY$3,Tjänster!LR$3,IF($ACP7=Tjänster!$KY$4,Tjänster!LR$4,IF($ACP7=Tjänster!$KY$5,Tjänster!LR$5,IF($ACP7=Tjänster!$KY$6,Tjänster!LR$6,IF($ACP7=Tjänster!$KY$7,Tjänster!LR$7,IF($ACP7=Tjänster!$KY$8,Tjänster!LR$8,IF($ACP7=Tjänster!$KY$9,Tjänster!LR$9,IF($ACP7=Tjänster!$KY$10,Tjänster!LR$10,IF($ACP7=Tjänster!$KY$11,Tjänster!LR$11,IF($ACP7=Tjänster!$KY$12,Tjänster!LR$12,IF($ACP7=Tjänster!$KY$13,Tjänster!LR$13,IF($ACP7=Tjänster!$KY$14,Tjänster!LR$14,IF($ACP7=Tjänster!$KY$15,Tjänster!LR$15,IF($ACP7=Tjänster!$KY$16,Tjänster!LR$16,IF($ACP7=Tjänster!$KY$17,Tjänster!LR$17,IF($ACP7=Tjänster!$KY$18,Tjänster!LR$18,IF($ACP7=Tjänster!$KY$19,Tjänster!LR$19,IF($ACP7=Tjänster!$KY$20,Tjänster!LR$20,IF($ACP7=Tjänster!$KY$21,Tjänster!LR$21,IF($ACP7=Tjänster!$KY$22,Tjänster!LR$22,IF($ACP7=Tjänster!$KY$23,Tjänster!LR$23,IF($ACP7=Tjänster!$KY$24,Tjänster!LR$24,IF($ACP7=Tjänster!$KY$25,Tjänster!LR$25,IF($ACP7=Tjänster!$KY$26,Tjänster!LR$26,IF($ACP7=Tjänster!$KY$27,Tjänster!LR$27,IF($ACP7=Tjänster!$KY$28,Tjänster!LR$28,""))))))))))))))))))))))))))</f>
        <v/>
      </c>
      <c r="ADJ7" s="36" t="str">
        <f>IF($ACP7=Tjänster!$KY$3,Tjänster!LS$3,IF($ACP7=Tjänster!$KY$4,Tjänster!LS$4,IF($ACP7=Tjänster!$KY$5,Tjänster!LS$5,IF($ACP7=Tjänster!$KY$6,Tjänster!LS$6,IF($ACP7=Tjänster!$KY$7,Tjänster!LS$7,IF($ACP7=Tjänster!$KY$8,Tjänster!LS$8,IF($ACP7=Tjänster!$KY$9,Tjänster!LS$9,IF($ACP7=Tjänster!$KY$10,Tjänster!LS$10,IF($ACP7=Tjänster!$KY$11,Tjänster!LS$11,IF($ACP7=Tjänster!$KY$12,Tjänster!LS$12,IF($ACP7=Tjänster!$KY$13,Tjänster!LS$13,IF($ACP7=Tjänster!$KY$14,Tjänster!LS$14,IF($ACP7=Tjänster!$KY$15,Tjänster!LS$15,IF($ACP7=Tjänster!$KY$16,Tjänster!LS$16,IF($ACP7=Tjänster!$KY$17,Tjänster!LS$17,IF($ACP7=Tjänster!$KY$18,Tjänster!LS$18,IF($ACP7=Tjänster!$KY$19,Tjänster!LS$19,IF($ACP7=Tjänster!$KY$20,Tjänster!LS$20,IF($ACP7=Tjänster!$KY$21,Tjänster!LS$21,IF($ACP7=Tjänster!$KY$22,Tjänster!LS$22,IF($ACP7=Tjänster!$KY$23,Tjänster!LS$23,IF($ACP7=Tjänster!$KY$24,Tjänster!LS$24,IF($ACP7=Tjänster!$KY$25,Tjänster!LS$25,IF($ACP7=Tjänster!$KY$26,Tjänster!LS$26,IF($ACP7=Tjänster!$KY$27,Tjänster!LS$27,IF($ACP7=Tjänster!$KY$28,Tjänster!LS$28,""))))))))))))))))))))))))))</f>
        <v/>
      </c>
      <c r="AEM7" s="36" t="str">
        <f t="shared" si="14"/>
        <v/>
      </c>
      <c r="AEN7" s="36" t="str">
        <f>IF($AEM7=Tjänster!$LU$3,Tjänster!LV$3,IF($AEM7=Tjänster!$LU$4,Tjänster!LV$4,IF($AEM7=Tjänster!$LU$5,Tjänster!LV$5,IF($AEM7=Tjänster!$LU$6,Tjänster!LV$6,IF($AEM7=Tjänster!$LU$7,Tjänster!LV$7,IF($AEM7=Tjänster!$LU$8,Tjänster!LV$8,IF($AEM7=Tjänster!$LU$9,Tjänster!LV$9,IF($AEM7=Tjänster!$LU$10,Tjänster!LV$10,IF($AEM7=Tjänster!$LU$11,Tjänster!LV$11,IF($AEM7=Tjänster!$LU$12,Tjänster!LV$12,IF($AEM7=Tjänster!$LU$13,Tjänster!LV$13,IF($AEM7=Tjänster!$LU$14,Tjänster!LV$14,IF($AEM7=Tjänster!$LU$15,Tjänster!LV$15,IF($AEM7=Tjänster!$LU$16,Tjänster!LV$16,IF($AEM7=Tjänster!$LU$17,Tjänster!LV$17,IF($AEM7=Tjänster!$LU$18,Tjänster!LV$18,IF($AEM7=Tjänster!$LU$19,Tjänster!LV$19,IF($AEM7=Tjänster!$LU$20,Tjänster!LV$20,IF($AEM7=Tjänster!$LU$21,Tjänster!LV$21,IF($AEM7=Tjänster!$LU$22,Tjänster!LV$22,IF($AEM7=Tjänster!$LU$23,Tjänster!LV$23,IF($AEM7=Tjänster!$LU$24,Tjänster!LV$24,IF($AEM7=Tjänster!$LU$25,Tjänster!LV$25,IF($AEM7=Tjänster!$LU$26,Tjänster!LV$26,IF($AEM7=Tjänster!$LU$27,Tjänster!LV$27,IF($AEM7=Tjänster!$LU$28,Tjänster!LV$28,""))))))))))))))))))))))))))</f>
        <v/>
      </c>
      <c r="AEO7" s="36" t="str">
        <f>IF($AEM7=Tjänster!$LU$3,Tjänster!LW$3,IF($AEM7=Tjänster!$LU$4,Tjänster!LW$4,IF($AEM7=Tjänster!$LU$5,Tjänster!LW$5,IF($AEM7=Tjänster!$LU$6,Tjänster!LW$6,IF($AEM7=Tjänster!$LU$7,Tjänster!LW$7,IF($AEM7=Tjänster!$LU$8,Tjänster!LW$8,IF($AEM7=Tjänster!$LU$9,Tjänster!LW$9,IF($AEM7=Tjänster!$LU$10,Tjänster!LW$10,IF($AEM7=Tjänster!$LU$11,Tjänster!LW$11,IF($AEM7=Tjänster!$LU$12,Tjänster!LW$12,IF($AEM7=Tjänster!$LU$13,Tjänster!LW$13,IF($AEM7=Tjänster!$LU$14,Tjänster!LW$14,IF($AEM7=Tjänster!$LU$15,Tjänster!LW$15,IF($AEM7=Tjänster!$LU$16,Tjänster!LW$16,IF($AEM7=Tjänster!$LU$17,Tjänster!LW$17,IF($AEM7=Tjänster!$LU$18,Tjänster!LW$18,IF($AEM7=Tjänster!$LU$19,Tjänster!LW$19,IF($AEM7=Tjänster!$LU$20,Tjänster!LW$20,IF($AEM7=Tjänster!$LU$21,Tjänster!LW$21,IF($AEM7=Tjänster!$LU$22,Tjänster!LW$22,IF($AEM7=Tjänster!$LU$23,Tjänster!LW$23,IF($AEM7=Tjänster!$LU$24,Tjänster!LW$24,IF($AEM7=Tjänster!$LU$25,Tjänster!LW$25,IF($AEM7=Tjänster!$LU$26,Tjänster!LW$26,IF($AEM7=Tjänster!$LU$27,Tjänster!LW$27,IF($AEM7=Tjänster!$LU$28,Tjänster!LW$28,""))))))))))))))))))))))))))</f>
        <v/>
      </c>
      <c r="AEP7" s="36" t="str">
        <f>IF($AEM7=Tjänster!$LU$3,Tjänster!LX$3,IF($AEM7=Tjänster!$LU$4,Tjänster!LX$4,IF($AEM7=Tjänster!$LU$5,Tjänster!LX$5,IF($AEM7=Tjänster!$LU$6,Tjänster!LX$6,IF($AEM7=Tjänster!$LU$7,Tjänster!LX$7,IF($AEM7=Tjänster!$LU$8,Tjänster!LX$8,IF($AEM7=Tjänster!$LU$9,Tjänster!LX$9,IF($AEM7=Tjänster!$LU$10,Tjänster!LX$10,IF($AEM7=Tjänster!$LU$11,Tjänster!LX$11,IF($AEM7=Tjänster!$LU$12,Tjänster!LX$12,IF($AEM7=Tjänster!$LU$13,Tjänster!LX$13,IF($AEM7=Tjänster!$LU$14,Tjänster!LX$14,IF($AEM7=Tjänster!$LU$15,Tjänster!LX$15,IF($AEM7=Tjänster!$LU$16,Tjänster!LX$16,IF($AEM7=Tjänster!$LU$17,Tjänster!LX$17,IF($AEM7=Tjänster!$LU$18,Tjänster!LX$18,IF($AEM7=Tjänster!$LU$19,Tjänster!LX$19,IF($AEM7=Tjänster!$LU$20,Tjänster!LX$20,IF($AEM7=Tjänster!$LU$21,Tjänster!LX$21,IF($AEM7=Tjänster!$LU$22,Tjänster!LX$22,IF($AEM7=Tjänster!$LU$23,Tjänster!LX$23,IF($AEM7=Tjänster!$LU$24,Tjänster!LX$24,IF($AEM7=Tjänster!$LU$25,Tjänster!LX$25,IF($AEM7=Tjänster!$LU$26,Tjänster!LX$26,IF($AEM7=Tjänster!$LU$27,Tjänster!LX$27,IF($AEM7=Tjänster!$LU$28,Tjänster!LX$28,""))))))))))))))))))))))))))</f>
        <v/>
      </c>
      <c r="AEQ7" s="36" t="str">
        <f>IF($AEM7=Tjänster!$LU$3,Tjänster!LY$3,IF($AEM7=Tjänster!$LU$4,Tjänster!LY$4,IF($AEM7=Tjänster!$LU$5,Tjänster!LY$5,IF($AEM7=Tjänster!$LU$6,Tjänster!LY$6,IF($AEM7=Tjänster!$LU$7,Tjänster!LY$7,IF($AEM7=Tjänster!$LU$8,Tjänster!LY$8,IF($AEM7=Tjänster!$LU$9,Tjänster!LY$9,IF($AEM7=Tjänster!$LU$10,Tjänster!LY$10,IF($AEM7=Tjänster!$LU$11,Tjänster!LY$11,IF($AEM7=Tjänster!$LU$12,Tjänster!LY$12,IF($AEM7=Tjänster!$LU$13,Tjänster!LY$13,IF($AEM7=Tjänster!$LU$14,Tjänster!LY$14,IF($AEM7=Tjänster!$LU$15,Tjänster!LY$15,IF($AEM7=Tjänster!$LU$16,Tjänster!LY$16,IF($AEM7=Tjänster!$LU$17,Tjänster!LY$17,IF($AEM7=Tjänster!$LU$18,Tjänster!LY$18,IF($AEM7=Tjänster!$LU$19,Tjänster!LY$19,IF($AEM7=Tjänster!$LU$20,Tjänster!LY$20,IF($AEM7=Tjänster!$LU$21,Tjänster!LY$21,IF($AEM7=Tjänster!$LU$22,Tjänster!LY$22,IF($AEM7=Tjänster!$LU$23,Tjänster!LY$23,IF($AEM7=Tjänster!$LU$24,Tjänster!LY$24,IF($AEM7=Tjänster!$LU$25,Tjänster!LY$25,IF($AEM7=Tjänster!$LU$26,Tjänster!LY$26,IF($AEM7=Tjänster!$LU$27,Tjänster!LY$27,IF($AEM7=Tjänster!$LU$28,Tjänster!LY$28,""))))))))))))))))))))))))))</f>
        <v/>
      </c>
      <c r="AER7" s="36" t="str">
        <f>IF($AEM7=Tjänster!$LU$3,Tjänster!LZ$3,IF($AEM7=Tjänster!$LU$4,Tjänster!LZ$4,IF($AEM7=Tjänster!$LU$5,Tjänster!LZ$5,IF($AEM7=Tjänster!$LU$6,Tjänster!LZ$6,IF($AEM7=Tjänster!$LU$7,Tjänster!LZ$7,IF($AEM7=Tjänster!$LU$8,Tjänster!LZ$8,IF($AEM7=Tjänster!$LU$9,Tjänster!LZ$9,IF($AEM7=Tjänster!$LU$10,Tjänster!LZ$10,IF($AEM7=Tjänster!$LU$11,Tjänster!LZ$11,IF($AEM7=Tjänster!$LU$12,Tjänster!LZ$12,IF($AEM7=Tjänster!$LU$13,Tjänster!LZ$13,IF($AEM7=Tjänster!$LU$14,Tjänster!LZ$14,IF($AEM7=Tjänster!$LU$15,Tjänster!LZ$15,IF($AEM7=Tjänster!$LU$16,Tjänster!LZ$16,IF($AEM7=Tjänster!$LU$17,Tjänster!LZ$17,IF($AEM7=Tjänster!$LU$18,Tjänster!LZ$18,IF($AEM7=Tjänster!$LU$19,Tjänster!LZ$19,IF($AEM7=Tjänster!$LU$20,Tjänster!LZ$20,IF($AEM7=Tjänster!$LU$21,Tjänster!LZ$21,IF($AEM7=Tjänster!$LU$22,Tjänster!LZ$22,IF($AEM7=Tjänster!$LU$23,Tjänster!LZ$23,IF($AEM7=Tjänster!$LU$24,Tjänster!LZ$24,IF($AEM7=Tjänster!$LU$25,Tjänster!LZ$25,IF($AEM7=Tjänster!$LU$26,Tjänster!LZ$26,IF($AEM7=Tjänster!$LU$27,Tjänster!LZ$27,IF($AEM7=Tjänster!$LU$28,Tjänster!LZ$28,""))))))))))))))))))))))))))</f>
        <v/>
      </c>
      <c r="AES7" s="36" t="str">
        <f>IF($AEM7=Tjänster!$LU$3,Tjänster!MA$3,IF($AEM7=Tjänster!$LU$4,Tjänster!MA$4,IF($AEM7=Tjänster!$LU$5,Tjänster!MA$5,IF($AEM7=Tjänster!$LU$6,Tjänster!MA$6,IF($AEM7=Tjänster!$LU$7,Tjänster!MA$7,IF($AEM7=Tjänster!$LU$8,Tjänster!MA$8,IF($AEM7=Tjänster!$LU$9,Tjänster!MA$9,IF($AEM7=Tjänster!$LU$10,Tjänster!MA$10,IF($AEM7=Tjänster!$LU$11,Tjänster!MA$11,IF($AEM7=Tjänster!$LU$12,Tjänster!MA$12,IF($AEM7=Tjänster!$LU$13,Tjänster!MA$13,IF($AEM7=Tjänster!$LU$14,Tjänster!MA$14,IF($AEM7=Tjänster!$LU$15,Tjänster!MA$15,IF($AEM7=Tjänster!$LU$16,Tjänster!MA$16,IF($AEM7=Tjänster!$LU$17,Tjänster!MA$17,IF($AEM7=Tjänster!$LU$18,Tjänster!MA$18,IF($AEM7=Tjänster!$LU$19,Tjänster!MA$19,IF($AEM7=Tjänster!$LU$20,Tjänster!MA$20,IF($AEM7=Tjänster!$LU$21,Tjänster!MA$21,IF($AEM7=Tjänster!$LU$22,Tjänster!MA$22,IF($AEM7=Tjänster!$LU$23,Tjänster!MA$23,IF($AEM7=Tjänster!$LU$24,Tjänster!MA$24,IF($AEM7=Tjänster!$LU$25,Tjänster!MA$25,IF($AEM7=Tjänster!$LU$26,Tjänster!MA$26,IF($AEM7=Tjänster!$LU$27,Tjänster!MA$27,IF($AEM7=Tjänster!$LU$28,Tjänster!MA$28,""))))))))))))))))))))))))))</f>
        <v/>
      </c>
      <c r="AET7" s="36" t="str">
        <f>IF($AEM7=Tjänster!$LU$3,Tjänster!MB$3,IF($AEM7=Tjänster!$LU$4,Tjänster!MB$4,IF($AEM7=Tjänster!$LU$5,Tjänster!MB$5,IF($AEM7=Tjänster!$LU$6,Tjänster!MB$6,IF($AEM7=Tjänster!$LU$7,Tjänster!MB$7,IF($AEM7=Tjänster!$LU$8,Tjänster!MB$8,IF($AEM7=Tjänster!$LU$9,Tjänster!MB$9,IF($AEM7=Tjänster!$LU$10,Tjänster!MB$10,IF($AEM7=Tjänster!$LU$11,Tjänster!MB$11,IF($AEM7=Tjänster!$LU$12,Tjänster!MB$12,IF($AEM7=Tjänster!$LU$13,Tjänster!MB$13,IF($AEM7=Tjänster!$LU$14,Tjänster!MB$14,IF($AEM7=Tjänster!$LU$15,Tjänster!MB$15,IF($AEM7=Tjänster!$LU$16,Tjänster!MB$16,IF($AEM7=Tjänster!$LU$17,Tjänster!MB$17,IF($AEM7=Tjänster!$LU$18,Tjänster!MB$18,IF($AEM7=Tjänster!$LU$19,Tjänster!MB$19,IF($AEM7=Tjänster!$LU$20,Tjänster!MB$20,IF($AEM7=Tjänster!$LU$21,Tjänster!MB$21,IF($AEM7=Tjänster!$LU$22,Tjänster!MB$22,IF($AEM7=Tjänster!$LU$23,Tjänster!MB$23,IF($AEM7=Tjänster!$LU$24,Tjänster!MB$24,IF($AEM7=Tjänster!$LU$25,Tjänster!MB$25,IF($AEM7=Tjänster!$LU$26,Tjänster!MB$26,IF($AEM7=Tjänster!$LU$27,Tjänster!MB$27,IF($AEM7=Tjänster!$LU$28,Tjänster!MB$28,""))))))))))))))))))))))))))</f>
        <v/>
      </c>
      <c r="AEU7" s="36" t="str">
        <f>IF($AEM7=Tjänster!$LU$3,Tjänster!MC$3,IF($AEM7=Tjänster!$LU$4,Tjänster!MC$4,IF($AEM7=Tjänster!$LU$5,Tjänster!MC$5,IF($AEM7=Tjänster!$LU$6,Tjänster!MC$6,IF($AEM7=Tjänster!$LU$7,Tjänster!MC$7,IF($AEM7=Tjänster!$LU$8,Tjänster!MC$8,IF($AEM7=Tjänster!$LU$9,Tjänster!MC$9,IF($AEM7=Tjänster!$LU$10,Tjänster!MC$10,IF($AEM7=Tjänster!$LU$11,Tjänster!MC$11,IF($AEM7=Tjänster!$LU$12,Tjänster!MC$12,IF($AEM7=Tjänster!$LU$13,Tjänster!MC$13,IF($AEM7=Tjänster!$LU$14,Tjänster!MC$14,IF($AEM7=Tjänster!$LU$15,Tjänster!MC$15,IF($AEM7=Tjänster!$LU$16,Tjänster!MC$16,IF($AEM7=Tjänster!$LU$17,Tjänster!MC$17,IF($AEM7=Tjänster!$LU$18,Tjänster!MC$18,IF($AEM7=Tjänster!$LU$19,Tjänster!MC$19,IF($AEM7=Tjänster!$LU$20,Tjänster!MC$20,IF($AEM7=Tjänster!$LU$21,Tjänster!MC$21,IF($AEM7=Tjänster!$LU$22,Tjänster!MC$22,IF($AEM7=Tjänster!$LU$23,Tjänster!MC$23,IF($AEM7=Tjänster!$LU$24,Tjänster!MC$24,IF($AEM7=Tjänster!$LU$25,Tjänster!MC$25,IF($AEM7=Tjänster!$LU$26,Tjänster!MC$26,IF($AEM7=Tjänster!$LU$27,Tjänster!MC$27,IF($AEM7=Tjänster!$LU$28,Tjänster!MC$28,""))))))))))))))))))))))))))</f>
        <v/>
      </c>
      <c r="AEV7" s="36" t="str">
        <f>IF($AEM7=Tjänster!$LU$3,Tjänster!MD$3,IF($AEM7=Tjänster!$LU$4,Tjänster!MD$4,IF($AEM7=Tjänster!$LU$5,Tjänster!MD$5,IF($AEM7=Tjänster!$LU$6,Tjänster!MD$6,IF($AEM7=Tjänster!$LU$7,Tjänster!MD$7,IF($AEM7=Tjänster!$LU$8,Tjänster!MD$8,IF($AEM7=Tjänster!$LU$9,Tjänster!MD$9,IF($AEM7=Tjänster!$LU$10,Tjänster!MD$10,IF($AEM7=Tjänster!$LU$11,Tjänster!MD$11,IF($AEM7=Tjänster!$LU$12,Tjänster!MD$12,IF($AEM7=Tjänster!$LU$13,Tjänster!MD$13,IF($AEM7=Tjänster!$LU$14,Tjänster!MD$14,IF($AEM7=Tjänster!$LU$15,Tjänster!MD$15,IF($AEM7=Tjänster!$LU$16,Tjänster!MD$16,IF($AEM7=Tjänster!$LU$17,Tjänster!MD$17,IF($AEM7=Tjänster!$LU$18,Tjänster!MD$18,IF($AEM7=Tjänster!$LU$19,Tjänster!MD$19,IF($AEM7=Tjänster!$LU$20,Tjänster!MD$20,IF($AEM7=Tjänster!$LU$21,Tjänster!MD$21,IF($AEM7=Tjänster!$LU$22,Tjänster!MD$22,IF($AEM7=Tjänster!$LU$23,Tjänster!MD$23,IF($AEM7=Tjänster!$LU$24,Tjänster!MD$24,IF($AEM7=Tjänster!$LU$25,Tjänster!MD$25,IF($AEM7=Tjänster!$LU$26,Tjänster!MD$26,IF($AEM7=Tjänster!$LU$27,Tjänster!MD$27,IF($AEM7=Tjänster!$LU$28,Tjänster!MD$28,""))))))))))))))))))))))))))</f>
        <v/>
      </c>
      <c r="AEW7" s="36" t="str">
        <f>IF($AEM7=Tjänster!$LU$3,Tjänster!ME$3,IF($AEM7=Tjänster!$LU$4,Tjänster!ME$4,IF($AEM7=Tjänster!$LU$5,Tjänster!ME$5,IF($AEM7=Tjänster!$LU$6,Tjänster!ME$6,IF($AEM7=Tjänster!$LU$7,Tjänster!ME$7,IF($AEM7=Tjänster!$LU$8,Tjänster!ME$8,IF($AEM7=Tjänster!$LU$9,Tjänster!ME$9,IF($AEM7=Tjänster!$LU$10,Tjänster!ME$10,IF($AEM7=Tjänster!$LU$11,Tjänster!ME$11,IF($AEM7=Tjänster!$LU$12,Tjänster!ME$12,IF($AEM7=Tjänster!$LU$13,Tjänster!ME$13,IF($AEM7=Tjänster!$LU$14,Tjänster!ME$14,IF($AEM7=Tjänster!$LU$15,Tjänster!ME$15,IF($AEM7=Tjänster!$LU$16,Tjänster!ME$16,IF($AEM7=Tjänster!$LU$17,Tjänster!ME$17,IF($AEM7=Tjänster!$LU$18,Tjänster!ME$18,IF($AEM7=Tjänster!$LU$19,Tjänster!ME$19,IF($AEM7=Tjänster!$LU$20,Tjänster!ME$20,IF($AEM7=Tjänster!$LU$21,Tjänster!ME$21,IF($AEM7=Tjänster!$LU$22,Tjänster!ME$22,IF($AEM7=Tjänster!$LU$23,Tjänster!ME$23,IF($AEM7=Tjänster!$LU$24,Tjänster!ME$24,IF($AEM7=Tjänster!$LU$25,Tjänster!ME$25,IF($AEM7=Tjänster!$LU$26,Tjänster!ME$26,IF($AEM7=Tjänster!$LU$27,Tjänster!ME$27,IF($AEM7=Tjänster!$LU$28,Tjänster!ME$28,""))))))))))))))))))))))))))</f>
        <v/>
      </c>
      <c r="AEX7" s="36" t="str">
        <f>IF($AEM7=Tjänster!$LU$3,Tjänster!MF$3,IF($AEM7=Tjänster!$LU$4,Tjänster!MF$4,IF($AEM7=Tjänster!$LU$5,Tjänster!MF$5,IF($AEM7=Tjänster!$LU$6,Tjänster!MF$6,IF($AEM7=Tjänster!$LU$7,Tjänster!MF$7,IF($AEM7=Tjänster!$LU$8,Tjänster!MF$8,IF($AEM7=Tjänster!$LU$9,Tjänster!MF$9,IF($AEM7=Tjänster!$LU$10,Tjänster!MF$10,IF($AEM7=Tjänster!$LU$11,Tjänster!MF$11,IF($AEM7=Tjänster!$LU$12,Tjänster!MF$12,IF($AEM7=Tjänster!$LU$13,Tjänster!MF$13,IF($AEM7=Tjänster!$LU$14,Tjänster!MF$14,IF($AEM7=Tjänster!$LU$15,Tjänster!MF$15,IF($AEM7=Tjänster!$LU$16,Tjänster!MF$16,IF($AEM7=Tjänster!$LU$17,Tjänster!MF$17,IF($AEM7=Tjänster!$LU$18,Tjänster!MF$18,IF($AEM7=Tjänster!$LU$19,Tjänster!MF$19,IF($AEM7=Tjänster!$LU$20,Tjänster!MF$20,IF($AEM7=Tjänster!$LU$21,Tjänster!MF$21,IF($AEM7=Tjänster!$LU$22,Tjänster!MF$22,IF($AEM7=Tjänster!$LU$23,Tjänster!MF$23,IF($AEM7=Tjänster!$LU$24,Tjänster!MF$24,IF($AEM7=Tjänster!$LU$25,Tjänster!MF$25,IF($AEM7=Tjänster!$LU$26,Tjänster!MF$26,IF($AEM7=Tjänster!$LU$27,Tjänster!MF$27,IF($AEM7=Tjänster!$LU$28,Tjänster!MF$28,""))))))))))))))))))))))))))</f>
        <v/>
      </c>
      <c r="AEY7" s="36" t="str">
        <f>IF($AEM7=Tjänster!$LU$3,Tjänster!MG$3,IF($AEM7=Tjänster!$LU$4,Tjänster!MG$4,IF($AEM7=Tjänster!$LU$5,Tjänster!MG$5,IF($AEM7=Tjänster!$LU$6,Tjänster!MG$6,IF($AEM7=Tjänster!$LU$7,Tjänster!MG$7,IF($AEM7=Tjänster!$LU$8,Tjänster!MG$8,IF($AEM7=Tjänster!$LU$9,Tjänster!MG$9,IF($AEM7=Tjänster!$LU$10,Tjänster!MG$10,IF($AEM7=Tjänster!$LU$11,Tjänster!MG$11,IF($AEM7=Tjänster!$LU$12,Tjänster!MG$12,IF($AEM7=Tjänster!$LU$13,Tjänster!MG$13,IF($AEM7=Tjänster!$LU$14,Tjänster!MG$14,IF($AEM7=Tjänster!$LU$15,Tjänster!MG$15,IF($AEM7=Tjänster!$LU$16,Tjänster!MG$16,IF($AEM7=Tjänster!$LU$17,Tjänster!MG$17,IF($AEM7=Tjänster!$LU$18,Tjänster!MG$18,IF($AEM7=Tjänster!$LU$19,Tjänster!MG$19,IF($AEM7=Tjänster!$LU$20,Tjänster!MG$20,IF($AEM7=Tjänster!$LU$21,Tjänster!MG$21,IF($AEM7=Tjänster!$LU$22,Tjänster!MG$22,IF($AEM7=Tjänster!$LU$23,Tjänster!MG$23,IF($AEM7=Tjänster!$LU$24,Tjänster!MG$24,IF($AEM7=Tjänster!$LU$25,Tjänster!MG$25,IF($AEM7=Tjänster!$LU$26,Tjänster!MG$26,IF($AEM7=Tjänster!$LU$27,Tjänster!MG$27,IF($AEM7=Tjänster!$LU$28,Tjänster!MG$28,""))))))))))))))))))))))))))</f>
        <v/>
      </c>
      <c r="AEZ7" s="36" t="str">
        <f>IF($AEM7=Tjänster!$LU$3,Tjänster!MH$3,IF($AEM7=Tjänster!$LU$4,Tjänster!MH$4,IF($AEM7=Tjänster!$LU$5,Tjänster!MH$5,IF($AEM7=Tjänster!$LU$6,Tjänster!MH$6,IF($AEM7=Tjänster!$LU$7,Tjänster!MH$7,IF($AEM7=Tjänster!$LU$8,Tjänster!MH$8,IF($AEM7=Tjänster!$LU$9,Tjänster!MH$9,IF($AEM7=Tjänster!$LU$10,Tjänster!MH$10,IF($AEM7=Tjänster!$LU$11,Tjänster!MH$11,IF($AEM7=Tjänster!$LU$12,Tjänster!MH$12,IF($AEM7=Tjänster!$LU$13,Tjänster!MH$13,IF($AEM7=Tjänster!$LU$14,Tjänster!MH$14,IF($AEM7=Tjänster!$LU$15,Tjänster!MH$15,IF($AEM7=Tjänster!$LU$16,Tjänster!MH$16,IF($AEM7=Tjänster!$LU$17,Tjänster!MH$17,IF($AEM7=Tjänster!$LU$18,Tjänster!MH$18,IF($AEM7=Tjänster!$LU$19,Tjänster!MH$19,IF($AEM7=Tjänster!$LU$20,Tjänster!MH$20,IF($AEM7=Tjänster!$LU$21,Tjänster!MH$21,IF($AEM7=Tjänster!$LU$22,Tjänster!MH$22,IF($AEM7=Tjänster!$LU$23,Tjänster!MH$23,IF($AEM7=Tjänster!$LU$24,Tjänster!MH$24,IF($AEM7=Tjänster!$LU$25,Tjänster!MH$25,IF($AEM7=Tjänster!$LU$26,Tjänster!MH$26,IF($AEM7=Tjänster!$LU$27,Tjänster!MH$27,IF($AEM7=Tjänster!$LU$28,Tjänster!MH$28,""))))))))))))))))))))))))))</f>
        <v/>
      </c>
      <c r="AFA7" s="36" t="str">
        <f>IF($AEM7=Tjänster!$LU$3,Tjänster!MI$3,IF($AEM7=Tjänster!$LU$4,Tjänster!MI$4,IF($AEM7=Tjänster!$LU$5,Tjänster!MI$5,IF($AEM7=Tjänster!$LU$6,Tjänster!MI$6,IF($AEM7=Tjänster!$LU$7,Tjänster!MI$7,IF($AEM7=Tjänster!$LU$8,Tjänster!MI$8,IF($AEM7=Tjänster!$LU$9,Tjänster!MI$9,IF($AEM7=Tjänster!$LU$10,Tjänster!MI$10,IF($AEM7=Tjänster!$LU$11,Tjänster!MI$11,IF($AEM7=Tjänster!$LU$12,Tjänster!MI$12,IF($AEM7=Tjänster!$LU$13,Tjänster!MI$13,IF($AEM7=Tjänster!$LU$14,Tjänster!MI$14,IF($AEM7=Tjänster!$LU$15,Tjänster!MI$15,IF($AEM7=Tjänster!$LU$16,Tjänster!MI$16,IF($AEM7=Tjänster!$LU$17,Tjänster!MI$17,IF($AEM7=Tjänster!$LU$18,Tjänster!MI$18,IF($AEM7=Tjänster!$LU$19,Tjänster!MI$19,IF($AEM7=Tjänster!$LU$20,Tjänster!MI$20,IF($AEM7=Tjänster!$LU$21,Tjänster!MI$21,IF($AEM7=Tjänster!$LU$22,Tjänster!MI$22,IF($AEM7=Tjänster!$LU$23,Tjänster!MI$23,IF($AEM7=Tjänster!$LU$24,Tjänster!MI$24,IF($AEM7=Tjänster!$LU$25,Tjänster!MI$25,IF($AEM7=Tjänster!$LU$26,Tjänster!MI$26,IF($AEM7=Tjänster!$LU$27,Tjänster!MI$27,IF($AEM7=Tjänster!$LU$28,Tjänster!MI$28,""))))))))))))))))))))))))))</f>
        <v/>
      </c>
      <c r="AFB7" s="36" t="str">
        <f>IF($AEM7=Tjänster!$LU$3,Tjänster!MJ$3,IF($AEM7=Tjänster!$LU$4,Tjänster!MJ$4,IF($AEM7=Tjänster!$LU$5,Tjänster!MJ$5,IF($AEM7=Tjänster!$LU$6,Tjänster!MJ$6,IF($AEM7=Tjänster!$LU$7,Tjänster!MJ$7,IF($AEM7=Tjänster!$LU$8,Tjänster!MJ$8,IF($AEM7=Tjänster!$LU$9,Tjänster!MJ$9,IF($AEM7=Tjänster!$LU$10,Tjänster!MJ$10,IF($AEM7=Tjänster!$LU$11,Tjänster!MJ$11,IF($AEM7=Tjänster!$LU$12,Tjänster!MJ$12,IF($AEM7=Tjänster!$LU$13,Tjänster!MJ$13,IF($AEM7=Tjänster!$LU$14,Tjänster!MJ$14,IF($AEM7=Tjänster!$LU$15,Tjänster!MJ$15,IF($AEM7=Tjänster!$LU$16,Tjänster!MJ$16,IF($AEM7=Tjänster!$LU$17,Tjänster!MJ$17,IF($AEM7=Tjänster!$LU$18,Tjänster!MJ$18,IF($AEM7=Tjänster!$LU$19,Tjänster!MJ$19,IF($AEM7=Tjänster!$LU$20,Tjänster!MJ$20,IF($AEM7=Tjänster!$LU$21,Tjänster!MJ$21,IF($AEM7=Tjänster!$LU$22,Tjänster!MJ$22,IF($AEM7=Tjänster!$LU$23,Tjänster!MJ$23,IF($AEM7=Tjänster!$LU$24,Tjänster!MJ$24,IF($AEM7=Tjänster!$LU$25,Tjänster!MJ$25,IF($AEM7=Tjänster!$LU$26,Tjänster!MJ$26,IF($AEM7=Tjänster!$LU$27,Tjänster!MJ$27,IF($AEM7=Tjänster!$LU$28,Tjänster!MJ$28,""))))))))))))))))))))))))))</f>
        <v/>
      </c>
      <c r="AFC7" s="36" t="str">
        <f>IF($AEM7=Tjänster!$LU$3,Tjänster!MK$3,IF($AEM7=Tjänster!$LU$4,Tjänster!MK$4,IF($AEM7=Tjänster!$LU$5,Tjänster!MK$5,IF($AEM7=Tjänster!$LU$6,Tjänster!MK$6,IF($AEM7=Tjänster!$LU$7,Tjänster!MK$7,IF($AEM7=Tjänster!$LU$8,Tjänster!MK$8,IF($AEM7=Tjänster!$LU$9,Tjänster!MK$9,IF($AEM7=Tjänster!$LU$10,Tjänster!MK$10,IF($AEM7=Tjänster!$LU$11,Tjänster!MK$11,IF($AEM7=Tjänster!$LU$12,Tjänster!MK$12,IF($AEM7=Tjänster!$LU$13,Tjänster!MK$13,IF($AEM7=Tjänster!$LU$14,Tjänster!MK$14,IF($AEM7=Tjänster!$LU$15,Tjänster!MK$15,IF($AEM7=Tjänster!$LU$16,Tjänster!MK$16,IF($AEM7=Tjänster!$LU$17,Tjänster!MK$17,IF($AEM7=Tjänster!$LU$18,Tjänster!MK$18,IF($AEM7=Tjänster!$LU$19,Tjänster!MK$19,IF($AEM7=Tjänster!$LU$20,Tjänster!MK$20,IF($AEM7=Tjänster!$LU$21,Tjänster!MK$21,IF($AEM7=Tjänster!$LU$22,Tjänster!MK$22,IF($AEM7=Tjänster!$LU$23,Tjänster!MK$23,IF($AEM7=Tjänster!$LU$24,Tjänster!MK$24,IF($AEM7=Tjänster!$LU$25,Tjänster!MK$25,IF($AEM7=Tjänster!$LU$26,Tjänster!MK$26,IF($AEM7=Tjänster!$LU$27,Tjänster!MK$27,IF($AEM7=Tjänster!$LU$28,Tjänster!MK$28,""))))))))))))))))))))))))))</f>
        <v/>
      </c>
      <c r="AFD7" s="36" t="str">
        <f>IF($AEM7=Tjänster!$LU$3,Tjänster!ML$3,IF($AEM7=Tjänster!$LU$4,Tjänster!ML$4,IF($AEM7=Tjänster!$LU$5,Tjänster!ML$5,IF($AEM7=Tjänster!$LU$6,Tjänster!ML$6,IF($AEM7=Tjänster!$LU$7,Tjänster!ML$7,IF($AEM7=Tjänster!$LU$8,Tjänster!ML$8,IF($AEM7=Tjänster!$LU$9,Tjänster!ML$9,IF($AEM7=Tjänster!$LU$10,Tjänster!ML$10,IF($AEM7=Tjänster!$LU$11,Tjänster!ML$11,IF($AEM7=Tjänster!$LU$12,Tjänster!ML$12,IF($AEM7=Tjänster!$LU$13,Tjänster!ML$13,IF($AEM7=Tjänster!$LU$14,Tjänster!ML$14,IF($AEM7=Tjänster!$LU$15,Tjänster!ML$15,IF($AEM7=Tjänster!$LU$16,Tjänster!ML$16,IF($AEM7=Tjänster!$LU$17,Tjänster!ML$17,IF($AEM7=Tjänster!$LU$18,Tjänster!ML$18,IF($AEM7=Tjänster!$LU$19,Tjänster!ML$19,IF($AEM7=Tjänster!$LU$20,Tjänster!ML$20,IF($AEM7=Tjänster!$LU$21,Tjänster!ML$21,IF($AEM7=Tjänster!$LU$22,Tjänster!ML$22,IF($AEM7=Tjänster!$LU$23,Tjänster!ML$23,IF($AEM7=Tjänster!$LU$24,Tjänster!ML$24,IF($AEM7=Tjänster!$LU$25,Tjänster!ML$25,IF($AEM7=Tjänster!$LU$26,Tjänster!ML$26,IF($AEM7=Tjänster!$LU$27,Tjänster!ML$27,IF($AEM7=Tjänster!$LU$28,Tjänster!ML$28,""))))))))))))))))))))))))))</f>
        <v/>
      </c>
      <c r="AFE7" s="36" t="str">
        <f>IF($AEM7=Tjänster!$LU$3,Tjänster!MM$3,IF($AEM7=Tjänster!$LU$4,Tjänster!MM$4,IF($AEM7=Tjänster!$LU$5,Tjänster!MM$5,IF($AEM7=Tjänster!$LU$6,Tjänster!MM$6,IF($AEM7=Tjänster!$LU$7,Tjänster!MM$7,IF($AEM7=Tjänster!$LU$8,Tjänster!MM$8,IF($AEM7=Tjänster!$LU$9,Tjänster!MM$9,IF($AEM7=Tjänster!$LU$10,Tjänster!MM$10,IF($AEM7=Tjänster!$LU$11,Tjänster!MM$11,IF($AEM7=Tjänster!$LU$12,Tjänster!MM$12,IF($AEM7=Tjänster!$LU$13,Tjänster!MM$13,IF($AEM7=Tjänster!$LU$14,Tjänster!MM$14,IF($AEM7=Tjänster!$LU$15,Tjänster!MM$15,IF($AEM7=Tjänster!$LU$16,Tjänster!MM$16,IF($AEM7=Tjänster!$LU$17,Tjänster!MM$17,IF($AEM7=Tjänster!$LU$18,Tjänster!MM$18,IF($AEM7=Tjänster!$LU$19,Tjänster!MM$19,IF($AEM7=Tjänster!$LU$20,Tjänster!MM$20,IF($AEM7=Tjänster!$LU$21,Tjänster!MM$21,IF($AEM7=Tjänster!$LU$22,Tjänster!MM$22,IF($AEM7=Tjänster!$LU$23,Tjänster!MM$23,IF($AEM7=Tjänster!$LU$24,Tjänster!MM$24,IF($AEM7=Tjänster!$LU$25,Tjänster!MM$25,IF($AEM7=Tjänster!$LU$26,Tjänster!MM$26,IF($AEM7=Tjänster!$LU$27,Tjänster!MM$27,IF($AEM7=Tjänster!$LU$28,Tjänster!MM$28,""))))))))))))))))))))))))))</f>
        <v/>
      </c>
      <c r="AFF7" s="36" t="str">
        <f>IF($AEM7=Tjänster!$LU$3,Tjänster!MN$3,IF($AEM7=Tjänster!$LU$4,Tjänster!MN$4,IF($AEM7=Tjänster!$LU$5,Tjänster!MN$5,IF($AEM7=Tjänster!$LU$6,Tjänster!MN$6,IF($AEM7=Tjänster!$LU$7,Tjänster!MN$7,IF($AEM7=Tjänster!$LU$8,Tjänster!MN$8,IF($AEM7=Tjänster!$LU$9,Tjänster!MN$9,IF($AEM7=Tjänster!$LU$10,Tjänster!MN$10,IF($AEM7=Tjänster!$LU$11,Tjänster!MN$11,IF($AEM7=Tjänster!$LU$12,Tjänster!MN$12,IF($AEM7=Tjänster!$LU$13,Tjänster!MN$13,IF($AEM7=Tjänster!$LU$14,Tjänster!MN$14,IF($AEM7=Tjänster!$LU$15,Tjänster!MN$15,IF($AEM7=Tjänster!$LU$16,Tjänster!MN$16,IF($AEM7=Tjänster!$LU$17,Tjänster!MN$17,IF($AEM7=Tjänster!$LU$18,Tjänster!MN$18,IF($AEM7=Tjänster!$LU$19,Tjänster!MN$19,IF($AEM7=Tjänster!$LU$20,Tjänster!MN$20,IF($AEM7=Tjänster!$LU$21,Tjänster!MN$21,IF($AEM7=Tjänster!$LU$22,Tjänster!MN$22,IF($AEM7=Tjänster!$LU$23,Tjänster!MN$23,IF($AEM7=Tjänster!$LU$24,Tjänster!MN$24,IF($AEM7=Tjänster!$LU$25,Tjänster!MN$25,IF($AEM7=Tjänster!$LU$26,Tjänster!MN$26,IF($AEM7=Tjänster!$LU$27,Tjänster!MN$27,IF($AEM7=Tjänster!$LU$28,Tjänster!MN$28,""))))))))))))))))))))))))))</f>
        <v/>
      </c>
      <c r="AFG7" s="36" t="str">
        <f>IF($AEM7=Tjänster!$LU$3,Tjänster!MO$3,IF($AEM7=Tjänster!$LU$4,Tjänster!MO$4,IF($AEM7=Tjänster!$LU$5,Tjänster!MO$5,IF($AEM7=Tjänster!$LU$6,Tjänster!MO$6,IF($AEM7=Tjänster!$LU$7,Tjänster!MO$7,IF($AEM7=Tjänster!$LU$8,Tjänster!MO$8,IF($AEM7=Tjänster!$LU$9,Tjänster!MO$9,IF($AEM7=Tjänster!$LU$10,Tjänster!MO$10,IF($AEM7=Tjänster!$LU$11,Tjänster!MO$11,IF($AEM7=Tjänster!$LU$12,Tjänster!MO$12,IF($AEM7=Tjänster!$LU$13,Tjänster!MO$13,IF($AEM7=Tjänster!$LU$14,Tjänster!MO$14,IF($AEM7=Tjänster!$LU$15,Tjänster!MO$15,IF($AEM7=Tjänster!$LU$16,Tjänster!MO$16,IF($AEM7=Tjänster!$LU$17,Tjänster!MO$17,IF($AEM7=Tjänster!$LU$18,Tjänster!MO$18,IF($AEM7=Tjänster!$LU$19,Tjänster!MO$19,IF($AEM7=Tjänster!$LU$20,Tjänster!MO$20,IF($AEM7=Tjänster!$LU$21,Tjänster!MO$21,IF($AEM7=Tjänster!$LU$22,Tjänster!MO$22,IF($AEM7=Tjänster!$LU$23,Tjänster!MO$23,IF($AEM7=Tjänster!$LU$24,Tjänster!MO$24,IF($AEM7=Tjänster!$LU$25,Tjänster!MO$25,IF($AEM7=Tjänster!$LU$26,Tjänster!MO$26,IF($AEM7=Tjänster!$LU$27,Tjänster!MO$27,IF($AEM7=Tjänster!$LU$28,Tjänster!MO$28,""))))))))))))))))))))))))))</f>
        <v/>
      </c>
      <c r="AGJ7" s="36" t="str">
        <f t="shared" si="15"/>
        <v/>
      </c>
      <c r="AGK7" s="36" t="str">
        <f>IF($AGJ7=Tjänster!$MQ$3,Tjänster!MR$3,IF($AGJ7=Tjänster!$MQ$4,Tjänster!MR$4,IF($AGJ7=Tjänster!$MQ$5,Tjänster!MR$5,IF($AGJ7=Tjänster!$MQ$6,Tjänster!MR$6,IF($AGJ7=Tjänster!$MQ$7,Tjänster!MR$7,IF($AGJ7=Tjänster!$MQ$8,Tjänster!MR$8,IF($AGJ7=Tjänster!$MQ$9,Tjänster!MR$9,IF($AGJ7=Tjänster!$MQ$10,Tjänster!MR$10,IF($AGJ7=Tjänster!$MQ$11,Tjänster!MR$11,IF($AGJ7=Tjänster!$MQ$12,Tjänster!MR$12,IF($AGJ7=Tjänster!$MQ$13,Tjänster!MR$13,IF($AGJ7=Tjänster!$MQ$14,Tjänster!MR$14,IF($AGJ7=Tjänster!$MQ$15,Tjänster!MR$15,IF($AGJ7=Tjänster!$MQ$16,Tjänster!MR$16,IF($AGJ7=Tjänster!$MQ$17,Tjänster!MR$17,IF($AGJ7=Tjänster!$MQ$18,Tjänster!MR$18,IF($AGJ7=Tjänster!$MQ$19,Tjänster!MR$19,IF($AGJ7=Tjänster!$MQ$20,Tjänster!MR$20,IF($AGJ7=Tjänster!$MQ$21,Tjänster!MR$21,IF($AGJ7=Tjänster!$MQ$22,Tjänster!MR$22,IF($AGJ7=Tjänster!$MQ$23,Tjänster!MR$23,IF($AGJ7=Tjänster!$MQ$24,Tjänster!MR$24,IF($AGJ7=Tjänster!$MQ$25,Tjänster!MR$25,IF($AGJ7=Tjänster!$MQ$26,Tjänster!MR$26,IF($AGJ7=Tjänster!$MQ$27,Tjänster!MR$27,IF($AGJ7=Tjänster!$MQ$28,Tjänster!MR$28,""))))))))))))))))))))))))))</f>
        <v/>
      </c>
      <c r="AGL7" s="36" t="str">
        <f>IF($AGJ7=Tjänster!$MQ$3,Tjänster!MS$3,IF($AGJ7=Tjänster!$MQ$4,Tjänster!MS$4,IF($AGJ7=Tjänster!$MQ$5,Tjänster!MS$5,IF($AGJ7=Tjänster!$MQ$6,Tjänster!MS$6,IF($AGJ7=Tjänster!$MQ$7,Tjänster!MS$7,IF($AGJ7=Tjänster!$MQ$8,Tjänster!MS$8,IF($AGJ7=Tjänster!$MQ$9,Tjänster!MS$9,IF($AGJ7=Tjänster!$MQ$10,Tjänster!MS$10,IF($AGJ7=Tjänster!$MQ$11,Tjänster!MS$11,IF($AGJ7=Tjänster!$MQ$12,Tjänster!MS$12,IF($AGJ7=Tjänster!$MQ$13,Tjänster!MS$13,IF($AGJ7=Tjänster!$MQ$14,Tjänster!MS$14,IF($AGJ7=Tjänster!$MQ$15,Tjänster!MS$15,IF($AGJ7=Tjänster!$MQ$16,Tjänster!MS$16,IF($AGJ7=Tjänster!$MQ$17,Tjänster!MS$17,IF($AGJ7=Tjänster!$MQ$18,Tjänster!MS$18,IF($AGJ7=Tjänster!$MQ$19,Tjänster!MS$19,IF($AGJ7=Tjänster!$MQ$20,Tjänster!MS$20,IF($AGJ7=Tjänster!$MQ$21,Tjänster!MS$21,IF($AGJ7=Tjänster!$MQ$22,Tjänster!MS$22,IF($AGJ7=Tjänster!$MQ$23,Tjänster!MS$23,IF($AGJ7=Tjänster!$MQ$24,Tjänster!MS$24,IF($AGJ7=Tjänster!$MQ$25,Tjänster!MS$25,IF($AGJ7=Tjänster!$MQ$26,Tjänster!MS$26,IF($AGJ7=Tjänster!$MQ$27,Tjänster!MS$27,IF($AGJ7=Tjänster!$MQ$28,Tjänster!MS$28,""))))))))))))))))))))))))))</f>
        <v/>
      </c>
      <c r="AGM7" s="36" t="str">
        <f>IF($AGJ7=Tjänster!$MQ$3,Tjänster!MT$3,IF($AGJ7=Tjänster!$MQ$4,Tjänster!MT$4,IF($AGJ7=Tjänster!$MQ$5,Tjänster!MT$5,IF($AGJ7=Tjänster!$MQ$6,Tjänster!MT$6,IF($AGJ7=Tjänster!$MQ$7,Tjänster!MT$7,IF($AGJ7=Tjänster!$MQ$8,Tjänster!MT$8,IF($AGJ7=Tjänster!$MQ$9,Tjänster!MT$9,IF($AGJ7=Tjänster!$MQ$10,Tjänster!MT$10,IF($AGJ7=Tjänster!$MQ$11,Tjänster!MT$11,IF($AGJ7=Tjänster!$MQ$12,Tjänster!MT$12,IF($AGJ7=Tjänster!$MQ$13,Tjänster!MT$13,IF($AGJ7=Tjänster!$MQ$14,Tjänster!MT$14,IF($AGJ7=Tjänster!$MQ$15,Tjänster!MT$15,IF($AGJ7=Tjänster!$MQ$16,Tjänster!MT$16,IF($AGJ7=Tjänster!$MQ$17,Tjänster!MT$17,IF($AGJ7=Tjänster!$MQ$18,Tjänster!MT$18,IF($AGJ7=Tjänster!$MQ$19,Tjänster!MT$19,IF($AGJ7=Tjänster!$MQ$20,Tjänster!MT$20,IF($AGJ7=Tjänster!$MQ$21,Tjänster!MT$21,IF($AGJ7=Tjänster!$MQ$22,Tjänster!MT$22,IF($AGJ7=Tjänster!$MQ$23,Tjänster!MT$23,IF($AGJ7=Tjänster!$MQ$24,Tjänster!MT$24,IF($AGJ7=Tjänster!$MQ$25,Tjänster!MT$25,IF($AGJ7=Tjänster!$MQ$26,Tjänster!MT$26,IF($AGJ7=Tjänster!$MQ$27,Tjänster!MT$27,IF($AGJ7=Tjänster!$MQ$28,Tjänster!MT$28,""))))))))))))))))))))))))))</f>
        <v/>
      </c>
      <c r="AGN7" s="36" t="str">
        <f>IF($AGJ7=Tjänster!$MQ$3,Tjänster!MU$3,IF($AGJ7=Tjänster!$MQ$4,Tjänster!MU$4,IF($AGJ7=Tjänster!$MQ$5,Tjänster!MU$5,IF($AGJ7=Tjänster!$MQ$6,Tjänster!MU$6,IF($AGJ7=Tjänster!$MQ$7,Tjänster!MU$7,IF($AGJ7=Tjänster!$MQ$8,Tjänster!MU$8,IF($AGJ7=Tjänster!$MQ$9,Tjänster!MU$9,IF($AGJ7=Tjänster!$MQ$10,Tjänster!MU$10,IF($AGJ7=Tjänster!$MQ$11,Tjänster!MU$11,IF($AGJ7=Tjänster!$MQ$12,Tjänster!MU$12,IF($AGJ7=Tjänster!$MQ$13,Tjänster!MU$13,IF($AGJ7=Tjänster!$MQ$14,Tjänster!MU$14,IF($AGJ7=Tjänster!$MQ$15,Tjänster!MU$15,IF($AGJ7=Tjänster!$MQ$16,Tjänster!MU$16,IF($AGJ7=Tjänster!$MQ$17,Tjänster!MU$17,IF($AGJ7=Tjänster!$MQ$18,Tjänster!MU$18,IF($AGJ7=Tjänster!$MQ$19,Tjänster!MU$19,IF($AGJ7=Tjänster!$MQ$20,Tjänster!MU$20,IF($AGJ7=Tjänster!$MQ$21,Tjänster!MU$21,IF($AGJ7=Tjänster!$MQ$22,Tjänster!MU$22,IF($AGJ7=Tjänster!$MQ$23,Tjänster!MU$23,IF($AGJ7=Tjänster!$MQ$24,Tjänster!MU$24,IF($AGJ7=Tjänster!$MQ$25,Tjänster!MU$25,IF($AGJ7=Tjänster!$MQ$26,Tjänster!MU$26,IF($AGJ7=Tjänster!$MQ$27,Tjänster!MU$27,IF($AGJ7=Tjänster!$MQ$28,Tjänster!MU$28,""))))))))))))))))))))))))))</f>
        <v/>
      </c>
      <c r="AGO7" s="36" t="str">
        <f>IF($AGJ7=Tjänster!$MQ$3,Tjänster!MV$3,IF($AGJ7=Tjänster!$MQ$4,Tjänster!MV$4,IF($AGJ7=Tjänster!$MQ$5,Tjänster!MV$5,IF($AGJ7=Tjänster!$MQ$6,Tjänster!MV$6,IF($AGJ7=Tjänster!$MQ$7,Tjänster!MV$7,IF($AGJ7=Tjänster!$MQ$8,Tjänster!MV$8,IF($AGJ7=Tjänster!$MQ$9,Tjänster!MV$9,IF($AGJ7=Tjänster!$MQ$10,Tjänster!MV$10,IF($AGJ7=Tjänster!$MQ$11,Tjänster!MV$11,IF($AGJ7=Tjänster!$MQ$12,Tjänster!MV$12,IF($AGJ7=Tjänster!$MQ$13,Tjänster!MV$13,IF($AGJ7=Tjänster!$MQ$14,Tjänster!MV$14,IF($AGJ7=Tjänster!$MQ$15,Tjänster!MV$15,IF($AGJ7=Tjänster!$MQ$16,Tjänster!MV$16,IF($AGJ7=Tjänster!$MQ$17,Tjänster!MV$17,IF($AGJ7=Tjänster!$MQ$18,Tjänster!MV$18,IF($AGJ7=Tjänster!$MQ$19,Tjänster!MV$19,IF($AGJ7=Tjänster!$MQ$20,Tjänster!MV$20,IF($AGJ7=Tjänster!$MQ$21,Tjänster!MV$21,IF($AGJ7=Tjänster!$MQ$22,Tjänster!MV$22,IF($AGJ7=Tjänster!$MQ$23,Tjänster!MV$23,IF($AGJ7=Tjänster!$MQ$24,Tjänster!MV$24,IF($AGJ7=Tjänster!$MQ$25,Tjänster!MV$25,IF($AGJ7=Tjänster!$MQ$26,Tjänster!MV$26,IF($AGJ7=Tjänster!$MQ$27,Tjänster!MV$27,IF($AGJ7=Tjänster!$MQ$28,Tjänster!MV$28,""))))))))))))))))))))))))))</f>
        <v/>
      </c>
      <c r="AGP7" s="36" t="str">
        <f>IF($AGJ7=Tjänster!$MQ$3,Tjänster!MW$3,IF($AGJ7=Tjänster!$MQ$4,Tjänster!MW$4,IF($AGJ7=Tjänster!$MQ$5,Tjänster!MW$5,IF($AGJ7=Tjänster!$MQ$6,Tjänster!MW$6,IF($AGJ7=Tjänster!$MQ$7,Tjänster!MW$7,IF($AGJ7=Tjänster!$MQ$8,Tjänster!MW$8,IF($AGJ7=Tjänster!$MQ$9,Tjänster!MW$9,IF($AGJ7=Tjänster!$MQ$10,Tjänster!MW$10,IF($AGJ7=Tjänster!$MQ$11,Tjänster!MW$11,IF($AGJ7=Tjänster!$MQ$12,Tjänster!MW$12,IF($AGJ7=Tjänster!$MQ$13,Tjänster!MW$13,IF($AGJ7=Tjänster!$MQ$14,Tjänster!MW$14,IF($AGJ7=Tjänster!$MQ$15,Tjänster!MW$15,IF($AGJ7=Tjänster!$MQ$16,Tjänster!MW$16,IF($AGJ7=Tjänster!$MQ$17,Tjänster!MW$17,IF($AGJ7=Tjänster!$MQ$18,Tjänster!MW$18,IF($AGJ7=Tjänster!$MQ$19,Tjänster!MW$19,IF($AGJ7=Tjänster!$MQ$20,Tjänster!MW$20,IF($AGJ7=Tjänster!$MQ$21,Tjänster!MW$21,IF($AGJ7=Tjänster!$MQ$22,Tjänster!MW$22,IF($AGJ7=Tjänster!$MQ$23,Tjänster!MW$23,IF($AGJ7=Tjänster!$MQ$24,Tjänster!MW$24,IF($AGJ7=Tjänster!$MQ$25,Tjänster!MW$25,IF($AGJ7=Tjänster!$MQ$26,Tjänster!MW$26,IF($AGJ7=Tjänster!$MQ$27,Tjänster!MW$27,IF($AGJ7=Tjänster!$MQ$28,Tjänster!MW$28,""))))))))))))))))))))))))))</f>
        <v/>
      </c>
      <c r="AGQ7" s="36" t="str">
        <f>IF($AGJ7=Tjänster!$MQ$3,Tjänster!MX$3,IF($AGJ7=Tjänster!$MQ$4,Tjänster!MX$4,IF($AGJ7=Tjänster!$MQ$5,Tjänster!MX$5,IF($AGJ7=Tjänster!$MQ$6,Tjänster!MX$6,IF($AGJ7=Tjänster!$MQ$7,Tjänster!MX$7,IF($AGJ7=Tjänster!$MQ$8,Tjänster!MX$8,IF($AGJ7=Tjänster!$MQ$9,Tjänster!MX$9,IF($AGJ7=Tjänster!$MQ$10,Tjänster!MX$10,IF($AGJ7=Tjänster!$MQ$11,Tjänster!MX$11,IF($AGJ7=Tjänster!$MQ$12,Tjänster!MX$12,IF($AGJ7=Tjänster!$MQ$13,Tjänster!MX$13,IF($AGJ7=Tjänster!$MQ$14,Tjänster!MX$14,IF($AGJ7=Tjänster!$MQ$15,Tjänster!MX$15,IF($AGJ7=Tjänster!$MQ$16,Tjänster!MX$16,IF($AGJ7=Tjänster!$MQ$17,Tjänster!MX$17,IF($AGJ7=Tjänster!$MQ$18,Tjänster!MX$18,IF($AGJ7=Tjänster!$MQ$19,Tjänster!MX$19,IF($AGJ7=Tjänster!$MQ$20,Tjänster!MX$20,IF($AGJ7=Tjänster!$MQ$21,Tjänster!MX$21,IF($AGJ7=Tjänster!$MQ$22,Tjänster!MX$22,IF($AGJ7=Tjänster!$MQ$23,Tjänster!MX$23,IF($AGJ7=Tjänster!$MQ$24,Tjänster!MX$24,IF($AGJ7=Tjänster!$MQ$25,Tjänster!MX$25,IF($AGJ7=Tjänster!$MQ$26,Tjänster!MX$26,IF($AGJ7=Tjänster!$MQ$27,Tjänster!MX$27,IF($AGJ7=Tjänster!$MQ$28,Tjänster!MX$28,""))))))))))))))))))))))))))</f>
        <v/>
      </c>
      <c r="AGR7" s="36" t="str">
        <f>IF($AGJ7=Tjänster!$MQ$3,Tjänster!MY$3,IF($AGJ7=Tjänster!$MQ$4,Tjänster!MY$4,IF($AGJ7=Tjänster!$MQ$5,Tjänster!MY$5,IF($AGJ7=Tjänster!$MQ$6,Tjänster!MY$6,IF($AGJ7=Tjänster!$MQ$7,Tjänster!MY$7,IF($AGJ7=Tjänster!$MQ$8,Tjänster!MY$8,IF($AGJ7=Tjänster!$MQ$9,Tjänster!MY$9,IF($AGJ7=Tjänster!$MQ$10,Tjänster!MY$10,IF($AGJ7=Tjänster!$MQ$11,Tjänster!MY$11,IF($AGJ7=Tjänster!$MQ$12,Tjänster!MY$12,IF($AGJ7=Tjänster!$MQ$13,Tjänster!MY$13,IF($AGJ7=Tjänster!$MQ$14,Tjänster!MY$14,IF($AGJ7=Tjänster!$MQ$15,Tjänster!MY$15,IF($AGJ7=Tjänster!$MQ$16,Tjänster!MY$16,IF($AGJ7=Tjänster!$MQ$17,Tjänster!MY$17,IF($AGJ7=Tjänster!$MQ$18,Tjänster!MY$18,IF($AGJ7=Tjänster!$MQ$19,Tjänster!MY$19,IF($AGJ7=Tjänster!$MQ$20,Tjänster!MY$20,IF($AGJ7=Tjänster!$MQ$21,Tjänster!MY$21,IF($AGJ7=Tjänster!$MQ$22,Tjänster!MY$22,IF($AGJ7=Tjänster!$MQ$23,Tjänster!MY$23,IF($AGJ7=Tjänster!$MQ$24,Tjänster!MY$24,IF($AGJ7=Tjänster!$MQ$25,Tjänster!MY$25,IF($AGJ7=Tjänster!$MQ$26,Tjänster!MY$26,IF($AGJ7=Tjänster!$MQ$27,Tjänster!MY$27,IF($AGJ7=Tjänster!$MQ$28,Tjänster!MY$28,""))))))))))))))))))))))))))</f>
        <v/>
      </c>
      <c r="AGS7" s="36" t="str">
        <f>IF($AGJ7=Tjänster!$MQ$3,Tjänster!MZ$3,IF($AGJ7=Tjänster!$MQ$4,Tjänster!MZ$4,IF($AGJ7=Tjänster!$MQ$5,Tjänster!MZ$5,IF($AGJ7=Tjänster!$MQ$6,Tjänster!MZ$6,IF($AGJ7=Tjänster!$MQ$7,Tjänster!MZ$7,IF($AGJ7=Tjänster!$MQ$8,Tjänster!MZ$8,IF($AGJ7=Tjänster!$MQ$9,Tjänster!MZ$9,IF($AGJ7=Tjänster!$MQ$10,Tjänster!MZ$10,IF($AGJ7=Tjänster!$MQ$11,Tjänster!MZ$11,IF($AGJ7=Tjänster!$MQ$12,Tjänster!MZ$12,IF($AGJ7=Tjänster!$MQ$13,Tjänster!MZ$13,IF($AGJ7=Tjänster!$MQ$14,Tjänster!MZ$14,IF($AGJ7=Tjänster!$MQ$15,Tjänster!MZ$15,IF($AGJ7=Tjänster!$MQ$16,Tjänster!MZ$16,IF($AGJ7=Tjänster!$MQ$17,Tjänster!MZ$17,IF($AGJ7=Tjänster!$MQ$18,Tjänster!MZ$18,IF($AGJ7=Tjänster!$MQ$19,Tjänster!MZ$19,IF($AGJ7=Tjänster!$MQ$20,Tjänster!MZ$20,IF($AGJ7=Tjänster!$MQ$21,Tjänster!MZ$21,IF($AGJ7=Tjänster!$MQ$22,Tjänster!MZ$22,IF($AGJ7=Tjänster!$MQ$23,Tjänster!MZ$23,IF($AGJ7=Tjänster!$MQ$24,Tjänster!MZ$24,IF($AGJ7=Tjänster!$MQ$25,Tjänster!MZ$25,IF($AGJ7=Tjänster!$MQ$26,Tjänster!MZ$26,IF($AGJ7=Tjänster!$MQ$27,Tjänster!MZ$27,IF($AGJ7=Tjänster!$MQ$28,Tjänster!MZ$28,""))))))))))))))))))))))))))</f>
        <v/>
      </c>
      <c r="AGT7" s="36" t="str">
        <f>IF($AGJ7=Tjänster!$MQ$3,Tjänster!NA$3,IF($AGJ7=Tjänster!$MQ$4,Tjänster!NA$4,IF($AGJ7=Tjänster!$MQ$5,Tjänster!NA$5,IF($AGJ7=Tjänster!$MQ$6,Tjänster!NA$6,IF($AGJ7=Tjänster!$MQ$7,Tjänster!NA$7,IF($AGJ7=Tjänster!$MQ$8,Tjänster!NA$8,IF($AGJ7=Tjänster!$MQ$9,Tjänster!NA$9,IF($AGJ7=Tjänster!$MQ$10,Tjänster!NA$10,IF($AGJ7=Tjänster!$MQ$11,Tjänster!NA$11,IF($AGJ7=Tjänster!$MQ$12,Tjänster!NA$12,IF($AGJ7=Tjänster!$MQ$13,Tjänster!NA$13,IF($AGJ7=Tjänster!$MQ$14,Tjänster!NA$14,IF($AGJ7=Tjänster!$MQ$15,Tjänster!NA$15,IF($AGJ7=Tjänster!$MQ$16,Tjänster!NA$16,IF($AGJ7=Tjänster!$MQ$17,Tjänster!NA$17,IF($AGJ7=Tjänster!$MQ$18,Tjänster!NA$18,IF($AGJ7=Tjänster!$MQ$19,Tjänster!NA$19,IF($AGJ7=Tjänster!$MQ$20,Tjänster!NA$20,IF($AGJ7=Tjänster!$MQ$21,Tjänster!NA$21,IF($AGJ7=Tjänster!$MQ$22,Tjänster!NA$22,IF($AGJ7=Tjänster!$MQ$23,Tjänster!NA$23,IF($AGJ7=Tjänster!$MQ$24,Tjänster!NA$24,IF($AGJ7=Tjänster!$MQ$25,Tjänster!NA$25,IF($AGJ7=Tjänster!$MQ$26,Tjänster!NA$26,IF($AGJ7=Tjänster!$MQ$27,Tjänster!NA$27,IF($AGJ7=Tjänster!$MQ$28,Tjänster!NA$28,""))))))))))))))))))))))))))</f>
        <v/>
      </c>
      <c r="AGU7" s="36" t="str">
        <f>IF($AGJ7=Tjänster!$MQ$3,Tjänster!NB$3,IF($AGJ7=Tjänster!$MQ$4,Tjänster!NB$4,IF($AGJ7=Tjänster!$MQ$5,Tjänster!NB$5,IF($AGJ7=Tjänster!$MQ$6,Tjänster!NB$6,IF($AGJ7=Tjänster!$MQ$7,Tjänster!NB$7,IF($AGJ7=Tjänster!$MQ$8,Tjänster!NB$8,IF($AGJ7=Tjänster!$MQ$9,Tjänster!NB$9,IF($AGJ7=Tjänster!$MQ$10,Tjänster!NB$10,IF($AGJ7=Tjänster!$MQ$11,Tjänster!NB$11,IF($AGJ7=Tjänster!$MQ$12,Tjänster!NB$12,IF($AGJ7=Tjänster!$MQ$13,Tjänster!NB$13,IF($AGJ7=Tjänster!$MQ$14,Tjänster!NB$14,IF($AGJ7=Tjänster!$MQ$15,Tjänster!NB$15,IF($AGJ7=Tjänster!$MQ$16,Tjänster!NB$16,IF($AGJ7=Tjänster!$MQ$17,Tjänster!NB$17,IF($AGJ7=Tjänster!$MQ$18,Tjänster!NB$18,IF($AGJ7=Tjänster!$MQ$19,Tjänster!NB$19,IF($AGJ7=Tjänster!$MQ$20,Tjänster!NB$20,IF($AGJ7=Tjänster!$MQ$21,Tjänster!NB$21,IF($AGJ7=Tjänster!$MQ$22,Tjänster!NB$22,IF($AGJ7=Tjänster!$MQ$23,Tjänster!NB$23,IF($AGJ7=Tjänster!$MQ$24,Tjänster!NB$24,IF($AGJ7=Tjänster!$MQ$25,Tjänster!NB$25,IF($AGJ7=Tjänster!$MQ$26,Tjänster!NB$26,IF($AGJ7=Tjänster!$MQ$27,Tjänster!NB$27,IF($AGJ7=Tjänster!$MQ$28,Tjänster!NB$28,""))))))))))))))))))))))))))</f>
        <v/>
      </c>
      <c r="AGV7" s="36" t="str">
        <f>IF($AGJ7=Tjänster!$MQ$3,Tjänster!NC$3,IF($AGJ7=Tjänster!$MQ$4,Tjänster!NC$4,IF($AGJ7=Tjänster!$MQ$5,Tjänster!NC$5,IF($AGJ7=Tjänster!$MQ$6,Tjänster!NC$6,IF($AGJ7=Tjänster!$MQ$7,Tjänster!NC$7,IF($AGJ7=Tjänster!$MQ$8,Tjänster!NC$8,IF($AGJ7=Tjänster!$MQ$9,Tjänster!NC$9,IF($AGJ7=Tjänster!$MQ$10,Tjänster!NC$10,IF($AGJ7=Tjänster!$MQ$11,Tjänster!NC$11,IF($AGJ7=Tjänster!$MQ$12,Tjänster!NC$12,IF($AGJ7=Tjänster!$MQ$13,Tjänster!NC$13,IF($AGJ7=Tjänster!$MQ$14,Tjänster!NC$14,IF($AGJ7=Tjänster!$MQ$15,Tjänster!NC$15,IF($AGJ7=Tjänster!$MQ$16,Tjänster!NC$16,IF($AGJ7=Tjänster!$MQ$17,Tjänster!NC$17,IF($AGJ7=Tjänster!$MQ$18,Tjänster!NC$18,IF($AGJ7=Tjänster!$MQ$19,Tjänster!NC$19,IF($AGJ7=Tjänster!$MQ$20,Tjänster!NC$20,IF($AGJ7=Tjänster!$MQ$21,Tjänster!NC$21,IF($AGJ7=Tjänster!$MQ$22,Tjänster!NC$22,IF($AGJ7=Tjänster!$MQ$23,Tjänster!NC$23,IF($AGJ7=Tjänster!$MQ$24,Tjänster!NC$24,IF($AGJ7=Tjänster!$MQ$25,Tjänster!NC$25,IF($AGJ7=Tjänster!$MQ$26,Tjänster!NC$26,IF($AGJ7=Tjänster!$MQ$27,Tjänster!NC$27,IF($AGJ7=Tjänster!$MQ$28,Tjänster!NC$28,""))))))))))))))))))))))))))</f>
        <v/>
      </c>
      <c r="AGW7" s="36" t="str">
        <f>IF($AGJ7=Tjänster!$MQ$3,Tjänster!ND$3,IF($AGJ7=Tjänster!$MQ$4,Tjänster!ND$4,IF($AGJ7=Tjänster!$MQ$5,Tjänster!ND$5,IF($AGJ7=Tjänster!$MQ$6,Tjänster!ND$6,IF($AGJ7=Tjänster!$MQ$7,Tjänster!ND$7,IF($AGJ7=Tjänster!$MQ$8,Tjänster!ND$8,IF($AGJ7=Tjänster!$MQ$9,Tjänster!ND$9,IF($AGJ7=Tjänster!$MQ$10,Tjänster!ND$10,IF($AGJ7=Tjänster!$MQ$11,Tjänster!ND$11,IF($AGJ7=Tjänster!$MQ$12,Tjänster!ND$12,IF($AGJ7=Tjänster!$MQ$13,Tjänster!ND$13,IF($AGJ7=Tjänster!$MQ$14,Tjänster!ND$14,IF($AGJ7=Tjänster!$MQ$15,Tjänster!ND$15,IF($AGJ7=Tjänster!$MQ$16,Tjänster!ND$16,IF($AGJ7=Tjänster!$MQ$17,Tjänster!ND$17,IF($AGJ7=Tjänster!$MQ$18,Tjänster!ND$18,IF($AGJ7=Tjänster!$MQ$19,Tjänster!ND$19,IF($AGJ7=Tjänster!$MQ$20,Tjänster!ND$20,IF($AGJ7=Tjänster!$MQ$21,Tjänster!ND$21,IF($AGJ7=Tjänster!$MQ$22,Tjänster!ND$22,IF($AGJ7=Tjänster!$MQ$23,Tjänster!ND$23,IF($AGJ7=Tjänster!$MQ$24,Tjänster!ND$24,IF($AGJ7=Tjänster!$MQ$25,Tjänster!ND$25,IF($AGJ7=Tjänster!$MQ$26,Tjänster!ND$26,IF($AGJ7=Tjänster!$MQ$27,Tjänster!ND$27,IF($AGJ7=Tjänster!$MQ$28,Tjänster!ND$28,""))))))))))))))))))))))))))</f>
        <v/>
      </c>
      <c r="AGX7" s="36" t="str">
        <f>IF($AGJ7=Tjänster!$MQ$3,Tjänster!NE$3,IF($AGJ7=Tjänster!$MQ$4,Tjänster!NE$4,IF($AGJ7=Tjänster!$MQ$5,Tjänster!NE$5,IF($AGJ7=Tjänster!$MQ$6,Tjänster!NE$6,IF($AGJ7=Tjänster!$MQ$7,Tjänster!NE$7,IF($AGJ7=Tjänster!$MQ$8,Tjänster!NE$8,IF($AGJ7=Tjänster!$MQ$9,Tjänster!NE$9,IF($AGJ7=Tjänster!$MQ$10,Tjänster!NE$10,IF($AGJ7=Tjänster!$MQ$11,Tjänster!NE$11,IF($AGJ7=Tjänster!$MQ$12,Tjänster!NE$12,IF($AGJ7=Tjänster!$MQ$13,Tjänster!NE$13,IF($AGJ7=Tjänster!$MQ$14,Tjänster!NE$14,IF($AGJ7=Tjänster!$MQ$15,Tjänster!NE$15,IF($AGJ7=Tjänster!$MQ$16,Tjänster!NE$16,IF($AGJ7=Tjänster!$MQ$17,Tjänster!NE$17,IF($AGJ7=Tjänster!$MQ$18,Tjänster!NE$18,IF($AGJ7=Tjänster!$MQ$19,Tjänster!NE$19,IF($AGJ7=Tjänster!$MQ$20,Tjänster!NE$20,IF($AGJ7=Tjänster!$MQ$21,Tjänster!NE$21,IF($AGJ7=Tjänster!$MQ$22,Tjänster!NE$22,IF($AGJ7=Tjänster!$MQ$23,Tjänster!NE$23,IF($AGJ7=Tjänster!$MQ$24,Tjänster!NE$24,IF($AGJ7=Tjänster!$MQ$25,Tjänster!NE$25,IF($AGJ7=Tjänster!$MQ$26,Tjänster!NE$26,IF($AGJ7=Tjänster!$MQ$27,Tjänster!NE$27,IF($AGJ7=Tjänster!$MQ$28,Tjänster!NE$28,""))))))))))))))))))))))))))</f>
        <v/>
      </c>
      <c r="AGY7" s="36" t="str">
        <f>IF($AGJ7=Tjänster!$MQ$3,Tjänster!NF$3,IF($AGJ7=Tjänster!$MQ$4,Tjänster!NF$4,IF($AGJ7=Tjänster!$MQ$5,Tjänster!NF$5,IF($AGJ7=Tjänster!$MQ$6,Tjänster!NF$6,IF($AGJ7=Tjänster!$MQ$7,Tjänster!NF$7,IF($AGJ7=Tjänster!$MQ$8,Tjänster!NF$8,IF($AGJ7=Tjänster!$MQ$9,Tjänster!NF$9,IF($AGJ7=Tjänster!$MQ$10,Tjänster!NF$10,IF($AGJ7=Tjänster!$MQ$11,Tjänster!NF$11,IF($AGJ7=Tjänster!$MQ$12,Tjänster!NF$12,IF($AGJ7=Tjänster!$MQ$13,Tjänster!NF$13,IF($AGJ7=Tjänster!$MQ$14,Tjänster!NF$14,IF($AGJ7=Tjänster!$MQ$15,Tjänster!NF$15,IF($AGJ7=Tjänster!$MQ$16,Tjänster!NF$16,IF($AGJ7=Tjänster!$MQ$17,Tjänster!NF$17,IF($AGJ7=Tjänster!$MQ$18,Tjänster!NF$18,IF($AGJ7=Tjänster!$MQ$19,Tjänster!NF$19,IF($AGJ7=Tjänster!$MQ$20,Tjänster!NF$20,IF($AGJ7=Tjänster!$MQ$21,Tjänster!NF$21,IF($AGJ7=Tjänster!$MQ$22,Tjänster!NF$22,IF($AGJ7=Tjänster!$MQ$23,Tjänster!NF$23,IF($AGJ7=Tjänster!$MQ$24,Tjänster!NF$24,IF($AGJ7=Tjänster!$MQ$25,Tjänster!NF$25,IF($AGJ7=Tjänster!$MQ$26,Tjänster!NF$26,IF($AGJ7=Tjänster!$MQ$27,Tjänster!NF$27,IF($AGJ7=Tjänster!$MQ$28,Tjänster!NF$28,""))))))))))))))))))))))))))</f>
        <v/>
      </c>
      <c r="AGZ7" s="36" t="str">
        <f>IF($AGJ7=Tjänster!$MQ$3,Tjänster!NG$3,IF($AGJ7=Tjänster!$MQ$4,Tjänster!NG$4,IF($AGJ7=Tjänster!$MQ$5,Tjänster!NG$5,IF($AGJ7=Tjänster!$MQ$6,Tjänster!NG$6,IF($AGJ7=Tjänster!$MQ$7,Tjänster!NG$7,IF($AGJ7=Tjänster!$MQ$8,Tjänster!NG$8,IF($AGJ7=Tjänster!$MQ$9,Tjänster!NG$9,IF($AGJ7=Tjänster!$MQ$10,Tjänster!NG$10,IF($AGJ7=Tjänster!$MQ$11,Tjänster!NG$11,IF($AGJ7=Tjänster!$MQ$12,Tjänster!NG$12,IF($AGJ7=Tjänster!$MQ$13,Tjänster!NG$13,IF($AGJ7=Tjänster!$MQ$14,Tjänster!NG$14,IF($AGJ7=Tjänster!$MQ$15,Tjänster!NG$15,IF($AGJ7=Tjänster!$MQ$16,Tjänster!NG$16,IF($AGJ7=Tjänster!$MQ$17,Tjänster!NG$17,IF($AGJ7=Tjänster!$MQ$18,Tjänster!NG$18,IF($AGJ7=Tjänster!$MQ$19,Tjänster!NG$19,IF($AGJ7=Tjänster!$MQ$20,Tjänster!NG$20,IF($AGJ7=Tjänster!$MQ$21,Tjänster!NG$21,IF($AGJ7=Tjänster!$MQ$22,Tjänster!NG$22,IF($AGJ7=Tjänster!$MQ$23,Tjänster!NG$23,IF($AGJ7=Tjänster!$MQ$24,Tjänster!NG$24,IF($AGJ7=Tjänster!$MQ$25,Tjänster!NG$25,IF($AGJ7=Tjänster!$MQ$26,Tjänster!NG$26,IF($AGJ7=Tjänster!$MQ$27,Tjänster!NG$27,IF($AGJ7=Tjänster!$MQ$28,Tjänster!NG$28,""))))))))))))))))))))))))))</f>
        <v/>
      </c>
      <c r="AHA7" s="36" t="str">
        <f>IF($AGJ7=Tjänster!$MQ$3,Tjänster!NH$3,IF($AGJ7=Tjänster!$MQ$4,Tjänster!NH$4,IF($AGJ7=Tjänster!$MQ$5,Tjänster!NH$5,IF($AGJ7=Tjänster!$MQ$6,Tjänster!NH$6,IF($AGJ7=Tjänster!$MQ$7,Tjänster!NH$7,IF($AGJ7=Tjänster!$MQ$8,Tjänster!NH$8,IF($AGJ7=Tjänster!$MQ$9,Tjänster!NH$9,IF($AGJ7=Tjänster!$MQ$10,Tjänster!NH$10,IF($AGJ7=Tjänster!$MQ$11,Tjänster!NH$11,IF($AGJ7=Tjänster!$MQ$12,Tjänster!NH$12,IF($AGJ7=Tjänster!$MQ$13,Tjänster!NH$13,IF($AGJ7=Tjänster!$MQ$14,Tjänster!NH$14,IF($AGJ7=Tjänster!$MQ$15,Tjänster!NH$15,IF($AGJ7=Tjänster!$MQ$16,Tjänster!NH$16,IF($AGJ7=Tjänster!$MQ$17,Tjänster!NH$17,IF($AGJ7=Tjänster!$MQ$18,Tjänster!NH$18,IF($AGJ7=Tjänster!$MQ$19,Tjänster!NH$19,IF($AGJ7=Tjänster!$MQ$20,Tjänster!NH$20,IF($AGJ7=Tjänster!$MQ$21,Tjänster!NH$21,IF($AGJ7=Tjänster!$MQ$22,Tjänster!NH$22,IF($AGJ7=Tjänster!$MQ$23,Tjänster!NH$23,IF($AGJ7=Tjänster!$MQ$24,Tjänster!NH$24,IF($AGJ7=Tjänster!$MQ$25,Tjänster!NH$25,IF($AGJ7=Tjänster!$MQ$26,Tjänster!NH$26,IF($AGJ7=Tjänster!$MQ$27,Tjänster!NH$27,IF($AGJ7=Tjänster!$MQ$28,Tjänster!NH$28,""))))))))))))))))))))))))))</f>
        <v/>
      </c>
      <c r="AHB7" s="36" t="str">
        <f>IF($AGJ7=Tjänster!$MQ$3,Tjänster!NI$3,IF($AGJ7=Tjänster!$MQ$4,Tjänster!NI$4,IF($AGJ7=Tjänster!$MQ$5,Tjänster!NI$5,IF($AGJ7=Tjänster!$MQ$6,Tjänster!NI$6,IF($AGJ7=Tjänster!$MQ$7,Tjänster!NI$7,IF($AGJ7=Tjänster!$MQ$8,Tjänster!NI$8,IF($AGJ7=Tjänster!$MQ$9,Tjänster!NI$9,IF($AGJ7=Tjänster!$MQ$10,Tjänster!NI$10,IF($AGJ7=Tjänster!$MQ$11,Tjänster!NI$11,IF($AGJ7=Tjänster!$MQ$12,Tjänster!NI$12,IF($AGJ7=Tjänster!$MQ$13,Tjänster!NI$13,IF($AGJ7=Tjänster!$MQ$14,Tjänster!NI$14,IF($AGJ7=Tjänster!$MQ$15,Tjänster!NI$15,IF($AGJ7=Tjänster!$MQ$16,Tjänster!NI$16,IF($AGJ7=Tjänster!$MQ$17,Tjänster!NI$17,IF($AGJ7=Tjänster!$MQ$18,Tjänster!NI$18,IF($AGJ7=Tjänster!$MQ$19,Tjänster!NI$19,IF($AGJ7=Tjänster!$MQ$20,Tjänster!NI$20,IF($AGJ7=Tjänster!$MQ$21,Tjänster!NI$21,IF($AGJ7=Tjänster!$MQ$22,Tjänster!NI$22,IF($AGJ7=Tjänster!$MQ$23,Tjänster!NI$23,IF($AGJ7=Tjänster!$MQ$24,Tjänster!NI$24,IF($AGJ7=Tjänster!$MQ$25,Tjänster!NI$25,IF($AGJ7=Tjänster!$MQ$26,Tjänster!NI$26,IF($AGJ7=Tjänster!$MQ$27,Tjänster!NI$27,IF($AGJ7=Tjänster!$MQ$28,Tjänster!NI$28,""))))))))))))))))))))))))))</f>
        <v/>
      </c>
      <c r="AHC7" s="36" t="str">
        <f>IF($AGJ7=Tjänster!$MQ$3,Tjänster!NJ$3,IF($AGJ7=Tjänster!$MQ$4,Tjänster!NJ$4,IF($AGJ7=Tjänster!$MQ$5,Tjänster!NJ$5,IF($AGJ7=Tjänster!$MQ$6,Tjänster!NJ$6,IF($AGJ7=Tjänster!$MQ$7,Tjänster!NJ$7,IF($AGJ7=Tjänster!$MQ$8,Tjänster!NJ$8,IF($AGJ7=Tjänster!$MQ$9,Tjänster!NJ$9,IF($AGJ7=Tjänster!$MQ$10,Tjänster!NJ$10,IF($AGJ7=Tjänster!$MQ$11,Tjänster!NJ$11,IF($AGJ7=Tjänster!$MQ$12,Tjänster!NJ$12,IF($AGJ7=Tjänster!$MQ$13,Tjänster!NJ$13,IF($AGJ7=Tjänster!$MQ$14,Tjänster!NJ$14,IF($AGJ7=Tjänster!$MQ$15,Tjänster!NJ$15,IF($AGJ7=Tjänster!$MQ$16,Tjänster!NJ$16,IF($AGJ7=Tjänster!$MQ$17,Tjänster!NJ$17,IF($AGJ7=Tjänster!$MQ$18,Tjänster!NJ$18,IF($AGJ7=Tjänster!$MQ$19,Tjänster!NJ$19,IF($AGJ7=Tjänster!$MQ$20,Tjänster!NJ$20,IF($AGJ7=Tjänster!$MQ$21,Tjänster!NJ$21,IF($AGJ7=Tjänster!$MQ$22,Tjänster!NJ$22,IF($AGJ7=Tjänster!$MQ$23,Tjänster!NJ$23,IF($AGJ7=Tjänster!$MQ$24,Tjänster!NJ$24,IF($AGJ7=Tjänster!$MQ$25,Tjänster!NJ$25,IF($AGJ7=Tjänster!$MQ$26,Tjänster!NJ$26,IF($AGJ7=Tjänster!$MQ$27,Tjänster!NJ$27,IF($AGJ7=Tjänster!$MQ$28,Tjänster!NJ$28,""))))))))))))))))))))))))))</f>
        <v/>
      </c>
      <c r="AHD7" s="36" t="str">
        <f>IF($AGJ7=Tjänster!$MQ$3,Tjänster!NK$3,IF($AGJ7=Tjänster!$MQ$4,Tjänster!NK$4,IF($AGJ7=Tjänster!$MQ$5,Tjänster!NK$5,IF($AGJ7=Tjänster!$MQ$6,Tjänster!NK$6,IF($AGJ7=Tjänster!$MQ$7,Tjänster!NK$7,IF($AGJ7=Tjänster!$MQ$8,Tjänster!NK$8,IF($AGJ7=Tjänster!$MQ$9,Tjänster!NK$9,IF($AGJ7=Tjänster!$MQ$10,Tjänster!NK$10,IF($AGJ7=Tjänster!$MQ$11,Tjänster!NK$11,IF($AGJ7=Tjänster!$MQ$12,Tjänster!NK$12,IF($AGJ7=Tjänster!$MQ$13,Tjänster!NK$13,IF($AGJ7=Tjänster!$MQ$14,Tjänster!NK$14,IF($AGJ7=Tjänster!$MQ$15,Tjänster!NK$15,IF($AGJ7=Tjänster!$MQ$16,Tjänster!NK$16,IF($AGJ7=Tjänster!$MQ$17,Tjänster!NK$17,IF($AGJ7=Tjänster!$MQ$18,Tjänster!NK$18,IF($AGJ7=Tjänster!$MQ$19,Tjänster!NK$19,IF($AGJ7=Tjänster!$MQ$20,Tjänster!NK$20,IF($AGJ7=Tjänster!$MQ$21,Tjänster!NK$21,IF($AGJ7=Tjänster!$MQ$22,Tjänster!NK$22,IF($AGJ7=Tjänster!$MQ$23,Tjänster!NK$23,IF($AGJ7=Tjänster!$MQ$24,Tjänster!NK$24,IF($AGJ7=Tjänster!$MQ$25,Tjänster!NK$25,IF($AGJ7=Tjänster!$MQ$26,Tjänster!NK$26,IF($AGJ7=Tjänster!$MQ$27,Tjänster!NK$27,IF($AGJ7=Tjänster!$MQ$28,Tjänster!NK$28,""))))))))))))))))))))))))))</f>
        <v/>
      </c>
      <c r="AIG7" s="36" t="str">
        <f t="shared" si="16"/>
        <v/>
      </c>
      <c r="AIH7" s="36" t="str">
        <f>IF($AIG7=Tjänster!$NM$3,Tjänster!NN$3,IF($AIG7=Tjänster!$NM$4,Tjänster!NN$4,IF($AIG7=Tjänster!$NM$5,Tjänster!NN$5,IF($AIG7=Tjänster!$NM$6,Tjänster!NN$6,IF($AIG7=Tjänster!$NM$7,Tjänster!NN$7,IF($AIG7=Tjänster!$NM$8,Tjänster!NN$8,IF($AIG7=Tjänster!$NM$9,Tjänster!NN$9,IF($AIG7=Tjänster!$NM$10,Tjänster!NN$10,IF($AIG7=Tjänster!$NM$11,Tjänster!NN$11,IF($AIG7=Tjänster!$NM$12,Tjänster!NN$12,IF($AIG7=Tjänster!$NM$13,Tjänster!NN$13,IF($AIG7=Tjänster!$NM$14,Tjänster!NN$14,IF($AIG7=Tjänster!$NM$15,Tjänster!NN$15,IF($AIG7=Tjänster!$NM$16,Tjänster!NN$16,IF($AIG7=Tjänster!$NM$17,Tjänster!NN$17,IF($AIG7=Tjänster!$NM$18,Tjänster!NN$18,IF($AIG7=Tjänster!$NM$19,Tjänster!NN$19,IF($AIG7=Tjänster!$NM$20,Tjänster!NN$20,IF($AIG7=Tjänster!$NM$21,Tjänster!NN$21,IF($AIG7=Tjänster!$NM$22,Tjänster!NN$22,IF($AIG7=Tjänster!$NM$23,Tjänster!NN$23,IF($AIG7=Tjänster!$NM$24,Tjänster!NN$24,IF($AIG7=Tjänster!$NM$25,Tjänster!NN$25,IF($AIG7=Tjänster!$NM$26,Tjänster!NN$26,IF($AIG7=Tjänster!$NM$27,Tjänster!NN$27,IF($AIG7=Tjänster!$NM$28,Tjänster!NN$28,""))))))))))))))))))))))))))</f>
        <v/>
      </c>
      <c r="AII7" s="36" t="str">
        <f>IF($AIG7=Tjänster!$NM$3,Tjänster!NO$3,IF($AIG7=Tjänster!$NM$4,Tjänster!NO$4,IF($AIG7=Tjänster!$NM$5,Tjänster!NO$5,IF($AIG7=Tjänster!$NM$6,Tjänster!NO$6,IF($AIG7=Tjänster!$NM$7,Tjänster!NO$7,IF($AIG7=Tjänster!$NM$8,Tjänster!NO$8,IF($AIG7=Tjänster!$NM$9,Tjänster!NO$9,IF($AIG7=Tjänster!$NM$10,Tjänster!NO$10,IF($AIG7=Tjänster!$NM$11,Tjänster!NO$11,IF($AIG7=Tjänster!$NM$12,Tjänster!NO$12,IF($AIG7=Tjänster!$NM$13,Tjänster!NO$13,IF($AIG7=Tjänster!$NM$14,Tjänster!NO$14,IF($AIG7=Tjänster!$NM$15,Tjänster!NO$15,IF($AIG7=Tjänster!$NM$16,Tjänster!NO$16,IF($AIG7=Tjänster!$NM$17,Tjänster!NO$17,IF($AIG7=Tjänster!$NM$18,Tjänster!NO$18,IF($AIG7=Tjänster!$NM$19,Tjänster!NO$19,IF($AIG7=Tjänster!$NM$20,Tjänster!NO$20,IF($AIG7=Tjänster!$NM$21,Tjänster!NO$21,IF($AIG7=Tjänster!$NM$22,Tjänster!NO$22,IF($AIG7=Tjänster!$NM$23,Tjänster!NO$23,IF($AIG7=Tjänster!$NM$24,Tjänster!NO$24,IF($AIG7=Tjänster!$NM$25,Tjänster!NO$25,IF($AIG7=Tjänster!$NM$26,Tjänster!NO$26,IF($AIG7=Tjänster!$NM$27,Tjänster!NO$27,IF($AIG7=Tjänster!$NM$28,Tjänster!NO$28,""))))))))))))))))))))))))))</f>
        <v/>
      </c>
      <c r="AIJ7" s="36" t="str">
        <f>IF($AIG7=Tjänster!$NM$3,Tjänster!NP$3,IF($AIG7=Tjänster!$NM$4,Tjänster!NP$4,IF($AIG7=Tjänster!$NM$5,Tjänster!NP$5,IF($AIG7=Tjänster!$NM$6,Tjänster!NP$6,IF($AIG7=Tjänster!$NM$7,Tjänster!NP$7,IF($AIG7=Tjänster!$NM$8,Tjänster!NP$8,IF($AIG7=Tjänster!$NM$9,Tjänster!NP$9,IF($AIG7=Tjänster!$NM$10,Tjänster!NP$10,IF($AIG7=Tjänster!$NM$11,Tjänster!NP$11,IF($AIG7=Tjänster!$NM$12,Tjänster!NP$12,IF($AIG7=Tjänster!$NM$13,Tjänster!NP$13,IF($AIG7=Tjänster!$NM$14,Tjänster!NP$14,IF($AIG7=Tjänster!$NM$15,Tjänster!NP$15,IF($AIG7=Tjänster!$NM$16,Tjänster!NP$16,IF($AIG7=Tjänster!$NM$17,Tjänster!NP$17,IF($AIG7=Tjänster!$NM$18,Tjänster!NP$18,IF($AIG7=Tjänster!$NM$19,Tjänster!NP$19,IF($AIG7=Tjänster!$NM$20,Tjänster!NP$20,IF($AIG7=Tjänster!$NM$21,Tjänster!NP$21,IF($AIG7=Tjänster!$NM$22,Tjänster!NP$22,IF($AIG7=Tjänster!$NM$23,Tjänster!NP$23,IF($AIG7=Tjänster!$NM$24,Tjänster!NP$24,IF($AIG7=Tjänster!$NM$25,Tjänster!NP$25,IF($AIG7=Tjänster!$NM$26,Tjänster!NP$26,IF($AIG7=Tjänster!$NM$27,Tjänster!NP$27,IF($AIG7=Tjänster!$NM$28,Tjänster!NP$28,""))))))))))))))))))))))))))</f>
        <v/>
      </c>
      <c r="AIK7" s="36" t="str">
        <f>IF($AIG7=Tjänster!$NM$3,Tjänster!NQ$3,IF($AIG7=Tjänster!$NM$4,Tjänster!NQ$4,IF($AIG7=Tjänster!$NM$5,Tjänster!NQ$5,IF($AIG7=Tjänster!$NM$6,Tjänster!NQ$6,IF($AIG7=Tjänster!$NM$7,Tjänster!NQ$7,IF($AIG7=Tjänster!$NM$8,Tjänster!NQ$8,IF($AIG7=Tjänster!$NM$9,Tjänster!NQ$9,IF($AIG7=Tjänster!$NM$10,Tjänster!NQ$10,IF($AIG7=Tjänster!$NM$11,Tjänster!NQ$11,IF($AIG7=Tjänster!$NM$12,Tjänster!NQ$12,IF($AIG7=Tjänster!$NM$13,Tjänster!NQ$13,IF($AIG7=Tjänster!$NM$14,Tjänster!NQ$14,IF($AIG7=Tjänster!$NM$15,Tjänster!NQ$15,IF($AIG7=Tjänster!$NM$16,Tjänster!NQ$16,IF($AIG7=Tjänster!$NM$17,Tjänster!NQ$17,IF($AIG7=Tjänster!$NM$18,Tjänster!NQ$18,IF($AIG7=Tjänster!$NM$19,Tjänster!NQ$19,IF($AIG7=Tjänster!$NM$20,Tjänster!NQ$20,IF($AIG7=Tjänster!$NM$21,Tjänster!NQ$21,IF($AIG7=Tjänster!$NM$22,Tjänster!NQ$22,IF($AIG7=Tjänster!$NM$23,Tjänster!NQ$23,IF($AIG7=Tjänster!$NM$24,Tjänster!NQ$24,IF($AIG7=Tjänster!$NM$25,Tjänster!NQ$25,IF($AIG7=Tjänster!$NM$26,Tjänster!NQ$26,IF($AIG7=Tjänster!$NM$27,Tjänster!NQ$27,IF($AIG7=Tjänster!$NM$28,Tjänster!NQ$28,""))))))))))))))))))))))))))</f>
        <v/>
      </c>
      <c r="AIL7" s="36" t="str">
        <f>IF($AIG7=Tjänster!$NM$3,Tjänster!NR$3,IF($AIG7=Tjänster!$NM$4,Tjänster!NR$4,IF($AIG7=Tjänster!$NM$5,Tjänster!NR$5,IF($AIG7=Tjänster!$NM$6,Tjänster!NR$6,IF($AIG7=Tjänster!$NM$7,Tjänster!NR$7,IF($AIG7=Tjänster!$NM$8,Tjänster!NR$8,IF($AIG7=Tjänster!$NM$9,Tjänster!NR$9,IF($AIG7=Tjänster!$NM$10,Tjänster!NR$10,IF($AIG7=Tjänster!$NM$11,Tjänster!NR$11,IF($AIG7=Tjänster!$NM$12,Tjänster!NR$12,IF($AIG7=Tjänster!$NM$13,Tjänster!NR$13,IF($AIG7=Tjänster!$NM$14,Tjänster!NR$14,IF($AIG7=Tjänster!$NM$15,Tjänster!NR$15,IF($AIG7=Tjänster!$NM$16,Tjänster!NR$16,IF($AIG7=Tjänster!$NM$17,Tjänster!NR$17,IF($AIG7=Tjänster!$NM$18,Tjänster!NR$18,IF($AIG7=Tjänster!$NM$19,Tjänster!NR$19,IF($AIG7=Tjänster!$NM$20,Tjänster!NR$20,IF($AIG7=Tjänster!$NM$21,Tjänster!NR$21,IF($AIG7=Tjänster!$NM$22,Tjänster!NR$22,IF($AIG7=Tjänster!$NM$23,Tjänster!NR$23,IF($AIG7=Tjänster!$NM$24,Tjänster!NR$24,IF($AIG7=Tjänster!$NM$25,Tjänster!NR$25,IF($AIG7=Tjänster!$NM$26,Tjänster!NR$26,IF($AIG7=Tjänster!$NM$27,Tjänster!NR$27,IF($AIG7=Tjänster!$NM$28,Tjänster!NR$28,""))))))))))))))))))))))))))</f>
        <v/>
      </c>
      <c r="AIM7" s="36" t="str">
        <f>IF($AIG7=Tjänster!$NM$3,Tjänster!NS$3,IF($AIG7=Tjänster!$NM$4,Tjänster!NS$4,IF($AIG7=Tjänster!$NM$5,Tjänster!NS$5,IF($AIG7=Tjänster!$NM$6,Tjänster!NS$6,IF($AIG7=Tjänster!$NM$7,Tjänster!NS$7,IF($AIG7=Tjänster!$NM$8,Tjänster!NS$8,IF($AIG7=Tjänster!$NM$9,Tjänster!NS$9,IF($AIG7=Tjänster!$NM$10,Tjänster!NS$10,IF($AIG7=Tjänster!$NM$11,Tjänster!NS$11,IF($AIG7=Tjänster!$NM$12,Tjänster!NS$12,IF($AIG7=Tjänster!$NM$13,Tjänster!NS$13,IF($AIG7=Tjänster!$NM$14,Tjänster!NS$14,IF($AIG7=Tjänster!$NM$15,Tjänster!NS$15,IF($AIG7=Tjänster!$NM$16,Tjänster!NS$16,IF($AIG7=Tjänster!$NM$17,Tjänster!NS$17,IF($AIG7=Tjänster!$NM$18,Tjänster!NS$18,IF($AIG7=Tjänster!$NM$19,Tjänster!NS$19,IF($AIG7=Tjänster!$NM$20,Tjänster!NS$20,IF($AIG7=Tjänster!$NM$21,Tjänster!NS$21,IF($AIG7=Tjänster!$NM$22,Tjänster!NS$22,IF($AIG7=Tjänster!$NM$23,Tjänster!NS$23,IF($AIG7=Tjänster!$NM$24,Tjänster!NS$24,IF($AIG7=Tjänster!$NM$25,Tjänster!NS$25,IF($AIG7=Tjänster!$NM$26,Tjänster!NS$26,IF($AIG7=Tjänster!$NM$27,Tjänster!NS$27,IF($AIG7=Tjänster!$NM$28,Tjänster!NS$28,""))))))))))))))))))))))))))</f>
        <v/>
      </c>
      <c r="AIN7" s="36" t="str">
        <f>IF($AIG7=Tjänster!$NM$3,Tjänster!NT$3,IF($AIG7=Tjänster!$NM$4,Tjänster!NT$4,IF($AIG7=Tjänster!$NM$5,Tjänster!NT$5,IF($AIG7=Tjänster!$NM$6,Tjänster!NT$6,IF($AIG7=Tjänster!$NM$7,Tjänster!NT$7,IF($AIG7=Tjänster!$NM$8,Tjänster!NT$8,IF($AIG7=Tjänster!$NM$9,Tjänster!NT$9,IF($AIG7=Tjänster!$NM$10,Tjänster!NT$10,IF($AIG7=Tjänster!$NM$11,Tjänster!NT$11,IF($AIG7=Tjänster!$NM$12,Tjänster!NT$12,IF($AIG7=Tjänster!$NM$13,Tjänster!NT$13,IF($AIG7=Tjänster!$NM$14,Tjänster!NT$14,IF($AIG7=Tjänster!$NM$15,Tjänster!NT$15,IF($AIG7=Tjänster!$NM$16,Tjänster!NT$16,IF($AIG7=Tjänster!$NM$17,Tjänster!NT$17,IF($AIG7=Tjänster!$NM$18,Tjänster!NT$18,IF($AIG7=Tjänster!$NM$19,Tjänster!NT$19,IF($AIG7=Tjänster!$NM$20,Tjänster!NT$20,IF($AIG7=Tjänster!$NM$21,Tjänster!NT$21,IF($AIG7=Tjänster!$NM$22,Tjänster!NT$22,IF($AIG7=Tjänster!$NM$23,Tjänster!NT$23,IF($AIG7=Tjänster!$NM$24,Tjänster!NT$24,IF($AIG7=Tjänster!$NM$25,Tjänster!NT$25,IF($AIG7=Tjänster!$NM$26,Tjänster!NT$26,IF($AIG7=Tjänster!$NM$27,Tjänster!NT$27,IF($AIG7=Tjänster!$NM$28,Tjänster!NT$28,""))))))))))))))))))))))))))</f>
        <v/>
      </c>
      <c r="AIO7" s="36" t="str">
        <f>IF($AIG7=Tjänster!$NM$3,Tjänster!NU$3,IF($AIG7=Tjänster!$NM$4,Tjänster!NU$4,IF($AIG7=Tjänster!$NM$5,Tjänster!NU$5,IF($AIG7=Tjänster!$NM$6,Tjänster!NU$6,IF($AIG7=Tjänster!$NM$7,Tjänster!NU$7,IF($AIG7=Tjänster!$NM$8,Tjänster!NU$8,IF($AIG7=Tjänster!$NM$9,Tjänster!NU$9,IF($AIG7=Tjänster!$NM$10,Tjänster!NU$10,IF($AIG7=Tjänster!$NM$11,Tjänster!NU$11,IF($AIG7=Tjänster!$NM$12,Tjänster!NU$12,IF($AIG7=Tjänster!$NM$13,Tjänster!NU$13,IF($AIG7=Tjänster!$NM$14,Tjänster!NU$14,IF($AIG7=Tjänster!$NM$15,Tjänster!NU$15,IF($AIG7=Tjänster!$NM$16,Tjänster!NU$16,IF($AIG7=Tjänster!$NM$17,Tjänster!NU$17,IF($AIG7=Tjänster!$NM$18,Tjänster!NU$18,IF($AIG7=Tjänster!$NM$19,Tjänster!NU$19,IF($AIG7=Tjänster!$NM$20,Tjänster!NU$20,IF($AIG7=Tjänster!$NM$21,Tjänster!NU$21,IF($AIG7=Tjänster!$NM$22,Tjänster!NU$22,IF($AIG7=Tjänster!$NM$23,Tjänster!NU$23,IF($AIG7=Tjänster!$NM$24,Tjänster!NU$24,IF($AIG7=Tjänster!$NM$25,Tjänster!NU$25,IF($AIG7=Tjänster!$NM$26,Tjänster!NU$26,IF($AIG7=Tjänster!$NM$27,Tjänster!NU$27,IF($AIG7=Tjänster!$NM$28,Tjänster!NU$28,""))))))))))))))))))))))))))</f>
        <v/>
      </c>
      <c r="AIP7" s="36" t="str">
        <f>IF($AIG7=Tjänster!$NM$3,Tjänster!NV$3,IF($AIG7=Tjänster!$NM$4,Tjänster!NV$4,IF($AIG7=Tjänster!$NM$5,Tjänster!NV$5,IF($AIG7=Tjänster!$NM$6,Tjänster!NV$6,IF($AIG7=Tjänster!$NM$7,Tjänster!NV$7,IF($AIG7=Tjänster!$NM$8,Tjänster!NV$8,IF($AIG7=Tjänster!$NM$9,Tjänster!NV$9,IF($AIG7=Tjänster!$NM$10,Tjänster!NV$10,IF($AIG7=Tjänster!$NM$11,Tjänster!NV$11,IF($AIG7=Tjänster!$NM$12,Tjänster!NV$12,IF($AIG7=Tjänster!$NM$13,Tjänster!NV$13,IF($AIG7=Tjänster!$NM$14,Tjänster!NV$14,IF($AIG7=Tjänster!$NM$15,Tjänster!NV$15,IF($AIG7=Tjänster!$NM$16,Tjänster!NV$16,IF($AIG7=Tjänster!$NM$17,Tjänster!NV$17,IF($AIG7=Tjänster!$NM$18,Tjänster!NV$18,IF($AIG7=Tjänster!$NM$19,Tjänster!NV$19,IF($AIG7=Tjänster!$NM$20,Tjänster!NV$20,IF($AIG7=Tjänster!$NM$21,Tjänster!NV$21,IF($AIG7=Tjänster!$NM$22,Tjänster!NV$22,IF($AIG7=Tjänster!$NM$23,Tjänster!NV$23,IF($AIG7=Tjänster!$NM$24,Tjänster!NV$24,IF($AIG7=Tjänster!$NM$25,Tjänster!NV$25,IF($AIG7=Tjänster!$NM$26,Tjänster!NV$26,IF($AIG7=Tjänster!$NM$27,Tjänster!NV$27,IF($AIG7=Tjänster!$NM$28,Tjänster!NV$28,""))))))))))))))))))))))))))</f>
        <v/>
      </c>
      <c r="AIQ7" s="36" t="str">
        <f>IF($AIG7=Tjänster!$NM$3,Tjänster!NW$3,IF($AIG7=Tjänster!$NM$4,Tjänster!NW$4,IF($AIG7=Tjänster!$NM$5,Tjänster!NW$5,IF($AIG7=Tjänster!$NM$6,Tjänster!NW$6,IF($AIG7=Tjänster!$NM$7,Tjänster!NW$7,IF($AIG7=Tjänster!$NM$8,Tjänster!NW$8,IF($AIG7=Tjänster!$NM$9,Tjänster!NW$9,IF($AIG7=Tjänster!$NM$10,Tjänster!NW$10,IF($AIG7=Tjänster!$NM$11,Tjänster!NW$11,IF($AIG7=Tjänster!$NM$12,Tjänster!NW$12,IF($AIG7=Tjänster!$NM$13,Tjänster!NW$13,IF($AIG7=Tjänster!$NM$14,Tjänster!NW$14,IF($AIG7=Tjänster!$NM$15,Tjänster!NW$15,IF($AIG7=Tjänster!$NM$16,Tjänster!NW$16,IF($AIG7=Tjänster!$NM$17,Tjänster!NW$17,IF($AIG7=Tjänster!$NM$18,Tjänster!NW$18,IF($AIG7=Tjänster!$NM$19,Tjänster!NW$19,IF($AIG7=Tjänster!$NM$20,Tjänster!NW$20,IF($AIG7=Tjänster!$NM$21,Tjänster!NW$21,IF($AIG7=Tjänster!$NM$22,Tjänster!NW$22,IF($AIG7=Tjänster!$NM$23,Tjänster!NW$23,IF($AIG7=Tjänster!$NM$24,Tjänster!NW$24,IF($AIG7=Tjänster!$NM$25,Tjänster!NW$25,IF($AIG7=Tjänster!$NM$26,Tjänster!NW$26,IF($AIG7=Tjänster!$NM$27,Tjänster!NW$27,IF($AIG7=Tjänster!$NM$28,Tjänster!NW$28,""))))))))))))))))))))))))))</f>
        <v/>
      </c>
      <c r="AIR7" s="36" t="str">
        <f>IF($AIG7=Tjänster!$NM$3,Tjänster!NX$3,IF($AIG7=Tjänster!$NM$4,Tjänster!NX$4,IF($AIG7=Tjänster!$NM$5,Tjänster!NX$5,IF($AIG7=Tjänster!$NM$6,Tjänster!NX$6,IF($AIG7=Tjänster!$NM$7,Tjänster!NX$7,IF($AIG7=Tjänster!$NM$8,Tjänster!NX$8,IF($AIG7=Tjänster!$NM$9,Tjänster!NX$9,IF($AIG7=Tjänster!$NM$10,Tjänster!NX$10,IF($AIG7=Tjänster!$NM$11,Tjänster!NX$11,IF($AIG7=Tjänster!$NM$12,Tjänster!NX$12,IF($AIG7=Tjänster!$NM$13,Tjänster!NX$13,IF($AIG7=Tjänster!$NM$14,Tjänster!NX$14,IF($AIG7=Tjänster!$NM$15,Tjänster!NX$15,IF($AIG7=Tjänster!$NM$16,Tjänster!NX$16,IF($AIG7=Tjänster!$NM$17,Tjänster!NX$17,IF($AIG7=Tjänster!$NM$18,Tjänster!NX$18,IF($AIG7=Tjänster!$NM$19,Tjänster!NX$19,IF($AIG7=Tjänster!$NM$20,Tjänster!NX$20,IF($AIG7=Tjänster!$NM$21,Tjänster!NX$21,IF($AIG7=Tjänster!$NM$22,Tjänster!NX$22,IF($AIG7=Tjänster!$NM$23,Tjänster!NX$23,IF($AIG7=Tjänster!$NM$24,Tjänster!NX$24,IF($AIG7=Tjänster!$NM$25,Tjänster!NX$25,IF($AIG7=Tjänster!$NM$26,Tjänster!NX$26,IF($AIG7=Tjänster!$NM$27,Tjänster!NX$27,IF($AIG7=Tjänster!$NM$28,Tjänster!NX$28,""))))))))))))))))))))))))))</f>
        <v/>
      </c>
      <c r="AIS7" s="36" t="str">
        <f>IF($AIG7=Tjänster!$NM$3,Tjänster!NY$3,IF($AIG7=Tjänster!$NM$4,Tjänster!NY$4,IF($AIG7=Tjänster!$NM$5,Tjänster!NY$5,IF($AIG7=Tjänster!$NM$6,Tjänster!NY$6,IF($AIG7=Tjänster!$NM$7,Tjänster!NY$7,IF($AIG7=Tjänster!$NM$8,Tjänster!NY$8,IF($AIG7=Tjänster!$NM$9,Tjänster!NY$9,IF($AIG7=Tjänster!$NM$10,Tjänster!NY$10,IF($AIG7=Tjänster!$NM$11,Tjänster!NY$11,IF($AIG7=Tjänster!$NM$12,Tjänster!NY$12,IF($AIG7=Tjänster!$NM$13,Tjänster!NY$13,IF($AIG7=Tjänster!$NM$14,Tjänster!NY$14,IF($AIG7=Tjänster!$NM$15,Tjänster!NY$15,IF($AIG7=Tjänster!$NM$16,Tjänster!NY$16,IF($AIG7=Tjänster!$NM$17,Tjänster!NY$17,IF($AIG7=Tjänster!$NM$18,Tjänster!NY$18,IF($AIG7=Tjänster!$NM$19,Tjänster!NY$19,IF($AIG7=Tjänster!$NM$20,Tjänster!NY$20,IF($AIG7=Tjänster!$NM$21,Tjänster!NY$21,IF($AIG7=Tjänster!$NM$22,Tjänster!NY$22,IF($AIG7=Tjänster!$NM$23,Tjänster!NY$23,IF($AIG7=Tjänster!$NM$24,Tjänster!NY$24,IF($AIG7=Tjänster!$NM$25,Tjänster!NY$25,IF($AIG7=Tjänster!$NM$26,Tjänster!NY$26,IF($AIG7=Tjänster!$NM$27,Tjänster!NY$27,IF($AIG7=Tjänster!$NM$28,Tjänster!NY$28,""))))))))))))))))))))))))))</f>
        <v/>
      </c>
      <c r="AIT7" s="36" t="str">
        <f>IF($AIG7=Tjänster!$NM$3,Tjänster!NZ$3,IF($AIG7=Tjänster!$NM$4,Tjänster!NZ$4,IF($AIG7=Tjänster!$NM$5,Tjänster!NZ$5,IF($AIG7=Tjänster!$NM$6,Tjänster!NZ$6,IF($AIG7=Tjänster!$NM$7,Tjänster!NZ$7,IF($AIG7=Tjänster!$NM$8,Tjänster!NZ$8,IF($AIG7=Tjänster!$NM$9,Tjänster!NZ$9,IF($AIG7=Tjänster!$NM$10,Tjänster!NZ$10,IF($AIG7=Tjänster!$NM$11,Tjänster!NZ$11,IF($AIG7=Tjänster!$NM$12,Tjänster!NZ$12,IF($AIG7=Tjänster!$NM$13,Tjänster!NZ$13,IF($AIG7=Tjänster!$NM$14,Tjänster!NZ$14,IF($AIG7=Tjänster!$NM$15,Tjänster!NZ$15,IF($AIG7=Tjänster!$NM$16,Tjänster!NZ$16,IF($AIG7=Tjänster!$NM$17,Tjänster!NZ$17,IF($AIG7=Tjänster!$NM$18,Tjänster!NZ$18,IF($AIG7=Tjänster!$NM$19,Tjänster!NZ$19,IF($AIG7=Tjänster!$NM$20,Tjänster!NZ$20,IF($AIG7=Tjänster!$NM$21,Tjänster!NZ$21,IF($AIG7=Tjänster!$NM$22,Tjänster!NZ$22,IF($AIG7=Tjänster!$NM$23,Tjänster!NZ$23,IF($AIG7=Tjänster!$NM$24,Tjänster!NZ$24,IF($AIG7=Tjänster!$NM$25,Tjänster!NZ$25,IF($AIG7=Tjänster!$NM$26,Tjänster!NZ$26,IF($AIG7=Tjänster!$NM$27,Tjänster!NZ$27,IF($AIG7=Tjänster!$NM$28,Tjänster!NZ$28,""))))))))))))))))))))))))))</f>
        <v/>
      </c>
      <c r="AIU7" s="36" t="str">
        <f>IF($AIG7=Tjänster!$NM$3,Tjänster!OA$3,IF($AIG7=Tjänster!$NM$4,Tjänster!OA$4,IF($AIG7=Tjänster!$NM$5,Tjänster!OA$5,IF($AIG7=Tjänster!$NM$6,Tjänster!OA$6,IF($AIG7=Tjänster!$NM$7,Tjänster!OA$7,IF($AIG7=Tjänster!$NM$8,Tjänster!OA$8,IF($AIG7=Tjänster!$NM$9,Tjänster!OA$9,IF($AIG7=Tjänster!$NM$10,Tjänster!OA$10,IF($AIG7=Tjänster!$NM$11,Tjänster!OA$11,IF($AIG7=Tjänster!$NM$12,Tjänster!OA$12,IF($AIG7=Tjänster!$NM$13,Tjänster!OA$13,IF($AIG7=Tjänster!$NM$14,Tjänster!OA$14,IF($AIG7=Tjänster!$NM$15,Tjänster!OA$15,IF($AIG7=Tjänster!$NM$16,Tjänster!OA$16,IF($AIG7=Tjänster!$NM$17,Tjänster!OA$17,IF($AIG7=Tjänster!$NM$18,Tjänster!OA$18,IF($AIG7=Tjänster!$NM$19,Tjänster!OA$19,IF($AIG7=Tjänster!$NM$20,Tjänster!OA$20,IF($AIG7=Tjänster!$NM$21,Tjänster!OA$21,IF($AIG7=Tjänster!$NM$22,Tjänster!OA$22,IF($AIG7=Tjänster!$NM$23,Tjänster!OA$23,IF($AIG7=Tjänster!$NM$24,Tjänster!OA$24,IF($AIG7=Tjänster!$NM$25,Tjänster!OA$25,IF($AIG7=Tjänster!$NM$26,Tjänster!OA$26,IF($AIG7=Tjänster!$NM$27,Tjänster!OA$27,IF($AIG7=Tjänster!$NM$28,Tjänster!OA$28,""))))))))))))))))))))))))))</f>
        <v/>
      </c>
      <c r="AIV7" s="36" t="str">
        <f>IF($AIG7=Tjänster!$NM$3,Tjänster!OB$3,IF($AIG7=Tjänster!$NM$4,Tjänster!OB$4,IF($AIG7=Tjänster!$NM$5,Tjänster!OB$5,IF($AIG7=Tjänster!$NM$6,Tjänster!OB$6,IF($AIG7=Tjänster!$NM$7,Tjänster!OB$7,IF($AIG7=Tjänster!$NM$8,Tjänster!OB$8,IF($AIG7=Tjänster!$NM$9,Tjänster!OB$9,IF($AIG7=Tjänster!$NM$10,Tjänster!OB$10,IF($AIG7=Tjänster!$NM$11,Tjänster!OB$11,IF($AIG7=Tjänster!$NM$12,Tjänster!OB$12,IF($AIG7=Tjänster!$NM$13,Tjänster!OB$13,IF($AIG7=Tjänster!$NM$14,Tjänster!OB$14,IF($AIG7=Tjänster!$NM$15,Tjänster!OB$15,IF($AIG7=Tjänster!$NM$16,Tjänster!OB$16,IF($AIG7=Tjänster!$NM$17,Tjänster!OB$17,IF($AIG7=Tjänster!$NM$18,Tjänster!OB$18,IF($AIG7=Tjänster!$NM$19,Tjänster!OB$19,IF($AIG7=Tjänster!$NM$20,Tjänster!OB$20,IF($AIG7=Tjänster!$NM$21,Tjänster!OB$21,IF($AIG7=Tjänster!$NM$22,Tjänster!OB$22,IF($AIG7=Tjänster!$NM$23,Tjänster!OB$23,IF($AIG7=Tjänster!$NM$24,Tjänster!OB$24,IF($AIG7=Tjänster!$NM$25,Tjänster!OB$25,IF($AIG7=Tjänster!$NM$26,Tjänster!OB$26,IF($AIG7=Tjänster!$NM$27,Tjänster!OB$27,IF($AIG7=Tjänster!$NM$28,Tjänster!OB$28,""))))))))))))))))))))))))))</f>
        <v/>
      </c>
      <c r="AIW7" s="36" t="str">
        <f>IF($AIG7=Tjänster!$NM$3,Tjänster!OC$3,IF($AIG7=Tjänster!$NM$4,Tjänster!OC$4,IF($AIG7=Tjänster!$NM$5,Tjänster!OC$5,IF($AIG7=Tjänster!$NM$6,Tjänster!OC$6,IF($AIG7=Tjänster!$NM$7,Tjänster!OC$7,IF($AIG7=Tjänster!$NM$8,Tjänster!OC$8,IF($AIG7=Tjänster!$NM$9,Tjänster!OC$9,IF($AIG7=Tjänster!$NM$10,Tjänster!OC$10,IF($AIG7=Tjänster!$NM$11,Tjänster!OC$11,IF($AIG7=Tjänster!$NM$12,Tjänster!OC$12,IF($AIG7=Tjänster!$NM$13,Tjänster!OC$13,IF($AIG7=Tjänster!$NM$14,Tjänster!OC$14,IF($AIG7=Tjänster!$NM$15,Tjänster!OC$15,IF($AIG7=Tjänster!$NM$16,Tjänster!OC$16,IF($AIG7=Tjänster!$NM$17,Tjänster!OC$17,IF($AIG7=Tjänster!$NM$18,Tjänster!OC$18,IF($AIG7=Tjänster!$NM$19,Tjänster!OC$19,IF($AIG7=Tjänster!$NM$20,Tjänster!OC$20,IF($AIG7=Tjänster!$NM$21,Tjänster!OC$21,IF($AIG7=Tjänster!$NM$22,Tjänster!OC$22,IF($AIG7=Tjänster!$NM$23,Tjänster!OC$23,IF($AIG7=Tjänster!$NM$24,Tjänster!OC$24,IF($AIG7=Tjänster!$NM$25,Tjänster!OC$25,IF($AIG7=Tjänster!$NM$26,Tjänster!OC$26,IF($AIG7=Tjänster!$NM$27,Tjänster!OC$27,IF($AIG7=Tjänster!$NM$28,Tjänster!OC$28,""))))))))))))))))))))))))))</f>
        <v/>
      </c>
      <c r="AIX7" s="36" t="str">
        <f>IF($AIG7=Tjänster!$NM$3,Tjänster!OD$3,IF($AIG7=Tjänster!$NM$4,Tjänster!OD$4,IF($AIG7=Tjänster!$NM$5,Tjänster!OD$5,IF($AIG7=Tjänster!$NM$6,Tjänster!OD$6,IF($AIG7=Tjänster!$NM$7,Tjänster!OD$7,IF($AIG7=Tjänster!$NM$8,Tjänster!OD$8,IF($AIG7=Tjänster!$NM$9,Tjänster!OD$9,IF($AIG7=Tjänster!$NM$10,Tjänster!OD$10,IF($AIG7=Tjänster!$NM$11,Tjänster!OD$11,IF($AIG7=Tjänster!$NM$12,Tjänster!OD$12,IF($AIG7=Tjänster!$NM$13,Tjänster!OD$13,IF($AIG7=Tjänster!$NM$14,Tjänster!OD$14,IF($AIG7=Tjänster!$NM$15,Tjänster!OD$15,IF($AIG7=Tjänster!$NM$16,Tjänster!OD$16,IF($AIG7=Tjänster!$NM$17,Tjänster!OD$17,IF($AIG7=Tjänster!$NM$18,Tjänster!OD$18,IF($AIG7=Tjänster!$NM$19,Tjänster!OD$19,IF($AIG7=Tjänster!$NM$20,Tjänster!OD$20,IF($AIG7=Tjänster!$NM$21,Tjänster!OD$21,IF($AIG7=Tjänster!$NM$22,Tjänster!OD$22,IF($AIG7=Tjänster!$NM$23,Tjänster!OD$23,IF($AIG7=Tjänster!$NM$24,Tjänster!OD$24,IF($AIG7=Tjänster!$NM$25,Tjänster!OD$25,IF($AIG7=Tjänster!$NM$26,Tjänster!OD$26,IF($AIG7=Tjänster!$NM$27,Tjänster!OD$27,IF($AIG7=Tjänster!$NM$28,Tjänster!OD$28,""))))))))))))))))))))))))))</f>
        <v/>
      </c>
      <c r="AIY7" s="36" t="str">
        <f>IF($AIG7=Tjänster!$NM$3,Tjänster!OE$3,IF($AIG7=Tjänster!$NM$4,Tjänster!OE$4,IF($AIG7=Tjänster!$NM$5,Tjänster!OE$5,IF($AIG7=Tjänster!$NM$6,Tjänster!OE$6,IF($AIG7=Tjänster!$NM$7,Tjänster!OE$7,IF($AIG7=Tjänster!$NM$8,Tjänster!OE$8,IF($AIG7=Tjänster!$NM$9,Tjänster!OE$9,IF($AIG7=Tjänster!$NM$10,Tjänster!OE$10,IF($AIG7=Tjänster!$NM$11,Tjänster!OE$11,IF($AIG7=Tjänster!$NM$12,Tjänster!OE$12,IF($AIG7=Tjänster!$NM$13,Tjänster!OE$13,IF($AIG7=Tjänster!$NM$14,Tjänster!OE$14,IF($AIG7=Tjänster!$NM$15,Tjänster!OE$15,IF($AIG7=Tjänster!$NM$16,Tjänster!OE$16,IF($AIG7=Tjänster!$NM$17,Tjänster!OE$17,IF($AIG7=Tjänster!$NM$18,Tjänster!OE$18,IF($AIG7=Tjänster!$NM$19,Tjänster!OE$19,IF($AIG7=Tjänster!$NM$20,Tjänster!OE$20,IF($AIG7=Tjänster!$NM$21,Tjänster!OE$21,IF($AIG7=Tjänster!$NM$22,Tjänster!OE$22,IF($AIG7=Tjänster!$NM$23,Tjänster!OE$23,IF($AIG7=Tjänster!$NM$24,Tjänster!OE$24,IF($AIG7=Tjänster!$NM$25,Tjänster!OE$25,IF($AIG7=Tjänster!$NM$26,Tjänster!OE$26,IF($AIG7=Tjänster!$NM$27,Tjänster!OE$27,IF($AIG7=Tjänster!$NM$28,Tjänster!OE$28,""))))))))))))))))))))))))))</f>
        <v/>
      </c>
      <c r="AIZ7" s="36" t="str">
        <f>IF($AIG7=Tjänster!$NM$3,Tjänster!OF$3,IF($AIG7=Tjänster!$NM$4,Tjänster!OF$4,IF($AIG7=Tjänster!$NM$5,Tjänster!OF$5,IF($AIG7=Tjänster!$NM$6,Tjänster!OF$6,IF($AIG7=Tjänster!$NM$7,Tjänster!OF$7,IF($AIG7=Tjänster!$NM$8,Tjänster!OF$8,IF($AIG7=Tjänster!$NM$9,Tjänster!OF$9,IF($AIG7=Tjänster!$NM$10,Tjänster!OF$10,IF($AIG7=Tjänster!$NM$11,Tjänster!OF$11,IF($AIG7=Tjänster!$NM$12,Tjänster!OF$12,IF($AIG7=Tjänster!$NM$13,Tjänster!OF$13,IF($AIG7=Tjänster!$NM$14,Tjänster!OF$14,IF($AIG7=Tjänster!$NM$15,Tjänster!OF$15,IF($AIG7=Tjänster!$NM$16,Tjänster!OF$16,IF($AIG7=Tjänster!$NM$17,Tjänster!OF$17,IF($AIG7=Tjänster!$NM$18,Tjänster!OF$18,IF($AIG7=Tjänster!$NM$19,Tjänster!OF$19,IF($AIG7=Tjänster!$NM$20,Tjänster!OF$20,IF($AIG7=Tjänster!$NM$21,Tjänster!OF$21,IF($AIG7=Tjänster!$NM$22,Tjänster!OF$22,IF($AIG7=Tjänster!$NM$23,Tjänster!OF$23,IF($AIG7=Tjänster!$NM$24,Tjänster!OF$24,IF($AIG7=Tjänster!$NM$25,Tjänster!OF$25,IF($AIG7=Tjänster!$NM$26,Tjänster!OF$26,IF($AIG7=Tjänster!$NM$27,Tjänster!OF$27,IF($AIG7=Tjänster!$NM$28,Tjänster!OF$28,""))))))))))))))))))))))))))</f>
        <v/>
      </c>
      <c r="AJA7" s="36" t="str">
        <f>IF($AIG7=Tjänster!$NM$3,Tjänster!OG$3,IF($AIG7=Tjänster!$NM$4,Tjänster!OG$4,IF($AIG7=Tjänster!$NM$5,Tjänster!OG$5,IF($AIG7=Tjänster!$NM$6,Tjänster!OG$6,IF($AIG7=Tjänster!$NM$7,Tjänster!OG$7,IF($AIG7=Tjänster!$NM$8,Tjänster!OG$8,IF($AIG7=Tjänster!$NM$9,Tjänster!OG$9,IF($AIG7=Tjänster!$NM$10,Tjänster!OG$10,IF($AIG7=Tjänster!$NM$11,Tjänster!OG$11,IF($AIG7=Tjänster!$NM$12,Tjänster!OG$12,IF($AIG7=Tjänster!$NM$13,Tjänster!OG$13,IF($AIG7=Tjänster!$NM$14,Tjänster!OG$14,IF($AIG7=Tjänster!$NM$15,Tjänster!OG$15,IF($AIG7=Tjänster!$NM$16,Tjänster!OG$16,IF($AIG7=Tjänster!$NM$17,Tjänster!OG$17,IF($AIG7=Tjänster!$NM$18,Tjänster!OG$18,IF($AIG7=Tjänster!$NM$19,Tjänster!OG$19,IF($AIG7=Tjänster!$NM$20,Tjänster!OG$20,IF($AIG7=Tjänster!$NM$21,Tjänster!OG$21,IF($AIG7=Tjänster!$NM$22,Tjänster!OG$22,IF($AIG7=Tjänster!$NM$23,Tjänster!OG$23,IF($AIG7=Tjänster!$NM$24,Tjänster!OG$24,IF($AIG7=Tjänster!$NM$25,Tjänster!OG$25,IF($AIG7=Tjänster!$NM$26,Tjänster!OG$26,IF($AIG7=Tjänster!$NM$27,Tjänster!OG$27,IF($AIG7=Tjänster!$NM$28,Tjänster!OG$28,""))))))))))))))))))))))))))</f>
        <v/>
      </c>
      <c r="AKD7" s="36" t="str">
        <f t="shared" si="17"/>
        <v/>
      </c>
      <c r="AKE7" s="36" t="str">
        <f>IF($AKD7=Tjänster!$OI$3,Tjänster!OJ$3,IF($AKD7=Tjänster!$OI$4,Tjänster!OJ$4,IF($AKD7=Tjänster!$OI$5,Tjänster!OJ$5,IF($AKD7=Tjänster!$OI$6,Tjänster!OJ$6,IF($AKD7=Tjänster!$OI$7,Tjänster!OJ$7,IF($AKD7=Tjänster!$OI$8,Tjänster!OJ$8,IF($AKD7=Tjänster!$OI$9,Tjänster!OJ$9,IF($AKD7=Tjänster!$OI$10,Tjänster!OJ$10,IF($AKD7=Tjänster!$OI$11,Tjänster!OJ$11,IF($AKD7=Tjänster!$OI$12,Tjänster!OJ$12,IF($AKD7=Tjänster!$OI$13,Tjänster!OJ$13,IF($AKD7=Tjänster!$OI$14,Tjänster!OJ$14,IF($AKD7=Tjänster!$OI$15,Tjänster!OJ$15,IF($AKD7=Tjänster!$OI$16,Tjänster!OJ$16,IF($AKD7=Tjänster!$OI$17,Tjänster!OJ$17,IF($AKD7=Tjänster!$OI$18,Tjänster!OJ$18,IF($AKD7=Tjänster!$OI$19,Tjänster!OJ$19,IF($AKD7=Tjänster!$OI$20,Tjänster!OJ$20,IF($AKD7=Tjänster!$OI$21,Tjänster!OJ$21,IF($AKD7=Tjänster!$OI$22,Tjänster!OJ$22,IF($AKD7=Tjänster!$OI$23,Tjänster!OJ$23,IF($AKD7=Tjänster!$OI$24,Tjänster!OJ$24,IF($AKD7=Tjänster!$OI$25,Tjänster!OJ$25,IF($AKD7=Tjänster!$OI$26,Tjänster!OJ$26,IF($AKD7=Tjänster!$OI$27,Tjänster!OJ$27,IF($AKD7=Tjänster!$OI$28,Tjänster!OJ$28,""))))))))))))))))))))))))))</f>
        <v/>
      </c>
      <c r="AKF7" s="36" t="str">
        <f>IF($AKD7=Tjänster!$OI$3,Tjänster!OK$3,IF($AKD7=Tjänster!$OI$4,Tjänster!OK$4,IF($AKD7=Tjänster!$OI$5,Tjänster!OK$5,IF($AKD7=Tjänster!$OI$6,Tjänster!OK$6,IF($AKD7=Tjänster!$OI$7,Tjänster!OK$7,IF($AKD7=Tjänster!$OI$8,Tjänster!OK$8,IF($AKD7=Tjänster!$OI$9,Tjänster!OK$9,IF($AKD7=Tjänster!$OI$10,Tjänster!OK$10,IF($AKD7=Tjänster!$OI$11,Tjänster!OK$11,IF($AKD7=Tjänster!$OI$12,Tjänster!OK$12,IF($AKD7=Tjänster!$OI$13,Tjänster!OK$13,IF($AKD7=Tjänster!$OI$14,Tjänster!OK$14,IF($AKD7=Tjänster!$OI$15,Tjänster!OK$15,IF($AKD7=Tjänster!$OI$16,Tjänster!OK$16,IF($AKD7=Tjänster!$OI$17,Tjänster!OK$17,IF($AKD7=Tjänster!$OI$18,Tjänster!OK$18,IF($AKD7=Tjänster!$OI$19,Tjänster!OK$19,IF($AKD7=Tjänster!$OI$20,Tjänster!OK$20,IF($AKD7=Tjänster!$OI$21,Tjänster!OK$21,IF($AKD7=Tjänster!$OI$22,Tjänster!OK$22,IF($AKD7=Tjänster!$OI$23,Tjänster!OK$23,IF($AKD7=Tjänster!$OI$24,Tjänster!OK$24,IF($AKD7=Tjänster!$OI$25,Tjänster!OK$25,IF($AKD7=Tjänster!$OI$26,Tjänster!OK$26,IF($AKD7=Tjänster!$OI$27,Tjänster!OK$27,IF($AKD7=Tjänster!$OI$28,Tjänster!OK$28,""))))))))))))))))))))))))))</f>
        <v/>
      </c>
      <c r="AKG7" s="36" t="str">
        <f>IF($AKD7=Tjänster!$OI$3,Tjänster!OL$3,IF($AKD7=Tjänster!$OI$4,Tjänster!OL$4,IF($AKD7=Tjänster!$OI$5,Tjänster!OL$5,IF($AKD7=Tjänster!$OI$6,Tjänster!OL$6,IF($AKD7=Tjänster!$OI$7,Tjänster!OL$7,IF($AKD7=Tjänster!$OI$8,Tjänster!OL$8,IF($AKD7=Tjänster!$OI$9,Tjänster!OL$9,IF($AKD7=Tjänster!$OI$10,Tjänster!OL$10,IF($AKD7=Tjänster!$OI$11,Tjänster!OL$11,IF($AKD7=Tjänster!$OI$12,Tjänster!OL$12,IF($AKD7=Tjänster!$OI$13,Tjänster!OL$13,IF($AKD7=Tjänster!$OI$14,Tjänster!OL$14,IF($AKD7=Tjänster!$OI$15,Tjänster!OL$15,IF($AKD7=Tjänster!$OI$16,Tjänster!OL$16,IF($AKD7=Tjänster!$OI$17,Tjänster!OL$17,IF($AKD7=Tjänster!$OI$18,Tjänster!OL$18,IF($AKD7=Tjänster!$OI$19,Tjänster!OL$19,IF($AKD7=Tjänster!$OI$20,Tjänster!OL$20,IF($AKD7=Tjänster!$OI$21,Tjänster!OL$21,IF($AKD7=Tjänster!$OI$22,Tjänster!OL$22,IF($AKD7=Tjänster!$OI$23,Tjänster!OL$23,IF($AKD7=Tjänster!$OI$24,Tjänster!OL$24,IF($AKD7=Tjänster!$OI$25,Tjänster!OL$25,IF($AKD7=Tjänster!$OI$26,Tjänster!OL$26,IF($AKD7=Tjänster!$OI$27,Tjänster!OL$27,IF($AKD7=Tjänster!$OI$28,Tjänster!OL$28,""))))))))))))))))))))))))))</f>
        <v/>
      </c>
      <c r="AKH7" s="36" t="str">
        <f>IF($AKD7=Tjänster!$OI$3,Tjänster!OM$3,IF($AKD7=Tjänster!$OI$4,Tjänster!OM$4,IF($AKD7=Tjänster!$OI$5,Tjänster!OM$5,IF($AKD7=Tjänster!$OI$6,Tjänster!OM$6,IF($AKD7=Tjänster!$OI$7,Tjänster!OM$7,IF($AKD7=Tjänster!$OI$8,Tjänster!OM$8,IF($AKD7=Tjänster!$OI$9,Tjänster!OM$9,IF($AKD7=Tjänster!$OI$10,Tjänster!OM$10,IF($AKD7=Tjänster!$OI$11,Tjänster!OM$11,IF($AKD7=Tjänster!$OI$12,Tjänster!OM$12,IF($AKD7=Tjänster!$OI$13,Tjänster!OM$13,IF($AKD7=Tjänster!$OI$14,Tjänster!OM$14,IF($AKD7=Tjänster!$OI$15,Tjänster!OM$15,IF($AKD7=Tjänster!$OI$16,Tjänster!OM$16,IF($AKD7=Tjänster!$OI$17,Tjänster!OM$17,IF($AKD7=Tjänster!$OI$18,Tjänster!OM$18,IF($AKD7=Tjänster!$OI$19,Tjänster!OM$19,IF($AKD7=Tjänster!$OI$20,Tjänster!OM$20,IF($AKD7=Tjänster!$OI$21,Tjänster!OM$21,IF($AKD7=Tjänster!$OI$22,Tjänster!OM$22,IF($AKD7=Tjänster!$OI$23,Tjänster!OM$23,IF($AKD7=Tjänster!$OI$24,Tjänster!OM$24,IF($AKD7=Tjänster!$OI$25,Tjänster!OM$25,IF($AKD7=Tjänster!$OI$26,Tjänster!OM$26,IF($AKD7=Tjänster!$OI$27,Tjänster!OM$27,IF($AKD7=Tjänster!$OI$28,Tjänster!OM$28,""))))))))))))))))))))))))))</f>
        <v/>
      </c>
      <c r="AKI7" s="36" t="str">
        <f>IF($AKD7=Tjänster!$OI$3,Tjänster!ON$3,IF($AKD7=Tjänster!$OI$4,Tjänster!ON$4,IF($AKD7=Tjänster!$OI$5,Tjänster!ON$5,IF($AKD7=Tjänster!$OI$6,Tjänster!ON$6,IF($AKD7=Tjänster!$OI$7,Tjänster!ON$7,IF($AKD7=Tjänster!$OI$8,Tjänster!ON$8,IF($AKD7=Tjänster!$OI$9,Tjänster!ON$9,IF($AKD7=Tjänster!$OI$10,Tjänster!ON$10,IF($AKD7=Tjänster!$OI$11,Tjänster!ON$11,IF($AKD7=Tjänster!$OI$12,Tjänster!ON$12,IF($AKD7=Tjänster!$OI$13,Tjänster!ON$13,IF($AKD7=Tjänster!$OI$14,Tjänster!ON$14,IF($AKD7=Tjänster!$OI$15,Tjänster!ON$15,IF($AKD7=Tjänster!$OI$16,Tjänster!ON$16,IF($AKD7=Tjänster!$OI$17,Tjänster!ON$17,IF($AKD7=Tjänster!$OI$18,Tjänster!ON$18,IF($AKD7=Tjänster!$OI$19,Tjänster!ON$19,IF($AKD7=Tjänster!$OI$20,Tjänster!ON$20,IF($AKD7=Tjänster!$OI$21,Tjänster!ON$21,IF($AKD7=Tjänster!$OI$22,Tjänster!ON$22,IF($AKD7=Tjänster!$OI$23,Tjänster!ON$23,IF($AKD7=Tjänster!$OI$24,Tjänster!ON$24,IF($AKD7=Tjänster!$OI$25,Tjänster!ON$25,IF($AKD7=Tjänster!$OI$26,Tjänster!ON$26,IF($AKD7=Tjänster!$OI$27,Tjänster!ON$27,IF($AKD7=Tjänster!$OI$28,Tjänster!ON$28,""))))))))))))))))))))))))))</f>
        <v/>
      </c>
      <c r="AKJ7" s="36" t="str">
        <f>IF($AKD7=Tjänster!$OI$3,Tjänster!OO$3,IF($AKD7=Tjänster!$OI$4,Tjänster!OO$4,IF($AKD7=Tjänster!$OI$5,Tjänster!OO$5,IF($AKD7=Tjänster!$OI$6,Tjänster!OO$6,IF($AKD7=Tjänster!$OI$7,Tjänster!OO$7,IF($AKD7=Tjänster!$OI$8,Tjänster!OO$8,IF($AKD7=Tjänster!$OI$9,Tjänster!OO$9,IF($AKD7=Tjänster!$OI$10,Tjänster!OO$10,IF($AKD7=Tjänster!$OI$11,Tjänster!OO$11,IF($AKD7=Tjänster!$OI$12,Tjänster!OO$12,IF($AKD7=Tjänster!$OI$13,Tjänster!OO$13,IF($AKD7=Tjänster!$OI$14,Tjänster!OO$14,IF($AKD7=Tjänster!$OI$15,Tjänster!OO$15,IF($AKD7=Tjänster!$OI$16,Tjänster!OO$16,IF($AKD7=Tjänster!$OI$17,Tjänster!OO$17,IF($AKD7=Tjänster!$OI$18,Tjänster!OO$18,IF($AKD7=Tjänster!$OI$19,Tjänster!OO$19,IF($AKD7=Tjänster!$OI$20,Tjänster!OO$20,IF($AKD7=Tjänster!$OI$21,Tjänster!OO$21,IF($AKD7=Tjänster!$OI$22,Tjänster!OO$22,IF($AKD7=Tjänster!$OI$23,Tjänster!OO$23,IF($AKD7=Tjänster!$OI$24,Tjänster!OO$24,IF($AKD7=Tjänster!$OI$25,Tjänster!OO$25,IF($AKD7=Tjänster!$OI$26,Tjänster!OO$26,IF($AKD7=Tjänster!$OI$27,Tjänster!OO$27,IF($AKD7=Tjänster!$OI$28,Tjänster!OO$28,""))))))))))))))))))))))))))</f>
        <v/>
      </c>
      <c r="AKK7" s="36" t="str">
        <f>IF($AKD7=Tjänster!$OI$3,Tjänster!OP$3,IF($AKD7=Tjänster!$OI$4,Tjänster!OP$4,IF($AKD7=Tjänster!$OI$5,Tjänster!OP$5,IF($AKD7=Tjänster!$OI$6,Tjänster!OP$6,IF($AKD7=Tjänster!$OI$7,Tjänster!OP$7,IF($AKD7=Tjänster!$OI$8,Tjänster!OP$8,IF($AKD7=Tjänster!$OI$9,Tjänster!OP$9,IF($AKD7=Tjänster!$OI$10,Tjänster!OP$10,IF($AKD7=Tjänster!$OI$11,Tjänster!OP$11,IF($AKD7=Tjänster!$OI$12,Tjänster!OP$12,IF($AKD7=Tjänster!$OI$13,Tjänster!OP$13,IF($AKD7=Tjänster!$OI$14,Tjänster!OP$14,IF($AKD7=Tjänster!$OI$15,Tjänster!OP$15,IF($AKD7=Tjänster!$OI$16,Tjänster!OP$16,IF($AKD7=Tjänster!$OI$17,Tjänster!OP$17,IF($AKD7=Tjänster!$OI$18,Tjänster!OP$18,IF($AKD7=Tjänster!$OI$19,Tjänster!OP$19,IF($AKD7=Tjänster!$OI$20,Tjänster!OP$20,IF($AKD7=Tjänster!$OI$21,Tjänster!OP$21,IF($AKD7=Tjänster!$OI$22,Tjänster!OP$22,IF($AKD7=Tjänster!$OI$23,Tjänster!OP$23,IF($AKD7=Tjänster!$OI$24,Tjänster!OP$24,IF($AKD7=Tjänster!$OI$25,Tjänster!OP$25,IF($AKD7=Tjänster!$OI$26,Tjänster!OP$26,IF($AKD7=Tjänster!$OI$27,Tjänster!OP$27,IF($AKD7=Tjänster!$OI$28,Tjänster!OP$28,""))))))))))))))))))))))))))</f>
        <v/>
      </c>
      <c r="AKL7" s="36" t="str">
        <f>IF($AKD7=Tjänster!$OI$3,Tjänster!OQ$3,IF($AKD7=Tjänster!$OI$4,Tjänster!OQ$4,IF($AKD7=Tjänster!$OI$5,Tjänster!OQ$5,IF($AKD7=Tjänster!$OI$6,Tjänster!OQ$6,IF($AKD7=Tjänster!$OI$7,Tjänster!OQ$7,IF($AKD7=Tjänster!$OI$8,Tjänster!OQ$8,IF($AKD7=Tjänster!$OI$9,Tjänster!OQ$9,IF($AKD7=Tjänster!$OI$10,Tjänster!OQ$10,IF($AKD7=Tjänster!$OI$11,Tjänster!OQ$11,IF($AKD7=Tjänster!$OI$12,Tjänster!OQ$12,IF($AKD7=Tjänster!$OI$13,Tjänster!OQ$13,IF($AKD7=Tjänster!$OI$14,Tjänster!OQ$14,IF($AKD7=Tjänster!$OI$15,Tjänster!OQ$15,IF($AKD7=Tjänster!$OI$16,Tjänster!OQ$16,IF($AKD7=Tjänster!$OI$17,Tjänster!OQ$17,IF($AKD7=Tjänster!$OI$18,Tjänster!OQ$18,IF($AKD7=Tjänster!$OI$19,Tjänster!OQ$19,IF($AKD7=Tjänster!$OI$20,Tjänster!OQ$20,IF($AKD7=Tjänster!$OI$21,Tjänster!OQ$21,IF($AKD7=Tjänster!$OI$22,Tjänster!OQ$22,IF($AKD7=Tjänster!$OI$23,Tjänster!OQ$23,IF($AKD7=Tjänster!$OI$24,Tjänster!OQ$24,IF($AKD7=Tjänster!$OI$25,Tjänster!OQ$25,IF($AKD7=Tjänster!$OI$26,Tjänster!OQ$26,IF($AKD7=Tjänster!$OI$27,Tjänster!OQ$27,IF($AKD7=Tjänster!$OI$28,Tjänster!OQ$28,""))))))))))))))))))))))))))</f>
        <v/>
      </c>
      <c r="AKM7" s="36" t="str">
        <f>IF($AKD7=Tjänster!$OI$3,Tjänster!OR$3,IF($AKD7=Tjänster!$OI$4,Tjänster!OR$4,IF($AKD7=Tjänster!$OI$5,Tjänster!OR$5,IF($AKD7=Tjänster!$OI$6,Tjänster!OR$6,IF($AKD7=Tjänster!$OI$7,Tjänster!OR$7,IF($AKD7=Tjänster!$OI$8,Tjänster!OR$8,IF($AKD7=Tjänster!$OI$9,Tjänster!OR$9,IF($AKD7=Tjänster!$OI$10,Tjänster!OR$10,IF($AKD7=Tjänster!$OI$11,Tjänster!OR$11,IF($AKD7=Tjänster!$OI$12,Tjänster!OR$12,IF($AKD7=Tjänster!$OI$13,Tjänster!OR$13,IF($AKD7=Tjänster!$OI$14,Tjänster!OR$14,IF($AKD7=Tjänster!$OI$15,Tjänster!OR$15,IF($AKD7=Tjänster!$OI$16,Tjänster!OR$16,IF($AKD7=Tjänster!$OI$17,Tjänster!OR$17,IF($AKD7=Tjänster!$OI$18,Tjänster!OR$18,IF($AKD7=Tjänster!$OI$19,Tjänster!OR$19,IF($AKD7=Tjänster!$OI$20,Tjänster!OR$20,IF($AKD7=Tjänster!$OI$21,Tjänster!OR$21,IF($AKD7=Tjänster!$OI$22,Tjänster!OR$22,IF($AKD7=Tjänster!$OI$23,Tjänster!OR$23,IF($AKD7=Tjänster!$OI$24,Tjänster!OR$24,IF($AKD7=Tjänster!$OI$25,Tjänster!OR$25,IF($AKD7=Tjänster!$OI$26,Tjänster!OR$26,IF($AKD7=Tjänster!$OI$27,Tjänster!OR$27,IF($AKD7=Tjänster!$OI$28,Tjänster!OR$28,""))))))))))))))))))))))))))</f>
        <v/>
      </c>
      <c r="AKN7" s="36" t="str">
        <f>IF($AKD7=Tjänster!$OI$3,Tjänster!OS$3,IF($AKD7=Tjänster!$OI$4,Tjänster!OS$4,IF($AKD7=Tjänster!$OI$5,Tjänster!OS$5,IF($AKD7=Tjänster!$OI$6,Tjänster!OS$6,IF($AKD7=Tjänster!$OI$7,Tjänster!OS$7,IF($AKD7=Tjänster!$OI$8,Tjänster!OS$8,IF($AKD7=Tjänster!$OI$9,Tjänster!OS$9,IF($AKD7=Tjänster!$OI$10,Tjänster!OS$10,IF($AKD7=Tjänster!$OI$11,Tjänster!OS$11,IF($AKD7=Tjänster!$OI$12,Tjänster!OS$12,IF($AKD7=Tjänster!$OI$13,Tjänster!OS$13,IF($AKD7=Tjänster!$OI$14,Tjänster!OS$14,IF($AKD7=Tjänster!$OI$15,Tjänster!OS$15,IF($AKD7=Tjänster!$OI$16,Tjänster!OS$16,IF($AKD7=Tjänster!$OI$17,Tjänster!OS$17,IF($AKD7=Tjänster!$OI$18,Tjänster!OS$18,IF($AKD7=Tjänster!$OI$19,Tjänster!OS$19,IF($AKD7=Tjänster!$OI$20,Tjänster!OS$20,IF($AKD7=Tjänster!$OI$21,Tjänster!OS$21,IF($AKD7=Tjänster!$OI$22,Tjänster!OS$22,IF($AKD7=Tjänster!$OI$23,Tjänster!OS$23,IF($AKD7=Tjänster!$OI$24,Tjänster!OS$24,IF($AKD7=Tjänster!$OI$25,Tjänster!OS$25,IF($AKD7=Tjänster!$OI$26,Tjänster!OS$26,IF($AKD7=Tjänster!$OI$27,Tjänster!OS$27,IF($AKD7=Tjänster!$OI$28,Tjänster!OS$28,""))))))))))))))))))))))))))</f>
        <v/>
      </c>
      <c r="AKO7" s="36" t="str">
        <f>IF($AKD7=Tjänster!$OI$3,Tjänster!OT$3,IF($AKD7=Tjänster!$OI$4,Tjänster!OT$4,IF($AKD7=Tjänster!$OI$5,Tjänster!OT$5,IF($AKD7=Tjänster!$OI$6,Tjänster!OT$6,IF($AKD7=Tjänster!$OI$7,Tjänster!OT$7,IF($AKD7=Tjänster!$OI$8,Tjänster!OT$8,IF($AKD7=Tjänster!$OI$9,Tjänster!OT$9,IF($AKD7=Tjänster!$OI$10,Tjänster!OT$10,IF($AKD7=Tjänster!$OI$11,Tjänster!OT$11,IF($AKD7=Tjänster!$OI$12,Tjänster!OT$12,IF($AKD7=Tjänster!$OI$13,Tjänster!OT$13,IF($AKD7=Tjänster!$OI$14,Tjänster!OT$14,IF($AKD7=Tjänster!$OI$15,Tjänster!OT$15,IF($AKD7=Tjänster!$OI$16,Tjänster!OT$16,IF($AKD7=Tjänster!$OI$17,Tjänster!OT$17,IF($AKD7=Tjänster!$OI$18,Tjänster!OT$18,IF($AKD7=Tjänster!$OI$19,Tjänster!OT$19,IF($AKD7=Tjänster!$OI$20,Tjänster!OT$20,IF($AKD7=Tjänster!$OI$21,Tjänster!OT$21,IF($AKD7=Tjänster!$OI$22,Tjänster!OT$22,IF($AKD7=Tjänster!$OI$23,Tjänster!OT$23,IF($AKD7=Tjänster!$OI$24,Tjänster!OT$24,IF($AKD7=Tjänster!$OI$25,Tjänster!OT$25,IF($AKD7=Tjänster!$OI$26,Tjänster!OT$26,IF($AKD7=Tjänster!$OI$27,Tjänster!OT$27,IF($AKD7=Tjänster!$OI$28,Tjänster!OT$28,""))))))))))))))))))))))))))</f>
        <v/>
      </c>
      <c r="AKP7" s="36" t="str">
        <f>IF($AKD7=Tjänster!$OI$3,Tjänster!OU$3,IF($AKD7=Tjänster!$OI$4,Tjänster!OU$4,IF($AKD7=Tjänster!$OI$5,Tjänster!OU$5,IF($AKD7=Tjänster!$OI$6,Tjänster!OU$6,IF($AKD7=Tjänster!$OI$7,Tjänster!OU$7,IF($AKD7=Tjänster!$OI$8,Tjänster!OU$8,IF($AKD7=Tjänster!$OI$9,Tjänster!OU$9,IF($AKD7=Tjänster!$OI$10,Tjänster!OU$10,IF($AKD7=Tjänster!$OI$11,Tjänster!OU$11,IF($AKD7=Tjänster!$OI$12,Tjänster!OU$12,IF($AKD7=Tjänster!$OI$13,Tjänster!OU$13,IF($AKD7=Tjänster!$OI$14,Tjänster!OU$14,IF($AKD7=Tjänster!$OI$15,Tjänster!OU$15,IF($AKD7=Tjänster!$OI$16,Tjänster!OU$16,IF($AKD7=Tjänster!$OI$17,Tjänster!OU$17,IF($AKD7=Tjänster!$OI$18,Tjänster!OU$18,IF($AKD7=Tjänster!$OI$19,Tjänster!OU$19,IF($AKD7=Tjänster!$OI$20,Tjänster!OU$20,IF($AKD7=Tjänster!$OI$21,Tjänster!OU$21,IF($AKD7=Tjänster!$OI$22,Tjänster!OU$22,IF($AKD7=Tjänster!$OI$23,Tjänster!OU$23,IF($AKD7=Tjänster!$OI$24,Tjänster!OU$24,IF($AKD7=Tjänster!$OI$25,Tjänster!OU$25,IF($AKD7=Tjänster!$OI$26,Tjänster!OU$26,IF($AKD7=Tjänster!$OI$27,Tjänster!OU$27,IF($AKD7=Tjänster!$OI$28,Tjänster!OU$28,""))))))))))))))))))))))))))</f>
        <v/>
      </c>
      <c r="AKQ7" s="36" t="str">
        <f>IF($AKD7=Tjänster!$OI$3,Tjänster!OV$3,IF($AKD7=Tjänster!$OI$4,Tjänster!OV$4,IF($AKD7=Tjänster!$OI$5,Tjänster!OV$5,IF($AKD7=Tjänster!$OI$6,Tjänster!OV$6,IF($AKD7=Tjänster!$OI$7,Tjänster!OV$7,IF($AKD7=Tjänster!$OI$8,Tjänster!OV$8,IF($AKD7=Tjänster!$OI$9,Tjänster!OV$9,IF($AKD7=Tjänster!$OI$10,Tjänster!OV$10,IF($AKD7=Tjänster!$OI$11,Tjänster!OV$11,IF($AKD7=Tjänster!$OI$12,Tjänster!OV$12,IF($AKD7=Tjänster!$OI$13,Tjänster!OV$13,IF($AKD7=Tjänster!$OI$14,Tjänster!OV$14,IF($AKD7=Tjänster!$OI$15,Tjänster!OV$15,IF($AKD7=Tjänster!$OI$16,Tjänster!OV$16,IF($AKD7=Tjänster!$OI$17,Tjänster!OV$17,IF($AKD7=Tjänster!$OI$18,Tjänster!OV$18,IF($AKD7=Tjänster!$OI$19,Tjänster!OV$19,IF($AKD7=Tjänster!$OI$20,Tjänster!OV$20,IF($AKD7=Tjänster!$OI$21,Tjänster!OV$21,IF($AKD7=Tjänster!$OI$22,Tjänster!OV$22,IF($AKD7=Tjänster!$OI$23,Tjänster!OV$23,IF($AKD7=Tjänster!$OI$24,Tjänster!OV$24,IF($AKD7=Tjänster!$OI$25,Tjänster!OV$25,IF($AKD7=Tjänster!$OI$26,Tjänster!OV$26,IF($AKD7=Tjänster!$OI$27,Tjänster!OV$27,IF($AKD7=Tjänster!$OI$28,Tjänster!OV$28,""))))))))))))))))))))))))))</f>
        <v/>
      </c>
      <c r="AKR7" s="36" t="str">
        <f>IF($AKD7=Tjänster!$OI$3,Tjänster!OW$3,IF($AKD7=Tjänster!$OI$4,Tjänster!OW$4,IF($AKD7=Tjänster!$OI$5,Tjänster!OW$5,IF($AKD7=Tjänster!$OI$6,Tjänster!OW$6,IF($AKD7=Tjänster!$OI$7,Tjänster!OW$7,IF($AKD7=Tjänster!$OI$8,Tjänster!OW$8,IF($AKD7=Tjänster!$OI$9,Tjänster!OW$9,IF($AKD7=Tjänster!$OI$10,Tjänster!OW$10,IF($AKD7=Tjänster!$OI$11,Tjänster!OW$11,IF($AKD7=Tjänster!$OI$12,Tjänster!OW$12,IF($AKD7=Tjänster!$OI$13,Tjänster!OW$13,IF($AKD7=Tjänster!$OI$14,Tjänster!OW$14,IF($AKD7=Tjänster!$OI$15,Tjänster!OW$15,IF($AKD7=Tjänster!$OI$16,Tjänster!OW$16,IF($AKD7=Tjänster!$OI$17,Tjänster!OW$17,IF($AKD7=Tjänster!$OI$18,Tjänster!OW$18,IF($AKD7=Tjänster!$OI$19,Tjänster!OW$19,IF($AKD7=Tjänster!$OI$20,Tjänster!OW$20,IF($AKD7=Tjänster!$OI$21,Tjänster!OW$21,IF($AKD7=Tjänster!$OI$22,Tjänster!OW$22,IF($AKD7=Tjänster!$OI$23,Tjänster!OW$23,IF($AKD7=Tjänster!$OI$24,Tjänster!OW$24,IF($AKD7=Tjänster!$OI$25,Tjänster!OW$25,IF($AKD7=Tjänster!$OI$26,Tjänster!OW$26,IF($AKD7=Tjänster!$OI$27,Tjänster!OW$27,IF($AKD7=Tjänster!$OI$28,Tjänster!OW$28,""))))))))))))))))))))))))))</f>
        <v/>
      </c>
      <c r="AKS7" s="36" t="str">
        <f>IF($AKD7=Tjänster!$OI$3,Tjänster!OX$3,IF($AKD7=Tjänster!$OI$4,Tjänster!OX$4,IF($AKD7=Tjänster!$OI$5,Tjänster!OX$5,IF($AKD7=Tjänster!$OI$6,Tjänster!OX$6,IF($AKD7=Tjänster!$OI$7,Tjänster!OX$7,IF($AKD7=Tjänster!$OI$8,Tjänster!OX$8,IF($AKD7=Tjänster!$OI$9,Tjänster!OX$9,IF($AKD7=Tjänster!$OI$10,Tjänster!OX$10,IF($AKD7=Tjänster!$OI$11,Tjänster!OX$11,IF($AKD7=Tjänster!$OI$12,Tjänster!OX$12,IF($AKD7=Tjänster!$OI$13,Tjänster!OX$13,IF($AKD7=Tjänster!$OI$14,Tjänster!OX$14,IF($AKD7=Tjänster!$OI$15,Tjänster!OX$15,IF($AKD7=Tjänster!$OI$16,Tjänster!OX$16,IF($AKD7=Tjänster!$OI$17,Tjänster!OX$17,IF($AKD7=Tjänster!$OI$18,Tjänster!OX$18,IF($AKD7=Tjänster!$OI$19,Tjänster!OX$19,IF($AKD7=Tjänster!$OI$20,Tjänster!OX$20,IF($AKD7=Tjänster!$OI$21,Tjänster!OX$21,IF($AKD7=Tjänster!$OI$22,Tjänster!OX$22,IF($AKD7=Tjänster!$OI$23,Tjänster!OX$23,IF($AKD7=Tjänster!$OI$24,Tjänster!OX$24,IF($AKD7=Tjänster!$OI$25,Tjänster!OX$25,IF($AKD7=Tjänster!$OI$26,Tjänster!OX$26,IF($AKD7=Tjänster!$OI$27,Tjänster!OX$27,IF($AKD7=Tjänster!$OI$28,Tjänster!OX$28,""))))))))))))))))))))))))))</f>
        <v/>
      </c>
      <c r="AKT7" s="36" t="str">
        <f>IF($AKD7=Tjänster!$OI$3,Tjänster!OY$3,IF($AKD7=Tjänster!$OI$4,Tjänster!OY$4,IF($AKD7=Tjänster!$OI$5,Tjänster!OY$5,IF($AKD7=Tjänster!$OI$6,Tjänster!OY$6,IF($AKD7=Tjänster!$OI$7,Tjänster!OY$7,IF($AKD7=Tjänster!$OI$8,Tjänster!OY$8,IF($AKD7=Tjänster!$OI$9,Tjänster!OY$9,IF($AKD7=Tjänster!$OI$10,Tjänster!OY$10,IF($AKD7=Tjänster!$OI$11,Tjänster!OY$11,IF($AKD7=Tjänster!$OI$12,Tjänster!OY$12,IF($AKD7=Tjänster!$OI$13,Tjänster!OY$13,IF($AKD7=Tjänster!$OI$14,Tjänster!OY$14,IF($AKD7=Tjänster!$OI$15,Tjänster!OY$15,IF($AKD7=Tjänster!$OI$16,Tjänster!OY$16,IF($AKD7=Tjänster!$OI$17,Tjänster!OY$17,IF($AKD7=Tjänster!$OI$18,Tjänster!OY$18,IF($AKD7=Tjänster!$OI$19,Tjänster!OY$19,IF($AKD7=Tjänster!$OI$20,Tjänster!OY$20,IF($AKD7=Tjänster!$OI$21,Tjänster!OY$21,IF($AKD7=Tjänster!$OI$22,Tjänster!OY$22,IF($AKD7=Tjänster!$OI$23,Tjänster!OY$23,IF($AKD7=Tjänster!$OI$24,Tjänster!OY$24,IF($AKD7=Tjänster!$OI$25,Tjänster!OY$25,IF($AKD7=Tjänster!$OI$26,Tjänster!OY$26,IF($AKD7=Tjänster!$OI$27,Tjänster!OY$27,IF($AKD7=Tjänster!$OI$28,Tjänster!OY$28,""))))))))))))))))))))))))))</f>
        <v/>
      </c>
      <c r="AKU7" s="36" t="str">
        <f>IF($AKD7=Tjänster!$OI$3,Tjänster!OZ$3,IF($AKD7=Tjänster!$OI$4,Tjänster!OZ$4,IF($AKD7=Tjänster!$OI$5,Tjänster!OZ$5,IF($AKD7=Tjänster!$OI$6,Tjänster!OZ$6,IF($AKD7=Tjänster!$OI$7,Tjänster!OZ$7,IF($AKD7=Tjänster!$OI$8,Tjänster!OZ$8,IF($AKD7=Tjänster!$OI$9,Tjänster!OZ$9,IF($AKD7=Tjänster!$OI$10,Tjänster!OZ$10,IF($AKD7=Tjänster!$OI$11,Tjänster!OZ$11,IF($AKD7=Tjänster!$OI$12,Tjänster!OZ$12,IF($AKD7=Tjänster!$OI$13,Tjänster!OZ$13,IF($AKD7=Tjänster!$OI$14,Tjänster!OZ$14,IF($AKD7=Tjänster!$OI$15,Tjänster!OZ$15,IF($AKD7=Tjänster!$OI$16,Tjänster!OZ$16,IF($AKD7=Tjänster!$OI$17,Tjänster!OZ$17,IF($AKD7=Tjänster!$OI$18,Tjänster!OZ$18,IF($AKD7=Tjänster!$OI$19,Tjänster!OZ$19,IF($AKD7=Tjänster!$OI$20,Tjänster!OZ$20,IF($AKD7=Tjänster!$OI$21,Tjänster!OZ$21,IF($AKD7=Tjänster!$OI$22,Tjänster!OZ$22,IF($AKD7=Tjänster!$OI$23,Tjänster!OZ$23,IF($AKD7=Tjänster!$OI$24,Tjänster!OZ$24,IF($AKD7=Tjänster!$OI$25,Tjänster!OZ$25,IF($AKD7=Tjänster!$OI$26,Tjänster!OZ$26,IF($AKD7=Tjänster!$OI$27,Tjänster!OZ$27,IF($AKD7=Tjänster!$OI$28,Tjänster!OZ$28,""))))))))))))))))))))))))))</f>
        <v/>
      </c>
      <c r="AKV7" s="36" t="str">
        <f>IF($AKD7=Tjänster!$OI$3,Tjänster!PA$3,IF($AKD7=Tjänster!$OI$4,Tjänster!PA$4,IF($AKD7=Tjänster!$OI$5,Tjänster!PA$5,IF($AKD7=Tjänster!$OI$6,Tjänster!PA$6,IF($AKD7=Tjänster!$OI$7,Tjänster!PA$7,IF($AKD7=Tjänster!$OI$8,Tjänster!PA$8,IF($AKD7=Tjänster!$OI$9,Tjänster!PA$9,IF($AKD7=Tjänster!$OI$10,Tjänster!PA$10,IF($AKD7=Tjänster!$OI$11,Tjänster!PA$11,IF($AKD7=Tjänster!$OI$12,Tjänster!PA$12,IF($AKD7=Tjänster!$OI$13,Tjänster!PA$13,IF($AKD7=Tjänster!$OI$14,Tjänster!PA$14,IF($AKD7=Tjänster!$OI$15,Tjänster!PA$15,IF($AKD7=Tjänster!$OI$16,Tjänster!PA$16,IF($AKD7=Tjänster!$OI$17,Tjänster!PA$17,IF($AKD7=Tjänster!$OI$18,Tjänster!PA$18,IF($AKD7=Tjänster!$OI$19,Tjänster!PA$19,IF($AKD7=Tjänster!$OI$20,Tjänster!PA$20,IF($AKD7=Tjänster!$OI$21,Tjänster!PA$21,IF($AKD7=Tjänster!$OI$22,Tjänster!PA$22,IF($AKD7=Tjänster!$OI$23,Tjänster!PA$23,IF($AKD7=Tjänster!$OI$24,Tjänster!PA$24,IF($AKD7=Tjänster!$OI$25,Tjänster!PA$25,IF($AKD7=Tjänster!$OI$26,Tjänster!PA$26,IF($AKD7=Tjänster!$OI$27,Tjänster!PA$27,IF($AKD7=Tjänster!$OI$28,Tjänster!PA$28,""))))))))))))))))))))))))))</f>
        <v/>
      </c>
      <c r="AKW7" s="36" t="str">
        <f>IF($AKD7=Tjänster!$OI$3,Tjänster!PB$3,IF($AKD7=Tjänster!$OI$4,Tjänster!PB$4,IF($AKD7=Tjänster!$OI$5,Tjänster!PB$5,IF($AKD7=Tjänster!$OI$6,Tjänster!PB$6,IF($AKD7=Tjänster!$OI$7,Tjänster!PB$7,IF($AKD7=Tjänster!$OI$8,Tjänster!PB$8,IF($AKD7=Tjänster!$OI$9,Tjänster!PB$9,IF($AKD7=Tjänster!$OI$10,Tjänster!PB$10,IF($AKD7=Tjänster!$OI$11,Tjänster!PB$11,IF($AKD7=Tjänster!$OI$12,Tjänster!PB$12,IF($AKD7=Tjänster!$OI$13,Tjänster!PB$13,IF($AKD7=Tjänster!$OI$14,Tjänster!PB$14,IF($AKD7=Tjänster!$OI$15,Tjänster!PB$15,IF($AKD7=Tjänster!$OI$16,Tjänster!PB$16,IF($AKD7=Tjänster!$OI$17,Tjänster!PB$17,IF($AKD7=Tjänster!$OI$18,Tjänster!PB$18,IF($AKD7=Tjänster!$OI$19,Tjänster!PB$19,IF($AKD7=Tjänster!$OI$20,Tjänster!PB$20,IF($AKD7=Tjänster!$OI$21,Tjänster!PB$21,IF($AKD7=Tjänster!$OI$22,Tjänster!PB$22,IF($AKD7=Tjänster!$OI$23,Tjänster!PB$23,IF($AKD7=Tjänster!$OI$24,Tjänster!PB$24,IF($AKD7=Tjänster!$OI$25,Tjänster!PB$25,IF($AKD7=Tjänster!$OI$26,Tjänster!PB$26,IF($AKD7=Tjänster!$OI$27,Tjänster!PB$27,IF($AKD7=Tjänster!$OI$28,Tjänster!PB$28,""))))))))))))))))))))))))))</f>
        <v/>
      </c>
      <c r="AKX7" s="36" t="str">
        <f>IF($AKD7=Tjänster!$OI$3,Tjänster!PC$3,IF($AKD7=Tjänster!$OI$4,Tjänster!PC$4,IF($AKD7=Tjänster!$OI$5,Tjänster!PC$5,IF($AKD7=Tjänster!$OI$6,Tjänster!PC$6,IF($AKD7=Tjänster!$OI$7,Tjänster!PC$7,IF($AKD7=Tjänster!$OI$8,Tjänster!PC$8,IF($AKD7=Tjänster!$OI$9,Tjänster!PC$9,IF($AKD7=Tjänster!$OI$10,Tjänster!PC$10,IF($AKD7=Tjänster!$OI$11,Tjänster!PC$11,IF($AKD7=Tjänster!$OI$12,Tjänster!PC$12,IF($AKD7=Tjänster!$OI$13,Tjänster!PC$13,IF($AKD7=Tjänster!$OI$14,Tjänster!PC$14,IF($AKD7=Tjänster!$OI$15,Tjänster!PC$15,IF($AKD7=Tjänster!$OI$16,Tjänster!PC$16,IF($AKD7=Tjänster!$OI$17,Tjänster!PC$17,IF($AKD7=Tjänster!$OI$18,Tjänster!PC$18,IF($AKD7=Tjänster!$OI$19,Tjänster!PC$19,IF($AKD7=Tjänster!$OI$20,Tjänster!PC$20,IF($AKD7=Tjänster!$OI$21,Tjänster!PC$21,IF($AKD7=Tjänster!$OI$22,Tjänster!PC$22,IF($AKD7=Tjänster!$OI$23,Tjänster!PC$23,IF($AKD7=Tjänster!$OI$24,Tjänster!PC$24,IF($AKD7=Tjänster!$OI$25,Tjänster!PC$25,IF($AKD7=Tjänster!$OI$26,Tjänster!PC$26,IF($AKD7=Tjänster!$OI$27,Tjänster!PC$27,IF($AKD7=Tjänster!$OI$28,Tjänster!PC$28,""))))))))))))))))))))))))))</f>
        <v/>
      </c>
      <c r="AMA7" s="36" t="str">
        <f t="shared" si="18"/>
        <v/>
      </c>
      <c r="AMB7" s="36" t="str">
        <f>IF($AMA7=Tjänster!$PE$3,Tjänster!PF$3,IF($AMA7=Tjänster!$PE$4,Tjänster!PF$4,IF($AMA7=Tjänster!$PE$5,Tjänster!PF$5,IF($AMA7=Tjänster!$PE$6,Tjänster!PF$6,IF($AMA7=Tjänster!$PE$7,Tjänster!PF$7,IF($AMA7=Tjänster!$PE$8,Tjänster!PF$8,IF($AMA7=Tjänster!$PE$9,Tjänster!PF$9,IF($AMA7=Tjänster!$PE$10,Tjänster!PF$10,IF($AMA7=Tjänster!$PE$11,Tjänster!PF$11,IF($AMA7=Tjänster!$PE$12,Tjänster!PF$12,IF($AMA7=Tjänster!$PE$13,Tjänster!PF$13,IF($AMA7=Tjänster!$PE$14,Tjänster!PF$14,IF($AMA7=Tjänster!$PE$15,Tjänster!PF$15,IF($AMA7=Tjänster!$PE$16,Tjänster!PF$16,IF($AMA7=Tjänster!$PE$17,Tjänster!PF$17,IF($AMA7=Tjänster!$PE$18,Tjänster!PF$18,IF($AMA7=Tjänster!$PE$19,Tjänster!PF$19,IF($AMA7=Tjänster!$PE$20,Tjänster!PF$20,IF($AMA7=Tjänster!$PE$21,Tjänster!PF$21,IF($AMA7=Tjänster!$PE$22,Tjänster!PF$22,IF($AMA7=Tjänster!$PE$23,Tjänster!PF$23,IF($AMA7=Tjänster!$PE$24,Tjänster!PF$24,IF($AMA7=Tjänster!$PE$25,Tjänster!PF$25,IF($AMA7=Tjänster!$PE$26,Tjänster!PF$26,IF($AMA7=Tjänster!$PE$27,Tjänster!PF$27,IF($AMA7=Tjänster!$PE$28,Tjänster!PF$28,""))))))))))))))))))))))))))</f>
        <v/>
      </c>
      <c r="AMC7" s="36" t="str">
        <f>IF($AMA7=Tjänster!$PE$3,Tjänster!PG$3,IF($AMA7=Tjänster!$PE$4,Tjänster!PG$4,IF($AMA7=Tjänster!$PE$5,Tjänster!PG$5,IF($AMA7=Tjänster!$PE$6,Tjänster!PG$6,IF($AMA7=Tjänster!$PE$7,Tjänster!PG$7,IF($AMA7=Tjänster!$PE$8,Tjänster!PG$8,IF($AMA7=Tjänster!$PE$9,Tjänster!PG$9,IF($AMA7=Tjänster!$PE$10,Tjänster!PG$10,IF($AMA7=Tjänster!$PE$11,Tjänster!PG$11,IF($AMA7=Tjänster!$PE$12,Tjänster!PG$12,IF($AMA7=Tjänster!$PE$13,Tjänster!PG$13,IF($AMA7=Tjänster!$PE$14,Tjänster!PG$14,IF($AMA7=Tjänster!$PE$15,Tjänster!PG$15,IF($AMA7=Tjänster!$PE$16,Tjänster!PG$16,IF($AMA7=Tjänster!$PE$17,Tjänster!PG$17,IF($AMA7=Tjänster!$PE$18,Tjänster!PG$18,IF($AMA7=Tjänster!$PE$19,Tjänster!PG$19,IF($AMA7=Tjänster!$PE$20,Tjänster!PG$20,IF($AMA7=Tjänster!$PE$21,Tjänster!PG$21,IF($AMA7=Tjänster!$PE$22,Tjänster!PG$22,IF($AMA7=Tjänster!$PE$23,Tjänster!PG$23,IF($AMA7=Tjänster!$PE$24,Tjänster!PG$24,IF($AMA7=Tjänster!$PE$25,Tjänster!PG$25,IF($AMA7=Tjänster!$PE$26,Tjänster!PG$26,IF($AMA7=Tjänster!$PE$27,Tjänster!PG$27,IF($AMA7=Tjänster!$PE$28,Tjänster!PG$28,""))))))))))))))))))))))))))</f>
        <v/>
      </c>
      <c r="AMD7" s="36" t="str">
        <f>IF($AMA7=Tjänster!$PE$3,Tjänster!PH$3,IF($AMA7=Tjänster!$PE$4,Tjänster!PH$4,IF($AMA7=Tjänster!$PE$5,Tjänster!PH$5,IF($AMA7=Tjänster!$PE$6,Tjänster!PH$6,IF($AMA7=Tjänster!$PE$7,Tjänster!PH$7,IF($AMA7=Tjänster!$PE$8,Tjänster!PH$8,IF($AMA7=Tjänster!$PE$9,Tjänster!PH$9,IF($AMA7=Tjänster!$PE$10,Tjänster!PH$10,IF($AMA7=Tjänster!$PE$11,Tjänster!PH$11,IF($AMA7=Tjänster!$PE$12,Tjänster!PH$12,IF($AMA7=Tjänster!$PE$13,Tjänster!PH$13,IF($AMA7=Tjänster!$PE$14,Tjänster!PH$14,IF($AMA7=Tjänster!$PE$15,Tjänster!PH$15,IF($AMA7=Tjänster!$PE$16,Tjänster!PH$16,IF($AMA7=Tjänster!$PE$17,Tjänster!PH$17,IF($AMA7=Tjänster!$PE$18,Tjänster!PH$18,IF($AMA7=Tjänster!$PE$19,Tjänster!PH$19,IF($AMA7=Tjänster!$PE$20,Tjänster!PH$20,IF($AMA7=Tjänster!$PE$21,Tjänster!PH$21,IF($AMA7=Tjänster!$PE$22,Tjänster!PH$22,IF($AMA7=Tjänster!$PE$23,Tjänster!PH$23,IF($AMA7=Tjänster!$PE$24,Tjänster!PH$24,IF($AMA7=Tjänster!$PE$25,Tjänster!PH$25,IF($AMA7=Tjänster!$PE$26,Tjänster!PH$26,IF($AMA7=Tjänster!$PE$27,Tjänster!PH$27,IF($AMA7=Tjänster!$PE$28,Tjänster!PH$28,""))))))))))))))))))))))))))</f>
        <v/>
      </c>
      <c r="AME7" s="36" t="str">
        <f>IF($AMA7=Tjänster!$PE$3,Tjänster!PI$3,IF($AMA7=Tjänster!$PE$4,Tjänster!PI$4,IF($AMA7=Tjänster!$PE$5,Tjänster!PI$5,IF($AMA7=Tjänster!$PE$6,Tjänster!PI$6,IF($AMA7=Tjänster!$PE$7,Tjänster!PI$7,IF($AMA7=Tjänster!$PE$8,Tjänster!PI$8,IF($AMA7=Tjänster!$PE$9,Tjänster!PI$9,IF($AMA7=Tjänster!$PE$10,Tjänster!PI$10,IF($AMA7=Tjänster!$PE$11,Tjänster!PI$11,IF($AMA7=Tjänster!$PE$12,Tjänster!PI$12,IF($AMA7=Tjänster!$PE$13,Tjänster!PI$13,IF($AMA7=Tjänster!$PE$14,Tjänster!PI$14,IF($AMA7=Tjänster!$PE$15,Tjänster!PI$15,IF($AMA7=Tjänster!$PE$16,Tjänster!PI$16,IF($AMA7=Tjänster!$PE$17,Tjänster!PI$17,IF($AMA7=Tjänster!$PE$18,Tjänster!PI$18,IF($AMA7=Tjänster!$PE$19,Tjänster!PI$19,IF($AMA7=Tjänster!$PE$20,Tjänster!PI$20,IF($AMA7=Tjänster!$PE$21,Tjänster!PI$21,IF($AMA7=Tjänster!$PE$22,Tjänster!PI$22,IF($AMA7=Tjänster!$PE$23,Tjänster!PI$23,IF($AMA7=Tjänster!$PE$24,Tjänster!PI$24,IF($AMA7=Tjänster!$PE$25,Tjänster!PI$25,IF($AMA7=Tjänster!$PE$26,Tjänster!PI$26,IF($AMA7=Tjänster!$PE$27,Tjänster!PI$27,IF($AMA7=Tjänster!$PE$28,Tjänster!PI$28,""))))))))))))))))))))))))))</f>
        <v/>
      </c>
      <c r="AMF7" s="36" t="str">
        <f>IF($AMA7=Tjänster!$PE$3,Tjänster!PJ$3,IF($AMA7=Tjänster!$PE$4,Tjänster!PJ$4,IF($AMA7=Tjänster!$PE$5,Tjänster!PJ$5,IF($AMA7=Tjänster!$PE$6,Tjänster!PJ$6,IF($AMA7=Tjänster!$PE$7,Tjänster!PJ$7,IF($AMA7=Tjänster!$PE$8,Tjänster!PJ$8,IF($AMA7=Tjänster!$PE$9,Tjänster!PJ$9,IF($AMA7=Tjänster!$PE$10,Tjänster!PJ$10,IF($AMA7=Tjänster!$PE$11,Tjänster!PJ$11,IF($AMA7=Tjänster!$PE$12,Tjänster!PJ$12,IF($AMA7=Tjänster!$PE$13,Tjänster!PJ$13,IF($AMA7=Tjänster!$PE$14,Tjänster!PJ$14,IF($AMA7=Tjänster!$PE$15,Tjänster!PJ$15,IF($AMA7=Tjänster!$PE$16,Tjänster!PJ$16,IF($AMA7=Tjänster!$PE$17,Tjänster!PJ$17,IF($AMA7=Tjänster!$PE$18,Tjänster!PJ$18,IF($AMA7=Tjänster!$PE$19,Tjänster!PJ$19,IF($AMA7=Tjänster!$PE$20,Tjänster!PJ$20,IF($AMA7=Tjänster!$PE$21,Tjänster!PJ$21,IF($AMA7=Tjänster!$PE$22,Tjänster!PJ$22,IF($AMA7=Tjänster!$PE$23,Tjänster!PJ$23,IF($AMA7=Tjänster!$PE$24,Tjänster!PJ$24,IF($AMA7=Tjänster!$PE$25,Tjänster!PJ$25,IF($AMA7=Tjänster!$PE$26,Tjänster!PJ$26,IF($AMA7=Tjänster!$PE$27,Tjänster!PJ$27,IF($AMA7=Tjänster!$PE$28,Tjänster!PJ$28,""))))))))))))))))))))))))))</f>
        <v/>
      </c>
      <c r="AMG7" s="36" t="str">
        <f>IF($AMA7=Tjänster!$PE$3,Tjänster!PK$3,IF($AMA7=Tjänster!$PE$4,Tjänster!PK$4,IF($AMA7=Tjänster!$PE$5,Tjänster!PK$5,IF($AMA7=Tjänster!$PE$6,Tjänster!PK$6,IF($AMA7=Tjänster!$PE$7,Tjänster!PK$7,IF($AMA7=Tjänster!$PE$8,Tjänster!PK$8,IF($AMA7=Tjänster!$PE$9,Tjänster!PK$9,IF($AMA7=Tjänster!$PE$10,Tjänster!PK$10,IF($AMA7=Tjänster!$PE$11,Tjänster!PK$11,IF($AMA7=Tjänster!$PE$12,Tjänster!PK$12,IF($AMA7=Tjänster!$PE$13,Tjänster!PK$13,IF($AMA7=Tjänster!$PE$14,Tjänster!PK$14,IF($AMA7=Tjänster!$PE$15,Tjänster!PK$15,IF($AMA7=Tjänster!$PE$16,Tjänster!PK$16,IF($AMA7=Tjänster!$PE$17,Tjänster!PK$17,IF($AMA7=Tjänster!$PE$18,Tjänster!PK$18,IF($AMA7=Tjänster!$PE$19,Tjänster!PK$19,IF($AMA7=Tjänster!$PE$20,Tjänster!PK$20,IF($AMA7=Tjänster!$PE$21,Tjänster!PK$21,IF($AMA7=Tjänster!$PE$22,Tjänster!PK$22,IF($AMA7=Tjänster!$PE$23,Tjänster!PK$23,IF($AMA7=Tjänster!$PE$24,Tjänster!PK$24,IF($AMA7=Tjänster!$PE$25,Tjänster!PK$25,IF($AMA7=Tjänster!$PE$26,Tjänster!PK$26,IF($AMA7=Tjänster!$PE$27,Tjänster!PK$27,IF($AMA7=Tjänster!$PE$28,Tjänster!PK$28,""))))))))))))))))))))))))))</f>
        <v/>
      </c>
      <c r="AMH7" s="36" t="str">
        <f>IF($AMA7=Tjänster!$PE$3,Tjänster!PL$3,IF($AMA7=Tjänster!$PE$4,Tjänster!PL$4,IF($AMA7=Tjänster!$PE$5,Tjänster!PL$5,IF($AMA7=Tjänster!$PE$6,Tjänster!PL$6,IF($AMA7=Tjänster!$PE$7,Tjänster!PL$7,IF($AMA7=Tjänster!$PE$8,Tjänster!PL$8,IF($AMA7=Tjänster!$PE$9,Tjänster!PL$9,IF($AMA7=Tjänster!$PE$10,Tjänster!PL$10,IF($AMA7=Tjänster!$PE$11,Tjänster!PL$11,IF($AMA7=Tjänster!$PE$12,Tjänster!PL$12,IF($AMA7=Tjänster!$PE$13,Tjänster!PL$13,IF($AMA7=Tjänster!$PE$14,Tjänster!PL$14,IF($AMA7=Tjänster!$PE$15,Tjänster!PL$15,IF($AMA7=Tjänster!$PE$16,Tjänster!PL$16,IF($AMA7=Tjänster!$PE$17,Tjänster!PL$17,IF($AMA7=Tjänster!$PE$18,Tjänster!PL$18,IF($AMA7=Tjänster!$PE$19,Tjänster!PL$19,IF($AMA7=Tjänster!$PE$20,Tjänster!PL$20,IF($AMA7=Tjänster!$PE$21,Tjänster!PL$21,IF($AMA7=Tjänster!$PE$22,Tjänster!PL$22,IF($AMA7=Tjänster!$PE$23,Tjänster!PL$23,IF($AMA7=Tjänster!$PE$24,Tjänster!PL$24,IF($AMA7=Tjänster!$PE$25,Tjänster!PL$25,IF($AMA7=Tjänster!$PE$26,Tjänster!PL$26,IF($AMA7=Tjänster!$PE$27,Tjänster!PL$27,IF($AMA7=Tjänster!$PE$28,Tjänster!PL$28,""))))))))))))))))))))))))))</f>
        <v/>
      </c>
      <c r="AMI7" s="36" t="str">
        <f>IF($AMA7=Tjänster!$PE$3,Tjänster!PM$3,IF($AMA7=Tjänster!$PE$4,Tjänster!PM$4,IF($AMA7=Tjänster!$PE$5,Tjänster!PM$5,IF($AMA7=Tjänster!$PE$6,Tjänster!PM$6,IF($AMA7=Tjänster!$PE$7,Tjänster!PM$7,IF($AMA7=Tjänster!$PE$8,Tjänster!PM$8,IF($AMA7=Tjänster!$PE$9,Tjänster!PM$9,IF($AMA7=Tjänster!$PE$10,Tjänster!PM$10,IF($AMA7=Tjänster!$PE$11,Tjänster!PM$11,IF($AMA7=Tjänster!$PE$12,Tjänster!PM$12,IF($AMA7=Tjänster!$PE$13,Tjänster!PM$13,IF($AMA7=Tjänster!$PE$14,Tjänster!PM$14,IF($AMA7=Tjänster!$PE$15,Tjänster!PM$15,IF($AMA7=Tjänster!$PE$16,Tjänster!PM$16,IF($AMA7=Tjänster!$PE$17,Tjänster!PM$17,IF($AMA7=Tjänster!$PE$18,Tjänster!PM$18,IF($AMA7=Tjänster!$PE$19,Tjänster!PM$19,IF($AMA7=Tjänster!$PE$20,Tjänster!PM$20,IF($AMA7=Tjänster!$PE$21,Tjänster!PM$21,IF($AMA7=Tjänster!$PE$22,Tjänster!PM$22,IF($AMA7=Tjänster!$PE$23,Tjänster!PM$23,IF($AMA7=Tjänster!$PE$24,Tjänster!PM$24,IF($AMA7=Tjänster!$PE$25,Tjänster!PM$25,IF($AMA7=Tjänster!$PE$26,Tjänster!PM$26,IF($AMA7=Tjänster!$PE$27,Tjänster!PM$27,IF($AMA7=Tjänster!$PE$28,Tjänster!PM$28,""))))))))))))))))))))))))))</f>
        <v/>
      </c>
      <c r="AMJ7" s="36" t="str">
        <f>IF($AMA7=Tjänster!$PE$3,Tjänster!PN$3,IF($AMA7=Tjänster!$PE$4,Tjänster!PN$4,IF($AMA7=Tjänster!$PE$5,Tjänster!PN$5,IF($AMA7=Tjänster!$PE$6,Tjänster!PN$6,IF($AMA7=Tjänster!$PE$7,Tjänster!PN$7,IF($AMA7=Tjänster!$PE$8,Tjänster!PN$8,IF($AMA7=Tjänster!$PE$9,Tjänster!PN$9,IF($AMA7=Tjänster!$PE$10,Tjänster!PN$10,IF($AMA7=Tjänster!$PE$11,Tjänster!PN$11,IF($AMA7=Tjänster!$PE$12,Tjänster!PN$12,IF($AMA7=Tjänster!$PE$13,Tjänster!PN$13,IF($AMA7=Tjänster!$PE$14,Tjänster!PN$14,IF($AMA7=Tjänster!$PE$15,Tjänster!PN$15,IF($AMA7=Tjänster!$PE$16,Tjänster!PN$16,IF($AMA7=Tjänster!$PE$17,Tjänster!PN$17,IF($AMA7=Tjänster!$PE$18,Tjänster!PN$18,IF($AMA7=Tjänster!$PE$19,Tjänster!PN$19,IF($AMA7=Tjänster!$PE$20,Tjänster!PN$20,IF($AMA7=Tjänster!$PE$21,Tjänster!PN$21,IF($AMA7=Tjänster!$PE$22,Tjänster!PN$22,IF($AMA7=Tjänster!$PE$23,Tjänster!PN$23,IF($AMA7=Tjänster!$PE$24,Tjänster!PN$24,IF($AMA7=Tjänster!$PE$25,Tjänster!PN$25,IF($AMA7=Tjänster!$PE$26,Tjänster!PN$26,IF($AMA7=Tjänster!$PE$27,Tjänster!PN$27,IF($AMA7=Tjänster!$PE$28,Tjänster!PN$28,""))))))))))))))))))))))))))</f>
        <v/>
      </c>
      <c r="AMK7" s="36" t="str">
        <f>IF($AMA7=Tjänster!$PE$3,Tjänster!PO$3,IF($AMA7=Tjänster!$PE$4,Tjänster!PO$4,IF($AMA7=Tjänster!$PE$5,Tjänster!PO$5,IF($AMA7=Tjänster!$PE$6,Tjänster!PO$6,IF($AMA7=Tjänster!$PE$7,Tjänster!PO$7,IF($AMA7=Tjänster!$PE$8,Tjänster!PO$8,IF($AMA7=Tjänster!$PE$9,Tjänster!PO$9,IF($AMA7=Tjänster!$PE$10,Tjänster!PO$10,IF($AMA7=Tjänster!$PE$11,Tjänster!PO$11,IF($AMA7=Tjänster!$PE$12,Tjänster!PO$12,IF($AMA7=Tjänster!$PE$13,Tjänster!PO$13,IF($AMA7=Tjänster!$PE$14,Tjänster!PO$14,IF($AMA7=Tjänster!$PE$15,Tjänster!PO$15,IF($AMA7=Tjänster!$PE$16,Tjänster!PO$16,IF($AMA7=Tjänster!$PE$17,Tjänster!PO$17,IF($AMA7=Tjänster!$PE$18,Tjänster!PO$18,IF($AMA7=Tjänster!$PE$19,Tjänster!PO$19,IF($AMA7=Tjänster!$PE$20,Tjänster!PO$20,IF($AMA7=Tjänster!$PE$21,Tjänster!PO$21,IF($AMA7=Tjänster!$PE$22,Tjänster!PO$22,IF($AMA7=Tjänster!$PE$23,Tjänster!PO$23,IF($AMA7=Tjänster!$PE$24,Tjänster!PO$24,IF($AMA7=Tjänster!$PE$25,Tjänster!PO$25,IF($AMA7=Tjänster!$PE$26,Tjänster!PO$26,IF($AMA7=Tjänster!$PE$27,Tjänster!PO$27,IF($AMA7=Tjänster!$PE$28,Tjänster!PO$28,""))))))))))))))))))))))))))</f>
        <v/>
      </c>
      <c r="AML7" s="36" t="str">
        <f>IF($AMA7=Tjänster!$PE$3,Tjänster!PP$3,IF($AMA7=Tjänster!$PE$4,Tjänster!PP$4,IF($AMA7=Tjänster!$PE$5,Tjänster!PP$5,IF($AMA7=Tjänster!$PE$6,Tjänster!PP$6,IF($AMA7=Tjänster!$PE$7,Tjänster!PP$7,IF($AMA7=Tjänster!$PE$8,Tjänster!PP$8,IF($AMA7=Tjänster!$PE$9,Tjänster!PP$9,IF($AMA7=Tjänster!$PE$10,Tjänster!PP$10,IF($AMA7=Tjänster!$PE$11,Tjänster!PP$11,IF($AMA7=Tjänster!$PE$12,Tjänster!PP$12,IF($AMA7=Tjänster!$PE$13,Tjänster!PP$13,IF($AMA7=Tjänster!$PE$14,Tjänster!PP$14,IF($AMA7=Tjänster!$PE$15,Tjänster!PP$15,IF($AMA7=Tjänster!$PE$16,Tjänster!PP$16,IF($AMA7=Tjänster!$PE$17,Tjänster!PP$17,IF($AMA7=Tjänster!$PE$18,Tjänster!PP$18,IF($AMA7=Tjänster!$PE$19,Tjänster!PP$19,IF($AMA7=Tjänster!$PE$20,Tjänster!PP$20,IF($AMA7=Tjänster!$PE$21,Tjänster!PP$21,IF($AMA7=Tjänster!$PE$22,Tjänster!PP$22,IF($AMA7=Tjänster!$PE$23,Tjänster!PP$23,IF($AMA7=Tjänster!$PE$24,Tjänster!PP$24,IF($AMA7=Tjänster!$PE$25,Tjänster!PP$25,IF($AMA7=Tjänster!$PE$26,Tjänster!PP$26,IF($AMA7=Tjänster!$PE$27,Tjänster!PP$27,IF($AMA7=Tjänster!$PE$28,Tjänster!PP$28,""))))))))))))))))))))))))))</f>
        <v/>
      </c>
      <c r="AMM7" s="36" t="str">
        <f>IF($AMA7=Tjänster!$PE$3,Tjänster!PQ$3,IF($AMA7=Tjänster!$PE$4,Tjänster!PQ$4,IF($AMA7=Tjänster!$PE$5,Tjänster!PQ$5,IF($AMA7=Tjänster!$PE$6,Tjänster!PQ$6,IF($AMA7=Tjänster!$PE$7,Tjänster!PQ$7,IF($AMA7=Tjänster!$PE$8,Tjänster!PQ$8,IF($AMA7=Tjänster!$PE$9,Tjänster!PQ$9,IF($AMA7=Tjänster!$PE$10,Tjänster!PQ$10,IF($AMA7=Tjänster!$PE$11,Tjänster!PQ$11,IF($AMA7=Tjänster!$PE$12,Tjänster!PQ$12,IF($AMA7=Tjänster!$PE$13,Tjänster!PQ$13,IF($AMA7=Tjänster!$PE$14,Tjänster!PQ$14,IF($AMA7=Tjänster!$PE$15,Tjänster!PQ$15,IF($AMA7=Tjänster!$PE$16,Tjänster!PQ$16,IF($AMA7=Tjänster!$PE$17,Tjänster!PQ$17,IF($AMA7=Tjänster!$PE$18,Tjänster!PQ$18,IF($AMA7=Tjänster!$PE$19,Tjänster!PQ$19,IF($AMA7=Tjänster!$PE$20,Tjänster!PQ$20,IF($AMA7=Tjänster!$PE$21,Tjänster!PQ$21,IF($AMA7=Tjänster!$PE$22,Tjänster!PQ$22,IF($AMA7=Tjänster!$PE$23,Tjänster!PQ$23,IF($AMA7=Tjänster!$PE$24,Tjänster!PQ$24,IF($AMA7=Tjänster!$PE$25,Tjänster!PQ$25,IF($AMA7=Tjänster!$PE$26,Tjänster!PQ$26,IF($AMA7=Tjänster!$PE$27,Tjänster!PQ$27,IF($AMA7=Tjänster!$PE$28,Tjänster!PQ$28,""))))))))))))))))))))))))))</f>
        <v/>
      </c>
      <c r="AMN7" s="36" t="str">
        <f>IF($AMA7=Tjänster!$PE$3,Tjänster!PR$3,IF($AMA7=Tjänster!$PE$4,Tjänster!PR$4,IF($AMA7=Tjänster!$PE$5,Tjänster!PR$5,IF($AMA7=Tjänster!$PE$6,Tjänster!PR$6,IF($AMA7=Tjänster!$PE$7,Tjänster!PR$7,IF($AMA7=Tjänster!$PE$8,Tjänster!PR$8,IF($AMA7=Tjänster!$PE$9,Tjänster!PR$9,IF($AMA7=Tjänster!$PE$10,Tjänster!PR$10,IF($AMA7=Tjänster!$PE$11,Tjänster!PR$11,IF($AMA7=Tjänster!$PE$12,Tjänster!PR$12,IF($AMA7=Tjänster!$PE$13,Tjänster!PR$13,IF($AMA7=Tjänster!$PE$14,Tjänster!PR$14,IF($AMA7=Tjänster!$PE$15,Tjänster!PR$15,IF($AMA7=Tjänster!$PE$16,Tjänster!PR$16,IF($AMA7=Tjänster!$PE$17,Tjänster!PR$17,IF($AMA7=Tjänster!$PE$18,Tjänster!PR$18,IF($AMA7=Tjänster!$PE$19,Tjänster!PR$19,IF($AMA7=Tjänster!$PE$20,Tjänster!PR$20,IF($AMA7=Tjänster!$PE$21,Tjänster!PR$21,IF($AMA7=Tjänster!$PE$22,Tjänster!PR$22,IF($AMA7=Tjänster!$PE$23,Tjänster!PR$23,IF($AMA7=Tjänster!$PE$24,Tjänster!PR$24,IF($AMA7=Tjänster!$PE$25,Tjänster!PR$25,IF($AMA7=Tjänster!$PE$26,Tjänster!PR$26,IF($AMA7=Tjänster!$PE$27,Tjänster!PR$27,IF($AMA7=Tjänster!$PE$28,Tjänster!PR$28,""))))))))))))))))))))))))))</f>
        <v/>
      </c>
      <c r="AMO7" s="36" t="str">
        <f>IF($AMA7=Tjänster!$PE$3,Tjänster!PS$3,IF($AMA7=Tjänster!$PE$4,Tjänster!PS$4,IF($AMA7=Tjänster!$PE$5,Tjänster!PS$5,IF($AMA7=Tjänster!$PE$6,Tjänster!PS$6,IF($AMA7=Tjänster!$PE$7,Tjänster!PS$7,IF($AMA7=Tjänster!$PE$8,Tjänster!PS$8,IF($AMA7=Tjänster!$PE$9,Tjänster!PS$9,IF($AMA7=Tjänster!$PE$10,Tjänster!PS$10,IF($AMA7=Tjänster!$PE$11,Tjänster!PS$11,IF($AMA7=Tjänster!$PE$12,Tjänster!PS$12,IF($AMA7=Tjänster!$PE$13,Tjänster!PS$13,IF($AMA7=Tjänster!$PE$14,Tjänster!PS$14,IF($AMA7=Tjänster!$PE$15,Tjänster!PS$15,IF($AMA7=Tjänster!$PE$16,Tjänster!PS$16,IF($AMA7=Tjänster!$PE$17,Tjänster!PS$17,IF($AMA7=Tjänster!$PE$18,Tjänster!PS$18,IF($AMA7=Tjänster!$PE$19,Tjänster!PS$19,IF($AMA7=Tjänster!$PE$20,Tjänster!PS$20,IF($AMA7=Tjänster!$PE$21,Tjänster!PS$21,IF($AMA7=Tjänster!$PE$22,Tjänster!PS$22,IF($AMA7=Tjänster!$PE$23,Tjänster!PS$23,IF($AMA7=Tjänster!$PE$24,Tjänster!PS$24,IF($AMA7=Tjänster!$PE$25,Tjänster!PS$25,IF($AMA7=Tjänster!$PE$26,Tjänster!PS$26,IF($AMA7=Tjänster!$PE$27,Tjänster!PS$27,IF($AMA7=Tjänster!$PE$28,Tjänster!PS$28,""))))))))))))))))))))))))))</f>
        <v/>
      </c>
      <c r="AMP7" s="36" t="str">
        <f>IF($AMA7=Tjänster!$PE$3,Tjänster!PT$3,IF($AMA7=Tjänster!$PE$4,Tjänster!PT$4,IF($AMA7=Tjänster!$PE$5,Tjänster!PT$5,IF($AMA7=Tjänster!$PE$6,Tjänster!PT$6,IF($AMA7=Tjänster!$PE$7,Tjänster!PT$7,IF($AMA7=Tjänster!$PE$8,Tjänster!PT$8,IF($AMA7=Tjänster!$PE$9,Tjänster!PT$9,IF($AMA7=Tjänster!$PE$10,Tjänster!PT$10,IF($AMA7=Tjänster!$PE$11,Tjänster!PT$11,IF($AMA7=Tjänster!$PE$12,Tjänster!PT$12,IF($AMA7=Tjänster!$PE$13,Tjänster!PT$13,IF($AMA7=Tjänster!$PE$14,Tjänster!PT$14,IF($AMA7=Tjänster!$PE$15,Tjänster!PT$15,IF($AMA7=Tjänster!$PE$16,Tjänster!PT$16,IF($AMA7=Tjänster!$PE$17,Tjänster!PT$17,IF($AMA7=Tjänster!$PE$18,Tjänster!PT$18,IF($AMA7=Tjänster!$PE$19,Tjänster!PT$19,IF($AMA7=Tjänster!$PE$20,Tjänster!PT$20,IF($AMA7=Tjänster!$PE$21,Tjänster!PT$21,IF($AMA7=Tjänster!$PE$22,Tjänster!PT$22,IF($AMA7=Tjänster!$PE$23,Tjänster!PT$23,IF($AMA7=Tjänster!$PE$24,Tjänster!PT$24,IF($AMA7=Tjänster!$PE$25,Tjänster!PT$25,IF($AMA7=Tjänster!$PE$26,Tjänster!PT$26,IF($AMA7=Tjänster!$PE$27,Tjänster!PT$27,IF($AMA7=Tjänster!$PE$28,Tjänster!PT$28,""))))))))))))))))))))))))))</f>
        <v/>
      </c>
      <c r="AMQ7" s="36" t="str">
        <f>IF($AMA7=Tjänster!$PE$3,Tjänster!PU$3,IF($AMA7=Tjänster!$PE$4,Tjänster!PU$4,IF($AMA7=Tjänster!$PE$5,Tjänster!PU$5,IF($AMA7=Tjänster!$PE$6,Tjänster!PU$6,IF($AMA7=Tjänster!$PE$7,Tjänster!PU$7,IF($AMA7=Tjänster!$PE$8,Tjänster!PU$8,IF($AMA7=Tjänster!$PE$9,Tjänster!PU$9,IF($AMA7=Tjänster!$PE$10,Tjänster!PU$10,IF($AMA7=Tjänster!$PE$11,Tjänster!PU$11,IF($AMA7=Tjänster!$PE$12,Tjänster!PU$12,IF($AMA7=Tjänster!$PE$13,Tjänster!PU$13,IF($AMA7=Tjänster!$PE$14,Tjänster!PU$14,IF($AMA7=Tjänster!$PE$15,Tjänster!PU$15,IF($AMA7=Tjänster!$PE$16,Tjänster!PU$16,IF($AMA7=Tjänster!$PE$17,Tjänster!PU$17,IF($AMA7=Tjänster!$PE$18,Tjänster!PU$18,IF($AMA7=Tjänster!$PE$19,Tjänster!PU$19,IF($AMA7=Tjänster!$PE$20,Tjänster!PU$20,IF($AMA7=Tjänster!$PE$21,Tjänster!PU$21,IF($AMA7=Tjänster!$PE$22,Tjänster!PU$22,IF($AMA7=Tjänster!$PE$23,Tjänster!PU$23,IF($AMA7=Tjänster!$PE$24,Tjänster!PU$24,IF($AMA7=Tjänster!$PE$25,Tjänster!PU$25,IF($AMA7=Tjänster!$PE$26,Tjänster!PU$26,IF($AMA7=Tjänster!$PE$27,Tjänster!PU$27,IF($AMA7=Tjänster!$PE$28,Tjänster!PU$28,""))))))))))))))))))))))))))</f>
        <v/>
      </c>
      <c r="AMR7" s="36" t="str">
        <f>IF($AMA7=Tjänster!$PE$3,Tjänster!PV$3,IF($AMA7=Tjänster!$PE$4,Tjänster!PV$4,IF($AMA7=Tjänster!$PE$5,Tjänster!PV$5,IF($AMA7=Tjänster!$PE$6,Tjänster!PV$6,IF($AMA7=Tjänster!$PE$7,Tjänster!PV$7,IF($AMA7=Tjänster!$PE$8,Tjänster!PV$8,IF($AMA7=Tjänster!$PE$9,Tjänster!PV$9,IF($AMA7=Tjänster!$PE$10,Tjänster!PV$10,IF($AMA7=Tjänster!$PE$11,Tjänster!PV$11,IF($AMA7=Tjänster!$PE$12,Tjänster!PV$12,IF($AMA7=Tjänster!$PE$13,Tjänster!PV$13,IF($AMA7=Tjänster!$PE$14,Tjänster!PV$14,IF($AMA7=Tjänster!$PE$15,Tjänster!PV$15,IF($AMA7=Tjänster!$PE$16,Tjänster!PV$16,IF($AMA7=Tjänster!$PE$17,Tjänster!PV$17,IF($AMA7=Tjänster!$PE$18,Tjänster!PV$18,IF($AMA7=Tjänster!$PE$19,Tjänster!PV$19,IF($AMA7=Tjänster!$PE$20,Tjänster!PV$20,IF($AMA7=Tjänster!$PE$21,Tjänster!PV$21,IF($AMA7=Tjänster!$PE$22,Tjänster!PV$22,IF($AMA7=Tjänster!$PE$23,Tjänster!PV$23,IF($AMA7=Tjänster!$PE$24,Tjänster!PV$24,IF($AMA7=Tjänster!$PE$25,Tjänster!PV$25,IF($AMA7=Tjänster!$PE$26,Tjänster!PV$26,IF($AMA7=Tjänster!$PE$27,Tjänster!PV$27,IF($AMA7=Tjänster!$PE$28,Tjänster!PV$28,""))))))))))))))))))))))))))</f>
        <v/>
      </c>
      <c r="AMS7" s="36" t="str">
        <f>IF($AMA7=Tjänster!$PE$3,Tjänster!PW$3,IF($AMA7=Tjänster!$PE$4,Tjänster!PW$4,IF($AMA7=Tjänster!$PE$5,Tjänster!PW$5,IF($AMA7=Tjänster!$PE$6,Tjänster!PW$6,IF($AMA7=Tjänster!$PE$7,Tjänster!PW$7,IF($AMA7=Tjänster!$PE$8,Tjänster!PW$8,IF($AMA7=Tjänster!$PE$9,Tjänster!PW$9,IF($AMA7=Tjänster!$PE$10,Tjänster!PW$10,IF($AMA7=Tjänster!$PE$11,Tjänster!PW$11,IF($AMA7=Tjänster!$PE$12,Tjänster!PW$12,IF($AMA7=Tjänster!$PE$13,Tjänster!PW$13,IF($AMA7=Tjänster!$PE$14,Tjänster!PW$14,IF($AMA7=Tjänster!$PE$15,Tjänster!PW$15,IF($AMA7=Tjänster!$PE$16,Tjänster!PW$16,IF($AMA7=Tjänster!$PE$17,Tjänster!PW$17,IF($AMA7=Tjänster!$PE$18,Tjänster!PW$18,IF($AMA7=Tjänster!$PE$19,Tjänster!PW$19,IF($AMA7=Tjänster!$PE$20,Tjänster!PW$20,IF($AMA7=Tjänster!$PE$21,Tjänster!PW$21,IF($AMA7=Tjänster!$PE$22,Tjänster!PW$22,IF($AMA7=Tjänster!$PE$23,Tjänster!PW$23,IF($AMA7=Tjänster!$PE$24,Tjänster!PW$24,IF($AMA7=Tjänster!$PE$25,Tjänster!PW$25,IF($AMA7=Tjänster!$PE$26,Tjänster!PW$26,IF($AMA7=Tjänster!$PE$27,Tjänster!PW$27,IF($AMA7=Tjänster!$PE$28,Tjänster!PW$28,""))))))))))))))))))))))))))</f>
        <v/>
      </c>
      <c r="AMT7" s="36" t="str">
        <f>IF($AMA7=Tjänster!$PE$3,Tjänster!PX$3,IF($AMA7=Tjänster!$PE$4,Tjänster!PX$4,IF($AMA7=Tjänster!$PE$5,Tjänster!PX$5,IF($AMA7=Tjänster!$PE$6,Tjänster!PX$6,IF($AMA7=Tjänster!$PE$7,Tjänster!PX$7,IF($AMA7=Tjänster!$PE$8,Tjänster!PX$8,IF($AMA7=Tjänster!$PE$9,Tjänster!PX$9,IF($AMA7=Tjänster!$PE$10,Tjänster!PX$10,IF($AMA7=Tjänster!$PE$11,Tjänster!PX$11,IF($AMA7=Tjänster!$PE$12,Tjänster!PX$12,IF($AMA7=Tjänster!$PE$13,Tjänster!PX$13,IF($AMA7=Tjänster!$PE$14,Tjänster!PX$14,IF($AMA7=Tjänster!$PE$15,Tjänster!PX$15,IF($AMA7=Tjänster!$PE$16,Tjänster!PX$16,IF($AMA7=Tjänster!$PE$17,Tjänster!PX$17,IF($AMA7=Tjänster!$PE$18,Tjänster!PX$18,IF($AMA7=Tjänster!$PE$19,Tjänster!PX$19,IF($AMA7=Tjänster!$PE$20,Tjänster!PX$20,IF($AMA7=Tjänster!$PE$21,Tjänster!PX$21,IF($AMA7=Tjänster!$PE$22,Tjänster!PX$22,IF($AMA7=Tjänster!$PE$23,Tjänster!PX$23,IF($AMA7=Tjänster!$PE$24,Tjänster!PX$24,IF($AMA7=Tjänster!$PE$25,Tjänster!PX$25,IF($AMA7=Tjänster!$PE$26,Tjänster!PX$26,IF($AMA7=Tjänster!$PE$27,Tjänster!PX$27,IF($AMA7=Tjänster!$PE$28,Tjänster!PX$28,""))))))))))))))))))))))))))</f>
        <v/>
      </c>
      <c r="AMU7" s="36" t="str">
        <f>IF($AMA7=Tjänster!$PE$3,Tjänster!PY$3,IF($AMA7=Tjänster!$PE$4,Tjänster!PY$4,IF($AMA7=Tjänster!$PE$5,Tjänster!PY$5,IF($AMA7=Tjänster!$PE$6,Tjänster!PY$6,IF($AMA7=Tjänster!$PE$7,Tjänster!PY$7,IF($AMA7=Tjänster!$PE$8,Tjänster!PY$8,IF($AMA7=Tjänster!$PE$9,Tjänster!PY$9,IF($AMA7=Tjänster!$PE$10,Tjänster!PY$10,IF($AMA7=Tjänster!$PE$11,Tjänster!PY$11,IF($AMA7=Tjänster!$PE$12,Tjänster!PY$12,IF($AMA7=Tjänster!$PE$13,Tjänster!PY$13,IF($AMA7=Tjänster!$PE$14,Tjänster!PY$14,IF($AMA7=Tjänster!$PE$15,Tjänster!PY$15,IF($AMA7=Tjänster!$PE$16,Tjänster!PY$16,IF($AMA7=Tjänster!$PE$17,Tjänster!PY$17,IF($AMA7=Tjänster!$PE$18,Tjänster!PY$18,IF($AMA7=Tjänster!$PE$19,Tjänster!PY$19,IF($AMA7=Tjänster!$PE$20,Tjänster!PY$20,IF($AMA7=Tjänster!$PE$21,Tjänster!PY$21,IF($AMA7=Tjänster!$PE$22,Tjänster!PY$22,IF($AMA7=Tjänster!$PE$23,Tjänster!PY$23,IF($AMA7=Tjänster!$PE$24,Tjänster!PY$24,IF($AMA7=Tjänster!$PE$25,Tjänster!PY$25,IF($AMA7=Tjänster!$PE$26,Tjänster!PY$26,IF($AMA7=Tjänster!$PE$27,Tjänster!PY$27,IF($AMA7=Tjänster!$PE$28,Tjänster!PY$28,""))))))))))))))))))))))))))</f>
        <v/>
      </c>
      <c r="ANX7" s="36" t="str">
        <f t="shared" si="19"/>
        <v/>
      </c>
      <c r="ANY7" s="36" t="str">
        <f>IF($ANX7=Tjänster!$QA$3,Tjänster!QB$3,IF($ANX7=Tjänster!$QA$4,Tjänster!QB$4,IF($ANX7=Tjänster!$QA$5,Tjänster!QB$5,IF($ANX7=Tjänster!$QA$6,Tjänster!QB$6,IF($ANX7=Tjänster!$QA$7,Tjänster!QB$7,IF($ANX7=Tjänster!$QA$8,Tjänster!QB$8,IF($ANX7=Tjänster!$QA$9,Tjänster!QB$9,IF($ANX7=Tjänster!$QA$10,Tjänster!QB$10,IF($ANX7=Tjänster!$QA$11,Tjänster!QB$11,IF($ANX7=Tjänster!$QA$12,Tjänster!QB$12,IF($ANX7=Tjänster!$QA$13,Tjänster!QB$13,IF($ANX7=Tjänster!$QA$14,Tjänster!QB$14,IF($ANX7=Tjänster!$QA$15,Tjänster!QB$15,IF($ANX7=Tjänster!$QA$16,Tjänster!QB$16,IF($ANX7=Tjänster!$QA$17,Tjänster!QB$17,IF($ANX7=Tjänster!$QA$18,Tjänster!QB$18,IF($ANX7=Tjänster!$QA$19,Tjänster!QB$19,IF($ANX7=Tjänster!$QA$20,Tjänster!QB$20,IF($ANX7=Tjänster!$QA$21,Tjänster!QB$21,IF($ANX7=Tjänster!$QA$22,Tjänster!QB$22,IF($ANX7=Tjänster!$QA$23,Tjänster!QB$23,IF($ANX7=Tjänster!$QA$24,Tjänster!QB$24,IF($ANX7=Tjänster!$QA$25,Tjänster!QB$25,IF($ANX7=Tjänster!$QA$26,Tjänster!QB$26,IF($ANX7=Tjänster!$QA$27,Tjänster!QB$27,IF($ANX7=Tjänster!$QA$28,Tjänster!QB$28,""))))))))))))))))))))))))))</f>
        <v/>
      </c>
      <c r="ANZ7" s="36" t="str">
        <f>IF($ANX7=Tjänster!$QA$3,Tjänster!QC$3,IF($ANX7=Tjänster!$QA$4,Tjänster!QC$4,IF($ANX7=Tjänster!$QA$5,Tjänster!QC$5,IF($ANX7=Tjänster!$QA$6,Tjänster!QC$6,IF($ANX7=Tjänster!$QA$7,Tjänster!QC$7,IF($ANX7=Tjänster!$QA$8,Tjänster!QC$8,IF($ANX7=Tjänster!$QA$9,Tjänster!QC$9,IF($ANX7=Tjänster!$QA$10,Tjänster!QC$10,IF($ANX7=Tjänster!$QA$11,Tjänster!QC$11,IF($ANX7=Tjänster!$QA$12,Tjänster!QC$12,IF($ANX7=Tjänster!$QA$13,Tjänster!QC$13,IF($ANX7=Tjänster!$QA$14,Tjänster!QC$14,IF($ANX7=Tjänster!$QA$15,Tjänster!QC$15,IF($ANX7=Tjänster!$QA$16,Tjänster!QC$16,IF($ANX7=Tjänster!$QA$17,Tjänster!QC$17,IF($ANX7=Tjänster!$QA$18,Tjänster!QC$18,IF($ANX7=Tjänster!$QA$19,Tjänster!QC$19,IF($ANX7=Tjänster!$QA$20,Tjänster!QC$20,IF($ANX7=Tjänster!$QA$21,Tjänster!QC$21,IF($ANX7=Tjänster!$QA$22,Tjänster!QC$22,IF($ANX7=Tjänster!$QA$23,Tjänster!QC$23,IF($ANX7=Tjänster!$QA$24,Tjänster!QC$24,IF($ANX7=Tjänster!$QA$25,Tjänster!QC$25,IF($ANX7=Tjänster!$QA$26,Tjänster!QC$26,IF($ANX7=Tjänster!$QA$27,Tjänster!QC$27,IF($ANX7=Tjänster!$QA$28,Tjänster!QC$28,""))))))))))))))))))))))))))</f>
        <v/>
      </c>
      <c r="AOA7" s="36" t="str">
        <f>IF($ANX7=Tjänster!$QA$3,Tjänster!QD$3,IF($ANX7=Tjänster!$QA$4,Tjänster!QD$4,IF($ANX7=Tjänster!$QA$5,Tjänster!QD$5,IF($ANX7=Tjänster!$QA$6,Tjänster!QD$6,IF($ANX7=Tjänster!$QA$7,Tjänster!QD$7,IF($ANX7=Tjänster!$QA$8,Tjänster!QD$8,IF($ANX7=Tjänster!$QA$9,Tjänster!QD$9,IF($ANX7=Tjänster!$QA$10,Tjänster!QD$10,IF($ANX7=Tjänster!$QA$11,Tjänster!QD$11,IF($ANX7=Tjänster!$QA$12,Tjänster!QD$12,IF($ANX7=Tjänster!$QA$13,Tjänster!QD$13,IF($ANX7=Tjänster!$QA$14,Tjänster!QD$14,IF($ANX7=Tjänster!$QA$15,Tjänster!QD$15,IF($ANX7=Tjänster!$QA$16,Tjänster!QD$16,IF($ANX7=Tjänster!$QA$17,Tjänster!QD$17,IF($ANX7=Tjänster!$QA$18,Tjänster!QD$18,IF($ANX7=Tjänster!$QA$19,Tjänster!QD$19,IF($ANX7=Tjänster!$QA$20,Tjänster!QD$20,IF($ANX7=Tjänster!$QA$21,Tjänster!QD$21,IF($ANX7=Tjänster!$QA$22,Tjänster!QD$22,IF($ANX7=Tjänster!$QA$23,Tjänster!QD$23,IF($ANX7=Tjänster!$QA$24,Tjänster!QD$24,IF($ANX7=Tjänster!$QA$25,Tjänster!QD$25,IF($ANX7=Tjänster!$QA$26,Tjänster!QD$26,IF($ANX7=Tjänster!$QA$27,Tjänster!QD$27,IF($ANX7=Tjänster!$QA$28,Tjänster!QD$28,""))))))))))))))))))))))))))</f>
        <v/>
      </c>
      <c r="AOB7" s="36" t="str">
        <f>IF($ANX7=Tjänster!$QA$3,Tjänster!QE$3,IF($ANX7=Tjänster!$QA$4,Tjänster!QE$4,IF($ANX7=Tjänster!$QA$5,Tjänster!QE$5,IF($ANX7=Tjänster!$QA$6,Tjänster!QE$6,IF($ANX7=Tjänster!$QA$7,Tjänster!QE$7,IF($ANX7=Tjänster!$QA$8,Tjänster!QE$8,IF($ANX7=Tjänster!$QA$9,Tjänster!QE$9,IF($ANX7=Tjänster!$QA$10,Tjänster!QE$10,IF($ANX7=Tjänster!$QA$11,Tjänster!QE$11,IF($ANX7=Tjänster!$QA$12,Tjänster!QE$12,IF($ANX7=Tjänster!$QA$13,Tjänster!QE$13,IF($ANX7=Tjänster!$QA$14,Tjänster!QE$14,IF($ANX7=Tjänster!$QA$15,Tjänster!QE$15,IF($ANX7=Tjänster!$QA$16,Tjänster!QE$16,IF($ANX7=Tjänster!$QA$17,Tjänster!QE$17,IF($ANX7=Tjänster!$QA$18,Tjänster!QE$18,IF($ANX7=Tjänster!$QA$19,Tjänster!QE$19,IF($ANX7=Tjänster!$QA$20,Tjänster!QE$20,IF($ANX7=Tjänster!$QA$21,Tjänster!QE$21,IF($ANX7=Tjänster!$QA$22,Tjänster!QE$22,IF($ANX7=Tjänster!$QA$23,Tjänster!QE$23,IF($ANX7=Tjänster!$QA$24,Tjänster!QE$24,IF($ANX7=Tjänster!$QA$25,Tjänster!QE$25,IF($ANX7=Tjänster!$QA$26,Tjänster!QE$26,IF($ANX7=Tjänster!$QA$27,Tjänster!QE$27,IF($ANX7=Tjänster!$QA$28,Tjänster!QE$28,""))))))))))))))))))))))))))</f>
        <v/>
      </c>
      <c r="AOC7" s="36" t="str">
        <f>IF($ANX7=Tjänster!$QA$3,Tjänster!QF$3,IF($ANX7=Tjänster!$QA$4,Tjänster!QF$4,IF($ANX7=Tjänster!$QA$5,Tjänster!QF$5,IF($ANX7=Tjänster!$QA$6,Tjänster!QF$6,IF($ANX7=Tjänster!$QA$7,Tjänster!QF$7,IF($ANX7=Tjänster!$QA$8,Tjänster!QF$8,IF($ANX7=Tjänster!$QA$9,Tjänster!QF$9,IF($ANX7=Tjänster!$QA$10,Tjänster!QF$10,IF($ANX7=Tjänster!$QA$11,Tjänster!QF$11,IF($ANX7=Tjänster!$QA$12,Tjänster!QF$12,IF($ANX7=Tjänster!$QA$13,Tjänster!QF$13,IF($ANX7=Tjänster!$QA$14,Tjänster!QF$14,IF($ANX7=Tjänster!$QA$15,Tjänster!QF$15,IF($ANX7=Tjänster!$QA$16,Tjänster!QF$16,IF($ANX7=Tjänster!$QA$17,Tjänster!QF$17,IF($ANX7=Tjänster!$QA$18,Tjänster!QF$18,IF($ANX7=Tjänster!$QA$19,Tjänster!QF$19,IF($ANX7=Tjänster!$QA$20,Tjänster!QF$20,IF($ANX7=Tjänster!$QA$21,Tjänster!QF$21,IF($ANX7=Tjänster!$QA$22,Tjänster!QF$22,IF($ANX7=Tjänster!$QA$23,Tjänster!QF$23,IF($ANX7=Tjänster!$QA$24,Tjänster!QF$24,IF($ANX7=Tjänster!$QA$25,Tjänster!QF$25,IF($ANX7=Tjänster!$QA$26,Tjänster!QF$26,IF($ANX7=Tjänster!$QA$27,Tjänster!QF$27,IF($ANX7=Tjänster!$QA$28,Tjänster!QF$28,""))))))))))))))))))))))))))</f>
        <v/>
      </c>
      <c r="AOD7" s="36" t="str">
        <f>IF($ANX7=Tjänster!$QA$3,Tjänster!QG$3,IF($ANX7=Tjänster!$QA$4,Tjänster!QG$4,IF($ANX7=Tjänster!$QA$5,Tjänster!QG$5,IF($ANX7=Tjänster!$QA$6,Tjänster!QG$6,IF($ANX7=Tjänster!$QA$7,Tjänster!QG$7,IF($ANX7=Tjänster!$QA$8,Tjänster!QG$8,IF($ANX7=Tjänster!$QA$9,Tjänster!QG$9,IF($ANX7=Tjänster!$QA$10,Tjänster!QG$10,IF($ANX7=Tjänster!$QA$11,Tjänster!QG$11,IF($ANX7=Tjänster!$QA$12,Tjänster!QG$12,IF($ANX7=Tjänster!$QA$13,Tjänster!QG$13,IF($ANX7=Tjänster!$QA$14,Tjänster!QG$14,IF($ANX7=Tjänster!$QA$15,Tjänster!QG$15,IF($ANX7=Tjänster!$QA$16,Tjänster!QG$16,IF($ANX7=Tjänster!$QA$17,Tjänster!QG$17,IF($ANX7=Tjänster!$QA$18,Tjänster!QG$18,IF($ANX7=Tjänster!$QA$19,Tjänster!QG$19,IF($ANX7=Tjänster!$QA$20,Tjänster!QG$20,IF($ANX7=Tjänster!$QA$21,Tjänster!QG$21,IF($ANX7=Tjänster!$QA$22,Tjänster!QG$22,IF($ANX7=Tjänster!$QA$23,Tjänster!QG$23,IF($ANX7=Tjänster!$QA$24,Tjänster!QG$24,IF($ANX7=Tjänster!$QA$25,Tjänster!QG$25,IF($ANX7=Tjänster!$QA$26,Tjänster!QG$26,IF($ANX7=Tjänster!$QA$27,Tjänster!QG$27,IF($ANX7=Tjänster!$QA$28,Tjänster!QG$28,""))))))))))))))))))))))))))</f>
        <v/>
      </c>
      <c r="AOE7" s="36" t="str">
        <f>IF($ANX7=Tjänster!$QA$3,Tjänster!QH$3,IF($ANX7=Tjänster!$QA$4,Tjänster!QH$4,IF($ANX7=Tjänster!$QA$5,Tjänster!QH$5,IF($ANX7=Tjänster!$QA$6,Tjänster!QH$6,IF($ANX7=Tjänster!$QA$7,Tjänster!QH$7,IF($ANX7=Tjänster!$QA$8,Tjänster!QH$8,IF($ANX7=Tjänster!$QA$9,Tjänster!QH$9,IF($ANX7=Tjänster!$QA$10,Tjänster!QH$10,IF($ANX7=Tjänster!$QA$11,Tjänster!QH$11,IF($ANX7=Tjänster!$QA$12,Tjänster!QH$12,IF($ANX7=Tjänster!$QA$13,Tjänster!QH$13,IF($ANX7=Tjänster!$QA$14,Tjänster!QH$14,IF($ANX7=Tjänster!$QA$15,Tjänster!QH$15,IF($ANX7=Tjänster!$QA$16,Tjänster!QH$16,IF($ANX7=Tjänster!$QA$17,Tjänster!QH$17,IF($ANX7=Tjänster!$QA$18,Tjänster!QH$18,IF($ANX7=Tjänster!$QA$19,Tjänster!QH$19,IF($ANX7=Tjänster!$QA$20,Tjänster!QH$20,IF($ANX7=Tjänster!$QA$21,Tjänster!QH$21,IF($ANX7=Tjänster!$QA$22,Tjänster!QH$22,IF($ANX7=Tjänster!$QA$23,Tjänster!QH$23,IF($ANX7=Tjänster!$QA$24,Tjänster!QH$24,IF($ANX7=Tjänster!$QA$25,Tjänster!QH$25,IF($ANX7=Tjänster!$QA$26,Tjänster!QH$26,IF($ANX7=Tjänster!$QA$27,Tjänster!QH$27,IF($ANX7=Tjänster!$QA$28,Tjänster!QH$28,""))))))))))))))))))))))))))</f>
        <v/>
      </c>
      <c r="AOF7" s="36" t="str">
        <f>IF($ANX7=Tjänster!$QA$3,Tjänster!QI$3,IF($ANX7=Tjänster!$QA$4,Tjänster!QI$4,IF($ANX7=Tjänster!$QA$5,Tjänster!QI$5,IF($ANX7=Tjänster!$QA$6,Tjänster!QI$6,IF($ANX7=Tjänster!$QA$7,Tjänster!QI$7,IF($ANX7=Tjänster!$QA$8,Tjänster!QI$8,IF($ANX7=Tjänster!$QA$9,Tjänster!QI$9,IF($ANX7=Tjänster!$QA$10,Tjänster!QI$10,IF($ANX7=Tjänster!$QA$11,Tjänster!QI$11,IF($ANX7=Tjänster!$QA$12,Tjänster!QI$12,IF($ANX7=Tjänster!$QA$13,Tjänster!QI$13,IF($ANX7=Tjänster!$QA$14,Tjänster!QI$14,IF($ANX7=Tjänster!$QA$15,Tjänster!QI$15,IF($ANX7=Tjänster!$QA$16,Tjänster!QI$16,IF($ANX7=Tjänster!$QA$17,Tjänster!QI$17,IF($ANX7=Tjänster!$QA$18,Tjänster!QI$18,IF($ANX7=Tjänster!$QA$19,Tjänster!QI$19,IF($ANX7=Tjänster!$QA$20,Tjänster!QI$20,IF($ANX7=Tjänster!$QA$21,Tjänster!QI$21,IF($ANX7=Tjänster!$QA$22,Tjänster!QI$22,IF($ANX7=Tjänster!$QA$23,Tjänster!QI$23,IF($ANX7=Tjänster!$QA$24,Tjänster!QI$24,IF($ANX7=Tjänster!$QA$25,Tjänster!QI$25,IF($ANX7=Tjänster!$QA$26,Tjänster!QI$26,IF($ANX7=Tjänster!$QA$27,Tjänster!QI$27,IF($ANX7=Tjänster!$QA$28,Tjänster!QI$28,""))))))))))))))))))))))))))</f>
        <v/>
      </c>
      <c r="AOG7" s="36" t="str">
        <f>IF($ANX7=Tjänster!$QA$3,Tjänster!QJ$3,IF($ANX7=Tjänster!$QA$4,Tjänster!QJ$4,IF($ANX7=Tjänster!$QA$5,Tjänster!QJ$5,IF($ANX7=Tjänster!$QA$6,Tjänster!QJ$6,IF($ANX7=Tjänster!$QA$7,Tjänster!QJ$7,IF($ANX7=Tjänster!$QA$8,Tjänster!QJ$8,IF($ANX7=Tjänster!$QA$9,Tjänster!QJ$9,IF($ANX7=Tjänster!$QA$10,Tjänster!QJ$10,IF($ANX7=Tjänster!$QA$11,Tjänster!QJ$11,IF($ANX7=Tjänster!$QA$12,Tjänster!QJ$12,IF($ANX7=Tjänster!$QA$13,Tjänster!QJ$13,IF($ANX7=Tjänster!$QA$14,Tjänster!QJ$14,IF($ANX7=Tjänster!$QA$15,Tjänster!QJ$15,IF($ANX7=Tjänster!$QA$16,Tjänster!QJ$16,IF($ANX7=Tjänster!$QA$17,Tjänster!QJ$17,IF($ANX7=Tjänster!$QA$18,Tjänster!QJ$18,IF($ANX7=Tjänster!$QA$19,Tjänster!QJ$19,IF($ANX7=Tjänster!$QA$20,Tjänster!QJ$20,IF($ANX7=Tjänster!$QA$21,Tjänster!QJ$21,IF($ANX7=Tjänster!$QA$22,Tjänster!QJ$22,IF($ANX7=Tjänster!$QA$23,Tjänster!QJ$23,IF($ANX7=Tjänster!$QA$24,Tjänster!QJ$24,IF($ANX7=Tjänster!$QA$25,Tjänster!QJ$25,IF($ANX7=Tjänster!$QA$26,Tjänster!QJ$26,IF($ANX7=Tjänster!$QA$27,Tjänster!QJ$27,IF($ANX7=Tjänster!$QA$28,Tjänster!QJ$28,""))))))))))))))))))))))))))</f>
        <v/>
      </c>
      <c r="AOH7" s="36" t="str">
        <f>IF($ANX7=Tjänster!$QA$3,Tjänster!QK$3,IF($ANX7=Tjänster!$QA$4,Tjänster!QK$4,IF($ANX7=Tjänster!$QA$5,Tjänster!QK$5,IF($ANX7=Tjänster!$QA$6,Tjänster!QK$6,IF($ANX7=Tjänster!$QA$7,Tjänster!QK$7,IF($ANX7=Tjänster!$QA$8,Tjänster!QK$8,IF($ANX7=Tjänster!$QA$9,Tjänster!QK$9,IF($ANX7=Tjänster!$QA$10,Tjänster!QK$10,IF($ANX7=Tjänster!$QA$11,Tjänster!QK$11,IF($ANX7=Tjänster!$QA$12,Tjänster!QK$12,IF($ANX7=Tjänster!$QA$13,Tjänster!QK$13,IF($ANX7=Tjänster!$QA$14,Tjänster!QK$14,IF($ANX7=Tjänster!$QA$15,Tjänster!QK$15,IF($ANX7=Tjänster!$QA$16,Tjänster!QK$16,IF($ANX7=Tjänster!$QA$17,Tjänster!QK$17,IF($ANX7=Tjänster!$QA$18,Tjänster!QK$18,IF($ANX7=Tjänster!$QA$19,Tjänster!QK$19,IF($ANX7=Tjänster!$QA$20,Tjänster!QK$20,IF($ANX7=Tjänster!$QA$21,Tjänster!QK$21,IF($ANX7=Tjänster!$QA$22,Tjänster!QK$22,IF($ANX7=Tjänster!$QA$23,Tjänster!QK$23,IF($ANX7=Tjänster!$QA$24,Tjänster!QK$24,IF($ANX7=Tjänster!$QA$25,Tjänster!QK$25,IF($ANX7=Tjänster!$QA$26,Tjänster!QK$26,IF($ANX7=Tjänster!$QA$27,Tjänster!QK$27,IF($ANX7=Tjänster!$QA$28,Tjänster!QK$28,""))))))))))))))))))))))))))</f>
        <v/>
      </c>
      <c r="AOI7" s="36" t="str">
        <f>IF($ANX7=Tjänster!$QA$3,Tjänster!QL$3,IF($ANX7=Tjänster!$QA$4,Tjänster!QL$4,IF($ANX7=Tjänster!$QA$5,Tjänster!QL$5,IF($ANX7=Tjänster!$QA$6,Tjänster!QL$6,IF($ANX7=Tjänster!$QA$7,Tjänster!QL$7,IF($ANX7=Tjänster!$QA$8,Tjänster!QL$8,IF($ANX7=Tjänster!$QA$9,Tjänster!QL$9,IF($ANX7=Tjänster!$QA$10,Tjänster!QL$10,IF($ANX7=Tjänster!$QA$11,Tjänster!QL$11,IF($ANX7=Tjänster!$QA$12,Tjänster!QL$12,IF($ANX7=Tjänster!$QA$13,Tjänster!QL$13,IF($ANX7=Tjänster!$QA$14,Tjänster!QL$14,IF($ANX7=Tjänster!$QA$15,Tjänster!QL$15,IF($ANX7=Tjänster!$QA$16,Tjänster!QL$16,IF($ANX7=Tjänster!$QA$17,Tjänster!QL$17,IF($ANX7=Tjänster!$QA$18,Tjänster!QL$18,IF($ANX7=Tjänster!$QA$19,Tjänster!QL$19,IF($ANX7=Tjänster!$QA$20,Tjänster!QL$20,IF($ANX7=Tjänster!$QA$21,Tjänster!QL$21,IF($ANX7=Tjänster!$QA$22,Tjänster!QL$22,IF($ANX7=Tjänster!$QA$23,Tjänster!QL$23,IF($ANX7=Tjänster!$QA$24,Tjänster!QL$24,IF($ANX7=Tjänster!$QA$25,Tjänster!QL$25,IF($ANX7=Tjänster!$QA$26,Tjänster!QL$26,IF($ANX7=Tjänster!$QA$27,Tjänster!QL$27,IF($ANX7=Tjänster!$QA$28,Tjänster!QL$28,""))))))))))))))))))))))))))</f>
        <v/>
      </c>
      <c r="AOJ7" s="36" t="str">
        <f>IF($ANX7=Tjänster!$QA$3,Tjänster!QM$3,IF($ANX7=Tjänster!$QA$4,Tjänster!QM$4,IF($ANX7=Tjänster!$QA$5,Tjänster!QM$5,IF($ANX7=Tjänster!$QA$6,Tjänster!QM$6,IF($ANX7=Tjänster!$QA$7,Tjänster!QM$7,IF($ANX7=Tjänster!$QA$8,Tjänster!QM$8,IF($ANX7=Tjänster!$QA$9,Tjänster!QM$9,IF($ANX7=Tjänster!$QA$10,Tjänster!QM$10,IF($ANX7=Tjänster!$QA$11,Tjänster!QM$11,IF($ANX7=Tjänster!$QA$12,Tjänster!QM$12,IF($ANX7=Tjänster!$QA$13,Tjänster!QM$13,IF($ANX7=Tjänster!$QA$14,Tjänster!QM$14,IF($ANX7=Tjänster!$QA$15,Tjänster!QM$15,IF($ANX7=Tjänster!$QA$16,Tjänster!QM$16,IF($ANX7=Tjänster!$QA$17,Tjänster!QM$17,IF($ANX7=Tjänster!$QA$18,Tjänster!QM$18,IF($ANX7=Tjänster!$QA$19,Tjänster!QM$19,IF($ANX7=Tjänster!$QA$20,Tjänster!QM$20,IF($ANX7=Tjänster!$QA$21,Tjänster!QM$21,IF($ANX7=Tjänster!$QA$22,Tjänster!QM$22,IF($ANX7=Tjänster!$QA$23,Tjänster!QM$23,IF($ANX7=Tjänster!$QA$24,Tjänster!QM$24,IF($ANX7=Tjänster!$QA$25,Tjänster!QM$25,IF($ANX7=Tjänster!$QA$26,Tjänster!QM$26,IF($ANX7=Tjänster!$QA$27,Tjänster!QM$27,IF($ANX7=Tjänster!$QA$28,Tjänster!QM$28,""))))))))))))))))))))))))))</f>
        <v/>
      </c>
      <c r="AOK7" s="36" t="str">
        <f>IF($ANX7=Tjänster!$QA$3,Tjänster!QN$3,IF($ANX7=Tjänster!$QA$4,Tjänster!QN$4,IF($ANX7=Tjänster!$QA$5,Tjänster!QN$5,IF($ANX7=Tjänster!$QA$6,Tjänster!QN$6,IF($ANX7=Tjänster!$QA$7,Tjänster!QN$7,IF($ANX7=Tjänster!$QA$8,Tjänster!QN$8,IF($ANX7=Tjänster!$QA$9,Tjänster!QN$9,IF($ANX7=Tjänster!$QA$10,Tjänster!QN$10,IF($ANX7=Tjänster!$QA$11,Tjänster!QN$11,IF($ANX7=Tjänster!$QA$12,Tjänster!QN$12,IF($ANX7=Tjänster!$QA$13,Tjänster!QN$13,IF($ANX7=Tjänster!$QA$14,Tjänster!QN$14,IF($ANX7=Tjänster!$QA$15,Tjänster!QN$15,IF($ANX7=Tjänster!$QA$16,Tjänster!QN$16,IF($ANX7=Tjänster!$QA$17,Tjänster!QN$17,IF($ANX7=Tjänster!$QA$18,Tjänster!QN$18,IF($ANX7=Tjänster!$QA$19,Tjänster!QN$19,IF($ANX7=Tjänster!$QA$20,Tjänster!QN$20,IF($ANX7=Tjänster!$QA$21,Tjänster!QN$21,IF($ANX7=Tjänster!$QA$22,Tjänster!QN$22,IF($ANX7=Tjänster!$QA$23,Tjänster!QN$23,IF($ANX7=Tjänster!$QA$24,Tjänster!QN$24,IF($ANX7=Tjänster!$QA$25,Tjänster!QN$25,IF($ANX7=Tjänster!$QA$26,Tjänster!QN$26,IF($ANX7=Tjänster!$QA$27,Tjänster!QN$27,IF($ANX7=Tjänster!$QA$28,Tjänster!QN$28,""))))))))))))))))))))))))))</f>
        <v/>
      </c>
      <c r="AOL7" s="36" t="str">
        <f>IF($ANX7=Tjänster!$QA$3,Tjänster!QO$3,IF($ANX7=Tjänster!$QA$4,Tjänster!QO$4,IF($ANX7=Tjänster!$QA$5,Tjänster!QO$5,IF($ANX7=Tjänster!$QA$6,Tjänster!QO$6,IF($ANX7=Tjänster!$QA$7,Tjänster!QO$7,IF($ANX7=Tjänster!$QA$8,Tjänster!QO$8,IF($ANX7=Tjänster!$QA$9,Tjänster!QO$9,IF($ANX7=Tjänster!$QA$10,Tjänster!QO$10,IF($ANX7=Tjänster!$QA$11,Tjänster!QO$11,IF($ANX7=Tjänster!$QA$12,Tjänster!QO$12,IF($ANX7=Tjänster!$QA$13,Tjänster!QO$13,IF($ANX7=Tjänster!$QA$14,Tjänster!QO$14,IF($ANX7=Tjänster!$QA$15,Tjänster!QO$15,IF($ANX7=Tjänster!$QA$16,Tjänster!QO$16,IF($ANX7=Tjänster!$QA$17,Tjänster!QO$17,IF($ANX7=Tjänster!$QA$18,Tjänster!QO$18,IF($ANX7=Tjänster!$QA$19,Tjänster!QO$19,IF($ANX7=Tjänster!$QA$20,Tjänster!QO$20,IF($ANX7=Tjänster!$QA$21,Tjänster!QO$21,IF($ANX7=Tjänster!$QA$22,Tjänster!QO$22,IF($ANX7=Tjänster!$QA$23,Tjänster!QO$23,IF($ANX7=Tjänster!$QA$24,Tjänster!QO$24,IF($ANX7=Tjänster!$QA$25,Tjänster!QO$25,IF($ANX7=Tjänster!$QA$26,Tjänster!QO$26,IF($ANX7=Tjänster!$QA$27,Tjänster!QO$27,IF($ANX7=Tjänster!$QA$28,Tjänster!QO$28,""))))))))))))))))))))))))))</f>
        <v/>
      </c>
      <c r="AOM7" s="36" t="str">
        <f>IF($ANX7=Tjänster!$QA$3,Tjänster!QP$3,IF($ANX7=Tjänster!$QA$4,Tjänster!QP$4,IF($ANX7=Tjänster!$QA$5,Tjänster!QP$5,IF($ANX7=Tjänster!$QA$6,Tjänster!QP$6,IF($ANX7=Tjänster!$QA$7,Tjänster!QP$7,IF($ANX7=Tjänster!$QA$8,Tjänster!QP$8,IF($ANX7=Tjänster!$QA$9,Tjänster!QP$9,IF($ANX7=Tjänster!$QA$10,Tjänster!QP$10,IF($ANX7=Tjänster!$QA$11,Tjänster!QP$11,IF($ANX7=Tjänster!$QA$12,Tjänster!QP$12,IF($ANX7=Tjänster!$QA$13,Tjänster!QP$13,IF($ANX7=Tjänster!$QA$14,Tjänster!QP$14,IF($ANX7=Tjänster!$QA$15,Tjänster!QP$15,IF($ANX7=Tjänster!$QA$16,Tjänster!QP$16,IF($ANX7=Tjänster!$QA$17,Tjänster!QP$17,IF($ANX7=Tjänster!$QA$18,Tjänster!QP$18,IF($ANX7=Tjänster!$QA$19,Tjänster!QP$19,IF($ANX7=Tjänster!$QA$20,Tjänster!QP$20,IF($ANX7=Tjänster!$QA$21,Tjänster!QP$21,IF($ANX7=Tjänster!$QA$22,Tjänster!QP$22,IF($ANX7=Tjänster!$QA$23,Tjänster!QP$23,IF($ANX7=Tjänster!$QA$24,Tjänster!QP$24,IF($ANX7=Tjänster!$QA$25,Tjänster!QP$25,IF($ANX7=Tjänster!$QA$26,Tjänster!QP$26,IF($ANX7=Tjänster!$QA$27,Tjänster!QP$27,IF($ANX7=Tjänster!$QA$28,Tjänster!QP$28,""))))))))))))))))))))))))))</f>
        <v/>
      </c>
      <c r="AON7" s="36" t="str">
        <f>IF($ANX7=Tjänster!$QA$3,Tjänster!QQ$3,IF($ANX7=Tjänster!$QA$4,Tjänster!QQ$4,IF($ANX7=Tjänster!$QA$5,Tjänster!QQ$5,IF($ANX7=Tjänster!$QA$6,Tjänster!QQ$6,IF($ANX7=Tjänster!$QA$7,Tjänster!QQ$7,IF($ANX7=Tjänster!$QA$8,Tjänster!QQ$8,IF($ANX7=Tjänster!$QA$9,Tjänster!QQ$9,IF($ANX7=Tjänster!$QA$10,Tjänster!QQ$10,IF($ANX7=Tjänster!$QA$11,Tjänster!QQ$11,IF($ANX7=Tjänster!$QA$12,Tjänster!QQ$12,IF($ANX7=Tjänster!$QA$13,Tjänster!QQ$13,IF($ANX7=Tjänster!$QA$14,Tjänster!QQ$14,IF($ANX7=Tjänster!$QA$15,Tjänster!QQ$15,IF($ANX7=Tjänster!$QA$16,Tjänster!QQ$16,IF($ANX7=Tjänster!$QA$17,Tjänster!QQ$17,IF($ANX7=Tjänster!$QA$18,Tjänster!QQ$18,IF($ANX7=Tjänster!$QA$19,Tjänster!QQ$19,IF($ANX7=Tjänster!$QA$20,Tjänster!QQ$20,IF($ANX7=Tjänster!$QA$21,Tjänster!QQ$21,IF($ANX7=Tjänster!$QA$22,Tjänster!QQ$22,IF($ANX7=Tjänster!$QA$23,Tjänster!QQ$23,IF($ANX7=Tjänster!$QA$24,Tjänster!QQ$24,IF($ANX7=Tjänster!$QA$25,Tjänster!QQ$25,IF($ANX7=Tjänster!$QA$26,Tjänster!QQ$26,IF($ANX7=Tjänster!$QA$27,Tjänster!QQ$27,IF($ANX7=Tjänster!$QA$28,Tjänster!QQ$28,""))))))))))))))))))))))))))</f>
        <v/>
      </c>
      <c r="AOO7" s="36" t="str">
        <f>IF($ANX7=Tjänster!$QA$3,Tjänster!QR$3,IF($ANX7=Tjänster!$QA$4,Tjänster!QR$4,IF($ANX7=Tjänster!$QA$5,Tjänster!QR$5,IF($ANX7=Tjänster!$QA$6,Tjänster!QR$6,IF($ANX7=Tjänster!$QA$7,Tjänster!QR$7,IF($ANX7=Tjänster!$QA$8,Tjänster!QR$8,IF($ANX7=Tjänster!$QA$9,Tjänster!QR$9,IF($ANX7=Tjänster!$QA$10,Tjänster!QR$10,IF($ANX7=Tjänster!$QA$11,Tjänster!QR$11,IF($ANX7=Tjänster!$QA$12,Tjänster!QR$12,IF($ANX7=Tjänster!$QA$13,Tjänster!QR$13,IF($ANX7=Tjänster!$QA$14,Tjänster!QR$14,IF($ANX7=Tjänster!$QA$15,Tjänster!QR$15,IF($ANX7=Tjänster!$QA$16,Tjänster!QR$16,IF($ANX7=Tjänster!$QA$17,Tjänster!QR$17,IF($ANX7=Tjänster!$QA$18,Tjänster!QR$18,IF($ANX7=Tjänster!$QA$19,Tjänster!QR$19,IF($ANX7=Tjänster!$QA$20,Tjänster!QR$20,IF($ANX7=Tjänster!$QA$21,Tjänster!QR$21,IF($ANX7=Tjänster!$QA$22,Tjänster!QR$22,IF($ANX7=Tjänster!$QA$23,Tjänster!QR$23,IF($ANX7=Tjänster!$QA$24,Tjänster!QR$24,IF($ANX7=Tjänster!$QA$25,Tjänster!QR$25,IF($ANX7=Tjänster!$QA$26,Tjänster!QR$26,IF($ANX7=Tjänster!$QA$27,Tjänster!QR$27,IF($ANX7=Tjänster!$QA$28,Tjänster!QR$28,""))))))))))))))))))))))))))</f>
        <v/>
      </c>
      <c r="AOP7" s="36" t="str">
        <f>IF($ANX7=Tjänster!$QA$3,Tjänster!QS$3,IF($ANX7=Tjänster!$QA$4,Tjänster!QS$4,IF($ANX7=Tjänster!$QA$5,Tjänster!QS$5,IF($ANX7=Tjänster!$QA$6,Tjänster!QS$6,IF($ANX7=Tjänster!$QA$7,Tjänster!QS$7,IF($ANX7=Tjänster!$QA$8,Tjänster!QS$8,IF($ANX7=Tjänster!$QA$9,Tjänster!QS$9,IF($ANX7=Tjänster!$QA$10,Tjänster!QS$10,IF($ANX7=Tjänster!$QA$11,Tjänster!QS$11,IF($ANX7=Tjänster!$QA$12,Tjänster!QS$12,IF($ANX7=Tjänster!$QA$13,Tjänster!QS$13,IF($ANX7=Tjänster!$QA$14,Tjänster!QS$14,IF($ANX7=Tjänster!$QA$15,Tjänster!QS$15,IF($ANX7=Tjänster!$QA$16,Tjänster!QS$16,IF($ANX7=Tjänster!$QA$17,Tjänster!QS$17,IF($ANX7=Tjänster!$QA$18,Tjänster!QS$18,IF($ANX7=Tjänster!$QA$19,Tjänster!QS$19,IF($ANX7=Tjänster!$QA$20,Tjänster!QS$20,IF($ANX7=Tjänster!$QA$21,Tjänster!QS$21,IF($ANX7=Tjänster!$QA$22,Tjänster!QS$22,IF($ANX7=Tjänster!$QA$23,Tjänster!QS$23,IF($ANX7=Tjänster!$QA$24,Tjänster!QS$24,IF($ANX7=Tjänster!$QA$25,Tjänster!QS$25,IF($ANX7=Tjänster!$QA$26,Tjänster!QS$26,IF($ANX7=Tjänster!$QA$27,Tjänster!QS$27,IF($ANX7=Tjänster!$QA$28,Tjänster!QS$28,""))))))))))))))))))))))))))</f>
        <v/>
      </c>
      <c r="AOQ7" s="36" t="str">
        <f>IF($ANX7=Tjänster!$QA$3,Tjänster!QT$3,IF($ANX7=Tjänster!$QA$4,Tjänster!QT$4,IF($ANX7=Tjänster!$QA$5,Tjänster!QT$5,IF($ANX7=Tjänster!$QA$6,Tjänster!QT$6,IF($ANX7=Tjänster!$QA$7,Tjänster!QT$7,IF($ANX7=Tjänster!$QA$8,Tjänster!QT$8,IF($ANX7=Tjänster!$QA$9,Tjänster!QT$9,IF($ANX7=Tjänster!$QA$10,Tjänster!QT$10,IF($ANX7=Tjänster!$QA$11,Tjänster!QT$11,IF($ANX7=Tjänster!$QA$12,Tjänster!QT$12,IF($ANX7=Tjänster!$QA$13,Tjänster!QT$13,IF($ANX7=Tjänster!$QA$14,Tjänster!QT$14,IF($ANX7=Tjänster!$QA$15,Tjänster!QT$15,IF($ANX7=Tjänster!$QA$16,Tjänster!QT$16,IF($ANX7=Tjänster!$QA$17,Tjänster!QT$17,IF($ANX7=Tjänster!$QA$18,Tjänster!QT$18,IF($ANX7=Tjänster!$QA$19,Tjänster!QT$19,IF($ANX7=Tjänster!$QA$20,Tjänster!QT$20,IF($ANX7=Tjänster!$QA$21,Tjänster!QT$21,IF($ANX7=Tjänster!$QA$22,Tjänster!QT$22,IF($ANX7=Tjänster!$QA$23,Tjänster!QT$23,IF($ANX7=Tjänster!$QA$24,Tjänster!QT$24,IF($ANX7=Tjänster!$QA$25,Tjänster!QT$25,IF($ANX7=Tjänster!$QA$26,Tjänster!QT$26,IF($ANX7=Tjänster!$QA$27,Tjänster!QT$27,IF($ANX7=Tjänster!$QA$28,Tjänster!QT$28,""))))))))))))))))))))))))))</f>
        <v/>
      </c>
      <c r="AOR7" s="36" t="str">
        <f>IF($ANX7=Tjänster!$QA$3,Tjänster!QU$3,IF($ANX7=Tjänster!$QA$4,Tjänster!QU$4,IF($ANX7=Tjänster!$QA$5,Tjänster!QU$5,IF($ANX7=Tjänster!$QA$6,Tjänster!QU$6,IF($ANX7=Tjänster!$QA$7,Tjänster!QU$7,IF($ANX7=Tjänster!$QA$8,Tjänster!QU$8,IF($ANX7=Tjänster!$QA$9,Tjänster!QU$9,IF($ANX7=Tjänster!$QA$10,Tjänster!QU$10,IF($ANX7=Tjänster!$QA$11,Tjänster!QU$11,IF($ANX7=Tjänster!$QA$12,Tjänster!QU$12,IF($ANX7=Tjänster!$QA$13,Tjänster!QU$13,IF($ANX7=Tjänster!$QA$14,Tjänster!QU$14,IF($ANX7=Tjänster!$QA$15,Tjänster!QU$15,IF($ANX7=Tjänster!$QA$16,Tjänster!QU$16,IF($ANX7=Tjänster!$QA$17,Tjänster!QU$17,IF($ANX7=Tjänster!$QA$18,Tjänster!QU$18,IF($ANX7=Tjänster!$QA$19,Tjänster!QU$19,IF($ANX7=Tjänster!$QA$20,Tjänster!QU$20,IF($ANX7=Tjänster!$QA$21,Tjänster!QU$21,IF($ANX7=Tjänster!$QA$22,Tjänster!QU$22,IF($ANX7=Tjänster!$QA$23,Tjänster!QU$23,IF($ANX7=Tjänster!$QA$24,Tjänster!QU$24,IF($ANX7=Tjänster!$QA$25,Tjänster!QU$25,IF($ANX7=Tjänster!$QA$26,Tjänster!QU$26,IF($ANX7=Tjänster!$QA$27,Tjänster!QU$27,IF($ANX7=Tjänster!$QA$28,Tjänster!QU$28,""))))))))))))))))))))))))))</f>
        <v/>
      </c>
      <c r="APU7" s="36" t="str">
        <f t="shared" si="20"/>
        <v/>
      </c>
      <c r="APV7" s="36" t="str">
        <f>IF($APU7=Tjänster!$QW$3,Tjänster!QX$3,IF($APU7=Tjänster!$QW$4,Tjänster!QX$4,IF($APU7=Tjänster!$QW$5,Tjänster!QX$5,IF($APU7=Tjänster!$QW$6,Tjänster!QX$6,IF($APU7=Tjänster!$QW$7,Tjänster!QX$7,IF($APU7=Tjänster!$QW$8,Tjänster!QX$8,IF($APU7=Tjänster!$QW$9,Tjänster!QX$9,IF($APU7=Tjänster!$QW$10,Tjänster!QX$10,IF($APU7=Tjänster!$QW$11,Tjänster!QX$11,IF($APU7=Tjänster!$QW$12,Tjänster!QX$12,IF($APU7=Tjänster!$QW$13,Tjänster!QX$13,IF($APU7=Tjänster!$QW$14,Tjänster!QX$14,IF($APU7=Tjänster!$QW$15,Tjänster!QX$15,IF($APU7=Tjänster!$QW$16,Tjänster!QX$16,IF($APU7=Tjänster!$QW$17,Tjänster!QX$17,IF($APU7=Tjänster!$QW$18,Tjänster!QX$18,IF($APU7=Tjänster!$QW$19,Tjänster!QX$19,IF($APU7=Tjänster!$QW$20,Tjänster!QX$20,IF($APU7=Tjänster!$QW$21,Tjänster!QX$21,IF($APU7=Tjänster!$QW$22,Tjänster!QX$22,IF($APU7=Tjänster!$QW$23,Tjänster!QX$23,IF($APU7=Tjänster!$QW$24,Tjänster!QX$24,IF($APU7=Tjänster!$QW$25,Tjänster!QX$25,IF($APU7=Tjänster!$QW$26,Tjänster!QX$26,IF($APU7=Tjänster!$QW$27,Tjänster!QX$27,IF($APU7=Tjänster!$QW$28,Tjänster!QX$28,""))))))))))))))))))))))))))</f>
        <v/>
      </c>
      <c r="APW7" s="36" t="str">
        <f>IF($APU7=Tjänster!$QW$3,Tjänster!QY$3,IF($APU7=Tjänster!$QW$4,Tjänster!QY$4,IF($APU7=Tjänster!$QW$5,Tjänster!QY$5,IF($APU7=Tjänster!$QW$6,Tjänster!QY$6,IF($APU7=Tjänster!$QW$7,Tjänster!QY$7,IF($APU7=Tjänster!$QW$8,Tjänster!QY$8,IF($APU7=Tjänster!$QW$9,Tjänster!QY$9,IF($APU7=Tjänster!$QW$10,Tjänster!QY$10,IF($APU7=Tjänster!$QW$11,Tjänster!QY$11,IF($APU7=Tjänster!$QW$12,Tjänster!QY$12,IF($APU7=Tjänster!$QW$13,Tjänster!QY$13,IF($APU7=Tjänster!$QW$14,Tjänster!QY$14,IF($APU7=Tjänster!$QW$15,Tjänster!QY$15,IF($APU7=Tjänster!$QW$16,Tjänster!QY$16,IF($APU7=Tjänster!$QW$17,Tjänster!QY$17,IF($APU7=Tjänster!$QW$18,Tjänster!QY$18,IF($APU7=Tjänster!$QW$19,Tjänster!QY$19,IF($APU7=Tjänster!$QW$20,Tjänster!QY$20,IF($APU7=Tjänster!$QW$21,Tjänster!QY$21,IF($APU7=Tjänster!$QW$22,Tjänster!QY$22,IF($APU7=Tjänster!$QW$23,Tjänster!QY$23,IF($APU7=Tjänster!$QW$24,Tjänster!QY$24,IF($APU7=Tjänster!$QW$25,Tjänster!QY$25,IF($APU7=Tjänster!$QW$26,Tjänster!QY$26,IF($APU7=Tjänster!$QW$27,Tjänster!QY$27,IF($APU7=Tjänster!$QW$28,Tjänster!QY$28,""))))))))))))))))))))))))))</f>
        <v/>
      </c>
      <c r="APX7" s="36" t="str">
        <f>IF($APU7=Tjänster!$QW$3,Tjänster!QZ$3,IF($APU7=Tjänster!$QW$4,Tjänster!QZ$4,IF($APU7=Tjänster!$QW$5,Tjänster!QZ$5,IF($APU7=Tjänster!$QW$6,Tjänster!QZ$6,IF($APU7=Tjänster!$QW$7,Tjänster!QZ$7,IF($APU7=Tjänster!$QW$8,Tjänster!QZ$8,IF($APU7=Tjänster!$QW$9,Tjänster!QZ$9,IF($APU7=Tjänster!$QW$10,Tjänster!QZ$10,IF($APU7=Tjänster!$QW$11,Tjänster!QZ$11,IF($APU7=Tjänster!$QW$12,Tjänster!QZ$12,IF($APU7=Tjänster!$QW$13,Tjänster!QZ$13,IF($APU7=Tjänster!$QW$14,Tjänster!QZ$14,IF($APU7=Tjänster!$QW$15,Tjänster!QZ$15,IF($APU7=Tjänster!$QW$16,Tjänster!QZ$16,IF($APU7=Tjänster!$QW$17,Tjänster!QZ$17,IF($APU7=Tjänster!$QW$18,Tjänster!QZ$18,IF($APU7=Tjänster!$QW$19,Tjänster!QZ$19,IF($APU7=Tjänster!$QW$20,Tjänster!QZ$20,IF($APU7=Tjänster!$QW$21,Tjänster!QZ$21,IF($APU7=Tjänster!$QW$22,Tjänster!QZ$22,IF($APU7=Tjänster!$QW$23,Tjänster!QZ$23,IF($APU7=Tjänster!$QW$24,Tjänster!QZ$24,IF($APU7=Tjänster!$QW$25,Tjänster!QZ$25,IF($APU7=Tjänster!$QW$26,Tjänster!QZ$26,IF($APU7=Tjänster!$QW$27,Tjänster!QZ$27,IF($APU7=Tjänster!$QW$28,Tjänster!QZ$28,""))))))))))))))))))))))))))</f>
        <v/>
      </c>
      <c r="APY7" s="36" t="str">
        <f>IF($APU7=Tjänster!$QW$3,Tjänster!RA$3,IF($APU7=Tjänster!$QW$4,Tjänster!RA$4,IF($APU7=Tjänster!$QW$5,Tjänster!RA$5,IF($APU7=Tjänster!$QW$6,Tjänster!RA$6,IF($APU7=Tjänster!$QW$7,Tjänster!RA$7,IF($APU7=Tjänster!$QW$8,Tjänster!RA$8,IF($APU7=Tjänster!$QW$9,Tjänster!RA$9,IF($APU7=Tjänster!$QW$10,Tjänster!RA$10,IF($APU7=Tjänster!$QW$11,Tjänster!RA$11,IF($APU7=Tjänster!$QW$12,Tjänster!RA$12,IF($APU7=Tjänster!$QW$13,Tjänster!RA$13,IF($APU7=Tjänster!$QW$14,Tjänster!RA$14,IF($APU7=Tjänster!$QW$15,Tjänster!RA$15,IF($APU7=Tjänster!$QW$16,Tjänster!RA$16,IF($APU7=Tjänster!$QW$17,Tjänster!RA$17,IF($APU7=Tjänster!$QW$18,Tjänster!RA$18,IF($APU7=Tjänster!$QW$19,Tjänster!RA$19,IF($APU7=Tjänster!$QW$20,Tjänster!RA$20,IF($APU7=Tjänster!$QW$21,Tjänster!RA$21,IF($APU7=Tjänster!$QW$22,Tjänster!RA$22,IF($APU7=Tjänster!$QW$23,Tjänster!RA$23,IF($APU7=Tjänster!$QW$24,Tjänster!RA$24,IF($APU7=Tjänster!$QW$25,Tjänster!RA$25,IF($APU7=Tjänster!$QW$26,Tjänster!RA$26,IF($APU7=Tjänster!$QW$27,Tjänster!RA$27,IF($APU7=Tjänster!$QW$28,Tjänster!RA$28,""))))))))))))))))))))))))))</f>
        <v/>
      </c>
      <c r="APZ7" s="36" t="str">
        <f>IF($APU7=Tjänster!$QW$3,Tjänster!RB$3,IF($APU7=Tjänster!$QW$4,Tjänster!RB$4,IF($APU7=Tjänster!$QW$5,Tjänster!RB$5,IF($APU7=Tjänster!$QW$6,Tjänster!RB$6,IF($APU7=Tjänster!$QW$7,Tjänster!RB$7,IF($APU7=Tjänster!$QW$8,Tjänster!RB$8,IF($APU7=Tjänster!$QW$9,Tjänster!RB$9,IF($APU7=Tjänster!$QW$10,Tjänster!RB$10,IF($APU7=Tjänster!$QW$11,Tjänster!RB$11,IF($APU7=Tjänster!$QW$12,Tjänster!RB$12,IF($APU7=Tjänster!$QW$13,Tjänster!RB$13,IF($APU7=Tjänster!$QW$14,Tjänster!RB$14,IF($APU7=Tjänster!$QW$15,Tjänster!RB$15,IF($APU7=Tjänster!$QW$16,Tjänster!RB$16,IF($APU7=Tjänster!$QW$17,Tjänster!RB$17,IF($APU7=Tjänster!$QW$18,Tjänster!RB$18,IF($APU7=Tjänster!$QW$19,Tjänster!RB$19,IF($APU7=Tjänster!$QW$20,Tjänster!RB$20,IF($APU7=Tjänster!$QW$21,Tjänster!RB$21,IF($APU7=Tjänster!$QW$22,Tjänster!RB$22,IF($APU7=Tjänster!$QW$23,Tjänster!RB$23,IF($APU7=Tjänster!$QW$24,Tjänster!RB$24,IF($APU7=Tjänster!$QW$25,Tjänster!RB$25,IF($APU7=Tjänster!$QW$26,Tjänster!RB$26,IF($APU7=Tjänster!$QW$27,Tjänster!RB$27,IF($APU7=Tjänster!$QW$28,Tjänster!RB$28,""))))))))))))))))))))))))))</f>
        <v/>
      </c>
      <c r="AQA7" s="36" t="str">
        <f>IF($APU7=Tjänster!$QW$3,Tjänster!RC$3,IF($APU7=Tjänster!$QW$4,Tjänster!RC$4,IF($APU7=Tjänster!$QW$5,Tjänster!RC$5,IF($APU7=Tjänster!$QW$6,Tjänster!RC$6,IF($APU7=Tjänster!$QW$7,Tjänster!RC$7,IF($APU7=Tjänster!$QW$8,Tjänster!RC$8,IF($APU7=Tjänster!$QW$9,Tjänster!RC$9,IF($APU7=Tjänster!$QW$10,Tjänster!RC$10,IF($APU7=Tjänster!$QW$11,Tjänster!RC$11,IF($APU7=Tjänster!$QW$12,Tjänster!RC$12,IF($APU7=Tjänster!$QW$13,Tjänster!RC$13,IF($APU7=Tjänster!$QW$14,Tjänster!RC$14,IF($APU7=Tjänster!$QW$15,Tjänster!RC$15,IF($APU7=Tjänster!$QW$16,Tjänster!RC$16,IF($APU7=Tjänster!$QW$17,Tjänster!RC$17,IF($APU7=Tjänster!$QW$18,Tjänster!RC$18,IF($APU7=Tjänster!$QW$19,Tjänster!RC$19,IF($APU7=Tjänster!$QW$20,Tjänster!RC$20,IF($APU7=Tjänster!$QW$21,Tjänster!RC$21,IF($APU7=Tjänster!$QW$22,Tjänster!RC$22,IF($APU7=Tjänster!$QW$23,Tjänster!RC$23,IF($APU7=Tjänster!$QW$24,Tjänster!RC$24,IF($APU7=Tjänster!$QW$25,Tjänster!RC$25,IF($APU7=Tjänster!$QW$26,Tjänster!RC$26,IF($APU7=Tjänster!$QW$27,Tjänster!RC$27,IF($APU7=Tjänster!$QW$28,Tjänster!RC$28,""))))))))))))))))))))))))))</f>
        <v/>
      </c>
      <c r="AQB7" s="36" t="str">
        <f>IF($APU7=Tjänster!$QW$3,Tjänster!RD$3,IF($APU7=Tjänster!$QW$4,Tjänster!RD$4,IF($APU7=Tjänster!$QW$5,Tjänster!RD$5,IF($APU7=Tjänster!$QW$6,Tjänster!RD$6,IF($APU7=Tjänster!$QW$7,Tjänster!RD$7,IF($APU7=Tjänster!$QW$8,Tjänster!RD$8,IF($APU7=Tjänster!$QW$9,Tjänster!RD$9,IF($APU7=Tjänster!$QW$10,Tjänster!RD$10,IF($APU7=Tjänster!$QW$11,Tjänster!RD$11,IF($APU7=Tjänster!$QW$12,Tjänster!RD$12,IF($APU7=Tjänster!$QW$13,Tjänster!RD$13,IF($APU7=Tjänster!$QW$14,Tjänster!RD$14,IF($APU7=Tjänster!$QW$15,Tjänster!RD$15,IF($APU7=Tjänster!$QW$16,Tjänster!RD$16,IF($APU7=Tjänster!$QW$17,Tjänster!RD$17,IF($APU7=Tjänster!$QW$18,Tjänster!RD$18,IF($APU7=Tjänster!$QW$19,Tjänster!RD$19,IF($APU7=Tjänster!$QW$20,Tjänster!RD$20,IF($APU7=Tjänster!$QW$21,Tjänster!RD$21,IF($APU7=Tjänster!$QW$22,Tjänster!RD$22,IF($APU7=Tjänster!$QW$23,Tjänster!RD$23,IF($APU7=Tjänster!$QW$24,Tjänster!RD$24,IF($APU7=Tjänster!$QW$25,Tjänster!RD$25,IF($APU7=Tjänster!$QW$26,Tjänster!RD$26,IF($APU7=Tjänster!$QW$27,Tjänster!RD$27,IF($APU7=Tjänster!$QW$28,Tjänster!RD$28,""))))))))))))))))))))))))))</f>
        <v/>
      </c>
      <c r="AQC7" s="36" t="str">
        <f>IF($APU7=Tjänster!$QW$3,Tjänster!RE$3,IF($APU7=Tjänster!$QW$4,Tjänster!RE$4,IF($APU7=Tjänster!$QW$5,Tjänster!RE$5,IF($APU7=Tjänster!$QW$6,Tjänster!RE$6,IF($APU7=Tjänster!$QW$7,Tjänster!RE$7,IF($APU7=Tjänster!$QW$8,Tjänster!RE$8,IF($APU7=Tjänster!$QW$9,Tjänster!RE$9,IF($APU7=Tjänster!$QW$10,Tjänster!RE$10,IF($APU7=Tjänster!$QW$11,Tjänster!RE$11,IF($APU7=Tjänster!$QW$12,Tjänster!RE$12,IF($APU7=Tjänster!$QW$13,Tjänster!RE$13,IF($APU7=Tjänster!$QW$14,Tjänster!RE$14,IF($APU7=Tjänster!$QW$15,Tjänster!RE$15,IF($APU7=Tjänster!$QW$16,Tjänster!RE$16,IF($APU7=Tjänster!$QW$17,Tjänster!RE$17,IF($APU7=Tjänster!$QW$18,Tjänster!RE$18,IF($APU7=Tjänster!$QW$19,Tjänster!RE$19,IF($APU7=Tjänster!$QW$20,Tjänster!RE$20,IF($APU7=Tjänster!$QW$21,Tjänster!RE$21,IF($APU7=Tjänster!$QW$22,Tjänster!RE$22,IF($APU7=Tjänster!$QW$23,Tjänster!RE$23,IF($APU7=Tjänster!$QW$24,Tjänster!RE$24,IF($APU7=Tjänster!$QW$25,Tjänster!RE$25,IF($APU7=Tjänster!$QW$26,Tjänster!RE$26,IF($APU7=Tjänster!$QW$27,Tjänster!RE$27,IF($APU7=Tjänster!$QW$28,Tjänster!RE$28,""))))))))))))))))))))))))))</f>
        <v/>
      </c>
      <c r="AQD7" s="36" t="str">
        <f>IF($APU7=Tjänster!$QW$3,Tjänster!RF$3,IF($APU7=Tjänster!$QW$4,Tjänster!RF$4,IF($APU7=Tjänster!$QW$5,Tjänster!RF$5,IF($APU7=Tjänster!$QW$6,Tjänster!RF$6,IF($APU7=Tjänster!$QW$7,Tjänster!RF$7,IF($APU7=Tjänster!$QW$8,Tjänster!RF$8,IF($APU7=Tjänster!$QW$9,Tjänster!RF$9,IF($APU7=Tjänster!$QW$10,Tjänster!RF$10,IF($APU7=Tjänster!$QW$11,Tjänster!RF$11,IF($APU7=Tjänster!$QW$12,Tjänster!RF$12,IF($APU7=Tjänster!$QW$13,Tjänster!RF$13,IF($APU7=Tjänster!$QW$14,Tjänster!RF$14,IF($APU7=Tjänster!$QW$15,Tjänster!RF$15,IF($APU7=Tjänster!$QW$16,Tjänster!RF$16,IF($APU7=Tjänster!$QW$17,Tjänster!RF$17,IF($APU7=Tjänster!$QW$18,Tjänster!RF$18,IF($APU7=Tjänster!$QW$19,Tjänster!RF$19,IF($APU7=Tjänster!$QW$20,Tjänster!RF$20,IF($APU7=Tjänster!$QW$21,Tjänster!RF$21,IF($APU7=Tjänster!$QW$22,Tjänster!RF$22,IF($APU7=Tjänster!$QW$23,Tjänster!RF$23,IF($APU7=Tjänster!$QW$24,Tjänster!RF$24,IF($APU7=Tjänster!$QW$25,Tjänster!RF$25,IF($APU7=Tjänster!$QW$26,Tjänster!RF$26,IF($APU7=Tjänster!$QW$27,Tjänster!RF$27,IF($APU7=Tjänster!$QW$28,Tjänster!RF$28,""))))))))))))))))))))))))))</f>
        <v/>
      </c>
      <c r="AQE7" s="36" t="str">
        <f>IF($APU7=Tjänster!$QW$3,Tjänster!RG$3,IF($APU7=Tjänster!$QW$4,Tjänster!RG$4,IF($APU7=Tjänster!$QW$5,Tjänster!RG$5,IF($APU7=Tjänster!$QW$6,Tjänster!RG$6,IF($APU7=Tjänster!$QW$7,Tjänster!RG$7,IF($APU7=Tjänster!$QW$8,Tjänster!RG$8,IF($APU7=Tjänster!$QW$9,Tjänster!RG$9,IF($APU7=Tjänster!$QW$10,Tjänster!RG$10,IF($APU7=Tjänster!$QW$11,Tjänster!RG$11,IF($APU7=Tjänster!$QW$12,Tjänster!RG$12,IF($APU7=Tjänster!$QW$13,Tjänster!RG$13,IF($APU7=Tjänster!$QW$14,Tjänster!RG$14,IF($APU7=Tjänster!$QW$15,Tjänster!RG$15,IF($APU7=Tjänster!$QW$16,Tjänster!RG$16,IF($APU7=Tjänster!$QW$17,Tjänster!RG$17,IF($APU7=Tjänster!$QW$18,Tjänster!RG$18,IF($APU7=Tjänster!$QW$19,Tjänster!RG$19,IF($APU7=Tjänster!$QW$20,Tjänster!RG$20,IF($APU7=Tjänster!$QW$21,Tjänster!RG$21,IF($APU7=Tjänster!$QW$22,Tjänster!RG$22,IF($APU7=Tjänster!$QW$23,Tjänster!RG$23,IF($APU7=Tjänster!$QW$24,Tjänster!RG$24,IF($APU7=Tjänster!$QW$25,Tjänster!RG$25,IF($APU7=Tjänster!$QW$26,Tjänster!RG$26,IF($APU7=Tjänster!$QW$27,Tjänster!RG$27,IF($APU7=Tjänster!$QW$28,Tjänster!RG$28,""))))))))))))))))))))))))))</f>
        <v/>
      </c>
      <c r="AQF7" s="36" t="str">
        <f>IF($APU7=Tjänster!$QW$3,Tjänster!RH$3,IF($APU7=Tjänster!$QW$4,Tjänster!RH$4,IF($APU7=Tjänster!$QW$5,Tjänster!RH$5,IF($APU7=Tjänster!$QW$6,Tjänster!RH$6,IF($APU7=Tjänster!$QW$7,Tjänster!RH$7,IF($APU7=Tjänster!$QW$8,Tjänster!RH$8,IF($APU7=Tjänster!$QW$9,Tjänster!RH$9,IF($APU7=Tjänster!$QW$10,Tjänster!RH$10,IF($APU7=Tjänster!$QW$11,Tjänster!RH$11,IF($APU7=Tjänster!$QW$12,Tjänster!RH$12,IF($APU7=Tjänster!$QW$13,Tjänster!RH$13,IF($APU7=Tjänster!$QW$14,Tjänster!RH$14,IF($APU7=Tjänster!$QW$15,Tjänster!RH$15,IF($APU7=Tjänster!$QW$16,Tjänster!RH$16,IF($APU7=Tjänster!$QW$17,Tjänster!RH$17,IF($APU7=Tjänster!$QW$18,Tjänster!RH$18,IF($APU7=Tjänster!$QW$19,Tjänster!RH$19,IF($APU7=Tjänster!$QW$20,Tjänster!RH$20,IF($APU7=Tjänster!$QW$21,Tjänster!RH$21,IF($APU7=Tjänster!$QW$22,Tjänster!RH$22,IF($APU7=Tjänster!$QW$23,Tjänster!RH$23,IF($APU7=Tjänster!$QW$24,Tjänster!RH$24,IF($APU7=Tjänster!$QW$25,Tjänster!RH$25,IF($APU7=Tjänster!$QW$26,Tjänster!RH$26,IF($APU7=Tjänster!$QW$27,Tjänster!RH$27,IF($APU7=Tjänster!$QW$28,Tjänster!RH$28,""))))))))))))))))))))))))))</f>
        <v/>
      </c>
      <c r="AQG7" s="36" t="str">
        <f>IF($APU7=Tjänster!$QW$3,Tjänster!RI$3,IF($APU7=Tjänster!$QW$4,Tjänster!RI$4,IF($APU7=Tjänster!$QW$5,Tjänster!RI$5,IF($APU7=Tjänster!$QW$6,Tjänster!RI$6,IF($APU7=Tjänster!$QW$7,Tjänster!RI$7,IF($APU7=Tjänster!$QW$8,Tjänster!RI$8,IF($APU7=Tjänster!$QW$9,Tjänster!RI$9,IF($APU7=Tjänster!$QW$10,Tjänster!RI$10,IF($APU7=Tjänster!$QW$11,Tjänster!RI$11,IF($APU7=Tjänster!$QW$12,Tjänster!RI$12,IF($APU7=Tjänster!$QW$13,Tjänster!RI$13,IF($APU7=Tjänster!$QW$14,Tjänster!RI$14,IF($APU7=Tjänster!$QW$15,Tjänster!RI$15,IF($APU7=Tjänster!$QW$16,Tjänster!RI$16,IF($APU7=Tjänster!$QW$17,Tjänster!RI$17,IF($APU7=Tjänster!$QW$18,Tjänster!RI$18,IF($APU7=Tjänster!$QW$19,Tjänster!RI$19,IF($APU7=Tjänster!$QW$20,Tjänster!RI$20,IF($APU7=Tjänster!$QW$21,Tjänster!RI$21,IF($APU7=Tjänster!$QW$22,Tjänster!RI$22,IF($APU7=Tjänster!$QW$23,Tjänster!RI$23,IF($APU7=Tjänster!$QW$24,Tjänster!RI$24,IF($APU7=Tjänster!$QW$25,Tjänster!RI$25,IF($APU7=Tjänster!$QW$26,Tjänster!RI$26,IF($APU7=Tjänster!$QW$27,Tjänster!RI$27,IF($APU7=Tjänster!$QW$28,Tjänster!RI$28,""))))))))))))))))))))))))))</f>
        <v/>
      </c>
      <c r="AQH7" s="36" t="str">
        <f>IF($APU7=Tjänster!$QW$3,Tjänster!RJ$3,IF($APU7=Tjänster!$QW$4,Tjänster!RJ$4,IF($APU7=Tjänster!$QW$5,Tjänster!RJ$5,IF($APU7=Tjänster!$QW$6,Tjänster!RJ$6,IF($APU7=Tjänster!$QW$7,Tjänster!RJ$7,IF($APU7=Tjänster!$QW$8,Tjänster!RJ$8,IF($APU7=Tjänster!$QW$9,Tjänster!RJ$9,IF($APU7=Tjänster!$QW$10,Tjänster!RJ$10,IF($APU7=Tjänster!$QW$11,Tjänster!RJ$11,IF($APU7=Tjänster!$QW$12,Tjänster!RJ$12,IF($APU7=Tjänster!$QW$13,Tjänster!RJ$13,IF($APU7=Tjänster!$QW$14,Tjänster!RJ$14,IF($APU7=Tjänster!$QW$15,Tjänster!RJ$15,IF($APU7=Tjänster!$QW$16,Tjänster!RJ$16,IF($APU7=Tjänster!$QW$17,Tjänster!RJ$17,IF($APU7=Tjänster!$QW$18,Tjänster!RJ$18,IF($APU7=Tjänster!$QW$19,Tjänster!RJ$19,IF($APU7=Tjänster!$QW$20,Tjänster!RJ$20,IF($APU7=Tjänster!$QW$21,Tjänster!RJ$21,IF($APU7=Tjänster!$QW$22,Tjänster!RJ$22,IF($APU7=Tjänster!$QW$23,Tjänster!RJ$23,IF($APU7=Tjänster!$QW$24,Tjänster!RJ$24,IF($APU7=Tjänster!$QW$25,Tjänster!RJ$25,IF($APU7=Tjänster!$QW$26,Tjänster!RJ$26,IF($APU7=Tjänster!$QW$27,Tjänster!RJ$27,IF($APU7=Tjänster!$QW$28,Tjänster!RJ$28,""))))))))))))))))))))))))))</f>
        <v/>
      </c>
      <c r="AQI7" s="36" t="str">
        <f>IF($APU7=Tjänster!$QW$3,Tjänster!RK$3,IF($APU7=Tjänster!$QW$4,Tjänster!RK$4,IF($APU7=Tjänster!$QW$5,Tjänster!RK$5,IF($APU7=Tjänster!$QW$6,Tjänster!RK$6,IF($APU7=Tjänster!$QW$7,Tjänster!RK$7,IF($APU7=Tjänster!$QW$8,Tjänster!RK$8,IF($APU7=Tjänster!$QW$9,Tjänster!RK$9,IF($APU7=Tjänster!$QW$10,Tjänster!RK$10,IF($APU7=Tjänster!$QW$11,Tjänster!RK$11,IF($APU7=Tjänster!$QW$12,Tjänster!RK$12,IF($APU7=Tjänster!$QW$13,Tjänster!RK$13,IF($APU7=Tjänster!$QW$14,Tjänster!RK$14,IF($APU7=Tjänster!$QW$15,Tjänster!RK$15,IF($APU7=Tjänster!$QW$16,Tjänster!RK$16,IF($APU7=Tjänster!$QW$17,Tjänster!RK$17,IF($APU7=Tjänster!$QW$18,Tjänster!RK$18,IF($APU7=Tjänster!$QW$19,Tjänster!RK$19,IF($APU7=Tjänster!$QW$20,Tjänster!RK$20,IF($APU7=Tjänster!$QW$21,Tjänster!RK$21,IF($APU7=Tjänster!$QW$22,Tjänster!RK$22,IF($APU7=Tjänster!$QW$23,Tjänster!RK$23,IF($APU7=Tjänster!$QW$24,Tjänster!RK$24,IF($APU7=Tjänster!$QW$25,Tjänster!RK$25,IF($APU7=Tjänster!$QW$26,Tjänster!RK$26,IF($APU7=Tjänster!$QW$27,Tjänster!RK$27,IF($APU7=Tjänster!$QW$28,Tjänster!RK$28,""))))))))))))))))))))))))))</f>
        <v/>
      </c>
      <c r="AQJ7" s="36" t="str">
        <f>IF($APU7=Tjänster!$QW$3,Tjänster!RL$3,IF($APU7=Tjänster!$QW$4,Tjänster!RL$4,IF($APU7=Tjänster!$QW$5,Tjänster!RL$5,IF($APU7=Tjänster!$QW$6,Tjänster!RL$6,IF($APU7=Tjänster!$QW$7,Tjänster!RL$7,IF($APU7=Tjänster!$QW$8,Tjänster!RL$8,IF($APU7=Tjänster!$QW$9,Tjänster!RL$9,IF($APU7=Tjänster!$QW$10,Tjänster!RL$10,IF($APU7=Tjänster!$QW$11,Tjänster!RL$11,IF($APU7=Tjänster!$QW$12,Tjänster!RL$12,IF($APU7=Tjänster!$QW$13,Tjänster!RL$13,IF($APU7=Tjänster!$QW$14,Tjänster!RL$14,IF($APU7=Tjänster!$QW$15,Tjänster!RL$15,IF($APU7=Tjänster!$QW$16,Tjänster!RL$16,IF($APU7=Tjänster!$QW$17,Tjänster!RL$17,IF($APU7=Tjänster!$QW$18,Tjänster!RL$18,IF($APU7=Tjänster!$QW$19,Tjänster!RL$19,IF($APU7=Tjänster!$QW$20,Tjänster!RL$20,IF($APU7=Tjänster!$QW$21,Tjänster!RL$21,IF($APU7=Tjänster!$QW$22,Tjänster!RL$22,IF($APU7=Tjänster!$QW$23,Tjänster!RL$23,IF($APU7=Tjänster!$QW$24,Tjänster!RL$24,IF($APU7=Tjänster!$QW$25,Tjänster!RL$25,IF($APU7=Tjänster!$QW$26,Tjänster!RL$26,IF($APU7=Tjänster!$QW$27,Tjänster!RL$27,IF($APU7=Tjänster!$QW$28,Tjänster!RL$28,""))))))))))))))))))))))))))</f>
        <v/>
      </c>
      <c r="AQK7" s="36" t="str">
        <f>IF($APU7=Tjänster!$QW$3,Tjänster!RM$3,IF($APU7=Tjänster!$QW$4,Tjänster!RM$4,IF($APU7=Tjänster!$QW$5,Tjänster!RM$5,IF($APU7=Tjänster!$QW$6,Tjänster!RM$6,IF($APU7=Tjänster!$QW$7,Tjänster!RM$7,IF($APU7=Tjänster!$QW$8,Tjänster!RM$8,IF($APU7=Tjänster!$QW$9,Tjänster!RM$9,IF($APU7=Tjänster!$QW$10,Tjänster!RM$10,IF($APU7=Tjänster!$QW$11,Tjänster!RM$11,IF($APU7=Tjänster!$QW$12,Tjänster!RM$12,IF($APU7=Tjänster!$QW$13,Tjänster!RM$13,IF($APU7=Tjänster!$QW$14,Tjänster!RM$14,IF($APU7=Tjänster!$QW$15,Tjänster!RM$15,IF($APU7=Tjänster!$QW$16,Tjänster!RM$16,IF($APU7=Tjänster!$QW$17,Tjänster!RM$17,IF($APU7=Tjänster!$QW$18,Tjänster!RM$18,IF($APU7=Tjänster!$QW$19,Tjänster!RM$19,IF($APU7=Tjänster!$QW$20,Tjänster!RM$20,IF($APU7=Tjänster!$QW$21,Tjänster!RM$21,IF($APU7=Tjänster!$QW$22,Tjänster!RM$22,IF($APU7=Tjänster!$QW$23,Tjänster!RM$23,IF($APU7=Tjänster!$QW$24,Tjänster!RM$24,IF($APU7=Tjänster!$QW$25,Tjänster!RM$25,IF($APU7=Tjänster!$QW$26,Tjänster!RM$26,IF($APU7=Tjänster!$QW$27,Tjänster!RM$27,IF($APU7=Tjänster!$QW$28,Tjänster!RM$28,""))))))))))))))))))))))))))</f>
        <v/>
      </c>
      <c r="AQL7" s="36" t="str">
        <f>IF($APU7=Tjänster!$QW$3,Tjänster!RN$3,IF($APU7=Tjänster!$QW$4,Tjänster!RN$4,IF($APU7=Tjänster!$QW$5,Tjänster!RN$5,IF($APU7=Tjänster!$QW$6,Tjänster!RN$6,IF($APU7=Tjänster!$QW$7,Tjänster!RN$7,IF($APU7=Tjänster!$QW$8,Tjänster!RN$8,IF($APU7=Tjänster!$QW$9,Tjänster!RN$9,IF($APU7=Tjänster!$QW$10,Tjänster!RN$10,IF($APU7=Tjänster!$QW$11,Tjänster!RN$11,IF($APU7=Tjänster!$QW$12,Tjänster!RN$12,IF($APU7=Tjänster!$QW$13,Tjänster!RN$13,IF($APU7=Tjänster!$QW$14,Tjänster!RN$14,IF($APU7=Tjänster!$QW$15,Tjänster!RN$15,IF($APU7=Tjänster!$QW$16,Tjänster!RN$16,IF($APU7=Tjänster!$QW$17,Tjänster!RN$17,IF($APU7=Tjänster!$QW$18,Tjänster!RN$18,IF($APU7=Tjänster!$QW$19,Tjänster!RN$19,IF($APU7=Tjänster!$QW$20,Tjänster!RN$20,IF($APU7=Tjänster!$QW$21,Tjänster!RN$21,IF($APU7=Tjänster!$QW$22,Tjänster!RN$22,IF($APU7=Tjänster!$QW$23,Tjänster!RN$23,IF($APU7=Tjänster!$QW$24,Tjänster!RN$24,IF($APU7=Tjänster!$QW$25,Tjänster!RN$25,IF($APU7=Tjänster!$QW$26,Tjänster!RN$26,IF($APU7=Tjänster!$QW$27,Tjänster!RN$27,IF($APU7=Tjänster!$QW$28,Tjänster!RN$28,""))))))))))))))))))))))))))</f>
        <v/>
      </c>
      <c r="AQM7" s="36" t="str">
        <f>IF($APU7=Tjänster!$QW$3,Tjänster!RO$3,IF($APU7=Tjänster!$QW$4,Tjänster!RO$4,IF($APU7=Tjänster!$QW$5,Tjänster!RO$5,IF($APU7=Tjänster!$QW$6,Tjänster!RO$6,IF($APU7=Tjänster!$QW$7,Tjänster!RO$7,IF($APU7=Tjänster!$QW$8,Tjänster!RO$8,IF($APU7=Tjänster!$QW$9,Tjänster!RO$9,IF($APU7=Tjänster!$QW$10,Tjänster!RO$10,IF($APU7=Tjänster!$QW$11,Tjänster!RO$11,IF($APU7=Tjänster!$QW$12,Tjänster!RO$12,IF($APU7=Tjänster!$QW$13,Tjänster!RO$13,IF($APU7=Tjänster!$QW$14,Tjänster!RO$14,IF($APU7=Tjänster!$QW$15,Tjänster!RO$15,IF($APU7=Tjänster!$QW$16,Tjänster!RO$16,IF($APU7=Tjänster!$QW$17,Tjänster!RO$17,IF($APU7=Tjänster!$QW$18,Tjänster!RO$18,IF($APU7=Tjänster!$QW$19,Tjänster!RO$19,IF($APU7=Tjänster!$QW$20,Tjänster!RO$20,IF($APU7=Tjänster!$QW$21,Tjänster!RO$21,IF($APU7=Tjänster!$QW$22,Tjänster!RO$22,IF($APU7=Tjänster!$QW$23,Tjänster!RO$23,IF($APU7=Tjänster!$QW$24,Tjänster!RO$24,IF($APU7=Tjänster!$QW$25,Tjänster!RO$25,IF($APU7=Tjänster!$QW$26,Tjänster!RO$26,IF($APU7=Tjänster!$QW$27,Tjänster!RO$27,IF($APU7=Tjänster!$QW$28,Tjänster!RO$28,""))))))))))))))))))))))))))</f>
        <v/>
      </c>
      <c r="AQN7" s="36" t="str">
        <f>IF($APU7=Tjänster!$QW$3,Tjänster!RP$3,IF($APU7=Tjänster!$QW$4,Tjänster!RP$4,IF($APU7=Tjänster!$QW$5,Tjänster!RP$5,IF($APU7=Tjänster!$QW$6,Tjänster!RP$6,IF($APU7=Tjänster!$QW$7,Tjänster!RP$7,IF($APU7=Tjänster!$QW$8,Tjänster!RP$8,IF($APU7=Tjänster!$QW$9,Tjänster!RP$9,IF($APU7=Tjänster!$QW$10,Tjänster!RP$10,IF($APU7=Tjänster!$QW$11,Tjänster!RP$11,IF($APU7=Tjänster!$QW$12,Tjänster!RP$12,IF($APU7=Tjänster!$QW$13,Tjänster!RP$13,IF($APU7=Tjänster!$QW$14,Tjänster!RP$14,IF($APU7=Tjänster!$QW$15,Tjänster!RP$15,IF($APU7=Tjänster!$QW$16,Tjänster!RP$16,IF($APU7=Tjänster!$QW$17,Tjänster!RP$17,IF($APU7=Tjänster!$QW$18,Tjänster!RP$18,IF($APU7=Tjänster!$QW$19,Tjänster!RP$19,IF($APU7=Tjänster!$QW$20,Tjänster!RP$20,IF($APU7=Tjänster!$QW$21,Tjänster!RP$21,IF($APU7=Tjänster!$QW$22,Tjänster!RP$22,IF($APU7=Tjänster!$QW$23,Tjänster!RP$23,IF($APU7=Tjänster!$QW$24,Tjänster!RP$24,IF($APU7=Tjänster!$QW$25,Tjänster!RP$25,IF($APU7=Tjänster!$QW$26,Tjänster!RP$26,IF($APU7=Tjänster!$QW$27,Tjänster!RP$27,IF($APU7=Tjänster!$QW$28,Tjänster!RP$28,""))))))))))))))))))))))))))</f>
        <v/>
      </c>
      <c r="AQO7" s="36" t="str">
        <f>IF($APU7=Tjänster!$QW$3,Tjänster!RQ$3,IF($APU7=Tjänster!$QW$4,Tjänster!RQ$4,IF($APU7=Tjänster!$QW$5,Tjänster!RQ$5,IF($APU7=Tjänster!$QW$6,Tjänster!RQ$6,IF($APU7=Tjänster!$QW$7,Tjänster!RQ$7,IF($APU7=Tjänster!$QW$8,Tjänster!RQ$8,IF($APU7=Tjänster!$QW$9,Tjänster!RQ$9,IF($APU7=Tjänster!$QW$10,Tjänster!RQ$10,IF($APU7=Tjänster!$QW$11,Tjänster!RQ$11,IF($APU7=Tjänster!$QW$12,Tjänster!RQ$12,IF($APU7=Tjänster!$QW$13,Tjänster!RQ$13,IF($APU7=Tjänster!$QW$14,Tjänster!RQ$14,IF($APU7=Tjänster!$QW$15,Tjänster!RQ$15,IF($APU7=Tjänster!$QW$16,Tjänster!RQ$16,IF($APU7=Tjänster!$QW$17,Tjänster!RQ$17,IF($APU7=Tjänster!$QW$18,Tjänster!RQ$18,IF($APU7=Tjänster!$QW$19,Tjänster!RQ$19,IF($APU7=Tjänster!$QW$20,Tjänster!RQ$20,IF($APU7=Tjänster!$QW$21,Tjänster!RQ$21,IF($APU7=Tjänster!$QW$22,Tjänster!RQ$22,IF($APU7=Tjänster!$QW$23,Tjänster!RQ$23,IF($APU7=Tjänster!$QW$24,Tjänster!RQ$24,IF($APU7=Tjänster!$QW$25,Tjänster!RQ$25,IF($APU7=Tjänster!$QW$26,Tjänster!RQ$26,IF($APU7=Tjänster!$QW$27,Tjänster!RQ$27,IF($APU7=Tjänster!$QW$28,Tjänster!RQ$28,""))))))))))))))))))))))))))</f>
        <v/>
      </c>
    </row>
    <row r="8" spans="28:1133" x14ac:dyDescent="0.35">
      <c r="AB8" s="35" t="str">
        <f>IF(Avropsmatris!$Z8=Kontaktuppgifter!$B$2,Kontaktuppgifter!$C$2,IF(Avropsmatris!$Z8=Kontaktuppgifter!$B$3,Kontaktuppgifter!$C$3,IF(Avropsmatris!$Z8=Kontaktuppgifter!$B$4,Kontaktuppgifter!$C$4,IF(Avropsmatris!$Z8=Kontaktuppgifter!$B$5,Kontaktuppgifter!$C$5,IF(Avropsmatris!$Z8=Kontaktuppgifter!$B$6,Kontaktuppgifter!$C$6,IF(Avropsmatris!$Z8=Kontaktuppgifter!$B$7,Kontaktuppgifter!$C$7,IF(Avropsmatris!$Z8=Kontaktuppgifter!$B$8,Kontaktuppgifter!$C$8,IF(Avropsmatris!$Z8=Kontaktuppgifter!$B$9,Kontaktuppgifter!$C$9,IF(Avropsmatris!$Z8=Kontaktuppgifter!$B$10,Kontaktuppgifter!$C$10,IF(Avropsmatris!$Z8=Kontaktuppgifter!$B$11,Kontaktuppgifter!$C$11,IF(Avropsmatris!$Z8=Kontaktuppgifter!$B$12,Kontaktuppgifter!$C$12,IF(Avropsmatris!$Z8=Kontaktuppgifter!$B$13,Kontaktuppgifter!$C$13,IF(Avropsmatris!$Z8=Kontaktuppgifter!$B$14,Kontaktuppgifter!$C$14,IF(Avropsmatris!$Z8=Kontaktuppgifter!$B$15,Kontaktuppgifter!$C$15,""))))))))))))))</f>
        <v/>
      </c>
      <c r="AC8" s="36" t="str">
        <f>IF(Avropsmatris!$B8="","",Avropsmatris!$B8)</f>
        <v>Ordningsvakter</v>
      </c>
      <c r="AD8" s="37" t="str">
        <f>IF(Avropsmatris!C8=TRUE,Avropsmatris!C$2,"")</f>
        <v/>
      </c>
      <c r="AE8" s="37" t="str">
        <f>IF(Avropsmatris!D8=TRUE,Avropsmatris!D$2,"")</f>
        <v/>
      </c>
      <c r="AF8" s="37" t="str">
        <f>IF(Avropsmatris!E8=TRUE,Avropsmatris!E$2,"")</f>
        <v/>
      </c>
      <c r="AG8" s="37" t="str">
        <f>IF(Avropsmatris!F8=TRUE,Avropsmatris!F$2,"")</f>
        <v/>
      </c>
      <c r="AH8" s="37" t="str">
        <f>IF(Avropsmatris!G8=TRUE,Avropsmatris!G$2,"")</f>
        <v/>
      </c>
      <c r="AI8" s="37" t="str">
        <f>IF(Avropsmatris!H8=TRUE,Avropsmatris!H$2,"")</f>
        <v/>
      </c>
      <c r="AJ8" s="37" t="str">
        <f>IF(Avropsmatris!I8=TRUE,Avropsmatris!I$2,"")</f>
        <v/>
      </c>
      <c r="AK8" s="37" t="str">
        <f>IF(Avropsmatris!J8=TRUE,Avropsmatris!J$2,"")</f>
        <v/>
      </c>
      <c r="AL8" s="37" t="str">
        <f>IF(Avropsmatris!K8=TRUE,Avropsmatris!K$2,"")</f>
        <v/>
      </c>
      <c r="AM8" s="37" t="str">
        <f>IF(Avropsmatris!L8=TRUE,Avropsmatris!L$2,"")</f>
        <v/>
      </c>
      <c r="AN8" s="37" t="str">
        <f>IF(Avropsmatris!M8=TRUE,Avropsmatris!M$2,"")</f>
        <v/>
      </c>
      <c r="AO8" s="37" t="str">
        <f>IF(Avropsmatris!N8=TRUE,Avropsmatris!N$2,"")</f>
        <v/>
      </c>
      <c r="AP8" s="37" t="str">
        <f>IF(Avropsmatris!O8=TRUE,Avropsmatris!O$2,"")</f>
        <v/>
      </c>
      <c r="AQ8" s="37" t="str">
        <f>IF(Avropsmatris!P8=TRUE,Avropsmatris!P$2,"")</f>
        <v/>
      </c>
      <c r="AR8" s="37" t="str">
        <f>IF(Avropsmatris!Q8=TRUE,Avropsmatris!Q$2,"")</f>
        <v/>
      </c>
      <c r="AS8" s="37" t="str">
        <f>IF(Avropsmatris!R8=TRUE,Avropsmatris!R$2,"")</f>
        <v/>
      </c>
      <c r="AT8" s="37" t="str">
        <f>IF(Avropsmatris!S8=TRUE,Avropsmatris!S$2,"")</f>
        <v/>
      </c>
      <c r="AU8" s="37" t="str">
        <f>IF(Avropsmatris!T8=TRUE,Avropsmatris!T$2,"")</f>
        <v/>
      </c>
      <c r="AV8" s="37" t="str">
        <f>IF(Avropsmatris!U8=TRUE,Avropsmatris!U$2,"")</f>
        <v/>
      </c>
      <c r="AW8" s="37" t="str">
        <f>IF(Avropsmatris!V8=TRUE,Avropsmatris!V$2,"")</f>
        <v/>
      </c>
      <c r="AX8" s="37" t="str">
        <f>IF(Avropsmatris!W8=TRUE,Avropsmatris!W$2,"")</f>
        <v/>
      </c>
      <c r="CB8" s="36" t="str">
        <f>IF(Avropsmatris!$B8&lt;&gt;"",Avropsmatris!$B8,"")</f>
        <v>Ordningsvakter</v>
      </c>
      <c r="CC8" s="37" t="str">
        <f>Tjänster!$A8</f>
        <v>Ordningsvakter</v>
      </c>
      <c r="CD8" s="36" t="str">
        <f>IF($CB8=$CC$3,Tjänster!B$3,IF($CB8=$CC$4,Tjänster!B$4,IF($CB8=$CC$5,Tjänster!B$5,IF($CB8=$CC$6,Tjänster!B$6,IF($CB8=$CC$7,Tjänster!B$7,IF($CB8=$CC$8,Tjänster!B$8,IF($CB8=$CC$9,Tjänster!B$9,IF($CB8=$CC$10,Tjänster!B$10,IF($CB8=$CC$11,Tjänster!B$11,IF($CB8=$CC$12,Tjänster!B$12,IF($CB8=$CC$13,Tjänster!B$13,IF($CB8=$CC$14,Tjänster!B$14,IF($CB8=$CC$15,Tjänster!B$15,IF($CB8=$CC$16,Tjänster!B$16,IF($CB8=$CC$17,Tjänster!B$17,IF($CB8=$CC$18,Tjänster!B$18,IF($CB8=$CC$19,Tjänster!B$19,IF($CB8=$CC$20,Tjänster!B$20,IF($CB8=$CC$21,Tjänster!B$21,IF($CB8=$CC$22,Tjänster!B$22,IF($CB8=$CC$23,Tjänster!B$23,IF($CB8=$CC$24,Tjänster!B$24,IF($CB8=$CC$25,Tjänster!B$25,IF($CB8=$CC$26,Tjänster!B$26,IF($CB8=$CC$27,Tjänster!B$27,IF($CB8=$CC$28,Tjänster!B$28,""))))))))))))))))))))))))))</f>
        <v>Ja</v>
      </c>
      <c r="CE8" s="36" t="str">
        <f>IF($CB8=$CC$3,Tjänster!C$3,IF($CB8=$CC$4,Tjänster!C$4,IF($CB8=$CC$5,Tjänster!C$5,IF($CB8=$CC$6,Tjänster!C$6,IF($CB8=$CC$7,Tjänster!C$7,IF($CB8=$CC$8,Tjänster!C$8,IF($CB8=$CC$9,Tjänster!C$9,IF($CB8=$CC$10,Tjänster!C$10,IF($CB8=$CC$11,Tjänster!C$11,IF($CB8=$CC$12,Tjänster!C$12,IF($CB8=$CC$13,Tjänster!C$13,IF($CB8=$CC$14,Tjänster!C$14,IF($CB8=$CC$15,Tjänster!C$15,IF($CB8=$CC$16,Tjänster!C$16,IF($CB8=$CC$17,Tjänster!C$17,IF($CB8=$CC$18,Tjänster!C$18,IF($CB8=$CC$19,Tjänster!C$19,IF($CB8=$CC$20,Tjänster!C$20,IF($CB8=$CC$21,Tjänster!C$21,IF($CB8=$CC$22,Tjänster!C$22,IF($CB8=$CC$23,Tjänster!C$23,IF($CB8=$CC$24,Tjänster!C$24,IF($CB8=$CC$25,Tjänster!C$25,IF($CB8=$CC$26,Tjänster!C$26,IF($CB8=$CC$27,Tjänster!C$27,IF($CB8=$CC$28,Tjänster!C$28,""))))))))))))))))))))))))))</f>
        <v>Ja</v>
      </c>
      <c r="CF8" s="36" t="str">
        <f>IF($CB8=$CC$3,Tjänster!D$3,IF($CB8=$CC$4,Tjänster!D$4,IF($CB8=$CC$5,Tjänster!D$5,IF($CB8=$CC$6,Tjänster!D$6,IF($CB8=$CC$7,Tjänster!D$7,IF($CB8=$CC$8,Tjänster!D$8,IF($CB8=$CC$9,Tjänster!D$9,IF($CB8=$CC$10,Tjänster!D$10,IF($CB8=$CC$11,Tjänster!D$11,IF($CB8=$CC$12,Tjänster!D$12,IF($CB8=$CC$13,Tjänster!D$13,IF($CB8=$CC$14,Tjänster!D$14,IF($CB8=$CC$15,Tjänster!D$15,IF($CB8=$CC$16,Tjänster!D$16,IF($CB8=$CC$17,Tjänster!D$17,IF($CB8=$CC$18,Tjänster!D$18,IF($CB8=$CC$19,Tjänster!D$19,IF($CB8=$CC$20,Tjänster!D$20,IF($CB8=$CC$21,Tjänster!D$21,IF($CB8=$CC$22,Tjänster!D$22,IF($CB8=$CC$23,Tjänster!D$23,IF($CB8=$CC$24,Tjänster!D$24,IF($CB8=$CC$25,Tjänster!D$25,IF($CB8=$CC$26,Tjänster!D$26,IF($CB8=$CC$27,Tjänster!D$27,IF($CB8=$CC$28,Tjänster!D$28,""))))))))))))))))))))))))))</f>
        <v>Ja</v>
      </c>
      <c r="CG8" s="36" t="str">
        <f>IF($CB8=$CC$3,Tjänster!E$3,IF($CB8=$CC$4,Tjänster!E$4,IF($CB8=$CC$5,Tjänster!E$5,IF($CB8=$CC$6,Tjänster!E$6,IF($CB8=$CC$7,Tjänster!E$7,IF($CB8=$CC$8,Tjänster!E$8,IF($CB8=$CC$9,Tjänster!E$9,IF($CB8=$CC$10,Tjänster!E$10,IF($CB8=$CC$11,Tjänster!E$11,IF($CB8=$CC$12,Tjänster!E$12,IF($CB8=$CC$13,Tjänster!E$13,IF($CB8=$CC$14,Tjänster!E$14,IF($CB8=$CC$15,Tjänster!E$15,IF($CB8=$CC$16,Tjänster!E$16,IF($CB8=$CC$17,Tjänster!E$17,IF($CB8=$CC$18,Tjänster!E$18,IF($CB8=$CC$19,Tjänster!E$19,IF($CB8=$CC$20,Tjänster!E$20,IF($CB8=$CC$21,Tjänster!E$21,IF($CB8=$CC$22,Tjänster!E$22,IF($CB8=$CC$23,Tjänster!E$23,IF($CB8=$CC$24,Tjänster!E$24,IF($CB8=$CC$25,Tjänster!E$25,IF($CB8=$CC$26,Tjänster!E$26,IF($CB8=$CC$27,Tjänster!E$27,IF($CB8=$CC$28,Tjänster!E$28,""))))))))))))))))))))))))))</f>
        <v>Ja</v>
      </c>
      <c r="CH8" s="36" t="str">
        <f>IF($CB8=$CC$3,Tjänster!F$3,IF($CB8=$CC$4,Tjänster!F$4,IF($CB8=$CC$5,Tjänster!F$5,IF($CB8=$CC$6,Tjänster!F$6,IF($CB8=$CC$7,Tjänster!F$7,IF($CB8=$CC$8,Tjänster!F$8,IF($CB8=$CC$9,Tjänster!F$9,IF($CB8=$CC$10,Tjänster!F$10,IF($CB8=$CC$11,Tjänster!F$11,IF($CB8=$CC$12,Tjänster!F$12,IF($CB8=$CC$13,Tjänster!F$13,IF($CB8=$CC$14,Tjänster!F$14,IF($CB8=$CC$15,Tjänster!F$15,IF($CB8=$CC$16,Tjänster!F$16,IF($CB8=$CC$17,Tjänster!F$17,IF($CB8=$CC$18,Tjänster!F$18,IF($CB8=$CC$19,Tjänster!F$19,IF($CB8=$CC$20,Tjänster!F$20,IF($CB8=$CC$21,Tjänster!F$21,IF($CB8=$CC$22,Tjänster!F$22,IF($CB8=$CC$23,Tjänster!F$23,IF($CB8=$CC$24,Tjänster!F$24,IF($CB8=$CC$25,Tjänster!F$25,IF($CB8=$CC$26,Tjänster!F$26,IF($CB8=$CC$27,Tjänster!F$27,IF($CB8=$CC$28,Tjänster!F$28,""))))))))))))))))))))))))))</f>
        <v>Ja</v>
      </c>
      <c r="CI8" s="36" t="str">
        <f>IF($CB8=$CC$3,Tjänster!G$3,IF($CB8=$CC$4,Tjänster!G$4,IF($CB8=$CC$5,Tjänster!G$5,IF($CB8=$CC$6,Tjänster!G$6,IF($CB8=$CC$7,Tjänster!G$7,IF($CB8=$CC$8,Tjänster!G$8,IF($CB8=$CC$9,Tjänster!G$9,IF($CB8=$CC$10,Tjänster!G$10,IF($CB8=$CC$11,Tjänster!G$11,IF($CB8=$CC$12,Tjänster!G$12,IF($CB8=$CC$13,Tjänster!G$13,IF($CB8=$CC$14,Tjänster!G$14,IF($CB8=$CC$15,Tjänster!G$15,IF($CB8=$CC$16,Tjänster!G$16,IF($CB8=$CC$17,Tjänster!G$17,IF($CB8=$CC$18,Tjänster!G$18,IF($CB8=$CC$19,Tjänster!G$19,IF($CB8=$CC$20,Tjänster!G$20,IF($CB8=$CC$21,Tjänster!G$21,IF($CB8=$CC$22,Tjänster!G$22,IF($CB8=$CC$23,Tjänster!G$23,IF($CB8=$CC$24,Tjänster!G$24,IF($CB8=$CC$25,Tjänster!G$25,IF($CB8=$CC$26,Tjänster!G$26,IF($CB8=$CC$27,Tjänster!G$27,IF($CB8=$CC$28,Tjänster!G$28,""))))))))))))))))))))))))))</f>
        <v>Ja</v>
      </c>
      <c r="CJ8" s="36" t="str">
        <f>IF($CB8=$CC$3,Tjänster!H$3,IF($CB8=$CC$4,Tjänster!H$4,IF($CB8=$CC$5,Tjänster!H$5,IF($CB8=$CC$6,Tjänster!H$6,IF($CB8=$CC$7,Tjänster!H$7,IF($CB8=$CC$8,Tjänster!H$8,IF($CB8=$CC$9,Tjänster!H$9,IF($CB8=$CC$10,Tjänster!H$10,IF($CB8=$CC$11,Tjänster!H$11,IF($CB8=$CC$12,Tjänster!H$12,IF($CB8=$CC$13,Tjänster!H$13,IF($CB8=$CC$14,Tjänster!H$14,IF($CB8=$CC$15,Tjänster!H$15,IF($CB8=$CC$16,Tjänster!H$16,IF($CB8=$CC$17,Tjänster!H$17,IF($CB8=$CC$18,Tjänster!H$18,IF($CB8=$CC$19,Tjänster!H$19,IF($CB8=$CC$20,Tjänster!H$20,IF($CB8=$CC$21,Tjänster!H$21,IF($CB8=$CC$22,Tjänster!H$22,IF($CB8=$CC$23,Tjänster!H$23,IF($CB8=$CC$24,Tjänster!H$24,IF($CB8=$CC$25,Tjänster!H$25,IF($CB8=$CC$26,Tjänster!H$26,IF($CB8=$CC$27,Tjänster!H$27,IF($CB8=$CC$28,Tjänster!H$28,""))))))))))))))))))))))))))</f>
        <v>Ja</v>
      </c>
      <c r="CK8" s="36" t="str">
        <f>IF($CB8=$CC$3,Tjänster!I$3,IF($CB8=$CC$4,Tjänster!I$4,IF($CB8=$CC$5,Tjänster!I$5,IF($CB8=$CC$6,Tjänster!I$6,IF($CB8=$CC$7,Tjänster!I$7,IF($CB8=$CC$8,Tjänster!I$8,IF($CB8=$CC$9,Tjänster!I$9,IF($CB8=$CC$10,Tjänster!I$10,IF($CB8=$CC$11,Tjänster!I$11,IF($CB8=$CC$12,Tjänster!I$12,IF($CB8=$CC$13,Tjänster!I$13,IF($CB8=$CC$14,Tjänster!I$14,IF($CB8=$CC$15,Tjänster!I$15,IF($CB8=$CC$16,Tjänster!I$16,IF($CB8=$CC$17,Tjänster!I$17,IF($CB8=$CC$18,Tjänster!I$18,IF($CB8=$CC$19,Tjänster!I$19,IF($CB8=$CC$20,Tjänster!I$20,IF($CB8=$CC$21,Tjänster!I$21,IF($CB8=$CC$22,Tjänster!I$22,IF($CB8=$CC$23,Tjänster!I$23,IF($CB8=$CC$24,Tjänster!I$24,IF($CB8=$CC$25,Tjänster!I$25,IF($CB8=$CC$26,Tjänster!I$26,IF($CB8=$CC$27,Tjänster!I$27,IF($CB8=$CC$28,Tjänster!I$28,""))))))))))))))))))))))))))</f>
        <v>Ja</v>
      </c>
      <c r="CL8" s="36" t="str">
        <f>IF($CB8=$CC$3,Tjänster!J$3,IF($CB8=$CC$4,Tjänster!J$4,IF($CB8=$CC$5,Tjänster!J$5,IF($CB8=$CC$6,Tjänster!J$6,IF($CB8=$CC$7,Tjänster!J$7,IF($CB8=$CC$8,Tjänster!J$8,IF($CB8=$CC$9,Tjänster!J$9,IF($CB8=$CC$10,Tjänster!J$10,IF($CB8=$CC$11,Tjänster!J$11,IF($CB8=$CC$12,Tjänster!J$12,IF($CB8=$CC$13,Tjänster!J$13,IF($CB8=$CC$14,Tjänster!J$14,IF($CB8=$CC$15,Tjänster!J$15,IF($CB8=$CC$16,Tjänster!J$16,IF($CB8=$CC$17,Tjänster!J$17,IF($CB8=$CC$18,Tjänster!J$18,IF($CB8=$CC$19,Tjänster!J$19,IF($CB8=$CC$20,Tjänster!J$20,IF($CB8=$CC$21,Tjänster!J$21,IF($CB8=$CC$22,Tjänster!J$22,IF($CB8=$CC$23,Tjänster!J$23,IF($CB8=$CC$24,Tjänster!J$24,IF($CB8=$CC$25,Tjänster!J$25,IF($CB8=$CC$26,Tjänster!J$26,IF($CB8=$CC$27,Tjänster!J$27,IF($CB8=$CC$28,Tjänster!J$28,""))))))))))))))))))))))))))</f>
        <v>Ja</v>
      </c>
      <c r="CM8" s="36" t="str">
        <f>IF($CB8=$CC$3,Tjänster!K$3,IF($CB8=$CC$4,Tjänster!K$4,IF($CB8=$CC$5,Tjänster!K$5,IF($CB8=$CC$6,Tjänster!K$6,IF($CB8=$CC$7,Tjänster!K$7,IF($CB8=$CC$8,Tjänster!K$8,IF($CB8=$CC$9,Tjänster!K$9,IF($CB8=$CC$10,Tjänster!K$10,IF($CB8=$CC$11,Tjänster!K$11,IF($CB8=$CC$12,Tjänster!K$12,IF($CB8=$CC$13,Tjänster!K$13,IF($CB8=$CC$14,Tjänster!K$14,IF($CB8=$CC$15,Tjänster!K$15,IF($CB8=$CC$16,Tjänster!K$16,IF($CB8=$CC$17,Tjänster!K$17,IF($CB8=$CC$18,Tjänster!K$18,IF($CB8=$CC$19,Tjänster!K$19,IF($CB8=$CC$20,Tjänster!K$20,IF($CB8=$CC$21,Tjänster!K$21,IF($CB8=$CC$22,Tjänster!K$22,IF($CB8=$CC$23,Tjänster!K$23,IF($CB8=$CC$24,Tjänster!K$24,IF($CB8=$CC$25,Tjänster!K$25,IF($CB8=$CC$26,Tjänster!K$26,IF($CB8=$CC$27,Tjänster!K$27,IF($CB8=$CC$28,Tjänster!K$28,""))))))))))))))))))))))))))</f>
        <v>Ja</v>
      </c>
      <c r="CN8" s="36" t="str">
        <f>IF($CB8=$CC$3,Tjänster!L$3,IF($CB8=$CC$4,Tjänster!L$4,IF($CB8=$CC$5,Tjänster!L$5,IF($CB8=$CC$6,Tjänster!L$6,IF($CB8=$CC$7,Tjänster!L$7,IF($CB8=$CC$8,Tjänster!L$8,IF($CB8=$CC$9,Tjänster!L$9,IF($CB8=$CC$10,Tjänster!L$10,IF($CB8=$CC$11,Tjänster!L$11,IF($CB8=$CC$12,Tjänster!L$12,IF($CB8=$CC$13,Tjänster!L$13,IF($CB8=$CC$14,Tjänster!L$14,IF($CB8=$CC$15,Tjänster!L$15,IF($CB8=$CC$16,Tjänster!L$16,IF($CB8=$CC$17,Tjänster!L$17,IF($CB8=$CC$18,Tjänster!L$18,IF($CB8=$CC$19,Tjänster!L$19,IF($CB8=$CC$20,Tjänster!L$20,IF($CB8=$CC$21,Tjänster!L$21,IF($CB8=$CC$22,Tjänster!L$22,IF($CB8=$CC$23,Tjänster!L$23,IF($CB8=$CC$24,Tjänster!L$24,IF($CB8=$CC$25,Tjänster!L$25,IF($CB8=$CC$26,Tjänster!L$26,IF($CB8=$CC$27,Tjänster!L$27,IF($CB8=$CC$28,Tjänster!L$28,""))))))))))))))))))))))))))</f>
        <v>Ja</v>
      </c>
      <c r="CO8" s="36" t="str">
        <f>IF($CB8=$CC$3,Tjänster!M$3,IF($CB8=$CC$4,Tjänster!M$4,IF($CB8=$CC$5,Tjänster!M$5,IF($CB8=$CC$6,Tjänster!M$6,IF($CB8=$CC$7,Tjänster!M$7,IF($CB8=$CC$8,Tjänster!M$8,IF($CB8=$CC$9,Tjänster!M$9,IF($CB8=$CC$10,Tjänster!M$10,IF($CB8=$CC$11,Tjänster!M$11,IF($CB8=$CC$12,Tjänster!M$12,IF($CB8=$CC$13,Tjänster!M$13,IF($CB8=$CC$14,Tjänster!M$14,IF($CB8=$CC$15,Tjänster!M$15,IF($CB8=$CC$16,Tjänster!M$16,IF($CB8=$CC$17,Tjänster!M$17,IF($CB8=$CC$18,Tjänster!M$18,IF($CB8=$CC$19,Tjänster!M$19,IF($CB8=$CC$20,Tjänster!M$20,IF($CB8=$CC$21,Tjänster!M$21,IF($CB8=$CC$22,Tjänster!M$22,IF($CB8=$CC$23,Tjänster!M$23,IF($CB8=$CC$24,Tjänster!M$24,IF($CB8=$CC$25,Tjänster!M$25,IF($CB8=$CC$26,Tjänster!M$26,IF($CB8=$CC$27,Tjänster!M$27,IF($CB8=$CC$28,Tjänster!M$28,""))))))))))))))))))))))))))</f>
        <v>Ja</v>
      </c>
      <c r="CP8" s="36" t="str">
        <f>IF($CB8=$CC$3,Tjänster!N$3,IF($CB8=$CC$4,Tjänster!N$4,IF($CB8=$CC$5,Tjänster!N$5,IF($CB8=$CC$6,Tjänster!N$6,IF($CB8=$CC$7,Tjänster!N$7,IF($CB8=$CC$8,Tjänster!N$8,IF($CB8=$CC$9,Tjänster!N$9,IF($CB8=$CC$10,Tjänster!N$10,IF($CB8=$CC$11,Tjänster!N$11,IF($CB8=$CC$12,Tjänster!N$12,IF($CB8=$CC$13,Tjänster!N$13,IF($CB8=$CC$14,Tjänster!N$14,IF($CB8=$CC$15,Tjänster!N$15,IF($CB8=$CC$16,Tjänster!N$16,IF($CB8=$CC$17,Tjänster!N$17,IF($CB8=$CC$18,Tjänster!N$18,IF($CB8=$CC$19,Tjänster!N$19,IF($CB8=$CC$20,Tjänster!N$20,IF($CB8=$CC$21,Tjänster!N$21,IF($CB8=$CC$22,Tjänster!N$22,IF($CB8=$CC$23,Tjänster!N$23,IF($CB8=$CC$24,Tjänster!N$24,IF($CB8=$CC$25,Tjänster!N$25,IF($CB8=$CC$26,Tjänster!N$26,IF($CB8=$CC$27,Tjänster!N$27,IF($CB8=$CC$28,Tjänster!N$28,""))))))))))))))))))))))))))</f>
        <v>Ja</v>
      </c>
      <c r="CQ8" s="36" t="str">
        <f>IF($CB8=$CC$3,Tjänster!O$3,IF($CB8=$CC$4,Tjänster!O$4,IF($CB8=$CC$5,Tjänster!O$5,IF($CB8=$CC$6,Tjänster!O$6,IF($CB8=$CC$7,Tjänster!O$7,IF($CB8=$CC$8,Tjänster!O$8,IF($CB8=$CC$9,Tjänster!O$9,IF($CB8=$CC$10,Tjänster!O$10,IF($CB8=$CC$11,Tjänster!O$11,IF($CB8=$CC$12,Tjänster!O$12,IF($CB8=$CC$13,Tjänster!O$13,IF($CB8=$CC$14,Tjänster!O$14,IF($CB8=$CC$15,Tjänster!O$15,IF($CB8=$CC$16,Tjänster!O$16,IF($CB8=$CC$17,Tjänster!O$17,IF($CB8=$CC$18,Tjänster!O$18,IF($CB8=$CC$19,Tjänster!O$19,IF($CB8=$CC$20,Tjänster!O$20,IF($CB8=$CC$21,Tjänster!O$21,IF($CB8=$CC$22,Tjänster!O$22,IF($CB8=$CC$23,Tjänster!O$23,IF($CB8=$CC$24,Tjänster!O$24,IF($CB8=$CC$25,Tjänster!O$25,IF($CB8=$CC$26,Tjänster!O$26,IF($CB8=$CC$27,Tjänster!O$27,IF($CB8=$CC$28,Tjänster!O$28,""))))))))))))))))))))))))))</f>
        <v>Ja</v>
      </c>
      <c r="CR8" s="36" t="str">
        <f>IF($CB8=$CC$3,Tjänster!P$3,IF($CB8=$CC$4,Tjänster!P$4,IF($CB8=$CC$5,Tjänster!P$5,IF($CB8=$CC$6,Tjänster!P$6,IF($CB8=$CC$7,Tjänster!P$7,IF($CB8=$CC$8,Tjänster!P$8,IF($CB8=$CC$9,Tjänster!P$9,IF($CB8=$CC$10,Tjänster!P$10,IF($CB8=$CC$11,Tjänster!P$11,IF($CB8=$CC$12,Tjänster!P$12,IF($CB8=$CC$13,Tjänster!P$13,IF($CB8=$CC$14,Tjänster!P$14,IF($CB8=$CC$15,Tjänster!P$15,IF($CB8=$CC$16,Tjänster!P$16,IF($CB8=$CC$17,Tjänster!P$17,IF($CB8=$CC$18,Tjänster!P$18,IF($CB8=$CC$19,Tjänster!P$19,IF($CB8=$CC$20,Tjänster!P$20,IF($CB8=$CC$21,Tjänster!P$21,IF($CB8=$CC$22,Tjänster!P$22,IF($CB8=$CC$23,Tjänster!P$23,IF($CB8=$CC$24,Tjänster!P$24,IF($CB8=$CC$25,Tjänster!P$25,IF($CB8=$CC$26,Tjänster!P$26,IF($CB8=$CC$27,Tjänster!P$27,IF($CB8=$CC$28,Tjänster!P$28,""))))))))))))))))))))))))))</f>
        <v>Ja</v>
      </c>
      <c r="CS8" s="36" t="str">
        <f>IF($CB8=$CC$3,Tjänster!Q$3,IF($CB8=$CC$4,Tjänster!Q$4,IF($CB8=$CC$5,Tjänster!Q$5,IF($CB8=$CC$6,Tjänster!Q$6,IF($CB8=$CC$7,Tjänster!Q$7,IF($CB8=$CC$8,Tjänster!Q$8,IF($CB8=$CC$9,Tjänster!Q$9,IF($CB8=$CC$10,Tjänster!Q$10,IF($CB8=$CC$11,Tjänster!Q$11,IF($CB8=$CC$12,Tjänster!Q$12,IF($CB8=$CC$13,Tjänster!Q$13,IF($CB8=$CC$14,Tjänster!Q$14,IF($CB8=$CC$15,Tjänster!Q$15,IF($CB8=$CC$16,Tjänster!Q$16,IF($CB8=$CC$17,Tjänster!Q$17,IF($CB8=$CC$18,Tjänster!Q$18,IF($CB8=$CC$19,Tjänster!Q$19,IF($CB8=$CC$20,Tjänster!Q$20,IF($CB8=$CC$21,Tjänster!Q$21,IF($CB8=$CC$22,Tjänster!Q$22,IF($CB8=$CC$23,Tjänster!Q$23,IF($CB8=$CC$24,Tjänster!Q$24,IF($CB8=$CC$25,Tjänster!Q$25,IF($CB8=$CC$26,Tjänster!Q$26,IF($CB8=$CC$27,Tjänster!Q$27,IF($CB8=$CC$28,Tjänster!Q$28,""))))))))))))))))))))))))))</f>
        <v>Ja</v>
      </c>
      <c r="CT8" s="36" t="str">
        <f>IF($CB8=$CC$3,Tjänster!R$3,IF($CB8=$CC$4,Tjänster!R$4,IF($CB8=$CC$5,Tjänster!R$5,IF($CB8=$CC$6,Tjänster!R$6,IF($CB8=$CC$7,Tjänster!R$7,IF($CB8=$CC$8,Tjänster!R$8,IF($CB8=$CC$9,Tjänster!R$9,IF($CB8=$CC$10,Tjänster!R$10,IF($CB8=$CC$11,Tjänster!R$11,IF($CB8=$CC$12,Tjänster!R$12,IF($CB8=$CC$13,Tjänster!R$13,IF($CB8=$CC$14,Tjänster!R$14,IF($CB8=$CC$15,Tjänster!R$15,IF($CB8=$CC$16,Tjänster!R$16,IF($CB8=$CC$17,Tjänster!R$17,IF($CB8=$CC$18,Tjänster!R$18,IF($CB8=$CC$19,Tjänster!R$19,IF($CB8=$CC$20,Tjänster!R$20,IF($CB8=$CC$21,Tjänster!R$21,IF($CB8=$CC$22,Tjänster!R$22,IF($CB8=$CC$23,Tjänster!R$23,IF($CB8=$CC$24,Tjänster!R$24,IF($CB8=$CC$25,Tjänster!R$25,IF($CB8=$CC$26,Tjänster!R$26,IF($CB8=$CC$27,Tjänster!R$27,IF($CB8=$CC$28,Tjänster!R$28,""))))))))))))))))))))))))))</f>
        <v>Ja</v>
      </c>
      <c r="CU8" s="36" t="str">
        <f>IF($CB8=$CC$3,Tjänster!S$3,IF($CB8=$CC$4,Tjänster!S$4,IF($CB8=$CC$5,Tjänster!S$5,IF($CB8=$CC$6,Tjänster!S$6,IF($CB8=$CC$7,Tjänster!S$7,IF($CB8=$CC$8,Tjänster!S$8,IF($CB8=$CC$9,Tjänster!S$9,IF($CB8=$CC$10,Tjänster!S$10,IF($CB8=$CC$11,Tjänster!S$11,IF($CB8=$CC$12,Tjänster!S$12,IF($CB8=$CC$13,Tjänster!S$13,IF($CB8=$CC$14,Tjänster!S$14,IF($CB8=$CC$15,Tjänster!S$15,IF($CB8=$CC$16,Tjänster!S$16,IF($CB8=$CC$17,Tjänster!S$17,IF($CB8=$CC$18,Tjänster!S$18,IF($CB8=$CC$19,Tjänster!S$19,IF($CB8=$CC$20,Tjänster!S$20,IF($CB8=$CC$21,Tjänster!S$21,IF($CB8=$CC$22,Tjänster!S$22,IF($CB8=$CC$23,Tjänster!S$23,IF($CB8=$CC$24,Tjänster!S$24,IF($CB8=$CC$25,Tjänster!S$25,IF($CB8=$CC$26,Tjänster!S$26,IF($CB8=$CC$27,Tjänster!S$27,IF($CB8=$CC$28,Tjänster!S$28,""))))))))))))))))))))))))))</f>
        <v>Ja</v>
      </c>
      <c r="CV8" s="36" t="str">
        <f>IF($CB8=$CC$3,Tjänster!T$3,IF($CB8=$CC$4,Tjänster!T$4,IF($CB8=$CC$5,Tjänster!T$5,IF($CB8=$CC$6,Tjänster!T$6,IF($CB8=$CC$7,Tjänster!T$7,IF($CB8=$CC$8,Tjänster!T$8,IF($CB8=$CC$9,Tjänster!T$9,IF($CB8=$CC$10,Tjänster!T$10,IF($CB8=$CC$11,Tjänster!T$11,IF($CB8=$CC$12,Tjänster!T$12,IF($CB8=$CC$13,Tjänster!T$13,IF($CB8=$CC$14,Tjänster!T$14,IF($CB8=$CC$15,Tjänster!T$15,IF($CB8=$CC$16,Tjänster!T$16,IF($CB8=$CC$17,Tjänster!T$17,IF($CB8=$CC$18,Tjänster!T$18,IF($CB8=$CC$19,Tjänster!T$19,IF($CB8=$CC$20,Tjänster!T$20,IF($CB8=$CC$21,Tjänster!T$21,IF($CB8=$CC$22,Tjänster!T$22,IF($CB8=$CC$23,Tjänster!T$23,IF($CB8=$CC$24,Tjänster!T$24,IF($CB8=$CC$25,Tjänster!T$25,IF($CB8=$CC$26,Tjänster!T$26,IF($CB8=$CC$27,Tjänster!T$27,IF($CB8=$CC$28,Tjänster!T$28,""))))))))))))))))))))))))))</f>
        <v>Ja</v>
      </c>
      <c r="CW8" s="36" t="str">
        <f>IF($CB8=$CC$3,Tjänster!U$3,IF($CB8=$CC$4,Tjänster!U$4,IF($CB8=$CC$5,Tjänster!U$5,IF($CB8=$CC$6,Tjänster!U$6,IF($CB8=$CC$7,Tjänster!U$7,IF($CB8=$CC$8,Tjänster!U$8,IF($CB8=$CC$9,Tjänster!U$9,IF($CB8=$CC$10,Tjänster!U$10,IF($CB8=$CC$11,Tjänster!U$11,IF($CB8=$CC$12,Tjänster!U$12,IF($CB8=$CC$13,Tjänster!U$13,IF($CB8=$CC$14,Tjänster!U$14,IF($CB8=$CC$15,Tjänster!U$15,IF($CB8=$CC$16,Tjänster!U$16,IF($CB8=$CC$17,Tjänster!U$17,IF($CB8=$CC$18,Tjänster!U$18,IF($CB8=$CC$19,Tjänster!U$19,IF($CB8=$CC$20,Tjänster!U$20,IF($CB8=$CC$21,Tjänster!U$21,IF($CB8=$CC$22,Tjänster!U$22,IF($CB8=$CC$23,Tjänster!U$23,IF($CB8=$CC$24,Tjänster!U$24,IF($CB8=$CC$25,Tjänster!U$25,IF($CB8=$CC$26,Tjänster!U$26,IF($CB8=$CC$27,Tjänster!U$27,IF($CB8=$CC$28,Tjänster!U$28,""))))))))))))))))))))))))))</f>
        <v>Ja</v>
      </c>
      <c r="CX8" s="36" t="str">
        <f>IF($CB8=$CC$3,Tjänster!V$3,IF($CB8=$CC$4,Tjänster!V$4,IF($CB8=$CC$5,Tjänster!V$5,IF($CB8=$CC$6,Tjänster!V$6,IF($CB8=$CC$7,Tjänster!V$7,IF($CB8=$CC$8,Tjänster!V$8,IF($CB8=$CC$9,Tjänster!V$9,IF($CB8=$CC$10,Tjänster!V$10,IF($CB8=$CC$11,Tjänster!V$11,IF($CB8=$CC$12,Tjänster!V$12,IF($CB8=$CC$13,Tjänster!V$13,IF($CB8=$CC$14,Tjänster!V$14,IF($CB8=$CC$15,Tjänster!V$15,IF($CB8=$CC$16,Tjänster!V$16,IF($CB8=$CC$17,Tjänster!V$17,IF($CB8=$CC$18,Tjänster!V$18,IF($CB8=$CC$19,Tjänster!V$19,IF($CB8=$CC$20,Tjänster!V$20,IF($CB8=$CC$21,Tjänster!V$21,IF($CB8=$CC$22,Tjänster!V$22,IF($CB8=$CC$23,Tjänster!V$23,IF($CB8=$CC$24,Tjänster!V$24,IF($CB8=$CC$25,Tjänster!V$25,IF($CB8=$CC$26,Tjänster!V$26,IF($CB8=$CC$27,Tjänster!V$27,IF($CB8=$CC$28,Tjänster!V$28,""))))))))))))))))))))))))))</f>
        <v>Ja</v>
      </c>
      <c r="DE8" s="38" t="str">
        <f>Avropsmatris!B8</f>
        <v>Ordningsvakter</v>
      </c>
      <c r="DF8" s="39" t="s">
        <v>5</v>
      </c>
      <c r="EC8" s="36" t="str">
        <f t="shared" si="0"/>
        <v/>
      </c>
      <c r="ED8" s="36" t="str">
        <f>IF($EC8=Tjänster!$Y$3,Tjänster!Z$3,IF($EC8=Tjänster!$Y$4,Tjänster!Z$4,IF($EC8=Tjänster!$Y$5,Tjänster!Z$5,IF($EC8=Tjänster!$Y$6,Tjänster!Z$6,IF($EC8=Tjänster!$Y$7,Tjänster!Z$7,IF($EC8=Tjänster!$Y$8,Tjänster!Z$8,IF($EC8=Tjänster!$Y$9,Tjänster!Z$9,IF($EC8=Tjänster!$Y$10,Tjänster!Z$10,IF($EC8=Tjänster!$Y$11,Tjänster!Z$11,IF($EC8=Tjänster!$Y$12,Tjänster!Z$12,IF($EC8=Tjänster!$Y$13,Tjänster!Z$13,IF($EC8=Tjänster!$Y$14,Tjänster!Z$14,IF($EC8=Tjänster!$Y$15,Tjänster!Z$15,IF($EC8=Tjänster!$Y$16,Tjänster!Z$16,IF($EC8=Tjänster!$Y$17,Tjänster!Z$17,IF($EC8=Tjänster!$Y$18,Tjänster!Z$18,IF($EC8=Tjänster!$Y$19,Tjänster!Z$19,IF($EC8=Tjänster!$Y$20,Tjänster!Z$20,IF($EC8=Tjänster!$Y$21,Tjänster!Z$21,IF($EC8=Tjänster!$Y$22,Tjänster!Z$22,IF($EC8=Tjänster!$Y$23,Tjänster!Z$23,IF($EC8=Tjänster!$Y$24,Tjänster!Z$24,IF($EC8=Tjänster!$Y$25,Tjänster!Z$25,IF($EC8=Tjänster!$Y$26,Tjänster!Z$26,IF($EC8=Tjänster!$Y$27,Tjänster!Z$27,IF($EC8=Tjänster!$Y$28,Tjänster!Z$28,""))))))))))))))))))))))))))</f>
        <v/>
      </c>
      <c r="EE8" s="36" t="str">
        <f>IF($EC8=Tjänster!$Y$3,Tjänster!AA$3,IF($EC8=Tjänster!$Y$4,Tjänster!AA$4,IF($EC8=Tjänster!$Y$5,Tjänster!AA$5,IF($EC8=Tjänster!$Y$6,Tjänster!AA$6,IF($EC8=Tjänster!$Y$7,Tjänster!AA$7,IF($EC8=Tjänster!$Y$8,Tjänster!AA$8,IF($EC8=Tjänster!$Y$9,Tjänster!AA$9,IF($EC8=Tjänster!$Y$10,Tjänster!AA$10,IF($EC8=Tjänster!$Y$11,Tjänster!AA$11,IF($EC8=Tjänster!$Y$12,Tjänster!AA$12,IF($EC8=Tjänster!$Y$13,Tjänster!AA$13,IF($EC8=Tjänster!$Y$14,Tjänster!AA$14,IF($EC8=Tjänster!$Y$15,Tjänster!AA$15,IF($EC8=Tjänster!$Y$16,Tjänster!AA$16,IF($EC8=Tjänster!$Y$17,Tjänster!AA$17,IF($EC8=Tjänster!$Y$18,Tjänster!AA$18,IF($EC8=Tjänster!$Y$19,Tjänster!AA$19,IF($EC8=Tjänster!$Y$20,Tjänster!AA$20,IF($EC8=Tjänster!$Y$21,Tjänster!AA$21,IF($EC8=Tjänster!$Y$22,Tjänster!AA$22,IF($EC8=Tjänster!$Y$23,Tjänster!AA$23,IF($EC8=Tjänster!$Y$24,Tjänster!AA$24,IF($EC8=Tjänster!$Y$25,Tjänster!AA$25,IF($EC8=Tjänster!$Y$26,Tjänster!AA$26,IF($EC8=Tjänster!$Y$27,Tjänster!AA$27,IF($EC8=Tjänster!$Y$28,Tjänster!AA$28,""))))))))))))))))))))))))))</f>
        <v/>
      </c>
      <c r="EF8" s="36" t="str">
        <f>IF($EC8=Tjänster!$Y$3,Tjänster!AB$3,IF($EC8=Tjänster!$Y$4,Tjänster!AB$4,IF($EC8=Tjänster!$Y$5,Tjänster!AB$5,IF($EC8=Tjänster!$Y$6,Tjänster!AB$6,IF($EC8=Tjänster!$Y$7,Tjänster!AB$7,IF($EC8=Tjänster!$Y$8,Tjänster!AB$8,IF($EC8=Tjänster!$Y$9,Tjänster!AB$9,IF($EC8=Tjänster!$Y$10,Tjänster!AB$10,IF($EC8=Tjänster!$Y$11,Tjänster!AB$11,IF($EC8=Tjänster!$Y$12,Tjänster!AB$12,IF($EC8=Tjänster!$Y$13,Tjänster!AB$13,IF($EC8=Tjänster!$Y$14,Tjänster!AB$14,IF($EC8=Tjänster!$Y$15,Tjänster!AB$15,IF($EC8=Tjänster!$Y$16,Tjänster!AB$16,IF($EC8=Tjänster!$Y$17,Tjänster!AB$17,IF($EC8=Tjänster!$Y$18,Tjänster!AB$18,IF($EC8=Tjänster!$Y$19,Tjänster!AB$19,IF($EC8=Tjänster!$Y$20,Tjänster!AB$20,IF($EC8=Tjänster!$Y$21,Tjänster!AB$21,IF($EC8=Tjänster!$Y$22,Tjänster!AB$22,IF($EC8=Tjänster!$Y$23,Tjänster!AB$23,IF($EC8=Tjänster!$Y$24,Tjänster!AB$24,IF($EC8=Tjänster!$Y$25,Tjänster!AB$25,IF($EC8=Tjänster!$Y$26,Tjänster!AB$26,IF($EC8=Tjänster!$Y$27,Tjänster!AB$27,IF($EC8=Tjänster!$Y$28,Tjänster!AB$28,""))))))))))))))))))))))))))</f>
        <v/>
      </c>
      <c r="EG8" s="36" t="str">
        <f>IF($EC8=Tjänster!$Y$3,Tjänster!AC$3,IF($EC8=Tjänster!$Y$4,Tjänster!AC$4,IF($EC8=Tjänster!$Y$5,Tjänster!AC$5,IF($EC8=Tjänster!$Y$6,Tjänster!AC$6,IF($EC8=Tjänster!$Y$7,Tjänster!AC$7,IF($EC8=Tjänster!$Y$8,Tjänster!AC$8,IF($EC8=Tjänster!$Y$9,Tjänster!AC$9,IF($EC8=Tjänster!$Y$10,Tjänster!AC$10,IF($EC8=Tjänster!$Y$11,Tjänster!AC$11,IF($EC8=Tjänster!$Y$12,Tjänster!AC$12,IF($EC8=Tjänster!$Y$13,Tjänster!AC$13,IF($EC8=Tjänster!$Y$14,Tjänster!AC$14,IF($EC8=Tjänster!$Y$15,Tjänster!AC$15,IF($EC8=Tjänster!$Y$16,Tjänster!AC$16,IF($EC8=Tjänster!$Y$17,Tjänster!AC$17,IF($EC8=Tjänster!$Y$18,Tjänster!AC$18,IF($EC8=Tjänster!$Y$19,Tjänster!AC$19,IF($EC8=Tjänster!$Y$20,Tjänster!AC$20,IF($EC8=Tjänster!$Y$21,Tjänster!AC$21,IF($EC8=Tjänster!$Y$22,Tjänster!AC$22,IF($EC8=Tjänster!$Y$23,Tjänster!AC$23,IF($EC8=Tjänster!$Y$24,Tjänster!AC$24,IF($EC8=Tjänster!$Y$25,Tjänster!AC$25,IF($EC8=Tjänster!$Y$26,Tjänster!AC$26,IF($EC8=Tjänster!$Y$27,Tjänster!AC$27,IF($EC8=Tjänster!$Y$28,Tjänster!AC$28,""))))))))))))))))))))))))))</f>
        <v/>
      </c>
      <c r="EH8" s="36" t="str">
        <f>IF($EC8=Tjänster!$Y$3,Tjänster!AD$3,IF($EC8=Tjänster!$Y$4,Tjänster!AD$4,IF($EC8=Tjänster!$Y$5,Tjänster!AD$5,IF($EC8=Tjänster!$Y$6,Tjänster!AD$6,IF($EC8=Tjänster!$Y$7,Tjänster!AD$7,IF($EC8=Tjänster!$Y$8,Tjänster!AD$8,IF($EC8=Tjänster!$Y$9,Tjänster!AD$9,IF($EC8=Tjänster!$Y$10,Tjänster!AD$10,IF($EC8=Tjänster!$Y$11,Tjänster!AD$11,IF($EC8=Tjänster!$Y$12,Tjänster!AD$12,IF($EC8=Tjänster!$Y$13,Tjänster!AD$13,IF($EC8=Tjänster!$Y$14,Tjänster!AD$14,IF($EC8=Tjänster!$Y$15,Tjänster!AD$15,IF($EC8=Tjänster!$Y$16,Tjänster!AD$16,IF($EC8=Tjänster!$Y$17,Tjänster!AD$17,IF($EC8=Tjänster!$Y$18,Tjänster!AD$18,IF($EC8=Tjänster!$Y$19,Tjänster!AD$19,IF($EC8=Tjänster!$Y$20,Tjänster!AD$20,IF($EC8=Tjänster!$Y$21,Tjänster!AD$21,IF($EC8=Tjänster!$Y$22,Tjänster!AD$22,IF($EC8=Tjänster!$Y$23,Tjänster!AD$23,IF($EC8=Tjänster!$Y$24,Tjänster!AD$24,IF($EC8=Tjänster!$Y$25,Tjänster!AD$25,IF($EC8=Tjänster!$Y$26,Tjänster!AD$26,IF($EC8=Tjänster!$Y$27,Tjänster!AD$27,IF($EC8=Tjänster!$Y$28,Tjänster!AD$28,""))))))))))))))))))))))))))</f>
        <v/>
      </c>
      <c r="EI8" s="36" t="str">
        <f>IF($EC8=Tjänster!$Y$3,Tjänster!AE$3,IF($EC8=Tjänster!$Y$4,Tjänster!AE$4,IF($EC8=Tjänster!$Y$5,Tjänster!AE$5,IF($EC8=Tjänster!$Y$6,Tjänster!AE$6,IF($EC8=Tjänster!$Y$7,Tjänster!AE$7,IF($EC8=Tjänster!$Y$8,Tjänster!AE$8,IF($EC8=Tjänster!$Y$9,Tjänster!AE$9,IF($EC8=Tjänster!$Y$10,Tjänster!AE$10,IF($EC8=Tjänster!$Y$11,Tjänster!AE$11,IF($EC8=Tjänster!$Y$12,Tjänster!AE$12,IF($EC8=Tjänster!$Y$13,Tjänster!AE$13,IF($EC8=Tjänster!$Y$14,Tjänster!AE$14,IF($EC8=Tjänster!$Y$15,Tjänster!AE$15,IF($EC8=Tjänster!$Y$16,Tjänster!AE$16,IF($EC8=Tjänster!$Y$17,Tjänster!AE$17,IF($EC8=Tjänster!$Y$18,Tjänster!AE$18,IF($EC8=Tjänster!$Y$19,Tjänster!AE$19,IF($EC8=Tjänster!$Y$20,Tjänster!AE$20,IF($EC8=Tjänster!$Y$21,Tjänster!AE$21,IF($EC8=Tjänster!$Y$22,Tjänster!AE$22,IF($EC8=Tjänster!$Y$23,Tjänster!AE$23,IF($EC8=Tjänster!$Y$24,Tjänster!AE$24,IF($EC8=Tjänster!$Y$25,Tjänster!AE$25,IF($EC8=Tjänster!$Y$26,Tjänster!AE$26,IF($EC8=Tjänster!$Y$27,Tjänster!AE$27,IF($EC8=Tjänster!$Y$28,Tjänster!AE$28,""))))))))))))))))))))))))))</f>
        <v/>
      </c>
      <c r="EJ8" s="36" t="str">
        <f>IF($EC8=Tjänster!$Y$3,Tjänster!AF$3,IF($EC8=Tjänster!$Y$4,Tjänster!AF$4,IF($EC8=Tjänster!$Y$5,Tjänster!AF$5,IF($EC8=Tjänster!$Y$6,Tjänster!AF$6,IF($EC8=Tjänster!$Y$7,Tjänster!AF$7,IF($EC8=Tjänster!$Y$8,Tjänster!AF$8,IF($EC8=Tjänster!$Y$9,Tjänster!AF$9,IF($EC8=Tjänster!$Y$10,Tjänster!AF$10,IF($EC8=Tjänster!$Y$11,Tjänster!AF$11,IF($EC8=Tjänster!$Y$12,Tjänster!AF$12,IF($EC8=Tjänster!$Y$13,Tjänster!AF$13,IF($EC8=Tjänster!$Y$14,Tjänster!AF$14,IF($EC8=Tjänster!$Y$15,Tjänster!AF$15,IF($EC8=Tjänster!$Y$16,Tjänster!AF$16,IF($EC8=Tjänster!$Y$17,Tjänster!AF$17,IF($EC8=Tjänster!$Y$18,Tjänster!AF$18,IF($EC8=Tjänster!$Y$19,Tjänster!AF$19,IF($EC8=Tjänster!$Y$20,Tjänster!AF$20,IF($EC8=Tjänster!$Y$21,Tjänster!AF$21,IF($EC8=Tjänster!$Y$22,Tjänster!AF$22,IF($EC8=Tjänster!$Y$23,Tjänster!AF$23,IF($EC8=Tjänster!$Y$24,Tjänster!AF$24,IF($EC8=Tjänster!$Y$25,Tjänster!AF$25,IF($EC8=Tjänster!$Y$26,Tjänster!AF$26,IF($EC8=Tjänster!$Y$27,Tjänster!AF$27,IF($EC8=Tjänster!$Y$28,Tjänster!AF$28,""))))))))))))))))))))))))))</f>
        <v/>
      </c>
      <c r="EK8" s="36" t="str">
        <f>IF($EC8=Tjänster!$Y$3,Tjänster!AG$3,IF($EC8=Tjänster!$Y$4,Tjänster!AG$4,IF($EC8=Tjänster!$Y$5,Tjänster!AG$5,IF($EC8=Tjänster!$Y$6,Tjänster!AG$6,IF($EC8=Tjänster!$Y$7,Tjänster!AG$7,IF($EC8=Tjänster!$Y$8,Tjänster!AG$8,IF($EC8=Tjänster!$Y$9,Tjänster!AG$9,IF($EC8=Tjänster!$Y$10,Tjänster!AG$10,IF($EC8=Tjänster!$Y$11,Tjänster!AG$11,IF($EC8=Tjänster!$Y$12,Tjänster!AG$12,IF($EC8=Tjänster!$Y$13,Tjänster!AG$13,IF($EC8=Tjänster!$Y$14,Tjänster!AG$14,IF($EC8=Tjänster!$Y$15,Tjänster!AG$15,IF($EC8=Tjänster!$Y$16,Tjänster!AG$16,IF($EC8=Tjänster!$Y$17,Tjänster!AG$17,IF($EC8=Tjänster!$Y$18,Tjänster!AG$18,IF($EC8=Tjänster!$Y$19,Tjänster!AG$19,IF($EC8=Tjänster!$Y$20,Tjänster!AG$20,IF($EC8=Tjänster!$Y$21,Tjänster!AG$21,IF($EC8=Tjänster!$Y$22,Tjänster!AG$22,IF($EC8=Tjänster!$Y$23,Tjänster!AG$23,IF($EC8=Tjänster!$Y$24,Tjänster!AG$24,IF($EC8=Tjänster!$Y$25,Tjänster!AG$25,IF($EC8=Tjänster!$Y$26,Tjänster!AG$26,IF($EC8=Tjänster!$Y$27,Tjänster!AG$27,IF($EC8=Tjänster!$Y$28,Tjänster!AG$28,""))))))))))))))))))))))))))</f>
        <v/>
      </c>
      <c r="EL8" s="36" t="str">
        <f>IF($EC8=Tjänster!$Y$3,Tjänster!AH$3,IF($EC8=Tjänster!$Y$4,Tjänster!AH$4,IF($EC8=Tjänster!$Y$5,Tjänster!AH$5,IF($EC8=Tjänster!$Y$6,Tjänster!AH$6,IF($EC8=Tjänster!$Y$7,Tjänster!AH$7,IF($EC8=Tjänster!$Y$8,Tjänster!AH$8,IF($EC8=Tjänster!$Y$9,Tjänster!AH$9,IF($EC8=Tjänster!$Y$10,Tjänster!AH$10,IF($EC8=Tjänster!$Y$11,Tjänster!AH$11,IF($EC8=Tjänster!$Y$12,Tjänster!AH$12,IF($EC8=Tjänster!$Y$13,Tjänster!AH$13,IF($EC8=Tjänster!$Y$14,Tjänster!AH$14,IF($EC8=Tjänster!$Y$15,Tjänster!AH$15,IF($EC8=Tjänster!$Y$16,Tjänster!AH$16,IF($EC8=Tjänster!$Y$17,Tjänster!AH$17,IF($EC8=Tjänster!$Y$18,Tjänster!AH$18,IF($EC8=Tjänster!$Y$19,Tjänster!AH$19,IF($EC8=Tjänster!$Y$20,Tjänster!AH$20,IF($EC8=Tjänster!$Y$21,Tjänster!AH$21,IF($EC8=Tjänster!$Y$22,Tjänster!AH$22,IF($EC8=Tjänster!$Y$23,Tjänster!AH$23,IF($EC8=Tjänster!$Y$24,Tjänster!AH$24,IF($EC8=Tjänster!$Y$25,Tjänster!AH$25,IF($EC8=Tjänster!$Y$26,Tjänster!AH$26,IF($EC8=Tjänster!$Y$27,Tjänster!AH$27,IF($EC8=Tjänster!$Y$28,Tjänster!AH$28,""))))))))))))))))))))))))))</f>
        <v/>
      </c>
      <c r="EM8" s="36" t="str">
        <f>IF($EC8=Tjänster!$Y$3,Tjänster!AI$3,IF($EC8=Tjänster!$Y$4,Tjänster!AI$4,IF($EC8=Tjänster!$Y$5,Tjänster!AI$5,IF($EC8=Tjänster!$Y$6,Tjänster!AI$6,IF($EC8=Tjänster!$Y$7,Tjänster!AI$7,IF($EC8=Tjänster!$Y$8,Tjänster!AI$8,IF($EC8=Tjänster!$Y$9,Tjänster!AI$9,IF($EC8=Tjänster!$Y$10,Tjänster!AI$10,IF($EC8=Tjänster!$Y$11,Tjänster!AI$11,IF($EC8=Tjänster!$Y$12,Tjänster!AI$12,IF($EC8=Tjänster!$Y$13,Tjänster!AI$13,IF($EC8=Tjänster!$Y$14,Tjänster!AI$14,IF($EC8=Tjänster!$Y$15,Tjänster!AI$15,IF($EC8=Tjänster!$Y$16,Tjänster!AI$16,IF($EC8=Tjänster!$Y$17,Tjänster!AI$17,IF($EC8=Tjänster!$Y$18,Tjänster!AI$18,IF($EC8=Tjänster!$Y$19,Tjänster!AI$19,IF($EC8=Tjänster!$Y$20,Tjänster!AI$20,IF($EC8=Tjänster!$Y$21,Tjänster!AI$21,IF($EC8=Tjänster!$Y$22,Tjänster!AI$22,IF($EC8=Tjänster!$Y$23,Tjänster!AI$23,IF($EC8=Tjänster!$Y$24,Tjänster!AI$24,IF($EC8=Tjänster!$Y$25,Tjänster!AI$25,IF($EC8=Tjänster!$Y$26,Tjänster!AI$26,IF($EC8=Tjänster!$Y$27,Tjänster!AI$27,IF($EC8=Tjänster!$Y$28,Tjänster!AI$28,""))))))))))))))))))))))))))</f>
        <v/>
      </c>
      <c r="EN8" s="36" t="str">
        <f>IF($EC8=Tjänster!$Y$3,Tjänster!AJ$3,IF($EC8=Tjänster!$Y$4,Tjänster!AJ$4,IF($EC8=Tjänster!$Y$5,Tjänster!AJ$5,IF($EC8=Tjänster!$Y$6,Tjänster!AJ$6,IF($EC8=Tjänster!$Y$7,Tjänster!AJ$7,IF($EC8=Tjänster!$Y$8,Tjänster!AJ$8,IF($EC8=Tjänster!$Y$9,Tjänster!AJ$9,IF($EC8=Tjänster!$Y$10,Tjänster!AJ$10,IF($EC8=Tjänster!$Y$11,Tjänster!AJ$11,IF($EC8=Tjänster!$Y$12,Tjänster!AJ$12,IF($EC8=Tjänster!$Y$13,Tjänster!AJ$13,IF($EC8=Tjänster!$Y$14,Tjänster!AJ$14,IF($EC8=Tjänster!$Y$15,Tjänster!AJ$15,IF($EC8=Tjänster!$Y$16,Tjänster!AJ$16,IF($EC8=Tjänster!$Y$17,Tjänster!AJ$17,IF($EC8=Tjänster!$Y$18,Tjänster!AJ$18,IF($EC8=Tjänster!$Y$19,Tjänster!AJ$19,IF($EC8=Tjänster!$Y$20,Tjänster!AJ$20,IF($EC8=Tjänster!$Y$21,Tjänster!AJ$21,IF($EC8=Tjänster!$Y$22,Tjänster!AJ$22,IF($EC8=Tjänster!$Y$23,Tjänster!AJ$23,IF($EC8=Tjänster!$Y$24,Tjänster!AJ$24,IF($EC8=Tjänster!$Y$25,Tjänster!AJ$25,IF($EC8=Tjänster!$Y$26,Tjänster!AJ$26,IF($EC8=Tjänster!$Y$27,Tjänster!AJ$27,IF($EC8=Tjänster!$Y$28,Tjänster!AJ$28,""))))))))))))))))))))))))))</f>
        <v/>
      </c>
      <c r="EO8" s="36" t="str">
        <f>IF($EC8=Tjänster!$Y$3,Tjänster!AK$3,IF($EC8=Tjänster!$Y$4,Tjänster!AK$4,IF($EC8=Tjänster!$Y$5,Tjänster!AK$5,IF($EC8=Tjänster!$Y$6,Tjänster!AK$6,IF($EC8=Tjänster!$Y$7,Tjänster!AK$7,IF($EC8=Tjänster!$Y$8,Tjänster!AK$8,IF($EC8=Tjänster!$Y$9,Tjänster!AK$9,IF($EC8=Tjänster!$Y$10,Tjänster!AK$10,IF($EC8=Tjänster!$Y$11,Tjänster!AK$11,IF($EC8=Tjänster!$Y$12,Tjänster!AK$12,IF($EC8=Tjänster!$Y$13,Tjänster!AK$13,IF($EC8=Tjänster!$Y$14,Tjänster!AK$14,IF($EC8=Tjänster!$Y$15,Tjänster!AK$15,IF($EC8=Tjänster!$Y$16,Tjänster!AK$16,IF($EC8=Tjänster!$Y$17,Tjänster!AK$17,IF($EC8=Tjänster!$Y$18,Tjänster!AK$18,IF($EC8=Tjänster!$Y$19,Tjänster!AK$19,IF($EC8=Tjänster!$Y$20,Tjänster!AK$20,IF($EC8=Tjänster!$Y$21,Tjänster!AK$21,IF($EC8=Tjänster!$Y$22,Tjänster!AK$22,IF($EC8=Tjänster!$Y$23,Tjänster!AK$23,IF($EC8=Tjänster!$Y$24,Tjänster!AK$24,IF($EC8=Tjänster!$Y$25,Tjänster!AK$25,IF($EC8=Tjänster!$Y$26,Tjänster!AK$26,IF($EC8=Tjänster!$Y$27,Tjänster!AK$27,IF($EC8=Tjänster!$Y$28,Tjänster!AK$28,""))))))))))))))))))))))))))</f>
        <v/>
      </c>
      <c r="EP8" s="36" t="str">
        <f>IF($EC8=Tjänster!$Y$3,Tjänster!AL$3,IF($EC8=Tjänster!$Y$4,Tjänster!AL$4,IF($EC8=Tjänster!$Y$5,Tjänster!AL$5,IF($EC8=Tjänster!$Y$6,Tjänster!AL$6,IF($EC8=Tjänster!$Y$7,Tjänster!AL$7,IF($EC8=Tjänster!$Y$8,Tjänster!AL$8,IF($EC8=Tjänster!$Y$9,Tjänster!AL$9,IF($EC8=Tjänster!$Y$10,Tjänster!AL$10,IF($EC8=Tjänster!$Y$11,Tjänster!AL$11,IF($EC8=Tjänster!$Y$12,Tjänster!AL$12,IF($EC8=Tjänster!$Y$13,Tjänster!AL$13,IF($EC8=Tjänster!$Y$14,Tjänster!AL$14,IF($EC8=Tjänster!$Y$15,Tjänster!AL$15,IF($EC8=Tjänster!$Y$16,Tjänster!AL$16,IF($EC8=Tjänster!$Y$17,Tjänster!AL$17,IF($EC8=Tjänster!$Y$18,Tjänster!AL$18,IF($EC8=Tjänster!$Y$19,Tjänster!AL$19,IF($EC8=Tjänster!$Y$20,Tjänster!AL$20,IF($EC8=Tjänster!$Y$21,Tjänster!AL$21,IF($EC8=Tjänster!$Y$22,Tjänster!AL$22,IF($EC8=Tjänster!$Y$23,Tjänster!AL$23,IF($EC8=Tjänster!$Y$24,Tjänster!AL$24,IF($EC8=Tjänster!$Y$25,Tjänster!AL$25,IF($EC8=Tjänster!$Y$26,Tjänster!AL$26,IF($EC8=Tjänster!$Y$27,Tjänster!AL$27,IF($EC8=Tjänster!$Y$28,Tjänster!AL$28,""))))))))))))))))))))))))))</f>
        <v/>
      </c>
      <c r="EQ8" s="36" t="str">
        <f>IF($EC8=Tjänster!$Y$3,Tjänster!AM$3,IF($EC8=Tjänster!$Y$4,Tjänster!AM$4,IF($EC8=Tjänster!$Y$5,Tjänster!AM$5,IF($EC8=Tjänster!$Y$6,Tjänster!AM$6,IF($EC8=Tjänster!$Y$7,Tjänster!AM$7,IF($EC8=Tjänster!$Y$8,Tjänster!AM$8,IF($EC8=Tjänster!$Y$9,Tjänster!AM$9,IF($EC8=Tjänster!$Y$10,Tjänster!AM$10,IF($EC8=Tjänster!$Y$11,Tjänster!AM$11,IF($EC8=Tjänster!$Y$12,Tjänster!AM$12,IF($EC8=Tjänster!$Y$13,Tjänster!AM$13,IF($EC8=Tjänster!$Y$14,Tjänster!AM$14,IF($EC8=Tjänster!$Y$15,Tjänster!AM$15,IF($EC8=Tjänster!$Y$16,Tjänster!AM$16,IF($EC8=Tjänster!$Y$17,Tjänster!AM$17,IF($EC8=Tjänster!$Y$18,Tjänster!AM$18,IF($EC8=Tjänster!$Y$19,Tjänster!AM$19,IF($EC8=Tjänster!$Y$20,Tjänster!AM$20,IF($EC8=Tjänster!$Y$21,Tjänster!AM$21,IF($EC8=Tjänster!$Y$22,Tjänster!AM$22,IF($EC8=Tjänster!$Y$23,Tjänster!AM$23,IF($EC8=Tjänster!$Y$24,Tjänster!AM$24,IF($EC8=Tjänster!$Y$25,Tjänster!AM$25,IF($EC8=Tjänster!$Y$26,Tjänster!AM$26,IF($EC8=Tjänster!$Y$27,Tjänster!AM$27,IF($EC8=Tjänster!$Y$28,Tjänster!AM$28,""))))))))))))))))))))))))))</f>
        <v/>
      </c>
      <c r="ER8" s="36" t="str">
        <f>IF($EC8=Tjänster!$Y$3,Tjänster!AN$3,IF($EC8=Tjänster!$Y$4,Tjänster!AN$4,IF($EC8=Tjänster!$Y$5,Tjänster!AN$5,IF($EC8=Tjänster!$Y$6,Tjänster!AN$6,IF($EC8=Tjänster!$Y$7,Tjänster!AN$7,IF($EC8=Tjänster!$Y$8,Tjänster!AN$8,IF($EC8=Tjänster!$Y$9,Tjänster!AN$9,IF($EC8=Tjänster!$Y$10,Tjänster!AN$10,IF($EC8=Tjänster!$Y$11,Tjänster!AN$11,IF($EC8=Tjänster!$Y$12,Tjänster!AN$12,IF($EC8=Tjänster!$Y$13,Tjänster!AN$13,IF($EC8=Tjänster!$Y$14,Tjänster!AN$14,IF($EC8=Tjänster!$Y$15,Tjänster!AN$15,IF($EC8=Tjänster!$Y$16,Tjänster!AN$16,IF($EC8=Tjänster!$Y$17,Tjänster!AN$17,IF($EC8=Tjänster!$Y$18,Tjänster!AN$18,IF($EC8=Tjänster!$Y$19,Tjänster!AN$19,IF($EC8=Tjänster!$Y$20,Tjänster!AN$20,IF($EC8=Tjänster!$Y$21,Tjänster!AN$21,IF($EC8=Tjänster!$Y$22,Tjänster!AN$22,IF($EC8=Tjänster!$Y$23,Tjänster!AN$23,IF($EC8=Tjänster!$Y$24,Tjänster!AN$24,IF($EC8=Tjänster!$Y$25,Tjänster!AN$25,IF($EC8=Tjänster!$Y$26,Tjänster!AN$26,IF($EC8=Tjänster!$Y$27,Tjänster!AN$27,IF($EC8=Tjänster!$Y$28,Tjänster!AN$28,""))))))))))))))))))))))))))</f>
        <v/>
      </c>
      <c r="ES8" s="36" t="str">
        <f>IF($EC8=Tjänster!$Y$3,Tjänster!AO$3,IF($EC8=Tjänster!$Y$4,Tjänster!AO$4,IF($EC8=Tjänster!$Y$5,Tjänster!AO$5,IF($EC8=Tjänster!$Y$6,Tjänster!AO$6,IF($EC8=Tjänster!$Y$7,Tjänster!AO$7,IF($EC8=Tjänster!$Y$8,Tjänster!AO$8,IF($EC8=Tjänster!$Y$9,Tjänster!AO$9,IF($EC8=Tjänster!$Y$10,Tjänster!AO$10,IF($EC8=Tjänster!$Y$11,Tjänster!AO$11,IF($EC8=Tjänster!$Y$12,Tjänster!AO$12,IF($EC8=Tjänster!$Y$13,Tjänster!AO$13,IF($EC8=Tjänster!$Y$14,Tjänster!AO$14,IF($EC8=Tjänster!$Y$15,Tjänster!AO$15,IF($EC8=Tjänster!$Y$16,Tjänster!AO$16,IF($EC8=Tjänster!$Y$17,Tjänster!AO$17,IF($EC8=Tjänster!$Y$18,Tjänster!AO$18,IF($EC8=Tjänster!$Y$19,Tjänster!AO$19,IF($EC8=Tjänster!$Y$20,Tjänster!AO$20,IF($EC8=Tjänster!$Y$21,Tjänster!AO$21,IF($EC8=Tjänster!$Y$22,Tjänster!AO$22,IF($EC8=Tjänster!$Y$23,Tjänster!AO$23,IF($EC8=Tjänster!$Y$24,Tjänster!AO$24,IF($EC8=Tjänster!$Y$25,Tjänster!AO$25,IF($EC8=Tjänster!$Y$26,Tjänster!AO$26,IF($EC8=Tjänster!$Y$27,Tjänster!AO$27,IF($EC8=Tjänster!$Y$28,Tjänster!AO$28,""))))))))))))))))))))))))))</f>
        <v/>
      </c>
      <c r="ET8" s="36" t="str">
        <f>IF($EC8=Tjänster!$Y$3,Tjänster!AP$3,IF($EC8=Tjänster!$Y$4,Tjänster!AP$4,IF($EC8=Tjänster!$Y$5,Tjänster!AP$5,IF($EC8=Tjänster!$Y$6,Tjänster!AP$6,IF($EC8=Tjänster!$Y$7,Tjänster!AP$7,IF($EC8=Tjänster!$Y$8,Tjänster!AP$8,IF($EC8=Tjänster!$Y$9,Tjänster!AP$9,IF($EC8=Tjänster!$Y$10,Tjänster!AP$10,IF($EC8=Tjänster!$Y$11,Tjänster!AP$11,IF($EC8=Tjänster!$Y$12,Tjänster!AP$12,IF($EC8=Tjänster!$Y$13,Tjänster!AP$13,IF($EC8=Tjänster!$Y$14,Tjänster!AP$14,IF($EC8=Tjänster!$Y$15,Tjänster!AP$15,IF($EC8=Tjänster!$Y$16,Tjänster!AP$16,IF($EC8=Tjänster!$Y$17,Tjänster!AP$17,IF($EC8=Tjänster!$Y$18,Tjänster!AP$18,IF($EC8=Tjänster!$Y$19,Tjänster!AP$19,IF($EC8=Tjänster!$Y$20,Tjänster!AP$20,IF($EC8=Tjänster!$Y$21,Tjänster!AP$21,IF($EC8=Tjänster!$Y$22,Tjänster!AP$22,IF($EC8=Tjänster!$Y$23,Tjänster!AP$23,IF($EC8=Tjänster!$Y$24,Tjänster!AP$24,IF($EC8=Tjänster!$Y$25,Tjänster!AP$25,IF($EC8=Tjänster!$Y$26,Tjänster!AP$26,IF($EC8=Tjänster!$Y$27,Tjänster!AP$27,IF($EC8=Tjänster!$Y$28,Tjänster!AP$28,""))))))))))))))))))))))))))</f>
        <v/>
      </c>
      <c r="EU8" s="36" t="str">
        <f>IF($EC8=Tjänster!$Y$3,Tjänster!AQ$3,IF($EC8=Tjänster!$Y$4,Tjänster!AQ$4,IF($EC8=Tjänster!$Y$5,Tjänster!AQ$5,IF($EC8=Tjänster!$Y$6,Tjänster!AQ$6,IF($EC8=Tjänster!$Y$7,Tjänster!AQ$7,IF($EC8=Tjänster!$Y$8,Tjänster!AQ$8,IF($EC8=Tjänster!$Y$9,Tjänster!AQ$9,IF($EC8=Tjänster!$Y$10,Tjänster!AQ$10,IF($EC8=Tjänster!$Y$11,Tjänster!AQ$11,IF($EC8=Tjänster!$Y$12,Tjänster!AQ$12,IF($EC8=Tjänster!$Y$13,Tjänster!AQ$13,IF($EC8=Tjänster!$Y$14,Tjänster!AQ$14,IF($EC8=Tjänster!$Y$15,Tjänster!AQ$15,IF($EC8=Tjänster!$Y$16,Tjänster!AQ$16,IF($EC8=Tjänster!$Y$17,Tjänster!AQ$17,IF($EC8=Tjänster!$Y$18,Tjänster!AQ$18,IF($EC8=Tjänster!$Y$19,Tjänster!AQ$19,IF($EC8=Tjänster!$Y$20,Tjänster!AQ$20,IF($EC8=Tjänster!$Y$21,Tjänster!AQ$21,IF($EC8=Tjänster!$Y$22,Tjänster!AQ$22,IF($EC8=Tjänster!$Y$23,Tjänster!AQ$23,IF($EC8=Tjänster!$Y$24,Tjänster!AQ$24,IF($EC8=Tjänster!$Y$25,Tjänster!AQ$25,IF($EC8=Tjänster!$Y$26,Tjänster!AQ$26,IF($EC8=Tjänster!$Y$27,Tjänster!AQ$27,IF($EC8=Tjänster!$Y$28,Tjänster!AQ$28,""))))))))))))))))))))))))))</f>
        <v/>
      </c>
      <c r="EV8" s="36" t="str">
        <f>IF($EC8=Tjänster!$Y$3,Tjänster!AR$3,IF($EC8=Tjänster!$Y$4,Tjänster!AR$4,IF($EC8=Tjänster!$Y$5,Tjänster!AR$5,IF($EC8=Tjänster!$Y$6,Tjänster!AR$6,IF($EC8=Tjänster!$Y$7,Tjänster!AR$7,IF($EC8=Tjänster!$Y$8,Tjänster!AR$8,IF($EC8=Tjänster!$Y$9,Tjänster!AR$9,IF($EC8=Tjänster!$Y$10,Tjänster!AR$10,IF($EC8=Tjänster!$Y$11,Tjänster!AR$11,IF($EC8=Tjänster!$Y$12,Tjänster!AR$12,IF($EC8=Tjänster!$Y$13,Tjänster!AR$13,IF($EC8=Tjänster!$Y$14,Tjänster!AR$14,IF($EC8=Tjänster!$Y$15,Tjänster!AR$15,IF($EC8=Tjänster!$Y$16,Tjänster!AR$16,IF($EC8=Tjänster!$Y$17,Tjänster!AR$17,IF($EC8=Tjänster!$Y$18,Tjänster!AR$18,IF($EC8=Tjänster!$Y$19,Tjänster!AR$19,IF($EC8=Tjänster!$Y$20,Tjänster!AR$20,IF($EC8=Tjänster!$Y$21,Tjänster!AR$21,IF($EC8=Tjänster!$Y$22,Tjänster!AR$22,IF($EC8=Tjänster!$Y$23,Tjänster!AR$23,IF($EC8=Tjänster!$Y$24,Tjänster!AR$24,IF($EC8=Tjänster!$Y$25,Tjänster!AR$25,IF($EC8=Tjänster!$Y$26,Tjänster!AR$26,IF($EC8=Tjänster!$Y$27,Tjänster!AR$27,IF($EC8=Tjänster!$Y$28,Tjänster!AR$28,""))))))))))))))))))))))))))</f>
        <v/>
      </c>
      <c r="EW8" s="36" t="str">
        <f>IF($EC8=Tjänster!$Y$3,Tjänster!AS$3,IF($EC8=Tjänster!$Y$4,Tjänster!AS$4,IF($EC8=Tjänster!$Y$5,Tjänster!AS$5,IF($EC8=Tjänster!$Y$6,Tjänster!AS$6,IF($EC8=Tjänster!$Y$7,Tjänster!AS$7,IF($EC8=Tjänster!$Y$8,Tjänster!AS$8,IF($EC8=Tjänster!$Y$9,Tjänster!AS$9,IF($EC8=Tjänster!$Y$10,Tjänster!AS$10,IF($EC8=Tjänster!$Y$11,Tjänster!AS$11,IF($EC8=Tjänster!$Y$12,Tjänster!AS$12,IF($EC8=Tjänster!$Y$13,Tjänster!AS$13,IF($EC8=Tjänster!$Y$14,Tjänster!AS$14,IF($EC8=Tjänster!$Y$15,Tjänster!AS$15,IF($EC8=Tjänster!$Y$16,Tjänster!AS$16,IF($EC8=Tjänster!$Y$17,Tjänster!AS$17,IF($EC8=Tjänster!$Y$18,Tjänster!AS$18,IF($EC8=Tjänster!$Y$19,Tjänster!AS$19,IF($EC8=Tjänster!$Y$20,Tjänster!AS$20,IF($EC8=Tjänster!$Y$21,Tjänster!AS$21,IF($EC8=Tjänster!$Y$22,Tjänster!AS$22,IF($EC8=Tjänster!$Y$23,Tjänster!AS$23,IF($EC8=Tjänster!$Y$24,Tjänster!AS$24,IF($EC8=Tjänster!$Y$25,Tjänster!AS$25,IF($EC8=Tjänster!$Y$26,Tjänster!AS$26,IF($EC8=Tjänster!$Y$27,Tjänster!AS$27,IF($EC8=Tjänster!$Y$28,Tjänster!AS$28,""))))))))))))))))))))))))))</f>
        <v/>
      </c>
      <c r="FZ8" s="36" t="str">
        <f t="shared" si="1"/>
        <v/>
      </c>
      <c r="GA8" s="36" t="str">
        <f>IF($FZ8=Tjänster!$AU$3,Tjänster!AV$3,IF($FZ8=Tjänster!$AU$4,Tjänster!AV$4,IF($FZ8=Tjänster!$AU$5,Tjänster!AV$5,IF($FZ8=Tjänster!$AU$6,Tjänster!AV$6,IF($FZ8=Tjänster!$AU$7,Tjänster!AV$7,IF($FZ8=Tjänster!$AU$8,Tjänster!AV$8,IF($FZ8=Tjänster!$AU$9,Tjänster!AV$9,IF($FZ8=Tjänster!$AU$10,Tjänster!AV$10,IF($FZ8=Tjänster!$AU$11,Tjänster!AV$11,IF($FZ8=Tjänster!$AU$12,Tjänster!AV$12,IF($FZ8=Tjänster!$AU$13,Tjänster!AV$13,IF($FZ8=Tjänster!$AU$14,Tjänster!AV$14,IF($FZ8=Tjänster!$AU$15,Tjänster!AV$15,IF($FZ8=Tjänster!$AU$16,Tjänster!AV$16,IF($FZ8=Tjänster!$AU$17,Tjänster!AV$17,IF($FZ8=Tjänster!$AU$18,Tjänster!AV$18,IF($FZ8=Tjänster!$AU$19,Tjänster!AV$19,IF($FZ8=Tjänster!$AU$20,Tjänster!AV$20,IF($FZ8=Tjänster!$AU$21,Tjänster!AV$21,IF($FZ8=Tjänster!$AU$22,Tjänster!AV$22,IF($FZ8=Tjänster!$AU$23,Tjänster!AV$23,IF($FZ8=Tjänster!$AU$24,Tjänster!AV$24,IF($FZ8=Tjänster!$AU$25,Tjänster!AV$25,IF($FZ8=Tjänster!$AU$26,Tjänster!AV$26,IF($FZ8=Tjänster!$AU$27,Tjänster!AV$27,IF($FZ8=Tjänster!$AU$28,Tjänster!AV$28,""))))))))))))))))))))))))))</f>
        <v/>
      </c>
      <c r="GB8" s="36" t="str">
        <f>IF($FZ8=Tjänster!$AU$3,Tjänster!AW$3,IF($FZ8=Tjänster!$AU$4,Tjänster!AW$4,IF($FZ8=Tjänster!$AU$5,Tjänster!AW$5,IF($FZ8=Tjänster!$AU$6,Tjänster!AW$6,IF($FZ8=Tjänster!$AU$7,Tjänster!AW$7,IF($FZ8=Tjänster!$AU$8,Tjänster!AW$8,IF($FZ8=Tjänster!$AU$9,Tjänster!AW$9,IF($FZ8=Tjänster!$AU$10,Tjänster!AW$10,IF($FZ8=Tjänster!$AU$11,Tjänster!AW$11,IF($FZ8=Tjänster!$AU$12,Tjänster!AW$12,IF($FZ8=Tjänster!$AU$13,Tjänster!AW$13,IF($FZ8=Tjänster!$AU$14,Tjänster!AW$14,IF($FZ8=Tjänster!$AU$15,Tjänster!AW$15,IF($FZ8=Tjänster!$AU$16,Tjänster!AW$16,IF($FZ8=Tjänster!$AU$17,Tjänster!AW$17,IF($FZ8=Tjänster!$AU$18,Tjänster!AW$18,IF($FZ8=Tjänster!$AU$19,Tjänster!AW$19,IF($FZ8=Tjänster!$AU$20,Tjänster!AW$20,IF($FZ8=Tjänster!$AU$21,Tjänster!AW$21,IF($FZ8=Tjänster!$AU$22,Tjänster!AW$22,IF($FZ8=Tjänster!$AU$23,Tjänster!AW$23,IF($FZ8=Tjänster!$AU$24,Tjänster!AW$24,IF($FZ8=Tjänster!$AU$25,Tjänster!AW$25,IF($FZ8=Tjänster!$AU$26,Tjänster!AW$26,IF($FZ8=Tjänster!$AU$27,Tjänster!AW$27,IF($FZ8=Tjänster!$AU$28,Tjänster!AW$28,""))))))))))))))))))))))))))</f>
        <v/>
      </c>
      <c r="GC8" s="36" t="str">
        <f>IF($FZ8=Tjänster!$AU$3,Tjänster!AX$3,IF($FZ8=Tjänster!$AU$4,Tjänster!AX$4,IF($FZ8=Tjänster!$AU$5,Tjänster!AX$5,IF($FZ8=Tjänster!$AU$6,Tjänster!AX$6,IF($FZ8=Tjänster!$AU$7,Tjänster!AX$7,IF($FZ8=Tjänster!$AU$8,Tjänster!AX$8,IF($FZ8=Tjänster!$AU$9,Tjänster!AX$9,IF($FZ8=Tjänster!$AU$10,Tjänster!AX$10,IF($FZ8=Tjänster!$AU$11,Tjänster!AX$11,IF($FZ8=Tjänster!$AU$12,Tjänster!AX$12,IF($FZ8=Tjänster!$AU$13,Tjänster!AX$13,IF($FZ8=Tjänster!$AU$14,Tjänster!AX$14,IF($FZ8=Tjänster!$AU$15,Tjänster!AX$15,IF($FZ8=Tjänster!$AU$16,Tjänster!AX$16,IF($FZ8=Tjänster!$AU$17,Tjänster!AX$17,IF($FZ8=Tjänster!$AU$18,Tjänster!AX$18,IF($FZ8=Tjänster!$AU$19,Tjänster!AX$19,IF($FZ8=Tjänster!$AU$20,Tjänster!AX$20,IF($FZ8=Tjänster!$AU$21,Tjänster!AX$21,IF($FZ8=Tjänster!$AU$22,Tjänster!AX$22,IF($FZ8=Tjänster!$AU$23,Tjänster!AX$23,IF($FZ8=Tjänster!$AU$24,Tjänster!AX$24,IF($FZ8=Tjänster!$AU$25,Tjänster!AX$25,IF($FZ8=Tjänster!$AU$26,Tjänster!AX$26,IF($FZ8=Tjänster!$AU$27,Tjänster!AX$27,IF($FZ8=Tjänster!$AU$28,Tjänster!AX$28,""))))))))))))))))))))))))))</f>
        <v/>
      </c>
      <c r="GD8" s="36" t="str">
        <f>IF($FZ8=Tjänster!$AU$3,Tjänster!AY$3,IF($FZ8=Tjänster!$AU$4,Tjänster!AY$4,IF($FZ8=Tjänster!$AU$5,Tjänster!AY$5,IF($FZ8=Tjänster!$AU$6,Tjänster!AY$6,IF($FZ8=Tjänster!$AU$7,Tjänster!AY$7,IF($FZ8=Tjänster!$AU$8,Tjänster!AY$8,IF($FZ8=Tjänster!$AU$9,Tjänster!AY$9,IF($FZ8=Tjänster!$AU$10,Tjänster!AY$10,IF($FZ8=Tjänster!$AU$11,Tjänster!AY$11,IF($FZ8=Tjänster!$AU$12,Tjänster!AY$12,IF($FZ8=Tjänster!$AU$13,Tjänster!AY$13,IF($FZ8=Tjänster!$AU$14,Tjänster!AY$14,IF($FZ8=Tjänster!$AU$15,Tjänster!AY$15,IF($FZ8=Tjänster!$AU$16,Tjänster!AY$16,IF($FZ8=Tjänster!$AU$17,Tjänster!AY$17,IF($FZ8=Tjänster!$AU$18,Tjänster!AY$18,IF($FZ8=Tjänster!$AU$19,Tjänster!AY$19,IF($FZ8=Tjänster!$AU$20,Tjänster!AY$20,IF($FZ8=Tjänster!$AU$21,Tjänster!AY$21,IF($FZ8=Tjänster!$AU$22,Tjänster!AY$22,IF($FZ8=Tjänster!$AU$23,Tjänster!AY$23,IF($FZ8=Tjänster!$AU$24,Tjänster!AY$24,IF($FZ8=Tjänster!$AU$25,Tjänster!AY$25,IF($FZ8=Tjänster!$AU$26,Tjänster!AY$26,IF($FZ8=Tjänster!$AU$27,Tjänster!AY$27,IF($FZ8=Tjänster!$AU$28,Tjänster!AY$28,""))))))))))))))))))))))))))</f>
        <v/>
      </c>
      <c r="GE8" s="36" t="str">
        <f>IF($FZ8=Tjänster!$AU$3,Tjänster!AZ$3,IF($FZ8=Tjänster!$AU$4,Tjänster!AZ$4,IF($FZ8=Tjänster!$AU$5,Tjänster!AZ$5,IF($FZ8=Tjänster!$AU$6,Tjänster!AZ$6,IF($FZ8=Tjänster!$AU$7,Tjänster!AZ$7,IF($FZ8=Tjänster!$AU$8,Tjänster!AZ$8,IF($FZ8=Tjänster!$AU$9,Tjänster!AZ$9,IF($FZ8=Tjänster!$AU$10,Tjänster!AZ$10,IF($FZ8=Tjänster!$AU$11,Tjänster!AZ$11,IF($FZ8=Tjänster!$AU$12,Tjänster!AZ$12,IF($FZ8=Tjänster!$AU$13,Tjänster!AZ$13,IF($FZ8=Tjänster!$AU$14,Tjänster!AZ$14,IF($FZ8=Tjänster!$AU$15,Tjänster!AZ$15,IF($FZ8=Tjänster!$AU$16,Tjänster!AZ$16,IF($FZ8=Tjänster!$AU$17,Tjänster!AZ$17,IF($FZ8=Tjänster!$AU$18,Tjänster!AZ$18,IF($FZ8=Tjänster!$AU$19,Tjänster!AZ$19,IF($FZ8=Tjänster!$AU$20,Tjänster!AZ$20,IF($FZ8=Tjänster!$AU$21,Tjänster!AZ$21,IF($FZ8=Tjänster!$AU$22,Tjänster!AZ$22,IF($FZ8=Tjänster!$AU$23,Tjänster!AZ$23,IF($FZ8=Tjänster!$AU$24,Tjänster!AZ$24,IF($FZ8=Tjänster!$AU$25,Tjänster!AZ$25,IF($FZ8=Tjänster!$AU$26,Tjänster!AZ$26,IF($FZ8=Tjänster!$AU$27,Tjänster!AZ$27,IF($FZ8=Tjänster!$AU$28,Tjänster!AZ$28,""))))))))))))))))))))))))))</f>
        <v/>
      </c>
      <c r="GF8" s="36" t="str">
        <f>IF($FZ8=Tjänster!$AU$3,Tjänster!BA$3,IF($FZ8=Tjänster!$AU$4,Tjänster!BA$4,IF($FZ8=Tjänster!$AU$5,Tjänster!BA$5,IF($FZ8=Tjänster!$AU$6,Tjänster!BA$6,IF($FZ8=Tjänster!$AU$7,Tjänster!BA$7,IF($FZ8=Tjänster!$AU$8,Tjänster!BA$8,IF($FZ8=Tjänster!$AU$9,Tjänster!BA$9,IF($FZ8=Tjänster!$AU$10,Tjänster!BA$10,IF($FZ8=Tjänster!$AU$11,Tjänster!BA$11,IF($FZ8=Tjänster!$AU$12,Tjänster!BA$12,IF($FZ8=Tjänster!$AU$13,Tjänster!BA$13,IF($FZ8=Tjänster!$AU$14,Tjänster!BA$14,IF($FZ8=Tjänster!$AU$15,Tjänster!BA$15,IF($FZ8=Tjänster!$AU$16,Tjänster!BA$16,IF($FZ8=Tjänster!$AU$17,Tjänster!BA$17,IF($FZ8=Tjänster!$AU$18,Tjänster!BA$18,IF($FZ8=Tjänster!$AU$19,Tjänster!BA$19,IF($FZ8=Tjänster!$AU$20,Tjänster!BA$20,IF($FZ8=Tjänster!$AU$21,Tjänster!BA$21,IF($FZ8=Tjänster!$AU$22,Tjänster!BA$22,IF($FZ8=Tjänster!$AU$23,Tjänster!BA$23,IF($FZ8=Tjänster!$AU$24,Tjänster!BA$24,IF($FZ8=Tjänster!$AU$25,Tjänster!BA$25,IF($FZ8=Tjänster!$AU$26,Tjänster!BA$26,IF($FZ8=Tjänster!$AU$27,Tjänster!BA$27,IF($FZ8=Tjänster!$AU$28,Tjänster!BA$28,""))))))))))))))))))))))))))</f>
        <v/>
      </c>
      <c r="GG8" s="36" t="str">
        <f>IF($FZ8=Tjänster!$AU$3,Tjänster!BB$3,IF($FZ8=Tjänster!$AU$4,Tjänster!BB$4,IF($FZ8=Tjänster!$AU$5,Tjänster!BB$5,IF($FZ8=Tjänster!$AU$6,Tjänster!BB$6,IF($FZ8=Tjänster!$AU$7,Tjänster!BB$7,IF($FZ8=Tjänster!$AU$8,Tjänster!BB$8,IF($FZ8=Tjänster!$AU$9,Tjänster!BB$9,IF($FZ8=Tjänster!$AU$10,Tjänster!BB$10,IF($FZ8=Tjänster!$AU$11,Tjänster!BB$11,IF($FZ8=Tjänster!$AU$12,Tjänster!BB$12,IF($FZ8=Tjänster!$AU$13,Tjänster!BB$13,IF($FZ8=Tjänster!$AU$14,Tjänster!BB$14,IF($FZ8=Tjänster!$AU$15,Tjänster!BB$15,IF($FZ8=Tjänster!$AU$16,Tjänster!BB$16,IF($FZ8=Tjänster!$AU$17,Tjänster!BB$17,IF($FZ8=Tjänster!$AU$18,Tjänster!BB$18,IF($FZ8=Tjänster!$AU$19,Tjänster!BB$19,IF($FZ8=Tjänster!$AU$20,Tjänster!BB$20,IF($FZ8=Tjänster!$AU$21,Tjänster!BB$21,IF($FZ8=Tjänster!$AU$22,Tjänster!BB$22,IF($FZ8=Tjänster!$AU$23,Tjänster!BB$23,IF($FZ8=Tjänster!$AU$24,Tjänster!BB$24,IF($FZ8=Tjänster!$AU$25,Tjänster!BB$25,IF($FZ8=Tjänster!$AU$26,Tjänster!BB$26,IF($FZ8=Tjänster!$AU$27,Tjänster!BB$27,IF($FZ8=Tjänster!$AU$28,Tjänster!BB$28,""))))))))))))))))))))))))))</f>
        <v/>
      </c>
      <c r="GH8" s="36" t="str">
        <f>IF($FZ8=Tjänster!$AU$3,Tjänster!BC$3,IF($FZ8=Tjänster!$AU$4,Tjänster!BC$4,IF($FZ8=Tjänster!$AU$5,Tjänster!BC$5,IF($FZ8=Tjänster!$AU$6,Tjänster!BC$6,IF($FZ8=Tjänster!$AU$7,Tjänster!BC$7,IF($FZ8=Tjänster!$AU$8,Tjänster!BC$8,IF($FZ8=Tjänster!$AU$9,Tjänster!BC$9,IF($FZ8=Tjänster!$AU$10,Tjänster!BC$10,IF($FZ8=Tjänster!$AU$11,Tjänster!BC$11,IF($FZ8=Tjänster!$AU$12,Tjänster!BC$12,IF($FZ8=Tjänster!$AU$13,Tjänster!BC$13,IF($FZ8=Tjänster!$AU$14,Tjänster!BC$14,IF($FZ8=Tjänster!$AU$15,Tjänster!BC$15,IF($FZ8=Tjänster!$AU$16,Tjänster!BC$16,IF($FZ8=Tjänster!$AU$17,Tjänster!BC$17,IF($FZ8=Tjänster!$AU$18,Tjänster!BC$18,IF($FZ8=Tjänster!$AU$19,Tjänster!BC$19,IF($FZ8=Tjänster!$AU$20,Tjänster!BC$20,IF($FZ8=Tjänster!$AU$21,Tjänster!BC$21,IF($FZ8=Tjänster!$AU$22,Tjänster!BC$22,IF($FZ8=Tjänster!$AU$23,Tjänster!BC$23,IF($FZ8=Tjänster!$AU$24,Tjänster!BC$24,IF($FZ8=Tjänster!$AU$25,Tjänster!BC$25,IF($FZ8=Tjänster!$AU$26,Tjänster!BC$26,IF($FZ8=Tjänster!$AU$27,Tjänster!BC$27,IF($FZ8=Tjänster!$AU$28,Tjänster!BC$28,""))))))))))))))))))))))))))</f>
        <v/>
      </c>
      <c r="GI8" s="36" t="str">
        <f>IF($FZ8=Tjänster!$AU$3,Tjänster!BD$3,IF($FZ8=Tjänster!$AU$4,Tjänster!BD$4,IF($FZ8=Tjänster!$AU$5,Tjänster!BD$5,IF($FZ8=Tjänster!$AU$6,Tjänster!BD$6,IF($FZ8=Tjänster!$AU$7,Tjänster!BD$7,IF($FZ8=Tjänster!$AU$8,Tjänster!BD$8,IF($FZ8=Tjänster!$AU$9,Tjänster!BD$9,IF($FZ8=Tjänster!$AU$10,Tjänster!BD$10,IF($FZ8=Tjänster!$AU$11,Tjänster!BD$11,IF($FZ8=Tjänster!$AU$12,Tjänster!BD$12,IF($FZ8=Tjänster!$AU$13,Tjänster!BD$13,IF($FZ8=Tjänster!$AU$14,Tjänster!BD$14,IF($FZ8=Tjänster!$AU$15,Tjänster!BD$15,IF($FZ8=Tjänster!$AU$16,Tjänster!BD$16,IF($FZ8=Tjänster!$AU$17,Tjänster!BD$17,IF($FZ8=Tjänster!$AU$18,Tjänster!BD$18,IF($FZ8=Tjänster!$AU$19,Tjänster!BD$19,IF($FZ8=Tjänster!$AU$20,Tjänster!BD$20,IF($FZ8=Tjänster!$AU$21,Tjänster!BD$21,IF($FZ8=Tjänster!$AU$22,Tjänster!BD$22,IF($FZ8=Tjänster!$AU$23,Tjänster!BD$23,IF($FZ8=Tjänster!$AU$24,Tjänster!BD$24,IF($FZ8=Tjänster!$AU$25,Tjänster!BD$25,IF($FZ8=Tjänster!$AU$26,Tjänster!BD$26,IF($FZ8=Tjänster!$AU$27,Tjänster!BD$27,IF($FZ8=Tjänster!$AU$28,Tjänster!BD$28,""))))))))))))))))))))))))))</f>
        <v/>
      </c>
      <c r="GJ8" s="36" t="str">
        <f>IF($FZ8=Tjänster!$AU$3,Tjänster!BE$3,IF($FZ8=Tjänster!$AU$4,Tjänster!BE$4,IF($FZ8=Tjänster!$AU$5,Tjänster!BE$5,IF($FZ8=Tjänster!$AU$6,Tjänster!BE$6,IF($FZ8=Tjänster!$AU$7,Tjänster!BE$7,IF($FZ8=Tjänster!$AU$8,Tjänster!BE$8,IF($FZ8=Tjänster!$AU$9,Tjänster!BE$9,IF($FZ8=Tjänster!$AU$10,Tjänster!BE$10,IF($FZ8=Tjänster!$AU$11,Tjänster!BE$11,IF($FZ8=Tjänster!$AU$12,Tjänster!BE$12,IF($FZ8=Tjänster!$AU$13,Tjänster!BE$13,IF($FZ8=Tjänster!$AU$14,Tjänster!BE$14,IF($FZ8=Tjänster!$AU$15,Tjänster!BE$15,IF($FZ8=Tjänster!$AU$16,Tjänster!BE$16,IF($FZ8=Tjänster!$AU$17,Tjänster!BE$17,IF($FZ8=Tjänster!$AU$18,Tjänster!BE$18,IF($FZ8=Tjänster!$AU$19,Tjänster!BE$19,IF($FZ8=Tjänster!$AU$20,Tjänster!BE$20,IF($FZ8=Tjänster!$AU$21,Tjänster!BE$21,IF($FZ8=Tjänster!$AU$22,Tjänster!BE$22,IF($FZ8=Tjänster!$AU$23,Tjänster!BE$23,IF($FZ8=Tjänster!$AU$24,Tjänster!BE$24,IF($FZ8=Tjänster!$AU$25,Tjänster!BE$25,IF($FZ8=Tjänster!$AU$26,Tjänster!BE$26,IF($FZ8=Tjänster!$AU$27,Tjänster!BE$27,IF($FZ8=Tjänster!$AU$28,Tjänster!BE$28,""))))))))))))))))))))))))))</f>
        <v/>
      </c>
      <c r="GK8" s="36" t="str">
        <f>IF($FZ8=Tjänster!$AU$3,Tjänster!BF$3,IF($FZ8=Tjänster!$AU$4,Tjänster!BF$4,IF($FZ8=Tjänster!$AU$5,Tjänster!BF$5,IF($FZ8=Tjänster!$AU$6,Tjänster!BF$6,IF($FZ8=Tjänster!$AU$7,Tjänster!BF$7,IF($FZ8=Tjänster!$AU$8,Tjänster!BF$8,IF($FZ8=Tjänster!$AU$9,Tjänster!BF$9,IF($FZ8=Tjänster!$AU$10,Tjänster!BF$10,IF($FZ8=Tjänster!$AU$11,Tjänster!BF$11,IF($FZ8=Tjänster!$AU$12,Tjänster!BF$12,IF($FZ8=Tjänster!$AU$13,Tjänster!BF$13,IF($FZ8=Tjänster!$AU$14,Tjänster!BF$14,IF($FZ8=Tjänster!$AU$15,Tjänster!BF$15,IF($FZ8=Tjänster!$AU$16,Tjänster!BF$16,IF($FZ8=Tjänster!$AU$17,Tjänster!BF$17,IF($FZ8=Tjänster!$AU$18,Tjänster!BF$18,IF($FZ8=Tjänster!$AU$19,Tjänster!BF$19,IF($FZ8=Tjänster!$AU$20,Tjänster!BF$20,IF($FZ8=Tjänster!$AU$21,Tjänster!BF$21,IF($FZ8=Tjänster!$AU$22,Tjänster!BF$22,IF($FZ8=Tjänster!$AU$23,Tjänster!BF$23,IF($FZ8=Tjänster!$AU$24,Tjänster!BF$24,IF($FZ8=Tjänster!$AU$25,Tjänster!BF$25,IF($FZ8=Tjänster!$AU$26,Tjänster!BF$26,IF($FZ8=Tjänster!$AU$27,Tjänster!BF$27,IF($FZ8=Tjänster!$AU$28,Tjänster!BF$28,""))))))))))))))))))))))))))</f>
        <v/>
      </c>
      <c r="GL8" s="36" t="str">
        <f>IF($FZ8=Tjänster!$AU$3,Tjänster!BG$3,IF($FZ8=Tjänster!$AU$4,Tjänster!BG$4,IF($FZ8=Tjänster!$AU$5,Tjänster!BG$5,IF($FZ8=Tjänster!$AU$6,Tjänster!BG$6,IF($FZ8=Tjänster!$AU$7,Tjänster!BG$7,IF($FZ8=Tjänster!$AU$8,Tjänster!BG$8,IF($FZ8=Tjänster!$AU$9,Tjänster!BG$9,IF($FZ8=Tjänster!$AU$10,Tjänster!BG$10,IF($FZ8=Tjänster!$AU$11,Tjänster!BG$11,IF($FZ8=Tjänster!$AU$12,Tjänster!BG$12,IF($FZ8=Tjänster!$AU$13,Tjänster!BG$13,IF($FZ8=Tjänster!$AU$14,Tjänster!BG$14,IF($FZ8=Tjänster!$AU$15,Tjänster!BG$15,IF($FZ8=Tjänster!$AU$16,Tjänster!BG$16,IF($FZ8=Tjänster!$AU$17,Tjänster!BG$17,IF($FZ8=Tjänster!$AU$18,Tjänster!BG$18,IF($FZ8=Tjänster!$AU$19,Tjänster!BG$19,IF($FZ8=Tjänster!$AU$20,Tjänster!BG$20,IF($FZ8=Tjänster!$AU$21,Tjänster!BG$21,IF($FZ8=Tjänster!$AU$22,Tjänster!BG$22,IF($FZ8=Tjänster!$AU$23,Tjänster!BG$23,IF($FZ8=Tjänster!$AU$24,Tjänster!BG$24,IF($FZ8=Tjänster!$AU$25,Tjänster!BG$25,IF($FZ8=Tjänster!$AU$26,Tjänster!BG$26,IF($FZ8=Tjänster!$AU$27,Tjänster!BG$27,IF($FZ8=Tjänster!$AU$28,Tjänster!BG$28,""))))))))))))))))))))))))))</f>
        <v/>
      </c>
      <c r="GM8" s="36" t="str">
        <f>IF($FZ8=Tjänster!$AU$3,Tjänster!BH$3,IF($FZ8=Tjänster!$AU$4,Tjänster!BH$4,IF($FZ8=Tjänster!$AU$5,Tjänster!BH$5,IF($FZ8=Tjänster!$AU$6,Tjänster!BH$6,IF($FZ8=Tjänster!$AU$7,Tjänster!BH$7,IF($FZ8=Tjänster!$AU$8,Tjänster!BH$8,IF($FZ8=Tjänster!$AU$9,Tjänster!BH$9,IF($FZ8=Tjänster!$AU$10,Tjänster!BH$10,IF($FZ8=Tjänster!$AU$11,Tjänster!BH$11,IF($FZ8=Tjänster!$AU$12,Tjänster!BH$12,IF($FZ8=Tjänster!$AU$13,Tjänster!BH$13,IF($FZ8=Tjänster!$AU$14,Tjänster!BH$14,IF($FZ8=Tjänster!$AU$15,Tjänster!BH$15,IF($FZ8=Tjänster!$AU$16,Tjänster!BH$16,IF($FZ8=Tjänster!$AU$17,Tjänster!BH$17,IF($FZ8=Tjänster!$AU$18,Tjänster!BH$18,IF($FZ8=Tjänster!$AU$19,Tjänster!BH$19,IF($FZ8=Tjänster!$AU$20,Tjänster!BH$20,IF($FZ8=Tjänster!$AU$21,Tjänster!BH$21,IF($FZ8=Tjänster!$AU$22,Tjänster!BH$22,IF($FZ8=Tjänster!$AU$23,Tjänster!BH$23,IF($FZ8=Tjänster!$AU$24,Tjänster!BH$24,IF($FZ8=Tjänster!$AU$25,Tjänster!BH$25,IF($FZ8=Tjänster!$AU$26,Tjänster!BH$26,IF($FZ8=Tjänster!$AU$27,Tjänster!BH$27,IF($FZ8=Tjänster!$AU$28,Tjänster!BH$28,""))))))))))))))))))))))))))</f>
        <v/>
      </c>
      <c r="GN8" s="36" t="str">
        <f>IF($FZ8=Tjänster!$AU$3,Tjänster!BI$3,IF($FZ8=Tjänster!$AU$4,Tjänster!BI$4,IF($FZ8=Tjänster!$AU$5,Tjänster!BI$5,IF($FZ8=Tjänster!$AU$6,Tjänster!BI$6,IF($FZ8=Tjänster!$AU$7,Tjänster!BI$7,IF($FZ8=Tjänster!$AU$8,Tjänster!BI$8,IF($FZ8=Tjänster!$AU$9,Tjänster!BI$9,IF($FZ8=Tjänster!$AU$10,Tjänster!BI$10,IF($FZ8=Tjänster!$AU$11,Tjänster!BI$11,IF($FZ8=Tjänster!$AU$12,Tjänster!BI$12,IF($FZ8=Tjänster!$AU$13,Tjänster!BI$13,IF($FZ8=Tjänster!$AU$14,Tjänster!BI$14,IF($FZ8=Tjänster!$AU$15,Tjänster!BI$15,IF($FZ8=Tjänster!$AU$16,Tjänster!BI$16,IF($FZ8=Tjänster!$AU$17,Tjänster!BI$17,IF($FZ8=Tjänster!$AU$18,Tjänster!BI$18,IF($FZ8=Tjänster!$AU$19,Tjänster!BI$19,IF($FZ8=Tjänster!$AU$20,Tjänster!BI$20,IF($FZ8=Tjänster!$AU$21,Tjänster!BI$21,IF($FZ8=Tjänster!$AU$22,Tjänster!BI$22,IF($FZ8=Tjänster!$AU$23,Tjänster!BI$23,IF($FZ8=Tjänster!$AU$24,Tjänster!BI$24,IF($FZ8=Tjänster!$AU$25,Tjänster!BI$25,IF($FZ8=Tjänster!$AU$26,Tjänster!BI$26,IF($FZ8=Tjänster!$AU$27,Tjänster!BI$27,IF($FZ8=Tjänster!$AU$28,Tjänster!BI$28,""))))))))))))))))))))))))))</f>
        <v/>
      </c>
      <c r="GO8" s="36" t="str">
        <f>IF($FZ8=Tjänster!$AU$3,Tjänster!BJ$3,IF($FZ8=Tjänster!$AU$4,Tjänster!BJ$4,IF($FZ8=Tjänster!$AU$5,Tjänster!BJ$5,IF($FZ8=Tjänster!$AU$6,Tjänster!BJ$6,IF($FZ8=Tjänster!$AU$7,Tjänster!BJ$7,IF($FZ8=Tjänster!$AU$8,Tjänster!BJ$8,IF($FZ8=Tjänster!$AU$9,Tjänster!BJ$9,IF($FZ8=Tjänster!$AU$10,Tjänster!BJ$10,IF($FZ8=Tjänster!$AU$11,Tjänster!BJ$11,IF($FZ8=Tjänster!$AU$12,Tjänster!BJ$12,IF($FZ8=Tjänster!$AU$13,Tjänster!BJ$13,IF($FZ8=Tjänster!$AU$14,Tjänster!BJ$14,IF($FZ8=Tjänster!$AU$15,Tjänster!BJ$15,IF($FZ8=Tjänster!$AU$16,Tjänster!BJ$16,IF($FZ8=Tjänster!$AU$17,Tjänster!BJ$17,IF($FZ8=Tjänster!$AU$18,Tjänster!BJ$18,IF($FZ8=Tjänster!$AU$19,Tjänster!BJ$19,IF($FZ8=Tjänster!$AU$20,Tjänster!BJ$20,IF($FZ8=Tjänster!$AU$21,Tjänster!BJ$21,IF($FZ8=Tjänster!$AU$22,Tjänster!BJ$22,IF($FZ8=Tjänster!$AU$23,Tjänster!BJ$23,IF($FZ8=Tjänster!$AU$24,Tjänster!BJ$24,IF($FZ8=Tjänster!$AU$25,Tjänster!BJ$25,IF($FZ8=Tjänster!$AU$26,Tjänster!BJ$26,IF($FZ8=Tjänster!$AU$27,Tjänster!BJ$27,IF($FZ8=Tjänster!$AU$28,Tjänster!BJ$28,""))))))))))))))))))))))))))</f>
        <v/>
      </c>
      <c r="GP8" s="36" t="str">
        <f>IF($FZ8=Tjänster!$AU$3,Tjänster!BK$3,IF($FZ8=Tjänster!$AU$4,Tjänster!BK$4,IF($FZ8=Tjänster!$AU$5,Tjänster!BK$5,IF($FZ8=Tjänster!$AU$6,Tjänster!BK$6,IF($FZ8=Tjänster!$AU$7,Tjänster!BK$7,IF($FZ8=Tjänster!$AU$8,Tjänster!BK$8,IF($FZ8=Tjänster!$AU$9,Tjänster!BK$9,IF($FZ8=Tjänster!$AU$10,Tjänster!BK$10,IF($FZ8=Tjänster!$AU$11,Tjänster!BK$11,IF($FZ8=Tjänster!$AU$12,Tjänster!BK$12,IF($FZ8=Tjänster!$AU$13,Tjänster!BK$13,IF($FZ8=Tjänster!$AU$14,Tjänster!BK$14,IF($FZ8=Tjänster!$AU$15,Tjänster!BK$15,IF($FZ8=Tjänster!$AU$16,Tjänster!BK$16,IF($FZ8=Tjänster!$AU$17,Tjänster!BK$17,IF($FZ8=Tjänster!$AU$18,Tjänster!BK$18,IF($FZ8=Tjänster!$AU$19,Tjänster!BK$19,IF($FZ8=Tjänster!$AU$20,Tjänster!BK$20,IF($FZ8=Tjänster!$AU$21,Tjänster!BK$21,IF($FZ8=Tjänster!$AU$22,Tjänster!BK$22,IF($FZ8=Tjänster!$AU$23,Tjänster!BK$23,IF($FZ8=Tjänster!$AU$24,Tjänster!BK$24,IF($FZ8=Tjänster!$AU$25,Tjänster!BK$25,IF($FZ8=Tjänster!$AU$26,Tjänster!BK$26,IF($FZ8=Tjänster!$AU$27,Tjänster!BK$27,IF($FZ8=Tjänster!$AU$28,Tjänster!BK$28,""))))))))))))))))))))))))))</f>
        <v/>
      </c>
      <c r="GQ8" s="36" t="str">
        <f>IF($FZ8=Tjänster!$AU$3,Tjänster!BL$3,IF($FZ8=Tjänster!$AU$4,Tjänster!BL$4,IF($FZ8=Tjänster!$AU$5,Tjänster!BL$5,IF($FZ8=Tjänster!$AU$6,Tjänster!BL$6,IF($FZ8=Tjänster!$AU$7,Tjänster!BL$7,IF($FZ8=Tjänster!$AU$8,Tjänster!BL$8,IF($FZ8=Tjänster!$AU$9,Tjänster!BL$9,IF($FZ8=Tjänster!$AU$10,Tjänster!BL$10,IF($FZ8=Tjänster!$AU$11,Tjänster!BL$11,IF($FZ8=Tjänster!$AU$12,Tjänster!BL$12,IF($FZ8=Tjänster!$AU$13,Tjänster!BL$13,IF($FZ8=Tjänster!$AU$14,Tjänster!BL$14,IF($FZ8=Tjänster!$AU$15,Tjänster!BL$15,IF($FZ8=Tjänster!$AU$16,Tjänster!BL$16,IF($FZ8=Tjänster!$AU$17,Tjänster!BL$17,IF($FZ8=Tjänster!$AU$18,Tjänster!BL$18,IF($FZ8=Tjänster!$AU$19,Tjänster!BL$19,IF($FZ8=Tjänster!$AU$20,Tjänster!BL$20,IF($FZ8=Tjänster!$AU$21,Tjänster!BL$21,IF($FZ8=Tjänster!$AU$22,Tjänster!BL$22,IF($FZ8=Tjänster!$AU$23,Tjänster!BL$23,IF($FZ8=Tjänster!$AU$24,Tjänster!BL$24,IF($FZ8=Tjänster!$AU$25,Tjänster!BL$25,IF($FZ8=Tjänster!$AU$26,Tjänster!BL$26,IF($FZ8=Tjänster!$AU$27,Tjänster!BL$27,IF($FZ8=Tjänster!$AU$28,Tjänster!BL$28,""))))))))))))))))))))))))))</f>
        <v/>
      </c>
      <c r="GR8" s="36" t="str">
        <f>IF($FZ8=Tjänster!$AU$3,Tjänster!BM$3,IF($FZ8=Tjänster!$AU$4,Tjänster!BM$4,IF($FZ8=Tjänster!$AU$5,Tjänster!BM$5,IF($FZ8=Tjänster!$AU$6,Tjänster!BM$6,IF($FZ8=Tjänster!$AU$7,Tjänster!BM$7,IF($FZ8=Tjänster!$AU$8,Tjänster!BM$8,IF($FZ8=Tjänster!$AU$9,Tjänster!BM$9,IF($FZ8=Tjänster!$AU$10,Tjänster!BM$10,IF($FZ8=Tjänster!$AU$11,Tjänster!BM$11,IF($FZ8=Tjänster!$AU$12,Tjänster!BM$12,IF($FZ8=Tjänster!$AU$13,Tjänster!BM$13,IF($FZ8=Tjänster!$AU$14,Tjänster!BM$14,IF($FZ8=Tjänster!$AU$15,Tjänster!BM$15,IF($FZ8=Tjänster!$AU$16,Tjänster!BM$16,IF($FZ8=Tjänster!$AU$17,Tjänster!BM$17,IF($FZ8=Tjänster!$AU$18,Tjänster!BM$18,IF($FZ8=Tjänster!$AU$19,Tjänster!BM$19,IF($FZ8=Tjänster!$AU$20,Tjänster!BM$20,IF($FZ8=Tjänster!$AU$21,Tjänster!BM$21,IF($FZ8=Tjänster!$AU$22,Tjänster!BM$22,IF($FZ8=Tjänster!$AU$23,Tjänster!BM$23,IF($FZ8=Tjänster!$AU$24,Tjänster!BM$24,IF($FZ8=Tjänster!$AU$25,Tjänster!BM$25,IF($FZ8=Tjänster!$AU$26,Tjänster!BM$26,IF($FZ8=Tjänster!$AU$27,Tjänster!BM$27,IF($FZ8=Tjänster!$AU$28,Tjänster!BM$28,""))))))))))))))))))))))))))</f>
        <v/>
      </c>
      <c r="GS8" s="36" t="str">
        <f>IF($FZ8=Tjänster!$AU$3,Tjänster!BN$3,IF($FZ8=Tjänster!$AU$4,Tjänster!BN$4,IF($FZ8=Tjänster!$AU$5,Tjänster!BN$5,IF($FZ8=Tjänster!$AU$6,Tjänster!BN$6,IF($FZ8=Tjänster!$AU$7,Tjänster!BN$7,IF($FZ8=Tjänster!$AU$8,Tjänster!BN$8,IF($FZ8=Tjänster!$AU$9,Tjänster!BN$9,IF($FZ8=Tjänster!$AU$10,Tjänster!BN$10,IF($FZ8=Tjänster!$AU$11,Tjänster!BN$11,IF($FZ8=Tjänster!$AU$12,Tjänster!BN$12,IF($FZ8=Tjänster!$AU$13,Tjänster!BN$13,IF($FZ8=Tjänster!$AU$14,Tjänster!BN$14,IF($FZ8=Tjänster!$AU$15,Tjänster!BN$15,IF($FZ8=Tjänster!$AU$16,Tjänster!BN$16,IF($FZ8=Tjänster!$AU$17,Tjänster!BN$17,IF($FZ8=Tjänster!$AU$18,Tjänster!BN$18,IF($FZ8=Tjänster!$AU$19,Tjänster!BN$19,IF($FZ8=Tjänster!$AU$20,Tjänster!BN$20,IF($FZ8=Tjänster!$AU$21,Tjänster!BN$21,IF($FZ8=Tjänster!$AU$22,Tjänster!BN$22,IF($FZ8=Tjänster!$AU$23,Tjänster!BN$23,IF($FZ8=Tjänster!$AU$24,Tjänster!BN$24,IF($FZ8=Tjänster!$AU$25,Tjänster!BN$25,IF($FZ8=Tjänster!$AU$26,Tjänster!BN$26,IF($FZ8=Tjänster!$AU$27,Tjänster!BN$27,IF($FZ8=Tjänster!$AU$28,Tjänster!BN$28,""))))))))))))))))))))))))))</f>
        <v/>
      </c>
      <c r="GT8" s="36" t="str">
        <f>IF($FZ8=Tjänster!$AU$3,Tjänster!BO$3,IF($FZ8=Tjänster!$AU$4,Tjänster!BO$4,IF($FZ8=Tjänster!$AU$5,Tjänster!BO$5,IF($FZ8=Tjänster!$AU$6,Tjänster!BO$6,IF($FZ8=Tjänster!$AU$7,Tjänster!BO$7,IF($FZ8=Tjänster!$AU$8,Tjänster!BO$8,IF($FZ8=Tjänster!$AU$9,Tjänster!BO$9,IF($FZ8=Tjänster!$AU$10,Tjänster!BO$10,IF($FZ8=Tjänster!$AU$11,Tjänster!BO$11,IF($FZ8=Tjänster!$AU$12,Tjänster!BO$12,IF($FZ8=Tjänster!$AU$13,Tjänster!BO$13,IF($FZ8=Tjänster!$AU$14,Tjänster!BO$14,IF($FZ8=Tjänster!$AU$15,Tjänster!BO$15,IF($FZ8=Tjänster!$AU$16,Tjänster!BO$16,IF($FZ8=Tjänster!$AU$17,Tjänster!BO$17,IF($FZ8=Tjänster!$AU$18,Tjänster!BO$18,IF($FZ8=Tjänster!$AU$19,Tjänster!BO$19,IF($FZ8=Tjänster!$AU$20,Tjänster!BO$20,IF($FZ8=Tjänster!$AU$21,Tjänster!BO$21,IF($FZ8=Tjänster!$AU$22,Tjänster!BO$22,IF($FZ8=Tjänster!$AU$23,Tjänster!BO$23,IF($FZ8=Tjänster!$AU$24,Tjänster!BO$24,IF($FZ8=Tjänster!$AU$25,Tjänster!BO$25,IF($FZ8=Tjänster!$AU$26,Tjänster!BO$26,IF($FZ8=Tjänster!$AU$27,Tjänster!BO$27,IF($FZ8=Tjänster!$AU$28,Tjänster!BO$28,""))))))))))))))))))))))))))</f>
        <v/>
      </c>
      <c r="HW8" s="36" t="str">
        <f t="shared" si="2"/>
        <v/>
      </c>
      <c r="HX8" s="36" t="str">
        <f>IF($HW8=Tjänster!$BQ$3,Tjänster!BR$3,IF($HW8=Tjänster!$BQ$4,Tjänster!BR$4,IF($HW8=Tjänster!$BQ$5,Tjänster!BR$5,IF($HW8=Tjänster!$BQ$6,Tjänster!BR$6,IF($HW8=Tjänster!$BQ$7,Tjänster!BR$7,IF($HW8=Tjänster!$BQ$8,Tjänster!BR$8,IF($HW8=Tjänster!$BQ$9,Tjänster!BR$9,IF($HW8=Tjänster!$BQ$10,Tjänster!BR$10,IF($HW8=Tjänster!$BQ$11,Tjänster!BR$11,IF($HW8=Tjänster!$BQ$12,Tjänster!BR$12,IF($HW8=Tjänster!$BQ$13,Tjänster!BR$13,IF($HW8=Tjänster!$BQ$14,Tjänster!BR$14,IF($HW8=Tjänster!$BQ$15,Tjänster!BR$15,IF($HW8=Tjänster!$BQ$16,Tjänster!BR$16,IF($HW8=Tjänster!$BQ$17,Tjänster!BR$17,IF($HW8=Tjänster!$BQ$18,Tjänster!BR$18,IF($HW8=Tjänster!$BQ$19,Tjänster!BR$19,IF($HW8=Tjänster!$BQ$20,Tjänster!BR$20,IF($HW8=Tjänster!$BQ$21,Tjänster!BR$21,IF($HW8=Tjänster!$BQ$22,Tjänster!BR$22,IF($HW8=Tjänster!$BQ$23,Tjänster!BR$23,IF($HW8=Tjänster!$BQ$24,Tjänster!BR$24,IF($HW8=Tjänster!$BQ$25,Tjänster!BR$25,IF($HW8=Tjänster!$BQ$26,Tjänster!BR$26,IF($HW8=Tjänster!$BQ$27,Tjänster!BR$27,IF($HW8=Tjänster!$BQ$28,Tjänster!BR$28,""))))))))))))))))))))))))))</f>
        <v/>
      </c>
      <c r="HY8" s="36" t="str">
        <f>IF($HW8=Tjänster!$BQ$3,Tjänster!BS$3,IF($HW8=Tjänster!$BQ$4,Tjänster!BS$4,IF($HW8=Tjänster!$BQ$5,Tjänster!BS$5,IF($HW8=Tjänster!$BQ$6,Tjänster!BS$6,IF($HW8=Tjänster!$BQ$7,Tjänster!BS$7,IF($HW8=Tjänster!$BQ$8,Tjänster!BS$8,IF($HW8=Tjänster!$BQ$9,Tjänster!BS$9,IF($HW8=Tjänster!$BQ$10,Tjänster!BS$10,IF($HW8=Tjänster!$BQ$11,Tjänster!BS$11,IF($HW8=Tjänster!$BQ$12,Tjänster!BS$12,IF($HW8=Tjänster!$BQ$13,Tjänster!BS$13,IF($HW8=Tjänster!$BQ$14,Tjänster!BS$14,IF($HW8=Tjänster!$BQ$15,Tjänster!BS$15,IF($HW8=Tjänster!$BQ$16,Tjänster!BS$16,IF($HW8=Tjänster!$BQ$17,Tjänster!BS$17,IF($HW8=Tjänster!$BQ$18,Tjänster!BS$18,IF($HW8=Tjänster!$BQ$19,Tjänster!BS$19,IF($HW8=Tjänster!$BQ$20,Tjänster!BS$20,IF($HW8=Tjänster!$BQ$21,Tjänster!BS$21,IF($HW8=Tjänster!$BQ$22,Tjänster!BS$22,IF($HW8=Tjänster!$BQ$23,Tjänster!BS$23,IF($HW8=Tjänster!$BQ$24,Tjänster!BS$24,IF($HW8=Tjänster!$BQ$25,Tjänster!BS$25,IF($HW8=Tjänster!$BQ$26,Tjänster!BS$26,IF($HW8=Tjänster!$BQ$27,Tjänster!BS$27,IF($HW8=Tjänster!$BQ$28,Tjänster!BS$28,""))))))))))))))))))))))))))</f>
        <v/>
      </c>
      <c r="HZ8" s="36" t="str">
        <f>IF($HW8=Tjänster!$BQ$3,Tjänster!BT$3,IF($HW8=Tjänster!$BQ$4,Tjänster!BT$4,IF($HW8=Tjänster!$BQ$5,Tjänster!BT$5,IF($HW8=Tjänster!$BQ$6,Tjänster!BT$6,IF($HW8=Tjänster!$BQ$7,Tjänster!BT$7,IF($HW8=Tjänster!$BQ$8,Tjänster!BT$8,IF($HW8=Tjänster!$BQ$9,Tjänster!BT$9,IF($HW8=Tjänster!$BQ$10,Tjänster!BT$10,IF($HW8=Tjänster!$BQ$11,Tjänster!BT$11,IF($HW8=Tjänster!$BQ$12,Tjänster!BT$12,IF($HW8=Tjänster!$BQ$13,Tjänster!BT$13,IF($HW8=Tjänster!$BQ$14,Tjänster!BT$14,IF($HW8=Tjänster!$BQ$15,Tjänster!BT$15,IF($HW8=Tjänster!$BQ$16,Tjänster!BT$16,IF($HW8=Tjänster!$BQ$17,Tjänster!BT$17,IF($HW8=Tjänster!$BQ$18,Tjänster!BT$18,IF($HW8=Tjänster!$BQ$19,Tjänster!BT$19,IF($HW8=Tjänster!$BQ$20,Tjänster!BT$20,IF($HW8=Tjänster!$BQ$21,Tjänster!BT$21,IF($HW8=Tjänster!$BQ$22,Tjänster!BT$22,IF($HW8=Tjänster!$BQ$23,Tjänster!BT$23,IF($HW8=Tjänster!$BQ$24,Tjänster!BT$24,IF($HW8=Tjänster!$BQ$25,Tjänster!BT$25,IF($HW8=Tjänster!$BQ$26,Tjänster!BT$26,IF($HW8=Tjänster!$BQ$27,Tjänster!BT$27,IF($HW8=Tjänster!$BQ$28,Tjänster!BT$28,""))))))))))))))))))))))))))</f>
        <v/>
      </c>
      <c r="IA8" s="36" t="str">
        <f>IF($HW8=Tjänster!$BQ$3,Tjänster!BU$3,IF($HW8=Tjänster!$BQ$4,Tjänster!BU$4,IF($HW8=Tjänster!$BQ$5,Tjänster!BU$5,IF($HW8=Tjänster!$BQ$6,Tjänster!BU$6,IF($HW8=Tjänster!$BQ$7,Tjänster!BU$7,IF($HW8=Tjänster!$BQ$8,Tjänster!BU$8,IF($HW8=Tjänster!$BQ$9,Tjänster!BU$9,IF($HW8=Tjänster!$BQ$10,Tjänster!BU$10,IF($HW8=Tjänster!$BQ$11,Tjänster!BU$11,IF($HW8=Tjänster!$BQ$12,Tjänster!BU$12,IF($HW8=Tjänster!$BQ$13,Tjänster!BU$13,IF($HW8=Tjänster!$BQ$14,Tjänster!BU$14,IF($HW8=Tjänster!$BQ$15,Tjänster!BU$15,IF($HW8=Tjänster!$BQ$16,Tjänster!BU$16,IF($HW8=Tjänster!$BQ$17,Tjänster!BU$17,IF($HW8=Tjänster!$BQ$18,Tjänster!BU$18,IF($HW8=Tjänster!$BQ$19,Tjänster!BU$19,IF($HW8=Tjänster!$BQ$20,Tjänster!BU$20,IF($HW8=Tjänster!$BQ$21,Tjänster!BU$21,IF($HW8=Tjänster!$BQ$22,Tjänster!BU$22,IF($HW8=Tjänster!$BQ$23,Tjänster!BU$23,IF($HW8=Tjänster!$BQ$24,Tjänster!BU$24,IF($HW8=Tjänster!$BQ$25,Tjänster!BU$25,IF($HW8=Tjänster!$BQ$26,Tjänster!BU$26,IF($HW8=Tjänster!$BQ$27,Tjänster!BU$27,IF($HW8=Tjänster!$BQ$28,Tjänster!BU$28,""))))))))))))))))))))))))))</f>
        <v/>
      </c>
      <c r="IB8" s="36" t="str">
        <f>IF($HW8=Tjänster!$BQ$3,Tjänster!BV$3,IF($HW8=Tjänster!$BQ$4,Tjänster!BV$4,IF($HW8=Tjänster!$BQ$5,Tjänster!BV$5,IF($HW8=Tjänster!$BQ$6,Tjänster!BV$6,IF($HW8=Tjänster!$BQ$7,Tjänster!BV$7,IF($HW8=Tjänster!$BQ$8,Tjänster!BV$8,IF($HW8=Tjänster!$BQ$9,Tjänster!BV$9,IF($HW8=Tjänster!$BQ$10,Tjänster!BV$10,IF($HW8=Tjänster!$BQ$11,Tjänster!BV$11,IF($HW8=Tjänster!$BQ$12,Tjänster!BV$12,IF($HW8=Tjänster!$BQ$13,Tjänster!BV$13,IF($HW8=Tjänster!$BQ$14,Tjänster!BV$14,IF($HW8=Tjänster!$BQ$15,Tjänster!BV$15,IF($HW8=Tjänster!$BQ$16,Tjänster!BV$16,IF($HW8=Tjänster!$BQ$17,Tjänster!BV$17,IF($HW8=Tjänster!$BQ$18,Tjänster!BV$18,IF($HW8=Tjänster!$BQ$19,Tjänster!BV$19,IF($HW8=Tjänster!$BQ$20,Tjänster!BV$20,IF($HW8=Tjänster!$BQ$21,Tjänster!BV$21,IF($HW8=Tjänster!$BQ$22,Tjänster!BV$22,IF($HW8=Tjänster!$BQ$23,Tjänster!BV$23,IF($HW8=Tjänster!$BQ$24,Tjänster!BV$24,IF($HW8=Tjänster!$BQ$25,Tjänster!BV$25,IF($HW8=Tjänster!$BQ$26,Tjänster!BV$26,IF($HW8=Tjänster!$BQ$27,Tjänster!BV$27,IF($HW8=Tjänster!$BQ$28,Tjänster!BV$28,""))))))))))))))))))))))))))</f>
        <v/>
      </c>
      <c r="IC8" s="36" t="str">
        <f>IF($HW8=Tjänster!$BQ$3,Tjänster!BW$3,IF($HW8=Tjänster!$BQ$4,Tjänster!BW$4,IF($HW8=Tjänster!$BQ$5,Tjänster!BW$5,IF($HW8=Tjänster!$BQ$6,Tjänster!BW$6,IF($HW8=Tjänster!$BQ$7,Tjänster!BW$7,IF($HW8=Tjänster!$BQ$8,Tjänster!BW$8,IF($HW8=Tjänster!$BQ$9,Tjänster!BW$9,IF($HW8=Tjänster!$BQ$10,Tjänster!BW$10,IF($HW8=Tjänster!$BQ$11,Tjänster!BW$11,IF($HW8=Tjänster!$BQ$12,Tjänster!BW$12,IF($HW8=Tjänster!$BQ$13,Tjänster!BW$13,IF($HW8=Tjänster!$BQ$14,Tjänster!BW$14,IF($HW8=Tjänster!$BQ$15,Tjänster!BW$15,IF($HW8=Tjänster!$BQ$16,Tjänster!BW$16,IF($HW8=Tjänster!$BQ$17,Tjänster!BW$17,IF($HW8=Tjänster!$BQ$18,Tjänster!BW$18,IF($HW8=Tjänster!$BQ$19,Tjänster!BW$19,IF($HW8=Tjänster!$BQ$20,Tjänster!BW$20,IF($HW8=Tjänster!$BQ$21,Tjänster!BW$21,IF($HW8=Tjänster!$BQ$22,Tjänster!BW$22,IF($HW8=Tjänster!$BQ$23,Tjänster!BW$23,IF($HW8=Tjänster!$BQ$24,Tjänster!BW$24,IF($HW8=Tjänster!$BQ$25,Tjänster!BW$25,IF($HW8=Tjänster!$BQ$26,Tjänster!BW$26,IF($HW8=Tjänster!$BQ$27,Tjänster!BW$27,IF($HW8=Tjänster!$BQ$28,Tjänster!BW$28,""))))))))))))))))))))))))))</f>
        <v/>
      </c>
      <c r="ID8" s="36" t="str">
        <f>IF($HW8=Tjänster!$BQ$3,Tjänster!BX$3,IF($HW8=Tjänster!$BQ$4,Tjänster!BX$4,IF($HW8=Tjänster!$BQ$5,Tjänster!BX$5,IF($HW8=Tjänster!$BQ$6,Tjänster!BX$6,IF($HW8=Tjänster!$BQ$7,Tjänster!BX$7,IF($HW8=Tjänster!$BQ$8,Tjänster!BX$8,IF($HW8=Tjänster!$BQ$9,Tjänster!BX$9,IF($HW8=Tjänster!$BQ$10,Tjänster!BX$10,IF($HW8=Tjänster!$BQ$11,Tjänster!BX$11,IF($HW8=Tjänster!$BQ$12,Tjänster!BX$12,IF($HW8=Tjänster!$BQ$13,Tjänster!BX$13,IF($HW8=Tjänster!$BQ$14,Tjänster!BX$14,IF($HW8=Tjänster!$BQ$15,Tjänster!BX$15,IF($HW8=Tjänster!$BQ$16,Tjänster!BX$16,IF($HW8=Tjänster!$BQ$17,Tjänster!BX$17,IF($HW8=Tjänster!$BQ$18,Tjänster!BX$18,IF($HW8=Tjänster!$BQ$19,Tjänster!BX$19,IF($HW8=Tjänster!$BQ$20,Tjänster!BX$20,IF($HW8=Tjänster!$BQ$21,Tjänster!BX$21,IF($HW8=Tjänster!$BQ$22,Tjänster!BX$22,IF($HW8=Tjänster!$BQ$23,Tjänster!BX$23,IF($HW8=Tjänster!$BQ$24,Tjänster!BX$24,IF($HW8=Tjänster!$BQ$25,Tjänster!BX$25,IF($HW8=Tjänster!$BQ$26,Tjänster!BX$26,IF($HW8=Tjänster!$BQ$27,Tjänster!BX$27,IF($HW8=Tjänster!$BQ$28,Tjänster!BX$28,""))))))))))))))))))))))))))</f>
        <v/>
      </c>
      <c r="IE8" s="36" t="str">
        <f>IF($HW8=Tjänster!$BQ$3,Tjänster!BY$3,IF($HW8=Tjänster!$BQ$4,Tjänster!BY$4,IF($HW8=Tjänster!$BQ$5,Tjänster!BY$5,IF($HW8=Tjänster!$BQ$6,Tjänster!BY$6,IF($HW8=Tjänster!$BQ$7,Tjänster!BY$7,IF($HW8=Tjänster!$BQ$8,Tjänster!BY$8,IF($HW8=Tjänster!$BQ$9,Tjänster!BY$9,IF($HW8=Tjänster!$BQ$10,Tjänster!BY$10,IF($HW8=Tjänster!$BQ$11,Tjänster!BY$11,IF($HW8=Tjänster!$BQ$12,Tjänster!BY$12,IF($HW8=Tjänster!$BQ$13,Tjänster!BY$13,IF($HW8=Tjänster!$BQ$14,Tjänster!BY$14,IF($HW8=Tjänster!$BQ$15,Tjänster!BY$15,IF($HW8=Tjänster!$BQ$16,Tjänster!BY$16,IF($HW8=Tjänster!$BQ$17,Tjänster!BY$17,IF($HW8=Tjänster!$BQ$18,Tjänster!BY$18,IF($HW8=Tjänster!$BQ$19,Tjänster!BY$19,IF($HW8=Tjänster!$BQ$20,Tjänster!BY$20,IF($HW8=Tjänster!$BQ$21,Tjänster!BY$21,IF($HW8=Tjänster!$BQ$22,Tjänster!BY$22,IF($HW8=Tjänster!$BQ$23,Tjänster!BY$23,IF($HW8=Tjänster!$BQ$24,Tjänster!BY$24,IF($HW8=Tjänster!$BQ$25,Tjänster!BY$25,IF($HW8=Tjänster!$BQ$26,Tjänster!BY$26,IF($HW8=Tjänster!$BQ$27,Tjänster!BY$27,IF($HW8=Tjänster!$BQ$28,Tjänster!BY$28,""))))))))))))))))))))))))))</f>
        <v/>
      </c>
      <c r="IF8" s="36" t="str">
        <f>IF($HW8=Tjänster!$BQ$3,Tjänster!BZ$3,IF($HW8=Tjänster!$BQ$4,Tjänster!BZ$4,IF($HW8=Tjänster!$BQ$5,Tjänster!BZ$5,IF($HW8=Tjänster!$BQ$6,Tjänster!BZ$6,IF($HW8=Tjänster!$BQ$7,Tjänster!BZ$7,IF($HW8=Tjänster!$BQ$8,Tjänster!BZ$8,IF($HW8=Tjänster!$BQ$9,Tjänster!BZ$9,IF($HW8=Tjänster!$BQ$10,Tjänster!BZ$10,IF($HW8=Tjänster!$BQ$11,Tjänster!BZ$11,IF($HW8=Tjänster!$BQ$12,Tjänster!BZ$12,IF($HW8=Tjänster!$BQ$13,Tjänster!BZ$13,IF($HW8=Tjänster!$BQ$14,Tjänster!BZ$14,IF($HW8=Tjänster!$BQ$15,Tjänster!BZ$15,IF($HW8=Tjänster!$BQ$16,Tjänster!BZ$16,IF($HW8=Tjänster!$BQ$17,Tjänster!BZ$17,IF($HW8=Tjänster!$BQ$18,Tjänster!BZ$18,IF($HW8=Tjänster!$BQ$19,Tjänster!BZ$19,IF($HW8=Tjänster!$BQ$20,Tjänster!BZ$20,IF($HW8=Tjänster!$BQ$21,Tjänster!BZ$21,IF($HW8=Tjänster!$BQ$22,Tjänster!BZ$22,IF($HW8=Tjänster!$BQ$23,Tjänster!BZ$23,IF($HW8=Tjänster!$BQ$24,Tjänster!BZ$24,IF($HW8=Tjänster!$BQ$25,Tjänster!BZ$25,IF($HW8=Tjänster!$BQ$26,Tjänster!BZ$26,IF($HW8=Tjänster!$BQ$27,Tjänster!BZ$27,IF($HW8=Tjänster!$BQ$28,Tjänster!BZ$28,""))))))))))))))))))))))))))</f>
        <v/>
      </c>
      <c r="IG8" s="36" t="str">
        <f>IF($HW8=Tjänster!$BQ$3,Tjänster!CA$3,IF($HW8=Tjänster!$BQ$4,Tjänster!CA$4,IF($HW8=Tjänster!$BQ$5,Tjänster!CA$5,IF($HW8=Tjänster!$BQ$6,Tjänster!CA$6,IF($HW8=Tjänster!$BQ$7,Tjänster!CA$7,IF($HW8=Tjänster!$BQ$8,Tjänster!CA$8,IF($HW8=Tjänster!$BQ$9,Tjänster!CA$9,IF($HW8=Tjänster!$BQ$10,Tjänster!CA$10,IF($HW8=Tjänster!$BQ$11,Tjänster!CA$11,IF($HW8=Tjänster!$BQ$12,Tjänster!CA$12,IF($HW8=Tjänster!$BQ$13,Tjänster!CA$13,IF($HW8=Tjänster!$BQ$14,Tjänster!CA$14,IF($HW8=Tjänster!$BQ$15,Tjänster!CA$15,IF($HW8=Tjänster!$BQ$16,Tjänster!CA$16,IF($HW8=Tjänster!$BQ$17,Tjänster!CA$17,IF($HW8=Tjänster!$BQ$18,Tjänster!CA$18,IF($HW8=Tjänster!$BQ$19,Tjänster!CA$19,IF($HW8=Tjänster!$BQ$20,Tjänster!CA$20,IF($HW8=Tjänster!$BQ$21,Tjänster!CA$21,IF($HW8=Tjänster!$BQ$22,Tjänster!CA$22,IF($HW8=Tjänster!$BQ$23,Tjänster!CA$23,IF($HW8=Tjänster!$BQ$24,Tjänster!CA$24,IF($HW8=Tjänster!$BQ$25,Tjänster!CA$25,IF($HW8=Tjänster!$BQ$26,Tjänster!CA$26,IF($HW8=Tjänster!$BQ$27,Tjänster!CA$27,IF($HW8=Tjänster!$BQ$28,Tjänster!CA$28,""))))))))))))))))))))))))))</f>
        <v/>
      </c>
      <c r="IH8" s="36" t="str">
        <f>IF($HW8=Tjänster!$BQ$3,Tjänster!CB$3,IF($HW8=Tjänster!$BQ$4,Tjänster!CB$4,IF($HW8=Tjänster!$BQ$5,Tjänster!CB$5,IF($HW8=Tjänster!$BQ$6,Tjänster!CB$6,IF($HW8=Tjänster!$BQ$7,Tjänster!CB$7,IF($HW8=Tjänster!$BQ$8,Tjänster!CB$8,IF($HW8=Tjänster!$BQ$9,Tjänster!CB$9,IF($HW8=Tjänster!$BQ$10,Tjänster!CB$10,IF($HW8=Tjänster!$BQ$11,Tjänster!CB$11,IF($HW8=Tjänster!$BQ$12,Tjänster!CB$12,IF($HW8=Tjänster!$BQ$13,Tjänster!CB$13,IF($HW8=Tjänster!$BQ$14,Tjänster!CB$14,IF($HW8=Tjänster!$BQ$15,Tjänster!CB$15,IF($HW8=Tjänster!$BQ$16,Tjänster!CB$16,IF($HW8=Tjänster!$BQ$17,Tjänster!CB$17,IF($HW8=Tjänster!$BQ$18,Tjänster!CB$18,IF($HW8=Tjänster!$BQ$19,Tjänster!CB$19,IF($HW8=Tjänster!$BQ$20,Tjänster!CB$20,IF($HW8=Tjänster!$BQ$21,Tjänster!CB$21,IF($HW8=Tjänster!$BQ$22,Tjänster!CB$22,IF($HW8=Tjänster!$BQ$23,Tjänster!CB$23,IF($HW8=Tjänster!$BQ$24,Tjänster!CB$24,IF($HW8=Tjänster!$BQ$25,Tjänster!CB$25,IF($HW8=Tjänster!$BQ$26,Tjänster!CB$26,IF($HW8=Tjänster!$BQ$27,Tjänster!CB$27,IF($HW8=Tjänster!$BQ$28,Tjänster!CB$28,""))))))))))))))))))))))))))</f>
        <v/>
      </c>
      <c r="II8" s="36" t="str">
        <f>IF($HW8=Tjänster!$BQ$3,Tjänster!CC$3,IF($HW8=Tjänster!$BQ$4,Tjänster!CC$4,IF($HW8=Tjänster!$BQ$5,Tjänster!CC$5,IF($HW8=Tjänster!$BQ$6,Tjänster!CC$6,IF($HW8=Tjänster!$BQ$7,Tjänster!CC$7,IF($HW8=Tjänster!$BQ$8,Tjänster!CC$8,IF($HW8=Tjänster!$BQ$9,Tjänster!CC$9,IF($HW8=Tjänster!$BQ$10,Tjänster!CC$10,IF($HW8=Tjänster!$BQ$11,Tjänster!CC$11,IF($HW8=Tjänster!$BQ$12,Tjänster!CC$12,IF($HW8=Tjänster!$BQ$13,Tjänster!CC$13,IF($HW8=Tjänster!$BQ$14,Tjänster!CC$14,IF($HW8=Tjänster!$BQ$15,Tjänster!CC$15,IF($HW8=Tjänster!$BQ$16,Tjänster!CC$16,IF($HW8=Tjänster!$BQ$17,Tjänster!CC$17,IF($HW8=Tjänster!$BQ$18,Tjänster!CC$18,IF($HW8=Tjänster!$BQ$19,Tjänster!CC$19,IF($HW8=Tjänster!$BQ$20,Tjänster!CC$20,IF($HW8=Tjänster!$BQ$21,Tjänster!CC$21,IF($HW8=Tjänster!$BQ$22,Tjänster!CC$22,IF($HW8=Tjänster!$BQ$23,Tjänster!CC$23,IF($HW8=Tjänster!$BQ$24,Tjänster!CC$24,IF($HW8=Tjänster!$BQ$25,Tjänster!CC$25,IF($HW8=Tjänster!$BQ$26,Tjänster!CC$26,IF($HW8=Tjänster!$BQ$27,Tjänster!CC$27,IF($HW8=Tjänster!$BQ$28,Tjänster!CC$28,""))))))))))))))))))))))))))</f>
        <v/>
      </c>
      <c r="IJ8" s="36" t="str">
        <f>IF($HW8=Tjänster!$BQ$3,Tjänster!CD$3,IF($HW8=Tjänster!$BQ$4,Tjänster!CD$4,IF($HW8=Tjänster!$BQ$5,Tjänster!CD$5,IF($HW8=Tjänster!$BQ$6,Tjänster!CD$6,IF($HW8=Tjänster!$BQ$7,Tjänster!CD$7,IF($HW8=Tjänster!$BQ$8,Tjänster!CD$8,IF($HW8=Tjänster!$BQ$9,Tjänster!CD$9,IF($HW8=Tjänster!$BQ$10,Tjänster!CD$10,IF($HW8=Tjänster!$BQ$11,Tjänster!CD$11,IF($HW8=Tjänster!$BQ$12,Tjänster!CD$12,IF($HW8=Tjänster!$BQ$13,Tjänster!CD$13,IF($HW8=Tjänster!$BQ$14,Tjänster!CD$14,IF($HW8=Tjänster!$BQ$15,Tjänster!CD$15,IF($HW8=Tjänster!$BQ$16,Tjänster!CD$16,IF($HW8=Tjänster!$BQ$17,Tjänster!CD$17,IF($HW8=Tjänster!$BQ$18,Tjänster!CD$18,IF($HW8=Tjänster!$BQ$19,Tjänster!CD$19,IF($HW8=Tjänster!$BQ$20,Tjänster!CD$20,IF($HW8=Tjänster!$BQ$21,Tjänster!CD$21,IF($HW8=Tjänster!$BQ$22,Tjänster!CD$22,IF($HW8=Tjänster!$BQ$23,Tjänster!CD$23,IF($HW8=Tjänster!$BQ$24,Tjänster!CD$24,IF($HW8=Tjänster!$BQ$25,Tjänster!CD$25,IF($HW8=Tjänster!$BQ$26,Tjänster!CD$26,IF($HW8=Tjänster!$BQ$27,Tjänster!CD$27,IF($HW8=Tjänster!$BQ$28,Tjänster!CD$28,""))))))))))))))))))))))))))</f>
        <v/>
      </c>
      <c r="IK8" s="36" t="str">
        <f>IF($HW8=Tjänster!$BQ$3,Tjänster!CE$3,IF($HW8=Tjänster!$BQ$4,Tjänster!CE$4,IF($HW8=Tjänster!$BQ$5,Tjänster!CE$5,IF($HW8=Tjänster!$BQ$6,Tjänster!CE$6,IF($HW8=Tjänster!$BQ$7,Tjänster!CE$7,IF($HW8=Tjänster!$BQ$8,Tjänster!CE$8,IF($HW8=Tjänster!$BQ$9,Tjänster!CE$9,IF($HW8=Tjänster!$BQ$10,Tjänster!CE$10,IF($HW8=Tjänster!$BQ$11,Tjänster!CE$11,IF($HW8=Tjänster!$BQ$12,Tjänster!CE$12,IF($HW8=Tjänster!$BQ$13,Tjänster!CE$13,IF($HW8=Tjänster!$BQ$14,Tjänster!CE$14,IF($HW8=Tjänster!$BQ$15,Tjänster!CE$15,IF($HW8=Tjänster!$BQ$16,Tjänster!CE$16,IF($HW8=Tjänster!$BQ$17,Tjänster!CE$17,IF($HW8=Tjänster!$BQ$18,Tjänster!CE$18,IF($HW8=Tjänster!$BQ$19,Tjänster!CE$19,IF($HW8=Tjänster!$BQ$20,Tjänster!CE$20,IF($HW8=Tjänster!$BQ$21,Tjänster!CE$21,IF($HW8=Tjänster!$BQ$22,Tjänster!CE$22,IF($HW8=Tjänster!$BQ$23,Tjänster!CE$23,IF($HW8=Tjänster!$BQ$24,Tjänster!CE$24,IF($HW8=Tjänster!$BQ$25,Tjänster!CE$25,IF($HW8=Tjänster!$BQ$26,Tjänster!CE$26,IF($HW8=Tjänster!$BQ$27,Tjänster!CE$27,IF($HW8=Tjänster!$BQ$28,Tjänster!CE$28,""))))))))))))))))))))))))))</f>
        <v/>
      </c>
      <c r="IL8" s="36" t="str">
        <f>IF($HW8=Tjänster!$BQ$3,Tjänster!CF$3,IF($HW8=Tjänster!$BQ$4,Tjänster!CF$4,IF($HW8=Tjänster!$BQ$5,Tjänster!CF$5,IF($HW8=Tjänster!$BQ$6,Tjänster!CF$6,IF($HW8=Tjänster!$BQ$7,Tjänster!CF$7,IF($HW8=Tjänster!$BQ$8,Tjänster!CF$8,IF($HW8=Tjänster!$BQ$9,Tjänster!CF$9,IF($HW8=Tjänster!$BQ$10,Tjänster!CF$10,IF($HW8=Tjänster!$BQ$11,Tjänster!CF$11,IF($HW8=Tjänster!$BQ$12,Tjänster!CF$12,IF($HW8=Tjänster!$BQ$13,Tjänster!CF$13,IF($HW8=Tjänster!$BQ$14,Tjänster!CF$14,IF($HW8=Tjänster!$BQ$15,Tjänster!CF$15,IF($HW8=Tjänster!$BQ$16,Tjänster!CF$16,IF($HW8=Tjänster!$BQ$17,Tjänster!CF$17,IF($HW8=Tjänster!$BQ$18,Tjänster!CF$18,IF($HW8=Tjänster!$BQ$19,Tjänster!CF$19,IF($HW8=Tjänster!$BQ$20,Tjänster!CF$20,IF($HW8=Tjänster!$BQ$21,Tjänster!CF$21,IF($HW8=Tjänster!$BQ$22,Tjänster!CF$22,IF($HW8=Tjänster!$BQ$23,Tjänster!CF$23,IF($HW8=Tjänster!$BQ$24,Tjänster!CF$24,IF($HW8=Tjänster!$BQ$25,Tjänster!CF$25,IF($HW8=Tjänster!$BQ$26,Tjänster!CF$26,IF($HW8=Tjänster!$BQ$27,Tjänster!CF$27,IF($HW8=Tjänster!$BQ$28,Tjänster!CF$28,""))))))))))))))))))))))))))</f>
        <v/>
      </c>
      <c r="IM8" s="36" t="str">
        <f>IF($HW8=Tjänster!$BQ$3,Tjänster!CG$3,IF($HW8=Tjänster!$BQ$4,Tjänster!CG$4,IF($HW8=Tjänster!$BQ$5,Tjänster!CG$5,IF($HW8=Tjänster!$BQ$6,Tjänster!CG$6,IF($HW8=Tjänster!$BQ$7,Tjänster!CG$7,IF($HW8=Tjänster!$BQ$8,Tjänster!CG$8,IF($HW8=Tjänster!$BQ$9,Tjänster!CG$9,IF($HW8=Tjänster!$BQ$10,Tjänster!CG$10,IF($HW8=Tjänster!$BQ$11,Tjänster!CG$11,IF($HW8=Tjänster!$BQ$12,Tjänster!CG$12,IF($HW8=Tjänster!$BQ$13,Tjänster!CG$13,IF($HW8=Tjänster!$BQ$14,Tjänster!CG$14,IF($HW8=Tjänster!$BQ$15,Tjänster!CG$15,IF($HW8=Tjänster!$BQ$16,Tjänster!CG$16,IF($HW8=Tjänster!$BQ$17,Tjänster!CG$17,IF($HW8=Tjänster!$BQ$18,Tjänster!CG$18,IF($HW8=Tjänster!$BQ$19,Tjänster!CG$19,IF($HW8=Tjänster!$BQ$20,Tjänster!CG$20,IF($HW8=Tjänster!$BQ$21,Tjänster!CG$21,IF($HW8=Tjänster!$BQ$22,Tjänster!CG$22,IF($HW8=Tjänster!$BQ$23,Tjänster!CG$23,IF($HW8=Tjänster!$BQ$24,Tjänster!CG$24,IF($HW8=Tjänster!$BQ$25,Tjänster!CG$25,IF($HW8=Tjänster!$BQ$26,Tjänster!CG$26,IF($HW8=Tjänster!$BQ$27,Tjänster!CG$27,IF($HW8=Tjänster!$BQ$28,Tjänster!CG$28,""))))))))))))))))))))))))))</f>
        <v/>
      </c>
      <c r="IN8" s="36" t="str">
        <f>IF($HW8=Tjänster!$BQ$3,Tjänster!CH$3,IF($HW8=Tjänster!$BQ$4,Tjänster!CH$4,IF($HW8=Tjänster!$BQ$5,Tjänster!CH$5,IF($HW8=Tjänster!$BQ$6,Tjänster!CH$6,IF($HW8=Tjänster!$BQ$7,Tjänster!CH$7,IF($HW8=Tjänster!$BQ$8,Tjänster!CH$8,IF($HW8=Tjänster!$BQ$9,Tjänster!CH$9,IF($HW8=Tjänster!$BQ$10,Tjänster!CH$10,IF($HW8=Tjänster!$BQ$11,Tjänster!CH$11,IF($HW8=Tjänster!$BQ$12,Tjänster!CH$12,IF($HW8=Tjänster!$BQ$13,Tjänster!CH$13,IF($HW8=Tjänster!$BQ$14,Tjänster!CH$14,IF($HW8=Tjänster!$BQ$15,Tjänster!CH$15,IF($HW8=Tjänster!$BQ$16,Tjänster!CH$16,IF($HW8=Tjänster!$BQ$17,Tjänster!CH$17,IF($HW8=Tjänster!$BQ$18,Tjänster!CH$18,IF($HW8=Tjänster!$BQ$19,Tjänster!CH$19,IF($HW8=Tjänster!$BQ$20,Tjänster!CH$20,IF($HW8=Tjänster!$BQ$21,Tjänster!CH$21,IF($HW8=Tjänster!$BQ$22,Tjänster!CH$22,IF($HW8=Tjänster!$BQ$23,Tjänster!CH$23,IF($HW8=Tjänster!$BQ$24,Tjänster!CH$24,IF($HW8=Tjänster!$BQ$25,Tjänster!CH$25,IF($HW8=Tjänster!$BQ$26,Tjänster!CH$26,IF($HW8=Tjänster!$BQ$27,Tjänster!CH$27,IF($HW8=Tjänster!$BQ$28,Tjänster!CH$28,""))))))))))))))))))))))))))</f>
        <v/>
      </c>
      <c r="IO8" s="36" t="str">
        <f>IF($HW8=Tjänster!$BQ$3,Tjänster!CI$3,IF($HW8=Tjänster!$BQ$4,Tjänster!CI$4,IF($HW8=Tjänster!$BQ$5,Tjänster!CI$5,IF($HW8=Tjänster!$BQ$6,Tjänster!CI$6,IF($HW8=Tjänster!$BQ$7,Tjänster!CI$7,IF($HW8=Tjänster!$BQ$8,Tjänster!CI$8,IF($HW8=Tjänster!$BQ$9,Tjänster!CI$9,IF($HW8=Tjänster!$BQ$10,Tjänster!CI$10,IF($HW8=Tjänster!$BQ$11,Tjänster!CI$11,IF($HW8=Tjänster!$BQ$12,Tjänster!CI$12,IF($HW8=Tjänster!$BQ$13,Tjänster!CI$13,IF($HW8=Tjänster!$BQ$14,Tjänster!CI$14,IF($HW8=Tjänster!$BQ$15,Tjänster!CI$15,IF($HW8=Tjänster!$BQ$16,Tjänster!CI$16,IF($HW8=Tjänster!$BQ$17,Tjänster!CI$17,IF($HW8=Tjänster!$BQ$18,Tjänster!CI$18,IF($HW8=Tjänster!$BQ$19,Tjänster!CI$19,IF($HW8=Tjänster!$BQ$20,Tjänster!CI$20,IF($HW8=Tjänster!$BQ$21,Tjänster!CI$21,IF($HW8=Tjänster!$BQ$22,Tjänster!CI$22,IF($HW8=Tjänster!$BQ$23,Tjänster!CI$23,IF($HW8=Tjänster!$BQ$24,Tjänster!CI$24,IF($HW8=Tjänster!$BQ$25,Tjänster!CI$25,IF($HW8=Tjänster!$BQ$26,Tjänster!CI$26,IF($HW8=Tjänster!$BQ$27,Tjänster!CI$27,IF($HW8=Tjänster!$BQ$28,Tjänster!CI$28,""))))))))))))))))))))))))))</f>
        <v/>
      </c>
      <c r="IP8" s="36" t="str">
        <f>IF($HW8=Tjänster!$BQ$3,Tjänster!CJ$3,IF($HW8=Tjänster!$BQ$4,Tjänster!CJ$4,IF($HW8=Tjänster!$BQ$5,Tjänster!CJ$5,IF($HW8=Tjänster!$BQ$6,Tjänster!CJ$6,IF($HW8=Tjänster!$BQ$7,Tjänster!CJ$7,IF($HW8=Tjänster!$BQ$8,Tjänster!CJ$8,IF($HW8=Tjänster!$BQ$9,Tjänster!CJ$9,IF($HW8=Tjänster!$BQ$10,Tjänster!CJ$10,IF($HW8=Tjänster!$BQ$11,Tjänster!CJ$11,IF($HW8=Tjänster!$BQ$12,Tjänster!CJ$12,IF($HW8=Tjänster!$BQ$13,Tjänster!CJ$13,IF($HW8=Tjänster!$BQ$14,Tjänster!CJ$14,IF($HW8=Tjänster!$BQ$15,Tjänster!CJ$15,IF($HW8=Tjänster!$BQ$16,Tjänster!CJ$16,IF($HW8=Tjänster!$BQ$17,Tjänster!CJ$17,IF($HW8=Tjänster!$BQ$18,Tjänster!CJ$18,IF($HW8=Tjänster!$BQ$19,Tjänster!CJ$19,IF($HW8=Tjänster!$BQ$20,Tjänster!CJ$20,IF($HW8=Tjänster!$BQ$21,Tjänster!CJ$21,IF($HW8=Tjänster!$BQ$22,Tjänster!CJ$22,IF($HW8=Tjänster!$BQ$23,Tjänster!CJ$23,IF($HW8=Tjänster!$BQ$24,Tjänster!CJ$24,IF($HW8=Tjänster!$BQ$25,Tjänster!CJ$25,IF($HW8=Tjänster!$BQ$26,Tjänster!CJ$26,IF($HW8=Tjänster!$BQ$27,Tjänster!CJ$27,IF($HW8=Tjänster!$BQ$28,Tjänster!CJ$28,""))))))))))))))))))))))))))</f>
        <v/>
      </c>
      <c r="IQ8" s="36" t="str">
        <f>IF($HW8=Tjänster!$BQ$3,Tjänster!CK$3,IF($HW8=Tjänster!$BQ$4,Tjänster!CK$4,IF($HW8=Tjänster!$BQ$5,Tjänster!CK$5,IF($HW8=Tjänster!$BQ$6,Tjänster!CK$6,IF($HW8=Tjänster!$BQ$7,Tjänster!CK$7,IF($HW8=Tjänster!$BQ$8,Tjänster!CK$8,IF($HW8=Tjänster!$BQ$9,Tjänster!CK$9,IF($HW8=Tjänster!$BQ$10,Tjänster!CK$10,IF($HW8=Tjänster!$BQ$11,Tjänster!CK$11,IF($HW8=Tjänster!$BQ$12,Tjänster!CK$12,IF($HW8=Tjänster!$BQ$13,Tjänster!CK$13,IF($HW8=Tjänster!$BQ$14,Tjänster!CK$14,IF($HW8=Tjänster!$BQ$15,Tjänster!CK$15,IF($HW8=Tjänster!$BQ$16,Tjänster!CK$16,IF($HW8=Tjänster!$BQ$17,Tjänster!CK$17,IF($HW8=Tjänster!$BQ$18,Tjänster!CK$18,IF($HW8=Tjänster!$BQ$19,Tjänster!CK$19,IF($HW8=Tjänster!$BQ$20,Tjänster!CK$20,IF($HW8=Tjänster!$BQ$21,Tjänster!CK$21,IF($HW8=Tjänster!$BQ$22,Tjänster!CK$22,IF($HW8=Tjänster!$BQ$23,Tjänster!CK$23,IF($HW8=Tjänster!$BQ$24,Tjänster!CK$24,IF($HW8=Tjänster!$BQ$25,Tjänster!CK$25,IF($HW8=Tjänster!$BQ$26,Tjänster!CK$26,IF($HW8=Tjänster!$BQ$27,Tjänster!CK$27,IF($HW8=Tjänster!$BQ$28,Tjänster!CK$28,""))))))))))))))))))))))))))</f>
        <v/>
      </c>
      <c r="JT8" s="36" t="str">
        <f t="shared" si="3"/>
        <v/>
      </c>
      <c r="JU8" s="36" t="str">
        <f>IF($JT8=Tjänster!$CM$3,Tjänster!CN$3,IF($JT8=Tjänster!$CM$4,Tjänster!CN$4,IF($JT8=Tjänster!$CM$5,Tjänster!CN$5,IF($JT8=Tjänster!$CM$6,Tjänster!CN$6,IF($JT8=Tjänster!$CM$7,Tjänster!CN$7,IF($JT8=Tjänster!$CM$8,Tjänster!CN$8,IF($JT8=Tjänster!$CM$9,Tjänster!CN$9,IF($JT8=Tjänster!$CM$10,Tjänster!CN$10,IF($JT8=Tjänster!$CM$11,Tjänster!CN$11,IF($JT8=Tjänster!$CM$12,Tjänster!CN$12,IF($JT8=Tjänster!$CM$13,Tjänster!CN$13,IF($JT8=Tjänster!$CM$14,Tjänster!CN$14,IF($JT8=Tjänster!$CM$15,Tjänster!CN$15,IF($JT8=Tjänster!$CM$16,Tjänster!CN$16,IF($JT8=Tjänster!$CM$17,Tjänster!CN$17,IF($JT8=Tjänster!$CM$18,Tjänster!CN$18,IF($JT8=Tjänster!$CM$19,Tjänster!CN$19,IF($JT8=Tjänster!$CM$20,Tjänster!CN$20,IF($JT8=Tjänster!$CM$21,Tjänster!CN$21,IF($JT8=Tjänster!$CM$22,Tjänster!CN$22,IF($JT8=Tjänster!$CM$23,Tjänster!CN$23,IF($JT8=Tjänster!$CM$24,Tjänster!CN$24,IF($JT8=Tjänster!$CM$25,Tjänster!CN$25,IF($JT8=Tjänster!$CM$26,Tjänster!CN$26,IF($JT8=Tjänster!$CM$27,Tjänster!CN$27,IF($JT8=Tjänster!$CM$28,Tjänster!CN$28,""))))))))))))))))))))))))))</f>
        <v/>
      </c>
      <c r="JV8" s="36" t="str">
        <f>IF($JT8=Tjänster!$CM$3,Tjänster!CO$3,IF($JT8=Tjänster!$CM$4,Tjänster!CO$4,IF($JT8=Tjänster!$CM$5,Tjänster!CO$5,IF($JT8=Tjänster!$CM$6,Tjänster!CO$6,IF($JT8=Tjänster!$CM$7,Tjänster!CO$7,IF($JT8=Tjänster!$CM$8,Tjänster!CO$8,IF($JT8=Tjänster!$CM$9,Tjänster!CO$9,IF($JT8=Tjänster!$CM$10,Tjänster!CO$10,IF($JT8=Tjänster!$CM$11,Tjänster!CO$11,IF($JT8=Tjänster!$CM$12,Tjänster!CO$12,IF($JT8=Tjänster!$CM$13,Tjänster!CO$13,IF($JT8=Tjänster!$CM$14,Tjänster!CO$14,IF($JT8=Tjänster!$CM$15,Tjänster!CO$15,IF($JT8=Tjänster!$CM$16,Tjänster!CO$16,IF($JT8=Tjänster!$CM$17,Tjänster!CO$17,IF($JT8=Tjänster!$CM$18,Tjänster!CO$18,IF($JT8=Tjänster!$CM$19,Tjänster!CO$19,IF($JT8=Tjänster!$CM$20,Tjänster!CO$20,IF($JT8=Tjänster!$CM$21,Tjänster!CO$21,IF($JT8=Tjänster!$CM$22,Tjänster!CO$22,IF($JT8=Tjänster!$CM$23,Tjänster!CO$23,IF($JT8=Tjänster!$CM$24,Tjänster!CO$24,IF($JT8=Tjänster!$CM$25,Tjänster!CO$25,IF($JT8=Tjänster!$CM$26,Tjänster!CO$26,IF($JT8=Tjänster!$CM$27,Tjänster!CO$27,IF($JT8=Tjänster!$CM$28,Tjänster!CO$28,""))))))))))))))))))))))))))</f>
        <v/>
      </c>
      <c r="JW8" s="36" t="str">
        <f>IF($JT8=Tjänster!$CM$3,Tjänster!CP$3,IF($JT8=Tjänster!$CM$4,Tjänster!CP$4,IF($JT8=Tjänster!$CM$5,Tjänster!CP$5,IF($JT8=Tjänster!$CM$6,Tjänster!CP$6,IF($JT8=Tjänster!$CM$7,Tjänster!CP$7,IF($JT8=Tjänster!$CM$8,Tjänster!CP$8,IF($JT8=Tjänster!$CM$9,Tjänster!CP$9,IF($JT8=Tjänster!$CM$10,Tjänster!CP$10,IF($JT8=Tjänster!$CM$11,Tjänster!CP$11,IF($JT8=Tjänster!$CM$12,Tjänster!CP$12,IF($JT8=Tjänster!$CM$13,Tjänster!CP$13,IF($JT8=Tjänster!$CM$14,Tjänster!CP$14,IF($JT8=Tjänster!$CM$15,Tjänster!CP$15,IF($JT8=Tjänster!$CM$16,Tjänster!CP$16,IF($JT8=Tjänster!$CM$17,Tjänster!CP$17,IF($JT8=Tjänster!$CM$18,Tjänster!CP$18,IF($JT8=Tjänster!$CM$19,Tjänster!CP$19,IF($JT8=Tjänster!$CM$20,Tjänster!CP$20,IF($JT8=Tjänster!$CM$21,Tjänster!CP$21,IF($JT8=Tjänster!$CM$22,Tjänster!CP$22,IF($JT8=Tjänster!$CM$23,Tjänster!CP$23,IF($JT8=Tjänster!$CM$24,Tjänster!CP$24,IF($JT8=Tjänster!$CM$25,Tjänster!CP$25,IF($JT8=Tjänster!$CM$26,Tjänster!CP$26,IF($JT8=Tjänster!$CM$27,Tjänster!CP$27,IF($JT8=Tjänster!$CM$28,Tjänster!CP$28,""))))))))))))))))))))))))))</f>
        <v/>
      </c>
      <c r="JX8" s="36" t="str">
        <f>IF($JT8=Tjänster!$CM$3,Tjänster!CQ$3,IF($JT8=Tjänster!$CM$4,Tjänster!CQ$4,IF($JT8=Tjänster!$CM$5,Tjänster!CQ$5,IF($JT8=Tjänster!$CM$6,Tjänster!CQ$6,IF($JT8=Tjänster!$CM$7,Tjänster!CQ$7,IF($JT8=Tjänster!$CM$8,Tjänster!CQ$8,IF($JT8=Tjänster!$CM$9,Tjänster!CQ$9,IF($JT8=Tjänster!$CM$10,Tjänster!CQ$10,IF($JT8=Tjänster!$CM$11,Tjänster!CQ$11,IF($JT8=Tjänster!$CM$12,Tjänster!CQ$12,IF($JT8=Tjänster!$CM$13,Tjänster!CQ$13,IF($JT8=Tjänster!$CM$14,Tjänster!CQ$14,IF($JT8=Tjänster!$CM$15,Tjänster!CQ$15,IF($JT8=Tjänster!$CM$16,Tjänster!CQ$16,IF($JT8=Tjänster!$CM$17,Tjänster!CQ$17,IF($JT8=Tjänster!$CM$18,Tjänster!CQ$18,IF($JT8=Tjänster!$CM$19,Tjänster!CQ$19,IF($JT8=Tjänster!$CM$20,Tjänster!CQ$20,IF($JT8=Tjänster!$CM$21,Tjänster!CQ$21,IF($JT8=Tjänster!$CM$22,Tjänster!CQ$22,IF($JT8=Tjänster!$CM$23,Tjänster!CQ$23,IF($JT8=Tjänster!$CM$24,Tjänster!CQ$24,IF($JT8=Tjänster!$CM$25,Tjänster!CQ$25,IF($JT8=Tjänster!$CM$26,Tjänster!CQ$26,IF($JT8=Tjänster!$CM$27,Tjänster!CQ$27,IF($JT8=Tjänster!$CM$28,Tjänster!CQ$28,""))))))))))))))))))))))))))</f>
        <v/>
      </c>
      <c r="JY8" s="36" t="str">
        <f>IF($JT8=Tjänster!$CM$3,Tjänster!CR$3,IF($JT8=Tjänster!$CM$4,Tjänster!CR$4,IF($JT8=Tjänster!$CM$5,Tjänster!CR$5,IF($JT8=Tjänster!$CM$6,Tjänster!CR$6,IF($JT8=Tjänster!$CM$7,Tjänster!CR$7,IF($JT8=Tjänster!$CM$8,Tjänster!CR$8,IF($JT8=Tjänster!$CM$9,Tjänster!CR$9,IF($JT8=Tjänster!$CM$10,Tjänster!CR$10,IF($JT8=Tjänster!$CM$11,Tjänster!CR$11,IF($JT8=Tjänster!$CM$12,Tjänster!CR$12,IF($JT8=Tjänster!$CM$13,Tjänster!CR$13,IF($JT8=Tjänster!$CM$14,Tjänster!CR$14,IF($JT8=Tjänster!$CM$15,Tjänster!CR$15,IF($JT8=Tjänster!$CM$16,Tjänster!CR$16,IF($JT8=Tjänster!$CM$17,Tjänster!CR$17,IF($JT8=Tjänster!$CM$18,Tjänster!CR$18,IF($JT8=Tjänster!$CM$19,Tjänster!CR$19,IF($JT8=Tjänster!$CM$20,Tjänster!CR$20,IF($JT8=Tjänster!$CM$21,Tjänster!CR$21,IF($JT8=Tjänster!$CM$22,Tjänster!CR$22,IF($JT8=Tjänster!$CM$23,Tjänster!CR$23,IF($JT8=Tjänster!$CM$24,Tjänster!CR$24,IF($JT8=Tjänster!$CM$25,Tjänster!CR$25,IF($JT8=Tjänster!$CM$26,Tjänster!CR$26,IF($JT8=Tjänster!$CM$27,Tjänster!CR$27,IF($JT8=Tjänster!$CM$28,Tjänster!CR$28,""))))))))))))))))))))))))))</f>
        <v/>
      </c>
      <c r="JZ8" s="36" t="str">
        <f>IF($JT8=Tjänster!$CM$3,Tjänster!CS$3,IF($JT8=Tjänster!$CM$4,Tjänster!CS$4,IF($JT8=Tjänster!$CM$5,Tjänster!CS$5,IF($JT8=Tjänster!$CM$6,Tjänster!CS$6,IF($JT8=Tjänster!$CM$7,Tjänster!CS$7,IF($JT8=Tjänster!$CM$8,Tjänster!CS$8,IF($JT8=Tjänster!$CM$9,Tjänster!CS$9,IF($JT8=Tjänster!$CM$10,Tjänster!CS$10,IF($JT8=Tjänster!$CM$11,Tjänster!CS$11,IF($JT8=Tjänster!$CM$12,Tjänster!CS$12,IF($JT8=Tjänster!$CM$13,Tjänster!CS$13,IF($JT8=Tjänster!$CM$14,Tjänster!CS$14,IF($JT8=Tjänster!$CM$15,Tjänster!CS$15,IF($JT8=Tjänster!$CM$16,Tjänster!CS$16,IF($JT8=Tjänster!$CM$17,Tjänster!CS$17,IF($JT8=Tjänster!$CM$18,Tjänster!CS$18,IF($JT8=Tjänster!$CM$19,Tjänster!CS$19,IF($JT8=Tjänster!$CM$20,Tjänster!CS$20,IF($JT8=Tjänster!$CM$21,Tjänster!CS$21,IF($JT8=Tjänster!$CM$22,Tjänster!CS$22,IF($JT8=Tjänster!$CM$23,Tjänster!CS$23,IF($JT8=Tjänster!$CM$24,Tjänster!CS$24,IF($JT8=Tjänster!$CM$25,Tjänster!CS$25,IF($JT8=Tjänster!$CM$26,Tjänster!CS$26,IF($JT8=Tjänster!$CM$27,Tjänster!CS$27,IF($JT8=Tjänster!$CM$28,Tjänster!CS$28,""))))))))))))))))))))))))))</f>
        <v/>
      </c>
      <c r="KA8" s="36" t="str">
        <f>IF($JT8=Tjänster!$CM$3,Tjänster!CT$3,IF($JT8=Tjänster!$CM$4,Tjänster!CT$4,IF($JT8=Tjänster!$CM$5,Tjänster!CT$5,IF($JT8=Tjänster!$CM$6,Tjänster!CT$6,IF($JT8=Tjänster!$CM$7,Tjänster!CT$7,IF($JT8=Tjänster!$CM$8,Tjänster!CT$8,IF($JT8=Tjänster!$CM$9,Tjänster!CT$9,IF($JT8=Tjänster!$CM$10,Tjänster!CT$10,IF($JT8=Tjänster!$CM$11,Tjänster!CT$11,IF($JT8=Tjänster!$CM$12,Tjänster!CT$12,IF($JT8=Tjänster!$CM$13,Tjänster!CT$13,IF($JT8=Tjänster!$CM$14,Tjänster!CT$14,IF($JT8=Tjänster!$CM$15,Tjänster!CT$15,IF($JT8=Tjänster!$CM$16,Tjänster!CT$16,IF($JT8=Tjänster!$CM$17,Tjänster!CT$17,IF($JT8=Tjänster!$CM$18,Tjänster!CT$18,IF($JT8=Tjänster!$CM$19,Tjänster!CT$19,IF($JT8=Tjänster!$CM$20,Tjänster!CT$20,IF($JT8=Tjänster!$CM$21,Tjänster!CT$21,IF($JT8=Tjänster!$CM$22,Tjänster!CT$22,IF($JT8=Tjänster!$CM$23,Tjänster!CT$23,IF($JT8=Tjänster!$CM$24,Tjänster!CT$24,IF($JT8=Tjänster!$CM$25,Tjänster!CT$25,IF($JT8=Tjänster!$CM$26,Tjänster!CT$26,IF($JT8=Tjänster!$CM$27,Tjänster!CT$27,IF($JT8=Tjänster!$CM$28,Tjänster!CT$28,""))))))))))))))))))))))))))</f>
        <v/>
      </c>
      <c r="KB8" s="36" t="str">
        <f>IF($JT8=Tjänster!$CM$3,Tjänster!CU$3,IF($JT8=Tjänster!$CM$4,Tjänster!CU$4,IF($JT8=Tjänster!$CM$5,Tjänster!CU$5,IF($JT8=Tjänster!$CM$6,Tjänster!CU$6,IF($JT8=Tjänster!$CM$7,Tjänster!CU$7,IF($JT8=Tjänster!$CM$8,Tjänster!CU$8,IF($JT8=Tjänster!$CM$9,Tjänster!CU$9,IF($JT8=Tjänster!$CM$10,Tjänster!CU$10,IF($JT8=Tjänster!$CM$11,Tjänster!CU$11,IF($JT8=Tjänster!$CM$12,Tjänster!CU$12,IF($JT8=Tjänster!$CM$13,Tjänster!CU$13,IF($JT8=Tjänster!$CM$14,Tjänster!CU$14,IF($JT8=Tjänster!$CM$15,Tjänster!CU$15,IF($JT8=Tjänster!$CM$16,Tjänster!CU$16,IF($JT8=Tjänster!$CM$17,Tjänster!CU$17,IF($JT8=Tjänster!$CM$18,Tjänster!CU$18,IF($JT8=Tjänster!$CM$19,Tjänster!CU$19,IF($JT8=Tjänster!$CM$20,Tjänster!CU$20,IF($JT8=Tjänster!$CM$21,Tjänster!CU$21,IF($JT8=Tjänster!$CM$22,Tjänster!CU$22,IF($JT8=Tjänster!$CM$23,Tjänster!CU$23,IF($JT8=Tjänster!$CM$24,Tjänster!CU$24,IF($JT8=Tjänster!$CM$25,Tjänster!CU$25,IF($JT8=Tjänster!$CM$26,Tjänster!CU$26,IF($JT8=Tjänster!$CM$27,Tjänster!CU$27,IF($JT8=Tjänster!$CM$28,Tjänster!CU$28,""))))))))))))))))))))))))))</f>
        <v/>
      </c>
      <c r="KC8" s="36" t="str">
        <f>IF($JT8=Tjänster!$CM$3,Tjänster!CV$3,IF($JT8=Tjänster!$CM$4,Tjänster!CV$4,IF($JT8=Tjänster!$CM$5,Tjänster!CV$5,IF($JT8=Tjänster!$CM$6,Tjänster!CV$6,IF($JT8=Tjänster!$CM$7,Tjänster!CV$7,IF($JT8=Tjänster!$CM$8,Tjänster!CV$8,IF($JT8=Tjänster!$CM$9,Tjänster!CV$9,IF($JT8=Tjänster!$CM$10,Tjänster!CV$10,IF($JT8=Tjänster!$CM$11,Tjänster!CV$11,IF($JT8=Tjänster!$CM$12,Tjänster!CV$12,IF($JT8=Tjänster!$CM$13,Tjänster!CV$13,IF($JT8=Tjänster!$CM$14,Tjänster!CV$14,IF($JT8=Tjänster!$CM$15,Tjänster!CV$15,IF($JT8=Tjänster!$CM$16,Tjänster!CV$16,IF($JT8=Tjänster!$CM$17,Tjänster!CV$17,IF($JT8=Tjänster!$CM$18,Tjänster!CV$18,IF($JT8=Tjänster!$CM$19,Tjänster!CV$19,IF($JT8=Tjänster!$CM$20,Tjänster!CV$20,IF($JT8=Tjänster!$CM$21,Tjänster!CV$21,IF($JT8=Tjänster!$CM$22,Tjänster!CV$22,IF($JT8=Tjänster!$CM$23,Tjänster!CV$23,IF($JT8=Tjänster!$CM$24,Tjänster!CV$24,IF($JT8=Tjänster!$CM$25,Tjänster!CV$25,IF($JT8=Tjänster!$CM$26,Tjänster!CV$26,IF($JT8=Tjänster!$CM$27,Tjänster!CV$27,IF($JT8=Tjänster!$CM$28,Tjänster!CV$28,""))))))))))))))))))))))))))</f>
        <v/>
      </c>
      <c r="KD8" s="36" t="str">
        <f>IF($JT8=Tjänster!$CM$3,Tjänster!CW$3,IF($JT8=Tjänster!$CM$4,Tjänster!CW$4,IF($JT8=Tjänster!$CM$5,Tjänster!CW$5,IF($JT8=Tjänster!$CM$6,Tjänster!CW$6,IF($JT8=Tjänster!$CM$7,Tjänster!CW$7,IF($JT8=Tjänster!$CM$8,Tjänster!CW$8,IF($JT8=Tjänster!$CM$9,Tjänster!CW$9,IF($JT8=Tjänster!$CM$10,Tjänster!CW$10,IF($JT8=Tjänster!$CM$11,Tjänster!CW$11,IF($JT8=Tjänster!$CM$12,Tjänster!CW$12,IF($JT8=Tjänster!$CM$13,Tjänster!CW$13,IF($JT8=Tjänster!$CM$14,Tjänster!CW$14,IF($JT8=Tjänster!$CM$15,Tjänster!CW$15,IF($JT8=Tjänster!$CM$16,Tjänster!CW$16,IF($JT8=Tjänster!$CM$17,Tjänster!CW$17,IF($JT8=Tjänster!$CM$18,Tjänster!CW$18,IF($JT8=Tjänster!$CM$19,Tjänster!CW$19,IF($JT8=Tjänster!$CM$20,Tjänster!CW$20,IF($JT8=Tjänster!$CM$21,Tjänster!CW$21,IF($JT8=Tjänster!$CM$22,Tjänster!CW$22,IF($JT8=Tjänster!$CM$23,Tjänster!CW$23,IF($JT8=Tjänster!$CM$24,Tjänster!CW$24,IF($JT8=Tjänster!$CM$25,Tjänster!CW$25,IF($JT8=Tjänster!$CM$26,Tjänster!CW$26,IF($JT8=Tjänster!$CM$27,Tjänster!CW$27,IF($JT8=Tjänster!$CM$28,Tjänster!CW$28,""))))))))))))))))))))))))))</f>
        <v/>
      </c>
      <c r="KE8" s="36" t="str">
        <f>IF($JT8=Tjänster!$CM$3,Tjänster!CX$3,IF($JT8=Tjänster!$CM$4,Tjänster!CX$4,IF($JT8=Tjänster!$CM$5,Tjänster!CX$5,IF($JT8=Tjänster!$CM$6,Tjänster!CX$6,IF($JT8=Tjänster!$CM$7,Tjänster!CX$7,IF($JT8=Tjänster!$CM$8,Tjänster!CX$8,IF($JT8=Tjänster!$CM$9,Tjänster!CX$9,IF($JT8=Tjänster!$CM$10,Tjänster!CX$10,IF($JT8=Tjänster!$CM$11,Tjänster!CX$11,IF($JT8=Tjänster!$CM$12,Tjänster!CX$12,IF($JT8=Tjänster!$CM$13,Tjänster!CX$13,IF($JT8=Tjänster!$CM$14,Tjänster!CX$14,IF($JT8=Tjänster!$CM$15,Tjänster!CX$15,IF($JT8=Tjänster!$CM$16,Tjänster!CX$16,IF($JT8=Tjänster!$CM$17,Tjänster!CX$17,IF($JT8=Tjänster!$CM$18,Tjänster!CX$18,IF($JT8=Tjänster!$CM$19,Tjänster!CX$19,IF($JT8=Tjänster!$CM$20,Tjänster!CX$20,IF($JT8=Tjänster!$CM$21,Tjänster!CX$21,IF($JT8=Tjänster!$CM$22,Tjänster!CX$22,IF($JT8=Tjänster!$CM$23,Tjänster!CX$23,IF($JT8=Tjänster!$CM$24,Tjänster!CX$24,IF($JT8=Tjänster!$CM$25,Tjänster!CX$25,IF($JT8=Tjänster!$CM$26,Tjänster!CX$26,IF($JT8=Tjänster!$CM$27,Tjänster!CX$27,IF($JT8=Tjänster!$CM$28,Tjänster!CX$28,""))))))))))))))))))))))))))</f>
        <v/>
      </c>
      <c r="KF8" s="36" t="str">
        <f>IF($JT8=Tjänster!$CM$3,Tjänster!CY$3,IF($JT8=Tjänster!$CM$4,Tjänster!CY$4,IF($JT8=Tjänster!$CM$5,Tjänster!CY$5,IF($JT8=Tjänster!$CM$6,Tjänster!CY$6,IF($JT8=Tjänster!$CM$7,Tjänster!CY$7,IF($JT8=Tjänster!$CM$8,Tjänster!CY$8,IF($JT8=Tjänster!$CM$9,Tjänster!CY$9,IF($JT8=Tjänster!$CM$10,Tjänster!CY$10,IF($JT8=Tjänster!$CM$11,Tjänster!CY$11,IF($JT8=Tjänster!$CM$12,Tjänster!CY$12,IF($JT8=Tjänster!$CM$13,Tjänster!CY$13,IF($JT8=Tjänster!$CM$14,Tjänster!CY$14,IF($JT8=Tjänster!$CM$15,Tjänster!CY$15,IF($JT8=Tjänster!$CM$16,Tjänster!CY$16,IF($JT8=Tjänster!$CM$17,Tjänster!CY$17,IF($JT8=Tjänster!$CM$18,Tjänster!CY$18,IF($JT8=Tjänster!$CM$19,Tjänster!CY$19,IF($JT8=Tjänster!$CM$20,Tjänster!CY$20,IF($JT8=Tjänster!$CM$21,Tjänster!CY$21,IF($JT8=Tjänster!$CM$22,Tjänster!CY$22,IF($JT8=Tjänster!$CM$23,Tjänster!CY$23,IF($JT8=Tjänster!$CM$24,Tjänster!CY$24,IF($JT8=Tjänster!$CM$25,Tjänster!CY$25,IF($JT8=Tjänster!$CM$26,Tjänster!CY$26,IF($JT8=Tjänster!$CM$27,Tjänster!CY$27,IF($JT8=Tjänster!$CM$28,Tjänster!CY$28,""))))))))))))))))))))))))))</f>
        <v/>
      </c>
      <c r="KG8" s="36" t="str">
        <f>IF($JT8=Tjänster!$CM$3,Tjänster!CZ$3,IF($JT8=Tjänster!$CM$4,Tjänster!CZ$4,IF($JT8=Tjänster!$CM$5,Tjänster!CZ$5,IF($JT8=Tjänster!$CM$6,Tjänster!CZ$6,IF($JT8=Tjänster!$CM$7,Tjänster!CZ$7,IF($JT8=Tjänster!$CM$8,Tjänster!CZ$8,IF($JT8=Tjänster!$CM$9,Tjänster!CZ$9,IF($JT8=Tjänster!$CM$10,Tjänster!CZ$10,IF($JT8=Tjänster!$CM$11,Tjänster!CZ$11,IF($JT8=Tjänster!$CM$12,Tjänster!CZ$12,IF($JT8=Tjänster!$CM$13,Tjänster!CZ$13,IF($JT8=Tjänster!$CM$14,Tjänster!CZ$14,IF($JT8=Tjänster!$CM$15,Tjänster!CZ$15,IF($JT8=Tjänster!$CM$16,Tjänster!CZ$16,IF($JT8=Tjänster!$CM$17,Tjänster!CZ$17,IF($JT8=Tjänster!$CM$18,Tjänster!CZ$18,IF($JT8=Tjänster!$CM$19,Tjänster!CZ$19,IF($JT8=Tjänster!$CM$20,Tjänster!CZ$20,IF($JT8=Tjänster!$CM$21,Tjänster!CZ$21,IF($JT8=Tjänster!$CM$22,Tjänster!CZ$22,IF($JT8=Tjänster!$CM$23,Tjänster!CZ$23,IF($JT8=Tjänster!$CM$24,Tjänster!CZ$24,IF($JT8=Tjänster!$CM$25,Tjänster!CZ$25,IF($JT8=Tjänster!$CM$26,Tjänster!CZ$26,IF($JT8=Tjänster!$CM$27,Tjänster!CZ$27,IF($JT8=Tjänster!$CM$28,Tjänster!CZ$28,""))))))))))))))))))))))))))</f>
        <v/>
      </c>
      <c r="KH8" s="36" t="str">
        <f>IF($JT8=Tjänster!$CM$3,Tjänster!DA$3,IF($JT8=Tjänster!$CM$4,Tjänster!DA$4,IF($JT8=Tjänster!$CM$5,Tjänster!DA$5,IF($JT8=Tjänster!$CM$6,Tjänster!DA$6,IF($JT8=Tjänster!$CM$7,Tjänster!DA$7,IF($JT8=Tjänster!$CM$8,Tjänster!DA$8,IF($JT8=Tjänster!$CM$9,Tjänster!DA$9,IF($JT8=Tjänster!$CM$10,Tjänster!DA$10,IF($JT8=Tjänster!$CM$11,Tjänster!DA$11,IF($JT8=Tjänster!$CM$12,Tjänster!DA$12,IF($JT8=Tjänster!$CM$13,Tjänster!DA$13,IF($JT8=Tjänster!$CM$14,Tjänster!DA$14,IF($JT8=Tjänster!$CM$15,Tjänster!DA$15,IF($JT8=Tjänster!$CM$16,Tjänster!DA$16,IF($JT8=Tjänster!$CM$17,Tjänster!DA$17,IF($JT8=Tjänster!$CM$18,Tjänster!DA$18,IF($JT8=Tjänster!$CM$19,Tjänster!DA$19,IF($JT8=Tjänster!$CM$20,Tjänster!DA$20,IF($JT8=Tjänster!$CM$21,Tjänster!DA$21,IF($JT8=Tjänster!$CM$22,Tjänster!DA$22,IF($JT8=Tjänster!$CM$23,Tjänster!DA$23,IF($JT8=Tjänster!$CM$24,Tjänster!DA$24,IF($JT8=Tjänster!$CM$25,Tjänster!DA$25,IF($JT8=Tjänster!$CM$26,Tjänster!DA$26,IF($JT8=Tjänster!$CM$27,Tjänster!DA$27,IF($JT8=Tjänster!$CM$28,Tjänster!DA$28,""))))))))))))))))))))))))))</f>
        <v/>
      </c>
      <c r="KI8" s="36" t="str">
        <f>IF($JT8=Tjänster!$CM$3,Tjänster!DB$3,IF($JT8=Tjänster!$CM$4,Tjänster!DB$4,IF($JT8=Tjänster!$CM$5,Tjänster!DB$5,IF($JT8=Tjänster!$CM$6,Tjänster!DB$6,IF($JT8=Tjänster!$CM$7,Tjänster!DB$7,IF($JT8=Tjänster!$CM$8,Tjänster!DB$8,IF($JT8=Tjänster!$CM$9,Tjänster!DB$9,IF($JT8=Tjänster!$CM$10,Tjänster!DB$10,IF($JT8=Tjänster!$CM$11,Tjänster!DB$11,IF($JT8=Tjänster!$CM$12,Tjänster!DB$12,IF($JT8=Tjänster!$CM$13,Tjänster!DB$13,IF($JT8=Tjänster!$CM$14,Tjänster!DB$14,IF($JT8=Tjänster!$CM$15,Tjänster!DB$15,IF($JT8=Tjänster!$CM$16,Tjänster!DB$16,IF($JT8=Tjänster!$CM$17,Tjänster!DB$17,IF($JT8=Tjänster!$CM$18,Tjänster!DB$18,IF($JT8=Tjänster!$CM$19,Tjänster!DB$19,IF($JT8=Tjänster!$CM$20,Tjänster!DB$20,IF($JT8=Tjänster!$CM$21,Tjänster!DB$21,IF($JT8=Tjänster!$CM$22,Tjänster!DB$22,IF($JT8=Tjänster!$CM$23,Tjänster!DB$23,IF($JT8=Tjänster!$CM$24,Tjänster!DB$24,IF($JT8=Tjänster!$CM$25,Tjänster!DB$25,IF($JT8=Tjänster!$CM$26,Tjänster!DB$26,IF($JT8=Tjänster!$CM$27,Tjänster!DB$27,IF($JT8=Tjänster!$CM$28,Tjänster!DB$28,""))))))))))))))))))))))))))</f>
        <v/>
      </c>
      <c r="KJ8" s="36" t="str">
        <f>IF($JT8=Tjänster!$CM$3,Tjänster!DC$3,IF($JT8=Tjänster!$CM$4,Tjänster!DC$4,IF($JT8=Tjänster!$CM$5,Tjänster!DC$5,IF($JT8=Tjänster!$CM$6,Tjänster!DC$6,IF($JT8=Tjänster!$CM$7,Tjänster!DC$7,IF($JT8=Tjänster!$CM$8,Tjänster!DC$8,IF($JT8=Tjänster!$CM$9,Tjänster!DC$9,IF($JT8=Tjänster!$CM$10,Tjänster!DC$10,IF($JT8=Tjänster!$CM$11,Tjänster!DC$11,IF($JT8=Tjänster!$CM$12,Tjänster!DC$12,IF($JT8=Tjänster!$CM$13,Tjänster!DC$13,IF($JT8=Tjänster!$CM$14,Tjänster!DC$14,IF($JT8=Tjänster!$CM$15,Tjänster!DC$15,IF($JT8=Tjänster!$CM$16,Tjänster!DC$16,IF($JT8=Tjänster!$CM$17,Tjänster!DC$17,IF($JT8=Tjänster!$CM$18,Tjänster!DC$18,IF($JT8=Tjänster!$CM$19,Tjänster!DC$19,IF($JT8=Tjänster!$CM$20,Tjänster!DC$20,IF($JT8=Tjänster!$CM$21,Tjänster!DC$21,IF($JT8=Tjänster!$CM$22,Tjänster!DC$22,IF($JT8=Tjänster!$CM$23,Tjänster!DC$23,IF($JT8=Tjänster!$CM$24,Tjänster!DC$24,IF($JT8=Tjänster!$CM$25,Tjänster!DC$25,IF($JT8=Tjänster!$CM$26,Tjänster!DC$26,IF($JT8=Tjänster!$CM$27,Tjänster!DC$27,IF($JT8=Tjänster!$CM$28,Tjänster!DC$28,""))))))))))))))))))))))))))</f>
        <v/>
      </c>
      <c r="KK8" s="36" t="str">
        <f>IF($JT8=Tjänster!$CM$3,Tjänster!DD$3,IF($JT8=Tjänster!$CM$4,Tjänster!DD$4,IF($JT8=Tjänster!$CM$5,Tjänster!DD$5,IF($JT8=Tjänster!$CM$6,Tjänster!DD$6,IF($JT8=Tjänster!$CM$7,Tjänster!DD$7,IF($JT8=Tjänster!$CM$8,Tjänster!DD$8,IF($JT8=Tjänster!$CM$9,Tjänster!DD$9,IF($JT8=Tjänster!$CM$10,Tjänster!DD$10,IF($JT8=Tjänster!$CM$11,Tjänster!DD$11,IF($JT8=Tjänster!$CM$12,Tjänster!DD$12,IF($JT8=Tjänster!$CM$13,Tjänster!DD$13,IF($JT8=Tjänster!$CM$14,Tjänster!DD$14,IF($JT8=Tjänster!$CM$15,Tjänster!DD$15,IF($JT8=Tjänster!$CM$16,Tjänster!DD$16,IF($JT8=Tjänster!$CM$17,Tjänster!DD$17,IF($JT8=Tjänster!$CM$18,Tjänster!DD$18,IF($JT8=Tjänster!$CM$19,Tjänster!DD$19,IF($JT8=Tjänster!$CM$20,Tjänster!DD$20,IF($JT8=Tjänster!$CM$21,Tjänster!DD$21,IF($JT8=Tjänster!$CM$22,Tjänster!DD$22,IF($JT8=Tjänster!$CM$23,Tjänster!DD$23,IF($JT8=Tjänster!$CM$24,Tjänster!DD$24,IF($JT8=Tjänster!$CM$25,Tjänster!DD$25,IF($JT8=Tjänster!$CM$26,Tjänster!DD$26,IF($JT8=Tjänster!$CM$27,Tjänster!DD$27,IF($JT8=Tjänster!$CM$28,Tjänster!DD$28,""))))))))))))))))))))))))))</f>
        <v/>
      </c>
      <c r="KL8" s="36" t="str">
        <f>IF($JT8=Tjänster!$CM$3,Tjänster!DE$3,IF($JT8=Tjänster!$CM$4,Tjänster!DE$4,IF($JT8=Tjänster!$CM$5,Tjänster!DE$5,IF($JT8=Tjänster!$CM$6,Tjänster!DE$6,IF($JT8=Tjänster!$CM$7,Tjänster!DE$7,IF($JT8=Tjänster!$CM$8,Tjänster!DE$8,IF($JT8=Tjänster!$CM$9,Tjänster!DE$9,IF($JT8=Tjänster!$CM$10,Tjänster!DE$10,IF($JT8=Tjänster!$CM$11,Tjänster!DE$11,IF($JT8=Tjänster!$CM$12,Tjänster!DE$12,IF($JT8=Tjänster!$CM$13,Tjänster!DE$13,IF($JT8=Tjänster!$CM$14,Tjänster!DE$14,IF($JT8=Tjänster!$CM$15,Tjänster!DE$15,IF($JT8=Tjänster!$CM$16,Tjänster!DE$16,IF($JT8=Tjänster!$CM$17,Tjänster!DE$17,IF($JT8=Tjänster!$CM$18,Tjänster!DE$18,IF($JT8=Tjänster!$CM$19,Tjänster!DE$19,IF($JT8=Tjänster!$CM$20,Tjänster!DE$20,IF($JT8=Tjänster!$CM$21,Tjänster!DE$21,IF($JT8=Tjänster!$CM$22,Tjänster!DE$22,IF($JT8=Tjänster!$CM$23,Tjänster!DE$23,IF($JT8=Tjänster!$CM$24,Tjänster!DE$24,IF($JT8=Tjänster!$CM$25,Tjänster!DE$25,IF($JT8=Tjänster!$CM$26,Tjänster!DE$26,IF($JT8=Tjänster!$CM$27,Tjänster!DE$27,IF($JT8=Tjänster!$CM$28,Tjänster!DE$28,""))))))))))))))))))))))))))</f>
        <v/>
      </c>
      <c r="KM8" s="36" t="str">
        <f>IF($JT8=Tjänster!$CM$3,Tjänster!DF$3,IF($JT8=Tjänster!$CM$4,Tjänster!DF$4,IF($JT8=Tjänster!$CM$5,Tjänster!DF$5,IF($JT8=Tjänster!$CM$6,Tjänster!DF$6,IF($JT8=Tjänster!$CM$7,Tjänster!DF$7,IF($JT8=Tjänster!$CM$8,Tjänster!DF$8,IF($JT8=Tjänster!$CM$9,Tjänster!DF$9,IF($JT8=Tjänster!$CM$10,Tjänster!DF$10,IF($JT8=Tjänster!$CM$11,Tjänster!DF$11,IF($JT8=Tjänster!$CM$12,Tjänster!DF$12,IF($JT8=Tjänster!$CM$13,Tjänster!DF$13,IF($JT8=Tjänster!$CM$14,Tjänster!DF$14,IF($JT8=Tjänster!$CM$15,Tjänster!DF$15,IF($JT8=Tjänster!$CM$16,Tjänster!DF$16,IF($JT8=Tjänster!$CM$17,Tjänster!DF$17,IF($JT8=Tjänster!$CM$18,Tjänster!DF$18,IF($JT8=Tjänster!$CM$19,Tjänster!DF$19,IF($JT8=Tjänster!$CM$20,Tjänster!DF$20,IF($JT8=Tjänster!$CM$21,Tjänster!DF$21,IF($JT8=Tjänster!$CM$22,Tjänster!DF$22,IF($JT8=Tjänster!$CM$23,Tjänster!DF$23,IF($JT8=Tjänster!$CM$24,Tjänster!DF$24,IF($JT8=Tjänster!$CM$25,Tjänster!DF$25,IF($JT8=Tjänster!$CM$26,Tjänster!DF$26,IF($JT8=Tjänster!$CM$27,Tjänster!DF$27,IF($JT8=Tjänster!$CM$28,Tjänster!DF$28,""))))))))))))))))))))))))))</f>
        <v/>
      </c>
      <c r="KN8" s="36" t="str">
        <f>IF($JT8=Tjänster!$CM$3,Tjänster!DG$3,IF($JT8=Tjänster!$CM$4,Tjänster!DG$4,IF($JT8=Tjänster!$CM$5,Tjänster!DG$5,IF($JT8=Tjänster!$CM$6,Tjänster!DG$6,IF($JT8=Tjänster!$CM$7,Tjänster!DG$7,IF($JT8=Tjänster!$CM$8,Tjänster!DG$8,IF($JT8=Tjänster!$CM$9,Tjänster!DG$9,IF($JT8=Tjänster!$CM$10,Tjänster!DG$10,IF($JT8=Tjänster!$CM$11,Tjänster!DG$11,IF($JT8=Tjänster!$CM$12,Tjänster!DG$12,IF($JT8=Tjänster!$CM$13,Tjänster!DG$13,IF($JT8=Tjänster!$CM$14,Tjänster!DG$14,IF($JT8=Tjänster!$CM$15,Tjänster!DG$15,IF($JT8=Tjänster!$CM$16,Tjänster!DG$16,IF($JT8=Tjänster!$CM$17,Tjänster!DG$17,IF($JT8=Tjänster!$CM$18,Tjänster!DG$18,IF($JT8=Tjänster!$CM$19,Tjänster!DG$19,IF($JT8=Tjänster!$CM$20,Tjänster!DG$20,IF($JT8=Tjänster!$CM$21,Tjänster!DG$21,IF($JT8=Tjänster!$CM$22,Tjänster!DG$22,IF($JT8=Tjänster!$CM$23,Tjänster!DG$23,IF($JT8=Tjänster!$CM$24,Tjänster!DG$24,IF($JT8=Tjänster!$CM$25,Tjänster!DG$25,IF($JT8=Tjänster!$CM$26,Tjänster!DG$26,IF($JT8=Tjänster!$CM$27,Tjänster!DG$27,IF($JT8=Tjänster!$CM$28,Tjänster!DG$28,""))))))))))))))))))))))))))</f>
        <v/>
      </c>
      <c r="LQ8" s="36" t="str">
        <f t="shared" si="4"/>
        <v/>
      </c>
      <c r="LR8" s="36" t="str">
        <f>IF($LQ8=Tjänster!$DI$3,Tjänster!DJ$3,IF($LQ8=Tjänster!$DI$4,Tjänster!DJ$4,IF($LQ8=Tjänster!$DI$5,Tjänster!DJ$5,IF($LQ8=Tjänster!$DI$6,Tjänster!DJ$6,IF($LQ8=Tjänster!$DI$7,Tjänster!DJ$7,IF($LQ8=Tjänster!$DI$8,Tjänster!DJ$8,IF($LQ8=Tjänster!$DI$9,Tjänster!DJ$9,IF($LQ8=Tjänster!$DI$10,Tjänster!DJ$10,IF($LQ8=Tjänster!$DI$11,Tjänster!DJ$11,IF($LQ8=Tjänster!$DI$12,Tjänster!DJ$12,IF($LQ8=Tjänster!$DI$13,Tjänster!DJ$13,IF($LQ8=Tjänster!$DI$14,Tjänster!DJ$14,IF($LQ8=Tjänster!$DI$15,Tjänster!DJ$15,IF($LQ8=Tjänster!$DI$16,Tjänster!DJ$16,IF($LQ8=Tjänster!$DI$17,Tjänster!DJ$17,IF($LQ8=Tjänster!$DI$18,Tjänster!DJ$18,IF($LQ8=Tjänster!$DI$19,Tjänster!DJ$19,IF($LQ8=Tjänster!$DI$20,Tjänster!DJ$20,IF($LQ8=Tjänster!$DI$21,Tjänster!DJ$21,IF($LQ8=Tjänster!$DI$22,Tjänster!DJ$22,IF($LQ8=Tjänster!$DI$23,Tjänster!DJ$23,IF($LQ8=Tjänster!$DI$24,Tjänster!DJ$24,IF($LQ8=Tjänster!$DI$25,Tjänster!DJ$25,IF($LQ8=Tjänster!$DI$26,Tjänster!DJ$26,IF($LQ8=Tjänster!$DI$27,Tjänster!DJ$27,IF($LQ8=Tjänster!$DI$28,Tjänster!DJ$28,""))))))))))))))))))))))))))</f>
        <v/>
      </c>
      <c r="LS8" s="36" t="str">
        <f>IF($LQ8=Tjänster!$DI$3,Tjänster!DK$3,IF($LQ8=Tjänster!$DI$4,Tjänster!DK$4,IF($LQ8=Tjänster!$DI$5,Tjänster!DK$5,IF($LQ8=Tjänster!$DI$6,Tjänster!DK$6,IF($LQ8=Tjänster!$DI$7,Tjänster!DK$7,IF($LQ8=Tjänster!$DI$8,Tjänster!DK$8,IF($LQ8=Tjänster!$DI$9,Tjänster!DK$9,IF($LQ8=Tjänster!$DI$10,Tjänster!DK$10,IF($LQ8=Tjänster!$DI$11,Tjänster!DK$11,IF($LQ8=Tjänster!$DI$12,Tjänster!DK$12,IF($LQ8=Tjänster!$DI$13,Tjänster!DK$13,IF($LQ8=Tjänster!$DI$14,Tjänster!DK$14,IF($LQ8=Tjänster!$DI$15,Tjänster!DK$15,IF($LQ8=Tjänster!$DI$16,Tjänster!DK$16,IF($LQ8=Tjänster!$DI$17,Tjänster!DK$17,IF($LQ8=Tjänster!$DI$18,Tjänster!DK$18,IF($LQ8=Tjänster!$DI$19,Tjänster!DK$19,IF($LQ8=Tjänster!$DI$20,Tjänster!DK$20,IF($LQ8=Tjänster!$DI$21,Tjänster!DK$21,IF($LQ8=Tjänster!$DI$22,Tjänster!DK$22,IF($LQ8=Tjänster!$DI$23,Tjänster!DK$23,IF($LQ8=Tjänster!$DI$24,Tjänster!DK$24,IF($LQ8=Tjänster!$DI$25,Tjänster!DK$25,IF($LQ8=Tjänster!$DI$26,Tjänster!DK$26,IF($LQ8=Tjänster!$DI$27,Tjänster!DK$27,IF($LQ8=Tjänster!$DI$28,Tjänster!DK$28,""))))))))))))))))))))))))))</f>
        <v/>
      </c>
      <c r="LT8" s="36" t="str">
        <f>IF($LQ8=Tjänster!$DI$3,Tjänster!DL$3,IF($LQ8=Tjänster!$DI$4,Tjänster!DL$4,IF($LQ8=Tjänster!$DI$5,Tjänster!DL$5,IF($LQ8=Tjänster!$DI$6,Tjänster!DL$6,IF($LQ8=Tjänster!$DI$7,Tjänster!DL$7,IF($LQ8=Tjänster!$DI$8,Tjänster!DL$8,IF($LQ8=Tjänster!$DI$9,Tjänster!DL$9,IF($LQ8=Tjänster!$DI$10,Tjänster!DL$10,IF($LQ8=Tjänster!$DI$11,Tjänster!DL$11,IF($LQ8=Tjänster!$DI$12,Tjänster!DL$12,IF($LQ8=Tjänster!$DI$13,Tjänster!DL$13,IF($LQ8=Tjänster!$DI$14,Tjänster!DL$14,IF($LQ8=Tjänster!$DI$15,Tjänster!DL$15,IF($LQ8=Tjänster!$DI$16,Tjänster!DL$16,IF($LQ8=Tjänster!$DI$17,Tjänster!DL$17,IF($LQ8=Tjänster!$DI$18,Tjänster!DL$18,IF($LQ8=Tjänster!$DI$19,Tjänster!DL$19,IF($LQ8=Tjänster!$DI$20,Tjänster!DL$20,IF($LQ8=Tjänster!$DI$21,Tjänster!DL$21,IF($LQ8=Tjänster!$DI$22,Tjänster!DL$22,IF($LQ8=Tjänster!$DI$23,Tjänster!DL$23,IF($LQ8=Tjänster!$DI$24,Tjänster!DL$24,IF($LQ8=Tjänster!$DI$25,Tjänster!DL$25,IF($LQ8=Tjänster!$DI$26,Tjänster!DL$26,IF($LQ8=Tjänster!$DI$27,Tjänster!DL$27,IF($LQ8=Tjänster!$DI$28,Tjänster!DL$28,""))))))))))))))))))))))))))</f>
        <v/>
      </c>
      <c r="LU8" s="36" t="str">
        <f>IF($LQ8=Tjänster!$DI$3,Tjänster!DM$3,IF($LQ8=Tjänster!$DI$4,Tjänster!DM$4,IF($LQ8=Tjänster!$DI$5,Tjänster!DM$5,IF($LQ8=Tjänster!$DI$6,Tjänster!DM$6,IF($LQ8=Tjänster!$DI$7,Tjänster!DM$7,IF($LQ8=Tjänster!$DI$8,Tjänster!DM$8,IF($LQ8=Tjänster!$DI$9,Tjänster!DM$9,IF($LQ8=Tjänster!$DI$10,Tjänster!DM$10,IF($LQ8=Tjänster!$DI$11,Tjänster!DM$11,IF($LQ8=Tjänster!$DI$12,Tjänster!DM$12,IF($LQ8=Tjänster!$DI$13,Tjänster!DM$13,IF($LQ8=Tjänster!$DI$14,Tjänster!DM$14,IF($LQ8=Tjänster!$DI$15,Tjänster!DM$15,IF($LQ8=Tjänster!$DI$16,Tjänster!DM$16,IF($LQ8=Tjänster!$DI$17,Tjänster!DM$17,IF($LQ8=Tjänster!$DI$18,Tjänster!DM$18,IF($LQ8=Tjänster!$DI$19,Tjänster!DM$19,IF($LQ8=Tjänster!$DI$20,Tjänster!DM$20,IF($LQ8=Tjänster!$DI$21,Tjänster!DM$21,IF($LQ8=Tjänster!$DI$22,Tjänster!DM$22,IF($LQ8=Tjänster!$DI$23,Tjänster!DM$23,IF($LQ8=Tjänster!$DI$24,Tjänster!DM$24,IF($LQ8=Tjänster!$DI$25,Tjänster!DM$25,IF($LQ8=Tjänster!$DI$26,Tjänster!DM$26,IF($LQ8=Tjänster!$DI$27,Tjänster!DM$27,IF($LQ8=Tjänster!$DI$28,Tjänster!DM$28,""))))))))))))))))))))))))))</f>
        <v/>
      </c>
      <c r="LV8" s="36" t="str">
        <f>IF($LQ8=Tjänster!$DI$3,Tjänster!DN$3,IF($LQ8=Tjänster!$DI$4,Tjänster!DN$4,IF($LQ8=Tjänster!$DI$5,Tjänster!DN$5,IF($LQ8=Tjänster!$DI$6,Tjänster!DN$6,IF($LQ8=Tjänster!$DI$7,Tjänster!DN$7,IF($LQ8=Tjänster!$DI$8,Tjänster!DN$8,IF($LQ8=Tjänster!$DI$9,Tjänster!DN$9,IF($LQ8=Tjänster!$DI$10,Tjänster!DN$10,IF($LQ8=Tjänster!$DI$11,Tjänster!DN$11,IF($LQ8=Tjänster!$DI$12,Tjänster!DN$12,IF($LQ8=Tjänster!$DI$13,Tjänster!DN$13,IF($LQ8=Tjänster!$DI$14,Tjänster!DN$14,IF($LQ8=Tjänster!$DI$15,Tjänster!DN$15,IF($LQ8=Tjänster!$DI$16,Tjänster!DN$16,IF($LQ8=Tjänster!$DI$17,Tjänster!DN$17,IF($LQ8=Tjänster!$DI$18,Tjänster!DN$18,IF($LQ8=Tjänster!$DI$19,Tjänster!DN$19,IF($LQ8=Tjänster!$DI$20,Tjänster!DN$20,IF($LQ8=Tjänster!$DI$21,Tjänster!DN$21,IF($LQ8=Tjänster!$DI$22,Tjänster!DN$22,IF($LQ8=Tjänster!$DI$23,Tjänster!DN$23,IF($LQ8=Tjänster!$DI$24,Tjänster!DN$24,IF($LQ8=Tjänster!$DI$25,Tjänster!DN$25,IF($LQ8=Tjänster!$DI$26,Tjänster!DN$26,IF($LQ8=Tjänster!$DI$27,Tjänster!DN$27,IF($LQ8=Tjänster!$DI$28,Tjänster!DN$28,""))))))))))))))))))))))))))</f>
        <v/>
      </c>
      <c r="LW8" s="36" t="str">
        <f>IF($LQ8=Tjänster!$DI$3,Tjänster!DO$3,IF($LQ8=Tjänster!$DI$4,Tjänster!DO$4,IF($LQ8=Tjänster!$DI$5,Tjänster!DO$5,IF($LQ8=Tjänster!$DI$6,Tjänster!DO$6,IF($LQ8=Tjänster!$DI$7,Tjänster!DO$7,IF($LQ8=Tjänster!$DI$8,Tjänster!DO$8,IF($LQ8=Tjänster!$DI$9,Tjänster!DO$9,IF($LQ8=Tjänster!$DI$10,Tjänster!DO$10,IF($LQ8=Tjänster!$DI$11,Tjänster!DO$11,IF($LQ8=Tjänster!$DI$12,Tjänster!DO$12,IF($LQ8=Tjänster!$DI$13,Tjänster!DO$13,IF($LQ8=Tjänster!$DI$14,Tjänster!DO$14,IF($LQ8=Tjänster!$DI$15,Tjänster!DO$15,IF($LQ8=Tjänster!$DI$16,Tjänster!DO$16,IF($LQ8=Tjänster!$DI$17,Tjänster!DO$17,IF($LQ8=Tjänster!$DI$18,Tjänster!DO$18,IF($LQ8=Tjänster!$DI$19,Tjänster!DO$19,IF($LQ8=Tjänster!$DI$20,Tjänster!DO$20,IF($LQ8=Tjänster!$DI$21,Tjänster!DO$21,IF($LQ8=Tjänster!$DI$22,Tjänster!DO$22,IF($LQ8=Tjänster!$DI$23,Tjänster!DO$23,IF($LQ8=Tjänster!$DI$24,Tjänster!DO$24,IF($LQ8=Tjänster!$DI$25,Tjänster!DO$25,IF($LQ8=Tjänster!$DI$26,Tjänster!DO$26,IF($LQ8=Tjänster!$DI$27,Tjänster!DO$27,IF($LQ8=Tjänster!$DI$28,Tjänster!DO$28,""))))))))))))))))))))))))))</f>
        <v/>
      </c>
      <c r="LX8" s="36" t="str">
        <f>IF($LQ8=Tjänster!$DI$3,Tjänster!DP$3,IF($LQ8=Tjänster!$DI$4,Tjänster!DP$4,IF($LQ8=Tjänster!$DI$5,Tjänster!DP$5,IF($LQ8=Tjänster!$DI$6,Tjänster!DP$6,IF($LQ8=Tjänster!$DI$7,Tjänster!DP$7,IF($LQ8=Tjänster!$DI$8,Tjänster!DP$8,IF($LQ8=Tjänster!$DI$9,Tjänster!DP$9,IF($LQ8=Tjänster!$DI$10,Tjänster!DP$10,IF($LQ8=Tjänster!$DI$11,Tjänster!DP$11,IF($LQ8=Tjänster!$DI$12,Tjänster!DP$12,IF($LQ8=Tjänster!$DI$13,Tjänster!DP$13,IF($LQ8=Tjänster!$DI$14,Tjänster!DP$14,IF($LQ8=Tjänster!$DI$15,Tjänster!DP$15,IF($LQ8=Tjänster!$DI$16,Tjänster!DP$16,IF($LQ8=Tjänster!$DI$17,Tjänster!DP$17,IF($LQ8=Tjänster!$DI$18,Tjänster!DP$18,IF($LQ8=Tjänster!$DI$19,Tjänster!DP$19,IF($LQ8=Tjänster!$DI$20,Tjänster!DP$20,IF($LQ8=Tjänster!$DI$21,Tjänster!DP$21,IF($LQ8=Tjänster!$DI$22,Tjänster!DP$22,IF($LQ8=Tjänster!$DI$23,Tjänster!DP$23,IF($LQ8=Tjänster!$DI$24,Tjänster!DP$24,IF($LQ8=Tjänster!$DI$25,Tjänster!DP$25,IF($LQ8=Tjänster!$DI$26,Tjänster!DP$26,IF($LQ8=Tjänster!$DI$27,Tjänster!DP$27,IF($LQ8=Tjänster!$DI$28,Tjänster!DP$28,""))))))))))))))))))))))))))</f>
        <v/>
      </c>
      <c r="LY8" s="36" t="str">
        <f>IF($LQ8=Tjänster!$DI$3,Tjänster!DQ$3,IF($LQ8=Tjänster!$DI$4,Tjänster!DQ$4,IF($LQ8=Tjänster!$DI$5,Tjänster!DQ$5,IF($LQ8=Tjänster!$DI$6,Tjänster!DQ$6,IF($LQ8=Tjänster!$DI$7,Tjänster!DQ$7,IF($LQ8=Tjänster!$DI$8,Tjänster!DQ$8,IF($LQ8=Tjänster!$DI$9,Tjänster!DQ$9,IF($LQ8=Tjänster!$DI$10,Tjänster!DQ$10,IF($LQ8=Tjänster!$DI$11,Tjänster!DQ$11,IF($LQ8=Tjänster!$DI$12,Tjänster!DQ$12,IF($LQ8=Tjänster!$DI$13,Tjänster!DQ$13,IF($LQ8=Tjänster!$DI$14,Tjänster!DQ$14,IF($LQ8=Tjänster!$DI$15,Tjänster!DQ$15,IF($LQ8=Tjänster!$DI$16,Tjänster!DQ$16,IF($LQ8=Tjänster!$DI$17,Tjänster!DQ$17,IF($LQ8=Tjänster!$DI$18,Tjänster!DQ$18,IF($LQ8=Tjänster!$DI$19,Tjänster!DQ$19,IF($LQ8=Tjänster!$DI$20,Tjänster!DQ$20,IF($LQ8=Tjänster!$DI$21,Tjänster!DQ$21,IF($LQ8=Tjänster!$DI$22,Tjänster!DQ$22,IF($LQ8=Tjänster!$DI$23,Tjänster!DQ$23,IF($LQ8=Tjänster!$DI$24,Tjänster!DQ$24,IF($LQ8=Tjänster!$DI$25,Tjänster!DQ$25,IF($LQ8=Tjänster!$DI$26,Tjänster!DQ$26,IF($LQ8=Tjänster!$DI$27,Tjänster!DQ$27,IF($LQ8=Tjänster!$DI$28,Tjänster!DQ$28,""))))))))))))))))))))))))))</f>
        <v/>
      </c>
      <c r="LZ8" s="36" t="str">
        <f>IF($LQ8=Tjänster!$DI$3,Tjänster!DR$3,IF($LQ8=Tjänster!$DI$4,Tjänster!DR$4,IF($LQ8=Tjänster!$DI$5,Tjänster!DR$5,IF($LQ8=Tjänster!$DI$6,Tjänster!DR$6,IF($LQ8=Tjänster!$DI$7,Tjänster!DR$7,IF($LQ8=Tjänster!$DI$8,Tjänster!DR$8,IF($LQ8=Tjänster!$DI$9,Tjänster!DR$9,IF($LQ8=Tjänster!$DI$10,Tjänster!DR$10,IF($LQ8=Tjänster!$DI$11,Tjänster!DR$11,IF($LQ8=Tjänster!$DI$12,Tjänster!DR$12,IF($LQ8=Tjänster!$DI$13,Tjänster!DR$13,IF($LQ8=Tjänster!$DI$14,Tjänster!DR$14,IF($LQ8=Tjänster!$DI$15,Tjänster!DR$15,IF($LQ8=Tjänster!$DI$16,Tjänster!DR$16,IF($LQ8=Tjänster!$DI$17,Tjänster!DR$17,IF($LQ8=Tjänster!$DI$18,Tjänster!DR$18,IF($LQ8=Tjänster!$DI$19,Tjänster!DR$19,IF($LQ8=Tjänster!$DI$20,Tjänster!DR$20,IF($LQ8=Tjänster!$DI$21,Tjänster!DR$21,IF($LQ8=Tjänster!$DI$22,Tjänster!DR$22,IF($LQ8=Tjänster!$DI$23,Tjänster!DR$23,IF($LQ8=Tjänster!$DI$24,Tjänster!DR$24,IF($LQ8=Tjänster!$DI$25,Tjänster!DR$25,IF($LQ8=Tjänster!$DI$26,Tjänster!DR$26,IF($LQ8=Tjänster!$DI$27,Tjänster!DR$27,IF($LQ8=Tjänster!$DI$28,Tjänster!DR$28,""))))))))))))))))))))))))))</f>
        <v/>
      </c>
      <c r="MA8" s="36" t="str">
        <f>IF($LQ8=Tjänster!$DI$3,Tjänster!DS$3,IF($LQ8=Tjänster!$DI$4,Tjänster!DS$4,IF($LQ8=Tjänster!$DI$5,Tjänster!DS$5,IF($LQ8=Tjänster!$DI$6,Tjänster!DS$6,IF($LQ8=Tjänster!$DI$7,Tjänster!DS$7,IF($LQ8=Tjänster!$DI$8,Tjänster!DS$8,IF($LQ8=Tjänster!$DI$9,Tjänster!DS$9,IF($LQ8=Tjänster!$DI$10,Tjänster!DS$10,IF($LQ8=Tjänster!$DI$11,Tjänster!DS$11,IF($LQ8=Tjänster!$DI$12,Tjänster!DS$12,IF($LQ8=Tjänster!$DI$13,Tjänster!DS$13,IF($LQ8=Tjänster!$DI$14,Tjänster!DS$14,IF($LQ8=Tjänster!$DI$15,Tjänster!DS$15,IF($LQ8=Tjänster!$DI$16,Tjänster!DS$16,IF($LQ8=Tjänster!$DI$17,Tjänster!DS$17,IF($LQ8=Tjänster!$DI$18,Tjänster!DS$18,IF($LQ8=Tjänster!$DI$19,Tjänster!DS$19,IF($LQ8=Tjänster!$DI$20,Tjänster!DS$20,IF($LQ8=Tjänster!$DI$21,Tjänster!DS$21,IF($LQ8=Tjänster!$DI$22,Tjänster!DS$22,IF($LQ8=Tjänster!$DI$23,Tjänster!DS$23,IF($LQ8=Tjänster!$DI$24,Tjänster!DS$24,IF($LQ8=Tjänster!$DI$25,Tjänster!DS$25,IF($LQ8=Tjänster!$DI$26,Tjänster!DS$26,IF($LQ8=Tjänster!$DI$27,Tjänster!DS$27,IF($LQ8=Tjänster!$DI$28,Tjänster!DS$28,""))))))))))))))))))))))))))</f>
        <v/>
      </c>
      <c r="MB8" s="36" t="str">
        <f>IF($LQ8=Tjänster!$DI$3,Tjänster!DT$3,IF($LQ8=Tjänster!$DI$4,Tjänster!DT$4,IF($LQ8=Tjänster!$DI$5,Tjänster!DT$5,IF($LQ8=Tjänster!$DI$6,Tjänster!DT$6,IF($LQ8=Tjänster!$DI$7,Tjänster!DT$7,IF($LQ8=Tjänster!$DI$8,Tjänster!DT$8,IF($LQ8=Tjänster!$DI$9,Tjänster!DT$9,IF($LQ8=Tjänster!$DI$10,Tjänster!DT$10,IF($LQ8=Tjänster!$DI$11,Tjänster!DT$11,IF($LQ8=Tjänster!$DI$12,Tjänster!DT$12,IF($LQ8=Tjänster!$DI$13,Tjänster!DT$13,IF($LQ8=Tjänster!$DI$14,Tjänster!DT$14,IF($LQ8=Tjänster!$DI$15,Tjänster!DT$15,IF($LQ8=Tjänster!$DI$16,Tjänster!DT$16,IF($LQ8=Tjänster!$DI$17,Tjänster!DT$17,IF($LQ8=Tjänster!$DI$18,Tjänster!DT$18,IF($LQ8=Tjänster!$DI$19,Tjänster!DT$19,IF($LQ8=Tjänster!$DI$20,Tjänster!DT$20,IF($LQ8=Tjänster!$DI$21,Tjänster!DT$21,IF($LQ8=Tjänster!$DI$22,Tjänster!DT$22,IF($LQ8=Tjänster!$DI$23,Tjänster!DT$23,IF($LQ8=Tjänster!$DI$24,Tjänster!DT$24,IF($LQ8=Tjänster!$DI$25,Tjänster!DT$25,IF($LQ8=Tjänster!$DI$26,Tjänster!DT$26,IF($LQ8=Tjänster!$DI$27,Tjänster!DT$27,IF($LQ8=Tjänster!$DI$28,Tjänster!DT$28,""))))))))))))))))))))))))))</f>
        <v/>
      </c>
      <c r="MC8" s="36" t="str">
        <f>IF($LQ8=Tjänster!$DI$3,Tjänster!DU$3,IF($LQ8=Tjänster!$DI$4,Tjänster!DU$4,IF($LQ8=Tjänster!$DI$5,Tjänster!DU$5,IF($LQ8=Tjänster!$DI$6,Tjänster!DU$6,IF($LQ8=Tjänster!$DI$7,Tjänster!DU$7,IF($LQ8=Tjänster!$DI$8,Tjänster!DU$8,IF($LQ8=Tjänster!$DI$9,Tjänster!DU$9,IF($LQ8=Tjänster!$DI$10,Tjänster!DU$10,IF($LQ8=Tjänster!$DI$11,Tjänster!DU$11,IF($LQ8=Tjänster!$DI$12,Tjänster!DU$12,IF($LQ8=Tjänster!$DI$13,Tjänster!DU$13,IF($LQ8=Tjänster!$DI$14,Tjänster!DU$14,IF($LQ8=Tjänster!$DI$15,Tjänster!DU$15,IF($LQ8=Tjänster!$DI$16,Tjänster!DU$16,IF($LQ8=Tjänster!$DI$17,Tjänster!DU$17,IF($LQ8=Tjänster!$DI$18,Tjänster!DU$18,IF($LQ8=Tjänster!$DI$19,Tjänster!DU$19,IF($LQ8=Tjänster!$DI$20,Tjänster!DU$20,IF($LQ8=Tjänster!$DI$21,Tjänster!DU$21,IF($LQ8=Tjänster!$DI$22,Tjänster!DU$22,IF($LQ8=Tjänster!$DI$23,Tjänster!DU$23,IF($LQ8=Tjänster!$DI$24,Tjänster!DU$24,IF($LQ8=Tjänster!$DI$25,Tjänster!DU$25,IF($LQ8=Tjänster!$DI$26,Tjänster!DU$26,IF($LQ8=Tjänster!$DI$27,Tjänster!DU$27,IF($LQ8=Tjänster!$DI$28,Tjänster!DU$28,""))))))))))))))))))))))))))</f>
        <v/>
      </c>
      <c r="MD8" s="36" t="str">
        <f>IF($LQ8=Tjänster!$DI$3,Tjänster!DV$3,IF($LQ8=Tjänster!$DI$4,Tjänster!DV$4,IF($LQ8=Tjänster!$DI$5,Tjänster!DV$5,IF($LQ8=Tjänster!$DI$6,Tjänster!DV$6,IF($LQ8=Tjänster!$DI$7,Tjänster!DV$7,IF($LQ8=Tjänster!$DI$8,Tjänster!DV$8,IF($LQ8=Tjänster!$DI$9,Tjänster!DV$9,IF($LQ8=Tjänster!$DI$10,Tjänster!DV$10,IF($LQ8=Tjänster!$DI$11,Tjänster!DV$11,IF($LQ8=Tjänster!$DI$12,Tjänster!DV$12,IF($LQ8=Tjänster!$DI$13,Tjänster!DV$13,IF($LQ8=Tjänster!$DI$14,Tjänster!DV$14,IF($LQ8=Tjänster!$DI$15,Tjänster!DV$15,IF($LQ8=Tjänster!$DI$16,Tjänster!DV$16,IF($LQ8=Tjänster!$DI$17,Tjänster!DV$17,IF($LQ8=Tjänster!$DI$18,Tjänster!DV$18,IF($LQ8=Tjänster!$DI$19,Tjänster!DV$19,IF($LQ8=Tjänster!$DI$20,Tjänster!DV$20,IF($LQ8=Tjänster!$DI$21,Tjänster!DV$21,IF($LQ8=Tjänster!$DI$22,Tjänster!DV$22,IF($LQ8=Tjänster!$DI$23,Tjänster!DV$23,IF($LQ8=Tjänster!$DI$24,Tjänster!DV$24,IF($LQ8=Tjänster!$DI$25,Tjänster!DV$25,IF($LQ8=Tjänster!$DI$26,Tjänster!DV$26,IF($LQ8=Tjänster!$DI$27,Tjänster!DV$27,IF($LQ8=Tjänster!$DI$28,Tjänster!DV$28,""))))))))))))))))))))))))))</f>
        <v/>
      </c>
      <c r="ME8" s="36" t="str">
        <f>IF($LQ8=Tjänster!$DI$3,Tjänster!DW$3,IF($LQ8=Tjänster!$DI$4,Tjänster!DW$4,IF($LQ8=Tjänster!$DI$5,Tjänster!DW$5,IF($LQ8=Tjänster!$DI$6,Tjänster!DW$6,IF($LQ8=Tjänster!$DI$7,Tjänster!DW$7,IF($LQ8=Tjänster!$DI$8,Tjänster!DW$8,IF($LQ8=Tjänster!$DI$9,Tjänster!DW$9,IF($LQ8=Tjänster!$DI$10,Tjänster!DW$10,IF($LQ8=Tjänster!$DI$11,Tjänster!DW$11,IF($LQ8=Tjänster!$DI$12,Tjänster!DW$12,IF($LQ8=Tjänster!$DI$13,Tjänster!DW$13,IF($LQ8=Tjänster!$DI$14,Tjänster!DW$14,IF($LQ8=Tjänster!$DI$15,Tjänster!DW$15,IF($LQ8=Tjänster!$DI$16,Tjänster!DW$16,IF($LQ8=Tjänster!$DI$17,Tjänster!DW$17,IF($LQ8=Tjänster!$DI$18,Tjänster!DW$18,IF($LQ8=Tjänster!$DI$19,Tjänster!DW$19,IF($LQ8=Tjänster!$DI$20,Tjänster!DW$20,IF($LQ8=Tjänster!$DI$21,Tjänster!DW$21,IF($LQ8=Tjänster!$DI$22,Tjänster!DW$22,IF($LQ8=Tjänster!$DI$23,Tjänster!DW$23,IF($LQ8=Tjänster!$DI$24,Tjänster!DW$24,IF($LQ8=Tjänster!$DI$25,Tjänster!DW$25,IF($LQ8=Tjänster!$DI$26,Tjänster!DW$26,IF($LQ8=Tjänster!$DI$27,Tjänster!DW$27,IF($LQ8=Tjänster!$DI$28,Tjänster!DW$28,""))))))))))))))))))))))))))</f>
        <v/>
      </c>
      <c r="MF8" s="36" t="str">
        <f>IF($LQ8=Tjänster!$DI$3,Tjänster!DX$3,IF($LQ8=Tjänster!$DI$4,Tjänster!DX$4,IF($LQ8=Tjänster!$DI$5,Tjänster!DX$5,IF($LQ8=Tjänster!$DI$6,Tjänster!DX$6,IF($LQ8=Tjänster!$DI$7,Tjänster!DX$7,IF($LQ8=Tjänster!$DI$8,Tjänster!DX$8,IF($LQ8=Tjänster!$DI$9,Tjänster!DX$9,IF($LQ8=Tjänster!$DI$10,Tjänster!DX$10,IF($LQ8=Tjänster!$DI$11,Tjänster!DX$11,IF($LQ8=Tjänster!$DI$12,Tjänster!DX$12,IF($LQ8=Tjänster!$DI$13,Tjänster!DX$13,IF($LQ8=Tjänster!$DI$14,Tjänster!DX$14,IF($LQ8=Tjänster!$DI$15,Tjänster!DX$15,IF($LQ8=Tjänster!$DI$16,Tjänster!DX$16,IF($LQ8=Tjänster!$DI$17,Tjänster!DX$17,IF($LQ8=Tjänster!$DI$18,Tjänster!DX$18,IF($LQ8=Tjänster!$DI$19,Tjänster!DX$19,IF($LQ8=Tjänster!$DI$20,Tjänster!DX$20,IF($LQ8=Tjänster!$DI$21,Tjänster!DX$21,IF($LQ8=Tjänster!$DI$22,Tjänster!DX$22,IF($LQ8=Tjänster!$DI$23,Tjänster!DX$23,IF($LQ8=Tjänster!$DI$24,Tjänster!DX$24,IF($LQ8=Tjänster!$DI$25,Tjänster!DX$25,IF($LQ8=Tjänster!$DI$26,Tjänster!DX$26,IF($LQ8=Tjänster!$DI$27,Tjänster!DX$27,IF($LQ8=Tjänster!$DI$28,Tjänster!DX$28,""))))))))))))))))))))))))))</f>
        <v/>
      </c>
      <c r="MG8" s="36" t="str">
        <f>IF($LQ8=Tjänster!$DI$3,Tjänster!DY$3,IF($LQ8=Tjänster!$DI$4,Tjänster!DY$4,IF($LQ8=Tjänster!$DI$5,Tjänster!DY$5,IF($LQ8=Tjänster!$DI$6,Tjänster!DY$6,IF($LQ8=Tjänster!$DI$7,Tjänster!DY$7,IF($LQ8=Tjänster!$DI$8,Tjänster!DY$8,IF($LQ8=Tjänster!$DI$9,Tjänster!DY$9,IF($LQ8=Tjänster!$DI$10,Tjänster!DY$10,IF($LQ8=Tjänster!$DI$11,Tjänster!DY$11,IF($LQ8=Tjänster!$DI$12,Tjänster!DY$12,IF($LQ8=Tjänster!$DI$13,Tjänster!DY$13,IF($LQ8=Tjänster!$DI$14,Tjänster!DY$14,IF($LQ8=Tjänster!$DI$15,Tjänster!DY$15,IF($LQ8=Tjänster!$DI$16,Tjänster!DY$16,IF($LQ8=Tjänster!$DI$17,Tjänster!DY$17,IF($LQ8=Tjänster!$DI$18,Tjänster!DY$18,IF($LQ8=Tjänster!$DI$19,Tjänster!DY$19,IF($LQ8=Tjänster!$DI$20,Tjänster!DY$20,IF($LQ8=Tjänster!$DI$21,Tjänster!DY$21,IF($LQ8=Tjänster!$DI$22,Tjänster!DY$22,IF($LQ8=Tjänster!$DI$23,Tjänster!DY$23,IF($LQ8=Tjänster!$DI$24,Tjänster!DY$24,IF($LQ8=Tjänster!$DI$25,Tjänster!DY$25,IF($LQ8=Tjänster!$DI$26,Tjänster!DY$26,IF($LQ8=Tjänster!$DI$27,Tjänster!DY$27,IF($LQ8=Tjänster!$DI$28,Tjänster!DY$28,""))))))))))))))))))))))))))</f>
        <v/>
      </c>
      <c r="MH8" s="36" t="str">
        <f>IF($LQ8=Tjänster!$DI$3,Tjänster!DZ$3,IF($LQ8=Tjänster!$DI$4,Tjänster!DZ$4,IF($LQ8=Tjänster!$DI$5,Tjänster!DZ$5,IF($LQ8=Tjänster!$DI$6,Tjänster!DZ$6,IF($LQ8=Tjänster!$DI$7,Tjänster!DZ$7,IF($LQ8=Tjänster!$DI$8,Tjänster!DZ$8,IF($LQ8=Tjänster!$DI$9,Tjänster!DZ$9,IF($LQ8=Tjänster!$DI$10,Tjänster!DZ$10,IF($LQ8=Tjänster!$DI$11,Tjänster!DZ$11,IF($LQ8=Tjänster!$DI$12,Tjänster!DZ$12,IF($LQ8=Tjänster!$DI$13,Tjänster!DZ$13,IF($LQ8=Tjänster!$DI$14,Tjänster!DZ$14,IF($LQ8=Tjänster!$DI$15,Tjänster!DZ$15,IF($LQ8=Tjänster!$DI$16,Tjänster!DZ$16,IF($LQ8=Tjänster!$DI$17,Tjänster!DZ$17,IF($LQ8=Tjänster!$DI$18,Tjänster!DZ$18,IF($LQ8=Tjänster!$DI$19,Tjänster!DZ$19,IF($LQ8=Tjänster!$DI$20,Tjänster!DZ$20,IF($LQ8=Tjänster!$DI$21,Tjänster!DZ$21,IF($LQ8=Tjänster!$DI$22,Tjänster!DZ$22,IF($LQ8=Tjänster!$DI$23,Tjänster!DZ$23,IF($LQ8=Tjänster!$DI$24,Tjänster!DZ$24,IF($LQ8=Tjänster!$DI$25,Tjänster!DZ$25,IF($LQ8=Tjänster!$DI$26,Tjänster!DZ$26,IF($LQ8=Tjänster!$DI$27,Tjänster!DZ$27,IF($LQ8=Tjänster!$DI$28,Tjänster!DZ$28,""))))))))))))))))))))))))))</f>
        <v/>
      </c>
      <c r="MI8" s="36" t="str">
        <f>IF($LQ8=Tjänster!$DI$3,Tjänster!EA$3,IF($LQ8=Tjänster!$DI$4,Tjänster!EA$4,IF($LQ8=Tjänster!$DI$5,Tjänster!EA$5,IF($LQ8=Tjänster!$DI$6,Tjänster!EA$6,IF($LQ8=Tjänster!$DI$7,Tjänster!EA$7,IF($LQ8=Tjänster!$DI$8,Tjänster!EA$8,IF($LQ8=Tjänster!$DI$9,Tjänster!EA$9,IF($LQ8=Tjänster!$DI$10,Tjänster!EA$10,IF($LQ8=Tjänster!$DI$11,Tjänster!EA$11,IF($LQ8=Tjänster!$DI$12,Tjänster!EA$12,IF($LQ8=Tjänster!$DI$13,Tjänster!EA$13,IF($LQ8=Tjänster!$DI$14,Tjänster!EA$14,IF($LQ8=Tjänster!$DI$15,Tjänster!EA$15,IF($LQ8=Tjänster!$DI$16,Tjänster!EA$16,IF($LQ8=Tjänster!$DI$17,Tjänster!EA$17,IF($LQ8=Tjänster!$DI$18,Tjänster!EA$18,IF($LQ8=Tjänster!$DI$19,Tjänster!EA$19,IF($LQ8=Tjänster!$DI$20,Tjänster!EA$20,IF($LQ8=Tjänster!$DI$21,Tjänster!EA$21,IF($LQ8=Tjänster!$DI$22,Tjänster!EA$22,IF($LQ8=Tjänster!$DI$23,Tjänster!EA$23,IF($LQ8=Tjänster!$DI$24,Tjänster!EA$24,IF($LQ8=Tjänster!$DI$25,Tjänster!EA$25,IF($LQ8=Tjänster!$DI$26,Tjänster!EA$26,IF($LQ8=Tjänster!$DI$27,Tjänster!EA$27,IF($LQ8=Tjänster!$DI$28,Tjänster!EA$28,""))))))))))))))))))))))))))</f>
        <v/>
      </c>
      <c r="MJ8" s="36" t="str">
        <f>IF($LQ8=Tjänster!$DI$3,Tjänster!EB$3,IF($LQ8=Tjänster!$DI$4,Tjänster!EB$4,IF($LQ8=Tjänster!$DI$5,Tjänster!EB$5,IF($LQ8=Tjänster!$DI$6,Tjänster!EB$6,IF($LQ8=Tjänster!$DI$7,Tjänster!EB$7,IF($LQ8=Tjänster!$DI$8,Tjänster!EB$8,IF($LQ8=Tjänster!$DI$9,Tjänster!EB$9,IF($LQ8=Tjänster!$DI$10,Tjänster!EB$10,IF($LQ8=Tjänster!$DI$11,Tjänster!EB$11,IF($LQ8=Tjänster!$DI$12,Tjänster!EB$12,IF($LQ8=Tjänster!$DI$13,Tjänster!EB$13,IF($LQ8=Tjänster!$DI$14,Tjänster!EB$14,IF($LQ8=Tjänster!$DI$15,Tjänster!EB$15,IF($LQ8=Tjänster!$DI$16,Tjänster!EB$16,IF($LQ8=Tjänster!$DI$17,Tjänster!EB$17,IF($LQ8=Tjänster!$DI$18,Tjänster!EB$18,IF($LQ8=Tjänster!$DI$19,Tjänster!EB$19,IF($LQ8=Tjänster!$DI$20,Tjänster!EB$20,IF($LQ8=Tjänster!$DI$21,Tjänster!EB$21,IF($LQ8=Tjänster!$DI$22,Tjänster!EB$22,IF($LQ8=Tjänster!$DI$23,Tjänster!EB$23,IF($LQ8=Tjänster!$DI$24,Tjänster!EB$24,IF($LQ8=Tjänster!$DI$25,Tjänster!EB$25,IF($LQ8=Tjänster!$DI$26,Tjänster!EB$26,IF($LQ8=Tjänster!$DI$27,Tjänster!EB$27,IF($LQ8=Tjänster!$DI$28,Tjänster!EB$28,""))))))))))))))))))))))))))</f>
        <v/>
      </c>
      <c r="MK8" s="36" t="str">
        <f>IF($LQ8=Tjänster!$DI$3,Tjänster!EC$3,IF($LQ8=Tjänster!$DI$4,Tjänster!EC$4,IF($LQ8=Tjänster!$DI$5,Tjänster!EC$5,IF($LQ8=Tjänster!$DI$6,Tjänster!EC$6,IF($LQ8=Tjänster!$DI$7,Tjänster!EC$7,IF($LQ8=Tjänster!$DI$8,Tjänster!EC$8,IF($LQ8=Tjänster!$DI$9,Tjänster!EC$9,IF($LQ8=Tjänster!$DI$10,Tjänster!EC$10,IF($LQ8=Tjänster!$DI$11,Tjänster!EC$11,IF($LQ8=Tjänster!$DI$12,Tjänster!EC$12,IF($LQ8=Tjänster!$DI$13,Tjänster!EC$13,IF($LQ8=Tjänster!$DI$14,Tjänster!EC$14,IF($LQ8=Tjänster!$DI$15,Tjänster!EC$15,IF($LQ8=Tjänster!$DI$16,Tjänster!EC$16,IF($LQ8=Tjänster!$DI$17,Tjänster!EC$17,IF($LQ8=Tjänster!$DI$18,Tjänster!EC$18,IF($LQ8=Tjänster!$DI$19,Tjänster!EC$19,IF($LQ8=Tjänster!$DI$20,Tjänster!EC$20,IF($LQ8=Tjänster!$DI$21,Tjänster!EC$21,IF($LQ8=Tjänster!$DI$22,Tjänster!EC$22,IF($LQ8=Tjänster!$DI$23,Tjänster!EC$23,IF($LQ8=Tjänster!$DI$24,Tjänster!EC$24,IF($LQ8=Tjänster!$DI$25,Tjänster!EC$25,IF($LQ8=Tjänster!$DI$26,Tjänster!EC$26,IF($LQ8=Tjänster!$DI$27,Tjänster!EC$27,IF($LQ8=Tjänster!$DI$28,Tjänster!EC$28,""))))))))))))))))))))))))))</f>
        <v/>
      </c>
      <c r="NN8" s="36" t="str">
        <f t="shared" si="5"/>
        <v/>
      </c>
      <c r="NO8" s="36" t="str">
        <f>IF($NN8=Tjänster!$EE$3,Tjänster!EF$3,IF($NN8=Tjänster!$EE$4,Tjänster!EF$4,IF($NN8=Tjänster!$EE$5,Tjänster!EF$5,IF($NN8=Tjänster!$EE$6,Tjänster!EF$6,IF($NN8=Tjänster!$EE$7,Tjänster!EF$7,IF($NN8=Tjänster!$EE$8,Tjänster!EF$8,IF($NN8=Tjänster!$EE$9,Tjänster!EF$9,IF($NN8=Tjänster!$EE$10,Tjänster!EF$10,IF($NN8=Tjänster!$EE$11,Tjänster!EF$11,IF($NN8=Tjänster!$EE$12,Tjänster!EF$12,IF($NN8=Tjänster!$EE$13,Tjänster!EF$13,IF($NN8=Tjänster!$EE$14,Tjänster!EF$14,IF($NN8=Tjänster!$EE$15,Tjänster!EF$15,IF($NN8=Tjänster!$EE$16,Tjänster!EF$16,IF($NN8=Tjänster!$EE$17,Tjänster!EF$17,IF($NN8=Tjänster!$EE$18,Tjänster!EF$18,IF($NN8=Tjänster!$EE$19,Tjänster!EF$19,IF($NN8=Tjänster!$EE$20,Tjänster!EF$20,IF($NN8=Tjänster!$EE$21,Tjänster!EF$21,IF($NN8=Tjänster!$EE$22,Tjänster!EF$22,IF($NN8=Tjänster!$EE$23,Tjänster!EF$23,IF($NN8=Tjänster!$EE$24,Tjänster!EF$24,IF($NN8=Tjänster!$EE$25,Tjänster!EF$25,IF($NN8=Tjänster!$EE$26,Tjänster!EF$26,IF($NN8=Tjänster!$EE$27,Tjänster!EF$27,IF($NN8=Tjänster!$EE$28,Tjänster!EF$28,""))))))))))))))))))))))))))</f>
        <v/>
      </c>
      <c r="NP8" s="36" t="str">
        <f>IF($NN8=Tjänster!$EE$3,Tjänster!EG$3,IF($NN8=Tjänster!$EE$4,Tjänster!EG$4,IF($NN8=Tjänster!$EE$5,Tjänster!EG$5,IF($NN8=Tjänster!$EE$6,Tjänster!EG$6,IF($NN8=Tjänster!$EE$7,Tjänster!EG$7,IF($NN8=Tjänster!$EE$8,Tjänster!EG$8,IF($NN8=Tjänster!$EE$9,Tjänster!EG$9,IF($NN8=Tjänster!$EE$10,Tjänster!EG$10,IF($NN8=Tjänster!$EE$11,Tjänster!EG$11,IF($NN8=Tjänster!$EE$12,Tjänster!EG$12,IF($NN8=Tjänster!$EE$13,Tjänster!EG$13,IF($NN8=Tjänster!$EE$14,Tjänster!EG$14,IF($NN8=Tjänster!$EE$15,Tjänster!EG$15,IF($NN8=Tjänster!$EE$16,Tjänster!EG$16,IF($NN8=Tjänster!$EE$17,Tjänster!EG$17,IF($NN8=Tjänster!$EE$18,Tjänster!EG$18,IF($NN8=Tjänster!$EE$19,Tjänster!EG$19,IF($NN8=Tjänster!$EE$20,Tjänster!EG$20,IF($NN8=Tjänster!$EE$21,Tjänster!EG$21,IF($NN8=Tjänster!$EE$22,Tjänster!EG$22,IF($NN8=Tjänster!$EE$23,Tjänster!EG$23,IF($NN8=Tjänster!$EE$24,Tjänster!EG$24,IF($NN8=Tjänster!$EE$25,Tjänster!EG$25,IF($NN8=Tjänster!$EE$26,Tjänster!EG$26,IF($NN8=Tjänster!$EE$27,Tjänster!EG$27,IF($NN8=Tjänster!$EE$28,Tjänster!EG$28,""))))))))))))))))))))))))))</f>
        <v/>
      </c>
      <c r="NQ8" s="36" t="str">
        <f>IF($NN8=Tjänster!$EE$3,Tjänster!EH$3,IF($NN8=Tjänster!$EE$4,Tjänster!EH$4,IF($NN8=Tjänster!$EE$5,Tjänster!EH$5,IF($NN8=Tjänster!$EE$6,Tjänster!EH$6,IF($NN8=Tjänster!$EE$7,Tjänster!EH$7,IF($NN8=Tjänster!$EE$8,Tjänster!EH$8,IF($NN8=Tjänster!$EE$9,Tjänster!EH$9,IF($NN8=Tjänster!$EE$10,Tjänster!EH$10,IF($NN8=Tjänster!$EE$11,Tjänster!EH$11,IF($NN8=Tjänster!$EE$12,Tjänster!EH$12,IF($NN8=Tjänster!$EE$13,Tjänster!EH$13,IF($NN8=Tjänster!$EE$14,Tjänster!EH$14,IF($NN8=Tjänster!$EE$15,Tjänster!EH$15,IF($NN8=Tjänster!$EE$16,Tjänster!EH$16,IF($NN8=Tjänster!$EE$17,Tjänster!EH$17,IF($NN8=Tjänster!$EE$18,Tjänster!EH$18,IF($NN8=Tjänster!$EE$19,Tjänster!EH$19,IF($NN8=Tjänster!$EE$20,Tjänster!EH$20,IF($NN8=Tjänster!$EE$21,Tjänster!EH$21,IF($NN8=Tjänster!$EE$22,Tjänster!EH$22,IF($NN8=Tjänster!$EE$23,Tjänster!EH$23,IF($NN8=Tjänster!$EE$24,Tjänster!EH$24,IF($NN8=Tjänster!$EE$25,Tjänster!EH$25,IF($NN8=Tjänster!$EE$26,Tjänster!EH$26,IF($NN8=Tjänster!$EE$27,Tjänster!EH$27,IF($NN8=Tjänster!$EE$28,Tjänster!EH$28,""))))))))))))))))))))))))))</f>
        <v/>
      </c>
      <c r="NR8" s="36" t="str">
        <f>IF($NN8=Tjänster!$EE$3,Tjänster!EI$3,IF($NN8=Tjänster!$EE$4,Tjänster!EI$4,IF($NN8=Tjänster!$EE$5,Tjänster!EI$5,IF($NN8=Tjänster!$EE$6,Tjänster!EI$6,IF($NN8=Tjänster!$EE$7,Tjänster!EI$7,IF($NN8=Tjänster!$EE$8,Tjänster!EI$8,IF($NN8=Tjänster!$EE$9,Tjänster!EI$9,IF($NN8=Tjänster!$EE$10,Tjänster!EI$10,IF($NN8=Tjänster!$EE$11,Tjänster!EI$11,IF($NN8=Tjänster!$EE$12,Tjänster!EI$12,IF($NN8=Tjänster!$EE$13,Tjänster!EI$13,IF($NN8=Tjänster!$EE$14,Tjänster!EI$14,IF($NN8=Tjänster!$EE$15,Tjänster!EI$15,IF($NN8=Tjänster!$EE$16,Tjänster!EI$16,IF($NN8=Tjänster!$EE$17,Tjänster!EI$17,IF($NN8=Tjänster!$EE$18,Tjänster!EI$18,IF($NN8=Tjänster!$EE$19,Tjänster!EI$19,IF($NN8=Tjänster!$EE$20,Tjänster!EI$20,IF($NN8=Tjänster!$EE$21,Tjänster!EI$21,IF($NN8=Tjänster!$EE$22,Tjänster!EI$22,IF($NN8=Tjänster!$EE$23,Tjänster!EI$23,IF($NN8=Tjänster!$EE$24,Tjänster!EI$24,IF($NN8=Tjänster!$EE$25,Tjänster!EI$25,IF($NN8=Tjänster!$EE$26,Tjänster!EI$26,IF($NN8=Tjänster!$EE$27,Tjänster!EI$27,IF($NN8=Tjänster!$EE$28,Tjänster!EI$28,""))))))))))))))))))))))))))</f>
        <v/>
      </c>
      <c r="NS8" s="36" t="str">
        <f>IF($NN8=Tjänster!$EE$3,Tjänster!EJ$3,IF($NN8=Tjänster!$EE$4,Tjänster!EJ$4,IF($NN8=Tjänster!$EE$5,Tjänster!EJ$5,IF($NN8=Tjänster!$EE$6,Tjänster!EJ$6,IF($NN8=Tjänster!$EE$7,Tjänster!EJ$7,IF($NN8=Tjänster!$EE$8,Tjänster!EJ$8,IF($NN8=Tjänster!$EE$9,Tjänster!EJ$9,IF($NN8=Tjänster!$EE$10,Tjänster!EJ$10,IF($NN8=Tjänster!$EE$11,Tjänster!EJ$11,IF($NN8=Tjänster!$EE$12,Tjänster!EJ$12,IF($NN8=Tjänster!$EE$13,Tjänster!EJ$13,IF($NN8=Tjänster!$EE$14,Tjänster!EJ$14,IF($NN8=Tjänster!$EE$15,Tjänster!EJ$15,IF($NN8=Tjänster!$EE$16,Tjänster!EJ$16,IF($NN8=Tjänster!$EE$17,Tjänster!EJ$17,IF($NN8=Tjänster!$EE$18,Tjänster!EJ$18,IF($NN8=Tjänster!$EE$19,Tjänster!EJ$19,IF($NN8=Tjänster!$EE$20,Tjänster!EJ$20,IF($NN8=Tjänster!$EE$21,Tjänster!EJ$21,IF($NN8=Tjänster!$EE$22,Tjänster!EJ$22,IF($NN8=Tjänster!$EE$23,Tjänster!EJ$23,IF($NN8=Tjänster!$EE$24,Tjänster!EJ$24,IF($NN8=Tjänster!$EE$25,Tjänster!EJ$25,IF($NN8=Tjänster!$EE$26,Tjänster!EJ$26,IF($NN8=Tjänster!$EE$27,Tjänster!EJ$27,IF($NN8=Tjänster!$EE$28,Tjänster!EJ$28,""))))))))))))))))))))))))))</f>
        <v/>
      </c>
      <c r="NT8" s="36" t="str">
        <f>IF($NN8=Tjänster!$EE$3,Tjänster!EK$3,IF($NN8=Tjänster!$EE$4,Tjänster!EK$4,IF($NN8=Tjänster!$EE$5,Tjänster!EK$5,IF($NN8=Tjänster!$EE$6,Tjänster!EK$6,IF($NN8=Tjänster!$EE$7,Tjänster!EK$7,IF($NN8=Tjänster!$EE$8,Tjänster!EK$8,IF($NN8=Tjänster!$EE$9,Tjänster!EK$9,IF($NN8=Tjänster!$EE$10,Tjänster!EK$10,IF($NN8=Tjänster!$EE$11,Tjänster!EK$11,IF($NN8=Tjänster!$EE$12,Tjänster!EK$12,IF($NN8=Tjänster!$EE$13,Tjänster!EK$13,IF($NN8=Tjänster!$EE$14,Tjänster!EK$14,IF($NN8=Tjänster!$EE$15,Tjänster!EK$15,IF($NN8=Tjänster!$EE$16,Tjänster!EK$16,IF($NN8=Tjänster!$EE$17,Tjänster!EK$17,IF($NN8=Tjänster!$EE$18,Tjänster!EK$18,IF($NN8=Tjänster!$EE$19,Tjänster!EK$19,IF($NN8=Tjänster!$EE$20,Tjänster!EK$20,IF($NN8=Tjänster!$EE$21,Tjänster!EK$21,IF($NN8=Tjänster!$EE$22,Tjänster!EK$22,IF($NN8=Tjänster!$EE$23,Tjänster!EK$23,IF($NN8=Tjänster!$EE$24,Tjänster!EK$24,IF($NN8=Tjänster!$EE$25,Tjänster!EK$25,IF($NN8=Tjänster!$EE$26,Tjänster!EK$26,IF($NN8=Tjänster!$EE$27,Tjänster!EK$27,IF($NN8=Tjänster!$EE$28,Tjänster!EK$28,""))))))))))))))))))))))))))</f>
        <v/>
      </c>
      <c r="NU8" s="36" t="str">
        <f>IF($NN8=Tjänster!$EE$3,Tjänster!EL$3,IF($NN8=Tjänster!$EE$4,Tjänster!EL$4,IF($NN8=Tjänster!$EE$5,Tjänster!EL$5,IF($NN8=Tjänster!$EE$6,Tjänster!EL$6,IF($NN8=Tjänster!$EE$7,Tjänster!EL$7,IF($NN8=Tjänster!$EE$8,Tjänster!EL$8,IF($NN8=Tjänster!$EE$9,Tjänster!EL$9,IF($NN8=Tjänster!$EE$10,Tjänster!EL$10,IF($NN8=Tjänster!$EE$11,Tjänster!EL$11,IF($NN8=Tjänster!$EE$12,Tjänster!EL$12,IF($NN8=Tjänster!$EE$13,Tjänster!EL$13,IF($NN8=Tjänster!$EE$14,Tjänster!EL$14,IF($NN8=Tjänster!$EE$15,Tjänster!EL$15,IF($NN8=Tjänster!$EE$16,Tjänster!EL$16,IF($NN8=Tjänster!$EE$17,Tjänster!EL$17,IF($NN8=Tjänster!$EE$18,Tjänster!EL$18,IF($NN8=Tjänster!$EE$19,Tjänster!EL$19,IF($NN8=Tjänster!$EE$20,Tjänster!EL$20,IF($NN8=Tjänster!$EE$21,Tjänster!EL$21,IF($NN8=Tjänster!$EE$22,Tjänster!EL$22,IF($NN8=Tjänster!$EE$23,Tjänster!EL$23,IF($NN8=Tjänster!$EE$24,Tjänster!EL$24,IF($NN8=Tjänster!$EE$25,Tjänster!EL$25,IF($NN8=Tjänster!$EE$26,Tjänster!EL$26,IF($NN8=Tjänster!$EE$27,Tjänster!EL$27,IF($NN8=Tjänster!$EE$28,Tjänster!EL$28,""))))))))))))))))))))))))))</f>
        <v/>
      </c>
      <c r="NV8" s="36" t="str">
        <f>IF($NN8=Tjänster!$EE$3,Tjänster!EM$3,IF($NN8=Tjänster!$EE$4,Tjänster!EM$4,IF($NN8=Tjänster!$EE$5,Tjänster!EM$5,IF($NN8=Tjänster!$EE$6,Tjänster!EM$6,IF($NN8=Tjänster!$EE$7,Tjänster!EM$7,IF($NN8=Tjänster!$EE$8,Tjänster!EM$8,IF($NN8=Tjänster!$EE$9,Tjänster!EM$9,IF($NN8=Tjänster!$EE$10,Tjänster!EM$10,IF($NN8=Tjänster!$EE$11,Tjänster!EM$11,IF($NN8=Tjänster!$EE$12,Tjänster!EM$12,IF($NN8=Tjänster!$EE$13,Tjänster!EM$13,IF($NN8=Tjänster!$EE$14,Tjänster!EM$14,IF($NN8=Tjänster!$EE$15,Tjänster!EM$15,IF($NN8=Tjänster!$EE$16,Tjänster!EM$16,IF($NN8=Tjänster!$EE$17,Tjänster!EM$17,IF($NN8=Tjänster!$EE$18,Tjänster!EM$18,IF($NN8=Tjänster!$EE$19,Tjänster!EM$19,IF($NN8=Tjänster!$EE$20,Tjänster!EM$20,IF($NN8=Tjänster!$EE$21,Tjänster!EM$21,IF($NN8=Tjänster!$EE$22,Tjänster!EM$22,IF($NN8=Tjänster!$EE$23,Tjänster!EM$23,IF($NN8=Tjänster!$EE$24,Tjänster!EM$24,IF($NN8=Tjänster!$EE$25,Tjänster!EM$25,IF($NN8=Tjänster!$EE$26,Tjänster!EM$26,IF($NN8=Tjänster!$EE$27,Tjänster!EM$27,IF($NN8=Tjänster!$EE$28,Tjänster!EM$28,""))))))))))))))))))))))))))</f>
        <v/>
      </c>
      <c r="NW8" s="36" t="str">
        <f>IF($NN8=Tjänster!$EE$3,Tjänster!EN$3,IF($NN8=Tjänster!$EE$4,Tjänster!EN$4,IF($NN8=Tjänster!$EE$5,Tjänster!EN$5,IF($NN8=Tjänster!$EE$6,Tjänster!EN$6,IF($NN8=Tjänster!$EE$7,Tjänster!EN$7,IF($NN8=Tjänster!$EE$8,Tjänster!EN$8,IF($NN8=Tjänster!$EE$9,Tjänster!EN$9,IF($NN8=Tjänster!$EE$10,Tjänster!EN$10,IF($NN8=Tjänster!$EE$11,Tjänster!EN$11,IF($NN8=Tjänster!$EE$12,Tjänster!EN$12,IF($NN8=Tjänster!$EE$13,Tjänster!EN$13,IF($NN8=Tjänster!$EE$14,Tjänster!EN$14,IF($NN8=Tjänster!$EE$15,Tjänster!EN$15,IF($NN8=Tjänster!$EE$16,Tjänster!EN$16,IF($NN8=Tjänster!$EE$17,Tjänster!EN$17,IF($NN8=Tjänster!$EE$18,Tjänster!EN$18,IF($NN8=Tjänster!$EE$19,Tjänster!EN$19,IF($NN8=Tjänster!$EE$20,Tjänster!EN$20,IF($NN8=Tjänster!$EE$21,Tjänster!EN$21,IF($NN8=Tjänster!$EE$22,Tjänster!EN$22,IF($NN8=Tjänster!$EE$23,Tjänster!EN$23,IF($NN8=Tjänster!$EE$24,Tjänster!EN$24,IF($NN8=Tjänster!$EE$25,Tjänster!EN$25,IF($NN8=Tjänster!$EE$26,Tjänster!EN$26,IF($NN8=Tjänster!$EE$27,Tjänster!EN$27,IF($NN8=Tjänster!$EE$28,Tjänster!EN$28,""))))))))))))))))))))))))))</f>
        <v/>
      </c>
      <c r="NX8" s="36" t="str">
        <f>IF($NN8=Tjänster!$EE$3,Tjänster!EO$3,IF($NN8=Tjänster!$EE$4,Tjänster!EO$4,IF($NN8=Tjänster!$EE$5,Tjänster!EO$5,IF($NN8=Tjänster!$EE$6,Tjänster!EO$6,IF($NN8=Tjänster!$EE$7,Tjänster!EO$7,IF($NN8=Tjänster!$EE$8,Tjänster!EO$8,IF($NN8=Tjänster!$EE$9,Tjänster!EO$9,IF($NN8=Tjänster!$EE$10,Tjänster!EO$10,IF($NN8=Tjänster!$EE$11,Tjänster!EO$11,IF($NN8=Tjänster!$EE$12,Tjänster!EO$12,IF($NN8=Tjänster!$EE$13,Tjänster!EO$13,IF($NN8=Tjänster!$EE$14,Tjänster!EO$14,IF($NN8=Tjänster!$EE$15,Tjänster!EO$15,IF($NN8=Tjänster!$EE$16,Tjänster!EO$16,IF($NN8=Tjänster!$EE$17,Tjänster!EO$17,IF($NN8=Tjänster!$EE$18,Tjänster!EO$18,IF($NN8=Tjänster!$EE$19,Tjänster!EO$19,IF($NN8=Tjänster!$EE$20,Tjänster!EO$20,IF($NN8=Tjänster!$EE$21,Tjänster!EO$21,IF($NN8=Tjänster!$EE$22,Tjänster!EO$22,IF($NN8=Tjänster!$EE$23,Tjänster!EO$23,IF($NN8=Tjänster!$EE$24,Tjänster!EO$24,IF($NN8=Tjänster!$EE$25,Tjänster!EO$25,IF($NN8=Tjänster!$EE$26,Tjänster!EO$26,IF($NN8=Tjänster!$EE$27,Tjänster!EO$27,IF($NN8=Tjänster!$EE$28,Tjänster!EO$28,""))))))))))))))))))))))))))</f>
        <v/>
      </c>
      <c r="NY8" s="36" t="str">
        <f>IF($NN8=Tjänster!$EE$3,Tjänster!EP$3,IF($NN8=Tjänster!$EE$4,Tjänster!EP$4,IF($NN8=Tjänster!$EE$5,Tjänster!EP$5,IF($NN8=Tjänster!$EE$6,Tjänster!EP$6,IF($NN8=Tjänster!$EE$7,Tjänster!EP$7,IF($NN8=Tjänster!$EE$8,Tjänster!EP$8,IF($NN8=Tjänster!$EE$9,Tjänster!EP$9,IF($NN8=Tjänster!$EE$10,Tjänster!EP$10,IF($NN8=Tjänster!$EE$11,Tjänster!EP$11,IF($NN8=Tjänster!$EE$12,Tjänster!EP$12,IF($NN8=Tjänster!$EE$13,Tjänster!EP$13,IF($NN8=Tjänster!$EE$14,Tjänster!EP$14,IF($NN8=Tjänster!$EE$15,Tjänster!EP$15,IF($NN8=Tjänster!$EE$16,Tjänster!EP$16,IF($NN8=Tjänster!$EE$17,Tjänster!EP$17,IF($NN8=Tjänster!$EE$18,Tjänster!EP$18,IF($NN8=Tjänster!$EE$19,Tjänster!EP$19,IF($NN8=Tjänster!$EE$20,Tjänster!EP$20,IF($NN8=Tjänster!$EE$21,Tjänster!EP$21,IF($NN8=Tjänster!$EE$22,Tjänster!EP$22,IF($NN8=Tjänster!$EE$23,Tjänster!EP$23,IF($NN8=Tjänster!$EE$24,Tjänster!EP$24,IF($NN8=Tjänster!$EE$25,Tjänster!EP$25,IF($NN8=Tjänster!$EE$26,Tjänster!EP$26,IF($NN8=Tjänster!$EE$27,Tjänster!EP$27,IF($NN8=Tjänster!$EE$28,Tjänster!EP$28,""))))))))))))))))))))))))))</f>
        <v/>
      </c>
      <c r="NZ8" s="36" t="str">
        <f>IF($NN8=Tjänster!$EE$3,Tjänster!EQ$3,IF($NN8=Tjänster!$EE$4,Tjänster!EQ$4,IF($NN8=Tjänster!$EE$5,Tjänster!EQ$5,IF($NN8=Tjänster!$EE$6,Tjänster!EQ$6,IF($NN8=Tjänster!$EE$7,Tjänster!EQ$7,IF($NN8=Tjänster!$EE$8,Tjänster!EQ$8,IF($NN8=Tjänster!$EE$9,Tjänster!EQ$9,IF($NN8=Tjänster!$EE$10,Tjänster!EQ$10,IF($NN8=Tjänster!$EE$11,Tjänster!EQ$11,IF($NN8=Tjänster!$EE$12,Tjänster!EQ$12,IF($NN8=Tjänster!$EE$13,Tjänster!EQ$13,IF($NN8=Tjänster!$EE$14,Tjänster!EQ$14,IF($NN8=Tjänster!$EE$15,Tjänster!EQ$15,IF($NN8=Tjänster!$EE$16,Tjänster!EQ$16,IF($NN8=Tjänster!$EE$17,Tjänster!EQ$17,IF($NN8=Tjänster!$EE$18,Tjänster!EQ$18,IF($NN8=Tjänster!$EE$19,Tjänster!EQ$19,IF($NN8=Tjänster!$EE$20,Tjänster!EQ$20,IF($NN8=Tjänster!$EE$21,Tjänster!EQ$21,IF($NN8=Tjänster!$EE$22,Tjänster!EQ$22,IF($NN8=Tjänster!$EE$23,Tjänster!EQ$23,IF($NN8=Tjänster!$EE$24,Tjänster!EQ$24,IF($NN8=Tjänster!$EE$25,Tjänster!EQ$25,IF($NN8=Tjänster!$EE$26,Tjänster!EQ$26,IF($NN8=Tjänster!$EE$27,Tjänster!EQ$27,IF($NN8=Tjänster!$EE$28,Tjänster!EQ$28,""))))))))))))))))))))))))))</f>
        <v/>
      </c>
      <c r="OA8" s="36" t="str">
        <f>IF($NN8=Tjänster!$EE$3,Tjänster!ER$3,IF($NN8=Tjänster!$EE$4,Tjänster!ER$4,IF($NN8=Tjänster!$EE$5,Tjänster!ER$5,IF($NN8=Tjänster!$EE$6,Tjänster!ER$6,IF($NN8=Tjänster!$EE$7,Tjänster!ER$7,IF($NN8=Tjänster!$EE$8,Tjänster!ER$8,IF($NN8=Tjänster!$EE$9,Tjänster!ER$9,IF($NN8=Tjänster!$EE$10,Tjänster!ER$10,IF($NN8=Tjänster!$EE$11,Tjänster!ER$11,IF($NN8=Tjänster!$EE$12,Tjänster!ER$12,IF($NN8=Tjänster!$EE$13,Tjänster!ER$13,IF($NN8=Tjänster!$EE$14,Tjänster!ER$14,IF($NN8=Tjänster!$EE$15,Tjänster!ER$15,IF($NN8=Tjänster!$EE$16,Tjänster!ER$16,IF($NN8=Tjänster!$EE$17,Tjänster!ER$17,IF($NN8=Tjänster!$EE$18,Tjänster!ER$18,IF($NN8=Tjänster!$EE$19,Tjänster!ER$19,IF($NN8=Tjänster!$EE$20,Tjänster!ER$20,IF($NN8=Tjänster!$EE$21,Tjänster!ER$21,IF($NN8=Tjänster!$EE$22,Tjänster!ER$22,IF($NN8=Tjänster!$EE$23,Tjänster!ER$23,IF($NN8=Tjänster!$EE$24,Tjänster!ER$24,IF($NN8=Tjänster!$EE$25,Tjänster!ER$25,IF($NN8=Tjänster!$EE$26,Tjänster!ER$26,IF($NN8=Tjänster!$EE$27,Tjänster!ER$27,IF($NN8=Tjänster!$EE$28,Tjänster!ER$28,""))))))))))))))))))))))))))</f>
        <v/>
      </c>
      <c r="OB8" s="36" t="str">
        <f>IF($NN8=Tjänster!$EE$3,Tjänster!ES$3,IF($NN8=Tjänster!$EE$4,Tjänster!ES$4,IF($NN8=Tjänster!$EE$5,Tjänster!ES$5,IF($NN8=Tjänster!$EE$6,Tjänster!ES$6,IF($NN8=Tjänster!$EE$7,Tjänster!ES$7,IF($NN8=Tjänster!$EE$8,Tjänster!ES$8,IF($NN8=Tjänster!$EE$9,Tjänster!ES$9,IF($NN8=Tjänster!$EE$10,Tjänster!ES$10,IF($NN8=Tjänster!$EE$11,Tjänster!ES$11,IF($NN8=Tjänster!$EE$12,Tjänster!ES$12,IF($NN8=Tjänster!$EE$13,Tjänster!ES$13,IF($NN8=Tjänster!$EE$14,Tjänster!ES$14,IF($NN8=Tjänster!$EE$15,Tjänster!ES$15,IF($NN8=Tjänster!$EE$16,Tjänster!ES$16,IF($NN8=Tjänster!$EE$17,Tjänster!ES$17,IF($NN8=Tjänster!$EE$18,Tjänster!ES$18,IF($NN8=Tjänster!$EE$19,Tjänster!ES$19,IF($NN8=Tjänster!$EE$20,Tjänster!ES$20,IF($NN8=Tjänster!$EE$21,Tjänster!ES$21,IF($NN8=Tjänster!$EE$22,Tjänster!ES$22,IF($NN8=Tjänster!$EE$23,Tjänster!ES$23,IF($NN8=Tjänster!$EE$24,Tjänster!ES$24,IF($NN8=Tjänster!$EE$25,Tjänster!ES$25,IF($NN8=Tjänster!$EE$26,Tjänster!ES$26,IF($NN8=Tjänster!$EE$27,Tjänster!ES$27,IF($NN8=Tjänster!$EE$28,Tjänster!ES$28,""))))))))))))))))))))))))))</f>
        <v/>
      </c>
      <c r="OC8" s="36" t="str">
        <f>IF($NN8=Tjänster!$EE$3,Tjänster!ET$3,IF($NN8=Tjänster!$EE$4,Tjänster!ET$4,IF($NN8=Tjänster!$EE$5,Tjänster!ET$5,IF($NN8=Tjänster!$EE$6,Tjänster!ET$6,IF($NN8=Tjänster!$EE$7,Tjänster!ET$7,IF($NN8=Tjänster!$EE$8,Tjänster!ET$8,IF($NN8=Tjänster!$EE$9,Tjänster!ET$9,IF($NN8=Tjänster!$EE$10,Tjänster!ET$10,IF($NN8=Tjänster!$EE$11,Tjänster!ET$11,IF($NN8=Tjänster!$EE$12,Tjänster!ET$12,IF($NN8=Tjänster!$EE$13,Tjänster!ET$13,IF($NN8=Tjänster!$EE$14,Tjänster!ET$14,IF($NN8=Tjänster!$EE$15,Tjänster!ET$15,IF($NN8=Tjänster!$EE$16,Tjänster!ET$16,IF($NN8=Tjänster!$EE$17,Tjänster!ET$17,IF($NN8=Tjänster!$EE$18,Tjänster!ET$18,IF($NN8=Tjänster!$EE$19,Tjänster!ET$19,IF($NN8=Tjänster!$EE$20,Tjänster!ET$20,IF($NN8=Tjänster!$EE$21,Tjänster!ET$21,IF($NN8=Tjänster!$EE$22,Tjänster!ET$22,IF($NN8=Tjänster!$EE$23,Tjänster!ET$23,IF($NN8=Tjänster!$EE$24,Tjänster!ET$24,IF($NN8=Tjänster!$EE$25,Tjänster!ET$25,IF($NN8=Tjänster!$EE$26,Tjänster!ET$26,IF($NN8=Tjänster!$EE$27,Tjänster!ET$27,IF($NN8=Tjänster!$EE$28,Tjänster!ET$28,""))))))))))))))))))))))))))</f>
        <v/>
      </c>
      <c r="OD8" s="36" t="str">
        <f>IF($NN8=Tjänster!$EE$3,Tjänster!EU$3,IF($NN8=Tjänster!$EE$4,Tjänster!EU$4,IF($NN8=Tjänster!$EE$5,Tjänster!EU$5,IF($NN8=Tjänster!$EE$6,Tjänster!EU$6,IF($NN8=Tjänster!$EE$7,Tjänster!EU$7,IF($NN8=Tjänster!$EE$8,Tjänster!EU$8,IF($NN8=Tjänster!$EE$9,Tjänster!EU$9,IF($NN8=Tjänster!$EE$10,Tjänster!EU$10,IF($NN8=Tjänster!$EE$11,Tjänster!EU$11,IF($NN8=Tjänster!$EE$12,Tjänster!EU$12,IF($NN8=Tjänster!$EE$13,Tjänster!EU$13,IF($NN8=Tjänster!$EE$14,Tjänster!EU$14,IF($NN8=Tjänster!$EE$15,Tjänster!EU$15,IF($NN8=Tjänster!$EE$16,Tjänster!EU$16,IF($NN8=Tjänster!$EE$17,Tjänster!EU$17,IF($NN8=Tjänster!$EE$18,Tjänster!EU$18,IF($NN8=Tjänster!$EE$19,Tjänster!EU$19,IF($NN8=Tjänster!$EE$20,Tjänster!EU$20,IF($NN8=Tjänster!$EE$21,Tjänster!EU$21,IF($NN8=Tjänster!$EE$22,Tjänster!EU$22,IF($NN8=Tjänster!$EE$23,Tjänster!EU$23,IF($NN8=Tjänster!$EE$24,Tjänster!EU$24,IF($NN8=Tjänster!$EE$25,Tjänster!EU$25,IF($NN8=Tjänster!$EE$26,Tjänster!EU$26,IF($NN8=Tjänster!$EE$27,Tjänster!EU$27,IF($NN8=Tjänster!$EE$28,Tjänster!EU$28,""))))))))))))))))))))))))))</f>
        <v/>
      </c>
      <c r="OE8" s="36" t="str">
        <f>IF($NN8=Tjänster!$EE$3,Tjänster!EV$3,IF($NN8=Tjänster!$EE$4,Tjänster!EV$4,IF($NN8=Tjänster!$EE$5,Tjänster!EV$5,IF($NN8=Tjänster!$EE$6,Tjänster!EV$6,IF($NN8=Tjänster!$EE$7,Tjänster!EV$7,IF($NN8=Tjänster!$EE$8,Tjänster!EV$8,IF($NN8=Tjänster!$EE$9,Tjänster!EV$9,IF($NN8=Tjänster!$EE$10,Tjänster!EV$10,IF($NN8=Tjänster!$EE$11,Tjänster!EV$11,IF($NN8=Tjänster!$EE$12,Tjänster!EV$12,IF($NN8=Tjänster!$EE$13,Tjänster!EV$13,IF($NN8=Tjänster!$EE$14,Tjänster!EV$14,IF($NN8=Tjänster!$EE$15,Tjänster!EV$15,IF($NN8=Tjänster!$EE$16,Tjänster!EV$16,IF($NN8=Tjänster!$EE$17,Tjänster!EV$17,IF($NN8=Tjänster!$EE$18,Tjänster!EV$18,IF($NN8=Tjänster!$EE$19,Tjänster!EV$19,IF($NN8=Tjänster!$EE$20,Tjänster!EV$20,IF($NN8=Tjänster!$EE$21,Tjänster!EV$21,IF($NN8=Tjänster!$EE$22,Tjänster!EV$22,IF($NN8=Tjänster!$EE$23,Tjänster!EV$23,IF($NN8=Tjänster!$EE$24,Tjänster!EV$24,IF($NN8=Tjänster!$EE$25,Tjänster!EV$25,IF($NN8=Tjänster!$EE$26,Tjänster!EV$26,IF($NN8=Tjänster!$EE$27,Tjänster!EV$27,IF($NN8=Tjänster!$EE$28,Tjänster!EV$28,""))))))))))))))))))))))))))</f>
        <v/>
      </c>
      <c r="OF8" s="36" t="str">
        <f>IF($NN8=Tjänster!$EE$3,Tjänster!EW$3,IF($NN8=Tjänster!$EE$4,Tjänster!EW$4,IF($NN8=Tjänster!$EE$5,Tjänster!EW$5,IF($NN8=Tjänster!$EE$6,Tjänster!EW$6,IF($NN8=Tjänster!$EE$7,Tjänster!EW$7,IF($NN8=Tjänster!$EE$8,Tjänster!EW$8,IF($NN8=Tjänster!$EE$9,Tjänster!EW$9,IF($NN8=Tjänster!$EE$10,Tjänster!EW$10,IF($NN8=Tjänster!$EE$11,Tjänster!EW$11,IF($NN8=Tjänster!$EE$12,Tjänster!EW$12,IF($NN8=Tjänster!$EE$13,Tjänster!EW$13,IF($NN8=Tjänster!$EE$14,Tjänster!EW$14,IF($NN8=Tjänster!$EE$15,Tjänster!EW$15,IF($NN8=Tjänster!$EE$16,Tjänster!EW$16,IF($NN8=Tjänster!$EE$17,Tjänster!EW$17,IF($NN8=Tjänster!$EE$18,Tjänster!EW$18,IF($NN8=Tjänster!$EE$19,Tjänster!EW$19,IF($NN8=Tjänster!$EE$20,Tjänster!EW$20,IF($NN8=Tjänster!$EE$21,Tjänster!EW$21,IF($NN8=Tjänster!$EE$22,Tjänster!EW$22,IF($NN8=Tjänster!$EE$23,Tjänster!EW$23,IF($NN8=Tjänster!$EE$24,Tjänster!EW$24,IF($NN8=Tjänster!$EE$25,Tjänster!EW$25,IF($NN8=Tjänster!$EE$26,Tjänster!EW$26,IF($NN8=Tjänster!$EE$27,Tjänster!EW$27,IF($NN8=Tjänster!$EE$28,Tjänster!EW$28,""))))))))))))))))))))))))))</f>
        <v/>
      </c>
      <c r="OG8" s="36" t="str">
        <f>IF($NN8=Tjänster!$EE$3,Tjänster!EX$3,IF($NN8=Tjänster!$EE$4,Tjänster!EX$4,IF($NN8=Tjänster!$EE$5,Tjänster!EX$5,IF($NN8=Tjänster!$EE$6,Tjänster!EX$6,IF($NN8=Tjänster!$EE$7,Tjänster!EX$7,IF($NN8=Tjänster!$EE$8,Tjänster!EX$8,IF($NN8=Tjänster!$EE$9,Tjänster!EX$9,IF($NN8=Tjänster!$EE$10,Tjänster!EX$10,IF($NN8=Tjänster!$EE$11,Tjänster!EX$11,IF($NN8=Tjänster!$EE$12,Tjänster!EX$12,IF($NN8=Tjänster!$EE$13,Tjänster!EX$13,IF($NN8=Tjänster!$EE$14,Tjänster!EX$14,IF($NN8=Tjänster!$EE$15,Tjänster!EX$15,IF($NN8=Tjänster!$EE$16,Tjänster!EX$16,IF($NN8=Tjänster!$EE$17,Tjänster!EX$17,IF($NN8=Tjänster!$EE$18,Tjänster!EX$18,IF($NN8=Tjänster!$EE$19,Tjänster!EX$19,IF($NN8=Tjänster!$EE$20,Tjänster!EX$20,IF($NN8=Tjänster!$EE$21,Tjänster!EX$21,IF($NN8=Tjänster!$EE$22,Tjänster!EX$22,IF($NN8=Tjänster!$EE$23,Tjänster!EX$23,IF($NN8=Tjänster!$EE$24,Tjänster!EX$24,IF($NN8=Tjänster!$EE$25,Tjänster!EX$25,IF($NN8=Tjänster!$EE$26,Tjänster!EX$26,IF($NN8=Tjänster!$EE$27,Tjänster!EX$27,IF($NN8=Tjänster!$EE$28,Tjänster!EX$28,""))))))))))))))))))))))))))</f>
        <v/>
      </c>
      <c r="OH8" s="36" t="str">
        <f>IF($NN8=Tjänster!$EE$3,Tjänster!EY$3,IF($NN8=Tjänster!$EE$4,Tjänster!EY$4,IF($NN8=Tjänster!$EE$5,Tjänster!EY$5,IF($NN8=Tjänster!$EE$6,Tjänster!EY$6,IF($NN8=Tjänster!$EE$7,Tjänster!EY$7,IF($NN8=Tjänster!$EE$8,Tjänster!EY$8,IF($NN8=Tjänster!$EE$9,Tjänster!EY$9,IF($NN8=Tjänster!$EE$10,Tjänster!EY$10,IF($NN8=Tjänster!$EE$11,Tjänster!EY$11,IF($NN8=Tjänster!$EE$12,Tjänster!EY$12,IF($NN8=Tjänster!$EE$13,Tjänster!EY$13,IF($NN8=Tjänster!$EE$14,Tjänster!EY$14,IF($NN8=Tjänster!$EE$15,Tjänster!EY$15,IF($NN8=Tjänster!$EE$16,Tjänster!EY$16,IF($NN8=Tjänster!$EE$17,Tjänster!EY$17,IF($NN8=Tjänster!$EE$18,Tjänster!EY$18,IF($NN8=Tjänster!$EE$19,Tjänster!EY$19,IF($NN8=Tjänster!$EE$20,Tjänster!EY$20,IF($NN8=Tjänster!$EE$21,Tjänster!EY$21,IF($NN8=Tjänster!$EE$22,Tjänster!EY$22,IF($NN8=Tjänster!$EE$23,Tjänster!EY$23,IF($NN8=Tjänster!$EE$24,Tjänster!EY$24,IF($NN8=Tjänster!$EE$25,Tjänster!EY$25,IF($NN8=Tjänster!$EE$26,Tjänster!EY$26,IF($NN8=Tjänster!$EE$27,Tjänster!EY$27,IF($NN8=Tjänster!$EE$28,Tjänster!EY$28,""))))))))))))))))))))))))))</f>
        <v/>
      </c>
      <c r="PK8" s="36" t="str">
        <f t="shared" si="6"/>
        <v/>
      </c>
      <c r="PL8" s="36" t="str">
        <f>IF($PK8=Tjänster!$FA$3,Tjänster!FB$3,IF($PK8=Tjänster!$FA$4,Tjänster!FB$4,IF($PK8=Tjänster!$FA$5,Tjänster!FB$5,IF($PK8=Tjänster!$FA$6,Tjänster!FB$6,IF($PK8=Tjänster!$FA$7,Tjänster!FB$7,IF($PK8=Tjänster!$FA$8,Tjänster!FB$8,IF($PK8=Tjänster!$FA$9,Tjänster!FB$9,IF($PK8=Tjänster!$FA$10,Tjänster!FB$10,IF($PK8=Tjänster!$FA$11,Tjänster!FB$11,IF($PK8=Tjänster!$FA$12,Tjänster!FB$12,IF($PK8=Tjänster!$FA$13,Tjänster!FB$13,IF($PK8=Tjänster!$FA$14,Tjänster!FB$14,IF($PK8=Tjänster!$FA$15,Tjänster!FB$15,IF($PK8=Tjänster!$FA$16,Tjänster!FB$16,IF($PK8=Tjänster!$FA$17,Tjänster!FB$17,IF($PK8=Tjänster!$FA$18,Tjänster!FB$18,IF($PK8=Tjänster!$FA$19,Tjänster!FB$19,IF($PK8=Tjänster!$FA$20,Tjänster!FB$20,IF($PK8=Tjänster!$FA$21,Tjänster!FB$21,IF($PK8=Tjänster!$FA$22,Tjänster!FB$22,IF($PK8=Tjänster!$FA$23,Tjänster!FB$23,IF($PK8=Tjänster!$FA$24,Tjänster!FB$24,IF($PK8=Tjänster!$FA$25,Tjänster!FB$25,IF($PK8=Tjänster!$FA$26,Tjänster!FB$26,IF($PK8=Tjänster!$FA$27,Tjänster!FB$27,IF($PK8=Tjänster!$FA$28,Tjänster!FB$28,""))))))))))))))))))))))))))</f>
        <v/>
      </c>
      <c r="PM8" s="36" t="str">
        <f>IF($PK8=Tjänster!$FA$3,Tjänster!FC$3,IF($PK8=Tjänster!$FA$4,Tjänster!FC$4,IF($PK8=Tjänster!$FA$5,Tjänster!FC$5,IF($PK8=Tjänster!$FA$6,Tjänster!FC$6,IF($PK8=Tjänster!$FA$7,Tjänster!FC$7,IF($PK8=Tjänster!$FA$8,Tjänster!FC$8,IF($PK8=Tjänster!$FA$9,Tjänster!FC$9,IF($PK8=Tjänster!$FA$10,Tjänster!FC$10,IF($PK8=Tjänster!$FA$11,Tjänster!FC$11,IF($PK8=Tjänster!$FA$12,Tjänster!FC$12,IF($PK8=Tjänster!$FA$13,Tjänster!FC$13,IF($PK8=Tjänster!$FA$14,Tjänster!FC$14,IF($PK8=Tjänster!$FA$15,Tjänster!FC$15,IF($PK8=Tjänster!$FA$16,Tjänster!FC$16,IF($PK8=Tjänster!$FA$17,Tjänster!FC$17,IF($PK8=Tjänster!$FA$18,Tjänster!FC$18,IF($PK8=Tjänster!$FA$19,Tjänster!FC$19,IF($PK8=Tjänster!$FA$20,Tjänster!FC$20,IF($PK8=Tjänster!$FA$21,Tjänster!FC$21,IF($PK8=Tjänster!$FA$22,Tjänster!FC$22,IF($PK8=Tjänster!$FA$23,Tjänster!FC$23,IF($PK8=Tjänster!$FA$24,Tjänster!FC$24,IF($PK8=Tjänster!$FA$25,Tjänster!FC$25,IF($PK8=Tjänster!$FA$26,Tjänster!FC$26,IF($PK8=Tjänster!$FA$27,Tjänster!FC$27,IF($PK8=Tjänster!$FA$28,Tjänster!FC$28,""))))))))))))))))))))))))))</f>
        <v/>
      </c>
      <c r="PN8" s="36" t="str">
        <f>IF($PK8=Tjänster!$FA$3,Tjänster!FD$3,IF($PK8=Tjänster!$FA$4,Tjänster!FD$4,IF($PK8=Tjänster!$FA$5,Tjänster!FD$5,IF($PK8=Tjänster!$FA$6,Tjänster!FD$6,IF($PK8=Tjänster!$FA$7,Tjänster!FD$7,IF($PK8=Tjänster!$FA$8,Tjänster!FD$8,IF($PK8=Tjänster!$FA$9,Tjänster!FD$9,IF($PK8=Tjänster!$FA$10,Tjänster!FD$10,IF($PK8=Tjänster!$FA$11,Tjänster!FD$11,IF($PK8=Tjänster!$FA$12,Tjänster!FD$12,IF($PK8=Tjänster!$FA$13,Tjänster!FD$13,IF($PK8=Tjänster!$FA$14,Tjänster!FD$14,IF($PK8=Tjänster!$FA$15,Tjänster!FD$15,IF($PK8=Tjänster!$FA$16,Tjänster!FD$16,IF($PK8=Tjänster!$FA$17,Tjänster!FD$17,IF($PK8=Tjänster!$FA$18,Tjänster!FD$18,IF($PK8=Tjänster!$FA$19,Tjänster!FD$19,IF($PK8=Tjänster!$FA$20,Tjänster!FD$20,IF($PK8=Tjänster!$FA$21,Tjänster!FD$21,IF($PK8=Tjänster!$FA$22,Tjänster!FD$22,IF($PK8=Tjänster!$FA$23,Tjänster!FD$23,IF($PK8=Tjänster!$FA$24,Tjänster!FD$24,IF($PK8=Tjänster!$FA$25,Tjänster!FD$25,IF($PK8=Tjänster!$FA$26,Tjänster!FD$26,IF($PK8=Tjänster!$FA$27,Tjänster!FD$27,IF($PK8=Tjänster!$FA$28,Tjänster!FD$28,""))))))))))))))))))))))))))</f>
        <v/>
      </c>
      <c r="PO8" s="36" t="str">
        <f>IF($PK8=Tjänster!$FA$3,Tjänster!FE$3,IF($PK8=Tjänster!$FA$4,Tjänster!FE$4,IF($PK8=Tjänster!$FA$5,Tjänster!FE$5,IF($PK8=Tjänster!$FA$6,Tjänster!FE$6,IF($PK8=Tjänster!$FA$7,Tjänster!FE$7,IF($PK8=Tjänster!$FA$8,Tjänster!FE$8,IF($PK8=Tjänster!$FA$9,Tjänster!FE$9,IF($PK8=Tjänster!$FA$10,Tjänster!FE$10,IF($PK8=Tjänster!$FA$11,Tjänster!FE$11,IF($PK8=Tjänster!$FA$12,Tjänster!FE$12,IF($PK8=Tjänster!$FA$13,Tjänster!FE$13,IF($PK8=Tjänster!$FA$14,Tjänster!FE$14,IF($PK8=Tjänster!$FA$15,Tjänster!FE$15,IF($PK8=Tjänster!$FA$16,Tjänster!FE$16,IF($PK8=Tjänster!$FA$17,Tjänster!FE$17,IF($PK8=Tjänster!$FA$18,Tjänster!FE$18,IF($PK8=Tjänster!$FA$19,Tjänster!FE$19,IF($PK8=Tjänster!$FA$20,Tjänster!FE$20,IF($PK8=Tjänster!$FA$21,Tjänster!FE$21,IF($PK8=Tjänster!$FA$22,Tjänster!FE$22,IF($PK8=Tjänster!$FA$23,Tjänster!FE$23,IF($PK8=Tjänster!$FA$24,Tjänster!FE$24,IF($PK8=Tjänster!$FA$25,Tjänster!FE$25,IF($PK8=Tjänster!$FA$26,Tjänster!FE$26,IF($PK8=Tjänster!$FA$27,Tjänster!FE$27,IF($PK8=Tjänster!$FA$28,Tjänster!FE$28,""))))))))))))))))))))))))))</f>
        <v/>
      </c>
      <c r="PP8" s="36" t="str">
        <f>IF($PK8=Tjänster!$FA$3,Tjänster!FF$3,IF($PK8=Tjänster!$FA$4,Tjänster!FF$4,IF($PK8=Tjänster!$FA$5,Tjänster!FF$5,IF($PK8=Tjänster!$FA$6,Tjänster!FF$6,IF($PK8=Tjänster!$FA$7,Tjänster!FF$7,IF($PK8=Tjänster!$FA$8,Tjänster!FF$8,IF($PK8=Tjänster!$FA$9,Tjänster!FF$9,IF($PK8=Tjänster!$FA$10,Tjänster!FF$10,IF($PK8=Tjänster!$FA$11,Tjänster!FF$11,IF($PK8=Tjänster!$FA$12,Tjänster!FF$12,IF($PK8=Tjänster!$FA$13,Tjänster!FF$13,IF($PK8=Tjänster!$FA$14,Tjänster!FF$14,IF($PK8=Tjänster!$FA$15,Tjänster!FF$15,IF($PK8=Tjänster!$FA$16,Tjänster!FF$16,IF($PK8=Tjänster!$FA$17,Tjänster!FF$17,IF($PK8=Tjänster!$FA$18,Tjänster!FF$18,IF($PK8=Tjänster!$FA$19,Tjänster!FF$19,IF($PK8=Tjänster!$FA$20,Tjänster!FF$20,IF($PK8=Tjänster!$FA$21,Tjänster!FF$21,IF($PK8=Tjänster!$FA$22,Tjänster!FF$22,IF($PK8=Tjänster!$FA$23,Tjänster!FF$23,IF($PK8=Tjänster!$FA$24,Tjänster!FF$24,IF($PK8=Tjänster!$FA$25,Tjänster!FF$25,IF($PK8=Tjänster!$FA$26,Tjänster!FF$26,IF($PK8=Tjänster!$FA$27,Tjänster!FF$27,IF($PK8=Tjänster!$FA$28,Tjänster!FF$28,""))))))))))))))))))))))))))</f>
        <v/>
      </c>
      <c r="PQ8" s="36" t="str">
        <f>IF($PK8=Tjänster!$FA$3,Tjänster!FG$3,IF($PK8=Tjänster!$FA$4,Tjänster!FG$4,IF($PK8=Tjänster!$FA$5,Tjänster!FG$5,IF($PK8=Tjänster!$FA$6,Tjänster!FG$6,IF($PK8=Tjänster!$FA$7,Tjänster!FG$7,IF($PK8=Tjänster!$FA$8,Tjänster!FG$8,IF($PK8=Tjänster!$FA$9,Tjänster!FG$9,IF($PK8=Tjänster!$FA$10,Tjänster!FG$10,IF($PK8=Tjänster!$FA$11,Tjänster!FG$11,IF($PK8=Tjänster!$FA$12,Tjänster!FG$12,IF($PK8=Tjänster!$FA$13,Tjänster!FG$13,IF($PK8=Tjänster!$FA$14,Tjänster!FG$14,IF($PK8=Tjänster!$FA$15,Tjänster!FG$15,IF($PK8=Tjänster!$FA$16,Tjänster!FG$16,IF($PK8=Tjänster!$FA$17,Tjänster!FG$17,IF($PK8=Tjänster!$FA$18,Tjänster!FG$18,IF($PK8=Tjänster!$FA$19,Tjänster!FG$19,IF($PK8=Tjänster!$FA$20,Tjänster!FG$20,IF($PK8=Tjänster!$FA$21,Tjänster!FG$21,IF($PK8=Tjänster!$FA$22,Tjänster!FG$22,IF($PK8=Tjänster!$FA$23,Tjänster!FG$23,IF($PK8=Tjänster!$FA$24,Tjänster!FG$24,IF($PK8=Tjänster!$FA$25,Tjänster!FG$25,IF($PK8=Tjänster!$FA$26,Tjänster!FG$26,IF($PK8=Tjänster!$FA$27,Tjänster!FG$27,IF($PK8=Tjänster!$FA$28,Tjänster!FG$28,""))))))))))))))))))))))))))</f>
        <v/>
      </c>
      <c r="PR8" s="36" t="str">
        <f>IF($PK8=Tjänster!$FA$3,Tjänster!FH$3,IF($PK8=Tjänster!$FA$4,Tjänster!FH$4,IF($PK8=Tjänster!$FA$5,Tjänster!FH$5,IF($PK8=Tjänster!$FA$6,Tjänster!FH$6,IF($PK8=Tjänster!$FA$7,Tjänster!FH$7,IF($PK8=Tjänster!$FA$8,Tjänster!FH$8,IF($PK8=Tjänster!$FA$9,Tjänster!FH$9,IF($PK8=Tjänster!$FA$10,Tjänster!FH$10,IF($PK8=Tjänster!$FA$11,Tjänster!FH$11,IF($PK8=Tjänster!$FA$12,Tjänster!FH$12,IF($PK8=Tjänster!$FA$13,Tjänster!FH$13,IF($PK8=Tjänster!$FA$14,Tjänster!FH$14,IF($PK8=Tjänster!$FA$15,Tjänster!FH$15,IF($PK8=Tjänster!$FA$16,Tjänster!FH$16,IF($PK8=Tjänster!$FA$17,Tjänster!FH$17,IF($PK8=Tjänster!$FA$18,Tjänster!FH$18,IF($PK8=Tjänster!$FA$19,Tjänster!FH$19,IF($PK8=Tjänster!$FA$20,Tjänster!FH$20,IF($PK8=Tjänster!$FA$21,Tjänster!FH$21,IF($PK8=Tjänster!$FA$22,Tjänster!FH$22,IF($PK8=Tjänster!$FA$23,Tjänster!FH$23,IF($PK8=Tjänster!$FA$24,Tjänster!FH$24,IF($PK8=Tjänster!$FA$25,Tjänster!FH$25,IF($PK8=Tjänster!$FA$26,Tjänster!FH$26,IF($PK8=Tjänster!$FA$27,Tjänster!FH$27,IF($PK8=Tjänster!$FA$28,Tjänster!FH$28,""))))))))))))))))))))))))))</f>
        <v/>
      </c>
      <c r="PS8" s="36" t="str">
        <f>IF($PK8=Tjänster!$FA$3,Tjänster!FI$3,IF($PK8=Tjänster!$FA$4,Tjänster!FI$4,IF($PK8=Tjänster!$FA$5,Tjänster!FI$5,IF($PK8=Tjänster!$FA$6,Tjänster!FI$6,IF($PK8=Tjänster!$FA$7,Tjänster!FI$7,IF($PK8=Tjänster!$FA$8,Tjänster!FI$8,IF($PK8=Tjänster!$FA$9,Tjänster!FI$9,IF($PK8=Tjänster!$FA$10,Tjänster!FI$10,IF($PK8=Tjänster!$FA$11,Tjänster!FI$11,IF($PK8=Tjänster!$FA$12,Tjänster!FI$12,IF($PK8=Tjänster!$FA$13,Tjänster!FI$13,IF($PK8=Tjänster!$FA$14,Tjänster!FI$14,IF($PK8=Tjänster!$FA$15,Tjänster!FI$15,IF($PK8=Tjänster!$FA$16,Tjänster!FI$16,IF($PK8=Tjänster!$FA$17,Tjänster!FI$17,IF($PK8=Tjänster!$FA$18,Tjänster!FI$18,IF($PK8=Tjänster!$FA$19,Tjänster!FI$19,IF($PK8=Tjänster!$FA$20,Tjänster!FI$20,IF($PK8=Tjänster!$FA$21,Tjänster!FI$21,IF($PK8=Tjänster!$FA$22,Tjänster!FI$22,IF($PK8=Tjänster!$FA$23,Tjänster!FI$23,IF($PK8=Tjänster!$FA$24,Tjänster!FI$24,IF($PK8=Tjänster!$FA$25,Tjänster!FI$25,IF($PK8=Tjänster!$FA$26,Tjänster!FI$26,IF($PK8=Tjänster!$FA$27,Tjänster!FI$27,IF($PK8=Tjänster!$FA$28,Tjänster!FI$28,""))))))))))))))))))))))))))</f>
        <v/>
      </c>
      <c r="PT8" s="36" t="str">
        <f>IF($PK8=Tjänster!$FA$3,Tjänster!FJ$3,IF($PK8=Tjänster!$FA$4,Tjänster!FJ$4,IF($PK8=Tjänster!$FA$5,Tjänster!FJ$5,IF($PK8=Tjänster!$FA$6,Tjänster!FJ$6,IF($PK8=Tjänster!$FA$7,Tjänster!FJ$7,IF($PK8=Tjänster!$FA$8,Tjänster!FJ$8,IF($PK8=Tjänster!$FA$9,Tjänster!FJ$9,IF($PK8=Tjänster!$FA$10,Tjänster!FJ$10,IF($PK8=Tjänster!$FA$11,Tjänster!FJ$11,IF($PK8=Tjänster!$FA$12,Tjänster!FJ$12,IF($PK8=Tjänster!$FA$13,Tjänster!FJ$13,IF($PK8=Tjänster!$FA$14,Tjänster!FJ$14,IF($PK8=Tjänster!$FA$15,Tjänster!FJ$15,IF($PK8=Tjänster!$FA$16,Tjänster!FJ$16,IF($PK8=Tjänster!$FA$17,Tjänster!FJ$17,IF($PK8=Tjänster!$FA$18,Tjänster!FJ$18,IF($PK8=Tjänster!$FA$19,Tjänster!FJ$19,IF($PK8=Tjänster!$FA$20,Tjänster!FJ$20,IF($PK8=Tjänster!$FA$21,Tjänster!FJ$21,IF($PK8=Tjänster!$FA$22,Tjänster!FJ$22,IF($PK8=Tjänster!$FA$23,Tjänster!FJ$23,IF($PK8=Tjänster!$FA$24,Tjänster!FJ$24,IF($PK8=Tjänster!$FA$25,Tjänster!FJ$25,IF($PK8=Tjänster!$FA$26,Tjänster!FJ$26,IF($PK8=Tjänster!$FA$27,Tjänster!FJ$27,IF($PK8=Tjänster!$FA$28,Tjänster!FJ$28,""))))))))))))))))))))))))))</f>
        <v/>
      </c>
      <c r="PU8" s="36" t="str">
        <f>IF($PK8=Tjänster!$FA$3,Tjänster!FK$3,IF($PK8=Tjänster!$FA$4,Tjänster!FK$4,IF($PK8=Tjänster!$FA$5,Tjänster!FK$5,IF($PK8=Tjänster!$FA$6,Tjänster!FK$6,IF($PK8=Tjänster!$FA$7,Tjänster!FK$7,IF($PK8=Tjänster!$FA$8,Tjänster!FK$8,IF($PK8=Tjänster!$FA$9,Tjänster!FK$9,IF($PK8=Tjänster!$FA$10,Tjänster!FK$10,IF($PK8=Tjänster!$FA$11,Tjänster!FK$11,IF($PK8=Tjänster!$FA$12,Tjänster!FK$12,IF($PK8=Tjänster!$FA$13,Tjänster!FK$13,IF($PK8=Tjänster!$FA$14,Tjänster!FK$14,IF($PK8=Tjänster!$FA$15,Tjänster!FK$15,IF($PK8=Tjänster!$FA$16,Tjänster!FK$16,IF($PK8=Tjänster!$FA$17,Tjänster!FK$17,IF($PK8=Tjänster!$FA$18,Tjänster!FK$18,IF($PK8=Tjänster!$FA$19,Tjänster!FK$19,IF($PK8=Tjänster!$FA$20,Tjänster!FK$20,IF($PK8=Tjänster!$FA$21,Tjänster!FK$21,IF($PK8=Tjänster!$FA$22,Tjänster!FK$22,IF($PK8=Tjänster!$FA$23,Tjänster!FK$23,IF($PK8=Tjänster!$FA$24,Tjänster!FK$24,IF($PK8=Tjänster!$FA$25,Tjänster!FK$25,IF($PK8=Tjänster!$FA$26,Tjänster!FK$26,IF($PK8=Tjänster!$FA$27,Tjänster!FK$27,IF($PK8=Tjänster!$FA$28,Tjänster!FK$28,""))))))))))))))))))))))))))</f>
        <v/>
      </c>
      <c r="PV8" s="36" t="str">
        <f>IF($PK8=Tjänster!$FA$3,Tjänster!FL$3,IF($PK8=Tjänster!$FA$4,Tjänster!FL$4,IF($PK8=Tjänster!$FA$5,Tjänster!FL$5,IF($PK8=Tjänster!$FA$6,Tjänster!FL$6,IF($PK8=Tjänster!$FA$7,Tjänster!FL$7,IF($PK8=Tjänster!$FA$8,Tjänster!FL$8,IF($PK8=Tjänster!$FA$9,Tjänster!FL$9,IF($PK8=Tjänster!$FA$10,Tjänster!FL$10,IF($PK8=Tjänster!$FA$11,Tjänster!FL$11,IF($PK8=Tjänster!$FA$12,Tjänster!FL$12,IF($PK8=Tjänster!$FA$13,Tjänster!FL$13,IF($PK8=Tjänster!$FA$14,Tjänster!FL$14,IF($PK8=Tjänster!$FA$15,Tjänster!FL$15,IF($PK8=Tjänster!$FA$16,Tjänster!FL$16,IF($PK8=Tjänster!$FA$17,Tjänster!FL$17,IF($PK8=Tjänster!$FA$18,Tjänster!FL$18,IF($PK8=Tjänster!$FA$19,Tjänster!FL$19,IF($PK8=Tjänster!$FA$20,Tjänster!FL$20,IF($PK8=Tjänster!$FA$21,Tjänster!FL$21,IF($PK8=Tjänster!$FA$22,Tjänster!FL$22,IF($PK8=Tjänster!$FA$23,Tjänster!FL$23,IF($PK8=Tjänster!$FA$24,Tjänster!FL$24,IF($PK8=Tjänster!$FA$25,Tjänster!FL$25,IF($PK8=Tjänster!$FA$26,Tjänster!FL$26,IF($PK8=Tjänster!$FA$27,Tjänster!FL$27,IF($PK8=Tjänster!$FA$28,Tjänster!FL$28,""))))))))))))))))))))))))))</f>
        <v/>
      </c>
      <c r="PW8" s="36" t="str">
        <f>IF($PK8=Tjänster!$FA$3,Tjänster!FM$3,IF($PK8=Tjänster!$FA$4,Tjänster!FM$4,IF($PK8=Tjänster!$FA$5,Tjänster!FM$5,IF($PK8=Tjänster!$FA$6,Tjänster!FM$6,IF($PK8=Tjänster!$FA$7,Tjänster!FM$7,IF($PK8=Tjänster!$FA$8,Tjänster!FM$8,IF($PK8=Tjänster!$FA$9,Tjänster!FM$9,IF($PK8=Tjänster!$FA$10,Tjänster!FM$10,IF($PK8=Tjänster!$FA$11,Tjänster!FM$11,IF($PK8=Tjänster!$FA$12,Tjänster!FM$12,IF($PK8=Tjänster!$FA$13,Tjänster!FM$13,IF($PK8=Tjänster!$FA$14,Tjänster!FM$14,IF($PK8=Tjänster!$FA$15,Tjänster!FM$15,IF($PK8=Tjänster!$FA$16,Tjänster!FM$16,IF($PK8=Tjänster!$FA$17,Tjänster!FM$17,IF($PK8=Tjänster!$FA$18,Tjänster!FM$18,IF($PK8=Tjänster!$FA$19,Tjänster!FM$19,IF($PK8=Tjänster!$FA$20,Tjänster!FM$20,IF($PK8=Tjänster!$FA$21,Tjänster!FM$21,IF($PK8=Tjänster!$FA$22,Tjänster!FM$22,IF($PK8=Tjänster!$FA$23,Tjänster!FM$23,IF($PK8=Tjänster!$FA$24,Tjänster!FM$24,IF($PK8=Tjänster!$FA$25,Tjänster!FM$25,IF($PK8=Tjänster!$FA$26,Tjänster!FM$26,IF($PK8=Tjänster!$FA$27,Tjänster!FM$27,IF($PK8=Tjänster!$FA$28,Tjänster!FM$28,""))))))))))))))))))))))))))</f>
        <v/>
      </c>
      <c r="PX8" s="36" t="str">
        <f>IF($PK8=Tjänster!$FA$3,Tjänster!FN$3,IF($PK8=Tjänster!$FA$4,Tjänster!FN$4,IF($PK8=Tjänster!$FA$5,Tjänster!FN$5,IF($PK8=Tjänster!$FA$6,Tjänster!FN$6,IF($PK8=Tjänster!$FA$7,Tjänster!FN$7,IF($PK8=Tjänster!$FA$8,Tjänster!FN$8,IF($PK8=Tjänster!$FA$9,Tjänster!FN$9,IF($PK8=Tjänster!$FA$10,Tjänster!FN$10,IF($PK8=Tjänster!$FA$11,Tjänster!FN$11,IF($PK8=Tjänster!$FA$12,Tjänster!FN$12,IF($PK8=Tjänster!$FA$13,Tjänster!FN$13,IF($PK8=Tjänster!$FA$14,Tjänster!FN$14,IF($PK8=Tjänster!$FA$15,Tjänster!FN$15,IF($PK8=Tjänster!$FA$16,Tjänster!FN$16,IF($PK8=Tjänster!$FA$17,Tjänster!FN$17,IF($PK8=Tjänster!$FA$18,Tjänster!FN$18,IF($PK8=Tjänster!$FA$19,Tjänster!FN$19,IF($PK8=Tjänster!$FA$20,Tjänster!FN$20,IF($PK8=Tjänster!$FA$21,Tjänster!FN$21,IF($PK8=Tjänster!$FA$22,Tjänster!FN$22,IF($PK8=Tjänster!$FA$23,Tjänster!FN$23,IF($PK8=Tjänster!$FA$24,Tjänster!FN$24,IF($PK8=Tjänster!$FA$25,Tjänster!FN$25,IF($PK8=Tjänster!$FA$26,Tjänster!FN$26,IF($PK8=Tjänster!$FA$27,Tjänster!FN$27,IF($PK8=Tjänster!$FA$28,Tjänster!FN$28,""))))))))))))))))))))))))))</f>
        <v/>
      </c>
      <c r="PY8" s="36" t="str">
        <f>IF($PK8=Tjänster!$FA$3,Tjänster!FO$3,IF($PK8=Tjänster!$FA$4,Tjänster!FO$4,IF($PK8=Tjänster!$FA$5,Tjänster!FO$5,IF($PK8=Tjänster!$FA$6,Tjänster!FO$6,IF($PK8=Tjänster!$FA$7,Tjänster!FO$7,IF($PK8=Tjänster!$FA$8,Tjänster!FO$8,IF($PK8=Tjänster!$FA$9,Tjänster!FO$9,IF($PK8=Tjänster!$FA$10,Tjänster!FO$10,IF($PK8=Tjänster!$FA$11,Tjänster!FO$11,IF($PK8=Tjänster!$FA$12,Tjänster!FO$12,IF($PK8=Tjänster!$FA$13,Tjänster!FO$13,IF($PK8=Tjänster!$FA$14,Tjänster!FO$14,IF($PK8=Tjänster!$FA$15,Tjänster!FO$15,IF($PK8=Tjänster!$FA$16,Tjänster!FO$16,IF($PK8=Tjänster!$FA$17,Tjänster!FO$17,IF($PK8=Tjänster!$FA$18,Tjänster!FO$18,IF($PK8=Tjänster!$FA$19,Tjänster!FO$19,IF($PK8=Tjänster!$FA$20,Tjänster!FO$20,IF($PK8=Tjänster!$FA$21,Tjänster!FO$21,IF($PK8=Tjänster!$FA$22,Tjänster!FO$22,IF($PK8=Tjänster!$FA$23,Tjänster!FO$23,IF($PK8=Tjänster!$FA$24,Tjänster!FO$24,IF($PK8=Tjänster!$FA$25,Tjänster!FO$25,IF($PK8=Tjänster!$FA$26,Tjänster!FO$26,IF($PK8=Tjänster!$FA$27,Tjänster!FO$27,IF($PK8=Tjänster!$FA$28,Tjänster!FO$28,""))))))))))))))))))))))))))</f>
        <v/>
      </c>
      <c r="PZ8" s="36" t="str">
        <f>IF($PK8=Tjänster!$FA$3,Tjänster!FP$3,IF($PK8=Tjänster!$FA$4,Tjänster!FP$4,IF($PK8=Tjänster!$FA$5,Tjänster!FP$5,IF($PK8=Tjänster!$FA$6,Tjänster!FP$6,IF($PK8=Tjänster!$FA$7,Tjänster!FP$7,IF($PK8=Tjänster!$FA$8,Tjänster!FP$8,IF($PK8=Tjänster!$FA$9,Tjänster!FP$9,IF($PK8=Tjänster!$FA$10,Tjänster!FP$10,IF($PK8=Tjänster!$FA$11,Tjänster!FP$11,IF($PK8=Tjänster!$FA$12,Tjänster!FP$12,IF($PK8=Tjänster!$FA$13,Tjänster!FP$13,IF($PK8=Tjänster!$FA$14,Tjänster!FP$14,IF($PK8=Tjänster!$FA$15,Tjänster!FP$15,IF($PK8=Tjänster!$FA$16,Tjänster!FP$16,IF($PK8=Tjänster!$FA$17,Tjänster!FP$17,IF($PK8=Tjänster!$FA$18,Tjänster!FP$18,IF($PK8=Tjänster!$FA$19,Tjänster!FP$19,IF($PK8=Tjänster!$FA$20,Tjänster!FP$20,IF($PK8=Tjänster!$FA$21,Tjänster!FP$21,IF($PK8=Tjänster!$FA$22,Tjänster!FP$22,IF($PK8=Tjänster!$FA$23,Tjänster!FP$23,IF($PK8=Tjänster!$FA$24,Tjänster!FP$24,IF($PK8=Tjänster!$FA$25,Tjänster!FP$25,IF($PK8=Tjänster!$FA$26,Tjänster!FP$26,IF($PK8=Tjänster!$FA$27,Tjänster!FP$27,IF($PK8=Tjänster!$FA$28,Tjänster!FP$28,""))))))))))))))))))))))))))</f>
        <v/>
      </c>
      <c r="QA8" s="36" t="str">
        <f>IF($PK8=Tjänster!$FA$3,Tjänster!FQ$3,IF($PK8=Tjänster!$FA$4,Tjänster!FQ$4,IF($PK8=Tjänster!$FA$5,Tjänster!FQ$5,IF($PK8=Tjänster!$FA$6,Tjänster!FQ$6,IF($PK8=Tjänster!$FA$7,Tjänster!FQ$7,IF($PK8=Tjänster!$FA$8,Tjänster!FQ$8,IF($PK8=Tjänster!$FA$9,Tjänster!FQ$9,IF($PK8=Tjänster!$FA$10,Tjänster!FQ$10,IF($PK8=Tjänster!$FA$11,Tjänster!FQ$11,IF($PK8=Tjänster!$FA$12,Tjänster!FQ$12,IF($PK8=Tjänster!$FA$13,Tjänster!FQ$13,IF($PK8=Tjänster!$FA$14,Tjänster!FQ$14,IF($PK8=Tjänster!$FA$15,Tjänster!FQ$15,IF($PK8=Tjänster!$FA$16,Tjänster!FQ$16,IF($PK8=Tjänster!$FA$17,Tjänster!FQ$17,IF($PK8=Tjänster!$FA$18,Tjänster!FQ$18,IF($PK8=Tjänster!$FA$19,Tjänster!FQ$19,IF($PK8=Tjänster!$FA$20,Tjänster!FQ$20,IF($PK8=Tjänster!$FA$21,Tjänster!FQ$21,IF($PK8=Tjänster!$FA$22,Tjänster!FQ$22,IF($PK8=Tjänster!$FA$23,Tjänster!FQ$23,IF($PK8=Tjänster!$FA$24,Tjänster!FQ$24,IF($PK8=Tjänster!$FA$25,Tjänster!FQ$25,IF($PK8=Tjänster!$FA$26,Tjänster!FQ$26,IF($PK8=Tjänster!$FA$27,Tjänster!FQ$27,IF($PK8=Tjänster!$FA$28,Tjänster!FQ$28,""))))))))))))))))))))))))))</f>
        <v/>
      </c>
      <c r="QB8" s="36" t="str">
        <f>IF($PK8=Tjänster!$FA$3,Tjänster!FR$3,IF($PK8=Tjänster!$FA$4,Tjänster!FR$4,IF($PK8=Tjänster!$FA$5,Tjänster!FR$5,IF($PK8=Tjänster!$FA$6,Tjänster!FR$6,IF($PK8=Tjänster!$FA$7,Tjänster!FR$7,IF($PK8=Tjänster!$FA$8,Tjänster!FR$8,IF($PK8=Tjänster!$FA$9,Tjänster!FR$9,IF($PK8=Tjänster!$FA$10,Tjänster!FR$10,IF($PK8=Tjänster!$FA$11,Tjänster!FR$11,IF($PK8=Tjänster!$FA$12,Tjänster!FR$12,IF($PK8=Tjänster!$FA$13,Tjänster!FR$13,IF($PK8=Tjänster!$FA$14,Tjänster!FR$14,IF($PK8=Tjänster!$FA$15,Tjänster!FR$15,IF($PK8=Tjänster!$FA$16,Tjänster!FR$16,IF($PK8=Tjänster!$FA$17,Tjänster!FR$17,IF($PK8=Tjänster!$FA$18,Tjänster!FR$18,IF($PK8=Tjänster!$FA$19,Tjänster!FR$19,IF($PK8=Tjänster!$FA$20,Tjänster!FR$20,IF($PK8=Tjänster!$FA$21,Tjänster!FR$21,IF($PK8=Tjänster!$FA$22,Tjänster!FR$22,IF($PK8=Tjänster!$FA$23,Tjänster!FR$23,IF($PK8=Tjänster!$FA$24,Tjänster!FR$24,IF($PK8=Tjänster!$FA$25,Tjänster!FR$25,IF($PK8=Tjänster!$FA$26,Tjänster!FR$26,IF($PK8=Tjänster!$FA$27,Tjänster!FR$27,IF($PK8=Tjänster!$FA$28,Tjänster!FR$28,""))))))))))))))))))))))))))</f>
        <v/>
      </c>
      <c r="QC8" s="36" t="str">
        <f>IF($PK8=Tjänster!$FA$3,Tjänster!FS$3,IF($PK8=Tjänster!$FA$4,Tjänster!FS$4,IF($PK8=Tjänster!$FA$5,Tjänster!FS$5,IF($PK8=Tjänster!$FA$6,Tjänster!FS$6,IF($PK8=Tjänster!$FA$7,Tjänster!FS$7,IF($PK8=Tjänster!$FA$8,Tjänster!FS$8,IF($PK8=Tjänster!$FA$9,Tjänster!FS$9,IF($PK8=Tjänster!$FA$10,Tjänster!FS$10,IF($PK8=Tjänster!$FA$11,Tjänster!FS$11,IF($PK8=Tjänster!$FA$12,Tjänster!FS$12,IF($PK8=Tjänster!$FA$13,Tjänster!FS$13,IF($PK8=Tjänster!$FA$14,Tjänster!FS$14,IF($PK8=Tjänster!$FA$15,Tjänster!FS$15,IF($PK8=Tjänster!$FA$16,Tjänster!FS$16,IF($PK8=Tjänster!$FA$17,Tjänster!FS$17,IF($PK8=Tjänster!$FA$18,Tjänster!FS$18,IF($PK8=Tjänster!$FA$19,Tjänster!FS$19,IF($PK8=Tjänster!$FA$20,Tjänster!FS$20,IF($PK8=Tjänster!$FA$21,Tjänster!FS$21,IF($PK8=Tjänster!$FA$22,Tjänster!FS$22,IF($PK8=Tjänster!$FA$23,Tjänster!FS$23,IF($PK8=Tjänster!$FA$24,Tjänster!FS$24,IF($PK8=Tjänster!$FA$25,Tjänster!FS$25,IF($PK8=Tjänster!$FA$26,Tjänster!FS$26,IF($PK8=Tjänster!$FA$27,Tjänster!FS$27,IF($PK8=Tjänster!$FA$28,Tjänster!FS$28,""))))))))))))))))))))))))))</f>
        <v/>
      </c>
      <c r="QD8" s="36" t="str">
        <f>IF($PK8=Tjänster!$FA$3,Tjänster!FT$3,IF($PK8=Tjänster!$FA$4,Tjänster!FT$4,IF($PK8=Tjänster!$FA$5,Tjänster!FT$5,IF($PK8=Tjänster!$FA$6,Tjänster!FT$6,IF($PK8=Tjänster!$FA$7,Tjänster!FT$7,IF($PK8=Tjänster!$FA$8,Tjänster!FT$8,IF($PK8=Tjänster!$FA$9,Tjänster!FT$9,IF($PK8=Tjänster!$FA$10,Tjänster!FT$10,IF($PK8=Tjänster!$FA$11,Tjänster!FT$11,IF($PK8=Tjänster!$FA$12,Tjänster!FT$12,IF($PK8=Tjänster!$FA$13,Tjänster!FT$13,IF($PK8=Tjänster!$FA$14,Tjänster!FT$14,IF($PK8=Tjänster!$FA$15,Tjänster!FT$15,IF($PK8=Tjänster!$FA$16,Tjänster!FT$16,IF($PK8=Tjänster!$FA$17,Tjänster!FT$17,IF($PK8=Tjänster!$FA$18,Tjänster!FT$18,IF($PK8=Tjänster!$FA$19,Tjänster!FT$19,IF($PK8=Tjänster!$FA$20,Tjänster!FT$20,IF($PK8=Tjänster!$FA$21,Tjänster!FT$21,IF($PK8=Tjänster!$FA$22,Tjänster!FT$22,IF($PK8=Tjänster!$FA$23,Tjänster!FT$23,IF($PK8=Tjänster!$FA$24,Tjänster!FT$24,IF($PK8=Tjänster!$FA$25,Tjänster!FT$25,IF($PK8=Tjänster!$FA$26,Tjänster!FT$26,IF($PK8=Tjänster!$FA$27,Tjänster!FT$27,IF($PK8=Tjänster!$FA$28,Tjänster!FT$28,""))))))))))))))))))))))))))</f>
        <v/>
      </c>
      <c r="QE8" s="36" t="str">
        <f>IF($PK8=Tjänster!$FA$3,Tjänster!FU$3,IF($PK8=Tjänster!$FA$4,Tjänster!FU$4,IF($PK8=Tjänster!$FA$5,Tjänster!FU$5,IF($PK8=Tjänster!$FA$6,Tjänster!FU$6,IF($PK8=Tjänster!$FA$7,Tjänster!FU$7,IF($PK8=Tjänster!$FA$8,Tjänster!FU$8,IF($PK8=Tjänster!$FA$9,Tjänster!FU$9,IF($PK8=Tjänster!$FA$10,Tjänster!FU$10,IF($PK8=Tjänster!$FA$11,Tjänster!FU$11,IF($PK8=Tjänster!$FA$12,Tjänster!FU$12,IF($PK8=Tjänster!$FA$13,Tjänster!FU$13,IF($PK8=Tjänster!$FA$14,Tjänster!FU$14,IF($PK8=Tjänster!$FA$15,Tjänster!FU$15,IF($PK8=Tjänster!$FA$16,Tjänster!FU$16,IF($PK8=Tjänster!$FA$17,Tjänster!FU$17,IF($PK8=Tjänster!$FA$18,Tjänster!FU$18,IF($PK8=Tjänster!$FA$19,Tjänster!FU$19,IF($PK8=Tjänster!$FA$20,Tjänster!FU$20,IF($PK8=Tjänster!$FA$21,Tjänster!FU$21,IF($PK8=Tjänster!$FA$22,Tjänster!FU$22,IF($PK8=Tjänster!$FA$23,Tjänster!FU$23,IF($PK8=Tjänster!$FA$24,Tjänster!FU$24,IF($PK8=Tjänster!$FA$25,Tjänster!FU$25,IF($PK8=Tjänster!$FA$26,Tjänster!FU$26,IF($PK8=Tjänster!$FA$27,Tjänster!FU$27,IF($PK8=Tjänster!$FA$28,Tjänster!FU$28,""))))))))))))))))))))))))))</f>
        <v/>
      </c>
      <c r="RH8" s="36" t="str">
        <f t="shared" si="7"/>
        <v/>
      </c>
      <c r="RI8" s="36" t="str">
        <f>IF($RH8=Tjänster!$FW$3,Tjänster!FX$3,IF($RH8=Tjänster!$FW$4,Tjänster!FX$4,IF($RH8=Tjänster!$FW$5,Tjänster!FX$5,IF($RH8=Tjänster!$FW$6,Tjänster!FX$6,IF($RH8=Tjänster!$FW$7,Tjänster!FX$7,IF($RH8=Tjänster!$FW$8,Tjänster!FX$8,IF($RH8=Tjänster!$FW$9,Tjänster!FX$9,IF($RH8=Tjänster!$FW$10,Tjänster!FX$10,IF($RH8=Tjänster!$FW$11,Tjänster!FX$11,IF($RH8=Tjänster!$FW$12,Tjänster!FX$12,IF($RH8=Tjänster!$FW$13,Tjänster!FX$13,IF($RH8=Tjänster!$FW$14,Tjänster!FX$14,IF($RH8=Tjänster!$FW$15,Tjänster!FX$15,IF($RH8=Tjänster!$FW$16,Tjänster!FX$16,IF($RH8=Tjänster!$FW$17,Tjänster!FX$17,IF($RH8=Tjänster!$FW$18,Tjänster!FX$18,IF($RH8=Tjänster!$FW$19,Tjänster!FX$19,IF($RH8=Tjänster!$FW$20,Tjänster!FX$20,IF($RH8=Tjänster!$FW$21,Tjänster!FX$21,IF($RH8=Tjänster!$FW$22,Tjänster!FX$22,IF($RH8=Tjänster!$FW$23,Tjänster!FX$23,IF($RH8=Tjänster!$FW$24,Tjänster!FX$24,IF($RH8=Tjänster!$FW$25,Tjänster!FX$25,IF($RH8=Tjänster!$FW$26,Tjänster!FX$26,IF($RH8=Tjänster!$FW$27,Tjänster!FX$27,IF($RH8=Tjänster!$FW$28,Tjänster!FX$28,""))))))))))))))))))))))))))</f>
        <v/>
      </c>
      <c r="RJ8" s="36" t="str">
        <f>IF($RH8=Tjänster!$FW$3,Tjänster!FY$3,IF($RH8=Tjänster!$FW$4,Tjänster!FY$4,IF($RH8=Tjänster!$FW$5,Tjänster!FY$5,IF($RH8=Tjänster!$FW$6,Tjänster!FY$6,IF($RH8=Tjänster!$FW$7,Tjänster!FY$7,IF($RH8=Tjänster!$FW$8,Tjänster!FY$8,IF($RH8=Tjänster!$FW$9,Tjänster!FY$9,IF($RH8=Tjänster!$FW$10,Tjänster!FY$10,IF($RH8=Tjänster!$FW$11,Tjänster!FY$11,IF($RH8=Tjänster!$FW$12,Tjänster!FY$12,IF($RH8=Tjänster!$FW$13,Tjänster!FY$13,IF($RH8=Tjänster!$FW$14,Tjänster!FY$14,IF($RH8=Tjänster!$FW$15,Tjänster!FY$15,IF($RH8=Tjänster!$FW$16,Tjänster!FY$16,IF($RH8=Tjänster!$FW$17,Tjänster!FY$17,IF($RH8=Tjänster!$FW$18,Tjänster!FY$18,IF($RH8=Tjänster!$FW$19,Tjänster!FY$19,IF($RH8=Tjänster!$FW$20,Tjänster!FY$20,IF($RH8=Tjänster!$FW$21,Tjänster!FY$21,IF($RH8=Tjänster!$FW$22,Tjänster!FY$22,IF($RH8=Tjänster!$FW$23,Tjänster!FY$23,IF($RH8=Tjänster!$FW$24,Tjänster!FY$24,IF($RH8=Tjänster!$FW$25,Tjänster!FY$25,IF($RH8=Tjänster!$FW$26,Tjänster!FY$26,IF($RH8=Tjänster!$FW$27,Tjänster!FY$27,IF($RH8=Tjänster!$FW$28,Tjänster!FY$28,""))))))))))))))))))))))))))</f>
        <v/>
      </c>
      <c r="RK8" s="36" t="str">
        <f>IF($RH8=Tjänster!$FW$3,Tjänster!FZ$3,IF($RH8=Tjänster!$FW$4,Tjänster!FZ$4,IF($RH8=Tjänster!$FW$5,Tjänster!FZ$5,IF($RH8=Tjänster!$FW$6,Tjänster!FZ$6,IF($RH8=Tjänster!$FW$7,Tjänster!FZ$7,IF($RH8=Tjänster!$FW$8,Tjänster!FZ$8,IF($RH8=Tjänster!$FW$9,Tjänster!FZ$9,IF($RH8=Tjänster!$FW$10,Tjänster!FZ$10,IF($RH8=Tjänster!$FW$11,Tjänster!FZ$11,IF($RH8=Tjänster!$FW$12,Tjänster!FZ$12,IF($RH8=Tjänster!$FW$13,Tjänster!FZ$13,IF($RH8=Tjänster!$FW$14,Tjänster!FZ$14,IF($RH8=Tjänster!$FW$15,Tjänster!FZ$15,IF($RH8=Tjänster!$FW$16,Tjänster!FZ$16,IF($RH8=Tjänster!$FW$17,Tjänster!FZ$17,IF($RH8=Tjänster!$FW$18,Tjänster!FZ$18,IF($RH8=Tjänster!$FW$19,Tjänster!FZ$19,IF($RH8=Tjänster!$FW$20,Tjänster!FZ$20,IF($RH8=Tjänster!$FW$21,Tjänster!FZ$21,IF($RH8=Tjänster!$FW$22,Tjänster!FZ$22,IF($RH8=Tjänster!$FW$23,Tjänster!FZ$23,IF($RH8=Tjänster!$FW$24,Tjänster!FZ$24,IF($RH8=Tjänster!$FW$25,Tjänster!FZ$25,IF($RH8=Tjänster!$FW$26,Tjänster!FZ$26,IF($RH8=Tjänster!$FW$27,Tjänster!FZ$27,IF($RH8=Tjänster!$FW$28,Tjänster!FZ$28,""))))))))))))))))))))))))))</f>
        <v/>
      </c>
      <c r="RL8" s="36" t="str">
        <f>IF($RH8=Tjänster!$FW$3,Tjänster!GA$3,IF($RH8=Tjänster!$FW$4,Tjänster!GA$4,IF($RH8=Tjänster!$FW$5,Tjänster!GA$5,IF($RH8=Tjänster!$FW$6,Tjänster!GA$6,IF($RH8=Tjänster!$FW$7,Tjänster!GA$7,IF($RH8=Tjänster!$FW$8,Tjänster!GA$8,IF($RH8=Tjänster!$FW$9,Tjänster!GA$9,IF($RH8=Tjänster!$FW$10,Tjänster!GA$10,IF($RH8=Tjänster!$FW$11,Tjänster!GA$11,IF($RH8=Tjänster!$FW$12,Tjänster!GA$12,IF($RH8=Tjänster!$FW$13,Tjänster!GA$13,IF($RH8=Tjänster!$FW$14,Tjänster!GA$14,IF($RH8=Tjänster!$FW$15,Tjänster!GA$15,IF($RH8=Tjänster!$FW$16,Tjänster!GA$16,IF($RH8=Tjänster!$FW$17,Tjänster!GA$17,IF($RH8=Tjänster!$FW$18,Tjänster!GA$18,IF($RH8=Tjänster!$FW$19,Tjänster!GA$19,IF($RH8=Tjänster!$FW$20,Tjänster!GA$20,IF($RH8=Tjänster!$FW$21,Tjänster!GA$21,IF($RH8=Tjänster!$FW$22,Tjänster!GA$22,IF($RH8=Tjänster!$FW$23,Tjänster!GA$23,IF($RH8=Tjänster!$FW$24,Tjänster!GA$24,IF($RH8=Tjänster!$FW$25,Tjänster!GA$25,IF($RH8=Tjänster!$FW$26,Tjänster!GA$26,IF($RH8=Tjänster!$FW$27,Tjänster!GA$27,IF($RH8=Tjänster!$FW$28,Tjänster!GA$28,""))))))))))))))))))))))))))</f>
        <v/>
      </c>
      <c r="RM8" s="36" t="str">
        <f>IF($RH8=Tjänster!$FW$3,Tjänster!GB$3,IF($RH8=Tjänster!$FW$4,Tjänster!GB$4,IF($RH8=Tjänster!$FW$5,Tjänster!GB$5,IF($RH8=Tjänster!$FW$6,Tjänster!GB$6,IF($RH8=Tjänster!$FW$7,Tjänster!GB$7,IF($RH8=Tjänster!$FW$8,Tjänster!GB$8,IF($RH8=Tjänster!$FW$9,Tjänster!GB$9,IF($RH8=Tjänster!$FW$10,Tjänster!GB$10,IF($RH8=Tjänster!$FW$11,Tjänster!GB$11,IF($RH8=Tjänster!$FW$12,Tjänster!GB$12,IF($RH8=Tjänster!$FW$13,Tjänster!GB$13,IF($RH8=Tjänster!$FW$14,Tjänster!GB$14,IF($RH8=Tjänster!$FW$15,Tjänster!GB$15,IF($RH8=Tjänster!$FW$16,Tjänster!GB$16,IF($RH8=Tjänster!$FW$17,Tjänster!GB$17,IF($RH8=Tjänster!$FW$18,Tjänster!GB$18,IF($RH8=Tjänster!$FW$19,Tjänster!GB$19,IF($RH8=Tjänster!$FW$20,Tjänster!GB$20,IF($RH8=Tjänster!$FW$21,Tjänster!GB$21,IF($RH8=Tjänster!$FW$22,Tjänster!GB$22,IF($RH8=Tjänster!$FW$23,Tjänster!GB$23,IF($RH8=Tjänster!$FW$24,Tjänster!GB$24,IF($RH8=Tjänster!$FW$25,Tjänster!GB$25,IF($RH8=Tjänster!$FW$26,Tjänster!GB$26,IF($RH8=Tjänster!$FW$27,Tjänster!GB$27,IF($RH8=Tjänster!$FW$28,Tjänster!GB$28,""))))))))))))))))))))))))))</f>
        <v/>
      </c>
      <c r="RN8" s="36" t="str">
        <f>IF($RH8=Tjänster!$FW$3,Tjänster!GC$3,IF($RH8=Tjänster!$FW$4,Tjänster!GC$4,IF($RH8=Tjänster!$FW$5,Tjänster!GC$5,IF($RH8=Tjänster!$FW$6,Tjänster!GC$6,IF($RH8=Tjänster!$FW$7,Tjänster!GC$7,IF($RH8=Tjänster!$FW$8,Tjänster!GC$8,IF($RH8=Tjänster!$FW$9,Tjänster!GC$9,IF($RH8=Tjänster!$FW$10,Tjänster!GC$10,IF($RH8=Tjänster!$FW$11,Tjänster!GC$11,IF($RH8=Tjänster!$FW$12,Tjänster!GC$12,IF($RH8=Tjänster!$FW$13,Tjänster!GC$13,IF($RH8=Tjänster!$FW$14,Tjänster!GC$14,IF($RH8=Tjänster!$FW$15,Tjänster!GC$15,IF($RH8=Tjänster!$FW$16,Tjänster!GC$16,IF($RH8=Tjänster!$FW$17,Tjänster!GC$17,IF($RH8=Tjänster!$FW$18,Tjänster!GC$18,IF($RH8=Tjänster!$FW$19,Tjänster!GC$19,IF($RH8=Tjänster!$FW$20,Tjänster!GC$20,IF($RH8=Tjänster!$FW$21,Tjänster!GC$21,IF($RH8=Tjänster!$FW$22,Tjänster!GC$22,IF($RH8=Tjänster!$FW$23,Tjänster!GC$23,IF($RH8=Tjänster!$FW$24,Tjänster!GC$24,IF($RH8=Tjänster!$FW$25,Tjänster!GC$25,IF($RH8=Tjänster!$FW$26,Tjänster!GC$26,IF($RH8=Tjänster!$FW$27,Tjänster!GC$27,IF($RH8=Tjänster!$FW$28,Tjänster!GC$28,""))))))))))))))))))))))))))</f>
        <v/>
      </c>
      <c r="RO8" s="36" t="str">
        <f>IF($RH8=Tjänster!$FW$3,Tjänster!GD$3,IF($RH8=Tjänster!$FW$4,Tjänster!GD$4,IF($RH8=Tjänster!$FW$5,Tjänster!GD$5,IF($RH8=Tjänster!$FW$6,Tjänster!GD$6,IF($RH8=Tjänster!$FW$7,Tjänster!GD$7,IF($RH8=Tjänster!$FW$8,Tjänster!GD$8,IF($RH8=Tjänster!$FW$9,Tjänster!GD$9,IF($RH8=Tjänster!$FW$10,Tjänster!GD$10,IF($RH8=Tjänster!$FW$11,Tjänster!GD$11,IF($RH8=Tjänster!$FW$12,Tjänster!GD$12,IF($RH8=Tjänster!$FW$13,Tjänster!GD$13,IF($RH8=Tjänster!$FW$14,Tjänster!GD$14,IF($RH8=Tjänster!$FW$15,Tjänster!GD$15,IF($RH8=Tjänster!$FW$16,Tjänster!GD$16,IF($RH8=Tjänster!$FW$17,Tjänster!GD$17,IF($RH8=Tjänster!$FW$18,Tjänster!GD$18,IF($RH8=Tjänster!$FW$19,Tjänster!GD$19,IF($RH8=Tjänster!$FW$20,Tjänster!GD$20,IF($RH8=Tjänster!$FW$21,Tjänster!GD$21,IF($RH8=Tjänster!$FW$22,Tjänster!GD$22,IF($RH8=Tjänster!$FW$23,Tjänster!GD$23,IF($RH8=Tjänster!$FW$24,Tjänster!GD$24,IF($RH8=Tjänster!$FW$25,Tjänster!GD$25,IF($RH8=Tjänster!$FW$26,Tjänster!GD$26,IF($RH8=Tjänster!$FW$27,Tjänster!GD$27,IF($RH8=Tjänster!$FW$28,Tjänster!GD$28,""))))))))))))))))))))))))))</f>
        <v/>
      </c>
      <c r="RP8" s="36" t="str">
        <f>IF($RH8=Tjänster!$FW$3,Tjänster!GE$3,IF($RH8=Tjänster!$FW$4,Tjänster!GE$4,IF($RH8=Tjänster!$FW$5,Tjänster!GE$5,IF($RH8=Tjänster!$FW$6,Tjänster!GE$6,IF($RH8=Tjänster!$FW$7,Tjänster!GE$7,IF($RH8=Tjänster!$FW$8,Tjänster!GE$8,IF($RH8=Tjänster!$FW$9,Tjänster!GE$9,IF($RH8=Tjänster!$FW$10,Tjänster!GE$10,IF($RH8=Tjänster!$FW$11,Tjänster!GE$11,IF($RH8=Tjänster!$FW$12,Tjänster!GE$12,IF($RH8=Tjänster!$FW$13,Tjänster!GE$13,IF($RH8=Tjänster!$FW$14,Tjänster!GE$14,IF($RH8=Tjänster!$FW$15,Tjänster!GE$15,IF($RH8=Tjänster!$FW$16,Tjänster!GE$16,IF($RH8=Tjänster!$FW$17,Tjänster!GE$17,IF($RH8=Tjänster!$FW$18,Tjänster!GE$18,IF($RH8=Tjänster!$FW$19,Tjänster!GE$19,IF($RH8=Tjänster!$FW$20,Tjänster!GE$20,IF($RH8=Tjänster!$FW$21,Tjänster!GE$21,IF($RH8=Tjänster!$FW$22,Tjänster!GE$22,IF($RH8=Tjänster!$FW$23,Tjänster!GE$23,IF($RH8=Tjänster!$FW$24,Tjänster!GE$24,IF($RH8=Tjänster!$FW$25,Tjänster!GE$25,IF($RH8=Tjänster!$FW$26,Tjänster!GE$26,IF($RH8=Tjänster!$FW$27,Tjänster!GE$27,IF($RH8=Tjänster!$FW$28,Tjänster!GE$28,""))))))))))))))))))))))))))</f>
        <v/>
      </c>
      <c r="RQ8" s="36" t="str">
        <f>IF($RH8=Tjänster!$FW$3,Tjänster!GF$3,IF($RH8=Tjänster!$FW$4,Tjänster!GF$4,IF($RH8=Tjänster!$FW$5,Tjänster!GF$5,IF($RH8=Tjänster!$FW$6,Tjänster!GF$6,IF($RH8=Tjänster!$FW$7,Tjänster!GF$7,IF($RH8=Tjänster!$FW$8,Tjänster!GF$8,IF($RH8=Tjänster!$FW$9,Tjänster!GF$9,IF($RH8=Tjänster!$FW$10,Tjänster!GF$10,IF($RH8=Tjänster!$FW$11,Tjänster!GF$11,IF($RH8=Tjänster!$FW$12,Tjänster!GF$12,IF($RH8=Tjänster!$FW$13,Tjänster!GF$13,IF($RH8=Tjänster!$FW$14,Tjänster!GF$14,IF($RH8=Tjänster!$FW$15,Tjänster!GF$15,IF($RH8=Tjänster!$FW$16,Tjänster!GF$16,IF($RH8=Tjänster!$FW$17,Tjänster!GF$17,IF($RH8=Tjänster!$FW$18,Tjänster!GF$18,IF($RH8=Tjänster!$FW$19,Tjänster!GF$19,IF($RH8=Tjänster!$FW$20,Tjänster!GF$20,IF($RH8=Tjänster!$FW$21,Tjänster!GF$21,IF($RH8=Tjänster!$FW$22,Tjänster!GF$22,IF($RH8=Tjänster!$FW$23,Tjänster!GF$23,IF($RH8=Tjänster!$FW$24,Tjänster!GF$24,IF($RH8=Tjänster!$FW$25,Tjänster!GF$25,IF($RH8=Tjänster!$FW$26,Tjänster!GF$26,IF($RH8=Tjänster!$FW$27,Tjänster!GF$27,IF($RH8=Tjänster!$FW$28,Tjänster!GF$28,""))))))))))))))))))))))))))</f>
        <v/>
      </c>
      <c r="RR8" s="36" t="str">
        <f>IF($RH8=Tjänster!$FW$3,Tjänster!GG$3,IF($RH8=Tjänster!$FW$4,Tjänster!GG$4,IF($RH8=Tjänster!$FW$5,Tjänster!GG$5,IF($RH8=Tjänster!$FW$6,Tjänster!GG$6,IF($RH8=Tjänster!$FW$7,Tjänster!GG$7,IF($RH8=Tjänster!$FW$8,Tjänster!GG$8,IF($RH8=Tjänster!$FW$9,Tjänster!GG$9,IF($RH8=Tjänster!$FW$10,Tjänster!GG$10,IF($RH8=Tjänster!$FW$11,Tjänster!GG$11,IF($RH8=Tjänster!$FW$12,Tjänster!GG$12,IF($RH8=Tjänster!$FW$13,Tjänster!GG$13,IF($RH8=Tjänster!$FW$14,Tjänster!GG$14,IF($RH8=Tjänster!$FW$15,Tjänster!GG$15,IF($RH8=Tjänster!$FW$16,Tjänster!GG$16,IF($RH8=Tjänster!$FW$17,Tjänster!GG$17,IF($RH8=Tjänster!$FW$18,Tjänster!GG$18,IF($RH8=Tjänster!$FW$19,Tjänster!GG$19,IF($RH8=Tjänster!$FW$20,Tjänster!GG$20,IF($RH8=Tjänster!$FW$21,Tjänster!GG$21,IF($RH8=Tjänster!$FW$22,Tjänster!GG$22,IF($RH8=Tjänster!$FW$23,Tjänster!GG$23,IF($RH8=Tjänster!$FW$24,Tjänster!GG$24,IF($RH8=Tjänster!$FW$25,Tjänster!GG$25,IF($RH8=Tjänster!$FW$26,Tjänster!GG$26,IF($RH8=Tjänster!$FW$27,Tjänster!GG$27,IF($RH8=Tjänster!$FW$28,Tjänster!GG$28,""))))))))))))))))))))))))))</f>
        <v/>
      </c>
      <c r="RS8" s="36" t="str">
        <f>IF($RH8=Tjänster!$FW$3,Tjänster!GH$3,IF($RH8=Tjänster!$FW$4,Tjänster!GH$4,IF($RH8=Tjänster!$FW$5,Tjänster!GH$5,IF($RH8=Tjänster!$FW$6,Tjänster!GH$6,IF($RH8=Tjänster!$FW$7,Tjänster!GH$7,IF($RH8=Tjänster!$FW$8,Tjänster!GH$8,IF($RH8=Tjänster!$FW$9,Tjänster!GH$9,IF($RH8=Tjänster!$FW$10,Tjänster!GH$10,IF($RH8=Tjänster!$FW$11,Tjänster!GH$11,IF($RH8=Tjänster!$FW$12,Tjänster!GH$12,IF($RH8=Tjänster!$FW$13,Tjänster!GH$13,IF($RH8=Tjänster!$FW$14,Tjänster!GH$14,IF($RH8=Tjänster!$FW$15,Tjänster!GH$15,IF($RH8=Tjänster!$FW$16,Tjänster!GH$16,IF($RH8=Tjänster!$FW$17,Tjänster!GH$17,IF($RH8=Tjänster!$FW$18,Tjänster!GH$18,IF($RH8=Tjänster!$FW$19,Tjänster!GH$19,IF($RH8=Tjänster!$FW$20,Tjänster!GH$20,IF($RH8=Tjänster!$FW$21,Tjänster!GH$21,IF($RH8=Tjänster!$FW$22,Tjänster!GH$22,IF($RH8=Tjänster!$FW$23,Tjänster!GH$23,IF($RH8=Tjänster!$FW$24,Tjänster!GH$24,IF($RH8=Tjänster!$FW$25,Tjänster!GH$25,IF($RH8=Tjänster!$FW$26,Tjänster!GH$26,IF($RH8=Tjänster!$FW$27,Tjänster!GH$27,IF($RH8=Tjänster!$FW$28,Tjänster!GH$28,""))))))))))))))))))))))))))</f>
        <v/>
      </c>
      <c r="RT8" s="36" t="str">
        <f>IF($RH8=Tjänster!$FW$3,Tjänster!GI$3,IF($RH8=Tjänster!$FW$4,Tjänster!GI$4,IF($RH8=Tjänster!$FW$5,Tjänster!GI$5,IF($RH8=Tjänster!$FW$6,Tjänster!GI$6,IF($RH8=Tjänster!$FW$7,Tjänster!GI$7,IF($RH8=Tjänster!$FW$8,Tjänster!GI$8,IF($RH8=Tjänster!$FW$9,Tjänster!GI$9,IF($RH8=Tjänster!$FW$10,Tjänster!GI$10,IF($RH8=Tjänster!$FW$11,Tjänster!GI$11,IF($RH8=Tjänster!$FW$12,Tjänster!GI$12,IF($RH8=Tjänster!$FW$13,Tjänster!GI$13,IF($RH8=Tjänster!$FW$14,Tjänster!GI$14,IF($RH8=Tjänster!$FW$15,Tjänster!GI$15,IF($RH8=Tjänster!$FW$16,Tjänster!GI$16,IF($RH8=Tjänster!$FW$17,Tjänster!GI$17,IF($RH8=Tjänster!$FW$18,Tjänster!GI$18,IF($RH8=Tjänster!$FW$19,Tjänster!GI$19,IF($RH8=Tjänster!$FW$20,Tjänster!GI$20,IF($RH8=Tjänster!$FW$21,Tjänster!GI$21,IF($RH8=Tjänster!$FW$22,Tjänster!GI$22,IF($RH8=Tjänster!$FW$23,Tjänster!GI$23,IF($RH8=Tjänster!$FW$24,Tjänster!GI$24,IF($RH8=Tjänster!$FW$25,Tjänster!GI$25,IF($RH8=Tjänster!$FW$26,Tjänster!GI$26,IF($RH8=Tjänster!$FW$27,Tjänster!GI$27,IF($RH8=Tjänster!$FW$28,Tjänster!GI$28,""))))))))))))))))))))))))))</f>
        <v/>
      </c>
      <c r="RU8" s="36" t="str">
        <f>IF($RH8=Tjänster!$FW$3,Tjänster!GJ$3,IF($RH8=Tjänster!$FW$4,Tjänster!GJ$4,IF($RH8=Tjänster!$FW$5,Tjänster!GJ$5,IF($RH8=Tjänster!$FW$6,Tjänster!GJ$6,IF($RH8=Tjänster!$FW$7,Tjänster!GJ$7,IF($RH8=Tjänster!$FW$8,Tjänster!GJ$8,IF($RH8=Tjänster!$FW$9,Tjänster!GJ$9,IF($RH8=Tjänster!$FW$10,Tjänster!GJ$10,IF($RH8=Tjänster!$FW$11,Tjänster!GJ$11,IF($RH8=Tjänster!$FW$12,Tjänster!GJ$12,IF($RH8=Tjänster!$FW$13,Tjänster!GJ$13,IF($RH8=Tjänster!$FW$14,Tjänster!GJ$14,IF($RH8=Tjänster!$FW$15,Tjänster!GJ$15,IF($RH8=Tjänster!$FW$16,Tjänster!GJ$16,IF($RH8=Tjänster!$FW$17,Tjänster!GJ$17,IF($RH8=Tjänster!$FW$18,Tjänster!GJ$18,IF($RH8=Tjänster!$FW$19,Tjänster!GJ$19,IF($RH8=Tjänster!$FW$20,Tjänster!GJ$20,IF($RH8=Tjänster!$FW$21,Tjänster!GJ$21,IF($RH8=Tjänster!$FW$22,Tjänster!GJ$22,IF($RH8=Tjänster!$FW$23,Tjänster!GJ$23,IF($RH8=Tjänster!$FW$24,Tjänster!GJ$24,IF($RH8=Tjänster!$FW$25,Tjänster!GJ$25,IF($RH8=Tjänster!$FW$26,Tjänster!GJ$26,IF($RH8=Tjänster!$FW$27,Tjänster!GJ$27,IF($RH8=Tjänster!$FW$28,Tjänster!GJ$28,""))))))))))))))))))))))))))</f>
        <v/>
      </c>
      <c r="RV8" s="36" t="str">
        <f>IF($RH8=Tjänster!$FW$3,Tjänster!GK$3,IF($RH8=Tjänster!$FW$4,Tjänster!GK$4,IF($RH8=Tjänster!$FW$5,Tjänster!GK$5,IF($RH8=Tjänster!$FW$6,Tjänster!GK$6,IF($RH8=Tjänster!$FW$7,Tjänster!GK$7,IF($RH8=Tjänster!$FW$8,Tjänster!GK$8,IF($RH8=Tjänster!$FW$9,Tjänster!GK$9,IF($RH8=Tjänster!$FW$10,Tjänster!GK$10,IF($RH8=Tjänster!$FW$11,Tjänster!GK$11,IF($RH8=Tjänster!$FW$12,Tjänster!GK$12,IF($RH8=Tjänster!$FW$13,Tjänster!GK$13,IF($RH8=Tjänster!$FW$14,Tjänster!GK$14,IF($RH8=Tjänster!$FW$15,Tjänster!GK$15,IF($RH8=Tjänster!$FW$16,Tjänster!GK$16,IF($RH8=Tjänster!$FW$17,Tjänster!GK$17,IF($RH8=Tjänster!$FW$18,Tjänster!GK$18,IF($RH8=Tjänster!$FW$19,Tjänster!GK$19,IF($RH8=Tjänster!$FW$20,Tjänster!GK$20,IF($RH8=Tjänster!$FW$21,Tjänster!GK$21,IF($RH8=Tjänster!$FW$22,Tjänster!GK$22,IF($RH8=Tjänster!$FW$23,Tjänster!GK$23,IF($RH8=Tjänster!$FW$24,Tjänster!GK$24,IF($RH8=Tjänster!$FW$25,Tjänster!GK$25,IF($RH8=Tjänster!$FW$26,Tjänster!GK$26,IF($RH8=Tjänster!$FW$27,Tjänster!GK$27,IF($RH8=Tjänster!$FW$28,Tjänster!GK$28,""))))))))))))))))))))))))))</f>
        <v/>
      </c>
      <c r="RW8" s="36" t="str">
        <f>IF($RH8=Tjänster!$FW$3,Tjänster!GL$3,IF($RH8=Tjänster!$FW$4,Tjänster!GL$4,IF($RH8=Tjänster!$FW$5,Tjänster!GL$5,IF($RH8=Tjänster!$FW$6,Tjänster!GL$6,IF($RH8=Tjänster!$FW$7,Tjänster!GL$7,IF($RH8=Tjänster!$FW$8,Tjänster!GL$8,IF($RH8=Tjänster!$FW$9,Tjänster!GL$9,IF($RH8=Tjänster!$FW$10,Tjänster!GL$10,IF($RH8=Tjänster!$FW$11,Tjänster!GL$11,IF($RH8=Tjänster!$FW$12,Tjänster!GL$12,IF($RH8=Tjänster!$FW$13,Tjänster!GL$13,IF($RH8=Tjänster!$FW$14,Tjänster!GL$14,IF($RH8=Tjänster!$FW$15,Tjänster!GL$15,IF($RH8=Tjänster!$FW$16,Tjänster!GL$16,IF($RH8=Tjänster!$FW$17,Tjänster!GL$17,IF($RH8=Tjänster!$FW$18,Tjänster!GL$18,IF($RH8=Tjänster!$FW$19,Tjänster!GL$19,IF($RH8=Tjänster!$FW$20,Tjänster!GL$20,IF($RH8=Tjänster!$FW$21,Tjänster!GL$21,IF($RH8=Tjänster!$FW$22,Tjänster!GL$22,IF($RH8=Tjänster!$FW$23,Tjänster!GL$23,IF($RH8=Tjänster!$FW$24,Tjänster!GL$24,IF($RH8=Tjänster!$FW$25,Tjänster!GL$25,IF($RH8=Tjänster!$FW$26,Tjänster!GL$26,IF($RH8=Tjänster!$FW$27,Tjänster!GL$27,IF($RH8=Tjänster!$FW$28,Tjänster!GL$28,""))))))))))))))))))))))))))</f>
        <v/>
      </c>
      <c r="RX8" s="36" t="str">
        <f>IF($RH8=Tjänster!$FW$3,Tjänster!GM$3,IF($RH8=Tjänster!$FW$4,Tjänster!GM$4,IF($RH8=Tjänster!$FW$5,Tjänster!GM$5,IF($RH8=Tjänster!$FW$6,Tjänster!GM$6,IF($RH8=Tjänster!$FW$7,Tjänster!GM$7,IF($RH8=Tjänster!$FW$8,Tjänster!GM$8,IF($RH8=Tjänster!$FW$9,Tjänster!GM$9,IF($RH8=Tjänster!$FW$10,Tjänster!GM$10,IF($RH8=Tjänster!$FW$11,Tjänster!GM$11,IF($RH8=Tjänster!$FW$12,Tjänster!GM$12,IF($RH8=Tjänster!$FW$13,Tjänster!GM$13,IF($RH8=Tjänster!$FW$14,Tjänster!GM$14,IF($RH8=Tjänster!$FW$15,Tjänster!GM$15,IF($RH8=Tjänster!$FW$16,Tjänster!GM$16,IF($RH8=Tjänster!$FW$17,Tjänster!GM$17,IF($RH8=Tjänster!$FW$18,Tjänster!GM$18,IF($RH8=Tjänster!$FW$19,Tjänster!GM$19,IF($RH8=Tjänster!$FW$20,Tjänster!GM$20,IF($RH8=Tjänster!$FW$21,Tjänster!GM$21,IF($RH8=Tjänster!$FW$22,Tjänster!GM$22,IF($RH8=Tjänster!$FW$23,Tjänster!GM$23,IF($RH8=Tjänster!$FW$24,Tjänster!GM$24,IF($RH8=Tjänster!$FW$25,Tjänster!GM$25,IF($RH8=Tjänster!$FW$26,Tjänster!GM$26,IF($RH8=Tjänster!$FW$27,Tjänster!GM$27,IF($RH8=Tjänster!$FW$28,Tjänster!GM$28,""))))))))))))))))))))))))))</f>
        <v/>
      </c>
      <c r="RY8" s="36" t="str">
        <f>IF($RH8=Tjänster!$FW$3,Tjänster!GN$3,IF($RH8=Tjänster!$FW$4,Tjänster!GN$4,IF($RH8=Tjänster!$FW$5,Tjänster!GN$5,IF($RH8=Tjänster!$FW$6,Tjänster!GN$6,IF($RH8=Tjänster!$FW$7,Tjänster!GN$7,IF($RH8=Tjänster!$FW$8,Tjänster!GN$8,IF($RH8=Tjänster!$FW$9,Tjänster!GN$9,IF($RH8=Tjänster!$FW$10,Tjänster!GN$10,IF($RH8=Tjänster!$FW$11,Tjänster!GN$11,IF($RH8=Tjänster!$FW$12,Tjänster!GN$12,IF($RH8=Tjänster!$FW$13,Tjänster!GN$13,IF($RH8=Tjänster!$FW$14,Tjänster!GN$14,IF($RH8=Tjänster!$FW$15,Tjänster!GN$15,IF($RH8=Tjänster!$FW$16,Tjänster!GN$16,IF($RH8=Tjänster!$FW$17,Tjänster!GN$17,IF($RH8=Tjänster!$FW$18,Tjänster!GN$18,IF($RH8=Tjänster!$FW$19,Tjänster!GN$19,IF($RH8=Tjänster!$FW$20,Tjänster!GN$20,IF($RH8=Tjänster!$FW$21,Tjänster!GN$21,IF($RH8=Tjänster!$FW$22,Tjänster!GN$22,IF($RH8=Tjänster!$FW$23,Tjänster!GN$23,IF($RH8=Tjänster!$FW$24,Tjänster!GN$24,IF($RH8=Tjänster!$FW$25,Tjänster!GN$25,IF($RH8=Tjänster!$FW$26,Tjänster!GN$26,IF($RH8=Tjänster!$FW$27,Tjänster!GN$27,IF($RH8=Tjänster!$FW$28,Tjänster!GN$28,""))))))))))))))))))))))))))</f>
        <v/>
      </c>
      <c r="RZ8" s="36" t="str">
        <f>IF($RH8=Tjänster!$FW$3,Tjänster!GO$3,IF($RH8=Tjänster!$FW$4,Tjänster!GO$4,IF($RH8=Tjänster!$FW$5,Tjänster!GO$5,IF($RH8=Tjänster!$FW$6,Tjänster!GO$6,IF($RH8=Tjänster!$FW$7,Tjänster!GO$7,IF($RH8=Tjänster!$FW$8,Tjänster!GO$8,IF($RH8=Tjänster!$FW$9,Tjänster!GO$9,IF($RH8=Tjänster!$FW$10,Tjänster!GO$10,IF($RH8=Tjänster!$FW$11,Tjänster!GO$11,IF($RH8=Tjänster!$FW$12,Tjänster!GO$12,IF($RH8=Tjänster!$FW$13,Tjänster!GO$13,IF($RH8=Tjänster!$FW$14,Tjänster!GO$14,IF($RH8=Tjänster!$FW$15,Tjänster!GO$15,IF($RH8=Tjänster!$FW$16,Tjänster!GO$16,IF($RH8=Tjänster!$FW$17,Tjänster!GO$17,IF($RH8=Tjänster!$FW$18,Tjänster!GO$18,IF($RH8=Tjänster!$FW$19,Tjänster!GO$19,IF($RH8=Tjänster!$FW$20,Tjänster!GO$20,IF($RH8=Tjänster!$FW$21,Tjänster!GO$21,IF($RH8=Tjänster!$FW$22,Tjänster!GO$22,IF($RH8=Tjänster!$FW$23,Tjänster!GO$23,IF($RH8=Tjänster!$FW$24,Tjänster!GO$24,IF($RH8=Tjänster!$FW$25,Tjänster!GO$25,IF($RH8=Tjänster!$FW$26,Tjänster!GO$26,IF($RH8=Tjänster!$FW$27,Tjänster!GO$27,IF($RH8=Tjänster!$FW$28,Tjänster!GO$28,""))))))))))))))))))))))))))</f>
        <v/>
      </c>
      <c r="SA8" s="36" t="str">
        <f>IF($RH8=Tjänster!$FW$3,Tjänster!GP$3,IF($RH8=Tjänster!$FW$4,Tjänster!GP$4,IF($RH8=Tjänster!$FW$5,Tjänster!GP$5,IF($RH8=Tjänster!$FW$6,Tjänster!GP$6,IF($RH8=Tjänster!$FW$7,Tjänster!GP$7,IF($RH8=Tjänster!$FW$8,Tjänster!GP$8,IF($RH8=Tjänster!$FW$9,Tjänster!GP$9,IF($RH8=Tjänster!$FW$10,Tjänster!GP$10,IF($RH8=Tjänster!$FW$11,Tjänster!GP$11,IF($RH8=Tjänster!$FW$12,Tjänster!GP$12,IF($RH8=Tjänster!$FW$13,Tjänster!GP$13,IF($RH8=Tjänster!$FW$14,Tjänster!GP$14,IF($RH8=Tjänster!$FW$15,Tjänster!GP$15,IF($RH8=Tjänster!$FW$16,Tjänster!GP$16,IF($RH8=Tjänster!$FW$17,Tjänster!GP$17,IF($RH8=Tjänster!$FW$18,Tjänster!GP$18,IF($RH8=Tjänster!$FW$19,Tjänster!GP$19,IF($RH8=Tjänster!$FW$20,Tjänster!GP$20,IF($RH8=Tjänster!$FW$21,Tjänster!GP$21,IF($RH8=Tjänster!$FW$22,Tjänster!GP$22,IF($RH8=Tjänster!$FW$23,Tjänster!GP$23,IF($RH8=Tjänster!$FW$24,Tjänster!GP$24,IF($RH8=Tjänster!$FW$25,Tjänster!GP$25,IF($RH8=Tjänster!$FW$26,Tjänster!GP$26,IF($RH8=Tjänster!$FW$27,Tjänster!GP$27,IF($RH8=Tjänster!$FW$28,Tjänster!GP$28,""))))))))))))))))))))))))))</f>
        <v/>
      </c>
      <c r="SB8" s="36" t="str">
        <f>IF($RH8=Tjänster!$FW$3,Tjänster!GQ$3,IF($RH8=Tjänster!$FW$4,Tjänster!GQ$4,IF($RH8=Tjänster!$FW$5,Tjänster!GQ$5,IF($RH8=Tjänster!$FW$6,Tjänster!GQ$6,IF($RH8=Tjänster!$FW$7,Tjänster!GQ$7,IF($RH8=Tjänster!$FW$8,Tjänster!GQ$8,IF($RH8=Tjänster!$FW$9,Tjänster!GQ$9,IF($RH8=Tjänster!$FW$10,Tjänster!GQ$10,IF($RH8=Tjänster!$FW$11,Tjänster!GQ$11,IF($RH8=Tjänster!$FW$12,Tjänster!GQ$12,IF($RH8=Tjänster!$FW$13,Tjänster!GQ$13,IF($RH8=Tjänster!$FW$14,Tjänster!GQ$14,IF($RH8=Tjänster!$FW$15,Tjänster!GQ$15,IF($RH8=Tjänster!$FW$16,Tjänster!GQ$16,IF($RH8=Tjänster!$FW$17,Tjänster!GQ$17,IF($RH8=Tjänster!$FW$18,Tjänster!GQ$18,IF($RH8=Tjänster!$FW$19,Tjänster!GQ$19,IF($RH8=Tjänster!$FW$20,Tjänster!GQ$20,IF($RH8=Tjänster!$FW$21,Tjänster!GQ$21,IF($RH8=Tjänster!$FW$22,Tjänster!GQ$22,IF($RH8=Tjänster!$FW$23,Tjänster!GQ$23,IF($RH8=Tjänster!$FW$24,Tjänster!GQ$24,IF($RH8=Tjänster!$FW$25,Tjänster!GQ$25,IF($RH8=Tjänster!$FW$26,Tjänster!GQ$26,IF($RH8=Tjänster!$FW$27,Tjänster!GQ$27,IF($RH8=Tjänster!$FW$28,Tjänster!GQ$28,""))))))))))))))))))))))))))</f>
        <v/>
      </c>
      <c r="TE8" s="36" t="str">
        <f t="shared" si="8"/>
        <v/>
      </c>
      <c r="TF8" s="36" t="str">
        <f>IF($TE8=Tjänster!$GS$3,Tjänster!GT$3,IF($TE8=Tjänster!$GS$4,Tjänster!GT$4,IF($TE8=Tjänster!$GS$5,Tjänster!GT$5,IF($TE8=Tjänster!$GS$6,Tjänster!GT$6,IF($TE8=Tjänster!$GS$7,Tjänster!GT$7,IF($TE8=Tjänster!$GS$8,Tjänster!GT$8,IF($TE8=Tjänster!$GS$9,Tjänster!GT$9,IF($TE8=Tjänster!$GS$10,Tjänster!GT$10,IF($TE8=Tjänster!$GS$11,Tjänster!GT$11,IF($TE8=Tjänster!$GS$12,Tjänster!GT$12,IF($TE8=Tjänster!$GS$13,Tjänster!GT$13,IF($TE8=Tjänster!$GS$14,Tjänster!GT$14,IF($TE8=Tjänster!$GS$15,Tjänster!GT$15,IF($TE8=Tjänster!$GS$16,Tjänster!GT$16,IF($TE8=Tjänster!$GS$17,Tjänster!GT$17,IF($TE8=Tjänster!$GS$18,Tjänster!GT$18,IF($TE8=Tjänster!$GS$19,Tjänster!GT$19,IF($TE8=Tjänster!$GS$20,Tjänster!GT$20,IF($TE8=Tjänster!$GS$21,Tjänster!GT$21,IF($TE8=Tjänster!$GS$22,Tjänster!GT$22,IF($TE8=Tjänster!$GS$23,Tjänster!GT$23,IF($TE8=Tjänster!$GS$24,Tjänster!GT$24,IF($TE8=Tjänster!$GS$25,Tjänster!GT$25,IF($TE8=Tjänster!$GS$26,Tjänster!GT$26,IF($TE8=Tjänster!$GS$27,Tjänster!GT$27,IF($TE8=Tjänster!$GS$28,Tjänster!GT$28,""))))))))))))))))))))))))))</f>
        <v/>
      </c>
      <c r="TG8" s="36" t="str">
        <f>IF($TE8=Tjänster!$GS$3,Tjänster!GU$3,IF($TE8=Tjänster!$GS$4,Tjänster!GU$4,IF($TE8=Tjänster!$GS$5,Tjänster!GU$5,IF($TE8=Tjänster!$GS$6,Tjänster!GU$6,IF($TE8=Tjänster!$GS$7,Tjänster!GU$7,IF($TE8=Tjänster!$GS$8,Tjänster!GU$8,IF($TE8=Tjänster!$GS$9,Tjänster!GU$9,IF($TE8=Tjänster!$GS$10,Tjänster!GU$10,IF($TE8=Tjänster!$GS$11,Tjänster!GU$11,IF($TE8=Tjänster!$GS$12,Tjänster!GU$12,IF($TE8=Tjänster!$GS$13,Tjänster!GU$13,IF($TE8=Tjänster!$GS$14,Tjänster!GU$14,IF($TE8=Tjänster!$GS$15,Tjänster!GU$15,IF($TE8=Tjänster!$GS$16,Tjänster!GU$16,IF($TE8=Tjänster!$GS$17,Tjänster!GU$17,IF($TE8=Tjänster!$GS$18,Tjänster!GU$18,IF($TE8=Tjänster!$GS$19,Tjänster!GU$19,IF($TE8=Tjänster!$GS$20,Tjänster!GU$20,IF($TE8=Tjänster!$GS$21,Tjänster!GU$21,IF($TE8=Tjänster!$GS$22,Tjänster!GU$22,IF($TE8=Tjänster!$GS$23,Tjänster!GU$23,IF($TE8=Tjänster!$GS$24,Tjänster!GU$24,IF($TE8=Tjänster!$GS$25,Tjänster!GU$25,IF($TE8=Tjänster!$GS$26,Tjänster!GU$26,IF($TE8=Tjänster!$GS$27,Tjänster!GU$27,IF($TE8=Tjänster!$GS$28,Tjänster!GU$28,""))))))))))))))))))))))))))</f>
        <v/>
      </c>
      <c r="TH8" s="36" t="str">
        <f>IF($TE8=Tjänster!$GS$3,Tjänster!GV$3,IF($TE8=Tjänster!$GS$4,Tjänster!GV$4,IF($TE8=Tjänster!$GS$5,Tjänster!GV$5,IF($TE8=Tjänster!$GS$6,Tjänster!GV$6,IF($TE8=Tjänster!$GS$7,Tjänster!GV$7,IF($TE8=Tjänster!$GS$8,Tjänster!GV$8,IF($TE8=Tjänster!$GS$9,Tjänster!GV$9,IF($TE8=Tjänster!$GS$10,Tjänster!GV$10,IF($TE8=Tjänster!$GS$11,Tjänster!GV$11,IF($TE8=Tjänster!$GS$12,Tjänster!GV$12,IF($TE8=Tjänster!$GS$13,Tjänster!GV$13,IF($TE8=Tjänster!$GS$14,Tjänster!GV$14,IF($TE8=Tjänster!$GS$15,Tjänster!GV$15,IF($TE8=Tjänster!$GS$16,Tjänster!GV$16,IF($TE8=Tjänster!$GS$17,Tjänster!GV$17,IF($TE8=Tjänster!$GS$18,Tjänster!GV$18,IF($TE8=Tjänster!$GS$19,Tjänster!GV$19,IF($TE8=Tjänster!$GS$20,Tjänster!GV$20,IF($TE8=Tjänster!$GS$21,Tjänster!GV$21,IF($TE8=Tjänster!$GS$22,Tjänster!GV$22,IF($TE8=Tjänster!$GS$23,Tjänster!GV$23,IF($TE8=Tjänster!$GS$24,Tjänster!GV$24,IF($TE8=Tjänster!$GS$25,Tjänster!GV$25,IF($TE8=Tjänster!$GS$26,Tjänster!GV$26,IF($TE8=Tjänster!$GS$27,Tjänster!GV$27,IF($TE8=Tjänster!$GS$28,Tjänster!GV$28,""))))))))))))))))))))))))))</f>
        <v/>
      </c>
      <c r="TI8" s="36" t="str">
        <f>IF($TE8=Tjänster!$GS$3,Tjänster!GW$3,IF($TE8=Tjänster!$GS$4,Tjänster!GW$4,IF($TE8=Tjänster!$GS$5,Tjänster!GW$5,IF($TE8=Tjänster!$GS$6,Tjänster!GW$6,IF($TE8=Tjänster!$GS$7,Tjänster!GW$7,IF($TE8=Tjänster!$GS$8,Tjänster!GW$8,IF($TE8=Tjänster!$GS$9,Tjänster!GW$9,IF($TE8=Tjänster!$GS$10,Tjänster!GW$10,IF($TE8=Tjänster!$GS$11,Tjänster!GW$11,IF($TE8=Tjänster!$GS$12,Tjänster!GW$12,IF($TE8=Tjänster!$GS$13,Tjänster!GW$13,IF($TE8=Tjänster!$GS$14,Tjänster!GW$14,IF($TE8=Tjänster!$GS$15,Tjänster!GW$15,IF($TE8=Tjänster!$GS$16,Tjänster!GW$16,IF($TE8=Tjänster!$GS$17,Tjänster!GW$17,IF($TE8=Tjänster!$GS$18,Tjänster!GW$18,IF($TE8=Tjänster!$GS$19,Tjänster!GW$19,IF($TE8=Tjänster!$GS$20,Tjänster!GW$20,IF($TE8=Tjänster!$GS$21,Tjänster!GW$21,IF($TE8=Tjänster!$GS$22,Tjänster!GW$22,IF($TE8=Tjänster!$GS$23,Tjänster!GW$23,IF($TE8=Tjänster!$GS$24,Tjänster!GW$24,IF($TE8=Tjänster!$GS$25,Tjänster!GW$25,IF($TE8=Tjänster!$GS$26,Tjänster!GW$26,IF($TE8=Tjänster!$GS$27,Tjänster!GW$27,IF($TE8=Tjänster!$GS$28,Tjänster!GW$28,""))))))))))))))))))))))))))</f>
        <v/>
      </c>
      <c r="TJ8" s="36" t="str">
        <f>IF($TE8=Tjänster!$GS$3,Tjänster!GX$3,IF($TE8=Tjänster!$GS$4,Tjänster!GX$4,IF($TE8=Tjänster!$GS$5,Tjänster!GX$5,IF($TE8=Tjänster!$GS$6,Tjänster!GX$6,IF($TE8=Tjänster!$GS$7,Tjänster!GX$7,IF($TE8=Tjänster!$GS$8,Tjänster!GX$8,IF($TE8=Tjänster!$GS$9,Tjänster!GX$9,IF($TE8=Tjänster!$GS$10,Tjänster!GX$10,IF($TE8=Tjänster!$GS$11,Tjänster!GX$11,IF($TE8=Tjänster!$GS$12,Tjänster!GX$12,IF($TE8=Tjänster!$GS$13,Tjänster!GX$13,IF($TE8=Tjänster!$GS$14,Tjänster!GX$14,IF($TE8=Tjänster!$GS$15,Tjänster!GX$15,IF($TE8=Tjänster!$GS$16,Tjänster!GX$16,IF($TE8=Tjänster!$GS$17,Tjänster!GX$17,IF($TE8=Tjänster!$GS$18,Tjänster!GX$18,IF($TE8=Tjänster!$GS$19,Tjänster!GX$19,IF($TE8=Tjänster!$GS$20,Tjänster!GX$20,IF($TE8=Tjänster!$GS$21,Tjänster!GX$21,IF($TE8=Tjänster!$GS$22,Tjänster!GX$22,IF($TE8=Tjänster!$GS$23,Tjänster!GX$23,IF($TE8=Tjänster!$GS$24,Tjänster!GX$24,IF($TE8=Tjänster!$GS$25,Tjänster!GX$25,IF($TE8=Tjänster!$GS$26,Tjänster!GX$26,IF($TE8=Tjänster!$GS$27,Tjänster!GX$27,IF($TE8=Tjänster!$GS$28,Tjänster!GX$28,""))))))))))))))))))))))))))</f>
        <v/>
      </c>
      <c r="TK8" s="36" t="str">
        <f>IF($TE8=Tjänster!$GS$3,Tjänster!GY$3,IF($TE8=Tjänster!$GS$4,Tjänster!GY$4,IF($TE8=Tjänster!$GS$5,Tjänster!GY$5,IF($TE8=Tjänster!$GS$6,Tjänster!GY$6,IF($TE8=Tjänster!$GS$7,Tjänster!GY$7,IF($TE8=Tjänster!$GS$8,Tjänster!GY$8,IF($TE8=Tjänster!$GS$9,Tjänster!GY$9,IF($TE8=Tjänster!$GS$10,Tjänster!GY$10,IF($TE8=Tjänster!$GS$11,Tjänster!GY$11,IF($TE8=Tjänster!$GS$12,Tjänster!GY$12,IF($TE8=Tjänster!$GS$13,Tjänster!GY$13,IF($TE8=Tjänster!$GS$14,Tjänster!GY$14,IF($TE8=Tjänster!$GS$15,Tjänster!GY$15,IF($TE8=Tjänster!$GS$16,Tjänster!GY$16,IF($TE8=Tjänster!$GS$17,Tjänster!GY$17,IF($TE8=Tjänster!$GS$18,Tjänster!GY$18,IF($TE8=Tjänster!$GS$19,Tjänster!GY$19,IF($TE8=Tjänster!$GS$20,Tjänster!GY$20,IF($TE8=Tjänster!$GS$21,Tjänster!GY$21,IF($TE8=Tjänster!$GS$22,Tjänster!GY$22,IF($TE8=Tjänster!$GS$23,Tjänster!GY$23,IF($TE8=Tjänster!$GS$24,Tjänster!GY$24,IF($TE8=Tjänster!$GS$25,Tjänster!GY$25,IF($TE8=Tjänster!$GS$26,Tjänster!GY$26,IF($TE8=Tjänster!$GS$27,Tjänster!GY$27,IF($TE8=Tjänster!$GS$28,Tjänster!GY$28,""))))))))))))))))))))))))))</f>
        <v/>
      </c>
      <c r="TL8" s="36" t="str">
        <f>IF($TE8=Tjänster!$GS$3,Tjänster!GZ$3,IF($TE8=Tjänster!$GS$4,Tjänster!GZ$4,IF($TE8=Tjänster!$GS$5,Tjänster!GZ$5,IF($TE8=Tjänster!$GS$6,Tjänster!GZ$6,IF($TE8=Tjänster!$GS$7,Tjänster!GZ$7,IF($TE8=Tjänster!$GS$8,Tjänster!GZ$8,IF($TE8=Tjänster!$GS$9,Tjänster!GZ$9,IF($TE8=Tjänster!$GS$10,Tjänster!GZ$10,IF($TE8=Tjänster!$GS$11,Tjänster!GZ$11,IF($TE8=Tjänster!$GS$12,Tjänster!GZ$12,IF($TE8=Tjänster!$GS$13,Tjänster!GZ$13,IF($TE8=Tjänster!$GS$14,Tjänster!GZ$14,IF($TE8=Tjänster!$GS$15,Tjänster!GZ$15,IF($TE8=Tjänster!$GS$16,Tjänster!GZ$16,IF($TE8=Tjänster!$GS$17,Tjänster!GZ$17,IF($TE8=Tjänster!$GS$18,Tjänster!GZ$18,IF($TE8=Tjänster!$GS$19,Tjänster!GZ$19,IF($TE8=Tjänster!$GS$20,Tjänster!GZ$20,IF($TE8=Tjänster!$GS$21,Tjänster!GZ$21,IF($TE8=Tjänster!$GS$22,Tjänster!GZ$22,IF($TE8=Tjänster!$GS$23,Tjänster!GZ$23,IF($TE8=Tjänster!$GS$24,Tjänster!GZ$24,IF($TE8=Tjänster!$GS$25,Tjänster!GZ$25,IF($TE8=Tjänster!$GS$26,Tjänster!GZ$26,IF($TE8=Tjänster!$GS$27,Tjänster!GZ$27,IF($TE8=Tjänster!$GS$28,Tjänster!GZ$28,""))))))))))))))))))))))))))</f>
        <v/>
      </c>
      <c r="TM8" s="36" t="str">
        <f>IF($TE8=Tjänster!$GS$3,Tjänster!HA$3,IF($TE8=Tjänster!$GS$4,Tjänster!HA$4,IF($TE8=Tjänster!$GS$5,Tjänster!HA$5,IF($TE8=Tjänster!$GS$6,Tjänster!HA$6,IF($TE8=Tjänster!$GS$7,Tjänster!HA$7,IF($TE8=Tjänster!$GS$8,Tjänster!HA$8,IF($TE8=Tjänster!$GS$9,Tjänster!HA$9,IF($TE8=Tjänster!$GS$10,Tjänster!HA$10,IF($TE8=Tjänster!$GS$11,Tjänster!HA$11,IF($TE8=Tjänster!$GS$12,Tjänster!HA$12,IF($TE8=Tjänster!$GS$13,Tjänster!HA$13,IF($TE8=Tjänster!$GS$14,Tjänster!HA$14,IF($TE8=Tjänster!$GS$15,Tjänster!HA$15,IF($TE8=Tjänster!$GS$16,Tjänster!HA$16,IF($TE8=Tjänster!$GS$17,Tjänster!HA$17,IF($TE8=Tjänster!$GS$18,Tjänster!HA$18,IF($TE8=Tjänster!$GS$19,Tjänster!HA$19,IF($TE8=Tjänster!$GS$20,Tjänster!HA$20,IF($TE8=Tjänster!$GS$21,Tjänster!HA$21,IF($TE8=Tjänster!$GS$22,Tjänster!HA$22,IF($TE8=Tjänster!$GS$23,Tjänster!HA$23,IF($TE8=Tjänster!$GS$24,Tjänster!HA$24,IF($TE8=Tjänster!$GS$25,Tjänster!HA$25,IF($TE8=Tjänster!$GS$26,Tjänster!HA$26,IF($TE8=Tjänster!$GS$27,Tjänster!HA$27,IF($TE8=Tjänster!$GS$28,Tjänster!HA$28,""))))))))))))))))))))))))))</f>
        <v/>
      </c>
      <c r="TN8" s="36" t="str">
        <f>IF($TE8=Tjänster!$GS$3,Tjänster!HB$3,IF($TE8=Tjänster!$GS$4,Tjänster!HB$4,IF($TE8=Tjänster!$GS$5,Tjänster!HB$5,IF($TE8=Tjänster!$GS$6,Tjänster!HB$6,IF($TE8=Tjänster!$GS$7,Tjänster!HB$7,IF($TE8=Tjänster!$GS$8,Tjänster!HB$8,IF($TE8=Tjänster!$GS$9,Tjänster!HB$9,IF($TE8=Tjänster!$GS$10,Tjänster!HB$10,IF($TE8=Tjänster!$GS$11,Tjänster!HB$11,IF($TE8=Tjänster!$GS$12,Tjänster!HB$12,IF($TE8=Tjänster!$GS$13,Tjänster!HB$13,IF($TE8=Tjänster!$GS$14,Tjänster!HB$14,IF($TE8=Tjänster!$GS$15,Tjänster!HB$15,IF($TE8=Tjänster!$GS$16,Tjänster!HB$16,IF($TE8=Tjänster!$GS$17,Tjänster!HB$17,IF($TE8=Tjänster!$GS$18,Tjänster!HB$18,IF($TE8=Tjänster!$GS$19,Tjänster!HB$19,IF($TE8=Tjänster!$GS$20,Tjänster!HB$20,IF($TE8=Tjänster!$GS$21,Tjänster!HB$21,IF($TE8=Tjänster!$GS$22,Tjänster!HB$22,IF($TE8=Tjänster!$GS$23,Tjänster!HB$23,IF($TE8=Tjänster!$GS$24,Tjänster!HB$24,IF($TE8=Tjänster!$GS$25,Tjänster!HB$25,IF($TE8=Tjänster!$GS$26,Tjänster!HB$26,IF($TE8=Tjänster!$GS$27,Tjänster!HB$27,IF($TE8=Tjänster!$GS$28,Tjänster!HB$28,""))))))))))))))))))))))))))</f>
        <v/>
      </c>
      <c r="TO8" s="36" t="str">
        <f>IF($TE8=Tjänster!$GS$3,Tjänster!HC$3,IF($TE8=Tjänster!$GS$4,Tjänster!HC$4,IF($TE8=Tjänster!$GS$5,Tjänster!HC$5,IF($TE8=Tjänster!$GS$6,Tjänster!HC$6,IF($TE8=Tjänster!$GS$7,Tjänster!HC$7,IF($TE8=Tjänster!$GS$8,Tjänster!HC$8,IF($TE8=Tjänster!$GS$9,Tjänster!HC$9,IF($TE8=Tjänster!$GS$10,Tjänster!HC$10,IF($TE8=Tjänster!$GS$11,Tjänster!HC$11,IF($TE8=Tjänster!$GS$12,Tjänster!HC$12,IF($TE8=Tjänster!$GS$13,Tjänster!HC$13,IF($TE8=Tjänster!$GS$14,Tjänster!HC$14,IF($TE8=Tjänster!$GS$15,Tjänster!HC$15,IF($TE8=Tjänster!$GS$16,Tjänster!HC$16,IF($TE8=Tjänster!$GS$17,Tjänster!HC$17,IF($TE8=Tjänster!$GS$18,Tjänster!HC$18,IF($TE8=Tjänster!$GS$19,Tjänster!HC$19,IF($TE8=Tjänster!$GS$20,Tjänster!HC$20,IF($TE8=Tjänster!$GS$21,Tjänster!HC$21,IF($TE8=Tjänster!$GS$22,Tjänster!HC$22,IF($TE8=Tjänster!$GS$23,Tjänster!HC$23,IF($TE8=Tjänster!$GS$24,Tjänster!HC$24,IF($TE8=Tjänster!$GS$25,Tjänster!HC$25,IF($TE8=Tjänster!$GS$26,Tjänster!HC$26,IF($TE8=Tjänster!$GS$27,Tjänster!HC$27,IF($TE8=Tjänster!$GS$28,Tjänster!HC$28,""))))))))))))))))))))))))))</f>
        <v/>
      </c>
      <c r="TP8" s="36" t="str">
        <f>IF($TE8=Tjänster!$GS$3,Tjänster!HD$3,IF($TE8=Tjänster!$GS$4,Tjänster!HD$4,IF($TE8=Tjänster!$GS$5,Tjänster!HD$5,IF($TE8=Tjänster!$GS$6,Tjänster!HD$6,IF($TE8=Tjänster!$GS$7,Tjänster!HD$7,IF($TE8=Tjänster!$GS$8,Tjänster!HD$8,IF($TE8=Tjänster!$GS$9,Tjänster!HD$9,IF($TE8=Tjänster!$GS$10,Tjänster!HD$10,IF($TE8=Tjänster!$GS$11,Tjänster!HD$11,IF($TE8=Tjänster!$GS$12,Tjänster!HD$12,IF($TE8=Tjänster!$GS$13,Tjänster!HD$13,IF($TE8=Tjänster!$GS$14,Tjänster!HD$14,IF($TE8=Tjänster!$GS$15,Tjänster!HD$15,IF($TE8=Tjänster!$GS$16,Tjänster!HD$16,IF($TE8=Tjänster!$GS$17,Tjänster!HD$17,IF($TE8=Tjänster!$GS$18,Tjänster!HD$18,IF($TE8=Tjänster!$GS$19,Tjänster!HD$19,IF($TE8=Tjänster!$GS$20,Tjänster!HD$20,IF($TE8=Tjänster!$GS$21,Tjänster!HD$21,IF($TE8=Tjänster!$GS$22,Tjänster!HD$22,IF($TE8=Tjänster!$GS$23,Tjänster!HD$23,IF($TE8=Tjänster!$GS$24,Tjänster!HD$24,IF($TE8=Tjänster!$GS$25,Tjänster!HD$25,IF($TE8=Tjänster!$GS$26,Tjänster!HD$26,IF($TE8=Tjänster!$GS$27,Tjänster!HD$27,IF($TE8=Tjänster!$GS$28,Tjänster!HD$28,""))))))))))))))))))))))))))</f>
        <v/>
      </c>
      <c r="TQ8" s="36" t="str">
        <f>IF($TE8=Tjänster!$GS$3,Tjänster!HE$3,IF($TE8=Tjänster!$GS$4,Tjänster!HE$4,IF($TE8=Tjänster!$GS$5,Tjänster!HE$5,IF($TE8=Tjänster!$GS$6,Tjänster!HE$6,IF($TE8=Tjänster!$GS$7,Tjänster!HE$7,IF($TE8=Tjänster!$GS$8,Tjänster!HE$8,IF($TE8=Tjänster!$GS$9,Tjänster!HE$9,IF($TE8=Tjänster!$GS$10,Tjänster!HE$10,IF($TE8=Tjänster!$GS$11,Tjänster!HE$11,IF($TE8=Tjänster!$GS$12,Tjänster!HE$12,IF($TE8=Tjänster!$GS$13,Tjänster!HE$13,IF($TE8=Tjänster!$GS$14,Tjänster!HE$14,IF($TE8=Tjänster!$GS$15,Tjänster!HE$15,IF($TE8=Tjänster!$GS$16,Tjänster!HE$16,IF($TE8=Tjänster!$GS$17,Tjänster!HE$17,IF($TE8=Tjänster!$GS$18,Tjänster!HE$18,IF($TE8=Tjänster!$GS$19,Tjänster!HE$19,IF($TE8=Tjänster!$GS$20,Tjänster!HE$20,IF($TE8=Tjänster!$GS$21,Tjänster!HE$21,IF($TE8=Tjänster!$GS$22,Tjänster!HE$22,IF($TE8=Tjänster!$GS$23,Tjänster!HE$23,IF($TE8=Tjänster!$GS$24,Tjänster!HE$24,IF($TE8=Tjänster!$GS$25,Tjänster!HE$25,IF($TE8=Tjänster!$GS$26,Tjänster!HE$26,IF($TE8=Tjänster!$GS$27,Tjänster!HE$27,IF($TE8=Tjänster!$GS$28,Tjänster!HE$28,""))))))))))))))))))))))))))</f>
        <v/>
      </c>
      <c r="TR8" s="36" t="str">
        <f>IF($TE8=Tjänster!$GS$3,Tjänster!HF$3,IF($TE8=Tjänster!$GS$4,Tjänster!HF$4,IF($TE8=Tjänster!$GS$5,Tjänster!HF$5,IF($TE8=Tjänster!$GS$6,Tjänster!HF$6,IF($TE8=Tjänster!$GS$7,Tjänster!HF$7,IF($TE8=Tjänster!$GS$8,Tjänster!HF$8,IF($TE8=Tjänster!$GS$9,Tjänster!HF$9,IF($TE8=Tjänster!$GS$10,Tjänster!HF$10,IF($TE8=Tjänster!$GS$11,Tjänster!HF$11,IF($TE8=Tjänster!$GS$12,Tjänster!HF$12,IF($TE8=Tjänster!$GS$13,Tjänster!HF$13,IF($TE8=Tjänster!$GS$14,Tjänster!HF$14,IF($TE8=Tjänster!$GS$15,Tjänster!HF$15,IF($TE8=Tjänster!$GS$16,Tjänster!HF$16,IF($TE8=Tjänster!$GS$17,Tjänster!HF$17,IF($TE8=Tjänster!$GS$18,Tjänster!HF$18,IF($TE8=Tjänster!$GS$19,Tjänster!HF$19,IF($TE8=Tjänster!$GS$20,Tjänster!HF$20,IF($TE8=Tjänster!$GS$21,Tjänster!HF$21,IF($TE8=Tjänster!$GS$22,Tjänster!HF$22,IF($TE8=Tjänster!$GS$23,Tjänster!HF$23,IF($TE8=Tjänster!$GS$24,Tjänster!HF$24,IF($TE8=Tjänster!$GS$25,Tjänster!HF$25,IF($TE8=Tjänster!$GS$26,Tjänster!HF$26,IF($TE8=Tjänster!$GS$27,Tjänster!HF$27,IF($TE8=Tjänster!$GS$28,Tjänster!HF$28,""))))))))))))))))))))))))))</f>
        <v/>
      </c>
      <c r="TS8" s="36" t="str">
        <f>IF($TE8=Tjänster!$GS$3,Tjänster!HG$3,IF($TE8=Tjänster!$GS$4,Tjänster!HG$4,IF($TE8=Tjänster!$GS$5,Tjänster!HG$5,IF($TE8=Tjänster!$GS$6,Tjänster!HG$6,IF($TE8=Tjänster!$GS$7,Tjänster!HG$7,IF($TE8=Tjänster!$GS$8,Tjänster!HG$8,IF($TE8=Tjänster!$GS$9,Tjänster!HG$9,IF($TE8=Tjänster!$GS$10,Tjänster!HG$10,IF($TE8=Tjänster!$GS$11,Tjänster!HG$11,IF($TE8=Tjänster!$GS$12,Tjänster!HG$12,IF($TE8=Tjänster!$GS$13,Tjänster!HG$13,IF($TE8=Tjänster!$GS$14,Tjänster!HG$14,IF($TE8=Tjänster!$GS$15,Tjänster!HG$15,IF($TE8=Tjänster!$GS$16,Tjänster!HG$16,IF($TE8=Tjänster!$GS$17,Tjänster!HG$17,IF($TE8=Tjänster!$GS$18,Tjänster!HG$18,IF($TE8=Tjänster!$GS$19,Tjänster!HG$19,IF($TE8=Tjänster!$GS$20,Tjänster!HG$20,IF($TE8=Tjänster!$GS$21,Tjänster!HG$21,IF($TE8=Tjänster!$GS$22,Tjänster!HG$22,IF($TE8=Tjänster!$GS$23,Tjänster!HG$23,IF($TE8=Tjänster!$GS$24,Tjänster!HG$24,IF($TE8=Tjänster!$GS$25,Tjänster!HG$25,IF($TE8=Tjänster!$GS$26,Tjänster!HG$26,IF($TE8=Tjänster!$GS$27,Tjänster!HG$27,IF($TE8=Tjänster!$GS$28,Tjänster!HG$28,""))))))))))))))))))))))))))</f>
        <v/>
      </c>
      <c r="TT8" s="36" t="str">
        <f>IF($TE8=Tjänster!$GS$3,Tjänster!HH$3,IF($TE8=Tjänster!$GS$4,Tjänster!HH$4,IF($TE8=Tjänster!$GS$5,Tjänster!HH$5,IF($TE8=Tjänster!$GS$6,Tjänster!HH$6,IF($TE8=Tjänster!$GS$7,Tjänster!HH$7,IF($TE8=Tjänster!$GS$8,Tjänster!HH$8,IF($TE8=Tjänster!$GS$9,Tjänster!HH$9,IF($TE8=Tjänster!$GS$10,Tjänster!HH$10,IF($TE8=Tjänster!$GS$11,Tjänster!HH$11,IF($TE8=Tjänster!$GS$12,Tjänster!HH$12,IF($TE8=Tjänster!$GS$13,Tjänster!HH$13,IF($TE8=Tjänster!$GS$14,Tjänster!HH$14,IF($TE8=Tjänster!$GS$15,Tjänster!HH$15,IF($TE8=Tjänster!$GS$16,Tjänster!HH$16,IF($TE8=Tjänster!$GS$17,Tjänster!HH$17,IF($TE8=Tjänster!$GS$18,Tjänster!HH$18,IF($TE8=Tjänster!$GS$19,Tjänster!HH$19,IF($TE8=Tjänster!$GS$20,Tjänster!HH$20,IF($TE8=Tjänster!$GS$21,Tjänster!HH$21,IF($TE8=Tjänster!$GS$22,Tjänster!HH$22,IF($TE8=Tjänster!$GS$23,Tjänster!HH$23,IF($TE8=Tjänster!$GS$24,Tjänster!HH$24,IF($TE8=Tjänster!$GS$25,Tjänster!HH$25,IF($TE8=Tjänster!$GS$26,Tjänster!HH$26,IF($TE8=Tjänster!$GS$27,Tjänster!HH$27,IF($TE8=Tjänster!$GS$28,Tjänster!HH$28,""))))))))))))))))))))))))))</f>
        <v/>
      </c>
      <c r="TU8" s="36" t="str">
        <f>IF($TE8=Tjänster!$GS$3,Tjänster!HI$3,IF($TE8=Tjänster!$GS$4,Tjänster!HI$4,IF($TE8=Tjänster!$GS$5,Tjänster!HI$5,IF($TE8=Tjänster!$GS$6,Tjänster!HI$6,IF($TE8=Tjänster!$GS$7,Tjänster!HI$7,IF($TE8=Tjänster!$GS$8,Tjänster!HI$8,IF($TE8=Tjänster!$GS$9,Tjänster!HI$9,IF($TE8=Tjänster!$GS$10,Tjänster!HI$10,IF($TE8=Tjänster!$GS$11,Tjänster!HI$11,IF($TE8=Tjänster!$GS$12,Tjänster!HI$12,IF($TE8=Tjänster!$GS$13,Tjänster!HI$13,IF($TE8=Tjänster!$GS$14,Tjänster!HI$14,IF($TE8=Tjänster!$GS$15,Tjänster!HI$15,IF($TE8=Tjänster!$GS$16,Tjänster!HI$16,IF($TE8=Tjänster!$GS$17,Tjänster!HI$17,IF($TE8=Tjänster!$GS$18,Tjänster!HI$18,IF($TE8=Tjänster!$GS$19,Tjänster!HI$19,IF($TE8=Tjänster!$GS$20,Tjänster!HI$20,IF($TE8=Tjänster!$GS$21,Tjänster!HI$21,IF($TE8=Tjänster!$GS$22,Tjänster!HI$22,IF($TE8=Tjänster!$GS$23,Tjänster!HI$23,IF($TE8=Tjänster!$GS$24,Tjänster!HI$24,IF($TE8=Tjänster!$GS$25,Tjänster!HI$25,IF($TE8=Tjänster!$GS$26,Tjänster!HI$26,IF($TE8=Tjänster!$GS$27,Tjänster!HI$27,IF($TE8=Tjänster!$GS$28,Tjänster!HI$28,""))))))))))))))))))))))))))</f>
        <v/>
      </c>
      <c r="TV8" s="36" t="str">
        <f>IF($TE8=Tjänster!$GS$3,Tjänster!HJ$3,IF($TE8=Tjänster!$GS$4,Tjänster!HJ$4,IF($TE8=Tjänster!$GS$5,Tjänster!HJ$5,IF($TE8=Tjänster!$GS$6,Tjänster!HJ$6,IF($TE8=Tjänster!$GS$7,Tjänster!HJ$7,IF($TE8=Tjänster!$GS$8,Tjänster!HJ$8,IF($TE8=Tjänster!$GS$9,Tjänster!HJ$9,IF($TE8=Tjänster!$GS$10,Tjänster!HJ$10,IF($TE8=Tjänster!$GS$11,Tjänster!HJ$11,IF($TE8=Tjänster!$GS$12,Tjänster!HJ$12,IF($TE8=Tjänster!$GS$13,Tjänster!HJ$13,IF($TE8=Tjänster!$GS$14,Tjänster!HJ$14,IF($TE8=Tjänster!$GS$15,Tjänster!HJ$15,IF($TE8=Tjänster!$GS$16,Tjänster!HJ$16,IF($TE8=Tjänster!$GS$17,Tjänster!HJ$17,IF($TE8=Tjänster!$GS$18,Tjänster!HJ$18,IF($TE8=Tjänster!$GS$19,Tjänster!HJ$19,IF($TE8=Tjänster!$GS$20,Tjänster!HJ$20,IF($TE8=Tjänster!$GS$21,Tjänster!HJ$21,IF($TE8=Tjänster!$GS$22,Tjänster!HJ$22,IF($TE8=Tjänster!$GS$23,Tjänster!HJ$23,IF($TE8=Tjänster!$GS$24,Tjänster!HJ$24,IF($TE8=Tjänster!$GS$25,Tjänster!HJ$25,IF($TE8=Tjänster!$GS$26,Tjänster!HJ$26,IF($TE8=Tjänster!$GS$27,Tjänster!HJ$27,IF($TE8=Tjänster!$GS$28,Tjänster!HJ$28,""))))))))))))))))))))))))))</f>
        <v/>
      </c>
      <c r="TW8" s="36" t="str">
        <f>IF($TE8=Tjänster!$GS$3,Tjänster!HK$3,IF($TE8=Tjänster!$GS$4,Tjänster!HK$4,IF($TE8=Tjänster!$GS$5,Tjänster!HK$5,IF($TE8=Tjänster!$GS$6,Tjänster!HK$6,IF($TE8=Tjänster!$GS$7,Tjänster!HK$7,IF($TE8=Tjänster!$GS$8,Tjänster!HK$8,IF($TE8=Tjänster!$GS$9,Tjänster!HK$9,IF($TE8=Tjänster!$GS$10,Tjänster!HK$10,IF($TE8=Tjänster!$GS$11,Tjänster!HK$11,IF($TE8=Tjänster!$GS$12,Tjänster!HK$12,IF($TE8=Tjänster!$GS$13,Tjänster!HK$13,IF($TE8=Tjänster!$GS$14,Tjänster!HK$14,IF($TE8=Tjänster!$GS$15,Tjänster!HK$15,IF($TE8=Tjänster!$GS$16,Tjänster!HK$16,IF($TE8=Tjänster!$GS$17,Tjänster!HK$17,IF($TE8=Tjänster!$GS$18,Tjänster!HK$18,IF($TE8=Tjänster!$GS$19,Tjänster!HK$19,IF($TE8=Tjänster!$GS$20,Tjänster!HK$20,IF($TE8=Tjänster!$GS$21,Tjänster!HK$21,IF($TE8=Tjänster!$GS$22,Tjänster!HK$22,IF($TE8=Tjänster!$GS$23,Tjänster!HK$23,IF($TE8=Tjänster!$GS$24,Tjänster!HK$24,IF($TE8=Tjänster!$GS$25,Tjänster!HK$25,IF($TE8=Tjänster!$GS$26,Tjänster!HK$26,IF($TE8=Tjänster!$GS$27,Tjänster!HK$27,IF($TE8=Tjänster!$GS$28,Tjänster!HK$28,""))))))))))))))))))))))))))</f>
        <v/>
      </c>
      <c r="TX8" s="36" t="str">
        <f>IF($TE8=Tjänster!$GS$3,Tjänster!HL$3,IF($TE8=Tjänster!$GS$4,Tjänster!HL$4,IF($TE8=Tjänster!$GS$5,Tjänster!HL$5,IF($TE8=Tjänster!$GS$6,Tjänster!HL$6,IF($TE8=Tjänster!$GS$7,Tjänster!HL$7,IF($TE8=Tjänster!$GS$8,Tjänster!HL$8,IF($TE8=Tjänster!$GS$9,Tjänster!HL$9,IF($TE8=Tjänster!$GS$10,Tjänster!HL$10,IF($TE8=Tjänster!$GS$11,Tjänster!HL$11,IF($TE8=Tjänster!$GS$12,Tjänster!HL$12,IF($TE8=Tjänster!$GS$13,Tjänster!HL$13,IF($TE8=Tjänster!$GS$14,Tjänster!HL$14,IF($TE8=Tjänster!$GS$15,Tjänster!HL$15,IF($TE8=Tjänster!$GS$16,Tjänster!HL$16,IF($TE8=Tjänster!$GS$17,Tjänster!HL$17,IF($TE8=Tjänster!$GS$18,Tjänster!HL$18,IF($TE8=Tjänster!$GS$19,Tjänster!HL$19,IF($TE8=Tjänster!$GS$20,Tjänster!HL$20,IF($TE8=Tjänster!$GS$21,Tjänster!HL$21,IF($TE8=Tjänster!$GS$22,Tjänster!HL$22,IF($TE8=Tjänster!$GS$23,Tjänster!HL$23,IF($TE8=Tjänster!$GS$24,Tjänster!HL$24,IF($TE8=Tjänster!$GS$25,Tjänster!HL$25,IF($TE8=Tjänster!$GS$26,Tjänster!HL$26,IF($TE8=Tjänster!$GS$27,Tjänster!HL$27,IF($TE8=Tjänster!$GS$28,Tjänster!HL$28,""))))))))))))))))))))))))))</f>
        <v/>
      </c>
      <c r="TY8" s="36" t="str">
        <f>IF($TE8=Tjänster!$GS$3,Tjänster!HM$3,IF($TE8=Tjänster!$GS$4,Tjänster!HM$4,IF($TE8=Tjänster!$GS$5,Tjänster!HM$5,IF($TE8=Tjänster!$GS$6,Tjänster!HM$6,IF($TE8=Tjänster!$GS$7,Tjänster!HM$7,IF($TE8=Tjänster!$GS$8,Tjänster!HM$8,IF($TE8=Tjänster!$GS$9,Tjänster!HM$9,IF($TE8=Tjänster!$GS$10,Tjänster!HM$10,IF($TE8=Tjänster!$GS$11,Tjänster!HM$11,IF($TE8=Tjänster!$GS$12,Tjänster!HM$12,IF($TE8=Tjänster!$GS$13,Tjänster!HM$13,IF($TE8=Tjänster!$GS$14,Tjänster!HM$14,IF($TE8=Tjänster!$GS$15,Tjänster!HM$15,IF($TE8=Tjänster!$GS$16,Tjänster!HM$16,IF($TE8=Tjänster!$GS$17,Tjänster!HM$17,IF($TE8=Tjänster!$GS$18,Tjänster!HM$18,IF($TE8=Tjänster!$GS$19,Tjänster!HM$19,IF($TE8=Tjänster!$GS$20,Tjänster!HM$20,IF($TE8=Tjänster!$GS$21,Tjänster!HM$21,IF($TE8=Tjänster!$GS$22,Tjänster!HM$22,IF($TE8=Tjänster!$GS$23,Tjänster!HM$23,IF($TE8=Tjänster!$GS$24,Tjänster!HM$24,IF($TE8=Tjänster!$GS$25,Tjänster!HM$25,IF($TE8=Tjänster!$GS$26,Tjänster!HM$26,IF($TE8=Tjänster!$GS$27,Tjänster!HM$27,IF($TE8=Tjänster!$GS$28,Tjänster!HM$28,""))))))))))))))))))))))))))</f>
        <v/>
      </c>
      <c r="VB8" s="36" t="str">
        <f t="shared" si="9"/>
        <v/>
      </c>
      <c r="VC8" s="36" t="str">
        <f>IF($VB8=Tjänster!$HO$3,Tjänster!HP$3,IF($VB8=Tjänster!$HO$4,Tjänster!HP$4,IF($VB8=Tjänster!$HO$5,Tjänster!HP$5,IF($VB8=Tjänster!$HO$6,Tjänster!HP$6,IF($VB8=Tjänster!$HO$7,Tjänster!HP$7,IF($VB8=Tjänster!$HO$8,Tjänster!HP$8,IF($VB8=Tjänster!$HO$9,Tjänster!HP$9,IF($VB8=Tjänster!$HO$10,Tjänster!HP$10,IF($VB8=Tjänster!$HO$11,Tjänster!HP$11,IF($VB8=Tjänster!$HO$12,Tjänster!HP$12,IF($VB8=Tjänster!$HO$13,Tjänster!HP$13,IF($VB8=Tjänster!$HO$14,Tjänster!HP$14,IF($VB8=Tjänster!$HO$15,Tjänster!HP$15,IF($VB8=Tjänster!$HO$16,Tjänster!HP$16,IF($VB8=Tjänster!$HO$17,Tjänster!HP$17,IF($VB8=Tjänster!$HO$18,Tjänster!HP$18,IF($VB8=Tjänster!$HO$19,Tjänster!HP$19,IF($VB8=Tjänster!$HO$20,Tjänster!HP$20,IF($VB8=Tjänster!$HO$21,Tjänster!HP$21,IF($VB8=Tjänster!$HO$22,Tjänster!HP$22,IF($VB8=Tjänster!$HO$23,Tjänster!HP$23,IF($VB8=Tjänster!$HO$24,Tjänster!HP$24,IF($VB8=Tjänster!$HO$25,Tjänster!HP$25,IF($VB8=Tjänster!$HO$26,Tjänster!HP$26,IF($VB8=Tjänster!$HO$27,Tjänster!HP$27,IF($VB8=Tjänster!$HO$28,Tjänster!HP$28,""))))))))))))))))))))))))))</f>
        <v/>
      </c>
      <c r="VD8" s="36" t="str">
        <f>IF($VB8=Tjänster!$HO$3,Tjänster!HQ$3,IF($VB8=Tjänster!$HO$4,Tjänster!HQ$4,IF($VB8=Tjänster!$HO$5,Tjänster!HQ$5,IF($VB8=Tjänster!$HO$6,Tjänster!HQ$6,IF($VB8=Tjänster!$HO$7,Tjänster!HQ$7,IF($VB8=Tjänster!$HO$8,Tjänster!HQ$8,IF($VB8=Tjänster!$HO$9,Tjänster!HQ$9,IF($VB8=Tjänster!$HO$10,Tjänster!HQ$10,IF($VB8=Tjänster!$HO$11,Tjänster!HQ$11,IF($VB8=Tjänster!$HO$12,Tjänster!HQ$12,IF($VB8=Tjänster!$HO$13,Tjänster!HQ$13,IF($VB8=Tjänster!$HO$14,Tjänster!HQ$14,IF($VB8=Tjänster!$HO$15,Tjänster!HQ$15,IF($VB8=Tjänster!$HO$16,Tjänster!HQ$16,IF($VB8=Tjänster!$HO$17,Tjänster!HQ$17,IF($VB8=Tjänster!$HO$18,Tjänster!HQ$18,IF($VB8=Tjänster!$HO$19,Tjänster!HQ$19,IF($VB8=Tjänster!$HO$20,Tjänster!HQ$20,IF($VB8=Tjänster!$HO$21,Tjänster!HQ$21,IF($VB8=Tjänster!$HO$22,Tjänster!HQ$22,IF($VB8=Tjänster!$HO$23,Tjänster!HQ$23,IF($VB8=Tjänster!$HO$24,Tjänster!HQ$24,IF($VB8=Tjänster!$HO$25,Tjänster!HQ$25,IF($VB8=Tjänster!$HO$26,Tjänster!HQ$26,IF($VB8=Tjänster!$HO$27,Tjänster!HQ$27,IF($VB8=Tjänster!$HO$28,Tjänster!HQ$28,""))))))))))))))))))))))))))</f>
        <v/>
      </c>
      <c r="VE8" s="36" t="str">
        <f>IF($VB8=Tjänster!$HO$3,Tjänster!HR$3,IF($VB8=Tjänster!$HO$4,Tjänster!HR$4,IF($VB8=Tjänster!$HO$5,Tjänster!HR$5,IF($VB8=Tjänster!$HO$6,Tjänster!HR$6,IF($VB8=Tjänster!$HO$7,Tjänster!HR$7,IF($VB8=Tjänster!$HO$8,Tjänster!HR$8,IF($VB8=Tjänster!$HO$9,Tjänster!HR$9,IF($VB8=Tjänster!$HO$10,Tjänster!HR$10,IF($VB8=Tjänster!$HO$11,Tjänster!HR$11,IF($VB8=Tjänster!$HO$12,Tjänster!HR$12,IF($VB8=Tjänster!$HO$13,Tjänster!HR$13,IF($VB8=Tjänster!$HO$14,Tjänster!HR$14,IF($VB8=Tjänster!$HO$15,Tjänster!HR$15,IF($VB8=Tjänster!$HO$16,Tjänster!HR$16,IF($VB8=Tjänster!$HO$17,Tjänster!HR$17,IF($VB8=Tjänster!$HO$18,Tjänster!HR$18,IF($VB8=Tjänster!$HO$19,Tjänster!HR$19,IF($VB8=Tjänster!$HO$20,Tjänster!HR$20,IF($VB8=Tjänster!$HO$21,Tjänster!HR$21,IF($VB8=Tjänster!$HO$22,Tjänster!HR$22,IF($VB8=Tjänster!$HO$23,Tjänster!HR$23,IF($VB8=Tjänster!$HO$24,Tjänster!HR$24,IF($VB8=Tjänster!$HO$25,Tjänster!HR$25,IF($VB8=Tjänster!$HO$26,Tjänster!HR$26,IF($VB8=Tjänster!$HO$27,Tjänster!HR$27,IF($VB8=Tjänster!$HO$28,Tjänster!HR$28,""))))))))))))))))))))))))))</f>
        <v/>
      </c>
      <c r="VF8" s="36" t="str">
        <f>IF($VB8=Tjänster!$HO$3,Tjänster!HS$3,IF($VB8=Tjänster!$HO$4,Tjänster!HS$4,IF($VB8=Tjänster!$HO$5,Tjänster!HS$5,IF($VB8=Tjänster!$HO$6,Tjänster!HS$6,IF($VB8=Tjänster!$HO$7,Tjänster!HS$7,IF($VB8=Tjänster!$HO$8,Tjänster!HS$8,IF($VB8=Tjänster!$HO$9,Tjänster!HS$9,IF($VB8=Tjänster!$HO$10,Tjänster!HS$10,IF($VB8=Tjänster!$HO$11,Tjänster!HS$11,IF($VB8=Tjänster!$HO$12,Tjänster!HS$12,IF($VB8=Tjänster!$HO$13,Tjänster!HS$13,IF($VB8=Tjänster!$HO$14,Tjänster!HS$14,IF($VB8=Tjänster!$HO$15,Tjänster!HS$15,IF($VB8=Tjänster!$HO$16,Tjänster!HS$16,IF($VB8=Tjänster!$HO$17,Tjänster!HS$17,IF($VB8=Tjänster!$HO$18,Tjänster!HS$18,IF($VB8=Tjänster!$HO$19,Tjänster!HS$19,IF($VB8=Tjänster!$HO$20,Tjänster!HS$20,IF($VB8=Tjänster!$HO$21,Tjänster!HS$21,IF($VB8=Tjänster!$HO$22,Tjänster!HS$22,IF($VB8=Tjänster!$HO$23,Tjänster!HS$23,IF($VB8=Tjänster!$HO$24,Tjänster!HS$24,IF($VB8=Tjänster!$HO$25,Tjänster!HS$25,IF($VB8=Tjänster!$HO$26,Tjänster!HS$26,IF($VB8=Tjänster!$HO$27,Tjänster!HS$27,IF($VB8=Tjänster!$HO$28,Tjänster!HS$28,""))))))))))))))))))))))))))</f>
        <v/>
      </c>
      <c r="VG8" s="36" t="str">
        <f>IF($VB8=Tjänster!$HO$3,Tjänster!HT$3,IF($VB8=Tjänster!$HO$4,Tjänster!HT$4,IF($VB8=Tjänster!$HO$5,Tjänster!HT$5,IF($VB8=Tjänster!$HO$6,Tjänster!HT$6,IF($VB8=Tjänster!$HO$7,Tjänster!HT$7,IF($VB8=Tjänster!$HO$8,Tjänster!HT$8,IF($VB8=Tjänster!$HO$9,Tjänster!HT$9,IF($VB8=Tjänster!$HO$10,Tjänster!HT$10,IF($VB8=Tjänster!$HO$11,Tjänster!HT$11,IF($VB8=Tjänster!$HO$12,Tjänster!HT$12,IF($VB8=Tjänster!$HO$13,Tjänster!HT$13,IF($VB8=Tjänster!$HO$14,Tjänster!HT$14,IF($VB8=Tjänster!$HO$15,Tjänster!HT$15,IF($VB8=Tjänster!$HO$16,Tjänster!HT$16,IF($VB8=Tjänster!$HO$17,Tjänster!HT$17,IF($VB8=Tjänster!$HO$18,Tjänster!HT$18,IF($VB8=Tjänster!$HO$19,Tjänster!HT$19,IF($VB8=Tjänster!$HO$20,Tjänster!HT$20,IF($VB8=Tjänster!$HO$21,Tjänster!HT$21,IF($VB8=Tjänster!$HO$22,Tjänster!HT$22,IF($VB8=Tjänster!$HO$23,Tjänster!HT$23,IF($VB8=Tjänster!$HO$24,Tjänster!HT$24,IF($VB8=Tjänster!$HO$25,Tjänster!HT$25,IF($VB8=Tjänster!$HO$26,Tjänster!HT$26,IF($VB8=Tjänster!$HO$27,Tjänster!HT$27,IF($VB8=Tjänster!$HO$28,Tjänster!HT$28,""))))))))))))))))))))))))))</f>
        <v/>
      </c>
      <c r="VH8" s="36" t="str">
        <f>IF($VB8=Tjänster!$HO$3,Tjänster!HU$3,IF($VB8=Tjänster!$HO$4,Tjänster!HU$4,IF($VB8=Tjänster!$HO$5,Tjänster!HU$5,IF($VB8=Tjänster!$HO$6,Tjänster!HU$6,IF($VB8=Tjänster!$HO$7,Tjänster!HU$7,IF($VB8=Tjänster!$HO$8,Tjänster!HU$8,IF($VB8=Tjänster!$HO$9,Tjänster!HU$9,IF($VB8=Tjänster!$HO$10,Tjänster!HU$10,IF($VB8=Tjänster!$HO$11,Tjänster!HU$11,IF($VB8=Tjänster!$HO$12,Tjänster!HU$12,IF($VB8=Tjänster!$HO$13,Tjänster!HU$13,IF($VB8=Tjänster!$HO$14,Tjänster!HU$14,IF($VB8=Tjänster!$HO$15,Tjänster!HU$15,IF($VB8=Tjänster!$HO$16,Tjänster!HU$16,IF($VB8=Tjänster!$HO$17,Tjänster!HU$17,IF($VB8=Tjänster!$HO$18,Tjänster!HU$18,IF($VB8=Tjänster!$HO$19,Tjänster!HU$19,IF($VB8=Tjänster!$HO$20,Tjänster!HU$20,IF($VB8=Tjänster!$HO$21,Tjänster!HU$21,IF($VB8=Tjänster!$HO$22,Tjänster!HU$22,IF($VB8=Tjänster!$HO$23,Tjänster!HU$23,IF($VB8=Tjänster!$HO$24,Tjänster!HU$24,IF($VB8=Tjänster!$HO$25,Tjänster!HU$25,IF($VB8=Tjänster!$HO$26,Tjänster!HU$26,IF($VB8=Tjänster!$HO$27,Tjänster!HU$27,IF($VB8=Tjänster!$HO$28,Tjänster!HU$28,""))))))))))))))))))))))))))</f>
        <v/>
      </c>
      <c r="VI8" s="36" t="str">
        <f>IF($VB8=Tjänster!$HO$3,Tjänster!HV$3,IF($VB8=Tjänster!$HO$4,Tjänster!HV$4,IF($VB8=Tjänster!$HO$5,Tjänster!HV$5,IF($VB8=Tjänster!$HO$6,Tjänster!HV$6,IF($VB8=Tjänster!$HO$7,Tjänster!HV$7,IF($VB8=Tjänster!$HO$8,Tjänster!HV$8,IF($VB8=Tjänster!$HO$9,Tjänster!HV$9,IF($VB8=Tjänster!$HO$10,Tjänster!HV$10,IF($VB8=Tjänster!$HO$11,Tjänster!HV$11,IF($VB8=Tjänster!$HO$12,Tjänster!HV$12,IF($VB8=Tjänster!$HO$13,Tjänster!HV$13,IF($VB8=Tjänster!$HO$14,Tjänster!HV$14,IF($VB8=Tjänster!$HO$15,Tjänster!HV$15,IF($VB8=Tjänster!$HO$16,Tjänster!HV$16,IF($VB8=Tjänster!$HO$17,Tjänster!HV$17,IF($VB8=Tjänster!$HO$18,Tjänster!HV$18,IF($VB8=Tjänster!$HO$19,Tjänster!HV$19,IF($VB8=Tjänster!$HO$20,Tjänster!HV$20,IF($VB8=Tjänster!$HO$21,Tjänster!HV$21,IF($VB8=Tjänster!$HO$22,Tjänster!HV$22,IF($VB8=Tjänster!$HO$23,Tjänster!HV$23,IF($VB8=Tjänster!$HO$24,Tjänster!HV$24,IF($VB8=Tjänster!$HO$25,Tjänster!HV$25,IF($VB8=Tjänster!$HO$26,Tjänster!HV$26,IF($VB8=Tjänster!$HO$27,Tjänster!HV$27,IF($VB8=Tjänster!$HO$28,Tjänster!HV$28,""))))))))))))))))))))))))))</f>
        <v/>
      </c>
      <c r="VJ8" s="36" t="str">
        <f>IF($VB8=Tjänster!$HO$3,Tjänster!HW$3,IF($VB8=Tjänster!$HO$4,Tjänster!HW$4,IF($VB8=Tjänster!$HO$5,Tjänster!HW$5,IF($VB8=Tjänster!$HO$6,Tjänster!HW$6,IF($VB8=Tjänster!$HO$7,Tjänster!HW$7,IF($VB8=Tjänster!$HO$8,Tjänster!HW$8,IF($VB8=Tjänster!$HO$9,Tjänster!HW$9,IF($VB8=Tjänster!$HO$10,Tjänster!HW$10,IF($VB8=Tjänster!$HO$11,Tjänster!HW$11,IF($VB8=Tjänster!$HO$12,Tjänster!HW$12,IF($VB8=Tjänster!$HO$13,Tjänster!HW$13,IF($VB8=Tjänster!$HO$14,Tjänster!HW$14,IF($VB8=Tjänster!$HO$15,Tjänster!HW$15,IF($VB8=Tjänster!$HO$16,Tjänster!HW$16,IF($VB8=Tjänster!$HO$17,Tjänster!HW$17,IF($VB8=Tjänster!$HO$18,Tjänster!HW$18,IF($VB8=Tjänster!$HO$19,Tjänster!HW$19,IF($VB8=Tjänster!$HO$20,Tjänster!HW$20,IF($VB8=Tjänster!$HO$21,Tjänster!HW$21,IF($VB8=Tjänster!$HO$22,Tjänster!HW$22,IF($VB8=Tjänster!$HO$23,Tjänster!HW$23,IF($VB8=Tjänster!$HO$24,Tjänster!HW$24,IF($VB8=Tjänster!$HO$25,Tjänster!HW$25,IF($VB8=Tjänster!$HO$26,Tjänster!HW$26,IF($VB8=Tjänster!$HO$27,Tjänster!HW$27,IF($VB8=Tjänster!$HO$28,Tjänster!HW$28,""))))))))))))))))))))))))))</f>
        <v/>
      </c>
      <c r="VK8" s="36" t="str">
        <f>IF($VB8=Tjänster!$HO$3,Tjänster!HX$3,IF($VB8=Tjänster!$HO$4,Tjänster!HX$4,IF($VB8=Tjänster!$HO$5,Tjänster!HX$5,IF($VB8=Tjänster!$HO$6,Tjänster!HX$6,IF($VB8=Tjänster!$HO$7,Tjänster!HX$7,IF($VB8=Tjänster!$HO$8,Tjänster!HX$8,IF($VB8=Tjänster!$HO$9,Tjänster!HX$9,IF($VB8=Tjänster!$HO$10,Tjänster!HX$10,IF($VB8=Tjänster!$HO$11,Tjänster!HX$11,IF($VB8=Tjänster!$HO$12,Tjänster!HX$12,IF($VB8=Tjänster!$HO$13,Tjänster!HX$13,IF($VB8=Tjänster!$HO$14,Tjänster!HX$14,IF($VB8=Tjänster!$HO$15,Tjänster!HX$15,IF($VB8=Tjänster!$HO$16,Tjänster!HX$16,IF($VB8=Tjänster!$HO$17,Tjänster!HX$17,IF($VB8=Tjänster!$HO$18,Tjänster!HX$18,IF($VB8=Tjänster!$HO$19,Tjänster!HX$19,IF($VB8=Tjänster!$HO$20,Tjänster!HX$20,IF($VB8=Tjänster!$HO$21,Tjänster!HX$21,IF($VB8=Tjänster!$HO$22,Tjänster!HX$22,IF($VB8=Tjänster!$HO$23,Tjänster!HX$23,IF($VB8=Tjänster!$HO$24,Tjänster!HX$24,IF($VB8=Tjänster!$HO$25,Tjänster!HX$25,IF($VB8=Tjänster!$HO$26,Tjänster!HX$26,IF($VB8=Tjänster!$HO$27,Tjänster!HX$27,IF($VB8=Tjänster!$HO$28,Tjänster!HX$28,""))))))))))))))))))))))))))</f>
        <v/>
      </c>
      <c r="VL8" s="36" t="str">
        <f>IF($VB8=Tjänster!$HO$3,Tjänster!HY$3,IF($VB8=Tjänster!$HO$4,Tjänster!HY$4,IF($VB8=Tjänster!$HO$5,Tjänster!HY$5,IF($VB8=Tjänster!$HO$6,Tjänster!HY$6,IF($VB8=Tjänster!$HO$7,Tjänster!HY$7,IF($VB8=Tjänster!$HO$8,Tjänster!HY$8,IF($VB8=Tjänster!$HO$9,Tjänster!HY$9,IF($VB8=Tjänster!$HO$10,Tjänster!HY$10,IF($VB8=Tjänster!$HO$11,Tjänster!HY$11,IF($VB8=Tjänster!$HO$12,Tjänster!HY$12,IF($VB8=Tjänster!$HO$13,Tjänster!HY$13,IF($VB8=Tjänster!$HO$14,Tjänster!HY$14,IF($VB8=Tjänster!$HO$15,Tjänster!HY$15,IF($VB8=Tjänster!$HO$16,Tjänster!HY$16,IF($VB8=Tjänster!$HO$17,Tjänster!HY$17,IF($VB8=Tjänster!$HO$18,Tjänster!HY$18,IF($VB8=Tjänster!$HO$19,Tjänster!HY$19,IF($VB8=Tjänster!$HO$20,Tjänster!HY$20,IF($VB8=Tjänster!$HO$21,Tjänster!HY$21,IF($VB8=Tjänster!$HO$22,Tjänster!HY$22,IF($VB8=Tjänster!$HO$23,Tjänster!HY$23,IF($VB8=Tjänster!$HO$24,Tjänster!HY$24,IF($VB8=Tjänster!$HO$25,Tjänster!HY$25,IF($VB8=Tjänster!$HO$26,Tjänster!HY$26,IF($VB8=Tjänster!$HO$27,Tjänster!HY$27,IF($VB8=Tjänster!$HO$28,Tjänster!HY$28,""))))))))))))))))))))))))))</f>
        <v/>
      </c>
      <c r="VM8" s="36" t="str">
        <f>IF($VB8=Tjänster!$HO$3,Tjänster!HZ$3,IF($VB8=Tjänster!$HO$4,Tjänster!HZ$4,IF($VB8=Tjänster!$HO$5,Tjänster!HZ$5,IF($VB8=Tjänster!$HO$6,Tjänster!HZ$6,IF($VB8=Tjänster!$HO$7,Tjänster!HZ$7,IF($VB8=Tjänster!$HO$8,Tjänster!HZ$8,IF($VB8=Tjänster!$HO$9,Tjänster!HZ$9,IF($VB8=Tjänster!$HO$10,Tjänster!HZ$10,IF($VB8=Tjänster!$HO$11,Tjänster!HZ$11,IF($VB8=Tjänster!$HO$12,Tjänster!HZ$12,IF($VB8=Tjänster!$HO$13,Tjänster!HZ$13,IF($VB8=Tjänster!$HO$14,Tjänster!HZ$14,IF($VB8=Tjänster!$HO$15,Tjänster!HZ$15,IF($VB8=Tjänster!$HO$16,Tjänster!HZ$16,IF($VB8=Tjänster!$HO$17,Tjänster!HZ$17,IF($VB8=Tjänster!$HO$18,Tjänster!HZ$18,IF($VB8=Tjänster!$HO$19,Tjänster!HZ$19,IF($VB8=Tjänster!$HO$20,Tjänster!HZ$20,IF($VB8=Tjänster!$HO$21,Tjänster!HZ$21,IF($VB8=Tjänster!$HO$22,Tjänster!HZ$22,IF($VB8=Tjänster!$HO$23,Tjänster!HZ$23,IF($VB8=Tjänster!$HO$24,Tjänster!HZ$24,IF($VB8=Tjänster!$HO$25,Tjänster!HZ$25,IF($VB8=Tjänster!$HO$26,Tjänster!HZ$26,IF($VB8=Tjänster!$HO$27,Tjänster!HZ$27,IF($VB8=Tjänster!$HO$28,Tjänster!HZ$28,""))))))))))))))))))))))))))</f>
        <v/>
      </c>
      <c r="VN8" s="36" t="str">
        <f>IF($VB8=Tjänster!$HO$3,Tjänster!IA$3,IF($VB8=Tjänster!$HO$4,Tjänster!IA$4,IF($VB8=Tjänster!$HO$5,Tjänster!IA$5,IF($VB8=Tjänster!$HO$6,Tjänster!IA$6,IF($VB8=Tjänster!$HO$7,Tjänster!IA$7,IF($VB8=Tjänster!$HO$8,Tjänster!IA$8,IF($VB8=Tjänster!$HO$9,Tjänster!IA$9,IF($VB8=Tjänster!$HO$10,Tjänster!IA$10,IF($VB8=Tjänster!$HO$11,Tjänster!IA$11,IF($VB8=Tjänster!$HO$12,Tjänster!IA$12,IF($VB8=Tjänster!$HO$13,Tjänster!IA$13,IF($VB8=Tjänster!$HO$14,Tjänster!IA$14,IF($VB8=Tjänster!$HO$15,Tjänster!IA$15,IF($VB8=Tjänster!$HO$16,Tjänster!IA$16,IF($VB8=Tjänster!$HO$17,Tjänster!IA$17,IF($VB8=Tjänster!$HO$18,Tjänster!IA$18,IF($VB8=Tjänster!$HO$19,Tjänster!IA$19,IF($VB8=Tjänster!$HO$20,Tjänster!IA$20,IF($VB8=Tjänster!$HO$21,Tjänster!IA$21,IF($VB8=Tjänster!$HO$22,Tjänster!IA$22,IF($VB8=Tjänster!$HO$23,Tjänster!IA$23,IF($VB8=Tjänster!$HO$24,Tjänster!IA$24,IF($VB8=Tjänster!$HO$25,Tjänster!IA$25,IF($VB8=Tjänster!$HO$26,Tjänster!IA$26,IF($VB8=Tjänster!$HO$27,Tjänster!IA$27,IF($VB8=Tjänster!$HO$28,Tjänster!IA$28,""))))))))))))))))))))))))))</f>
        <v/>
      </c>
      <c r="VO8" s="36" t="str">
        <f>IF($VB8=Tjänster!$HO$3,Tjänster!IB$3,IF($VB8=Tjänster!$HO$4,Tjänster!IB$4,IF($VB8=Tjänster!$HO$5,Tjänster!IB$5,IF($VB8=Tjänster!$HO$6,Tjänster!IB$6,IF($VB8=Tjänster!$HO$7,Tjänster!IB$7,IF($VB8=Tjänster!$HO$8,Tjänster!IB$8,IF($VB8=Tjänster!$HO$9,Tjänster!IB$9,IF($VB8=Tjänster!$HO$10,Tjänster!IB$10,IF($VB8=Tjänster!$HO$11,Tjänster!IB$11,IF($VB8=Tjänster!$HO$12,Tjänster!IB$12,IF($VB8=Tjänster!$HO$13,Tjänster!IB$13,IF($VB8=Tjänster!$HO$14,Tjänster!IB$14,IF($VB8=Tjänster!$HO$15,Tjänster!IB$15,IF($VB8=Tjänster!$HO$16,Tjänster!IB$16,IF($VB8=Tjänster!$HO$17,Tjänster!IB$17,IF($VB8=Tjänster!$HO$18,Tjänster!IB$18,IF($VB8=Tjänster!$HO$19,Tjänster!IB$19,IF($VB8=Tjänster!$HO$20,Tjänster!IB$20,IF($VB8=Tjänster!$HO$21,Tjänster!IB$21,IF($VB8=Tjänster!$HO$22,Tjänster!IB$22,IF($VB8=Tjänster!$HO$23,Tjänster!IB$23,IF($VB8=Tjänster!$HO$24,Tjänster!IB$24,IF($VB8=Tjänster!$HO$25,Tjänster!IB$25,IF($VB8=Tjänster!$HO$26,Tjänster!IB$26,IF($VB8=Tjänster!$HO$27,Tjänster!IB$27,IF($VB8=Tjänster!$HO$28,Tjänster!IB$28,""))))))))))))))))))))))))))</f>
        <v/>
      </c>
      <c r="VP8" s="36" t="str">
        <f>IF($VB8=Tjänster!$HO$3,Tjänster!IC$3,IF($VB8=Tjänster!$HO$4,Tjänster!IC$4,IF($VB8=Tjänster!$HO$5,Tjänster!IC$5,IF($VB8=Tjänster!$HO$6,Tjänster!IC$6,IF($VB8=Tjänster!$HO$7,Tjänster!IC$7,IF($VB8=Tjänster!$HO$8,Tjänster!IC$8,IF($VB8=Tjänster!$HO$9,Tjänster!IC$9,IF($VB8=Tjänster!$HO$10,Tjänster!IC$10,IF($VB8=Tjänster!$HO$11,Tjänster!IC$11,IF($VB8=Tjänster!$HO$12,Tjänster!IC$12,IF($VB8=Tjänster!$HO$13,Tjänster!IC$13,IF($VB8=Tjänster!$HO$14,Tjänster!IC$14,IF($VB8=Tjänster!$HO$15,Tjänster!IC$15,IF($VB8=Tjänster!$HO$16,Tjänster!IC$16,IF($VB8=Tjänster!$HO$17,Tjänster!IC$17,IF($VB8=Tjänster!$HO$18,Tjänster!IC$18,IF($VB8=Tjänster!$HO$19,Tjänster!IC$19,IF($VB8=Tjänster!$HO$20,Tjänster!IC$20,IF($VB8=Tjänster!$HO$21,Tjänster!IC$21,IF($VB8=Tjänster!$HO$22,Tjänster!IC$22,IF($VB8=Tjänster!$HO$23,Tjänster!IC$23,IF($VB8=Tjänster!$HO$24,Tjänster!IC$24,IF($VB8=Tjänster!$HO$25,Tjänster!IC$25,IF($VB8=Tjänster!$HO$26,Tjänster!IC$26,IF($VB8=Tjänster!$HO$27,Tjänster!IC$27,IF($VB8=Tjänster!$HO$28,Tjänster!IC$28,""))))))))))))))))))))))))))</f>
        <v/>
      </c>
      <c r="VQ8" s="36" t="str">
        <f>IF($VB8=Tjänster!$HO$3,Tjänster!ID$3,IF($VB8=Tjänster!$HO$4,Tjänster!ID$4,IF($VB8=Tjänster!$HO$5,Tjänster!ID$5,IF($VB8=Tjänster!$HO$6,Tjänster!ID$6,IF($VB8=Tjänster!$HO$7,Tjänster!ID$7,IF($VB8=Tjänster!$HO$8,Tjänster!ID$8,IF($VB8=Tjänster!$HO$9,Tjänster!ID$9,IF($VB8=Tjänster!$HO$10,Tjänster!ID$10,IF($VB8=Tjänster!$HO$11,Tjänster!ID$11,IF($VB8=Tjänster!$HO$12,Tjänster!ID$12,IF($VB8=Tjänster!$HO$13,Tjänster!ID$13,IF($VB8=Tjänster!$HO$14,Tjänster!ID$14,IF($VB8=Tjänster!$HO$15,Tjänster!ID$15,IF($VB8=Tjänster!$HO$16,Tjänster!ID$16,IF($VB8=Tjänster!$HO$17,Tjänster!ID$17,IF($VB8=Tjänster!$HO$18,Tjänster!ID$18,IF($VB8=Tjänster!$HO$19,Tjänster!ID$19,IF($VB8=Tjänster!$HO$20,Tjänster!ID$20,IF($VB8=Tjänster!$HO$21,Tjänster!ID$21,IF($VB8=Tjänster!$HO$22,Tjänster!ID$22,IF($VB8=Tjänster!$HO$23,Tjänster!ID$23,IF($VB8=Tjänster!$HO$24,Tjänster!ID$24,IF($VB8=Tjänster!$HO$25,Tjänster!ID$25,IF($VB8=Tjänster!$HO$26,Tjänster!ID$26,IF($VB8=Tjänster!$HO$27,Tjänster!ID$27,IF($VB8=Tjänster!$HO$28,Tjänster!ID$28,""))))))))))))))))))))))))))</f>
        <v/>
      </c>
      <c r="VR8" s="36" t="str">
        <f>IF($VB8=Tjänster!$HO$3,Tjänster!IE$3,IF($VB8=Tjänster!$HO$4,Tjänster!IE$4,IF($VB8=Tjänster!$HO$5,Tjänster!IE$5,IF($VB8=Tjänster!$HO$6,Tjänster!IE$6,IF($VB8=Tjänster!$HO$7,Tjänster!IE$7,IF($VB8=Tjänster!$HO$8,Tjänster!IE$8,IF($VB8=Tjänster!$HO$9,Tjänster!IE$9,IF($VB8=Tjänster!$HO$10,Tjänster!IE$10,IF($VB8=Tjänster!$HO$11,Tjänster!IE$11,IF($VB8=Tjänster!$HO$12,Tjänster!IE$12,IF($VB8=Tjänster!$HO$13,Tjänster!IE$13,IF($VB8=Tjänster!$HO$14,Tjänster!IE$14,IF($VB8=Tjänster!$HO$15,Tjänster!IE$15,IF($VB8=Tjänster!$HO$16,Tjänster!IE$16,IF($VB8=Tjänster!$HO$17,Tjänster!IE$17,IF($VB8=Tjänster!$HO$18,Tjänster!IE$18,IF($VB8=Tjänster!$HO$19,Tjänster!IE$19,IF($VB8=Tjänster!$HO$20,Tjänster!IE$20,IF($VB8=Tjänster!$HO$21,Tjänster!IE$21,IF($VB8=Tjänster!$HO$22,Tjänster!IE$22,IF($VB8=Tjänster!$HO$23,Tjänster!IE$23,IF($VB8=Tjänster!$HO$24,Tjänster!IE$24,IF($VB8=Tjänster!$HO$25,Tjänster!IE$25,IF($VB8=Tjänster!$HO$26,Tjänster!IE$26,IF($VB8=Tjänster!$HO$27,Tjänster!IE$27,IF($VB8=Tjänster!$HO$28,Tjänster!IE$28,""))))))))))))))))))))))))))</f>
        <v/>
      </c>
      <c r="VS8" s="36" t="str">
        <f>IF($VB8=Tjänster!$HO$3,Tjänster!IF$3,IF($VB8=Tjänster!$HO$4,Tjänster!IF$4,IF($VB8=Tjänster!$HO$5,Tjänster!IF$5,IF($VB8=Tjänster!$HO$6,Tjänster!IF$6,IF($VB8=Tjänster!$HO$7,Tjänster!IF$7,IF($VB8=Tjänster!$HO$8,Tjänster!IF$8,IF($VB8=Tjänster!$HO$9,Tjänster!IF$9,IF($VB8=Tjänster!$HO$10,Tjänster!IF$10,IF($VB8=Tjänster!$HO$11,Tjänster!IF$11,IF($VB8=Tjänster!$HO$12,Tjänster!IF$12,IF($VB8=Tjänster!$HO$13,Tjänster!IF$13,IF($VB8=Tjänster!$HO$14,Tjänster!IF$14,IF($VB8=Tjänster!$HO$15,Tjänster!IF$15,IF($VB8=Tjänster!$HO$16,Tjänster!IF$16,IF($VB8=Tjänster!$HO$17,Tjänster!IF$17,IF($VB8=Tjänster!$HO$18,Tjänster!IF$18,IF($VB8=Tjänster!$HO$19,Tjänster!IF$19,IF($VB8=Tjänster!$HO$20,Tjänster!IF$20,IF($VB8=Tjänster!$HO$21,Tjänster!IF$21,IF($VB8=Tjänster!$HO$22,Tjänster!IF$22,IF($VB8=Tjänster!$HO$23,Tjänster!IF$23,IF($VB8=Tjänster!$HO$24,Tjänster!IF$24,IF($VB8=Tjänster!$HO$25,Tjänster!IF$25,IF($VB8=Tjänster!$HO$26,Tjänster!IF$26,IF($VB8=Tjänster!$HO$27,Tjänster!IF$27,IF($VB8=Tjänster!$HO$28,Tjänster!IF$28,""))))))))))))))))))))))))))</f>
        <v/>
      </c>
      <c r="VT8" s="36" t="str">
        <f>IF($VB8=Tjänster!$HO$3,Tjänster!IG$3,IF($VB8=Tjänster!$HO$4,Tjänster!IG$4,IF($VB8=Tjänster!$HO$5,Tjänster!IG$5,IF($VB8=Tjänster!$HO$6,Tjänster!IG$6,IF($VB8=Tjänster!$HO$7,Tjänster!IG$7,IF($VB8=Tjänster!$HO$8,Tjänster!IG$8,IF($VB8=Tjänster!$HO$9,Tjänster!IG$9,IF($VB8=Tjänster!$HO$10,Tjänster!IG$10,IF($VB8=Tjänster!$HO$11,Tjänster!IG$11,IF($VB8=Tjänster!$HO$12,Tjänster!IG$12,IF($VB8=Tjänster!$HO$13,Tjänster!IG$13,IF($VB8=Tjänster!$HO$14,Tjänster!IG$14,IF($VB8=Tjänster!$HO$15,Tjänster!IG$15,IF($VB8=Tjänster!$HO$16,Tjänster!IG$16,IF($VB8=Tjänster!$HO$17,Tjänster!IG$17,IF($VB8=Tjänster!$HO$18,Tjänster!IG$18,IF($VB8=Tjänster!$HO$19,Tjänster!IG$19,IF($VB8=Tjänster!$HO$20,Tjänster!IG$20,IF($VB8=Tjänster!$HO$21,Tjänster!IG$21,IF($VB8=Tjänster!$HO$22,Tjänster!IG$22,IF($VB8=Tjänster!$HO$23,Tjänster!IG$23,IF($VB8=Tjänster!$HO$24,Tjänster!IG$24,IF($VB8=Tjänster!$HO$25,Tjänster!IG$25,IF($VB8=Tjänster!$HO$26,Tjänster!IG$26,IF($VB8=Tjänster!$HO$27,Tjänster!IG$27,IF($VB8=Tjänster!$HO$28,Tjänster!IG$28,""))))))))))))))))))))))))))</f>
        <v/>
      </c>
      <c r="VU8" s="36" t="str">
        <f>IF($VB8=Tjänster!$HO$3,Tjänster!IH$3,IF($VB8=Tjänster!$HO$4,Tjänster!IH$4,IF($VB8=Tjänster!$HO$5,Tjänster!IH$5,IF($VB8=Tjänster!$HO$6,Tjänster!IH$6,IF($VB8=Tjänster!$HO$7,Tjänster!IH$7,IF($VB8=Tjänster!$HO$8,Tjänster!IH$8,IF($VB8=Tjänster!$HO$9,Tjänster!IH$9,IF($VB8=Tjänster!$HO$10,Tjänster!IH$10,IF($VB8=Tjänster!$HO$11,Tjänster!IH$11,IF($VB8=Tjänster!$HO$12,Tjänster!IH$12,IF($VB8=Tjänster!$HO$13,Tjänster!IH$13,IF($VB8=Tjänster!$HO$14,Tjänster!IH$14,IF($VB8=Tjänster!$HO$15,Tjänster!IH$15,IF($VB8=Tjänster!$HO$16,Tjänster!IH$16,IF($VB8=Tjänster!$HO$17,Tjänster!IH$17,IF($VB8=Tjänster!$HO$18,Tjänster!IH$18,IF($VB8=Tjänster!$HO$19,Tjänster!IH$19,IF($VB8=Tjänster!$HO$20,Tjänster!IH$20,IF($VB8=Tjänster!$HO$21,Tjänster!IH$21,IF($VB8=Tjänster!$HO$22,Tjänster!IH$22,IF($VB8=Tjänster!$HO$23,Tjänster!IH$23,IF($VB8=Tjänster!$HO$24,Tjänster!IH$24,IF($VB8=Tjänster!$HO$25,Tjänster!IH$25,IF($VB8=Tjänster!$HO$26,Tjänster!IH$26,IF($VB8=Tjänster!$HO$27,Tjänster!IH$27,IF($VB8=Tjänster!$HO$28,Tjänster!IH$28,""))))))))))))))))))))))))))</f>
        <v/>
      </c>
      <c r="VV8" s="36" t="str">
        <f>IF($VB8=Tjänster!$HO$3,Tjänster!II$3,IF($VB8=Tjänster!$HO$4,Tjänster!II$4,IF($VB8=Tjänster!$HO$5,Tjänster!II$5,IF($VB8=Tjänster!$HO$6,Tjänster!II$6,IF($VB8=Tjänster!$HO$7,Tjänster!II$7,IF($VB8=Tjänster!$HO$8,Tjänster!II$8,IF($VB8=Tjänster!$HO$9,Tjänster!II$9,IF($VB8=Tjänster!$HO$10,Tjänster!II$10,IF($VB8=Tjänster!$HO$11,Tjänster!II$11,IF($VB8=Tjänster!$HO$12,Tjänster!II$12,IF($VB8=Tjänster!$HO$13,Tjänster!II$13,IF($VB8=Tjänster!$HO$14,Tjänster!II$14,IF($VB8=Tjänster!$HO$15,Tjänster!II$15,IF($VB8=Tjänster!$HO$16,Tjänster!II$16,IF($VB8=Tjänster!$HO$17,Tjänster!II$17,IF($VB8=Tjänster!$HO$18,Tjänster!II$18,IF($VB8=Tjänster!$HO$19,Tjänster!II$19,IF($VB8=Tjänster!$HO$20,Tjänster!II$20,IF($VB8=Tjänster!$HO$21,Tjänster!II$21,IF($VB8=Tjänster!$HO$22,Tjänster!II$22,IF($VB8=Tjänster!$HO$23,Tjänster!II$23,IF($VB8=Tjänster!$HO$24,Tjänster!II$24,IF($VB8=Tjänster!$HO$25,Tjänster!II$25,IF($VB8=Tjänster!$HO$26,Tjänster!II$26,IF($VB8=Tjänster!$HO$27,Tjänster!II$27,IF($VB8=Tjänster!$HO$28,Tjänster!II$28,""))))))))))))))))))))))))))</f>
        <v/>
      </c>
      <c r="WY8" s="36" t="str">
        <f t="shared" si="10"/>
        <v/>
      </c>
      <c r="WZ8" s="36" t="str">
        <f>IF($WY8=Tjänster!$IK$3,Tjänster!IL$3,IF($WY8=Tjänster!$IK$4,Tjänster!IL$4,IF($WY8=Tjänster!$IK$5,Tjänster!IL$5,IF($WY8=Tjänster!$IK$6,Tjänster!IL$6,IF($WY8=Tjänster!$IK$7,Tjänster!IL$7,IF($WY8=Tjänster!$IK$8,Tjänster!IL$8,IF($WY8=Tjänster!$IK$9,Tjänster!IL$9,IF($WY8=Tjänster!$IK$10,Tjänster!IL$10,IF($WY8=Tjänster!$IK$11,Tjänster!IL$11,IF($WY8=Tjänster!$IK$12,Tjänster!IL$12,IF($WY8=Tjänster!$IK$13,Tjänster!IL$13,IF($WY8=Tjänster!$IK$14,Tjänster!IL$14,IF($WY8=Tjänster!$IK$15,Tjänster!IL$15,IF($WY8=Tjänster!$IK$16,Tjänster!IL$16,IF($WY8=Tjänster!$IK$17,Tjänster!IL$17,IF($WY8=Tjänster!$IK$18,Tjänster!IL$18,IF($WY8=Tjänster!$IK$19,Tjänster!IL$19,IF($WY8=Tjänster!$IK$20,Tjänster!IL$20,IF($WY8=Tjänster!$IK$21,Tjänster!IL$21,IF($WY8=Tjänster!$IK$22,Tjänster!IL$22,IF($WY8=Tjänster!$IK$23,Tjänster!IL$23,IF($WY8=Tjänster!$IK$24,Tjänster!IL$24,IF($WY8=Tjänster!$IK$25,Tjänster!IL$25,IF($WY8=Tjänster!$IK$26,Tjänster!IL$26,IF($WY8=Tjänster!$IK$27,Tjänster!IL$27,IF($WY8=Tjänster!$IK$28,Tjänster!IL$28,""))))))))))))))))))))))))))</f>
        <v/>
      </c>
      <c r="XA8" s="36" t="str">
        <f>IF($WY8=Tjänster!$IK$3,Tjänster!IM$3,IF($WY8=Tjänster!$IK$4,Tjänster!IM$4,IF($WY8=Tjänster!$IK$5,Tjänster!IM$5,IF($WY8=Tjänster!$IK$6,Tjänster!IM$6,IF($WY8=Tjänster!$IK$7,Tjänster!IM$7,IF($WY8=Tjänster!$IK$8,Tjänster!IM$8,IF($WY8=Tjänster!$IK$9,Tjänster!IM$9,IF($WY8=Tjänster!$IK$10,Tjänster!IM$10,IF($WY8=Tjänster!$IK$11,Tjänster!IM$11,IF($WY8=Tjänster!$IK$12,Tjänster!IM$12,IF($WY8=Tjänster!$IK$13,Tjänster!IM$13,IF($WY8=Tjänster!$IK$14,Tjänster!IM$14,IF($WY8=Tjänster!$IK$15,Tjänster!IM$15,IF($WY8=Tjänster!$IK$16,Tjänster!IM$16,IF($WY8=Tjänster!$IK$17,Tjänster!IM$17,IF($WY8=Tjänster!$IK$18,Tjänster!IM$18,IF($WY8=Tjänster!$IK$19,Tjänster!IM$19,IF($WY8=Tjänster!$IK$20,Tjänster!IM$20,IF($WY8=Tjänster!$IK$21,Tjänster!IM$21,IF($WY8=Tjänster!$IK$22,Tjänster!IM$22,IF($WY8=Tjänster!$IK$23,Tjänster!IM$23,IF($WY8=Tjänster!$IK$24,Tjänster!IM$24,IF($WY8=Tjänster!$IK$25,Tjänster!IM$25,IF($WY8=Tjänster!$IK$26,Tjänster!IM$26,IF($WY8=Tjänster!$IK$27,Tjänster!IM$27,IF($WY8=Tjänster!$IK$28,Tjänster!IM$28,""))))))))))))))))))))))))))</f>
        <v/>
      </c>
      <c r="XB8" s="36" t="str">
        <f>IF($WY8=Tjänster!$IK$3,Tjänster!IN$3,IF($WY8=Tjänster!$IK$4,Tjänster!IN$4,IF($WY8=Tjänster!$IK$5,Tjänster!IN$5,IF($WY8=Tjänster!$IK$6,Tjänster!IN$6,IF($WY8=Tjänster!$IK$7,Tjänster!IN$7,IF($WY8=Tjänster!$IK$8,Tjänster!IN$8,IF($WY8=Tjänster!$IK$9,Tjänster!IN$9,IF($WY8=Tjänster!$IK$10,Tjänster!IN$10,IF($WY8=Tjänster!$IK$11,Tjänster!IN$11,IF($WY8=Tjänster!$IK$12,Tjänster!IN$12,IF($WY8=Tjänster!$IK$13,Tjänster!IN$13,IF($WY8=Tjänster!$IK$14,Tjänster!IN$14,IF($WY8=Tjänster!$IK$15,Tjänster!IN$15,IF($WY8=Tjänster!$IK$16,Tjänster!IN$16,IF($WY8=Tjänster!$IK$17,Tjänster!IN$17,IF($WY8=Tjänster!$IK$18,Tjänster!IN$18,IF($WY8=Tjänster!$IK$19,Tjänster!IN$19,IF($WY8=Tjänster!$IK$20,Tjänster!IN$20,IF($WY8=Tjänster!$IK$21,Tjänster!IN$21,IF($WY8=Tjänster!$IK$22,Tjänster!IN$22,IF($WY8=Tjänster!$IK$23,Tjänster!IN$23,IF($WY8=Tjänster!$IK$24,Tjänster!IN$24,IF($WY8=Tjänster!$IK$25,Tjänster!IN$25,IF($WY8=Tjänster!$IK$26,Tjänster!IN$26,IF($WY8=Tjänster!$IK$27,Tjänster!IN$27,IF($WY8=Tjänster!$IK$28,Tjänster!IN$28,""))))))))))))))))))))))))))</f>
        <v/>
      </c>
      <c r="XC8" s="36" t="str">
        <f>IF($WY8=Tjänster!$IK$3,Tjänster!IO$3,IF($WY8=Tjänster!$IK$4,Tjänster!IO$4,IF($WY8=Tjänster!$IK$5,Tjänster!IO$5,IF($WY8=Tjänster!$IK$6,Tjänster!IO$6,IF($WY8=Tjänster!$IK$7,Tjänster!IO$7,IF($WY8=Tjänster!$IK$8,Tjänster!IO$8,IF($WY8=Tjänster!$IK$9,Tjänster!IO$9,IF($WY8=Tjänster!$IK$10,Tjänster!IO$10,IF($WY8=Tjänster!$IK$11,Tjänster!IO$11,IF($WY8=Tjänster!$IK$12,Tjänster!IO$12,IF($WY8=Tjänster!$IK$13,Tjänster!IO$13,IF($WY8=Tjänster!$IK$14,Tjänster!IO$14,IF($WY8=Tjänster!$IK$15,Tjänster!IO$15,IF($WY8=Tjänster!$IK$16,Tjänster!IO$16,IF($WY8=Tjänster!$IK$17,Tjänster!IO$17,IF($WY8=Tjänster!$IK$18,Tjänster!IO$18,IF($WY8=Tjänster!$IK$19,Tjänster!IO$19,IF($WY8=Tjänster!$IK$20,Tjänster!IO$20,IF($WY8=Tjänster!$IK$21,Tjänster!IO$21,IF($WY8=Tjänster!$IK$22,Tjänster!IO$22,IF($WY8=Tjänster!$IK$23,Tjänster!IO$23,IF($WY8=Tjänster!$IK$24,Tjänster!IO$24,IF($WY8=Tjänster!$IK$25,Tjänster!IO$25,IF($WY8=Tjänster!$IK$26,Tjänster!IO$26,IF($WY8=Tjänster!$IK$27,Tjänster!IO$27,IF($WY8=Tjänster!$IK$28,Tjänster!IO$28,""))))))))))))))))))))))))))</f>
        <v/>
      </c>
      <c r="XD8" s="36" t="str">
        <f>IF($WY8=Tjänster!$IK$3,Tjänster!IP$3,IF($WY8=Tjänster!$IK$4,Tjänster!IP$4,IF($WY8=Tjänster!$IK$5,Tjänster!IP$5,IF($WY8=Tjänster!$IK$6,Tjänster!IP$6,IF($WY8=Tjänster!$IK$7,Tjänster!IP$7,IF($WY8=Tjänster!$IK$8,Tjänster!IP$8,IF($WY8=Tjänster!$IK$9,Tjänster!IP$9,IF($WY8=Tjänster!$IK$10,Tjänster!IP$10,IF($WY8=Tjänster!$IK$11,Tjänster!IP$11,IF($WY8=Tjänster!$IK$12,Tjänster!IP$12,IF($WY8=Tjänster!$IK$13,Tjänster!IP$13,IF($WY8=Tjänster!$IK$14,Tjänster!IP$14,IF($WY8=Tjänster!$IK$15,Tjänster!IP$15,IF($WY8=Tjänster!$IK$16,Tjänster!IP$16,IF($WY8=Tjänster!$IK$17,Tjänster!IP$17,IF($WY8=Tjänster!$IK$18,Tjänster!IP$18,IF($WY8=Tjänster!$IK$19,Tjänster!IP$19,IF($WY8=Tjänster!$IK$20,Tjänster!IP$20,IF($WY8=Tjänster!$IK$21,Tjänster!IP$21,IF($WY8=Tjänster!$IK$22,Tjänster!IP$22,IF($WY8=Tjänster!$IK$23,Tjänster!IP$23,IF($WY8=Tjänster!$IK$24,Tjänster!IP$24,IF($WY8=Tjänster!$IK$25,Tjänster!IP$25,IF($WY8=Tjänster!$IK$26,Tjänster!IP$26,IF($WY8=Tjänster!$IK$27,Tjänster!IP$27,IF($WY8=Tjänster!$IK$28,Tjänster!IP$28,""))))))))))))))))))))))))))</f>
        <v/>
      </c>
      <c r="XE8" s="36" t="str">
        <f>IF($WY8=Tjänster!$IK$3,Tjänster!IQ$3,IF($WY8=Tjänster!$IK$4,Tjänster!IQ$4,IF($WY8=Tjänster!$IK$5,Tjänster!IQ$5,IF($WY8=Tjänster!$IK$6,Tjänster!IQ$6,IF($WY8=Tjänster!$IK$7,Tjänster!IQ$7,IF($WY8=Tjänster!$IK$8,Tjänster!IQ$8,IF($WY8=Tjänster!$IK$9,Tjänster!IQ$9,IF($WY8=Tjänster!$IK$10,Tjänster!IQ$10,IF($WY8=Tjänster!$IK$11,Tjänster!IQ$11,IF($WY8=Tjänster!$IK$12,Tjänster!IQ$12,IF($WY8=Tjänster!$IK$13,Tjänster!IQ$13,IF($WY8=Tjänster!$IK$14,Tjänster!IQ$14,IF($WY8=Tjänster!$IK$15,Tjänster!IQ$15,IF($WY8=Tjänster!$IK$16,Tjänster!IQ$16,IF($WY8=Tjänster!$IK$17,Tjänster!IQ$17,IF($WY8=Tjänster!$IK$18,Tjänster!IQ$18,IF($WY8=Tjänster!$IK$19,Tjänster!IQ$19,IF($WY8=Tjänster!$IK$20,Tjänster!IQ$20,IF($WY8=Tjänster!$IK$21,Tjänster!IQ$21,IF($WY8=Tjänster!$IK$22,Tjänster!IQ$22,IF($WY8=Tjänster!$IK$23,Tjänster!IQ$23,IF($WY8=Tjänster!$IK$24,Tjänster!IQ$24,IF($WY8=Tjänster!$IK$25,Tjänster!IQ$25,IF($WY8=Tjänster!$IK$26,Tjänster!IQ$26,IF($WY8=Tjänster!$IK$27,Tjänster!IQ$27,IF($WY8=Tjänster!$IK$28,Tjänster!IQ$28,""))))))))))))))))))))))))))</f>
        <v/>
      </c>
      <c r="XF8" s="36" t="str">
        <f>IF($WY8=Tjänster!$IK$3,Tjänster!IR$3,IF($WY8=Tjänster!$IK$4,Tjänster!IR$4,IF($WY8=Tjänster!$IK$5,Tjänster!IR$5,IF($WY8=Tjänster!$IK$6,Tjänster!IR$6,IF($WY8=Tjänster!$IK$7,Tjänster!IR$7,IF($WY8=Tjänster!$IK$8,Tjänster!IR$8,IF($WY8=Tjänster!$IK$9,Tjänster!IR$9,IF($WY8=Tjänster!$IK$10,Tjänster!IR$10,IF($WY8=Tjänster!$IK$11,Tjänster!IR$11,IF($WY8=Tjänster!$IK$12,Tjänster!IR$12,IF($WY8=Tjänster!$IK$13,Tjänster!IR$13,IF($WY8=Tjänster!$IK$14,Tjänster!IR$14,IF($WY8=Tjänster!$IK$15,Tjänster!IR$15,IF($WY8=Tjänster!$IK$16,Tjänster!IR$16,IF($WY8=Tjänster!$IK$17,Tjänster!IR$17,IF($WY8=Tjänster!$IK$18,Tjänster!IR$18,IF($WY8=Tjänster!$IK$19,Tjänster!IR$19,IF($WY8=Tjänster!$IK$20,Tjänster!IR$20,IF($WY8=Tjänster!$IK$21,Tjänster!IR$21,IF($WY8=Tjänster!$IK$22,Tjänster!IR$22,IF($WY8=Tjänster!$IK$23,Tjänster!IR$23,IF($WY8=Tjänster!$IK$24,Tjänster!IR$24,IF($WY8=Tjänster!$IK$25,Tjänster!IR$25,IF($WY8=Tjänster!$IK$26,Tjänster!IR$26,IF($WY8=Tjänster!$IK$27,Tjänster!IR$27,IF($WY8=Tjänster!$IK$28,Tjänster!IR$28,""))))))))))))))))))))))))))</f>
        <v/>
      </c>
      <c r="XG8" s="36" t="str">
        <f>IF($WY8=Tjänster!$IK$3,Tjänster!IS$3,IF($WY8=Tjänster!$IK$4,Tjänster!IS$4,IF($WY8=Tjänster!$IK$5,Tjänster!IS$5,IF($WY8=Tjänster!$IK$6,Tjänster!IS$6,IF($WY8=Tjänster!$IK$7,Tjänster!IS$7,IF($WY8=Tjänster!$IK$8,Tjänster!IS$8,IF($WY8=Tjänster!$IK$9,Tjänster!IS$9,IF($WY8=Tjänster!$IK$10,Tjänster!IS$10,IF($WY8=Tjänster!$IK$11,Tjänster!IS$11,IF($WY8=Tjänster!$IK$12,Tjänster!IS$12,IF($WY8=Tjänster!$IK$13,Tjänster!IS$13,IF($WY8=Tjänster!$IK$14,Tjänster!IS$14,IF($WY8=Tjänster!$IK$15,Tjänster!IS$15,IF($WY8=Tjänster!$IK$16,Tjänster!IS$16,IF($WY8=Tjänster!$IK$17,Tjänster!IS$17,IF($WY8=Tjänster!$IK$18,Tjänster!IS$18,IF($WY8=Tjänster!$IK$19,Tjänster!IS$19,IF($WY8=Tjänster!$IK$20,Tjänster!IS$20,IF($WY8=Tjänster!$IK$21,Tjänster!IS$21,IF($WY8=Tjänster!$IK$22,Tjänster!IS$22,IF($WY8=Tjänster!$IK$23,Tjänster!IS$23,IF($WY8=Tjänster!$IK$24,Tjänster!IS$24,IF($WY8=Tjänster!$IK$25,Tjänster!IS$25,IF($WY8=Tjänster!$IK$26,Tjänster!IS$26,IF($WY8=Tjänster!$IK$27,Tjänster!IS$27,IF($WY8=Tjänster!$IK$28,Tjänster!IS$28,""))))))))))))))))))))))))))</f>
        <v/>
      </c>
      <c r="XH8" s="36" t="str">
        <f>IF($WY8=Tjänster!$IK$3,Tjänster!IT$3,IF($WY8=Tjänster!$IK$4,Tjänster!IT$4,IF($WY8=Tjänster!$IK$5,Tjänster!IT$5,IF($WY8=Tjänster!$IK$6,Tjänster!IT$6,IF($WY8=Tjänster!$IK$7,Tjänster!IT$7,IF($WY8=Tjänster!$IK$8,Tjänster!IT$8,IF($WY8=Tjänster!$IK$9,Tjänster!IT$9,IF($WY8=Tjänster!$IK$10,Tjänster!IT$10,IF($WY8=Tjänster!$IK$11,Tjänster!IT$11,IF($WY8=Tjänster!$IK$12,Tjänster!IT$12,IF($WY8=Tjänster!$IK$13,Tjänster!IT$13,IF($WY8=Tjänster!$IK$14,Tjänster!IT$14,IF($WY8=Tjänster!$IK$15,Tjänster!IT$15,IF($WY8=Tjänster!$IK$16,Tjänster!IT$16,IF($WY8=Tjänster!$IK$17,Tjänster!IT$17,IF($WY8=Tjänster!$IK$18,Tjänster!IT$18,IF($WY8=Tjänster!$IK$19,Tjänster!IT$19,IF($WY8=Tjänster!$IK$20,Tjänster!IT$20,IF($WY8=Tjänster!$IK$21,Tjänster!IT$21,IF($WY8=Tjänster!$IK$22,Tjänster!IT$22,IF($WY8=Tjänster!$IK$23,Tjänster!IT$23,IF($WY8=Tjänster!$IK$24,Tjänster!IT$24,IF($WY8=Tjänster!$IK$25,Tjänster!IT$25,IF($WY8=Tjänster!$IK$26,Tjänster!IT$26,IF($WY8=Tjänster!$IK$27,Tjänster!IT$27,IF($WY8=Tjänster!$IK$28,Tjänster!IT$28,""))))))))))))))))))))))))))</f>
        <v/>
      </c>
      <c r="XI8" s="36" t="str">
        <f>IF($WY8=Tjänster!$IK$3,Tjänster!IU$3,IF($WY8=Tjänster!$IK$4,Tjänster!IU$4,IF($WY8=Tjänster!$IK$5,Tjänster!IU$5,IF($WY8=Tjänster!$IK$6,Tjänster!IU$6,IF($WY8=Tjänster!$IK$7,Tjänster!IU$7,IF($WY8=Tjänster!$IK$8,Tjänster!IU$8,IF($WY8=Tjänster!$IK$9,Tjänster!IU$9,IF($WY8=Tjänster!$IK$10,Tjänster!IU$10,IF($WY8=Tjänster!$IK$11,Tjänster!IU$11,IF($WY8=Tjänster!$IK$12,Tjänster!IU$12,IF($WY8=Tjänster!$IK$13,Tjänster!IU$13,IF($WY8=Tjänster!$IK$14,Tjänster!IU$14,IF($WY8=Tjänster!$IK$15,Tjänster!IU$15,IF($WY8=Tjänster!$IK$16,Tjänster!IU$16,IF($WY8=Tjänster!$IK$17,Tjänster!IU$17,IF($WY8=Tjänster!$IK$18,Tjänster!IU$18,IF($WY8=Tjänster!$IK$19,Tjänster!IU$19,IF($WY8=Tjänster!$IK$20,Tjänster!IU$20,IF($WY8=Tjänster!$IK$21,Tjänster!IU$21,IF($WY8=Tjänster!$IK$22,Tjänster!IU$22,IF($WY8=Tjänster!$IK$23,Tjänster!IU$23,IF($WY8=Tjänster!$IK$24,Tjänster!IU$24,IF($WY8=Tjänster!$IK$25,Tjänster!IU$25,IF($WY8=Tjänster!$IK$26,Tjänster!IU$26,IF($WY8=Tjänster!$IK$27,Tjänster!IU$27,IF($WY8=Tjänster!$IK$28,Tjänster!IU$28,""))))))))))))))))))))))))))</f>
        <v/>
      </c>
      <c r="XJ8" s="36" t="str">
        <f>IF($WY8=Tjänster!$IK$3,Tjänster!IV$3,IF($WY8=Tjänster!$IK$4,Tjänster!IV$4,IF($WY8=Tjänster!$IK$5,Tjänster!IV$5,IF($WY8=Tjänster!$IK$6,Tjänster!IV$6,IF($WY8=Tjänster!$IK$7,Tjänster!IV$7,IF($WY8=Tjänster!$IK$8,Tjänster!IV$8,IF($WY8=Tjänster!$IK$9,Tjänster!IV$9,IF($WY8=Tjänster!$IK$10,Tjänster!IV$10,IF($WY8=Tjänster!$IK$11,Tjänster!IV$11,IF($WY8=Tjänster!$IK$12,Tjänster!IV$12,IF($WY8=Tjänster!$IK$13,Tjänster!IV$13,IF($WY8=Tjänster!$IK$14,Tjänster!IV$14,IF($WY8=Tjänster!$IK$15,Tjänster!IV$15,IF($WY8=Tjänster!$IK$16,Tjänster!IV$16,IF($WY8=Tjänster!$IK$17,Tjänster!IV$17,IF($WY8=Tjänster!$IK$18,Tjänster!IV$18,IF($WY8=Tjänster!$IK$19,Tjänster!IV$19,IF($WY8=Tjänster!$IK$20,Tjänster!IV$20,IF($WY8=Tjänster!$IK$21,Tjänster!IV$21,IF($WY8=Tjänster!$IK$22,Tjänster!IV$22,IF($WY8=Tjänster!$IK$23,Tjänster!IV$23,IF($WY8=Tjänster!$IK$24,Tjänster!IV$24,IF($WY8=Tjänster!$IK$25,Tjänster!IV$25,IF($WY8=Tjänster!$IK$26,Tjänster!IV$26,IF($WY8=Tjänster!$IK$27,Tjänster!IV$27,IF($WY8=Tjänster!$IK$28,Tjänster!IV$28,""))))))))))))))))))))))))))</f>
        <v/>
      </c>
      <c r="XK8" s="36" t="str">
        <f>IF($WY8=Tjänster!$IK$3,Tjänster!IW$3,IF($WY8=Tjänster!$IK$4,Tjänster!IW$4,IF($WY8=Tjänster!$IK$5,Tjänster!IW$5,IF($WY8=Tjänster!$IK$6,Tjänster!IW$6,IF($WY8=Tjänster!$IK$7,Tjänster!IW$7,IF($WY8=Tjänster!$IK$8,Tjänster!IW$8,IF($WY8=Tjänster!$IK$9,Tjänster!IW$9,IF($WY8=Tjänster!$IK$10,Tjänster!IW$10,IF($WY8=Tjänster!$IK$11,Tjänster!IW$11,IF($WY8=Tjänster!$IK$12,Tjänster!IW$12,IF($WY8=Tjänster!$IK$13,Tjänster!IW$13,IF($WY8=Tjänster!$IK$14,Tjänster!IW$14,IF($WY8=Tjänster!$IK$15,Tjänster!IW$15,IF($WY8=Tjänster!$IK$16,Tjänster!IW$16,IF($WY8=Tjänster!$IK$17,Tjänster!IW$17,IF($WY8=Tjänster!$IK$18,Tjänster!IW$18,IF($WY8=Tjänster!$IK$19,Tjänster!IW$19,IF($WY8=Tjänster!$IK$20,Tjänster!IW$20,IF($WY8=Tjänster!$IK$21,Tjänster!IW$21,IF($WY8=Tjänster!$IK$22,Tjänster!IW$22,IF($WY8=Tjänster!$IK$23,Tjänster!IW$23,IF($WY8=Tjänster!$IK$24,Tjänster!IW$24,IF($WY8=Tjänster!$IK$25,Tjänster!IW$25,IF($WY8=Tjänster!$IK$26,Tjänster!IW$26,IF($WY8=Tjänster!$IK$27,Tjänster!IW$27,IF($WY8=Tjänster!$IK$28,Tjänster!IW$28,""))))))))))))))))))))))))))</f>
        <v/>
      </c>
      <c r="XL8" s="36" t="str">
        <f>IF($WY8=Tjänster!$IK$3,Tjänster!IX$3,IF($WY8=Tjänster!$IK$4,Tjänster!IX$4,IF($WY8=Tjänster!$IK$5,Tjänster!IX$5,IF($WY8=Tjänster!$IK$6,Tjänster!IX$6,IF($WY8=Tjänster!$IK$7,Tjänster!IX$7,IF($WY8=Tjänster!$IK$8,Tjänster!IX$8,IF($WY8=Tjänster!$IK$9,Tjänster!IX$9,IF($WY8=Tjänster!$IK$10,Tjänster!IX$10,IF($WY8=Tjänster!$IK$11,Tjänster!IX$11,IF($WY8=Tjänster!$IK$12,Tjänster!IX$12,IF($WY8=Tjänster!$IK$13,Tjänster!IX$13,IF($WY8=Tjänster!$IK$14,Tjänster!IX$14,IF($WY8=Tjänster!$IK$15,Tjänster!IX$15,IF($WY8=Tjänster!$IK$16,Tjänster!IX$16,IF($WY8=Tjänster!$IK$17,Tjänster!IX$17,IF($WY8=Tjänster!$IK$18,Tjänster!IX$18,IF($WY8=Tjänster!$IK$19,Tjänster!IX$19,IF($WY8=Tjänster!$IK$20,Tjänster!IX$20,IF($WY8=Tjänster!$IK$21,Tjänster!IX$21,IF($WY8=Tjänster!$IK$22,Tjänster!IX$22,IF($WY8=Tjänster!$IK$23,Tjänster!IX$23,IF($WY8=Tjänster!$IK$24,Tjänster!IX$24,IF($WY8=Tjänster!$IK$25,Tjänster!IX$25,IF($WY8=Tjänster!$IK$26,Tjänster!IX$26,IF($WY8=Tjänster!$IK$27,Tjänster!IX$27,IF($WY8=Tjänster!$IK$28,Tjänster!IX$28,""))))))))))))))))))))))))))</f>
        <v/>
      </c>
      <c r="XM8" s="36" t="str">
        <f>IF($WY8=Tjänster!$IK$3,Tjänster!IY$3,IF($WY8=Tjänster!$IK$4,Tjänster!IY$4,IF($WY8=Tjänster!$IK$5,Tjänster!IY$5,IF($WY8=Tjänster!$IK$6,Tjänster!IY$6,IF($WY8=Tjänster!$IK$7,Tjänster!IY$7,IF($WY8=Tjänster!$IK$8,Tjänster!IY$8,IF($WY8=Tjänster!$IK$9,Tjänster!IY$9,IF($WY8=Tjänster!$IK$10,Tjänster!IY$10,IF($WY8=Tjänster!$IK$11,Tjänster!IY$11,IF($WY8=Tjänster!$IK$12,Tjänster!IY$12,IF($WY8=Tjänster!$IK$13,Tjänster!IY$13,IF($WY8=Tjänster!$IK$14,Tjänster!IY$14,IF($WY8=Tjänster!$IK$15,Tjänster!IY$15,IF($WY8=Tjänster!$IK$16,Tjänster!IY$16,IF($WY8=Tjänster!$IK$17,Tjänster!IY$17,IF($WY8=Tjänster!$IK$18,Tjänster!IY$18,IF($WY8=Tjänster!$IK$19,Tjänster!IY$19,IF($WY8=Tjänster!$IK$20,Tjänster!IY$20,IF($WY8=Tjänster!$IK$21,Tjänster!IY$21,IF($WY8=Tjänster!$IK$22,Tjänster!IY$22,IF($WY8=Tjänster!$IK$23,Tjänster!IY$23,IF($WY8=Tjänster!$IK$24,Tjänster!IY$24,IF($WY8=Tjänster!$IK$25,Tjänster!IY$25,IF($WY8=Tjänster!$IK$26,Tjänster!IY$26,IF($WY8=Tjänster!$IK$27,Tjänster!IY$27,IF($WY8=Tjänster!$IK$28,Tjänster!IY$28,""))))))))))))))))))))))))))</f>
        <v/>
      </c>
      <c r="XN8" s="36" t="str">
        <f>IF($WY8=Tjänster!$IK$3,Tjänster!IZ$3,IF($WY8=Tjänster!$IK$4,Tjänster!IZ$4,IF($WY8=Tjänster!$IK$5,Tjänster!IZ$5,IF($WY8=Tjänster!$IK$6,Tjänster!IZ$6,IF($WY8=Tjänster!$IK$7,Tjänster!IZ$7,IF($WY8=Tjänster!$IK$8,Tjänster!IZ$8,IF($WY8=Tjänster!$IK$9,Tjänster!IZ$9,IF($WY8=Tjänster!$IK$10,Tjänster!IZ$10,IF($WY8=Tjänster!$IK$11,Tjänster!IZ$11,IF($WY8=Tjänster!$IK$12,Tjänster!IZ$12,IF($WY8=Tjänster!$IK$13,Tjänster!IZ$13,IF($WY8=Tjänster!$IK$14,Tjänster!IZ$14,IF($WY8=Tjänster!$IK$15,Tjänster!IZ$15,IF($WY8=Tjänster!$IK$16,Tjänster!IZ$16,IF($WY8=Tjänster!$IK$17,Tjänster!IZ$17,IF($WY8=Tjänster!$IK$18,Tjänster!IZ$18,IF($WY8=Tjänster!$IK$19,Tjänster!IZ$19,IF($WY8=Tjänster!$IK$20,Tjänster!IZ$20,IF($WY8=Tjänster!$IK$21,Tjänster!IZ$21,IF($WY8=Tjänster!$IK$22,Tjänster!IZ$22,IF($WY8=Tjänster!$IK$23,Tjänster!IZ$23,IF($WY8=Tjänster!$IK$24,Tjänster!IZ$24,IF($WY8=Tjänster!$IK$25,Tjänster!IZ$25,IF($WY8=Tjänster!$IK$26,Tjänster!IZ$26,IF($WY8=Tjänster!$IK$27,Tjänster!IZ$27,IF($WY8=Tjänster!$IK$28,Tjänster!IZ$28,""))))))))))))))))))))))))))</f>
        <v/>
      </c>
      <c r="XO8" s="36" t="str">
        <f>IF($WY8=Tjänster!$IK$3,Tjänster!JA$3,IF($WY8=Tjänster!$IK$4,Tjänster!JA$4,IF($WY8=Tjänster!$IK$5,Tjänster!JA$5,IF($WY8=Tjänster!$IK$6,Tjänster!JA$6,IF($WY8=Tjänster!$IK$7,Tjänster!JA$7,IF($WY8=Tjänster!$IK$8,Tjänster!JA$8,IF($WY8=Tjänster!$IK$9,Tjänster!JA$9,IF($WY8=Tjänster!$IK$10,Tjänster!JA$10,IF($WY8=Tjänster!$IK$11,Tjänster!JA$11,IF($WY8=Tjänster!$IK$12,Tjänster!JA$12,IF($WY8=Tjänster!$IK$13,Tjänster!JA$13,IF($WY8=Tjänster!$IK$14,Tjänster!JA$14,IF($WY8=Tjänster!$IK$15,Tjänster!JA$15,IF($WY8=Tjänster!$IK$16,Tjänster!JA$16,IF($WY8=Tjänster!$IK$17,Tjänster!JA$17,IF($WY8=Tjänster!$IK$18,Tjänster!JA$18,IF($WY8=Tjänster!$IK$19,Tjänster!JA$19,IF($WY8=Tjänster!$IK$20,Tjänster!JA$20,IF($WY8=Tjänster!$IK$21,Tjänster!JA$21,IF($WY8=Tjänster!$IK$22,Tjänster!JA$22,IF($WY8=Tjänster!$IK$23,Tjänster!JA$23,IF($WY8=Tjänster!$IK$24,Tjänster!JA$24,IF($WY8=Tjänster!$IK$25,Tjänster!JA$25,IF($WY8=Tjänster!$IK$26,Tjänster!JA$26,IF($WY8=Tjänster!$IK$27,Tjänster!JA$27,IF($WY8=Tjänster!$IK$28,Tjänster!JA$28,""))))))))))))))))))))))))))</f>
        <v/>
      </c>
      <c r="XP8" s="36" t="str">
        <f>IF($WY8=Tjänster!$IK$3,Tjänster!JB$3,IF($WY8=Tjänster!$IK$4,Tjänster!JB$4,IF($WY8=Tjänster!$IK$5,Tjänster!JB$5,IF($WY8=Tjänster!$IK$6,Tjänster!JB$6,IF($WY8=Tjänster!$IK$7,Tjänster!JB$7,IF($WY8=Tjänster!$IK$8,Tjänster!JB$8,IF($WY8=Tjänster!$IK$9,Tjänster!JB$9,IF($WY8=Tjänster!$IK$10,Tjänster!JB$10,IF($WY8=Tjänster!$IK$11,Tjänster!JB$11,IF($WY8=Tjänster!$IK$12,Tjänster!JB$12,IF($WY8=Tjänster!$IK$13,Tjänster!JB$13,IF($WY8=Tjänster!$IK$14,Tjänster!JB$14,IF($WY8=Tjänster!$IK$15,Tjänster!JB$15,IF($WY8=Tjänster!$IK$16,Tjänster!JB$16,IF($WY8=Tjänster!$IK$17,Tjänster!JB$17,IF($WY8=Tjänster!$IK$18,Tjänster!JB$18,IF($WY8=Tjänster!$IK$19,Tjänster!JB$19,IF($WY8=Tjänster!$IK$20,Tjänster!JB$20,IF($WY8=Tjänster!$IK$21,Tjänster!JB$21,IF($WY8=Tjänster!$IK$22,Tjänster!JB$22,IF($WY8=Tjänster!$IK$23,Tjänster!JB$23,IF($WY8=Tjänster!$IK$24,Tjänster!JB$24,IF($WY8=Tjänster!$IK$25,Tjänster!JB$25,IF($WY8=Tjänster!$IK$26,Tjänster!JB$26,IF($WY8=Tjänster!$IK$27,Tjänster!JB$27,IF($WY8=Tjänster!$IK$28,Tjänster!JB$28,""))))))))))))))))))))))))))</f>
        <v/>
      </c>
      <c r="XQ8" s="36" t="str">
        <f>IF($WY8=Tjänster!$IK$3,Tjänster!JC$3,IF($WY8=Tjänster!$IK$4,Tjänster!JC$4,IF($WY8=Tjänster!$IK$5,Tjänster!JC$5,IF($WY8=Tjänster!$IK$6,Tjänster!JC$6,IF($WY8=Tjänster!$IK$7,Tjänster!JC$7,IF($WY8=Tjänster!$IK$8,Tjänster!JC$8,IF($WY8=Tjänster!$IK$9,Tjänster!JC$9,IF($WY8=Tjänster!$IK$10,Tjänster!JC$10,IF($WY8=Tjänster!$IK$11,Tjänster!JC$11,IF($WY8=Tjänster!$IK$12,Tjänster!JC$12,IF($WY8=Tjänster!$IK$13,Tjänster!JC$13,IF($WY8=Tjänster!$IK$14,Tjänster!JC$14,IF($WY8=Tjänster!$IK$15,Tjänster!JC$15,IF($WY8=Tjänster!$IK$16,Tjänster!JC$16,IF($WY8=Tjänster!$IK$17,Tjänster!JC$17,IF($WY8=Tjänster!$IK$18,Tjänster!JC$18,IF($WY8=Tjänster!$IK$19,Tjänster!JC$19,IF($WY8=Tjänster!$IK$20,Tjänster!JC$20,IF($WY8=Tjänster!$IK$21,Tjänster!JC$21,IF($WY8=Tjänster!$IK$22,Tjänster!JC$22,IF($WY8=Tjänster!$IK$23,Tjänster!JC$23,IF($WY8=Tjänster!$IK$24,Tjänster!JC$24,IF($WY8=Tjänster!$IK$25,Tjänster!JC$25,IF($WY8=Tjänster!$IK$26,Tjänster!JC$26,IF($WY8=Tjänster!$IK$27,Tjänster!JC$27,IF($WY8=Tjänster!$IK$28,Tjänster!JC$28,""))))))))))))))))))))))))))</f>
        <v/>
      </c>
      <c r="XR8" s="36" t="str">
        <f>IF($WY8=Tjänster!$IK$3,Tjänster!JD$3,IF($WY8=Tjänster!$IK$4,Tjänster!JD$4,IF($WY8=Tjänster!$IK$5,Tjänster!JD$5,IF($WY8=Tjänster!$IK$6,Tjänster!JD$6,IF($WY8=Tjänster!$IK$7,Tjänster!JD$7,IF($WY8=Tjänster!$IK$8,Tjänster!JD$8,IF($WY8=Tjänster!$IK$9,Tjänster!JD$9,IF($WY8=Tjänster!$IK$10,Tjänster!JD$10,IF($WY8=Tjänster!$IK$11,Tjänster!JD$11,IF($WY8=Tjänster!$IK$12,Tjänster!JD$12,IF($WY8=Tjänster!$IK$13,Tjänster!JD$13,IF($WY8=Tjänster!$IK$14,Tjänster!JD$14,IF($WY8=Tjänster!$IK$15,Tjänster!JD$15,IF($WY8=Tjänster!$IK$16,Tjänster!JD$16,IF($WY8=Tjänster!$IK$17,Tjänster!JD$17,IF($WY8=Tjänster!$IK$18,Tjänster!JD$18,IF($WY8=Tjänster!$IK$19,Tjänster!JD$19,IF($WY8=Tjänster!$IK$20,Tjänster!JD$20,IF($WY8=Tjänster!$IK$21,Tjänster!JD$21,IF($WY8=Tjänster!$IK$22,Tjänster!JD$22,IF($WY8=Tjänster!$IK$23,Tjänster!JD$23,IF($WY8=Tjänster!$IK$24,Tjänster!JD$24,IF($WY8=Tjänster!$IK$25,Tjänster!JD$25,IF($WY8=Tjänster!$IK$26,Tjänster!JD$26,IF($WY8=Tjänster!$IK$27,Tjänster!JD$27,IF($WY8=Tjänster!$IK$28,Tjänster!JD$28,""))))))))))))))))))))))))))</f>
        <v/>
      </c>
      <c r="XS8" s="36" t="str">
        <f>IF($WY8=Tjänster!$IK$3,Tjänster!JE$3,IF($WY8=Tjänster!$IK$4,Tjänster!JE$4,IF($WY8=Tjänster!$IK$5,Tjänster!JE$5,IF($WY8=Tjänster!$IK$6,Tjänster!JE$6,IF($WY8=Tjänster!$IK$7,Tjänster!JE$7,IF($WY8=Tjänster!$IK$8,Tjänster!JE$8,IF($WY8=Tjänster!$IK$9,Tjänster!JE$9,IF($WY8=Tjänster!$IK$10,Tjänster!JE$10,IF($WY8=Tjänster!$IK$11,Tjänster!JE$11,IF($WY8=Tjänster!$IK$12,Tjänster!JE$12,IF($WY8=Tjänster!$IK$13,Tjänster!JE$13,IF($WY8=Tjänster!$IK$14,Tjänster!JE$14,IF($WY8=Tjänster!$IK$15,Tjänster!JE$15,IF($WY8=Tjänster!$IK$16,Tjänster!JE$16,IF($WY8=Tjänster!$IK$17,Tjänster!JE$17,IF($WY8=Tjänster!$IK$18,Tjänster!JE$18,IF($WY8=Tjänster!$IK$19,Tjänster!JE$19,IF($WY8=Tjänster!$IK$20,Tjänster!JE$20,IF($WY8=Tjänster!$IK$21,Tjänster!JE$21,IF($WY8=Tjänster!$IK$22,Tjänster!JE$22,IF($WY8=Tjänster!$IK$23,Tjänster!JE$23,IF($WY8=Tjänster!$IK$24,Tjänster!JE$24,IF($WY8=Tjänster!$IK$25,Tjänster!JE$25,IF($WY8=Tjänster!$IK$26,Tjänster!JE$26,IF($WY8=Tjänster!$IK$27,Tjänster!JE$27,IF($WY8=Tjänster!$IK$28,Tjänster!JE$28,""))))))))))))))))))))))))))</f>
        <v/>
      </c>
      <c r="YV8" s="36" t="str">
        <f t="shared" si="11"/>
        <v/>
      </c>
      <c r="YW8" s="36" t="str">
        <f>IF($YV8=Tjänster!$JG$3,Tjänster!JH$3,IF($YV8=Tjänster!$JG$4,Tjänster!JH$4,IF($YV8=Tjänster!$JG$5,Tjänster!JH$5,IF($YV8=Tjänster!$JG$6,Tjänster!JH$6,IF($YV8=Tjänster!$JG$7,Tjänster!JH$7,IF($YV8=Tjänster!$JG$8,Tjänster!JH$8,IF($YV8=Tjänster!$JG$9,Tjänster!JH$9,IF($YV8=Tjänster!$JG$10,Tjänster!JH$10,IF($YV8=Tjänster!$JG$11,Tjänster!JH$11,IF($YV8=Tjänster!$JG$12,Tjänster!JH$12,IF($YV8=Tjänster!$JG$13,Tjänster!JH$13,IF($YV8=Tjänster!$JG$14,Tjänster!JH$14,IF($YV8=Tjänster!$JG$15,Tjänster!JH$15,IF($YV8=Tjänster!$JG$16,Tjänster!JH$16,IF($YV8=Tjänster!$JG$17,Tjänster!JH$17,IF($YV8=Tjänster!$JG$18,Tjänster!JH$18,IF($YV8=Tjänster!$JG$19,Tjänster!JH$19,IF($YV8=Tjänster!$JG$20,Tjänster!JH$20,IF($YV8=Tjänster!$JG$21,Tjänster!JH$21,IF($YV8=Tjänster!$JG$22,Tjänster!JH$22,IF($YV8=Tjänster!$JG$23,Tjänster!JH$23,IF($YV8=Tjänster!$JG$24,Tjänster!JH$24,IF($YV8=Tjänster!$JG$25,Tjänster!JH$25,IF($YV8=Tjänster!$JG$26,Tjänster!JH$26,IF($YV8=Tjänster!$JG$27,Tjänster!JH$27,IF($YV8=Tjänster!$JG$28,Tjänster!JH$28,""))))))))))))))))))))))))))</f>
        <v/>
      </c>
      <c r="YX8" s="36" t="str">
        <f>IF($YV8=Tjänster!$JG$3,Tjänster!JI$3,IF($YV8=Tjänster!$JG$4,Tjänster!JI$4,IF($YV8=Tjänster!$JG$5,Tjänster!JI$5,IF($YV8=Tjänster!$JG$6,Tjänster!JI$6,IF($YV8=Tjänster!$JG$7,Tjänster!JI$7,IF($YV8=Tjänster!$JG$8,Tjänster!JI$8,IF($YV8=Tjänster!$JG$9,Tjänster!JI$9,IF($YV8=Tjänster!$JG$10,Tjänster!JI$10,IF($YV8=Tjänster!$JG$11,Tjänster!JI$11,IF($YV8=Tjänster!$JG$12,Tjänster!JI$12,IF($YV8=Tjänster!$JG$13,Tjänster!JI$13,IF($YV8=Tjänster!$JG$14,Tjänster!JI$14,IF($YV8=Tjänster!$JG$15,Tjänster!JI$15,IF($YV8=Tjänster!$JG$16,Tjänster!JI$16,IF($YV8=Tjänster!$JG$17,Tjänster!JI$17,IF($YV8=Tjänster!$JG$18,Tjänster!JI$18,IF($YV8=Tjänster!$JG$19,Tjänster!JI$19,IF($YV8=Tjänster!$JG$20,Tjänster!JI$20,IF($YV8=Tjänster!$JG$21,Tjänster!JI$21,IF($YV8=Tjänster!$JG$22,Tjänster!JI$22,IF($YV8=Tjänster!$JG$23,Tjänster!JI$23,IF($YV8=Tjänster!$JG$24,Tjänster!JI$24,IF($YV8=Tjänster!$JG$25,Tjänster!JI$25,IF($YV8=Tjänster!$JG$26,Tjänster!JI$26,IF($YV8=Tjänster!$JG$27,Tjänster!JI$27,IF($YV8=Tjänster!$JG$28,Tjänster!JI$28,""))))))))))))))))))))))))))</f>
        <v/>
      </c>
      <c r="YY8" s="36" t="str">
        <f>IF($YV8=Tjänster!$JG$3,Tjänster!JJ$3,IF($YV8=Tjänster!$JG$4,Tjänster!JJ$4,IF($YV8=Tjänster!$JG$5,Tjänster!JJ$5,IF($YV8=Tjänster!$JG$6,Tjänster!JJ$6,IF($YV8=Tjänster!$JG$7,Tjänster!JJ$7,IF($YV8=Tjänster!$JG$8,Tjänster!JJ$8,IF($YV8=Tjänster!$JG$9,Tjänster!JJ$9,IF($YV8=Tjänster!$JG$10,Tjänster!JJ$10,IF($YV8=Tjänster!$JG$11,Tjänster!JJ$11,IF($YV8=Tjänster!$JG$12,Tjänster!JJ$12,IF($YV8=Tjänster!$JG$13,Tjänster!JJ$13,IF($YV8=Tjänster!$JG$14,Tjänster!JJ$14,IF($YV8=Tjänster!$JG$15,Tjänster!JJ$15,IF($YV8=Tjänster!$JG$16,Tjänster!JJ$16,IF($YV8=Tjänster!$JG$17,Tjänster!JJ$17,IF($YV8=Tjänster!$JG$18,Tjänster!JJ$18,IF($YV8=Tjänster!$JG$19,Tjänster!JJ$19,IF($YV8=Tjänster!$JG$20,Tjänster!JJ$20,IF($YV8=Tjänster!$JG$21,Tjänster!JJ$21,IF($YV8=Tjänster!$JG$22,Tjänster!JJ$22,IF($YV8=Tjänster!$JG$23,Tjänster!JJ$23,IF($YV8=Tjänster!$JG$24,Tjänster!JJ$24,IF($YV8=Tjänster!$JG$25,Tjänster!JJ$25,IF($YV8=Tjänster!$JG$26,Tjänster!JJ$26,IF($YV8=Tjänster!$JG$27,Tjänster!JJ$27,IF($YV8=Tjänster!$JG$28,Tjänster!JJ$28,""))))))))))))))))))))))))))</f>
        <v/>
      </c>
      <c r="YZ8" s="36" t="str">
        <f>IF($YV8=Tjänster!$JG$3,Tjänster!JK$3,IF($YV8=Tjänster!$JG$4,Tjänster!JK$4,IF($YV8=Tjänster!$JG$5,Tjänster!JK$5,IF($YV8=Tjänster!$JG$6,Tjänster!JK$6,IF($YV8=Tjänster!$JG$7,Tjänster!JK$7,IF($YV8=Tjänster!$JG$8,Tjänster!JK$8,IF($YV8=Tjänster!$JG$9,Tjänster!JK$9,IF($YV8=Tjänster!$JG$10,Tjänster!JK$10,IF($YV8=Tjänster!$JG$11,Tjänster!JK$11,IF($YV8=Tjänster!$JG$12,Tjänster!JK$12,IF($YV8=Tjänster!$JG$13,Tjänster!JK$13,IF($YV8=Tjänster!$JG$14,Tjänster!JK$14,IF($YV8=Tjänster!$JG$15,Tjänster!JK$15,IF($YV8=Tjänster!$JG$16,Tjänster!JK$16,IF($YV8=Tjänster!$JG$17,Tjänster!JK$17,IF($YV8=Tjänster!$JG$18,Tjänster!JK$18,IF($YV8=Tjänster!$JG$19,Tjänster!JK$19,IF($YV8=Tjänster!$JG$20,Tjänster!JK$20,IF($YV8=Tjänster!$JG$21,Tjänster!JK$21,IF($YV8=Tjänster!$JG$22,Tjänster!JK$22,IF($YV8=Tjänster!$JG$23,Tjänster!JK$23,IF($YV8=Tjänster!$JG$24,Tjänster!JK$24,IF($YV8=Tjänster!$JG$25,Tjänster!JK$25,IF($YV8=Tjänster!$JG$26,Tjänster!JK$26,IF($YV8=Tjänster!$JG$27,Tjänster!JK$27,IF($YV8=Tjänster!$JG$28,Tjänster!JK$28,""))))))))))))))))))))))))))</f>
        <v/>
      </c>
      <c r="ZA8" s="36" t="str">
        <f>IF($YV8=Tjänster!$JG$3,Tjänster!JL$3,IF($YV8=Tjänster!$JG$4,Tjänster!JL$4,IF($YV8=Tjänster!$JG$5,Tjänster!JL$5,IF($YV8=Tjänster!$JG$6,Tjänster!JL$6,IF($YV8=Tjänster!$JG$7,Tjänster!JL$7,IF($YV8=Tjänster!$JG$8,Tjänster!JL$8,IF($YV8=Tjänster!$JG$9,Tjänster!JL$9,IF($YV8=Tjänster!$JG$10,Tjänster!JL$10,IF($YV8=Tjänster!$JG$11,Tjänster!JL$11,IF($YV8=Tjänster!$JG$12,Tjänster!JL$12,IF($YV8=Tjänster!$JG$13,Tjänster!JL$13,IF($YV8=Tjänster!$JG$14,Tjänster!JL$14,IF($YV8=Tjänster!$JG$15,Tjänster!JL$15,IF($YV8=Tjänster!$JG$16,Tjänster!JL$16,IF($YV8=Tjänster!$JG$17,Tjänster!JL$17,IF($YV8=Tjänster!$JG$18,Tjänster!JL$18,IF($YV8=Tjänster!$JG$19,Tjänster!JL$19,IF($YV8=Tjänster!$JG$20,Tjänster!JL$20,IF($YV8=Tjänster!$JG$21,Tjänster!JL$21,IF($YV8=Tjänster!$JG$22,Tjänster!JL$22,IF($YV8=Tjänster!$JG$23,Tjänster!JL$23,IF($YV8=Tjänster!$JG$24,Tjänster!JL$24,IF($YV8=Tjänster!$JG$25,Tjänster!JL$25,IF($YV8=Tjänster!$JG$26,Tjänster!JL$26,IF($YV8=Tjänster!$JG$27,Tjänster!JL$27,IF($YV8=Tjänster!$JG$28,Tjänster!JL$28,""))))))))))))))))))))))))))</f>
        <v/>
      </c>
      <c r="ZB8" s="36" t="str">
        <f>IF($YV8=Tjänster!$JG$3,Tjänster!JM$3,IF($YV8=Tjänster!$JG$4,Tjänster!JM$4,IF($YV8=Tjänster!$JG$5,Tjänster!JM$5,IF($YV8=Tjänster!$JG$6,Tjänster!JM$6,IF($YV8=Tjänster!$JG$7,Tjänster!JM$7,IF($YV8=Tjänster!$JG$8,Tjänster!JM$8,IF($YV8=Tjänster!$JG$9,Tjänster!JM$9,IF($YV8=Tjänster!$JG$10,Tjänster!JM$10,IF($YV8=Tjänster!$JG$11,Tjänster!JM$11,IF($YV8=Tjänster!$JG$12,Tjänster!JM$12,IF($YV8=Tjänster!$JG$13,Tjänster!JM$13,IF($YV8=Tjänster!$JG$14,Tjänster!JM$14,IF($YV8=Tjänster!$JG$15,Tjänster!JM$15,IF($YV8=Tjänster!$JG$16,Tjänster!JM$16,IF($YV8=Tjänster!$JG$17,Tjänster!JM$17,IF($YV8=Tjänster!$JG$18,Tjänster!JM$18,IF($YV8=Tjänster!$JG$19,Tjänster!JM$19,IF($YV8=Tjänster!$JG$20,Tjänster!JM$20,IF($YV8=Tjänster!$JG$21,Tjänster!JM$21,IF($YV8=Tjänster!$JG$22,Tjänster!JM$22,IF($YV8=Tjänster!$JG$23,Tjänster!JM$23,IF($YV8=Tjänster!$JG$24,Tjänster!JM$24,IF($YV8=Tjänster!$JG$25,Tjänster!JM$25,IF($YV8=Tjänster!$JG$26,Tjänster!JM$26,IF($YV8=Tjänster!$JG$27,Tjänster!JM$27,IF($YV8=Tjänster!$JG$28,Tjänster!JM$28,""))))))))))))))))))))))))))</f>
        <v/>
      </c>
      <c r="ZC8" s="36" t="str">
        <f>IF($YV8=Tjänster!$JG$3,Tjänster!JN$3,IF($YV8=Tjänster!$JG$4,Tjänster!JN$4,IF($YV8=Tjänster!$JG$5,Tjänster!JN$5,IF($YV8=Tjänster!$JG$6,Tjänster!JN$6,IF($YV8=Tjänster!$JG$7,Tjänster!JN$7,IF($YV8=Tjänster!$JG$8,Tjänster!JN$8,IF($YV8=Tjänster!$JG$9,Tjänster!JN$9,IF($YV8=Tjänster!$JG$10,Tjänster!JN$10,IF($YV8=Tjänster!$JG$11,Tjänster!JN$11,IF($YV8=Tjänster!$JG$12,Tjänster!JN$12,IF($YV8=Tjänster!$JG$13,Tjänster!JN$13,IF($YV8=Tjänster!$JG$14,Tjänster!JN$14,IF($YV8=Tjänster!$JG$15,Tjänster!JN$15,IF($YV8=Tjänster!$JG$16,Tjänster!JN$16,IF($YV8=Tjänster!$JG$17,Tjänster!JN$17,IF($YV8=Tjänster!$JG$18,Tjänster!JN$18,IF($YV8=Tjänster!$JG$19,Tjänster!JN$19,IF($YV8=Tjänster!$JG$20,Tjänster!JN$20,IF($YV8=Tjänster!$JG$21,Tjänster!JN$21,IF($YV8=Tjänster!$JG$22,Tjänster!JN$22,IF($YV8=Tjänster!$JG$23,Tjänster!JN$23,IF($YV8=Tjänster!$JG$24,Tjänster!JN$24,IF($YV8=Tjänster!$JG$25,Tjänster!JN$25,IF($YV8=Tjänster!$JG$26,Tjänster!JN$26,IF($YV8=Tjänster!$JG$27,Tjänster!JN$27,IF($YV8=Tjänster!$JG$28,Tjänster!JN$28,""))))))))))))))))))))))))))</f>
        <v/>
      </c>
      <c r="ZD8" s="36" t="str">
        <f>IF($YV8=Tjänster!$JG$3,Tjänster!JO$3,IF($YV8=Tjänster!$JG$4,Tjänster!JO$4,IF($YV8=Tjänster!$JG$5,Tjänster!JO$5,IF($YV8=Tjänster!$JG$6,Tjänster!JO$6,IF($YV8=Tjänster!$JG$7,Tjänster!JO$7,IF($YV8=Tjänster!$JG$8,Tjänster!JO$8,IF($YV8=Tjänster!$JG$9,Tjänster!JO$9,IF($YV8=Tjänster!$JG$10,Tjänster!JO$10,IF($YV8=Tjänster!$JG$11,Tjänster!JO$11,IF($YV8=Tjänster!$JG$12,Tjänster!JO$12,IF($YV8=Tjänster!$JG$13,Tjänster!JO$13,IF($YV8=Tjänster!$JG$14,Tjänster!JO$14,IF($YV8=Tjänster!$JG$15,Tjänster!JO$15,IF($YV8=Tjänster!$JG$16,Tjänster!JO$16,IF($YV8=Tjänster!$JG$17,Tjänster!JO$17,IF($YV8=Tjänster!$JG$18,Tjänster!JO$18,IF($YV8=Tjänster!$JG$19,Tjänster!JO$19,IF($YV8=Tjänster!$JG$20,Tjänster!JO$20,IF($YV8=Tjänster!$JG$21,Tjänster!JO$21,IF($YV8=Tjänster!$JG$22,Tjänster!JO$22,IF($YV8=Tjänster!$JG$23,Tjänster!JO$23,IF($YV8=Tjänster!$JG$24,Tjänster!JO$24,IF($YV8=Tjänster!$JG$25,Tjänster!JO$25,IF($YV8=Tjänster!$JG$26,Tjänster!JO$26,IF($YV8=Tjänster!$JG$27,Tjänster!JO$27,IF($YV8=Tjänster!$JG$28,Tjänster!JO$28,""))))))))))))))))))))))))))</f>
        <v/>
      </c>
      <c r="ZE8" s="36" t="str">
        <f>IF($YV8=Tjänster!$JG$3,Tjänster!JP$3,IF($YV8=Tjänster!$JG$4,Tjänster!JP$4,IF($YV8=Tjänster!$JG$5,Tjänster!JP$5,IF($YV8=Tjänster!$JG$6,Tjänster!JP$6,IF($YV8=Tjänster!$JG$7,Tjänster!JP$7,IF($YV8=Tjänster!$JG$8,Tjänster!JP$8,IF($YV8=Tjänster!$JG$9,Tjänster!JP$9,IF($YV8=Tjänster!$JG$10,Tjänster!JP$10,IF($YV8=Tjänster!$JG$11,Tjänster!JP$11,IF($YV8=Tjänster!$JG$12,Tjänster!JP$12,IF($YV8=Tjänster!$JG$13,Tjänster!JP$13,IF($YV8=Tjänster!$JG$14,Tjänster!JP$14,IF($YV8=Tjänster!$JG$15,Tjänster!JP$15,IF($YV8=Tjänster!$JG$16,Tjänster!JP$16,IF($YV8=Tjänster!$JG$17,Tjänster!JP$17,IF($YV8=Tjänster!$JG$18,Tjänster!JP$18,IF($YV8=Tjänster!$JG$19,Tjänster!JP$19,IF($YV8=Tjänster!$JG$20,Tjänster!JP$20,IF($YV8=Tjänster!$JG$21,Tjänster!JP$21,IF($YV8=Tjänster!$JG$22,Tjänster!JP$22,IF($YV8=Tjänster!$JG$23,Tjänster!JP$23,IF($YV8=Tjänster!$JG$24,Tjänster!JP$24,IF($YV8=Tjänster!$JG$25,Tjänster!JP$25,IF($YV8=Tjänster!$JG$26,Tjänster!JP$26,IF($YV8=Tjänster!$JG$27,Tjänster!JP$27,IF($YV8=Tjänster!$JG$28,Tjänster!JP$28,""))))))))))))))))))))))))))</f>
        <v/>
      </c>
      <c r="ZF8" s="36" t="str">
        <f>IF($YV8=Tjänster!$JG$3,Tjänster!JQ$3,IF($YV8=Tjänster!$JG$4,Tjänster!JQ$4,IF($YV8=Tjänster!$JG$5,Tjänster!JQ$5,IF($YV8=Tjänster!$JG$6,Tjänster!JQ$6,IF($YV8=Tjänster!$JG$7,Tjänster!JQ$7,IF($YV8=Tjänster!$JG$8,Tjänster!JQ$8,IF($YV8=Tjänster!$JG$9,Tjänster!JQ$9,IF($YV8=Tjänster!$JG$10,Tjänster!JQ$10,IF($YV8=Tjänster!$JG$11,Tjänster!JQ$11,IF($YV8=Tjänster!$JG$12,Tjänster!JQ$12,IF($YV8=Tjänster!$JG$13,Tjänster!JQ$13,IF($YV8=Tjänster!$JG$14,Tjänster!JQ$14,IF($YV8=Tjänster!$JG$15,Tjänster!JQ$15,IF($YV8=Tjänster!$JG$16,Tjänster!JQ$16,IF($YV8=Tjänster!$JG$17,Tjänster!JQ$17,IF($YV8=Tjänster!$JG$18,Tjänster!JQ$18,IF($YV8=Tjänster!$JG$19,Tjänster!JQ$19,IF($YV8=Tjänster!$JG$20,Tjänster!JQ$20,IF($YV8=Tjänster!$JG$21,Tjänster!JQ$21,IF($YV8=Tjänster!$JG$22,Tjänster!JQ$22,IF($YV8=Tjänster!$JG$23,Tjänster!JQ$23,IF($YV8=Tjänster!$JG$24,Tjänster!JQ$24,IF($YV8=Tjänster!$JG$25,Tjänster!JQ$25,IF($YV8=Tjänster!$JG$26,Tjänster!JQ$26,IF($YV8=Tjänster!$JG$27,Tjänster!JQ$27,IF($YV8=Tjänster!$JG$28,Tjänster!JQ$28,""))))))))))))))))))))))))))</f>
        <v/>
      </c>
      <c r="ZG8" s="36" t="str">
        <f>IF($YV8=Tjänster!$JG$3,Tjänster!JR$3,IF($YV8=Tjänster!$JG$4,Tjänster!JR$4,IF($YV8=Tjänster!$JG$5,Tjänster!JR$5,IF($YV8=Tjänster!$JG$6,Tjänster!JR$6,IF($YV8=Tjänster!$JG$7,Tjänster!JR$7,IF($YV8=Tjänster!$JG$8,Tjänster!JR$8,IF($YV8=Tjänster!$JG$9,Tjänster!JR$9,IF($YV8=Tjänster!$JG$10,Tjänster!JR$10,IF($YV8=Tjänster!$JG$11,Tjänster!JR$11,IF($YV8=Tjänster!$JG$12,Tjänster!JR$12,IF($YV8=Tjänster!$JG$13,Tjänster!JR$13,IF($YV8=Tjänster!$JG$14,Tjänster!JR$14,IF($YV8=Tjänster!$JG$15,Tjänster!JR$15,IF($YV8=Tjänster!$JG$16,Tjänster!JR$16,IF($YV8=Tjänster!$JG$17,Tjänster!JR$17,IF($YV8=Tjänster!$JG$18,Tjänster!JR$18,IF($YV8=Tjänster!$JG$19,Tjänster!JR$19,IF($YV8=Tjänster!$JG$20,Tjänster!JR$20,IF($YV8=Tjänster!$JG$21,Tjänster!JR$21,IF($YV8=Tjänster!$JG$22,Tjänster!JR$22,IF($YV8=Tjänster!$JG$23,Tjänster!JR$23,IF($YV8=Tjänster!$JG$24,Tjänster!JR$24,IF($YV8=Tjänster!$JG$25,Tjänster!JR$25,IF($YV8=Tjänster!$JG$26,Tjänster!JR$26,IF($YV8=Tjänster!$JG$27,Tjänster!JR$27,IF($YV8=Tjänster!$JG$28,Tjänster!JR$28,""))))))))))))))))))))))))))</f>
        <v/>
      </c>
      <c r="ZH8" s="36" t="str">
        <f>IF($YV8=Tjänster!$JG$3,Tjänster!JS$3,IF($YV8=Tjänster!$JG$4,Tjänster!JS$4,IF($YV8=Tjänster!$JG$5,Tjänster!JS$5,IF($YV8=Tjänster!$JG$6,Tjänster!JS$6,IF($YV8=Tjänster!$JG$7,Tjänster!JS$7,IF($YV8=Tjänster!$JG$8,Tjänster!JS$8,IF($YV8=Tjänster!$JG$9,Tjänster!JS$9,IF($YV8=Tjänster!$JG$10,Tjänster!JS$10,IF($YV8=Tjänster!$JG$11,Tjänster!JS$11,IF($YV8=Tjänster!$JG$12,Tjänster!JS$12,IF($YV8=Tjänster!$JG$13,Tjänster!JS$13,IF($YV8=Tjänster!$JG$14,Tjänster!JS$14,IF($YV8=Tjänster!$JG$15,Tjänster!JS$15,IF($YV8=Tjänster!$JG$16,Tjänster!JS$16,IF($YV8=Tjänster!$JG$17,Tjänster!JS$17,IF($YV8=Tjänster!$JG$18,Tjänster!JS$18,IF($YV8=Tjänster!$JG$19,Tjänster!JS$19,IF($YV8=Tjänster!$JG$20,Tjänster!JS$20,IF($YV8=Tjänster!$JG$21,Tjänster!JS$21,IF($YV8=Tjänster!$JG$22,Tjänster!JS$22,IF($YV8=Tjänster!$JG$23,Tjänster!JS$23,IF($YV8=Tjänster!$JG$24,Tjänster!JS$24,IF($YV8=Tjänster!$JG$25,Tjänster!JS$25,IF($YV8=Tjänster!$JG$26,Tjänster!JS$26,IF($YV8=Tjänster!$JG$27,Tjänster!JS$27,IF($YV8=Tjänster!$JG$28,Tjänster!JS$28,""))))))))))))))))))))))))))</f>
        <v/>
      </c>
      <c r="ZI8" s="36" t="str">
        <f>IF($YV8=Tjänster!$JG$3,Tjänster!JT$3,IF($YV8=Tjänster!$JG$4,Tjänster!JT$4,IF($YV8=Tjänster!$JG$5,Tjänster!JT$5,IF($YV8=Tjänster!$JG$6,Tjänster!JT$6,IF($YV8=Tjänster!$JG$7,Tjänster!JT$7,IF($YV8=Tjänster!$JG$8,Tjänster!JT$8,IF($YV8=Tjänster!$JG$9,Tjänster!JT$9,IF($YV8=Tjänster!$JG$10,Tjänster!JT$10,IF($YV8=Tjänster!$JG$11,Tjänster!JT$11,IF($YV8=Tjänster!$JG$12,Tjänster!JT$12,IF($YV8=Tjänster!$JG$13,Tjänster!JT$13,IF($YV8=Tjänster!$JG$14,Tjänster!JT$14,IF($YV8=Tjänster!$JG$15,Tjänster!JT$15,IF($YV8=Tjänster!$JG$16,Tjänster!JT$16,IF($YV8=Tjänster!$JG$17,Tjänster!JT$17,IF($YV8=Tjänster!$JG$18,Tjänster!JT$18,IF($YV8=Tjänster!$JG$19,Tjänster!JT$19,IF($YV8=Tjänster!$JG$20,Tjänster!JT$20,IF($YV8=Tjänster!$JG$21,Tjänster!JT$21,IF($YV8=Tjänster!$JG$22,Tjänster!JT$22,IF($YV8=Tjänster!$JG$23,Tjänster!JT$23,IF($YV8=Tjänster!$JG$24,Tjänster!JT$24,IF($YV8=Tjänster!$JG$25,Tjänster!JT$25,IF($YV8=Tjänster!$JG$26,Tjänster!JT$26,IF($YV8=Tjänster!$JG$27,Tjänster!JT$27,IF($YV8=Tjänster!$JG$28,Tjänster!JT$28,""))))))))))))))))))))))))))</f>
        <v/>
      </c>
      <c r="ZJ8" s="36" t="str">
        <f>IF($YV8=Tjänster!$JG$3,Tjänster!JU$3,IF($YV8=Tjänster!$JG$4,Tjänster!JU$4,IF($YV8=Tjänster!$JG$5,Tjänster!JU$5,IF($YV8=Tjänster!$JG$6,Tjänster!JU$6,IF($YV8=Tjänster!$JG$7,Tjänster!JU$7,IF($YV8=Tjänster!$JG$8,Tjänster!JU$8,IF($YV8=Tjänster!$JG$9,Tjänster!JU$9,IF($YV8=Tjänster!$JG$10,Tjänster!JU$10,IF($YV8=Tjänster!$JG$11,Tjänster!JU$11,IF($YV8=Tjänster!$JG$12,Tjänster!JU$12,IF($YV8=Tjänster!$JG$13,Tjänster!JU$13,IF($YV8=Tjänster!$JG$14,Tjänster!JU$14,IF($YV8=Tjänster!$JG$15,Tjänster!JU$15,IF($YV8=Tjänster!$JG$16,Tjänster!JU$16,IF($YV8=Tjänster!$JG$17,Tjänster!JU$17,IF($YV8=Tjänster!$JG$18,Tjänster!JU$18,IF($YV8=Tjänster!$JG$19,Tjänster!JU$19,IF($YV8=Tjänster!$JG$20,Tjänster!JU$20,IF($YV8=Tjänster!$JG$21,Tjänster!JU$21,IF($YV8=Tjänster!$JG$22,Tjänster!JU$22,IF($YV8=Tjänster!$JG$23,Tjänster!JU$23,IF($YV8=Tjänster!$JG$24,Tjänster!JU$24,IF($YV8=Tjänster!$JG$25,Tjänster!JU$25,IF($YV8=Tjänster!$JG$26,Tjänster!JU$26,IF($YV8=Tjänster!$JG$27,Tjänster!JU$27,IF($YV8=Tjänster!$JG$28,Tjänster!JU$28,""))))))))))))))))))))))))))</f>
        <v/>
      </c>
      <c r="ZK8" s="36" t="str">
        <f>IF($YV8=Tjänster!$JG$3,Tjänster!JV$3,IF($YV8=Tjänster!$JG$4,Tjänster!JV$4,IF($YV8=Tjänster!$JG$5,Tjänster!JV$5,IF($YV8=Tjänster!$JG$6,Tjänster!JV$6,IF($YV8=Tjänster!$JG$7,Tjänster!JV$7,IF($YV8=Tjänster!$JG$8,Tjänster!JV$8,IF($YV8=Tjänster!$JG$9,Tjänster!JV$9,IF($YV8=Tjänster!$JG$10,Tjänster!JV$10,IF($YV8=Tjänster!$JG$11,Tjänster!JV$11,IF($YV8=Tjänster!$JG$12,Tjänster!JV$12,IF($YV8=Tjänster!$JG$13,Tjänster!JV$13,IF($YV8=Tjänster!$JG$14,Tjänster!JV$14,IF($YV8=Tjänster!$JG$15,Tjänster!JV$15,IF($YV8=Tjänster!$JG$16,Tjänster!JV$16,IF($YV8=Tjänster!$JG$17,Tjänster!JV$17,IF($YV8=Tjänster!$JG$18,Tjänster!JV$18,IF($YV8=Tjänster!$JG$19,Tjänster!JV$19,IF($YV8=Tjänster!$JG$20,Tjänster!JV$20,IF($YV8=Tjänster!$JG$21,Tjänster!JV$21,IF($YV8=Tjänster!$JG$22,Tjänster!JV$22,IF($YV8=Tjänster!$JG$23,Tjänster!JV$23,IF($YV8=Tjänster!$JG$24,Tjänster!JV$24,IF($YV8=Tjänster!$JG$25,Tjänster!JV$25,IF($YV8=Tjänster!$JG$26,Tjänster!JV$26,IF($YV8=Tjänster!$JG$27,Tjänster!JV$27,IF($YV8=Tjänster!$JG$28,Tjänster!JV$28,""))))))))))))))))))))))))))</f>
        <v/>
      </c>
      <c r="ZL8" s="36" t="str">
        <f>IF($YV8=Tjänster!$JG$3,Tjänster!JW$3,IF($YV8=Tjänster!$JG$4,Tjänster!JW$4,IF($YV8=Tjänster!$JG$5,Tjänster!JW$5,IF($YV8=Tjänster!$JG$6,Tjänster!JW$6,IF($YV8=Tjänster!$JG$7,Tjänster!JW$7,IF($YV8=Tjänster!$JG$8,Tjänster!JW$8,IF($YV8=Tjänster!$JG$9,Tjänster!JW$9,IF($YV8=Tjänster!$JG$10,Tjänster!JW$10,IF($YV8=Tjänster!$JG$11,Tjänster!JW$11,IF($YV8=Tjänster!$JG$12,Tjänster!JW$12,IF($YV8=Tjänster!$JG$13,Tjänster!JW$13,IF($YV8=Tjänster!$JG$14,Tjänster!JW$14,IF($YV8=Tjänster!$JG$15,Tjänster!JW$15,IF($YV8=Tjänster!$JG$16,Tjänster!JW$16,IF($YV8=Tjänster!$JG$17,Tjänster!JW$17,IF($YV8=Tjänster!$JG$18,Tjänster!JW$18,IF($YV8=Tjänster!$JG$19,Tjänster!JW$19,IF($YV8=Tjänster!$JG$20,Tjänster!JW$20,IF($YV8=Tjänster!$JG$21,Tjänster!JW$21,IF($YV8=Tjänster!$JG$22,Tjänster!JW$22,IF($YV8=Tjänster!$JG$23,Tjänster!JW$23,IF($YV8=Tjänster!$JG$24,Tjänster!JW$24,IF($YV8=Tjänster!$JG$25,Tjänster!JW$25,IF($YV8=Tjänster!$JG$26,Tjänster!JW$26,IF($YV8=Tjänster!$JG$27,Tjänster!JW$27,IF($YV8=Tjänster!$JG$28,Tjänster!JW$28,""))))))))))))))))))))))))))</f>
        <v/>
      </c>
      <c r="ZM8" s="36" t="str">
        <f>IF($YV8=Tjänster!$JG$3,Tjänster!JX$3,IF($YV8=Tjänster!$JG$4,Tjänster!JX$4,IF($YV8=Tjänster!$JG$5,Tjänster!JX$5,IF($YV8=Tjänster!$JG$6,Tjänster!JX$6,IF($YV8=Tjänster!$JG$7,Tjänster!JX$7,IF($YV8=Tjänster!$JG$8,Tjänster!JX$8,IF($YV8=Tjänster!$JG$9,Tjänster!JX$9,IF($YV8=Tjänster!$JG$10,Tjänster!JX$10,IF($YV8=Tjänster!$JG$11,Tjänster!JX$11,IF($YV8=Tjänster!$JG$12,Tjänster!JX$12,IF($YV8=Tjänster!$JG$13,Tjänster!JX$13,IF($YV8=Tjänster!$JG$14,Tjänster!JX$14,IF($YV8=Tjänster!$JG$15,Tjänster!JX$15,IF($YV8=Tjänster!$JG$16,Tjänster!JX$16,IF($YV8=Tjänster!$JG$17,Tjänster!JX$17,IF($YV8=Tjänster!$JG$18,Tjänster!JX$18,IF($YV8=Tjänster!$JG$19,Tjänster!JX$19,IF($YV8=Tjänster!$JG$20,Tjänster!JX$20,IF($YV8=Tjänster!$JG$21,Tjänster!JX$21,IF($YV8=Tjänster!$JG$22,Tjänster!JX$22,IF($YV8=Tjänster!$JG$23,Tjänster!JX$23,IF($YV8=Tjänster!$JG$24,Tjänster!JX$24,IF($YV8=Tjänster!$JG$25,Tjänster!JX$25,IF($YV8=Tjänster!$JG$26,Tjänster!JX$26,IF($YV8=Tjänster!$JG$27,Tjänster!JX$27,IF($YV8=Tjänster!$JG$28,Tjänster!JX$28,""))))))))))))))))))))))))))</f>
        <v/>
      </c>
      <c r="ZN8" s="36" t="str">
        <f>IF($YV8=Tjänster!$JG$3,Tjänster!JY$3,IF($YV8=Tjänster!$JG$4,Tjänster!JY$4,IF($YV8=Tjänster!$JG$5,Tjänster!JY$5,IF($YV8=Tjänster!$JG$6,Tjänster!JY$6,IF($YV8=Tjänster!$JG$7,Tjänster!JY$7,IF($YV8=Tjänster!$JG$8,Tjänster!JY$8,IF($YV8=Tjänster!$JG$9,Tjänster!JY$9,IF($YV8=Tjänster!$JG$10,Tjänster!JY$10,IF($YV8=Tjänster!$JG$11,Tjänster!JY$11,IF($YV8=Tjänster!$JG$12,Tjänster!JY$12,IF($YV8=Tjänster!$JG$13,Tjänster!JY$13,IF($YV8=Tjänster!$JG$14,Tjänster!JY$14,IF($YV8=Tjänster!$JG$15,Tjänster!JY$15,IF($YV8=Tjänster!$JG$16,Tjänster!JY$16,IF($YV8=Tjänster!$JG$17,Tjänster!JY$17,IF($YV8=Tjänster!$JG$18,Tjänster!JY$18,IF($YV8=Tjänster!$JG$19,Tjänster!JY$19,IF($YV8=Tjänster!$JG$20,Tjänster!JY$20,IF($YV8=Tjänster!$JG$21,Tjänster!JY$21,IF($YV8=Tjänster!$JG$22,Tjänster!JY$22,IF($YV8=Tjänster!$JG$23,Tjänster!JY$23,IF($YV8=Tjänster!$JG$24,Tjänster!JY$24,IF($YV8=Tjänster!$JG$25,Tjänster!JY$25,IF($YV8=Tjänster!$JG$26,Tjänster!JY$26,IF($YV8=Tjänster!$JG$27,Tjänster!JY$27,IF($YV8=Tjänster!$JG$28,Tjänster!JY$28,""))))))))))))))))))))))))))</f>
        <v/>
      </c>
      <c r="ZO8" s="36" t="str">
        <f>IF($YV8=Tjänster!$JG$3,Tjänster!JZ$3,IF($YV8=Tjänster!$JG$4,Tjänster!JZ$4,IF($YV8=Tjänster!$JG$5,Tjänster!JZ$5,IF($YV8=Tjänster!$JG$6,Tjänster!JZ$6,IF($YV8=Tjänster!$JG$7,Tjänster!JZ$7,IF($YV8=Tjänster!$JG$8,Tjänster!JZ$8,IF($YV8=Tjänster!$JG$9,Tjänster!JZ$9,IF($YV8=Tjänster!$JG$10,Tjänster!JZ$10,IF($YV8=Tjänster!$JG$11,Tjänster!JZ$11,IF($YV8=Tjänster!$JG$12,Tjänster!JZ$12,IF($YV8=Tjänster!$JG$13,Tjänster!JZ$13,IF($YV8=Tjänster!$JG$14,Tjänster!JZ$14,IF($YV8=Tjänster!$JG$15,Tjänster!JZ$15,IF($YV8=Tjänster!$JG$16,Tjänster!JZ$16,IF($YV8=Tjänster!$JG$17,Tjänster!JZ$17,IF($YV8=Tjänster!$JG$18,Tjänster!JZ$18,IF($YV8=Tjänster!$JG$19,Tjänster!JZ$19,IF($YV8=Tjänster!$JG$20,Tjänster!JZ$20,IF($YV8=Tjänster!$JG$21,Tjänster!JZ$21,IF($YV8=Tjänster!$JG$22,Tjänster!JZ$22,IF($YV8=Tjänster!$JG$23,Tjänster!JZ$23,IF($YV8=Tjänster!$JG$24,Tjänster!JZ$24,IF($YV8=Tjänster!$JG$25,Tjänster!JZ$25,IF($YV8=Tjänster!$JG$26,Tjänster!JZ$26,IF($YV8=Tjänster!$JG$27,Tjänster!JZ$27,IF($YV8=Tjänster!$JG$28,Tjänster!JZ$28,""))))))))))))))))))))))))))</f>
        <v/>
      </c>
      <c r="ZP8" s="36" t="str">
        <f>IF($YV8=Tjänster!$JG$3,Tjänster!KA$3,IF($YV8=Tjänster!$JG$4,Tjänster!KA$4,IF($YV8=Tjänster!$JG$5,Tjänster!KA$5,IF($YV8=Tjänster!$JG$6,Tjänster!KA$6,IF($YV8=Tjänster!$JG$7,Tjänster!KA$7,IF($YV8=Tjänster!$JG$8,Tjänster!KA$8,IF($YV8=Tjänster!$JG$9,Tjänster!KA$9,IF($YV8=Tjänster!$JG$10,Tjänster!KA$10,IF($YV8=Tjänster!$JG$11,Tjänster!KA$11,IF($YV8=Tjänster!$JG$12,Tjänster!KA$12,IF($YV8=Tjänster!$JG$13,Tjänster!KA$13,IF($YV8=Tjänster!$JG$14,Tjänster!KA$14,IF($YV8=Tjänster!$JG$15,Tjänster!KA$15,IF($YV8=Tjänster!$JG$16,Tjänster!KA$16,IF($YV8=Tjänster!$JG$17,Tjänster!KA$17,IF($YV8=Tjänster!$JG$18,Tjänster!KA$18,IF($YV8=Tjänster!$JG$19,Tjänster!KA$19,IF($YV8=Tjänster!$JG$20,Tjänster!KA$20,IF($YV8=Tjänster!$JG$21,Tjänster!KA$21,IF($YV8=Tjänster!$JG$22,Tjänster!KA$22,IF($YV8=Tjänster!$JG$23,Tjänster!KA$23,IF($YV8=Tjänster!$JG$24,Tjänster!KA$24,IF($YV8=Tjänster!$JG$25,Tjänster!KA$25,IF($YV8=Tjänster!$JG$26,Tjänster!KA$26,IF($YV8=Tjänster!$JG$27,Tjänster!KA$27,IF($YV8=Tjänster!$JG$28,Tjänster!KA$28,""))))))))))))))))))))))))))</f>
        <v/>
      </c>
      <c r="AAS8" s="36" t="str">
        <f t="shared" si="12"/>
        <v/>
      </c>
      <c r="AAT8" s="36" t="str">
        <f>IF($AAS8=Tjänster!$KC$3,Tjänster!KD$3,IF($AAS8=Tjänster!$KC$4,Tjänster!KD$4,IF($AAS8=Tjänster!$KC$5,Tjänster!KD$5,IF($AAS8=Tjänster!$KC$6,Tjänster!KD$6,IF($AAS8=Tjänster!$KC$7,Tjänster!KD$7,IF($AAS8=Tjänster!$KC$8,Tjänster!KD$8,IF($AAS8=Tjänster!$KC$9,Tjänster!KD$9,IF($AAS8=Tjänster!$KC$10,Tjänster!KD$10,IF($AAS8=Tjänster!$KC$11,Tjänster!KD$11,IF($AAS8=Tjänster!$KC$12,Tjänster!KD$12,IF($AAS8=Tjänster!$KC$13,Tjänster!KD$13,IF($AAS8=Tjänster!$KC$14,Tjänster!KD$14,IF($AAS8=Tjänster!$KC$15,Tjänster!KD$15,IF($AAS8=Tjänster!$KC$16,Tjänster!KD$16,IF($AAS8=Tjänster!$KC$17,Tjänster!KD$17,IF($AAS8=Tjänster!$KC$18,Tjänster!KD$18,IF($AAS8=Tjänster!$KC$19,Tjänster!KD$19,IF($AAS8=Tjänster!$KC$20,Tjänster!KD$20,IF($AAS8=Tjänster!$KC$21,Tjänster!KD$21,IF($AAS8=Tjänster!$KC$22,Tjänster!KD$22,IF($AAS8=Tjänster!$KC$23,Tjänster!KD$23,IF($AAS8=Tjänster!$KC$24,Tjänster!KD$24,IF($AAS8=Tjänster!$KC$25,Tjänster!KD$25,IF($AAS8=Tjänster!$KC$26,Tjänster!KD$26,IF($AAS8=Tjänster!$KC$27,Tjänster!KD$27,IF($AAS8=Tjänster!$KC$28,Tjänster!KD$28,""))))))))))))))))))))))))))</f>
        <v/>
      </c>
      <c r="AAU8" s="36" t="str">
        <f>IF($AAS8=Tjänster!$KC$3,Tjänster!KE$3,IF($AAS8=Tjänster!$KC$4,Tjänster!KE$4,IF($AAS8=Tjänster!$KC$5,Tjänster!KE$5,IF($AAS8=Tjänster!$KC$6,Tjänster!KE$6,IF($AAS8=Tjänster!$KC$7,Tjänster!KE$7,IF($AAS8=Tjänster!$KC$8,Tjänster!KE$8,IF($AAS8=Tjänster!$KC$9,Tjänster!KE$9,IF($AAS8=Tjänster!$KC$10,Tjänster!KE$10,IF($AAS8=Tjänster!$KC$11,Tjänster!KE$11,IF($AAS8=Tjänster!$KC$12,Tjänster!KE$12,IF($AAS8=Tjänster!$KC$13,Tjänster!KE$13,IF($AAS8=Tjänster!$KC$14,Tjänster!KE$14,IF($AAS8=Tjänster!$KC$15,Tjänster!KE$15,IF($AAS8=Tjänster!$KC$16,Tjänster!KE$16,IF($AAS8=Tjänster!$KC$17,Tjänster!KE$17,IF($AAS8=Tjänster!$KC$18,Tjänster!KE$18,IF($AAS8=Tjänster!$KC$19,Tjänster!KE$19,IF($AAS8=Tjänster!$KC$20,Tjänster!KE$20,IF($AAS8=Tjänster!$KC$21,Tjänster!KE$21,IF($AAS8=Tjänster!$KC$22,Tjänster!KE$22,IF($AAS8=Tjänster!$KC$23,Tjänster!KE$23,IF($AAS8=Tjänster!$KC$24,Tjänster!KE$24,IF($AAS8=Tjänster!$KC$25,Tjänster!KE$25,IF($AAS8=Tjänster!$KC$26,Tjänster!KE$26,IF($AAS8=Tjänster!$KC$27,Tjänster!KE$27,IF($AAS8=Tjänster!$KC$28,Tjänster!KE$28,""))))))))))))))))))))))))))</f>
        <v/>
      </c>
      <c r="AAV8" s="36" t="str">
        <f>IF($AAS8=Tjänster!$KC$3,Tjänster!KF$3,IF($AAS8=Tjänster!$KC$4,Tjänster!KF$4,IF($AAS8=Tjänster!$KC$5,Tjänster!KF$5,IF($AAS8=Tjänster!$KC$6,Tjänster!KF$6,IF($AAS8=Tjänster!$KC$7,Tjänster!KF$7,IF($AAS8=Tjänster!$KC$8,Tjänster!KF$8,IF($AAS8=Tjänster!$KC$9,Tjänster!KF$9,IF($AAS8=Tjänster!$KC$10,Tjänster!KF$10,IF($AAS8=Tjänster!$KC$11,Tjänster!KF$11,IF($AAS8=Tjänster!$KC$12,Tjänster!KF$12,IF($AAS8=Tjänster!$KC$13,Tjänster!KF$13,IF($AAS8=Tjänster!$KC$14,Tjänster!KF$14,IF($AAS8=Tjänster!$KC$15,Tjänster!KF$15,IF($AAS8=Tjänster!$KC$16,Tjänster!KF$16,IF($AAS8=Tjänster!$KC$17,Tjänster!KF$17,IF($AAS8=Tjänster!$KC$18,Tjänster!KF$18,IF($AAS8=Tjänster!$KC$19,Tjänster!KF$19,IF($AAS8=Tjänster!$KC$20,Tjänster!KF$20,IF($AAS8=Tjänster!$KC$21,Tjänster!KF$21,IF($AAS8=Tjänster!$KC$22,Tjänster!KF$22,IF($AAS8=Tjänster!$KC$23,Tjänster!KF$23,IF($AAS8=Tjänster!$KC$24,Tjänster!KF$24,IF($AAS8=Tjänster!$KC$25,Tjänster!KF$25,IF($AAS8=Tjänster!$KC$26,Tjänster!KF$26,IF($AAS8=Tjänster!$KC$27,Tjänster!KF$27,IF($AAS8=Tjänster!$KC$28,Tjänster!KF$28,""))))))))))))))))))))))))))</f>
        <v/>
      </c>
      <c r="AAW8" s="36" t="str">
        <f>IF($AAS8=Tjänster!$KC$3,Tjänster!KG$3,IF($AAS8=Tjänster!$KC$4,Tjänster!KG$4,IF($AAS8=Tjänster!$KC$5,Tjänster!KG$5,IF($AAS8=Tjänster!$KC$6,Tjänster!KG$6,IF($AAS8=Tjänster!$KC$7,Tjänster!KG$7,IF($AAS8=Tjänster!$KC$8,Tjänster!KG$8,IF($AAS8=Tjänster!$KC$9,Tjänster!KG$9,IF($AAS8=Tjänster!$KC$10,Tjänster!KG$10,IF($AAS8=Tjänster!$KC$11,Tjänster!KG$11,IF($AAS8=Tjänster!$KC$12,Tjänster!KG$12,IF($AAS8=Tjänster!$KC$13,Tjänster!KG$13,IF($AAS8=Tjänster!$KC$14,Tjänster!KG$14,IF($AAS8=Tjänster!$KC$15,Tjänster!KG$15,IF($AAS8=Tjänster!$KC$16,Tjänster!KG$16,IF($AAS8=Tjänster!$KC$17,Tjänster!KG$17,IF($AAS8=Tjänster!$KC$18,Tjänster!KG$18,IF($AAS8=Tjänster!$KC$19,Tjänster!KG$19,IF($AAS8=Tjänster!$KC$20,Tjänster!KG$20,IF($AAS8=Tjänster!$KC$21,Tjänster!KG$21,IF($AAS8=Tjänster!$KC$22,Tjänster!KG$22,IF($AAS8=Tjänster!$KC$23,Tjänster!KG$23,IF($AAS8=Tjänster!$KC$24,Tjänster!KG$24,IF($AAS8=Tjänster!$KC$25,Tjänster!KG$25,IF($AAS8=Tjänster!$KC$26,Tjänster!KG$26,IF($AAS8=Tjänster!$KC$27,Tjänster!KG$27,IF($AAS8=Tjänster!$KC$28,Tjänster!KG$28,""))))))))))))))))))))))))))</f>
        <v/>
      </c>
      <c r="AAX8" s="36" t="str">
        <f>IF($AAS8=Tjänster!$KC$3,Tjänster!KH$3,IF($AAS8=Tjänster!$KC$4,Tjänster!KH$4,IF($AAS8=Tjänster!$KC$5,Tjänster!KH$5,IF($AAS8=Tjänster!$KC$6,Tjänster!KH$6,IF($AAS8=Tjänster!$KC$7,Tjänster!KH$7,IF($AAS8=Tjänster!$KC$8,Tjänster!KH$8,IF($AAS8=Tjänster!$KC$9,Tjänster!KH$9,IF($AAS8=Tjänster!$KC$10,Tjänster!KH$10,IF($AAS8=Tjänster!$KC$11,Tjänster!KH$11,IF($AAS8=Tjänster!$KC$12,Tjänster!KH$12,IF($AAS8=Tjänster!$KC$13,Tjänster!KH$13,IF($AAS8=Tjänster!$KC$14,Tjänster!KH$14,IF($AAS8=Tjänster!$KC$15,Tjänster!KH$15,IF($AAS8=Tjänster!$KC$16,Tjänster!KH$16,IF($AAS8=Tjänster!$KC$17,Tjänster!KH$17,IF($AAS8=Tjänster!$KC$18,Tjänster!KH$18,IF($AAS8=Tjänster!$KC$19,Tjänster!KH$19,IF($AAS8=Tjänster!$KC$20,Tjänster!KH$20,IF($AAS8=Tjänster!$KC$21,Tjänster!KH$21,IF($AAS8=Tjänster!$KC$22,Tjänster!KH$22,IF($AAS8=Tjänster!$KC$23,Tjänster!KH$23,IF($AAS8=Tjänster!$KC$24,Tjänster!KH$24,IF($AAS8=Tjänster!$KC$25,Tjänster!KH$25,IF($AAS8=Tjänster!$KC$26,Tjänster!KH$26,IF($AAS8=Tjänster!$KC$27,Tjänster!KH$27,IF($AAS8=Tjänster!$KC$28,Tjänster!KH$28,""))))))))))))))))))))))))))</f>
        <v/>
      </c>
      <c r="AAY8" s="36" t="str">
        <f>IF($AAS8=Tjänster!$KC$3,Tjänster!KI$3,IF($AAS8=Tjänster!$KC$4,Tjänster!KI$4,IF($AAS8=Tjänster!$KC$5,Tjänster!KI$5,IF($AAS8=Tjänster!$KC$6,Tjänster!KI$6,IF($AAS8=Tjänster!$KC$7,Tjänster!KI$7,IF($AAS8=Tjänster!$KC$8,Tjänster!KI$8,IF($AAS8=Tjänster!$KC$9,Tjänster!KI$9,IF($AAS8=Tjänster!$KC$10,Tjänster!KI$10,IF($AAS8=Tjänster!$KC$11,Tjänster!KI$11,IF($AAS8=Tjänster!$KC$12,Tjänster!KI$12,IF($AAS8=Tjänster!$KC$13,Tjänster!KI$13,IF($AAS8=Tjänster!$KC$14,Tjänster!KI$14,IF($AAS8=Tjänster!$KC$15,Tjänster!KI$15,IF($AAS8=Tjänster!$KC$16,Tjänster!KI$16,IF($AAS8=Tjänster!$KC$17,Tjänster!KI$17,IF($AAS8=Tjänster!$KC$18,Tjänster!KI$18,IF($AAS8=Tjänster!$KC$19,Tjänster!KI$19,IF($AAS8=Tjänster!$KC$20,Tjänster!KI$20,IF($AAS8=Tjänster!$KC$21,Tjänster!KI$21,IF($AAS8=Tjänster!$KC$22,Tjänster!KI$22,IF($AAS8=Tjänster!$KC$23,Tjänster!KI$23,IF($AAS8=Tjänster!$KC$24,Tjänster!KI$24,IF($AAS8=Tjänster!$KC$25,Tjänster!KI$25,IF($AAS8=Tjänster!$KC$26,Tjänster!KI$26,IF($AAS8=Tjänster!$KC$27,Tjänster!KI$27,IF($AAS8=Tjänster!$KC$28,Tjänster!KI$28,""))))))))))))))))))))))))))</f>
        <v/>
      </c>
      <c r="AAZ8" s="36" t="str">
        <f>IF($AAS8=Tjänster!$KC$3,Tjänster!KJ$3,IF($AAS8=Tjänster!$KC$4,Tjänster!KJ$4,IF($AAS8=Tjänster!$KC$5,Tjänster!KJ$5,IF($AAS8=Tjänster!$KC$6,Tjänster!KJ$6,IF($AAS8=Tjänster!$KC$7,Tjänster!KJ$7,IF($AAS8=Tjänster!$KC$8,Tjänster!KJ$8,IF($AAS8=Tjänster!$KC$9,Tjänster!KJ$9,IF($AAS8=Tjänster!$KC$10,Tjänster!KJ$10,IF($AAS8=Tjänster!$KC$11,Tjänster!KJ$11,IF($AAS8=Tjänster!$KC$12,Tjänster!KJ$12,IF($AAS8=Tjänster!$KC$13,Tjänster!KJ$13,IF($AAS8=Tjänster!$KC$14,Tjänster!KJ$14,IF($AAS8=Tjänster!$KC$15,Tjänster!KJ$15,IF($AAS8=Tjänster!$KC$16,Tjänster!KJ$16,IF($AAS8=Tjänster!$KC$17,Tjänster!KJ$17,IF($AAS8=Tjänster!$KC$18,Tjänster!KJ$18,IF($AAS8=Tjänster!$KC$19,Tjänster!KJ$19,IF($AAS8=Tjänster!$KC$20,Tjänster!KJ$20,IF($AAS8=Tjänster!$KC$21,Tjänster!KJ$21,IF($AAS8=Tjänster!$KC$22,Tjänster!KJ$22,IF($AAS8=Tjänster!$KC$23,Tjänster!KJ$23,IF($AAS8=Tjänster!$KC$24,Tjänster!KJ$24,IF($AAS8=Tjänster!$KC$25,Tjänster!KJ$25,IF($AAS8=Tjänster!$KC$26,Tjänster!KJ$26,IF($AAS8=Tjänster!$KC$27,Tjänster!KJ$27,IF($AAS8=Tjänster!$KC$28,Tjänster!KJ$28,""))))))))))))))))))))))))))</f>
        <v/>
      </c>
      <c r="ABA8" s="36" t="str">
        <f>IF($AAS8=Tjänster!$KC$3,Tjänster!KK$3,IF($AAS8=Tjänster!$KC$4,Tjänster!KK$4,IF($AAS8=Tjänster!$KC$5,Tjänster!KK$5,IF($AAS8=Tjänster!$KC$6,Tjänster!KK$6,IF($AAS8=Tjänster!$KC$7,Tjänster!KK$7,IF($AAS8=Tjänster!$KC$8,Tjänster!KK$8,IF($AAS8=Tjänster!$KC$9,Tjänster!KK$9,IF($AAS8=Tjänster!$KC$10,Tjänster!KK$10,IF($AAS8=Tjänster!$KC$11,Tjänster!KK$11,IF($AAS8=Tjänster!$KC$12,Tjänster!KK$12,IF($AAS8=Tjänster!$KC$13,Tjänster!KK$13,IF($AAS8=Tjänster!$KC$14,Tjänster!KK$14,IF($AAS8=Tjänster!$KC$15,Tjänster!KK$15,IF($AAS8=Tjänster!$KC$16,Tjänster!KK$16,IF($AAS8=Tjänster!$KC$17,Tjänster!KK$17,IF($AAS8=Tjänster!$KC$18,Tjänster!KK$18,IF($AAS8=Tjänster!$KC$19,Tjänster!KK$19,IF($AAS8=Tjänster!$KC$20,Tjänster!KK$20,IF($AAS8=Tjänster!$KC$21,Tjänster!KK$21,IF($AAS8=Tjänster!$KC$22,Tjänster!KK$22,IF($AAS8=Tjänster!$KC$23,Tjänster!KK$23,IF($AAS8=Tjänster!$KC$24,Tjänster!KK$24,IF($AAS8=Tjänster!$KC$25,Tjänster!KK$25,IF($AAS8=Tjänster!$KC$26,Tjänster!KK$26,IF($AAS8=Tjänster!$KC$27,Tjänster!KK$27,IF($AAS8=Tjänster!$KC$28,Tjänster!KK$28,""))))))))))))))))))))))))))</f>
        <v/>
      </c>
      <c r="ABB8" s="36" t="str">
        <f>IF($AAS8=Tjänster!$KC$3,Tjänster!KL$3,IF($AAS8=Tjänster!$KC$4,Tjänster!KL$4,IF($AAS8=Tjänster!$KC$5,Tjänster!KL$5,IF($AAS8=Tjänster!$KC$6,Tjänster!KL$6,IF($AAS8=Tjänster!$KC$7,Tjänster!KL$7,IF($AAS8=Tjänster!$KC$8,Tjänster!KL$8,IF($AAS8=Tjänster!$KC$9,Tjänster!KL$9,IF($AAS8=Tjänster!$KC$10,Tjänster!KL$10,IF($AAS8=Tjänster!$KC$11,Tjänster!KL$11,IF($AAS8=Tjänster!$KC$12,Tjänster!KL$12,IF($AAS8=Tjänster!$KC$13,Tjänster!KL$13,IF($AAS8=Tjänster!$KC$14,Tjänster!KL$14,IF($AAS8=Tjänster!$KC$15,Tjänster!KL$15,IF($AAS8=Tjänster!$KC$16,Tjänster!KL$16,IF($AAS8=Tjänster!$KC$17,Tjänster!KL$17,IF($AAS8=Tjänster!$KC$18,Tjänster!KL$18,IF($AAS8=Tjänster!$KC$19,Tjänster!KL$19,IF($AAS8=Tjänster!$KC$20,Tjänster!KL$20,IF($AAS8=Tjänster!$KC$21,Tjänster!KL$21,IF($AAS8=Tjänster!$KC$22,Tjänster!KL$22,IF($AAS8=Tjänster!$KC$23,Tjänster!KL$23,IF($AAS8=Tjänster!$KC$24,Tjänster!KL$24,IF($AAS8=Tjänster!$KC$25,Tjänster!KL$25,IF($AAS8=Tjänster!$KC$26,Tjänster!KL$26,IF($AAS8=Tjänster!$KC$27,Tjänster!KL$27,IF($AAS8=Tjänster!$KC$28,Tjänster!KL$28,""))))))))))))))))))))))))))</f>
        <v/>
      </c>
      <c r="ABC8" s="36" t="str">
        <f>IF($AAS8=Tjänster!$KC$3,Tjänster!KM$3,IF($AAS8=Tjänster!$KC$4,Tjänster!KM$4,IF($AAS8=Tjänster!$KC$5,Tjänster!KM$5,IF($AAS8=Tjänster!$KC$6,Tjänster!KM$6,IF($AAS8=Tjänster!$KC$7,Tjänster!KM$7,IF($AAS8=Tjänster!$KC$8,Tjänster!KM$8,IF($AAS8=Tjänster!$KC$9,Tjänster!KM$9,IF($AAS8=Tjänster!$KC$10,Tjänster!KM$10,IF($AAS8=Tjänster!$KC$11,Tjänster!KM$11,IF($AAS8=Tjänster!$KC$12,Tjänster!KM$12,IF($AAS8=Tjänster!$KC$13,Tjänster!KM$13,IF($AAS8=Tjänster!$KC$14,Tjänster!KM$14,IF($AAS8=Tjänster!$KC$15,Tjänster!KM$15,IF($AAS8=Tjänster!$KC$16,Tjänster!KM$16,IF($AAS8=Tjänster!$KC$17,Tjänster!KM$17,IF($AAS8=Tjänster!$KC$18,Tjänster!KM$18,IF($AAS8=Tjänster!$KC$19,Tjänster!KM$19,IF($AAS8=Tjänster!$KC$20,Tjänster!KM$20,IF($AAS8=Tjänster!$KC$21,Tjänster!KM$21,IF($AAS8=Tjänster!$KC$22,Tjänster!KM$22,IF($AAS8=Tjänster!$KC$23,Tjänster!KM$23,IF($AAS8=Tjänster!$KC$24,Tjänster!KM$24,IF($AAS8=Tjänster!$KC$25,Tjänster!KM$25,IF($AAS8=Tjänster!$KC$26,Tjänster!KM$26,IF($AAS8=Tjänster!$KC$27,Tjänster!KM$27,IF($AAS8=Tjänster!$KC$28,Tjänster!KM$28,""))))))))))))))))))))))))))</f>
        <v/>
      </c>
      <c r="ABD8" s="36" t="str">
        <f>IF($AAS8=Tjänster!$KC$3,Tjänster!KN$3,IF($AAS8=Tjänster!$KC$4,Tjänster!KN$4,IF($AAS8=Tjänster!$KC$5,Tjänster!KN$5,IF($AAS8=Tjänster!$KC$6,Tjänster!KN$6,IF($AAS8=Tjänster!$KC$7,Tjänster!KN$7,IF($AAS8=Tjänster!$KC$8,Tjänster!KN$8,IF($AAS8=Tjänster!$KC$9,Tjänster!KN$9,IF($AAS8=Tjänster!$KC$10,Tjänster!KN$10,IF($AAS8=Tjänster!$KC$11,Tjänster!KN$11,IF($AAS8=Tjänster!$KC$12,Tjänster!KN$12,IF($AAS8=Tjänster!$KC$13,Tjänster!KN$13,IF($AAS8=Tjänster!$KC$14,Tjänster!KN$14,IF($AAS8=Tjänster!$KC$15,Tjänster!KN$15,IF($AAS8=Tjänster!$KC$16,Tjänster!KN$16,IF($AAS8=Tjänster!$KC$17,Tjänster!KN$17,IF($AAS8=Tjänster!$KC$18,Tjänster!KN$18,IF($AAS8=Tjänster!$KC$19,Tjänster!KN$19,IF($AAS8=Tjänster!$KC$20,Tjänster!KN$20,IF($AAS8=Tjänster!$KC$21,Tjänster!KN$21,IF($AAS8=Tjänster!$KC$22,Tjänster!KN$22,IF($AAS8=Tjänster!$KC$23,Tjänster!KN$23,IF($AAS8=Tjänster!$KC$24,Tjänster!KN$24,IF($AAS8=Tjänster!$KC$25,Tjänster!KN$25,IF($AAS8=Tjänster!$KC$26,Tjänster!KN$26,IF($AAS8=Tjänster!$KC$27,Tjänster!KN$27,IF($AAS8=Tjänster!$KC$28,Tjänster!KN$28,""))))))))))))))))))))))))))</f>
        <v/>
      </c>
      <c r="ABE8" s="36" t="str">
        <f>IF($AAS8=Tjänster!$KC$3,Tjänster!KO$3,IF($AAS8=Tjänster!$KC$4,Tjänster!KO$4,IF($AAS8=Tjänster!$KC$5,Tjänster!KO$5,IF($AAS8=Tjänster!$KC$6,Tjänster!KO$6,IF($AAS8=Tjänster!$KC$7,Tjänster!KO$7,IF($AAS8=Tjänster!$KC$8,Tjänster!KO$8,IF($AAS8=Tjänster!$KC$9,Tjänster!KO$9,IF($AAS8=Tjänster!$KC$10,Tjänster!KO$10,IF($AAS8=Tjänster!$KC$11,Tjänster!KO$11,IF($AAS8=Tjänster!$KC$12,Tjänster!KO$12,IF($AAS8=Tjänster!$KC$13,Tjänster!KO$13,IF($AAS8=Tjänster!$KC$14,Tjänster!KO$14,IF($AAS8=Tjänster!$KC$15,Tjänster!KO$15,IF($AAS8=Tjänster!$KC$16,Tjänster!KO$16,IF($AAS8=Tjänster!$KC$17,Tjänster!KO$17,IF($AAS8=Tjänster!$KC$18,Tjänster!KO$18,IF($AAS8=Tjänster!$KC$19,Tjänster!KO$19,IF($AAS8=Tjänster!$KC$20,Tjänster!KO$20,IF($AAS8=Tjänster!$KC$21,Tjänster!KO$21,IF($AAS8=Tjänster!$KC$22,Tjänster!KO$22,IF($AAS8=Tjänster!$KC$23,Tjänster!KO$23,IF($AAS8=Tjänster!$KC$24,Tjänster!KO$24,IF($AAS8=Tjänster!$KC$25,Tjänster!KO$25,IF($AAS8=Tjänster!$KC$26,Tjänster!KO$26,IF($AAS8=Tjänster!$KC$27,Tjänster!KO$27,IF($AAS8=Tjänster!$KC$28,Tjänster!KO$28,""))))))))))))))))))))))))))</f>
        <v/>
      </c>
      <c r="ABF8" s="36" t="str">
        <f>IF($AAS8=Tjänster!$KC$3,Tjänster!KP$3,IF($AAS8=Tjänster!$KC$4,Tjänster!KP$4,IF($AAS8=Tjänster!$KC$5,Tjänster!KP$5,IF($AAS8=Tjänster!$KC$6,Tjänster!KP$6,IF($AAS8=Tjänster!$KC$7,Tjänster!KP$7,IF($AAS8=Tjänster!$KC$8,Tjänster!KP$8,IF($AAS8=Tjänster!$KC$9,Tjänster!KP$9,IF($AAS8=Tjänster!$KC$10,Tjänster!KP$10,IF($AAS8=Tjänster!$KC$11,Tjänster!KP$11,IF($AAS8=Tjänster!$KC$12,Tjänster!KP$12,IF($AAS8=Tjänster!$KC$13,Tjänster!KP$13,IF($AAS8=Tjänster!$KC$14,Tjänster!KP$14,IF($AAS8=Tjänster!$KC$15,Tjänster!KP$15,IF($AAS8=Tjänster!$KC$16,Tjänster!KP$16,IF($AAS8=Tjänster!$KC$17,Tjänster!KP$17,IF($AAS8=Tjänster!$KC$18,Tjänster!KP$18,IF($AAS8=Tjänster!$KC$19,Tjänster!KP$19,IF($AAS8=Tjänster!$KC$20,Tjänster!KP$20,IF($AAS8=Tjänster!$KC$21,Tjänster!KP$21,IF($AAS8=Tjänster!$KC$22,Tjänster!KP$22,IF($AAS8=Tjänster!$KC$23,Tjänster!KP$23,IF($AAS8=Tjänster!$KC$24,Tjänster!KP$24,IF($AAS8=Tjänster!$KC$25,Tjänster!KP$25,IF($AAS8=Tjänster!$KC$26,Tjänster!KP$26,IF($AAS8=Tjänster!$KC$27,Tjänster!KP$27,IF($AAS8=Tjänster!$KC$28,Tjänster!KP$28,""))))))))))))))))))))))))))</f>
        <v/>
      </c>
      <c r="ABG8" s="36" t="str">
        <f>IF($AAS8=Tjänster!$KC$3,Tjänster!KQ$3,IF($AAS8=Tjänster!$KC$4,Tjänster!KQ$4,IF($AAS8=Tjänster!$KC$5,Tjänster!KQ$5,IF($AAS8=Tjänster!$KC$6,Tjänster!KQ$6,IF($AAS8=Tjänster!$KC$7,Tjänster!KQ$7,IF($AAS8=Tjänster!$KC$8,Tjänster!KQ$8,IF($AAS8=Tjänster!$KC$9,Tjänster!KQ$9,IF($AAS8=Tjänster!$KC$10,Tjänster!KQ$10,IF($AAS8=Tjänster!$KC$11,Tjänster!KQ$11,IF($AAS8=Tjänster!$KC$12,Tjänster!KQ$12,IF($AAS8=Tjänster!$KC$13,Tjänster!KQ$13,IF($AAS8=Tjänster!$KC$14,Tjänster!KQ$14,IF($AAS8=Tjänster!$KC$15,Tjänster!KQ$15,IF($AAS8=Tjänster!$KC$16,Tjänster!KQ$16,IF($AAS8=Tjänster!$KC$17,Tjänster!KQ$17,IF($AAS8=Tjänster!$KC$18,Tjänster!KQ$18,IF($AAS8=Tjänster!$KC$19,Tjänster!KQ$19,IF($AAS8=Tjänster!$KC$20,Tjänster!KQ$20,IF($AAS8=Tjänster!$KC$21,Tjänster!KQ$21,IF($AAS8=Tjänster!$KC$22,Tjänster!KQ$22,IF($AAS8=Tjänster!$KC$23,Tjänster!KQ$23,IF($AAS8=Tjänster!$KC$24,Tjänster!KQ$24,IF($AAS8=Tjänster!$KC$25,Tjänster!KQ$25,IF($AAS8=Tjänster!$KC$26,Tjänster!KQ$26,IF($AAS8=Tjänster!$KC$27,Tjänster!KQ$27,IF($AAS8=Tjänster!$KC$28,Tjänster!KQ$28,""))))))))))))))))))))))))))</f>
        <v/>
      </c>
      <c r="ABH8" s="36" t="str">
        <f>IF($AAS8=Tjänster!$KC$3,Tjänster!KR$3,IF($AAS8=Tjänster!$KC$4,Tjänster!KR$4,IF($AAS8=Tjänster!$KC$5,Tjänster!KR$5,IF($AAS8=Tjänster!$KC$6,Tjänster!KR$6,IF($AAS8=Tjänster!$KC$7,Tjänster!KR$7,IF($AAS8=Tjänster!$KC$8,Tjänster!KR$8,IF($AAS8=Tjänster!$KC$9,Tjänster!KR$9,IF($AAS8=Tjänster!$KC$10,Tjänster!KR$10,IF($AAS8=Tjänster!$KC$11,Tjänster!KR$11,IF($AAS8=Tjänster!$KC$12,Tjänster!KR$12,IF($AAS8=Tjänster!$KC$13,Tjänster!KR$13,IF($AAS8=Tjänster!$KC$14,Tjänster!KR$14,IF($AAS8=Tjänster!$KC$15,Tjänster!KR$15,IF($AAS8=Tjänster!$KC$16,Tjänster!KR$16,IF($AAS8=Tjänster!$KC$17,Tjänster!KR$17,IF($AAS8=Tjänster!$KC$18,Tjänster!KR$18,IF($AAS8=Tjänster!$KC$19,Tjänster!KR$19,IF($AAS8=Tjänster!$KC$20,Tjänster!KR$20,IF($AAS8=Tjänster!$KC$21,Tjänster!KR$21,IF($AAS8=Tjänster!$KC$22,Tjänster!KR$22,IF($AAS8=Tjänster!$KC$23,Tjänster!KR$23,IF($AAS8=Tjänster!$KC$24,Tjänster!KR$24,IF($AAS8=Tjänster!$KC$25,Tjänster!KR$25,IF($AAS8=Tjänster!$KC$26,Tjänster!KR$26,IF($AAS8=Tjänster!$KC$27,Tjänster!KR$27,IF($AAS8=Tjänster!$KC$28,Tjänster!KR$28,""))))))))))))))))))))))))))</f>
        <v/>
      </c>
      <c r="ABI8" s="36" t="str">
        <f>IF($AAS8=Tjänster!$KC$3,Tjänster!KS$3,IF($AAS8=Tjänster!$KC$4,Tjänster!KS$4,IF($AAS8=Tjänster!$KC$5,Tjänster!KS$5,IF($AAS8=Tjänster!$KC$6,Tjänster!KS$6,IF($AAS8=Tjänster!$KC$7,Tjänster!KS$7,IF($AAS8=Tjänster!$KC$8,Tjänster!KS$8,IF($AAS8=Tjänster!$KC$9,Tjänster!KS$9,IF($AAS8=Tjänster!$KC$10,Tjänster!KS$10,IF($AAS8=Tjänster!$KC$11,Tjänster!KS$11,IF($AAS8=Tjänster!$KC$12,Tjänster!KS$12,IF($AAS8=Tjänster!$KC$13,Tjänster!KS$13,IF($AAS8=Tjänster!$KC$14,Tjänster!KS$14,IF($AAS8=Tjänster!$KC$15,Tjänster!KS$15,IF($AAS8=Tjänster!$KC$16,Tjänster!KS$16,IF($AAS8=Tjänster!$KC$17,Tjänster!KS$17,IF($AAS8=Tjänster!$KC$18,Tjänster!KS$18,IF($AAS8=Tjänster!$KC$19,Tjänster!KS$19,IF($AAS8=Tjänster!$KC$20,Tjänster!KS$20,IF($AAS8=Tjänster!$KC$21,Tjänster!KS$21,IF($AAS8=Tjänster!$KC$22,Tjänster!KS$22,IF($AAS8=Tjänster!$KC$23,Tjänster!KS$23,IF($AAS8=Tjänster!$KC$24,Tjänster!KS$24,IF($AAS8=Tjänster!$KC$25,Tjänster!KS$25,IF($AAS8=Tjänster!$KC$26,Tjänster!KS$26,IF($AAS8=Tjänster!$KC$27,Tjänster!KS$27,IF($AAS8=Tjänster!$KC$28,Tjänster!KS$28,""))))))))))))))))))))))))))</f>
        <v/>
      </c>
      <c r="ABJ8" s="36" t="str">
        <f>IF($AAS8=Tjänster!$KC$3,Tjänster!KT$3,IF($AAS8=Tjänster!$KC$4,Tjänster!KT$4,IF($AAS8=Tjänster!$KC$5,Tjänster!KT$5,IF($AAS8=Tjänster!$KC$6,Tjänster!KT$6,IF($AAS8=Tjänster!$KC$7,Tjänster!KT$7,IF($AAS8=Tjänster!$KC$8,Tjänster!KT$8,IF($AAS8=Tjänster!$KC$9,Tjänster!KT$9,IF($AAS8=Tjänster!$KC$10,Tjänster!KT$10,IF($AAS8=Tjänster!$KC$11,Tjänster!KT$11,IF($AAS8=Tjänster!$KC$12,Tjänster!KT$12,IF($AAS8=Tjänster!$KC$13,Tjänster!KT$13,IF($AAS8=Tjänster!$KC$14,Tjänster!KT$14,IF($AAS8=Tjänster!$KC$15,Tjänster!KT$15,IF($AAS8=Tjänster!$KC$16,Tjänster!KT$16,IF($AAS8=Tjänster!$KC$17,Tjänster!KT$17,IF($AAS8=Tjänster!$KC$18,Tjänster!KT$18,IF($AAS8=Tjänster!$KC$19,Tjänster!KT$19,IF($AAS8=Tjänster!$KC$20,Tjänster!KT$20,IF($AAS8=Tjänster!$KC$21,Tjänster!KT$21,IF($AAS8=Tjänster!$KC$22,Tjänster!KT$22,IF($AAS8=Tjänster!$KC$23,Tjänster!KT$23,IF($AAS8=Tjänster!$KC$24,Tjänster!KT$24,IF($AAS8=Tjänster!$KC$25,Tjänster!KT$25,IF($AAS8=Tjänster!$KC$26,Tjänster!KT$26,IF($AAS8=Tjänster!$KC$27,Tjänster!KT$27,IF($AAS8=Tjänster!$KC$28,Tjänster!KT$28,""))))))))))))))))))))))))))</f>
        <v/>
      </c>
      <c r="ABK8" s="36" t="str">
        <f>IF($AAS8=Tjänster!$KC$3,Tjänster!KU$3,IF($AAS8=Tjänster!$KC$4,Tjänster!KU$4,IF($AAS8=Tjänster!$KC$5,Tjänster!KU$5,IF($AAS8=Tjänster!$KC$6,Tjänster!KU$6,IF($AAS8=Tjänster!$KC$7,Tjänster!KU$7,IF($AAS8=Tjänster!$KC$8,Tjänster!KU$8,IF($AAS8=Tjänster!$KC$9,Tjänster!KU$9,IF($AAS8=Tjänster!$KC$10,Tjänster!KU$10,IF($AAS8=Tjänster!$KC$11,Tjänster!KU$11,IF($AAS8=Tjänster!$KC$12,Tjänster!KU$12,IF($AAS8=Tjänster!$KC$13,Tjänster!KU$13,IF($AAS8=Tjänster!$KC$14,Tjänster!KU$14,IF($AAS8=Tjänster!$KC$15,Tjänster!KU$15,IF($AAS8=Tjänster!$KC$16,Tjänster!KU$16,IF($AAS8=Tjänster!$KC$17,Tjänster!KU$17,IF($AAS8=Tjänster!$KC$18,Tjänster!KU$18,IF($AAS8=Tjänster!$KC$19,Tjänster!KU$19,IF($AAS8=Tjänster!$KC$20,Tjänster!KU$20,IF($AAS8=Tjänster!$KC$21,Tjänster!KU$21,IF($AAS8=Tjänster!$KC$22,Tjänster!KU$22,IF($AAS8=Tjänster!$KC$23,Tjänster!KU$23,IF($AAS8=Tjänster!$KC$24,Tjänster!KU$24,IF($AAS8=Tjänster!$KC$25,Tjänster!KU$25,IF($AAS8=Tjänster!$KC$26,Tjänster!KU$26,IF($AAS8=Tjänster!$KC$27,Tjänster!KU$27,IF($AAS8=Tjänster!$KC$28,Tjänster!KU$28,""))))))))))))))))))))))))))</f>
        <v/>
      </c>
      <c r="ABL8" s="36" t="str">
        <f>IF($AAS8=Tjänster!$KC$3,Tjänster!KV$3,IF($AAS8=Tjänster!$KC$4,Tjänster!KV$4,IF($AAS8=Tjänster!$KC$5,Tjänster!KV$5,IF($AAS8=Tjänster!$KC$6,Tjänster!KV$6,IF($AAS8=Tjänster!$KC$7,Tjänster!KV$7,IF($AAS8=Tjänster!$KC$8,Tjänster!KV$8,IF($AAS8=Tjänster!$KC$9,Tjänster!KV$9,IF($AAS8=Tjänster!$KC$10,Tjänster!KV$10,IF($AAS8=Tjänster!$KC$11,Tjänster!KV$11,IF($AAS8=Tjänster!$KC$12,Tjänster!KV$12,IF($AAS8=Tjänster!$KC$13,Tjänster!KV$13,IF($AAS8=Tjänster!$KC$14,Tjänster!KV$14,IF($AAS8=Tjänster!$KC$15,Tjänster!KV$15,IF($AAS8=Tjänster!$KC$16,Tjänster!KV$16,IF($AAS8=Tjänster!$KC$17,Tjänster!KV$17,IF($AAS8=Tjänster!$KC$18,Tjänster!KV$18,IF($AAS8=Tjänster!$KC$19,Tjänster!KV$19,IF($AAS8=Tjänster!$KC$20,Tjänster!KV$20,IF($AAS8=Tjänster!$KC$21,Tjänster!KV$21,IF($AAS8=Tjänster!$KC$22,Tjänster!KV$22,IF($AAS8=Tjänster!$KC$23,Tjänster!KV$23,IF($AAS8=Tjänster!$KC$24,Tjänster!KV$24,IF($AAS8=Tjänster!$KC$25,Tjänster!KV$25,IF($AAS8=Tjänster!$KC$26,Tjänster!KV$26,IF($AAS8=Tjänster!$KC$27,Tjänster!KV$27,IF($AAS8=Tjänster!$KC$28,Tjänster!KV$28,""))))))))))))))))))))))))))</f>
        <v/>
      </c>
      <c r="ABM8" s="36" t="str">
        <f>IF($AAS8=Tjänster!$KC$3,Tjänster!KW$3,IF($AAS8=Tjänster!$KC$4,Tjänster!KW$4,IF($AAS8=Tjänster!$KC$5,Tjänster!KW$5,IF($AAS8=Tjänster!$KC$6,Tjänster!KW$6,IF($AAS8=Tjänster!$KC$7,Tjänster!KW$7,IF($AAS8=Tjänster!$KC$8,Tjänster!KW$8,IF($AAS8=Tjänster!$KC$9,Tjänster!KW$9,IF($AAS8=Tjänster!$KC$10,Tjänster!KW$10,IF($AAS8=Tjänster!$KC$11,Tjänster!KW$11,IF($AAS8=Tjänster!$KC$12,Tjänster!KW$12,IF($AAS8=Tjänster!$KC$13,Tjänster!KW$13,IF($AAS8=Tjänster!$KC$14,Tjänster!KW$14,IF($AAS8=Tjänster!$KC$15,Tjänster!KW$15,IF($AAS8=Tjänster!$KC$16,Tjänster!KW$16,IF($AAS8=Tjänster!$KC$17,Tjänster!KW$17,IF($AAS8=Tjänster!$KC$18,Tjänster!KW$18,IF($AAS8=Tjänster!$KC$19,Tjänster!KW$19,IF($AAS8=Tjänster!$KC$20,Tjänster!KW$20,IF($AAS8=Tjänster!$KC$21,Tjänster!KW$21,IF($AAS8=Tjänster!$KC$22,Tjänster!KW$22,IF($AAS8=Tjänster!$KC$23,Tjänster!KW$23,IF($AAS8=Tjänster!$KC$24,Tjänster!KW$24,IF($AAS8=Tjänster!$KC$25,Tjänster!KW$25,IF($AAS8=Tjänster!$KC$26,Tjänster!KW$26,IF($AAS8=Tjänster!$KC$27,Tjänster!KW$27,IF($AAS8=Tjänster!$KC$28,Tjänster!KW$28,""))))))))))))))))))))))))))</f>
        <v/>
      </c>
      <c r="ACP8" s="36" t="str">
        <f t="shared" si="13"/>
        <v/>
      </c>
      <c r="ACQ8" s="36" t="str">
        <f>IF($ACP8=Tjänster!$KY$3,Tjänster!KZ$3,IF($ACP8=Tjänster!$KY$4,Tjänster!KZ$4,IF($ACP8=Tjänster!$KY$5,Tjänster!KZ$5,IF($ACP8=Tjänster!$KY$6,Tjänster!KZ$6,IF($ACP8=Tjänster!$KY$7,Tjänster!KZ$7,IF($ACP8=Tjänster!$KY$8,Tjänster!KZ$8,IF($ACP8=Tjänster!$KY$9,Tjänster!KZ$9,IF($ACP8=Tjänster!$KY$10,Tjänster!KZ$10,IF($ACP8=Tjänster!$KY$11,Tjänster!KZ$11,IF($ACP8=Tjänster!$KY$12,Tjänster!KZ$12,IF($ACP8=Tjänster!$KY$13,Tjänster!KZ$13,IF($ACP8=Tjänster!$KY$14,Tjänster!KZ$14,IF($ACP8=Tjänster!$KY$15,Tjänster!KZ$15,IF($ACP8=Tjänster!$KY$16,Tjänster!KZ$16,IF($ACP8=Tjänster!$KY$17,Tjänster!KZ$17,IF($ACP8=Tjänster!$KY$18,Tjänster!KZ$18,IF($ACP8=Tjänster!$KY$19,Tjänster!KZ$19,IF($ACP8=Tjänster!$KY$20,Tjänster!KZ$20,IF($ACP8=Tjänster!$KY$21,Tjänster!KZ$21,IF($ACP8=Tjänster!$KY$22,Tjänster!KZ$22,IF($ACP8=Tjänster!$KY$23,Tjänster!KZ$23,IF($ACP8=Tjänster!$KY$24,Tjänster!KZ$24,IF($ACP8=Tjänster!$KY$25,Tjänster!KZ$25,IF($ACP8=Tjänster!$KY$26,Tjänster!KZ$26,IF($ACP8=Tjänster!$KY$27,Tjänster!KZ$27,IF($ACP8=Tjänster!$KY$28,Tjänster!KZ$28,""))))))))))))))))))))))))))</f>
        <v/>
      </c>
      <c r="ACR8" s="36" t="str">
        <f>IF($ACP8=Tjänster!$KY$3,Tjänster!LA$3,IF($ACP8=Tjänster!$KY$4,Tjänster!LA$4,IF($ACP8=Tjänster!$KY$5,Tjänster!LA$5,IF($ACP8=Tjänster!$KY$6,Tjänster!LA$6,IF($ACP8=Tjänster!$KY$7,Tjänster!LA$7,IF($ACP8=Tjänster!$KY$8,Tjänster!LA$8,IF($ACP8=Tjänster!$KY$9,Tjänster!LA$9,IF($ACP8=Tjänster!$KY$10,Tjänster!LA$10,IF($ACP8=Tjänster!$KY$11,Tjänster!LA$11,IF($ACP8=Tjänster!$KY$12,Tjänster!LA$12,IF($ACP8=Tjänster!$KY$13,Tjänster!LA$13,IF($ACP8=Tjänster!$KY$14,Tjänster!LA$14,IF($ACP8=Tjänster!$KY$15,Tjänster!LA$15,IF($ACP8=Tjänster!$KY$16,Tjänster!LA$16,IF($ACP8=Tjänster!$KY$17,Tjänster!LA$17,IF($ACP8=Tjänster!$KY$18,Tjänster!LA$18,IF($ACP8=Tjänster!$KY$19,Tjänster!LA$19,IF($ACP8=Tjänster!$KY$20,Tjänster!LA$20,IF($ACP8=Tjänster!$KY$21,Tjänster!LA$21,IF($ACP8=Tjänster!$KY$22,Tjänster!LA$22,IF($ACP8=Tjänster!$KY$23,Tjänster!LA$23,IF($ACP8=Tjänster!$KY$24,Tjänster!LA$24,IF($ACP8=Tjänster!$KY$25,Tjänster!LA$25,IF($ACP8=Tjänster!$KY$26,Tjänster!LA$26,IF($ACP8=Tjänster!$KY$27,Tjänster!LA$27,IF($ACP8=Tjänster!$KY$28,Tjänster!LA$28,""))))))))))))))))))))))))))</f>
        <v/>
      </c>
      <c r="ACS8" s="36" t="str">
        <f>IF($ACP8=Tjänster!$KY$3,Tjänster!LB$3,IF($ACP8=Tjänster!$KY$4,Tjänster!LB$4,IF($ACP8=Tjänster!$KY$5,Tjänster!LB$5,IF($ACP8=Tjänster!$KY$6,Tjänster!LB$6,IF($ACP8=Tjänster!$KY$7,Tjänster!LB$7,IF($ACP8=Tjänster!$KY$8,Tjänster!LB$8,IF($ACP8=Tjänster!$KY$9,Tjänster!LB$9,IF($ACP8=Tjänster!$KY$10,Tjänster!LB$10,IF($ACP8=Tjänster!$KY$11,Tjänster!LB$11,IF($ACP8=Tjänster!$KY$12,Tjänster!LB$12,IF($ACP8=Tjänster!$KY$13,Tjänster!LB$13,IF($ACP8=Tjänster!$KY$14,Tjänster!LB$14,IF($ACP8=Tjänster!$KY$15,Tjänster!LB$15,IF($ACP8=Tjänster!$KY$16,Tjänster!LB$16,IF($ACP8=Tjänster!$KY$17,Tjänster!LB$17,IF($ACP8=Tjänster!$KY$18,Tjänster!LB$18,IF($ACP8=Tjänster!$KY$19,Tjänster!LB$19,IF($ACP8=Tjänster!$KY$20,Tjänster!LB$20,IF($ACP8=Tjänster!$KY$21,Tjänster!LB$21,IF($ACP8=Tjänster!$KY$22,Tjänster!LB$22,IF($ACP8=Tjänster!$KY$23,Tjänster!LB$23,IF($ACP8=Tjänster!$KY$24,Tjänster!LB$24,IF($ACP8=Tjänster!$KY$25,Tjänster!LB$25,IF($ACP8=Tjänster!$KY$26,Tjänster!LB$26,IF($ACP8=Tjänster!$KY$27,Tjänster!LB$27,IF($ACP8=Tjänster!$KY$28,Tjänster!LB$28,""))))))))))))))))))))))))))</f>
        <v/>
      </c>
      <c r="ACT8" s="36" t="str">
        <f>IF($ACP8=Tjänster!$KY$3,Tjänster!LC$3,IF($ACP8=Tjänster!$KY$4,Tjänster!LC$4,IF($ACP8=Tjänster!$KY$5,Tjänster!LC$5,IF($ACP8=Tjänster!$KY$6,Tjänster!LC$6,IF($ACP8=Tjänster!$KY$7,Tjänster!LC$7,IF($ACP8=Tjänster!$KY$8,Tjänster!LC$8,IF($ACP8=Tjänster!$KY$9,Tjänster!LC$9,IF($ACP8=Tjänster!$KY$10,Tjänster!LC$10,IF($ACP8=Tjänster!$KY$11,Tjänster!LC$11,IF($ACP8=Tjänster!$KY$12,Tjänster!LC$12,IF($ACP8=Tjänster!$KY$13,Tjänster!LC$13,IF($ACP8=Tjänster!$KY$14,Tjänster!LC$14,IF($ACP8=Tjänster!$KY$15,Tjänster!LC$15,IF($ACP8=Tjänster!$KY$16,Tjänster!LC$16,IF($ACP8=Tjänster!$KY$17,Tjänster!LC$17,IF($ACP8=Tjänster!$KY$18,Tjänster!LC$18,IF($ACP8=Tjänster!$KY$19,Tjänster!LC$19,IF($ACP8=Tjänster!$KY$20,Tjänster!LC$20,IF($ACP8=Tjänster!$KY$21,Tjänster!LC$21,IF($ACP8=Tjänster!$KY$22,Tjänster!LC$22,IF($ACP8=Tjänster!$KY$23,Tjänster!LC$23,IF($ACP8=Tjänster!$KY$24,Tjänster!LC$24,IF($ACP8=Tjänster!$KY$25,Tjänster!LC$25,IF($ACP8=Tjänster!$KY$26,Tjänster!LC$26,IF($ACP8=Tjänster!$KY$27,Tjänster!LC$27,IF($ACP8=Tjänster!$KY$28,Tjänster!LC$28,""))))))))))))))))))))))))))</f>
        <v/>
      </c>
      <c r="ACU8" s="36" t="str">
        <f>IF($ACP8=Tjänster!$KY$3,Tjänster!LD$3,IF($ACP8=Tjänster!$KY$4,Tjänster!LD$4,IF($ACP8=Tjänster!$KY$5,Tjänster!LD$5,IF($ACP8=Tjänster!$KY$6,Tjänster!LD$6,IF($ACP8=Tjänster!$KY$7,Tjänster!LD$7,IF($ACP8=Tjänster!$KY$8,Tjänster!LD$8,IF($ACP8=Tjänster!$KY$9,Tjänster!LD$9,IF($ACP8=Tjänster!$KY$10,Tjänster!LD$10,IF($ACP8=Tjänster!$KY$11,Tjänster!LD$11,IF($ACP8=Tjänster!$KY$12,Tjänster!LD$12,IF($ACP8=Tjänster!$KY$13,Tjänster!LD$13,IF($ACP8=Tjänster!$KY$14,Tjänster!LD$14,IF($ACP8=Tjänster!$KY$15,Tjänster!LD$15,IF($ACP8=Tjänster!$KY$16,Tjänster!LD$16,IF($ACP8=Tjänster!$KY$17,Tjänster!LD$17,IF($ACP8=Tjänster!$KY$18,Tjänster!LD$18,IF($ACP8=Tjänster!$KY$19,Tjänster!LD$19,IF($ACP8=Tjänster!$KY$20,Tjänster!LD$20,IF($ACP8=Tjänster!$KY$21,Tjänster!LD$21,IF($ACP8=Tjänster!$KY$22,Tjänster!LD$22,IF($ACP8=Tjänster!$KY$23,Tjänster!LD$23,IF($ACP8=Tjänster!$KY$24,Tjänster!LD$24,IF($ACP8=Tjänster!$KY$25,Tjänster!LD$25,IF($ACP8=Tjänster!$KY$26,Tjänster!LD$26,IF($ACP8=Tjänster!$KY$27,Tjänster!LD$27,IF($ACP8=Tjänster!$KY$28,Tjänster!LD$28,""))))))))))))))))))))))))))</f>
        <v/>
      </c>
      <c r="ACV8" s="36" t="str">
        <f>IF($ACP8=Tjänster!$KY$3,Tjänster!LE$3,IF($ACP8=Tjänster!$KY$4,Tjänster!LE$4,IF($ACP8=Tjänster!$KY$5,Tjänster!LE$5,IF($ACP8=Tjänster!$KY$6,Tjänster!LE$6,IF($ACP8=Tjänster!$KY$7,Tjänster!LE$7,IF($ACP8=Tjänster!$KY$8,Tjänster!LE$8,IF($ACP8=Tjänster!$KY$9,Tjänster!LE$9,IF($ACP8=Tjänster!$KY$10,Tjänster!LE$10,IF($ACP8=Tjänster!$KY$11,Tjänster!LE$11,IF($ACP8=Tjänster!$KY$12,Tjänster!LE$12,IF($ACP8=Tjänster!$KY$13,Tjänster!LE$13,IF($ACP8=Tjänster!$KY$14,Tjänster!LE$14,IF($ACP8=Tjänster!$KY$15,Tjänster!LE$15,IF($ACP8=Tjänster!$KY$16,Tjänster!LE$16,IF($ACP8=Tjänster!$KY$17,Tjänster!LE$17,IF($ACP8=Tjänster!$KY$18,Tjänster!LE$18,IF($ACP8=Tjänster!$KY$19,Tjänster!LE$19,IF($ACP8=Tjänster!$KY$20,Tjänster!LE$20,IF($ACP8=Tjänster!$KY$21,Tjänster!LE$21,IF($ACP8=Tjänster!$KY$22,Tjänster!LE$22,IF($ACP8=Tjänster!$KY$23,Tjänster!LE$23,IF($ACP8=Tjänster!$KY$24,Tjänster!LE$24,IF($ACP8=Tjänster!$KY$25,Tjänster!LE$25,IF($ACP8=Tjänster!$KY$26,Tjänster!LE$26,IF($ACP8=Tjänster!$KY$27,Tjänster!LE$27,IF($ACP8=Tjänster!$KY$28,Tjänster!LE$28,""))))))))))))))))))))))))))</f>
        <v/>
      </c>
      <c r="ACW8" s="36" t="str">
        <f>IF($ACP8=Tjänster!$KY$3,Tjänster!LF$3,IF($ACP8=Tjänster!$KY$4,Tjänster!LF$4,IF($ACP8=Tjänster!$KY$5,Tjänster!LF$5,IF($ACP8=Tjänster!$KY$6,Tjänster!LF$6,IF($ACP8=Tjänster!$KY$7,Tjänster!LF$7,IF($ACP8=Tjänster!$KY$8,Tjänster!LF$8,IF($ACP8=Tjänster!$KY$9,Tjänster!LF$9,IF($ACP8=Tjänster!$KY$10,Tjänster!LF$10,IF($ACP8=Tjänster!$KY$11,Tjänster!LF$11,IF($ACP8=Tjänster!$KY$12,Tjänster!LF$12,IF($ACP8=Tjänster!$KY$13,Tjänster!LF$13,IF($ACP8=Tjänster!$KY$14,Tjänster!LF$14,IF($ACP8=Tjänster!$KY$15,Tjänster!LF$15,IF($ACP8=Tjänster!$KY$16,Tjänster!LF$16,IF($ACP8=Tjänster!$KY$17,Tjänster!LF$17,IF($ACP8=Tjänster!$KY$18,Tjänster!LF$18,IF($ACP8=Tjänster!$KY$19,Tjänster!LF$19,IF($ACP8=Tjänster!$KY$20,Tjänster!LF$20,IF($ACP8=Tjänster!$KY$21,Tjänster!LF$21,IF($ACP8=Tjänster!$KY$22,Tjänster!LF$22,IF($ACP8=Tjänster!$KY$23,Tjänster!LF$23,IF($ACP8=Tjänster!$KY$24,Tjänster!LF$24,IF($ACP8=Tjänster!$KY$25,Tjänster!LF$25,IF($ACP8=Tjänster!$KY$26,Tjänster!LF$26,IF($ACP8=Tjänster!$KY$27,Tjänster!LF$27,IF($ACP8=Tjänster!$KY$28,Tjänster!LF$28,""))))))))))))))))))))))))))</f>
        <v/>
      </c>
      <c r="ACX8" s="36" t="str">
        <f>IF($ACP8=Tjänster!$KY$3,Tjänster!LG$3,IF($ACP8=Tjänster!$KY$4,Tjänster!LG$4,IF($ACP8=Tjänster!$KY$5,Tjänster!LG$5,IF($ACP8=Tjänster!$KY$6,Tjänster!LG$6,IF($ACP8=Tjänster!$KY$7,Tjänster!LG$7,IF($ACP8=Tjänster!$KY$8,Tjänster!LG$8,IF($ACP8=Tjänster!$KY$9,Tjänster!LG$9,IF($ACP8=Tjänster!$KY$10,Tjänster!LG$10,IF($ACP8=Tjänster!$KY$11,Tjänster!LG$11,IF($ACP8=Tjänster!$KY$12,Tjänster!LG$12,IF($ACP8=Tjänster!$KY$13,Tjänster!LG$13,IF($ACP8=Tjänster!$KY$14,Tjänster!LG$14,IF($ACP8=Tjänster!$KY$15,Tjänster!LG$15,IF($ACP8=Tjänster!$KY$16,Tjänster!LG$16,IF($ACP8=Tjänster!$KY$17,Tjänster!LG$17,IF($ACP8=Tjänster!$KY$18,Tjänster!LG$18,IF($ACP8=Tjänster!$KY$19,Tjänster!LG$19,IF($ACP8=Tjänster!$KY$20,Tjänster!LG$20,IF($ACP8=Tjänster!$KY$21,Tjänster!LG$21,IF($ACP8=Tjänster!$KY$22,Tjänster!LG$22,IF($ACP8=Tjänster!$KY$23,Tjänster!LG$23,IF($ACP8=Tjänster!$KY$24,Tjänster!LG$24,IF($ACP8=Tjänster!$KY$25,Tjänster!LG$25,IF($ACP8=Tjänster!$KY$26,Tjänster!LG$26,IF($ACP8=Tjänster!$KY$27,Tjänster!LG$27,IF($ACP8=Tjänster!$KY$28,Tjänster!LG$28,""))))))))))))))))))))))))))</f>
        <v/>
      </c>
      <c r="ACY8" s="36" t="str">
        <f>IF($ACP8=Tjänster!$KY$3,Tjänster!LH$3,IF($ACP8=Tjänster!$KY$4,Tjänster!LH$4,IF($ACP8=Tjänster!$KY$5,Tjänster!LH$5,IF($ACP8=Tjänster!$KY$6,Tjänster!LH$6,IF($ACP8=Tjänster!$KY$7,Tjänster!LH$7,IF($ACP8=Tjänster!$KY$8,Tjänster!LH$8,IF($ACP8=Tjänster!$KY$9,Tjänster!LH$9,IF($ACP8=Tjänster!$KY$10,Tjänster!LH$10,IF($ACP8=Tjänster!$KY$11,Tjänster!LH$11,IF($ACP8=Tjänster!$KY$12,Tjänster!LH$12,IF($ACP8=Tjänster!$KY$13,Tjänster!LH$13,IF($ACP8=Tjänster!$KY$14,Tjänster!LH$14,IF($ACP8=Tjänster!$KY$15,Tjänster!LH$15,IF($ACP8=Tjänster!$KY$16,Tjänster!LH$16,IF($ACP8=Tjänster!$KY$17,Tjänster!LH$17,IF($ACP8=Tjänster!$KY$18,Tjänster!LH$18,IF($ACP8=Tjänster!$KY$19,Tjänster!LH$19,IF($ACP8=Tjänster!$KY$20,Tjänster!LH$20,IF($ACP8=Tjänster!$KY$21,Tjänster!LH$21,IF($ACP8=Tjänster!$KY$22,Tjänster!LH$22,IF($ACP8=Tjänster!$KY$23,Tjänster!LH$23,IF($ACP8=Tjänster!$KY$24,Tjänster!LH$24,IF($ACP8=Tjänster!$KY$25,Tjänster!LH$25,IF($ACP8=Tjänster!$KY$26,Tjänster!LH$26,IF($ACP8=Tjänster!$KY$27,Tjänster!LH$27,IF($ACP8=Tjänster!$KY$28,Tjänster!LH$28,""))))))))))))))))))))))))))</f>
        <v/>
      </c>
      <c r="ACZ8" s="36" t="str">
        <f>IF($ACP8=Tjänster!$KY$3,Tjänster!LI$3,IF($ACP8=Tjänster!$KY$4,Tjänster!LI$4,IF($ACP8=Tjänster!$KY$5,Tjänster!LI$5,IF($ACP8=Tjänster!$KY$6,Tjänster!LI$6,IF($ACP8=Tjänster!$KY$7,Tjänster!LI$7,IF($ACP8=Tjänster!$KY$8,Tjänster!LI$8,IF($ACP8=Tjänster!$KY$9,Tjänster!LI$9,IF($ACP8=Tjänster!$KY$10,Tjänster!LI$10,IF($ACP8=Tjänster!$KY$11,Tjänster!LI$11,IF($ACP8=Tjänster!$KY$12,Tjänster!LI$12,IF($ACP8=Tjänster!$KY$13,Tjänster!LI$13,IF($ACP8=Tjänster!$KY$14,Tjänster!LI$14,IF($ACP8=Tjänster!$KY$15,Tjänster!LI$15,IF($ACP8=Tjänster!$KY$16,Tjänster!LI$16,IF($ACP8=Tjänster!$KY$17,Tjänster!LI$17,IF($ACP8=Tjänster!$KY$18,Tjänster!LI$18,IF($ACP8=Tjänster!$KY$19,Tjänster!LI$19,IF($ACP8=Tjänster!$KY$20,Tjänster!LI$20,IF($ACP8=Tjänster!$KY$21,Tjänster!LI$21,IF($ACP8=Tjänster!$KY$22,Tjänster!LI$22,IF($ACP8=Tjänster!$KY$23,Tjänster!LI$23,IF($ACP8=Tjänster!$KY$24,Tjänster!LI$24,IF($ACP8=Tjänster!$KY$25,Tjänster!LI$25,IF($ACP8=Tjänster!$KY$26,Tjänster!LI$26,IF($ACP8=Tjänster!$KY$27,Tjänster!LI$27,IF($ACP8=Tjänster!$KY$28,Tjänster!LI$28,""))))))))))))))))))))))))))</f>
        <v/>
      </c>
      <c r="ADA8" s="36" t="str">
        <f>IF($ACP8=Tjänster!$KY$3,Tjänster!LJ$3,IF($ACP8=Tjänster!$KY$4,Tjänster!LJ$4,IF($ACP8=Tjänster!$KY$5,Tjänster!LJ$5,IF($ACP8=Tjänster!$KY$6,Tjänster!LJ$6,IF($ACP8=Tjänster!$KY$7,Tjänster!LJ$7,IF($ACP8=Tjänster!$KY$8,Tjänster!LJ$8,IF($ACP8=Tjänster!$KY$9,Tjänster!LJ$9,IF($ACP8=Tjänster!$KY$10,Tjänster!LJ$10,IF($ACP8=Tjänster!$KY$11,Tjänster!LJ$11,IF($ACP8=Tjänster!$KY$12,Tjänster!LJ$12,IF($ACP8=Tjänster!$KY$13,Tjänster!LJ$13,IF($ACP8=Tjänster!$KY$14,Tjänster!LJ$14,IF($ACP8=Tjänster!$KY$15,Tjänster!LJ$15,IF($ACP8=Tjänster!$KY$16,Tjänster!LJ$16,IF($ACP8=Tjänster!$KY$17,Tjänster!LJ$17,IF($ACP8=Tjänster!$KY$18,Tjänster!LJ$18,IF($ACP8=Tjänster!$KY$19,Tjänster!LJ$19,IF($ACP8=Tjänster!$KY$20,Tjänster!LJ$20,IF($ACP8=Tjänster!$KY$21,Tjänster!LJ$21,IF($ACP8=Tjänster!$KY$22,Tjänster!LJ$22,IF($ACP8=Tjänster!$KY$23,Tjänster!LJ$23,IF($ACP8=Tjänster!$KY$24,Tjänster!LJ$24,IF($ACP8=Tjänster!$KY$25,Tjänster!LJ$25,IF($ACP8=Tjänster!$KY$26,Tjänster!LJ$26,IF($ACP8=Tjänster!$KY$27,Tjänster!LJ$27,IF($ACP8=Tjänster!$KY$28,Tjänster!LJ$28,""))))))))))))))))))))))))))</f>
        <v/>
      </c>
      <c r="ADB8" s="36" t="str">
        <f>IF($ACP8=Tjänster!$KY$3,Tjänster!LK$3,IF($ACP8=Tjänster!$KY$4,Tjänster!LK$4,IF($ACP8=Tjänster!$KY$5,Tjänster!LK$5,IF($ACP8=Tjänster!$KY$6,Tjänster!LK$6,IF($ACP8=Tjänster!$KY$7,Tjänster!LK$7,IF($ACP8=Tjänster!$KY$8,Tjänster!LK$8,IF($ACP8=Tjänster!$KY$9,Tjänster!LK$9,IF($ACP8=Tjänster!$KY$10,Tjänster!LK$10,IF($ACP8=Tjänster!$KY$11,Tjänster!LK$11,IF($ACP8=Tjänster!$KY$12,Tjänster!LK$12,IF($ACP8=Tjänster!$KY$13,Tjänster!LK$13,IF($ACP8=Tjänster!$KY$14,Tjänster!LK$14,IF($ACP8=Tjänster!$KY$15,Tjänster!LK$15,IF($ACP8=Tjänster!$KY$16,Tjänster!LK$16,IF($ACP8=Tjänster!$KY$17,Tjänster!LK$17,IF($ACP8=Tjänster!$KY$18,Tjänster!LK$18,IF($ACP8=Tjänster!$KY$19,Tjänster!LK$19,IF($ACP8=Tjänster!$KY$20,Tjänster!LK$20,IF($ACP8=Tjänster!$KY$21,Tjänster!LK$21,IF($ACP8=Tjänster!$KY$22,Tjänster!LK$22,IF($ACP8=Tjänster!$KY$23,Tjänster!LK$23,IF($ACP8=Tjänster!$KY$24,Tjänster!LK$24,IF($ACP8=Tjänster!$KY$25,Tjänster!LK$25,IF($ACP8=Tjänster!$KY$26,Tjänster!LK$26,IF($ACP8=Tjänster!$KY$27,Tjänster!LK$27,IF($ACP8=Tjänster!$KY$28,Tjänster!LK$28,""))))))))))))))))))))))))))</f>
        <v/>
      </c>
      <c r="ADC8" s="36" t="str">
        <f>IF($ACP8=Tjänster!$KY$3,Tjänster!LL$3,IF($ACP8=Tjänster!$KY$4,Tjänster!LL$4,IF($ACP8=Tjänster!$KY$5,Tjänster!LL$5,IF($ACP8=Tjänster!$KY$6,Tjänster!LL$6,IF($ACP8=Tjänster!$KY$7,Tjänster!LL$7,IF($ACP8=Tjänster!$KY$8,Tjänster!LL$8,IF($ACP8=Tjänster!$KY$9,Tjänster!LL$9,IF($ACP8=Tjänster!$KY$10,Tjänster!LL$10,IF($ACP8=Tjänster!$KY$11,Tjänster!LL$11,IF($ACP8=Tjänster!$KY$12,Tjänster!LL$12,IF($ACP8=Tjänster!$KY$13,Tjänster!LL$13,IF($ACP8=Tjänster!$KY$14,Tjänster!LL$14,IF($ACP8=Tjänster!$KY$15,Tjänster!LL$15,IF($ACP8=Tjänster!$KY$16,Tjänster!LL$16,IF($ACP8=Tjänster!$KY$17,Tjänster!LL$17,IF($ACP8=Tjänster!$KY$18,Tjänster!LL$18,IF($ACP8=Tjänster!$KY$19,Tjänster!LL$19,IF($ACP8=Tjänster!$KY$20,Tjänster!LL$20,IF($ACP8=Tjänster!$KY$21,Tjänster!LL$21,IF($ACP8=Tjänster!$KY$22,Tjänster!LL$22,IF($ACP8=Tjänster!$KY$23,Tjänster!LL$23,IF($ACP8=Tjänster!$KY$24,Tjänster!LL$24,IF($ACP8=Tjänster!$KY$25,Tjänster!LL$25,IF($ACP8=Tjänster!$KY$26,Tjänster!LL$26,IF($ACP8=Tjänster!$KY$27,Tjänster!LL$27,IF($ACP8=Tjänster!$KY$28,Tjänster!LL$28,""))))))))))))))))))))))))))</f>
        <v/>
      </c>
      <c r="ADD8" s="36" t="str">
        <f>IF($ACP8=Tjänster!$KY$3,Tjänster!LM$3,IF($ACP8=Tjänster!$KY$4,Tjänster!LM$4,IF($ACP8=Tjänster!$KY$5,Tjänster!LM$5,IF($ACP8=Tjänster!$KY$6,Tjänster!LM$6,IF($ACP8=Tjänster!$KY$7,Tjänster!LM$7,IF($ACP8=Tjänster!$KY$8,Tjänster!LM$8,IF($ACP8=Tjänster!$KY$9,Tjänster!LM$9,IF($ACP8=Tjänster!$KY$10,Tjänster!LM$10,IF($ACP8=Tjänster!$KY$11,Tjänster!LM$11,IF($ACP8=Tjänster!$KY$12,Tjänster!LM$12,IF($ACP8=Tjänster!$KY$13,Tjänster!LM$13,IF($ACP8=Tjänster!$KY$14,Tjänster!LM$14,IF($ACP8=Tjänster!$KY$15,Tjänster!LM$15,IF($ACP8=Tjänster!$KY$16,Tjänster!LM$16,IF($ACP8=Tjänster!$KY$17,Tjänster!LM$17,IF($ACP8=Tjänster!$KY$18,Tjänster!LM$18,IF($ACP8=Tjänster!$KY$19,Tjänster!LM$19,IF($ACP8=Tjänster!$KY$20,Tjänster!LM$20,IF($ACP8=Tjänster!$KY$21,Tjänster!LM$21,IF($ACP8=Tjänster!$KY$22,Tjänster!LM$22,IF($ACP8=Tjänster!$KY$23,Tjänster!LM$23,IF($ACP8=Tjänster!$KY$24,Tjänster!LM$24,IF($ACP8=Tjänster!$KY$25,Tjänster!LM$25,IF($ACP8=Tjänster!$KY$26,Tjänster!LM$26,IF($ACP8=Tjänster!$KY$27,Tjänster!LM$27,IF($ACP8=Tjänster!$KY$28,Tjänster!LM$28,""))))))))))))))))))))))))))</f>
        <v/>
      </c>
      <c r="ADE8" s="36" t="str">
        <f>IF($ACP8=Tjänster!$KY$3,Tjänster!LN$3,IF($ACP8=Tjänster!$KY$4,Tjänster!LN$4,IF($ACP8=Tjänster!$KY$5,Tjänster!LN$5,IF($ACP8=Tjänster!$KY$6,Tjänster!LN$6,IF($ACP8=Tjänster!$KY$7,Tjänster!LN$7,IF($ACP8=Tjänster!$KY$8,Tjänster!LN$8,IF($ACP8=Tjänster!$KY$9,Tjänster!LN$9,IF($ACP8=Tjänster!$KY$10,Tjänster!LN$10,IF($ACP8=Tjänster!$KY$11,Tjänster!LN$11,IF($ACP8=Tjänster!$KY$12,Tjänster!LN$12,IF($ACP8=Tjänster!$KY$13,Tjänster!LN$13,IF($ACP8=Tjänster!$KY$14,Tjänster!LN$14,IF($ACP8=Tjänster!$KY$15,Tjänster!LN$15,IF($ACP8=Tjänster!$KY$16,Tjänster!LN$16,IF($ACP8=Tjänster!$KY$17,Tjänster!LN$17,IF($ACP8=Tjänster!$KY$18,Tjänster!LN$18,IF($ACP8=Tjänster!$KY$19,Tjänster!LN$19,IF($ACP8=Tjänster!$KY$20,Tjänster!LN$20,IF($ACP8=Tjänster!$KY$21,Tjänster!LN$21,IF($ACP8=Tjänster!$KY$22,Tjänster!LN$22,IF($ACP8=Tjänster!$KY$23,Tjänster!LN$23,IF($ACP8=Tjänster!$KY$24,Tjänster!LN$24,IF($ACP8=Tjänster!$KY$25,Tjänster!LN$25,IF($ACP8=Tjänster!$KY$26,Tjänster!LN$26,IF($ACP8=Tjänster!$KY$27,Tjänster!LN$27,IF($ACP8=Tjänster!$KY$28,Tjänster!LN$28,""))))))))))))))))))))))))))</f>
        <v/>
      </c>
      <c r="ADF8" s="36" t="str">
        <f>IF($ACP8=Tjänster!$KY$3,Tjänster!LO$3,IF($ACP8=Tjänster!$KY$4,Tjänster!LO$4,IF($ACP8=Tjänster!$KY$5,Tjänster!LO$5,IF($ACP8=Tjänster!$KY$6,Tjänster!LO$6,IF($ACP8=Tjänster!$KY$7,Tjänster!LO$7,IF($ACP8=Tjänster!$KY$8,Tjänster!LO$8,IF($ACP8=Tjänster!$KY$9,Tjänster!LO$9,IF($ACP8=Tjänster!$KY$10,Tjänster!LO$10,IF($ACP8=Tjänster!$KY$11,Tjänster!LO$11,IF($ACP8=Tjänster!$KY$12,Tjänster!LO$12,IF($ACP8=Tjänster!$KY$13,Tjänster!LO$13,IF($ACP8=Tjänster!$KY$14,Tjänster!LO$14,IF($ACP8=Tjänster!$KY$15,Tjänster!LO$15,IF($ACP8=Tjänster!$KY$16,Tjänster!LO$16,IF($ACP8=Tjänster!$KY$17,Tjänster!LO$17,IF($ACP8=Tjänster!$KY$18,Tjänster!LO$18,IF($ACP8=Tjänster!$KY$19,Tjänster!LO$19,IF($ACP8=Tjänster!$KY$20,Tjänster!LO$20,IF($ACP8=Tjänster!$KY$21,Tjänster!LO$21,IF($ACP8=Tjänster!$KY$22,Tjänster!LO$22,IF($ACP8=Tjänster!$KY$23,Tjänster!LO$23,IF($ACP8=Tjänster!$KY$24,Tjänster!LO$24,IF($ACP8=Tjänster!$KY$25,Tjänster!LO$25,IF($ACP8=Tjänster!$KY$26,Tjänster!LO$26,IF($ACP8=Tjänster!$KY$27,Tjänster!LO$27,IF($ACP8=Tjänster!$KY$28,Tjänster!LO$28,""))))))))))))))))))))))))))</f>
        <v/>
      </c>
      <c r="ADG8" s="36" t="str">
        <f>IF($ACP8=Tjänster!$KY$3,Tjänster!LP$3,IF($ACP8=Tjänster!$KY$4,Tjänster!LP$4,IF($ACP8=Tjänster!$KY$5,Tjänster!LP$5,IF($ACP8=Tjänster!$KY$6,Tjänster!LP$6,IF($ACP8=Tjänster!$KY$7,Tjänster!LP$7,IF($ACP8=Tjänster!$KY$8,Tjänster!LP$8,IF($ACP8=Tjänster!$KY$9,Tjänster!LP$9,IF($ACP8=Tjänster!$KY$10,Tjänster!LP$10,IF($ACP8=Tjänster!$KY$11,Tjänster!LP$11,IF($ACP8=Tjänster!$KY$12,Tjänster!LP$12,IF($ACP8=Tjänster!$KY$13,Tjänster!LP$13,IF($ACP8=Tjänster!$KY$14,Tjänster!LP$14,IF($ACP8=Tjänster!$KY$15,Tjänster!LP$15,IF($ACP8=Tjänster!$KY$16,Tjänster!LP$16,IF($ACP8=Tjänster!$KY$17,Tjänster!LP$17,IF($ACP8=Tjänster!$KY$18,Tjänster!LP$18,IF($ACP8=Tjänster!$KY$19,Tjänster!LP$19,IF($ACP8=Tjänster!$KY$20,Tjänster!LP$20,IF($ACP8=Tjänster!$KY$21,Tjänster!LP$21,IF($ACP8=Tjänster!$KY$22,Tjänster!LP$22,IF($ACP8=Tjänster!$KY$23,Tjänster!LP$23,IF($ACP8=Tjänster!$KY$24,Tjänster!LP$24,IF($ACP8=Tjänster!$KY$25,Tjänster!LP$25,IF($ACP8=Tjänster!$KY$26,Tjänster!LP$26,IF($ACP8=Tjänster!$KY$27,Tjänster!LP$27,IF($ACP8=Tjänster!$KY$28,Tjänster!LP$28,""))))))))))))))))))))))))))</f>
        <v/>
      </c>
      <c r="ADH8" s="36" t="str">
        <f>IF($ACP8=Tjänster!$KY$3,Tjänster!LQ$3,IF($ACP8=Tjänster!$KY$4,Tjänster!LQ$4,IF($ACP8=Tjänster!$KY$5,Tjänster!LQ$5,IF($ACP8=Tjänster!$KY$6,Tjänster!LQ$6,IF($ACP8=Tjänster!$KY$7,Tjänster!LQ$7,IF($ACP8=Tjänster!$KY$8,Tjänster!LQ$8,IF($ACP8=Tjänster!$KY$9,Tjänster!LQ$9,IF($ACP8=Tjänster!$KY$10,Tjänster!LQ$10,IF($ACP8=Tjänster!$KY$11,Tjänster!LQ$11,IF($ACP8=Tjänster!$KY$12,Tjänster!LQ$12,IF($ACP8=Tjänster!$KY$13,Tjänster!LQ$13,IF($ACP8=Tjänster!$KY$14,Tjänster!LQ$14,IF($ACP8=Tjänster!$KY$15,Tjänster!LQ$15,IF($ACP8=Tjänster!$KY$16,Tjänster!LQ$16,IF($ACP8=Tjänster!$KY$17,Tjänster!LQ$17,IF($ACP8=Tjänster!$KY$18,Tjänster!LQ$18,IF($ACP8=Tjänster!$KY$19,Tjänster!LQ$19,IF($ACP8=Tjänster!$KY$20,Tjänster!LQ$20,IF($ACP8=Tjänster!$KY$21,Tjänster!LQ$21,IF($ACP8=Tjänster!$KY$22,Tjänster!LQ$22,IF($ACP8=Tjänster!$KY$23,Tjänster!LQ$23,IF($ACP8=Tjänster!$KY$24,Tjänster!LQ$24,IF($ACP8=Tjänster!$KY$25,Tjänster!LQ$25,IF($ACP8=Tjänster!$KY$26,Tjänster!LQ$26,IF($ACP8=Tjänster!$KY$27,Tjänster!LQ$27,IF($ACP8=Tjänster!$KY$28,Tjänster!LQ$28,""))))))))))))))))))))))))))</f>
        <v/>
      </c>
      <c r="ADI8" s="36" t="str">
        <f>IF($ACP8=Tjänster!$KY$3,Tjänster!LR$3,IF($ACP8=Tjänster!$KY$4,Tjänster!LR$4,IF($ACP8=Tjänster!$KY$5,Tjänster!LR$5,IF($ACP8=Tjänster!$KY$6,Tjänster!LR$6,IF($ACP8=Tjänster!$KY$7,Tjänster!LR$7,IF($ACP8=Tjänster!$KY$8,Tjänster!LR$8,IF($ACP8=Tjänster!$KY$9,Tjänster!LR$9,IF($ACP8=Tjänster!$KY$10,Tjänster!LR$10,IF($ACP8=Tjänster!$KY$11,Tjänster!LR$11,IF($ACP8=Tjänster!$KY$12,Tjänster!LR$12,IF($ACP8=Tjänster!$KY$13,Tjänster!LR$13,IF($ACP8=Tjänster!$KY$14,Tjänster!LR$14,IF($ACP8=Tjänster!$KY$15,Tjänster!LR$15,IF($ACP8=Tjänster!$KY$16,Tjänster!LR$16,IF($ACP8=Tjänster!$KY$17,Tjänster!LR$17,IF($ACP8=Tjänster!$KY$18,Tjänster!LR$18,IF($ACP8=Tjänster!$KY$19,Tjänster!LR$19,IF($ACP8=Tjänster!$KY$20,Tjänster!LR$20,IF($ACP8=Tjänster!$KY$21,Tjänster!LR$21,IF($ACP8=Tjänster!$KY$22,Tjänster!LR$22,IF($ACP8=Tjänster!$KY$23,Tjänster!LR$23,IF($ACP8=Tjänster!$KY$24,Tjänster!LR$24,IF($ACP8=Tjänster!$KY$25,Tjänster!LR$25,IF($ACP8=Tjänster!$KY$26,Tjänster!LR$26,IF($ACP8=Tjänster!$KY$27,Tjänster!LR$27,IF($ACP8=Tjänster!$KY$28,Tjänster!LR$28,""))))))))))))))))))))))))))</f>
        <v/>
      </c>
      <c r="ADJ8" s="36" t="str">
        <f>IF($ACP8=Tjänster!$KY$3,Tjänster!LS$3,IF($ACP8=Tjänster!$KY$4,Tjänster!LS$4,IF($ACP8=Tjänster!$KY$5,Tjänster!LS$5,IF($ACP8=Tjänster!$KY$6,Tjänster!LS$6,IF($ACP8=Tjänster!$KY$7,Tjänster!LS$7,IF($ACP8=Tjänster!$KY$8,Tjänster!LS$8,IF($ACP8=Tjänster!$KY$9,Tjänster!LS$9,IF($ACP8=Tjänster!$KY$10,Tjänster!LS$10,IF($ACP8=Tjänster!$KY$11,Tjänster!LS$11,IF($ACP8=Tjänster!$KY$12,Tjänster!LS$12,IF($ACP8=Tjänster!$KY$13,Tjänster!LS$13,IF($ACP8=Tjänster!$KY$14,Tjänster!LS$14,IF($ACP8=Tjänster!$KY$15,Tjänster!LS$15,IF($ACP8=Tjänster!$KY$16,Tjänster!LS$16,IF($ACP8=Tjänster!$KY$17,Tjänster!LS$17,IF($ACP8=Tjänster!$KY$18,Tjänster!LS$18,IF($ACP8=Tjänster!$KY$19,Tjänster!LS$19,IF($ACP8=Tjänster!$KY$20,Tjänster!LS$20,IF($ACP8=Tjänster!$KY$21,Tjänster!LS$21,IF($ACP8=Tjänster!$KY$22,Tjänster!LS$22,IF($ACP8=Tjänster!$KY$23,Tjänster!LS$23,IF($ACP8=Tjänster!$KY$24,Tjänster!LS$24,IF($ACP8=Tjänster!$KY$25,Tjänster!LS$25,IF($ACP8=Tjänster!$KY$26,Tjänster!LS$26,IF($ACP8=Tjänster!$KY$27,Tjänster!LS$27,IF($ACP8=Tjänster!$KY$28,Tjänster!LS$28,""))))))))))))))))))))))))))</f>
        <v/>
      </c>
      <c r="AEM8" s="36" t="str">
        <f t="shared" si="14"/>
        <v/>
      </c>
      <c r="AEN8" s="36" t="str">
        <f>IF($AEM8=Tjänster!$LU$3,Tjänster!LV$3,IF($AEM8=Tjänster!$LU$4,Tjänster!LV$4,IF($AEM8=Tjänster!$LU$5,Tjänster!LV$5,IF($AEM8=Tjänster!$LU$6,Tjänster!LV$6,IF($AEM8=Tjänster!$LU$7,Tjänster!LV$7,IF($AEM8=Tjänster!$LU$8,Tjänster!LV$8,IF($AEM8=Tjänster!$LU$9,Tjänster!LV$9,IF($AEM8=Tjänster!$LU$10,Tjänster!LV$10,IF($AEM8=Tjänster!$LU$11,Tjänster!LV$11,IF($AEM8=Tjänster!$LU$12,Tjänster!LV$12,IF($AEM8=Tjänster!$LU$13,Tjänster!LV$13,IF($AEM8=Tjänster!$LU$14,Tjänster!LV$14,IF($AEM8=Tjänster!$LU$15,Tjänster!LV$15,IF($AEM8=Tjänster!$LU$16,Tjänster!LV$16,IF($AEM8=Tjänster!$LU$17,Tjänster!LV$17,IF($AEM8=Tjänster!$LU$18,Tjänster!LV$18,IF($AEM8=Tjänster!$LU$19,Tjänster!LV$19,IF($AEM8=Tjänster!$LU$20,Tjänster!LV$20,IF($AEM8=Tjänster!$LU$21,Tjänster!LV$21,IF($AEM8=Tjänster!$LU$22,Tjänster!LV$22,IF($AEM8=Tjänster!$LU$23,Tjänster!LV$23,IF($AEM8=Tjänster!$LU$24,Tjänster!LV$24,IF($AEM8=Tjänster!$LU$25,Tjänster!LV$25,IF($AEM8=Tjänster!$LU$26,Tjänster!LV$26,IF($AEM8=Tjänster!$LU$27,Tjänster!LV$27,IF($AEM8=Tjänster!$LU$28,Tjänster!LV$28,""))))))))))))))))))))))))))</f>
        <v/>
      </c>
      <c r="AEO8" s="36" t="str">
        <f>IF($AEM8=Tjänster!$LU$3,Tjänster!LW$3,IF($AEM8=Tjänster!$LU$4,Tjänster!LW$4,IF($AEM8=Tjänster!$LU$5,Tjänster!LW$5,IF($AEM8=Tjänster!$LU$6,Tjänster!LW$6,IF($AEM8=Tjänster!$LU$7,Tjänster!LW$7,IF($AEM8=Tjänster!$LU$8,Tjänster!LW$8,IF($AEM8=Tjänster!$LU$9,Tjänster!LW$9,IF($AEM8=Tjänster!$LU$10,Tjänster!LW$10,IF($AEM8=Tjänster!$LU$11,Tjänster!LW$11,IF($AEM8=Tjänster!$LU$12,Tjänster!LW$12,IF($AEM8=Tjänster!$LU$13,Tjänster!LW$13,IF($AEM8=Tjänster!$LU$14,Tjänster!LW$14,IF($AEM8=Tjänster!$LU$15,Tjänster!LW$15,IF($AEM8=Tjänster!$LU$16,Tjänster!LW$16,IF($AEM8=Tjänster!$LU$17,Tjänster!LW$17,IF($AEM8=Tjänster!$LU$18,Tjänster!LW$18,IF($AEM8=Tjänster!$LU$19,Tjänster!LW$19,IF($AEM8=Tjänster!$LU$20,Tjänster!LW$20,IF($AEM8=Tjänster!$LU$21,Tjänster!LW$21,IF($AEM8=Tjänster!$LU$22,Tjänster!LW$22,IF($AEM8=Tjänster!$LU$23,Tjänster!LW$23,IF($AEM8=Tjänster!$LU$24,Tjänster!LW$24,IF($AEM8=Tjänster!$LU$25,Tjänster!LW$25,IF($AEM8=Tjänster!$LU$26,Tjänster!LW$26,IF($AEM8=Tjänster!$LU$27,Tjänster!LW$27,IF($AEM8=Tjänster!$LU$28,Tjänster!LW$28,""))))))))))))))))))))))))))</f>
        <v/>
      </c>
      <c r="AEP8" s="36" t="str">
        <f>IF($AEM8=Tjänster!$LU$3,Tjänster!LX$3,IF($AEM8=Tjänster!$LU$4,Tjänster!LX$4,IF($AEM8=Tjänster!$LU$5,Tjänster!LX$5,IF($AEM8=Tjänster!$LU$6,Tjänster!LX$6,IF($AEM8=Tjänster!$LU$7,Tjänster!LX$7,IF($AEM8=Tjänster!$LU$8,Tjänster!LX$8,IF($AEM8=Tjänster!$LU$9,Tjänster!LX$9,IF($AEM8=Tjänster!$LU$10,Tjänster!LX$10,IF($AEM8=Tjänster!$LU$11,Tjänster!LX$11,IF($AEM8=Tjänster!$LU$12,Tjänster!LX$12,IF($AEM8=Tjänster!$LU$13,Tjänster!LX$13,IF($AEM8=Tjänster!$LU$14,Tjänster!LX$14,IF($AEM8=Tjänster!$LU$15,Tjänster!LX$15,IF($AEM8=Tjänster!$LU$16,Tjänster!LX$16,IF($AEM8=Tjänster!$LU$17,Tjänster!LX$17,IF($AEM8=Tjänster!$LU$18,Tjänster!LX$18,IF($AEM8=Tjänster!$LU$19,Tjänster!LX$19,IF($AEM8=Tjänster!$LU$20,Tjänster!LX$20,IF($AEM8=Tjänster!$LU$21,Tjänster!LX$21,IF($AEM8=Tjänster!$LU$22,Tjänster!LX$22,IF($AEM8=Tjänster!$LU$23,Tjänster!LX$23,IF($AEM8=Tjänster!$LU$24,Tjänster!LX$24,IF($AEM8=Tjänster!$LU$25,Tjänster!LX$25,IF($AEM8=Tjänster!$LU$26,Tjänster!LX$26,IF($AEM8=Tjänster!$LU$27,Tjänster!LX$27,IF($AEM8=Tjänster!$LU$28,Tjänster!LX$28,""))))))))))))))))))))))))))</f>
        <v/>
      </c>
      <c r="AEQ8" s="36" t="str">
        <f>IF($AEM8=Tjänster!$LU$3,Tjänster!LY$3,IF($AEM8=Tjänster!$LU$4,Tjänster!LY$4,IF($AEM8=Tjänster!$LU$5,Tjänster!LY$5,IF($AEM8=Tjänster!$LU$6,Tjänster!LY$6,IF($AEM8=Tjänster!$LU$7,Tjänster!LY$7,IF($AEM8=Tjänster!$LU$8,Tjänster!LY$8,IF($AEM8=Tjänster!$LU$9,Tjänster!LY$9,IF($AEM8=Tjänster!$LU$10,Tjänster!LY$10,IF($AEM8=Tjänster!$LU$11,Tjänster!LY$11,IF($AEM8=Tjänster!$LU$12,Tjänster!LY$12,IF($AEM8=Tjänster!$LU$13,Tjänster!LY$13,IF($AEM8=Tjänster!$LU$14,Tjänster!LY$14,IF($AEM8=Tjänster!$LU$15,Tjänster!LY$15,IF($AEM8=Tjänster!$LU$16,Tjänster!LY$16,IF($AEM8=Tjänster!$LU$17,Tjänster!LY$17,IF($AEM8=Tjänster!$LU$18,Tjänster!LY$18,IF($AEM8=Tjänster!$LU$19,Tjänster!LY$19,IF($AEM8=Tjänster!$LU$20,Tjänster!LY$20,IF($AEM8=Tjänster!$LU$21,Tjänster!LY$21,IF($AEM8=Tjänster!$LU$22,Tjänster!LY$22,IF($AEM8=Tjänster!$LU$23,Tjänster!LY$23,IF($AEM8=Tjänster!$LU$24,Tjänster!LY$24,IF($AEM8=Tjänster!$LU$25,Tjänster!LY$25,IF($AEM8=Tjänster!$LU$26,Tjänster!LY$26,IF($AEM8=Tjänster!$LU$27,Tjänster!LY$27,IF($AEM8=Tjänster!$LU$28,Tjänster!LY$28,""))))))))))))))))))))))))))</f>
        <v/>
      </c>
      <c r="AER8" s="36" t="str">
        <f>IF($AEM8=Tjänster!$LU$3,Tjänster!LZ$3,IF($AEM8=Tjänster!$LU$4,Tjänster!LZ$4,IF($AEM8=Tjänster!$LU$5,Tjänster!LZ$5,IF($AEM8=Tjänster!$LU$6,Tjänster!LZ$6,IF($AEM8=Tjänster!$LU$7,Tjänster!LZ$7,IF($AEM8=Tjänster!$LU$8,Tjänster!LZ$8,IF($AEM8=Tjänster!$LU$9,Tjänster!LZ$9,IF($AEM8=Tjänster!$LU$10,Tjänster!LZ$10,IF($AEM8=Tjänster!$LU$11,Tjänster!LZ$11,IF($AEM8=Tjänster!$LU$12,Tjänster!LZ$12,IF($AEM8=Tjänster!$LU$13,Tjänster!LZ$13,IF($AEM8=Tjänster!$LU$14,Tjänster!LZ$14,IF($AEM8=Tjänster!$LU$15,Tjänster!LZ$15,IF($AEM8=Tjänster!$LU$16,Tjänster!LZ$16,IF($AEM8=Tjänster!$LU$17,Tjänster!LZ$17,IF($AEM8=Tjänster!$LU$18,Tjänster!LZ$18,IF($AEM8=Tjänster!$LU$19,Tjänster!LZ$19,IF($AEM8=Tjänster!$LU$20,Tjänster!LZ$20,IF($AEM8=Tjänster!$LU$21,Tjänster!LZ$21,IF($AEM8=Tjänster!$LU$22,Tjänster!LZ$22,IF($AEM8=Tjänster!$LU$23,Tjänster!LZ$23,IF($AEM8=Tjänster!$LU$24,Tjänster!LZ$24,IF($AEM8=Tjänster!$LU$25,Tjänster!LZ$25,IF($AEM8=Tjänster!$LU$26,Tjänster!LZ$26,IF($AEM8=Tjänster!$LU$27,Tjänster!LZ$27,IF($AEM8=Tjänster!$LU$28,Tjänster!LZ$28,""))))))))))))))))))))))))))</f>
        <v/>
      </c>
      <c r="AES8" s="36" t="str">
        <f>IF($AEM8=Tjänster!$LU$3,Tjänster!MA$3,IF($AEM8=Tjänster!$LU$4,Tjänster!MA$4,IF($AEM8=Tjänster!$LU$5,Tjänster!MA$5,IF($AEM8=Tjänster!$LU$6,Tjänster!MA$6,IF($AEM8=Tjänster!$LU$7,Tjänster!MA$7,IF($AEM8=Tjänster!$LU$8,Tjänster!MA$8,IF($AEM8=Tjänster!$LU$9,Tjänster!MA$9,IF($AEM8=Tjänster!$LU$10,Tjänster!MA$10,IF($AEM8=Tjänster!$LU$11,Tjänster!MA$11,IF($AEM8=Tjänster!$LU$12,Tjänster!MA$12,IF($AEM8=Tjänster!$LU$13,Tjänster!MA$13,IF($AEM8=Tjänster!$LU$14,Tjänster!MA$14,IF($AEM8=Tjänster!$LU$15,Tjänster!MA$15,IF($AEM8=Tjänster!$LU$16,Tjänster!MA$16,IF($AEM8=Tjänster!$LU$17,Tjänster!MA$17,IF($AEM8=Tjänster!$LU$18,Tjänster!MA$18,IF($AEM8=Tjänster!$LU$19,Tjänster!MA$19,IF($AEM8=Tjänster!$LU$20,Tjänster!MA$20,IF($AEM8=Tjänster!$LU$21,Tjänster!MA$21,IF($AEM8=Tjänster!$LU$22,Tjänster!MA$22,IF($AEM8=Tjänster!$LU$23,Tjänster!MA$23,IF($AEM8=Tjänster!$LU$24,Tjänster!MA$24,IF($AEM8=Tjänster!$LU$25,Tjänster!MA$25,IF($AEM8=Tjänster!$LU$26,Tjänster!MA$26,IF($AEM8=Tjänster!$LU$27,Tjänster!MA$27,IF($AEM8=Tjänster!$LU$28,Tjänster!MA$28,""))))))))))))))))))))))))))</f>
        <v/>
      </c>
      <c r="AET8" s="36" t="str">
        <f>IF($AEM8=Tjänster!$LU$3,Tjänster!MB$3,IF($AEM8=Tjänster!$LU$4,Tjänster!MB$4,IF($AEM8=Tjänster!$LU$5,Tjänster!MB$5,IF($AEM8=Tjänster!$LU$6,Tjänster!MB$6,IF($AEM8=Tjänster!$LU$7,Tjänster!MB$7,IF($AEM8=Tjänster!$LU$8,Tjänster!MB$8,IF($AEM8=Tjänster!$LU$9,Tjänster!MB$9,IF($AEM8=Tjänster!$LU$10,Tjänster!MB$10,IF($AEM8=Tjänster!$LU$11,Tjänster!MB$11,IF($AEM8=Tjänster!$LU$12,Tjänster!MB$12,IF($AEM8=Tjänster!$LU$13,Tjänster!MB$13,IF($AEM8=Tjänster!$LU$14,Tjänster!MB$14,IF($AEM8=Tjänster!$LU$15,Tjänster!MB$15,IF($AEM8=Tjänster!$LU$16,Tjänster!MB$16,IF($AEM8=Tjänster!$LU$17,Tjänster!MB$17,IF($AEM8=Tjänster!$LU$18,Tjänster!MB$18,IF($AEM8=Tjänster!$LU$19,Tjänster!MB$19,IF($AEM8=Tjänster!$LU$20,Tjänster!MB$20,IF($AEM8=Tjänster!$LU$21,Tjänster!MB$21,IF($AEM8=Tjänster!$LU$22,Tjänster!MB$22,IF($AEM8=Tjänster!$LU$23,Tjänster!MB$23,IF($AEM8=Tjänster!$LU$24,Tjänster!MB$24,IF($AEM8=Tjänster!$LU$25,Tjänster!MB$25,IF($AEM8=Tjänster!$LU$26,Tjänster!MB$26,IF($AEM8=Tjänster!$LU$27,Tjänster!MB$27,IF($AEM8=Tjänster!$LU$28,Tjänster!MB$28,""))))))))))))))))))))))))))</f>
        <v/>
      </c>
      <c r="AEU8" s="36" t="str">
        <f>IF($AEM8=Tjänster!$LU$3,Tjänster!MC$3,IF($AEM8=Tjänster!$LU$4,Tjänster!MC$4,IF($AEM8=Tjänster!$LU$5,Tjänster!MC$5,IF($AEM8=Tjänster!$LU$6,Tjänster!MC$6,IF($AEM8=Tjänster!$LU$7,Tjänster!MC$7,IF($AEM8=Tjänster!$LU$8,Tjänster!MC$8,IF($AEM8=Tjänster!$LU$9,Tjänster!MC$9,IF($AEM8=Tjänster!$LU$10,Tjänster!MC$10,IF($AEM8=Tjänster!$LU$11,Tjänster!MC$11,IF($AEM8=Tjänster!$LU$12,Tjänster!MC$12,IF($AEM8=Tjänster!$LU$13,Tjänster!MC$13,IF($AEM8=Tjänster!$LU$14,Tjänster!MC$14,IF($AEM8=Tjänster!$LU$15,Tjänster!MC$15,IF($AEM8=Tjänster!$LU$16,Tjänster!MC$16,IF($AEM8=Tjänster!$LU$17,Tjänster!MC$17,IF($AEM8=Tjänster!$LU$18,Tjänster!MC$18,IF($AEM8=Tjänster!$LU$19,Tjänster!MC$19,IF($AEM8=Tjänster!$LU$20,Tjänster!MC$20,IF($AEM8=Tjänster!$LU$21,Tjänster!MC$21,IF($AEM8=Tjänster!$LU$22,Tjänster!MC$22,IF($AEM8=Tjänster!$LU$23,Tjänster!MC$23,IF($AEM8=Tjänster!$LU$24,Tjänster!MC$24,IF($AEM8=Tjänster!$LU$25,Tjänster!MC$25,IF($AEM8=Tjänster!$LU$26,Tjänster!MC$26,IF($AEM8=Tjänster!$LU$27,Tjänster!MC$27,IF($AEM8=Tjänster!$LU$28,Tjänster!MC$28,""))))))))))))))))))))))))))</f>
        <v/>
      </c>
      <c r="AEV8" s="36" t="str">
        <f>IF($AEM8=Tjänster!$LU$3,Tjänster!MD$3,IF($AEM8=Tjänster!$LU$4,Tjänster!MD$4,IF($AEM8=Tjänster!$LU$5,Tjänster!MD$5,IF($AEM8=Tjänster!$LU$6,Tjänster!MD$6,IF($AEM8=Tjänster!$LU$7,Tjänster!MD$7,IF($AEM8=Tjänster!$LU$8,Tjänster!MD$8,IF($AEM8=Tjänster!$LU$9,Tjänster!MD$9,IF($AEM8=Tjänster!$LU$10,Tjänster!MD$10,IF($AEM8=Tjänster!$LU$11,Tjänster!MD$11,IF($AEM8=Tjänster!$LU$12,Tjänster!MD$12,IF($AEM8=Tjänster!$LU$13,Tjänster!MD$13,IF($AEM8=Tjänster!$LU$14,Tjänster!MD$14,IF($AEM8=Tjänster!$LU$15,Tjänster!MD$15,IF($AEM8=Tjänster!$LU$16,Tjänster!MD$16,IF($AEM8=Tjänster!$LU$17,Tjänster!MD$17,IF($AEM8=Tjänster!$LU$18,Tjänster!MD$18,IF($AEM8=Tjänster!$LU$19,Tjänster!MD$19,IF($AEM8=Tjänster!$LU$20,Tjänster!MD$20,IF($AEM8=Tjänster!$LU$21,Tjänster!MD$21,IF($AEM8=Tjänster!$LU$22,Tjänster!MD$22,IF($AEM8=Tjänster!$LU$23,Tjänster!MD$23,IF($AEM8=Tjänster!$LU$24,Tjänster!MD$24,IF($AEM8=Tjänster!$LU$25,Tjänster!MD$25,IF($AEM8=Tjänster!$LU$26,Tjänster!MD$26,IF($AEM8=Tjänster!$LU$27,Tjänster!MD$27,IF($AEM8=Tjänster!$LU$28,Tjänster!MD$28,""))))))))))))))))))))))))))</f>
        <v/>
      </c>
      <c r="AEW8" s="36" t="str">
        <f>IF($AEM8=Tjänster!$LU$3,Tjänster!ME$3,IF($AEM8=Tjänster!$LU$4,Tjänster!ME$4,IF($AEM8=Tjänster!$LU$5,Tjänster!ME$5,IF($AEM8=Tjänster!$LU$6,Tjänster!ME$6,IF($AEM8=Tjänster!$LU$7,Tjänster!ME$7,IF($AEM8=Tjänster!$LU$8,Tjänster!ME$8,IF($AEM8=Tjänster!$LU$9,Tjänster!ME$9,IF($AEM8=Tjänster!$LU$10,Tjänster!ME$10,IF($AEM8=Tjänster!$LU$11,Tjänster!ME$11,IF($AEM8=Tjänster!$LU$12,Tjänster!ME$12,IF($AEM8=Tjänster!$LU$13,Tjänster!ME$13,IF($AEM8=Tjänster!$LU$14,Tjänster!ME$14,IF($AEM8=Tjänster!$LU$15,Tjänster!ME$15,IF($AEM8=Tjänster!$LU$16,Tjänster!ME$16,IF($AEM8=Tjänster!$LU$17,Tjänster!ME$17,IF($AEM8=Tjänster!$LU$18,Tjänster!ME$18,IF($AEM8=Tjänster!$LU$19,Tjänster!ME$19,IF($AEM8=Tjänster!$LU$20,Tjänster!ME$20,IF($AEM8=Tjänster!$LU$21,Tjänster!ME$21,IF($AEM8=Tjänster!$LU$22,Tjänster!ME$22,IF($AEM8=Tjänster!$LU$23,Tjänster!ME$23,IF($AEM8=Tjänster!$LU$24,Tjänster!ME$24,IF($AEM8=Tjänster!$LU$25,Tjänster!ME$25,IF($AEM8=Tjänster!$LU$26,Tjänster!ME$26,IF($AEM8=Tjänster!$LU$27,Tjänster!ME$27,IF($AEM8=Tjänster!$LU$28,Tjänster!ME$28,""))))))))))))))))))))))))))</f>
        <v/>
      </c>
      <c r="AEX8" s="36" t="str">
        <f>IF($AEM8=Tjänster!$LU$3,Tjänster!MF$3,IF($AEM8=Tjänster!$LU$4,Tjänster!MF$4,IF($AEM8=Tjänster!$LU$5,Tjänster!MF$5,IF($AEM8=Tjänster!$LU$6,Tjänster!MF$6,IF($AEM8=Tjänster!$LU$7,Tjänster!MF$7,IF($AEM8=Tjänster!$LU$8,Tjänster!MF$8,IF($AEM8=Tjänster!$LU$9,Tjänster!MF$9,IF($AEM8=Tjänster!$LU$10,Tjänster!MF$10,IF($AEM8=Tjänster!$LU$11,Tjänster!MF$11,IF($AEM8=Tjänster!$LU$12,Tjänster!MF$12,IF($AEM8=Tjänster!$LU$13,Tjänster!MF$13,IF($AEM8=Tjänster!$LU$14,Tjänster!MF$14,IF($AEM8=Tjänster!$LU$15,Tjänster!MF$15,IF($AEM8=Tjänster!$LU$16,Tjänster!MF$16,IF($AEM8=Tjänster!$LU$17,Tjänster!MF$17,IF($AEM8=Tjänster!$LU$18,Tjänster!MF$18,IF($AEM8=Tjänster!$LU$19,Tjänster!MF$19,IF($AEM8=Tjänster!$LU$20,Tjänster!MF$20,IF($AEM8=Tjänster!$LU$21,Tjänster!MF$21,IF($AEM8=Tjänster!$LU$22,Tjänster!MF$22,IF($AEM8=Tjänster!$LU$23,Tjänster!MF$23,IF($AEM8=Tjänster!$LU$24,Tjänster!MF$24,IF($AEM8=Tjänster!$LU$25,Tjänster!MF$25,IF($AEM8=Tjänster!$LU$26,Tjänster!MF$26,IF($AEM8=Tjänster!$LU$27,Tjänster!MF$27,IF($AEM8=Tjänster!$LU$28,Tjänster!MF$28,""))))))))))))))))))))))))))</f>
        <v/>
      </c>
      <c r="AEY8" s="36" t="str">
        <f>IF($AEM8=Tjänster!$LU$3,Tjänster!MG$3,IF($AEM8=Tjänster!$LU$4,Tjänster!MG$4,IF($AEM8=Tjänster!$LU$5,Tjänster!MG$5,IF($AEM8=Tjänster!$LU$6,Tjänster!MG$6,IF($AEM8=Tjänster!$LU$7,Tjänster!MG$7,IF($AEM8=Tjänster!$LU$8,Tjänster!MG$8,IF($AEM8=Tjänster!$LU$9,Tjänster!MG$9,IF($AEM8=Tjänster!$LU$10,Tjänster!MG$10,IF($AEM8=Tjänster!$LU$11,Tjänster!MG$11,IF($AEM8=Tjänster!$LU$12,Tjänster!MG$12,IF($AEM8=Tjänster!$LU$13,Tjänster!MG$13,IF($AEM8=Tjänster!$LU$14,Tjänster!MG$14,IF($AEM8=Tjänster!$LU$15,Tjänster!MG$15,IF($AEM8=Tjänster!$LU$16,Tjänster!MG$16,IF($AEM8=Tjänster!$LU$17,Tjänster!MG$17,IF($AEM8=Tjänster!$LU$18,Tjänster!MG$18,IF($AEM8=Tjänster!$LU$19,Tjänster!MG$19,IF($AEM8=Tjänster!$LU$20,Tjänster!MG$20,IF($AEM8=Tjänster!$LU$21,Tjänster!MG$21,IF($AEM8=Tjänster!$LU$22,Tjänster!MG$22,IF($AEM8=Tjänster!$LU$23,Tjänster!MG$23,IF($AEM8=Tjänster!$LU$24,Tjänster!MG$24,IF($AEM8=Tjänster!$LU$25,Tjänster!MG$25,IF($AEM8=Tjänster!$LU$26,Tjänster!MG$26,IF($AEM8=Tjänster!$LU$27,Tjänster!MG$27,IF($AEM8=Tjänster!$LU$28,Tjänster!MG$28,""))))))))))))))))))))))))))</f>
        <v/>
      </c>
      <c r="AEZ8" s="36" t="str">
        <f>IF($AEM8=Tjänster!$LU$3,Tjänster!MH$3,IF($AEM8=Tjänster!$LU$4,Tjänster!MH$4,IF($AEM8=Tjänster!$LU$5,Tjänster!MH$5,IF($AEM8=Tjänster!$LU$6,Tjänster!MH$6,IF($AEM8=Tjänster!$LU$7,Tjänster!MH$7,IF($AEM8=Tjänster!$LU$8,Tjänster!MH$8,IF($AEM8=Tjänster!$LU$9,Tjänster!MH$9,IF($AEM8=Tjänster!$LU$10,Tjänster!MH$10,IF($AEM8=Tjänster!$LU$11,Tjänster!MH$11,IF($AEM8=Tjänster!$LU$12,Tjänster!MH$12,IF($AEM8=Tjänster!$LU$13,Tjänster!MH$13,IF($AEM8=Tjänster!$LU$14,Tjänster!MH$14,IF($AEM8=Tjänster!$LU$15,Tjänster!MH$15,IF($AEM8=Tjänster!$LU$16,Tjänster!MH$16,IF($AEM8=Tjänster!$LU$17,Tjänster!MH$17,IF($AEM8=Tjänster!$LU$18,Tjänster!MH$18,IF($AEM8=Tjänster!$LU$19,Tjänster!MH$19,IF($AEM8=Tjänster!$LU$20,Tjänster!MH$20,IF($AEM8=Tjänster!$LU$21,Tjänster!MH$21,IF($AEM8=Tjänster!$LU$22,Tjänster!MH$22,IF($AEM8=Tjänster!$LU$23,Tjänster!MH$23,IF($AEM8=Tjänster!$LU$24,Tjänster!MH$24,IF($AEM8=Tjänster!$LU$25,Tjänster!MH$25,IF($AEM8=Tjänster!$LU$26,Tjänster!MH$26,IF($AEM8=Tjänster!$LU$27,Tjänster!MH$27,IF($AEM8=Tjänster!$LU$28,Tjänster!MH$28,""))))))))))))))))))))))))))</f>
        <v/>
      </c>
      <c r="AFA8" s="36" t="str">
        <f>IF($AEM8=Tjänster!$LU$3,Tjänster!MI$3,IF($AEM8=Tjänster!$LU$4,Tjänster!MI$4,IF($AEM8=Tjänster!$LU$5,Tjänster!MI$5,IF($AEM8=Tjänster!$LU$6,Tjänster!MI$6,IF($AEM8=Tjänster!$LU$7,Tjänster!MI$7,IF($AEM8=Tjänster!$LU$8,Tjänster!MI$8,IF($AEM8=Tjänster!$LU$9,Tjänster!MI$9,IF($AEM8=Tjänster!$LU$10,Tjänster!MI$10,IF($AEM8=Tjänster!$LU$11,Tjänster!MI$11,IF($AEM8=Tjänster!$LU$12,Tjänster!MI$12,IF($AEM8=Tjänster!$LU$13,Tjänster!MI$13,IF($AEM8=Tjänster!$LU$14,Tjänster!MI$14,IF($AEM8=Tjänster!$LU$15,Tjänster!MI$15,IF($AEM8=Tjänster!$LU$16,Tjänster!MI$16,IF($AEM8=Tjänster!$LU$17,Tjänster!MI$17,IF($AEM8=Tjänster!$LU$18,Tjänster!MI$18,IF($AEM8=Tjänster!$LU$19,Tjänster!MI$19,IF($AEM8=Tjänster!$LU$20,Tjänster!MI$20,IF($AEM8=Tjänster!$LU$21,Tjänster!MI$21,IF($AEM8=Tjänster!$LU$22,Tjänster!MI$22,IF($AEM8=Tjänster!$LU$23,Tjänster!MI$23,IF($AEM8=Tjänster!$LU$24,Tjänster!MI$24,IF($AEM8=Tjänster!$LU$25,Tjänster!MI$25,IF($AEM8=Tjänster!$LU$26,Tjänster!MI$26,IF($AEM8=Tjänster!$LU$27,Tjänster!MI$27,IF($AEM8=Tjänster!$LU$28,Tjänster!MI$28,""))))))))))))))))))))))))))</f>
        <v/>
      </c>
      <c r="AFB8" s="36" t="str">
        <f>IF($AEM8=Tjänster!$LU$3,Tjänster!MJ$3,IF($AEM8=Tjänster!$LU$4,Tjänster!MJ$4,IF($AEM8=Tjänster!$LU$5,Tjänster!MJ$5,IF($AEM8=Tjänster!$LU$6,Tjänster!MJ$6,IF($AEM8=Tjänster!$LU$7,Tjänster!MJ$7,IF($AEM8=Tjänster!$LU$8,Tjänster!MJ$8,IF($AEM8=Tjänster!$LU$9,Tjänster!MJ$9,IF($AEM8=Tjänster!$LU$10,Tjänster!MJ$10,IF($AEM8=Tjänster!$LU$11,Tjänster!MJ$11,IF($AEM8=Tjänster!$LU$12,Tjänster!MJ$12,IF($AEM8=Tjänster!$LU$13,Tjänster!MJ$13,IF($AEM8=Tjänster!$LU$14,Tjänster!MJ$14,IF($AEM8=Tjänster!$LU$15,Tjänster!MJ$15,IF($AEM8=Tjänster!$LU$16,Tjänster!MJ$16,IF($AEM8=Tjänster!$LU$17,Tjänster!MJ$17,IF($AEM8=Tjänster!$LU$18,Tjänster!MJ$18,IF($AEM8=Tjänster!$LU$19,Tjänster!MJ$19,IF($AEM8=Tjänster!$LU$20,Tjänster!MJ$20,IF($AEM8=Tjänster!$LU$21,Tjänster!MJ$21,IF($AEM8=Tjänster!$LU$22,Tjänster!MJ$22,IF($AEM8=Tjänster!$LU$23,Tjänster!MJ$23,IF($AEM8=Tjänster!$LU$24,Tjänster!MJ$24,IF($AEM8=Tjänster!$LU$25,Tjänster!MJ$25,IF($AEM8=Tjänster!$LU$26,Tjänster!MJ$26,IF($AEM8=Tjänster!$LU$27,Tjänster!MJ$27,IF($AEM8=Tjänster!$LU$28,Tjänster!MJ$28,""))))))))))))))))))))))))))</f>
        <v/>
      </c>
      <c r="AFC8" s="36" t="str">
        <f>IF($AEM8=Tjänster!$LU$3,Tjänster!MK$3,IF($AEM8=Tjänster!$LU$4,Tjänster!MK$4,IF($AEM8=Tjänster!$LU$5,Tjänster!MK$5,IF($AEM8=Tjänster!$LU$6,Tjänster!MK$6,IF($AEM8=Tjänster!$LU$7,Tjänster!MK$7,IF($AEM8=Tjänster!$LU$8,Tjänster!MK$8,IF($AEM8=Tjänster!$LU$9,Tjänster!MK$9,IF($AEM8=Tjänster!$LU$10,Tjänster!MK$10,IF($AEM8=Tjänster!$LU$11,Tjänster!MK$11,IF($AEM8=Tjänster!$LU$12,Tjänster!MK$12,IF($AEM8=Tjänster!$LU$13,Tjänster!MK$13,IF($AEM8=Tjänster!$LU$14,Tjänster!MK$14,IF($AEM8=Tjänster!$LU$15,Tjänster!MK$15,IF($AEM8=Tjänster!$LU$16,Tjänster!MK$16,IF($AEM8=Tjänster!$LU$17,Tjänster!MK$17,IF($AEM8=Tjänster!$LU$18,Tjänster!MK$18,IF($AEM8=Tjänster!$LU$19,Tjänster!MK$19,IF($AEM8=Tjänster!$LU$20,Tjänster!MK$20,IF($AEM8=Tjänster!$LU$21,Tjänster!MK$21,IF($AEM8=Tjänster!$LU$22,Tjänster!MK$22,IF($AEM8=Tjänster!$LU$23,Tjänster!MK$23,IF($AEM8=Tjänster!$LU$24,Tjänster!MK$24,IF($AEM8=Tjänster!$LU$25,Tjänster!MK$25,IF($AEM8=Tjänster!$LU$26,Tjänster!MK$26,IF($AEM8=Tjänster!$LU$27,Tjänster!MK$27,IF($AEM8=Tjänster!$LU$28,Tjänster!MK$28,""))))))))))))))))))))))))))</f>
        <v/>
      </c>
      <c r="AFD8" s="36" t="str">
        <f>IF($AEM8=Tjänster!$LU$3,Tjänster!ML$3,IF($AEM8=Tjänster!$LU$4,Tjänster!ML$4,IF($AEM8=Tjänster!$LU$5,Tjänster!ML$5,IF($AEM8=Tjänster!$LU$6,Tjänster!ML$6,IF($AEM8=Tjänster!$LU$7,Tjänster!ML$7,IF($AEM8=Tjänster!$LU$8,Tjänster!ML$8,IF($AEM8=Tjänster!$LU$9,Tjänster!ML$9,IF($AEM8=Tjänster!$LU$10,Tjänster!ML$10,IF($AEM8=Tjänster!$LU$11,Tjänster!ML$11,IF($AEM8=Tjänster!$LU$12,Tjänster!ML$12,IF($AEM8=Tjänster!$LU$13,Tjänster!ML$13,IF($AEM8=Tjänster!$LU$14,Tjänster!ML$14,IF($AEM8=Tjänster!$LU$15,Tjänster!ML$15,IF($AEM8=Tjänster!$LU$16,Tjänster!ML$16,IF($AEM8=Tjänster!$LU$17,Tjänster!ML$17,IF($AEM8=Tjänster!$LU$18,Tjänster!ML$18,IF($AEM8=Tjänster!$LU$19,Tjänster!ML$19,IF($AEM8=Tjänster!$LU$20,Tjänster!ML$20,IF($AEM8=Tjänster!$LU$21,Tjänster!ML$21,IF($AEM8=Tjänster!$LU$22,Tjänster!ML$22,IF($AEM8=Tjänster!$LU$23,Tjänster!ML$23,IF($AEM8=Tjänster!$LU$24,Tjänster!ML$24,IF($AEM8=Tjänster!$LU$25,Tjänster!ML$25,IF($AEM8=Tjänster!$LU$26,Tjänster!ML$26,IF($AEM8=Tjänster!$LU$27,Tjänster!ML$27,IF($AEM8=Tjänster!$LU$28,Tjänster!ML$28,""))))))))))))))))))))))))))</f>
        <v/>
      </c>
      <c r="AFE8" s="36" t="str">
        <f>IF($AEM8=Tjänster!$LU$3,Tjänster!MM$3,IF($AEM8=Tjänster!$LU$4,Tjänster!MM$4,IF($AEM8=Tjänster!$LU$5,Tjänster!MM$5,IF($AEM8=Tjänster!$LU$6,Tjänster!MM$6,IF($AEM8=Tjänster!$LU$7,Tjänster!MM$7,IF($AEM8=Tjänster!$LU$8,Tjänster!MM$8,IF($AEM8=Tjänster!$LU$9,Tjänster!MM$9,IF($AEM8=Tjänster!$LU$10,Tjänster!MM$10,IF($AEM8=Tjänster!$LU$11,Tjänster!MM$11,IF($AEM8=Tjänster!$LU$12,Tjänster!MM$12,IF($AEM8=Tjänster!$LU$13,Tjänster!MM$13,IF($AEM8=Tjänster!$LU$14,Tjänster!MM$14,IF($AEM8=Tjänster!$LU$15,Tjänster!MM$15,IF($AEM8=Tjänster!$LU$16,Tjänster!MM$16,IF($AEM8=Tjänster!$LU$17,Tjänster!MM$17,IF($AEM8=Tjänster!$LU$18,Tjänster!MM$18,IF($AEM8=Tjänster!$LU$19,Tjänster!MM$19,IF($AEM8=Tjänster!$LU$20,Tjänster!MM$20,IF($AEM8=Tjänster!$LU$21,Tjänster!MM$21,IF($AEM8=Tjänster!$LU$22,Tjänster!MM$22,IF($AEM8=Tjänster!$LU$23,Tjänster!MM$23,IF($AEM8=Tjänster!$LU$24,Tjänster!MM$24,IF($AEM8=Tjänster!$LU$25,Tjänster!MM$25,IF($AEM8=Tjänster!$LU$26,Tjänster!MM$26,IF($AEM8=Tjänster!$LU$27,Tjänster!MM$27,IF($AEM8=Tjänster!$LU$28,Tjänster!MM$28,""))))))))))))))))))))))))))</f>
        <v/>
      </c>
      <c r="AFF8" s="36" t="str">
        <f>IF($AEM8=Tjänster!$LU$3,Tjänster!MN$3,IF($AEM8=Tjänster!$LU$4,Tjänster!MN$4,IF($AEM8=Tjänster!$LU$5,Tjänster!MN$5,IF($AEM8=Tjänster!$LU$6,Tjänster!MN$6,IF($AEM8=Tjänster!$LU$7,Tjänster!MN$7,IF($AEM8=Tjänster!$LU$8,Tjänster!MN$8,IF($AEM8=Tjänster!$LU$9,Tjänster!MN$9,IF($AEM8=Tjänster!$LU$10,Tjänster!MN$10,IF($AEM8=Tjänster!$LU$11,Tjänster!MN$11,IF($AEM8=Tjänster!$LU$12,Tjänster!MN$12,IF($AEM8=Tjänster!$LU$13,Tjänster!MN$13,IF($AEM8=Tjänster!$LU$14,Tjänster!MN$14,IF($AEM8=Tjänster!$LU$15,Tjänster!MN$15,IF($AEM8=Tjänster!$LU$16,Tjänster!MN$16,IF($AEM8=Tjänster!$LU$17,Tjänster!MN$17,IF($AEM8=Tjänster!$LU$18,Tjänster!MN$18,IF($AEM8=Tjänster!$LU$19,Tjänster!MN$19,IF($AEM8=Tjänster!$LU$20,Tjänster!MN$20,IF($AEM8=Tjänster!$LU$21,Tjänster!MN$21,IF($AEM8=Tjänster!$LU$22,Tjänster!MN$22,IF($AEM8=Tjänster!$LU$23,Tjänster!MN$23,IF($AEM8=Tjänster!$LU$24,Tjänster!MN$24,IF($AEM8=Tjänster!$LU$25,Tjänster!MN$25,IF($AEM8=Tjänster!$LU$26,Tjänster!MN$26,IF($AEM8=Tjänster!$LU$27,Tjänster!MN$27,IF($AEM8=Tjänster!$LU$28,Tjänster!MN$28,""))))))))))))))))))))))))))</f>
        <v/>
      </c>
      <c r="AFG8" s="36" t="str">
        <f>IF($AEM8=Tjänster!$LU$3,Tjänster!MO$3,IF($AEM8=Tjänster!$LU$4,Tjänster!MO$4,IF($AEM8=Tjänster!$LU$5,Tjänster!MO$5,IF($AEM8=Tjänster!$LU$6,Tjänster!MO$6,IF($AEM8=Tjänster!$LU$7,Tjänster!MO$7,IF($AEM8=Tjänster!$LU$8,Tjänster!MO$8,IF($AEM8=Tjänster!$LU$9,Tjänster!MO$9,IF($AEM8=Tjänster!$LU$10,Tjänster!MO$10,IF($AEM8=Tjänster!$LU$11,Tjänster!MO$11,IF($AEM8=Tjänster!$LU$12,Tjänster!MO$12,IF($AEM8=Tjänster!$LU$13,Tjänster!MO$13,IF($AEM8=Tjänster!$LU$14,Tjänster!MO$14,IF($AEM8=Tjänster!$LU$15,Tjänster!MO$15,IF($AEM8=Tjänster!$LU$16,Tjänster!MO$16,IF($AEM8=Tjänster!$LU$17,Tjänster!MO$17,IF($AEM8=Tjänster!$LU$18,Tjänster!MO$18,IF($AEM8=Tjänster!$LU$19,Tjänster!MO$19,IF($AEM8=Tjänster!$LU$20,Tjänster!MO$20,IF($AEM8=Tjänster!$LU$21,Tjänster!MO$21,IF($AEM8=Tjänster!$LU$22,Tjänster!MO$22,IF($AEM8=Tjänster!$LU$23,Tjänster!MO$23,IF($AEM8=Tjänster!$LU$24,Tjänster!MO$24,IF($AEM8=Tjänster!$LU$25,Tjänster!MO$25,IF($AEM8=Tjänster!$LU$26,Tjänster!MO$26,IF($AEM8=Tjänster!$LU$27,Tjänster!MO$27,IF($AEM8=Tjänster!$LU$28,Tjänster!MO$28,""))))))))))))))))))))))))))</f>
        <v/>
      </c>
      <c r="AGJ8" s="36" t="str">
        <f t="shared" si="15"/>
        <v/>
      </c>
      <c r="AGK8" s="36" t="str">
        <f>IF($AGJ8=Tjänster!$MQ$3,Tjänster!MR$3,IF($AGJ8=Tjänster!$MQ$4,Tjänster!MR$4,IF($AGJ8=Tjänster!$MQ$5,Tjänster!MR$5,IF($AGJ8=Tjänster!$MQ$6,Tjänster!MR$6,IF($AGJ8=Tjänster!$MQ$7,Tjänster!MR$7,IF($AGJ8=Tjänster!$MQ$8,Tjänster!MR$8,IF($AGJ8=Tjänster!$MQ$9,Tjänster!MR$9,IF($AGJ8=Tjänster!$MQ$10,Tjänster!MR$10,IF($AGJ8=Tjänster!$MQ$11,Tjänster!MR$11,IF($AGJ8=Tjänster!$MQ$12,Tjänster!MR$12,IF($AGJ8=Tjänster!$MQ$13,Tjänster!MR$13,IF($AGJ8=Tjänster!$MQ$14,Tjänster!MR$14,IF($AGJ8=Tjänster!$MQ$15,Tjänster!MR$15,IF($AGJ8=Tjänster!$MQ$16,Tjänster!MR$16,IF($AGJ8=Tjänster!$MQ$17,Tjänster!MR$17,IF($AGJ8=Tjänster!$MQ$18,Tjänster!MR$18,IF($AGJ8=Tjänster!$MQ$19,Tjänster!MR$19,IF($AGJ8=Tjänster!$MQ$20,Tjänster!MR$20,IF($AGJ8=Tjänster!$MQ$21,Tjänster!MR$21,IF($AGJ8=Tjänster!$MQ$22,Tjänster!MR$22,IF($AGJ8=Tjänster!$MQ$23,Tjänster!MR$23,IF($AGJ8=Tjänster!$MQ$24,Tjänster!MR$24,IF($AGJ8=Tjänster!$MQ$25,Tjänster!MR$25,IF($AGJ8=Tjänster!$MQ$26,Tjänster!MR$26,IF($AGJ8=Tjänster!$MQ$27,Tjänster!MR$27,IF($AGJ8=Tjänster!$MQ$28,Tjänster!MR$28,""))))))))))))))))))))))))))</f>
        <v/>
      </c>
      <c r="AGL8" s="36" t="str">
        <f>IF($AGJ8=Tjänster!$MQ$3,Tjänster!MS$3,IF($AGJ8=Tjänster!$MQ$4,Tjänster!MS$4,IF($AGJ8=Tjänster!$MQ$5,Tjänster!MS$5,IF($AGJ8=Tjänster!$MQ$6,Tjänster!MS$6,IF($AGJ8=Tjänster!$MQ$7,Tjänster!MS$7,IF($AGJ8=Tjänster!$MQ$8,Tjänster!MS$8,IF($AGJ8=Tjänster!$MQ$9,Tjänster!MS$9,IF($AGJ8=Tjänster!$MQ$10,Tjänster!MS$10,IF($AGJ8=Tjänster!$MQ$11,Tjänster!MS$11,IF($AGJ8=Tjänster!$MQ$12,Tjänster!MS$12,IF($AGJ8=Tjänster!$MQ$13,Tjänster!MS$13,IF($AGJ8=Tjänster!$MQ$14,Tjänster!MS$14,IF($AGJ8=Tjänster!$MQ$15,Tjänster!MS$15,IF($AGJ8=Tjänster!$MQ$16,Tjänster!MS$16,IF($AGJ8=Tjänster!$MQ$17,Tjänster!MS$17,IF($AGJ8=Tjänster!$MQ$18,Tjänster!MS$18,IF($AGJ8=Tjänster!$MQ$19,Tjänster!MS$19,IF($AGJ8=Tjänster!$MQ$20,Tjänster!MS$20,IF($AGJ8=Tjänster!$MQ$21,Tjänster!MS$21,IF($AGJ8=Tjänster!$MQ$22,Tjänster!MS$22,IF($AGJ8=Tjänster!$MQ$23,Tjänster!MS$23,IF($AGJ8=Tjänster!$MQ$24,Tjänster!MS$24,IF($AGJ8=Tjänster!$MQ$25,Tjänster!MS$25,IF($AGJ8=Tjänster!$MQ$26,Tjänster!MS$26,IF($AGJ8=Tjänster!$MQ$27,Tjänster!MS$27,IF($AGJ8=Tjänster!$MQ$28,Tjänster!MS$28,""))))))))))))))))))))))))))</f>
        <v/>
      </c>
      <c r="AGM8" s="36" t="str">
        <f>IF($AGJ8=Tjänster!$MQ$3,Tjänster!MT$3,IF($AGJ8=Tjänster!$MQ$4,Tjänster!MT$4,IF($AGJ8=Tjänster!$MQ$5,Tjänster!MT$5,IF($AGJ8=Tjänster!$MQ$6,Tjänster!MT$6,IF($AGJ8=Tjänster!$MQ$7,Tjänster!MT$7,IF($AGJ8=Tjänster!$MQ$8,Tjänster!MT$8,IF($AGJ8=Tjänster!$MQ$9,Tjänster!MT$9,IF($AGJ8=Tjänster!$MQ$10,Tjänster!MT$10,IF($AGJ8=Tjänster!$MQ$11,Tjänster!MT$11,IF($AGJ8=Tjänster!$MQ$12,Tjänster!MT$12,IF($AGJ8=Tjänster!$MQ$13,Tjänster!MT$13,IF($AGJ8=Tjänster!$MQ$14,Tjänster!MT$14,IF($AGJ8=Tjänster!$MQ$15,Tjänster!MT$15,IF($AGJ8=Tjänster!$MQ$16,Tjänster!MT$16,IF($AGJ8=Tjänster!$MQ$17,Tjänster!MT$17,IF($AGJ8=Tjänster!$MQ$18,Tjänster!MT$18,IF($AGJ8=Tjänster!$MQ$19,Tjänster!MT$19,IF($AGJ8=Tjänster!$MQ$20,Tjänster!MT$20,IF($AGJ8=Tjänster!$MQ$21,Tjänster!MT$21,IF($AGJ8=Tjänster!$MQ$22,Tjänster!MT$22,IF($AGJ8=Tjänster!$MQ$23,Tjänster!MT$23,IF($AGJ8=Tjänster!$MQ$24,Tjänster!MT$24,IF($AGJ8=Tjänster!$MQ$25,Tjänster!MT$25,IF($AGJ8=Tjänster!$MQ$26,Tjänster!MT$26,IF($AGJ8=Tjänster!$MQ$27,Tjänster!MT$27,IF($AGJ8=Tjänster!$MQ$28,Tjänster!MT$28,""))))))))))))))))))))))))))</f>
        <v/>
      </c>
      <c r="AGN8" s="36" t="str">
        <f>IF($AGJ8=Tjänster!$MQ$3,Tjänster!MU$3,IF($AGJ8=Tjänster!$MQ$4,Tjänster!MU$4,IF($AGJ8=Tjänster!$MQ$5,Tjänster!MU$5,IF($AGJ8=Tjänster!$MQ$6,Tjänster!MU$6,IF($AGJ8=Tjänster!$MQ$7,Tjänster!MU$7,IF($AGJ8=Tjänster!$MQ$8,Tjänster!MU$8,IF($AGJ8=Tjänster!$MQ$9,Tjänster!MU$9,IF($AGJ8=Tjänster!$MQ$10,Tjänster!MU$10,IF($AGJ8=Tjänster!$MQ$11,Tjänster!MU$11,IF($AGJ8=Tjänster!$MQ$12,Tjänster!MU$12,IF($AGJ8=Tjänster!$MQ$13,Tjänster!MU$13,IF($AGJ8=Tjänster!$MQ$14,Tjänster!MU$14,IF($AGJ8=Tjänster!$MQ$15,Tjänster!MU$15,IF($AGJ8=Tjänster!$MQ$16,Tjänster!MU$16,IF($AGJ8=Tjänster!$MQ$17,Tjänster!MU$17,IF($AGJ8=Tjänster!$MQ$18,Tjänster!MU$18,IF($AGJ8=Tjänster!$MQ$19,Tjänster!MU$19,IF($AGJ8=Tjänster!$MQ$20,Tjänster!MU$20,IF($AGJ8=Tjänster!$MQ$21,Tjänster!MU$21,IF($AGJ8=Tjänster!$MQ$22,Tjänster!MU$22,IF($AGJ8=Tjänster!$MQ$23,Tjänster!MU$23,IF($AGJ8=Tjänster!$MQ$24,Tjänster!MU$24,IF($AGJ8=Tjänster!$MQ$25,Tjänster!MU$25,IF($AGJ8=Tjänster!$MQ$26,Tjänster!MU$26,IF($AGJ8=Tjänster!$MQ$27,Tjänster!MU$27,IF($AGJ8=Tjänster!$MQ$28,Tjänster!MU$28,""))))))))))))))))))))))))))</f>
        <v/>
      </c>
      <c r="AGO8" s="36" t="str">
        <f>IF($AGJ8=Tjänster!$MQ$3,Tjänster!MV$3,IF($AGJ8=Tjänster!$MQ$4,Tjänster!MV$4,IF($AGJ8=Tjänster!$MQ$5,Tjänster!MV$5,IF($AGJ8=Tjänster!$MQ$6,Tjänster!MV$6,IF($AGJ8=Tjänster!$MQ$7,Tjänster!MV$7,IF($AGJ8=Tjänster!$MQ$8,Tjänster!MV$8,IF($AGJ8=Tjänster!$MQ$9,Tjänster!MV$9,IF($AGJ8=Tjänster!$MQ$10,Tjänster!MV$10,IF($AGJ8=Tjänster!$MQ$11,Tjänster!MV$11,IF($AGJ8=Tjänster!$MQ$12,Tjänster!MV$12,IF($AGJ8=Tjänster!$MQ$13,Tjänster!MV$13,IF($AGJ8=Tjänster!$MQ$14,Tjänster!MV$14,IF($AGJ8=Tjänster!$MQ$15,Tjänster!MV$15,IF($AGJ8=Tjänster!$MQ$16,Tjänster!MV$16,IF($AGJ8=Tjänster!$MQ$17,Tjänster!MV$17,IF($AGJ8=Tjänster!$MQ$18,Tjänster!MV$18,IF($AGJ8=Tjänster!$MQ$19,Tjänster!MV$19,IF($AGJ8=Tjänster!$MQ$20,Tjänster!MV$20,IF($AGJ8=Tjänster!$MQ$21,Tjänster!MV$21,IF($AGJ8=Tjänster!$MQ$22,Tjänster!MV$22,IF($AGJ8=Tjänster!$MQ$23,Tjänster!MV$23,IF($AGJ8=Tjänster!$MQ$24,Tjänster!MV$24,IF($AGJ8=Tjänster!$MQ$25,Tjänster!MV$25,IF($AGJ8=Tjänster!$MQ$26,Tjänster!MV$26,IF($AGJ8=Tjänster!$MQ$27,Tjänster!MV$27,IF($AGJ8=Tjänster!$MQ$28,Tjänster!MV$28,""))))))))))))))))))))))))))</f>
        <v/>
      </c>
      <c r="AGP8" s="36" t="str">
        <f>IF($AGJ8=Tjänster!$MQ$3,Tjänster!MW$3,IF($AGJ8=Tjänster!$MQ$4,Tjänster!MW$4,IF($AGJ8=Tjänster!$MQ$5,Tjänster!MW$5,IF($AGJ8=Tjänster!$MQ$6,Tjänster!MW$6,IF($AGJ8=Tjänster!$MQ$7,Tjänster!MW$7,IF($AGJ8=Tjänster!$MQ$8,Tjänster!MW$8,IF($AGJ8=Tjänster!$MQ$9,Tjänster!MW$9,IF($AGJ8=Tjänster!$MQ$10,Tjänster!MW$10,IF($AGJ8=Tjänster!$MQ$11,Tjänster!MW$11,IF($AGJ8=Tjänster!$MQ$12,Tjänster!MW$12,IF($AGJ8=Tjänster!$MQ$13,Tjänster!MW$13,IF($AGJ8=Tjänster!$MQ$14,Tjänster!MW$14,IF($AGJ8=Tjänster!$MQ$15,Tjänster!MW$15,IF($AGJ8=Tjänster!$MQ$16,Tjänster!MW$16,IF($AGJ8=Tjänster!$MQ$17,Tjänster!MW$17,IF($AGJ8=Tjänster!$MQ$18,Tjänster!MW$18,IF($AGJ8=Tjänster!$MQ$19,Tjänster!MW$19,IF($AGJ8=Tjänster!$MQ$20,Tjänster!MW$20,IF($AGJ8=Tjänster!$MQ$21,Tjänster!MW$21,IF($AGJ8=Tjänster!$MQ$22,Tjänster!MW$22,IF($AGJ8=Tjänster!$MQ$23,Tjänster!MW$23,IF($AGJ8=Tjänster!$MQ$24,Tjänster!MW$24,IF($AGJ8=Tjänster!$MQ$25,Tjänster!MW$25,IF($AGJ8=Tjänster!$MQ$26,Tjänster!MW$26,IF($AGJ8=Tjänster!$MQ$27,Tjänster!MW$27,IF($AGJ8=Tjänster!$MQ$28,Tjänster!MW$28,""))))))))))))))))))))))))))</f>
        <v/>
      </c>
      <c r="AGQ8" s="36" t="str">
        <f>IF($AGJ8=Tjänster!$MQ$3,Tjänster!MX$3,IF($AGJ8=Tjänster!$MQ$4,Tjänster!MX$4,IF($AGJ8=Tjänster!$MQ$5,Tjänster!MX$5,IF($AGJ8=Tjänster!$MQ$6,Tjänster!MX$6,IF($AGJ8=Tjänster!$MQ$7,Tjänster!MX$7,IF($AGJ8=Tjänster!$MQ$8,Tjänster!MX$8,IF($AGJ8=Tjänster!$MQ$9,Tjänster!MX$9,IF($AGJ8=Tjänster!$MQ$10,Tjänster!MX$10,IF($AGJ8=Tjänster!$MQ$11,Tjänster!MX$11,IF($AGJ8=Tjänster!$MQ$12,Tjänster!MX$12,IF($AGJ8=Tjänster!$MQ$13,Tjänster!MX$13,IF($AGJ8=Tjänster!$MQ$14,Tjänster!MX$14,IF($AGJ8=Tjänster!$MQ$15,Tjänster!MX$15,IF($AGJ8=Tjänster!$MQ$16,Tjänster!MX$16,IF($AGJ8=Tjänster!$MQ$17,Tjänster!MX$17,IF($AGJ8=Tjänster!$MQ$18,Tjänster!MX$18,IF($AGJ8=Tjänster!$MQ$19,Tjänster!MX$19,IF($AGJ8=Tjänster!$MQ$20,Tjänster!MX$20,IF($AGJ8=Tjänster!$MQ$21,Tjänster!MX$21,IF($AGJ8=Tjänster!$MQ$22,Tjänster!MX$22,IF($AGJ8=Tjänster!$MQ$23,Tjänster!MX$23,IF($AGJ8=Tjänster!$MQ$24,Tjänster!MX$24,IF($AGJ8=Tjänster!$MQ$25,Tjänster!MX$25,IF($AGJ8=Tjänster!$MQ$26,Tjänster!MX$26,IF($AGJ8=Tjänster!$MQ$27,Tjänster!MX$27,IF($AGJ8=Tjänster!$MQ$28,Tjänster!MX$28,""))))))))))))))))))))))))))</f>
        <v/>
      </c>
      <c r="AGR8" s="36" t="str">
        <f>IF($AGJ8=Tjänster!$MQ$3,Tjänster!MY$3,IF($AGJ8=Tjänster!$MQ$4,Tjänster!MY$4,IF($AGJ8=Tjänster!$MQ$5,Tjänster!MY$5,IF($AGJ8=Tjänster!$MQ$6,Tjänster!MY$6,IF($AGJ8=Tjänster!$MQ$7,Tjänster!MY$7,IF($AGJ8=Tjänster!$MQ$8,Tjänster!MY$8,IF($AGJ8=Tjänster!$MQ$9,Tjänster!MY$9,IF($AGJ8=Tjänster!$MQ$10,Tjänster!MY$10,IF($AGJ8=Tjänster!$MQ$11,Tjänster!MY$11,IF($AGJ8=Tjänster!$MQ$12,Tjänster!MY$12,IF($AGJ8=Tjänster!$MQ$13,Tjänster!MY$13,IF($AGJ8=Tjänster!$MQ$14,Tjänster!MY$14,IF($AGJ8=Tjänster!$MQ$15,Tjänster!MY$15,IF($AGJ8=Tjänster!$MQ$16,Tjänster!MY$16,IF($AGJ8=Tjänster!$MQ$17,Tjänster!MY$17,IF($AGJ8=Tjänster!$MQ$18,Tjänster!MY$18,IF($AGJ8=Tjänster!$MQ$19,Tjänster!MY$19,IF($AGJ8=Tjänster!$MQ$20,Tjänster!MY$20,IF($AGJ8=Tjänster!$MQ$21,Tjänster!MY$21,IF($AGJ8=Tjänster!$MQ$22,Tjänster!MY$22,IF($AGJ8=Tjänster!$MQ$23,Tjänster!MY$23,IF($AGJ8=Tjänster!$MQ$24,Tjänster!MY$24,IF($AGJ8=Tjänster!$MQ$25,Tjänster!MY$25,IF($AGJ8=Tjänster!$MQ$26,Tjänster!MY$26,IF($AGJ8=Tjänster!$MQ$27,Tjänster!MY$27,IF($AGJ8=Tjänster!$MQ$28,Tjänster!MY$28,""))))))))))))))))))))))))))</f>
        <v/>
      </c>
      <c r="AGS8" s="36" t="str">
        <f>IF($AGJ8=Tjänster!$MQ$3,Tjänster!MZ$3,IF($AGJ8=Tjänster!$MQ$4,Tjänster!MZ$4,IF($AGJ8=Tjänster!$MQ$5,Tjänster!MZ$5,IF($AGJ8=Tjänster!$MQ$6,Tjänster!MZ$6,IF($AGJ8=Tjänster!$MQ$7,Tjänster!MZ$7,IF($AGJ8=Tjänster!$MQ$8,Tjänster!MZ$8,IF($AGJ8=Tjänster!$MQ$9,Tjänster!MZ$9,IF($AGJ8=Tjänster!$MQ$10,Tjänster!MZ$10,IF($AGJ8=Tjänster!$MQ$11,Tjänster!MZ$11,IF($AGJ8=Tjänster!$MQ$12,Tjänster!MZ$12,IF($AGJ8=Tjänster!$MQ$13,Tjänster!MZ$13,IF($AGJ8=Tjänster!$MQ$14,Tjänster!MZ$14,IF($AGJ8=Tjänster!$MQ$15,Tjänster!MZ$15,IF($AGJ8=Tjänster!$MQ$16,Tjänster!MZ$16,IF($AGJ8=Tjänster!$MQ$17,Tjänster!MZ$17,IF($AGJ8=Tjänster!$MQ$18,Tjänster!MZ$18,IF($AGJ8=Tjänster!$MQ$19,Tjänster!MZ$19,IF($AGJ8=Tjänster!$MQ$20,Tjänster!MZ$20,IF($AGJ8=Tjänster!$MQ$21,Tjänster!MZ$21,IF($AGJ8=Tjänster!$MQ$22,Tjänster!MZ$22,IF($AGJ8=Tjänster!$MQ$23,Tjänster!MZ$23,IF($AGJ8=Tjänster!$MQ$24,Tjänster!MZ$24,IF($AGJ8=Tjänster!$MQ$25,Tjänster!MZ$25,IF($AGJ8=Tjänster!$MQ$26,Tjänster!MZ$26,IF($AGJ8=Tjänster!$MQ$27,Tjänster!MZ$27,IF($AGJ8=Tjänster!$MQ$28,Tjänster!MZ$28,""))))))))))))))))))))))))))</f>
        <v/>
      </c>
      <c r="AGT8" s="36" t="str">
        <f>IF($AGJ8=Tjänster!$MQ$3,Tjänster!NA$3,IF($AGJ8=Tjänster!$MQ$4,Tjänster!NA$4,IF($AGJ8=Tjänster!$MQ$5,Tjänster!NA$5,IF($AGJ8=Tjänster!$MQ$6,Tjänster!NA$6,IF($AGJ8=Tjänster!$MQ$7,Tjänster!NA$7,IF($AGJ8=Tjänster!$MQ$8,Tjänster!NA$8,IF($AGJ8=Tjänster!$MQ$9,Tjänster!NA$9,IF($AGJ8=Tjänster!$MQ$10,Tjänster!NA$10,IF($AGJ8=Tjänster!$MQ$11,Tjänster!NA$11,IF($AGJ8=Tjänster!$MQ$12,Tjänster!NA$12,IF($AGJ8=Tjänster!$MQ$13,Tjänster!NA$13,IF($AGJ8=Tjänster!$MQ$14,Tjänster!NA$14,IF($AGJ8=Tjänster!$MQ$15,Tjänster!NA$15,IF($AGJ8=Tjänster!$MQ$16,Tjänster!NA$16,IF($AGJ8=Tjänster!$MQ$17,Tjänster!NA$17,IF($AGJ8=Tjänster!$MQ$18,Tjänster!NA$18,IF($AGJ8=Tjänster!$MQ$19,Tjänster!NA$19,IF($AGJ8=Tjänster!$MQ$20,Tjänster!NA$20,IF($AGJ8=Tjänster!$MQ$21,Tjänster!NA$21,IF($AGJ8=Tjänster!$MQ$22,Tjänster!NA$22,IF($AGJ8=Tjänster!$MQ$23,Tjänster!NA$23,IF($AGJ8=Tjänster!$MQ$24,Tjänster!NA$24,IF($AGJ8=Tjänster!$MQ$25,Tjänster!NA$25,IF($AGJ8=Tjänster!$MQ$26,Tjänster!NA$26,IF($AGJ8=Tjänster!$MQ$27,Tjänster!NA$27,IF($AGJ8=Tjänster!$MQ$28,Tjänster!NA$28,""))))))))))))))))))))))))))</f>
        <v/>
      </c>
      <c r="AGU8" s="36" t="str">
        <f>IF($AGJ8=Tjänster!$MQ$3,Tjänster!NB$3,IF($AGJ8=Tjänster!$MQ$4,Tjänster!NB$4,IF($AGJ8=Tjänster!$MQ$5,Tjänster!NB$5,IF($AGJ8=Tjänster!$MQ$6,Tjänster!NB$6,IF($AGJ8=Tjänster!$MQ$7,Tjänster!NB$7,IF($AGJ8=Tjänster!$MQ$8,Tjänster!NB$8,IF($AGJ8=Tjänster!$MQ$9,Tjänster!NB$9,IF($AGJ8=Tjänster!$MQ$10,Tjänster!NB$10,IF($AGJ8=Tjänster!$MQ$11,Tjänster!NB$11,IF($AGJ8=Tjänster!$MQ$12,Tjänster!NB$12,IF($AGJ8=Tjänster!$MQ$13,Tjänster!NB$13,IF($AGJ8=Tjänster!$MQ$14,Tjänster!NB$14,IF($AGJ8=Tjänster!$MQ$15,Tjänster!NB$15,IF($AGJ8=Tjänster!$MQ$16,Tjänster!NB$16,IF($AGJ8=Tjänster!$MQ$17,Tjänster!NB$17,IF($AGJ8=Tjänster!$MQ$18,Tjänster!NB$18,IF($AGJ8=Tjänster!$MQ$19,Tjänster!NB$19,IF($AGJ8=Tjänster!$MQ$20,Tjänster!NB$20,IF($AGJ8=Tjänster!$MQ$21,Tjänster!NB$21,IF($AGJ8=Tjänster!$MQ$22,Tjänster!NB$22,IF($AGJ8=Tjänster!$MQ$23,Tjänster!NB$23,IF($AGJ8=Tjänster!$MQ$24,Tjänster!NB$24,IF($AGJ8=Tjänster!$MQ$25,Tjänster!NB$25,IF($AGJ8=Tjänster!$MQ$26,Tjänster!NB$26,IF($AGJ8=Tjänster!$MQ$27,Tjänster!NB$27,IF($AGJ8=Tjänster!$MQ$28,Tjänster!NB$28,""))))))))))))))))))))))))))</f>
        <v/>
      </c>
      <c r="AGV8" s="36" t="str">
        <f>IF($AGJ8=Tjänster!$MQ$3,Tjänster!NC$3,IF($AGJ8=Tjänster!$MQ$4,Tjänster!NC$4,IF($AGJ8=Tjänster!$MQ$5,Tjänster!NC$5,IF($AGJ8=Tjänster!$MQ$6,Tjänster!NC$6,IF($AGJ8=Tjänster!$MQ$7,Tjänster!NC$7,IF($AGJ8=Tjänster!$MQ$8,Tjänster!NC$8,IF($AGJ8=Tjänster!$MQ$9,Tjänster!NC$9,IF($AGJ8=Tjänster!$MQ$10,Tjänster!NC$10,IF($AGJ8=Tjänster!$MQ$11,Tjänster!NC$11,IF($AGJ8=Tjänster!$MQ$12,Tjänster!NC$12,IF($AGJ8=Tjänster!$MQ$13,Tjänster!NC$13,IF($AGJ8=Tjänster!$MQ$14,Tjänster!NC$14,IF($AGJ8=Tjänster!$MQ$15,Tjänster!NC$15,IF($AGJ8=Tjänster!$MQ$16,Tjänster!NC$16,IF($AGJ8=Tjänster!$MQ$17,Tjänster!NC$17,IF($AGJ8=Tjänster!$MQ$18,Tjänster!NC$18,IF($AGJ8=Tjänster!$MQ$19,Tjänster!NC$19,IF($AGJ8=Tjänster!$MQ$20,Tjänster!NC$20,IF($AGJ8=Tjänster!$MQ$21,Tjänster!NC$21,IF($AGJ8=Tjänster!$MQ$22,Tjänster!NC$22,IF($AGJ8=Tjänster!$MQ$23,Tjänster!NC$23,IF($AGJ8=Tjänster!$MQ$24,Tjänster!NC$24,IF($AGJ8=Tjänster!$MQ$25,Tjänster!NC$25,IF($AGJ8=Tjänster!$MQ$26,Tjänster!NC$26,IF($AGJ8=Tjänster!$MQ$27,Tjänster!NC$27,IF($AGJ8=Tjänster!$MQ$28,Tjänster!NC$28,""))))))))))))))))))))))))))</f>
        <v/>
      </c>
      <c r="AGW8" s="36" t="str">
        <f>IF($AGJ8=Tjänster!$MQ$3,Tjänster!ND$3,IF($AGJ8=Tjänster!$MQ$4,Tjänster!ND$4,IF($AGJ8=Tjänster!$MQ$5,Tjänster!ND$5,IF($AGJ8=Tjänster!$MQ$6,Tjänster!ND$6,IF($AGJ8=Tjänster!$MQ$7,Tjänster!ND$7,IF($AGJ8=Tjänster!$MQ$8,Tjänster!ND$8,IF($AGJ8=Tjänster!$MQ$9,Tjänster!ND$9,IF($AGJ8=Tjänster!$MQ$10,Tjänster!ND$10,IF($AGJ8=Tjänster!$MQ$11,Tjänster!ND$11,IF($AGJ8=Tjänster!$MQ$12,Tjänster!ND$12,IF($AGJ8=Tjänster!$MQ$13,Tjänster!ND$13,IF($AGJ8=Tjänster!$MQ$14,Tjänster!ND$14,IF($AGJ8=Tjänster!$MQ$15,Tjänster!ND$15,IF($AGJ8=Tjänster!$MQ$16,Tjänster!ND$16,IF($AGJ8=Tjänster!$MQ$17,Tjänster!ND$17,IF($AGJ8=Tjänster!$MQ$18,Tjänster!ND$18,IF($AGJ8=Tjänster!$MQ$19,Tjänster!ND$19,IF($AGJ8=Tjänster!$MQ$20,Tjänster!ND$20,IF($AGJ8=Tjänster!$MQ$21,Tjänster!ND$21,IF($AGJ8=Tjänster!$MQ$22,Tjänster!ND$22,IF($AGJ8=Tjänster!$MQ$23,Tjänster!ND$23,IF($AGJ8=Tjänster!$MQ$24,Tjänster!ND$24,IF($AGJ8=Tjänster!$MQ$25,Tjänster!ND$25,IF($AGJ8=Tjänster!$MQ$26,Tjänster!ND$26,IF($AGJ8=Tjänster!$MQ$27,Tjänster!ND$27,IF($AGJ8=Tjänster!$MQ$28,Tjänster!ND$28,""))))))))))))))))))))))))))</f>
        <v/>
      </c>
      <c r="AGX8" s="36" t="str">
        <f>IF($AGJ8=Tjänster!$MQ$3,Tjänster!NE$3,IF($AGJ8=Tjänster!$MQ$4,Tjänster!NE$4,IF($AGJ8=Tjänster!$MQ$5,Tjänster!NE$5,IF($AGJ8=Tjänster!$MQ$6,Tjänster!NE$6,IF($AGJ8=Tjänster!$MQ$7,Tjänster!NE$7,IF($AGJ8=Tjänster!$MQ$8,Tjänster!NE$8,IF($AGJ8=Tjänster!$MQ$9,Tjänster!NE$9,IF($AGJ8=Tjänster!$MQ$10,Tjänster!NE$10,IF($AGJ8=Tjänster!$MQ$11,Tjänster!NE$11,IF($AGJ8=Tjänster!$MQ$12,Tjänster!NE$12,IF($AGJ8=Tjänster!$MQ$13,Tjänster!NE$13,IF($AGJ8=Tjänster!$MQ$14,Tjänster!NE$14,IF($AGJ8=Tjänster!$MQ$15,Tjänster!NE$15,IF($AGJ8=Tjänster!$MQ$16,Tjänster!NE$16,IF($AGJ8=Tjänster!$MQ$17,Tjänster!NE$17,IF($AGJ8=Tjänster!$MQ$18,Tjänster!NE$18,IF($AGJ8=Tjänster!$MQ$19,Tjänster!NE$19,IF($AGJ8=Tjänster!$MQ$20,Tjänster!NE$20,IF($AGJ8=Tjänster!$MQ$21,Tjänster!NE$21,IF($AGJ8=Tjänster!$MQ$22,Tjänster!NE$22,IF($AGJ8=Tjänster!$MQ$23,Tjänster!NE$23,IF($AGJ8=Tjänster!$MQ$24,Tjänster!NE$24,IF($AGJ8=Tjänster!$MQ$25,Tjänster!NE$25,IF($AGJ8=Tjänster!$MQ$26,Tjänster!NE$26,IF($AGJ8=Tjänster!$MQ$27,Tjänster!NE$27,IF($AGJ8=Tjänster!$MQ$28,Tjänster!NE$28,""))))))))))))))))))))))))))</f>
        <v/>
      </c>
      <c r="AGY8" s="36" t="str">
        <f>IF($AGJ8=Tjänster!$MQ$3,Tjänster!NF$3,IF($AGJ8=Tjänster!$MQ$4,Tjänster!NF$4,IF($AGJ8=Tjänster!$MQ$5,Tjänster!NF$5,IF($AGJ8=Tjänster!$MQ$6,Tjänster!NF$6,IF($AGJ8=Tjänster!$MQ$7,Tjänster!NF$7,IF($AGJ8=Tjänster!$MQ$8,Tjänster!NF$8,IF($AGJ8=Tjänster!$MQ$9,Tjänster!NF$9,IF($AGJ8=Tjänster!$MQ$10,Tjänster!NF$10,IF($AGJ8=Tjänster!$MQ$11,Tjänster!NF$11,IF($AGJ8=Tjänster!$MQ$12,Tjänster!NF$12,IF($AGJ8=Tjänster!$MQ$13,Tjänster!NF$13,IF($AGJ8=Tjänster!$MQ$14,Tjänster!NF$14,IF($AGJ8=Tjänster!$MQ$15,Tjänster!NF$15,IF($AGJ8=Tjänster!$MQ$16,Tjänster!NF$16,IF($AGJ8=Tjänster!$MQ$17,Tjänster!NF$17,IF($AGJ8=Tjänster!$MQ$18,Tjänster!NF$18,IF($AGJ8=Tjänster!$MQ$19,Tjänster!NF$19,IF($AGJ8=Tjänster!$MQ$20,Tjänster!NF$20,IF($AGJ8=Tjänster!$MQ$21,Tjänster!NF$21,IF($AGJ8=Tjänster!$MQ$22,Tjänster!NF$22,IF($AGJ8=Tjänster!$MQ$23,Tjänster!NF$23,IF($AGJ8=Tjänster!$MQ$24,Tjänster!NF$24,IF($AGJ8=Tjänster!$MQ$25,Tjänster!NF$25,IF($AGJ8=Tjänster!$MQ$26,Tjänster!NF$26,IF($AGJ8=Tjänster!$MQ$27,Tjänster!NF$27,IF($AGJ8=Tjänster!$MQ$28,Tjänster!NF$28,""))))))))))))))))))))))))))</f>
        <v/>
      </c>
      <c r="AGZ8" s="36" t="str">
        <f>IF($AGJ8=Tjänster!$MQ$3,Tjänster!NG$3,IF($AGJ8=Tjänster!$MQ$4,Tjänster!NG$4,IF($AGJ8=Tjänster!$MQ$5,Tjänster!NG$5,IF($AGJ8=Tjänster!$MQ$6,Tjänster!NG$6,IF($AGJ8=Tjänster!$MQ$7,Tjänster!NG$7,IF($AGJ8=Tjänster!$MQ$8,Tjänster!NG$8,IF($AGJ8=Tjänster!$MQ$9,Tjänster!NG$9,IF($AGJ8=Tjänster!$MQ$10,Tjänster!NG$10,IF($AGJ8=Tjänster!$MQ$11,Tjänster!NG$11,IF($AGJ8=Tjänster!$MQ$12,Tjänster!NG$12,IF($AGJ8=Tjänster!$MQ$13,Tjänster!NG$13,IF($AGJ8=Tjänster!$MQ$14,Tjänster!NG$14,IF($AGJ8=Tjänster!$MQ$15,Tjänster!NG$15,IF($AGJ8=Tjänster!$MQ$16,Tjänster!NG$16,IF($AGJ8=Tjänster!$MQ$17,Tjänster!NG$17,IF($AGJ8=Tjänster!$MQ$18,Tjänster!NG$18,IF($AGJ8=Tjänster!$MQ$19,Tjänster!NG$19,IF($AGJ8=Tjänster!$MQ$20,Tjänster!NG$20,IF($AGJ8=Tjänster!$MQ$21,Tjänster!NG$21,IF($AGJ8=Tjänster!$MQ$22,Tjänster!NG$22,IF($AGJ8=Tjänster!$MQ$23,Tjänster!NG$23,IF($AGJ8=Tjänster!$MQ$24,Tjänster!NG$24,IF($AGJ8=Tjänster!$MQ$25,Tjänster!NG$25,IF($AGJ8=Tjänster!$MQ$26,Tjänster!NG$26,IF($AGJ8=Tjänster!$MQ$27,Tjänster!NG$27,IF($AGJ8=Tjänster!$MQ$28,Tjänster!NG$28,""))))))))))))))))))))))))))</f>
        <v/>
      </c>
      <c r="AHA8" s="36" t="str">
        <f>IF($AGJ8=Tjänster!$MQ$3,Tjänster!NH$3,IF($AGJ8=Tjänster!$MQ$4,Tjänster!NH$4,IF($AGJ8=Tjänster!$MQ$5,Tjänster!NH$5,IF($AGJ8=Tjänster!$MQ$6,Tjänster!NH$6,IF($AGJ8=Tjänster!$MQ$7,Tjänster!NH$7,IF($AGJ8=Tjänster!$MQ$8,Tjänster!NH$8,IF($AGJ8=Tjänster!$MQ$9,Tjänster!NH$9,IF($AGJ8=Tjänster!$MQ$10,Tjänster!NH$10,IF($AGJ8=Tjänster!$MQ$11,Tjänster!NH$11,IF($AGJ8=Tjänster!$MQ$12,Tjänster!NH$12,IF($AGJ8=Tjänster!$MQ$13,Tjänster!NH$13,IF($AGJ8=Tjänster!$MQ$14,Tjänster!NH$14,IF($AGJ8=Tjänster!$MQ$15,Tjänster!NH$15,IF($AGJ8=Tjänster!$MQ$16,Tjänster!NH$16,IF($AGJ8=Tjänster!$MQ$17,Tjänster!NH$17,IF($AGJ8=Tjänster!$MQ$18,Tjänster!NH$18,IF($AGJ8=Tjänster!$MQ$19,Tjänster!NH$19,IF($AGJ8=Tjänster!$MQ$20,Tjänster!NH$20,IF($AGJ8=Tjänster!$MQ$21,Tjänster!NH$21,IF($AGJ8=Tjänster!$MQ$22,Tjänster!NH$22,IF($AGJ8=Tjänster!$MQ$23,Tjänster!NH$23,IF($AGJ8=Tjänster!$MQ$24,Tjänster!NH$24,IF($AGJ8=Tjänster!$MQ$25,Tjänster!NH$25,IF($AGJ8=Tjänster!$MQ$26,Tjänster!NH$26,IF($AGJ8=Tjänster!$MQ$27,Tjänster!NH$27,IF($AGJ8=Tjänster!$MQ$28,Tjänster!NH$28,""))))))))))))))))))))))))))</f>
        <v/>
      </c>
      <c r="AHB8" s="36" t="str">
        <f>IF($AGJ8=Tjänster!$MQ$3,Tjänster!NI$3,IF($AGJ8=Tjänster!$MQ$4,Tjänster!NI$4,IF($AGJ8=Tjänster!$MQ$5,Tjänster!NI$5,IF($AGJ8=Tjänster!$MQ$6,Tjänster!NI$6,IF($AGJ8=Tjänster!$MQ$7,Tjänster!NI$7,IF($AGJ8=Tjänster!$MQ$8,Tjänster!NI$8,IF($AGJ8=Tjänster!$MQ$9,Tjänster!NI$9,IF($AGJ8=Tjänster!$MQ$10,Tjänster!NI$10,IF($AGJ8=Tjänster!$MQ$11,Tjänster!NI$11,IF($AGJ8=Tjänster!$MQ$12,Tjänster!NI$12,IF($AGJ8=Tjänster!$MQ$13,Tjänster!NI$13,IF($AGJ8=Tjänster!$MQ$14,Tjänster!NI$14,IF($AGJ8=Tjänster!$MQ$15,Tjänster!NI$15,IF($AGJ8=Tjänster!$MQ$16,Tjänster!NI$16,IF($AGJ8=Tjänster!$MQ$17,Tjänster!NI$17,IF($AGJ8=Tjänster!$MQ$18,Tjänster!NI$18,IF($AGJ8=Tjänster!$MQ$19,Tjänster!NI$19,IF($AGJ8=Tjänster!$MQ$20,Tjänster!NI$20,IF($AGJ8=Tjänster!$MQ$21,Tjänster!NI$21,IF($AGJ8=Tjänster!$MQ$22,Tjänster!NI$22,IF($AGJ8=Tjänster!$MQ$23,Tjänster!NI$23,IF($AGJ8=Tjänster!$MQ$24,Tjänster!NI$24,IF($AGJ8=Tjänster!$MQ$25,Tjänster!NI$25,IF($AGJ8=Tjänster!$MQ$26,Tjänster!NI$26,IF($AGJ8=Tjänster!$MQ$27,Tjänster!NI$27,IF($AGJ8=Tjänster!$MQ$28,Tjänster!NI$28,""))))))))))))))))))))))))))</f>
        <v/>
      </c>
      <c r="AHC8" s="36" t="str">
        <f>IF($AGJ8=Tjänster!$MQ$3,Tjänster!NJ$3,IF($AGJ8=Tjänster!$MQ$4,Tjänster!NJ$4,IF($AGJ8=Tjänster!$MQ$5,Tjänster!NJ$5,IF($AGJ8=Tjänster!$MQ$6,Tjänster!NJ$6,IF($AGJ8=Tjänster!$MQ$7,Tjänster!NJ$7,IF($AGJ8=Tjänster!$MQ$8,Tjänster!NJ$8,IF($AGJ8=Tjänster!$MQ$9,Tjänster!NJ$9,IF($AGJ8=Tjänster!$MQ$10,Tjänster!NJ$10,IF($AGJ8=Tjänster!$MQ$11,Tjänster!NJ$11,IF($AGJ8=Tjänster!$MQ$12,Tjänster!NJ$12,IF($AGJ8=Tjänster!$MQ$13,Tjänster!NJ$13,IF($AGJ8=Tjänster!$MQ$14,Tjänster!NJ$14,IF($AGJ8=Tjänster!$MQ$15,Tjänster!NJ$15,IF($AGJ8=Tjänster!$MQ$16,Tjänster!NJ$16,IF($AGJ8=Tjänster!$MQ$17,Tjänster!NJ$17,IF($AGJ8=Tjänster!$MQ$18,Tjänster!NJ$18,IF($AGJ8=Tjänster!$MQ$19,Tjänster!NJ$19,IF($AGJ8=Tjänster!$MQ$20,Tjänster!NJ$20,IF($AGJ8=Tjänster!$MQ$21,Tjänster!NJ$21,IF($AGJ8=Tjänster!$MQ$22,Tjänster!NJ$22,IF($AGJ8=Tjänster!$MQ$23,Tjänster!NJ$23,IF($AGJ8=Tjänster!$MQ$24,Tjänster!NJ$24,IF($AGJ8=Tjänster!$MQ$25,Tjänster!NJ$25,IF($AGJ8=Tjänster!$MQ$26,Tjänster!NJ$26,IF($AGJ8=Tjänster!$MQ$27,Tjänster!NJ$27,IF($AGJ8=Tjänster!$MQ$28,Tjänster!NJ$28,""))))))))))))))))))))))))))</f>
        <v/>
      </c>
      <c r="AHD8" s="36" t="str">
        <f>IF($AGJ8=Tjänster!$MQ$3,Tjänster!NK$3,IF($AGJ8=Tjänster!$MQ$4,Tjänster!NK$4,IF($AGJ8=Tjänster!$MQ$5,Tjänster!NK$5,IF($AGJ8=Tjänster!$MQ$6,Tjänster!NK$6,IF($AGJ8=Tjänster!$MQ$7,Tjänster!NK$7,IF($AGJ8=Tjänster!$MQ$8,Tjänster!NK$8,IF($AGJ8=Tjänster!$MQ$9,Tjänster!NK$9,IF($AGJ8=Tjänster!$MQ$10,Tjänster!NK$10,IF($AGJ8=Tjänster!$MQ$11,Tjänster!NK$11,IF($AGJ8=Tjänster!$MQ$12,Tjänster!NK$12,IF($AGJ8=Tjänster!$MQ$13,Tjänster!NK$13,IF($AGJ8=Tjänster!$MQ$14,Tjänster!NK$14,IF($AGJ8=Tjänster!$MQ$15,Tjänster!NK$15,IF($AGJ8=Tjänster!$MQ$16,Tjänster!NK$16,IF($AGJ8=Tjänster!$MQ$17,Tjänster!NK$17,IF($AGJ8=Tjänster!$MQ$18,Tjänster!NK$18,IF($AGJ8=Tjänster!$MQ$19,Tjänster!NK$19,IF($AGJ8=Tjänster!$MQ$20,Tjänster!NK$20,IF($AGJ8=Tjänster!$MQ$21,Tjänster!NK$21,IF($AGJ8=Tjänster!$MQ$22,Tjänster!NK$22,IF($AGJ8=Tjänster!$MQ$23,Tjänster!NK$23,IF($AGJ8=Tjänster!$MQ$24,Tjänster!NK$24,IF($AGJ8=Tjänster!$MQ$25,Tjänster!NK$25,IF($AGJ8=Tjänster!$MQ$26,Tjänster!NK$26,IF($AGJ8=Tjänster!$MQ$27,Tjänster!NK$27,IF($AGJ8=Tjänster!$MQ$28,Tjänster!NK$28,""))))))))))))))))))))))))))</f>
        <v/>
      </c>
      <c r="AIG8" s="36" t="str">
        <f t="shared" si="16"/>
        <v/>
      </c>
      <c r="AIH8" s="36" t="str">
        <f>IF($AIG8=Tjänster!$NM$3,Tjänster!NN$3,IF($AIG8=Tjänster!$NM$4,Tjänster!NN$4,IF($AIG8=Tjänster!$NM$5,Tjänster!NN$5,IF($AIG8=Tjänster!$NM$6,Tjänster!NN$6,IF($AIG8=Tjänster!$NM$7,Tjänster!NN$7,IF($AIG8=Tjänster!$NM$8,Tjänster!NN$8,IF($AIG8=Tjänster!$NM$9,Tjänster!NN$9,IF($AIG8=Tjänster!$NM$10,Tjänster!NN$10,IF($AIG8=Tjänster!$NM$11,Tjänster!NN$11,IF($AIG8=Tjänster!$NM$12,Tjänster!NN$12,IF($AIG8=Tjänster!$NM$13,Tjänster!NN$13,IF($AIG8=Tjänster!$NM$14,Tjänster!NN$14,IF($AIG8=Tjänster!$NM$15,Tjänster!NN$15,IF($AIG8=Tjänster!$NM$16,Tjänster!NN$16,IF($AIG8=Tjänster!$NM$17,Tjänster!NN$17,IF($AIG8=Tjänster!$NM$18,Tjänster!NN$18,IF($AIG8=Tjänster!$NM$19,Tjänster!NN$19,IF($AIG8=Tjänster!$NM$20,Tjänster!NN$20,IF($AIG8=Tjänster!$NM$21,Tjänster!NN$21,IF($AIG8=Tjänster!$NM$22,Tjänster!NN$22,IF($AIG8=Tjänster!$NM$23,Tjänster!NN$23,IF($AIG8=Tjänster!$NM$24,Tjänster!NN$24,IF($AIG8=Tjänster!$NM$25,Tjänster!NN$25,IF($AIG8=Tjänster!$NM$26,Tjänster!NN$26,IF($AIG8=Tjänster!$NM$27,Tjänster!NN$27,IF($AIG8=Tjänster!$NM$28,Tjänster!NN$28,""))))))))))))))))))))))))))</f>
        <v/>
      </c>
      <c r="AII8" s="36" t="str">
        <f>IF($AIG8=Tjänster!$NM$3,Tjänster!NO$3,IF($AIG8=Tjänster!$NM$4,Tjänster!NO$4,IF($AIG8=Tjänster!$NM$5,Tjänster!NO$5,IF($AIG8=Tjänster!$NM$6,Tjänster!NO$6,IF($AIG8=Tjänster!$NM$7,Tjänster!NO$7,IF($AIG8=Tjänster!$NM$8,Tjänster!NO$8,IF($AIG8=Tjänster!$NM$9,Tjänster!NO$9,IF($AIG8=Tjänster!$NM$10,Tjänster!NO$10,IF($AIG8=Tjänster!$NM$11,Tjänster!NO$11,IF($AIG8=Tjänster!$NM$12,Tjänster!NO$12,IF($AIG8=Tjänster!$NM$13,Tjänster!NO$13,IF($AIG8=Tjänster!$NM$14,Tjänster!NO$14,IF($AIG8=Tjänster!$NM$15,Tjänster!NO$15,IF($AIG8=Tjänster!$NM$16,Tjänster!NO$16,IF($AIG8=Tjänster!$NM$17,Tjänster!NO$17,IF($AIG8=Tjänster!$NM$18,Tjänster!NO$18,IF($AIG8=Tjänster!$NM$19,Tjänster!NO$19,IF($AIG8=Tjänster!$NM$20,Tjänster!NO$20,IF($AIG8=Tjänster!$NM$21,Tjänster!NO$21,IF($AIG8=Tjänster!$NM$22,Tjänster!NO$22,IF($AIG8=Tjänster!$NM$23,Tjänster!NO$23,IF($AIG8=Tjänster!$NM$24,Tjänster!NO$24,IF($AIG8=Tjänster!$NM$25,Tjänster!NO$25,IF($AIG8=Tjänster!$NM$26,Tjänster!NO$26,IF($AIG8=Tjänster!$NM$27,Tjänster!NO$27,IF($AIG8=Tjänster!$NM$28,Tjänster!NO$28,""))))))))))))))))))))))))))</f>
        <v/>
      </c>
      <c r="AIJ8" s="36" t="str">
        <f>IF($AIG8=Tjänster!$NM$3,Tjänster!NP$3,IF($AIG8=Tjänster!$NM$4,Tjänster!NP$4,IF($AIG8=Tjänster!$NM$5,Tjänster!NP$5,IF($AIG8=Tjänster!$NM$6,Tjänster!NP$6,IF($AIG8=Tjänster!$NM$7,Tjänster!NP$7,IF($AIG8=Tjänster!$NM$8,Tjänster!NP$8,IF($AIG8=Tjänster!$NM$9,Tjänster!NP$9,IF($AIG8=Tjänster!$NM$10,Tjänster!NP$10,IF($AIG8=Tjänster!$NM$11,Tjänster!NP$11,IF($AIG8=Tjänster!$NM$12,Tjänster!NP$12,IF($AIG8=Tjänster!$NM$13,Tjänster!NP$13,IF($AIG8=Tjänster!$NM$14,Tjänster!NP$14,IF($AIG8=Tjänster!$NM$15,Tjänster!NP$15,IF($AIG8=Tjänster!$NM$16,Tjänster!NP$16,IF($AIG8=Tjänster!$NM$17,Tjänster!NP$17,IF($AIG8=Tjänster!$NM$18,Tjänster!NP$18,IF($AIG8=Tjänster!$NM$19,Tjänster!NP$19,IF($AIG8=Tjänster!$NM$20,Tjänster!NP$20,IF($AIG8=Tjänster!$NM$21,Tjänster!NP$21,IF($AIG8=Tjänster!$NM$22,Tjänster!NP$22,IF($AIG8=Tjänster!$NM$23,Tjänster!NP$23,IF($AIG8=Tjänster!$NM$24,Tjänster!NP$24,IF($AIG8=Tjänster!$NM$25,Tjänster!NP$25,IF($AIG8=Tjänster!$NM$26,Tjänster!NP$26,IF($AIG8=Tjänster!$NM$27,Tjänster!NP$27,IF($AIG8=Tjänster!$NM$28,Tjänster!NP$28,""))))))))))))))))))))))))))</f>
        <v/>
      </c>
      <c r="AIK8" s="36" t="str">
        <f>IF($AIG8=Tjänster!$NM$3,Tjänster!NQ$3,IF($AIG8=Tjänster!$NM$4,Tjänster!NQ$4,IF($AIG8=Tjänster!$NM$5,Tjänster!NQ$5,IF($AIG8=Tjänster!$NM$6,Tjänster!NQ$6,IF($AIG8=Tjänster!$NM$7,Tjänster!NQ$7,IF($AIG8=Tjänster!$NM$8,Tjänster!NQ$8,IF($AIG8=Tjänster!$NM$9,Tjänster!NQ$9,IF($AIG8=Tjänster!$NM$10,Tjänster!NQ$10,IF($AIG8=Tjänster!$NM$11,Tjänster!NQ$11,IF($AIG8=Tjänster!$NM$12,Tjänster!NQ$12,IF($AIG8=Tjänster!$NM$13,Tjänster!NQ$13,IF($AIG8=Tjänster!$NM$14,Tjänster!NQ$14,IF($AIG8=Tjänster!$NM$15,Tjänster!NQ$15,IF($AIG8=Tjänster!$NM$16,Tjänster!NQ$16,IF($AIG8=Tjänster!$NM$17,Tjänster!NQ$17,IF($AIG8=Tjänster!$NM$18,Tjänster!NQ$18,IF($AIG8=Tjänster!$NM$19,Tjänster!NQ$19,IF($AIG8=Tjänster!$NM$20,Tjänster!NQ$20,IF($AIG8=Tjänster!$NM$21,Tjänster!NQ$21,IF($AIG8=Tjänster!$NM$22,Tjänster!NQ$22,IF($AIG8=Tjänster!$NM$23,Tjänster!NQ$23,IF($AIG8=Tjänster!$NM$24,Tjänster!NQ$24,IF($AIG8=Tjänster!$NM$25,Tjänster!NQ$25,IF($AIG8=Tjänster!$NM$26,Tjänster!NQ$26,IF($AIG8=Tjänster!$NM$27,Tjänster!NQ$27,IF($AIG8=Tjänster!$NM$28,Tjänster!NQ$28,""))))))))))))))))))))))))))</f>
        <v/>
      </c>
      <c r="AIL8" s="36" t="str">
        <f>IF($AIG8=Tjänster!$NM$3,Tjänster!NR$3,IF($AIG8=Tjänster!$NM$4,Tjänster!NR$4,IF($AIG8=Tjänster!$NM$5,Tjänster!NR$5,IF($AIG8=Tjänster!$NM$6,Tjänster!NR$6,IF($AIG8=Tjänster!$NM$7,Tjänster!NR$7,IF($AIG8=Tjänster!$NM$8,Tjänster!NR$8,IF($AIG8=Tjänster!$NM$9,Tjänster!NR$9,IF($AIG8=Tjänster!$NM$10,Tjänster!NR$10,IF($AIG8=Tjänster!$NM$11,Tjänster!NR$11,IF($AIG8=Tjänster!$NM$12,Tjänster!NR$12,IF($AIG8=Tjänster!$NM$13,Tjänster!NR$13,IF($AIG8=Tjänster!$NM$14,Tjänster!NR$14,IF($AIG8=Tjänster!$NM$15,Tjänster!NR$15,IF($AIG8=Tjänster!$NM$16,Tjänster!NR$16,IF($AIG8=Tjänster!$NM$17,Tjänster!NR$17,IF($AIG8=Tjänster!$NM$18,Tjänster!NR$18,IF($AIG8=Tjänster!$NM$19,Tjänster!NR$19,IF($AIG8=Tjänster!$NM$20,Tjänster!NR$20,IF($AIG8=Tjänster!$NM$21,Tjänster!NR$21,IF($AIG8=Tjänster!$NM$22,Tjänster!NR$22,IF($AIG8=Tjänster!$NM$23,Tjänster!NR$23,IF($AIG8=Tjänster!$NM$24,Tjänster!NR$24,IF($AIG8=Tjänster!$NM$25,Tjänster!NR$25,IF($AIG8=Tjänster!$NM$26,Tjänster!NR$26,IF($AIG8=Tjänster!$NM$27,Tjänster!NR$27,IF($AIG8=Tjänster!$NM$28,Tjänster!NR$28,""))))))))))))))))))))))))))</f>
        <v/>
      </c>
      <c r="AIM8" s="36" t="str">
        <f>IF($AIG8=Tjänster!$NM$3,Tjänster!NS$3,IF($AIG8=Tjänster!$NM$4,Tjänster!NS$4,IF($AIG8=Tjänster!$NM$5,Tjänster!NS$5,IF($AIG8=Tjänster!$NM$6,Tjänster!NS$6,IF($AIG8=Tjänster!$NM$7,Tjänster!NS$7,IF($AIG8=Tjänster!$NM$8,Tjänster!NS$8,IF($AIG8=Tjänster!$NM$9,Tjänster!NS$9,IF($AIG8=Tjänster!$NM$10,Tjänster!NS$10,IF($AIG8=Tjänster!$NM$11,Tjänster!NS$11,IF($AIG8=Tjänster!$NM$12,Tjänster!NS$12,IF($AIG8=Tjänster!$NM$13,Tjänster!NS$13,IF($AIG8=Tjänster!$NM$14,Tjänster!NS$14,IF($AIG8=Tjänster!$NM$15,Tjänster!NS$15,IF($AIG8=Tjänster!$NM$16,Tjänster!NS$16,IF($AIG8=Tjänster!$NM$17,Tjänster!NS$17,IF($AIG8=Tjänster!$NM$18,Tjänster!NS$18,IF($AIG8=Tjänster!$NM$19,Tjänster!NS$19,IF($AIG8=Tjänster!$NM$20,Tjänster!NS$20,IF($AIG8=Tjänster!$NM$21,Tjänster!NS$21,IF($AIG8=Tjänster!$NM$22,Tjänster!NS$22,IF($AIG8=Tjänster!$NM$23,Tjänster!NS$23,IF($AIG8=Tjänster!$NM$24,Tjänster!NS$24,IF($AIG8=Tjänster!$NM$25,Tjänster!NS$25,IF($AIG8=Tjänster!$NM$26,Tjänster!NS$26,IF($AIG8=Tjänster!$NM$27,Tjänster!NS$27,IF($AIG8=Tjänster!$NM$28,Tjänster!NS$28,""))))))))))))))))))))))))))</f>
        <v/>
      </c>
      <c r="AIN8" s="36" t="str">
        <f>IF($AIG8=Tjänster!$NM$3,Tjänster!NT$3,IF($AIG8=Tjänster!$NM$4,Tjänster!NT$4,IF($AIG8=Tjänster!$NM$5,Tjänster!NT$5,IF($AIG8=Tjänster!$NM$6,Tjänster!NT$6,IF($AIG8=Tjänster!$NM$7,Tjänster!NT$7,IF($AIG8=Tjänster!$NM$8,Tjänster!NT$8,IF($AIG8=Tjänster!$NM$9,Tjänster!NT$9,IF($AIG8=Tjänster!$NM$10,Tjänster!NT$10,IF($AIG8=Tjänster!$NM$11,Tjänster!NT$11,IF($AIG8=Tjänster!$NM$12,Tjänster!NT$12,IF($AIG8=Tjänster!$NM$13,Tjänster!NT$13,IF($AIG8=Tjänster!$NM$14,Tjänster!NT$14,IF($AIG8=Tjänster!$NM$15,Tjänster!NT$15,IF($AIG8=Tjänster!$NM$16,Tjänster!NT$16,IF($AIG8=Tjänster!$NM$17,Tjänster!NT$17,IF($AIG8=Tjänster!$NM$18,Tjänster!NT$18,IF($AIG8=Tjänster!$NM$19,Tjänster!NT$19,IF($AIG8=Tjänster!$NM$20,Tjänster!NT$20,IF($AIG8=Tjänster!$NM$21,Tjänster!NT$21,IF($AIG8=Tjänster!$NM$22,Tjänster!NT$22,IF($AIG8=Tjänster!$NM$23,Tjänster!NT$23,IF($AIG8=Tjänster!$NM$24,Tjänster!NT$24,IF($AIG8=Tjänster!$NM$25,Tjänster!NT$25,IF($AIG8=Tjänster!$NM$26,Tjänster!NT$26,IF($AIG8=Tjänster!$NM$27,Tjänster!NT$27,IF($AIG8=Tjänster!$NM$28,Tjänster!NT$28,""))))))))))))))))))))))))))</f>
        <v/>
      </c>
      <c r="AIO8" s="36" t="str">
        <f>IF($AIG8=Tjänster!$NM$3,Tjänster!NU$3,IF($AIG8=Tjänster!$NM$4,Tjänster!NU$4,IF($AIG8=Tjänster!$NM$5,Tjänster!NU$5,IF($AIG8=Tjänster!$NM$6,Tjänster!NU$6,IF($AIG8=Tjänster!$NM$7,Tjänster!NU$7,IF($AIG8=Tjänster!$NM$8,Tjänster!NU$8,IF($AIG8=Tjänster!$NM$9,Tjänster!NU$9,IF($AIG8=Tjänster!$NM$10,Tjänster!NU$10,IF($AIG8=Tjänster!$NM$11,Tjänster!NU$11,IF($AIG8=Tjänster!$NM$12,Tjänster!NU$12,IF($AIG8=Tjänster!$NM$13,Tjänster!NU$13,IF($AIG8=Tjänster!$NM$14,Tjänster!NU$14,IF($AIG8=Tjänster!$NM$15,Tjänster!NU$15,IF($AIG8=Tjänster!$NM$16,Tjänster!NU$16,IF($AIG8=Tjänster!$NM$17,Tjänster!NU$17,IF($AIG8=Tjänster!$NM$18,Tjänster!NU$18,IF($AIG8=Tjänster!$NM$19,Tjänster!NU$19,IF($AIG8=Tjänster!$NM$20,Tjänster!NU$20,IF($AIG8=Tjänster!$NM$21,Tjänster!NU$21,IF($AIG8=Tjänster!$NM$22,Tjänster!NU$22,IF($AIG8=Tjänster!$NM$23,Tjänster!NU$23,IF($AIG8=Tjänster!$NM$24,Tjänster!NU$24,IF($AIG8=Tjänster!$NM$25,Tjänster!NU$25,IF($AIG8=Tjänster!$NM$26,Tjänster!NU$26,IF($AIG8=Tjänster!$NM$27,Tjänster!NU$27,IF($AIG8=Tjänster!$NM$28,Tjänster!NU$28,""))))))))))))))))))))))))))</f>
        <v/>
      </c>
      <c r="AIP8" s="36" t="str">
        <f>IF($AIG8=Tjänster!$NM$3,Tjänster!NV$3,IF($AIG8=Tjänster!$NM$4,Tjänster!NV$4,IF($AIG8=Tjänster!$NM$5,Tjänster!NV$5,IF($AIG8=Tjänster!$NM$6,Tjänster!NV$6,IF($AIG8=Tjänster!$NM$7,Tjänster!NV$7,IF($AIG8=Tjänster!$NM$8,Tjänster!NV$8,IF($AIG8=Tjänster!$NM$9,Tjänster!NV$9,IF($AIG8=Tjänster!$NM$10,Tjänster!NV$10,IF($AIG8=Tjänster!$NM$11,Tjänster!NV$11,IF($AIG8=Tjänster!$NM$12,Tjänster!NV$12,IF($AIG8=Tjänster!$NM$13,Tjänster!NV$13,IF($AIG8=Tjänster!$NM$14,Tjänster!NV$14,IF($AIG8=Tjänster!$NM$15,Tjänster!NV$15,IF($AIG8=Tjänster!$NM$16,Tjänster!NV$16,IF($AIG8=Tjänster!$NM$17,Tjänster!NV$17,IF($AIG8=Tjänster!$NM$18,Tjänster!NV$18,IF($AIG8=Tjänster!$NM$19,Tjänster!NV$19,IF($AIG8=Tjänster!$NM$20,Tjänster!NV$20,IF($AIG8=Tjänster!$NM$21,Tjänster!NV$21,IF($AIG8=Tjänster!$NM$22,Tjänster!NV$22,IF($AIG8=Tjänster!$NM$23,Tjänster!NV$23,IF($AIG8=Tjänster!$NM$24,Tjänster!NV$24,IF($AIG8=Tjänster!$NM$25,Tjänster!NV$25,IF($AIG8=Tjänster!$NM$26,Tjänster!NV$26,IF($AIG8=Tjänster!$NM$27,Tjänster!NV$27,IF($AIG8=Tjänster!$NM$28,Tjänster!NV$28,""))))))))))))))))))))))))))</f>
        <v/>
      </c>
      <c r="AIQ8" s="36" t="str">
        <f>IF($AIG8=Tjänster!$NM$3,Tjänster!NW$3,IF($AIG8=Tjänster!$NM$4,Tjänster!NW$4,IF($AIG8=Tjänster!$NM$5,Tjänster!NW$5,IF($AIG8=Tjänster!$NM$6,Tjänster!NW$6,IF($AIG8=Tjänster!$NM$7,Tjänster!NW$7,IF($AIG8=Tjänster!$NM$8,Tjänster!NW$8,IF($AIG8=Tjänster!$NM$9,Tjänster!NW$9,IF($AIG8=Tjänster!$NM$10,Tjänster!NW$10,IF($AIG8=Tjänster!$NM$11,Tjänster!NW$11,IF($AIG8=Tjänster!$NM$12,Tjänster!NW$12,IF($AIG8=Tjänster!$NM$13,Tjänster!NW$13,IF($AIG8=Tjänster!$NM$14,Tjänster!NW$14,IF($AIG8=Tjänster!$NM$15,Tjänster!NW$15,IF($AIG8=Tjänster!$NM$16,Tjänster!NW$16,IF($AIG8=Tjänster!$NM$17,Tjänster!NW$17,IF($AIG8=Tjänster!$NM$18,Tjänster!NW$18,IF($AIG8=Tjänster!$NM$19,Tjänster!NW$19,IF($AIG8=Tjänster!$NM$20,Tjänster!NW$20,IF($AIG8=Tjänster!$NM$21,Tjänster!NW$21,IF($AIG8=Tjänster!$NM$22,Tjänster!NW$22,IF($AIG8=Tjänster!$NM$23,Tjänster!NW$23,IF($AIG8=Tjänster!$NM$24,Tjänster!NW$24,IF($AIG8=Tjänster!$NM$25,Tjänster!NW$25,IF($AIG8=Tjänster!$NM$26,Tjänster!NW$26,IF($AIG8=Tjänster!$NM$27,Tjänster!NW$27,IF($AIG8=Tjänster!$NM$28,Tjänster!NW$28,""))))))))))))))))))))))))))</f>
        <v/>
      </c>
      <c r="AIR8" s="36" t="str">
        <f>IF($AIG8=Tjänster!$NM$3,Tjänster!NX$3,IF($AIG8=Tjänster!$NM$4,Tjänster!NX$4,IF($AIG8=Tjänster!$NM$5,Tjänster!NX$5,IF($AIG8=Tjänster!$NM$6,Tjänster!NX$6,IF($AIG8=Tjänster!$NM$7,Tjänster!NX$7,IF($AIG8=Tjänster!$NM$8,Tjänster!NX$8,IF($AIG8=Tjänster!$NM$9,Tjänster!NX$9,IF($AIG8=Tjänster!$NM$10,Tjänster!NX$10,IF($AIG8=Tjänster!$NM$11,Tjänster!NX$11,IF($AIG8=Tjänster!$NM$12,Tjänster!NX$12,IF($AIG8=Tjänster!$NM$13,Tjänster!NX$13,IF($AIG8=Tjänster!$NM$14,Tjänster!NX$14,IF($AIG8=Tjänster!$NM$15,Tjänster!NX$15,IF($AIG8=Tjänster!$NM$16,Tjänster!NX$16,IF($AIG8=Tjänster!$NM$17,Tjänster!NX$17,IF($AIG8=Tjänster!$NM$18,Tjänster!NX$18,IF($AIG8=Tjänster!$NM$19,Tjänster!NX$19,IF($AIG8=Tjänster!$NM$20,Tjänster!NX$20,IF($AIG8=Tjänster!$NM$21,Tjänster!NX$21,IF($AIG8=Tjänster!$NM$22,Tjänster!NX$22,IF($AIG8=Tjänster!$NM$23,Tjänster!NX$23,IF($AIG8=Tjänster!$NM$24,Tjänster!NX$24,IF($AIG8=Tjänster!$NM$25,Tjänster!NX$25,IF($AIG8=Tjänster!$NM$26,Tjänster!NX$26,IF($AIG8=Tjänster!$NM$27,Tjänster!NX$27,IF($AIG8=Tjänster!$NM$28,Tjänster!NX$28,""))))))))))))))))))))))))))</f>
        <v/>
      </c>
      <c r="AIS8" s="36" t="str">
        <f>IF($AIG8=Tjänster!$NM$3,Tjänster!NY$3,IF($AIG8=Tjänster!$NM$4,Tjänster!NY$4,IF($AIG8=Tjänster!$NM$5,Tjänster!NY$5,IF($AIG8=Tjänster!$NM$6,Tjänster!NY$6,IF($AIG8=Tjänster!$NM$7,Tjänster!NY$7,IF($AIG8=Tjänster!$NM$8,Tjänster!NY$8,IF($AIG8=Tjänster!$NM$9,Tjänster!NY$9,IF($AIG8=Tjänster!$NM$10,Tjänster!NY$10,IF($AIG8=Tjänster!$NM$11,Tjänster!NY$11,IF($AIG8=Tjänster!$NM$12,Tjänster!NY$12,IF($AIG8=Tjänster!$NM$13,Tjänster!NY$13,IF($AIG8=Tjänster!$NM$14,Tjänster!NY$14,IF($AIG8=Tjänster!$NM$15,Tjänster!NY$15,IF($AIG8=Tjänster!$NM$16,Tjänster!NY$16,IF($AIG8=Tjänster!$NM$17,Tjänster!NY$17,IF($AIG8=Tjänster!$NM$18,Tjänster!NY$18,IF($AIG8=Tjänster!$NM$19,Tjänster!NY$19,IF($AIG8=Tjänster!$NM$20,Tjänster!NY$20,IF($AIG8=Tjänster!$NM$21,Tjänster!NY$21,IF($AIG8=Tjänster!$NM$22,Tjänster!NY$22,IF($AIG8=Tjänster!$NM$23,Tjänster!NY$23,IF($AIG8=Tjänster!$NM$24,Tjänster!NY$24,IF($AIG8=Tjänster!$NM$25,Tjänster!NY$25,IF($AIG8=Tjänster!$NM$26,Tjänster!NY$26,IF($AIG8=Tjänster!$NM$27,Tjänster!NY$27,IF($AIG8=Tjänster!$NM$28,Tjänster!NY$28,""))))))))))))))))))))))))))</f>
        <v/>
      </c>
      <c r="AIT8" s="36" t="str">
        <f>IF($AIG8=Tjänster!$NM$3,Tjänster!NZ$3,IF($AIG8=Tjänster!$NM$4,Tjänster!NZ$4,IF($AIG8=Tjänster!$NM$5,Tjänster!NZ$5,IF($AIG8=Tjänster!$NM$6,Tjänster!NZ$6,IF($AIG8=Tjänster!$NM$7,Tjänster!NZ$7,IF($AIG8=Tjänster!$NM$8,Tjänster!NZ$8,IF($AIG8=Tjänster!$NM$9,Tjänster!NZ$9,IF($AIG8=Tjänster!$NM$10,Tjänster!NZ$10,IF($AIG8=Tjänster!$NM$11,Tjänster!NZ$11,IF($AIG8=Tjänster!$NM$12,Tjänster!NZ$12,IF($AIG8=Tjänster!$NM$13,Tjänster!NZ$13,IF($AIG8=Tjänster!$NM$14,Tjänster!NZ$14,IF($AIG8=Tjänster!$NM$15,Tjänster!NZ$15,IF($AIG8=Tjänster!$NM$16,Tjänster!NZ$16,IF($AIG8=Tjänster!$NM$17,Tjänster!NZ$17,IF($AIG8=Tjänster!$NM$18,Tjänster!NZ$18,IF($AIG8=Tjänster!$NM$19,Tjänster!NZ$19,IF($AIG8=Tjänster!$NM$20,Tjänster!NZ$20,IF($AIG8=Tjänster!$NM$21,Tjänster!NZ$21,IF($AIG8=Tjänster!$NM$22,Tjänster!NZ$22,IF($AIG8=Tjänster!$NM$23,Tjänster!NZ$23,IF($AIG8=Tjänster!$NM$24,Tjänster!NZ$24,IF($AIG8=Tjänster!$NM$25,Tjänster!NZ$25,IF($AIG8=Tjänster!$NM$26,Tjänster!NZ$26,IF($AIG8=Tjänster!$NM$27,Tjänster!NZ$27,IF($AIG8=Tjänster!$NM$28,Tjänster!NZ$28,""))))))))))))))))))))))))))</f>
        <v/>
      </c>
      <c r="AIU8" s="36" t="str">
        <f>IF($AIG8=Tjänster!$NM$3,Tjänster!OA$3,IF($AIG8=Tjänster!$NM$4,Tjänster!OA$4,IF($AIG8=Tjänster!$NM$5,Tjänster!OA$5,IF($AIG8=Tjänster!$NM$6,Tjänster!OA$6,IF($AIG8=Tjänster!$NM$7,Tjänster!OA$7,IF($AIG8=Tjänster!$NM$8,Tjänster!OA$8,IF($AIG8=Tjänster!$NM$9,Tjänster!OA$9,IF($AIG8=Tjänster!$NM$10,Tjänster!OA$10,IF($AIG8=Tjänster!$NM$11,Tjänster!OA$11,IF($AIG8=Tjänster!$NM$12,Tjänster!OA$12,IF($AIG8=Tjänster!$NM$13,Tjänster!OA$13,IF($AIG8=Tjänster!$NM$14,Tjänster!OA$14,IF($AIG8=Tjänster!$NM$15,Tjänster!OA$15,IF($AIG8=Tjänster!$NM$16,Tjänster!OA$16,IF($AIG8=Tjänster!$NM$17,Tjänster!OA$17,IF($AIG8=Tjänster!$NM$18,Tjänster!OA$18,IF($AIG8=Tjänster!$NM$19,Tjänster!OA$19,IF($AIG8=Tjänster!$NM$20,Tjänster!OA$20,IF($AIG8=Tjänster!$NM$21,Tjänster!OA$21,IF($AIG8=Tjänster!$NM$22,Tjänster!OA$22,IF($AIG8=Tjänster!$NM$23,Tjänster!OA$23,IF($AIG8=Tjänster!$NM$24,Tjänster!OA$24,IF($AIG8=Tjänster!$NM$25,Tjänster!OA$25,IF($AIG8=Tjänster!$NM$26,Tjänster!OA$26,IF($AIG8=Tjänster!$NM$27,Tjänster!OA$27,IF($AIG8=Tjänster!$NM$28,Tjänster!OA$28,""))))))))))))))))))))))))))</f>
        <v/>
      </c>
      <c r="AIV8" s="36" t="str">
        <f>IF($AIG8=Tjänster!$NM$3,Tjänster!OB$3,IF($AIG8=Tjänster!$NM$4,Tjänster!OB$4,IF($AIG8=Tjänster!$NM$5,Tjänster!OB$5,IF($AIG8=Tjänster!$NM$6,Tjänster!OB$6,IF($AIG8=Tjänster!$NM$7,Tjänster!OB$7,IF($AIG8=Tjänster!$NM$8,Tjänster!OB$8,IF($AIG8=Tjänster!$NM$9,Tjänster!OB$9,IF($AIG8=Tjänster!$NM$10,Tjänster!OB$10,IF($AIG8=Tjänster!$NM$11,Tjänster!OB$11,IF($AIG8=Tjänster!$NM$12,Tjänster!OB$12,IF($AIG8=Tjänster!$NM$13,Tjänster!OB$13,IF($AIG8=Tjänster!$NM$14,Tjänster!OB$14,IF($AIG8=Tjänster!$NM$15,Tjänster!OB$15,IF($AIG8=Tjänster!$NM$16,Tjänster!OB$16,IF($AIG8=Tjänster!$NM$17,Tjänster!OB$17,IF($AIG8=Tjänster!$NM$18,Tjänster!OB$18,IF($AIG8=Tjänster!$NM$19,Tjänster!OB$19,IF($AIG8=Tjänster!$NM$20,Tjänster!OB$20,IF($AIG8=Tjänster!$NM$21,Tjänster!OB$21,IF($AIG8=Tjänster!$NM$22,Tjänster!OB$22,IF($AIG8=Tjänster!$NM$23,Tjänster!OB$23,IF($AIG8=Tjänster!$NM$24,Tjänster!OB$24,IF($AIG8=Tjänster!$NM$25,Tjänster!OB$25,IF($AIG8=Tjänster!$NM$26,Tjänster!OB$26,IF($AIG8=Tjänster!$NM$27,Tjänster!OB$27,IF($AIG8=Tjänster!$NM$28,Tjänster!OB$28,""))))))))))))))))))))))))))</f>
        <v/>
      </c>
      <c r="AIW8" s="36" t="str">
        <f>IF($AIG8=Tjänster!$NM$3,Tjänster!OC$3,IF($AIG8=Tjänster!$NM$4,Tjänster!OC$4,IF($AIG8=Tjänster!$NM$5,Tjänster!OC$5,IF($AIG8=Tjänster!$NM$6,Tjänster!OC$6,IF($AIG8=Tjänster!$NM$7,Tjänster!OC$7,IF($AIG8=Tjänster!$NM$8,Tjänster!OC$8,IF($AIG8=Tjänster!$NM$9,Tjänster!OC$9,IF($AIG8=Tjänster!$NM$10,Tjänster!OC$10,IF($AIG8=Tjänster!$NM$11,Tjänster!OC$11,IF($AIG8=Tjänster!$NM$12,Tjänster!OC$12,IF($AIG8=Tjänster!$NM$13,Tjänster!OC$13,IF($AIG8=Tjänster!$NM$14,Tjänster!OC$14,IF($AIG8=Tjänster!$NM$15,Tjänster!OC$15,IF($AIG8=Tjänster!$NM$16,Tjänster!OC$16,IF($AIG8=Tjänster!$NM$17,Tjänster!OC$17,IF($AIG8=Tjänster!$NM$18,Tjänster!OC$18,IF($AIG8=Tjänster!$NM$19,Tjänster!OC$19,IF($AIG8=Tjänster!$NM$20,Tjänster!OC$20,IF($AIG8=Tjänster!$NM$21,Tjänster!OC$21,IF($AIG8=Tjänster!$NM$22,Tjänster!OC$22,IF($AIG8=Tjänster!$NM$23,Tjänster!OC$23,IF($AIG8=Tjänster!$NM$24,Tjänster!OC$24,IF($AIG8=Tjänster!$NM$25,Tjänster!OC$25,IF($AIG8=Tjänster!$NM$26,Tjänster!OC$26,IF($AIG8=Tjänster!$NM$27,Tjänster!OC$27,IF($AIG8=Tjänster!$NM$28,Tjänster!OC$28,""))))))))))))))))))))))))))</f>
        <v/>
      </c>
      <c r="AIX8" s="36" t="str">
        <f>IF($AIG8=Tjänster!$NM$3,Tjänster!OD$3,IF($AIG8=Tjänster!$NM$4,Tjänster!OD$4,IF($AIG8=Tjänster!$NM$5,Tjänster!OD$5,IF($AIG8=Tjänster!$NM$6,Tjänster!OD$6,IF($AIG8=Tjänster!$NM$7,Tjänster!OD$7,IF($AIG8=Tjänster!$NM$8,Tjänster!OD$8,IF($AIG8=Tjänster!$NM$9,Tjänster!OD$9,IF($AIG8=Tjänster!$NM$10,Tjänster!OD$10,IF($AIG8=Tjänster!$NM$11,Tjänster!OD$11,IF($AIG8=Tjänster!$NM$12,Tjänster!OD$12,IF($AIG8=Tjänster!$NM$13,Tjänster!OD$13,IF($AIG8=Tjänster!$NM$14,Tjänster!OD$14,IF($AIG8=Tjänster!$NM$15,Tjänster!OD$15,IF($AIG8=Tjänster!$NM$16,Tjänster!OD$16,IF($AIG8=Tjänster!$NM$17,Tjänster!OD$17,IF($AIG8=Tjänster!$NM$18,Tjänster!OD$18,IF($AIG8=Tjänster!$NM$19,Tjänster!OD$19,IF($AIG8=Tjänster!$NM$20,Tjänster!OD$20,IF($AIG8=Tjänster!$NM$21,Tjänster!OD$21,IF($AIG8=Tjänster!$NM$22,Tjänster!OD$22,IF($AIG8=Tjänster!$NM$23,Tjänster!OD$23,IF($AIG8=Tjänster!$NM$24,Tjänster!OD$24,IF($AIG8=Tjänster!$NM$25,Tjänster!OD$25,IF($AIG8=Tjänster!$NM$26,Tjänster!OD$26,IF($AIG8=Tjänster!$NM$27,Tjänster!OD$27,IF($AIG8=Tjänster!$NM$28,Tjänster!OD$28,""))))))))))))))))))))))))))</f>
        <v/>
      </c>
      <c r="AIY8" s="36" t="str">
        <f>IF($AIG8=Tjänster!$NM$3,Tjänster!OE$3,IF($AIG8=Tjänster!$NM$4,Tjänster!OE$4,IF($AIG8=Tjänster!$NM$5,Tjänster!OE$5,IF($AIG8=Tjänster!$NM$6,Tjänster!OE$6,IF($AIG8=Tjänster!$NM$7,Tjänster!OE$7,IF($AIG8=Tjänster!$NM$8,Tjänster!OE$8,IF($AIG8=Tjänster!$NM$9,Tjänster!OE$9,IF($AIG8=Tjänster!$NM$10,Tjänster!OE$10,IF($AIG8=Tjänster!$NM$11,Tjänster!OE$11,IF($AIG8=Tjänster!$NM$12,Tjänster!OE$12,IF($AIG8=Tjänster!$NM$13,Tjänster!OE$13,IF($AIG8=Tjänster!$NM$14,Tjänster!OE$14,IF($AIG8=Tjänster!$NM$15,Tjänster!OE$15,IF($AIG8=Tjänster!$NM$16,Tjänster!OE$16,IF($AIG8=Tjänster!$NM$17,Tjänster!OE$17,IF($AIG8=Tjänster!$NM$18,Tjänster!OE$18,IF($AIG8=Tjänster!$NM$19,Tjänster!OE$19,IF($AIG8=Tjänster!$NM$20,Tjänster!OE$20,IF($AIG8=Tjänster!$NM$21,Tjänster!OE$21,IF($AIG8=Tjänster!$NM$22,Tjänster!OE$22,IF($AIG8=Tjänster!$NM$23,Tjänster!OE$23,IF($AIG8=Tjänster!$NM$24,Tjänster!OE$24,IF($AIG8=Tjänster!$NM$25,Tjänster!OE$25,IF($AIG8=Tjänster!$NM$26,Tjänster!OE$26,IF($AIG8=Tjänster!$NM$27,Tjänster!OE$27,IF($AIG8=Tjänster!$NM$28,Tjänster!OE$28,""))))))))))))))))))))))))))</f>
        <v/>
      </c>
      <c r="AIZ8" s="36" t="str">
        <f>IF($AIG8=Tjänster!$NM$3,Tjänster!OF$3,IF($AIG8=Tjänster!$NM$4,Tjänster!OF$4,IF($AIG8=Tjänster!$NM$5,Tjänster!OF$5,IF($AIG8=Tjänster!$NM$6,Tjänster!OF$6,IF($AIG8=Tjänster!$NM$7,Tjänster!OF$7,IF($AIG8=Tjänster!$NM$8,Tjänster!OF$8,IF($AIG8=Tjänster!$NM$9,Tjänster!OF$9,IF($AIG8=Tjänster!$NM$10,Tjänster!OF$10,IF($AIG8=Tjänster!$NM$11,Tjänster!OF$11,IF($AIG8=Tjänster!$NM$12,Tjänster!OF$12,IF($AIG8=Tjänster!$NM$13,Tjänster!OF$13,IF($AIG8=Tjänster!$NM$14,Tjänster!OF$14,IF($AIG8=Tjänster!$NM$15,Tjänster!OF$15,IF($AIG8=Tjänster!$NM$16,Tjänster!OF$16,IF($AIG8=Tjänster!$NM$17,Tjänster!OF$17,IF($AIG8=Tjänster!$NM$18,Tjänster!OF$18,IF($AIG8=Tjänster!$NM$19,Tjänster!OF$19,IF($AIG8=Tjänster!$NM$20,Tjänster!OF$20,IF($AIG8=Tjänster!$NM$21,Tjänster!OF$21,IF($AIG8=Tjänster!$NM$22,Tjänster!OF$22,IF($AIG8=Tjänster!$NM$23,Tjänster!OF$23,IF($AIG8=Tjänster!$NM$24,Tjänster!OF$24,IF($AIG8=Tjänster!$NM$25,Tjänster!OF$25,IF($AIG8=Tjänster!$NM$26,Tjänster!OF$26,IF($AIG8=Tjänster!$NM$27,Tjänster!OF$27,IF($AIG8=Tjänster!$NM$28,Tjänster!OF$28,""))))))))))))))))))))))))))</f>
        <v/>
      </c>
      <c r="AJA8" s="36" t="str">
        <f>IF($AIG8=Tjänster!$NM$3,Tjänster!OG$3,IF($AIG8=Tjänster!$NM$4,Tjänster!OG$4,IF($AIG8=Tjänster!$NM$5,Tjänster!OG$5,IF($AIG8=Tjänster!$NM$6,Tjänster!OG$6,IF($AIG8=Tjänster!$NM$7,Tjänster!OG$7,IF($AIG8=Tjänster!$NM$8,Tjänster!OG$8,IF($AIG8=Tjänster!$NM$9,Tjänster!OG$9,IF($AIG8=Tjänster!$NM$10,Tjänster!OG$10,IF($AIG8=Tjänster!$NM$11,Tjänster!OG$11,IF($AIG8=Tjänster!$NM$12,Tjänster!OG$12,IF($AIG8=Tjänster!$NM$13,Tjänster!OG$13,IF($AIG8=Tjänster!$NM$14,Tjänster!OG$14,IF($AIG8=Tjänster!$NM$15,Tjänster!OG$15,IF($AIG8=Tjänster!$NM$16,Tjänster!OG$16,IF($AIG8=Tjänster!$NM$17,Tjänster!OG$17,IF($AIG8=Tjänster!$NM$18,Tjänster!OG$18,IF($AIG8=Tjänster!$NM$19,Tjänster!OG$19,IF($AIG8=Tjänster!$NM$20,Tjänster!OG$20,IF($AIG8=Tjänster!$NM$21,Tjänster!OG$21,IF($AIG8=Tjänster!$NM$22,Tjänster!OG$22,IF($AIG8=Tjänster!$NM$23,Tjänster!OG$23,IF($AIG8=Tjänster!$NM$24,Tjänster!OG$24,IF($AIG8=Tjänster!$NM$25,Tjänster!OG$25,IF($AIG8=Tjänster!$NM$26,Tjänster!OG$26,IF($AIG8=Tjänster!$NM$27,Tjänster!OG$27,IF($AIG8=Tjänster!$NM$28,Tjänster!OG$28,""))))))))))))))))))))))))))</f>
        <v/>
      </c>
      <c r="AKD8" s="36" t="str">
        <f t="shared" si="17"/>
        <v/>
      </c>
      <c r="AKE8" s="36" t="str">
        <f>IF($AKD8=Tjänster!$OI$3,Tjänster!OJ$3,IF($AKD8=Tjänster!$OI$4,Tjänster!OJ$4,IF($AKD8=Tjänster!$OI$5,Tjänster!OJ$5,IF($AKD8=Tjänster!$OI$6,Tjänster!OJ$6,IF($AKD8=Tjänster!$OI$7,Tjänster!OJ$7,IF($AKD8=Tjänster!$OI$8,Tjänster!OJ$8,IF($AKD8=Tjänster!$OI$9,Tjänster!OJ$9,IF($AKD8=Tjänster!$OI$10,Tjänster!OJ$10,IF($AKD8=Tjänster!$OI$11,Tjänster!OJ$11,IF($AKD8=Tjänster!$OI$12,Tjänster!OJ$12,IF($AKD8=Tjänster!$OI$13,Tjänster!OJ$13,IF($AKD8=Tjänster!$OI$14,Tjänster!OJ$14,IF($AKD8=Tjänster!$OI$15,Tjänster!OJ$15,IF($AKD8=Tjänster!$OI$16,Tjänster!OJ$16,IF($AKD8=Tjänster!$OI$17,Tjänster!OJ$17,IF($AKD8=Tjänster!$OI$18,Tjänster!OJ$18,IF($AKD8=Tjänster!$OI$19,Tjänster!OJ$19,IF($AKD8=Tjänster!$OI$20,Tjänster!OJ$20,IF($AKD8=Tjänster!$OI$21,Tjänster!OJ$21,IF($AKD8=Tjänster!$OI$22,Tjänster!OJ$22,IF($AKD8=Tjänster!$OI$23,Tjänster!OJ$23,IF($AKD8=Tjänster!$OI$24,Tjänster!OJ$24,IF($AKD8=Tjänster!$OI$25,Tjänster!OJ$25,IF($AKD8=Tjänster!$OI$26,Tjänster!OJ$26,IF($AKD8=Tjänster!$OI$27,Tjänster!OJ$27,IF($AKD8=Tjänster!$OI$28,Tjänster!OJ$28,""))))))))))))))))))))))))))</f>
        <v/>
      </c>
      <c r="AKF8" s="36" t="str">
        <f>IF($AKD8=Tjänster!$OI$3,Tjänster!OK$3,IF($AKD8=Tjänster!$OI$4,Tjänster!OK$4,IF($AKD8=Tjänster!$OI$5,Tjänster!OK$5,IF($AKD8=Tjänster!$OI$6,Tjänster!OK$6,IF($AKD8=Tjänster!$OI$7,Tjänster!OK$7,IF($AKD8=Tjänster!$OI$8,Tjänster!OK$8,IF($AKD8=Tjänster!$OI$9,Tjänster!OK$9,IF($AKD8=Tjänster!$OI$10,Tjänster!OK$10,IF($AKD8=Tjänster!$OI$11,Tjänster!OK$11,IF($AKD8=Tjänster!$OI$12,Tjänster!OK$12,IF($AKD8=Tjänster!$OI$13,Tjänster!OK$13,IF($AKD8=Tjänster!$OI$14,Tjänster!OK$14,IF($AKD8=Tjänster!$OI$15,Tjänster!OK$15,IF($AKD8=Tjänster!$OI$16,Tjänster!OK$16,IF($AKD8=Tjänster!$OI$17,Tjänster!OK$17,IF($AKD8=Tjänster!$OI$18,Tjänster!OK$18,IF($AKD8=Tjänster!$OI$19,Tjänster!OK$19,IF($AKD8=Tjänster!$OI$20,Tjänster!OK$20,IF($AKD8=Tjänster!$OI$21,Tjänster!OK$21,IF($AKD8=Tjänster!$OI$22,Tjänster!OK$22,IF($AKD8=Tjänster!$OI$23,Tjänster!OK$23,IF($AKD8=Tjänster!$OI$24,Tjänster!OK$24,IF($AKD8=Tjänster!$OI$25,Tjänster!OK$25,IF($AKD8=Tjänster!$OI$26,Tjänster!OK$26,IF($AKD8=Tjänster!$OI$27,Tjänster!OK$27,IF($AKD8=Tjänster!$OI$28,Tjänster!OK$28,""))))))))))))))))))))))))))</f>
        <v/>
      </c>
      <c r="AKG8" s="36" t="str">
        <f>IF($AKD8=Tjänster!$OI$3,Tjänster!OL$3,IF($AKD8=Tjänster!$OI$4,Tjänster!OL$4,IF($AKD8=Tjänster!$OI$5,Tjänster!OL$5,IF($AKD8=Tjänster!$OI$6,Tjänster!OL$6,IF($AKD8=Tjänster!$OI$7,Tjänster!OL$7,IF($AKD8=Tjänster!$OI$8,Tjänster!OL$8,IF($AKD8=Tjänster!$OI$9,Tjänster!OL$9,IF($AKD8=Tjänster!$OI$10,Tjänster!OL$10,IF($AKD8=Tjänster!$OI$11,Tjänster!OL$11,IF($AKD8=Tjänster!$OI$12,Tjänster!OL$12,IF($AKD8=Tjänster!$OI$13,Tjänster!OL$13,IF($AKD8=Tjänster!$OI$14,Tjänster!OL$14,IF($AKD8=Tjänster!$OI$15,Tjänster!OL$15,IF($AKD8=Tjänster!$OI$16,Tjänster!OL$16,IF($AKD8=Tjänster!$OI$17,Tjänster!OL$17,IF($AKD8=Tjänster!$OI$18,Tjänster!OL$18,IF($AKD8=Tjänster!$OI$19,Tjänster!OL$19,IF($AKD8=Tjänster!$OI$20,Tjänster!OL$20,IF($AKD8=Tjänster!$OI$21,Tjänster!OL$21,IF($AKD8=Tjänster!$OI$22,Tjänster!OL$22,IF($AKD8=Tjänster!$OI$23,Tjänster!OL$23,IF($AKD8=Tjänster!$OI$24,Tjänster!OL$24,IF($AKD8=Tjänster!$OI$25,Tjänster!OL$25,IF($AKD8=Tjänster!$OI$26,Tjänster!OL$26,IF($AKD8=Tjänster!$OI$27,Tjänster!OL$27,IF($AKD8=Tjänster!$OI$28,Tjänster!OL$28,""))))))))))))))))))))))))))</f>
        <v/>
      </c>
      <c r="AKH8" s="36" t="str">
        <f>IF($AKD8=Tjänster!$OI$3,Tjänster!OM$3,IF($AKD8=Tjänster!$OI$4,Tjänster!OM$4,IF($AKD8=Tjänster!$OI$5,Tjänster!OM$5,IF($AKD8=Tjänster!$OI$6,Tjänster!OM$6,IF($AKD8=Tjänster!$OI$7,Tjänster!OM$7,IF($AKD8=Tjänster!$OI$8,Tjänster!OM$8,IF($AKD8=Tjänster!$OI$9,Tjänster!OM$9,IF($AKD8=Tjänster!$OI$10,Tjänster!OM$10,IF($AKD8=Tjänster!$OI$11,Tjänster!OM$11,IF($AKD8=Tjänster!$OI$12,Tjänster!OM$12,IF($AKD8=Tjänster!$OI$13,Tjänster!OM$13,IF($AKD8=Tjänster!$OI$14,Tjänster!OM$14,IF($AKD8=Tjänster!$OI$15,Tjänster!OM$15,IF($AKD8=Tjänster!$OI$16,Tjänster!OM$16,IF($AKD8=Tjänster!$OI$17,Tjänster!OM$17,IF($AKD8=Tjänster!$OI$18,Tjänster!OM$18,IF($AKD8=Tjänster!$OI$19,Tjänster!OM$19,IF($AKD8=Tjänster!$OI$20,Tjänster!OM$20,IF($AKD8=Tjänster!$OI$21,Tjänster!OM$21,IF($AKD8=Tjänster!$OI$22,Tjänster!OM$22,IF($AKD8=Tjänster!$OI$23,Tjänster!OM$23,IF($AKD8=Tjänster!$OI$24,Tjänster!OM$24,IF($AKD8=Tjänster!$OI$25,Tjänster!OM$25,IF($AKD8=Tjänster!$OI$26,Tjänster!OM$26,IF($AKD8=Tjänster!$OI$27,Tjänster!OM$27,IF($AKD8=Tjänster!$OI$28,Tjänster!OM$28,""))))))))))))))))))))))))))</f>
        <v/>
      </c>
      <c r="AKI8" s="36" t="str">
        <f>IF($AKD8=Tjänster!$OI$3,Tjänster!ON$3,IF($AKD8=Tjänster!$OI$4,Tjänster!ON$4,IF($AKD8=Tjänster!$OI$5,Tjänster!ON$5,IF($AKD8=Tjänster!$OI$6,Tjänster!ON$6,IF($AKD8=Tjänster!$OI$7,Tjänster!ON$7,IF($AKD8=Tjänster!$OI$8,Tjänster!ON$8,IF($AKD8=Tjänster!$OI$9,Tjänster!ON$9,IF($AKD8=Tjänster!$OI$10,Tjänster!ON$10,IF($AKD8=Tjänster!$OI$11,Tjänster!ON$11,IF($AKD8=Tjänster!$OI$12,Tjänster!ON$12,IF($AKD8=Tjänster!$OI$13,Tjänster!ON$13,IF($AKD8=Tjänster!$OI$14,Tjänster!ON$14,IF($AKD8=Tjänster!$OI$15,Tjänster!ON$15,IF($AKD8=Tjänster!$OI$16,Tjänster!ON$16,IF($AKD8=Tjänster!$OI$17,Tjänster!ON$17,IF($AKD8=Tjänster!$OI$18,Tjänster!ON$18,IF($AKD8=Tjänster!$OI$19,Tjänster!ON$19,IF($AKD8=Tjänster!$OI$20,Tjänster!ON$20,IF($AKD8=Tjänster!$OI$21,Tjänster!ON$21,IF($AKD8=Tjänster!$OI$22,Tjänster!ON$22,IF($AKD8=Tjänster!$OI$23,Tjänster!ON$23,IF($AKD8=Tjänster!$OI$24,Tjänster!ON$24,IF($AKD8=Tjänster!$OI$25,Tjänster!ON$25,IF($AKD8=Tjänster!$OI$26,Tjänster!ON$26,IF($AKD8=Tjänster!$OI$27,Tjänster!ON$27,IF($AKD8=Tjänster!$OI$28,Tjänster!ON$28,""))))))))))))))))))))))))))</f>
        <v/>
      </c>
      <c r="AKJ8" s="36" t="str">
        <f>IF($AKD8=Tjänster!$OI$3,Tjänster!OO$3,IF($AKD8=Tjänster!$OI$4,Tjänster!OO$4,IF($AKD8=Tjänster!$OI$5,Tjänster!OO$5,IF($AKD8=Tjänster!$OI$6,Tjänster!OO$6,IF($AKD8=Tjänster!$OI$7,Tjänster!OO$7,IF($AKD8=Tjänster!$OI$8,Tjänster!OO$8,IF($AKD8=Tjänster!$OI$9,Tjänster!OO$9,IF($AKD8=Tjänster!$OI$10,Tjänster!OO$10,IF($AKD8=Tjänster!$OI$11,Tjänster!OO$11,IF($AKD8=Tjänster!$OI$12,Tjänster!OO$12,IF($AKD8=Tjänster!$OI$13,Tjänster!OO$13,IF($AKD8=Tjänster!$OI$14,Tjänster!OO$14,IF($AKD8=Tjänster!$OI$15,Tjänster!OO$15,IF($AKD8=Tjänster!$OI$16,Tjänster!OO$16,IF($AKD8=Tjänster!$OI$17,Tjänster!OO$17,IF($AKD8=Tjänster!$OI$18,Tjänster!OO$18,IF($AKD8=Tjänster!$OI$19,Tjänster!OO$19,IF($AKD8=Tjänster!$OI$20,Tjänster!OO$20,IF($AKD8=Tjänster!$OI$21,Tjänster!OO$21,IF($AKD8=Tjänster!$OI$22,Tjänster!OO$22,IF($AKD8=Tjänster!$OI$23,Tjänster!OO$23,IF($AKD8=Tjänster!$OI$24,Tjänster!OO$24,IF($AKD8=Tjänster!$OI$25,Tjänster!OO$25,IF($AKD8=Tjänster!$OI$26,Tjänster!OO$26,IF($AKD8=Tjänster!$OI$27,Tjänster!OO$27,IF($AKD8=Tjänster!$OI$28,Tjänster!OO$28,""))))))))))))))))))))))))))</f>
        <v/>
      </c>
      <c r="AKK8" s="36" t="str">
        <f>IF($AKD8=Tjänster!$OI$3,Tjänster!OP$3,IF($AKD8=Tjänster!$OI$4,Tjänster!OP$4,IF($AKD8=Tjänster!$OI$5,Tjänster!OP$5,IF($AKD8=Tjänster!$OI$6,Tjänster!OP$6,IF($AKD8=Tjänster!$OI$7,Tjänster!OP$7,IF($AKD8=Tjänster!$OI$8,Tjänster!OP$8,IF($AKD8=Tjänster!$OI$9,Tjänster!OP$9,IF($AKD8=Tjänster!$OI$10,Tjänster!OP$10,IF($AKD8=Tjänster!$OI$11,Tjänster!OP$11,IF($AKD8=Tjänster!$OI$12,Tjänster!OP$12,IF($AKD8=Tjänster!$OI$13,Tjänster!OP$13,IF($AKD8=Tjänster!$OI$14,Tjänster!OP$14,IF($AKD8=Tjänster!$OI$15,Tjänster!OP$15,IF($AKD8=Tjänster!$OI$16,Tjänster!OP$16,IF($AKD8=Tjänster!$OI$17,Tjänster!OP$17,IF($AKD8=Tjänster!$OI$18,Tjänster!OP$18,IF($AKD8=Tjänster!$OI$19,Tjänster!OP$19,IF($AKD8=Tjänster!$OI$20,Tjänster!OP$20,IF($AKD8=Tjänster!$OI$21,Tjänster!OP$21,IF($AKD8=Tjänster!$OI$22,Tjänster!OP$22,IF($AKD8=Tjänster!$OI$23,Tjänster!OP$23,IF($AKD8=Tjänster!$OI$24,Tjänster!OP$24,IF($AKD8=Tjänster!$OI$25,Tjänster!OP$25,IF($AKD8=Tjänster!$OI$26,Tjänster!OP$26,IF($AKD8=Tjänster!$OI$27,Tjänster!OP$27,IF($AKD8=Tjänster!$OI$28,Tjänster!OP$28,""))))))))))))))))))))))))))</f>
        <v/>
      </c>
      <c r="AKL8" s="36" t="str">
        <f>IF($AKD8=Tjänster!$OI$3,Tjänster!OQ$3,IF($AKD8=Tjänster!$OI$4,Tjänster!OQ$4,IF($AKD8=Tjänster!$OI$5,Tjänster!OQ$5,IF($AKD8=Tjänster!$OI$6,Tjänster!OQ$6,IF($AKD8=Tjänster!$OI$7,Tjänster!OQ$7,IF($AKD8=Tjänster!$OI$8,Tjänster!OQ$8,IF($AKD8=Tjänster!$OI$9,Tjänster!OQ$9,IF($AKD8=Tjänster!$OI$10,Tjänster!OQ$10,IF($AKD8=Tjänster!$OI$11,Tjänster!OQ$11,IF($AKD8=Tjänster!$OI$12,Tjänster!OQ$12,IF($AKD8=Tjänster!$OI$13,Tjänster!OQ$13,IF($AKD8=Tjänster!$OI$14,Tjänster!OQ$14,IF($AKD8=Tjänster!$OI$15,Tjänster!OQ$15,IF($AKD8=Tjänster!$OI$16,Tjänster!OQ$16,IF($AKD8=Tjänster!$OI$17,Tjänster!OQ$17,IF($AKD8=Tjänster!$OI$18,Tjänster!OQ$18,IF($AKD8=Tjänster!$OI$19,Tjänster!OQ$19,IF($AKD8=Tjänster!$OI$20,Tjänster!OQ$20,IF($AKD8=Tjänster!$OI$21,Tjänster!OQ$21,IF($AKD8=Tjänster!$OI$22,Tjänster!OQ$22,IF($AKD8=Tjänster!$OI$23,Tjänster!OQ$23,IF($AKD8=Tjänster!$OI$24,Tjänster!OQ$24,IF($AKD8=Tjänster!$OI$25,Tjänster!OQ$25,IF($AKD8=Tjänster!$OI$26,Tjänster!OQ$26,IF($AKD8=Tjänster!$OI$27,Tjänster!OQ$27,IF($AKD8=Tjänster!$OI$28,Tjänster!OQ$28,""))))))))))))))))))))))))))</f>
        <v/>
      </c>
      <c r="AKM8" s="36" t="str">
        <f>IF($AKD8=Tjänster!$OI$3,Tjänster!OR$3,IF($AKD8=Tjänster!$OI$4,Tjänster!OR$4,IF($AKD8=Tjänster!$OI$5,Tjänster!OR$5,IF($AKD8=Tjänster!$OI$6,Tjänster!OR$6,IF($AKD8=Tjänster!$OI$7,Tjänster!OR$7,IF($AKD8=Tjänster!$OI$8,Tjänster!OR$8,IF($AKD8=Tjänster!$OI$9,Tjänster!OR$9,IF($AKD8=Tjänster!$OI$10,Tjänster!OR$10,IF($AKD8=Tjänster!$OI$11,Tjänster!OR$11,IF($AKD8=Tjänster!$OI$12,Tjänster!OR$12,IF($AKD8=Tjänster!$OI$13,Tjänster!OR$13,IF($AKD8=Tjänster!$OI$14,Tjänster!OR$14,IF($AKD8=Tjänster!$OI$15,Tjänster!OR$15,IF($AKD8=Tjänster!$OI$16,Tjänster!OR$16,IF($AKD8=Tjänster!$OI$17,Tjänster!OR$17,IF($AKD8=Tjänster!$OI$18,Tjänster!OR$18,IF($AKD8=Tjänster!$OI$19,Tjänster!OR$19,IF($AKD8=Tjänster!$OI$20,Tjänster!OR$20,IF($AKD8=Tjänster!$OI$21,Tjänster!OR$21,IF($AKD8=Tjänster!$OI$22,Tjänster!OR$22,IF($AKD8=Tjänster!$OI$23,Tjänster!OR$23,IF($AKD8=Tjänster!$OI$24,Tjänster!OR$24,IF($AKD8=Tjänster!$OI$25,Tjänster!OR$25,IF($AKD8=Tjänster!$OI$26,Tjänster!OR$26,IF($AKD8=Tjänster!$OI$27,Tjänster!OR$27,IF($AKD8=Tjänster!$OI$28,Tjänster!OR$28,""))))))))))))))))))))))))))</f>
        <v/>
      </c>
      <c r="AKN8" s="36" t="str">
        <f>IF($AKD8=Tjänster!$OI$3,Tjänster!OS$3,IF($AKD8=Tjänster!$OI$4,Tjänster!OS$4,IF($AKD8=Tjänster!$OI$5,Tjänster!OS$5,IF($AKD8=Tjänster!$OI$6,Tjänster!OS$6,IF($AKD8=Tjänster!$OI$7,Tjänster!OS$7,IF($AKD8=Tjänster!$OI$8,Tjänster!OS$8,IF($AKD8=Tjänster!$OI$9,Tjänster!OS$9,IF($AKD8=Tjänster!$OI$10,Tjänster!OS$10,IF($AKD8=Tjänster!$OI$11,Tjänster!OS$11,IF($AKD8=Tjänster!$OI$12,Tjänster!OS$12,IF($AKD8=Tjänster!$OI$13,Tjänster!OS$13,IF($AKD8=Tjänster!$OI$14,Tjänster!OS$14,IF($AKD8=Tjänster!$OI$15,Tjänster!OS$15,IF($AKD8=Tjänster!$OI$16,Tjänster!OS$16,IF($AKD8=Tjänster!$OI$17,Tjänster!OS$17,IF($AKD8=Tjänster!$OI$18,Tjänster!OS$18,IF($AKD8=Tjänster!$OI$19,Tjänster!OS$19,IF($AKD8=Tjänster!$OI$20,Tjänster!OS$20,IF($AKD8=Tjänster!$OI$21,Tjänster!OS$21,IF($AKD8=Tjänster!$OI$22,Tjänster!OS$22,IF($AKD8=Tjänster!$OI$23,Tjänster!OS$23,IF($AKD8=Tjänster!$OI$24,Tjänster!OS$24,IF($AKD8=Tjänster!$OI$25,Tjänster!OS$25,IF($AKD8=Tjänster!$OI$26,Tjänster!OS$26,IF($AKD8=Tjänster!$OI$27,Tjänster!OS$27,IF($AKD8=Tjänster!$OI$28,Tjänster!OS$28,""))))))))))))))))))))))))))</f>
        <v/>
      </c>
      <c r="AKO8" s="36" t="str">
        <f>IF($AKD8=Tjänster!$OI$3,Tjänster!OT$3,IF($AKD8=Tjänster!$OI$4,Tjänster!OT$4,IF($AKD8=Tjänster!$OI$5,Tjänster!OT$5,IF($AKD8=Tjänster!$OI$6,Tjänster!OT$6,IF($AKD8=Tjänster!$OI$7,Tjänster!OT$7,IF($AKD8=Tjänster!$OI$8,Tjänster!OT$8,IF($AKD8=Tjänster!$OI$9,Tjänster!OT$9,IF($AKD8=Tjänster!$OI$10,Tjänster!OT$10,IF($AKD8=Tjänster!$OI$11,Tjänster!OT$11,IF($AKD8=Tjänster!$OI$12,Tjänster!OT$12,IF($AKD8=Tjänster!$OI$13,Tjänster!OT$13,IF($AKD8=Tjänster!$OI$14,Tjänster!OT$14,IF($AKD8=Tjänster!$OI$15,Tjänster!OT$15,IF($AKD8=Tjänster!$OI$16,Tjänster!OT$16,IF($AKD8=Tjänster!$OI$17,Tjänster!OT$17,IF($AKD8=Tjänster!$OI$18,Tjänster!OT$18,IF($AKD8=Tjänster!$OI$19,Tjänster!OT$19,IF($AKD8=Tjänster!$OI$20,Tjänster!OT$20,IF($AKD8=Tjänster!$OI$21,Tjänster!OT$21,IF($AKD8=Tjänster!$OI$22,Tjänster!OT$22,IF($AKD8=Tjänster!$OI$23,Tjänster!OT$23,IF($AKD8=Tjänster!$OI$24,Tjänster!OT$24,IF($AKD8=Tjänster!$OI$25,Tjänster!OT$25,IF($AKD8=Tjänster!$OI$26,Tjänster!OT$26,IF($AKD8=Tjänster!$OI$27,Tjänster!OT$27,IF($AKD8=Tjänster!$OI$28,Tjänster!OT$28,""))))))))))))))))))))))))))</f>
        <v/>
      </c>
      <c r="AKP8" s="36" t="str">
        <f>IF($AKD8=Tjänster!$OI$3,Tjänster!OU$3,IF($AKD8=Tjänster!$OI$4,Tjänster!OU$4,IF($AKD8=Tjänster!$OI$5,Tjänster!OU$5,IF($AKD8=Tjänster!$OI$6,Tjänster!OU$6,IF($AKD8=Tjänster!$OI$7,Tjänster!OU$7,IF($AKD8=Tjänster!$OI$8,Tjänster!OU$8,IF($AKD8=Tjänster!$OI$9,Tjänster!OU$9,IF($AKD8=Tjänster!$OI$10,Tjänster!OU$10,IF($AKD8=Tjänster!$OI$11,Tjänster!OU$11,IF($AKD8=Tjänster!$OI$12,Tjänster!OU$12,IF($AKD8=Tjänster!$OI$13,Tjänster!OU$13,IF($AKD8=Tjänster!$OI$14,Tjänster!OU$14,IF($AKD8=Tjänster!$OI$15,Tjänster!OU$15,IF($AKD8=Tjänster!$OI$16,Tjänster!OU$16,IF($AKD8=Tjänster!$OI$17,Tjänster!OU$17,IF($AKD8=Tjänster!$OI$18,Tjänster!OU$18,IF($AKD8=Tjänster!$OI$19,Tjänster!OU$19,IF($AKD8=Tjänster!$OI$20,Tjänster!OU$20,IF($AKD8=Tjänster!$OI$21,Tjänster!OU$21,IF($AKD8=Tjänster!$OI$22,Tjänster!OU$22,IF($AKD8=Tjänster!$OI$23,Tjänster!OU$23,IF($AKD8=Tjänster!$OI$24,Tjänster!OU$24,IF($AKD8=Tjänster!$OI$25,Tjänster!OU$25,IF($AKD8=Tjänster!$OI$26,Tjänster!OU$26,IF($AKD8=Tjänster!$OI$27,Tjänster!OU$27,IF($AKD8=Tjänster!$OI$28,Tjänster!OU$28,""))))))))))))))))))))))))))</f>
        <v/>
      </c>
      <c r="AKQ8" s="36" t="str">
        <f>IF($AKD8=Tjänster!$OI$3,Tjänster!OV$3,IF($AKD8=Tjänster!$OI$4,Tjänster!OV$4,IF($AKD8=Tjänster!$OI$5,Tjänster!OV$5,IF($AKD8=Tjänster!$OI$6,Tjänster!OV$6,IF($AKD8=Tjänster!$OI$7,Tjänster!OV$7,IF($AKD8=Tjänster!$OI$8,Tjänster!OV$8,IF($AKD8=Tjänster!$OI$9,Tjänster!OV$9,IF($AKD8=Tjänster!$OI$10,Tjänster!OV$10,IF($AKD8=Tjänster!$OI$11,Tjänster!OV$11,IF($AKD8=Tjänster!$OI$12,Tjänster!OV$12,IF($AKD8=Tjänster!$OI$13,Tjänster!OV$13,IF($AKD8=Tjänster!$OI$14,Tjänster!OV$14,IF($AKD8=Tjänster!$OI$15,Tjänster!OV$15,IF($AKD8=Tjänster!$OI$16,Tjänster!OV$16,IF($AKD8=Tjänster!$OI$17,Tjänster!OV$17,IF($AKD8=Tjänster!$OI$18,Tjänster!OV$18,IF($AKD8=Tjänster!$OI$19,Tjänster!OV$19,IF($AKD8=Tjänster!$OI$20,Tjänster!OV$20,IF($AKD8=Tjänster!$OI$21,Tjänster!OV$21,IF($AKD8=Tjänster!$OI$22,Tjänster!OV$22,IF($AKD8=Tjänster!$OI$23,Tjänster!OV$23,IF($AKD8=Tjänster!$OI$24,Tjänster!OV$24,IF($AKD8=Tjänster!$OI$25,Tjänster!OV$25,IF($AKD8=Tjänster!$OI$26,Tjänster!OV$26,IF($AKD8=Tjänster!$OI$27,Tjänster!OV$27,IF($AKD8=Tjänster!$OI$28,Tjänster!OV$28,""))))))))))))))))))))))))))</f>
        <v/>
      </c>
      <c r="AKR8" s="36" t="str">
        <f>IF($AKD8=Tjänster!$OI$3,Tjänster!OW$3,IF($AKD8=Tjänster!$OI$4,Tjänster!OW$4,IF($AKD8=Tjänster!$OI$5,Tjänster!OW$5,IF($AKD8=Tjänster!$OI$6,Tjänster!OW$6,IF($AKD8=Tjänster!$OI$7,Tjänster!OW$7,IF($AKD8=Tjänster!$OI$8,Tjänster!OW$8,IF($AKD8=Tjänster!$OI$9,Tjänster!OW$9,IF($AKD8=Tjänster!$OI$10,Tjänster!OW$10,IF($AKD8=Tjänster!$OI$11,Tjänster!OW$11,IF($AKD8=Tjänster!$OI$12,Tjänster!OW$12,IF($AKD8=Tjänster!$OI$13,Tjänster!OW$13,IF($AKD8=Tjänster!$OI$14,Tjänster!OW$14,IF($AKD8=Tjänster!$OI$15,Tjänster!OW$15,IF($AKD8=Tjänster!$OI$16,Tjänster!OW$16,IF($AKD8=Tjänster!$OI$17,Tjänster!OW$17,IF($AKD8=Tjänster!$OI$18,Tjänster!OW$18,IF($AKD8=Tjänster!$OI$19,Tjänster!OW$19,IF($AKD8=Tjänster!$OI$20,Tjänster!OW$20,IF($AKD8=Tjänster!$OI$21,Tjänster!OW$21,IF($AKD8=Tjänster!$OI$22,Tjänster!OW$22,IF($AKD8=Tjänster!$OI$23,Tjänster!OW$23,IF($AKD8=Tjänster!$OI$24,Tjänster!OW$24,IF($AKD8=Tjänster!$OI$25,Tjänster!OW$25,IF($AKD8=Tjänster!$OI$26,Tjänster!OW$26,IF($AKD8=Tjänster!$OI$27,Tjänster!OW$27,IF($AKD8=Tjänster!$OI$28,Tjänster!OW$28,""))))))))))))))))))))))))))</f>
        <v/>
      </c>
      <c r="AKS8" s="36" t="str">
        <f>IF($AKD8=Tjänster!$OI$3,Tjänster!OX$3,IF($AKD8=Tjänster!$OI$4,Tjänster!OX$4,IF($AKD8=Tjänster!$OI$5,Tjänster!OX$5,IF($AKD8=Tjänster!$OI$6,Tjänster!OX$6,IF($AKD8=Tjänster!$OI$7,Tjänster!OX$7,IF($AKD8=Tjänster!$OI$8,Tjänster!OX$8,IF($AKD8=Tjänster!$OI$9,Tjänster!OX$9,IF($AKD8=Tjänster!$OI$10,Tjänster!OX$10,IF($AKD8=Tjänster!$OI$11,Tjänster!OX$11,IF($AKD8=Tjänster!$OI$12,Tjänster!OX$12,IF($AKD8=Tjänster!$OI$13,Tjänster!OX$13,IF($AKD8=Tjänster!$OI$14,Tjänster!OX$14,IF($AKD8=Tjänster!$OI$15,Tjänster!OX$15,IF($AKD8=Tjänster!$OI$16,Tjänster!OX$16,IF($AKD8=Tjänster!$OI$17,Tjänster!OX$17,IF($AKD8=Tjänster!$OI$18,Tjänster!OX$18,IF($AKD8=Tjänster!$OI$19,Tjänster!OX$19,IF($AKD8=Tjänster!$OI$20,Tjänster!OX$20,IF($AKD8=Tjänster!$OI$21,Tjänster!OX$21,IF($AKD8=Tjänster!$OI$22,Tjänster!OX$22,IF($AKD8=Tjänster!$OI$23,Tjänster!OX$23,IF($AKD8=Tjänster!$OI$24,Tjänster!OX$24,IF($AKD8=Tjänster!$OI$25,Tjänster!OX$25,IF($AKD8=Tjänster!$OI$26,Tjänster!OX$26,IF($AKD8=Tjänster!$OI$27,Tjänster!OX$27,IF($AKD8=Tjänster!$OI$28,Tjänster!OX$28,""))))))))))))))))))))))))))</f>
        <v/>
      </c>
      <c r="AKT8" s="36" t="str">
        <f>IF($AKD8=Tjänster!$OI$3,Tjänster!OY$3,IF($AKD8=Tjänster!$OI$4,Tjänster!OY$4,IF($AKD8=Tjänster!$OI$5,Tjänster!OY$5,IF($AKD8=Tjänster!$OI$6,Tjänster!OY$6,IF($AKD8=Tjänster!$OI$7,Tjänster!OY$7,IF($AKD8=Tjänster!$OI$8,Tjänster!OY$8,IF($AKD8=Tjänster!$OI$9,Tjänster!OY$9,IF($AKD8=Tjänster!$OI$10,Tjänster!OY$10,IF($AKD8=Tjänster!$OI$11,Tjänster!OY$11,IF($AKD8=Tjänster!$OI$12,Tjänster!OY$12,IF($AKD8=Tjänster!$OI$13,Tjänster!OY$13,IF($AKD8=Tjänster!$OI$14,Tjänster!OY$14,IF($AKD8=Tjänster!$OI$15,Tjänster!OY$15,IF($AKD8=Tjänster!$OI$16,Tjänster!OY$16,IF($AKD8=Tjänster!$OI$17,Tjänster!OY$17,IF($AKD8=Tjänster!$OI$18,Tjänster!OY$18,IF($AKD8=Tjänster!$OI$19,Tjänster!OY$19,IF($AKD8=Tjänster!$OI$20,Tjänster!OY$20,IF($AKD8=Tjänster!$OI$21,Tjänster!OY$21,IF($AKD8=Tjänster!$OI$22,Tjänster!OY$22,IF($AKD8=Tjänster!$OI$23,Tjänster!OY$23,IF($AKD8=Tjänster!$OI$24,Tjänster!OY$24,IF($AKD8=Tjänster!$OI$25,Tjänster!OY$25,IF($AKD8=Tjänster!$OI$26,Tjänster!OY$26,IF($AKD8=Tjänster!$OI$27,Tjänster!OY$27,IF($AKD8=Tjänster!$OI$28,Tjänster!OY$28,""))))))))))))))))))))))))))</f>
        <v/>
      </c>
      <c r="AKU8" s="36" t="str">
        <f>IF($AKD8=Tjänster!$OI$3,Tjänster!OZ$3,IF($AKD8=Tjänster!$OI$4,Tjänster!OZ$4,IF($AKD8=Tjänster!$OI$5,Tjänster!OZ$5,IF($AKD8=Tjänster!$OI$6,Tjänster!OZ$6,IF($AKD8=Tjänster!$OI$7,Tjänster!OZ$7,IF($AKD8=Tjänster!$OI$8,Tjänster!OZ$8,IF($AKD8=Tjänster!$OI$9,Tjänster!OZ$9,IF($AKD8=Tjänster!$OI$10,Tjänster!OZ$10,IF($AKD8=Tjänster!$OI$11,Tjänster!OZ$11,IF($AKD8=Tjänster!$OI$12,Tjänster!OZ$12,IF($AKD8=Tjänster!$OI$13,Tjänster!OZ$13,IF($AKD8=Tjänster!$OI$14,Tjänster!OZ$14,IF($AKD8=Tjänster!$OI$15,Tjänster!OZ$15,IF($AKD8=Tjänster!$OI$16,Tjänster!OZ$16,IF($AKD8=Tjänster!$OI$17,Tjänster!OZ$17,IF($AKD8=Tjänster!$OI$18,Tjänster!OZ$18,IF($AKD8=Tjänster!$OI$19,Tjänster!OZ$19,IF($AKD8=Tjänster!$OI$20,Tjänster!OZ$20,IF($AKD8=Tjänster!$OI$21,Tjänster!OZ$21,IF($AKD8=Tjänster!$OI$22,Tjänster!OZ$22,IF($AKD8=Tjänster!$OI$23,Tjänster!OZ$23,IF($AKD8=Tjänster!$OI$24,Tjänster!OZ$24,IF($AKD8=Tjänster!$OI$25,Tjänster!OZ$25,IF($AKD8=Tjänster!$OI$26,Tjänster!OZ$26,IF($AKD8=Tjänster!$OI$27,Tjänster!OZ$27,IF($AKD8=Tjänster!$OI$28,Tjänster!OZ$28,""))))))))))))))))))))))))))</f>
        <v/>
      </c>
      <c r="AKV8" s="36" t="str">
        <f>IF($AKD8=Tjänster!$OI$3,Tjänster!PA$3,IF($AKD8=Tjänster!$OI$4,Tjänster!PA$4,IF($AKD8=Tjänster!$OI$5,Tjänster!PA$5,IF($AKD8=Tjänster!$OI$6,Tjänster!PA$6,IF($AKD8=Tjänster!$OI$7,Tjänster!PA$7,IF($AKD8=Tjänster!$OI$8,Tjänster!PA$8,IF($AKD8=Tjänster!$OI$9,Tjänster!PA$9,IF($AKD8=Tjänster!$OI$10,Tjänster!PA$10,IF($AKD8=Tjänster!$OI$11,Tjänster!PA$11,IF($AKD8=Tjänster!$OI$12,Tjänster!PA$12,IF($AKD8=Tjänster!$OI$13,Tjänster!PA$13,IF($AKD8=Tjänster!$OI$14,Tjänster!PA$14,IF($AKD8=Tjänster!$OI$15,Tjänster!PA$15,IF($AKD8=Tjänster!$OI$16,Tjänster!PA$16,IF($AKD8=Tjänster!$OI$17,Tjänster!PA$17,IF($AKD8=Tjänster!$OI$18,Tjänster!PA$18,IF($AKD8=Tjänster!$OI$19,Tjänster!PA$19,IF($AKD8=Tjänster!$OI$20,Tjänster!PA$20,IF($AKD8=Tjänster!$OI$21,Tjänster!PA$21,IF($AKD8=Tjänster!$OI$22,Tjänster!PA$22,IF($AKD8=Tjänster!$OI$23,Tjänster!PA$23,IF($AKD8=Tjänster!$OI$24,Tjänster!PA$24,IF($AKD8=Tjänster!$OI$25,Tjänster!PA$25,IF($AKD8=Tjänster!$OI$26,Tjänster!PA$26,IF($AKD8=Tjänster!$OI$27,Tjänster!PA$27,IF($AKD8=Tjänster!$OI$28,Tjänster!PA$28,""))))))))))))))))))))))))))</f>
        <v/>
      </c>
      <c r="AKW8" s="36" t="str">
        <f>IF($AKD8=Tjänster!$OI$3,Tjänster!PB$3,IF($AKD8=Tjänster!$OI$4,Tjänster!PB$4,IF($AKD8=Tjänster!$OI$5,Tjänster!PB$5,IF($AKD8=Tjänster!$OI$6,Tjänster!PB$6,IF($AKD8=Tjänster!$OI$7,Tjänster!PB$7,IF($AKD8=Tjänster!$OI$8,Tjänster!PB$8,IF($AKD8=Tjänster!$OI$9,Tjänster!PB$9,IF($AKD8=Tjänster!$OI$10,Tjänster!PB$10,IF($AKD8=Tjänster!$OI$11,Tjänster!PB$11,IF($AKD8=Tjänster!$OI$12,Tjänster!PB$12,IF($AKD8=Tjänster!$OI$13,Tjänster!PB$13,IF($AKD8=Tjänster!$OI$14,Tjänster!PB$14,IF($AKD8=Tjänster!$OI$15,Tjänster!PB$15,IF($AKD8=Tjänster!$OI$16,Tjänster!PB$16,IF($AKD8=Tjänster!$OI$17,Tjänster!PB$17,IF($AKD8=Tjänster!$OI$18,Tjänster!PB$18,IF($AKD8=Tjänster!$OI$19,Tjänster!PB$19,IF($AKD8=Tjänster!$OI$20,Tjänster!PB$20,IF($AKD8=Tjänster!$OI$21,Tjänster!PB$21,IF($AKD8=Tjänster!$OI$22,Tjänster!PB$22,IF($AKD8=Tjänster!$OI$23,Tjänster!PB$23,IF($AKD8=Tjänster!$OI$24,Tjänster!PB$24,IF($AKD8=Tjänster!$OI$25,Tjänster!PB$25,IF($AKD8=Tjänster!$OI$26,Tjänster!PB$26,IF($AKD8=Tjänster!$OI$27,Tjänster!PB$27,IF($AKD8=Tjänster!$OI$28,Tjänster!PB$28,""))))))))))))))))))))))))))</f>
        <v/>
      </c>
      <c r="AKX8" s="36" t="str">
        <f>IF($AKD8=Tjänster!$OI$3,Tjänster!PC$3,IF($AKD8=Tjänster!$OI$4,Tjänster!PC$4,IF($AKD8=Tjänster!$OI$5,Tjänster!PC$5,IF($AKD8=Tjänster!$OI$6,Tjänster!PC$6,IF($AKD8=Tjänster!$OI$7,Tjänster!PC$7,IF($AKD8=Tjänster!$OI$8,Tjänster!PC$8,IF($AKD8=Tjänster!$OI$9,Tjänster!PC$9,IF($AKD8=Tjänster!$OI$10,Tjänster!PC$10,IF($AKD8=Tjänster!$OI$11,Tjänster!PC$11,IF($AKD8=Tjänster!$OI$12,Tjänster!PC$12,IF($AKD8=Tjänster!$OI$13,Tjänster!PC$13,IF($AKD8=Tjänster!$OI$14,Tjänster!PC$14,IF($AKD8=Tjänster!$OI$15,Tjänster!PC$15,IF($AKD8=Tjänster!$OI$16,Tjänster!PC$16,IF($AKD8=Tjänster!$OI$17,Tjänster!PC$17,IF($AKD8=Tjänster!$OI$18,Tjänster!PC$18,IF($AKD8=Tjänster!$OI$19,Tjänster!PC$19,IF($AKD8=Tjänster!$OI$20,Tjänster!PC$20,IF($AKD8=Tjänster!$OI$21,Tjänster!PC$21,IF($AKD8=Tjänster!$OI$22,Tjänster!PC$22,IF($AKD8=Tjänster!$OI$23,Tjänster!PC$23,IF($AKD8=Tjänster!$OI$24,Tjänster!PC$24,IF($AKD8=Tjänster!$OI$25,Tjänster!PC$25,IF($AKD8=Tjänster!$OI$26,Tjänster!PC$26,IF($AKD8=Tjänster!$OI$27,Tjänster!PC$27,IF($AKD8=Tjänster!$OI$28,Tjänster!PC$28,""))))))))))))))))))))))))))</f>
        <v/>
      </c>
      <c r="AMA8" s="36" t="str">
        <f t="shared" si="18"/>
        <v/>
      </c>
      <c r="AMB8" s="36" t="str">
        <f>IF($AMA8=Tjänster!$PE$3,Tjänster!PF$3,IF($AMA8=Tjänster!$PE$4,Tjänster!PF$4,IF($AMA8=Tjänster!$PE$5,Tjänster!PF$5,IF($AMA8=Tjänster!$PE$6,Tjänster!PF$6,IF($AMA8=Tjänster!$PE$7,Tjänster!PF$7,IF($AMA8=Tjänster!$PE$8,Tjänster!PF$8,IF($AMA8=Tjänster!$PE$9,Tjänster!PF$9,IF($AMA8=Tjänster!$PE$10,Tjänster!PF$10,IF($AMA8=Tjänster!$PE$11,Tjänster!PF$11,IF($AMA8=Tjänster!$PE$12,Tjänster!PF$12,IF($AMA8=Tjänster!$PE$13,Tjänster!PF$13,IF($AMA8=Tjänster!$PE$14,Tjänster!PF$14,IF($AMA8=Tjänster!$PE$15,Tjänster!PF$15,IF($AMA8=Tjänster!$PE$16,Tjänster!PF$16,IF($AMA8=Tjänster!$PE$17,Tjänster!PF$17,IF($AMA8=Tjänster!$PE$18,Tjänster!PF$18,IF($AMA8=Tjänster!$PE$19,Tjänster!PF$19,IF($AMA8=Tjänster!$PE$20,Tjänster!PF$20,IF($AMA8=Tjänster!$PE$21,Tjänster!PF$21,IF($AMA8=Tjänster!$PE$22,Tjänster!PF$22,IF($AMA8=Tjänster!$PE$23,Tjänster!PF$23,IF($AMA8=Tjänster!$PE$24,Tjänster!PF$24,IF($AMA8=Tjänster!$PE$25,Tjänster!PF$25,IF($AMA8=Tjänster!$PE$26,Tjänster!PF$26,IF($AMA8=Tjänster!$PE$27,Tjänster!PF$27,IF($AMA8=Tjänster!$PE$28,Tjänster!PF$28,""))))))))))))))))))))))))))</f>
        <v/>
      </c>
      <c r="AMC8" s="36" t="str">
        <f>IF($AMA8=Tjänster!$PE$3,Tjänster!PG$3,IF($AMA8=Tjänster!$PE$4,Tjänster!PG$4,IF($AMA8=Tjänster!$PE$5,Tjänster!PG$5,IF($AMA8=Tjänster!$PE$6,Tjänster!PG$6,IF($AMA8=Tjänster!$PE$7,Tjänster!PG$7,IF($AMA8=Tjänster!$PE$8,Tjänster!PG$8,IF($AMA8=Tjänster!$PE$9,Tjänster!PG$9,IF($AMA8=Tjänster!$PE$10,Tjänster!PG$10,IF($AMA8=Tjänster!$PE$11,Tjänster!PG$11,IF($AMA8=Tjänster!$PE$12,Tjänster!PG$12,IF($AMA8=Tjänster!$PE$13,Tjänster!PG$13,IF($AMA8=Tjänster!$PE$14,Tjänster!PG$14,IF($AMA8=Tjänster!$PE$15,Tjänster!PG$15,IF($AMA8=Tjänster!$PE$16,Tjänster!PG$16,IF($AMA8=Tjänster!$PE$17,Tjänster!PG$17,IF($AMA8=Tjänster!$PE$18,Tjänster!PG$18,IF($AMA8=Tjänster!$PE$19,Tjänster!PG$19,IF($AMA8=Tjänster!$PE$20,Tjänster!PG$20,IF($AMA8=Tjänster!$PE$21,Tjänster!PG$21,IF($AMA8=Tjänster!$PE$22,Tjänster!PG$22,IF($AMA8=Tjänster!$PE$23,Tjänster!PG$23,IF($AMA8=Tjänster!$PE$24,Tjänster!PG$24,IF($AMA8=Tjänster!$PE$25,Tjänster!PG$25,IF($AMA8=Tjänster!$PE$26,Tjänster!PG$26,IF($AMA8=Tjänster!$PE$27,Tjänster!PG$27,IF($AMA8=Tjänster!$PE$28,Tjänster!PG$28,""))))))))))))))))))))))))))</f>
        <v/>
      </c>
      <c r="AMD8" s="36" t="str">
        <f>IF($AMA8=Tjänster!$PE$3,Tjänster!PH$3,IF($AMA8=Tjänster!$PE$4,Tjänster!PH$4,IF($AMA8=Tjänster!$PE$5,Tjänster!PH$5,IF($AMA8=Tjänster!$PE$6,Tjänster!PH$6,IF($AMA8=Tjänster!$PE$7,Tjänster!PH$7,IF($AMA8=Tjänster!$PE$8,Tjänster!PH$8,IF($AMA8=Tjänster!$PE$9,Tjänster!PH$9,IF($AMA8=Tjänster!$PE$10,Tjänster!PH$10,IF($AMA8=Tjänster!$PE$11,Tjänster!PH$11,IF($AMA8=Tjänster!$PE$12,Tjänster!PH$12,IF($AMA8=Tjänster!$PE$13,Tjänster!PH$13,IF($AMA8=Tjänster!$PE$14,Tjänster!PH$14,IF($AMA8=Tjänster!$PE$15,Tjänster!PH$15,IF($AMA8=Tjänster!$PE$16,Tjänster!PH$16,IF($AMA8=Tjänster!$PE$17,Tjänster!PH$17,IF($AMA8=Tjänster!$PE$18,Tjänster!PH$18,IF($AMA8=Tjänster!$PE$19,Tjänster!PH$19,IF($AMA8=Tjänster!$PE$20,Tjänster!PH$20,IF($AMA8=Tjänster!$PE$21,Tjänster!PH$21,IF($AMA8=Tjänster!$PE$22,Tjänster!PH$22,IF($AMA8=Tjänster!$PE$23,Tjänster!PH$23,IF($AMA8=Tjänster!$PE$24,Tjänster!PH$24,IF($AMA8=Tjänster!$PE$25,Tjänster!PH$25,IF($AMA8=Tjänster!$PE$26,Tjänster!PH$26,IF($AMA8=Tjänster!$PE$27,Tjänster!PH$27,IF($AMA8=Tjänster!$PE$28,Tjänster!PH$28,""))))))))))))))))))))))))))</f>
        <v/>
      </c>
      <c r="AME8" s="36" t="str">
        <f>IF($AMA8=Tjänster!$PE$3,Tjänster!PI$3,IF($AMA8=Tjänster!$PE$4,Tjänster!PI$4,IF($AMA8=Tjänster!$PE$5,Tjänster!PI$5,IF($AMA8=Tjänster!$PE$6,Tjänster!PI$6,IF($AMA8=Tjänster!$PE$7,Tjänster!PI$7,IF($AMA8=Tjänster!$PE$8,Tjänster!PI$8,IF($AMA8=Tjänster!$PE$9,Tjänster!PI$9,IF($AMA8=Tjänster!$PE$10,Tjänster!PI$10,IF($AMA8=Tjänster!$PE$11,Tjänster!PI$11,IF($AMA8=Tjänster!$PE$12,Tjänster!PI$12,IF($AMA8=Tjänster!$PE$13,Tjänster!PI$13,IF($AMA8=Tjänster!$PE$14,Tjänster!PI$14,IF($AMA8=Tjänster!$PE$15,Tjänster!PI$15,IF($AMA8=Tjänster!$PE$16,Tjänster!PI$16,IF($AMA8=Tjänster!$PE$17,Tjänster!PI$17,IF($AMA8=Tjänster!$PE$18,Tjänster!PI$18,IF($AMA8=Tjänster!$PE$19,Tjänster!PI$19,IF($AMA8=Tjänster!$PE$20,Tjänster!PI$20,IF($AMA8=Tjänster!$PE$21,Tjänster!PI$21,IF($AMA8=Tjänster!$PE$22,Tjänster!PI$22,IF($AMA8=Tjänster!$PE$23,Tjänster!PI$23,IF($AMA8=Tjänster!$PE$24,Tjänster!PI$24,IF($AMA8=Tjänster!$PE$25,Tjänster!PI$25,IF($AMA8=Tjänster!$PE$26,Tjänster!PI$26,IF($AMA8=Tjänster!$PE$27,Tjänster!PI$27,IF($AMA8=Tjänster!$PE$28,Tjänster!PI$28,""))))))))))))))))))))))))))</f>
        <v/>
      </c>
      <c r="AMF8" s="36" t="str">
        <f>IF($AMA8=Tjänster!$PE$3,Tjänster!PJ$3,IF($AMA8=Tjänster!$PE$4,Tjänster!PJ$4,IF($AMA8=Tjänster!$PE$5,Tjänster!PJ$5,IF($AMA8=Tjänster!$PE$6,Tjänster!PJ$6,IF($AMA8=Tjänster!$PE$7,Tjänster!PJ$7,IF($AMA8=Tjänster!$PE$8,Tjänster!PJ$8,IF($AMA8=Tjänster!$PE$9,Tjänster!PJ$9,IF($AMA8=Tjänster!$PE$10,Tjänster!PJ$10,IF($AMA8=Tjänster!$PE$11,Tjänster!PJ$11,IF($AMA8=Tjänster!$PE$12,Tjänster!PJ$12,IF($AMA8=Tjänster!$PE$13,Tjänster!PJ$13,IF($AMA8=Tjänster!$PE$14,Tjänster!PJ$14,IF($AMA8=Tjänster!$PE$15,Tjänster!PJ$15,IF($AMA8=Tjänster!$PE$16,Tjänster!PJ$16,IF($AMA8=Tjänster!$PE$17,Tjänster!PJ$17,IF($AMA8=Tjänster!$PE$18,Tjänster!PJ$18,IF($AMA8=Tjänster!$PE$19,Tjänster!PJ$19,IF($AMA8=Tjänster!$PE$20,Tjänster!PJ$20,IF($AMA8=Tjänster!$PE$21,Tjänster!PJ$21,IF($AMA8=Tjänster!$PE$22,Tjänster!PJ$22,IF($AMA8=Tjänster!$PE$23,Tjänster!PJ$23,IF($AMA8=Tjänster!$PE$24,Tjänster!PJ$24,IF($AMA8=Tjänster!$PE$25,Tjänster!PJ$25,IF($AMA8=Tjänster!$PE$26,Tjänster!PJ$26,IF($AMA8=Tjänster!$PE$27,Tjänster!PJ$27,IF($AMA8=Tjänster!$PE$28,Tjänster!PJ$28,""))))))))))))))))))))))))))</f>
        <v/>
      </c>
      <c r="AMG8" s="36" t="str">
        <f>IF($AMA8=Tjänster!$PE$3,Tjänster!PK$3,IF($AMA8=Tjänster!$PE$4,Tjänster!PK$4,IF($AMA8=Tjänster!$PE$5,Tjänster!PK$5,IF($AMA8=Tjänster!$PE$6,Tjänster!PK$6,IF($AMA8=Tjänster!$PE$7,Tjänster!PK$7,IF($AMA8=Tjänster!$PE$8,Tjänster!PK$8,IF($AMA8=Tjänster!$PE$9,Tjänster!PK$9,IF($AMA8=Tjänster!$PE$10,Tjänster!PK$10,IF($AMA8=Tjänster!$PE$11,Tjänster!PK$11,IF($AMA8=Tjänster!$PE$12,Tjänster!PK$12,IF($AMA8=Tjänster!$PE$13,Tjänster!PK$13,IF($AMA8=Tjänster!$PE$14,Tjänster!PK$14,IF($AMA8=Tjänster!$PE$15,Tjänster!PK$15,IF($AMA8=Tjänster!$PE$16,Tjänster!PK$16,IF($AMA8=Tjänster!$PE$17,Tjänster!PK$17,IF($AMA8=Tjänster!$PE$18,Tjänster!PK$18,IF($AMA8=Tjänster!$PE$19,Tjänster!PK$19,IF($AMA8=Tjänster!$PE$20,Tjänster!PK$20,IF($AMA8=Tjänster!$PE$21,Tjänster!PK$21,IF($AMA8=Tjänster!$PE$22,Tjänster!PK$22,IF($AMA8=Tjänster!$PE$23,Tjänster!PK$23,IF($AMA8=Tjänster!$PE$24,Tjänster!PK$24,IF($AMA8=Tjänster!$PE$25,Tjänster!PK$25,IF($AMA8=Tjänster!$PE$26,Tjänster!PK$26,IF($AMA8=Tjänster!$PE$27,Tjänster!PK$27,IF($AMA8=Tjänster!$PE$28,Tjänster!PK$28,""))))))))))))))))))))))))))</f>
        <v/>
      </c>
      <c r="AMH8" s="36" t="str">
        <f>IF($AMA8=Tjänster!$PE$3,Tjänster!PL$3,IF($AMA8=Tjänster!$PE$4,Tjänster!PL$4,IF($AMA8=Tjänster!$PE$5,Tjänster!PL$5,IF($AMA8=Tjänster!$PE$6,Tjänster!PL$6,IF($AMA8=Tjänster!$PE$7,Tjänster!PL$7,IF($AMA8=Tjänster!$PE$8,Tjänster!PL$8,IF($AMA8=Tjänster!$PE$9,Tjänster!PL$9,IF($AMA8=Tjänster!$PE$10,Tjänster!PL$10,IF($AMA8=Tjänster!$PE$11,Tjänster!PL$11,IF($AMA8=Tjänster!$PE$12,Tjänster!PL$12,IF($AMA8=Tjänster!$PE$13,Tjänster!PL$13,IF($AMA8=Tjänster!$PE$14,Tjänster!PL$14,IF($AMA8=Tjänster!$PE$15,Tjänster!PL$15,IF($AMA8=Tjänster!$PE$16,Tjänster!PL$16,IF($AMA8=Tjänster!$PE$17,Tjänster!PL$17,IF($AMA8=Tjänster!$PE$18,Tjänster!PL$18,IF($AMA8=Tjänster!$PE$19,Tjänster!PL$19,IF($AMA8=Tjänster!$PE$20,Tjänster!PL$20,IF($AMA8=Tjänster!$PE$21,Tjänster!PL$21,IF($AMA8=Tjänster!$PE$22,Tjänster!PL$22,IF($AMA8=Tjänster!$PE$23,Tjänster!PL$23,IF($AMA8=Tjänster!$PE$24,Tjänster!PL$24,IF($AMA8=Tjänster!$PE$25,Tjänster!PL$25,IF($AMA8=Tjänster!$PE$26,Tjänster!PL$26,IF($AMA8=Tjänster!$PE$27,Tjänster!PL$27,IF($AMA8=Tjänster!$PE$28,Tjänster!PL$28,""))))))))))))))))))))))))))</f>
        <v/>
      </c>
      <c r="AMI8" s="36" t="str">
        <f>IF($AMA8=Tjänster!$PE$3,Tjänster!PM$3,IF($AMA8=Tjänster!$PE$4,Tjänster!PM$4,IF($AMA8=Tjänster!$PE$5,Tjänster!PM$5,IF($AMA8=Tjänster!$PE$6,Tjänster!PM$6,IF($AMA8=Tjänster!$PE$7,Tjänster!PM$7,IF($AMA8=Tjänster!$PE$8,Tjänster!PM$8,IF($AMA8=Tjänster!$PE$9,Tjänster!PM$9,IF($AMA8=Tjänster!$PE$10,Tjänster!PM$10,IF($AMA8=Tjänster!$PE$11,Tjänster!PM$11,IF($AMA8=Tjänster!$PE$12,Tjänster!PM$12,IF($AMA8=Tjänster!$PE$13,Tjänster!PM$13,IF($AMA8=Tjänster!$PE$14,Tjänster!PM$14,IF($AMA8=Tjänster!$PE$15,Tjänster!PM$15,IF($AMA8=Tjänster!$PE$16,Tjänster!PM$16,IF($AMA8=Tjänster!$PE$17,Tjänster!PM$17,IF($AMA8=Tjänster!$PE$18,Tjänster!PM$18,IF($AMA8=Tjänster!$PE$19,Tjänster!PM$19,IF($AMA8=Tjänster!$PE$20,Tjänster!PM$20,IF($AMA8=Tjänster!$PE$21,Tjänster!PM$21,IF($AMA8=Tjänster!$PE$22,Tjänster!PM$22,IF($AMA8=Tjänster!$PE$23,Tjänster!PM$23,IF($AMA8=Tjänster!$PE$24,Tjänster!PM$24,IF($AMA8=Tjänster!$PE$25,Tjänster!PM$25,IF($AMA8=Tjänster!$PE$26,Tjänster!PM$26,IF($AMA8=Tjänster!$PE$27,Tjänster!PM$27,IF($AMA8=Tjänster!$PE$28,Tjänster!PM$28,""))))))))))))))))))))))))))</f>
        <v/>
      </c>
      <c r="AMJ8" s="36" t="str">
        <f>IF($AMA8=Tjänster!$PE$3,Tjänster!PN$3,IF($AMA8=Tjänster!$PE$4,Tjänster!PN$4,IF($AMA8=Tjänster!$PE$5,Tjänster!PN$5,IF($AMA8=Tjänster!$PE$6,Tjänster!PN$6,IF($AMA8=Tjänster!$PE$7,Tjänster!PN$7,IF($AMA8=Tjänster!$PE$8,Tjänster!PN$8,IF($AMA8=Tjänster!$PE$9,Tjänster!PN$9,IF($AMA8=Tjänster!$PE$10,Tjänster!PN$10,IF($AMA8=Tjänster!$PE$11,Tjänster!PN$11,IF($AMA8=Tjänster!$PE$12,Tjänster!PN$12,IF($AMA8=Tjänster!$PE$13,Tjänster!PN$13,IF($AMA8=Tjänster!$PE$14,Tjänster!PN$14,IF($AMA8=Tjänster!$PE$15,Tjänster!PN$15,IF($AMA8=Tjänster!$PE$16,Tjänster!PN$16,IF($AMA8=Tjänster!$PE$17,Tjänster!PN$17,IF($AMA8=Tjänster!$PE$18,Tjänster!PN$18,IF($AMA8=Tjänster!$PE$19,Tjänster!PN$19,IF($AMA8=Tjänster!$PE$20,Tjänster!PN$20,IF($AMA8=Tjänster!$PE$21,Tjänster!PN$21,IF($AMA8=Tjänster!$PE$22,Tjänster!PN$22,IF($AMA8=Tjänster!$PE$23,Tjänster!PN$23,IF($AMA8=Tjänster!$PE$24,Tjänster!PN$24,IF($AMA8=Tjänster!$PE$25,Tjänster!PN$25,IF($AMA8=Tjänster!$PE$26,Tjänster!PN$26,IF($AMA8=Tjänster!$PE$27,Tjänster!PN$27,IF($AMA8=Tjänster!$PE$28,Tjänster!PN$28,""))))))))))))))))))))))))))</f>
        <v/>
      </c>
      <c r="AMK8" s="36" t="str">
        <f>IF($AMA8=Tjänster!$PE$3,Tjänster!PO$3,IF($AMA8=Tjänster!$PE$4,Tjänster!PO$4,IF($AMA8=Tjänster!$PE$5,Tjänster!PO$5,IF($AMA8=Tjänster!$PE$6,Tjänster!PO$6,IF($AMA8=Tjänster!$PE$7,Tjänster!PO$7,IF($AMA8=Tjänster!$PE$8,Tjänster!PO$8,IF($AMA8=Tjänster!$PE$9,Tjänster!PO$9,IF($AMA8=Tjänster!$PE$10,Tjänster!PO$10,IF($AMA8=Tjänster!$PE$11,Tjänster!PO$11,IF($AMA8=Tjänster!$PE$12,Tjänster!PO$12,IF($AMA8=Tjänster!$PE$13,Tjänster!PO$13,IF($AMA8=Tjänster!$PE$14,Tjänster!PO$14,IF($AMA8=Tjänster!$PE$15,Tjänster!PO$15,IF($AMA8=Tjänster!$PE$16,Tjänster!PO$16,IF($AMA8=Tjänster!$PE$17,Tjänster!PO$17,IF($AMA8=Tjänster!$PE$18,Tjänster!PO$18,IF($AMA8=Tjänster!$PE$19,Tjänster!PO$19,IF($AMA8=Tjänster!$PE$20,Tjänster!PO$20,IF($AMA8=Tjänster!$PE$21,Tjänster!PO$21,IF($AMA8=Tjänster!$PE$22,Tjänster!PO$22,IF($AMA8=Tjänster!$PE$23,Tjänster!PO$23,IF($AMA8=Tjänster!$PE$24,Tjänster!PO$24,IF($AMA8=Tjänster!$PE$25,Tjänster!PO$25,IF($AMA8=Tjänster!$PE$26,Tjänster!PO$26,IF($AMA8=Tjänster!$PE$27,Tjänster!PO$27,IF($AMA8=Tjänster!$PE$28,Tjänster!PO$28,""))))))))))))))))))))))))))</f>
        <v/>
      </c>
      <c r="AML8" s="36" t="str">
        <f>IF($AMA8=Tjänster!$PE$3,Tjänster!PP$3,IF($AMA8=Tjänster!$PE$4,Tjänster!PP$4,IF($AMA8=Tjänster!$PE$5,Tjänster!PP$5,IF($AMA8=Tjänster!$PE$6,Tjänster!PP$6,IF($AMA8=Tjänster!$PE$7,Tjänster!PP$7,IF($AMA8=Tjänster!$PE$8,Tjänster!PP$8,IF($AMA8=Tjänster!$PE$9,Tjänster!PP$9,IF($AMA8=Tjänster!$PE$10,Tjänster!PP$10,IF($AMA8=Tjänster!$PE$11,Tjänster!PP$11,IF($AMA8=Tjänster!$PE$12,Tjänster!PP$12,IF($AMA8=Tjänster!$PE$13,Tjänster!PP$13,IF($AMA8=Tjänster!$PE$14,Tjänster!PP$14,IF($AMA8=Tjänster!$PE$15,Tjänster!PP$15,IF($AMA8=Tjänster!$PE$16,Tjänster!PP$16,IF($AMA8=Tjänster!$PE$17,Tjänster!PP$17,IF($AMA8=Tjänster!$PE$18,Tjänster!PP$18,IF($AMA8=Tjänster!$PE$19,Tjänster!PP$19,IF($AMA8=Tjänster!$PE$20,Tjänster!PP$20,IF($AMA8=Tjänster!$PE$21,Tjänster!PP$21,IF($AMA8=Tjänster!$PE$22,Tjänster!PP$22,IF($AMA8=Tjänster!$PE$23,Tjänster!PP$23,IF($AMA8=Tjänster!$PE$24,Tjänster!PP$24,IF($AMA8=Tjänster!$PE$25,Tjänster!PP$25,IF($AMA8=Tjänster!$PE$26,Tjänster!PP$26,IF($AMA8=Tjänster!$PE$27,Tjänster!PP$27,IF($AMA8=Tjänster!$PE$28,Tjänster!PP$28,""))))))))))))))))))))))))))</f>
        <v/>
      </c>
      <c r="AMM8" s="36" t="str">
        <f>IF($AMA8=Tjänster!$PE$3,Tjänster!PQ$3,IF($AMA8=Tjänster!$PE$4,Tjänster!PQ$4,IF($AMA8=Tjänster!$PE$5,Tjänster!PQ$5,IF($AMA8=Tjänster!$PE$6,Tjänster!PQ$6,IF($AMA8=Tjänster!$PE$7,Tjänster!PQ$7,IF($AMA8=Tjänster!$PE$8,Tjänster!PQ$8,IF($AMA8=Tjänster!$PE$9,Tjänster!PQ$9,IF($AMA8=Tjänster!$PE$10,Tjänster!PQ$10,IF($AMA8=Tjänster!$PE$11,Tjänster!PQ$11,IF($AMA8=Tjänster!$PE$12,Tjänster!PQ$12,IF($AMA8=Tjänster!$PE$13,Tjänster!PQ$13,IF($AMA8=Tjänster!$PE$14,Tjänster!PQ$14,IF($AMA8=Tjänster!$PE$15,Tjänster!PQ$15,IF($AMA8=Tjänster!$PE$16,Tjänster!PQ$16,IF($AMA8=Tjänster!$PE$17,Tjänster!PQ$17,IF($AMA8=Tjänster!$PE$18,Tjänster!PQ$18,IF($AMA8=Tjänster!$PE$19,Tjänster!PQ$19,IF($AMA8=Tjänster!$PE$20,Tjänster!PQ$20,IF($AMA8=Tjänster!$PE$21,Tjänster!PQ$21,IF($AMA8=Tjänster!$PE$22,Tjänster!PQ$22,IF($AMA8=Tjänster!$PE$23,Tjänster!PQ$23,IF($AMA8=Tjänster!$PE$24,Tjänster!PQ$24,IF($AMA8=Tjänster!$PE$25,Tjänster!PQ$25,IF($AMA8=Tjänster!$PE$26,Tjänster!PQ$26,IF($AMA8=Tjänster!$PE$27,Tjänster!PQ$27,IF($AMA8=Tjänster!$PE$28,Tjänster!PQ$28,""))))))))))))))))))))))))))</f>
        <v/>
      </c>
      <c r="AMN8" s="36" t="str">
        <f>IF($AMA8=Tjänster!$PE$3,Tjänster!PR$3,IF($AMA8=Tjänster!$PE$4,Tjänster!PR$4,IF($AMA8=Tjänster!$PE$5,Tjänster!PR$5,IF($AMA8=Tjänster!$PE$6,Tjänster!PR$6,IF($AMA8=Tjänster!$PE$7,Tjänster!PR$7,IF($AMA8=Tjänster!$PE$8,Tjänster!PR$8,IF($AMA8=Tjänster!$PE$9,Tjänster!PR$9,IF($AMA8=Tjänster!$PE$10,Tjänster!PR$10,IF($AMA8=Tjänster!$PE$11,Tjänster!PR$11,IF($AMA8=Tjänster!$PE$12,Tjänster!PR$12,IF($AMA8=Tjänster!$PE$13,Tjänster!PR$13,IF($AMA8=Tjänster!$PE$14,Tjänster!PR$14,IF($AMA8=Tjänster!$PE$15,Tjänster!PR$15,IF($AMA8=Tjänster!$PE$16,Tjänster!PR$16,IF($AMA8=Tjänster!$PE$17,Tjänster!PR$17,IF($AMA8=Tjänster!$PE$18,Tjänster!PR$18,IF($AMA8=Tjänster!$PE$19,Tjänster!PR$19,IF($AMA8=Tjänster!$PE$20,Tjänster!PR$20,IF($AMA8=Tjänster!$PE$21,Tjänster!PR$21,IF($AMA8=Tjänster!$PE$22,Tjänster!PR$22,IF($AMA8=Tjänster!$PE$23,Tjänster!PR$23,IF($AMA8=Tjänster!$PE$24,Tjänster!PR$24,IF($AMA8=Tjänster!$PE$25,Tjänster!PR$25,IF($AMA8=Tjänster!$PE$26,Tjänster!PR$26,IF($AMA8=Tjänster!$PE$27,Tjänster!PR$27,IF($AMA8=Tjänster!$PE$28,Tjänster!PR$28,""))))))))))))))))))))))))))</f>
        <v/>
      </c>
      <c r="AMO8" s="36" t="str">
        <f>IF($AMA8=Tjänster!$PE$3,Tjänster!PS$3,IF($AMA8=Tjänster!$PE$4,Tjänster!PS$4,IF($AMA8=Tjänster!$PE$5,Tjänster!PS$5,IF($AMA8=Tjänster!$PE$6,Tjänster!PS$6,IF($AMA8=Tjänster!$PE$7,Tjänster!PS$7,IF($AMA8=Tjänster!$PE$8,Tjänster!PS$8,IF($AMA8=Tjänster!$PE$9,Tjänster!PS$9,IF($AMA8=Tjänster!$PE$10,Tjänster!PS$10,IF($AMA8=Tjänster!$PE$11,Tjänster!PS$11,IF($AMA8=Tjänster!$PE$12,Tjänster!PS$12,IF($AMA8=Tjänster!$PE$13,Tjänster!PS$13,IF($AMA8=Tjänster!$PE$14,Tjänster!PS$14,IF($AMA8=Tjänster!$PE$15,Tjänster!PS$15,IF($AMA8=Tjänster!$PE$16,Tjänster!PS$16,IF($AMA8=Tjänster!$PE$17,Tjänster!PS$17,IF($AMA8=Tjänster!$PE$18,Tjänster!PS$18,IF($AMA8=Tjänster!$PE$19,Tjänster!PS$19,IF($AMA8=Tjänster!$PE$20,Tjänster!PS$20,IF($AMA8=Tjänster!$PE$21,Tjänster!PS$21,IF($AMA8=Tjänster!$PE$22,Tjänster!PS$22,IF($AMA8=Tjänster!$PE$23,Tjänster!PS$23,IF($AMA8=Tjänster!$PE$24,Tjänster!PS$24,IF($AMA8=Tjänster!$PE$25,Tjänster!PS$25,IF($AMA8=Tjänster!$PE$26,Tjänster!PS$26,IF($AMA8=Tjänster!$PE$27,Tjänster!PS$27,IF($AMA8=Tjänster!$PE$28,Tjänster!PS$28,""))))))))))))))))))))))))))</f>
        <v/>
      </c>
      <c r="AMP8" s="36" t="str">
        <f>IF($AMA8=Tjänster!$PE$3,Tjänster!PT$3,IF($AMA8=Tjänster!$PE$4,Tjänster!PT$4,IF($AMA8=Tjänster!$PE$5,Tjänster!PT$5,IF($AMA8=Tjänster!$PE$6,Tjänster!PT$6,IF($AMA8=Tjänster!$PE$7,Tjänster!PT$7,IF($AMA8=Tjänster!$PE$8,Tjänster!PT$8,IF($AMA8=Tjänster!$PE$9,Tjänster!PT$9,IF($AMA8=Tjänster!$PE$10,Tjänster!PT$10,IF($AMA8=Tjänster!$PE$11,Tjänster!PT$11,IF($AMA8=Tjänster!$PE$12,Tjänster!PT$12,IF($AMA8=Tjänster!$PE$13,Tjänster!PT$13,IF($AMA8=Tjänster!$PE$14,Tjänster!PT$14,IF($AMA8=Tjänster!$PE$15,Tjänster!PT$15,IF($AMA8=Tjänster!$PE$16,Tjänster!PT$16,IF($AMA8=Tjänster!$PE$17,Tjänster!PT$17,IF($AMA8=Tjänster!$PE$18,Tjänster!PT$18,IF($AMA8=Tjänster!$PE$19,Tjänster!PT$19,IF($AMA8=Tjänster!$PE$20,Tjänster!PT$20,IF($AMA8=Tjänster!$PE$21,Tjänster!PT$21,IF($AMA8=Tjänster!$PE$22,Tjänster!PT$22,IF($AMA8=Tjänster!$PE$23,Tjänster!PT$23,IF($AMA8=Tjänster!$PE$24,Tjänster!PT$24,IF($AMA8=Tjänster!$PE$25,Tjänster!PT$25,IF($AMA8=Tjänster!$PE$26,Tjänster!PT$26,IF($AMA8=Tjänster!$PE$27,Tjänster!PT$27,IF($AMA8=Tjänster!$PE$28,Tjänster!PT$28,""))))))))))))))))))))))))))</f>
        <v/>
      </c>
      <c r="AMQ8" s="36" t="str">
        <f>IF($AMA8=Tjänster!$PE$3,Tjänster!PU$3,IF($AMA8=Tjänster!$PE$4,Tjänster!PU$4,IF($AMA8=Tjänster!$PE$5,Tjänster!PU$5,IF($AMA8=Tjänster!$PE$6,Tjänster!PU$6,IF($AMA8=Tjänster!$PE$7,Tjänster!PU$7,IF($AMA8=Tjänster!$PE$8,Tjänster!PU$8,IF($AMA8=Tjänster!$PE$9,Tjänster!PU$9,IF($AMA8=Tjänster!$PE$10,Tjänster!PU$10,IF($AMA8=Tjänster!$PE$11,Tjänster!PU$11,IF($AMA8=Tjänster!$PE$12,Tjänster!PU$12,IF($AMA8=Tjänster!$PE$13,Tjänster!PU$13,IF($AMA8=Tjänster!$PE$14,Tjänster!PU$14,IF($AMA8=Tjänster!$PE$15,Tjänster!PU$15,IF($AMA8=Tjänster!$PE$16,Tjänster!PU$16,IF($AMA8=Tjänster!$PE$17,Tjänster!PU$17,IF($AMA8=Tjänster!$PE$18,Tjänster!PU$18,IF($AMA8=Tjänster!$PE$19,Tjänster!PU$19,IF($AMA8=Tjänster!$PE$20,Tjänster!PU$20,IF($AMA8=Tjänster!$PE$21,Tjänster!PU$21,IF($AMA8=Tjänster!$PE$22,Tjänster!PU$22,IF($AMA8=Tjänster!$PE$23,Tjänster!PU$23,IF($AMA8=Tjänster!$PE$24,Tjänster!PU$24,IF($AMA8=Tjänster!$PE$25,Tjänster!PU$25,IF($AMA8=Tjänster!$PE$26,Tjänster!PU$26,IF($AMA8=Tjänster!$PE$27,Tjänster!PU$27,IF($AMA8=Tjänster!$PE$28,Tjänster!PU$28,""))))))))))))))))))))))))))</f>
        <v/>
      </c>
      <c r="AMR8" s="36" t="str">
        <f>IF($AMA8=Tjänster!$PE$3,Tjänster!PV$3,IF($AMA8=Tjänster!$PE$4,Tjänster!PV$4,IF($AMA8=Tjänster!$PE$5,Tjänster!PV$5,IF($AMA8=Tjänster!$PE$6,Tjänster!PV$6,IF($AMA8=Tjänster!$PE$7,Tjänster!PV$7,IF($AMA8=Tjänster!$PE$8,Tjänster!PV$8,IF($AMA8=Tjänster!$PE$9,Tjänster!PV$9,IF($AMA8=Tjänster!$PE$10,Tjänster!PV$10,IF($AMA8=Tjänster!$PE$11,Tjänster!PV$11,IF($AMA8=Tjänster!$PE$12,Tjänster!PV$12,IF($AMA8=Tjänster!$PE$13,Tjänster!PV$13,IF($AMA8=Tjänster!$PE$14,Tjänster!PV$14,IF($AMA8=Tjänster!$PE$15,Tjänster!PV$15,IF($AMA8=Tjänster!$PE$16,Tjänster!PV$16,IF($AMA8=Tjänster!$PE$17,Tjänster!PV$17,IF($AMA8=Tjänster!$PE$18,Tjänster!PV$18,IF($AMA8=Tjänster!$PE$19,Tjänster!PV$19,IF($AMA8=Tjänster!$PE$20,Tjänster!PV$20,IF($AMA8=Tjänster!$PE$21,Tjänster!PV$21,IF($AMA8=Tjänster!$PE$22,Tjänster!PV$22,IF($AMA8=Tjänster!$PE$23,Tjänster!PV$23,IF($AMA8=Tjänster!$PE$24,Tjänster!PV$24,IF($AMA8=Tjänster!$PE$25,Tjänster!PV$25,IF($AMA8=Tjänster!$PE$26,Tjänster!PV$26,IF($AMA8=Tjänster!$PE$27,Tjänster!PV$27,IF($AMA8=Tjänster!$PE$28,Tjänster!PV$28,""))))))))))))))))))))))))))</f>
        <v/>
      </c>
      <c r="AMS8" s="36" t="str">
        <f>IF($AMA8=Tjänster!$PE$3,Tjänster!PW$3,IF($AMA8=Tjänster!$PE$4,Tjänster!PW$4,IF($AMA8=Tjänster!$PE$5,Tjänster!PW$5,IF($AMA8=Tjänster!$PE$6,Tjänster!PW$6,IF($AMA8=Tjänster!$PE$7,Tjänster!PW$7,IF($AMA8=Tjänster!$PE$8,Tjänster!PW$8,IF($AMA8=Tjänster!$PE$9,Tjänster!PW$9,IF($AMA8=Tjänster!$PE$10,Tjänster!PW$10,IF($AMA8=Tjänster!$PE$11,Tjänster!PW$11,IF($AMA8=Tjänster!$PE$12,Tjänster!PW$12,IF($AMA8=Tjänster!$PE$13,Tjänster!PW$13,IF($AMA8=Tjänster!$PE$14,Tjänster!PW$14,IF($AMA8=Tjänster!$PE$15,Tjänster!PW$15,IF($AMA8=Tjänster!$PE$16,Tjänster!PW$16,IF($AMA8=Tjänster!$PE$17,Tjänster!PW$17,IF($AMA8=Tjänster!$PE$18,Tjänster!PW$18,IF($AMA8=Tjänster!$PE$19,Tjänster!PW$19,IF($AMA8=Tjänster!$PE$20,Tjänster!PW$20,IF($AMA8=Tjänster!$PE$21,Tjänster!PW$21,IF($AMA8=Tjänster!$PE$22,Tjänster!PW$22,IF($AMA8=Tjänster!$PE$23,Tjänster!PW$23,IF($AMA8=Tjänster!$PE$24,Tjänster!PW$24,IF($AMA8=Tjänster!$PE$25,Tjänster!PW$25,IF($AMA8=Tjänster!$PE$26,Tjänster!PW$26,IF($AMA8=Tjänster!$PE$27,Tjänster!PW$27,IF($AMA8=Tjänster!$PE$28,Tjänster!PW$28,""))))))))))))))))))))))))))</f>
        <v/>
      </c>
      <c r="AMT8" s="36" t="str">
        <f>IF($AMA8=Tjänster!$PE$3,Tjänster!PX$3,IF($AMA8=Tjänster!$PE$4,Tjänster!PX$4,IF($AMA8=Tjänster!$PE$5,Tjänster!PX$5,IF($AMA8=Tjänster!$PE$6,Tjänster!PX$6,IF($AMA8=Tjänster!$PE$7,Tjänster!PX$7,IF($AMA8=Tjänster!$PE$8,Tjänster!PX$8,IF($AMA8=Tjänster!$PE$9,Tjänster!PX$9,IF($AMA8=Tjänster!$PE$10,Tjänster!PX$10,IF($AMA8=Tjänster!$PE$11,Tjänster!PX$11,IF($AMA8=Tjänster!$PE$12,Tjänster!PX$12,IF($AMA8=Tjänster!$PE$13,Tjänster!PX$13,IF($AMA8=Tjänster!$PE$14,Tjänster!PX$14,IF($AMA8=Tjänster!$PE$15,Tjänster!PX$15,IF($AMA8=Tjänster!$PE$16,Tjänster!PX$16,IF($AMA8=Tjänster!$PE$17,Tjänster!PX$17,IF($AMA8=Tjänster!$PE$18,Tjänster!PX$18,IF($AMA8=Tjänster!$PE$19,Tjänster!PX$19,IF($AMA8=Tjänster!$PE$20,Tjänster!PX$20,IF($AMA8=Tjänster!$PE$21,Tjänster!PX$21,IF($AMA8=Tjänster!$PE$22,Tjänster!PX$22,IF($AMA8=Tjänster!$PE$23,Tjänster!PX$23,IF($AMA8=Tjänster!$PE$24,Tjänster!PX$24,IF($AMA8=Tjänster!$PE$25,Tjänster!PX$25,IF($AMA8=Tjänster!$PE$26,Tjänster!PX$26,IF($AMA8=Tjänster!$PE$27,Tjänster!PX$27,IF($AMA8=Tjänster!$PE$28,Tjänster!PX$28,""))))))))))))))))))))))))))</f>
        <v/>
      </c>
      <c r="AMU8" s="36" t="str">
        <f>IF($AMA8=Tjänster!$PE$3,Tjänster!PY$3,IF($AMA8=Tjänster!$PE$4,Tjänster!PY$4,IF($AMA8=Tjänster!$PE$5,Tjänster!PY$5,IF($AMA8=Tjänster!$PE$6,Tjänster!PY$6,IF($AMA8=Tjänster!$PE$7,Tjänster!PY$7,IF($AMA8=Tjänster!$PE$8,Tjänster!PY$8,IF($AMA8=Tjänster!$PE$9,Tjänster!PY$9,IF($AMA8=Tjänster!$PE$10,Tjänster!PY$10,IF($AMA8=Tjänster!$PE$11,Tjänster!PY$11,IF($AMA8=Tjänster!$PE$12,Tjänster!PY$12,IF($AMA8=Tjänster!$PE$13,Tjänster!PY$13,IF($AMA8=Tjänster!$PE$14,Tjänster!PY$14,IF($AMA8=Tjänster!$PE$15,Tjänster!PY$15,IF($AMA8=Tjänster!$PE$16,Tjänster!PY$16,IF($AMA8=Tjänster!$PE$17,Tjänster!PY$17,IF($AMA8=Tjänster!$PE$18,Tjänster!PY$18,IF($AMA8=Tjänster!$PE$19,Tjänster!PY$19,IF($AMA8=Tjänster!$PE$20,Tjänster!PY$20,IF($AMA8=Tjänster!$PE$21,Tjänster!PY$21,IF($AMA8=Tjänster!$PE$22,Tjänster!PY$22,IF($AMA8=Tjänster!$PE$23,Tjänster!PY$23,IF($AMA8=Tjänster!$PE$24,Tjänster!PY$24,IF($AMA8=Tjänster!$PE$25,Tjänster!PY$25,IF($AMA8=Tjänster!$PE$26,Tjänster!PY$26,IF($AMA8=Tjänster!$PE$27,Tjänster!PY$27,IF($AMA8=Tjänster!$PE$28,Tjänster!PY$28,""))))))))))))))))))))))))))</f>
        <v/>
      </c>
      <c r="ANX8" s="36" t="str">
        <f t="shared" si="19"/>
        <v/>
      </c>
      <c r="ANY8" s="36" t="str">
        <f>IF($ANX8=Tjänster!$QA$3,Tjänster!QB$3,IF($ANX8=Tjänster!$QA$4,Tjänster!QB$4,IF($ANX8=Tjänster!$QA$5,Tjänster!QB$5,IF($ANX8=Tjänster!$QA$6,Tjänster!QB$6,IF($ANX8=Tjänster!$QA$7,Tjänster!QB$7,IF($ANX8=Tjänster!$QA$8,Tjänster!QB$8,IF($ANX8=Tjänster!$QA$9,Tjänster!QB$9,IF($ANX8=Tjänster!$QA$10,Tjänster!QB$10,IF($ANX8=Tjänster!$QA$11,Tjänster!QB$11,IF($ANX8=Tjänster!$QA$12,Tjänster!QB$12,IF($ANX8=Tjänster!$QA$13,Tjänster!QB$13,IF($ANX8=Tjänster!$QA$14,Tjänster!QB$14,IF($ANX8=Tjänster!$QA$15,Tjänster!QB$15,IF($ANX8=Tjänster!$QA$16,Tjänster!QB$16,IF($ANX8=Tjänster!$QA$17,Tjänster!QB$17,IF($ANX8=Tjänster!$QA$18,Tjänster!QB$18,IF($ANX8=Tjänster!$QA$19,Tjänster!QB$19,IF($ANX8=Tjänster!$QA$20,Tjänster!QB$20,IF($ANX8=Tjänster!$QA$21,Tjänster!QB$21,IF($ANX8=Tjänster!$QA$22,Tjänster!QB$22,IF($ANX8=Tjänster!$QA$23,Tjänster!QB$23,IF($ANX8=Tjänster!$QA$24,Tjänster!QB$24,IF($ANX8=Tjänster!$QA$25,Tjänster!QB$25,IF($ANX8=Tjänster!$QA$26,Tjänster!QB$26,IF($ANX8=Tjänster!$QA$27,Tjänster!QB$27,IF($ANX8=Tjänster!$QA$28,Tjänster!QB$28,""))))))))))))))))))))))))))</f>
        <v/>
      </c>
      <c r="ANZ8" s="36" t="str">
        <f>IF($ANX8=Tjänster!$QA$3,Tjänster!QC$3,IF($ANX8=Tjänster!$QA$4,Tjänster!QC$4,IF($ANX8=Tjänster!$QA$5,Tjänster!QC$5,IF($ANX8=Tjänster!$QA$6,Tjänster!QC$6,IF($ANX8=Tjänster!$QA$7,Tjänster!QC$7,IF($ANX8=Tjänster!$QA$8,Tjänster!QC$8,IF($ANX8=Tjänster!$QA$9,Tjänster!QC$9,IF($ANX8=Tjänster!$QA$10,Tjänster!QC$10,IF($ANX8=Tjänster!$QA$11,Tjänster!QC$11,IF($ANX8=Tjänster!$QA$12,Tjänster!QC$12,IF($ANX8=Tjänster!$QA$13,Tjänster!QC$13,IF($ANX8=Tjänster!$QA$14,Tjänster!QC$14,IF($ANX8=Tjänster!$QA$15,Tjänster!QC$15,IF($ANX8=Tjänster!$QA$16,Tjänster!QC$16,IF($ANX8=Tjänster!$QA$17,Tjänster!QC$17,IF($ANX8=Tjänster!$QA$18,Tjänster!QC$18,IF($ANX8=Tjänster!$QA$19,Tjänster!QC$19,IF($ANX8=Tjänster!$QA$20,Tjänster!QC$20,IF($ANX8=Tjänster!$QA$21,Tjänster!QC$21,IF($ANX8=Tjänster!$QA$22,Tjänster!QC$22,IF($ANX8=Tjänster!$QA$23,Tjänster!QC$23,IF($ANX8=Tjänster!$QA$24,Tjänster!QC$24,IF($ANX8=Tjänster!$QA$25,Tjänster!QC$25,IF($ANX8=Tjänster!$QA$26,Tjänster!QC$26,IF($ANX8=Tjänster!$QA$27,Tjänster!QC$27,IF($ANX8=Tjänster!$QA$28,Tjänster!QC$28,""))))))))))))))))))))))))))</f>
        <v/>
      </c>
      <c r="AOA8" s="36" t="str">
        <f>IF($ANX8=Tjänster!$QA$3,Tjänster!QD$3,IF($ANX8=Tjänster!$QA$4,Tjänster!QD$4,IF($ANX8=Tjänster!$QA$5,Tjänster!QD$5,IF($ANX8=Tjänster!$QA$6,Tjänster!QD$6,IF($ANX8=Tjänster!$QA$7,Tjänster!QD$7,IF($ANX8=Tjänster!$QA$8,Tjänster!QD$8,IF($ANX8=Tjänster!$QA$9,Tjänster!QD$9,IF($ANX8=Tjänster!$QA$10,Tjänster!QD$10,IF($ANX8=Tjänster!$QA$11,Tjänster!QD$11,IF($ANX8=Tjänster!$QA$12,Tjänster!QD$12,IF($ANX8=Tjänster!$QA$13,Tjänster!QD$13,IF($ANX8=Tjänster!$QA$14,Tjänster!QD$14,IF($ANX8=Tjänster!$QA$15,Tjänster!QD$15,IF($ANX8=Tjänster!$QA$16,Tjänster!QD$16,IF($ANX8=Tjänster!$QA$17,Tjänster!QD$17,IF($ANX8=Tjänster!$QA$18,Tjänster!QD$18,IF($ANX8=Tjänster!$QA$19,Tjänster!QD$19,IF($ANX8=Tjänster!$QA$20,Tjänster!QD$20,IF($ANX8=Tjänster!$QA$21,Tjänster!QD$21,IF($ANX8=Tjänster!$QA$22,Tjänster!QD$22,IF($ANX8=Tjänster!$QA$23,Tjänster!QD$23,IF($ANX8=Tjänster!$QA$24,Tjänster!QD$24,IF($ANX8=Tjänster!$QA$25,Tjänster!QD$25,IF($ANX8=Tjänster!$QA$26,Tjänster!QD$26,IF($ANX8=Tjänster!$QA$27,Tjänster!QD$27,IF($ANX8=Tjänster!$QA$28,Tjänster!QD$28,""))))))))))))))))))))))))))</f>
        <v/>
      </c>
      <c r="AOB8" s="36" t="str">
        <f>IF($ANX8=Tjänster!$QA$3,Tjänster!QE$3,IF($ANX8=Tjänster!$QA$4,Tjänster!QE$4,IF($ANX8=Tjänster!$QA$5,Tjänster!QE$5,IF($ANX8=Tjänster!$QA$6,Tjänster!QE$6,IF($ANX8=Tjänster!$QA$7,Tjänster!QE$7,IF($ANX8=Tjänster!$QA$8,Tjänster!QE$8,IF($ANX8=Tjänster!$QA$9,Tjänster!QE$9,IF($ANX8=Tjänster!$QA$10,Tjänster!QE$10,IF($ANX8=Tjänster!$QA$11,Tjänster!QE$11,IF($ANX8=Tjänster!$QA$12,Tjänster!QE$12,IF($ANX8=Tjänster!$QA$13,Tjänster!QE$13,IF($ANX8=Tjänster!$QA$14,Tjänster!QE$14,IF($ANX8=Tjänster!$QA$15,Tjänster!QE$15,IF($ANX8=Tjänster!$QA$16,Tjänster!QE$16,IF($ANX8=Tjänster!$QA$17,Tjänster!QE$17,IF($ANX8=Tjänster!$QA$18,Tjänster!QE$18,IF($ANX8=Tjänster!$QA$19,Tjänster!QE$19,IF($ANX8=Tjänster!$QA$20,Tjänster!QE$20,IF($ANX8=Tjänster!$QA$21,Tjänster!QE$21,IF($ANX8=Tjänster!$QA$22,Tjänster!QE$22,IF($ANX8=Tjänster!$QA$23,Tjänster!QE$23,IF($ANX8=Tjänster!$QA$24,Tjänster!QE$24,IF($ANX8=Tjänster!$QA$25,Tjänster!QE$25,IF($ANX8=Tjänster!$QA$26,Tjänster!QE$26,IF($ANX8=Tjänster!$QA$27,Tjänster!QE$27,IF($ANX8=Tjänster!$QA$28,Tjänster!QE$28,""))))))))))))))))))))))))))</f>
        <v/>
      </c>
      <c r="AOC8" s="36" t="str">
        <f>IF($ANX8=Tjänster!$QA$3,Tjänster!QF$3,IF($ANX8=Tjänster!$QA$4,Tjänster!QF$4,IF($ANX8=Tjänster!$QA$5,Tjänster!QF$5,IF($ANX8=Tjänster!$QA$6,Tjänster!QF$6,IF($ANX8=Tjänster!$QA$7,Tjänster!QF$7,IF($ANX8=Tjänster!$QA$8,Tjänster!QF$8,IF($ANX8=Tjänster!$QA$9,Tjänster!QF$9,IF($ANX8=Tjänster!$QA$10,Tjänster!QF$10,IF($ANX8=Tjänster!$QA$11,Tjänster!QF$11,IF($ANX8=Tjänster!$QA$12,Tjänster!QF$12,IF($ANX8=Tjänster!$QA$13,Tjänster!QF$13,IF($ANX8=Tjänster!$QA$14,Tjänster!QF$14,IF($ANX8=Tjänster!$QA$15,Tjänster!QF$15,IF($ANX8=Tjänster!$QA$16,Tjänster!QF$16,IF($ANX8=Tjänster!$QA$17,Tjänster!QF$17,IF($ANX8=Tjänster!$QA$18,Tjänster!QF$18,IF($ANX8=Tjänster!$QA$19,Tjänster!QF$19,IF($ANX8=Tjänster!$QA$20,Tjänster!QF$20,IF($ANX8=Tjänster!$QA$21,Tjänster!QF$21,IF($ANX8=Tjänster!$QA$22,Tjänster!QF$22,IF($ANX8=Tjänster!$QA$23,Tjänster!QF$23,IF($ANX8=Tjänster!$QA$24,Tjänster!QF$24,IF($ANX8=Tjänster!$QA$25,Tjänster!QF$25,IF($ANX8=Tjänster!$QA$26,Tjänster!QF$26,IF($ANX8=Tjänster!$QA$27,Tjänster!QF$27,IF($ANX8=Tjänster!$QA$28,Tjänster!QF$28,""))))))))))))))))))))))))))</f>
        <v/>
      </c>
      <c r="AOD8" s="36" t="str">
        <f>IF($ANX8=Tjänster!$QA$3,Tjänster!QG$3,IF($ANX8=Tjänster!$QA$4,Tjänster!QG$4,IF($ANX8=Tjänster!$QA$5,Tjänster!QG$5,IF($ANX8=Tjänster!$QA$6,Tjänster!QG$6,IF($ANX8=Tjänster!$QA$7,Tjänster!QG$7,IF($ANX8=Tjänster!$QA$8,Tjänster!QG$8,IF($ANX8=Tjänster!$QA$9,Tjänster!QG$9,IF($ANX8=Tjänster!$QA$10,Tjänster!QG$10,IF($ANX8=Tjänster!$QA$11,Tjänster!QG$11,IF($ANX8=Tjänster!$QA$12,Tjänster!QG$12,IF($ANX8=Tjänster!$QA$13,Tjänster!QG$13,IF($ANX8=Tjänster!$QA$14,Tjänster!QG$14,IF($ANX8=Tjänster!$QA$15,Tjänster!QG$15,IF($ANX8=Tjänster!$QA$16,Tjänster!QG$16,IF($ANX8=Tjänster!$QA$17,Tjänster!QG$17,IF($ANX8=Tjänster!$QA$18,Tjänster!QG$18,IF($ANX8=Tjänster!$QA$19,Tjänster!QG$19,IF($ANX8=Tjänster!$QA$20,Tjänster!QG$20,IF($ANX8=Tjänster!$QA$21,Tjänster!QG$21,IF($ANX8=Tjänster!$QA$22,Tjänster!QG$22,IF($ANX8=Tjänster!$QA$23,Tjänster!QG$23,IF($ANX8=Tjänster!$QA$24,Tjänster!QG$24,IF($ANX8=Tjänster!$QA$25,Tjänster!QG$25,IF($ANX8=Tjänster!$QA$26,Tjänster!QG$26,IF($ANX8=Tjänster!$QA$27,Tjänster!QG$27,IF($ANX8=Tjänster!$QA$28,Tjänster!QG$28,""))))))))))))))))))))))))))</f>
        <v/>
      </c>
      <c r="AOE8" s="36" t="str">
        <f>IF($ANX8=Tjänster!$QA$3,Tjänster!QH$3,IF($ANX8=Tjänster!$QA$4,Tjänster!QH$4,IF($ANX8=Tjänster!$QA$5,Tjänster!QH$5,IF($ANX8=Tjänster!$QA$6,Tjänster!QH$6,IF($ANX8=Tjänster!$QA$7,Tjänster!QH$7,IF($ANX8=Tjänster!$QA$8,Tjänster!QH$8,IF($ANX8=Tjänster!$QA$9,Tjänster!QH$9,IF($ANX8=Tjänster!$QA$10,Tjänster!QH$10,IF($ANX8=Tjänster!$QA$11,Tjänster!QH$11,IF($ANX8=Tjänster!$QA$12,Tjänster!QH$12,IF($ANX8=Tjänster!$QA$13,Tjänster!QH$13,IF($ANX8=Tjänster!$QA$14,Tjänster!QH$14,IF($ANX8=Tjänster!$QA$15,Tjänster!QH$15,IF($ANX8=Tjänster!$QA$16,Tjänster!QH$16,IF($ANX8=Tjänster!$QA$17,Tjänster!QH$17,IF($ANX8=Tjänster!$QA$18,Tjänster!QH$18,IF($ANX8=Tjänster!$QA$19,Tjänster!QH$19,IF($ANX8=Tjänster!$QA$20,Tjänster!QH$20,IF($ANX8=Tjänster!$QA$21,Tjänster!QH$21,IF($ANX8=Tjänster!$QA$22,Tjänster!QH$22,IF($ANX8=Tjänster!$QA$23,Tjänster!QH$23,IF($ANX8=Tjänster!$QA$24,Tjänster!QH$24,IF($ANX8=Tjänster!$QA$25,Tjänster!QH$25,IF($ANX8=Tjänster!$QA$26,Tjänster!QH$26,IF($ANX8=Tjänster!$QA$27,Tjänster!QH$27,IF($ANX8=Tjänster!$QA$28,Tjänster!QH$28,""))))))))))))))))))))))))))</f>
        <v/>
      </c>
      <c r="AOF8" s="36" t="str">
        <f>IF($ANX8=Tjänster!$QA$3,Tjänster!QI$3,IF($ANX8=Tjänster!$QA$4,Tjänster!QI$4,IF($ANX8=Tjänster!$QA$5,Tjänster!QI$5,IF($ANX8=Tjänster!$QA$6,Tjänster!QI$6,IF($ANX8=Tjänster!$QA$7,Tjänster!QI$7,IF($ANX8=Tjänster!$QA$8,Tjänster!QI$8,IF($ANX8=Tjänster!$QA$9,Tjänster!QI$9,IF($ANX8=Tjänster!$QA$10,Tjänster!QI$10,IF($ANX8=Tjänster!$QA$11,Tjänster!QI$11,IF($ANX8=Tjänster!$QA$12,Tjänster!QI$12,IF($ANX8=Tjänster!$QA$13,Tjänster!QI$13,IF($ANX8=Tjänster!$QA$14,Tjänster!QI$14,IF($ANX8=Tjänster!$QA$15,Tjänster!QI$15,IF($ANX8=Tjänster!$QA$16,Tjänster!QI$16,IF($ANX8=Tjänster!$QA$17,Tjänster!QI$17,IF($ANX8=Tjänster!$QA$18,Tjänster!QI$18,IF($ANX8=Tjänster!$QA$19,Tjänster!QI$19,IF($ANX8=Tjänster!$QA$20,Tjänster!QI$20,IF($ANX8=Tjänster!$QA$21,Tjänster!QI$21,IF($ANX8=Tjänster!$QA$22,Tjänster!QI$22,IF($ANX8=Tjänster!$QA$23,Tjänster!QI$23,IF($ANX8=Tjänster!$QA$24,Tjänster!QI$24,IF($ANX8=Tjänster!$QA$25,Tjänster!QI$25,IF($ANX8=Tjänster!$QA$26,Tjänster!QI$26,IF($ANX8=Tjänster!$QA$27,Tjänster!QI$27,IF($ANX8=Tjänster!$QA$28,Tjänster!QI$28,""))))))))))))))))))))))))))</f>
        <v/>
      </c>
      <c r="AOG8" s="36" t="str">
        <f>IF($ANX8=Tjänster!$QA$3,Tjänster!QJ$3,IF($ANX8=Tjänster!$QA$4,Tjänster!QJ$4,IF($ANX8=Tjänster!$QA$5,Tjänster!QJ$5,IF($ANX8=Tjänster!$QA$6,Tjänster!QJ$6,IF($ANX8=Tjänster!$QA$7,Tjänster!QJ$7,IF($ANX8=Tjänster!$QA$8,Tjänster!QJ$8,IF($ANX8=Tjänster!$QA$9,Tjänster!QJ$9,IF($ANX8=Tjänster!$QA$10,Tjänster!QJ$10,IF($ANX8=Tjänster!$QA$11,Tjänster!QJ$11,IF($ANX8=Tjänster!$QA$12,Tjänster!QJ$12,IF($ANX8=Tjänster!$QA$13,Tjänster!QJ$13,IF($ANX8=Tjänster!$QA$14,Tjänster!QJ$14,IF($ANX8=Tjänster!$QA$15,Tjänster!QJ$15,IF($ANX8=Tjänster!$QA$16,Tjänster!QJ$16,IF($ANX8=Tjänster!$QA$17,Tjänster!QJ$17,IF($ANX8=Tjänster!$QA$18,Tjänster!QJ$18,IF($ANX8=Tjänster!$QA$19,Tjänster!QJ$19,IF($ANX8=Tjänster!$QA$20,Tjänster!QJ$20,IF($ANX8=Tjänster!$QA$21,Tjänster!QJ$21,IF($ANX8=Tjänster!$QA$22,Tjänster!QJ$22,IF($ANX8=Tjänster!$QA$23,Tjänster!QJ$23,IF($ANX8=Tjänster!$QA$24,Tjänster!QJ$24,IF($ANX8=Tjänster!$QA$25,Tjänster!QJ$25,IF($ANX8=Tjänster!$QA$26,Tjänster!QJ$26,IF($ANX8=Tjänster!$QA$27,Tjänster!QJ$27,IF($ANX8=Tjänster!$QA$28,Tjänster!QJ$28,""))))))))))))))))))))))))))</f>
        <v/>
      </c>
      <c r="AOH8" s="36" t="str">
        <f>IF($ANX8=Tjänster!$QA$3,Tjänster!QK$3,IF($ANX8=Tjänster!$QA$4,Tjänster!QK$4,IF($ANX8=Tjänster!$QA$5,Tjänster!QK$5,IF($ANX8=Tjänster!$QA$6,Tjänster!QK$6,IF($ANX8=Tjänster!$QA$7,Tjänster!QK$7,IF($ANX8=Tjänster!$QA$8,Tjänster!QK$8,IF($ANX8=Tjänster!$QA$9,Tjänster!QK$9,IF($ANX8=Tjänster!$QA$10,Tjänster!QK$10,IF($ANX8=Tjänster!$QA$11,Tjänster!QK$11,IF($ANX8=Tjänster!$QA$12,Tjänster!QK$12,IF($ANX8=Tjänster!$QA$13,Tjänster!QK$13,IF($ANX8=Tjänster!$QA$14,Tjänster!QK$14,IF($ANX8=Tjänster!$QA$15,Tjänster!QK$15,IF($ANX8=Tjänster!$QA$16,Tjänster!QK$16,IF($ANX8=Tjänster!$QA$17,Tjänster!QK$17,IF($ANX8=Tjänster!$QA$18,Tjänster!QK$18,IF($ANX8=Tjänster!$QA$19,Tjänster!QK$19,IF($ANX8=Tjänster!$QA$20,Tjänster!QK$20,IF($ANX8=Tjänster!$QA$21,Tjänster!QK$21,IF($ANX8=Tjänster!$QA$22,Tjänster!QK$22,IF($ANX8=Tjänster!$QA$23,Tjänster!QK$23,IF($ANX8=Tjänster!$QA$24,Tjänster!QK$24,IF($ANX8=Tjänster!$QA$25,Tjänster!QK$25,IF($ANX8=Tjänster!$QA$26,Tjänster!QK$26,IF($ANX8=Tjänster!$QA$27,Tjänster!QK$27,IF($ANX8=Tjänster!$QA$28,Tjänster!QK$28,""))))))))))))))))))))))))))</f>
        <v/>
      </c>
      <c r="AOI8" s="36" t="str">
        <f>IF($ANX8=Tjänster!$QA$3,Tjänster!QL$3,IF($ANX8=Tjänster!$QA$4,Tjänster!QL$4,IF($ANX8=Tjänster!$QA$5,Tjänster!QL$5,IF($ANX8=Tjänster!$QA$6,Tjänster!QL$6,IF($ANX8=Tjänster!$QA$7,Tjänster!QL$7,IF($ANX8=Tjänster!$QA$8,Tjänster!QL$8,IF($ANX8=Tjänster!$QA$9,Tjänster!QL$9,IF($ANX8=Tjänster!$QA$10,Tjänster!QL$10,IF($ANX8=Tjänster!$QA$11,Tjänster!QL$11,IF($ANX8=Tjänster!$QA$12,Tjänster!QL$12,IF($ANX8=Tjänster!$QA$13,Tjänster!QL$13,IF($ANX8=Tjänster!$QA$14,Tjänster!QL$14,IF($ANX8=Tjänster!$QA$15,Tjänster!QL$15,IF($ANX8=Tjänster!$QA$16,Tjänster!QL$16,IF($ANX8=Tjänster!$QA$17,Tjänster!QL$17,IF($ANX8=Tjänster!$QA$18,Tjänster!QL$18,IF($ANX8=Tjänster!$QA$19,Tjänster!QL$19,IF($ANX8=Tjänster!$QA$20,Tjänster!QL$20,IF($ANX8=Tjänster!$QA$21,Tjänster!QL$21,IF($ANX8=Tjänster!$QA$22,Tjänster!QL$22,IF($ANX8=Tjänster!$QA$23,Tjänster!QL$23,IF($ANX8=Tjänster!$QA$24,Tjänster!QL$24,IF($ANX8=Tjänster!$QA$25,Tjänster!QL$25,IF($ANX8=Tjänster!$QA$26,Tjänster!QL$26,IF($ANX8=Tjänster!$QA$27,Tjänster!QL$27,IF($ANX8=Tjänster!$QA$28,Tjänster!QL$28,""))))))))))))))))))))))))))</f>
        <v/>
      </c>
      <c r="AOJ8" s="36" t="str">
        <f>IF($ANX8=Tjänster!$QA$3,Tjänster!QM$3,IF($ANX8=Tjänster!$QA$4,Tjänster!QM$4,IF($ANX8=Tjänster!$QA$5,Tjänster!QM$5,IF($ANX8=Tjänster!$QA$6,Tjänster!QM$6,IF($ANX8=Tjänster!$QA$7,Tjänster!QM$7,IF($ANX8=Tjänster!$QA$8,Tjänster!QM$8,IF($ANX8=Tjänster!$QA$9,Tjänster!QM$9,IF($ANX8=Tjänster!$QA$10,Tjänster!QM$10,IF($ANX8=Tjänster!$QA$11,Tjänster!QM$11,IF($ANX8=Tjänster!$QA$12,Tjänster!QM$12,IF($ANX8=Tjänster!$QA$13,Tjänster!QM$13,IF($ANX8=Tjänster!$QA$14,Tjänster!QM$14,IF($ANX8=Tjänster!$QA$15,Tjänster!QM$15,IF($ANX8=Tjänster!$QA$16,Tjänster!QM$16,IF($ANX8=Tjänster!$QA$17,Tjänster!QM$17,IF($ANX8=Tjänster!$QA$18,Tjänster!QM$18,IF($ANX8=Tjänster!$QA$19,Tjänster!QM$19,IF($ANX8=Tjänster!$QA$20,Tjänster!QM$20,IF($ANX8=Tjänster!$QA$21,Tjänster!QM$21,IF($ANX8=Tjänster!$QA$22,Tjänster!QM$22,IF($ANX8=Tjänster!$QA$23,Tjänster!QM$23,IF($ANX8=Tjänster!$QA$24,Tjänster!QM$24,IF($ANX8=Tjänster!$QA$25,Tjänster!QM$25,IF($ANX8=Tjänster!$QA$26,Tjänster!QM$26,IF($ANX8=Tjänster!$QA$27,Tjänster!QM$27,IF($ANX8=Tjänster!$QA$28,Tjänster!QM$28,""))))))))))))))))))))))))))</f>
        <v/>
      </c>
      <c r="AOK8" s="36" t="str">
        <f>IF($ANX8=Tjänster!$QA$3,Tjänster!QN$3,IF($ANX8=Tjänster!$QA$4,Tjänster!QN$4,IF($ANX8=Tjänster!$QA$5,Tjänster!QN$5,IF($ANX8=Tjänster!$QA$6,Tjänster!QN$6,IF($ANX8=Tjänster!$QA$7,Tjänster!QN$7,IF($ANX8=Tjänster!$QA$8,Tjänster!QN$8,IF($ANX8=Tjänster!$QA$9,Tjänster!QN$9,IF($ANX8=Tjänster!$QA$10,Tjänster!QN$10,IF($ANX8=Tjänster!$QA$11,Tjänster!QN$11,IF($ANX8=Tjänster!$QA$12,Tjänster!QN$12,IF($ANX8=Tjänster!$QA$13,Tjänster!QN$13,IF($ANX8=Tjänster!$QA$14,Tjänster!QN$14,IF($ANX8=Tjänster!$QA$15,Tjänster!QN$15,IF($ANX8=Tjänster!$QA$16,Tjänster!QN$16,IF($ANX8=Tjänster!$QA$17,Tjänster!QN$17,IF($ANX8=Tjänster!$QA$18,Tjänster!QN$18,IF($ANX8=Tjänster!$QA$19,Tjänster!QN$19,IF($ANX8=Tjänster!$QA$20,Tjänster!QN$20,IF($ANX8=Tjänster!$QA$21,Tjänster!QN$21,IF($ANX8=Tjänster!$QA$22,Tjänster!QN$22,IF($ANX8=Tjänster!$QA$23,Tjänster!QN$23,IF($ANX8=Tjänster!$QA$24,Tjänster!QN$24,IF($ANX8=Tjänster!$QA$25,Tjänster!QN$25,IF($ANX8=Tjänster!$QA$26,Tjänster!QN$26,IF($ANX8=Tjänster!$QA$27,Tjänster!QN$27,IF($ANX8=Tjänster!$QA$28,Tjänster!QN$28,""))))))))))))))))))))))))))</f>
        <v/>
      </c>
      <c r="AOL8" s="36" t="str">
        <f>IF($ANX8=Tjänster!$QA$3,Tjänster!QO$3,IF($ANX8=Tjänster!$QA$4,Tjänster!QO$4,IF($ANX8=Tjänster!$QA$5,Tjänster!QO$5,IF($ANX8=Tjänster!$QA$6,Tjänster!QO$6,IF($ANX8=Tjänster!$QA$7,Tjänster!QO$7,IF($ANX8=Tjänster!$QA$8,Tjänster!QO$8,IF($ANX8=Tjänster!$QA$9,Tjänster!QO$9,IF($ANX8=Tjänster!$QA$10,Tjänster!QO$10,IF($ANX8=Tjänster!$QA$11,Tjänster!QO$11,IF($ANX8=Tjänster!$QA$12,Tjänster!QO$12,IF($ANX8=Tjänster!$QA$13,Tjänster!QO$13,IF($ANX8=Tjänster!$QA$14,Tjänster!QO$14,IF($ANX8=Tjänster!$QA$15,Tjänster!QO$15,IF($ANX8=Tjänster!$QA$16,Tjänster!QO$16,IF($ANX8=Tjänster!$QA$17,Tjänster!QO$17,IF($ANX8=Tjänster!$QA$18,Tjänster!QO$18,IF($ANX8=Tjänster!$QA$19,Tjänster!QO$19,IF($ANX8=Tjänster!$QA$20,Tjänster!QO$20,IF($ANX8=Tjänster!$QA$21,Tjänster!QO$21,IF($ANX8=Tjänster!$QA$22,Tjänster!QO$22,IF($ANX8=Tjänster!$QA$23,Tjänster!QO$23,IF($ANX8=Tjänster!$QA$24,Tjänster!QO$24,IF($ANX8=Tjänster!$QA$25,Tjänster!QO$25,IF($ANX8=Tjänster!$QA$26,Tjänster!QO$26,IF($ANX8=Tjänster!$QA$27,Tjänster!QO$27,IF($ANX8=Tjänster!$QA$28,Tjänster!QO$28,""))))))))))))))))))))))))))</f>
        <v/>
      </c>
      <c r="AOM8" s="36" t="str">
        <f>IF($ANX8=Tjänster!$QA$3,Tjänster!QP$3,IF($ANX8=Tjänster!$QA$4,Tjänster!QP$4,IF($ANX8=Tjänster!$QA$5,Tjänster!QP$5,IF($ANX8=Tjänster!$QA$6,Tjänster!QP$6,IF($ANX8=Tjänster!$QA$7,Tjänster!QP$7,IF($ANX8=Tjänster!$QA$8,Tjänster!QP$8,IF($ANX8=Tjänster!$QA$9,Tjänster!QP$9,IF($ANX8=Tjänster!$QA$10,Tjänster!QP$10,IF($ANX8=Tjänster!$QA$11,Tjänster!QP$11,IF($ANX8=Tjänster!$QA$12,Tjänster!QP$12,IF($ANX8=Tjänster!$QA$13,Tjänster!QP$13,IF($ANX8=Tjänster!$QA$14,Tjänster!QP$14,IF($ANX8=Tjänster!$QA$15,Tjänster!QP$15,IF($ANX8=Tjänster!$QA$16,Tjänster!QP$16,IF($ANX8=Tjänster!$QA$17,Tjänster!QP$17,IF($ANX8=Tjänster!$QA$18,Tjänster!QP$18,IF($ANX8=Tjänster!$QA$19,Tjänster!QP$19,IF($ANX8=Tjänster!$QA$20,Tjänster!QP$20,IF($ANX8=Tjänster!$QA$21,Tjänster!QP$21,IF($ANX8=Tjänster!$QA$22,Tjänster!QP$22,IF($ANX8=Tjänster!$QA$23,Tjänster!QP$23,IF($ANX8=Tjänster!$QA$24,Tjänster!QP$24,IF($ANX8=Tjänster!$QA$25,Tjänster!QP$25,IF($ANX8=Tjänster!$QA$26,Tjänster!QP$26,IF($ANX8=Tjänster!$QA$27,Tjänster!QP$27,IF($ANX8=Tjänster!$QA$28,Tjänster!QP$28,""))))))))))))))))))))))))))</f>
        <v/>
      </c>
      <c r="AON8" s="36" t="str">
        <f>IF($ANX8=Tjänster!$QA$3,Tjänster!QQ$3,IF($ANX8=Tjänster!$QA$4,Tjänster!QQ$4,IF($ANX8=Tjänster!$QA$5,Tjänster!QQ$5,IF($ANX8=Tjänster!$QA$6,Tjänster!QQ$6,IF($ANX8=Tjänster!$QA$7,Tjänster!QQ$7,IF($ANX8=Tjänster!$QA$8,Tjänster!QQ$8,IF($ANX8=Tjänster!$QA$9,Tjänster!QQ$9,IF($ANX8=Tjänster!$QA$10,Tjänster!QQ$10,IF($ANX8=Tjänster!$QA$11,Tjänster!QQ$11,IF($ANX8=Tjänster!$QA$12,Tjänster!QQ$12,IF($ANX8=Tjänster!$QA$13,Tjänster!QQ$13,IF($ANX8=Tjänster!$QA$14,Tjänster!QQ$14,IF($ANX8=Tjänster!$QA$15,Tjänster!QQ$15,IF($ANX8=Tjänster!$QA$16,Tjänster!QQ$16,IF($ANX8=Tjänster!$QA$17,Tjänster!QQ$17,IF($ANX8=Tjänster!$QA$18,Tjänster!QQ$18,IF($ANX8=Tjänster!$QA$19,Tjänster!QQ$19,IF($ANX8=Tjänster!$QA$20,Tjänster!QQ$20,IF($ANX8=Tjänster!$QA$21,Tjänster!QQ$21,IF($ANX8=Tjänster!$QA$22,Tjänster!QQ$22,IF($ANX8=Tjänster!$QA$23,Tjänster!QQ$23,IF($ANX8=Tjänster!$QA$24,Tjänster!QQ$24,IF($ANX8=Tjänster!$QA$25,Tjänster!QQ$25,IF($ANX8=Tjänster!$QA$26,Tjänster!QQ$26,IF($ANX8=Tjänster!$QA$27,Tjänster!QQ$27,IF($ANX8=Tjänster!$QA$28,Tjänster!QQ$28,""))))))))))))))))))))))))))</f>
        <v/>
      </c>
      <c r="AOO8" s="36" t="str">
        <f>IF($ANX8=Tjänster!$QA$3,Tjänster!QR$3,IF($ANX8=Tjänster!$QA$4,Tjänster!QR$4,IF($ANX8=Tjänster!$QA$5,Tjänster!QR$5,IF($ANX8=Tjänster!$QA$6,Tjänster!QR$6,IF($ANX8=Tjänster!$QA$7,Tjänster!QR$7,IF($ANX8=Tjänster!$QA$8,Tjänster!QR$8,IF($ANX8=Tjänster!$QA$9,Tjänster!QR$9,IF($ANX8=Tjänster!$QA$10,Tjänster!QR$10,IF($ANX8=Tjänster!$QA$11,Tjänster!QR$11,IF($ANX8=Tjänster!$QA$12,Tjänster!QR$12,IF($ANX8=Tjänster!$QA$13,Tjänster!QR$13,IF($ANX8=Tjänster!$QA$14,Tjänster!QR$14,IF($ANX8=Tjänster!$QA$15,Tjänster!QR$15,IF($ANX8=Tjänster!$QA$16,Tjänster!QR$16,IF($ANX8=Tjänster!$QA$17,Tjänster!QR$17,IF($ANX8=Tjänster!$QA$18,Tjänster!QR$18,IF($ANX8=Tjänster!$QA$19,Tjänster!QR$19,IF($ANX8=Tjänster!$QA$20,Tjänster!QR$20,IF($ANX8=Tjänster!$QA$21,Tjänster!QR$21,IF($ANX8=Tjänster!$QA$22,Tjänster!QR$22,IF($ANX8=Tjänster!$QA$23,Tjänster!QR$23,IF($ANX8=Tjänster!$QA$24,Tjänster!QR$24,IF($ANX8=Tjänster!$QA$25,Tjänster!QR$25,IF($ANX8=Tjänster!$QA$26,Tjänster!QR$26,IF($ANX8=Tjänster!$QA$27,Tjänster!QR$27,IF($ANX8=Tjänster!$QA$28,Tjänster!QR$28,""))))))))))))))))))))))))))</f>
        <v/>
      </c>
      <c r="AOP8" s="36" t="str">
        <f>IF($ANX8=Tjänster!$QA$3,Tjänster!QS$3,IF($ANX8=Tjänster!$QA$4,Tjänster!QS$4,IF($ANX8=Tjänster!$QA$5,Tjänster!QS$5,IF($ANX8=Tjänster!$QA$6,Tjänster!QS$6,IF($ANX8=Tjänster!$QA$7,Tjänster!QS$7,IF($ANX8=Tjänster!$QA$8,Tjänster!QS$8,IF($ANX8=Tjänster!$QA$9,Tjänster!QS$9,IF($ANX8=Tjänster!$QA$10,Tjänster!QS$10,IF($ANX8=Tjänster!$QA$11,Tjänster!QS$11,IF($ANX8=Tjänster!$QA$12,Tjänster!QS$12,IF($ANX8=Tjänster!$QA$13,Tjänster!QS$13,IF($ANX8=Tjänster!$QA$14,Tjänster!QS$14,IF($ANX8=Tjänster!$QA$15,Tjänster!QS$15,IF($ANX8=Tjänster!$QA$16,Tjänster!QS$16,IF($ANX8=Tjänster!$QA$17,Tjänster!QS$17,IF($ANX8=Tjänster!$QA$18,Tjänster!QS$18,IF($ANX8=Tjänster!$QA$19,Tjänster!QS$19,IF($ANX8=Tjänster!$QA$20,Tjänster!QS$20,IF($ANX8=Tjänster!$QA$21,Tjänster!QS$21,IF($ANX8=Tjänster!$QA$22,Tjänster!QS$22,IF($ANX8=Tjänster!$QA$23,Tjänster!QS$23,IF($ANX8=Tjänster!$QA$24,Tjänster!QS$24,IF($ANX8=Tjänster!$QA$25,Tjänster!QS$25,IF($ANX8=Tjänster!$QA$26,Tjänster!QS$26,IF($ANX8=Tjänster!$QA$27,Tjänster!QS$27,IF($ANX8=Tjänster!$QA$28,Tjänster!QS$28,""))))))))))))))))))))))))))</f>
        <v/>
      </c>
      <c r="AOQ8" s="36" t="str">
        <f>IF($ANX8=Tjänster!$QA$3,Tjänster!QT$3,IF($ANX8=Tjänster!$QA$4,Tjänster!QT$4,IF($ANX8=Tjänster!$QA$5,Tjänster!QT$5,IF($ANX8=Tjänster!$QA$6,Tjänster!QT$6,IF($ANX8=Tjänster!$QA$7,Tjänster!QT$7,IF($ANX8=Tjänster!$QA$8,Tjänster!QT$8,IF($ANX8=Tjänster!$QA$9,Tjänster!QT$9,IF($ANX8=Tjänster!$QA$10,Tjänster!QT$10,IF($ANX8=Tjänster!$QA$11,Tjänster!QT$11,IF($ANX8=Tjänster!$QA$12,Tjänster!QT$12,IF($ANX8=Tjänster!$QA$13,Tjänster!QT$13,IF($ANX8=Tjänster!$QA$14,Tjänster!QT$14,IF($ANX8=Tjänster!$QA$15,Tjänster!QT$15,IF($ANX8=Tjänster!$QA$16,Tjänster!QT$16,IF($ANX8=Tjänster!$QA$17,Tjänster!QT$17,IF($ANX8=Tjänster!$QA$18,Tjänster!QT$18,IF($ANX8=Tjänster!$QA$19,Tjänster!QT$19,IF($ANX8=Tjänster!$QA$20,Tjänster!QT$20,IF($ANX8=Tjänster!$QA$21,Tjänster!QT$21,IF($ANX8=Tjänster!$QA$22,Tjänster!QT$22,IF($ANX8=Tjänster!$QA$23,Tjänster!QT$23,IF($ANX8=Tjänster!$QA$24,Tjänster!QT$24,IF($ANX8=Tjänster!$QA$25,Tjänster!QT$25,IF($ANX8=Tjänster!$QA$26,Tjänster!QT$26,IF($ANX8=Tjänster!$QA$27,Tjänster!QT$27,IF($ANX8=Tjänster!$QA$28,Tjänster!QT$28,""))))))))))))))))))))))))))</f>
        <v/>
      </c>
      <c r="AOR8" s="36" t="str">
        <f>IF($ANX8=Tjänster!$QA$3,Tjänster!QU$3,IF($ANX8=Tjänster!$QA$4,Tjänster!QU$4,IF($ANX8=Tjänster!$QA$5,Tjänster!QU$5,IF($ANX8=Tjänster!$QA$6,Tjänster!QU$6,IF($ANX8=Tjänster!$QA$7,Tjänster!QU$7,IF($ANX8=Tjänster!$QA$8,Tjänster!QU$8,IF($ANX8=Tjänster!$QA$9,Tjänster!QU$9,IF($ANX8=Tjänster!$QA$10,Tjänster!QU$10,IF($ANX8=Tjänster!$QA$11,Tjänster!QU$11,IF($ANX8=Tjänster!$QA$12,Tjänster!QU$12,IF($ANX8=Tjänster!$QA$13,Tjänster!QU$13,IF($ANX8=Tjänster!$QA$14,Tjänster!QU$14,IF($ANX8=Tjänster!$QA$15,Tjänster!QU$15,IF($ANX8=Tjänster!$QA$16,Tjänster!QU$16,IF($ANX8=Tjänster!$QA$17,Tjänster!QU$17,IF($ANX8=Tjänster!$QA$18,Tjänster!QU$18,IF($ANX8=Tjänster!$QA$19,Tjänster!QU$19,IF($ANX8=Tjänster!$QA$20,Tjänster!QU$20,IF($ANX8=Tjänster!$QA$21,Tjänster!QU$21,IF($ANX8=Tjänster!$QA$22,Tjänster!QU$22,IF($ANX8=Tjänster!$QA$23,Tjänster!QU$23,IF($ANX8=Tjänster!$QA$24,Tjänster!QU$24,IF($ANX8=Tjänster!$QA$25,Tjänster!QU$25,IF($ANX8=Tjänster!$QA$26,Tjänster!QU$26,IF($ANX8=Tjänster!$QA$27,Tjänster!QU$27,IF($ANX8=Tjänster!$QA$28,Tjänster!QU$28,""))))))))))))))))))))))))))</f>
        <v/>
      </c>
      <c r="APU8" s="36" t="str">
        <f t="shared" si="20"/>
        <v/>
      </c>
      <c r="APV8" s="36" t="str">
        <f>IF($APU8=Tjänster!$QW$3,Tjänster!QX$3,IF($APU8=Tjänster!$QW$4,Tjänster!QX$4,IF($APU8=Tjänster!$QW$5,Tjänster!QX$5,IF($APU8=Tjänster!$QW$6,Tjänster!QX$6,IF($APU8=Tjänster!$QW$7,Tjänster!QX$7,IF($APU8=Tjänster!$QW$8,Tjänster!QX$8,IF($APU8=Tjänster!$QW$9,Tjänster!QX$9,IF($APU8=Tjänster!$QW$10,Tjänster!QX$10,IF($APU8=Tjänster!$QW$11,Tjänster!QX$11,IF($APU8=Tjänster!$QW$12,Tjänster!QX$12,IF($APU8=Tjänster!$QW$13,Tjänster!QX$13,IF($APU8=Tjänster!$QW$14,Tjänster!QX$14,IF($APU8=Tjänster!$QW$15,Tjänster!QX$15,IF($APU8=Tjänster!$QW$16,Tjänster!QX$16,IF($APU8=Tjänster!$QW$17,Tjänster!QX$17,IF($APU8=Tjänster!$QW$18,Tjänster!QX$18,IF($APU8=Tjänster!$QW$19,Tjänster!QX$19,IF($APU8=Tjänster!$QW$20,Tjänster!QX$20,IF($APU8=Tjänster!$QW$21,Tjänster!QX$21,IF($APU8=Tjänster!$QW$22,Tjänster!QX$22,IF($APU8=Tjänster!$QW$23,Tjänster!QX$23,IF($APU8=Tjänster!$QW$24,Tjänster!QX$24,IF($APU8=Tjänster!$QW$25,Tjänster!QX$25,IF($APU8=Tjänster!$QW$26,Tjänster!QX$26,IF($APU8=Tjänster!$QW$27,Tjänster!QX$27,IF($APU8=Tjänster!$QW$28,Tjänster!QX$28,""))))))))))))))))))))))))))</f>
        <v/>
      </c>
      <c r="APW8" s="36" t="str">
        <f>IF($APU8=Tjänster!$QW$3,Tjänster!QY$3,IF($APU8=Tjänster!$QW$4,Tjänster!QY$4,IF($APU8=Tjänster!$QW$5,Tjänster!QY$5,IF($APU8=Tjänster!$QW$6,Tjänster!QY$6,IF($APU8=Tjänster!$QW$7,Tjänster!QY$7,IF($APU8=Tjänster!$QW$8,Tjänster!QY$8,IF($APU8=Tjänster!$QW$9,Tjänster!QY$9,IF($APU8=Tjänster!$QW$10,Tjänster!QY$10,IF($APU8=Tjänster!$QW$11,Tjänster!QY$11,IF($APU8=Tjänster!$QW$12,Tjänster!QY$12,IF($APU8=Tjänster!$QW$13,Tjänster!QY$13,IF($APU8=Tjänster!$QW$14,Tjänster!QY$14,IF($APU8=Tjänster!$QW$15,Tjänster!QY$15,IF($APU8=Tjänster!$QW$16,Tjänster!QY$16,IF($APU8=Tjänster!$QW$17,Tjänster!QY$17,IF($APU8=Tjänster!$QW$18,Tjänster!QY$18,IF($APU8=Tjänster!$QW$19,Tjänster!QY$19,IF($APU8=Tjänster!$QW$20,Tjänster!QY$20,IF($APU8=Tjänster!$QW$21,Tjänster!QY$21,IF($APU8=Tjänster!$QW$22,Tjänster!QY$22,IF($APU8=Tjänster!$QW$23,Tjänster!QY$23,IF($APU8=Tjänster!$QW$24,Tjänster!QY$24,IF($APU8=Tjänster!$QW$25,Tjänster!QY$25,IF($APU8=Tjänster!$QW$26,Tjänster!QY$26,IF($APU8=Tjänster!$QW$27,Tjänster!QY$27,IF($APU8=Tjänster!$QW$28,Tjänster!QY$28,""))))))))))))))))))))))))))</f>
        <v/>
      </c>
      <c r="APX8" s="36" t="str">
        <f>IF($APU8=Tjänster!$QW$3,Tjänster!QZ$3,IF($APU8=Tjänster!$QW$4,Tjänster!QZ$4,IF($APU8=Tjänster!$QW$5,Tjänster!QZ$5,IF($APU8=Tjänster!$QW$6,Tjänster!QZ$6,IF($APU8=Tjänster!$QW$7,Tjänster!QZ$7,IF($APU8=Tjänster!$QW$8,Tjänster!QZ$8,IF($APU8=Tjänster!$QW$9,Tjänster!QZ$9,IF($APU8=Tjänster!$QW$10,Tjänster!QZ$10,IF($APU8=Tjänster!$QW$11,Tjänster!QZ$11,IF($APU8=Tjänster!$QW$12,Tjänster!QZ$12,IF($APU8=Tjänster!$QW$13,Tjänster!QZ$13,IF($APU8=Tjänster!$QW$14,Tjänster!QZ$14,IF($APU8=Tjänster!$QW$15,Tjänster!QZ$15,IF($APU8=Tjänster!$QW$16,Tjänster!QZ$16,IF($APU8=Tjänster!$QW$17,Tjänster!QZ$17,IF($APU8=Tjänster!$QW$18,Tjänster!QZ$18,IF($APU8=Tjänster!$QW$19,Tjänster!QZ$19,IF($APU8=Tjänster!$QW$20,Tjänster!QZ$20,IF($APU8=Tjänster!$QW$21,Tjänster!QZ$21,IF($APU8=Tjänster!$QW$22,Tjänster!QZ$22,IF($APU8=Tjänster!$QW$23,Tjänster!QZ$23,IF($APU8=Tjänster!$QW$24,Tjänster!QZ$24,IF($APU8=Tjänster!$QW$25,Tjänster!QZ$25,IF($APU8=Tjänster!$QW$26,Tjänster!QZ$26,IF($APU8=Tjänster!$QW$27,Tjänster!QZ$27,IF($APU8=Tjänster!$QW$28,Tjänster!QZ$28,""))))))))))))))))))))))))))</f>
        <v/>
      </c>
      <c r="APY8" s="36" t="str">
        <f>IF($APU8=Tjänster!$QW$3,Tjänster!RA$3,IF($APU8=Tjänster!$QW$4,Tjänster!RA$4,IF($APU8=Tjänster!$QW$5,Tjänster!RA$5,IF($APU8=Tjänster!$QW$6,Tjänster!RA$6,IF($APU8=Tjänster!$QW$7,Tjänster!RA$7,IF($APU8=Tjänster!$QW$8,Tjänster!RA$8,IF($APU8=Tjänster!$QW$9,Tjänster!RA$9,IF($APU8=Tjänster!$QW$10,Tjänster!RA$10,IF($APU8=Tjänster!$QW$11,Tjänster!RA$11,IF($APU8=Tjänster!$QW$12,Tjänster!RA$12,IF($APU8=Tjänster!$QW$13,Tjänster!RA$13,IF($APU8=Tjänster!$QW$14,Tjänster!RA$14,IF($APU8=Tjänster!$QW$15,Tjänster!RA$15,IF($APU8=Tjänster!$QW$16,Tjänster!RA$16,IF($APU8=Tjänster!$QW$17,Tjänster!RA$17,IF($APU8=Tjänster!$QW$18,Tjänster!RA$18,IF($APU8=Tjänster!$QW$19,Tjänster!RA$19,IF($APU8=Tjänster!$QW$20,Tjänster!RA$20,IF($APU8=Tjänster!$QW$21,Tjänster!RA$21,IF($APU8=Tjänster!$QW$22,Tjänster!RA$22,IF($APU8=Tjänster!$QW$23,Tjänster!RA$23,IF($APU8=Tjänster!$QW$24,Tjänster!RA$24,IF($APU8=Tjänster!$QW$25,Tjänster!RA$25,IF($APU8=Tjänster!$QW$26,Tjänster!RA$26,IF($APU8=Tjänster!$QW$27,Tjänster!RA$27,IF($APU8=Tjänster!$QW$28,Tjänster!RA$28,""))))))))))))))))))))))))))</f>
        <v/>
      </c>
      <c r="APZ8" s="36" t="str">
        <f>IF($APU8=Tjänster!$QW$3,Tjänster!RB$3,IF($APU8=Tjänster!$QW$4,Tjänster!RB$4,IF($APU8=Tjänster!$QW$5,Tjänster!RB$5,IF($APU8=Tjänster!$QW$6,Tjänster!RB$6,IF($APU8=Tjänster!$QW$7,Tjänster!RB$7,IF($APU8=Tjänster!$QW$8,Tjänster!RB$8,IF($APU8=Tjänster!$QW$9,Tjänster!RB$9,IF($APU8=Tjänster!$QW$10,Tjänster!RB$10,IF($APU8=Tjänster!$QW$11,Tjänster!RB$11,IF($APU8=Tjänster!$QW$12,Tjänster!RB$12,IF($APU8=Tjänster!$QW$13,Tjänster!RB$13,IF($APU8=Tjänster!$QW$14,Tjänster!RB$14,IF($APU8=Tjänster!$QW$15,Tjänster!RB$15,IF($APU8=Tjänster!$QW$16,Tjänster!RB$16,IF($APU8=Tjänster!$QW$17,Tjänster!RB$17,IF($APU8=Tjänster!$QW$18,Tjänster!RB$18,IF($APU8=Tjänster!$QW$19,Tjänster!RB$19,IF($APU8=Tjänster!$QW$20,Tjänster!RB$20,IF($APU8=Tjänster!$QW$21,Tjänster!RB$21,IF($APU8=Tjänster!$QW$22,Tjänster!RB$22,IF($APU8=Tjänster!$QW$23,Tjänster!RB$23,IF($APU8=Tjänster!$QW$24,Tjänster!RB$24,IF($APU8=Tjänster!$QW$25,Tjänster!RB$25,IF($APU8=Tjänster!$QW$26,Tjänster!RB$26,IF($APU8=Tjänster!$QW$27,Tjänster!RB$27,IF($APU8=Tjänster!$QW$28,Tjänster!RB$28,""))))))))))))))))))))))))))</f>
        <v/>
      </c>
      <c r="AQA8" s="36" t="str">
        <f>IF($APU8=Tjänster!$QW$3,Tjänster!RC$3,IF($APU8=Tjänster!$QW$4,Tjänster!RC$4,IF($APU8=Tjänster!$QW$5,Tjänster!RC$5,IF($APU8=Tjänster!$QW$6,Tjänster!RC$6,IF($APU8=Tjänster!$QW$7,Tjänster!RC$7,IF($APU8=Tjänster!$QW$8,Tjänster!RC$8,IF($APU8=Tjänster!$QW$9,Tjänster!RC$9,IF($APU8=Tjänster!$QW$10,Tjänster!RC$10,IF($APU8=Tjänster!$QW$11,Tjänster!RC$11,IF($APU8=Tjänster!$QW$12,Tjänster!RC$12,IF($APU8=Tjänster!$QW$13,Tjänster!RC$13,IF($APU8=Tjänster!$QW$14,Tjänster!RC$14,IF($APU8=Tjänster!$QW$15,Tjänster!RC$15,IF($APU8=Tjänster!$QW$16,Tjänster!RC$16,IF($APU8=Tjänster!$QW$17,Tjänster!RC$17,IF($APU8=Tjänster!$QW$18,Tjänster!RC$18,IF($APU8=Tjänster!$QW$19,Tjänster!RC$19,IF($APU8=Tjänster!$QW$20,Tjänster!RC$20,IF($APU8=Tjänster!$QW$21,Tjänster!RC$21,IF($APU8=Tjänster!$QW$22,Tjänster!RC$22,IF($APU8=Tjänster!$QW$23,Tjänster!RC$23,IF($APU8=Tjänster!$QW$24,Tjänster!RC$24,IF($APU8=Tjänster!$QW$25,Tjänster!RC$25,IF($APU8=Tjänster!$QW$26,Tjänster!RC$26,IF($APU8=Tjänster!$QW$27,Tjänster!RC$27,IF($APU8=Tjänster!$QW$28,Tjänster!RC$28,""))))))))))))))))))))))))))</f>
        <v/>
      </c>
      <c r="AQB8" s="36" t="str">
        <f>IF($APU8=Tjänster!$QW$3,Tjänster!RD$3,IF($APU8=Tjänster!$QW$4,Tjänster!RD$4,IF($APU8=Tjänster!$QW$5,Tjänster!RD$5,IF($APU8=Tjänster!$QW$6,Tjänster!RD$6,IF($APU8=Tjänster!$QW$7,Tjänster!RD$7,IF($APU8=Tjänster!$QW$8,Tjänster!RD$8,IF($APU8=Tjänster!$QW$9,Tjänster!RD$9,IF($APU8=Tjänster!$QW$10,Tjänster!RD$10,IF($APU8=Tjänster!$QW$11,Tjänster!RD$11,IF($APU8=Tjänster!$QW$12,Tjänster!RD$12,IF($APU8=Tjänster!$QW$13,Tjänster!RD$13,IF($APU8=Tjänster!$QW$14,Tjänster!RD$14,IF($APU8=Tjänster!$QW$15,Tjänster!RD$15,IF($APU8=Tjänster!$QW$16,Tjänster!RD$16,IF($APU8=Tjänster!$QW$17,Tjänster!RD$17,IF($APU8=Tjänster!$QW$18,Tjänster!RD$18,IF($APU8=Tjänster!$QW$19,Tjänster!RD$19,IF($APU8=Tjänster!$QW$20,Tjänster!RD$20,IF($APU8=Tjänster!$QW$21,Tjänster!RD$21,IF($APU8=Tjänster!$QW$22,Tjänster!RD$22,IF($APU8=Tjänster!$QW$23,Tjänster!RD$23,IF($APU8=Tjänster!$QW$24,Tjänster!RD$24,IF($APU8=Tjänster!$QW$25,Tjänster!RD$25,IF($APU8=Tjänster!$QW$26,Tjänster!RD$26,IF($APU8=Tjänster!$QW$27,Tjänster!RD$27,IF($APU8=Tjänster!$QW$28,Tjänster!RD$28,""))))))))))))))))))))))))))</f>
        <v/>
      </c>
      <c r="AQC8" s="36" t="str">
        <f>IF($APU8=Tjänster!$QW$3,Tjänster!RE$3,IF($APU8=Tjänster!$QW$4,Tjänster!RE$4,IF($APU8=Tjänster!$QW$5,Tjänster!RE$5,IF($APU8=Tjänster!$QW$6,Tjänster!RE$6,IF($APU8=Tjänster!$QW$7,Tjänster!RE$7,IF($APU8=Tjänster!$QW$8,Tjänster!RE$8,IF($APU8=Tjänster!$QW$9,Tjänster!RE$9,IF($APU8=Tjänster!$QW$10,Tjänster!RE$10,IF($APU8=Tjänster!$QW$11,Tjänster!RE$11,IF($APU8=Tjänster!$QW$12,Tjänster!RE$12,IF($APU8=Tjänster!$QW$13,Tjänster!RE$13,IF($APU8=Tjänster!$QW$14,Tjänster!RE$14,IF($APU8=Tjänster!$QW$15,Tjänster!RE$15,IF($APU8=Tjänster!$QW$16,Tjänster!RE$16,IF($APU8=Tjänster!$QW$17,Tjänster!RE$17,IF($APU8=Tjänster!$QW$18,Tjänster!RE$18,IF($APU8=Tjänster!$QW$19,Tjänster!RE$19,IF($APU8=Tjänster!$QW$20,Tjänster!RE$20,IF($APU8=Tjänster!$QW$21,Tjänster!RE$21,IF($APU8=Tjänster!$QW$22,Tjänster!RE$22,IF($APU8=Tjänster!$QW$23,Tjänster!RE$23,IF($APU8=Tjänster!$QW$24,Tjänster!RE$24,IF($APU8=Tjänster!$QW$25,Tjänster!RE$25,IF($APU8=Tjänster!$QW$26,Tjänster!RE$26,IF($APU8=Tjänster!$QW$27,Tjänster!RE$27,IF($APU8=Tjänster!$QW$28,Tjänster!RE$28,""))))))))))))))))))))))))))</f>
        <v/>
      </c>
      <c r="AQD8" s="36" t="str">
        <f>IF($APU8=Tjänster!$QW$3,Tjänster!RF$3,IF($APU8=Tjänster!$QW$4,Tjänster!RF$4,IF($APU8=Tjänster!$QW$5,Tjänster!RF$5,IF($APU8=Tjänster!$QW$6,Tjänster!RF$6,IF($APU8=Tjänster!$QW$7,Tjänster!RF$7,IF($APU8=Tjänster!$QW$8,Tjänster!RF$8,IF($APU8=Tjänster!$QW$9,Tjänster!RF$9,IF($APU8=Tjänster!$QW$10,Tjänster!RF$10,IF($APU8=Tjänster!$QW$11,Tjänster!RF$11,IF($APU8=Tjänster!$QW$12,Tjänster!RF$12,IF($APU8=Tjänster!$QW$13,Tjänster!RF$13,IF($APU8=Tjänster!$QW$14,Tjänster!RF$14,IF($APU8=Tjänster!$QW$15,Tjänster!RF$15,IF($APU8=Tjänster!$QW$16,Tjänster!RF$16,IF($APU8=Tjänster!$QW$17,Tjänster!RF$17,IF($APU8=Tjänster!$QW$18,Tjänster!RF$18,IF($APU8=Tjänster!$QW$19,Tjänster!RF$19,IF($APU8=Tjänster!$QW$20,Tjänster!RF$20,IF($APU8=Tjänster!$QW$21,Tjänster!RF$21,IF($APU8=Tjänster!$QW$22,Tjänster!RF$22,IF($APU8=Tjänster!$QW$23,Tjänster!RF$23,IF($APU8=Tjänster!$QW$24,Tjänster!RF$24,IF($APU8=Tjänster!$QW$25,Tjänster!RF$25,IF($APU8=Tjänster!$QW$26,Tjänster!RF$26,IF($APU8=Tjänster!$QW$27,Tjänster!RF$27,IF($APU8=Tjänster!$QW$28,Tjänster!RF$28,""))))))))))))))))))))))))))</f>
        <v/>
      </c>
      <c r="AQE8" s="36" t="str">
        <f>IF($APU8=Tjänster!$QW$3,Tjänster!RG$3,IF($APU8=Tjänster!$QW$4,Tjänster!RG$4,IF($APU8=Tjänster!$QW$5,Tjänster!RG$5,IF($APU8=Tjänster!$QW$6,Tjänster!RG$6,IF($APU8=Tjänster!$QW$7,Tjänster!RG$7,IF($APU8=Tjänster!$QW$8,Tjänster!RG$8,IF($APU8=Tjänster!$QW$9,Tjänster!RG$9,IF($APU8=Tjänster!$QW$10,Tjänster!RG$10,IF($APU8=Tjänster!$QW$11,Tjänster!RG$11,IF($APU8=Tjänster!$QW$12,Tjänster!RG$12,IF($APU8=Tjänster!$QW$13,Tjänster!RG$13,IF($APU8=Tjänster!$QW$14,Tjänster!RG$14,IF($APU8=Tjänster!$QW$15,Tjänster!RG$15,IF($APU8=Tjänster!$QW$16,Tjänster!RG$16,IF($APU8=Tjänster!$QW$17,Tjänster!RG$17,IF($APU8=Tjänster!$QW$18,Tjänster!RG$18,IF($APU8=Tjänster!$QW$19,Tjänster!RG$19,IF($APU8=Tjänster!$QW$20,Tjänster!RG$20,IF($APU8=Tjänster!$QW$21,Tjänster!RG$21,IF($APU8=Tjänster!$QW$22,Tjänster!RG$22,IF($APU8=Tjänster!$QW$23,Tjänster!RG$23,IF($APU8=Tjänster!$QW$24,Tjänster!RG$24,IF($APU8=Tjänster!$QW$25,Tjänster!RG$25,IF($APU8=Tjänster!$QW$26,Tjänster!RG$26,IF($APU8=Tjänster!$QW$27,Tjänster!RG$27,IF($APU8=Tjänster!$QW$28,Tjänster!RG$28,""))))))))))))))))))))))))))</f>
        <v/>
      </c>
      <c r="AQF8" s="36" t="str">
        <f>IF($APU8=Tjänster!$QW$3,Tjänster!RH$3,IF($APU8=Tjänster!$QW$4,Tjänster!RH$4,IF($APU8=Tjänster!$QW$5,Tjänster!RH$5,IF($APU8=Tjänster!$QW$6,Tjänster!RH$6,IF($APU8=Tjänster!$QW$7,Tjänster!RH$7,IF($APU8=Tjänster!$QW$8,Tjänster!RH$8,IF($APU8=Tjänster!$QW$9,Tjänster!RH$9,IF($APU8=Tjänster!$QW$10,Tjänster!RH$10,IF($APU8=Tjänster!$QW$11,Tjänster!RH$11,IF($APU8=Tjänster!$QW$12,Tjänster!RH$12,IF($APU8=Tjänster!$QW$13,Tjänster!RH$13,IF($APU8=Tjänster!$QW$14,Tjänster!RH$14,IF($APU8=Tjänster!$QW$15,Tjänster!RH$15,IF($APU8=Tjänster!$QW$16,Tjänster!RH$16,IF($APU8=Tjänster!$QW$17,Tjänster!RH$17,IF($APU8=Tjänster!$QW$18,Tjänster!RH$18,IF($APU8=Tjänster!$QW$19,Tjänster!RH$19,IF($APU8=Tjänster!$QW$20,Tjänster!RH$20,IF($APU8=Tjänster!$QW$21,Tjänster!RH$21,IF($APU8=Tjänster!$QW$22,Tjänster!RH$22,IF($APU8=Tjänster!$QW$23,Tjänster!RH$23,IF($APU8=Tjänster!$QW$24,Tjänster!RH$24,IF($APU8=Tjänster!$QW$25,Tjänster!RH$25,IF($APU8=Tjänster!$QW$26,Tjänster!RH$26,IF($APU8=Tjänster!$QW$27,Tjänster!RH$27,IF($APU8=Tjänster!$QW$28,Tjänster!RH$28,""))))))))))))))))))))))))))</f>
        <v/>
      </c>
      <c r="AQG8" s="36" t="str">
        <f>IF($APU8=Tjänster!$QW$3,Tjänster!RI$3,IF($APU8=Tjänster!$QW$4,Tjänster!RI$4,IF($APU8=Tjänster!$QW$5,Tjänster!RI$5,IF($APU8=Tjänster!$QW$6,Tjänster!RI$6,IF($APU8=Tjänster!$QW$7,Tjänster!RI$7,IF($APU8=Tjänster!$QW$8,Tjänster!RI$8,IF($APU8=Tjänster!$QW$9,Tjänster!RI$9,IF($APU8=Tjänster!$QW$10,Tjänster!RI$10,IF($APU8=Tjänster!$QW$11,Tjänster!RI$11,IF($APU8=Tjänster!$QW$12,Tjänster!RI$12,IF($APU8=Tjänster!$QW$13,Tjänster!RI$13,IF($APU8=Tjänster!$QW$14,Tjänster!RI$14,IF($APU8=Tjänster!$QW$15,Tjänster!RI$15,IF($APU8=Tjänster!$QW$16,Tjänster!RI$16,IF($APU8=Tjänster!$QW$17,Tjänster!RI$17,IF($APU8=Tjänster!$QW$18,Tjänster!RI$18,IF($APU8=Tjänster!$QW$19,Tjänster!RI$19,IF($APU8=Tjänster!$QW$20,Tjänster!RI$20,IF($APU8=Tjänster!$QW$21,Tjänster!RI$21,IF($APU8=Tjänster!$QW$22,Tjänster!RI$22,IF($APU8=Tjänster!$QW$23,Tjänster!RI$23,IF($APU8=Tjänster!$QW$24,Tjänster!RI$24,IF($APU8=Tjänster!$QW$25,Tjänster!RI$25,IF($APU8=Tjänster!$QW$26,Tjänster!RI$26,IF($APU8=Tjänster!$QW$27,Tjänster!RI$27,IF($APU8=Tjänster!$QW$28,Tjänster!RI$28,""))))))))))))))))))))))))))</f>
        <v/>
      </c>
      <c r="AQH8" s="36" t="str">
        <f>IF($APU8=Tjänster!$QW$3,Tjänster!RJ$3,IF($APU8=Tjänster!$QW$4,Tjänster!RJ$4,IF($APU8=Tjänster!$QW$5,Tjänster!RJ$5,IF($APU8=Tjänster!$QW$6,Tjänster!RJ$6,IF($APU8=Tjänster!$QW$7,Tjänster!RJ$7,IF($APU8=Tjänster!$QW$8,Tjänster!RJ$8,IF($APU8=Tjänster!$QW$9,Tjänster!RJ$9,IF($APU8=Tjänster!$QW$10,Tjänster!RJ$10,IF($APU8=Tjänster!$QW$11,Tjänster!RJ$11,IF($APU8=Tjänster!$QW$12,Tjänster!RJ$12,IF($APU8=Tjänster!$QW$13,Tjänster!RJ$13,IF($APU8=Tjänster!$QW$14,Tjänster!RJ$14,IF($APU8=Tjänster!$QW$15,Tjänster!RJ$15,IF($APU8=Tjänster!$QW$16,Tjänster!RJ$16,IF($APU8=Tjänster!$QW$17,Tjänster!RJ$17,IF($APU8=Tjänster!$QW$18,Tjänster!RJ$18,IF($APU8=Tjänster!$QW$19,Tjänster!RJ$19,IF($APU8=Tjänster!$QW$20,Tjänster!RJ$20,IF($APU8=Tjänster!$QW$21,Tjänster!RJ$21,IF($APU8=Tjänster!$QW$22,Tjänster!RJ$22,IF($APU8=Tjänster!$QW$23,Tjänster!RJ$23,IF($APU8=Tjänster!$QW$24,Tjänster!RJ$24,IF($APU8=Tjänster!$QW$25,Tjänster!RJ$25,IF($APU8=Tjänster!$QW$26,Tjänster!RJ$26,IF($APU8=Tjänster!$QW$27,Tjänster!RJ$27,IF($APU8=Tjänster!$QW$28,Tjänster!RJ$28,""))))))))))))))))))))))))))</f>
        <v/>
      </c>
      <c r="AQI8" s="36" t="str">
        <f>IF($APU8=Tjänster!$QW$3,Tjänster!RK$3,IF($APU8=Tjänster!$QW$4,Tjänster!RK$4,IF($APU8=Tjänster!$QW$5,Tjänster!RK$5,IF($APU8=Tjänster!$QW$6,Tjänster!RK$6,IF($APU8=Tjänster!$QW$7,Tjänster!RK$7,IF($APU8=Tjänster!$QW$8,Tjänster!RK$8,IF($APU8=Tjänster!$QW$9,Tjänster!RK$9,IF($APU8=Tjänster!$QW$10,Tjänster!RK$10,IF($APU8=Tjänster!$QW$11,Tjänster!RK$11,IF($APU8=Tjänster!$QW$12,Tjänster!RK$12,IF($APU8=Tjänster!$QW$13,Tjänster!RK$13,IF($APU8=Tjänster!$QW$14,Tjänster!RK$14,IF($APU8=Tjänster!$QW$15,Tjänster!RK$15,IF($APU8=Tjänster!$QW$16,Tjänster!RK$16,IF($APU8=Tjänster!$QW$17,Tjänster!RK$17,IF($APU8=Tjänster!$QW$18,Tjänster!RK$18,IF($APU8=Tjänster!$QW$19,Tjänster!RK$19,IF($APU8=Tjänster!$QW$20,Tjänster!RK$20,IF($APU8=Tjänster!$QW$21,Tjänster!RK$21,IF($APU8=Tjänster!$QW$22,Tjänster!RK$22,IF($APU8=Tjänster!$QW$23,Tjänster!RK$23,IF($APU8=Tjänster!$QW$24,Tjänster!RK$24,IF($APU8=Tjänster!$QW$25,Tjänster!RK$25,IF($APU8=Tjänster!$QW$26,Tjänster!RK$26,IF($APU8=Tjänster!$QW$27,Tjänster!RK$27,IF($APU8=Tjänster!$QW$28,Tjänster!RK$28,""))))))))))))))))))))))))))</f>
        <v/>
      </c>
      <c r="AQJ8" s="36" t="str">
        <f>IF($APU8=Tjänster!$QW$3,Tjänster!RL$3,IF($APU8=Tjänster!$QW$4,Tjänster!RL$4,IF($APU8=Tjänster!$QW$5,Tjänster!RL$5,IF($APU8=Tjänster!$QW$6,Tjänster!RL$6,IF($APU8=Tjänster!$QW$7,Tjänster!RL$7,IF($APU8=Tjänster!$QW$8,Tjänster!RL$8,IF($APU8=Tjänster!$QW$9,Tjänster!RL$9,IF($APU8=Tjänster!$QW$10,Tjänster!RL$10,IF($APU8=Tjänster!$QW$11,Tjänster!RL$11,IF($APU8=Tjänster!$QW$12,Tjänster!RL$12,IF($APU8=Tjänster!$QW$13,Tjänster!RL$13,IF($APU8=Tjänster!$QW$14,Tjänster!RL$14,IF($APU8=Tjänster!$QW$15,Tjänster!RL$15,IF($APU8=Tjänster!$QW$16,Tjänster!RL$16,IF($APU8=Tjänster!$QW$17,Tjänster!RL$17,IF($APU8=Tjänster!$QW$18,Tjänster!RL$18,IF($APU8=Tjänster!$QW$19,Tjänster!RL$19,IF($APU8=Tjänster!$QW$20,Tjänster!RL$20,IF($APU8=Tjänster!$QW$21,Tjänster!RL$21,IF($APU8=Tjänster!$QW$22,Tjänster!RL$22,IF($APU8=Tjänster!$QW$23,Tjänster!RL$23,IF($APU8=Tjänster!$QW$24,Tjänster!RL$24,IF($APU8=Tjänster!$QW$25,Tjänster!RL$25,IF($APU8=Tjänster!$QW$26,Tjänster!RL$26,IF($APU8=Tjänster!$QW$27,Tjänster!RL$27,IF($APU8=Tjänster!$QW$28,Tjänster!RL$28,""))))))))))))))))))))))))))</f>
        <v/>
      </c>
      <c r="AQK8" s="36" t="str">
        <f>IF($APU8=Tjänster!$QW$3,Tjänster!RM$3,IF($APU8=Tjänster!$QW$4,Tjänster!RM$4,IF($APU8=Tjänster!$QW$5,Tjänster!RM$5,IF($APU8=Tjänster!$QW$6,Tjänster!RM$6,IF($APU8=Tjänster!$QW$7,Tjänster!RM$7,IF($APU8=Tjänster!$QW$8,Tjänster!RM$8,IF($APU8=Tjänster!$QW$9,Tjänster!RM$9,IF($APU8=Tjänster!$QW$10,Tjänster!RM$10,IF($APU8=Tjänster!$QW$11,Tjänster!RM$11,IF($APU8=Tjänster!$QW$12,Tjänster!RM$12,IF($APU8=Tjänster!$QW$13,Tjänster!RM$13,IF($APU8=Tjänster!$QW$14,Tjänster!RM$14,IF($APU8=Tjänster!$QW$15,Tjänster!RM$15,IF($APU8=Tjänster!$QW$16,Tjänster!RM$16,IF($APU8=Tjänster!$QW$17,Tjänster!RM$17,IF($APU8=Tjänster!$QW$18,Tjänster!RM$18,IF($APU8=Tjänster!$QW$19,Tjänster!RM$19,IF($APU8=Tjänster!$QW$20,Tjänster!RM$20,IF($APU8=Tjänster!$QW$21,Tjänster!RM$21,IF($APU8=Tjänster!$QW$22,Tjänster!RM$22,IF($APU8=Tjänster!$QW$23,Tjänster!RM$23,IF($APU8=Tjänster!$QW$24,Tjänster!RM$24,IF($APU8=Tjänster!$QW$25,Tjänster!RM$25,IF($APU8=Tjänster!$QW$26,Tjänster!RM$26,IF($APU8=Tjänster!$QW$27,Tjänster!RM$27,IF($APU8=Tjänster!$QW$28,Tjänster!RM$28,""))))))))))))))))))))))))))</f>
        <v/>
      </c>
      <c r="AQL8" s="36" t="str">
        <f>IF($APU8=Tjänster!$QW$3,Tjänster!RN$3,IF($APU8=Tjänster!$QW$4,Tjänster!RN$4,IF($APU8=Tjänster!$QW$5,Tjänster!RN$5,IF($APU8=Tjänster!$QW$6,Tjänster!RN$6,IF($APU8=Tjänster!$QW$7,Tjänster!RN$7,IF($APU8=Tjänster!$QW$8,Tjänster!RN$8,IF($APU8=Tjänster!$QW$9,Tjänster!RN$9,IF($APU8=Tjänster!$QW$10,Tjänster!RN$10,IF($APU8=Tjänster!$QW$11,Tjänster!RN$11,IF($APU8=Tjänster!$QW$12,Tjänster!RN$12,IF($APU8=Tjänster!$QW$13,Tjänster!RN$13,IF($APU8=Tjänster!$QW$14,Tjänster!RN$14,IF($APU8=Tjänster!$QW$15,Tjänster!RN$15,IF($APU8=Tjänster!$QW$16,Tjänster!RN$16,IF($APU8=Tjänster!$QW$17,Tjänster!RN$17,IF($APU8=Tjänster!$QW$18,Tjänster!RN$18,IF($APU8=Tjänster!$QW$19,Tjänster!RN$19,IF($APU8=Tjänster!$QW$20,Tjänster!RN$20,IF($APU8=Tjänster!$QW$21,Tjänster!RN$21,IF($APU8=Tjänster!$QW$22,Tjänster!RN$22,IF($APU8=Tjänster!$QW$23,Tjänster!RN$23,IF($APU8=Tjänster!$QW$24,Tjänster!RN$24,IF($APU8=Tjänster!$QW$25,Tjänster!RN$25,IF($APU8=Tjänster!$QW$26,Tjänster!RN$26,IF($APU8=Tjänster!$QW$27,Tjänster!RN$27,IF($APU8=Tjänster!$QW$28,Tjänster!RN$28,""))))))))))))))))))))))))))</f>
        <v/>
      </c>
      <c r="AQM8" s="36" t="str">
        <f>IF($APU8=Tjänster!$QW$3,Tjänster!RO$3,IF($APU8=Tjänster!$QW$4,Tjänster!RO$4,IF($APU8=Tjänster!$QW$5,Tjänster!RO$5,IF($APU8=Tjänster!$QW$6,Tjänster!RO$6,IF($APU8=Tjänster!$QW$7,Tjänster!RO$7,IF($APU8=Tjänster!$QW$8,Tjänster!RO$8,IF($APU8=Tjänster!$QW$9,Tjänster!RO$9,IF($APU8=Tjänster!$QW$10,Tjänster!RO$10,IF($APU8=Tjänster!$QW$11,Tjänster!RO$11,IF($APU8=Tjänster!$QW$12,Tjänster!RO$12,IF($APU8=Tjänster!$QW$13,Tjänster!RO$13,IF($APU8=Tjänster!$QW$14,Tjänster!RO$14,IF($APU8=Tjänster!$QW$15,Tjänster!RO$15,IF($APU8=Tjänster!$QW$16,Tjänster!RO$16,IF($APU8=Tjänster!$QW$17,Tjänster!RO$17,IF($APU8=Tjänster!$QW$18,Tjänster!RO$18,IF($APU8=Tjänster!$QW$19,Tjänster!RO$19,IF($APU8=Tjänster!$QW$20,Tjänster!RO$20,IF($APU8=Tjänster!$QW$21,Tjänster!RO$21,IF($APU8=Tjänster!$QW$22,Tjänster!RO$22,IF($APU8=Tjänster!$QW$23,Tjänster!RO$23,IF($APU8=Tjänster!$QW$24,Tjänster!RO$24,IF($APU8=Tjänster!$QW$25,Tjänster!RO$25,IF($APU8=Tjänster!$QW$26,Tjänster!RO$26,IF($APU8=Tjänster!$QW$27,Tjänster!RO$27,IF($APU8=Tjänster!$QW$28,Tjänster!RO$28,""))))))))))))))))))))))))))</f>
        <v/>
      </c>
      <c r="AQN8" s="36" t="str">
        <f>IF($APU8=Tjänster!$QW$3,Tjänster!RP$3,IF($APU8=Tjänster!$QW$4,Tjänster!RP$4,IF($APU8=Tjänster!$QW$5,Tjänster!RP$5,IF($APU8=Tjänster!$QW$6,Tjänster!RP$6,IF($APU8=Tjänster!$QW$7,Tjänster!RP$7,IF($APU8=Tjänster!$QW$8,Tjänster!RP$8,IF($APU8=Tjänster!$QW$9,Tjänster!RP$9,IF($APU8=Tjänster!$QW$10,Tjänster!RP$10,IF($APU8=Tjänster!$QW$11,Tjänster!RP$11,IF($APU8=Tjänster!$QW$12,Tjänster!RP$12,IF($APU8=Tjänster!$QW$13,Tjänster!RP$13,IF($APU8=Tjänster!$QW$14,Tjänster!RP$14,IF($APU8=Tjänster!$QW$15,Tjänster!RP$15,IF($APU8=Tjänster!$QW$16,Tjänster!RP$16,IF($APU8=Tjänster!$QW$17,Tjänster!RP$17,IF($APU8=Tjänster!$QW$18,Tjänster!RP$18,IF($APU8=Tjänster!$QW$19,Tjänster!RP$19,IF($APU8=Tjänster!$QW$20,Tjänster!RP$20,IF($APU8=Tjänster!$QW$21,Tjänster!RP$21,IF($APU8=Tjänster!$QW$22,Tjänster!RP$22,IF($APU8=Tjänster!$QW$23,Tjänster!RP$23,IF($APU8=Tjänster!$QW$24,Tjänster!RP$24,IF($APU8=Tjänster!$QW$25,Tjänster!RP$25,IF($APU8=Tjänster!$QW$26,Tjänster!RP$26,IF($APU8=Tjänster!$QW$27,Tjänster!RP$27,IF($APU8=Tjänster!$QW$28,Tjänster!RP$28,""))))))))))))))))))))))))))</f>
        <v/>
      </c>
      <c r="AQO8" s="36" t="str">
        <f>IF($APU8=Tjänster!$QW$3,Tjänster!RQ$3,IF($APU8=Tjänster!$QW$4,Tjänster!RQ$4,IF($APU8=Tjänster!$QW$5,Tjänster!RQ$5,IF($APU8=Tjänster!$QW$6,Tjänster!RQ$6,IF($APU8=Tjänster!$QW$7,Tjänster!RQ$7,IF($APU8=Tjänster!$QW$8,Tjänster!RQ$8,IF($APU8=Tjänster!$QW$9,Tjänster!RQ$9,IF($APU8=Tjänster!$QW$10,Tjänster!RQ$10,IF($APU8=Tjänster!$QW$11,Tjänster!RQ$11,IF($APU8=Tjänster!$QW$12,Tjänster!RQ$12,IF($APU8=Tjänster!$QW$13,Tjänster!RQ$13,IF($APU8=Tjänster!$QW$14,Tjänster!RQ$14,IF($APU8=Tjänster!$QW$15,Tjänster!RQ$15,IF($APU8=Tjänster!$QW$16,Tjänster!RQ$16,IF($APU8=Tjänster!$QW$17,Tjänster!RQ$17,IF($APU8=Tjänster!$QW$18,Tjänster!RQ$18,IF($APU8=Tjänster!$QW$19,Tjänster!RQ$19,IF($APU8=Tjänster!$QW$20,Tjänster!RQ$20,IF($APU8=Tjänster!$QW$21,Tjänster!RQ$21,IF($APU8=Tjänster!$QW$22,Tjänster!RQ$22,IF($APU8=Tjänster!$QW$23,Tjänster!RQ$23,IF($APU8=Tjänster!$QW$24,Tjänster!RQ$24,IF($APU8=Tjänster!$QW$25,Tjänster!RQ$25,IF($APU8=Tjänster!$QW$26,Tjänster!RQ$26,IF($APU8=Tjänster!$QW$27,Tjänster!RQ$27,IF($APU8=Tjänster!$QW$28,Tjänster!RQ$28,""))))))))))))))))))))))))))</f>
        <v/>
      </c>
    </row>
    <row r="9" spans="28:1133" x14ac:dyDescent="0.35">
      <c r="AB9" s="35" t="str">
        <f>IF(Avropsmatris!$Z9=Kontaktuppgifter!$B$2,Kontaktuppgifter!$C$2,IF(Avropsmatris!$Z9=Kontaktuppgifter!$B$3,Kontaktuppgifter!$C$3,IF(Avropsmatris!$Z9=Kontaktuppgifter!$B$4,Kontaktuppgifter!$C$4,IF(Avropsmatris!$Z9=Kontaktuppgifter!$B$5,Kontaktuppgifter!$C$5,IF(Avropsmatris!$Z9=Kontaktuppgifter!$B$6,Kontaktuppgifter!$C$6,IF(Avropsmatris!$Z9=Kontaktuppgifter!$B$7,Kontaktuppgifter!$C$7,IF(Avropsmatris!$Z9=Kontaktuppgifter!$B$8,Kontaktuppgifter!$C$8,IF(Avropsmatris!$Z9=Kontaktuppgifter!$B$9,Kontaktuppgifter!$C$9,IF(Avropsmatris!$Z9=Kontaktuppgifter!$B$10,Kontaktuppgifter!$C$10,IF(Avropsmatris!$Z9=Kontaktuppgifter!$B$11,Kontaktuppgifter!$C$11,IF(Avropsmatris!$Z9=Kontaktuppgifter!$B$12,Kontaktuppgifter!$C$12,IF(Avropsmatris!$Z9=Kontaktuppgifter!$B$13,Kontaktuppgifter!$C$13,IF(Avropsmatris!$Z9=Kontaktuppgifter!$B$14,Kontaktuppgifter!$C$14,IF(Avropsmatris!$Z9=Kontaktuppgifter!$B$15,Kontaktuppgifter!$C$15,""))))))))))))))</f>
        <v/>
      </c>
      <c r="AC9" s="36" t="str">
        <f>IF(Avropsmatris!$B9="","",Avropsmatris!$B9)</f>
        <v>Skyddsvakt</v>
      </c>
      <c r="AD9" s="37" t="str">
        <f>IF(Avropsmatris!C9=TRUE,Avropsmatris!C$2,"")</f>
        <v/>
      </c>
      <c r="AE9" s="37" t="str">
        <f>IF(Avropsmatris!D9=TRUE,Avropsmatris!D$2,"")</f>
        <v/>
      </c>
      <c r="AF9" s="37" t="str">
        <f>IF(Avropsmatris!E9=TRUE,Avropsmatris!E$2,"")</f>
        <v/>
      </c>
      <c r="AG9" s="37" t="str">
        <f>IF(Avropsmatris!F9=TRUE,Avropsmatris!F$2,"")</f>
        <v/>
      </c>
      <c r="AH9" s="37" t="str">
        <f>IF(Avropsmatris!G9=TRUE,Avropsmatris!G$2,"")</f>
        <v/>
      </c>
      <c r="AI9" s="37" t="str">
        <f>IF(Avropsmatris!H9=TRUE,Avropsmatris!H$2,"")</f>
        <v/>
      </c>
      <c r="AJ9" s="37" t="str">
        <f>IF(Avropsmatris!I9=TRUE,Avropsmatris!I$2,"")</f>
        <v/>
      </c>
      <c r="AK9" s="37" t="str">
        <f>IF(Avropsmatris!J9=TRUE,Avropsmatris!J$2,"")</f>
        <v/>
      </c>
      <c r="AL9" s="37" t="str">
        <f>IF(Avropsmatris!K9=TRUE,Avropsmatris!K$2,"")</f>
        <v/>
      </c>
      <c r="AM9" s="37" t="str">
        <f>IF(Avropsmatris!L9=TRUE,Avropsmatris!L$2,"")</f>
        <v/>
      </c>
      <c r="AN9" s="37" t="str">
        <f>IF(Avropsmatris!M9=TRUE,Avropsmatris!M$2,"")</f>
        <v/>
      </c>
      <c r="AO9" s="37" t="str">
        <f>IF(Avropsmatris!N9=TRUE,Avropsmatris!N$2,"")</f>
        <v/>
      </c>
      <c r="AP9" s="37" t="str">
        <f>IF(Avropsmatris!O9=TRUE,Avropsmatris!O$2,"")</f>
        <v/>
      </c>
      <c r="AQ9" s="37" t="str">
        <f>IF(Avropsmatris!P9=TRUE,Avropsmatris!P$2,"")</f>
        <v/>
      </c>
      <c r="AR9" s="37" t="str">
        <f>IF(Avropsmatris!Q9=TRUE,Avropsmatris!Q$2,"")</f>
        <v/>
      </c>
      <c r="AS9" s="37" t="str">
        <f>IF(Avropsmatris!R9=TRUE,Avropsmatris!R$2,"")</f>
        <v/>
      </c>
      <c r="AT9" s="37" t="str">
        <f>IF(Avropsmatris!S9=TRUE,Avropsmatris!S$2,"")</f>
        <v/>
      </c>
      <c r="AU9" s="37" t="str">
        <f>IF(Avropsmatris!T9=TRUE,Avropsmatris!T$2,"")</f>
        <v/>
      </c>
      <c r="AV9" s="37" t="str">
        <f>IF(Avropsmatris!U9=TRUE,Avropsmatris!U$2,"")</f>
        <v/>
      </c>
      <c r="AW9" s="37" t="str">
        <f>IF(Avropsmatris!V9=TRUE,Avropsmatris!V$2,"")</f>
        <v/>
      </c>
      <c r="AX9" s="37" t="str">
        <f>IF(Avropsmatris!W9=TRUE,Avropsmatris!W$2,"")</f>
        <v/>
      </c>
      <c r="CB9" s="36" t="str">
        <f>IF(Avropsmatris!$B9&lt;&gt;"",Avropsmatris!$B9,"")</f>
        <v>Skyddsvakt</v>
      </c>
      <c r="CC9" s="37" t="str">
        <f>Tjänster!$A9</f>
        <v>Skyddsvakt</v>
      </c>
      <c r="CD9" s="36" t="str">
        <f>IF($CB9=$CC$3,Tjänster!B$3,IF($CB9=$CC$4,Tjänster!B$4,IF($CB9=$CC$5,Tjänster!B$5,IF($CB9=$CC$6,Tjänster!B$6,IF($CB9=$CC$7,Tjänster!B$7,IF($CB9=$CC$8,Tjänster!B$8,IF($CB9=$CC$9,Tjänster!B$9,IF($CB9=$CC$10,Tjänster!B$10,IF($CB9=$CC$11,Tjänster!B$11,IF($CB9=$CC$12,Tjänster!B$12,IF($CB9=$CC$13,Tjänster!B$13,IF($CB9=$CC$14,Tjänster!B$14,IF($CB9=$CC$15,Tjänster!B$15,IF($CB9=$CC$16,Tjänster!B$16,IF($CB9=$CC$17,Tjänster!B$17,IF($CB9=$CC$18,Tjänster!B$18,IF($CB9=$CC$19,Tjänster!B$19,IF($CB9=$CC$20,Tjänster!B$20,IF($CB9=$CC$21,Tjänster!B$21,IF($CB9=$CC$22,Tjänster!B$22,IF($CB9=$CC$23,Tjänster!B$23,IF($CB9=$CC$24,Tjänster!B$24,IF($CB9=$CC$25,Tjänster!B$25,IF($CB9=$CC$26,Tjänster!B$26,IF($CB9=$CC$27,Tjänster!B$27,IF($CB9=$CC$28,Tjänster!B$28,""))))))))))))))))))))))))))</f>
        <v>Ja</v>
      </c>
      <c r="CE9" s="36" t="str">
        <f>IF($CB9=$CC$3,Tjänster!C$3,IF($CB9=$CC$4,Tjänster!C$4,IF($CB9=$CC$5,Tjänster!C$5,IF($CB9=$CC$6,Tjänster!C$6,IF($CB9=$CC$7,Tjänster!C$7,IF($CB9=$CC$8,Tjänster!C$8,IF($CB9=$CC$9,Tjänster!C$9,IF($CB9=$CC$10,Tjänster!C$10,IF($CB9=$CC$11,Tjänster!C$11,IF($CB9=$CC$12,Tjänster!C$12,IF($CB9=$CC$13,Tjänster!C$13,IF($CB9=$CC$14,Tjänster!C$14,IF($CB9=$CC$15,Tjänster!C$15,IF($CB9=$CC$16,Tjänster!C$16,IF($CB9=$CC$17,Tjänster!C$17,IF($CB9=$CC$18,Tjänster!C$18,IF($CB9=$CC$19,Tjänster!C$19,IF($CB9=$CC$20,Tjänster!C$20,IF($CB9=$CC$21,Tjänster!C$21,IF($CB9=$CC$22,Tjänster!C$22,IF($CB9=$CC$23,Tjänster!C$23,IF($CB9=$CC$24,Tjänster!C$24,IF($CB9=$CC$25,Tjänster!C$25,IF($CB9=$CC$26,Tjänster!C$26,IF($CB9=$CC$27,Tjänster!C$27,IF($CB9=$CC$28,Tjänster!C$28,""))))))))))))))))))))))))))</f>
        <v>Ja</v>
      </c>
      <c r="CF9" s="36" t="str">
        <f>IF($CB9=$CC$3,Tjänster!D$3,IF($CB9=$CC$4,Tjänster!D$4,IF($CB9=$CC$5,Tjänster!D$5,IF($CB9=$CC$6,Tjänster!D$6,IF($CB9=$CC$7,Tjänster!D$7,IF($CB9=$CC$8,Tjänster!D$8,IF($CB9=$CC$9,Tjänster!D$9,IF($CB9=$CC$10,Tjänster!D$10,IF($CB9=$CC$11,Tjänster!D$11,IF($CB9=$CC$12,Tjänster!D$12,IF($CB9=$CC$13,Tjänster!D$13,IF($CB9=$CC$14,Tjänster!D$14,IF($CB9=$CC$15,Tjänster!D$15,IF($CB9=$CC$16,Tjänster!D$16,IF($CB9=$CC$17,Tjänster!D$17,IF($CB9=$CC$18,Tjänster!D$18,IF($CB9=$CC$19,Tjänster!D$19,IF($CB9=$CC$20,Tjänster!D$20,IF($CB9=$CC$21,Tjänster!D$21,IF($CB9=$CC$22,Tjänster!D$22,IF($CB9=$CC$23,Tjänster!D$23,IF($CB9=$CC$24,Tjänster!D$24,IF($CB9=$CC$25,Tjänster!D$25,IF($CB9=$CC$26,Tjänster!D$26,IF($CB9=$CC$27,Tjänster!D$27,IF($CB9=$CC$28,Tjänster!D$28,""))))))))))))))))))))))))))</f>
        <v>Ja</v>
      </c>
      <c r="CG9" s="36" t="str">
        <f>IF($CB9=$CC$3,Tjänster!E$3,IF($CB9=$CC$4,Tjänster!E$4,IF($CB9=$CC$5,Tjänster!E$5,IF($CB9=$CC$6,Tjänster!E$6,IF($CB9=$CC$7,Tjänster!E$7,IF($CB9=$CC$8,Tjänster!E$8,IF($CB9=$CC$9,Tjänster!E$9,IF($CB9=$CC$10,Tjänster!E$10,IF($CB9=$CC$11,Tjänster!E$11,IF($CB9=$CC$12,Tjänster!E$12,IF($CB9=$CC$13,Tjänster!E$13,IF($CB9=$CC$14,Tjänster!E$14,IF($CB9=$CC$15,Tjänster!E$15,IF($CB9=$CC$16,Tjänster!E$16,IF($CB9=$CC$17,Tjänster!E$17,IF($CB9=$CC$18,Tjänster!E$18,IF($CB9=$CC$19,Tjänster!E$19,IF($CB9=$CC$20,Tjänster!E$20,IF($CB9=$CC$21,Tjänster!E$21,IF($CB9=$CC$22,Tjänster!E$22,IF($CB9=$CC$23,Tjänster!E$23,IF($CB9=$CC$24,Tjänster!E$24,IF($CB9=$CC$25,Tjänster!E$25,IF($CB9=$CC$26,Tjänster!E$26,IF($CB9=$CC$27,Tjänster!E$27,IF($CB9=$CC$28,Tjänster!E$28,""))))))))))))))))))))))))))</f>
        <v>Ja</v>
      </c>
      <c r="CH9" s="36" t="str">
        <f>IF($CB9=$CC$3,Tjänster!F$3,IF($CB9=$CC$4,Tjänster!F$4,IF($CB9=$CC$5,Tjänster!F$5,IF($CB9=$CC$6,Tjänster!F$6,IF($CB9=$CC$7,Tjänster!F$7,IF($CB9=$CC$8,Tjänster!F$8,IF($CB9=$CC$9,Tjänster!F$9,IF($CB9=$CC$10,Tjänster!F$10,IF($CB9=$CC$11,Tjänster!F$11,IF($CB9=$CC$12,Tjänster!F$12,IF($CB9=$CC$13,Tjänster!F$13,IF($CB9=$CC$14,Tjänster!F$14,IF($CB9=$CC$15,Tjänster!F$15,IF($CB9=$CC$16,Tjänster!F$16,IF($CB9=$CC$17,Tjänster!F$17,IF($CB9=$CC$18,Tjänster!F$18,IF($CB9=$CC$19,Tjänster!F$19,IF($CB9=$CC$20,Tjänster!F$20,IF($CB9=$CC$21,Tjänster!F$21,IF($CB9=$CC$22,Tjänster!F$22,IF($CB9=$CC$23,Tjänster!F$23,IF($CB9=$CC$24,Tjänster!F$24,IF($CB9=$CC$25,Tjänster!F$25,IF($CB9=$CC$26,Tjänster!F$26,IF($CB9=$CC$27,Tjänster!F$27,IF($CB9=$CC$28,Tjänster!F$28,""))))))))))))))))))))))))))</f>
        <v>Ja</v>
      </c>
      <c r="CI9" s="36" t="str">
        <f>IF($CB9=$CC$3,Tjänster!G$3,IF($CB9=$CC$4,Tjänster!G$4,IF($CB9=$CC$5,Tjänster!G$5,IF($CB9=$CC$6,Tjänster!G$6,IF($CB9=$CC$7,Tjänster!G$7,IF($CB9=$CC$8,Tjänster!G$8,IF($CB9=$CC$9,Tjänster!G$9,IF($CB9=$CC$10,Tjänster!G$10,IF($CB9=$CC$11,Tjänster!G$11,IF($CB9=$CC$12,Tjänster!G$12,IF($CB9=$CC$13,Tjänster!G$13,IF($CB9=$CC$14,Tjänster!G$14,IF($CB9=$CC$15,Tjänster!G$15,IF($CB9=$CC$16,Tjänster!G$16,IF($CB9=$CC$17,Tjänster!G$17,IF($CB9=$CC$18,Tjänster!G$18,IF($CB9=$CC$19,Tjänster!G$19,IF($CB9=$CC$20,Tjänster!G$20,IF($CB9=$CC$21,Tjänster!G$21,IF($CB9=$CC$22,Tjänster!G$22,IF($CB9=$CC$23,Tjänster!G$23,IF($CB9=$CC$24,Tjänster!G$24,IF($CB9=$CC$25,Tjänster!G$25,IF($CB9=$CC$26,Tjänster!G$26,IF($CB9=$CC$27,Tjänster!G$27,IF($CB9=$CC$28,Tjänster!G$28,""))))))))))))))))))))))))))</f>
        <v>Ja</v>
      </c>
      <c r="CJ9" s="36" t="str">
        <f>IF($CB9=$CC$3,Tjänster!H$3,IF($CB9=$CC$4,Tjänster!H$4,IF($CB9=$CC$5,Tjänster!H$5,IF($CB9=$CC$6,Tjänster!H$6,IF($CB9=$CC$7,Tjänster!H$7,IF($CB9=$CC$8,Tjänster!H$8,IF($CB9=$CC$9,Tjänster!H$9,IF($CB9=$CC$10,Tjänster!H$10,IF($CB9=$CC$11,Tjänster!H$11,IF($CB9=$CC$12,Tjänster!H$12,IF($CB9=$CC$13,Tjänster!H$13,IF($CB9=$CC$14,Tjänster!H$14,IF($CB9=$CC$15,Tjänster!H$15,IF($CB9=$CC$16,Tjänster!H$16,IF($CB9=$CC$17,Tjänster!H$17,IF($CB9=$CC$18,Tjänster!H$18,IF($CB9=$CC$19,Tjänster!H$19,IF($CB9=$CC$20,Tjänster!H$20,IF($CB9=$CC$21,Tjänster!H$21,IF($CB9=$CC$22,Tjänster!H$22,IF($CB9=$CC$23,Tjänster!H$23,IF($CB9=$CC$24,Tjänster!H$24,IF($CB9=$CC$25,Tjänster!H$25,IF($CB9=$CC$26,Tjänster!H$26,IF($CB9=$CC$27,Tjänster!H$27,IF($CB9=$CC$28,Tjänster!H$28,""))))))))))))))))))))))))))</f>
        <v>Ja</v>
      </c>
      <c r="CK9" s="36" t="str">
        <f>IF($CB9=$CC$3,Tjänster!I$3,IF($CB9=$CC$4,Tjänster!I$4,IF($CB9=$CC$5,Tjänster!I$5,IF($CB9=$CC$6,Tjänster!I$6,IF($CB9=$CC$7,Tjänster!I$7,IF($CB9=$CC$8,Tjänster!I$8,IF($CB9=$CC$9,Tjänster!I$9,IF($CB9=$CC$10,Tjänster!I$10,IF($CB9=$CC$11,Tjänster!I$11,IF($CB9=$CC$12,Tjänster!I$12,IF($CB9=$CC$13,Tjänster!I$13,IF($CB9=$CC$14,Tjänster!I$14,IF($CB9=$CC$15,Tjänster!I$15,IF($CB9=$CC$16,Tjänster!I$16,IF($CB9=$CC$17,Tjänster!I$17,IF($CB9=$CC$18,Tjänster!I$18,IF($CB9=$CC$19,Tjänster!I$19,IF($CB9=$CC$20,Tjänster!I$20,IF($CB9=$CC$21,Tjänster!I$21,IF($CB9=$CC$22,Tjänster!I$22,IF($CB9=$CC$23,Tjänster!I$23,IF($CB9=$CC$24,Tjänster!I$24,IF($CB9=$CC$25,Tjänster!I$25,IF($CB9=$CC$26,Tjänster!I$26,IF($CB9=$CC$27,Tjänster!I$27,IF($CB9=$CC$28,Tjänster!I$28,""))))))))))))))))))))))))))</f>
        <v>Ja</v>
      </c>
      <c r="CL9" s="36" t="str">
        <f>IF($CB9=$CC$3,Tjänster!J$3,IF($CB9=$CC$4,Tjänster!J$4,IF($CB9=$CC$5,Tjänster!J$5,IF($CB9=$CC$6,Tjänster!J$6,IF($CB9=$CC$7,Tjänster!J$7,IF($CB9=$CC$8,Tjänster!J$8,IF($CB9=$CC$9,Tjänster!J$9,IF($CB9=$CC$10,Tjänster!J$10,IF($CB9=$CC$11,Tjänster!J$11,IF($CB9=$CC$12,Tjänster!J$12,IF($CB9=$CC$13,Tjänster!J$13,IF($CB9=$CC$14,Tjänster!J$14,IF($CB9=$CC$15,Tjänster!J$15,IF($CB9=$CC$16,Tjänster!J$16,IF($CB9=$CC$17,Tjänster!J$17,IF($CB9=$CC$18,Tjänster!J$18,IF($CB9=$CC$19,Tjänster!J$19,IF($CB9=$CC$20,Tjänster!J$20,IF($CB9=$CC$21,Tjänster!J$21,IF($CB9=$CC$22,Tjänster!J$22,IF($CB9=$CC$23,Tjänster!J$23,IF($CB9=$CC$24,Tjänster!J$24,IF($CB9=$CC$25,Tjänster!J$25,IF($CB9=$CC$26,Tjänster!J$26,IF($CB9=$CC$27,Tjänster!J$27,IF($CB9=$CC$28,Tjänster!J$28,""))))))))))))))))))))))))))</f>
        <v>Ja</v>
      </c>
      <c r="CM9" s="36" t="str">
        <f>IF($CB9=$CC$3,Tjänster!K$3,IF($CB9=$CC$4,Tjänster!K$4,IF($CB9=$CC$5,Tjänster!K$5,IF($CB9=$CC$6,Tjänster!K$6,IF($CB9=$CC$7,Tjänster!K$7,IF($CB9=$CC$8,Tjänster!K$8,IF($CB9=$CC$9,Tjänster!K$9,IF($CB9=$CC$10,Tjänster!K$10,IF($CB9=$CC$11,Tjänster!K$11,IF($CB9=$CC$12,Tjänster!K$12,IF($CB9=$CC$13,Tjänster!K$13,IF($CB9=$CC$14,Tjänster!K$14,IF($CB9=$CC$15,Tjänster!K$15,IF($CB9=$CC$16,Tjänster!K$16,IF($CB9=$CC$17,Tjänster!K$17,IF($CB9=$CC$18,Tjänster!K$18,IF($CB9=$CC$19,Tjänster!K$19,IF($CB9=$CC$20,Tjänster!K$20,IF($CB9=$CC$21,Tjänster!K$21,IF($CB9=$CC$22,Tjänster!K$22,IF($CB9=$CC$23,Tjänster!K$23,IF($CB9=$CC$24,Tjänster!K$24,IF($CB9=$CC$25,Tjänster!K$25,IF($CB9=$CC$26,Tjänster!K$26,IF($CB9=$CC$27,Tjänster!K$27,IF($CB9=$CC$28,Tjänster!K$28,""))))))))))))))))))))))))))</f>
        <v>Ja</v>
      </c>
      <c r="CN9" s="36" t="str">
        <f>IF($CB9=$CC$3,Tjänster!L$3,IF($CB9=$CC$4,Tjänster!L$4,IF($CB9=$CC$5,Tjänster!L$5,IF($CB9=$CC$6,Tjänster!L$6,IF($CB9=$CC$7,Tjänster!L$7,IF($CB9=$CC$8,Tjänster!L$8,IF($CB9=$CC$9,Tjänster!L$9,IF($CB9=$CC$10,Tjänster!L$10,IF($CB9=$CC$11,Tjänster!L$11,IF($CB9=$CC$12,Tjänster!L$12,IF($CB9=$CC$13,Tjänster!L$13,IF($CB9=$CC$14,Tjänster!L$14,IF($CB9=$CC$15,Tjänster!L$15,IF($CB9=$CC$16,Tjänster!L$16,IF($CB9=$CC$17,Tjänster!L$17,IF($CB9=$CC$18,Tjänster!L$18,IF($CB9=$CC$19,Tjänster!L$19,IF($CB9=$CC$20,Tjänster!L$20,IF($CB9=$CC$21,Tjänster!L$21,IF($CB9=$CC$22,Tjänster!L$22,IF($CB9=$CC$23,Tjänster!L$23,IF($CB9=$CC$24,Tjänster!L$24,IF($CB9=$CC$25,Tjänster!L$25,IF($CB9=$CC$26,Tjänster!L$26,IF($CB9=$CC$27,Tjänster!L$27,IF($CB9=$CC$28,Tjänster!L$28,""))))))))))))))))))))))))))</f>
        <v>Ja</v>
      </c>
      <c r="CO9" s="36" t="str">
        <f>IF($CB9=$CC$3,Tjänster!M$3,IF($CB9=$CC$4,Tjänster!M$4,IF($CB9=$CC$5,Tjänster!M$5,IF($CB9=$CC$6,Tjänster!M$6,IF($CB9=$CC$7,Tjänster!M$7,IF($CB9=$CC$8,Tjänster!M$8,IF($CB9=$CC$9,Tjänster!M$9,IF($CB9=$CC$10,Tjänster!M$10,IF($CB9=$CC$11,Tjänster!M$11,IF($CB9=$CC$12,Tjänster!M$12,IF($CB9=$CC$13,Tjänster!M$13,IF($CB9=$CC$14,Tjänster!M$14,IF($CB9=$CC$15,Tjänster!M$15,IF($CB9=$CC$16,Tjänster!M$16,IF($CB9=$CC$17,Tjänster!M$17,IF($CB9=$CC$18,Tjänster!M$18,IF($CB9=$CC$19,Tjänster!M$19,IF($CB9=$CC$20,Tjänster!M$20,IF($CB9=$CC$21,Tjänster!M$21,IF($CB9=$CC$22,Tjänster!M$22,IF($CB9=$CC$23,Tjänster!M$23,IF($CB9=$CC$24,Tjänster!M$24,IF($CB9=$CC$25,Tjänster!M$25,IF($CB9=$CC$26,Tjänster!M$26,IF($CB9=$CC$27,Tjänster!M$27,IF($CB9=$CC$28,Tjänster!M$28,""))))))))))))))))))))))))))</f>
        <v>Ja</v>
      </c>
      <c r="CP9" s="36" t="str">
        <f>IF($CB9=$CC$3,Tjänster!N$3,IF($CB9=$CC$4,Tjänster!N$4,IF($CB9=$CC$5,Tjänster!N$5,IF($CB9=$CC$6,Tjänster!N$6,IF($CB9=$CC$7,Tjänster!N$7,IF($CB9=$CC$8,Tjänster!N$8,IF($CB9=$CC$9,Tjänster!N$9,IF($CB9=$CC$10,Tjänster!N$10,IF($CB9=$CC$11,Tjänster!N$11,IF($CB9=$CC$12,Tjänster!N$12,IF($CB9=$CC$13,Tjänster!N$13,IF($CB9=$CC$14,Tjänster!N$14,IF($CB9=$CC$15,Tjänster!N$15,IF($CB9=$CC$16,Tjänster!N$16,IF($CB9=$CC$17,Tjänster!N$17,IF($CB9=$CC$18,Tjänster!N$18,IF($CB9=$CC$19,Tjänster!N$19,IF($CB9=$CC$20,Tjänster!N$20,IF($CB9=$CC$21,Tjänster!N$21,IF($CB9=$CC$22,Tjänster!N$22,IF($CB9=$CC$23,Tjänster!N$23,IF($CB9=$CC$24,Tjänster!N$24,IF($CB9=$CC$25,Tjänster!N$25,IF($CB9=$CC$26,Tjänster!N$26,IF($CB9=$CC$27,Tjänster!N$27,IF($CB9=$CC$28,Tjänster!N$28,""))))))))))))))))))))))))))</f>
        <v>Ja</v>
      </c>
      <c r="CQ9" s="36" t="str">
        <f>IF($CB9=$CC$3,Tjänster!O$3,IF($CB9=$CC$4,Tjänster!O$4,IF($CB9=$CC$5,Tjänster!O$5,IF($CB9=$CC$6,Tjänster!O$6,IF($CB9=$CC$7,Tjänster!O$7,IF($CB9=$CC$8,Tjänster!O$8,IF($CB9=$CC$9,Tjänster!O$9,IF($CB9=$CC$10,Tjänster!O$10,IF($CB9=$CC$11,Tjänster!O$11,IF($CB9=$CC$12,Tjänster!O$12,IF($CB9=$CC$13,Tjänster!O$13,IF($CB9=$CC$14,Tjänster!O$14,IF($CB9=$CC$15,Tjänster!O$15,IF($CB9=$CC$16,Tjänster!O$16,IF($CB9=$CC$17,Tjänster!O$17,IF($CB9=$CC$18,Tjänster!O$18,IF($CB9=$CC$19,Tjänster!O$19,IF($CB9=$CC$20,Tjänster!O$20,IF($CB9=$CC$21,Tjänster!O$21,IF($CB9=$CC$22,Tjänster!O$22,IF($CB9=$CC$23,Tjänster!O$23,IF($CB9=$CC$24,Tjänster!O$24,IF($CB9=$CC$25,Tjänster!O$25,IF($CB9=$CC$26,Tjänster!O$26,IF($CB9=$CC$27,Tjänster!O$27,IF($CB9=$CC$28,Tjänster!O$28,""))))))))))))))))))))))))))</f>
        <v>Ja</v>
      </c>
      <c r="CR9" s="36" t="str">
        <f>IF($CB9=$CC$3,Tjänster!P$3,IF($CB9=$CC$4,Tjänster!P$4,IF($CB9=$CC$5,Tjänster!P$5,IF($CB9=$CC$6,Tjänster!P$6,IF($CB9=$CC$7,Tjänster!P$7,IF($CB9=$CC$8,Tjänster!P$8,IF($CB9=$CC$9,Tjänster!P$9,IF($CB9=$CC$10,Tjänster!P$10,IF($CB9=$CC$11,Tjänster!P$11,IF($CB9=$CC$12,Tjänster!P$12,IF($CB9=$CC$13,Tjänster!P$13,IF($CB9=$CC$14,Tjänster!P$14,IF($CB9=$CC$15,Tjänster!P$15,IF($CB9=$CC$16,Tjänster!P$16,IF($CB9=$CC$17,Tjänster!P$17,IF($CB9=$CC$18,Tjänster!P$18,IF($CB9=$CC$19,Tjänster!P$19,IF($CB9=$CC$20,Tjänster!P$20,IF($CB9=$CC$21,Tjänster!P$21,IF($CB9=$CC$22,Tjänster!P$22,IF($CB9=$CC$23,Tjänster!P$23,IF($CB9=$CC$24,Tjänster!P$24,IF($CB9=$CC$25,Tjänster!P$25,IF($CB9=$CC$26,Tjänster!P$26,IF($CB9=$CC$27,Tjänster!P$27,IF($CB9=$CC$28,Tjänster!P$28,""))))))))))))))))))))))))))</f>
        <v>Ja</v>
      </c>
      <c r="CS9" s="36" t="str">
        <f>IF($CB9=$CC$3,Tjänster!Q$3,IF($CB9=$CC$4,Tjänster!Q$4,IF($CB9=$CC$5,Tjänster!Q$5,IF($CB9=$CC$6,Tjänster!Q$6,IF($CB9=$CC$7,Tjänster!Q$7,IF($CB9=$CC$8,Tjänster!Q$8,IF($CB9=$CC$9,Tjänster!Q$9,IF($CB9=$CC$10,Tjänster!Q$10,IF($CB9=$CC$11,Tjänster!Q$11,IF($CB9=$CC$12,Tjänster!Q$12,IF($CB9=$CC$13,Tjänster!Q$13,IF($CB9=$CC$14,Tjänster!Q$14,IF($CB9=$CC$15,Tjänster!Q$15,IF($CB9=$CC$16,Tjänster!Q$16,IF($CB9=$CC$17,Tjänster!Q$17,IF($CB9=$CC$18,Tjänster!Q$18,IF($CB9=$CC$19,Tjänster!Q$19,IF($CB9=$CC$20,Tjänster!Q$20,IF($CB9=$CC$21,Tjänster!Q$21,IF($CB9=$CC$22,Tjänster!Q$22,IF($CB9=$CC$23,Tjänster!Q$23,IF($CB9=$CC$24,Tjänster!Q$24,IF($CB9=$CC$25,Tjänster!Q$25,IF($CB9=$CC$26,Tjänster!Q$26,IF($CB9=$CC$27,Tjänster!Q$27,IF($CB9=$CC$28,Tjänster!Q$28,""))))))))))))))))))))))))))</f>
        <v>Ja</v>
      </c>
      <c r="CT9" s="36" t="str">
        <f>IF($CB9=$CC$3,Tjänster!R$3,IF($CB9=$CC$4,Tjänster!R$4,IF($CB9=$CC$5,Tjänster!R$5,IF($CB9=$CC$6,Tjänster!R$6,IF($CB9=$CC$7,Tjänster!R$7,IF($CB9=$CC$8,Tjänster!R$8,IF($CB9=$CC$9,Tjänster!R$9,IF($CB9=$CC$10,Tjänster!R$10,IF($CB9=$CC$11,Tjänster!R$11,IF($CB9=$CC$12,Tjänster!R$12,IF($CB9=$CC$13,Tjänster!R$13,IF($CB9=$CC$14,Tjänster!R$14,IF($CB9=$CC$15,Tjänster!R$15,IF($CB9=$CC$16,Tjänster!R$16,IF($CB9=$CC$17,Tjänster!R$17,IF($CB9=$CC$18,Tjänster!R$18,IF($CB9=$CC$19,Tjänster!R$19,IF($CB9=$CC$20,Tjänster!R$20,IF($CB9=$CC$21,Tjänster!R$21,IF($CB9=$CC$22,Tjänster!R$22,IF($CB9=$CC$23,Tjänster!R$23,IF($CB9=$CC$24,Tjänster!R$24,IF($CB9=$CC$25,Tjänster!R$25,IF($CB9=$CC$26,Tjänster!R$26,IF($CB9=$CC$27,Tjänster!R$27,IF($CB9=$CC$28,Tjänster!R$28,""))))))))))))))))))))))))))</f>
        <v>Ja</v>
      </c>
      <c r="CU9" s="36" t="str">
        <f>IF($CB9=$CC$3,Tjänster!S$3,IF($CB9=$CC$4,Tjänster!S$4,IF($CB9=$CC$5,Tjänster!S$5,IF($CB9=$CC$6,Tjänster!S$6,IF($CB9=$CC$7,Tjänster!S$7,IF($CB9=$CC$8,Tjänster!S$8,IF($CB9=$CC$9,Tjänster!S$9,IF($CB9=$CC$10,Tjänster!S$10,IF($CB9=$CC$11,Tjänster!S$11,IF($CB9=$CC$12,Tjänster!S$12,IF($CB9=$CC$13,Tjänster!S$13,IF($CB9=$CC$14,Tjänster!S$14,IF($CB9=$CC$15,Tjänster!S$15,IF($CB9=$CC$16,Tjänster!S$16,IF($CB9=$CC$17,Tjänster!S$17,IF($CB9=$CC$18,Tjänster!S$18,IF($CB9=$CC$19,Tjänster!S$19,IF($CB9=$CC$20,Tjänster!S$20,IF($CB9=$CC$21,Tjänster!S$21,IF($CB9=$CC$22,Tjänster!S$22,IF($CB9=$CC$23,Tjänster!S$23,IF($CB9=$CC$24,Tjänster!S$24,IF($CB9=$CC$25,Tjänster!S$25,IF($CB9=$CC$26,Tjänster!S$26,IF($CB9=$CC$27,Tjänster!S$27,IF($CB9=$CC$28,Tjänster!S$28,""))))))))))))))))))))))))))</f>
        <v>Ja</v>
      </c>
      <c r="CV9" s="36" t="str">
        <f>IF($CB9=$CC$3,Tjänster!T$3,IF($CB9=$CC$4,Tjänster!T$4,IF($CB9=$CC$5,Tjänster!T$5,IF($CB9=$CC$6,Tjänster!T$6,IF($CB9=$CC$7,Tjänster!T$7,IF($CB9=$CC$8,Tjänster!T$8,IF($CB9=$CC$9,Tjänster!T$9,IF($CB9=$CC$10,Tjänster!T$10,IF($CB9=$CC$11,Tjänster!T$11,IF($CB9=$CC$12,Tjänster!T$12,IF($CB9=$CC$13,Tjänster!T$13,IF($CB9=$CC$14,Tjänster!T$14,IF($CB9=$CC$15,Tjänster!T$15,IF($CB9=$CC$16,Tjänster!T$16,IF($CB9=$CC$17,Tjänster!T$17,IF($CB9=$CC$18,Tjänster!T$18,IF($CB9=$CC$19,Tjänster!T$19,IF($CB9=$CC$20,Tjänster!T$20,IF($CB9=$CC$21,Tjänster!T$21,IF($CB9=$CC$22,Tjänster!T$22,IF($CB9=$CC$23,Tjänster!T$23,IF($CB9=$CC$24,Tjänster!T$24,IF($CB9=$CC$25,Tjänster!T$25,IF($CB9=$CC$26,Tjänster!T$26,IF($CB9=$CC$27,Tjänster!T$27,IF($CB9=$CC$28,Tjänster!T$28,""))))))))))))))))))))))))))</f>
        <v>Ja</v>
      </c>
      <c r="CW9" s="36" t="str">
        <f>IF($CB9=$CC$3,Tjänster!U$3,IF($CB9=$CC$4,Tjänster!U$4,IF($CB9=$CC$5,Tjänster!U$5,IF($CB9=$CC$6,Tjänster!U$6,IF($CB9=$CC$7,Tjänster!U$7,IF($CB9=$CC$8,Tjänster!U$8,IF($CB9=$CC$9,Tjänster!U$9,IF($CB9=$CC$10,Tjänster!U$10,IF($CB9=$CC$11,Tjänster!U$11,IF($CB9=$CC$12,Tjänster!U$12,IF($CB9=$CC$13,Tjänster!U$13,IF($CB9=$CC$14,Tjänster!U$14,IF($CB9=$CC$15,Tjänster!U$15,IF($CB9=$CC$16,Tjänster!U$16,IF($CB9=$CC$17,Tjänster!U$17,IF($CB9=$CC$18,Tjänster!U$18,IF($CB9=$CC$19,Tjänster!U$19,IF($CB9=$CC$20,Tjänster!U$20,IF($CB9=$CC$21,Tjänster!U$21,IF($CB9=$CC$22,Tjänster!U$22,IF($CB9=$CC$23,Tjänster!U$23,IF($CB9=$CC$24,Tjänster!U$24,IF($CB9=$CC$25,Tjänster!U$25,IF($CB9=$CC$26,Tjänster!U$26,IF($CB9=$CC$27,Tjänster!U$27,IF($CB9=$CC$28,Tjänster!U$28,""))))))))))))))))))))))))))</f>
        <v>Ja</v>
      </c>
      <c r="CX9" s="36" t="str">
        <f>IF($CB9=$CC$3,Tjänster!V$3,IF($CB9=$CC$4,Tjänster!V$4,IF($CB9=$CC$5,Tjänster!V$5,IF($CB9=$CC$6,Tjänster!V$6,IF($CB9=$CC$7,Tjänster!V$7,IF($CB9=$CC$8,Tjänster!V$8,IF($CB9=$CC$9,Tjänster!V$9,IF($CB9=$CC$10,Tjänster!V$10,IF($CB9=$CC$11,Tjänster!V$11,IF($CB9=$CC$12,Tjänster!V$12,IF($CB9=$CC$13,Tjänster!V$13,IF($CB9=$CC$14,Tjänster!V$14,IF($CB9=$CC$15,Tjänster!V$15,IF($CB9=$CC$16,Tjänster!V$16,IF($CB9=$CC$17,Tjänster!V$17,IF($CB9=$CC$18,Tjänster!V$18,IF($CB9=$CC$19,Tjänster!V$19,IF($CB9=$CC$20,Tjänster!V$20,IF($CB9=$CC$21,Tjänster!V$21,IF($CB9=$CC$22,Tjänster!V$22,IF($CB9=$CC$23,Tjänster!V$23,IF($CB9=$CC$24,Tjänster!V$24,IF($CB9=$CC$25,Tjänster!V$25,IF($CB9=$CC$26,Tjänster!V$26,IF($CB9=$CC$27,Tjänster!V$27,IF($CB9=$CC$28,Tjänster!V$28,""))))))))))))))))))))))))))</f>
        <v>Ja</v>
      </c>
      <c r="DE9" s="38" t="str">
        <f>Avropsmatris!B9</f>
        <v>Skyddsvakt</v>
      </c>
      <c r="DF9" s="39" t="s">
        <v>6</v>
      </c>
      <c r="EC9" s="36" t="str">
        <f t="shared" si="0"/>
        <v/>
      </c>
      <c r="ED9" s="36" t="str">
        <f>IF($EC9=Tjänster!$Y$3,Tjänster!Z$3,IF($EC9=Tjänster!$Y$4,Tjänster!Z$4,IF($EC9=Tjänster!$Y$5,Tjänster!Z$5,IF($EC9=Tjänster!$Y$6,Tjänster!Z$6,IF($EC9=Tjänster!$Y$7,Tjänster!Z$7,IF($EC9=Tjänster!$Y$8,Tjänster!Z$8,IF($EC9=Tjänster!$Y$9,Tjänster!Z$9,IF($EC9=Tjänster!$Y$10,Tjänster!Z$10,IF($EC9=Tjänster!$Y$11,Tjänster!Z$11,IF($EC9=Tjänster!$Y$12,Tjänster!Z$12,IF($EC9=Tjänster!$Y$13,Tjänster!Z$13,IF($EC9=Tjänster!$Y$14,Tjänster!Z$14,IF($EC9=Tjänster!$Y$15,Tjänster!Z$15,IF($EC9=Tjänster!$Y$16,Tjänster!Z$16,IF($EC9=Tjänster!$Y$17,Tjänster!Z$17,IF($EC9=Tjänster!$Y$18,Tjänster!Z$18,IF($EC9=Tjänster!$Y$19,Tjänster!Z$19,IF($EC9=Tjänster!$Y$20,Tjänster!Z$20,IF($EC9=Tjänster!$Y$21,Tjänster!Z$21,IF($EC9=Tjänster!$Y$22,Tjänster!Z$22,IF($EC9=Tjänster!$Y$23,Tjänster!Z$23,IF($EC9=Tjänster!$Y$24,Tjänster!Z$24,IF($EC9=Tjänster!$Y$25,Tjänster!Z$25,IF($EC9=Tjänster!$Y$26,Tjänster!Z$26,IF($EC9=Tjänster!$Y$27,Tjänster!Z$27,IF($EC9=Tjänster!$Y$28,Tjänster!Z$28,""))))))))))))))))))))))))))</f>
        <v/>
      </c>
      <c r="EE9" s="36" t="str">
        <f>IF($EC9=Tjänster!$Y$3,Tjänster!AA$3,IF($EC9=Tjänster!$Y$4,Tjänster!AA$4,IF($EC9=Tjänster!$Y$5,Tjänster!AA$5,IF($EC9=Tjänster!$Y$6,Tjänster!AA$6,IF($EC9=Tjänster!$Y$7,Tjänster!AA$7,IF($EC9=Tjänster!$Y$8,Tjänster!AA$8,IF($EC9=Tjänster!$Y$9,Tjänster!AA$9,IF($EC9=Tjänster!$Y$10,Tjänster!AA$10,IF($EC9=Tjänster!$Y$11,Tjänster!AA$11,IF($EC9=Tjänster!$Y$12,Tjänster!AA$12,IF($EC9=Tjänster!$Y$13,Tjänster!AA$13,IF($EC9=Tjänster!$Y$14,Tjänster!AA$14,IF($EC9=Tjänster!$Y$15,Tjänster!AA$15,IF($EC9=Tjänster!$Y$16,Tjänster!AA$16,IF($EC9=Tjänster!$Y$17,Tjänster!AA$17,IF($EC9=Tjänster!$Y$18,Tjänster!AA$18,IF($EC9=Tjänster!$Y$19,Tjänster!AA$19,IF($EC9=Tjänster!$Y$20,Tjänster!AA$20,IF($EC9=Tjänster!$Y$21,Tjänster!AA$21,IF($EC9=Tjänster!$Y$22,Tjänster!AA$22,IF($EC9=Tjänster!$Y$23,Tjänster!AA$23,IF($EC9=Tjänster!$Y$24,Tjänster!AA$24,IF($EC9=Tjänster!$Y$25,Tjänster!AA$25,IF($EC9=Tjänster!$Y$26,Tjänster!AA$26,IF($EC9=Tjänster!$Y$27,Tjänster!AA$27,IF($EC9=Tjänster!$Y$28,Tjänster!AA$28,""))))))))))))))))))))))))))</f>
        <v/>
      </c>
      <c r="EF9" s="36" t="str">
        <f>IF($EC9=Tjänster!$Y$3,Tjänster!AB$3,IF($EC9=Tjänster!$Y$4,Tjänster!AB$4,IF($EC9=Tjänster!$Y$5,Tjänster!AB$5,IF($EC9=Tjänster!$Y$6,Tjänster!AB$6,IF($EC9=Tjänster!$Y$7,Tjänster!AB$7,IF($EC9=Tjänster!$Y$8,Tjänster!AB$8,IF($EC9=Tjänster!$Y$9,Tjänster!AB$9,IF($EC9=Tjänster!$Y$10,Tjänster!AB$10,IF($EC9=Tjänster!$Y$11,Tjänster!AB$11,IF($EC9=Tjänster!$Y$12,Tjänster!AB$12,IF($EC9=Tjänster!$Y$13,Tjänster!AB$13,IF($EC9=Tjänster!$Y$14,Tjänster!AB$14,IF($EC9=Tjänster!$Y$15,Tjänster!AB$15,IF($EC9=Tjänster!$Y$16,Tjänster!AB$16,IF($EC9=Tjänster!$Y$17,Tjänster!AB$17,IF($EC9=Tjänster!$Y$18,Tjänster!AB$18,IF($EC9=Tjänster!$Y$19,Tjänster!AB$19,IF($EC9=Tjänster!$Y$20,Tjänster!AB$20,IF($EC9=Tjänster!$Y$21,Tjänster!AB$21,IF($EC9=Tjänster!$Y$22,Tjänster!AB$22,IF($EC9=Tjänster!$Y$23,Tjänster!AB$23,IF($EC9=Tjänster!$Y$24,Tjänster!AB$24,IF($EC9=Tjänster!$Y$25,Tjänster!AB$25,IF($EC9=Tjänster!$Y$26,Tjänster!AB$26,IF($EC9=Tjänster!$Y$27,Tjänster!AB$27,IF($EC9=Tjänster!$Y$28,Tjänster!AB$28,""))))))))))))))))))))))))))</f>
        <v/>
      </c>
      <c r="EG9" s="36" t="str">
        <f>IF($EC9=Tjänster!$Y$3,Tjänster!AC$3,IF($EC9=Tjänster!$Y$4,Tjänster!AC$4,IF($EC9=Tjänster!$Y$5,Tjänster!AC$5,IF($EC9=Tjänster!$Y$6,Tjänster!AC$6,IF($EC9=Tjänster!$Y$7,Tjänster!AC$7,IF($EC9=Tjänster!$Y$8,Tjänster!AC$8,IF($EC9=Tjänster!$Y$9,Tjänster!AC$9,IF($EC9=Tjänster!$Y$10,Tjänster!AC$10,IF($EC9=Tjänster!$Y$11,Tjänster!AC$11,IF($EC9=Tjänster!$Y$12,Tjänster!AC$12,IF($EC9=Tjänster!$Y$13,Tjänster!AC$13,IF($EC9=Tjänster!$Y$14,Tjänster!AC$14,IF($EC9=Tjänster!$Y$15,Tjänster!AC$15,IF($EC9=Tjänster!$Y$16,Tjänster!AC$16,IF($EC9=Tjänster!$Y$17,Tjänster!AC$17,IF($EC9=Tjänster!$Y$18,Tjänster!AC$18,IF($EC9=Tjänster!$Y$19,Tjänster!AC$19,IF($EC9=Tjänster!$Y$20,Tjänster!AC$20,IF($EC9=Tjänster!$Y$21,Tjänster!AC$21,IF($EC9=Tjänster!$Y$22,Tjänster!AC$22,IF($EC9=Tjänster!$Y$23,Tjänster!AC$23,IF($EC9=Tjänster!$Y$24,Tjänster!AC$24,IF($EC9=Tjänster!$Y$25,Tjänster!AC$25,IF($EC9=Tjänster!$Y$26,Tjänster!AC$26,IF($EC9=Tjänster!$Y$27,Tjänster!AC$27,IF($EC9=Tjänster!$Y$28,Tjänster!AC$28,""))))))))))))))))))))))))))</f>
        <v/>
      </c>
      <c r="EH9" s="36" t="str">
        <f>IF($EC9=Tjänster!$Y$3,Tjänster!AD$3,IF($EC9=Tjänster!$Y$4,Tjänster!AD$4,IF($EC9=Tjänster!$Y$5,Tjänster!AD$5,IF($EC9=Tjänster!$Y$6,Tjänster!AD$6,IF($EC9=Tjänster!$Y$7,Tjänster!AD$7,IF($EC9=Tjänster!$Y$8,Tjänster!AD$8,IF($EC9=Tjänster!$Y$9,Tjänster!AD$9,IF($EC9=Tjänster!$Y$10,Tjänster!AD$10,IF($EC9=Tjänster!$Y$11,Tjänster!AD$11,IF($EC9=Tjänster!$Y$12,Tjänster!AD$12,IF($EC9=Tjänster!$Y$13,Tjänster!AD$13,IF($EC9=Tjänster!$Y$14,Tjänster!AD$14,IF($EC9=Tjänster!$Y$15,Tjänster!AD$15,IF($EC9=Tjänster!$Y$16,Tjänster!AD$16,IF($EC9=Tjänster!$Y$17,Tjänster!AD$17,IF($EC9=Tjänster!$Y$18,Tjänster!AD$18,IF($EC9=Tjänster!$Y$19,Tjänster!AD$19,IF($EC9=Tjänster!$Y$20,Tjänster!AD$20,IF($EC9=Tjänster!$Y$21,Tjänster!AD$21,IF($EC9=Tjänster!$Y$22,Tjänster!AD$22,IF($EC9=Tjänster!$Y$23,Tjänster!AD$23,IF($EC9=Tjänster!$Y$24,Tjänster!AD$24,IF($EC9=Tjänster!$Y$25,Tjänster!AD$25,IF($EC9=Tjänster!$Y$26,Tjänster!AD$26,IF($EC9=Tjänster!$Y$27,Tjänster!AD$27,IF($EC9=Tjänster!$Y$28,Tjänster!AD$28,""))))))))))))))))))))))))))</f>
        <v/>
      </c>
      <c r="EI9" s="36" t="str">
        <f>IF($EC9=Tjänster!$Y$3,Tjänster!AE$3,IF($EC9=Tjänster!$Y$4,Tjänster!AE$4,IF($EC9=Tjänster!$Y$5,Tjänster!AE$5,IF($EC9=Tjänster!$Y$6,Tjänster!AE$6,IF($EC9=Tjänster!$Y$7,Tjänster!AE$7,IF($EC9=Tjänster!$Y$8,Tjänster!AE$8,IF($EC9=Tjänster!$Y$9,Tjänster!AE$9,IF($EC9=Tjänster!$Y$10,Tjänster!AE$10,IF($EC9=Tjänster!$Y$11,Tjänster!AE$11,IF($EC9=Tjänster!$Y$12,Tjänster!AE$12,IF($EC9=Tjänster!$Y$13,Tjänster!AE$13,IF($EC9=Tjänster!$Y$14,Tjänster!AE$14,IF($EC9=Tjänster!$Y$15,Tjänster!AE$15,IF($EC9=Tjänster!$Y$16,Tjänster!AE$16,IF($EC9=Tjänster!$Y$17,Tjänster!AE$17,IF($EC9=Tjänster!$Y$18,Tjänster!AE$18,IF($EC9=Tjänster!$Y$19,Tjänster!AE$19,IF($EC9=Tjänster!$Y$20,Tjänster!AE$20,IF($EC9=Tjänster!$Y$21,Tjänster!AE$21,IF($EC9=Tjänster!$Y$22,Tjänster!AE$22,IF($EC9=Tjänster!$Y$23,Tjänster!AE$23,IF($EC9=Tjänster!$Y$24,Tjänster!AE$24,IF($EC9=Tjänster!$Y$25,Tjänster!AE$25,IF($EC9=Tjänster!$Y$26,Tjänster!AE$26,IF($EC9=Tjänster!$Y$27,Tjänster!AE$27,IF($EC9=Tjänster!$Y$28,Tjänster!AE$28,""))))))))))))))))))))))))))</f>
        <v/>
      </c>
      <c r="EJ9" s="36" t="str">
        <f>IF($EC9=Tjänster!$Y$3,Tjänster!AF$3,IF($EC9=Tjänster!$Y$4,Tjänster!AF$4,IF($EC9=Tjänster!$Y$5,Tjänster!AF$5,IF($EC9=Tjänster!$Y$6,Tjänster!AF$6,IF($EC9=Tjänster!$Y$7,Tjänster!AF$7,IF($EC9=Tjänster!$Y$8,Tjänster!AF$8,IF($EC9=Tjänster!$Y$9,Tjänster!AF$9,IF($EC9=Tjänster!$Y$10,Tjänster!AF$10,IF($EC9=Tjänster!$Y$11,Tjänster!AF$11,IF($EC9=Tjänster!$Y$12,Tjänster!AF$12,IF($EC9=Tjänster!$Y$13,Tjänster!AF$13,IF($EC9=Tjänster!$Y$14,Tjänster!AF$14,IF($EC9=Tjänster!$Y$15,Tjänster!AF$15,IF($EC9=Tjänster!$Y$16,Tjänster!AF$16,IF($EC9=Tjänster!$Y$17,Tjänster!AF$17,IF($EC9=Tjänster!$Y$18,Tjänster!AF$18,IF($EC9=Tjänster!$Y$19,Tjänster!AF$19,IF($EC9=Tjänster!$Y$20,Tjänster!AF$20,IF($EC9=Tjänster!$Y$21,Tjänster!AF$21,IF($EC9=Tjänster!$Y$22,Tjänster!AF$22,IF($EC9=Tjänster!$Y$23,Tjänster!AF$23,IF($EC9=Tjänster!$Y$24,Tjänster!AF$24,IF($EC9=Tjänster!$Y$25,Tjänster!AF$25,IF($EC9=Tjänster!$Y$26,Tjänster!AF$26,IF($EC9=Tjänster!$Y$27,Tjänster!AF$27,IF($EC9=Tjänster!$Y$28,Tjänster!AF$28,""))))))))))))))))))))))))))</f>
        <v/>
      </c>
      <c r="EK9" s="36" t="str">
        <f>IF($EC9=Tjänster!$Y$3,Tjänster!AG$3,IF($EC9=Tjänster!$Y$4,Tjänster!AG$4,IF($EC9=Tjänster!$Y$5,Tjänster!AG$5,IF($EC9=Tjänster!$Y$6,Tjänster!AG$6,IF($EC9=Tjänster!$Y$7,Tjänster!AG$7,IF($EC9=Tjänster!$Y$8,Tjänster!AG$8,IF($EC9=Tjänster!$Y$9,Tjänster!AG$9,IF($EC9=Tjänster!$Y$10,Tjänster!AG$10,IF($EC9=Tjänster!$Y$11,Tjänster!AG$11,IF($EC9=Tjänster!$Y$12,Tjänster!AG$12,IF($EC9=Tjänster!$Y$13,Tjänster!AG$13,IF($EC9=Tjänster!$Y$14,Tjänster!AG$14,IF($EC9=Tjänster!$Y$15,Tjänster!AG$15,IF($EC9=Tjänster!$Y$16,Tjänster!AG$16,IF($EC9=Tjänster!$Y$17,Tjänster!AG$17,IF($EC9=Tjänster!$Y$18,Tjänster!AG$18,IF($EC9=Tjänster!$Y$19,Tjänster!AG$19,IF($EC9=Tjänster!$Y$20,Tjänster!AG$20,IF($EC9=Tjänster!$Y$21,Tjänster!AG$21,IF($EC9=Tjänster!$Y$22,Tjänster!AG$22,IF($EC9=Tjänster!$Y$23,Tjänster!AG$23,IF($EC9=Tjänster!$Y$24,Tjänster!AG$24,IF($EC9=Tjänster!$Y$25,Tjänster!AG$25,IF($EC9=Tjänster!$Y$26,Tjänster!AG$26,IF($EC9=Tjänster!$Y$27,Tjänster!AG$27,IF($EC9=Tjänster!$Y$28,Tjänster!AG$28,""))))))))))))))))))))))))))</f>
        <v/>
      </c>
      <c r="EL9" s="36" t="str">
        <f>IF($EC9=Tjänster!$Y$3,Tjänster!AH$3,IF($EC9=Tjänster!$Y$4,Tjänster!AH$4,IF($EC9=Tjänster!$Y$5,Tjänster!AH$5,IF($EC9=Tjänster!$Y$6,Tjänster!AH$6,IF($EC9=Tjänster!$Y$7,Tjänster!AH$7,IF($EC9=Tjänster!$Y$8,Tjänster!AH$8,IF($EC9=Tjänster!$Y$9,Tjänster!AH$9,IF($EC9=Tjänster!$Y$10,Tjänster!AH$10,IF($EC9=Tjänster!$Y$11,Tjänster!AH$11,IF($EC9=Tjänster!$Y$12,Tjänster!AH$12,IF($EC9=Tjänster!$Y$13,Tjänster!AH$13,IF($EC9=Tjänster!$Y$14,Tjänster!AH$14,IF($EC9=Tjänster!$Y$15,Tjänster!AH$15,IF($EC9=Tjänster!$Y$16,Tjänster!AH$16,IF($EC9=Tjänster!$Y$17,Tjänster!AH$17,IF($EC9=Tjänster!$Y$18,Tjänster!AH$18,IF($EC9=Tjänster!$Y$19,Tjänster!AH$19,IF($EC9=Tjänster!$Y$20,Tjänster!AH$20,IF($EC9=Tjänster!$Y$21,Tjänster!AH$21,IF($EC9=Tjänster!$Y$22,Tjänster!AH$22,IF($EC9=Tjänster!$Y$23,Tjänster!AH$23,IF($EC9=Tjänster!$Y$24,Tjänster!AH$24,IF($EC9=Tjänster!$Y$25,Tjänster!AH$25,IF($EC9=Tjänster!$Y$26,Tjänster!AH$26,IF($EC9=Tjänster!$Y$27,Tjänster!AH$27,IF($EC9=Tjänster!$Y$28,Tjänster!AH$28,""))))))))))))))))))))))))))</f>
        <v/>
      </c>
      <c r="EM9" s="36" t="str">
        <f>IF($EC9=Tjänster!$Y$3,Tjänster!AI$3,IF($EC9=Tjänster!$Y$4,Tjänster!AI$4,IF($EC9=Tjänster!$Y$5,Tjänster!AI$5,IF($EC9=Tjänster!$Y$6,Tjänster!AI$6,IF($EC9=Tjänster!$Y$7,Tjänster!AI$7,IF($EC9=Tjänster!$Y$8,Tjänster!AI$8,IF($EC9=Tjänster!$Y$9,Tjänster!AI$9,IF($EC9=Tjänster!$Y$10,Tjänster!AI$10,IF($EC9=Tjänster!$Y$11,Tjänster!AI$11,IF($EC9=Tjänster!$Y$12,Tjänster!AI$12,IF($EC9=Tjänster!$Y$13,Tjänster!AI$13,IF($EC9=Tjänster!$Y$14,Tjänster!AI$14,IF($EC9=Tjänster!$Y$15,Tjänster!AI$15,IF($EC9=Tjänster!$Y$16,Tjänster!AI$16,IF($EC9=Tjänster!$Y$17,Tjänster!AI$17,IF($EC9=Tjänster!$Y$18,Tjänster!AI$18,IF($EC9=Tjänster!$Y$19,Tjänster!AI$19,IF($EC9=Tjänster!$Y$20,Tjänster!AI$20,IF($EC9=Tjänster!$Y$21,Tjänster!AI$21,IF($EC9=Tjänster!$Y$22,Tjänster!AI$22,IF($EC9=Tjänster!$Y$23,Tjänster!AI$23,IF($EC9=Tjänster!$Y$24,Tjänster!AI$24,IF($EC9=Tjänster!$Y$25,Tjänster!AI$25,IF($EC9=Tjänster!$Y$26,Tjänster!AI$26,IF($EC9=Tjänster!$Y$27,Tjänster!AI$27,IF($EC9=Tjänster!$Y$28,Tjänster!AI$28,""))))))))))))))))))))))))))</f>
        <v/>
      </c>
      <c r="EN9" s="36" t="str">
        <f>IF($EC9=Tjänster!$Y$3,Tjänster!AJ$3,IF($EC9=Tjänster!$Y$4,Tjänster!AJ$4,IF($EC9=Tjänster!$Y$5,Tjänster!AJ$5,IF($EC9=Tjänster!$Y$6,Tjänster!AJ$6,IF($EC9=Tjänster!$Y$7,Tjänster!AJ$7,IF($EC9=Tjänster!$Y$8,Tjänster!AJ$8,IF($EC9=Tjänster!$Y$9,Tjänster!AJ$9,IF($EC9=Tjänster!$Y$10,Tjänster!AJ$10,IF($EC9=Tjänster!$Y$11,Tjänster!AJ$11,IF($EC9=Tjänster!$Y$12,Tjänster!AJ$12,IF($EC9=Tjänster!$Y$13,Tjänster!AJ$13,IF($EC9=Tjänster!$Y$14,Tjänster!AJ$14,IF($EC9=Tjänster!$Y$15,Tjänster!AJ$15,IF($EC9=Tjänster!$Y$16,Tjänster!AJ$16,IF($EC9=Tjänster!$Y$17,Tjänster!AJ$17,IF($EC9=Tjänster!$Y$18,Tjänster!AJ$18,IF($EC9=Tjänster!$Y$19,Tjänster!AJ$19,IF($EC9=Tjänster!$Y$20,Tjänster!AJ$20,IF($EC9=Tjänster!$Y$21,Tjänster!AJ$21,IF($EC9=Tjänster!$Y$22,Tjänster!AJ$22,IF($EC9=Tjänster!$Y$23,Tjänster!AJ$23,IF($EC9=Tjänster!$Y$24,Tjänster!AJ$24,IF($EC9=Tjänster!$Y$25,Tjänster!AJ$25,IF($EC9=Tjänster!$Y$26,Tjänster!AJ$26,IF($EC9=Tjänster!$Y$27,Tjänster!AJ$27,IF($EC9=Tjänster!$Y$28,Tjänster!AJ$28,""))))))))))))))))))))))))))</f>
        <v/>
      </c>
      <c r="EO9" s="36" t="str">
        <f>IF($EC9=Tjänster!$Y$3,Tjänster!AK$3,IF($EC9=Tjänster!$Y$4,Tjänster!AK$4,IF($EC9=Tjänster!$Y$5,Tjänster!AK$5,IF($EC9=Tjänster!$Y$6,Tjänster!AK$6,IF($EC9=Tjänster!$Y$7,Tjänster!AK$7,IF($EC9=Tjänster!$Y$8,Tjänster!AK$8,IF($EC9=Tjänster!$Y$9,Tjänster!AK$9,IF($EC9=Tjänster!$Y$10,Tjänster!AK$10,IF($EC9=Tjänster!$Y$11,Tjänster!AK$11,IF($EC9=Tjänster!$Y$12,Tjänster!AK$12,IF($EC9=Tjänster!$Y$13,Tjänster!AK$13,IF($EC9=Tjänster!$Y$14,Tjänster!AK$14,IF($EC9=Tjänster!$Y$15,Tjänster!AK$15,IF($EC9=Tjänster!$Y$16,Tjänster!AK$16,IF($EC9=Tjänster!$Y$17,Tjänster!AK$17,IF($EC9=Tjänster!$Y$18,Tjänster!AK$18,IF($EC9=Tjänster!$Y$19,Tjänster!AK$19,IF($EC9=Tjänster!$Y$20,Tjänster!AK$20,IF($EC9=Tjänster!$Y$21,Tjänster!AK$21,IF($EC9=Tjänster!$Y$22,Tjänster!AK$22,IF($EC9=Tjänster!$Y$23,Tjänster!AK$23,IF($EC9=Tjänster!$Y$24,Tjänster!AK$24,IF($EC9=Tjänster!$Y$25,Tjänster!AK$25,IF($EC9=Tjänster!$Y$26,Tjänster!AK$26,IF($EC9=Tjänster!$Y$27,Tjänster!AK$27,IF($EC9=Tjänster!$Y$28,Tjänster!AK$28,""))))))))))))))))))))))))))</f>
        <v/>
      </c>
      <c r="EP9" s="36" t="str">
        <f>IF($EC9=Tjänster!$Y$3,Tjänster!AL$3,IF($EC9=Tjänster!$Y$4,Tjänster!AL$4,IF($EC9=Tjänster!$Y$5,Tjänster!AL$5,IF($EC9=Tjänster!$Y$6,Tjänster!AL$6,IF($EC9=Tjänster!$Y$7,Tjänster!AL$7,IF($EC9=Tjänster!$Y$8,Tjänster!AL$8,IF($EC9=Tjänster!$Y$9,Tjänster!AL$9,IF($EC9=Tjänster!$Y$10,Tjänster!AL$10,IF($EC9=Tjänster!$Y$11,Tjänster!AL$11,IF($EC9=Tjänster!$Y$12,Tjänster!AL$12,IF($EC9=Tjänster!$Y$13,Tjänster!AL$13,IF($EC9=Tjänster!$Y$14,Tjänster!AL$14,IF($EC9=Tjänster!$Y$15,Tjänster!AL$15,IF($EC9=Tjänster!$Y$16,Tjänster!AL$16,IF($EC9=Tjänster!$Y$17,Tjänster!AL$17,IF($EC9=Tjänster!$Y$18,Tjänster!AL$18,IF($EC9=Tjänster!$Y$19,Tjänster!AL$19,IF($EC9=Tjänster!$Y$20,Tjänster!AL$20,IF($EC9=Tjänster!$Y$21,Tjänster!AL$21,IF($EC9=Tjänster!$Y$22,Tjänster!AL$22,IF($EC9=Tjänster!$Y$23,Tjänster!AL$23,IF($EC9=Tjänster!$Y$24,Tjänster!AL$24,IF($EC9=Tjänster!$Y$25,Tjänster!AL$25,IF($EC9=Tjänster!$Y$26,Tjänster!AL$26,IF($EC9=Tjänster!$Y$27,Tjänster!AL$27,IF($EC9=Tjänster!$Y$28,Tjänster!AL$28,""))))))))))))))))))))))))))</f>
        <v/>
      </c>
      <c r="EQ9" s="36" t="str">
        <f>IF($EC9=Tjänster!$Y$3,Tjänster!AM$3,IF($EC9=Tjänster!$Y$4,Tjänster!AM$4,IF($EC9=Tjänster!$Y$5,Tjänster!AM$5,IF($EC9=Tjänster!$Y$6,Tjänster!AM$6,IF($EC9=Tjänster!$Y$7,Tjänster!AM$7,IF($EC9=Tjänster!$Y$8,Tjänster!AM$8,IF($EC9=Tjänster!$Y$9,Tjänster!AM$9,IF($EC9=Tjänster!$Y$10,Tjänster!AM$10,IF($EC9=Tjänster!$Y$11,Tjänster!AM$11,IF($EC9=Tjänster!$Y$12,Tjänster!AM$12,IF($EC9=Tjänster!$Y$13,Tjänster!AM$13,IF($EC9=Tjänster!$Y$14,Tjänster!AM$14,IF($EC9=Tjänster!$Y$15,Tjänster!AM$15,IF($EC9=Tjänster!$Y$16,Tjänster!AM$16,IF($EC9=Tjänster!$Y$17,Tjänster!AM$17,IF($EC9=Tjänster!$Y$18,Tjänster!AM$18,IF($EC9=Tjänster!$Y$19,Tjänster!AM$19,IF($EC9=Tjänster!$Y$20,Tjänster!AM$20,IF($EC9=Tjänster!$Y$21,Tjänster!AM$21,IF($EC9=Tjänster!$Y$22,Tjänster!AM$22,IF($EC9=Tjänster!$Y$23,Tjänster!AM$23,IF($EC9=Tjänster!$Y$24,Tjänster!AM$24,IF($EC9=Tjänster!$Y$25,Tjänster!AM$25,IF($EC9=Tjänster!$Y$26,Tjänster!AM$26,IF($EC9=Tjänster!$Y$27,Tjänster!AM$27,IF($EC9=Tjänster!$Y$28,Tjänster!AM$28,""))))))))))))))))))))))))))</f>
        <v/>
      </c>
      <c r="ER9" s="36" t="str">
        <f>IF($EC9=Tjänster!$Y$3,Tjänster!AN$3,IF($EC9=Tjänster!$Y$4,Tjänster!AN$4,IF($EC9=Tjänster!$Y$5,Tjänster!AN$5,IF($EC9=Tjänster!$Y$6,Tjänster!AN$6,IF($EC9=Tjänster!$Y$7,Tjänster!AN$7,IF($EC9=Tjänster!$Y$8,Tjänster!AN$8,IF($EC9=Tjänster!$Y$9,Tjänster!AN$9,IF($EC9=Tjänster!$Y$10,Tjänster!AN$10,IF($EC9=Tjänster!$Y$11,Tjänster!AN$11,IF($EC9=Tjänster!$Y$12,Tjänster!AN$12,IF($EC9=Tjänster!$Y$13,Tjänster!AN$13,IF($EC9=Tjänster!$Y$14,Tjänster!AN$14,IF($EC9=Tjänster!$Y$15,Tjänster!AN$15,IF($EC9=Tjänster!$Y$16,Tjänster!AN$16,IF($EC9=Tjänster!$Y$17,Tjänster!AN$17,IF($EC9=Tjänster!$Y$18,Tjänster!AN$18,IF($EC9=Tjänster!$Y$19,Tjänster!AN$19,IF($EC9=Tjänster!$Y$20,Tjänster!AN$20,IF($EC9=Tjänster!$Y$21,Tjänster!AN$21,IF($EC9=Tjänster!$Y$22,Tjänster!AN$22,IF($EC9=Tjänster!$Y$23,Tjänster!AN$23,IF($EC9=Tjänster!$Y$24,Tjänster!AN$24,IF($EC9=Tjänster!$Y$25,Tjänster!AN$25,IF($EC9=Tjänster!$Y$26,Tjänster!AN$26,IF($EC9=Tjänster!$Y$27,Tjänster!AN$27,IF($EC9=Tjänster!$Y$28,Tjänster!AN$28,""))))))))))))))))))))))))))</f>
        <v/>
      </c>
      <c r="ES9" s="36" t="str">
        <f>IF($EC9=Tjänster!$Y$3,Tjänster!AO$3,IF($EC9=Tjänster!$Y$4,Tjänster!AO$4,IF($EC9=Tjänster!$Y$5,Tjänster!AO$5,IF($EC9=Tjänster!$Y$6,Tjänster!AO$6,IF($EC9=Tjänster!$Y$7,Tjänster!AO$7,IF($EC9=Tjänster!$Y$8,Tjänster!AO$8,IF($EC9=Tjänster!$Y$9,Tjänster!AO$9,IF($EC9=Tjänster!$Y$10,Tjänster!AO$10,IF($EC9=Tjänster!$Y$11,Tjänster!AO$11,IF($EC9=Tjänster!$Y$12,Tjänster!AO$12,IF($EC9=Tjänster!$Y$13,Tjänster!AO$13,IF($EC9=Tjänster!$Y$14,Tjänster!AO$14,IF($EC9=Tjänster!$Y$15,Tjänster!AO$15,IF($EC9=Tjänster!$Y$16,Tjänster!AO$16,IF($EC9=Tjänster!$Y$17,Tjänster!AO$17,IF($EC9=Tjänster!$Y$18,Tjänster!AO$18,IF($EC9=Tjänster!$Y$19,Tjänster!AO$19,IF($EC9=Tjänster!$Y$20,Tjänster!AO$20,IF($EC9=Tjänster!$Y$21,Tjänster!AO$21,IF($EC9=Tjänster!$Y$22,Tjänster!AO$22,IF($EC9=Tjänster!$Y$23,Tjänster!AO$23,IF($EC9=Tjänster!$Y$24,Tjänster!AO$24,IF($EC9=Tjänster!$Y$25,Tjänster!AO$25,IF($EC9=Tjänster!$Y$26,Tjänster!AO$26,IF($EC9=Tjänster!$Y$27,Tjänster!AO$27,IF($EC9=Tjänster!$Y$28,Tjänster!AO$28,""))))))))))))))))))))))))))</f>
        <v/>
      </c>
      <c r="ET9" s="36" t="str">
        <f>IF($EC9=Tjänster!$Y$3,Tjänster!AP$3,IF($EC9=Tjänster!$Y$4,Tjänster!AP$4,IF($EC9=Tjänster!$Y$5,Tjänster!AP$5,IF($EC9=Tjänster!$Y$6,Tjänster!AP$6,IF($EC9=Tjänster!$Y$7,Tjänster!AP$7,IF($EC9=Tjänster!$Y$8,Tjänster!AP$8,IF($EC9=Tjänster!$Y$9,Tjänster!AP$9,IF($EC9=Tjänster!$Y$10,Tjänster!AP$10,IF($EC9=Tjänster!$Y$11,Tjänster!AP$11,IF($EC9=Tjänster!$Y$12,Tjänster!AP$12,IF($EC9=Tjänster!$Y$13,Tjänster!AP$13,IF($EC9=Tjänster!$Y$14,Tjänster!AP$14,IF($EC9=Tjänster!$Y$15,Tjänster!AP$15,IF($EC9=Tjänster!$Y$16,Tjänster!AP$16,IF($EC9=Tjänster!$Y$17,Tjänster!AP$17,IF($EC9=Tjänster!$Y$18,Tjänster!AP$18,IF($EC9=Tjänster!$Y$19,Tjänster!AP$19,IF($EC9=Tjänster!$Y$20,Tjänster!AP$20,IF($EC9=Tjänster!$Y$21,Tjänster!AP$21,IF($EC9=Tjänster!$Y$22,Tjänster!AP$22,IF($EC9=Tjänster!$Y$23,Tjänster!AP$23,IF($EC9=Tjänster!$Y$24,Tjänster!AP$24,IF($EC9=Tjänster!$Y$25,Tjänster!AP$25,IF($EC9=Tjänster!$Y$26,Tjänster!AP$26,IF($EC9=Tjänster!$Y$27,Tjänster!AP$27,IF($EC9=Tjänster!$Y$28,Tjänster!AP$28,""))))))))))))))))))))))))))</f>
        <v/>
      </c>
      <c r="EU9" s="36" t="str">
        <f>IF($EC9=Tjänster!$Y$3,Tjänster!AQ$3,IF($EC9=Tjänster!$Y$4,Tjänster!AQ$4,IF($EC9=Tjänster!$Y$5,Tjänster!AQ$5,IF($EC9=Tjänster!$Y$6,Tjänster!AQ$6,IF($EC9=Tjänster!$Y$7,Tjänster!AQ$7,IF($EC9=Tjänster!$Y$8,Tjänster!AQ$8,IF($EC9=Tjänster!$Y$9,Tjänster!AQ$9,IF($EC9=Tjänster!$Y$10,Tjänster!AQ$10,IF($EC9=Tjänster!$Y$11,Tjänster!AQ$11,IF($EC9=Tjänster!$Y$12,Tjänster!AQ$12,IF($EC9=Tjänster!$Y$13,Tjänster!AQ$13,IF($EC9=Tjänster!$Y$14,Tjänster!AQ$14,IF($EC9=Tjänster!$Y$15,Tjänster!AQ$15,IF($EC9=Tjänster!$Y$16,Tjänster!AQ$16,IF($EC9=Tjänster!$Y$17,Tjänster!AQ$17,IF($EC9=Tjänster!$Y$18,Tjänster!AQ$18,IF($EC9=Tjänster!$Y$19,Tjänster!AQ$19,IF($EC9=Tjänster!$Y$20,Tjänster!AQ$20,IF($EC9=Tjänster!$Y$21,Tjänster!AQ$21,IF($EC9=Tjänster!$Y$22,Tjänster!AQ$22,IF($EC9=Tjänster!$Y$23,Tjänster!AQ$23,IF($EC9=Tjänster!$Y$24,Tjänster!AQ$24,IF($EC9=Tjänster!$Y$25,Tjänster!AQ$25,IF($EC9=Tjänster!$Y$26,Tjänster!AQ$26,IF($EC9=Tjänster!$Y$27,Tjänster!AQ$27,IF($EC9=Tjänster!$Y$28,Tjänster!AQ$28,""))))))))))))))))))))))))))</f>
        <v/>
      </c>
      <c r="EV9" s="36" t="str">
        <f>IF($EC9=Tjänster!$Y$3,Tjänster!AR$3,IF($EC9=Tjänster!$Y$4,Tjänster!AR$4,IF($EC9=Tjänster!$Y$5,Tjänster!AR$5,IF($EC9=Tjänster!$Y$6,Tjänster!AR$6,IF($EC9=Tjänster!$Y$7,Tjänster!AR$7,IF($EC9=Tjänster!$Y$8,Tjänster!AR$8,IF($EC9=Tjänster!$Y$9,Tjänster!AR$9,IF($EC9=Tjänster!$Y$10,Tjänster!AR$10,IF($EC9=Tjänster!$Y$11,Tjänster!AR$11,IF($EC9=Tjänster!$Y$12,Tjänster!AR$12,IF($EC9=Tjänster!$Y$13,Tjänster!AR$13,IF($EC9=Tjänster!$Y$14,Tjänster!AR$14,IF($EC9=Tjänster!$Y$15,Tjänster!AR$15,IF($EC9=Tjänster!$Y$16,Tjänster!AR$16,IF($EC9=Tjänster!$Y$17,Tjänster!AR$17,IF($EC9=Tjänster!$Y$18,Tjänster!AR$18,IF($EC9=Tjänster!$Y$19,Tjänster!AR$19,IF($EC9=Tjänster!$Y$20,Tjänster!AR$20,IF($EC9=Tjänster!$Y$21,Tjänster!AR$21,IF($EC9=Tjänster!$Y$22,Tjänster!AR$22,IF($EC9=Tjänster!$Y$23,Tjänster!AR$23,IF($EC9=Tjänster!$Y$24,Tjänster!AR$24,IF($EC9=Tjänster!$Y$25,Tjänster!AR$25,IF($EC9=Tjänster!$Y$26,Tjänster!AR$26,IF($EC9=Tjänster!$Y$27,Tjänster!AR$27,IF($EC9=Tjänster!$Y$28,Tjänster!AR$28,""))))))))))))))))))))))))))</f>
        <v/>
      </c>
      <c r="EW9" s="36" t="str">
        <f>IF($EC9=Tjänster!$Y$3,Tjänster!AS$3,IF($EC9=Tjänster!$Y$4,Tjänster!AS$4,IF($EC9=Tjänster!$Y$5,Tjänster!AS$5,IF($EC9=Tjänster!$Y$6,Tjänster!AS$6,IF($EC9=Tjänster!$Y$7,Tjänster!AS$7,IF($EC9=Tjänster!$Y$8,Tjänster!AS$8,IF($EC9=Tjänster!$Y$9,Tjänster!AS$9,IF($EC9=Tjänster!$Y$10,Tjänster!AS$10,IF($EC9=Tjänster!$Y$11,Tjänster!AS$11,IF($EC9=Tjänster!$Y$12,Tjänster!AS$12,IF($EC9=Tjänster!$Y$13,Tjänster!AS$13,IF($EC9=Tjänster!$Y$14,Tjänster!AS$14,IF($EC9=Tjänster!$Y$15,Tjänster!AS$15,IF($EC9=Tjänster!$Y$16,Tjänster!AS$16,IF($EC9=Tjänster!$Y$17,Tjänster!AS$17,IF($EC9=Tjänster!$Y$18,Tjänster!AS$18,IF($EC9=Tjänster!$Y$19,Tjänster!AS$19,IF($EC9=Tjänster!$Y$20,Tjänster!AS$20,IF($EC9=Tjänster!$Y$21,Tjänster!AS$21,IF($EC9=Tjänster!$Y$22,Tjänster!AS$22,IF($EC9=Tjänster!$Y$23,Tjänster!AS$23,IF($EC9=Tjänster!$Y$24,Tjänster!AS$24,IF($EC9=Tjänster!$Y$25,Tjänster!AS$25,IF($EC9=Tjänster!$Y$26,Tjänster!AS$26,IF($EC9=Tjänster!$Y$27,Tjänster!AS$27,IF($EC9=Tjänster!$Y$28,Tjänster!AS$28,""))))))))))))))))))))))))))</f>
        <v/>
      </c>
      <c r="FZ9" s="36" t="str">
        <f t="shared" si="1"/>
        <v/>
      </c>
      <c r="GA9" s="36" t="str">
        <f>IF($FZ9=Tjänster!$AU$3,Tjänster!AV$3,IF($FZ9=Tjänster!$AU$4,Tjänster!AV$4,IF($FZ9=Tjänster!$AU$5,Tjänster!AV$5,IF($FZ9=Tjänster!$AU$6,Tjänster!AV$6,IF($FZ9=Tjänster!$AU$7,Tjänster!AV$7,IF($FZ9=Tjänster!$AU$8,Tjänster!AV$8,IF($FZ9=Tjänster!$AU$9,Tjänster!AV$9,IF($FZ9=Tjänster!$AU$10,Tjänster!AV$10,IF($FZ9=Tjänster!$AU$11,Tjänster!AV$11,IF($FZ9=Tjänster!$AU$12,Tjänster!AV$12,IF($FZ9=Tjänster!$AU$13,Tjänster!AV$13,IF($FZ9=Tjänster!$AU$14,Tjänster!AV$14,IF($FZ9=Tjänster!$AU$15,Tjänster!AV$15,IF($FZ9=Tjänster!$AU$16,Tjänster!AV$16,IF($FZ9=Tjänster!$AU$17,Tjänster!AV$17,IF($FZ9=Tjänster!$AU$18,Tjänster!AV$18,IF($FZ9=Tjänster!$AU$19,Tjänster!AV$19,IF($FZ9=Tjänster!$AU$20,Tjänster!AV$20,IF($FZ9=Tjänster!$AU$21,Tjänster!AV$21,IF($FZ9=Tjänster!$AU$22,Tjänster!AV$22,IF($FZ9=Tjänster!$AU$23,Tjänster!AV$23,IF($FZ9=Tjänster!$AU$24,Tjänster!AV$24,IF($FZ9=Tjänster!$AU$25,Tjänster!AV$25,IF($FZ9=Tjänster!$AU$26,Tjänster!AV$26,IF($FZ9=Tjänster!$AU$27,Tjänster!AV$27,IF($FZ9=Tjänster!$AU$28,Tjänster!AV$28,""))))))))))))))))))))))))))</f>
        <v/>
      </c>
      <c r="GB9" s="36" t="str">
        <f>IF($FZ9=Tjänster!$AU$3,Tjänster!AW$3,IF($FZ9=Tjänster!$AU$4,Tjänster!AW$4,IF($FZ9=Tjänster!$AU$5,Tjänster!AW$5,IF($FZ9=Tjänster!$AU$6,Tjänster!AW$6,IF($FZ9=Tjänster!$AU$7,Tjänster!AW$7,IF($FZ9=Tjänster!$AU$8,Tjänster!AW$8,IF($FZ9=Tjänster!$AU$9,Tjänster!AW$9,IF($FZ9=Tjänster!$AU$10,Tjänster!AW$10,IF($FZ9=Tjänster!$AU$11,Tjänster!AW$11,IF($FZ9=Tjänster!$AU$12,Tjänster!AW$12,IF($FZ9=Tjänster!$AU$13,Tjänster!AW$13,IF($FZ9=Tjänster!$AU$14,Tjänster!AW$14,IF($FZ9=Tjänster!$AU$15,Tjänster!AW$15,IF($FZ9=Tjänster!$AU$16,Tjänster!AW$16,IF($FZ9=Tjänster!$AU$17,Tjänster!AW$17,IF($FZ9=Tjänster!$AU$18,Tjänster!AW$18,IF($FZ9=Tjänster!$AU$19,Tjänster!AW$19,IF($FZ9=Tjänster!$AU$20,Tjänster!AW$20,IF($FZ9=Tjänster!$AU$21,Tjänster!AW$21,IF($FZ9=Tjänster!$AU$22,Tjänster!AW$22,IF($FZ9=Tjänster!$AU$23,Tjänster!AW$23,IF($FZ9=Tjänster!$AU$24,Tjänster!AW$24,IF($FZ9=Tjänster!$AU$25,Tjänster!AW$25,IF($FZ9=Tjänster!$AU$26,Tjänster!AW$26,IF($FZ9=Tjänster!$AU$27,Tjänster!AW$27,IF($FZ9=Tjänster!$AU$28,Tjänster!AW$28,""))))))))))))))))))))))))))</f>
        <v/>
      </c>
      <c r="GC9" s="36" t="str">
        <f>IF($FZ9=Tjänster!$AU$3,Tjänster!AX$3,IF($FZ9=Tjänster!$AU$4,Tjänster!AX$4,IF($FZ9=Tjänster!$AU$5,Tjänster!AX$5,IF($FZ9=Tjänster!$AU$6,Tjänster!AX$6,IF($FZ9=Tjänster!$AU$7,Tjänster!AX$7,IF($FZ9=Tjänster!$AU$8,Tjänster!AX$8,IF($FZ9=Tjänster!$AU$9,Tjänster!AX$9,IF($FZ9=Tjänster!$AU$10,Tjänster!AX$10,IF($FZ9=Tjänster!$AU$11,Tjänster!AX$11,IF($FZ9=Tjänster!$AU$12,Tjänster!AX$12,IF($FZ9=Tjänster!$AU$13,Tjänster!AX$13,IF($FZ9=Tjänster!$AU$14,Tjänster!AX$14,IF($FZ9=Tjänster!$AU$15,Tjänster!AX$15,IF($FZ9=Tjänster!$AU$16,Tjänster!AX$16,IF($FZ9=Tjänster!$AU$17,Tjänster!AX$17,IF($FZ9=Tjänster!$AU$18,Tjänster!AX$18,IF($FZ9=Tjänster!$AU$19,Tjänster!AX$19,IF($FZ9=Tjänster!$AU$20,Tjänster!AX$20,IF($FZ9=Tjänster!$AU$21,Tjänster!AX$21,IF($FZ9=Tjänster!$AU$22,Tjänster!AX$22,IF($FZ9=Tjänster!$AU$23,Tjänster!AX$23,IF($FZ9=Tjänster!$AU$24,Tjänster!AX$24,IF($FZ9=Tjänster!$AU$25,Tjänster!AX$25,IF($FZ9=Tjänster!$AU$26,Tjänster!AX$26,IF($FZ9=Tjänster!$AU$27,Tjänster!AX$27,IF($FZ9=Tjänster!$AU$28,Tjänster!AX$28,""))))))))))))))))))))))))))</f>
        <v/>
      </c>
      <c r="GD9" s="36" t="str">
        <f>IF($FZ9=Tjänster!$AU$3,Tjänster!AY$3,IF($FZ9=Tjänster!$AU$4,Tjänster!AY$4,IF($FZ9=Tjänster!$AU$5,Tjänster!AY$5,IF($FZ9=Tjänster!$AU$6,Tjänster!AY$6,IF($FZ9=Tjänster!$AU$7,Tjänster!AY$7,IF($FZ9=Tjänster!$AU$8,Tjänster!AY$8,IF($FZ9=Tjänster!$AU$9,Tjänster!AY$9,IF($FZ9=Tjänster!$AU$10,Tjänster!AY$10,IF($FZ9=Tjänster!$AU$11,Tjänster!AY$11,IF($FZ9=Tjänster!$AU$12,Tjänster!AY$12,IF($FZ9=Tjänster!$AU$13,Tjänster!AY$13,IF($FZ9=Tjänster!$AU$14,Tjänster!AY$14,IF($FZ9=Tjänster!$AU$15,Tjänster!AY$15,IF($FZ9=Tjänster!$AU$16,Tjänster!AY$16,IF($FZ9=Tjänster!$AU$17,Tjänster!AY$17,IF($FZ9=Tjänster!$AU$18,Tjänster!AY$18,IF($FZ9=Tjänster!$AU$19,Tjänster!AY$19,IF($FZ9=Tjänster!$AU$20,Tjänster!AY$20,IF($FZ9=Tjänster!$AU$21,Tjänster!AY$21,IF($FZ9=Tjänster!$AU$22,Tjänster!AY$22,IF($FZ9=Tjänster!$AU$23,Tjänster!AY$23,IF($FZ9=Tjänster!$AU$24,Tjänster!AY$24,IF($FZ9=Tjänster!$AU$25,Tjänster!AY$25,IF($FZ9=Tjänster!$AU$26,Tjänster!AY$26,IF($FZ9=Tjänster!$AU$27,Tjänster!AY$27,IF($FZ9=Tjänster!$AU$28,Tjänster!AY$28,""))))))))))))))))))))))))))</f>
        <v/>
      </c>
      <c r="GE9" s="36" t="str">
        <f>IF($FZ9=Tjänster!$AU$3,Tjänster!AZ$3,IF($FZ9=Tjänster!$AU$4,Tjänster!AZ$4,IF($FZ9=Tjänster!$AU$5,Tjänster!AZ$5,IF($FZ9=Tjänster!$AU$6,Tjänster!AZ$6,IF($FZ9=Tjänster!$AU$7,Tjänster!AZ$7,IF($FZ9=Tjänster!$AU$8,Tjänster!AZ$8,IF($FZ9=Tjänster!$AU$9,Tjänster!AZ$9,IF($FZ9=Tjänster!$AU$10,Tjänster!AZ$10,IF($FZ9=Tjänster!$AU$11,Tjänster!AZ$11,IF($FZ9=Tjänster!$AU$12,Tjänster!AZ$12,IF($FZ9=Tjänster!$AU$13,Tjänster!AZ$13,IF($FZ9=Tjänster!$AU$14,Tjänster!AZ$14,IF($FZ9=Tjänster!$AU$15,Tjänster!AZ$15,IF($FZ9=Tjänster!$AU$16,Tjänster!AZ$16,IF($FZ9=Tjänster!$AU$17,Tjänster!AZ$17,IF($FZ9=Tjänster!$AU$18,Tjänster!AZ$18,IF($FZ9=Tjänster!$AU$19,Tjänster!AZ$19,IF($FZ9=Tjänster!$AU$20,Tjänster!AZ$20,IF($FZ9=Tjänster!$AU$21,Tjänster!AZ$21,IF($FZ9=Tjänster!$AU$22,Tjänster!AZ$22,IF($FZ9=Tjänster!$AU$23,Tjänster!AZ$23,IF($FZ9=Tjänster!$AU$24,Tjänster!AZ$24,IF($FZ9=Tjänster!$AU$25,Tjänster!AZ$25,IF($FZ9=Tjänster!$AU$26,Tjänster!AZ$26,IF($FZ9=Tjänster!$AU$27,Tjänster!AZ$27,IF($FZ9=Tjänster!$AU$28,Tjänster!AZ$28,""))))))))))))))))))))))))))</f>
        <v/>
      </c>
      <c r="GF9" s="36" t="str">
        <f>IF($FZ9=Tjänster!$AU$3,Tjänster!BA$3,IF($FZ9=Tjänster!$AU$4,Tjänster!BA$4,IF($FZ9=Tjänster!$AU$5,Tjänster!BA$5,IF($FZ9=Tjänster!$AU$6,Tjänster!BA$6,IF($FZ9=Tjänster!$AU$7,Tjänster!BA$7,IF($FZ9=Tjänster!$AU$8,Tjänster!BA$8,IF($FZ9=Tjänster!$AU$9,Tjänster!BA$9,IF($FZ9=Tjänster!$AU$10,Tjänster!BA$10,IF($FZ9=Tjänster!$AU$11,Tjänster!BA$11,IF($FZ9=Tjänster!$AU$12,Tjänster!BA$12,IF($FZ9=Tjänster!$AU$13,Tjänster!BA$13,IF($FZ9=Tjänster!$AU$14,Tjänster!BA$14,IF($FZ9=Tjänster!$AU$15,Tjänster!BA$15,IF($FZ9=Tjänster!$AU$16,Tjänster!BA$16,IF($FZ9=Tjänster!$AU$17,Tjänster!BA$17,IF($FZ9=Tjänster!$AU$18,Tjänster!BA$18,IF($FZ9=Tjänster!$AU$19,Tjänster!BA$19,IF($FZ9=Tjänster!$AU$20,Tjänster!BA$20,IF($FZ9=Tjänster!$AU$21,Tjänster!BA$21,IF($FZ9=Tjänster!$AU$22,Tjänster!BA$22,IF($FZ9=Tjänster!$AU$23,Tjänster!BA$23,IF($FZ9=Tjänster!$AU$24,Tjänster!BA$24,IF($FZ9=Tjänster!$AU$25,Tjänster!BA$25,IF($FZ9=Tjänster!$AU$26,Tjänster!BA$26,IF($FZ9=Tjänster!$AU$27,Tjänster!BA$27,IF($FZ9=Tjänster!$AU$28,Tjänster!BA$28,""))))))))))))))))))))))))))</f>
        <v/>
      </c>
      <c r="GG9" s="36" t="str">
        <f>IF($FZ9=Tjänster!$AU$3,Tjänster!BB$3,IF($FZ9=Tjänster!$AU$4,Tjänster!BB$4,IF($FZ9=Tjänster!$AU$5,Tjänster!BB$5,IF($FZ9=Tjänster!$AU$6,Tjänster!BB$6,IF($FZ9=Tjänster!$AU$7,Tjänster!BB$7,IF($FZ9=Tjänster!$AU$8,Tjänster!BB$8,IF($FZ9=Tjänster!$AU$9,Tjänster!BB$9,IF($FZ9=Tjänster!$AU$10,Tjänster!BB$10,IF($FZ9=Tjänster!$AU$11,Tjänster!BB$11,IF($FZ9=Tjänster!$AU$12,Tjänster!BB$12,IF($FZ9=Tjänster!$AU$13,Tjänster!BB$13,IF($FZ9=Tjänster!$AU$14,Tjänster!BB$14,IF($FZ9=Tjänster!$AU$15,Tjänster!BB$15,IF($FZ9=Tjänster!$AU$16,Tjänster!BB$16,IF($FZ9=Tjänster!$AU$17,Tjänster!BB$17,IF($FZ9=Tjänster!$AU$18,Tjänster!BB$18,IF($FZ9=Tjänster!$AU$19,Tjänster!BB$19,IF($FZ9=Tjänster!$AU$20,Tjänster!BB$20,IF($FZ9=Tjänster!$AU$21,Tjänster!BB$21,IF($FZ9=Tjänster!$AU$22,Tjänster!BB$22,IF($FZ9=Tjänster!$AU$23,Tjänster!BB$23,IF($FZ9=Tjänster!$AU$24,Tjänster!BB$24,IF($FZ9=Tjänster!$AU$25,Tjänster!BB$25,IF($FZ9=Tjänster!$AU$26,Tjänster!BB$26,IF($FZ9=Tjänster!$AU$27,Tjänster!BB$27,IF($FZ9=Tjänster!$AU$28,Tjänster!BB$28,""))))))))))))))))))))))))))</f>
        <v/>
      </c>
      <c r="GH9" s="36" t="str">
        <f>IF($FZ9=Tjänster!$AU$3,Tjänster!BC$3,IF($FZ9=Tjänster!$AU$4,Tjänster!BC$4,IF($FZ9=Tjänster!$AU$5,Tjänster!BC$5,IF($FZ9=Tjänster!$AU$6,Tjänster!BC$6,IF($FZ9=Tjänster!$AU$7,Tjänster!BC$7,IF($FZ9=Tjänster!$AU$8,Tjänster!BC$8,IF($FZ9=Tjänster!$AU$9,Tjänster!BC$9,IF($FZ9=Tjänster!$AU$10,Tjänster!BC$10,IF($FZ9=Tjänster!$AU$11,Tjänster!BC$11,IF($FZ9=Tjänster!$AU$12,Tjänster!BC$12,IF($FZ9=Tjänster!$AU$13,Tjänster!BC$13,IF($FZ9=Tjänster!$AU$14,Tjänster!BC$14,IF($FZ9=Tjänster!$AU$15,Tjänster!BC$15,IF($FZ9=Tjänster!$AU$16,Tjänster!BC$16,IF($FZ9=Tjänster!$AU$17,Tjänster!BC$17,IF($FZ9=Tjänster!$AU$18,Tjänster!BC$18,IF($FZ9=Tjänster!$AU$19,Tjänster!BC$19,IF($FZ9=Tjänster!$AU$20,Tjänster!BC$20,IF($FZ9=Tjänster!$AU$21,Tjänster!BC$21,IF($FZ9=Tjänster!$AU$22,Tjänster!BC$22,IF($FZ9=Tjänster!$AU$23,Tjänster!BC$23,IF($FZ9=Tjänster!$AU$24,Tjänster!BC$24,IF($FZ9=Tjänster!$AU$25,Tjänster!BC$25,IF($FZ9=Tjänster!$AU$26,Tjänster!BC$26,IF($FZ9=Tjänster!$AU$27,Tjänster!BC$27,IF($FZ9=Tjänster!$AU$28,Tjänster!BC$28,""))))))))))))))))))))))))))</f>
        <v/>
      </c>
      <c r="GI9" s="36" t="str">
        <f>IF($FZ9=Tjänster!$AU$3,Tjänster!BD$3,IF($FZ9=Tjänster!$AU$4,Tjänster!BD$4,IF($FZ9=Tjänster!$AU$5,Tjänster!BD$5,IF($FZ9=Tjänster!$AU$6,Tjänster!BD$6,IF($FZ9=Tjänster!$AU$7,Tjänster!BD$7,IF($FZ9=Tjänster!$AU$8,Tjänster!BD$8,IF($FZ9=Tjänster!$AU$9,Tjänster!BD$9,IF($FZ9=Tjänster!$AU$10,Tjänster!BD$10,IF($FZ9=Tjänster!$AU$11,Tjänster!BD$11,IF($FZ9=Tjänster!$AU$12,Tjänster!BD$12,IF($FZ9=Tjänster!$AU$13,Tjänster!BD$13,IF($FZ9=Tjänster!$AU$14,Tjänster!BD$14,IF($FZ9=Tjänster!$AU$15,Tjänster!BD$15,IF($FZ9=Tjänster!$AU$16,Tjänster!BD$16,IF($FZ9=Tjänster!$AU$17,Tjänster!BD$17,IF($FZ9=Tjänster!$AU$18,Tjänster!BD$18,IF($FZ9=Tjänster!$AU$19,Tjänster!BD$19,IF($FZ9=Tjänster!$AU$20,Tjänster!BD$20,IF($FZ9=Tjänster!$AU$21,Tjänster!BD$21,IF($FZ9=Tjänster!$AU$22,Tjänster!BD$22,IF($FZ9=Tjänster!$AU$23,Tjänster!BD$23,IF($FZ9=Tjänster!$AU$24,Tjänster!BD$24,IF($FZ9=Tjänster!$AU$25,Tjänster!BD$25,IF($FZ9=Tjänster!$AU$26,Tjänster!BD$26,IF($FZ9=Tjänster!$AU$27,Tjänster!BD$27,IF($FZ9=Tjänster!$AU$28,Tjänster!BD$28,""))))))))))))))))))))))))))</f>
        <v/>
      </c>
      <c r="GJ9" s="36" t="str">
        <f>IF($FZ9=Tjänster!$AU$3,Tjänster!BE$3,IF($FZ9=Tjänster!$AU$4,Tjänster!BE$4,IF($FZ9=Tjänster!$AU$5,Tjänster!BE$5,IF($FZ9=Tjänster!$AU$6,Tjänster!BE$6,IF($FZ9=Tjänster!$AU$7,Tjänster!BE$7,IF($FZ9=Tjänster!$AU$8,Tjänster!BE$8,IF($FZ9=Tjänster!$AU$9,Tjänster!BE$9,IF($FZ9=Tjänster!$AU$10,Tjänster!BE$10,IF($FZ9=Tjänster!$AU$11,Tjänster!BE$11,IF($FZ9=Tjänster!$AU$12,Tjänster!BE$12,IF($FZ9=Tjänster!$AU$13,Tjänster!BE$13,IF($FZ9=Tjänster!$AU$14,Tjänster!BE$14,IF($FZ9=Tjänster!$AU$15,Tjänster!BE$15,IF($FZ9=Tjänster!$AU$16,Tjänster!BE$16,IF($FZ9=Tjänster!$AU$17,Tjänster!BE$17,IF($FZ9=Tjänster!$AU$18,Tjänster!BE$18,IF($FZ9=Tjänster!$AU$19,Tjänster!BE$19,IF($FZ9=Tjänster!$AU$20,Tjänster!BE$20,IF($FZ9=Tjänster!$AU$21,Tjänster!BE$21,IF($FZ9=Tjänster!$AU$22,Tjänster!BE$22,IF($FZ9=Tjänster!$AU$23,Tjänster!BE$23,IF($FZ9=Tjänster!$AU$24,Tjänster!BE$24,IF($FZ9=Tjänster!$AU$25,Tjänster!BE$25,IF($FZ9=Tjänster!$AU$26,Tjänster!BE$26,IF($FZ9=Tjänster!$AU$27,Tjänster!BE$27,IF($FZ9=Tjänster!$AU$28,Tjänster!BE$28,""))))))))))))))))))))))))))</f>
        <v/>
      </c>
      <c r="GK9" s="36" t="str">
        <f>IF($FZ9=Tjänster!$AU$3,Tjänster!BF$3,IF($FZ9=Tjänster!$AU$4,Tjänster!BF$4,IF($FZ9=Tjänster!$AU$5,Tjänster!BF$5,IF($FZ9=Tjänster!$AU$6,Tjänster!BF$6,IF($FZ9=Tjänster!$AU$7,Tjänster!BF$7,IF($FZ9=Tjänster!$AU$8,Tjänster!BF$8,IF($FZ9=Tjänster!$AU$9,Tjänster!BF$9,IF($FZ9=Tjänster!$AU$10,Tjänster!BF$10,IF($FZ9=Tjänster!$AU$11,Tjänster!BF$11,IF($FZ9=Tjänster!$AU$12,Tjänster!BF$12,IF($FZ9=Tjänster!$AU$13,Tjänster!BF$13,IF($FZ9=Tjänster!$AU$14,Tjänster!BF$14,IF($FZ9=Tjänster!$AU$15,Tjänster!BF$15,IF($FZ9=Tjänster!$AU$16,Tjänster!BF$16,IF($FZ9=Tjänster!$AU$17,Tjänster!BF$17,IF($FZ9=Tjänster!$AU$18,Tjänster!BF$18,IF($FZ9=Tjänster!$AU$19,Tjänster!BF$19,IF($FZ9=Tjänster!$AU$20,Tjänster!BF$20,IF($FZ9=Tjänster!$AU$21,Tjänster!BF$21,IF($FZ9=Tjänster!$AU$22,Tjänster!BF$22,IF($FZ9=Tjänster!$AU$23,Tjänster!BF$23,IF($FZ9=Tjänster!$AU$24,Tjänster!BF$24,IF($FZ9=Tjänster!$AU$25,Tjänster!BF$25,IF($FZ9=Tjänster!$AU$26,Tjänster!BF$26,IF($FZ9=Tjänster!$AU$27,Tjänster!BF$27,IF($FZ9=Tjänster!$AU$28,Tjänster!BF$28,""))))))))))))))))))))))))))</f>
        <v/>
      </c>
      <c r="GL9" s="36" t="str">
        <f>IF($FZ9=Tjänster!$AU$3,Tjänster!BG$3,IF($FZ9=Tjänster!$AU$4,Tjänster!BG$4,IF($FZ9=Tjänster!$AU$5,Tjänster!BG$5,IF($FZ9=Tjänster!$AU$6,Tjänster!BG$6,IF($FZ9=Tjänster!$AU$7,Tjänster!BG$7,IF($FZ9=Tjänster!$AU$8,Tjänster!BG$8,IF($FZ9=Tjänster!$AU$9,Tjänster!BG$9,IF($FZ9=Tjänster!$AU$10,Tjänster!BG$10,IF($FZ9=Tjänster!$AU$11,Tjänster!BG$11,IF($FZ9=Tjänster!$AU$12,Tjänster!BG$12,IF($FZ9=Tjänster!$AU$13,Tjänster!BG$13,IF($FZ9=Tjänster!$AU$14,Tjänster!BG$14,IF($FZ9=Tjänster!$AU$15,Tjänster!BG$15,IF($FZ9=Tjänster!$AU$16,Tjänster!BG$16,IF($FZ9=Tjänster!$AU$17,Tjänster!BG$17,IF($FZ9=Tjänster!$AU$18,Tjänster!BG$18,IF($FZ9=Tjänster!$AU$19,Tjänster!BG$19,IF($FZ9=Tjänster!$AU$20,Tjänster!BG$20,IF($FZ9=Tjänster!$AU$21,Tjänster!BG$21,IF($FZ9=Tjänster!$AU$22,Tjänster!BG$22,IF($FZ9=Tjänster!$AU$23,Tjänster!BG$23,IF($FZ9=Tjänster!$AU$24,Tjänster!BG$24,IF($FZ9=Tjänster!$AU$25,Tjänster!BG$25,IF($FZ9=Tjänster!$AU$26,Tjänster!BG$26,IF($FZ9=Tjänster!$AU$27,Tjänster!BG$27,IF($FZ9=Tjänster!$AU$28,Tjänster!BG$28,""))))))))))))))))))))))))))</f>
        <v/>
      </c>
      <c r="GM9" s="36" t="str">
        <f>IF($FZ9=Tjänster!$AU$3,Tjänster!BH$3,IF($FZ9=Tjänster!$AU$4,Tjänster!BH$4,IF($FZ9=Tjänster!$AU$5,Tjänster!BH$5,IF($FZ9=Tjänster!$AU$6,Tjänster!BH$6,IF($FZ9=Tjänster!$AU$7,Tjänster!BH$7,IF($FZ9=Tjänster!$AU$8,Tjänster!BH$8,IF($FZ9=Tjänster!$AU$9,Tjänster!BH$9,IF($FZ9=Tjänster!$AU$10,Tjänster!BH$10,IF($FZ9=Tjänster!$AU$11,Tjänster!BH$11,IF($FZ9=Tjänster!$AU$12,Tjänster!BH$12,IF($FZ9=Tjänster!$AU$13,Tjänster!BH$13,IF($FZ9=Tjänster!$AU$14,Tjänster!BH$14,IF($FZ9=Tjänster!$AU$15,Tjänster!BH$15,IF($FZ9=Tjänster!$AU$16,Tjänster!BH$16,IF($FZ9=Tjänster!$AU$17,Tjänster!BH$17,IF($FZ9=Tjänster!$AU$18,Tjänster!BH$18,IF($FZ9=Tjänster!$AU$19,Tjänster!BH$19,IF($FZ9=Tjänster!$AU$20,Tjänster!BH$20,IF($FZ9=Tjänster!$AU$21,Tjänster!BH$21,IF($FZ9=Tjänster!$AU$22,Tjänster!BH$22,IF($FZ9=Tjänster!$AU$23,Tjänster!BH$23,IF($FZ9=Tjänster!$AU$24,Tjänster!BH$24,IF($FZ9=Tjänster!$AU$25,Tjänster!BH$25,IF($FZ9=Tjänster!$AU$26,Tjänster!BH$26,IF($FZ9=Tjänster!$AU$27,Tjänster!BH$27,IF($FZ9=Tjänster!$AU$28,Tjänster!BH$28,""))))))))))))))))))))))))))</f>
        <v/>
      </c>
      <c r="GN9" s="36" t="str">
        <f>IF($FZ9=Tjänster!$AU$3,Tjänster!BI$3,IF($FZ9=Tjänster!$AU$4,Tjänster!BI$4,IF($FZ9=Tjänster!$AU$5,Tjänster!BI$5,IF($FZ9=Tjänster!$AU$6,Tjänster!BI$6,IF($FZ9=Tjänster!$AU$7,Tjänster!BI$7,IF($FZ9=Tjänster!$AU$8,Tjänster!BI$8,IF($FZ9=Tjänster!$AU$9,Tjänster!BI$9,IF($FZ9=Tjänster!$AU$10,Tjänster!BI$10,IF($FZ9=Tjänster!$AU$11,Tjänster!BI$11,IF($FZ9=Tjänster!$AU$12,Tjänster!BI$12,IF($FZ9=Tjänster!$AU$13,Tjänster!BI$13,IF($FZ9=Tjänster!$AU$14,Tjänster!BI$14,IF($FZ9=Tjänster!$AU$15,Tjänster!BI$15,IF($FZ9=Tjänster!$AU$16,Tjänster!BI$16,IF($FZ9=Tjänster!$AU$17,Tjänster!BI$17,IF($FZ9=Tjänster!$AU$18,Tjänster!BI$18,IF($FZ9=Tjänster!$AU$19,Tjänster!BI$19,IF($FZ9=Tjänster!$AU$20,Tjänster!BI$20,IF($FZ9=Tjänster!$AU$21,Tjänster!BI$21,IF($FZ9=Tjänster!$AU$22,Tjänster!BI$22,IF($FZ9=Tjänster!$AU$23,Tjänster!BI$23,IF($FZ9=Tjänster!$AU$24,Tjänster!BI$24,IF($FZ9=Tjänster!$AU$25,Tjänster!BI$25,IF($FZ9=Tjänster!$AU$26,Tjänster!BI$26,IF($FZ9=Tjänster!$AU$27,Tjänster!BI$27,IF($FZ9=Tjänster!$AU$28,Tjänster!BI$28,""))))))))))))))))))))))))))</f>
        <v/>
      </c>
      <c r="GO9" s="36" t="str">
        <f>IF($FZ9=Tjänster!$AU$3,Tjänster!BJ$3,IF($FZ9=Tjänster!$AU$4,Tjänster!BJ$4,IF($FZ9=Tjänster!$AU$5,Tjänster!BJ$5,IF($FZ9=Tjänster!$AU$6,Tjänster!BJ$6,IF($FZ9=Tjänster!$AU$7,Tjänster!BJ$7,IF($FZ9=Tjänster!$AU$8,Tjänster!BJ$8,IF($FZ9=Tjänster!$AU$9,Tjänster!BJ$9,IF($FZ9=Tjänster!$AU$10,Tjänster!BJ$10,IF($FZ9=Tjänster!$AU$11,Tjänster!BJ$11,IF($FZ9=Tjänster!$AU$12,Tjänster!BJ$12,IF($FZ9=Tjänster!$AU$13,Tjänster!BJ$13,IF($FZ9=Tjänster!$AU$14,Tjänster!BJ$14,IF($FZ9=Tjänster!$AU$15,Tjänster!BJ$15,IF($FZ9=Tjänster!$AU$16,Tjänster!BJ$16,IF($FZ9=Tjänster!$AU$17,Tjänster!BJ$17,IF($FZ9=Tjänster!$AU$18,Tjänster!BJ$18,IF($FZ9=Tjänster!$AU$19,Tjänster!BJ$19,IF($FZ9=Tjänster!$AU$20,Tjänster!BJ$20,IF($FZ9=Tjänster!$AU$21,Tjänster!BJ$21,IF($FZ9=Tjänster!$AU$22,Tjänster!BJ$22,IF($FZ9=Tjänster!$AU$23,Tjänster!BJ$23,IF($FZ9=Tjänster!$AU$24,Tjänster!BJ$24,IF($FZ9=Tjänster!$AU$25,Tjänster!BJ$25,IF($FZ9=Tjänster!$AU$26,Tjänster!BJ$26,IF($FZ9=Tjänster!$AU$27,Tjänster!BJ$27,IF($FZ9=Tjänster!$AU$28,Tjänster!BJ$28,""))))))))))))))))))))))))))</f>
        <v/>
      </c>
      <c r="GP9" s="36" t="str">
        <f>IF($FZ9=Tjänster!$AU$3,Tjänster!BK$3,IF($FZ9=Tjänster!$AU$4,Tjänster!BK$4,IF($FZ9=Tjänster!$AU$5,Tjänster!BK$5,IF($FZ9=Tjänster!$AU$6,Tjänster!BK$6,IF($FZ9=Tjänster!$AU$7,Tjänster!BK$7,IF($FZ9=Tjänster!$AU$8,Tjänster!BK$8,IF($FZ9=Tjänster!$AU$9,Tjänster!BK$9,IF($FZ9=Tjänster!$AU$10,Tjänster!BK$10,IF($FZ9=Tjänster!$AU$11,Tjänster!BK$11,IF($FZ9=Tjänster!$AU$12,Tjänster!BK$12,IF($FZ9=Tjänster!$AU$13,Tjänster!BK$13,IF($FZ9=Tjänster!$AU$14,Tjänster!BK$14,IF($FZ9=Tjänster!$AU$15,Tjänster!BK$15,IF($FZ9=Tjänster!$AU$16,Tjänster!BK$16,IF($FZ9=Tjänster!$AU$17,Tjänster!BK$17,IF($FZ9=Tjänster!$AU$18,Tjänster!BK$18,IF($FZ9=Tjänster!$AU$19,Tjänster!BK$19,IF($FZ9=Tjänster!$AU$20,Tjänster!BK$20,IF($FZ9=Tjänster!$AU$21,Tjänster!BK$21,IF($FZ9=Tjänster!$AU$22,Tjänster!BK$22,IF($FZ9=Tjänster!$AU$23,Tjänster!BK$23,IF($FZ9=Tjänster!$AU$24,Tjänster!BK$24,IF($FZ9=Tjänster!$AU$25,Tjänster!BK$25,IF($FZ9=Tjänster!$AU$26,Tjänster!BK$26,IF($FZ9=Tjänster!$AU$27,Tjänster!BK$27,IF($FZ9=Tjänster!$AU$28,Tjänster!BK$28,""))))))))))))))))))))))))))</f>
        <v/>
      </c>
      <c r="GQ9" s="36" t="str">
        <f>IF($FZ9=Tjänster!$AU$3,Tjänster!BL$3,IF($FZ9=Tjänster!$AU$4,Tjänster!BL$4,IF($FZ9=Tjänster!$AU$5,Tjänster!BL$5,IF($FZ9=Tjänster!$AU$6,Tjänster!BL$6,IF($FZ9=Tjänster!$AU$7,Tjänster!BL$7,IF($FZ9=Tjänster!$AU$8,Tjänster!BL$8,IF($FZ9=Tjänster!$AU$9,Tjänster!BL$9,IF($FZ9=Tjänster!$AU$10,Tjänster!BL$10,IF($FZ9=Tjänster!$AU$11,Tjänster!BL$11,IF($FZ9=Tjänster!$AU$12,Tjänster!BL$12,IF($FZ9=Tjänster!$AU$13,Tjänster!BL$13,IF($FZ9=Tjänster!$AU$14,Tjänster!BL$14,IF($FZ9=Tjänster!$AU$15,Tjänster!BL$15,IF($FZ9=Tjänster!$AU$16,Tjänster!BL$16,IF($FZ9=Tjänster!$AU$17,Tjänster!BL$17,IF($FZ9=Tjänster!$AU$18,Tjänster!BL$18,IF($FZ9=Tjänster!$AU$19,Tjänster!BL$19,IF($FZ9=Tjänster!$AU$20,Tjänster!BL$20,IF($FZ9=Tjänster!$AU$21,Tjänster!BL$21,IF($FZ9=Tjänster!$AU$22,Tjänster!BL$22,IF($FZ9=Tjänster!$AU$23,Tjänster!BL$23,IF($FZ9=Tjänster!$AU$24,Tjänster!BL$24,IF($FZ9=Tjänster!$AU$25,Tjänster!BL$25,IF($FZ9=Tjänster!$AU$26,Tjänster!BL$26,IF($FZ9=Tjänster!$AU$27,Tjänster!BL$27,IF($FZ9=Tjänster!$AU$28,Tjänster!BL$28,""))))))))))))))))))))))))))</f>
        <v/>
      </c>
      <c r="GR9" s="36" t="str">
        <f>IF($FZ9=Tjänster!$AU$3,Tjänster!BM$3,IF($FZ9=Tjänster!$AU$4,Tjänster!BM$4,IF($FZ9=Tjänster!$AU$5,Tjänster!BM$5,IF($FZ9=Tjänster!$AU$6,Tjänster!BM$6,IF($FZ9=Tjänster!$AU$7,Tjänster!BM$7,IF($FZ9=Tjänster!$AU$8,Tjänster!BM$8,IF($FZ9=Tjänster!$AU$9,Tjänster!BM$9,IF($FZ9=Tjänster!$AU$10,Tjänster!BM$10,IF($FZ9=Tjänster!$AU$11,Tjänster!BM$11,IF($FZ9=Tjänster!$AU$12,Tjänster!BM$12,IF($FZ9=Tjänster!$AU$13,Tjänster!BM$13,IF($FZ9=Tjänster!$AU$14,Tjänster!BM$14,IF($FZ9=Tjänster!$AU$15,Tjänster!BM$15,IF($FZ9=Tjänster!$AU$16,Tjänster!BM$16,IF($FZ9=Tjänster!$AU$17,Tjänster!BM$17,IF($FZ9=Tjänster!$AU$18,Tjänster!BM$18,IF($FZ9=Tjänster!$AU$19,Tjänster!BM$19,IF($FZ9=Tjänster!$AU$20,Tjänster!BM$20,IF($FZ9=Tjänster!$AU$21,Tjänster!BM$21,IF($FZ9=Tjänster!$AU$22,Tjänster!BM$22,IF($FZ9=Tjänster!$AU$23,Tjänster!BM$23,IF($FZ9=Tjänster!$AU$24,Tjänster!BM$24,IF($FZ9=Tjänster!$AU$25,Tjänster!BM$25,IF($FZ9=Tjänster!$AU$26,Tjänster!BM$26,IF($FZ9=Tjänster!$AU$27,Tjänster!BM$27,IF($FZ9=Tjänster!$AU$28,Tjänster!BM$28,""))))))))))))))))))))))))))</f>
        <v/>
      </c>
      <c r="GS9" s="36" t="str">
        <f>IF($FZ9=Tjänster!$AU$3,Tjänster!BN$3,IF($FZ9=Tjänster!$AU$4,Tjänster!BN$4,IF($FZ9=Tjänster!$AU$5,Tjänster!BN$5,IF($FZ9=Tjänster!$AU$6,Tjänster!BN$6,IF($FZ9=Tjänster!$AU$7,Tjänster!BN$7,IF($FZ9=Tjänster!$AU$8,Tjänster!BN$8,IF($FZ9=Tjänster!$AU$9,Tjänster!BN$9,IF($FZ9=Tjänster!$AU$10,Tjänster!BN$10,IF($FZ9=Tjänster!$AU$11,Tjänster!BN$11,IF($FZ9=Tjänster!$AU$12,Tjänster!BN$12,IF($FZ9=Tjänster!$AU$13,Tjänster!BN$13,IF($FZ9=Tjänster!$AU$14,Tjänster!BN$14,IF($FZ9=Tjänster!$AU$15,Tjänster!BN$15,IF($FZ9=Tjänster!$AU$16,Tjänster!BN$16,IF($FZ9=Tjänster!$AU$17,Tjänster!BN$17,IF($FZ9=Tjänster!$AU$18,Tjänster!BN$18,IF($FZ9=Tjänster!$AU$19,Tjänster!BN$19,IF($FZ9=Tjänster!$AU$20,Tjänster!BN$20,IF($FZ9=Tjänster!$AU$21,Tjänster!BN$21,IF($FZ9=Tjänster!$AU$22,Tjänster!BN$22,IF($FZ9=Tjänster!$AU$23,Tjänster!BN$23,IF($FZ9=Tjänster!$AU$24,Tjänster!BN$24,IF($FZ9=Tjänster!$AU$25,Tjänster!BN$25,IF($FZ9=Tjänster!$AU$26,Tjänster!BN$26,IF($FZ9=Tjänster!$AU$27,Tjänster!BN$27,IF($FZ9=Tjänster!$AU$28,Tjänster!BN$28,""))))))))))))))))))))))))))</f>
        <v/>
      </c>
      <c r="GT9" s="36" t="str">
        <f>IF($FZ9=Tjänster!$AU$3,Tjänster!BO$3,IF($FZ9=Tjänster!$AU$4,Tjänster!BO$4,IF($FZ9=Tjänster!$AU$5,Tjänster!BO$5,IF($FZ9=Tjänster!$AU$6,Tjänster!BO$6,IF($FZ9=Tjänster!$AU$7,Tjänster!BO$7,IF($FZ9=Tjänster!$AU$8,Tjänster!BO$8,IF($FZ9=Tjänster!$AU$9,Tjänster!BO$9,IF($FZ9=Tjänster!$AU$10,Tjänster!BO$10,IF($FZ9=Tjänster!$AU$11,Tjänster!BO$11,IF($FZ9=Tjänster!$AU$12,Tjänster!BO$12,IF($FZ9=Tjänster!$AU$13,Tjänster!BO$13,IF($FZ9=Tjänster!$AU$14,Tjänster!BO$14,IF($FZ9=Tjänster!$AU$15,Tjänster!BO$15,IF($FZ9=Tjänster!$AU$16,Tjänster!BO$16,IF($FZ9=Tjänster!$AU$17,Tjänster!BO$17,IF($FZ9=Tjänster!$AU$18,Tjänster!BO$18,IF($FZ9=Tjänster!$AU$19,Tjänster!BO$19,IF($FZ9=Tjänster!$AU$20,Tjänster!BO$20,IF($FZ9=Tjänster!$AU$21,Tjänster!BO$21,IF($FZ9=Tjänster!$AU$22,Tjänster!BO$22,IF($FZ9=Tjänster!$AU$23,Tjänster!BO$23,IF($FZ9=Tjänster!$AU$24,Tjänster!BO$24,IF($FZ9=Tjänster!$AU$25,Tjänster!BO$25,IF($FZ9=Tjänster!$AU$26,Tjänster!BO$26,IF($FZ9=Tjänster!$AU$27,Tjänster!BO$27,IF($FZ9=Tjänster!$AU$28,Tjänster!BO$28,""))))))))))))))))))))))))))</f>
        <v/>
      </c>
      <c r="HW9" s="36" t="str">
        <f t="shared" si="2"/>
        <v/>
      </c>
      <c r="HX9" s="36" t="str">
        <f>IF($HW9=Tjänster!$BQ$3,Tjänster!BR$3,IF($HW9=Tjänster!$BQ$4,Tjänster!BR$4,IF($HW9=Tjänster!$BQ$5,Tjänster!BR$5,IF($HW9=Tjänster!$BQ$6,Tjänster!BR$6,IF($HW9=Tjänster!$BQ$7,Tjänster!BR$7,IF($HW9=Tjänster!$BQ$8,Tjänster!BR$8,IF($HW9=Tjänster!$BQ$9,Tjänster!BR$9,IF($HW9=Tjänster!$BQ$10,Tjänster!BR$10,IF($HW9=Tjänster!$BQ$11,Tjänster!BR$11,IF($HW9=Tjänster!$BQ$12,Tjänster!BR$12,IF($HW9=Tjänster!$BQ$13,Tjänster!BR$13,IF($HW9=Tjänster!$BQ$14,Tjänster!BR$14,IF($HW9=Tjänster!$BQ$15,Tjänster!BR$15,IF($HW9=Tjänster!$BQ$16,Tjänster!BR$16,IF($HW9=Tjänster!$BQ$17,Tjänster!BR$17,IF($HW9=Tjänster!$BQ$18,Tjänster!BR$18,IF($HW9=Tjänster!$BQ$19,Tjänster!BR$19,IF($HW9=Tjänster!$BQ$20,Tjänster!BR$20,IF($HW9=Tjänster!$BQ$21,Tjänster!BR$21,IF($HW9=Tjänster!$BQ$22,Tjänster!BR$22,IF($HW9=Tjänster!$BQ$23,Tjänster!BR$23,IF($HW9=Tjänster!$BQ$24,Tjänster!BR$24,IF($HW9=Tjänster!$BQ$25,Tjänster!BR$25,IF($HW9=Tjänster!$BQ$26,Tjänster!BR$26,IF($HW9=Tjänster!$BQ$27,Tjänster!BR$27,IF($HW9=Tjänster!$BQ$28,Tjänster!BR$28,""))))))))))))))))))))))))))</f>
        <v/>
      </c>
      <c r="HY9" s="36" t="str">
        <f>IF($HW9=Tjänster!$BQ$3,Tjänster!BS$3,IF($HW9=Tjänster!$BQ$4,Tjänster!BS$4,IF($HW9=Tjänster!$BQ$5,Tjänster!BS$5,IF($HW9=Tjänster!$BQ$6,Tjänster!BS$6,IF($HW9=Tjänster!$BQ$7,Tjänster!BS$7,IF($HW9=Tjänster!$BQ$8,Tjänster!BS$8,IF($HW9=Tjänster!$BQ$9,Tjänster!BS$9,IF($HW9=Tjänster!$BQ$10,Tjänster!BS$10,IF($HW9=Tjänster!$BQ$11,Tjänster!BS$11,IF($HW9=Tjänster!$BQ$12,Tjänster!BS$12,IF($HW9=Tjänster!$BQ$13,Tjänster!BS$13,IF($HW9=Tjänster!$BQ$14,Tjänster!BS$14,IF($HW9=Tjänster!$BQ$15,Tjänster!BS$15,IF($HW9=Tjänster!$BQ$16,Tjänster!BS$16,IF($HW9=Tjänster!$BQ$17,Tjänster!BS$17,IF($HW9=Tjänster!$BQ$18,Tjänster!BS$18,IF($HW9=Tjänster!$BQ$19,Tjänster!BS$19,IF($HW9=Tjänster!$BQ$20,Tjänster!BS$20,IF($HW9=Tjänster!$BQ$21,Tjänster!BS$21,IF($HW9=Tjänster!$BQ$22,Tjänster!BS$22,IF($HW9=Tjänster!$BQ$23,Tjänster!BS$23,IF($HW9=Tjänster!$BQ$24,Tjänster!BS$24,IF($HW9=Tjänster!$BQ$25,Tjänster!BS$25,IF($HW9=Tjänster!$BQ$26,Tjänster!BS$26,IF($HW9=Tjänster!$BQ$27,Tjänster!BS$27,IF($HW9=Tjänster!$BQ$28,Tjänster!BS$28,""))))))))))))))))))))))))))</f>
        <v/>
      </c>
      <c r="HZ9" s="36" t="str">
        <f>IF($HW9=Tjänster!$BQ$3,Tjänster!BT$3,IF($HW9=Tjänster!$BQ$4,Tjänster!BT$4,IF($HW9=Tjänster!$BQ$5,Tjänster!BT$5,IF($HW9=Tjänster!$BQ$6,Tjänster!BT$6,IF($HW9=Tjänster!$BQ$7,Tjänster!BT$7,IF($HW9=Tjänster!$BQ$8,Tjänster!BT$8,IF($HW9=Tjänster!$BQ$9,Tjänster!BT$9,IF($HW9=Tjänster!$BQ$10,Tjänster!BT$10,IF($HW9=Tjänster!$BQ$11,Tjänster!BT$11,IF($HW9=Tjänster!$BQ$12,Tjänster!BT$12,IF($HW9=Tjänster!$BQ$13,Tjänster!BT$13,IF($HW9=Tjänster!$BQ$14,Tjänster!BT$14,IF($HW9=Tjänster!$BQ$15,Tjänster!BT$15,IF($HW9=Tjänster!$BQ$16,Tjänster!BT$16,IF($HW9=Tjänster!$BQ$17,Tjänster!BT$17,IF($HW9=Tjänster!$BQ$18,Tjänster!BT$18,IF($HW9=Tjänster!$BQ$19,Tjänster!BT$19,IF($HW9=Tjänster!$BQ$20,Tjänster!BT$20,IF($HW9=Tjänster!$BQ$21,Tjänster!BT$21,IF($HW9=Tjänster!$BQ$22,Tjänster!BT$22,IF($HW9=Tjänster!$BQ$23,Tjänster!BT$23,IF($HW9=Tjänster!$BQ$24,Tjänster!BT$24,IF($HW9=Tjänster!$BQ$25,Tjänster!BT$25,IF($HW9=Tjänster!$BQ$26,Tjänster!BT$26,IF($HW9=Tjänster!$BQ$27,Tjänster!BT$27,IF($HW9=Tjänster!$BQ$28,Tjänster!BT$28,""))))))))))))))))))))))))))</f>
        <v/>
      </c>
      <c r="IA9" s="36" t="str">
        <f>IF($HW9=Tjänster!$BQ$3,Tjänster!BU$3,IF($HW9=Tjänster!$BQ$4,Tjänster!BU$4,IF($HW9=Tjänster!$BQ$5,Tjänster!BU$5,IF($HW9=Tjänster!$BQ$6,Tjänster!BU$6,IF($HW9=Tjänster!$BQ$7,Tjänster!BU$7,IF($HW9=Tjänster!$BQ$8,Tjänster!BU$8,IF($HW9=Tjänster!$BQ$9,Tjänster!BU$9,IF($HW9=Tjänster!$BQ$10,Tjänster!BU$10,IF($HW9=Tjänster!$BQ$11,Tjänster!BU$11,IF($HW9=Tjänster!$BQ$12,Tjänster!BU$12,IF($HW9=Tjänster!$BQ$13,Tjänster!BU$13,IF($HW9=Tjänster!$BQ$14,Tjänster!BU$14,IF($HW9=Tjänster!$BQ$15,Tjänster!BU$15,IF($HW9=Tjänster!$BQ$16,Tjänster!BU$16,IF($HW9=Tjänster!$BQ$17,Tjänster!BU$17,IF($HW9=Tjänster!$BQ$18,Tjänster!BU$18,IF($HW9=Tjänster!$BQ$19,Tjänster!BU$19,IF($HW9=Tjänster!$BQ$20,Tjänster!BU$20,IF($HW9=Tjänster!$BQ$21,Tjänster!BU$21,IF($HW9=Tjänster!$BQ$22,Tjänster!BU$22,IF($HW9=Tjänster!$BQ$23,Tjänster!BU$23,IF($HW9=Tjänster!$BQ$24,Tjänster!BU$24,IF($HW9=Tjänster!$BQ$25,Tjänster!BU$25,IF($HW9=Tjänster!$BQ$26,Tjänster!BU$26,IF($HW9=Tjänster!$BQ$27,Tjänster!BU$27,IF($HW9=Tjänster!$BQ$28,Tjänster!BU$28,""))))))))))))))))))))))))))</f>
        <v/>
      </c>
      <c r="IB9" s="36" t="str">
        <f>IF($HW9=Tjänster!$BQ$3,Tjänster!BV$3,IF($HW9=Tjänster!$BQ$4,Tjänster!BV$4,IF($HW9=Tjänster!$BQ$5,Tjänster!BV$5,IF($HW9=Tjänster!$BQ$6,Tjänster!BV$6,IF($HW9=Tjänster!$BQ$7,Tjänster!BV$7,IF($HW9=Tjänster!$BQ$8,Tjänster!BV$8,IF($HW9=Tjänster!$BQ$9,Tjänster!BV$9,IF($HW9=Tjänster!$BQ$10,Tjänster!BV$10,IF($HW9=Tjänster!$BQ$11,Tjänster!BV$11,IF($HW9=Tjänster!$BQ$12,Tjänster!BV$12,IF($HW9=Tjänster!$BQ$13,Tjänster!BV$13,IF($HW9=Tjänster!$BQ$14,Tjänster!BV$14,IF($HW9=Tjänster!$BQ$15,Tjänster!BV$15,IF($HW9=Tjänster!$BQ$16,Tjänster!BV$16,IF($HW9=Tjänster!$BQ$17,Tjänster!BV$17,IF($HW9=Tjänster!$BQ$18,Tjänster!BV$18,IF($HW9=Tjänster!$BQ$19,Tjänster!BV$19,IF($HW9=Tjänster!$BQ$20,Tjänster!BV$20,IF($HW9=Tjänster!$BQ$21,Tjänster!BV$21,IF($HW9=Tjänster!$BQ$22,Tjänster!BV$22,IF($HW9=Tjänster!$BQ$23,Tjänster!BV$23,IF($HW9=Tjänster!$BQ$24,Tjänster!BV$24,IF($HW9=Tjänster!$BQ$25,Tjänster!BV$25,IF($HW9=Tjänster!$BQ$26,Tjänster!BV$26,IF($HW9=Tjänster!$BQ$27,Tjänster!BV$27,IF($HW9=Tjänster!$BQ$28,Tjänster!BV$28,""))))))))))))))))))))))))))</f>
        <v/>
      </c>
      <c r="IC9" s="36" t="str">
        <f>IF($HW9=Tjänster!$BQ$3,Tjänster!BW$3,IF($HW9=Tjänster!$BQ$4,Tjänster!BW$4,IF($HW9=Tjänster!$BQ$5,Tjänster!BW$5,IF($HW9=Tjänster!$BQ$6,Tjänster!BW$6,IF($HW9=Tjänster!$BQ$7,Tjänster!BW$7,IF($HW9=Tjänster!$BQ$8,Tjänster!BW$8,IF($HW9=Tjänster!$BQ$9,Tjänster!BW$9,IF($HW9=Tjänster!$BQ$10,Tjänster!BW$10,IF($HW9=Tjänster!$BQ$11,Tjänster!BW$11,IF($HW9=Tjänster!$BQ$12,Tjänster!BW$12,IF($HW9=Tjänster!$BQ$13,Tjänster!BW$13,IF($HW9=Tjänster!$BQ$14,Tjänster!BW$14,IF($HW9=Tjänster!$BQ$15,Tjänster!BW$15,IF($HW9=Tjänster!$BQ$16,Tjänster!BW$16,IF($HW9=Tjänster!$BQ$17,Tjänster!BW$17,IF($HW9=Tjänster!$BQ$18,Tjänster!BW$18,IF($HW9=Tjänster!$BQ$19,Tjänster!BW$19,IF($HW9=Tjänster!$BQ$20,Tjänster!BW$20,IF($HW9=Tjänster!$BQ$21,Tjänster!BW$21,IF($HW9=Tjänster!$BQ$22,Tjänster!BW$22,IF($HW9=Tjänster!$BQ$23,Tjänster!BW$23,IF($HW9=Tjänster!$BQ$24,Tjänster!BW$24,IF($HW9=Tjänster!$BQ$25,Tjänster!BW$25,IF($HW9=Tjänster!$BQ$26,Tjänster!BW$26,IF($HW9=Tjänster!$BQ$27,Tjänster!BW$27,IF($HW9=Tjänster!$BQ$28,Tjänster!BW$28,""))))))))))))))))))))))))))</f>
        <v/>
      </c>
      <c r="ID9" s="36" t="str">
        <f>IF($HW9=Tjänster!$BQ$3,Tjänster!BX$3,IF($HW9=Tjänster!$BQ$4,Tjänster!BX$4,IF($HW9=Tjänster!$BQ$5,Tjänster!BX$5,IF($HW9=Tjänster!$BQ$6,Tjänster!BX$6,IF($HW9=Tjänster!$BQ$7,Tjänster!BX$7,IF($HW9=Tjänster!$BQ$8,Tjänster!BX$8,IF($HW9=Tjänster!$BQ$9,Tjänster!BX$9,IF($HW9=Tjänster!$BQ$10,Tjänster!BX$10,IF($HW9=Tjänster!$BQ$11,Tjänster!BX$11,IF($HW9=Tjänster!$BQ$12,Tjänster!BX$12,IF($HW9=Tjänster!$BQ$13,Tjänster!BX$13,IF($HW9=Tjänster!$BQ$14,Tjänster!BX$14,IF($HW9=Tjänster!$BQ$15,Tjänster!BX$15,IF($HW9=Tjänster!$BQ$16,Tjänster!BX$16,IF($HW9=Tjänster!$BQ$17,Tjänster!BX$17,IF($HW9=Tjänster!$BQ$18,Tjänster!BX$18,IF($HW9=Tjänster!$BQ$19,Tjänster!BX$19,IF($HW9=Tjänster!$BQ$20,Tjänster!BX$20,IF($HW9=Tjänster!$BQ$21,Tjänster!BX$21,IF($HW9=Tjänster!$BQ$22,Tjänster!BX$22,IF($HW9=Tjänster!$BQ$23,Tjänster!BX$23,IF($HW9=Tjänster!$BQ$24,Tjänster!BX$24,IF($HW9=Tjänster!$BQ$25,Tjänster!BX$25,IF($HW9=Tjänster!$BQ$26,Tjänster!BX$26,IF($HW9=Tjänster!$BQ$27,Tjänster!BX$27,IF($HW9=Tjänster!$BQ$28,Tjänster!BX$28,""))))))))))))))))))))))))))</f>
        <v/>
      </c>
      <c r="IE9" s="36" t="str">
        <f>IF($HW9=Tjänster!$BQ$3,Tjänster!BY$3,IF($HW9=Tjänster!$BQ$4,Tjänster!BY$4,IF($HW9=Tjänster!$BQ$5,Tjänster!BY$5,IF($HW9=Tjänster!$BQ$6,Tjänster!BY$6,IF($HW9=Tjänster!$BQ$7,Tjänster!BY$7,IF($HW9=Tjänster!$BQ$8,Tjänster!BY$8,IF($HW9=Tjänster!$BQ$9,Tjänster!BY$9,IF($HW9=Tjänster!$BQ$10,Tjänster!BY$10,IF($HW9=Tjänster!$BQ$11,Tjänster!BY$11,IF($HW9=Tjänster!$BQ$12,Tjänster!BY$12,IF($HW9=Tjänster!$BQ$13,Tjänster!BY$13,IF($HW9=Tjänster!$BQ$14,Tjänster!BY$14,IF($HW9=Tjänster!$BQ$15,Tjänster!BY$15,IF($HW9=Tjänster!$BQ$16,Tjänster!BY$16,IF($HW9=Tjänster!$BQ$17,Tjänster!BY$17,IF($HW9=Tjänster!$BQ$18,Tjänster!BY$18,IF($HW9=Tjänster!$BQ$19,Tjänster!BY$19,IF($HW9=Tjänster!$BQ$20,Tjänster!BY$20,IF($HW9=Tjänster!$BQ$21,Tjänster!BY$21,IF($HW9=Tjänster!$BQ$22,Tjänster!BY$22,IF($HW9=Tjänster!$BQ$23,Tjänster!BY$23,IF($HW9=Tjänster!$BQ$24,Tjänster!BY$24,IF($HW9=Tjänster!$BQ$25,Tjänster!BY$25,IF($HW9=Tjänster!$BQ$26,Tjänster!BY$26,IF($HW9=Tjänster!$BQ$27,Tjänster!BY$27,IF($HW9=Tjänster!$BQ$28,Tjänster!BY$28,""))))))))))))))))))))))))))</f>
        <v/>
      </c>
      <c r="IF9" s="36" t="str">
        <f>IF($HW9=Tjänster!$BQ$3,Tjänster!BZ$3,IF($HW9=Tjänster!$BQ$4,Tjänster!BZ$4,IF($HW9=Tjänster!$BQ$5,Tjänster!BZ$5,IF($HW9=Tjänster!$BQ$6,Tjänster!BZ$6,IF($HW9=Tjänster!$BQ$7,Tjänster!BZ$7,IF($HW9=Tjänster!$BQ$8,Tjänster!BZ$8,IF($HW9=Tjänster!$BQ$9,Tjänster!BZ$9,IF($HW9=Tjänster!$BQ$10,Tjänster!BZ$10,IF($HW9=Tjänster!$BQ$11,Tjänster!BZ$11,IF($HW9=Tjänster!$BQ$12,Tjänster!BZ$12,IF($HW9=Tjänster!$BQ$13,Tjänster!BZ$13,IF($HW9=Tjänster!$BQ$14,Tjänster!BZ$14,IF($HW9=Tjänster!$BQ$15,Tjänster!BZ$15,IF($HW9=Tjänster!$BQ$16,Tjänster!BZ$16,IF($HW9=Tjänster!$BQ$17,Tjänster!BZ$17,IF($HW9=Tjänster!$BQ$18,Tjänster!BZ$18,IF($HW9=Tjänster!$BQ$19,Tjänster!BZ$19,IF($HW9=Tjänster!$BQ$20,Tjänster!BZ$20,IF($HW9=Tjänster!$BQ$21,Tjänster!BZ$21,IF($HW9=Tjänster!$BQ$22,Tjänster!BZ$22,IF($HW9=Tjänster!$BQ$23,Tjänster!BZ$23,IF($HW9=Tjänster!$BQ$24,Tjänster!BZ$24,IF($HW9=Tjänster!$BQ$25,Tjänster!BZ$25,IF($HW9=Tjänster!$BQ$26,Tjänster!BZ$26,IF($HW9=Tjänster!$BQ$27,Tjänster!BZ$27,IF($HW9=Tjänster!$BQ$28,Tjänster!BZ$28,""))))))))))))))))))))))))))</f>
        <v/>
      </c>
      <c r="IG9" s="36" t="str">
        <f>IF($HW9=Tjänster!$BQ$3,Tjänster!CA$3,IF($HW9=Tjänster!$BQ$4,Tjänster!CA$4,IF($HW9=Tjänster!$BQ$5,Tjänster!CA$5,IF($HW9=Tjänster!$BQ$6,Tjänster!CA$6,IF($HW9=Tjänster!$BQ$7,Tjänster!CA$7,IF($HW9=Tjänster!$BQ$8,Tjänster!CA$8,IF($HW9=Tjänster!$BQ$9,Tjänster!CA$9,IF($HW9=Tjänster!$BQ$10,Tjänster!CA$10,IF($HW9=Tjänster!$BQ$11,Tjänster!CA$11,IF($HW9=Tjänster!$BQ$12,Tjänster!CA$12,IF($HW9=Tjänster!$BQ$13,Tjänster!CA$13,IF($HW9=Tjänster!$BQ$14,Tjänster!CA$14,IF($HW9=Tjänster!$BQ$15,Tjänster!CA$15,IF($HW9=Tjänster!$BQ$16,Tjänster!CA$16,IF($HW9=Tjänster!$BQ$17,Tjänster!CA$17,IF($HW9=Tjänster!$BQ$18,Tjänster!CA$18,IF($HW9=Tjänster!$BQ$19,Tjänster!CA$19,IF($HW9=Tjänster!$BQ$20,Tjänster!CA$20,IF($HW9=Tjänster!$BQ$21,Tjänster!CA$21,IF($HW9=Tjänster!$BQ$22,Tjänster!CA$22,IF($HW9=Tjänster!$BQ$23,Tjänster!CA$23,IF($HW9=Tjänster!$BQ$24,Tjänster!CA$24,IF($HW9=Tjänster!$BQ$25,Tjänster!CA$25,IF($HW9=Tjänster!$BQ$26,Tjänster!CA$26,IF($HW9=Tjänster!$BQ$27,Tjänster!CA$27,IF($HW9=Tjänster!$BQ$28,Tjänster!CA$28,""))))))))))))))))))))))))))</f>
        <v/>
      </c>
      <c r="IH9" s="36" t="str">
        <f>IF($HW9=Tjänster!$BQ$3,Tjänster!CB$3,IF($HW9=Tjänster!$BQ$4,Tjänster!CB$4,IF($HW9=Tjänster!$BQ$5,Tjänster!CB$5,IF($HW9=Tjänster!$BQ$6,Tjänster!CB$6,IF($HW9=Tjänster!$BQ$7,Tjänster!CB$7,IF($HW9=Tjänster!$BQ$8,Tjänster!CB$8,IF($HW9=Tjänster!$BQ$9,Tjänster!CB$9,IF($HW9=Tjänster!$BQ$10,Tjänster!CB$10,IF($HW9=Tjänster!$BQ$11,Tjänster!CB$11,IF($HW9=Tjänster!$BQ$12,Tjänster!CB$12,IF($HW9=Tjänster!$BQ$13,Tjänster!CB$13,IF($HW9=Tjänster!$BQ$14,Tjänster!CB$14,IF($HW9=Tjänster!$BQ$15,Tjänster!CB$15,IF($HW9=Tjänster!$BQ$16,Tjänster!CB$16,IF($HW9=Tjänster!$BQ$17,Tjänster!CB$17,IF($HW9=Tjänster!$BQ$18,Tjänster!CB$18,IF($HW9=Tjänster!$BQ$19,Tjänster!CB$19,IF($HW9=Tjänster!$BQ$20,Tjänster!CB$20,IF($HW9=Tjänster!$BQ$21,Tjänster!CB$21,IF($HW9=Tjänster!$BQ$22,Tjänster!CB$22,IF($HW9=Tjänster!$BQ$23,Tjänster!CB$23,IF($HW9=Tjänster!$BQ$24,Tjänster!CB$24,IF($HW9=Tjänster!$BQ$25,Tjänster!CB$25,IF($HW9=Tjänster!$BQ$26,Tjänster!CB$26,IF($HW9=Tjänster!$BQ$27,Tjänster!CB$27,IF($HW9=Tjänster!$BQ$28,Tjänster!CB$28,""))))))))))))))))))))))))))</f>
        <v/>
      </c>
      <c r="II9" s="36" t="str">
        <f>IF($HW9=Tjänster!$BQ$3,Tjänster!CC$3,IF($HW9=Tjänster!$BQ$4,Tjänster!CC$4,IF($HW9=Tjänster!$BQ$5,Tjänster!CC$5,IF($HW9=Tjänster!$BQ$6,Tjänster!CC$6,IF($HW9=Tjänster!$BQ$7,Tjänster!CC$7,IF($HW9=Tjänster!$BQ$8,Tjänster!CC$8,IF($HW9=Tjänster!$BQ$9,Tjänster!CC$9,IF($HW9=Tjänster!$BQ$10,Tjänster!CC$10,IF($HW9=Tjänster!$BQ$11,Tjänster!CC$11,IF($HW9=Tjänster!$BQ$12,Tjänster!CC$12,IF($HW9=Tjänster!$BQ$13,Tjänster!CC$13,IF($HW9=Tjänster!$BQ$14,Tjänster!CC$14,IF($HW9=Tjänster!$BQ$15,Tjänster!CC$15,IF($HW9=Tjänster!$BQ$16,Tjänster!CC$16,IF($HW9=Tjänster!$BQ$17,Tjänster!CC$17,IF($HW9=Tjänster!$BQ$18,Tjänster!CC$18,IF($HW9=Tjänster!$BQ$19,Tjänster!CC$19,IF($HW9=Tjänster!$BQ$20,Tjänster!CC$20,IF($HW9=Tjänster!$BQ$21,Tjänster!CC$21,IF($HW9=Tjänster!$BQ$22,Tjänster!CC$22,IF($HW9=Tjänster!$BQ$23,Tjänster!CC$23,IF($HW9=Tjänster!$BQ$24,Tjänster!CC$24,IF($HW9=Tjänster!$BQ$25,Tjänster!CC$25,IF($HW9=Tjänster!$BQ$26,Tjänster!CC$26,IF($HW9=Tjänster!$BQ$27,Tjänster!CC$27,IF($HW9=Tjänster!$BQ$28,Tjänster!CC$28,""))))))))))))))))))))))))))</f>
        <v/>
      </c>
      <c r="IJ9" s="36" t="str">
        <f>IF($HW9=Tjänster!$BQ$3,Tjänster!CD$3,IF($HW9=Tjänster!$BQ$4,Tjänster!CD$4,IF($HW9=Tjänster!$BQ$5,Tjänster!CD$5,IF($HW9=Tjänster!$BQ$6,Tjänster!CD$6,IF($HW9=Tjänster!$BQ$7,Tjänster!CD$7,IF($HW9=Tjänster!$BQ$8,Tjänster!CD$8,IF($HW9=Tjänster!$BQ$9,Tjänster!CD$9,IF($HW9=Tjänster!$BQ$10,Tjänster!CD$10,IF($HW9=Tjänster!$BQ$11,Tjänster!CD$11,IF($HW9=Tjänster!$BQ$12,Tjänster!CD$12,IF($HW9=Tjänster!$BQ$13,Tjänster!CD$13,IF($HW9=Tjänster!$BQ$14,Tjänster!CD$14,IF($HW9=Tjänster!$BQ$15,Tjänster!CD$15,IF($HW9=Tjänster!$BQ$16,Tjänster!CD$16,IF($HW9=Tjänster!$BQ$17,Tjänster!CD$17,IF($HW9=Tjänster!$BQ$18,Tjänster!CD$18,IF($HW9=Tjänster!$BQ$19,Tjänster!CD$19,IF($HW9=Tjänster!$BQ$20,Tjänster!CD$20,IF($HW9=Tjänster!$BQ$21,Tjänster!CD$21,IF($HW9=Tjänster!$BQ$22,Tjänster!CD$22,IF($HW9=Tjänster!$BQ$23,Tjänster!CD$23,IF($HW9=Tjänster!$BQ$24,Tjänster!CD$24,IF($HW9=Tjänster!$BQ$25,Tjänster!CD$25,IF($HW9=Tjänster!$BQ$26,Tjänster!CD$26,IF($HW9=Tjänster!$BQ$27,Tjänster!CD$27,IF($HW9=Tjänster!$BQ$28,Tjänster!CD$28,""))))))))))))))))))))))))))</f>
        <v/>
      </c>
      <c r="IK9" s="36" t="str">
        <f>IF($HW9=Tjänster!$BQ$3,Tjänster!CE$3,IF($HW9=Tjänster!$BQ$4,Tjänster!CE$4,IF($HW9=Tjänster!$BQ$5,Tjänster!CE$5,IF($HW9=Tjänster!$BQ$6,Tjänster!CE$6,IF($HW9=Tjänster!$BQ$7,Tjänster!CE$7,IF($HW9=Tjänster!$BQ$8,Tjänster!CE$8,IF($HW9=Tjänster!$BQ$9,Tjänster!CE$9,IF($HW9=Tjänster!$BQ$10,Tjänster!CE$10,IF($HW9=Tjänster!$BQ$11,Tjänster!CE$11,IF($HW9=Tjänster!$BQ$12,Tjänster!CE$12,IF($HW9=Tjänster!$BQ$13,Tjänster!CE$13,IF($HW9=Tjänster!$BQ$14,Tjänster!CE$14,IF($HW9=Tjänster!$BQ$15,Tjänster!CE$15,IF($HW9=Tjänster!$BQ$16,Tjänster!CE$16,IF($HW9=Tjänster!$BQ$17,Tjänster!CE$17,IF($HW9=Tjänster!$BQ$18,Tjänster!CE$18,IF($HW9=Tjänster!$BQ$19,Tjänster!CE$19,IF($HW9=Tjänster!$BQ$20,Tjänster!CE$20,IF($HW9=Tjänster!$BQ$21,Tjänster!CE$21,IF($HW9=Tjänster!$BQ$22,Tjänster!CE$22,IF($HW9=Tjänster!$BQ$23,Tjänster!CE$23,IF($HW9=Tjänster!$BQ$24,Tjänster!CE$24,IF($HW9=Tjänster!$BQ$25,Tjänster!CE$25,IF($HW9=Tjänster!$BQ$26,Tjänster!CE$26,IF($HW9=Tjänster!$BQ$27,Tjänster!CE$27,IF($HW9=Tjänster!$BQ$28,Tjänster!CE$28,""))))))))))))))))))))))))))</f>
        <v/>
      </c>
      <c r="IL9" s="36" t="str">
        <f>IF($HW9=Tjänster!$BQ$3,Tjänster!CF$3,IF($HW9=Tjänster!$BQ$4,Tjänster!CF$4,IF($HW9=Tjänster!$BQ$5,Tjänster!CF$5,IF($HW9=Tjänster!$BQ$6,Tjänster!CF$6,IF($HW9=Tjänster!$BQ$7,Tjänster!CF$7,IF($HW9=Tjänster!$BQ$8,Tjänster!CF$8,IF($HW9=Tjänster!$BQ$9,Tjänster!CF$9,IF($HW9=Tjänster!$BQ$10,Tjänster!CF$10,IF($HW9=Tjänster!$BQ$11,Tjänster!CF$11,IF($HW9=Tjänster!$BQ$12,Tjänster!CF$12,IF($HW9=Tjänster!$BQ$13,Tjänster!CF$13,IF($HW9=Tjänster!$BQ$14,Tjänster!CF$14,IF($HW9=Tjänster!$BQ$15,Tjänster!CF$15,IF($HW9=Tjänster!$BQ$16,Tjänster!CF$16,IF($HW9=Tjänster!$BQ$17,Tjänster!CF$17,IF($HW9=Tjänster!$BQ$18,Tjänster!CF$18,IF($HW9=Tjänster!$BQ$19,Tjänster!CF$19,IF($HW9=Tjänster!$BQ$20,Tjänster!CF$20,IF($HW9=Tjänster!$BQ$21,Tjänster!CF$21,IF($HW9=Tjänster!$BQ$22,Tjänster!CF$22,IF($HW9=Tjänster!$BQ$23,Tjänster!CF$23,IF($HW9=Tjänster!$BQ$24,Tjänster!CF$24,IF($HW9=Tjänster!$BQ$25,Tjänster!CF$25,IF($HW9=Tjänster!$BQ$26,Tjänster!CF$26,IF($HW9=Tjänster!$BQ$27,Tjänster!CF$27,IF($HW9=Tjänster!$BQ$28,Tjänster!CF$28,""))))))))))))))))))))))))))</f>
        <v/>
      </c>
      <c r="IM9" s="36" t="str">
        <f>IF($HW9=Tjänster!$BQ$3,Tjänster!CG$3,IF($HW9=Tjänster!$BQ$4,Tjänster!CG$4,IF($HW9=Tjänster!$BQ$5,Tjänster!CG$5,IF($HW9=Tjänster!$BQ$6,Tjänster!CG$6,IF($HW9=Tjänster!$BQ$7,Tjänster!CG$7,IF($HW9=Tjänster!$BQ$8,Tjänster!CG$8,IF($HW9=Tjänster!$BQ$9,Tjänster!CG$9,IF($HW9=Tjänster!$BQ$10,Tjänster!CG$10,IF($HW9=Tjänster!$BQ$11,Tjänster!CG$11,IF($HW9=Tjänster!$BQ$12,Tjänster!CG$12,IF($HW9=Tjänster!$BQ$13,Tjänster!CG$13,IF($HW9=Tjänster!$BQ$14,Tjänster!CG$14,IF($HW9=Tjänster!$BQ$15,Tjänster!CG$15,IF($HW9=Tjänster!$BQ$16,Tjänster!CG$16,IF($HW9=Tjänster!$BQ$17,Tjänster!CG$17,IF($HW9=Tjänster!$BQ$18,Tjänster!CG$18,IF($HW9=Tjänster!$BQ$19,Tjänster!CG$19,IF($HW9=Tjänster!$BQ$20,Tjänster!CG$20,IF($HW9=Tjänster!$BQ$21,Tjänster!CG$21,IF($HW9=Tjänster!$BQ$22,Tjänster!CG$22,IF($HW9=Tjänster!$BQ$23,Tjänster!CG$23,IF($HW9=Tjänster!$BQ$24,Tjänster!CG$24,IF($HW9=Tjänster!$BQ$25,Tjänster!CG$25,IF($HW9=Tjänster!$BQ$26,Tjänster!CG$26,IF($HW9=Tjänster!$BQ$27,Tjänster!CG$27,IF($HW9=Tjänster!$BQ$28,Tjänster!CG$28,""))))))))))))))))))))))))))</f>
        <v/>
      </c>
      <c r="IN9" s="36" t="str">
        <f>IF($HW9=Tjänster!$BQ$3,Tjänster!CH$3,IF($HW9=Tjänster!$BQ$4,Tjänster!CH$4,IF($HW9=Tjänster!$BQ$5,Tjänster!CH$5,IF($HW9=Tjänster!$BQ$6,Tjänster!CH$6,IF($HW9=Tjänster!$BQ$7,Tjänster!CH$7,IF($HW9=Tjänster!$BQ$8,Tjänster!CH$8,IF($HW9=Tjänster!$BQ$9,Tjänster!CH$9,IF($HW9=Tjänster!$BQ$10,Tjänster!CH$10,IF($HW9=Tjänster!$BQ$11,Tjänster!CH$11,IF($HW9=Tjänster!$BQ$12,Tjänster!CH$12,IF($HW9=Tjänster!$BQ$13,Tjänster!CH$13,IF($HW9=Tjänster!$BQ$14,Tjänster!CH$14,IF($HW9=Tjänster!$BQ$15,Tjänster!CH$15,IF($HW9=Tjänster!$BQ$16,Tjänster!CH$16,IF($HW9=Tjänster!$BQ$17,Tjänster!CH$17,IF($HW9=Tjänster!$BQ$18,Tjänster!CH$18,IF($HW9=Tjänster!$BQ$19,Tjänster!CH$19,IF($HW9=Tjänster!$BQ$20,Tjänster!CH$20,IF($HW9=Tjänster!$BQ$21,Tjänster!CH$21,IF($HW9=Tjänster!$BQ$22,Tjänster!CH$22,IF($HW9=Tjänster!$BQ$23,Tjänster!CH$23,IF($HW9=Tjänster!$BQ$24,Tjänster!CH$24,IF($HW9=Tjänster!$BQ$25,Tjänster!CH$25,IF($HW9=Tjänster!$BQ$26,Tjänster!CH$26,IF($HW9=Tjänster!$BQ$27,Tjänster!CH$27,IF($HW9=Tjänster!$BQ$28,Tjänster!CH$28,""))))))))))))))))))))))))))</f>
        <v/>
      </c>
      <c r="IO9" s="36" t="str">
        <f>IF($HW9=Tjänster!$BQ$3,Tjänster!CI$3,IF($HW9=Tjänster!$BQ$4,Tjänster!CI$4,IF($HW9=Tjänster!$BQ$5,Tjänster!CI$5,IF($HW9=Tjänster!$BQ$6,Tjänster!CI$6,IF($HW9=Tjänster!$BQ$7,Tjänster!CI$7,IF($HW9=Tjänster!$BQ$8,Tjänster!CI$8,IF($HW9=Tjänster!$BQ$9,Tjänster!CI$9,IF($HW9=Tjänster!$BQ$10,Tjänster!CI$10,IF($HW9=Tjänster!$BQ$11,Tjänster!CI$11,IF($HW9=Tjänster!$BQ$12,Tjänster!CI$12,IF($HW9=Tjänster!$BQ$13,Tjänster!CI$13,IF($HW9=Tjänster!$BQ$14,Tjänster!CI$14,IF($HW9=Tjänster!$BQ$15,Tjänster!CI$15,IF($HW9=Tjänster!$BQ$16,Tjänster!CI$16,IF($HW9=Tjänster!$BQ$17,Tjänster!CI$17,IF($HW9=Tjänster!$BQ$18,Tjänster!CI$18,IF($HW9=Tjänster!$BQ$19,Tjänster!CI$19,IF($HW9=Tjänster!$BQ$20,Tjänster!CI$20,IF($HW9=Tjänster!$BQ$21,Tjänster!CI$21,IF($HW9=Tjänster!$BQ$22,Tjänster!CI$22,IF($HW9=Tjänster!$BQ$23,Tjänster!CI$23,IF($HW9=Tjänster!$BQ$24,Tjänster!CI$24,IF($HW9=Tjänster!$BQ$25,Tjänster!CI$25,IF($HW9=Tjänster!$BQ$26,Tjänster!CI$26,IF($HW9=Tjänster!$BQ$27,Tjänster!CI$27,IF($HW9=Tjänster!$BQ$28,Tjänster!CI$28,""))))))))))))))))))))))))))</f>
        <v/>
      </c>
      <c r="IP9" s="36" t="str">
        <f>IF($HW9=Tjänster!$BQ$3,Tjänster!CJ$3,IF($HW9=Tjänster!$BQ$4,Tjänster!CJ$4,IF($HW9=Tjänster!$BQ$5,Tjänster!CJ$5,IF($HW9=Tjänster!$BQ$6,Tjänster!CJ$6,IF($HW9=Tjänster!$BQ$7,Tjänster!CJ$7,IF($HW9=Tjänster!$BQ$8,Tjänster!CJ$8,IF($HW9=Tjänster!$BQ$9,Tjänster!CJ$9,IF($HW9=Tjänster!$BQ$10,Tjänster!CJ$10,IF($HW9=Tjänster!$BQ$11,Tjänster!CJ$11,IF($HW9=Tjänster!$BQ$12,Tjänster!CJ$12,IF($HW9=Tjänster!$BQ$13,Tjänster!CJ$13,IF($HW9=Tjänster!$BQ$14,Tjänster!CJ$14,IF($HW9=Tjänster!$BQ$15,Tjänster!CJ$15,IF($HW9=Tjänster!$BQ$16,Tjänster!CJ$16,IF($HW9=Tjänster!$BQ$17,Tjänster!CJ$17,IF($HW9=Tjänster!$BQ$18,Tjänster!CJ$18,IF($HW9=Tjänster!$BQ$19,Tjänster!CJ$19,IF($HW9=Tjänster!$BQ$20,Tjänster!CJ$20,IF($HW9=Tjänster!$BQ$21,Tjänster!CJ$21,IF($HW9=Tjänster!$BQ$22,Tjänster!CJ$22,IF($HW9=Tjänster!$BQ$23,Tjänster!CJ$23,IF($HW9=Tjänster!$BQ$24,Tjänster!CJ$24,IF($HW9=Tjänster!$BQ$25,Tjänster!CJ$25,IF($HW9=Tjänster!$BQ$26,Tjänster!CJ$26,IF($HW9=Tjänster!$BQ$27,Tjänster!CJ$27,IF($HW9=Tjänster!$BQ$28,Tjänster!CJ$28,""))))))))))))))))))))))))))</f>
        <v/>
      </c>
      <c r="IQ9" s="36" t="str">
        <f>IF($HW9=Tjänster!$BQ$3,Tjänster!CK$3,IF($HW9=Tjänster!$BQ$4,Tjänster!CK$4,IF($HW9=Tjänster!$BQ$5,Tjänster!CK$5,IF($HW9=Tjänster!$BQ$6,Tjänster!CK$6,IF($HW9=Tjänster!$BQ$7,Tjänster!CK$7,IF($HW9=Tjänster!$BQ$8,Tjänster!CK$8,IF($HW9=Tjänster!$BQ$9,Tjänster!CK$9,IF($HW9=Tjänster!$BQ$10,Tjänster!CK$10,IF($HW9=Tjänster!$BQ$11,Tjänster!CK$11,IF($HW9=Tjänster!$BQ$12,Tjänster!CK$12,IF($HW9=Tjänster!$BQ$13,Tjänster!CK$13,IF($HW9=Tjänster!$BQ$14,Tjänster!CK$14,IF($HW9=Tjänster!$BQ$15,Tjänster!CK$15,IF($HW9=Tjänster!$BQ$16,Tjänster!CK$16,IF($HW9=Tjänster!$BQ$17,Tjänster!CK$17,IF($HW9=Tjänster!$BQ$18,Tjänster!CK$18,IF($HW9=Tjänster!$BQ$19,Tjänster!CK$19,IF($HW9=Tjänster!$BQ$20,Tjänster!CK$20,IF($HW9=Tjänster!$BQ$21,Tjänster!CK$21,IF($HW9=Tjänster!$BQ$22,Tjänster!CK$22,IF($HW9=Tjänster!$BQ$23,Tjänster!CK$23,IF($HW9=Tjänster!$BQ$24,Tjänster!CK$24,IF($HW9=Tjänster!$BQ$25,Tjänster!CK$25,IF($HW9=Tjänster!$BQ$26,Tjänster!CK$26,IF($HW9=Tjänster!$BQ$27,Tjänster!CK$27,IF($HW9=Tjänster!$BQ$28,Tjänster!CK$28,""))))))))))))))))))))))))))</f>
        <v/>
      </c>
      <c r="JT9" s="36" t="str">
        <f t="shared" si="3"/>
        <v/>
      </c>
      <c r="JU9" s="36" t="str">
        <f>IF($JT9=Tjänster!$CM$3,Tjänster!CN$3,IF($JT9=Tjänster!$CM$4,Tjänster!CN$4,IF($JT9=Tjänster!$CM$5,Tjänster!CN$5,IF($JT9=Tjänster!$CM$6,Tjänster!CN$6,IF($JT9=Tjänster!$CM$7,Tjänster!CN$7,IF($JT9=Tjänster!$CM$8,Tjänster!CN$8,IF($JT9=Tjänster!$CM$9,Tjänster!CN$9,IF($JT9=Tjänster!$CM$10,Tjänster!CN$10,IF($JT9=Tjänster!$CM$11,Tjänster!CN$11,IF($JT9=Tjänster!$CM$12,Tjänster!CN$12,IF($JT9=Tjänster!$CM$13,Tjänster!CN$13,IF($JT9=Tjänster!$CM$14,Tjänster!CN$14,IF($JT9=Tjänster!$CM$15,Tjänster!CN$15,IF($JT9=Tjänster!$CM$16,Tjänster!CN$16,IF($JT9=Tjänster!$CM$17,Tjänster!CN$17,IF($JT9=Tjänster!$CM$18,Tjänster!CN$18,IF($JT9=Tjänster!$CM$19,Tjänster!CN$19,IF($JT9=Tjänster!$CM$20,Tjänster!CN$20,IF($JT9=Tjänster!$CM$21,Tjänster!CN$21,IF($JT9=Tjänster!$CM$22,Tjänster!CN$22,IF($JT9=Tjänster!$CM$23,Tjänster!CN$23,IF($JT9=Tjänster!$CM$24,Tjänster!CN$24,IF($JT9=Tjänster!$CM$25,Tjänster!CN$25,IF($JT9=Tjänster!$CM$26,Tjänster!CN$26,IF($JT9=Tjänster!$CM$27,Tjänster!CN$27,IF($JT9=Tjänster!$CM$28,Tjänster!CN$28,""))))))))))))))))))))))))))</f>
        <v/>
      </c>
      <c r="JV9" s="36" t="str">
        <f>IF($JT9=Tjänster!$CM$3,Tjänster!CO$3,IF($JT9=Tjänster!$CM$4,Tjänster!CO$4,IF($JT9=Tjänster!$CM$5,Tjänster!CO$5,IF($JT9=Tjänster!$CM$6,Tjänster!CO$6,IF($JT9=Tjänster!$CM$7,Tjänster!CO$7,IF($JT9=Tjänster!$CM$8,Tjänster!CO$8,IF($JT9=Tjänster!$CM$9,Tjänster!CO$9,IF($JT9=Tjänster!$CM$10,Tjänster!CO$10,IF($JT9=Tjänster!$CM$11,Tjänster!CO$11,IF($JT9=Tjänster!$CM$12,Tjänster!CO$12,IF($JT9=Tjänster!$CM$13,Tjänster!CO$13,IF($JT9=Tjänster!$CM$14,Tjänster!CO$14,IF($JT9=Tjänster!$CM$15,Tjänster!CO$15,IF($JT9=Tjänster!$CM$16,Tjänster!CO$16,IF($JT9=Tjänster!$CM$17,Tjänster!CO$17,IF($JT9=Tjänster!$CM$18,Tjänster!CO$18,IF($JT9=Tjänster!$CM$19,Tjänster!CO$19,IF($JT9=Tjänster!$CM$20,Tjänster!CO$20,IF($JT9=Tjänster!$CM$21,Tjänster!CO$21,IF($JT9=Tjänster!$CM$22,Tjänster!CO$22,IF($JT9=Tjänster!$CM$23,Tjänster!CO$23,IF($JT9=Tjänster!$CM$24,Tjänster!CO$24,IF($JT9=Tjänster!$CM$25,Tjänster!CO$25,IF($JT9=Tjänster!$CM$26,Tjänster!CO$26,IF($JT9=Tjänster!$CM$27,Tjänster!CO$27,IF($JT9=Tjänster!$CM$28,Tjänster!CO$28,""))))))))))))))))))))))))))</f>
        <v/>
      </c>
      <c r="JW9" s="36" t="str">
        <f>IF($JT9=Tjänster!$CM$3,Tjänster!CP$3,IF($JT9=Tjänster!$CM$4,Tjänster!CP$4,IF($JT9=Tjänster!$CM$5,Tjänster!CP$5,IF($JT9=Tjänster!$CM$6,Tjänster!CP$6,IF($JT9=Tjänster!$CM$7,Tjänster!CP$7,IF($JT9=Tjänster!$CM$8,Tjänster!CP$8,IF($JT9=Tjänster!$CM$9,Tjänster!CP$9,IF($JT9=Tjänster!$CM$10,Tjänster!CP$10,IF($JT9=Tjänster!$CM$11,Tjänster!CP$11,IF($JT9=Tjänster!$CM$12,Tjänster!CP$12,IF($JT9=Tjänster!$CM$13,Tjänster!CP$13,IF($JT9=Tjänster!$CM$14,Tjänster!CP$14,IF($JT9=Tjänster!$CM$15,Tjänster!CP$15,IF($JT9=Tjänster!$CM$16,Tjänster!CP$16,IF($JT9=Tjänster!$CM$17,Tjänster!CP$17,IF($JT9=Tjänster!$CM$18,Tjänster!CP$18,IF($JT9=Tjänster!$CM$19,Tjänster!CP$19,IF($JT9=Tjänster!$CM$20,Tjänster!CP$20,IF($JT9=Tjänster!$CM$21,Tjänster!CP$21,IF($JT9=Tjänster!$CM$22,Tjänster!CP$22,IF($JT9=Tjänster!$CM$23,Tjänster!CP$23,IF($JT9=Tjänster!$CM$24,Tjänster!CP$24,IF($JT9=Tjänster!$CM$25,Tjänster!CP$25,IF($JT9=Tjänster!$CM$26,Tjänster!CP$26,IF($JT9=Tjänster!$CM$27,Tjänster!CP$27,IF($JT9=Tjänster!$CM$28,Tjänster!CP$28,""))))))))))))))))))))))))))</f>
        <v/>
      </c>
      <c r="JX9" s="36" t="str">
        <f>IF($JT9=Tjänster!$CM$3,Tjänster!CQ$3,IF($JT9=Tjänster!$CM$4,Tjänster!CQ$4,IF($JT9=Tjänster!$CM$5,Tjänster!CQ$5,IF($JT9=Tjänster!$CM$6,Tjänster!CQ$6,IF($JT9=Tjänster!$CM$7,Tjänster!CQ$7,IF($JT9=Tjänster!$CM$8,Tjänster!CQ$8,IF($JT9=Tjänster!$CM$9,Tjänster!CQ$9,IF($JT9=Tjänster!$CM$10,Tjänster!CQ$10,IF($JT9=Tjänster!$CM$11,Tjänster!CQ$11,IF($JT9=Tjänster!$CM$12,Tjänster!CQ$12,IF($JT9=Tjänster!$CM$13,Tjänster!CQ$13,IF($JT9=Tjänster!$CM$14,Tjänster!CQ$14,IF($JT9=Tjänster!$CM$15,Tjänster!CQ$15,IF($JT9=Tjänster!$CM$16,Tjänster!CQ$16,IF($JT9=Tjänster!$CM$17,Tjänster!CQ$17,IF($JT9=Tjänster!$CM$18,Tjänster!CQ$18,IF($JT9=Tjänster!$CM$19,Tjänster!CQ$19,IF($JT9=Tjänster!$CM$20,Tjänster!CQ$20,IF($JT9=Tjänster!$CM$21,Tjänster!CQ$21,IF($JT9=Tjänster!$CM$22,Tjänster!CQ$22,IF($JT9=Tjänster!$CM$23,Tjänster!CQ$23,IF($JT9=Tjänster!$CM$24,Tjänster!CQ$24,IF($JT9=Tjänster!$CM$25,Tjänster!CQ$25,IF($JT9=Tjänster!$CM$26,Tjänster!CQ$26,IF($JT9=Tjänster!$CM$27,Tjänster!CQ$27,IF($JT9=Tjänster!$CM$28,Tjänster!CQ$28,""))))))))))))))))))))))))))</f>
        <v/>
      </c>
      <c r="JY9" s="36" t="str">
        <f>IF($JT9=Tjänster!$CM$3,Tjänster!CR$3,IF($JT9=Tjänster!$CM$4,Tjänster!CR$4,IF($JT9=Tjänster!$CM$5,Tjänster!CR$5,IF($JT9=Tjänster!$CM$6,Tjänster!CR$6,IF($JT9=Tjänster!$CM$7,Tjänster!CR$7,IF($JT9=Tjänster!$CM$8,Tjänster!CR$8,IF($JT9=Tjänster!$CM$9,Tjänster!CR$9,IF($JT9=Tjänster!$CM$10,Tjänster!CR$10,IF($JT9=Tjänster!$CM$11,Tjänster!CR$11,IF($JT9=Tjänster!$CM$12,Tjänster!CR$12,IF($JT9=Tjänster!$CM$13,Tjänster!CR$13,IF($JT9=Tjänster!$CM$14,Tjänster!CR$14,IF($JT9=Tjänster!$CM$15,Tjänster!CR$15,IF($JT9=Tjänster!$CM$16,Tjänster!CR$16,IF($JT9=Tjänster!$CM$17,Tjänster!CR$17,IF($JT9=Tjänster!$CM$18,Tjänster!CR$18,IF($JT9=Tjänster!$CM$19,Tjänster!CR$19,IF($JT9=Tjänster!$CM$20,Tjänster!CR$20,IF($JT9=Tjänster!$CM$21,Tjänster!CR$21,IF($JT9=Tjänster!$CM$22,Tjänster!CR$22,IF($JT9=Tjänster!$CM$23,Tjänster!CR$23,IF($JT9=Tjänster!$CM$24,Tjänster!CR$24,IF($JT9=Tjänster!$CM$25,Tjänster!CR$25,IF($JT9=Tjänster!$CM$26,Tjänster!CR$26,IF($JT9=Tjänster!$CM$27,Tjänster!CR$27,IF($JT9=Tjänster!$CM$28,Tjänster!CR$28,""))))))))))))))))))))))))))</f>
        <v/>
      </c>
      <c r="JZ9" s="36" t="str">
        <f>IF($JT9=Tjänster!$CM$3,Tjänster!CS$3,IF($JT9=Tjänster!$CM$4,Tjänster!CS$4,IF($JT9=Tjänster!$CM$5,Tjänster!CS$5,IF($JT9=Tjänster!$CM$6,Tjänster!CS$6,IF($JT9=Tjänster!$CM$7,Tjänster!CS$7,IF($JT9=Tjänster!$CM$8,Tjänster!CS$8,IF($JT9=Tjänster!$CM$9,Tjänster!CS$9,IF($JT9=Tjänster!$CM$10,Tjänster!CS$10,IF($JT9=Tjänster!$CM$11,Tjänster!CS$11,IF($JT9=Tjänster!$CM$12,Tjänster!CS$12,IF($JT9=Tjänster!$CM$13,Tjänster!CS$13,IF($JT9=Tjänster!$CM$14,Tjänster!CS$14,IF($JT9=Tjänster!$CM$15,Tjänster!CS$15,IF($JT9=Tjänster!$CM$16,Tjänster!CS$16,IF($JT9=Tjänster!$CM$17,Tjänster!CS$17,IF($JT9=Tjänster!$CM$18,Tjänster!CS$18,IF($JT9=Tjänster!$CM$19,Tjänster!CS$19,IF($JT9=Tjänster!$CM$20,Tjänster!CS$20,IF($JT9=Tjänster!$CM$21,Tjänster!CS$21,IF($JT9=Tjänster!$CM$22,Tjänster!CS$22,IF($JT9=Tjänster!$CM$23,Tjänster!CS$23,IF($JT9=Tjänster!$CM$24,Tjänster!CS$24,IF($JT9=Tjänster!$CM$25,Tjänster!CS$25,IF($JT9=Tjänster!$CM$26,Tjänster!CS$26,IF($JT9=Tjänster!$CM$27,Tjänster!CS$27,IF($JT9=Tjänster!$CM$28,Tjänster!CS$28,""))))))))))))))))))))))))))</f>
        <v/>
      </c>
      <c r="KA9" s="36" t="str">
        <f>IF($JT9=Tjänster!$CM$3,Tjänster!CT$3,IF($JT9=Tjänster!$CM$4,Tjänster!CT$4,IF($JT9=Tjänster!$CM$5,Tjänster!CT$5,IF($JT9=Tjänster!$CM$6,Tjänster!CT$6,IF($JT9=Tjänster!$CM$7,Tjänster!CT$7,IF($JT9=Tjänster!$CM$8,Tjänster!CT$8,IF($JT9=Tjänster!$CM$9,Tjänster!CT$9,IF($JT9=Tjänster!$CM$10,Tjänster!CT$10,IF($JT9=Tjänster!$CM$11,Tjänster!CT$11,IF($JT9=Tjänster!$CM$12,Tjänster!CT$12,IF($JT9=Tjänster!$CM$13,Tjänster!CT$13,IF($JT9=Tjänster!$CM$14,Tjänster!CT$14,IF($JT9=Tjänster!$CM$15,Tjänster!CT$15,IF($JT9=Tjänster!$CM$16,Tjänster!CT$16,IF($JT9=Tjänster!$CM$17,Tjänster!CT$17,IF($JT9=Tjänster!$CM$18,Tjänster!CT$18,IF($JT9=Tjänster!$CM$19,Tjänster!CT$19,IF($JT9=Tjänster!$CM$20,Tjänster!CT$20,IF($JT9=Tjänster!$CM$21,Tjänster!CT$21,IF($JT9=Tjänster!$CM$22,Tjänster!CT$22,IF($JT9=Tjänster!$CM$23,Tjänster!CT$23,IF($JT9=Tjänster!$CM$24,Tjänster!CT$24,IF($JT9=Tjänster!$CM$25,Tjänster!CT$25,IF($JT9=Tjänster!$CM$26,Tjänster!CT$26,IF($JT9=Tjänster!$CM$27,Tjänster!CT$27,IF($JT9=Tjänster!$CM$28,Tjänster!CT$28,""))))))))))))))))))))))))))</f>
        <v/>
      </c>
      <c r="KB9" s="36" t="str">
        <f>IF($JT9=Tjänster!$CM$3,Tjänster!CU$3,IF($JT9=Tjänster!$CM$4,Tjänster!CU$4,IF($JT9=Tjänster!$CM$5,Tjänster!CU$5,IF($JT9=Tjänster!$CM$6,Tjänster!CU$6,IF($JT9=Tjänster!$CM$7,Tjänster!CU$7,IF($JT9=Tjänster!$CM$8,Tjänster!CU$8,IF($JT9=Tjänster!$CM$9,Tjänster!CU$9,IF($JT9=Tjänster!$CM$10,Tjänster!CU$10,IF($JT9=Tjänster!$CM$11,Tjänster!CU$11,IF($JT9=Tjänster!$CM$12,Tjänster!CU$12,IF($JT9=Tjänster!$CM$13,Tjänster!CU$13,IF($JT9=Tjänster!$CM$14,Tjänster!CU$14,IF($JT9=Tjänster!$CM$15,Tjänster!CU$15,IF($JT9=Tjänster!$CM$16,Tjänster!CU$16,IF($JT9=Tjänster!$CM$17,Tjänster!CU$17,IF($JT9=Tjänster!$CM$18,Tjänster!CU$18,IF($JT9=Tjänster!$CM$19,Tjänster!CU$19,IF($JT9=Tjänster!$CM$20,Tjänster!CU$20,IF($JT9=Tjänster!$CM$21,Tjänster!CU$21,IF($JT9=Tjänster!$CM$22,Tjänster!CU$22,IF($JT9=Tjänster!$CM$23,Tjänster!CU$23,IF($JT9=Tjänster!$CM$24,Tjänster!CU$24,IF($JT9=Tjänster!$CM$25,Tjänster!CU$25,IF($JT9=Tjänster!$CM$26,Tjänster!CU$26,IF($JT9=Tjänster!$CM$27,Tjänster!CU$27,IF($JT9=Tjänster!$CM$28,Tjänster!CU$28,""))))))))))))))))))))))))))</f>
        <v/>
      </c>
      <c r="KC9" s="36" t="str">
        <f>IF($JT9=Tjänster!$CM$3,Tjänster!CV$3,IF($JT9=Tjänster!$CM$4,Tjänster!CV$4,IF($JT9=Tjänster!$CM$5,Tjänster!CV$5,IF($JT9=Tjänster!$CM$6,Tjänster!CV$6,IF($JT9=Tjänster!$CM$7,Tjänster!CV$7,IF($JT9=Tjänster!$CM$8,Tjänster!CV$8,IF($JT9=Tjänster!$CM$9,Tjänster!CV$9,IF($JT9=Tjänster!$CM$10,Tjänster!CV$10,IF($JT9=Tjänster!$CM$11,Tjänster!CV$11,IF($JT9=Tjänster!$CM$12,Tjänster!CV$12,IF($JT9=Tjänster!$CM$13,Tjänster!CV$13,IF($JT9=Tjänster!$CM$14,Tjänster!CV$14,IF($JT9=Tjänster!$CM$15,Tjänster!CV$15,IF($JT9=Tjänster!$CM$16,Tjänster!CV$16,IF($JT9=Tjänster!$CM$17,Tjänster!CV$17,IF($JT9=Tjänster!$CM$18,Tjänster!CV$18,IF($JT9=Tjänster!$CM$19,Tjänster!CV$19,IF($JT9=Tjänster!$CM$20,Tjänster!CV$20,IF($JT9=Tjänster!$CM$21,Tjänster!CV$21,IF($JT9=Tjänster!$CM$22,Tjänster!CV$22,IF($JT9=Tjänster!$CM$23,Tjänster!CV$23,IF($JT9=Tjänster!$CM$24,Tjänster!CV$24,IF($JT9=Tjänster!$CM$25,Tjänster!CV$25,IF($JT9=Tjänster!$CM$26,Tjänster!CV$26,IF($JT9=Tjänster!$CM$27,Tjänster!CV$27,IF($JT9=Tjänster!$CM$28,Tjänster!CV$28,""))))))))))))))))))))))))))</f>
        <v/>
      </c>
      <c r="KD9" s="36" t="str">
        <f>IF($JT9=Tjänster!$CM$3,Tjänster!CW$3,IF($JT9=Tjänster!$CM$4,Tjänster!CW$4,IF($JT9=Tjänster!$CM$5,Tjänster!CW$5,IF($JT9=Tjänster!$CM$6,Tjänster!CW$6,IF($JT9=Tjänster!$CM$7,Tjänster!CW$7,IF($JT9=Tjänster!$CM$8,Tjänster!CW$8,IF($JT9=Tjänster!$CM$9,Tjänster!CW$9,IF($JT9=Tjänster!$CM$10,Tjänster!CW$10,IF($JT9=Tjänster!$CM$11,Tjänster!CW$11,IF($JT9=Tjänster!$CM$12,Tjänster!CW$12,IF($JT9=Tjänster!$CM$13,Tjänster!CW$13,IF($JT9=Tjänster!$CM$14,Tjänster!CW$14,IF($JT9=Tjänster!$CM$15,Tjänster!CW$15,IF($JT9=Tjänster!$CM$16,Tjänster!CW$16,IF($JT9=Tjänster!$CM$17,Tjänster!CW$17,IF($JT9=Tjänster!$CM$18,Tjänster!CW$18,IF($JT9=Tjänster!$CM$19,Tjänster!CW$19,IF($JT9=Tjänster!$CM$20,Tjänster!CW$20,IF($JT9=Tjänster!$CM$21,Tjänster!CW$21,IF($JT9=Tjänster!$CM$22,Tjänster!CW$22,IF($JT9=Tjänster!$CM$23,Tjänster!CW$23,IF($JT9=Tjänster!$CM$24,Tjänster!CW$24,IF($JT9=Tjänster!$CM$25,Tjänster!CW$25,IF($JT9=Tjänster!$CM$26,Tjänster!CW$26,IF($JT9=Tjänster!$CM$27,Tjänster!CW$27,IF($JT9=Tjänster!$CM$28,Tjänster!CW$28,""))))))))))))))))))))))))))</f>
        <v/>
      </c>
      <c r="KE9" s="36" t="str">
        <f>IF($JT9=Tjänster!$CM$3,Tjänster!CX$3,IF($JT9=Tjänster!$CM$4,Tjänster!CX$4,IF($JT9=Tjänster!$CM$5,Tjänster!CX$5,IF($JT9=Tjänster!$CM$6,Tjänster!CX$6,IF($JT9=Tjänster!$CM$7,Tjänster!CX$7,IF($JT9=Tjänster!$CM$8,Tjänster!CX$8,IF($JT9=Tjänster!$CM$9,Tjänster!CX$9,IF($JT9=Tjänster!$CM$10,Tjänster!CX$10,IF($JT9=Tjänster!$CM$11,Tjänster!CX$11,IF($JT9=Tjänster!$CM$12,Tjänster!CX$12,IF($JT9=Tjänster!$CM$13,Tjänster!CX$13,IF($JT9=Tjänster!$CM$14,Tjänster!CX$14,IF($JT9=Tjänster!$CM$15,Tjänster!CX$15,IF($JT9=Tjänster!$CM$16,Tjänster!CX$16,IF($JT9=Tjänster!$CM$17,Tjänster!CX$17,IF($JT9=Tjänster!$CM$18,Tjänster!CX$18,IF($JT9=Tjänster!$CM$19,Tjänster!CX$19,IF($JT9=Tjänster!$CM$20,Tjänster!CX$20,IF($JT9=Tjänster!$CM$21,Tjänster!CX$21,IF($JT9=Tjänster!$CM$22,Tjänster!CX$22,IF($JT9=Tjänster!$CM$23,Tjänster!CX$23,IF($JT9=Tjänster!$CM$24,Tjänster!CX$24,IF($JT9=Tjänster!$CM$25,Tjänster!CX$25,IF($JT9=Tjänster!$CM$26,Tjänster!CX$26,IF($JT9=Tjänster!$CM$27,Tjänster!CX$27,IF($JT9=Tjänster!$CM$28,Tjänster!CX$28,""))))))))))))))))))))))))))</f>
        <v/>
      </c>
      <c r="KF9" s="36" t="str">
        <f>IF($JT9=Tjänster!$CM$3,Tjänster!CY$3,IF($JT9=Tjänster!$CM$4,Tjänster!CY$4,IF($JT9=Tjänster!$CM$5,Tjänster!CY$5,IF($JT9=Tjänster!$CM$6,Tjänster!CY$6,IF($JT9=Tjänster!$CM$7,Tjänster!CY$7,IF($JT9=Tjänster!$CM$8,Tjänster!CY$8,IF($JT9=Tjänster!$CM$9,Tjänster!CY$9,IF($JT9=Tjänster!$CM$10,Tjänster!CY$10,IF($JT9=Tjänster!$CM$11,Tjänster!CY$11,IF($JT9=Tjänster!$CM$12,Tjänster!CY$12,IF($JT9=Tjänster!$CM$13,Tjänster!CY$13,IF($JT9=Tjänster!$CM$14,Tjänster!CY$14,IF($JT9=Tjänster!$CM$15,Tjänster!CY$15,IF($JT9=Tjänster!$CM$16,Tjänster!CY$16,IF($JT9=Tjänster!$CM$17,Tjänster!CY$17,IF($JT9=Tjänster!$CM$18,Tjänster!CY$18,IF($JT9=Tjänster!$CM$19,Tjänster!CY$19,IF($JT9=Tjänster!$CM$20,Tjänster!CY$20,IF($JT9=Tjänster!$CM$21,Tjänster!CY$21,IF($JT9=Tjänster!$CM$22,Tjänster!CY$22,IF($JT9=Tjänster!$CM$23,Tjänster!CY$23,IF($JT9=Tjänster!$CM$24,Tjänster!CY$24,IF($JT9=Tjänster!$CM$25,Tjänster!CY$25,IF($JT9=Tjänster!$CM$26,Tjänster!CY$26,IF($JT9=Tjänster!$CM$27,Tjänster!CY$27,IF($JT9=Tjänster!$CM$28,Tjänster!CY$28,""))))))))))))))))))))))))))</f>
        <v/>
      </c>
      <c r="KG9" s="36" t="str">
        <f>IF($JT9=Tjänster!$CM$3,Tjänster!CZ$3,IF($JT9=Tjänster!$CM$4,Tjänster!CZ$4,IF($JT9=Tjänster!$CM$5,Tjänster!CZ$5,IF($JT9=Tjänster!$CM$6,Tjänster!CZ$6,IF($JT9=Tjänster!$CM$7,Tjänster!CZ$7,IF($JT9=Tjänster!$CM$8,Tjänster!CZ$8,IF($JT9=Tjänster!$CM$9,Tjänster!CZ$9,IF($JT9=Tjänster!$CM$10,Tjänster!CZ$10,IF($JT9=Tjänster!$CM$11,Tjänster!CZ$11,IF($JT9=Tjänster!$CM$12,Tjänster!CZ$12,IF($JT9=Tjänster!$CM$13,Tjänster!CZ$13,IF($JT9=Tjänster!$CM$14,Tjänster!CZ$14,IF($JT9=Tjänster!$CM$15,Tjänster!CZ$15,IF($JT9=Tjänster!$CM$16,Tjänster!CZ$16,IF($JT9=Tjänster!$CM$17,Tjänster!CZ$17,IF($JT9=Tjänster!$CM$18,Tjänster!CZ$18,IF($JT9=Tjänster!$CM$19,Tjänster!CZ$19,IF($JT9=Tjänster!$CM$20,Tjänster!CZ$20,IF($JT9=Tjänster!$CM$21,Tjänster!CZ$21,IF($JT9=Tjänster!$CM$22,Tjänster!CZ$22,IF($JT9=Tjänster!$CM$23,Tjänster!CZ$23,IF($JT9=Tjänster!$CM$24,Tjänster!CZ$24,IF($JT9=Tjänster!$CM$25,Tjänster!CZ$25,IF($JT9=Tjänster!$CM$26,Tjänster!CZ$26,IF($JT9=Tjänster!$CM$27,Tjänster!CZ$27,IF($JT9=Tjänster!$CM$28,Tjänster!CZ$28,""))))))))))))))))))))))))))</f>
        <v/>
      </c>
      <c r="KH9" s="36" t="str">
        <f>IF($JT9=Tjänster!$CM$3,Tjänster!DA$3,IF($JT9=Tjänster!$CM$4,Tjänster!DA$4,IF($JT9=Tjänster!$CM$5,Tjänster!DA$5,IF($JT9=Tjänster!$CM$6,Tjänster!DA$6,IF($JT9=Tjänster!$CM$7,Tjänster!DA$7,IF($JT9=Tjänster!$CM$8,Tjänster!DA$8,IF($JT9=Tjänster!$CM$9,Tjänster!DA$9,IF($JT9=Tjänster!$CM$10,Tjänster!DA$10,IF($JT9=Tjänster!$CM$11,Tjänster!DA$11,IF($JT9=Tjänster!$CM$12,Tjänster!DA$12,IF($JT9=Tjänster!$CM$13,Tjänster!DA$13,IF($JT9=Tjänster!$CM$14,Tjänster!DA$14,IF($JT9=Tjänster!$CM$15,Tjänster!DA$15,IF($JT9=Tjänster!$CM$16,Tjänster!DA$16,IF($JT9=Tjänster!$CM$17,Tjänster!DA$17,IF($JT9=Tjänster!$CM$18,Tjänster!DA$18,IF($JT9=Tjänster!$CM$19,Tjänster!DA$19,IF($JT9=Tjänster!$CM$20,Tjänster!DA$20,IF($JT9=Tjänster!$CM$21,Tjänster!DA$21,IF($JT9=Tjänster!$CM$22,Tjänster!DA$22,IF($JT9=Tjänster!$CM$23,Tjänster!DA$23,IF($JT9=Tjänster!$CM$24,Tjänster!DA$24,IF($JT9=Tjänster!$CM$25,Tjänster!DA$25,IF($JT9=Tjänster!$CM$26,Tjänster!DA$26,IF($JT9=Tjänster!$CM$27,Tjänster!DA$27,IF($JT9=Tjänster!$CM$28,Tjänster!DA$28,""))))))))))))))))))))))))))</f>
        <v/>
      </c>
      <c r="KI9" s="36" t="str">
        <f>IF($JT9=Tjänster!$CM$3,Tjänster!DB$3,IF($JT9=Tjänster!$CM$4,Tjänster!DB$4,IF($JT9=Tjänster!$CM$5,Tjänster!DB$5,IF($JT9=Tjänster!$CM$6,Tjänster!DB$6,IF($JT9=Tjänster!$CM$7,Tjänster!DB$7,IF($JT9=Tjänster!$CM$8,Tjänster!DB$8,IF($JT9=Tjänster!$CM$9,Tjänster!DB$9,IF($JT9=Tjänster!$CM$10,Tjänster!DB$10,IF($JT9=Tjänster!$CM$11,Tjänster!DB$11,IF($JT9=Tjänster!$CM$12,Tjänster!DB$12,IF($JT9=Tjänster!$CM$13,Tjänster!DB$13,IF($JT9=Tjänster!$CM$14,Tjänster!DB$14,IF($JT9=Tjänster!$CM$15,Tjänster!DB$15,IF($JT9=Tjänster!$CM$16,Tjänster!DB$16,IF($JT9=Tjänster!$CM$17,Tjänster!DB$17,IF($JT9=Tjänster!$CM$18,Tjänster!DB$18,IF($JT9=Tjänster!$CM$19,Tjänster!DB$19,IF($JT9=Tjänster!$CM$20,Tjänster!DB$20,IF($JT9=Tjänster!$CM$21,Tjänster!DB$21,IF($JT9=Tjänster!$CM$22,Tjänster!DB$22,IF($JT9=Tjänster!$CM$23,Tjänster!DB$23,IF($JT9=Tjänster!$CM$24,Tjänster!DB$24,IF($JT9=Tjänster!$CM$25,Tjänster!DB$25,IF($JT9=Tjänster!$CM$26,Tjänster!DB$26,IF($JT9=Tjänster!$CM$27,Tjänster!DB$27,IF($JT9=Tjänster!$CM$28,Tjänster!DB$28,""))))))))))))))))))))))))))</f>
        <v/>
      </c>
      <c r="KJ9" s="36" t="str">
        <f>IF($JT9=Tjänster!$CM$3,Tjänster!DC$3,IF($JT9=Tjänster!$CM$4,Tjänster!DC$4,IF($JT9=Tjänster!$CM$5,Tjänster!DC$5,IF($JT9=Tjänster!$CM$6,Tjänster!DC$6,IF($JT9=Tjänster!$CM$7,Tjänster!DC$7,IF($JT9=Tjänster!$CM$8,Tjänster!DC$8,IF($JT9=Tjänster!$CM$9,Tjänster!DC$9,IF($JT9=Tjänster!$CM$10,Tjänster!DC$10,IF($JT9=Tjänster!$CM$11,Tjänster!DC$11,IF($JT9=Tjänster!$CM$12,Tjänster!DC$12,IF($JT9=Tjänster!$CM$13,Tjänster!DC$13,IF($JT9=Tjänster!$CM$14,Tjänster!DC$14,IF($JT9=Tjänster!$CM$15,Tjänster!DC$15,IF($JT9=Tjänster!$CM$16,Tjänster!DC$16,IF($JT9=Tjänster!$CM$17,Tjänster!DC$17,IF($JT9=Tjänster!$CM$18,Tjänster!DC$18,IF($JT9=Tjänster!$CM$19,Tjänster!DC$19,IF($JT9=Tjänster!$CM$20,Tjänster!DC$20,IF($JT9=Tjänster!$CM$21,Tjänster!DC$21,IF($JT9=Tjänster!$CM$22,Tjänster!DC$22,IF($JT9=Tjänster!$CM$23,Tjänster!DC$23,IF($JT9=Tjänster!$CM$24,Tjänster!DC$24,IF($JT9=Tjänster!$CM$25,Tjänster!DC$25,IF($JT9=Tjänster!$CM$26,Tjänster!DC$26,IF($JT9=Tjänster!$CM$27,Tjänster!DC$27,IF($JT9=Tjänster!$CM$28,Tjänster!DC$28,""))))))))))))))))))))))))))</f>
        <v/>
      </c>
      <c r="KK9" s="36" t="str">
        <f>IF($JT9=Tjänster!$CM$3,Tjänster!DD$3,IF($JT9=Tjänster!$CM$4,Tjänster!DD$4,IF($JT9=Tjänster!$CM$5,Tjänster!DD$5,IF($JT9=Tjänster!$CM$6,Tjänster!DD$6,IF($JT9=Tjänster!$CM$7,Tjänster!DD$7,IF($JT9=Tjänster!$CM$8,Tjänster!DD$8,IF($JT9=Tjänster!$CM$9,Tjänster!DD$9,IF($JT9=Tjänster!$CM$10,Tjänster!DD$10,IF($JT9=Tjänster!$CM$11,Tjänster!DD$11,IF($JT9=Tjänster!$CM$12,Tjänster!DD$12,IF($JT9=Tjänster!$CM$13,Tjänster!DD$13,IF($JT9=Tjänster!$CM$14,Tjänster!DD$14,IF($JT9=Tjänster!$CM$15,Tjänster!DD$15,IF($JT9=Tjänster!$CM$16,Tjänster!DD$16,IF($JT9=Tjänster!$CM$17,Tjänster!DD$17,IF($JT9=Tjänster!$CM$18,Tjänster!DD$18,IF($JT9=Tjänster!$CM$19,Tjänster!DD$19,IF($JT9=Tjänster!$CM$20,Tjänster!DD$20,IF($JT9=Tjänster!$CM$21,Tjänster!DD$21,IF($JT9=Tjänster!$CM$22,Tjänster!DD$22,IF($JT9=Tjänster!$CM$23,Tjänster!DD$23,IF($JT9=Tjänster!$CM$24,Tjänster!DD$24,IF($JT9=Tjänster!$CM$25,Tjänster!DD$25,IF($JT9=Tjänster!$CM$26,Tjänster!DD$26,IF($JT9=Tjänster!$CM$27,Tjänster!DD$27,IF($JT9=Tjänster!$CM$28,Tjänster!DD$28,""))))))))))))))))))))))))))</f>
        <v/>
      </c>
      <c r="KL9" s="36" t="str">
        <f>IF($JT9=Tjänster!$CM$3,Tjänster!DE$3,IF($JT9=Tjänster!$CM$4,Tjänster!DE$4,IF($JT9=Tjänster!$CM$5,Tjänster!DE$5,IF($JT9=Tjänster!$CM$6,Tjänster!DE$6,IF($JT9=Tjänster!$CM$7,Tjänster!DE$7,IF($JT9=Tjänster!$CM$8,Tjänster!DE$8,IF($JT9=Tjänster!$CM$9,Tjänster!DE$9,IF($JT9=Tjänster!$CM$10,Tjänster!DE$10,IF($JT9=Tjänster!$CM$11,Tjänster!DE$11,IF($JT9=Tjänster!$CM$12,Tjänster!DE$12,IF($JT9=Tjänster!$CM$13,Tjänster!DE$13,IF($JT9=Tjänster!$CM$14,Tjänster!DE$14,IF($JT9=Tjänster!$CM$15,Tjänster!DE$15,IF($JT9=Tjänster!$CM$16,Tjänster!DE$16,IF($JT9=Tjänster!$CM$17,Tjänster!DE$17,IF($JT9=Tjänster!$CM$18,Tjänster!DE$18,IF($JT9=Tjänster!$CM$19,Tjänster!DE$19,IF($JT9=Tjänster!$CM$20,Tjänster!DE$20,IF($JT9=Tjänster!$CM$21,Tjänster!DE$21,IF($JT9=Tjänster!$CM$22,Tjänster!DE$22,IF($JT9=Tjänster!$CM$23,Tjänster!DE$23,IF($JT9=Tjänster!$CM$24,Tjänster!DE$24,IF($JT9=Tjänster!$CM$25,Tjänster!DE$25,IF($JT9=Tjänster!$CM$26,Tjänster!DE$26,IF($JT9=Tjänster!$CM$27,Tjänster!DE$27,IF($JT9=Tjänster!$CM$28,Tjänster!DE$28,""))))))))))))))))))))))))))</f>
        <v/>
      </c>
      <c r="KM9" s="36" t="str">
        <f>IF($JT9=Tjänster!$CM$3,Tjänster!DF$3,IF($JT9=Tjänster!$CM$4,Tjänster!DF$4,IF($JT9=Tjänster!$CM$5,Tjänster!DF$5,IF($JT9=Tjänster!$CM$6,Tjänster!DF$6,IF($JT9=Tjänster!$CM$7,Tjänster!DF$7,IF($JT9=Tjänster!$CM$8,Tjänster!DF$8,IF($JT9=Tjänster!$CM$9,Tjänster!DF$9,IF($JT9=Tjänster!$CM$10,Tjänster!DF$10,IF($JT9=Tjänster!$CM$11,Tjänster!DF$11,IF($JT9=Tjänster!$CM$12,Tjänster!DF$12,IF($JT9=Tjänster!$CM$13,Tjänster!DF$13,IF($JT9=Tjänster!$CM$14,Tjänster!DF$14,IF($JT9=Tjänster!$CM$15,Tjänster!DF$15,IF($JT9=Tjänster!$CM$16,Tjänster!DF$16,IF($JT9=Tjänster!$CM$17,Tjänster!DF$17,IF($JT9=Tjänster!$CM$18,Tjänster!DF$18,IF($JT9=Tjänster!$CM$19,Tjänster!DF$19,IF($JT9=Tjänster!$CM$20,Tjänster!DF$20,IF($JT9=Tjänster!$CM$21,Tjänster!DF$21,IF($JT9=Tjänster!$CM$22,Tjänster!DF$22,IF($JT9=Tjänster!$CM$23,Tjänster!DF$23,IF($JT9=Tjänster!$CM$24,Tjänster!DF$24,IF($JT9=Tjänster!$CM$25,Tjänster!DF$25,IF($JT9=Tjänster!$CM$26,Tjänster!DF$26,IF($JT9=Tjänster!$CM$27,Tjänster!DF$27,IF($JT9=Tjänster!$CM$28,Tjänster!DF$28,""))))))))))))))))))))))))))</f>
        <v/>
      </c>
      <c r="KN9" s="36" t="str">
        <f>IF($JT9=Tjänster!$CM$3,Tjänster!DG$3,IF($JT9=Tjänster!$CM$4,Tjänster!DG$4,IF($JT9=Tjänster!$CM$5,Tjänster!DG$5,IF($JT9=Tjänster!$CM$6,Tjänster!DG$6,IF($JT9=Tjänster!$CM$7,Tjänster!DG$7,IF($JT9=Tjänster!$CM$8,Tjänster!DG$8,IF($JT9=Tjänster!$CM$9,Tjänster!DG$9,IF($JT9=Tjänster!$CM$10,Tjänster!DG$10,IF($JT9=Tjänster!$CM$11,Tjänster!DG$11,IF($JT9=Tjänster!$CM$12,Tjänster!DG$12,IF($JT9=Tjänster!$CM$13,Tjänster!DG$13,IF($JT9=Tjänster!$CM$14,Tjänster!DG$14,IF($JT9=Tjänster!$CM$15,Tjänster!DG$15,IF($JT9=Tjänster!$CM$16,Tjänster!DG$16,IF($JT9=Tjänster!$CM$17,Tjänster!DG$17,IF($JT9=Tjänster!$CM$18,Tjänster!DG$18,IF($JT9=Tjänster!$CM$19,Tjänster!DG$19,IF($JT9=Tjänster!$CM$20,Tjänster!DG$20,IF($JT9=Tjänster!$CM$21,Tjänster!DG$21,IF($JT9=Tjänster!$CM$22,Tjänster!DG$22,IF($JT9=Tjänster!$CM$23,Tjänster!DG$23,IF($JT9=Tjänster!$CM$24,Tjänster!DG$24,IF($JT9=Tjänster!$CM$25,Tjänster!DG$25,IF($JT9=Tjänster!$CM$26,Tjänster!DG$26,IF($JT9=Tjänster!$CM$27,Tjänster!DG$27,IF($JT9=Tjänster!$CM$28,Tjänster!DG$28,""))))))))))))))))))))))))))</f>
        <v/>
      </c>
      <c r="LQ9" s="36" t="str">
        <f t="shared" si="4"/>
        <v/>
      </c>
      <c r="LR9" s="36" t="str">
        <f>IF($LQ9=Tjänster!$DI$3,Tjänster!DJ$3,IF($LQ9=Tjänster!$DI$4,Tjänster!DJ$4,IF($LQ9=Tjänster!$DI$5,Tjänster!DJ$5,IF($LQ9=Tjänster!$DI$6,Tjänster!DJ$6,IF($LQ9=Tjänster!$DI$7,Tjänster!DJ$7,IF($LQ9=Tjänster!$DI$8,Tjänster!DJ$8,IF($LQ9=Tjänster!$DI$9,Tjänster!DJ$9,IF($LQ9=Tjänster!$DI$10,Tjänster!DJ$10,IF($LQ9=Tjänster!$DI$11,Tjänster!DJ$11,IF($LQ9=Tjänster!$DI$12,Tjänster!DJ$12,IF($LQ9=Tjänster!$DI$13,Tjänster!DJ$13,IF($LQ9=Tjänster!$DI$14,Tjänster!DJ$14,IF($LQ9=Tjänster!$DI$15,Tjänster!DJ$15,IF($LQ9=Tjänster!$DI$16,Tjänster!DJ$16,IF($LQ9=Tjänster!$DI$17,Tjänster!DJ$17,IF($LQ9=Tjänster!$DI$18,Tjänster!DJ$18,IF($LQ9=Tjänster!$DI$19,Tjänster!DJ$19,IF($LQ9=Tjänster!$DI$20,Tjänster!DJ$20,IF($LQ9=Tjänster!$DI$21,Tjänster!DJ$21,IF($LQ9=Tjänster!$DI$22,Tjänster!DJ$22,IF($LQ9=Tjänster!$DI$23,Tjänster!DJ$23,IF($LQ9=Tjänster!$DI$24,Tjänster!DJ$24,IF($LQ9=Tjänster!$DI$25,Tjänster!DJ$25,IF($LQ9=Tjänster!$DI$26,Tjänster!DJ$26,IF($LQ9=Tjänster!$DI$27,Tjänster!DJ$27,IF($LQ9=Tjänster!$DI$28,Tjänster!DJ$28,""))))))))))))))))))))))))))</f>
        <v/>
      </c>
      <c r="LS9" s="36" t="str">
        <f>IF($LQ9=Tjänster!$DI$3,Tjänster!DK$3,IF($LQ9=Tjänster!$DI$4,Tjänster!DK$4,IF($LQ9=Tjänster!$DI$5,Tjänster!DK$5,IF($LQ9=Tjänster!$DI$6,Tjänster!DK$6,IF($LQ9=Tjänster!$DI$7,Tjänster!DK$7,IF($LQ9=Tjänster!$DI$8,Tjänster!DK$8,IF($LQ9=Tjänster!$DI$9,Tjänster!DK$9,IF($LQ9=Tjänster!$DI$10,Tjänster!DK$10,IF($LQ9=Tjänster!$DI$11,Tjänster!DK$11,IF($LQ9=Tjänster!$DI$12,Tjänster!DK$12,IF($LQ9=Tjänster!$DI$13,Tjänster!DK$13,IF($LQ9=Tjänster!$DI$14,Tjänster!DK$14,IF($LQ9=Tjänster!$DI$15,Tjänster!DK$15,IF($LQ9=Tjänster!$DI$16,Tjänster!DK$16,IF($LQ9=Tjänster!$DI$17,Tjänster!DK$17,IF($LQ9=Tjänster!$DI$18,Tjänster!DK$18,IF($LQ9=Tjänster!$DI$19,Tjänster!DK$19,IF($LQ9=Tjänster!$DI$20,Tjänster!DK$20,IF($LQ9=Tjänster!$DI$21,Tjänster!DK$21,IF($LQ9=Tjänster!$DI$22,Tjänster!DK$22,IF($LQ9=Tjänster!$DI$23,Tjänster!DK$23,IF($LQ9=Tjänster!$DI$24,Tjänster!DK$24,IF($LQ9=Tjänster!$DI$25,Tjänster!DK$25,IF($LQ9=Tjänster!$DI$26,Tjänster!DK$26,IF($LQ9=Tjänster!$DI$27,Tjänster!DK$27,IF($LQ9=Tjänster!$DI$28,Tjänster!DK$28,""))))))))))))))))))))))))))</f>
        <v/>
      </c>
      <c r="LT9" s="36" t="str">
        <f>IF($LQ9=Tjänster!$DI$3,Tjänster!DL$3,IF($LQ9=Tjänster!$DI$4,Tjänster!DL$4,IF($LQ9=Tjänster!$DI$5,Tjänster!DL$5,IF($LQ9=Tjänster!$DI$6,Tjänster!DL$6,IF($LQ9=Tjänster!$DI$7,Tjänster!DL$7,IF($LQ9=Tjänster!$DI$8,Tjänster!DL$8,IF($LQ9=Tjänster!$DI$9,Tjänster!DL$9,IF($LQ9=Tjänster!$DI$10,Tjänster!DL$10,IF($LQ9=Tjänster!$DI$11,Tjänster!DL$11,IF($LQ9=Tjänster!$DI$12,Tjänster!DL$12,IF($LQ9=Tjänster!$DI$13,Tjänster!DL$13,IF($LQ9=Tjänster!$DI$14,Tjänster!DL$14,IF($LQ9=Tjänster!$DI$15,Tjänster!DL$15,IF($LQ9=Tjänster!$DI$16,Tjänster!DL$16,IF($LQ9=Tjänster!$DI$17,Tjänster!DL$17,IF($LQ9=Tjänster!$DI$18,Tjänster!DL$18,IF($LQ9=Tjänster!$DI$19,Tjänster!DL$19,IF($LQ9=Tjänster!$DI$20,Tjänster!DL$20,IF($LQ9=Tjänster!$DI$21,Tjänster!DL$21,IF($LQ9=Tjänster!$DI$22,Tjänster!DL$22,IF($LQ9=Tjänster!$DI$23,Tjänster!DL$23,IF($LQ9=Tjänster!$DI$24,Tjänster!DL$24,IF($LQ9=Tjänster!$DI$25,Tjänster!DL$25,IF($LQ9=Tjänster!$DI$26,Tjänster!DL$26,IF($LQ9=Tjänster!$DI$27,Tjänster!DL$27,IF($LQ9=Tjänster!$DI$28,Tjänster!DL$28,""))))))))))))))))))))))))))</f>
        <v/>
      </c>
      <c r="LU9" s="36" t="str">
        <f>IF($LQ9=Tjänster!$DI$3,Tjänster!DM$3,IF($LQ9=Tjänster!$DI$4,Tjänster!DM$4,IF($LQ9=Tjänster!$DI$5,Tjänster!DM$5,IF($LQ9=Tjänster!$DI$6,Tjänster!DM$6,IF($LQ9=Tjänster!$DI$7,Tjänster!DM$7,IF($LQ9=Tjänster!$DI$8,Tjänster!DM$8,IF($LQ9=Tjänster!$DI$9,Tjänster!DM$9,IF($LQ9=Tjänster!$DI$10,Tjänster!DM$10,IF($LQ9=Tjänster!$DI$11,Tjänster!DM$11,IF($LQ9=Tjänster!$DI$12,Tjänster!DM$12,IF($LQ9=Tjänster!$DI$13,Tjänster!DM$13,IF($LQ9=Tjänster!$DI$14,Tjänster!DM$14,IF($LQ9=Tjänster!$DI$15,Tjänster!DM$15,IF($LQ9=Tjänster!$DI$16,Tjänster!DM$16,IF($LQ9=Tjänster!$DI$17,Tjänster!DM$17,IF($LQ9=Tjänster!$DI$18,Tjänster!DM$18,IF($LQ9=Tjänster!$DI$19,Tjänster!DM$19,IF($LQ9=Tjänster!$DI$20,Tjänster!DM$20,IF($LQ9=Tjänster!$DI$21,Tjänster!DM$21,IF($LQ9=Tjänster!$DI$22,Tjänster!DM$22,IF($LQ9=Tjänster!$DI$23,Tjänster!DM$23,IF($LQ9=Tjänster!$DI$24,Tjänster!DM$24,IF($LQ9=Tjänster!$DI$25,Tjänster!DM$25,IF($LQ9=Tjänster!$DI$26,Tjänster!DM$26,IF($LQ9=Tjänster!$DI$27,Tjänster!DM$27,IF($LQ9=Tjänster!$DI$28,Tjänster!DM$28,""))))))))))))))))))))))))))</f>
        <v/>
      </c>
      <c r="LV9" s="36" t="str">
        <f>IF($LQ9=Tjänster!$DI$3,Tjänster!DN$3,IF($LQ9=Tjänster!$DI$4,Tjänster!DN$4,IF($LQ9=Tjänster!$DI$5,Tjänster!DN$5,IF($LQ9=Tjänster!$DI$6,Tjänster!DN$6,IF($LQ9=Tjänster!$DI$7,Tjänster!DN$7,IF($LQ9=Tjänster!$DI$8,Tjänster!DN$8,IF($LQ9=Tjänster!$DI$9,Tjänster!DN$9,IF($LQ9=Tjänster!$DI$10,Tjänster!DN$10,IF($LQ9=Tjänster!$DI$11,Tjänster!DN$11,IF($LQ9=Tjänster!$DI$12,Tjänster!DN$12,IF($LQ9=Tjänster!$DI$13,Tjänster!DN$13,IF($LQ9=Tjänster!$DI$14,Tjänster!DN$14,IF($LQ9=Tjänster!$DI$15,Tjänster!DN$15,IF($LQ9=Tjänster!$DI$16,Tjänster!DN$16,IF($LQ9=Tjänster!$DI$17,Tjänster!DN$17,IF($LQ9=Tjänster!$DI$18,Tjänster!DN$18,IF($LQ9=Tjänster!$DI$19,Tjänster!DN$19,IF($LQ9=Tjänster!$DI$20,Tjänster!DN$20,IF($LQ9=Tjänster!$DI$21,Tjänster!DN$21,IF($LQ9=Tjänster!$DI$22,Tjänster!DN$22,IF($LQ9=Tjänster!$DI$23,Tjänster!DN$23,IF($LQ9=Tjänster!$DI$24,Tjänster!DN$24,IF($LQ9=Tjänster!$DI$25,Tjänster!DN$25,IF($LQ9=Tjänster!$DI$26,Tjänster!DN$26,IF($LQ9=Tjänster!$DI$27,Tjänster!DN$27,IF($LQ9=Tjänster!$DI$28,Tjänster!DN$28,""))))))))))))))))))))))))))</f>
        <v/>
      </c>
      <c r="LW9" s="36" t="str">
        <f>IF($LQ9=Tjänster!$DI$3,Tjänster!DO$3,IF($LQ9=Tjänster!$DI$4,Tjänster!DO$4,IF($LQ9=Tjänster!$DI$5,Tjänster!DO$5,IF($LQ9=Tjänster!$DI$6,Tjänster!DO$6,IF($LQ9=Tjänster!$DI$7,Tjänster!DO$7,IF($LQ9=Tjänster!$DI$8,Tjänster!DO$8,IF($LQ9=Tjänster!$DI$9,Tjänster!DO$9,IF($LQ9=Tjänster!$DI$10,Tjänster!DO$10,IF($LQ9=Tjänster!$DI$11,Tjänster!DO$11,IF($LQ9=Tjänster!$DI$12,Tjänster!DO$12,IF($LQ9=Tjänster!$DI$13,Tjänster!DO$13,IF($LQ9=Tjänster!$DI$14,Tjänster!DO$14,IF($LQ9=Tjänster!$DI$15,Tjänster!DO$15,IF($LQ9=Tjänster!$DI$16,Tjänster!DO$16,IF($LQ9=Tjänster!$DI$17,Tjänster!DO$17,IF($LQ9=Tjänster!$DI$18,Tjänster!DO$18,IF($LQ9=Tjänster!$DI$19,Tjänster!DO$19,IF($LQ9=Tjänster!$DI$20,Tjänster!DO$20,IF($LQ9=Tjänster!$DI$21,Tjänster!DO$21,IF($LQ9=Tjänster!$DI$22,Tjänster!DO$22,IF($LQ9=Tjänster!$DI$23,Tjänster!DO$23,IF($LQ9=Tjänster!$DI$24,Tjänster!DO$24,IF($LQ9=Tjänster!$DI$25,Tjänster!DO$25,IF($LQ9=Tjänster!$DI$26,Tjänster!DO$26,IF($LQ9=Tjänster!$DI$27,Tjänster!DO$27,IF($LQ9=Tjänster!$DI$28,Tjänster!DO$28,""))))))))))))))))))))))))))</f>
        <v/>
      </c>
      <c r="LX9" s="36" t="str">
        <f>IF($LQ9=Tjänster!$DI$3,Tjänster!DP$3,IF($LQ9=Tjänster!$DI$4,Tjänster!DP$4,IF($LQ9=Tjänster!$DI$5,Tjänster!DP$5,IF($LQ9=Tjänster!$DI$6,Tjänster!DP$6,IF($LQ9=Tjänster!$DI$7,Tjänster!DP$7,IF($LQ9=Tjänster!$DI$8,Tjänster!DP$8,IF($LQ9=Tjänster!$DI$9,Tjänster!DP$9,IF($LQ9=Tjänster!$DI$10,Tjänster!DP$10,IF($LQ9=Tjänster!$DI$11,Tjänster!DP$11,IF($LQ9=Tjänster!$DI$12,Tjänster!DP$12,IF($LQ9=Tjänster!$DI$13,Tjänster!DP$13,IF($LQ9=Tjänster!$DI$14,Tjänster!DP$14,IF($LQ9=Tjänster!$DI$15,Tjänster!DP$15,IF($LQ9=Tjänster!$DI$16,Tjänster!DP$16,IF($LQ9=Tjänster!$DI$17,Tjänster!DP$17,IF($LQ9=Tjänster!$DI$18,Tjänster!DP$18,IF($LQ9=Tjänster!$DI$19,Tjänster!DP$19,IF($LQ9=Tjänster!$DI$20,Tjänster!DP$20,IF($LQ9=Tjänster!$DI$21,Tjänster!DP$21,IF($LQ9=Tjänster!$DI$22,Tjänster!DP$22,IF($LQ9=Tjänster!$DI$23,Tjänster!DP$23,IF($LQ9=Tjänster!$DI$24,Tjänster!DP$24,IF($LQ9=Tjänster!$DI$25,Tjänster!DP$25,IF($LQ9=Tjänster!$DI$26,Tjänster!DP$26,IF($LQ9=Tjänster!$DI$27,Tjänster!DP$27,IF($LQ9=Tjänster!$DI$28,Tjänster!DP$28,""))))))))))))))))))))))))))</f>
        <v/>
      </c>
      <c r="LY9" s="36" t="str">
        <f>IF($LQ9=Tjänster!$DI$3,Tjänster!DQ$3,IF($LQ9=Tjänster!$DI$4,Tjänster!DQ$4,IF($LQ9=Tjänster!$DI$5,Tjänster!DQ$5,IF($LQ9=Tjänster!$DI$6,Tjänster!DQ$6,IF($LQ9=Tjänster!$DI$7,Tjänster!DQ$7,IF($LQ9=Tjänster!$DI$8,Tjänster!DQ$8,IF($LQ9=Tjänster!$DI$9,Tjänster!DQ$9,IF($LQ9=Tjänster!$DI$10,Tjänster!DQ$10,IF($LQ9=Tjänster!$DI$11,Tjänster!DQ$11,IF($LQ9=Tjänster!$DI$12,Tjänster!DQ$12,IF($LQ9=Tjänster!$DI$13,Tjänster!DQ$13,IF($LQ9=Tjänster!$DI$14,Tjänster!DQ$14,IF($LQ9=Tjänster!$DI$15,Tjänster!DQ$15,IF($LQ9=Tjänster!$DI$16,Tjänster!DQ$16,IF($LQ9=Tjänster!$DI$17,Tjänster!DQ$17,IF($LQ9=Tjänster!$DI$18,Tjänster!DQ$18,IF($LQ9=Tjänster!$DI$19,Tjänster!DQ$19,IF($LQ9=Tjänster!$DI$20,Tjänster!DQ$20,IF($LQ9=Tjänster!$DI$21,Tjänster!DQ$21,IF($LQ9=Tjänster!$DI$22,Tjänster!DQ$22,IF($LQ9=Tjänster!$DI$23,Tjänster!DQ$23,IF($LQ9=Tjänster!$DI$24,Tjänster!DQ$24,IF($LQ9=Tjänster!$DI$25,Tjänster!DQ$25,IF($LQ9=Tjänster!$DI$26,Tjänster!DQ$26,IF($LQ9=Tjänster!$DI$27,Tjänster!DQ$27,IF($LQ9=Tjänster!$DI$28,Tjänster!DQ$28,""))))))))))))))))))))))))))</f>
        <v/>
      </c>
      <c r="LZ9" s="36" t="str">
        <f>IF($LQ9=Tjänster!$DI$3,Tjänster!DR$3,IF($LQ9=Tjänster!$DI$4,Tjänster!DR$4,IF($LQ9=Tjänster!$DI$5,Tjänster!DR$5,IF($LQ9=Tjänster!$DI$6,Tjänster!DR$6,IF($LQ9=Tjänster!$DI$7,Tjänster!DR$7,IF($LQ9=Tjänster!$DI$8,Tjänster!DR$8,IF($LQ9=Tjänster!$DI$9,Tjänster!DR$9,IF($LQ9=Tjänster!$DI$10,Tjänster!DR$10,IF($LQ9=Tjänster!$DI$11,Tjänster!DR$11,IF($LQ9=Tjänster!$DI$12,Tjänster!DR$12,IF($LQ9=Tjänster!$DI$13,Tjänster!DR$13,IF($LQ9=Tjänster!$DI$14,Tjänster!DR$14,IF($LQ9=Tjänster!$DI$15,Tjänster!DR$15,IF($LQ9=Tjänster!$DI$16,Tjänster!DR$16,IF($LQ9=Tjänster!$DI$17,Tjänster!DR$17,IF($LQ9=Tjänster!$DI$18,Tjänster!DR$18,IF($LQ9=Tjänster!$DI$19,Tjänster!DR$19,IF($LQ9=Tjänster!$DI$20,Tjänster!DR$20,IF($LQ9=Tjänster!$DI$21,Tjänster!DR$21,IF($LQ9=Tjänster!$DI$22,Tjänster!DR$22,IF($LQ9=Tjänster!$DI$23,Tjänster!DR$23,IF($LQ9=Tjänster!$DI$24,Tjänster!DR$24,IF($LQ9=Tjänster!$DI$25,Tjänster!DR$25,IF($LQ9=Tjänster!$DI$26,Tjänster!DR$26,IF($LQ9=Tjänster!$DI$27,Tjänster!DR$27,IF($LQ9=Tjänster!$DI$28,Tjänster!DR$28,""))))))))))))))))))))))))))</f>
        <v/>
      </c>
      <c r="MA9" s="36" t="str">
        <f>IF($LQ9=Tjänster!$DI$3,Tjänster!DS$3,IF($LQ9=Tjänster!$DI$4,Tjänster!DS$4,IF($LQ9=Tjänster!$DI$5,Tjänster!DS$5,IF($LQ9=Tjänster!$DI$6,Tjänster!DS$6,IF($LQ9=Tjänster!$DI$7,Tjänster!DS$7,IF($LQ9=Tjänster!$DI$8,Tjänster!DS$8,IF($LQ9=Tjänster!$DI$9,Tjänster!DS$9,IF($LQ9=Tjänster!$DI$10,Tjänster!DS$10,IF($LQ9=Tjänster!$DI$11,Tjänster!DS$11,IF($LQ9=Tjänster!$DI$12,Tjänster!DS$12,IF($LQ9=Tjänster!$DI$13,Tjänster!DS$13,IF($LQ9=Tjänster!$DI$14,Tjänster!DS$14,IF($LQ9=Tjänster!$DI$15,Tjänster!DS$15,IF($LQ9=Tjänster!$DI$16,Tjänster!DS$16,IF($LQ9=Tjänster!$DI$17,Tjänster!DS$17,IF($LQ9=Tjänster!$DI$18,Tjänster!DS$18,IF($LQ9=Tjänster!$DI$19,Tjänster!DS$19,IF($LQ9=Tjänster!$DI$20,Tjänster!DS$20,IF($LQ9=Tjänster!$DI$21,Tjänster!DS$21,IF($LQ9=Tjänster!$DI$22,Tjänster!DS$22,IF($LQ9=Tjänster!$DI$23,Tjänster!DS$23,IF($LQ9=Tjänster!$DI$24,Tjänster!DS$24,IF($LQ9=Tjänster!$DI$25,Tjänster!DS$25,IF($LQ9=Tjänster!$DI$26,Tjänster!DS$26,IF($LQ9=Tjänster!$DI$27,Tjänster!DS$27,IF($LQ9=Tjänster!$DI$28,Tjänster!DS$28,""))))))))))))))))))))))))))</f>
        <v/>
      </c>
      <c r="MB9" s="36" t="str">
        <f>IF($LQ9=Tjänster!$DI$3,Tjänster!DT$3,IF($LQ9=Tjänster!$DI$4,Tjänster!DT$4,IF($LQ9=Tjänster!$DI$5,Tjänster!DT$5,IF($LQ9=Tjänster!$DI$6,Tjänster!DT$6,IF($LQ9=Tjänster!$DI$7,Tjänster!DT$7,IF($LQ9=Tjänster!$DI$8,Tjänster!DT$8,IF($LQ9=Tjänster!$DI$9,Tjänster!DT$9,IF($LQ9=Tjänster!$DI$10,Tjänster!DT$10,IF($LQ9=Tjänster!$DI$11,Tjänster!DT$11,IF($LQ9=Tjänster!$DI$12,Tjänster!DT$12,IF($LQ9=Tjänster!$DI$13,Tjänster!DT$13,IF($LQ9=Tjänster!$DI$14,Tjänster!DT$14,IF($LQ9=Tjänster!$DI$15,Tjänster!DT$15,IF($LQ9=Tjänster!$DI$16,Tjänster!DT$16,IF($LQ9=Tjänster!$DI$17,Tjänster!DT$17,IF($LQ9=Tjänster!$DI$18,Tjänster!DT$18,IF($LQ9=Tjänster!$DI$19,Tjänster!DT$19,IF($LQ9=Tjänster!$DI$20,Tjänster!DT$20,IF($LQ9=Tjänster!$DI$21,Tjänster!DT$21,IF($LQ9=Tjänster!$DI$22,Tjänster!DT$22,IF($LQ9=Tjänster!$DI$23,Tjänster!DT$23,IF($LQ9=Tjänster!$DI$24,Tjänster!DT$24,IF($LQ9=Tjänster!$DI$25,Tjänster!DT$25,IF($LQ9=Tjänster!$DI$26,Tjänster!DT$26,IF($LQ9=Tjänster!$DI$27,Tjänster!DT$27,IF($LQ9=Tjänster!$DI$28,Tjänster!DT$28,""))))))))))))))))))))))))))</f>
        <v/>
      </c>
      <c r="MC9" s="36" t="str">
        <f>IF($LQ9=Tjänster!$DI$3,Tjänster!DU$3,IF($LQ9=Tjänster!$DI$4,Tjänster!DU$4,IF($LQ9=Tjänster!$DI$5,Tjänster!DU$5,IF($LQ9=Tjänster!$DI$6,Tjänster!DU$6,IF($LQ9=Tjänster!$DI$7,Tjänster!DU$7,IF($LQ9=Tjänster!$DI$8,Tjänster!DU$8,IF($LQ9=Tjänster!$DI$9,Tjänster!DU$9,IF($LQ9=Tjänster!$DI$10,Tjänster!DU$10,IF($LQ9=Tjänster!$DI$11,Tjänster!DU$11,IF($LQ9=Tjänster!$DI$12,Tjänster!DU$12,IF($LQ9=Tjänster!$DI$13,Tjänster!DU$13,IF($LQ9=Tjänster!$DI$14,Tjänster!DU$14,IF($LQ9=Tjänster!$DI$15,Tjänster!DU$15,IF($LQ9=Tjänster!$DI$16,Tjänster!DU$16,IF($LQ9=Tjänster!$DI$17,Tjänster!DU$17,IF($LQ9=Tjänster!$DI$18,Tjänster!DU$18,IF($LQ9=Tjänster!$DI$19,Tjänster!DU$19,IF($LQ9=Tjänster!$DI$20,Tjänster!DU$20,IF($LQ9=Tjänster!$DI$21,Tjänster!DU$21,IF($LQ9=Tjänster!$DI$22,Tjänster!DU$22,IF($LQ9=Tjänster!$DI$23,Tjänster!DU$23,IF($LQ9=Tjänster!$DI$24,Tjänster!DU$24,IF($LQ9=Tjänster!$DI$25,Tjänster!DU$25,IF($LQ9=Tjänster!$DI$26,Tjänster!DU$26,IF($LQ9=Tjänster!$DI$27,Tjänster!DU$27,IF($LQ9=Tjänster!$DI$28,Tjänster!DU$28,""))))))))))))))))))))))))))</f>
        <v/>
      </c>
      <c r="MD9" s="36" t="str">
        <f>IF($LQ9=Tjänster!$DI$3,Tjänster!DV$3,IF($LQ9=Tjänster!$DI$4,Tjänster!DV$4,IF($LQ9=Tjänster!$DI$5,Tjänster!DV$5,IF($LQ9=Tjänster!$DI$6,Tjänster!DV$6,IF($LQ9=Tjänster!$DI$7,Tjänster!DV$7,IF($LQ9=Tjänster!$DI$8,Tjänster!DV$8,IF($LQ9=Tjänster!$DI$9,Tjänster!DV$9,IF($LQ9=Tjänster!$DI$10,Tjänster!DV$10,IF($LQ9=Tjänster!$DI$11,Tjänster!DV$11,IF($LQ9=Tjänster!$DI$12,Tjänster!DV$12,IF($LQ9=Tjänster!$DI$13,Tjänster!DV$13,IF($LQ9=Tjänster!$DI$14,Tjänster!DV$14,IF($LQ9=Tjänster!$DI$15,Tjänster!DV$15,IF($LQ9=Tjänster!$DI$16,Tjänster!DV$16,IF($LQ9=Tjänster!$DI$17,Tjänster!DV$17,IF($LQ9=Tjänster!$DI$18,Tjänster!DV$18,IF($LQ9=Tjänster!$DI$19,Tjänster!DV$19,IF($LQ9=Tjänster!$DI$20,Tjänster!DV$20,IF($LQ9=Tjänster!$DI$21,Tjänster!DV$21,IF($LQ9=Tjänster!$DI$22,Tjänster!DV$22,IF($LQ9=Tjänster!$DI$23,Tjänster!DV$23,IF($LQ9=Tjänster!$DI$24,Tjänster!DV$24,IF($LQ9=Tjänster!$DI$25,Tjänster!DV$25,IF($LQ9=Tjänster!$DI$26,Tjänster!DV$26,IF($LQ9=Tjänster!$DI$27,Tjänster!DV$27,IF($LQ9=Tjänster!$DI$28,Tjänster!DV$28,""))))))))))))))))))))))))))</f>
        <v/>
      </c>
      <c r="ME9" s="36" t="str">
        <f>IF($LQ9=Tjänster!$DI$3,Tjänster!DW$3,IF($LQ9=Tjänster!$DI$4,Tjänster!DW$4,IF($LQ9=Tjänster!$DI$5,Tjänster!DW$5,IF($LQ9=Tjänster!$DI$6,Tjänster!DW$6,IF($LQ9=Tjänster!$DI$7,Tjänster!DW$7,IF($LQ9=Tjänster!$DI$8,Tjänster!DW$8,IF($LQ9=Tjänster!$DI$9,Tjänster!DW$9,IF($LQ9=Tjänster!$DI$10,Tjänster!DW$10,IF($LQ9=Tjänster!$DI$11,Tjänster!DW$11,IF($LQ9=Tjänster!$DI$12,Tjänster!DW$12,IF($LQ9=Tjänster!$DI$13,Tjänster!DW$13,IF($LQ9=Tjänster!$DI$14,Tjänster!DW$14,IF($LQ9=Tjänster!$DI$15,Tjänster!DW$15,IF($LQ9=Tjänster!$DI$16,Tjänster!DW$16,IF($LQ9=Tjänster!$DI$17,Tjänster!DW$17,IF($LQ9=Tjänster!$DI$18,Tjänster!DW$18,IF($LQ9=Tjänster!$DI$19,Tjänster!DW$19,IF($LQ9=Tjänster!$DI$20,Tjänster!DW$20,IF($LQ9=Tjänster!$DI$21,Tjänster!DW$21,IF($LQ9=Tjänster!$DI$22,Tjänster!DW$22,IF($LQ9=Tjänster!$DI$23,Tjänster!DW$23,IF($LQ9=Tjänster!$DI$24,Tjänster!DW$24,IF($LQ9=Tjänster!$DI$25,Tjänster!DW$25,IF($LQ9=Tjänster!$DI$26,Tjänster!DW$26,IF($LQ9=Tjänster!$DI$27,Tjänster!DW$27,IF($LQ9=Tjänster!$DI$28,Tjänster!DW$28,""))))))))))))))))))))))))))</f>
        <v/>
      </c>
      <c r="MF9" s="36" t="str">
        <f>IF($LQ9=Tjänster!$DI$3,Tjänster!DX$3,IF($LQ9=Tjänster!$DI$4,Tjänster!DX$4,IF($LQ9=Tjänster!$DI$5,Tjänster!DX$5,IF($LQ9=Tjänster!$DI$6,Tjänster!DX$6,IF($LQ9=Tjänster!$DI$7,Tjänster!DX$7,IF($LQ9=Tjänster!$DI$8,Tjänster!DX$8,IF($LQ9=Tjänster!$DI$9,Tjänster!DX$9,IF($LQ9=Tjänster!$DI$10,Tjänster!DX$10,IF($LQ9=Tjänster!$DI$11,Tjänster!DX$11,IF($LQ9=Tjänster!$DI$12,Tjänster!DX$12,IF($LQ9=Tjänster!$DI$13,Tjänster!DX$13,IF($LQ9=Tjänster!$DI$14,Tjänster!DX$14,IF($LQ9=Tjänster!$DI$15,Tjänster!DX$15,IF($LQ9=Tjänster!$DI$16,Tjänster!DX$16,IF($LQ9=Tjänster!$DI$17,Tjänster!DX$17,IF($LQ9=Tjänster!$DI$18,Tjänster!DX$18,IF($LQ9=Tjänster!$DI$19,Tjänster!DX$19,IF($LQ9=Tjänster!$DI$20,Tjänster!DX$20,IF($LQ9=Tjänster!$DI$21,Tjänster!DX$21,IF($LQ9=Tjänster!$DI$22,Tjänster!DX$22,IF($LQ9=Tjänster!$DI$23,Tjänster!DX$23,IF($LQ9=Tjänster!$DI$24,Tjänster!DX$24,IF($LQ9=Tjänster!$DI$25,Tjänster!DX$25,IF($LQ9=Tjänster!$DI$26,Tjänster!DX$26,IF($LQ9=Tjänster!$DI$27,Tjänster!DX$27,IF($LQ9=Tjänster!$DI$28,Tjänster!DX$28,""))))))))))))))))))))))))))</f>
        <v/>
      </c>
      <c r="MG9" s="36" t="str">
        <f>IF($LQ9=Tjänster!$DI$3,Tjänster!DY$3,IF($LQ9=Tjänster!$DI$4,Tjänster!DY$4,IF($LQ9=Tjänster!$DI$5,Tjänster!DY$5,IF($LQ9=Tjänster!$DI$6,Tjänster!DY$6,IF($LQ9=Tjänster!$DI$7,Tjänster!DY$7,IF($LQ9=Tjänster!$DI$8,Tjänster!DY$8,IF($LQ9=Tjänster!$DI$9,Tjänster!DY$9,IF($LQ9=Tjänster!$DI$10,Tjänster!DY$10,IF($LQ9=Tjänster!$DI$11,Tjänster!DY$11,IF($LQ9=Tjänster!$DI$12,Tjänster!DY$12,IF($LQ9=Tjänster!$DI$13,Tjänster!DY$13,IF($LQ9=Tjänster!$DI$14,Tjänster!DY$14,IF($LQ9=Tjänster!$DI$15,Tjänster!DY$15,IF($LQ9=Tjänster!$DI$16,Tjänster!DY$16,IF($LQ9=Tjänster!$DI$17,Tjänster!DY$17,IF($LQ9=Tjänster!$DI$18,Tjänster!DY$18,IF($LQ9=Tjänster!$DI$19,Tjänster!DY$19,IF($LQ9=Tjänster!$DI$20,Tjänster!DY$20,IF($LQ9=Tjänster!$DI$21,Tjänster!DY$21,IF($LQ9=Tjänster!$DI$22,Tjänster!DY$22,IF($LQ9=Tjänster!$DI$23,Tjänster!DY$23,IF($LQ9=Tjänster!$DI$24,Tjänster!DY$24,IF($LQ9=Tjänster!$DI$25,Tjänster!DY$25,IF($LQ9=Tjänster!$DI$26,Tjänster!DY$26,IF($LQ9=Tjänster!$DI$27,Tjänster!DY$27,IF($LQ9=Tjänster!$DI$28,Tjänster!DY$28,""))))))))))))))))))))))))))</f>
        <v/>
      </c>
      <c r="MH9" s="36" t="str">
        <f>IF($LQ9=Tjänster!$DI$3,Tjänster!DZ$3,IF($LQ9=Tjänster!$DI$4,Tjänster!DZ$4,IF($LQ9=Tjänster!$DI$5,Tjänster!DZ$5,IF($LQ9=Tjänster!$DI$6,Tjänster!DZ$6,IF($LQ9=Tjänster!$DI$7,Tjänster!DZ$7,IF($LQ9=Tjänster!$DI$8,Tjänster!DZ$8,IF($LQ9=Tjänster!$DI$9,Tjänster!DZ$9,IF($LQ9=Tjänster!$DI$10,Tjänster!DZ$10,IF($LQ9=Tjänster!$DI$11,Tjänster!DZ$11,IF($LQ9=Tjänster!$DI$12,Tjänster!DZ$12,IF($LQ9=Tjänster!$DI$13,Tjänster!DZ$13,IF($LQ9=Tjänster!$DI$14,Tjänster!DZ$14,IF($LQ9=Tjänster!$DI$15,Tjänster!DZ$15,IF($LQ9=Tjänster!$DI$16,Tjänster!DZ$16,IF($LQ9=Tjänster!$DI$17,Tjänster!DZ$17,IF($LQ9=Tjänster!$DI$18,Tjänster!DZ$18,IF($LQ9=Tjänster!$DI$19,Tjänster!DZ$19,IF($LQ9=Tjänster!$DI$20,Tjänster!DZ$20,IF($LQ9=Tjänster!$DI$21,Tjänster!DZ$21,IF($LQ9=Tjänster!$DI$22,Tjänster!DZ$22,IF($LQ9=Tjänster!$DI$23,Tjänster!DZ$23,IF($LQ9=Tjänster!$DI$24,Tjänster!DZ$24,IF($LQ9=Tjänster!$DI$25,Tjänster!DZ$25,IF($LQ9=Tjänster!$DI$26,Tjänster!DZ$26,IF($LQ9=Tjänster!$DI$27,Tjänster!DZ$27,IF($LQ9=Tjänster!$DI$28,Tjänster!DZ$28,""))))))))))))))))))))))))))</f>
        <v/>
      </c>
      <c r="MI9" s="36" t="str">
        <f>IF($LQ9=Tjänster!$DI$3,Tjänster!EA$3,IF($LQ9=Tjänster!$DI$4,Tjänster!EA$4,IF($LQ9=Tjänster!$DI$5,Tjänster!EA$5,IF($LQ9=Tjänster!$DI$6,Tjänster!EA$6,IF($LQ9=Tjänster!$DI$7,Tjänster!EA$7,IF($LQ9=Tjänster!$DI$8,Tjänster!EA$8,IF($LQ9=Tjänster!$DI$9,Tjänster!EA$9,IF($LQ9=Tjänster!$DI$10,Tjänster!EA$10,IF($LQ9=Tjänster!$DI$11,Tjänster!EA$11,IF($LQ9=Tjänster!$DI$12,Tjänster!EA$12,IF($LQ9=Tjänster!$DI$13,Tjänster!EA$13,IF($LQ9=Tjänster!$DI$14,Tjänster!EA$14,IF($LQ9=Tjänster!$DI$15,Tjänster!EA$15,IF($LQ9=Tjänster!$DI$16,Tjänster!EA$16,IF($LQ9=Tjänster!$DI$17,Tjänster!EA$17,IF($LQ9=Tjänster!$DI$18,Tjänster!EA$18,IF($LQ9=Tjänster!$DI$19,Tjänster!EA$19,IF($LQ9=Tjänster!$DI$20,Tjänster!EA$20,IF($LQ9=Tjänster!$DI$21,Tjänster!EA$21,IF($LQ9=Tjänster!$DI$22,Tjänster!EA$22,IF($LQ9=Tjänster!$DI$23,Tjänster!EA$23,IF($LQ9=Tjänster!$DI$24,Tjänster!EA$24,IF($LQ9=Tjänster!$DI$25,Tjänster!EA$25,IF($LQ9=Tjänster!$DI$26,Tjänster!EA$26,IF($LQ9=Tjänster!$DI$27,Tjänster!EA$27,IF($LQ9=Tjänster!$DI$28,Tjänster!EA$28,""))))))))))))))))))))))))))</f>
        <v/>
      </c>
      <c r="MJ9" s="36" t="str">
        <f>IF($LQ9=Tjänster!$DI$3,Tjänster!EB$3,IF($LQ9=Tjänster!$DI$4,Tjänster!EB$4,IF($LQ9=Tjänster!$DI$5,Tjänster!EB$5,IF($LQ9=Tjänster!$DI$6,Tjänster!EB$6,IF($LQ9=Tjänster!$DI$7,Tjänster!EB$7,IF($LQ9=Tjänster!$DI$8,Tjänster!EB$8,IF($LQ9=Tjänster!$DI$9,Tjänster!EB$9,IF($LQ9=Tjänster!$DI$10,Tjänster!EB$10,IF($LQ9=Tjänster!$DI$11,Tjänster!EB$11,IF($LQ9=Tjänster!$DI$12,Tjänster!EB$12,IF($LQ9=Tjänster!$DI$13,Tjänster!EB$13,IF($LQ9=Tjänster!$DI$14,Tjänster!EB$14,IF($LQ9=Tjänster!$DI$15,Tjänster!EB$15,IF($LQ9=Tjänster!$DI$16,Tjänster!EB$16,IF($LQ9=Tjänster!$DI$17,Tjänster!EB$17,IF($LQ9=Tjänster!$DI$18,Tjänster!EB$18,IF($LQ9=Tjänster!$DI$19,Tjänster!EB$19,IF($LQ9=Tjänster!$DI$20,Tjänster!EB$20,IF($LQ9=Tjänster!$DI$21,Tjänster!EB$21,IF($LQ9=Tjänster!$DI$22,Tjänster!EB$22,IF($LQ9=Tjänster!$DI$23,Tjänster!EB$23,IF($LQ9=Tjänster!$DI$24,Tjänster!EB$24,IF($LQ9=Tjänster!$DI$25,Tjänster!EB$25,IF($LQ9=Tjänster!$DI$26,Tjänster!EB$26,IF($LQ9=Tjänster!$DI$27,Tjänster!EB$27,IF($LQ9=Tjänster!$DI$28,Tjänster!EB$28,""))))))))))))))))))))))))))</f>
        <v/>
      </c>
      <c r="MK9" s="36" t="str">
        <f>IF($LQ9=Tjänster!$DI$3,Tjänster!EC$3,IF($LQ9=Tjänster!$DI$4,Tjänster!EC$4,IF($LQ9=Tjänster!$DI$5,Tjänster!EC$5,IF($LQ9=Tjänster!$DI$6,Tjänster!EC$6,IF($LQ9=Tjänster!$DI$7,Tjänster!EC$7,IF($LQ9=Tjänster!$DI$8,Tjänster!EC$8,IF($LQ9=Tjänster!$DI$9,Tjänster!EC$9,IF($LQ9=Tjänster!$DI$10,Tjänster!EC$10,IF($LQ9=Tjänster!$DI$11,Tjänster!EC$11,IF($LQ9=Tjänster!$DI$12,Tjänster!EC$12,IF($LQ9=Tjänster!$DI$13,Tjänster!EC$13,IF($LQ9=Tjänster!$DI$14,Tjänster!EC$14,IF($LQ9=Tjänster!$DI$15,Tjänster!EC$15,IF($LQ9=Tjänster!$DI$16,Tjänster!EC$16,IF($LQ9=Tjänster!$DI$17,Tjänster!EC$17,IF($LQ9=Tjänster!$DI$18,Tjänster!EC$18,IF($LQ9=Tjänster!$DI$19,Tjänster!EC$19,IF($LQ9=Tjänster!$DI$20,Tjänster!EC$20,IF($LQ9=Tjänster!$DI$21,Tjänster!EC$21,IF($LQ9=Tjänster!$DI$22,Tjänster!EC$22,IF($LQ9=Tjänster!$DI$23,Tjänster!EC$23,IF($LQ9=Tjänster!$DI$24,Tjänster!EC$24,IF($LQ9=Tjänster!$DI$25,Tjänster!EC$25,IF($LQ9=Tjänster!$DI$26,Tjänster!EC$26,IF($LQ9=Tjänster!$DI$27,Tjänster!EC$27,IF($LQ9=Tjänster!$DI$28,Tjänster!EC$28,""))))))))))))))))))))))))))</f>
        <v/>
      </c>
      <c r="NN9" s="36" t="str">
        <f t="shared" si="5"/>
        <v/>
      </c>
      <c r="NO9" s="36" t="str">
        <f>IF($NN9=Tjänster!$EE$3,Tjänster!EF$3,IF($NN9=Tjänster!$EE$4,Tjänster!EF$4,IF($NN9=Tjänster!$EE$5,Tjänster!EF$5,IF($NN9=Tjänster!$EE$6,Tjänster!EF$6,IF($NN9=Tjänster!$EE$7,Tjänster!EF$7,IF($NN9=Tjänster!$EE$8,Tjänster!EF$8,IF($NN9=Tjänster!$EE$9,Tjänster!EF$9,IF($NN9=Tjänster!$EE$10,Tjänster!EF$10,IF($NN9=Tjänster!$EE$11,Tjänster!EF$11,IF($NN9=Tjänster!$EE$12,Tjänster!EF$12,IF($NN9=Tjänster!$EE$13,Tjänster!EF$13,IF($NN9=Tjänster!$EE$14,Tjänster!EF$14,IF($NN9=Tjänster!$EE$15,Tjänster!EF$15,IF($NN9=Tjänster!$EE$16,Tjänster!EF$16,IF($NN9=Tjänster!$EE$17,Tjänster!EF$17,IF($NN9=Tjänster!$EE$18,Tjänster!EF$18,IF($NN9=Tjänster!$EE$19,Tjänster!EF$19,IF($NN9=Tjänster!$EE$20,Tjänster!EF$20,IF($NN9=Tjänster!$EE$21,Tjänster!EF$21,IF($NN9=Tjänster!$EE$22,Tjänster!EF$22,IF($NN9=Tjänster!$EE$23,Tjänster!EF$23,IF($NN9=Tjänster!$EE$24,Tjänster!EF$24,IF($NN9=Tjänster!$EE$25,Tjänster!EF$25,IF($NN9=Tjänster!$EE$26,Tjänster!EF$26,IF($NN9=Tjänster!$EE$27,Tjänster!EF$27,IF($NN9=Tjänster!$EE$28,Tjänster!EF$28,""))))))))))))))))))))))))))</f>
        <v/>
      </c>
      <c r="NP9" s="36" t="str">
        <f>IF($NN9=Tjänster!$EE$3,Tjänster!EG$3,IF($NN9=Tjänster!$EE$4,Tjänster!EG$4,IF($NN9=Tjänster!$EE$5,Tjänster!EG$5,IF($NN9=Tjänster!$EE$6,Tjänster!EG$6,IF($NN9=Tjänster!$EE$7,Tjänster!EG$7,IF($NN9=Tjänster!$EE$8,Tjänster!EG$8,IF($NN9=Tjänster!$EE$9,Tjänster!EG$9,IF($NN9=Tjänster!$EE$10,Tjänster!EG$10,IF($NN9=Tjänster!$EE$11,Tjänster!EG$11,IF($NN9=Tjänster!$EE$12,Tjänster!EG$12,IF($NN9=Tjänster!$EE$13,Tjänster!EG$13,IF($NN9=Tjänster!$EE$14,Tjänster!EG$14,IF($NN9=Tjänster!$EE$15,Tjänster!EG$15,IF($NN9=Tjänster!$EE$16,Tjänster!EG$16,IF($NN9=Tjänster!$EE$17,Tjänster!EG$17,IF($NN9=Tjänster!$EE$18,Tjänster!EG$18,IF($NN9=Tjänster!$EE$19,Tjänster!EG$19,IF($NN9=Tjänster!$EE$20,Tjänster!EG$20,IF($NN9=Tjänster!$EE$21,Tjänster!EG$21,IF($NN9=Tjänster!$EE$22,Tjänster!EG$22,IF($NN9=Tjänster!$EE$23,Tjänster!EG$23,IF($NN9=Tjänster!$EE$24,Tjänster!EG$24,IF($NN9=Tjänster!$EE$25,Tjänster!EG$25,IF($NN9=Tjänster!$EE$26,Tjänster!EG$26,IF($NN9=Tjänster!$EE$27,Tjänster!EG$27,IF($NN9=Tjänster!$EE$28,Tjänster!EG$28,""))))))))))))))))))))))))))</f>
        <v/>
      </c>
      <c r="NQ9" s="36" t="str">
        <f>IF($NN9=Tjänster!$EE$3,Tjänster!EH$3,IF($NN9=Tjänster!$EE$4,Tjänster!EH$4,IF($NN9=Tjänster!$EE$5,Tjänster!EH$5,IF($NN9=Tjänster!$EE$6,Tjänster!EH$6,IF($NN9=Tjänster!$EE$7,Tjänster!EH$7,IF($NN9=Tjänster!$EE$8,Tjänster!EH$8,IF($NN9=Tjänster!$EE$9,Tjänster!EH$9,IF($NN9=Tjänster!$EE$10,Tjänster!EH$10,IF($NN9=Tjänster!$EE$11,Tjänster!EH$11,IF($NN9=Tjänster!$EE$12,Tjänster!EH$12,IF($NN9=Tjänster!$EE$13,Tjänster!EH$13,IF($NN9=Tjänster!$EE$14,Tjänster!EH$14,IF($NN9=Tjänster!$EE$15,Tjänster!EH$15,IF($NN9=Tjänster!$EE$16,Tjänster!EH$16,IF($NN9=Tjänster!$EE$17,Tjänster!EH$17,IF($NN9=Tjänster!$EE$18,Tjänster!EH$18,IF($NN9=Tjänster!$EE$19,Tjänster!EH$19,IF($NN9=Tjänster!$EE$20,Tjänster!EH$20,IF($NN9=Tjänster!$EE$21,Tjänster!EH$21,IF($NN9=Tjänster!$EE$22,Tjänster!EH$22,IF($NN9=Tjänster!$EE$23,Tjänster!EH$23,IF($NN9=Tjänster!$EE$24,Tjänster!EH$24,IF($NN9=Tjänster!$EE$25,Tjänster!EH$25,IF($NN9=Tjänster!$EE$26,Tjänster!EH$26,IF($NN9=Tjänster!$EE$27,Tjänster!EH$27,IF($NN9=Tjänster!$EE$28,Tjänster!EH$28,""))))))))))))))))))))))))))</f>
        <v/>
      </c>
      <c r="NR9" s="36" t="str">
        <f>IF($NN9=Tjänster!$EE$3,Tjänster!EI$3,IF($NN9=Tjänster!$EE$4,Tjänster!EI$4,IF($NN9=Tjänster!$EE$5,Tjänster!EI$5,IF($NN9=Tjänster!$EE$6,Tjänster!EI$6,IF($NN9=Tjänster!$EE$7,Tjänster!EI$7,IF($NN9=Tjänster!$EE$8,Tjänster!EI$8,IF($NN9=Tjänster!$EE$9,Tjänster!EI$9,IF($NN9=Tjänster!$EE$10,Tjänster!EI$10,IF($NN9=Tjänster!$EE$11,Tjänster!EI$11,IF($NN9=Tjänster!$EE$12,Tjänster!EI$12,IF($NN9=Tjänster!$EE$13,Tjänster!EI$13,IF($NN9=Tjänster!$EE$14,Tjänster!EI$14,IF($NN9=Tjänster!$EE$15,Tjänster!EI$15,IF($NN9=Tjänster!$EE$16,Tjänster!EI$16,IF($NN9=Tjänster!$EE$17,Tjänster!EI$17,IF($NN9=Tjänster!$EE$18,Tjänster!EI$18,IF($NN9=Tjänster!$EE$19,Tjänster!EI$19,IF($NN9=Tjänster!$EE$20,Tjänster!EI$20,IF($NN9=Tjänster!$EE$21,Tjänster!EI$21,IF($NN9=Tjänster!$EE$22,Tjänster!EI$22,IF($NN9=Tjänster!$EE$23,Tjänster!EI$23,IF($NN9=Tjänster!$EE$24,Tjänster!EI$24,IF($NN9=Tjänster!$EE$25,Tjänster!EI$25,IF($NN9=Tjänster!$EE$26,Tjänster!EI$26,IF($NN9=Tjänster!$EE$27,Tjänster!EI$27,IF($NN9=Tjänster!$EE$28,Tjänster!EI$28,""))))))))))))))))))))))))))</f>
        <v/>
      </c>
      <c r="NS9" s="36" t="str">
        <f>IF($NN9=Tjänster!$EE$3,Tjänster!EJ$3,IF($NN9=Tjänster!$EE$4,Tjänster!EJ$4,IF($NN9=Tjänster!$EE$5,Tjänster!EJ$5,IF($NN9=Tjänster!$EE$6,Tjänster!EJ$6,IF($NN9=Tjänster!$EE$7,Tjänster!EJ$7,IF($NN9=Tjänster!$EE$8,Tjänster!EJ$8,IF($NN9=Tjänster!$EE$9,Tjänster!EJ$9,IF($NN9=Tjänster!$EE$10,Tjänster!EJ$10,IF($NN9=Tjänster!$EE$11,Tjänster!EJ$11,IF($NN9=Tjänster!$EE$12,Tjänster!EJ$12,IF($NN9=Tjänster!$EE$13,Tjänster!EJ$13,IF($NN9=Tjänster!$EE$14,Tjänster!EJ$14,IF($NN9=Tjänster!$EE$15,Tjänster!EJ$15,IF($NN9=Tjänster!$EE$16,Tjänster!EJ$16,IF($NN9=Tjänster!$EE$17,Tjänster!EJ$17,IF($NN9=Tjänster!$EE$18,Tjänster!EJ$18,IF($NN9=Tjänster!$EE$19,Tjänster!EJ$19,IF($NN9=Tjänster!$EE$20,Tjänster!EJ$20,IF($NN9=Tjänster!$EE$21,Tjänster!EJ$21,IF($NN9=Tjänster!$EE$22,Tjänster!EJ$22,IF($NN9=Tjänster!$EE$23,Tjänster!EJ$23,IF($NN9=Tjänster!$EE$24,Tjänster!EJ$24,IF($NN9=Tjänster!$EE$25,Tjänster!EJ$25,IF($NN9=Tjänster!$EE$26,Tjänster!EJ$26,IF($NN9=Tjänster!$EE$27,Tjänster!EJ$27,IF($NN9=Tjänster!$EE$28,Tjänster!EJ$28,""))))))))))))))))))))))))))</f>
        <v/>
      </c>
      <c r="NT9" s="36" t="str">
        <f>IF($NN9=Tjänster!$EE$3,Tjänster!EK$3,IF($NN9=Tjänster!$EE$4,Tjänster!EK$4,IF($NN9=Tjänster!$EE$5,Tjänster!EK$5,IF($NN9=Tjänster!$EE$6,Tjänster!EK$6,IF($NN9=Tjänster!$EE$7,Tjänster!EK$7,IF($NN9=Tjänster!$EE$8,Tjänster!EK$8,IF($NN9=Tjänster!$EE$9,Tjänster!EK$9,IF($NN9=Tjänster!$EE$10,Tjänster!EK$10,IF($NN9=Tjänster!$EE$11,Tjänster!EK$11,IF($NN9=Tjänster!$EE$12,Tjänster!EK$12,IF($NN9=Tjänster!$EE$13,Tjänster!EK$13,IF($NN9=Tjänster!$EE$14,Tjänster!EK$14,IF($NN9=Tjänster!$EE$15,Tjänster!EK$15,IF($NN9=Tjänster!$EE$16,Tjänster!EK$16,IF($NN9=Tjänster!$EE$17,Tjänster!EK$17,IF($NN9=Tjänster!$EE$18,Tjänster!EK$18,IF($NN9=Tjänster!$EE$19,Tjänster!EK$19,IF($NN9=Tjänster!$EE$20,Tjänster!EK$20,IF($NN9=Tjänster!$EE$21,Tjänster!EK$21,IF($NN9=Tjänster!$EE$22,Tjänster!EK$22,IF($NN9=Tjänster!$EE$23,Tjänster!EK$23,IF($NN9=Tjänster!$EE$24,Tjänster!EK$24,IF($NN9=Tjänster!$EE$25,Tjänster!EK$25,IF($NN9=Tjänster!$EE$26,Tjänster!EK$26,IF($NN9=Tjänster!$EE$27,Tjänster!EK$27,IF($NN9=Tjänster!$EE$28,Tjänster!EK$28,""))))))))))))))))))))))))))</f>
        <v/>
      </c>
      <c r="NU9" s="36" t="str">
        <f>IF($NN9=Tjänster!$EE$3,Tjänster!EL$3,IF($NN9=Tjänster!$EE$4,Tjänster!EL$4,IF($NN9=Tjänster!$EE$5,Tjänster!EL$5,IF($NN9=Tjänster!$EE$6,Tjänster!EL$6,IF($NN9=Tjänster!$EE$7,Tjänster!EL$7,IF($NN9=Tjänster!$EE$8,Tjänster!EL$8,IF($NN9=Tjänster!$EE$9,Tjänster!EL$9,IF($NN9=Tjänster!$EE$10,Tjänster!EL$10,IF($NN9=Tjänster!$EE$11,Tjänster!EL$11,IF($NN9=Tjänster!$EE$12,Tjänster!EL$12,IF($NN9=Tjänster!$EE$13,Tjänster!EL$13,IF($NN9=Tjänster!$EE$14,Tjänster!EL$14,IF($NN9=Tjänster!$EE$15,Tjänster!EL$15,IF($NN9=Tjänster!$EE$16,Tjänster!EL$16,IF($NN9=Tjänster!$EE$17,Tjänster!EL$17,IF($NN9=Tjänster!$EE$18,Tjänster!EL$18,IF($NN9=Tjänster!$EE$19,Tjänster!EL$19,IF($NN9=Tjänster!$EE$20,Tjänster!EL$20,IF($NN9=Tjänster!$EE$21,Tjänster!EL$21,IF($NN9=Tjänster!$EE$22,Tjänster!EL$22,IF($NN9=Tjänster!$EE$23,Tjänster!EL$23,IF($NN9=Tjänster!$EE$24,Tjänster!EL$24,IF($NN9=Tjänster!$EE$25,Tjänster!EL$25,IF($NN9=Tjänster!$EE$26,Tjänster!EL$26,IF($NN9=Tjänster!$EE$27,Tjänster!EL$27,IF($NN9=Tjänster!$EE$28,Tjänster!EL$28,""))))))))))))))))))))))))))</f>
        <v/>
      </c>
      <c r="NV9" s="36" t="str">
        <f>IF($NN9=Tjänster!$EE$3,Tjänster!EM$3,IF($NN9=Tjänster!$EE$4,Tjänster!EM$4,IF($NN9=Tjänster!$EE$5,Tjänster!EM$5,IF($NN9=Tjänster!$EE$6,Tjänster!EM$6,IF($NN9=Tjänster!$EE$7,Tjänster!EM$7,IF($NN9=Tjänster!$EE$8,Tjänster!EM$8,IF($NN9=Tjänster!$EE$9,Tjänster!EM$9,IF($NN9=Tjänster!$EE$10,Tjänster!EM$10,IF($NN9=Tjänster!$EE$11,Tjänster!EM$11,IF($NN9=Tjänster!$EE$12,Tjänster!EM$12,IF($NN9=Tjänster!$EE$13,Tjänster!EM$13,IF($NN9=Tjänster!$EE$14,Tjänster!EM$14,IF($NN9=Tjänster!$EE$15,Tjänster!EM$15,IF($NN9=Tjänster!$EE$16,Tjänster!EM$16,IF($NN9=Tjänster!$EE$17,Tjänster!EM$17,IF($NN9=Tjänster!$EE$18,Tjänster!EM$18,IF($NN9=Tjänster!$EE$19,Tjänster!EM$19,IF($NN9=Tjänster!$EE$20,Tjänster!EM$20,IF($NN9=Tjänster!$EE$21,Tjänster!EM$21,IF($NN9=Tjänster!$EE$22,Tjänster!EM$22,IF($NN9=Tjänster!$EE$23,Tjänster!EM$23,IF($NN9=Tjänster!$EE$24,Tjänster!EM$24,IF($NN9=Tjänster!$EE$25,Tjänster!EM$25,IF($NN9=Tjänster!$EE$26,Tjänster!EM$26,IF($NN9=Tjänster!$EE$27,Tjänster!EM$27,IF($NN9=Tjänster!$EE$28,Tjänster!EM$28,""))))))))))))))))))))))))))</f>
        <v/>
      </c>
      <c r="NW9" s="36" t="str">
        <f>IF($NN9=Tjänster!$EE$3,Tjänster!EN$3,IF($NN9=Tjänster!$EE$4,Tjänster!EN$4,IF($NN9=Tjänster!$EE$5,Tjänster!EN$5,IF($NN9=Tjänster!$EE$6,Tjänster!EN$6,IF($NN9=Tjänster!$EE$7,Tjänster!EN$7,IF($NN9=Tjänster!$EE$8,Tjänster!EN$8,IF($NN9=Tjänster!$EE$9,Tjänster!EN$9,IF($NN9=Tjänster!$EE$10,Tjänster!EN$10,IF($NN9=Tjänster!$EE$11,Tjänster!EN$11,IF($NN9=Tjänster!$EE$12,Tjänster!EN$12,IF($NN9=Tjänster!$EE$13,Tjänster!EN$13,IF($NN9=Tjänster!$EE$14,Tjänster!EN$14,IF($NN9=Tjänster!$EE$15,Tjänster!EN$15,IF($NN9=Tjänster!$EE$16,Tjänster!EN$16,IF($NN9=Tjänster!$EE$17,Tjänster!EN$17,IF($NN9=Tjänster!$EE$18,Tjänster!EN$18,IF($NN9=Tjänster!$EE$19,Tjänster!EN$19,IF($NN9=Tjänster!$EE$20,Tjänster!EN$20,IF($NN9=Tjänster!$EE$21,Tjänster!EN$21,IF($NN9=Tjänster!$EE$22,Tjänster!EN$22,IF($NN9=Tjänster!$EE$23,Tjänster!EN$23,IF($NN9=Tjänster!$EE$24,Tjänster!EN$24,IF($NN9=Tjänster!$EE$25,Tjänster!EN$25,IF($NN9=Tjänster!$EE$26,Tjänster!EN$26,IF($NN9=Tjänster!$EE$27,Tjänster!EN$27,IF($NN9=Tjänster!$EE$28,Tjänster!EN$28,""))))))))))))))))))))))))))</f>
        <v/>
      </c>
      <c r="NX9" s="36" t="str">
        <f>IF($NN9=Tjänster!$EE$3,Tjänster!EO$3,IF($NN9=Tjänster!$EE$4,Tjänster!EO$4,IF($NN9=Tjänster!$EE$5,Tjänster!EO$5,IF($NN9=Tjänster!$EE$6,Tjänster!EO$6,IF($NN9=Tjänster!$EE$7,Tjänster!EO$7,IF($NN9=Tjänster!$EE$8,Tjänster!EO$8,IF($NN9=Tjänster!$EE$9,Tjänster!EO$9,IF($NN9=Tjänster!$EE$10,Tjänster!EO$10,IF($NN9=Tjänster!$EE$11,Tjänster!EO$11,IF($NN9=Tjänster!$EE$12,Tjänster!EO$12,IF($NN9=Tjänster!$EE$13,Tjänster!EO$13,IF($NN9=Tjänster!$EE$14,Tjänster!EO$14,IF($NN9=Tjänster!$EE$15,Tjänster!EO$15,IF($NN9=Tjänster!$EE$16,Tjänster!EO$16,IF($NN9=Tjänster!$EE$17,Tjänster!EO$17,IF($NN9=Tjänster!$EE$18,Tjänster!EO$18,IF($NN9=Tjänster!$EE$19,Tjänster!EO$19,IF($NN9=Tjänster!$EE$20,Tjänster!EO$20,IF($NN9=Tjänster!$EE$21,Tjänster!EO$21,IF($NN9=Tjänster!$EE$22,Tjänster!EO$22,IF($NN9=Tjänster!$EE$23,Tjänster!EO$23,IF($NN9=Tjänster!$EE$24,Tjänster!EO$24,IF($NN9=Tjänster!$EE$25,Tjänster!EO$25,IF($NN9=Tjänster!$EE$26,Tjänster!EO$26,IF($NN9=Tjänster!$EE$27,Tjänster!EO$27,IF($NN9=Tjänster!$EE$28,Tjänster!EO$28,""))))))))))))))))))))))))))</f>
        <v/>
      </c>
      <c r="NY9" s="36" t="str">
        <f>IF($NN9=Tjänster!$EE$3,Tjänster!EP$3,IF($NN9=Tjänster!$EE$4,Tjänster!EP$4,IF($NN9=Tjänster!$EE$5,Tjänster!EP$5,IF($NN9=Tjänster!$EE$6,Tjänster!EP$6,IF($NN9=Tjänster!$EE$7,Tjänster!EP$7,IF($NN9=Tjänster!$EE$8,Tjänster!EP$8,IF($NN9=Tjänster!$EE$9,Tjänster!EP$9,IF($NN9=Tjänster!$EE$10,Tjänster!EP$10,IF($NN9=Tjänster!$EE$11,Tjänster!EP$11,IF($NN9=Tjänster!$EE$12,Tjänster!EP$12,IF($NN9=Tjänster!$EE$13,Tjänster!EP$13,IF($NN9=Tjänster!$EE$14,Tjänster!EP$14,IF($NN9=Tjänster!$EE$15,Tjänster!EP$15,IF($NN9=Tjänster!$EE$16,Tjänster!EP$16,IF($NN9=Tjänster!$EE$17,Tjänster!EP$17,IF($NN9=Tjänster!$EE$18,Tjänster!EP$18,IF($NN9=Tjänster!$EE$19,Tjänster!EP$19,IF($NN9=Tjänster!$EE$20,Tjänster!EP$20,IF($NN9=Tjänster!$EE$21,Tjänster!EP$21,IF($NN9=Tjänster!$EE$22,Tjänster!EP$22,IF($NN9=Tjänster!$EE$23,Tjänster!EP$23,IF($NN9=Tjänster!$EE$24,Tjänster!EP$24,IF($NN9=Tjänster!$EE$25,Tjänster!EP$25,IF($NN9=Tjänster!$EE$26,Tjänster!EP$26,IF($NN9=Tjänster!$EE$27,Tjänster!EP$27,IF($NN9=Tjänster!$EE$28,Tjänster!EP$28,""))))))))))))))))))))))))))</f>
        <v/>
      </c>
      <c r="NZ9" s="36" t="str">
        <f>IF($NN9=Tjänster!$EE$3,Tjänster!EQ$3,IF($NN9=Tjänster!$EE$4,Tjänster!EQ$4,IF($NN9=Tjänster!$EE$5,Tjänster!EQ$5,IF($NN9=Tjänster!$EE$6,Tjänster!EQ$6,IF($NN9=Tjänster!$EE$7,Tjänster!EQ$7,IF($NN9=Tjänster!$EE$8,Tjänster!EQ$8,IF($NN9=Tjänster!$EE$9,Tjänster!EQ$9,IF($NN9=Tjänster!$EE$10,Tjänster!EQ$10,IF($NN9=Tjänster!$EE$11,Tjänster!EQ$11,IF($NN9=Tjänster!$EE$12,Tjänster!EQ$12,IF($NN9=Tjänster!$EE$13,Tjänster!EQ$13,IF($NN9=Tjänster!$EE$14,Tjänster!EQ$14,IF($NN9=Tjänster!$EE$15,Tjänster!EQ$15,IF($NN9=Tjänster!$EE$16,Tjänster!EQ$16,IF($NN9=Tjänster!$EE$17,Tjänster!EQ$17,IF($NN9=Tjänster!$EE$18,Tjänster!EQ$18,IF($NN9=Tjänster!$EE$19,Tjänster!EQ$19,IF($NN9=Tjänster!$EE$20,Tjänster!EQ$20,IF($NN9=Tjänster!$EE$21,Tjänster!EQ$21,IF($NN9=Tjänster!$EE$22,Tjänster!EQ$22,IF($NN9=Tjänster!$EE$23,Tjänster!EQ$23,IF($NN9=Tjänster!$EE$24,Tjänster!EQ$24,IF($NN9=Tjänster!$EE$25,Tjänster!EQ$25,IF($NN9=Tjänster!$EE$26,Tjänster!EQ$26,IF($NN9=Tjänster!$EE$27,Tjänster!EQ$27,IF($NN9=Tjänster!$EE$28,Tjänster!EQ$28,""))))))))))))))))))))))))))</f>
        <v/>
      </c>
      <c r="OA9" s="36" t="str">
        <f>IF($NN9=Tjänster!$EE$3,Tjänster!ER$3,IF($NN9=Tjänster!$EE$4,Tjänster!ER$4,IF($NN9=Tjänster!$EE$5,Tjänster!ER$5,IF($NN9=Tjänster!$EE$6,Tjänster!ER$6,IF($NN9=Tjänster!$EE$7,Tjänster!ER$7,IF($NN9=Tjänster!$EE$8,Tjänster!ER$8,IF($NN9=Tjänster!$EE$9,Tjänster!ER$9,IF($NN9=Tjänster!$EE$10,Tjänster!ER$10,IF($NN9=Tjänster!$EE$11,Tjänster!ER$11,IF($NN9=Tjänster!$EE$12,Tjänster!ER$12,IF($NN9=Tjänster!$EE$13,Tjänster!ER$13,IF($NN9=Tjänster!$EE$14,Tjänster!ER$14,IF($NN9=Tjänster!$EE$15,Tjänster!ER$15,IF($NN9=Tjänster!$EE$16,Tjänster!ER$16,IF($NN9=Tjänster!$EE$17,Tjänster!ER$17,IF($NN9=Tjänster!$EE$18,Tjänster!ER$18,IF($NN9=Tjänster!$EE$19,Tjänster!ER$19,IF($NN9=Tjänster!$EE$20,Tjänster!ER$20,IF($NN9=Tjänster!$EE$21,Tjänster!ER$21,IF($NN9=Tjänster!$EE$22,Tjänster!ER$22,IF($NN9=Tjänster!$EE$23,Tjänster!ER$23,IF($NN9=Tjänster!$EE$24,Tjänster!ER$24,IF($NN9=Tjänster!$EE$25,Tjänster!ER$25,IF($NN9=Tjänster!$EE$26,Tjänster!ER$26,IF($NN9=Tjänster!$EE$27,Tjänster!ER$27,IF($NN9=Tjänster!$EE$28,Tjänster!ER$28,""))))))))))))))))))))))))))</f>
        <v/>
      </c>
      <c r="OB9" s="36" t="str">
        <f>IF($NN9=Tjänster!$EE$3,Tjänster!ES$3,IF($NN9=Tjänster!$EE$4,Tjänster!ES$4,IF($NN9=Tjänster!$EE$5,Tjänster!ES$5,IF($NN9=Tjänster!$EE$6,Tjänster!ES$6,IF($NN9=Tjänster!$EE$7,Tjänster!ES$7,IF($NN9=Tjänster!$EE$8,Tjänster!ES$8,IF($NN9=Tjänster!$EE$9,Tjänster!ES$9,IF($NN9=Tjänster!$EE$10,Tjänster!ES$10,IF($NN9=Tjänster!$EE$11,Tjänster!ES$11,IF($NN9=Tjänster!$EE$12,Tjänster!ES$12,IF($NN9=Tjänster!$EE$13,Tjänster!ES$13,IF($NN9=Tjänster!$EE$14,Tjänster!ES$14,IF($NN9=Tjänster!$EE$15,Tjänster!ES$15,IF($NN9=Tjänster!$EE$16,Tjänster!ES$16,IF($NN9=Tjänster!$EE$17,Tjänster!ES$17,IF($NN9=Tjänster!$EE$18,Tjänster!ES$18,IF($NN9=Tjänster!$EE$19,Tjänster!ES$19,IF($NN9=Tjänster!$EE$20,Tjänster!ES$20,IF($NN9=Tjänster!$EE$21,Tjänster!ES$21,IF($NN9=Tjänster!$EE$22,Tjänster!ES$22,IF($NN9=Tjänster!$EE$23,Tjänster!ES$23,IF($NN9=Tjänster!$EE$24,Tjänster!ES$24,IF($NN9=Tjänster!$EE$25,Tjänster!ES$25,IF($NN9=Tjänster!$EE$26,Tjänster!ES$26,IF($NN9=Tjänster!$EE$27,Tjänster!ES$27,IF($NN9=Tjänster!$EE$28,Tjänster!ES$28,""))))))))))))))))))))))))))</f>
        <v/>
      </c>
      <c r="OC9" s="36" t="str">
        <f>IF($NN9=Tjänster!$EE$3,Tjänster!ET$3,IF($NN9=Tjänster!$EE$4,Tjänster!ET$4,IF($NN9=Tjänster!$EE$5,Tjänster!ET$5,IF($NN9=Tjänster!$EE$6,Tjänster!ET$6,IF($NN9=Tjänster!$EE$7,Tjänster!ET$7,IF($NN9=Tjänster!$EE$8,Tjänster!ET$8,IF($NN9=Tjänster!$EE$9,Tjänster!ET$9,IF($NN9=Tjänster!$EE$10,Tjänster!ET$10,IF($NN9=Tjänster!$EE$11,Tjänster!ET$11,IF($NN9=Tjänster!$EE$12,Tjänster!ET$12,IF($NN9=Tjänster!$EE$13,Tjänster!ET$13,IF($NN9=Tjänster!$EE$14,Tjänster!ET$14,IF($NN9=Tjänster!$EE$15,Tjänster!ET$15,IF($NN9=Tjänster!$EE$16,Tjänster!ET$16,IF($NN9=Tjänster!$EE$17,Tjänster!ET$17,IF($NN9=Tjänster!$EE$18,Tjänster!ET$18,IF($NN9=Tjänster!$EE$19,Tjänster!ET$19,IF($NN9=Tjänster!$EE$20,Tjänster!ET$20,IF($NN9=Tjänster!$EE$21,Tjänster!ET$21,IF($NN9=Tjänster!$EE$22,Tjänster!ET$22,IF($NN9=Tjänster!$EE$23,Tjänster!ET$23,IF($NN9=Tjänster!$EE$24,Tjänster!ET$24,IF($NN9=Tjänster!$EE$25,Tjänster!ET$25,IF($NN9=Tjänster!$EE$26,Tjänster!ET$26,IF($NN9=Tjänster!$EE$27,Tjänster!ET$27,IF($NN9=Tjänster!$EE$28,Tjänster!ET$28,""))))))))))))))))))))))))))</f>
        <v/>
      </c>
      <c r="OD9" s="36" t="str">
        <f>IF($NN9=Tjänster!$EE$3,Tjänster!EU$3,IF($NN9=Tjänster!$EE$4,Tjänster!EU$4,IF($NN9=Tjänster!$EE$5,Tjänster!EU$5,IF($NN9=Tjänster!$EE$6,Tjänster!EU$6,IF($NN9=Tjänster!$EE$7,Tjänster!EU$7,IF($NN9=Tjänster!$EE$8,Tjänster!EU$8,IF($NN9=Tjänster!$EE$9,Tjänster!EU$9,IF($NN9=Tjänster!$EE$10,Tjänster!EU$10,IF($NN9=Tjänster!$EE$11,Tjänster!EU$11,IF($NN9=Tjänster!$EE$12,Tjänster!EU$12,IF($NN9=Tjänster!$EE$13,Tjänster!EU$13,IF($NN9=Tjänster!$EE$14,Tjänster!EU$14,IF($NN9=Tjänster!$EE$15,Tjänster!EU$15,IF($NN9=Tjänster!$EE$16,Tjänster!EU$16,IF($NN9=Tjänster!$EE$17,Tjänster!EU$17,IF($NN9=Tjänster!$EE$18,Tjänster!EU$18,IF($NN9=Tjänster!$EE$19,Tjänster!EU$19,IF($NN9=Tjänster!$EE$20,Tjänster!EU$20,IF($NN9=Tjänster!$EE$21,Tjänster!EU$21,IF($NN9=Tjänster!$EE$22,Tjänster!EU$22,IF($NN9=Tjänster!$EE$23,Tjänster!EU$23,IF($NN9=Tjänster!$EE$24,Tjänster!EU$24,IF($NN9=Tjänster!$EE$25,Tjänster!EU$25,IF($NN9=Tjänster!$EE$26,Tjänster!EU$26,IF($NN9=Tjänster!$EE$27,Tjänster!EU$27,IF($NN9=Tjänster!$EE$28,Tjänster!EU$28,""))))))))))))))))))))))))))</f>
        <v/>
      </c>
      <c r="OE9" s="36" t="str">
        <f>IF($NN9=Tjänster!$EE$3,Tjänster!EV$3,IF($NN9=Tjänster!$EE$4,Tjänster!EV$4,IF($NN9=Tjänster!$EE$5,Tjänster!EV$5,IF($NN9=Tjänster!$EE$6,Tjänster!EV$6,IF($NN9=Tjänster!$EE$7,Tjänster!EV$7,IF($NN9=Tjänster!$EE$8,Tjänster!EV$8,IF($NN9=Tjänster!$EE$9,Tjänster!EV$9,IF($NN9=Tjänster!$EE$10,Tjänster!EV$10,IF($NN9=Tjänster!$EE$11,Tjänster!EV$11,IF($NN9=Tjänster!$EE$12,Tjänster!EV$12,IF($NN9=Tjänster!$EE$13,Tjänster!EV$13,IF($NN9=Tjänster!$EE$14,Tjänster!EV$14,IF($NN9=Tjänster!$EE$15,Tjänster!EV$15,IF($NN9=Tjänster!$EE$16,Tjänster!EV$16,IF($NN9=Tjänster!$EE$17,Tjänster!EV$17,IF($NN9=Tjänster!$EE$18,Tjänster!EV$18,IF($NN9=Tjänster!$EE$19,Tjänster!EV$19,IF($NN9=Tjänster!$EE$20,Tjänster!EV$20,IF($NN9=Tjänster!$EE$21,Tjänster!EV$21,IF($NN9=Tjänster!$EE$22,Tjänster!EV$22,IF($NN9=Tjänster!$EE$23,Tjänster!EV$23,IF($NN9=Tjänster!$EE$24,Tjänster!EV$24,IF($NN9=Tjänster!$EE$25,Tjänster!EV$25,IF($NN9=Tjänster!$EE$26,Tjänster!EV$26,IF($NN9=Tjänster!$EE$27,Tjänster!EV$27,IF($NN9=Tjänster!$EE$28,Tjänster!EV$28,""))))))))))))))))))))))))))</f>
        <v/>
      </c>
      <c r="OF9" s="36" t="str">
        <f>IF($NN9=Tjänster!$EE$3,Tjänster!EW$3,IF($NN9=Tjänster!$EE$4,Tjänster!EW$4,IF($NN9=Tjänster!$EE$5,Tjänster!EW$5,IF($NN9=Tjänster!$EE$6,Tjänster!EW$6,IF($NN9=Tjänster!$EE$7,Tjänster!EW$7,IF($NN9=Tjänster!$EE$8,Tjänster!EW$8,IF($NN9=Tjänster!$EE$9,Tjänster!EW$9,IF($NN9=Tjänster!$EE$10,Tjänster!EW$10,IF($NN9=Tjänster!$EE$11,Tjänster!EW$11,IF($NN9=Tjänster!$EE$12,Tjänster!EW$12,IF($NN9=Tjänster!$EE$13,Tjänster!EW$13,IF($NN9=Tjänster!$EE$14,Tjänster!EW$14,IF($NN9=Tjänster!$EE$15,Tjänster!EW$15,IF($NN9=Tjänster!$EE$16,Tjänster!EW$16,IF($NN9=Tjänster!$EE$17,Tjänster!EW$17,IF($NN9=Tjänster!$EE$18,Tjänster!EW$18,IF($NN9=Tjänster!$EE$19,Tjänster!EW$19,IF($NN9=Tjänster!$EE$20,Tjänster!EW$20,IF($NN9=Tjänster!$EE$21,Tjänster!EW$21,IF($NN9=Tjänster!$EE$22,Tjänster!EW$22,IF($NN9=Tjänster!$EE$23,Tjänster!EW$23,IF($NN9=Tjänster!$EE$24,Tjänster!EW$24,IF($NN9=Tjänster!$EE$25,Tjänster!EW$25,IF($NN9=Tjänster!$EE$26,Tjänster!EW$26,IF($NN9=Tjänster!$EE$27,Tjänster!EW$27,IF($NN9=Tjänster!$EE$28,Tjänster!EW$28,""))))))))))))))))))))))))))</f>
        <v/>
      </c>
      <c r="OG9" s="36" t="str">
        <f>IF($NN9=Tjänster!$EE$3,Tjänster!EX$3,IF($NN9=Tjänster!$EE$4,Tjänster!EX$4,IF($NN9=Tjänster!$EE$5,Tjänster!EX$5,IF($NN9=Tjänster!$EE$6,Tjänster!EX$6,IF($NN9=Tjänster!$EE$7,Tjänster!EX$7,IF($NN9=Tjänster!$EE$8,Tjänster!EX$8,IF($NN9=Tjänster!$EE$9,Tjänster!EX$9,IF($NN9=Tjänster!$EE$10,Tjänster!EX$10,IF($NN9=Tjänster!$EE$11,Tjänster!EX$11,IF($NN9=Tjänster!$EE$12,Tjänster!EX$12,IF($NN9=Tjänster!$EE$13,Tjänster!EX$13,IF($NN9=Tjänster!$EE$14,Tjänster!EX$14,IF($NN9=Tjänster!$EE$15,Tjänster!EX$15,IF($NN9=Tjänster!$EE$16,Tjänster!EX$16,IF($NN9=Tjänster!$EE$17,Tjänster!EX$17,IF($NN9=Tjänster!$EE$18,Tjänster!EX$18,IF($NN9=Tjänster!$EE$19,Tjänster!EX$19,IF($NN9=Tjänster!$EE$20,Tjänster!EX$20,IF($NN9=Tjänster!$EE$21,Tjänster!EX$21,IF($NN9=Tjänster!$EE$22,Tjänster!EX$22,IF($NN9=Tjänster!$EE$23,Tjänster!EX$23,IF($NN9=Tjänster!$EE$24,Tjänster!EX$24,IF($NN9=Tjänster!$EE$25,Tjänster!EX$25,IF($NN9=Tjänster!$EE$26,Tjänster!EX$26,IF($NN9=Tjänster!$EE$27,Tjänster!EX$27,IF($NN9=Tjänster!$EE$28,Tjänster!EX$28,""))))))))))))))))))))))))))</f>
        <v/>
      </c>
      <c r="OH9" s="36" t="str">
        <f>IF($NN9=Tjänster!$EE$3,Tjänster!EY$3,IF($NN9=Tjänster!$EE$4,Tjänster!EY$4,IF($NN9=Tjänster!$EE$5,Tjänster!EY$5,IF($NN9=Tjänster!$EE$6,Tjänster!EY$6,IF($NN9=Tjänster!$EE$7,Tjänster!EY$7,IF($NN9=Tjänster!$EE$8,Tjänster!EY$8,IF($NN9=Tjänster!$EE$9,Tjänster!EY$9,IF($NN9=Tjänster!$EE$10,Tjänster!EY$10,IF($NN9=Tjänster!$EE$11,Tjänster!EY$11,IF($NN9=Tjänster!$EE$12,Tjänster!EY$12,IF($NN9=Tjänster!$EE$13,Tjänster!EY$13,IF($NN9=Tjänster!$EE$14,Tjänster!EY$14,IF($NN9=Tjänster!$EE$15,Tjänster!EY$15,IF($NN9=Tjänster!$EE$16,Tjänster!EY$16,IF($NN9=Tjänster!$EE$17,Tjänster!EY$17,IF($NN9=Tjänster!$EE$18,Tjänster!EY$18,IF($NN9=Tjänster!$EE$19,Tjänster!EY$19,IF($NN9=Tjänster!$EE$20,Tjänster!EY$20,IF($NN9=Tjänster!$EE$21,Tjänster!EY$21,IF($NN9=Tjänster!$EE$22,Tjänster!EY$22,IF($NN9=Tjänster!$EE$23,Tjänster!EY$23,IF($NN9=Tjänster!$EE$24,Tjänster!EY$24,IF($NN9=Tjänster!$EE$25,Tjänster!EY$25,IF($NN9=Tjänster!$EE$26,Tjänster!EY$26,IF($NN9=Tjänster!$EE$27,Tjänster!EY$27,IF($NN9=Tjänster!$EE$28,Tjänster!EY$28,""))))))))))))))))))))))))))</f>
        <v/>
      </c>
      <c r="PK9" s="36" t="str">
        <f t="shared" si="6"/>
        <v/>
      </c>
      <c r="PL9" s="36" t="str">
        <f>IF($PK9=Tjänster!$FA$3,Tjänster!FB$3,IF($PK9=Tjänster!$FA$4,Tjänster!FB$4,IF($PK9=Tjänster!$FA$5,Tjänster!FB$5,IF($PK9=Tjänster!$FA$6,Tjänster!FB$6,IF($PK9=Tjänster!$FA$7,Tjänster!FB$7,IF($PK9=Tjänster!$FA$8,Tjänster!FB$8,IF($PK9=Tjänster!$FA$9,Tjänster!FB$9,IF($PK9=Tjänster!$FA$10,Tjänster!FB$10,IF($PK9=Tjänster!$FA$11,Tjänster!FB$11,IF($PK9=Tjänster!$FA$12,Tjänster!FB$12,IF($PK9=Tjänster!$FA$13,Tjänster!FB$13,IF($PK9=Tjänster!$FA$14,Tjänster!FB$14,IF($PK9=Tjänster!$FA$15,Tjänster!FB$15,IF($PK9=Tjänster!$FA$16,Tjänster!FB$16,IF($PK9=Tjänster!$FA$17,Tjänster!FB$17,IF($PK9=Tjänster!$FA$18,Tjänster!FB$18,IF($PK9=Tjänster!$FA$19,Tjänster!FB$19,IF($PK9=Tjänster!$FA$20,Tjänster!FB$20,IF($PK9=Tjänster!$FA$21,Tjänster!FB$21,IF($PK9=Tjänster!$FA$22,Tjänster!FB$22,IF($PK9=Tjänster!$FA$23,Tjänster!FB$23,IF($PK9=Tjänster!$FA$24,Tjänster!FB$24,IF($PK9=Tjänster!$FA$25,Tjänster!FB$25,IF($PK9=Tjänster!$FA$26,Tjänster!FB$26,IF($PK9=Tjänster!$FA$27,Tjänster!FB$27,IF($PK9=Tjänster!$FA$28,Tjänster!FB$28,""))))))))))))))))))))))))))</f>
        <v/>
      </c>
      <c r="PM9" s="36" t="str">
        <f>IF($PK9=Tjänster!$FA$3,Tjänster!FC$3,IF($PK9=Tjänster!$FA$4,Tjänster!FC$4,IF($PK9=Tjänster!$FA$5,Tjänster!FC$5,IF($PK9=Tjänster!$FA$6,Tjänster!FC$6,IF($PK9=Tjänster!$FA$7,Tjänster!FC$7,IF($PK9=Tjänster!$FA$8,Tjänster!FC$8,IF($PK9=Tjänster!$FA$9,Tjänster!FC$9,IF($PK9=Tjänster!$FA$10,Tjänster!FC$10,IF($PK9=Tjänster!$FA$11,Tjänster!FC$11,IF($PK9=Tjänster!$FA$12,Tjänster!FC$12,IF($PK9=Tjänster!$FA$13,Tjänster!FC$13,IF($PK9=Tjänster!$FA$14,Tjänster!FC$14,IF($PK9=Tjänster!$FA$15,Tjänster!FC$15,IF($PK9=Tjänster!$FA$16,Tjänster!FC$16,IF($PK9=Tjänster!$FA$17,Tjänster!FC$17,IF($PK9=Tjänster!$FA$18,Tjänster!FC$18,IF($PK9=Tjänster!$FA$19,Tjänster!FC$19,IF($PK9=Tjänster!$FA$20,Tjänster!FC$20,IF($PK9=Tjänster!$FA$21,Tjänster!FC$21,IF($PK9=Tjänster!$FA$22,Tjänster!FC$22,IF($PK9=Tjänster!$FA$23,Tjänster!FC$23,IF($PK9=Tjänster!$FA$24,Tjänster!FC$24,IF($PK9=Tjänster!$FA$25,Tjänster!FC$25,IF($PK9=Tjänster!$FA$26,Tjänster!FC$26,IF($PK9=Tjänster!$FA$27,Tjänster!FC$27,IF($PK9=Tjänster!$FA$28,Tjänster!FC$28,""))))))))))))))))))))))))))</f>
        <v/>
      </c>
      <c r="PN9" s="36" t="str">
        <f>IF($PK9=Tjänster!$FA$3,Tjänster!FD$3,IF($PK9=Tjänster!$FA$4,Tjänster!FD$4,IF($PK9=Tjänster!$FA$5,Tjänster!FD$5,IF($PK9=Tjänster!$FA$6,Tjänster!FD$6,IF($PK9=Tjänster!$FA$7,Tjänster!FD$7,IF($PK9=Tjänster!$FA$8,Tjänster!FD$8,IF($PK9=Tjänster!$FA$9,Tjänster!FD$9,IF($PK9=Tjänster!$FA$10,Tjänster!FD$10,IF($PK9=Tjänster!$FA$11,Tjänster!FD$11,IF($PK9=Tjänster!$FA$12,Tjänster!FD$12,IF($PK9=Tjänster!$FA$13,Tjänster!FD$13,IF($PK9=Tjänster!$FA$14,Tjänster!FD$14,IF($PK9=Tjänster!$FA$15,Tjänster!FD$15,IF($PK9=Tjänster!$FA$16,Tjänster!FD$16,IF($PK9=Tjänster!$FA$17,Tjänster!FD$17,IF($PK9=Tjänster!$FA$18,Tjänster!FD$18,IF($PK9=Tjänster!$FA$19,Tjänster!FD$19,IF($PK9=Tjänster!$FA$20,Tjänster!FD$20,IF($PK9=Tjänster!$FA$21,Tjänster!FD$21,IF($PK9=Tjänster!$FA$22,Tjänster!FD$22,IF($PK9=Tjänster!$FA$23,Tjänster!FD$23,IF($PK9=Tjänster!$FA$24,Tjänster!FD$24,IF($PK9=Tjänster!$FA$25,Tjänster!FD$25,IF($PK9=Tjänster!$FA$26,Tjänster!FD$26,IF($PK9=Tjänster!$FA$27,Tjänster!FD$27,IF($PK9=Tjänster!$FA$28,Tjänster!FD$28,""))))))))))))))))))))))))))</f>
        <v/>
      </c>
      <c r="PO9" s="36" t="str">
        <f>IF($PK9=Tjänster!$FA$3,Tjänster!FE$3,IF($PK9=Tjänster!$FA$4,Tjänster!FE$4,IF($PK9=Tjänster!$FA$5,Tjänster!FE$5,IF($PK9=Tjänster!$FA$6,Tjänster!FE$6,IF($PK9=Tjänster!$FA$7,Tjänster!FE$7,IF($PK9=Tjänster!$FA$8,Tjänster!FE$8,IF($PK9=Tjänster!$FA$9,Tjänster!FE$9,IF($PK9=Tjänster!$FA$10,Tjänster!FE$10,IF($PK9=Tjänster!$FA$11,Tjänster!FE$11,IF($PK9=Tjänster!$FA$12,Tjänster!FE$12,IF($PK9=Tjänster!$FA$13,Tjänster!FE$13,IF($PK9=Tjänster!$FA$14,Tjänster!FE$14,IF($PK9=Tjänster!$FA$15,Tjänster!FE$15,IF($PK9=Tjänster!$FA$16,Tjänster!FE$16,IF($PK9=Tjänster!$FA$17,Tjänster!FE$17,IF($PK9=Tjänster!$FA$18,Tjänster!FE$18,IF($PK9=Tjänster!$FA$19,Tjänster!FE$19,IF($PK9=Tjänster!$FA$20,Tjänster!FE$20,IF($PK9=Tjänster!$FA$21,Tjänster!FE$21,IF($PK9=Tjänster!$FA$22,Tjänster!FE$22,IF($PK9=Tjänster!$FA$23,Tjänster!FE$23,IF($PK9=Tjänster!$FA$24,Tjänster!FE$24,IF($PK9=Tjänster!$FA$25,Tjänster!FE$25,IF($PK9=Tjänster!$FA$26,Tjänster!FE$26,IF($PK9=Tjänster!$FA$27,Tjänster!FE$27,IF($PK9=Tjänster!$FA$28,Tjänster!FE$28,""))))))))))))))))))))))))))</f>
        <v/>
      </c>
      <c r="PP9" s="36" t="str">
        <f>IF($PK9=Tjänster!$FA$3,Tjänster!FF$3,IF($PK9=Tjänster!$FA$4,Tjänster!FF$4,IF($PK9=Tjänster!$FA$5,Tjänster!FF$5,IF($PK9=Tjänster!$FA$6,Tjänster!FF$6,IF($PK9=Tjänster!$FA$7,Tjänster!FF$7,IF($PK9=Tjänster!$FA$8,Tjänster!FF$8,IF($PK9=Tjänster!$FA$9,Tjänster!FF$9,IF($PK9=Tjänster!$FA$10,Tjänster!FF$10,IF($PK9=Tjänster!$FA$11,Tjänster!FF$11,IF($PK9=Tjänster!$FA$12,Tjänster!FF$12,IF($PK9=Tjänster!$FA$13,Tjänster!FF$13,IF($PK9=Tjänster!$FA$14,Tjänster!FF$14,IF($PK9=Tjänster!$FA$15,Tjänster!FF$15,IF($PK9=Tjänster!$FA$16,Tjänster!FF$16,IF($PK9=Tjänster!$FA$17,Tjänster!FF$17,IF($PK9=Tjänster!$FA$18,Tjänster!FF$18,IF($PK9=Tjänster!$FA$19,Tjänster!FF$19,IF($PK9=Tjänster!$FA$20,Tjänster!FF$20,IF($PK9=Tjänster!$FA$21,Tjänster!FF$21,IF($PK9=Tjänster!$FA$22,Tjänster!FF$22,IF($PK9=Tjänster!$FA$23,Tjänster!FF$23,IF($PK9=Tjänster!$FA$24,Tjänster!FF$24,IF($PK9=Tjänster!$FA$25,Tjänster!FF$25,IF($PK9=Tjänster!$FA$26,Tjänster!FF$26,IF($PK9=Tjänster!$FA$27,Tjänster!FF$27,IF($PK9=Tjänster!$FA$28,Tjänster!FF$28,""))))))))))))))))))))))))))</f>
        <v/>
      </c>
      <c r="PQ9" s="36" t="str">
        <f>IF($PK9=Tjänster!$FA$3,Tjänster!FG$3,IF($PK9=Tjänster!$FA$4,Tjänster!FG$4,IF($PK9=Tjänster!$FA$5,Tjänster!FG$5,IF($PK9=Tjänster!$FA$6,Tjänster!FG$6,IF($PK9=Tjänster!$FA$7,Tjänster!FG$7,IF($PK9=Tjänster!$FA$8,Tjänster!FG$8,IF($PK9=Tjänster!$FA$9,Tjänster!FG$9,IF($PK9=Tjänster!$FA$10,Tjänster!FG$10,IF($PK9=Tjänster!$FA$11,Tjänster!FG$11,IF($PK9=Tjänster!$FA$12,Tjänster!FG$12,IF($PK9=Tjänster!$FA$13,Tjänster!FG$13,IF($PK9=Tjänster!$FA$14,Tjänster!FG$14,IF($PK9=Tjänster!$FA$15,Tjänster!FG$15,IF($PK9=Tjänster!$FA$16,Tjänster!FG$16,IF($PK9=Tjänster!$FA$17,Tjänster!FG$17,IF($PK9=Tjänster!$FA$18,Tjänster!FG$18,IF($PK9=Tjänster!$FA$19,Tjänster!FG$19,IF($PK9=Tjänster!$FA$20,Tjänster!FG$20,IF($PK9=Tjänster!$FA$21,Tjänster!FG$21,IF($PK9=Tjänster!$FA$22,Tjänster!FG$22,IF($PK9=Tjänster!$FA$23,Tjänster!FG$23,IF($PK9=Tjänster!$FA$24,Tjänster!FG$24,IF($PK9=Tjänster!$FA$25,Tjänster!FG$25,IF($PK9=Tjänster!$FA$26,Tjänster!FG$26,IF($PK9=Tjänster!$FA$27,Tjänster!FG$27,IF($PK9=Tjänster!$FA$28,Tjänster!FG$28,""))))))))))))))))))))))))))</f>
        <v/>
      </c>
      <c r="PR9" s="36" t="str">
        <f>IF($PK9=Tjänster!$FA$3,Tjänster!FH$3,IF($PK9=Tjänster!$FA$4,Tjänster!FH$4,IF($PK9=Tjänster!$FA$5,Tjänster!FH$5,IF($PK9=Tjänster!$FA$6,Tjänster!FH$6,IF($PK9=Tjänster!$FA$7,Tjänster!FH$7,IF($PK9=Tjänster!$FA$8,Tjänster!FH$8,IF($PK9=Tjänster!$FA$9,Tjänster!FH$9,IF($PK9=Tjänster!$FA$10,Tjänster!FH$10,IF($PK9=Tjänster!$FA$11,Tjänster!FH$11,IF($PK9=Tjänster!$FA$12,Tjänster!FH$12,IF($PK9=Tjänster!$FA$13,Tjänster!FH$13,IF($PK9=Tjänster!$FA$14,Tjänster!FH$14,IF($PK9=Tjänster!$FA$15,Tjänster!FH$15,IF($PK9=Tjänster!$FA$16,Tjänster!FH$16,IF($PK9=Tjänster!$FA$17,Tjänster!FH$17,IF($PK9=Tjänster!$FA$18,Tjänster!FH$18,IF($PK9=Tjänster!$FA$19,Tjänster!FH$19,IF($PK9=Tjänster!$FA$20,Tjänster!FH$20,IF($PK9=Tjänster!$FA$21,Tjänster!FH$21,IF($PK9=Tjänster!$FA$22,Tjänster!FH$22,IF($PK9=Tjänster!$FA$23,Tjänster!FH$23,IF($PK9=Tjänster!$FA$24,Tjänster!FH$24,IF($PK9=Tjänster!$FA$25,Tjänster!FH$25,IF($PK9=Tjänster!$FA$26,Tjänster!FH$26,IF($PK9=Tjänster!$FA$27,Tjänster!FH$27,IF($PK9=Tjänster!$FA$28,Tjänster!FH$28,""))))))))))))))))))))))))))</f>
        <v/>
      </c>
      <c r="PS9" s="36" t="str">
        <f>IF($PK9=Tjänster!$FA$3,Tjänster!FI$3,IF($PK9=Tjänster!$FA$4,Tjänster!FI$4,IF($PK9=Tjänster!$FA$5,Tjänster!FI$5,IF($PK9=Tjänster!$FA$6,Tjänster!FI$6,IF($PK9=Tjänster!$FA$7,Tjänster!FI$7,IF($PK9=Tjänster!$FA$8,Tjänster!FI$8,IF($PK9=Tjänster!$FA$9,Tjänster!FI$9,IF($PK9=Tjänster!$FA$10,Tjänster!FI$10,IF($PK9=Tjänster!$FA$11,Tjänster!FI$11,IF($PK9=Tjänster!$FA$12,Tjänster!FI$12,IF($PK9=Tjänster!$FA$13,Tjänster!FI$13,IF($PK9=Tjänster!$FA$14,Tjänster!FI$14,IF($PK9=Tjänster!$FA$15,Tjänster!FI$15,IF($PK9=Tjänster!$FA$16,Tjänster!FI$16,IF($PK9=Tjänster!$FA$17,Tjänster!FI$17,IF($PK9=Tjänster!$FA$18,Tjänster!FI$18,IF($PK9=Tjänster!$FA$19,Tjänster!FI$19,IF($PK9=Tjänster!$FA$20,Tjänster!FI$20,IF($PK9=Tjänster!$FA$21,Tjänster!FI$21,IF($PK9=Tjänster!$FA$22,Tjänster!FI$22,IF($PK9=Tjänster!$FA$23,Tjänster!FI$23,IF($PK9=Tjänster!$FA$24,Tjänster!FI$24,IF($PK9=Tjänster!$FA$25,Tjänster!FI$25,IF($PK9=Tjänster!$FA$26,Tjänster!FI$26,IF($PK9=Tjänster!$FA$27,Tjänster!FI$27,IF($PK9=Tjänster!$FA$28,Tjänster!FI$28,""))))))))))))))))))))))))))</f>
        <v/>
      </c>
      <c r="PT9" s="36" t="str">
        <f>IF($PK9=Tjänster!$FA$3,Tjänster!FJ$3,IF($PK9=Tjänster!$FA$4,Tjänster!FJ$4,IF($PK9=Tjänster!$FA$5,Tjänster!FJ$5,IF($PK9=Tjänster!$FA$6,Tjänster!FJ$6,IF($PK9=Tjänster!$FA$7,Tjänster!FJ$7,IF($PK9=Tjänster!$FA$8,Tjänster!FJ$8,IF($PK9=Tjänster!$FA$9,Tjänster!FJ$9,IF($PK9=Tjänster!$FA$10,Tjänster!FJ$10,IF($PK9=Tjänster!$FA$11,Tjänster!FJ$11,IF($PK9=Tjänster!$FA$12,Tjänster!FJ$12,IF($PK9=Tjänster!$FA$13,Tjänster!FJ$13,IF($PK9=Tjänster!$FA$14,Tjänster!FJ$14,IF($PK9=Tjänster!$FA$15,Tjänster!FJ$15,IF($PK9=Tjänster!$FA$16,Tjänster!FJ$16,IF($PK9=Tjänster!$FA$17,Tjänster!FJ$17,IF($PK9=Tjänster!$FA$18,Tjänster!FJ$18,IF($PK9=Tjänster!$FA$19,Tjänster!FJ$19,IF($PK9=Tjänster!$FA$20,Tjänster!FJ$20,IF($PK9=Tjänster!$FA$21,Tjänster!FJ$21,IF($PK9=Tjänster!$FA$22,Tjänster!FJ$22,IF($PK9=Tjänster!$FA$23,Tjänster!FJ$23,IF($PK9=Tjänster!$FA$24,Tjänster!FJ$24,IF($PK9=Tjänster!$FA$25,Tjänster!FJ$25,IF($PK9=Tjänster!$FA$26,Tjänster!FJ$26,IF($PK9=Tjänster!$FA$27,Tjänster!FJ$27,IF($PK9=Tjänster!$FA$28,Tjänster!FJ$28,""))))))))))))))))))))))))))</f>
        <v/>
      </c>
      <c r="PU9" s="36" t="str">
        <f>IF($PK9=Tjänster!$FA$3,Tjänster!FK$3,IF($PK9=Tjänster!$FA$4,Tjänster!FK$4,IF($PK9=Tjänster!$FA$5,Tjänster!FK$5,IF($PK9=Tjänster!$FA$6,Tjänster!FK$6,IF($PK9=Tjänster!$FA$7,Tjänster!FK$7,IF($PK9=Tjänster!$FA$8,Tjänster!FK$8,IF($PK9=Tjänster!$FA$9,Tjänster!FK$9,IF($PK9=Tjänster!$FA$10,Tjänster!FK$10,IF($PK9=Tjänster!$FA$11,Tjänster!FK$11,IF($PK9=Tjänster!$FA$12,Tjänster!FK$12,IF($PK9=Tjänster!$FA$13,Tjänster!FK$13,IF($PK9=Tjänster!$FA$14,Tjänster!FK$14,IF($PK9=Tjänster!$FA$15,Tjänster!FK$15,IF($PK9=Tjänster!$FA$16,Tjänster!FK$16,IF($PK9=Tjänster!$FA$17,Tjänster!FK$17,IF($PK9=Tjänster!$FA$18,Tjänster!FK$18,IF($PK9=Tjänster!$FA$19,Tjänster!FK$19,IF($PK9=Tjänster!$FA$20,Tjänster!FK$20,IF($PK9=Tjänster!$FA$21,Tjänster!FK$21,IF($PK9=Tjänster!$FA$22,Tjänster!FK$22,IF($PK9=Tjänster!$FA$23,Tjänster!FK$23,IF($PK9=Tjänster!$FA$24,Tjänster!FK$24,IF($PK9=Tjänster!$FA$25,Tjänster!FK$25,IF($PK9=Tjänster!$FA$26,Tjänster!FK$26,IF($PK9=Tjänster!$FA$27,Tjänster!FK$27,IF($PK9=Tjänster!$FA$28,Tjänster!FK$28,""))))))))))))))))))))))))))</f>
        <v/>
      </c>
      <c r="PV9" s="36" t="str">
        <f>IF($PK9=Tjänster!$FA$3,Tjänster!FL$3,IF($PK9=Tjänster!$FA$4,Tjänster!FL$4,IF($PK9=Tjänster!$FA$5,Tjänster!FL$5,IF($PK9=Tjänster!$FA$6,Tjänster!FL$6,IF($PK9=Tjänster!$FA$7,Tjänster!FL$7,IF($PK9=Tjänster!$FA$8,Tjänster!FL$8,IF($PK9=Tjänster!$FA$9,Tjänster!FL$9,IF($PK9=Tjänster!$FA$10,Tjänster!FL$10,IF($PK9=Tjänster!$FA$11,Tjänster!FL$11,IF($PK9=Tjänster!$FA$12,Tjänster!FL$12,IF($PK9=Tjänster!$FA$13,Tjänster!FL$13,IF($PK9=Tjänster!$FA$14,Tjänster!FL$14,IF($PK9=Tjänster!$FA$15,Tjänster!FL$15,IF($PK9=Tjänster!$FA$16,Tjänster!FL$16,IF($PK9=Tjänster!$FA$17,Tjänster!FL$17,IF($PK9=Tjänster!$FA$18,Tjänster!FL$18,IF($PK9=Tjänster!$FA$19,Tjänster!FL$19,IF($PK9=Tjänster!$FA$20,Tjänster!FL$20,IF($PK9=Tjänster!$FA$21,Tjänster!FL$21,IF($PK9=Tjänster!$FA$22,Tjänster!FL$22,IF($PK9=Tjänster!$FA$23,Tjänster!FL$23,IF($PK9=Tjänster!$FA$24,Tjänster!FL$24,IF($PK9=Tjänster!$FA$25,Tjänster!FL$25,IF($PK9=Tjänster!$FA$26,Tjänster!FL$26,IF($PK9=Tjänster!$FA$27,Tjänster!FL$27,IF($PK9=Tjänster!$FA$28,Tjänster!FL$28,""))))))))))))))))))))))))))</f>
        <v/>
      </c>
      <c r="PW9" s="36" t="str">
        <f>IF($PK9=Tjänster!$FA$3,Tjänster!FM$3,IF($PK9=Tjänster!$FA$4,Tjänster!FM$4,IF($PK9=Tjänster!$FA$5,Tjänster!FM$5,IF($PK9=Tjänster!$FA$6,Tjänster!FM$6,IF($PK9=Tjänster!$FA$7,Tjänster!FM$7,IF($PK9=Tjänster!$FA$8,Tjänster!FM$8,IF($PK9=Tjänster!$FA$9,Tjänster!FM$9,IF($PK9=Tjänster!$FA$10,Tjänster!FM$10,IF($PK9=Tjänster!$FA$11,Tjänster!FM$11,IF($PK9=Tjänster!$FA$12,Tjänster!FM$12,IF($PK9=Tjänster!$FA$13,Tjänster!FM$13,IF($PK9=Tjänster!$FA$14,Tjänster!FM$14,IF($PK9=Tjänster!$FA$15,Tjänster!FM$15,IF($PK9=Tjänster!$FA$16,Tjänster!FM$16,IF($PK9=Tjänster!$FA$17,Tjänster!FM$17,IF($PK9=Tjänster!$FA$18,Tjänster!FM$18,IF($PK9=Tjänster!$FA$19,Tjänster!FM$19,IF($PK9=Tjänster!$FA$20,Tjänster!FM$20,IF($PK9=Tjänster!$FA$21,Tjänster!FM$21,IF($PK9=Tjänster!$FA$22,Tjänster!FM$22,IF($PK9=Tjänster!$FA$23,Tjänster!FM$23,IF($PK9=Tjänster!$FA$24,Tjänster!FM$24,IF($PK9=Tjänster!$FA$25,Tjänster!FM$25,IF($PK9=Tjänster!$FA$26,Tjänster!FM$26,IF($PK9=Tjänster!$FA$27,Tjänster!FM$27,IF($PK9=Tjänster!$FA$28,Tjänster!FM$28,""))))))))))))))))))))))))))</f>
        <v/>
      </c>
      <c r="PX9" s="36" t="str">
        <f>IF($PK9=Tjänster!$FA$3,Tjänster!FN$3,IF($PK9=Tjänster!$FA$4,Tjänster!FN$4,IF($PK9=Tjänster!$FA$5,Tjänster!FN$5,IF($PK9=Tjänster!$FA$6,Tjänster!FN$6,IF($PK9=Tjänster!$FA$7,Tjänster!FN$7,IF($PK9=Tjänster!$FA$8,Tjänster!FN$8,IF($PK9=Tjänster!$FA$9,Tjänster!FN$9,IF($PK9=Tjänster!$FA$10,Tjänster!FN$10,IF($PK9=Tjänster!$FA$11,Tjänster!FN$11,IF($PK9=Tjänster!$FA$12,Tjänster!FN$12,IF($PK9=Tjänster!$FA$13,Tjänster!FN$13,IF($PK9=Tjänster!$FA$14,Tjänster!FN$14,IF($PK9=Tjänster!$FA$15,Tjänster!FN$15,IF($PK9=Tjänster!$FA$16,Tjänster!FN$16,IF($PK9=Tjänster!$FA$17,Tjänster!FN$17,IF($PK9=Tjänster!$FA$18,Tjänster!FN$18,IF($PK9=Tjänster!$FA$19,Tjänster!FN$19,IF($PK9=Tjänster!$FA$20,Tjänster!FN$20,IF($PK9=Tjänster!$FA$21,Tjänster!FN$21,IF($PK9=Tjänster!$FA$22,Tjänster!FN$22,IF($PK9=Tjänster!$FA$23,Tjänster!FN$23,IF($PK9=Tjänster!$FA$24,Tjänster!FN$24,IF($PK9=Tjänster!$FA$25,Tjänster!FN$25,IF($PK9=Tjänster!$FA$26,Tjänster!FN$26,IF($PK9=Tjänster!$FA$27,Tjänster!FN$27,IF($PK9=Tjänster!$FA$28,Tjänster!FN$28,""))))))))))))))))))))))))))</f>
        <v/>
      </c>
      <c r="PY9" s="36" t="str">
        <f>IF($PK9=Tjänster!$FA$3,Tjänster!FO$3,IF($PK9=Tjänster!$FA$4,Tjänster!FO$4,IF($PK9=Tjänster!$FA$5,Tjänster!FO$5,IF($PK9=Tjänster!$FA$6,Tjänster!FO$6,IF($PK9=Tjänster!$FA$7,Tjänster!FO$7,IF($PK9=Tjänster!$FA$8,Tjänster!FO$8,IF($PK9=Tjänster!$FA$9,Tjänster!FO$9,IF($PK9=Tjänster!$FA$10,Tjänster!FO$10,IF($PK9=Tjänster!$FA$11,Tjänster!FO$11,IF($PK9=Tjänster!$FA$12,Tjänster!FO$12,IF($PK9=Tjänster!$FA$13,Tjänster!FO$13,IF($PK9=Tjänster!$FA$14,Tjänster!FO$14,IF($PK9=Tjänster!$FA$15,Tjänster!FO$15,IF($PK9=Tjänster!$FA$16,Tjänster!FO$16,IF($PK9=Tjänster!$FA$17,Tjänster!FO$17,IF($PK9=Tjänster!$FA$18,Tjänster!FO$18,IF($PK9=Tjänster!$FA$19,Tjänster!FO$19,IF($PK9=Tjänster!$FA$20,Tjänster!FO$20,IF($PK9=Tjänster!$FA$21,Tjänster!FO$21,IF($PK9=Tjänster!$FA$22,Tjänster!FO$22,IF($PK9=Tjänster!$FA$23,Tjänster!FO$23,IF($PK9=Tjänster!$FA$24,Tjänster!FO$24,IF($PK9=Tjänster!$FA$25,Tjänster!FO$25,IF($PK9=Tjänster!$FA$26,Tjänster!FO$26,IF($PK9=Tjänster!$FA$27,Tjänster!FO$27,IF($PK9=Tjänster!$FA$28,Tjänster!FO$28,""))))))))))))))))))))))))))</f>
        <v/>
      </c>
      <c r="PZ9" s="36" t="str">
        <f>IF($PK9=Tjänster!$FA$3,Tjänster!FP$3,IF($PK9=Tjänster!$FA$4,Tjänster!FP$4,IF($PK9=Tjänster!$FA$5,Tjänster!FP$5,IF($PK9=Tjänster!$FA$6,Tjänster!FP$6,IF($PK9=Tjänster!$FA$7,Tjänster!FP$7,IF($PK9=Tjänster!$FA$8,Tjänster!FP$8,IF($PK9=Tjänster!$FA$9,Tjänster!FP$9,IF($PK9=Tjänster!$FA$10,Tjänster!FP$10,IF($PK9=Tjänster!$FA$11,Tjänster!FP$11,IF($PK9=Tjänster!$FA$12,Tjänster!FP$12,IF($PK9=Tjänster!$FA$13,Tjänster!FP$13,IF($PK9=Tjänster!$FA$14,Tjänster!FP$14,IF($PK9=Tjänster!$FA$15,Tjänster!FP$15,IF($PK9=Tjänster!$FA$16,Tjänster!FP$16,IF($PK9=Tjänster!$FA$17,Tjänster!FP$17,IF($PK9=Tjänster!$FA$18,Tjänster!FP$18,IF($PK9=Tjänster!$FA$19,Tjänster!FP$19,IF($PK9=Tjänster!$FA$20,Tjänster!FP$20,IF($PK9=Tjänster!$FA$21,Tjänster!FP$21,IF($PK9=Tjänster!$FA$22,Tjänster!FP$22,IF($PK9=Tjänster!$FA$23,Tjänster!FP$23,IF($PK9=Tjänster!$FA$24,Tjänster!FP$24,IF($PK9=Tjänster!$FA$25,Tjänster!FP$25,IF($PK9=Tjänster!$FA$26,Tjänster!FP$26,IF($PK9=Tjänster!$FA$27,Tjänster!FP$27,IF($PK9=Tjänster!$FA$28,Tjänster!FP$28,""))))))))))))))))))))))))))</f>
        <v/>
      </c>
      <c r="QA9" s="36" t="str">
        <f>IF($PK9=Tjänster!$FA$3,Tjänster!FQ$3,IF($PK9=Tjänster!$FA$4,Tjänster!FQ$4,IF($PK9=Tjänster!$FA$5,Tjänster!FQ$5,IF($PK9=Tjänster!$FA$6,Tjänster!FQ$6,IF($PK9=Tjänster!$FA$7,Tjänster!FQ$7,IF($PK9=Tjänster!$FA$8,Tjänster!FQ$8,IF($PK9=Tjänster!$FA$9,Tjänster!FQ$9,IF($PK9=Tjänster!$FA$10,Tjänster!FQ$10,IF($PK9=Tjänster!$FA$11,Tjänster!FQ$11,IF($PK9=Tjänster!$FA$12,Tjänster!FQ$12,IF($PK9=Tjänster!$FA$13,Tjänster!FQ$13,IF($PK9=Tjänster!$FA$14,Tjänster!FQ$14,IF($PK9=Tjänster!$FA$15,Tjänster!FQ$15,IF($PK9=Tjänster!$FA$16,Tjänster!FQ$16,IF($PK9=Tjänster!$FA$17,Tjänster!FQ$17,IF($PK9=Tjänster!$FA$18,Tjänster!FQ$18,IF($PK9=Tjänster!$FA$19,Tjänster!FQ$19,IF($PK9=Tjänster!$FA$20,Tjänster!FQ$20,IF($PK9=Tjänster!$FA$21,Tjänster!FQ$21,IF($PK9=Tjänster!$FA$22,Tjänster!FQ$22,IF($PK9=Tjänster!$FA$23,Tjänster!FQ$23,IF($PK9=Tjänster!$FA$24,Tjänster!FQ$24,IF($PK9=Tjänster!$FA$25,Tjänster!FQ$25,IF($PK9=Tjänster!$FA$26,Tjänster!FQ$26,IF($PK9=Tjänster!$FA$27,Tjänster!FQ$27,IF($PK9=Tjänster!$FA$28,Tjänster!FQ$28,""))))))))))))))))))))))))))</f>
        <v/>
      </c>
      <c r="QB9" s="36" t="str">
        <f>IF($PK9=Tjänster!$FA$3,Tjänster!FR$3,IF($PK9=Tjänster!$FA$4,Tjänster!FR$4,IF($PK9=Tjänster!$FA$5,Tjänster!FR$5,IF($PK9=Tjänster!$FA$6,Tjänster!FR$6,IF($PK9=Tjänster!$FA$7,Tjänster!FR$7,IF($PK9=Tjänster!$FA$8,Tjänster!FR$8,IF($PK9=Tjänster!$FA$9,Tjänster!FR$9,IF($PK9=Tjänster!$FA$10,Tjänster!FR$10,IF($PK9=Tjänster!$FA$11,Tjänster!FR$11,IF($PK9=Tjänster!$FA$12,Tjänster!FR$12,IF($PK9=Tjänster!$FA$13,Tjänster!FR$13,IF($PK9=Tjänster!$FA$14,Tjänster!FR$14,IF($PK9=Tjänster!$FA$15,Tjänster!FR$15,IF($PK9=Tjänster!$FA$16,Tjänster!FR$16,IF($PK9=Tjänster!$FA$17,Tjänster!FR$17,IF($PK9=Tjänster!$FA$18,Tjänster!FR$18,IF($PK9=Tjänster!$FA$19,Tjänster!FR$19,IF($PK9=Tjänster!$FA$20,Tjänster!FR$20,IF($PK9=Tjänster!$FA$21,Tjänster!FR$21,IF($PK9=Tjänster!$FA$22,Tjänster!FR$22,IF($PK9=Tjänster!$FA$23,Tjänster!FR$23,IF($PK9=Tjänster!$FA$24,Tjänster!FR$24,IF($PK9=Tjänster!$FA$25,Tjänster!FR$25,IF($PK9=Tjänster!$FA$26,Tjänster!FR$26,IF($PK9=Tjänster!$FA$27,Tjänster!FR$27,IF($PK9=Tjänster!$FA$28,Tjänster!FR$28,""))))))))))))))))))))))))))</f>
        <v/>
      </c>
      <c r="QC9" s="36" t="str">
        <f>IF($PK9=Tjänster!$FA$3,Tjänster!FS$3,IF($PK9=Tjänster!$FA$4,Tjänster!FS$4,IF($PK9=Tjänster!$FA$5,Tjänster!FS$5,IF($PK9=Tjänster!$FA$6,Tjänster!FS$6,IF($PK9=Tjänster!$FA$7,Tjänster!FS$7,IF($PK9=Tjänster!$FA$8,Tjänster!FS$8,IF($PK9=Tjänster!$FA$9,Tjänster!FS$9,IF($PK9=Tjänster!$FA$10,Tjänster!FS$10,IF($PK9=Tjänster!$FA$11,Tjänster!FS$11,IF($PK9=Tjänster!$FA$12,Tjänster!FS$12,IF($PK9=Tjänster!$FA$13,Tjänster!FS$13,IF($PK9=Tjänster!$FA$14,Tjänster!FS$14,IF($PK9=Tjänster!$FA$15,Tjänster!FS$15,IF($PK9=Tjänster!$FA$16,Tjänster!FS$16,IF($PK9=Tjänster!$FA$17,Tjänster!FS$17,IF($PK9=Tjänster!$FA$18,Tjänster!FS$18,IF($PK9=Tjänster!$FA$19,Tjänster!FS$19,IF($PK9=Tjänster!$FA$20,Tjänster!FS$20,IF($PK9=Tjänster!$FA$21,Tjänster!FS$21,IF($PK9=Tjänster!$FA$22,Tjänster!FS$22,IF($PK9=Tjänster!$FA$23,Tjänster!FS$23,IF($PK9=Tjänster!$FA$24,Tjänster!FS$24,IF($PK9=Tjänster!$FA$25,Tjänster!FS$25,IF($PK9=Tjänster!$FA$26,Tjänster!FS$26,IF($PK9=Tjänster!$FA$27,Tjänster!FS$27,IF($PK9=Tjänster!$FA$28,Tjänster!FS$28,""))))))))))))))))))))))))))</f>
        <v/>
      </c>
      <c r="QD9" s="36" t="str">
        <f>IF($PK9=Tjänster!$FA$3,Tjänster!FT$3,IF($PK9=Tjänster!$FA$4,Tjänster!FT$4,IF($PK9=Tjänster!$FA$5,Tjänster!FT$5,IF($PK9=Tjänster!$FA$6,Tjänster!FT$6,IF($PK9=Tjänster!$FA$7,Tjänster!FT$7,IF($PK9=Tjänster!$FA$8,Tjänster!FT$8,IF($PK9=Tjänster!$FA$9,Tjänster!FT$9,IF($PK9=Tjänster!$FA$10,Tjänster!FT$10,IF($PK9=Tjänster!$FA$11,Tjänster!FT$11,IF($PK9=Tjänster!$FA$12,Tjänster!FT$12,IF($PK9=Tjänster!$FA$13,Tjänster!FT$13,IF($PK9=Tjänster!$FA$14,Tjänster!FT$14,IF($PK9=Tjänster!$FA$15,Tjänster!FT$15,IF($PK9=Tjänster!$FA$16,Tjänster!FT$16,IF($PK9=Tjänster!$FA$17,Tjänster!FT$17,IF($PK9=Tjänster!$FA$18,Tjänster!FT$18,IF($PK9=Tjänster!$FA$19,Tjänster!FT$19,IF($PK9=Tjänster!$FA$20,Tjänster!FT$20,IF($PK9=Tjänster!$FA$21,Tjänster!FT$21,IF($PK9=Tjänster!$FA$22,Tjänster!FT$22,IF($PK9=Tjänster!$FA$23,Tjänster!FT$23,IF($PK9=Tjänster!$FA$24,Tjänster!FT$24,IF($PK9=Tjänster!$FA$25,Tjänster!FT$25,IF($PK9=Tjänster!$FA$26,Tjänster!FT$26,IF($PK9=Tjänster!$FA$27,Tjänster!FT$27,IF($PK9=Tjänster!$FA$28,Tjänster!FT$28,""))))))))))))))))))))))))))</f>
        <v/>
      </c>
      <c r="QE9" s="36" t="str">
        <f>IF($PK9=Tjänster!$FA$3,Tjänster!FU$3,IF($PK9=Tjänster!$FA$4,Tjänster!FU$4,IF($PK9=Tjänster!$FA$5,Tjänster!FU$5,IF($PK9=Tjänster!$FA$6,Tjänster!FU$6,IF($PK9=Tjänster!$FA$7,Tjänster!FU$7,IF($PK9=Tjänster!$FA$8,Tjänster!FU$8,IF($PK9=Tjänster!$FA$9,Tjänster!FU$9,IF($PK9=Tjänster!$FA$10,Tjänster!FU$10,IF($PK9=Tjänster!$FA$11,Tjänster!FU$11,IF($PK9=Tjänster!$FA$12,Tjänster!FU$12,IF($PK9=Tjänster!$FA$13,Tjänster!FU$13,IF($PK9=Tjänster!$FA$14,Tjänster!FU$14,IF($PK9=Tjänster!$FA$15,Tjänster!FU$15,IF($PK9=Tjänster!$FA$16,Tjänster!FU$16,IF($PK9=Tjänster!$FA$17,Tjänster!FU$17,IF($PK9=Tjänster!$FA$18,Tjänster!FU$18,IF($PK9=Tjänster!$FA$19,Tjänster!FU$19,IF($PK9=Tjänster!$FA$20,Tjänster!FU$20,IF($PK9=Tjänster!$FA$21,Tjänster!FU$21,IF($PK9=Tjänster!$FA$22,Tjänster!FU$22,IF($PK9=Tjänster!$FA$23,Tjänster!FU$23,IF($PK9=Tjänster!$FA$24,Tjänster!FU$24,IF($PK9=Tjänster!$FA$25,Tjänster!FU$25,IF($PK9=Tjänster!$FA$26,Tjänster!FU$26,IF($PK9=Tjänster!$FA$27,Tjänster!FU$27,IF($PK9=Tjänster!$FA$28,Tjänster!FU$28,""))))))))))))))))))))))))))</f>
        <v/>
      </c>
      <c r="RH9" s="36" t="str">
        <f t="shared" si="7"/>
        <v/>
      </c>
      <c r="RI9" s="36" t="str">
        <f>IF($RH9=Tjänster!$FW$3,Tjänster!FX$3,IF($RH9=Tjänster!$FW$4,Tjänster!FX$4,IF($RH9=Tjänster!$FW$5,Tjänster!FX$5,IF($RH9=Tjänster!$FW$6,Tjänster!FX$6,IF($RH9=Tjänster!$FW$7,Tjänster!FX$7,IF($RH9=Tjänster!$FW$8,Tjänster!FX$8,IF($RH9=Tjänster!$FW$9,Tjänster!FX$9,IF($RH9=Tjänster!$FW$10,Tjänster!FX$10,IF($RH9=Tjänster!$FW$11,Tjänster!FX$11,IF($RH9=Tjänster!$FW$12,Tjänster!FX$12,IF($RH9=Tjänster!$FW$13,Tjänster!FX$13,IF($RH9=Tjänster!$FW$14,Tjänster!FX$14,IF($RH9=Tjänster!$FW$15,Tjänster!FX$15,IF($RH9=Tjänster!$FW$16,Tjänster!FX$16,IF($RH9=Tjänster!$FW$17,Tjänster!FX$17,IF($RH9=Tjänster!$FW$18,Tjänster!FX$18,IF($RH9=Tjänster!$FW$19,Tjänster!FX$19,IF($RH9=Tjänster!$FW$20,Tjänster!FX$20,IF($RH9=Tjänster!$FW$21,Tjänster!FX$21,IF($RH9=Tjänster!$FW$22,Tjänster!FX$22,IF($RH9=Tjänster!$FW$23,Tjänster!FX$23,IF($RH9=Tjänster!$FW$24,Tjänster!FX$24,IF($RH9=Tjänster!$FW$25,Tjänster!FX$25,IF($RH9=Tjänster!$FW$26,Tjänster!FX$26,IF($RH9=Tjänster!$FW$27,Tjänster!FX$27,IF($RH9=Tjänster!$FW$28,Tjänster!FX$28,""))))))))))))))))))))))))))</f>
        <v/>
      </c>
      <c r="RJ9" s="36" t="str">
        <f>IF($RH9=Tjänster!$FW$3,Tjänster!FY$3,IF($RH9=Tjänster!$FW$4,Tjänster!FY$4,IF($RH9=Tjänster!$FW$5,Tjänster!FY$5,IF($RH9=Tjänster!$FW$6,Tjänster!FY$6,IF($RH9=Tjänster!$FW$7,Tjänster!FY$7,IF($RH9=Tjänster!$FW$8,Tjänster!FY$8,IF($RH9=Tjänster!$FW$9,Tjänster!FY$9,IF($RH9=Tjänster!$FW$10,Tjänster!FY$10,IF($RH9=Tjänster!$FW$11,Tjänster!FY$11,IF($RH9=Tjänster!$FW$12,Tjänster!FY$12,IF($RH9=Tjänster!$FW$13,Tjänster!FY$13,IF($RH9=Tjänster!$FW$14,Tjänster!FY$14,IF($RH9=Tjänster!$FW$15,Tjänster!FY$15,IF($RH9=Tjänster!$FW$16,Tjänster!FY$16,IF($RH9=Tjänster!$FW$17,Tjänster!FY$17,IF($RH9=Tjänster!$FW$18,Tjänster!FY$18,IF($RH9=Tjänster!$FW$19,Tjänster!FY$19,IF($RH9=Tjänster!$FW$20,Tjänster!FY$20,IF($RH9=Tjänster!$FW$21,Tjänster!FY$21,IF($RH9=Tjänster!$FW$22,Tjänster!FY$22,IF($RH9=Tjänster!$FW$23,Tjänster!FY$23,IF($RH9=Tjänster!$FW$24,Tjänster!FY$24,IF($RH9=Tjänster!$FW$25,Tjänster!FY$25,IF($RH9=Tjänster!$FW$26,Tjänster!FY$26,IF($RH9=Tjänster!$FW$27,Tjänster!FY$27,IF($RH9=Tjänster!$FW$28,Tjänster!FY$28,""))))))))))))))))))))))))))</f>
        <v/>
      </c>
      <c r="RK9" s="36" t="str">
        <f>IF($RH9=Tjänster!$FW$3,Tjänster!FZ$3,IF($RH9=Tjänster!$FW$4,Tjänster!FZ$4,IF($RH9=Tjänster!$FW$5,Tjänster!FZ$5,IF($RH9=Tjänster!$FW$6,Tjänster!FZ$6,IF($RH9=Tjänster!$FW$7,Tjänster!FZ$7,IF($RH9=Tjänster!$FW$8,Tjänster!FZ$8,IF($RH9=Tjänster!$FW$9,Tjänster!FZ$9,IF($RH9=Tjänster!$FW$10,Tjänster!FZ$10,IF($RH9=Tjänster!$FW$11,Tjänster!FZ$11,IF($RH9=Tjänster!$FW$12,Tjänster!FZ$12,IF($RH9=Tjänster!$FW$13,Tjänster!FZ$13,IF($RH9=Tjänster!$FW$14,Tjänster!FZ$14,IF($RH9=Tjänster!$FW$15,Tjänster!FZ$15,IF($RH9=Tjänster!$FW$16,Tjänster!FZ$16,IF($RH9=Tjänster!$FW$17,Tjänster!FZ$17,IF($RH9=Tjänster!$FW$18,Tjänster!FZ$18,IF($RH9=Tjänster!$FW$19,Tjänster!FZ$19,IF($RH9=Tjänster!$FW$20,Tjänster!FZ$20,IF($RH9=Tjänster!$FW$21,Tjänster!FZ$21,IF($RH9=Tjänster!$FW$22,Tjänster!FZ$22,IF($RH9=Tjänster!$FW$23,Tjänster!FZ$23,IF($RH9=Tjänster!$FW$24,Tjänster!FZ$24,IF($RH9=Tjänster!$FW$25,Tjänster!FZ$25,IF($RH9=Tjänster!$FW$26,Tjänster!FZ$26,IF($RH9=Tjänster!$FW$27,Tjänster!FZ$27,IF($RH9=Tjänster!$FW$28,Tjänster!FZ$28,""))))))))))))))))))))))))))</f>
        <v/>
      </c>
      <c r="RL9" s="36" t="str">
        <f>IF($RH9=Tjänster!$FW$3,Tjänster!GA$3,IF($RH9=Tjänster!$FW$4,Tjänster!GA$4,IF($RH9=Tjänster!$FW$5,Tjänster!GA$5,IF($RH9=Tjänster!$FW$6,Tjänster!GA$6,IF($RH9=Tjänster!$FW$7,Tjänster!GA$7,IF($RH9=Tjänster!$FW$8,Tjänster!GA$8,IF($RH9=Tjänster!$FW$9,Tjänster!GA$9,IF($RH9=Tjänster!$FW$10,Tjänster!GA$10,IF($RH9=Tjänster!$FW$11,Tjänster!GA$11,IF($RH9=Tjänster!$FW$12,Tjänster!GA$12,IF($RH9=Tjänster!$FW$13,Tjänster!GA$13,IF($RH9=Tjänster!$FW$14,Tjänster!GA$14,IF($RH9=Tjänster!$FW$15,Tjänster!GA$15,IF($RH9=Tjänster!$FW$16,Tjänster!GA$16,IF($RH9=Tjänster!$FW$17,Tjänster!GA$17,IF($RH9=Tjänster!$FW$18,Tjänster!GA$18,IF($RH9=Tjänster!$FW$19,Tjänster!GA$19,IF($RH9=Tjänster!$FW$20,Tjänster!GA$20,IF($RH9=Tjänster!$FW$21,Tjänster!GA$21,IF($RH9=Tjänster!$FW$22,Tjänster!GA$22,IF($RH9=Tjänster!$FW$23,Tjänster!GA$23,IF($RH9=Tjänster!$FW$24,Tjänster!GA$24,IF($RH9=Tjänster!$FW$25,Tjänster!GA$25,IF($RH9=Tjänster!$FW$26,Tjänster!GA$26,IF($RH9=Tjänster!$FW$27,Tjänster!GA$27,IF($RH9=Tjänster!$FW$28,Tjänster!GA$28,""))))))))))))))))))))))))))</f>
        <v/>
      </c>
      <c r="RM9" s="36" t="str">
        <f>IF($RH9=Tjänster!$FW$3,Tjänster!GB$3,IF($RH9=Tjänster!$FW$4,Tjänster!GB$4,IF($RH9=Tjänster!$FW$5,Tjänster!GB$5,IF($RH9=Tjänster!$FW$6,Tjänster!GB$6,IF($RH9=Tjänster!$FW$7,Tjänster!GB$7,IF($RH9=Tjänster!$FW$8,Tjänster!GB$8,IF($RH9=Tjänster!$FW$9,Tjänster!GB$9,IF($RH9=Tjänster!$FW$10,Tjänster!GB$10,IF($RH9=Tjänster!$FW$11,Tjänster!GB$11,IF($RH9=Tjänster!$FW$12,Tjänster!GB$12,IF($RH9=Tjänster!$FW$13,Tjänster!GB$13,IF($RH9=Tjänster!$FW$14,Tjänster!GB$14,IF($RH9=Tjänster!$FW$15,Tjänster!GB$15,IF($RH9=Tjänster!$FW$16,Tjänster!GB$16,IF($RH9=Tjänster!$FW$17,Tjänster!GB$17,IF($RH9=Tjänster!$FW$18,Tjänster!GB$18,IF($RH9=Tjänster!$FW$19,Tjänster!GB$19,IF($RH9=Tjänster!$FW$20,Tjänster!GB$20,IF($RH9=Tjänster!$FW$21,Tjänster!GB$21,IF($RH9=Tjänster!$FW$22,Tjänster!GB$22,IF($RH9=Tjänster!$FW$23,Tjänster!GB$23,IF($RH9=Tjänster!$FW$24,Tjänster!GB$24,IF($RH9=Tjänster!$FW$25,Tjänster!GB$25,IF($RH9=Tjänster!$FW$26,Tjänster!GB$26,IF($RH9=Tjänster!$FW$27,Tjänster!GB$27,IF($RH9=Tjänster!$FW$28,Tjänster!GB$28,""))))))))))))))))))))))))))</f>
        <v/>
      </c>
      <c r="RN9" s="36" t="str">
        <f>IF($RH9=Tjänster!$FW$3,Tjänster!GC$3,IF($RH9=Tjänster!$FW$4,Tjänster!GC$4,IF($RH9=Tjänster!$FW$5,Tjänster!GC$5,IF($RH9=Tjänster!$FW$6,Tjänster!GC$6,IF($RH9=Tjänster!$FW$7,Tjänster!GC$7,IF($RH9=Tjänster!$FW$8,Tjänster!GC$8,IF($RH9=Tjänster!$FW$9,Tjänster!GC$9,IF($RH9=Tjänster!$FW$10,Tjänster!GC$10,IF($RH9=Tjänster!$FW$11,Tjänster!GC$11,IF($RH9=Tjänster!$FW$12,Tjänster!GC$12,IF($RH9=Tjänster!$FW$13,Tjänster!GC$13,IF($RH9=Tjänster!$FW$14,Tjänster!GC$14,IF($RH9=Tjänster!$FW$15,Tjänster!GC$15,IF($RH9=Tjänster!$FW$16,Tjänster!GC$16,IF($RH9=Tjänster!$FW$17,Tjänster!GC$17,IF($RH9=Tjänster!$FW$18,Tjänster!GC$18,IF($RH9=Tjänster!$FW$19,Tjänster!GC$19,IF($RH9=Tjänster!$FW$20,Tjänster!GC$20,IF($RH9=Tjänster!$FW$21,Tjänster!GC$21,IF($RH9=Tjänster!$FW$22,Tjänster!GC$22,IF($RH9=Tjänster!$FW$23,Tjänster!GC$23,IF($RH9=Tjänster!$FW$24,Tjänster!GC$24,IF($RH9=Tjänster!$FW$25,Tjänster!GC$25,IF($RH9=Tjänster!$FW$26,Tjänster!GC$26,IF($RH9=Tjänster!$FW$27,Tjänster!GC$27,IF($RH9=Tjänster!$FW$28,Tjänster!GC$28,""))))))))))))))))))))))))))</f>
        <v/>
      </c>
      <c r="RO9" s="36" t="str">
        <f>IF($RH9=Tjänster!$FW$3,Tjänster!GD$3,IF($RH9=Tjänster!$FW$4,Tjänster!GD$4,IF($RH9=Tjänster!$FW$5,Tjänster!GD$5,IF($RH9=Tjänster!$FW$6,Tjänster!GD$6,IF($RH9=Tjänster!$FW$7,Tjänster!GD$7,IF($RH9=Tjänster!$FW$8,Tjänster!GD$8,IF($RH9=Tjänster!$FW$9,Tjänster!GD$9,IF($RH9=Tjänster!$FW$10,Tjänster!GD$10,IF($RH9=Tjänster!$FW$11,Tjänster!GD$11,IF($RH9=Tjänster!$FW$12,Tjänster!GD$12,IF($RH9=Tjänster!$FW$13,Tjänster!GD$13,IF($RH9=Tjänster!$FW$14,Tjänster!GD$14,IF($RH9=Tjänster!$FW$15,Tjänster!GD$15,IF($RH9=Tjänster!$FW$16,Tjänster!GD$16,IF($RH9=Tjänster!$FW$17,Tjänster!GD$17,IF($RH9=Tjänster!$FW$18,Tjänster!GD$18,IF($RH9=Tjänster!$FW$19,Tjänster!GD$19,IF($RH9=Tjänster!$FW$20,Tjänster!GD$20,IF($RH9=Tjänster!$FW$21,Tjänster!GD$21,IF($RH9=Tjänster!$FW$22,Tjänster!GD$22,IF($RH9=Tjänster!$FW$23,Tjänster!GD$23,IF($RH9=Tjänster!$FW$24,Tjänster!GD$24,IF($RH9=Tjänster!$FW$25,Tjänster!GD$25,IF($RH9=Tjänster!$FW$26,Tjänster!GD$26,IF($RH9=Tjänster!$FW$27,Tjänster!GD$27,IF($RH9=Tjänster!$FW$28,Tjänster!GD$28,""))))))))))))))))))))))))))</f>
        <v/>
      </c>
      <c r="RP9" s="36" t="str">
        <f>IF($RH9=Tjänster!$FW$3,Tjänster!GE$3,IF($RH9=Tjänster!$FW$4,Tjänster!GE$4,IF($RH9=Tjänster!$FW$5,Tjänster!GE$5,IF($RH9=Tjänster!$FW$6,Tjänster!GE$6,IF($RH9=Tjänster!$FW$7,Tjänster!GE$7,IF($RH9=Tjänster!$FW$8,Tjänster!GE$8,IF($RH9=Tjänster!$FW$9,Tjänster!GE$9,IF($RH9=Tjänster!$FW$10,Tjänster!GE$10,IF($RH9=Tjänster!$FW$11,Tjänster!GE$11,IF($RH9=Tjänster!$FW$12,Tjänster!GE$12,IF($RH9=Tjänster!$FW$13,Tjänster!GE$13,IF($RH9=Tjänster!$FW$14,Tjänster!GE$14,IF($RH9=Tjänster!$FW$15,Tjänster!GE$15,IF($RH9=Tjänster!$FW$16,Tjänster!GE$16,IF($RH9=Tjänster!$FW$17,Tjänster!GE$17,IF($RH9=Tjänster!$FW$18,Tjänster!GE$18,IF($RH9=Tjänster!$FW$19,Tjänster!GE$19,IF($RH9=Tjänster!$FW$20,Tjänster!GE$20,IF($RH9=Tjänster!$FW$21,Tjänster!GE$21,IF($RH9=Tjänster!$FW$22,Tjänster!GE$22,IF($RH9=Tjänster!$FW$23,Tjänster!GE$23,IF($RH9=Tjänster!$FW$24,Tjänster!GE$24,IF($RH9=Tjänster!$FW$25,Tjänster!GE$25,IF($RH9=Tjänster!$FW$26,Tjänster!GE$26,IF($RH9=Tjänster!$FW$27,Tjänster!GE$27,IF($RH9=Tjänster!$FW$28,Tjänster!GE$28,""))))))))))))))))))))))))))</f>
        <v/>
      </c>
      <c r="RQ9" s="36" t="str">
        <f>IF($RH9=Tjänster!$FW$3,Tjänster!GF$3,IF($RH9=Tjänster!$FW$4,Tjänster!GF$4,IF($RH9=Tjänster!$FW$5,Tjänster!GF$5,IF($RH9=Tjänster!$FW$6,Tjänster!GF$6,IF($RH9=Tjänster!$FW$7,Tjänster!GF$7,IF($RH9=Tjänster!$FW$8,Tjänster!GF$8,IF($RH9=Tjänster!$FW$9,Tjänster!GF$9,IF($RH9=Tjänster!$FW$10,Tjänster!GF$10,IF($RH9=Tjänster!$FW$11,Tjänster!GF$11,IF($RH9=Tjänster!$FW$12,Tjänster!GF$12,IF($RH9=Tjänster!$FW$13,Tjänster!GF$13,IF($RH9=Tjänster!$FW$14,Tjänster!GF$14,IF($RH9=Tjänster!$FW$15,Tjänster!GF$15,IF($RH9=Tjänster!$FW$16,Tjänster!GF$16,IF($RH9=Tjänster!$FW$17,Tjänster!GF$17,IF($RH9=Tjänster!$FW$18,Tjänster!GF$18,IF($RH9=Tjänster!$FW$19,Tjänster!GF$19,IF($RH9=Tjänster!$FW$20,Tjänster!GF$20,IF($RH9=Tjänster!$FW$21,Tjänster!GF$21,IF($RH9=Tjänster!$FW$22,Tjänster!GF$22,IF($RH9=Tjänster!$FW$23,Tjänster!GF$23,IF($RH9=Tjänster!$FW$24,Tjänster!GF$24,IF($RH9=Tjänster!$FW$25,Tjänster!GF$25,IF($RH9=Tjänster!$FW$26,Tjänster!GF$26,IF($RH9=Tjänster!$FW$27,Tjänster!GF$27,IF($RH9=Tjänster!$FW$28,Tjänster!GF$28,""))))))))))))))))))))))))))</f>
        <v/>
      </c>
      <c r="RR9" s="36" t="str">
        <f>IF($RH9=Tjänster!$FW$3,Tjänster!GG$3,IF($RH9=Tjänster!$FW$4,Tjänster!GG$4,IF($RH9=Tjänster!$FW$5,Tjänster!GG$5,IF($RH9=Tjänster!$FW$6,Tjänster!GG$6,IF($RH9=Tjänster!$FW$7,Tjänster!GG$7,IF($RH9=Tjänster!$FW$8,Tjänster!GG$8,IF($RH9=Tjänster!$FW$9,Tjänster!GG$9,IF($RH9=Tjänster!$FW$10,Tjänster!GG$10,IF($RH9=Tjänster!$FW$11,Tjänster!GG$11,IF($RH9=Tjänster!$FW$12,Tjänster!GG$12,IF($RH9=Tjänster!$FW$13,Tjänster!GG$13,IF($RH9=Tjänster!$FW$14,Tjänster!GG$14,IF($RH9=Tjänster!$FW$15,Tjänster!GG$15,IF($RH9=Tjänster!$FW$16,Tjänster!GG$16,IF($RH9=Tjänster!$FW$17,Tjänster!GG$17,IF($RH9=Tjänster!$FW$18,Tjänster!GG$18,IF($RH9=Tjänster!$FW$19,Tjänster!GG$19,IF($RH9=Tjänster!$FW$20,Tjänster!GG$20,IF($RH9=Tjänster!$FW$21,Tjänster!GG$21,IF($RH9=Tjänster!$FW$22,Tjänster!GG$22,IF($RH9=Tjänster!$FW$23,Tjänster!GG$23,IF($RH9=Tjänster!$FW$24,Tjänster!GG$24,IF($RH9=Tjänster!$FW$25,Tjänster!GG$25,IF($RH9=Tjänster!$FW$26,Tjänster!GG$26,IF($RH9=Tjänster!$FW$27,Tjänster!GG$27,IF($RH9=Tjänster!$FW$28,Tjänster!GG$28,""))))))))))))))))))))))))))</f>
        <v/>
      </c>
      <c r="RS9" s="36" t="str">
        <f>IF($RH9=Tjänster!$FW$3,Tjänster!GH$3,IF($RH9=Tjänster!$FW$4,Tjänster!GH$4,IF($RH9=Tjänster!$FW$5,Tjänster!GH$5,IF($RH9=Tjänster!$FW$6,Tjänster!GH$6,IF($RH9=Tjänster!$FW$7,Tjänster!GH$7,IF($RH9=Tjänster!$FW$8,Tjänster!GH$8,IF($RH9=Tjänster!$FW$9,Tjänster!GH$9,IF($RH9=Tjänster!$FW$10,Tjänster!GH$10,IF($RH9=Tjänster!$FW$11,Tjänster!GH$11,IF($RH9=Tjänster!$FW$12,Tjänster!GH$12,IF($RH9=Tjänster!$FW$13,Tjänster!GH$13,IF($RH9=Tjänster!$FW$14,Tjänster!GH$14,IF($RH9=Tjänster!$FW$15,Tjänster!GH$15,IF($RH9=Tjänster!$FW$16,Tjänster!GH$16,IF($RH9=Tjänster!$FW$17,Tjänster!GH$17,IF($RH9=Tjänster!$FW$18,Tjänster!GH$18,IF($RH9=Tjänster!$FW$19,Tjänster!GH$19,IF($RH9=Tjänster!$FW$20,Tjänster!GH$20,IF($RH9=Tjänster!$FW$21,Tjänster!GH$21,IF($RH9=Tjänster!$FW$22,Tjänster!GH$22,IF($RH9=Tjänster!$FW$23,Tjänster!GH$23,IF($RH9=Tjänster!$FW$24,Tjänster!GH$24,IF($RH9=Tjänster!$FW$25,Tjänster!GH$25,IF($RH9=Tjänster!$FW$26,Tjänster!GH$26,IF($RH9=Tjänster!$FW$27,Tjänster!GH$27,IF($RH9=Tjänster!$FW$28,Tjänster!GH$28,""))))))))))))))))))))))))))</f>
        <v/>
      </c>
      <c r="RT9" s="36" t="str">
        <f>IF($RH9=Tjänster!$FW$3,Tjänster!GI$3,IF($RH9=Tjänster!$FW$4,Tjänster!GI$4,IF($RH9=Tjänster!$FW$5,Tjänster!GI$5,IF($RH9=Tjänster!$FW$6,Tjänster!GI$6,IF($RH9=Tjänster!$FW$7,Tjänster!GI$7,IF($RH9=Tjänster!$FW$8,Tjänster!GI$8,IF($RH9=Tjänster!$FW$9,Tjänster!GI$9,IF($RH9=Tjänster!$FW$10,Tjänster!GI$10,IF($RH9=Tjänster!$FW$11,Tjänster!GI$11,IF($RH9=Tjänster!$FW$12,Tjänster!GI$12,IF($RH9=Tjänster!$FW$13,Tjänster!GI$13,IF($RH9=Tjänster!$FW$14,Tjänster!GI$14,IF($RH9=Tjänster!$FW$15,Tjänster!GI$15,IF($RH9=Tjänster!$FW$16,Tjänster!GI$16,IF($RH9=Tjänster!$FW$17,Tjänster!GI$17,IF($RH9=Tjänster!$FW$18,Tjänster!GI$18,IF($RH9=Tjänster!$FW$19,Tjänster!GI$19,IF($RH9=Tjänster!$FW$20,Tjänster!GI$20,IF($RH9=Tjänster!$FW$21,Tjänster!GI$21,IF($RH9=Tjänster!$FW$22,Tjänster!GI$22,IF($RH9=Tjänster!$FW$23,Tjänster!GI$23,IF($RH9=Tjänster!$FW$24,Tjänster!GI$24,IF($RH9=Tjänster!$FW$25,Tjänster!GI$25,IF($RH9=Tjänster!$FW$26,Tjänster!GI$26,IF($RH9=Tjänster!$FW$27,Tjänster!GI$27,IF($RH9=Tjänster!$FW$28,Tjänster!GI$28,""))))))))))))))))))))))))))</f>
        <v/>
      </c>
      <c r="RU9" s="36" t="str">
        <f>IF($RH9=Tjänster!$FW$3,Tjänster!GJ$3,IF($RH9=Tjänster!$FW$4,Tjänster!GJ$4,IF($RH9=Tjänster!$FW$5,Tjänster!GJ$5,IF($RH9=Tjänster!$FW$6,Tjänster!GJ$6,IF($RH9=Tjänster!$FW$7,Tjänster!GJ$7,IF($RH9=Tjänster!$FW$8,Tjänster!GJ$8,IF($RH9=Tjänster!$FW$9,Tjänster!GJ$9,IF($RH9=Tjänster!$FW$10,Tjänster!GJ$10,IF($RH9=Tjänster!$FW$11,Tjänster!GJ$11,IF($RH9=Tjänster!$FW$12,Tjänster!GJ$12,IF($RH9=Tjänster!$FW$13,Tjänster!GJ$13,IF($RH9=Tjänster!$FW$14,Tjänster!GJ$14,IF($RH9=Tjänster!$FW$15,Tjänster!GJ$15,IF($RH9=Tjänster!$FW$16,Tjänster!GJ$16,IF($RH9=Tjänster!$FW$17,Tjänster!GJ$17,IF($RH9=Tjänster!$FW$18,Tjänster!GJ$18,IF($RH9=Tjänster!$FW$19,Tjänster!GJ$19,IF($RH9=Tjänster!$FW$20,Tjänster!GJ$20,IF($RH9=Tjänster!$FW$21,Tjänster!GJ$21,IF($RH9=Tjänster!$FW$22,Tjänster!GJ$22,IF($RH9=Tjänster!$FW$23,Tjänster!GJ$23,IF($RH9=Tjänster!$FW$24,Tjänster!GJ$24,IF($RH9=Tjänster!$FW$25,Tjänster!GJ$25,IF($RH9=Tjänster!$FW$26,Tjänster!GJ$26,IF($RH9=Tjänster!$FW$27,Tjänster!GJ$27,IF($RH9=Tjänster!$FW$28,Tjänster!GJ$28,""))))))))))))))))))))))))))</f>
        <v/>
      </c>
      <c r="RV9" s="36" t="str">
        <f>IF($RH9=Tjänster!$FW$3,Tjänster!GK$3,IF($RH9=Tjänster!$FW$4,Tjänster!GK$4,IF($RH9=Tjänster!$FW$5,Tjänster!GK$5,IF($RH9=Tjänster!$FW$6,Tjänster!GK$6,IF($RH9=Tjänster!$FW$7,Tjänster!GK$7,IF($RH9=Tjänster!$FW$8,Tjänster!GK$8,IF($RH9=Tjänster!$FW$9,Tjänster!GK$9,IF($RH9=Tjänster!$FW$10,Tjänster!GK$10,IF($RH9=Tjänster!$FW$11,Tjänster!GK$11,IF($RH9=Tjänster!$FW$12,Tjänster!GK$12,IF($RH9=Tjänster!$FW$13,Tjänster!GK$13,IF($RH9=Tjänster!$FW$14,Tjänster!GK$14,IF($RH9=Tjänster!$FW$15,Tjänster!GK$15,IF($RH9=Tjänster!$FW$16,Tjänster!GK$16,IF($RH9=Tjänster!$FW$17,Tjänster!GK$17,IF($RH9=Tjänster!$FW$18,Tjänster!GK$18,IF($RH9=Tjänster!$FW$19,Tjänster!GK$19,IF($RH9=Tjänster!$FW$20,Tjänster!GK$20,IF($RH9=Tjänster!$FW$21,Tjänster!GK$21,IF($RH9=Tjänster!$FW$22,Tjänster!GK$22,IF($RH9=Tjänster!$FW$23,Tjänster!GK$23,IF($RH9=Tjänster!$FW$24,Tjänster!GK$24,IF($RH9=Tjänster!$FW$25,Tjänster!GK$25,IF($RH9=Tjänster!$FW$26,Tjänster!GK$26,IF($RH9=Tjänster!$FW$27,Tjänster!GK$27,IF($RH9=Tjänster!$FW$28,Tjänster!GK$28,""))))))))))))))))))))))))))</f>
        <v/>
      </c>
      <c r="RW9" s="36" t="str">
        <f>IF($RH9=Tjänster!$FW$3,Tjänster!GL$3,IF($RH9=Tjänster!$FW$4,Tjänster!GL$4,IF($RH9=Tjänster!$FW$5,Tjänster!GL$5,IF($RH9=Tjänster!$FW$6,Tjänster!GL$6,IF($RH9=Tjänster!$FW$7,Tjänster!GL$7,IF($RH9=Tjänster!$FW$8,Tjänster!GL$8,IF($RH9=Tjänster!$FW$9,Tjänster!GL$9,IF($RH9=Tjänster!$FW$10,Tjänster!GL$10,IF($RH9=Tjänster!$FW$11,Tjänster!GL$11,IF($RH9=Tjänster!$FW$12,Tjänster!GL$12,IF($RH9=Tjänster!$FW$13,Tjänster!GL$13,IF($RH9=Tjänster!$FW$14,Tjänster!GL$14,IF($RH9=Tjänster!$FW$15,Tjänster!GL$15,IF($RH9=Tjänster!$FW$16,Tjänster!GL$16,IF($RH9=Tjänster!$FW$17,Tjänster!GL$17,IF($RH9=Tjänster!$FW$18,Tjänster!GL$18,IF($RH9=Tjänster!$FW$19,Tjänster!GL$19,IF($RH9=Tjänster!$FW$20,Tjänster!GL$20,IF($RH9=Tjänster!$FW$21,Tjänster!GL$21,IF($RH9=Tjänster!$FW$22,Tjänster!GL$22,IF($RH9=Tjänster!$FW$23,Tjänster!GL$23,IF($RH9=Tjänster!$FW$24,Tjänster!GL$24,IF($RH9=Tjänster!$FW$25,Tjänster!GL$25,IF($RH9=Tjänster!$FW$26,Tjänster!GL$26,IF($RH9=Tjänster!$FW$27,Tjänster!GL$27,IF($RH9=Tjänster!$FW$28,Tjänster!GL$28,""))))))))))))))))))))))))))</f>
        <v/>
      </c>
      <c r="RX9" s="36" t="str">
        <f>IF($RH9=Tjänster!$FW$3,Tjänster!GM$3,IF($RH9=Tjänster!$FW$4,Tjänster!GM$4,IF($RH9=Tjänster!$FW$5,Tjänster!GM$5,IF($RH9=Tjänster!$FW$6,Tjänster!GM$6,IF($RH9=Tjänster!$FW$7,Tjänster!GM$7,IF($RH9=Tjänster!$FW$8,Tjänster!GM$8,IF($RH9=Tjänster!$FW$9,Tjänster!GM$9,IF($RH9=Tjänster!$FW$10,Tjänster!GM$10,IF($RH9=Tjänster!$FW$11,Tjänster!GM$11,IF($RH9=Tjänster!$FW$12,Tjänster!GM$12,IF($RH9=Tjänster!$FW$13,Tjänster!GM$13,IF($RH9=Tjänster!$FW$14,Tjänster!GM$14,IF($RH9=Tjänster!$FW$15,Tjänster!GM$15,IF($RH9=Tjänster!$FW$16,Tjänster!GM$16,IF($RH9=Tjänster!$FW$17,Tjänster!GM$17,IF($RH9=Tjänster!$FW$18,Tjänster!GM$18,IF($RH9=Tjänster!$FW$19,Tjänster!GM$19,IF($RH9=Tjänster!$FW$20,Tjänster!GM$20,IF($RH9=Tjänster!$FW$21,Tjänster!GM$21,IF($RH9=Tjänster!$FW$22,Tjänster!GM$22,IF($RH9=Tjänster!$FW$23,Tjänster!GM$23,IF($RH9=Tjänster!$FW$24,Tjänster!GM$24,IF($RH9=Tjänster!$FW$25,Tjänster!GM$25,IF($RH9=Tjänster!$FW$26,Tjänster!GM$26,IF($RH9=Tjänster!$FW$27,Tjänster!GM$27,IF($RH9=Tjänster!$FW$28,Tjänster!GM$28,""))))))))))))))))))))))))))</f>
        <v/>
      </c>
      <c r="RY9" s="36" t="str">
        <f>IF($RH9=Tjänster!$FW$3,Tjänster!GN$3,IF($RH9=Tjänster!$FW$4,Tjänster!GN$4,IF($RH9=Tjänster!$FW$5,Tjänster!GN$5,IF($RH9=Tjänster!$FW$6,Tjänster!GN$6,IF($RH9=Tjänster!$FW$7,Tjänster!GN$7,IF($RH9=Tjänster!$FW$8,Tjänster!GN$8,IF($RH9=Tjänster!$FW$9,Tjänster!GN$9,IF($RH9=Tjänster!$FW$10,Tjänster!GN$10,IF($RH9=Tjänster!$FW$11,Tjänster!GN$11,IF($RH9=Tjänster!$FW$12,Tjänster!GN$12,IF($RH9=Tjänster!$FW$13,Tjänster!GN$13,IF($RH9=Tjänster!$FW$14,Tjänster!GN$14,IF($RH9=Tjänster!$FW$15,Tjänster!GN$15,IF($RH9=Tjänster!$FW$16,Tjänster!GN$16,IF($RH9=Tjänster!$FW$17,Tjänster!GN$17,IF($RH9=Tjänster!$FW$18,Tjänster!GN$18,IF($RH9=Tjänster!$FW$19,Tjänster!GN$19,IF($RH9=Tjänster!$FW$20,Tjänster!GN$20,IF($RH9=Tjänster!$FW$21,Tjänster!GN$21,IF($RH9=Tjänster!$FW$22,Tjänster!GN$22,IF($RH9=Tjänster!$FW$23,Tjänster!GN$23,IF($RH9=Tjänster!$FW$24,Tjänster!GN$24,IF($RH9=Tjänster!$FW$25,Tjänster!GN$25,IF($RH9=Tjänster!$FW$26,Tjänster!GN$26,IF($RH9=Tjänster!$FW$27,Tjänster!GN$27,IF($RH9=Tjänster!$FW$28,Tjänster!GN$28,""))))))))))))))))))))))))))</f>
        <v/>
      </c>
      <c r="RZ9" s="36" t="str">
        <f>IF($RH9=Tjänster!$FW$3,Tjänster!GO$3,IF($RH9=Tjänster!$FW$4,Tjänster!GO$4,IF($RH9=Tjänster!$FW$5,Tjänster!GO$5,IF($RH9=Tjänster!$FW$6,Tjänster!GO$6,IF($RH9=Tjänster!$FW$7,Tjänster!GO$7,IF($RH9=Tjänster!$FW$8,Tjänster!GO$8,IF($RH9=Tjänster!$FW$9,Tjänster!GO$9,IF($RH9=Tjänster!$FW$10,Tjänster!GO$10,IF($RH9=Tjänster!$FW$11,Tjänster!GO$11,IF($RH9=Tjänster!$FW$12,Tjänster!GO$12,IF($RH9=Tjänster!$FW$13,Tjänster!GO$13,IF($RH9=Tjänster!$FW$14,Tjänster!GO$14,IF($RH9=Tjänster!$FW$15,Tjänster!GO$15,IF($RH9=Tjänster!$FW$16,Tjänster!GO$16,IF($RH9=Tjänster!$FW$17,Tjänster!GO$17,IF($RH9=Tjänster!$FW$18,Tjänster!GO$18,IF($RH9=Tjänster!$FW$19,Tjänster!GO$19,IF($RH9=Tjänster!$FW$20,Tjänster!GO$20,IF($RH9=Tjänster!$FW$21,Tjänster!GO$21,IF($RH9=Tjänster!$FW$22,Tjänster!GO$22,IF($RH9=Tjänster!$FW$23,Tjänster!GO$23,IF($RH9=Tjänster!$FW$24,Tjänster!GO$24,IF($RH9=Tjänster!$FW$25,Tjänster!GO$25,IF($RH9=Tjänster!$FW$26,Tjänster!GO$26,IF($RH9=Tjänster!$FW$27,Tjänster!GO$27,IF($RH9=Tjänster!$FW$28,Tjänster!GO$28,""))))))))))))))))))))))))))</f>
        <v/>
      </c>
      <c r="SA9" s="36" t="str">
        <f>IF($RH9=Tjänster!$FW$3,Tjänster!GP$3,IF($RH9=Tjänster!$FW$4,Tjänster!GP$4,IF($RH9=Tjänster!$FW$5,Tjänster!GP$5,IF($RH9=Tjänster!$FW$6,Tjänster!GP$6,IF($RH9=Tjänster!$FW$7,Tjänster!GP$7,IF($RH9=Tjänster!$FW$8,Tjänster!GP$8,IF($RH9=Tjänster!$FW$9,Tjänster!GP$9,IF($RH9=Tjänster!$FW$10,Tjänster!GP$10,IF($RH9=Tjänster!$FW$11,Tjänster!GP$11,IF($RH9=Tjänster!$FW$12,Tjänster!GP$12,IF($RH9=Tjänster!$FW$13,Tjänster!GP$13,IF($RH9=Tjänster!$FW$14,Tjänster!GP$14,IF($RH9=Tjänster!$FW$15,Tjänster!GP$15,IF($RH9=Tjänster!$FW$16,Tjänster!GP$16,IF($RH9=Tjänster!$FW$17,Tjänster!GP$17,IF($RH9=Tjänster!$FW$18,Tjänster!GP$18,IF($RH9=Tjänster!$FW$19,Tjänster!GP$19,IF($RH9=Tjänster!$FW$20,Tjänster!GP$20,IF($RH9=Tjänster!$FW$21,Tjänster!GP$21,IF($RH9=Tjänster!$FW$22,Tjänster!GP$22,IF($RH9=Tjänster!$FW$23,Tjänster!GP$23,IF($RH9=Tjänster!$FW$24,Tjänster!GP$24,IF($RH9=Tjänster!$FW$25,Tjänster!GP$25,IF($RH9=Tjänster!$FW$26,Tjänster!GP$26,IF($RH9=Tjänster!$FW$27,Tjänster!GP$27,IF($RH9=Tjänster!$FW$28,Tjänster!GP$28,""))))))))))))))))))))))))))</f>
        <v/>
      </c>
      <c r="SB9" s="36" t="str">
        <f>IF($RH9=Tjänster!$FW$3,Tjänster!GQ$3,IF($RH9=Tjänster!$FW$4,Tjänster!GQ$4,IF($RH9=Tjänster!$FW$5,Tjänster!GQ$5,IF($RH9=Tjänster!$FW$6,Tjänster!GQ$6,IF($RH9=Tjänster!$FW$7,Tjänster!GQ$7,IF($RH9=Tjänster!$FW$8,Tjänster!GQ$8,IF($RH9=Tjänster!$FW$9,Tjänster!GQ$9,IF($RH9=Tjänster!$FW$10,Tjänster!GQ$10,IF($RH9=Tjänster!$FW$11,Tjänster!GQ$11,IF($RH9=Tjänster!$FW$12,Tjänster!GQ$12,IF($RH9=Tjänster!$FW$13,Tjänster!GQ$13,IF($RH9=Tjänster!$FW$14,Tjänster!GQ$14,IF($RH9=Tjänster!$FW$15,Tjänster!GQ$15,IF($RH9=Tjänster!$FW$16,Tjänster!GQ$16,IF($RH9=Tjänster!$FW$17,Tjänster!GQ$17,IF($RH9=Tjänster!$FW$18,Tjänster!GQ$18,IF($RH9=Tjänster!$FW$19,Tjänster!GQ$19,IF($RH9=Tjänster!$FW$20,Tjänster!GQ$20,IF($RH9=Tjänster!$FW$21,Tjänster!GQ$21,IF($RH9=Tjänster!$FW$22,Tjänster!GQ$22,IF($RH9=Tjänster!$FW$23,Tjänster!GQ$23,IF($RH9=Tjänster!$FW$24,Tjänster!GQ$24,IF($RH9=Tjänster!$FW$25,Tjänster!GQ$25,IF($RH9=Tjänster!$FW$26,Tjänster!GQ$26,IF($RH9=Tjänster!$FW$27,Tjänster!GQ$27,IF($RH9=Tjänster!$FW$28,Tjänster!GQ$28,""))))))))))))))))))))))))))</f>
        <v/>
      </c>
      <c r="TE9" s="36" t="str">
        <f t="shared" si="8"/>
        <v/>
      </c>
      <c r="TF9" s="36" t="str">
        <f>IF($TE9=Tjänster!$GS$3,Tjänster!GT$3,IF($TE9=Tjänster!$GS$4,Tjänster!GT$4,IF($TE9=Tjänster!$GS$5,Tjänster!GT$5,IF($TE9=Tjänster!$GS$6,Tjänster!GT$6,IF($TE9=Tjänster!$GS$7,Tjänster!GT$7,IF($TE9=Tjänster!$GS$8,Tjänster!GT$8,IF($TE9=Tjänster!$GS$9,Tjänster!GT$9,IF($TE9=Tjänster!$GS$10,Tjänster!GT$10,IF($TE9=Tjänster!$GS$11,Tjänster!GT$11,IF($TE9=Tjänster!$GS$12,Tjänster!GT$12,IF($TE9=Tjänster!$GS$13,Tjänster!GT$13,IF($TE9=Tjänster!$GS$14,Tjänster!GT$14,IF($TE9=Tjänster!$GS$15,Tjänster!GT$15,IF($TE9=Tjänster!$GS$16,Tjänster!GT$16,IF($TE9=Tjänster!$GS$17,Tjänster!GT$17,IF($TE9=Tjänster!$GS$18,Tjänster!GT$18,IF($TE9=Tjänster!$GS$19,Tjänster!GT$19,IF($TE9=Tjänster!$GS$20,Tjänster!GT$20,IF($TE9=Tjänster!$GS$21,Tjänster!GT$21,IF($TE9=Tjänster!$GS$22,Tjänster!GT$22,IF($TE9=Tjänster!$GS$23,Tjänster!GT$23,IF($TE9=Tjänster!$GS$24,Tjänster!GT$24,IF($TE9=Tjänster!$GS$25,Tjänster!GT$25,IF($TE9=Tjänster!$GS$26,Tjänster!GT$26,IF($TE9=Tjänster!$GS$27,Tjänster!GT$27,IF($TE9=Tjänster!$GS$28,Tjänster!GT$28,""))))))))))))))))))))))))))</f>
        <v/>
      </c>
      <c r="TG9" s="36" t="str">
        <f>IF($TE9=Tjänster!$GS$3,Tjänster!GU$3,IF($TE9=Tjänster!$GS$4,Tjänster!GU$4,IF($TE9=Tjänster!$GS$5,Tjänster!GU$5,IF($TE9=Tjänster!$GS$6,Tjänster!GU$6,IF($TE9=Tjänster!$GS$7,Tjänster!GU$7,IF($TE9=Tjänster!$GS$8,Tjänster!GU$8,IF($TE9=Tjänster!$GS$9,Tjänster!GU$9,IF($TE9=Tjänster!$GS$10,Tjänster!GU$10,IF($TE9=Tjänster!$GS$11,Tjänster!GU$11,IF($TE9=Tjänster!$GS$12,Tjänster!GU$12,IF($TE9=Tjänster!$GS$13,Tjänster!GU$13,IF($TE9=Tjänster!$GS$14,Tjänster!GU$14,IF($TE9=Tjänster!$GS$15,Tjänster!GU$15,IF($TE9=Tjänster!$GS$16,Tjänster!GU$16,IF($TE9=Tjänster!$GS$17,Tjänster!GU$17,IF($TE9=Tjänster!$GS$18,Tjänster!GU$18,IF($TE9=Tjänster!$GS$19,Tjänster!GU$19,IF($TE9=Tjänster!$GS$20,Tjänster!GU$20,IF($TE9=Tjänster!$GS$21,Tjänster!GU$21,IF($TE9=Tjänster!$GS$22,Tjänster!GU$22,IF($TE9=Tjänster!$GS$23,Tjänster!GU$23,IF($TE9=Tjänster!$GS$24,Tjänster!GU$24,IF($TE9=Tjänster!$GS$25,Tjänster!GU$25,IF($TE9=Tjänster!$GS$26,Tjänster!GU$26,IF($TE9=Tjänster!$GS$27,Tjänster!GU$27,IF($TE9=Tjänster!$GS$28,Tjänster!GU$28,""))))))))))))))))))))))))))</f>
        <v/>
      </c>
      <c r="TH9" s="36" t="str">
        <f>IF($TE9=Tjänster!$GS$3,Tjänster!GV$3,IF($TE9=Tjänster!$GS$4,Tjänster!GV$4,IF($TE9=Tjänster!$GS$5,Tjänster!GV$5,IF($TE9=Tjänster!$GS$6,Tjänster!GV$6,IF($TE9=Tjänster!$GS$7,Tjänster!GV$7,IF($TE9=Tjänster!$GS$8,Tjänster!GV$8,IF($TE9=Tjänster!$GS$9,Tjänster!GV$9,IF($TE9=Tjänster!$GS$10,Tjänster!GV$10,IF($TE9=Tjänster!$GS$11,Tjänster!GV$11,IF($TE9=Tjänster!$GS$12,Tjänster!GV$12,IF($TE9=Tjänster!$GS$13,Tjänster!GV$13,IF($TE9=Tjänster!$GS$14,Tjänster!GV$14,IF($TE9=Tjänster!$GS$15,Tjänster!GV$15,IF($TE9=Tjänster!$GS$16,Tjänster!GV$16,IF($TE9=Tjänster!$GS$17,Tjänster!GV$17,IF($TE9=Tjänster!$GS$18,Tjänster!GV$18,IF($TE9=Tjänster!$GS$19,Tjänster!GV$19,IF($TE9=Tjänster!$GS$20,Tjänster!GV$20,IF($TE9=Tjänster!$GS$21,Tjänster!GV$21,IF($TE9=Tjänster!$GS$22,Tjänster!GV$22,IF($TE9=Tjänster!$GS$23,Tjänster!GV$23,IF($TE9=Tjänster!$GS$24,Tjänster!GV$24,IF($TE9=Tjänster!$GS$25,Tjänster!GV$25,IF($TE9=Tjänster!$GS$26,Tjänster!GV$26,IF($TE9=Tjänster!$GS$27,Tjänster!GV$27,IF($TE9=Tjänster!$GS$28,Tjänster!GV$28,""))))))))))))))))))))))))))</f>
        <v/>
      </c>
      <c r="TI9" s="36" t="str">
        <f>IF($TE9=Tjänster!$GS$3,Tjänster!GW$3,IF($TE9=Tjänster!$GS$4,Tjänster!GW$4,IF($TE9=Tjänster!$GS$5,Tjänster!GW$5,IF($TE9=Tjänster!$GS$6,Tjänster!GW$6,IF($TE9=Tjänster!$GS$7,Tjänster!GW$7,IF($TE9=Tjänster!$GS$8,Tjänster!GW$8,IF($TE9=Tjänster!$GS$9,Tjänster!GW$9,IF($TE9=Tjänster!$GS$10,Tjänster!GW$10,IF($TE9=Tjänster!$GS$11,Tjänster!GW$11,IF($TE9=Tjänster!$GS$12,Tjänster!GW$12,IF($TE9=Tjänster!$GS$13,Tjänster!GW$13,IF($TE9=Tjänster!$GS$14,Tjänster!GW$14,IF($TE9=Tjänster!$GS$15,Tjänster!GW$15,IF($TE9=Tjänster!$GS$16,Tjänster!GW$16,IF($TE9=Tjänster!$GS$17,Tjänster!GW$17,IF($TE9=Tjänster!$GS$18,Tjänster!GW$18,IF($TE9=Tjänster!$GS$19,Tjänster!GW$19,IF($TE9=Tjänster!$GS$20,Tjänster!GW$20,IF($TE9=Tjänster!$GS$21,Tjänster!GW$21,IF($TE9=Tjänster!$GS$22,Tjänster!GW$22,IF($TE9=Tjänster!$GS$23,Tjänster!GW$23,IF($TE9=Tjänster!$GS$24,Tjänster!GW$24,IF($TE9=Tjänster!$GS$25,Tjänster!GW$25,IF($TE9=Tjänster!$GS$26,Tjänster!GW$26,IF($TE9=Tjänster!$GS$27,Tjänster!GW$27,IF($TE9=Tjänster!$GS$28,Tjänster!GW$28,""))))))))))))))))))))))))))</f>
        <v/>
      </c>
      <c r="TJ9" s="36" t="str">
        <f>IF($TE9=Tjänster!$GS$3,Tjänster!GX$3,IF($TE9=Tjänster!$GS$4,Tjänster!GX$4,IF($TE9=Tjänster!$GS$5,Tjänster!GX$5,IF($TE9=Tjänster!$GS$6,Tjänster!GX$6,IF($TE9=Tjänster!$GS$7,Tjänster!GX$7,IF($TE9=Tjänster!$GS$8,Tjänster!GX$8,IF($TE9=Tjänster!$GS$9,Tjänster!GX$9,IF($TE9=Tjänster!$GS$10,Tjänster!GX$10,IF($TE9=Tjänster!$GS$11,Tjänster!GX$11,IF($TE9=Tjänster!$GS$12,Tjänster!GX$12,IF($TE9=Tjänster!$GS$13,Tjänster!GX$13,IF($TE9=Tjänster!$GS$14,Tjänster!GX$14,IF($TE9=Tjänster!$GS$15,Tjänster!GX$15,IF($TE9=Tjänster!$GS$16,Tjänster!GX$16,IF($TE9=Tjänster!$GS$17,Tjänster!GX$17,IF($TE9=Tjänster!$GS$18,Tjänster!GX$18,IF($TE9=Tjänster!$GS$19,Tjänster!GX$19,IF($TE9=Tjänster!$GS$20,Tjänster!GX$20,IF($TE9=Tjänster!$GS$21,Tjänster!GX$21,IF($TE9=Tjänster!$GS$22,Tjänster!GX$22,IF($TE9=Tjänster!$GS$23,Tjänster!GX$23,IF($TE9=Tjänster!$GS$24,Tjänster!GX$24,IF($TE9=Tjänster!$GS$25,Tjänster!GX$25,IF($TE9=Tjänster!$GS$26,Tjänster!GX$26,IF($TE9=Tjänster!$GS$27,Tjänster!GX$27,IF($TE9=Tjänster!$GS$28,Tjänster!GX$28,""))))))))))))))))))))))))))</f>
        <v/>
      </c>
      <c r="TK9" s="36" t="str">
        <f>IF($TE9=Tjänster!$GS$3,Tjänster!GY$3,IF($TE9=Tjänster!$GS$4,Tjänster!GY$4,IF($TE9=Tjänster!$GS$5,Tjänster!GY$5,IF($TE9=Tjänster!$GS$6,Tjänster!GY$6,IF($TE9=Tjänster!$GS$7,Tjänster!GY$7,IF($TE9=Tjänster!$GS$8,Tjänster!GY$8,IF($TE9=Tjänster!$GS$9,Tjänster!GY$9,IF($TE9=Tjänster!$GS$10,Tjänster!GY$10,IF($TE9=Tjänster!$GS$11,Tjänster!GY$11,IF($TE9=Tjänster!$GS$12,Tjänster!GY$12,IF($TE9=Tjänster!$GS$13,Tjänster!GY$13,IF($TE9=Tjänster!$GS$14,Tjänster!GY$14,IF($TE9=Tjänster!$GS$15,Tjänster!GY$15,IF($TE9=Tjänster!$GS$16,Tjänster!GY$16,IF($TE9=Tjänster!$GS$17,Tjänster!GY$17,IF($TE9=Tjänster!$GS$18,Tjänster!GY$18,IF($TE9=Tjänster!$GS$19,Tjänster!GY$19,IF($TE9=Tjänster!$GS$20,Tjänster!GY$20,IF($TE9=Tjänster!$GS$21,Tjänster!GY$21,IF($TE9=Tjänster!$GS$22,Tjänster!GY$22,IF($TE9=Tjänster!$GS$23,Tjänster!GY$23,IF($TE9=Tjänster!$GS$24,Tjänster!GY$24,IF($TE9=Tjänster!$GS$25,Tjänster!GY$25,IF($TE9=Tjänster!$GS$26,Tjänster!GY$26,IF($TE9=Tjänster!$GS$27,Tjänster!GY$27,IF($TE9=Tjänster!$GS$28,Tjänster!GY$28,""))))))))))))))))))))))))))</f>
        <v/>
      </c>
      <c r="TL9" s="36" t="str">
        <f>IF($TE9=Tjänster!$GS$3,Tjänster!GZ$3,IF($TE9=Tjänster!$GS$4,Tjänster!GZ$4,IF($TE9=Tjänster!$GS$5,Tjänster!GZ$5,IF($TE9=Tjänster!$GS$6,Tjänster!GZ$6,IF($TE9=Tjänster!$GS$7,Tjänster!GZ$7,IF($TE9=Tjänster!$GS$8,Tjänster!GZ$8,IF($TE9=Tjänster!$GS$9,Tjänster!GZ$9,IF($TE9=Tjänster!$GS$10,Tjänster!GZ$10,IF($TE9=Tjänster!$GS$11,Tjänster!GZ$11,IF($TE9=Tjänster!$GS$12,Tjänster!GZ$12,IF($TE9=Tjänster!$GS$13,Tjänster!GZ$13,IF($TE9=Tjänster!$GS$14,Tjänster!GZ$14,IF($TE9=Tjänster!$GS$15,Tjänster!GZ$15,IF($TE9=Tjänster!$GS$16,Tjänster!GZ$16,IF($TE9=Tjänster!$GS$17,Tjänster!GZ$17,IF($TE9=Tjänster!$GS$18,Tjänster!GZ$18,IF($TE9=Tjänster!$GS$19,Tjänster!GZ$19,IF($TE9=Tjänster!$GS$20,Tjänster!GZ$20,IF($TE9=Tjänster!$GS$21,Tjänster!GZ$21,IF($TE9=Tjänster!$GS$22,Tjänster!GZ$22,IF($TE9=Tjänster!$GS$23,Tjänster!GZ$23,IF($TE9=Tjänster!$GS$24,Tjänster!GZ$24,IF($TE9=Tjänster!$GS$25,Tjänster!GZ$25,IF($TE9=Tjänster!$GS$26,Tjänster!GZ$26,IF($TE9=Tjänster!$GS$27,Tjänster!GZ$27,IF($TE9=Tjänster!$GS$28,Tjänster!GZ$28,""))))))))))))))))))))))))))</f>
        <v/>
      </c>
      <c r="TM9" s="36" t="str">
        <f>IF($TE9=Tjänster!$GS$3,Tjänster!HA$3,IF($TE9=Tjänster!$GS$4,Tjänster!HA$4,IF($TE9=Tjänster!$GS$5,Tjänster!HA$5,IF($TE9=Tjänster!$GS$6,Tjänster!HA$6,IF($TE9=Tjänster!$GS$7,Tjänster!HA$7,IF($TE9=Tjänster!$GS$8,Tjänster!HA$8,IF($TE9=Tjänster!$GS$9,Tjänster!HA$9,IF($TE9=Tjänster!$GS$10,Tjänster!HA$10,IF($TE9=Tjänster!$GS$11,Tjänster!HA$11,IF($TE9=Tjänster!$GS$12,Tjänster!HA$12,IF($TE9=Tjänster!$GS$13,Tjänster!HA$13,IF($TE9=Tjänster!$GS$14,Tjänster!HA$14,IF($TE9=Tjänster!$GS$15,Tjänster!HA$15,IF($TE9=Tjänster!$GS$16,Tjänster!HA$16,IF($TE9=Tjänster!$GS$17,Tjänster!HA$17,IF($TE9=Tjänster!$GS$18,Tjänster!HA$18,IF($TE9=Tjänster!$GS$19,Tjänster!HA$19,IF($TE9=Tjänster!$GS$20,Tjänster!HA$20,IF($TE9=Tjänster!$GS$21,Tjänster!HA$21,IF($TE9=Tjänster!$GS$22,Tjänster!HA$22,IF($TE9=Tjänster!$GS$23,Tjänster!HA$23,IF($TE9=Tjänster!$GS$24,Tjänster!HA$24,IF($TE9=Tjänster!$GS$25,Tjänster!HA$25,IF($TE9=Tjänster!$GS$26,Tjänster!HA$26,IF($TE9=Tjänster!$GS$27,Tjänster!HA$27,IF($TE9=Tjänster!$GS$28,Tjänster!HA$28,""))))))))))))))))))))))))))</f>
        <v/>
      </c>
      <c r="TN9" s="36" t="str">
        <f>IF($TE9=Tjänster!$GS$3,Tjänster!HB$3,IF($TE9=Tjänster!$GS$4,Tjänster!HB$4,IF($TE9=Tjänster!$GS$5,Tjänster!HB$5,IF($TE9=Tjänster!$GS$6,Tjänster!HB$6,IF($TE9=Tjänster!$GS$7,Tjänster!HB$7,IF($TE9=Tjänster!$GS$8,Tjänster!HB$8,IF($TE9=Tjänster!$GS$9,Tjänster!HB$9,IF($TE9=Tjänster!$GS$10,Tjänster!HB$10,IF($TE9=Tjänster!$GS$11,Tjänster!HB$11,IF($TE9=Tjänster!$GS$12,Tjänster!HB$12,IF($TE9=Tjänster!$GS$13,Tjänster!HB$13,IF($TE9=Tjänster!$GS$14,Tjänster!HB$14,IF($TE9=Tjänster!$GS$15,Tjänster!HB$15,IF($TE9=Tjänster!$GS$16,Tjänster!HB$16,IF($TE9=Tjänster!$GS$17,Tjänster!HB$17,IF($TE9=Tjänster!$GS$18,Tjänster!HB$18,IF($TE9=Tjänster!$GS$19,Tjänster!HB$19,IF($TE9=Tjänster!$GS$20,Tjänster!HB$20,IF($TE9=Tjänster!$GS$21,Tjänster!HB$21,IF($TE9=Tjänster!$GS$22,Tjänster!HB$22,IF($TE9=Tjänster!$GS$23,Tjänster!HB$23,IF($TE9=Tjänster!$GS$24,Tjänster!HB$24,IF($TE9=Tjänster!$GS$25,Tjänster!HB$25,IF($TE9=Tjänster!$GS$26,Tjänster!HB$26,IF($TE9=Tjänster!$GS$27,Tjänster!HB$27,IF($TE9=Tjänster!$GS$28,Tjänster!HB$28,""))))))))))))))))))))))))))</f>
        <v/>
      </c>
      <c r="TO9" s="36" t="str">
        <f>IF($TE9=Tjänster!$GS$3,Tjänster!HC$3,IF($TE9=Tjänster!$GS$4,Tjänster!HC$4,IF($TE9=Tjänster!$GS$5,Tjänster!HC$5,IF($TE9=Tjänster!$GS$6,Tjänster!HC$6,IF($TE9=Tjänster!$GS$7,Tjänster!HC$7,IF($TE9=Tjänster!$GS$8,Tjänster!HC$8,IF($TE9=Tjänster!$GS$9,Tjänster!HC$9,IF($TE9=Tjänster!$GS$10,Tjänster!HC$10,IF($TE9=Tjänster!$GS$11,Tjänster!HC$11,IF($TE9=Tjänster!$GS$12,Tjänster!HC$12,IF($TE9=Tjänster!$GS$13,Tjänster!HC$13,IF($TE9=Tjänster!$GS$14,Tjänster!HC$14,IF($TE9=Tjänster!$GS$15,Tjänster!HC$15,IF($TE9=Tjänster!$GS$16,Tjänster!HC$16,IF($TE9=Tjänster!$GS$17,Tjänster!HC$17,IF($TE9=Tjänster!$GS$18,Tjänster!HC$18,IF($TE9=Tjänster!$GS$19,Tjänster!HC$19,IF($TE9=Tjänster!$GS$20,Tjänster!HC$20,IF($TE9=Tjänster!$GS$21,Tjänster!HC$21,IF($TE9=Tjänster!$GS$22,Tjänster!HC$22,IF($TE9=Tjänster!$GS$23,Tjänster!HC$23,IF($TE9=Tjänster!$GS$24,Tjänster!HC$24,IF($TE9=Tjänster!$GS$25,Tjänster!HC$25,IF($TE9=Tjänster!$GS$26,Tjänster!HC$26,IF($TE9=Tjänster!$GS$27,Tjänster!HC$27,IF($TE9=Tjänster!$GS$28,Tjänster!HC$28,""))))))))))))))))))))))))))</f>
        <v/>
      </c>
      <c r="TP9" s="36" t="str">
        <f>IF($TE9=Tjänster!$GS$3,Tjänster!HD$3,IF($TE9=Tjänster!$GS$4,Tjänster!HD$4,IF($TE9=Tjänster!$GS$5,Tjänster!HD$5,IF($TE9=Tjänster!$GS$6,Tjänster!HD$6,IF($TE9=Tjänster!$GS$7,Tjänster!HD$7,IF($TE9=Tjänster!$GS$8,Tjänster!HD$8,IF($TE9=Tjänster!$GS$9,Tjänster!HD$9,IF($TE9=Tjänster!$GS$10,Tjänster!HD$10,IF($TE9=Tjänster!$GS$11,Tjänster!HD$11,IF($TE9=Tjänster!$GS$12,Tjänster!HD$12,IF($TE9=Tjänster!$GS$13,Tjänster!HD$13,IF($TE9=Tjänster!$GS$14,Tjänster!HD$14,IF($TE9=Tjänster!$GS$15,Tjänster!HD$15,IF($TE9=Tjänster!$GS$16,Tjänster!HD$16,IF($TE9=Tjänster!$GS$17,Tjänster!HD$17,IF($TE9=Tjänster!$GS$18,Tjänster!HD$18,IF($TE9=Tjänster!$GS$19,Tjänster!HD$19,IF($TE9=Tjänster!$GS$20,Tjänster!HD$20,IF($TE9=Tjänster!$GS$21,Tjänster!HD$21,IF($TE9=Tjänster!$GS$22,Tjänster!HD$22,IF($TE9=Tjänster!$GS$23,Tjänster!HD$23,IF($TE9=Tjänster!$GS$24,Tjänster!HD$24,IF($TE9=Tjänster!$GS$25,Tjänster!HD$25,IF($TE9=Tjänster!$GS$26,Tjänster!HD$26,IF($TE9=Tjänster!$GS$27,Tjänster!HD$27,IF($TE9=Tjänster!$GS$28,Tjänster!HD$28,""))))))))))))))))))))))))))</f>
        <v/>
      </c>
      <c r="TQ9" s="36" t="str">
        <f>IF($TE9=Tjänster!$GS$3,Tjänster!HE$3,IF($TE9=Tjänster!$GS$4,Tjänster!HE$4,IF($TE9=Tjänster!$GS$5,Tjänster!HE$5,IF($TE9=Tjänster!$GS$6,Tjänster!HE$6,IF($TE9=Tjänster!$GS$7,Tjänster!HE$7,IF($TE9=Tjänster!$GS$8,Tjänster!HE$8,IF($TE9=Tjänster!$GS$9,Tjänster!HE$9,IF($TE9=Tjänster!$GS$10,Tjänster!HE$10,IF($TE9=Tjänster!$GS$11,Tjänster!HE$11,IF($TE9=Tjänster!$GS$12,Tjänster!HE$12,IF($TE9=Tjänster!$GS$13,Tjänster!HE$13,IF($TE9=Tjänster!$GS$14,Tjänster!HE$14,IF($TE9=Tjänster!$GS$15,Tjänster!HE$15,IF($TE9=Tjänster!$GS$16,Tjänster!HE$16,IF($TE9=Tjänster!$GS$17,Tjänster!HE$17,IF($TE9=Tjänster!$GS$18,Tjänster!HE$18,IF($TE9=Tjänster!$GS$19,Tjänster!HE$19,IF($TE9=Tjänster!$GS$20,Tjänster!HE$20,IF($TE9=Tjänster!$GS$21,Tjänster!HE$21,IF($TE9=Tjänster!$GS$22,Tjänster!HE$22,IF($TE9=Tjänster!$GS$23,Tjänster!HE$23,IF($TE9=Tjänster!$GS$24,Tjänster!HE$24,IF($TE9=Tjänster!$GS$25,Tjänster!HE$25,IF($TE9=Tjänster!$GS$26,Tjänster!HE$26,IF($TE9=Tjänster!$GS$27,Tjänster!HE$27,IF($TE9=Tjänster!$GS$28,Tjänster!HE$28,""))))))))))))))))))))))))))</f>
        <v/>
      </c>
      <c r="TR9" s="36" t="str">
        <f>IF($TE9=Tjänster!$GS$3,Tjänster!HF$3,IF($TE9=Tjänster!$GS$4,Tjänster!HF$4,IF($TE9=Tjänster!$GS$5,Tjänster!HF$5,IF($TE9=Tjänster!$GS$6,Tjänster!HF$6,IF($TE9=Tjänster!$GS$7,Tjänster!HF$7,IF($TE9=Tjänster!$GS$8,Tjänster!HF$8,IF($TE9=Tjänster!$GS$9,Tjänster!HF$9,IF($TE9=Tjänster!$GS$10,Tjänster!HF$10,IF($TE9=Tjänster!$GS$11,Tjänster!HF$11,IF($TE9=Tjänster!$GS$12,Tjänster!HF$12,IF($TE9=Tjänster!$GS$13,Tjänster!HF$13,IF($TE9=Tjänster!$GS$14,Tjänster!HF$14,IF($TE9=Tjänster!$GS$15,Tjänster!HF$15,IF($TE9=Tjänster!$GS$16,Tjänster!HF$16,IF($TE9=Tjänster!$GS$17,Tjänster!HF$17,IF($TE9=Tjänster!$GS$18,Tjänster!HF$18,IF($TE9=Tjänster!$GS$19,Tjänster!HF$19,IF($TE9=Tjänster!$GS$20,Tjänster!HF$20,IF($TE9=Tjänster!$GS$21,Tjänster!HF$21,IF($TE9=Tjänster!$GS$22,Tjänster!HF$22,IF($TE9=Tjänster!$GS$23,Tjänster!HF$23,IF($TE9=Tjänster!$GS$24,Tjänster!HF$24,IF($TE9=Tjänster!$GS$25,Tjänster!HF$25,IF($TE9=Tjänster!$GS$26,Tjänster!HF$26,IF($TE9=Tjänster!$GS$27,Tjänster!HF$27,IF($TE9=Tjänster!$GS$28,Tjänster!HF$28,""))))))))))))))))))))))))))</f>
        <v/>
      </c>
      <c r="TS9" s="36" t="str">
        <f>IF($TE9=Tjänster!$GS$3,Tjänster!HG$3,IF($TE9=Tjänster!$GS$4,Tjänster!HG$4,IF($TE9=Tjänster!$GS$5,Tjänster!HG$5,IF($TE9=Tjänster!$GS$6,Tjänster!HG$6,IF($TE9=Tjänster!$GS$7,Tjänster!HG$7,IF($TE9=Tjänster!$GS$8,Tjänster!HG$8,IF($TE9=Tjänster!$GS$9,Tjänster!HG$9,IF($TE9=Tjänster!$GS$10,Tjänster!HG$10,IF($TE9=Tjänster!$GS$11,Tjänster!HG$11,IF($TE9=Tjänster!$GS$12,Tjänster!HG$12,IF($TE9=Tjänster!$GS$13,Tjänster!HG$13,IF($TE9=Tjänster!$GS$14,Tjänster!HG$14,IF($TE9=Tjänster!$GS$15,Tjänster!HG$15,IF($TE9=Tjänster!$GS$16,Tjänster!HG$16,IF($TE9=Tjänster!$GS$17,Tjänster!HG$17,IF($TE9=Tjänster!$GS$18,Tjänster!HG$18,IF($TE9=Tjänster!$GS$19,Tjänster!HG$19,IF($TE9=Tjänster!$GS$20,Tjänster!HG$20,IF($TE9=Tjänster!$GS$21,Tjänster!HG$21,IF($TE9=Tjänster!$GS$22,Tjänster!HG$22,IF($TE9=Tjänster!$GS$23,Tjänster!HG$23,IF($TE9=Tjänster!$GS$24,Tjänster!HG$24,IF($TE9=Tjänster!$GS$25,Tjänster!HG$25,IF($TE9=Tjänster!$GS$26,Tjänster!HG$26,IF($TE9=Tjänster!$GS$27,Tjänster!HG$27,IF($TE9=Tjänster!$GS$28,Tjänster!HG$28,""))))))))))))))))))))))))))</f>
        <v/>
      </c>
      <c r="TT9" s="36" t="str">
        <f>IF($TE9=Tjänster!$GS$3,Tjänster!HH$3,IF($TE9=Tjänster!$GS$4,Tjänster!HH$4,IF($TE9=Tjänster!$GS$5,Tjänster!HH$5,IF($TE9=Tjänster!$GS$6,Tjänster!HH$6,IF($TE9=Tjänster!$GS$7,Tjänster!HH$7,IF($TE9=Tjänster!$GS$8,Tjänster!HH$8,IF($TE9=Tjänster!$GS$9,Tjänster!HH$9,IF($TE9=Tjänster!$GS$10,Tjänster!HH$10,IF($TE9=Tjänster!$GS$11,Tjänster!HH$11,IF($TE9=Tjänster!$GS$12,Tjänster!HH$12,IF($TE9=Tjänster!$GS$13,Tjänster!HH$13,IF($TE9=Tjänster!$GS$14,Tjänster!HH$14,IF($TE9=Tjänster!$GS$15,Tjänster!HH$15,IF($TE9=Tjänster!$GS$16,Tjänster!HH$16,IF($TE9=Tjänster!$GS$17,Tjänster!HH$17,IF($TE9=Tjänster!$GS$18,Tjänster!HH$18,IF($TE9=Tjänster!$GS$19,Tjänster!HH$19,IF($TE9=Tjänster!$GS$20,Tjänster!HH$20,IF($TE9=Tjänster!$GS$21,Tjänster!HH$21,IF($TE9=Tjänster!$GS$22,Tjänster!HH$22,IF($TE9=Tjänster!$GS$23,Tjänster!HH$23,IF($TE9=Tjänster!$GS$24,Tjänster!HH$24,IF($TE9=Tjänster!$GS$25,Tjänster!HH$25,IF($TE9=Tjänster!$GS$26,Tjänster!HH$26,IF($TE9=Tjänster!$GS$27,Tjänster!HH$27,IF($TE9=Tjänster!$GS$28,Tjänster!HH$28,""))))))))))))))))))))))))))</f>
        <v/>
      </c>
      <c r="TU9" s="36" t="str">
        <f>IF($TE9=Tjänster!$GS$3,Tjänster!HI$3,IF($TE9=Tjänster!$GS$4,Tjänster!HI$4,IF($TE9=Tjänster!$GS$5,Tjänster!HI$5,IF($TE9=Tjänster!$GS$6,Tjänster!HI$6,IF($TE9=Tjänster!$GS$7,Tjänster!HI$7,IF($TE9=Tjänster!$GS$8,Tjänster!HI$8,IF($TE9=Tjänster!$GS$9,Tjänster!HI$9,IF($TE9=Tjänster!$GS$10,Tjänster!HI$10,IF($TE9=Tjänster!$GS$11,Tjänster!HI$11,IF($TE9=Tjänster!$GS$12,Tjänster!HI$12,IF($TE9=Tjänster!$GS$13,Tjänster!HI$13,IF($TE9=Tjänster!$GS$14,Tjänster!HI$14,IF($TE9=Tjänster!$GS$15,Tjänster!HI$15,IF($TE9=Tjänster!$GS$16,Tjänster!HI$16,IF($TE9=Tjänster!$GS$17,Tjänster!HI$17,IF($TE9=Tjänster!$GS$18,Tjänster!HI$18,IF($TE9=Tjänster!$GS$19,Tjänster!HI$19,IF($TE9=Tjänster!$GS$20,Tjänster!HI$20,IF($TE9=Tjänster!$GS$21,Tjänster!HI$21,IF($TE9=Tjänster!$GS$22,Tjänster!HI$22,IF($TE9=Tjänster!$GS$23,Tjänster!HI$23,IF($TE9=Tjänster!$GS$24,Tjänster!HI$24,IF($TE9=Tjänster!$GS$25,Tjänster!HI$25,IF($TE9=Tjänster!$GS$26,Tjänster!HI$26,IF($TE9=Tjänster!$GS$27,Tjänster!HI$27,IF($TE9=Tjänster!$GS$28,Tjänster!HI$28,""))))))))))))))))))))))))))</f>
        <v/>
      </c>
      <c r="TV9" s="36" t="str">
        <f>IF($TE9=Tjänster!$GS$3,Tjänster!HJ$3,IF($TE9=Tjänster!$GS$4,Tjänster!HJ$4,IF($TE9=Tjänster!$GS$5,Tjänster!HJ$5,IF($TE9=Tjänster!$GS$6,Tjänster!HJ$6,IF($TE9=Tjänster!$GS$7,Tjänster!HJ$7,IF($TE9=Tjänster!$GS$8,Tjänster!HJ$8,IF($TE9=Tjänster!$GS$9,Tjänster!HJ$9,IF($TE9=Tjänster!$GS$10,Tjänster!HJ$10,IF($TE9=Tjänster!$GS$11,Tjänster!HJ$11,IF($TE9=Tjänster!$GS$12,Tjänster!HJ$12,IF($TE9=Tjänster!$GS$13,Tjänster!HJ$13,IF($TE9=Tjänster!$GS$14,Tjänster!HJ$14,IF($TE9=Tjänster!$GS$15,Tjänster!HJ$15,IF($TE9=Tjänster!$GS$16,Tjänster!HJ$16,IF($TE9=Tjänster!$GS$17,Tjänster!HJ$17,IF($TE9=Tjänster!$GS$18,Tjänster!HJ$18,IF($TE9=Tjänster!$GS$19,Tjänster!HJ$19,IF($TE9=Tjänster!$GS$20,Tjänster!HJ$20,IF($TE9=Tjänster!$GS$21,Tjänster!HJ$21,IF($TE9=Tjänster!$GS$22,Tjänster!HJ$22,IF($TE9=Tjänster!$GS$23,Tjänster!HJ$23,IF($TE9=Tjänster!$GS$24,Tjänster!HJ$24,IF($TE9=Tjänster!$GS$25,Tjänster!HJ$25,IF($TE9=Tjänster!$GS$26,Tjänster!HJ$26,IF($TE9=Tjänster!$GS$27,Tjänster!HJ$27,IF($TE9=Tjänster!$GS$28,Tjänster!HJ$28,""))))))))))))))))))))))))))</f>
        <v/>
      </c>
      <c r="TW9" s="36" t="str">
        <f>IF($TE9=Tjänster!$GS$3,Tjänster!HK$3,IF($TE9=Tjänster!$GS$4,Tjänster!HK$4,IF($TE9=Tjänster!$GS$5,Tjänster!HK$5,IF($TE9=Tjänster!$GS$6,Tjänster!HK$6,IF($TE9=Tjänster!$GS$7,Tjänster!HK$7,IF($TE9=Tjänster!$GS$8,Tjänster!HK$8,IF($TE9=Tjänster!$GS$9,Tjänster!HK$9,IF($TE9=Tjänster!$GS$10,Tjänster!HK$10,IF($TE9=Tjänster!$GS$11,Tjänster!HK$11,IF($TE9=Tjänster!$GS$12,Tjänster!HK$12,IF($TE9=Tjänster!$GS$13,Tjänster!HK$13,IF($TE9=Tjänster!$GS$14,Tjänster!HK$14,IF($TE9=Tjänster!$GS$15,Tjänster!HK$15,IF($TE9=Tjänster!$GS$16,Tjänster!HK$16,IF($TE9=Tjänster!$GS$17,Tjänster!HK$17,IF($TE9=Tjänster!$GS$18,Tjänster!HK$18,IF($TE9=Tjänster!$GS$19,Tjänster!HK$19,IF($TE9=Tjänster!$GS$20,Tjänster!HK$20,IF($TE9=Tjänster!$GS$21,Tjänster!HK$21,IF($TE9=Tjänster!$GS$22,Tjänster!HK$22,IF($TE9=Tjänster!$GS$23,Tjänster!HK$23,IF($TE9=Tjänster!$GS$24,Tjänster!HK$24,IF($TE9=Tjänster!$GS$25,Tjänster!HK$25,IF($TE9=Tjänster!$GS$26,Tjänster!HK$26,IF($TE9=Tjänster!$GS$27,Tjänster!HK$27,IF($TE9=Tjänster!$GS$28,Tjänster!HK$28,""))))))))))))))))))))))))))</f>
        <v/>
      </c>
      <c r="TX9" s="36" t="str">
        <f>IF($TE9=Tjänster!$GS$3,Tjänster!HL$3,IF($TE9=Tjänster!$GS$4,Tjänster!HL$4,IF($TE9=Tjänster!$GS$5,Tjänster!HL$5,IF($TE9=Tjänster!$GS$6,Tjänster!HL$6,IF($TE9=Tjänster!$GS$7,Tjänster!HL$7,IF($TE9=Tjänster!$GS$8,Tjänster!HL$8,IF($TE9=Tjänster!$GS$9,Tjänster!HL$9,IF($TE9=Tjänster!$GS$10,Tjänster!HL$10,IF($TE9=Tjänster!$GS$11,Tjänster!HL$11,IF($TE9=Tjänster!$GS$12,Tjänster!HL$12,IF($TE9=Tjänster!$GS$13,Tjänster!HL$13,IF($TE9=Tjänster!$GS$14,Tjänster!HL$14,IF($TE9=Tjänster!$GS$15,Tjänster!HL$15,IF($TE9=Tjänster!$GS$16,Tjänster!HL$16,IF($TE9=Tjänster!$GS$17,Tjänster!HL$17,IF($TE9=Tjänster!$GS$18,Tjänster!HL$18,IF($TE9=Tjänster!$GS$19,Tjänster!HL$19,IF($TE9=Tjänster!$GS$20,Tjänster!HL$20,IF($TE9=Tjänster!$GS$21,Tjänster!HL$21,IF($TE9=Tjänster!$GS$22,Tjänster!HL$22,IF($TE9=Tjänster!$GS$23,Tjänster!HL$23,IF($TE9=Tjänster!$GS$24,Tjänster!HL$24,IF($TE9=Tjänster!$GS$25,Tjänster!HL$25,IF($TE9=Tjänster!$GS$26,Tjänster!HL$26,IF($TE9=Tjänster!$GS$27,Tjänster!HL$27,IF($TE9=Tjänster!$GS$28,Tjänster!HL$28,""))))))))))))))))))))))))))</f>
        <v/>
      </c>
      <c r="TY9" s="36" t="str">
        <f>IF($TE9=Tjänster!$GS$3,Tjänster!HM$3,IF($TE9=Tjänster!$GS$4,Tjänster!HM$4,IF($TE9=Tjänster!$GS$5,Tjänster!HM$5,IF($TE9=Tjänster!$GS$6,Tjänster!HM$6,IF($TE9=Tjänster!$GS$7,Tjänster!HM$7,IF($TE9=Tjänster!$GS$8,Tjänster!HM$8,IF($TE9=Tjänster!$GS$9,Tjänster!HM$9,IF($TE9=Tjänster!$GS$10,Tjänster!HM$10,IF($TE9=Tjänster!$GS$11,Tjänster!HM$11,IF($TE9=Tjänster!$GS$12,Tjänster!HM$12,IF($TE9=Tjänster!$GS$13,Tjänster!HM$13,IF($TE9=Tjänster!$GS$14,Tjänster!HM$14,IF($TE9=Tjänster!$GS$15,Tjänster!HM$15,IF($TE9=Tjänster!$GS$16,Tjänster!HM$16,IF($TE9=Tjänster!$GS$17,Tjänster!HM$17,IF($TE9=Tjänster!$GS$18,Tjänster!HM$18,IF($TE9=Tjänster!$GS$19,Tjänster!HM$19,IF($TE9=Tjänster!$GS$20,Tjänster!HM$20,IF($TE9=Tjänster!$GS$21,Tjänster!HM$21,IF($TE9=Tjänster!$GS$22,Tjänster!HM$22,IF($TE9=Tjänster!$GS$23,Tjänster!HM$23,IF($TE9=Tjänster!$GS$24,Tjänster!HM$24,IF($TE9=Tjänster!$GS$25,Tjänster!HM$25,IF($TE9=Tjänster!$GS$26,Tjänster!HM$26,IF($TE9=Tjänster!$GS$27,Tjänster!HM$27,IF($TE9=Tjänster!$GS$28,Tjänster!HM$28,""))))))))))))))))))))))))))</f>
        <v/>
      </c>
      <c r="VB9" s="36" t="str">
        <f t="shared" si="9"/>
        <v/>
      </c>
      <c r="VC9" s="36" t="str">
        <f>IF($VB9=Tjänster!$HO$3,Tjänster!HP$3,IF($VB9=Tjänster!$HO$4,Tjänster!HP$4,IF($VB9=Tjänster!$HO$5,Tjänster!HP$5,IF($VB9=Tjänster!$HO$6,Tjänster!HP$6,IF($VB9=Tjänster!$HO$7,Tjänster!HP$7,IF($VB9=Tjänster!$HO$8,Tjänster!HP$8,IF($VB9=Tjänster!$HO$9,Tjänster!HP$9,IF($VB9=Tjänster!$HO$10,Tjänster!HP$10,IF($VB9=Tjänster!$HO$11,Tjänster!HP$11,IF($VB9=Tjänster!$HO$12,Tjänster!HP$12,IF($VB9=Tjänster!$HO$13,Tjänster!HP$13,IF($VB9=Tjänster!$HO$14,Tjänster!HP$14,IF($VB9=Tjänster!$HO$15,Tjänster!HP$15,IF($VB9=Tjänster!$HO$16,Tjänster!HP$16,IF($VB9=Tjänster!$HO$17,Tjänster!HP$17,IF($VB9=Tjänster!$HO$18,Tjänster!HP$18,IF($VB9=Tjänster!$HO$19,Tjänster!HP$19,IF($VB9=Tjänster!$HO$20,Tjänster!HP$20,IF($VB9=Tjänster!$HO$21,Tjänster!HP$21,IF($VB9=Tjänster!$HO$22,Tjänster!HP$22,IF($VB9=Tjänster!$HO$23,Tjänster!HP$23,IF($VB9=Tjänster!$HO$24,Tjänster!HP$24,IF($VB9=Tjänster!$HO$25,Tjänster!HP$25,IF($VB9=Tjänster!$HO$26,Tjänster!HP$26,IF($VB9=Tjänster!$HO$27,Tjänster!HP$27,IF($VB9=Tjänster!$HO$28,Tjänster!HP$28,""))))))))))))))))))))))))))</f>
        <v/>
      </c>
      <c r="VD9" s="36" t="str">
        <f>IF($VB9=Tjänster!$HO$3,Tjänster!HQ$3,IF($VB9=Tjänster!$HO$4,Tjänster!HQ$4,IF($VB9=Tjänster!$HO$5,Tjänster!HQ$5,IF($VB9=Tjänster!$HO$6,Tjänster!HQ$6,IF($VB9=Tjänster!$HO$7,Tjänster!HQ$7,IF($VB9=Tjänster!$HO$8,Tjänster!HQ$8,IF($VB9=Tjänster!$HO$9,Tjänster!HQ$9,IF($VB9=Tjänster!$HO$10,Tjänster!HQ$10,IF($VB9=Tjänster!$HO$11,Tjänster!HQ$11,IF($VB9=Tjänster!$HO$12,Tjänster!HQ$12,IF($VB9=Tjänster!$HO$13,Tjänster!HQ$13,IF($VB9=Tjänster!$HO$14,Tjänster!HQ$14,IF($VB9=Tjänster!$HO$15,Tjänster!HQ$15,IF($VB9=Tjänster!$HO$16,Tjänster!HQ$16,IF($VB9=Tjänster!$HO$17,Tjänster!HQ$17,IF($VB9=Tjänster!$HO$18,Tjänster!HQ$18,IF($VB9=Tjänster!$HO$19,Tjänster!HQ$19,IF($VB9=Tjänster!$HO$20,Tjänster!HQ$20,IF($VB9=Tjänster!$HO$21,Tjänster!HQ$21,IF($VB9=Tjänster!$HO$22,Tjänster!HQ$22,IF($VB9=Tjänster!$HO$23,Tjänster!HQ$23,IF($VB9=Tjänster!$HO$24,Tjänster!HQ$24,IF($VB9=Tjänster!$HO$25,Tjänster!HQ$25,IF($VB9=Tjänster!$HO$26,Tjänster!HQ$26,IF($VB9=Tjänster!$HO$27,Tjänster!HQ$27,IF($VB9=Tjänster!$HO$28,Tjänster!HQ$28,""))))))))))))))))))))))))))</f>
        <v/>
      </c>
      <c r="VE9" s="36" t="str">
        <f>IF($VB9=Tjänster!$HO$3,Tjänster!HR$3,IF($VB9=Tjänster!$HO$4,Tjänster!HR$4,IF($VB9=Tjänster!$HO$5,Tjänster!HR$5,IF($VB9=Tjänster!$HO$6,Tjänster!HR$6,IF($VB9=Tjänster!$HO$7,Tjänster!HR$7,IF($VB9=Tjänster!$HO$8,Tjänster!HR$8,IF($VB9=Tjänster!$HO$9,Tjänster!HR$9,IF($VB9=Tjänster!$HO$10,Tjänster!HR$10,IF($VB9=Tjänster!$HO$11,Tjänster!HR$11,IF($VB9=Tjänster!$HO$12,Tjänster!HR$12,IF($VB9=Tjänster!$HO$13,Tjänster!HR$13,IF($VB9=Tjänster!$HO$14,Tjänster!HR$14,IF($VB9=Tjänster!$HO$15,Tjänster!HR$15,IF($VB9=Tjänster!$HO$16,Tjänster!HR$16,IF($VB9=Tjänster!$HO$17,Tjänster!HR$17,IF($VB9=Tjänster!$HO$18,Tjänster!HR$18,IF($VB9=Tjänster!$HO$19,Tjänster!HR$19,IF($VB9=Tjänster!$HO$20,Tjänster!HR$20,IF($VB9=Tjänster!$HO$21,Tjänster!HR$21,IF($VB9=Tjänster!$HO$22,Tjänster!HR$22,IF($VB9=Tjänster!$HO$23,Tjänster!HR$23,IF($VB9=Tjänster!$HO$24,Tjänster!HR$24,IF($VB9=Tjänster!$HO$25,Tjänster!HR$25,IF($VB9=Tjänster!$HO$26,Tjänster!HR$26,IF($VB9=Tjänster!$HO$27,Tjänster!HR$27,IF($VB9=Tjänster!$HO$28,Tjänster!HR$28,""))))))))))))))))))))))))))</f>
        <v/>
      </c>
      <c r="VF9" s="36" t="str">
        <f>IF($VB9=Tjänster!$HO$3,Tjänster!HS$3,IF($VB9=Tjänster!$HO$4,Tjänster!HS$4,IF($VB9=Tjänster!$HO$5,Tjänster!HS$5,IF($VB9=Tjänster!$HO$6,Tjänster!HS$6,IF($VB9=Tjänster!$HO$7,Tjänster!HS$7,IF($VB9=Tjänster!$HO$8,Tjänster!HS$8,IF($VB9=Tjänster!$HO$9,Tjänster!HS$9,IF($VB9=Tjänster!$HO$10,Tjänster!HS$10,IF($VB9=Tjänster!$HO$11,Tjänster!HS$11,IF($VB9=Tjänster!$HO$12,Tjänster!HS$12,IF($VB9=Tjänster!$HO$13,Tjänster!HS$13,IF($VB9=Tjänster!$HO$14,Tjänster!HS$14,IF($VB9=Tjänster!$HO$15,Tjänster!HS$15,IF($VB9=Tjänster!$HO$16,Tjänster!HS$16,IF($VB9=Tjänster!$HO$17,Tjänster!HS$17,IF($VB9=Tjänster!$HO$18,Tjänster!HS$18,IF($VB9=Tjänster!$HO$19,Tjänster!HS$19,IF($VB9=Tjänster!$HO$20,Tjänster!HS$20,IF($VB9=Tjänster!$HO$21,Tjänster!HS$21,IF($VB9=Tjänster!$HO$22,Tjänster!HS$22,IF($VB9=Tjänster!$HO$23,Tjänster!HS$23,IF($VB9=Tjänster!$HO$24,Tjänster!HS$24,IF($VB9=Tjänster!$HO$25,Tjänster!HS$25,IF($VB9=Tjänster!$HO$26,Tjänster!HS$26,IF($VB9=Tjänster!$HO$27,Tjänster!HS$27,IF($VB9=Tjänster!$HO$28,Tjänster!HS$28,""))))))))))))))))))))))))))</f>
        <v/>
      </c>
      <c r="VG9" s="36" t="str">
        <f>IF($VB9=Tjänster!$HO$3,Tjänster!HT$3,IF($VB9=Tjänster!$HO$4,Tjänster!HT$4,IF($VB9=Tjänster!$HO$5,Tjänster!HT$5,IF($VB9=Tjänster!$HO$6,Tjänster!HT$6,IF($VB9=Tjänster!$HO$7,Tjänster!HT$7,IF($VB9=Tjänster!$HO$8,Tjänster!HT$8,IF($VB9=Tjänster!$HO$9,Tjänster!HT$9,IF($VB9=Tjänster!$HO$10,Tjänster!HT$10,IF($VB9=Tjänster!$HO$11,Tjänster!HT$11,IF($VB9=Tjänster!$HO$12,Tjänster!HT$12,IF($VB9=Tjänster!$HO$13,Tjänster!HT$13,IF($VB9=Tjänster!$HO$14,Tjänster!HT$14,IF($VB9=Tjänster!$HO$15,Tjänster!HT$15,IF($VB9=Tjänster!$HO$16,Tjänster!HT$16,IF($VB9=Tjänster!$HO$17,Tjänster!HT$17,IF($VB9=Tjänster!$HO$18,Tjänster!HT$18,IF($VB9=Tjänster!$HO$19,Tjänster!HT$19,IF($VB9=Tjänster!$HO$20,Tjänster!HT$20,IF($VB9=Tjänster!$HO$21,Tjänster!HT$21,IF($VB9=Tjänster!$HO$22,Tjänster!HT$22,IF($VB9=Tjänster!$HO$23,Tjänster!HT$23,IF($VB9=Tjänster!$HO$24,Tjänster!HT$24,IF($VB9=Tjänster!$HO$25,Tjänster!HT$25,IF($VB9=Tjänster!$HO$26,Tjänster!HT$26,IF($VB9=Tjänster!$HO$27,Tjänster!HT$27,IF($VB9=Tjänster!$HO$28,Tjänster!HT$28,""))))))))))))))))))))))))))</f>
        <v/>
      </c>
      <c r="VH9" s="36" t="str">
        <f>IF($VB9=Tjänster!$HO$3,Tjänster!HU$3,IF($VB9=Tjänster!$HO$4,Tjänster!HU$4,IF($VB9=Tjänster!$HO$5,Tjänster!HU$5,IF($VB9=Tjänster!$HO$6,Tjänster!HU$6,IF($VB9=Tjänster!$HO$7,Tjänster!HU$7,IF($VB9=Tjänster!$HO$8,Tjänster!HU$8,IF($VB9=Tjänster!$HO$9,Tjänster!HU$9,IF($VB9=Tjänster!$HO$10,Tjänster!HU$10,IF($VB9=Tjänster!$HO$11,Tjänster!HU$11,IF($VB9=Tjänster!$HO$12,Tjänster!HU$12,IF($VB9=Tjänster!$HO$13,Tjänster!HU$13,IF($VB9=Tjänster!$HO$14,Tjänster!HU$14,IF($VB9=Tjänster!$HO$15,Tjänster!HU$15,IF($VB9=Tjänster!$HO$16,Tjänster!HU$16,IF($VB9=Tjänster!$HO$17,Tjänster!HU$17,IF($VB9=Tjänster!$HO$18,Tjänster!HU$18,IF($VB9=Tjänster!$HO$19,Tjänster!HU$19,IF($VB9=Tjänster!$HO$20,Tjänster!HU$20,IF($VB9=Tjänster!$HO$21,Tjänster!HU$21,IF($VB9=Tjänster!$HO$22,Tjänster!HU$22,IF($VB9=Tjänster!$HO$23,Tjänster!HU$23,IF($VB9=Tjänster!$HO$24,Tjänster!HU$24,IF($VB9=Tjänster!$HO$25,Tjänster!HU$25,IF($VB9=Tjänster!$HO$26,Tjänster!HU$26,IF($VB9=Tjänster!$HO$27,Tjänster!HU$27,IF($VB9=Tjänster!$HO$28,Tjänster!HU$28,""))))))))))))))))))))))))))</f>
        <v/>
      </c>
      <c r="VI9" s="36" t="str">
        <f>IF($VB9=Tjänster!$HO$3,Tjänster!HV$3,IF($VB9=Tjänster!$HO$4,Tjänster!HV$4,IF($VB9=Tjänster!$HO$5,Tjänster!HV$5,IF($VB9=Tjänster!$HO$6,Tjänster!HV$6,IF($VB9=Tjänster!$HO$7,Tjänster!HV$7,IF($VB9=Tjänster!$HO$8,Tjänster!HV$8,IF($VB9=Tjänster!$HO$9,Tjänster!HV$9,IF($VB9=Tjänster!$HO$10,Tjänster!HV$10,IF($VB9=Tjänster!$HO$11,Tjänster!HV$11,IF($VB9=Tjänster!$HO$12,Tjänster!HV$12,IF($VB9=Tjänster!$HO$13,Tjänster!HV$13,IF($VB9=Tjänster!$HO$14,Tjänster!HV$14,IF($VB9=Tjänster!$HO$15,Tjänster!HV$15,IF($VB9=Tjänster!$HO$16,Tjänster!HV$16,IF($VB9=Tjänster!$HO$17,Tjänster!HV$17,IF($VB9=Tjänster!$HO$18,Tjänster!HV$18,IF($VB9=Tjänster!$HO$19,Tjänster!HV$19,IF($VB9=Tjänster!$HO$20,Tjänster!HV$20,IF($VB9=Tjänster!$HO$21,Tjänster!HV$21,IF($VB9=Tjänster!$HO$22,Tjänster!HV$22,IF($VB9=Tjänster!$HO$23,Tjänster!HV$23,IF($VB9=Tjänster!$HO$24,Tjänster!HV$24,IF($VB9=Tjänster!$HO$25,Tjänster!HV$25,IF($VB9=Tjänster!$HO$26,Tjänster!HV$26,IF($VB9=Tjänster!$HO$27,Tjänster!HV$27,IF($VB9=Tjänster!$HO$28,Tjänster!HV$28,""))))))))))))))))))))))))))</f>
        <v/>
      </c>
      <c r="VJ9" s="36" t="str">
        <f>IF($VB9=Tjänster!$HO$3,Tjänster!HW$3,IF($VB9=Tjänster!$HO$4,Tjänster!HW$4,IF($VB9=Tjänster!$HO$5,Tjänster!HW$5,IF($VB9=Tjänster!$HO$6,Tjänster!HW$6,IF($VB9=Tjänster!$HO$7,Tjänster!HW$7,IF($VB9=Tjänster!$HO$8,Tjänster!HW$8,IF($VB9=Tjänster!$HO$9,Tjänster!HW$9,IF($VB9=Tjänster!$HO$10,Tjänster!HW$10,IF($VB9=Tjänster!$HO$11,Tjänster!HW$11,IF($VB9=Tjänster!$HO$12,Tjänster!HW$12,IF($VB9=Tjänster!$HO$13,Tjänster!HW$13,IF($VB9=Tjänster!$HO$14,Tjänster!HW$14,IF($VB9=Tjänster!$HO$15,Tjänster!HW$15,IF($VB9=Tjänster!$HO$16,Tjänster!HW$16,IF($VB9=Tjänster!$HO$17,Tjänster!HW$17,IF($VB9=Tjänster!$HO$18,Tjänster!HW$18,IF($VB9=Tjänster!$HO$19,Tjänster!HW$19,IF($VB9=Tjänster!$HO$20,Tjänster!HW$20,IF($VB9=Tjänster!$HO$21,Tjänster!HW$21,IF($VB9=Tjänster!$HO$22,Tjänster!HW$22,IF($VB9=Tjänster!$HO$23,Tjänster!HW$23,IF($VB9=Tjänster!$HO$24,Tjänster!HW$24,IF($VB9=Tjänster!$HO$25,Tjänster!HW$25,IF($VB9=Tjänster!$HO$26,Tjänster!HW$26,IF($VB9=Tjänster!$HO$27,Tjänster!HW$27,IF($VB9=Tjänster!$HO$28,Tjänster!HW$28,""))))))))))))))))))))))))))</f>
        <v/>
      </c>
      <c r="VK9" s="36" t="str">
        <f>IF($VB9=Tjänster!$HO$3,Tjänster!HX$3,IF($VB9=Tjänster!$HO$4,Tjänster!HX$4,IF($VB9=Tjänster!$HO$5,Tjänster!HX$5,IF($VB9=Tjänster!$HO$6,Tjänster!HX$6,IF($VB9=Tjänster!$HO$7,Tjänster!HX$7,IF($VB9=Tjänster!$HO$8,Tjänster!HX$8,IF($VB9=Tjänster!$HO$9,Tjänster!HX$9,IF($VB9=Tjänster!$HO$10,Tjänster!HX$10,IF($VB9=Tjänster!$HO$11,Tjänster!HX$11,IF($VB9=Tjänster!$HO$12,Tjänster!HX$12,IF($VB9=Tjänster!$HO$13,Tjänster!HX$13,IF($VB9=Tjänster!$HO$14,Tjänster!HX$14,IF($VB9=Tjänster!$HO$15,Tjänster!HX$15,IF($VB9=Tjänster!$HO$16,Tjänster!HX$16,IF($VB9=Tjänster!$HO$17,Tjänster!HX$17,IF($VB9=Tjänster!$HO$18,Tjänster!HX$18,IF($VB9=Tjänster!$HO$19,Tjänster!HX$19,IF($VB9=Tjänster!$HO$20,Tjänster!HX$20,IF($VB9=Tjänster!$HO$21,Tjänster!HX$21,IF($VB9=Tjänster!$HO$22,Tjänster!HX$22,IF($VB9=Tjänster!$HO$23,Tjänster!HX$23,IF($VB9=Tjänster!$HO$24,Tjänster!HX$24,IF($VB9=Tjänster!$HO$25,Tjänster!HX$25,IF($VB9=Tjänster!$HO$26,Tjänster!HX$26,IF($VB9=Tjänster!$HO$27,Tjänster!HX$27,IF($VB9=Tjänster!$HO$28,Tjänster!HX$28,""))))))))))))))))))))))))))</f>
        <v/>
      </c>
      <c r="VL9" s="36" t="str">
        <f>IF($VB9=Tjänster!$HO$3,Tjänster!HY$3,IF($VB9=Tjänster!$HO$4,Tjänster!HY$4,IF($VB9=Tjänster!$HO$5,Tjänster!HY$5,IF($VB9=Tjänster!$HO$6,Tjänster!HY$6,IF($VB9=Tjänster!$HO$7,Tjänster!HY$7,IF($VB9=Tjänster!$HO$8,Tjänster!HY$8,IF($VB9=Tjänster!$HO$9,Tjänster!HY$9,IF($VB9=Tjänster!$HO$10,Tjänster!HY$10,IF($VB9=Tjänster!$HO$11,Tjänster!HY$11,IF($VB9=Tjänster!$HO$12,Tjänster!HY$12,IF($VB9=Tjänster!$HO$13,Tjänster!HY$13,IF($VB9=Tjänster!$HO$14,Tjänster!HY$14,IF($VB9=Tjänster!$HO$15,Tjänster!HY$15,IF($VB9=Tjänster!$HO$16,Tjänster!HY$16,IF($VB9=Tjänster!$HO$17,Tjänster!HY$17,IF($VB9=Tjänster!$HO$18,Tjänster!HY$18,IF($VB9=Tjänster!$HO$19,Tjänster!HY$19,IF($VB9=Tjänster!$HO$20,Tjänster!HY$20,IF($VB9=Tjänster!$HO$21,Tjänster!HY$21,IF($VB9=Tjänster!$HO$22,Tjänster!HY$22,IF($VB9=Tjänster!$HO$23,Tjänster!HY$23,IF($VB9=Tjänster!$HO$24,Tjänster!HY$24,IF($VB9=Tjänster!$HO$25,Tjänster!HY$25,IF($VB9=Tjänster!$HO$26,Tjänster!HY$26,IF($VB9=Tjänster!$HO$27,Tjänster!HY$27,IF($VB9=Tjänster!$HO$28,Tjänster!HY$28,""))))))))))))))))))))))))))</f>
        <v/>
      </c>
      <c r="VM9" s="36" t="str">
        <f>IF($VB9=Tjänster!$HO$3,Tjänster!HZ$3,IF($VB9=Tjänster!$HO$4,Tjänster!HZ$4,IF($VB9=Tjänster!$HO$5,Tjänster!HZ$5,IF($VB9=Tjänster!$HO$6,Tjänster!HZ$6,IF($VB9=Tjänster!$HO$7,Tjänster!HZ$7,IF($VB9=Tjänster!$HO$8,Tjänster!HZ$8,IF($VB9=Tjänster!$HO$9,Tjänster!HZ$9,IF($VB9=Tjänster!$HO$10,Tjänster!HZ$10,IF($VB9=Tjänster!$HO$11,Tjänster!HZ$11,IF($VB9=Tjänster!$HO$12,Tjänster!HZ$12,IF($VB9=Tjänster!$HO$13,Tjänster!HZ$13,IF($VB9=Tjänster!$HO$14,Tjänster!HZ$14,IF($VB9=Tjänster!$HO$15,Tjänster!HZ$15,IF($VB9=Tjänster!$HO$16,Tjänster!HZ$16,IF($VB9=Tjänster!$HO$17,Tjänster!HZ$17,IF($VB9=Tjänster!$HO$18,Tjänster!HZ$18,IF($VB9=Tjänster!$HO$19,Tjänster!HZ$19,IF($VB9=Tjänster!$HO$20,Tjänster!HZ$20,IF($VB9=Tjänster!$HO$21,Tjänster!HZ$21,IF($VB9=Tjänster!$HO$22,Tjänster!HZ$22,IF($VB9=Tjänster!$HO$23,Tjänster!HZ$23,IF($VB9=Tjänster!$HO$24,Tjänster!HZ$24,IF($VB9=Tjänster!$HO$25,Tjänster!HZ$25,IF($VB9=Tjänster!$HO$26,Tjänster!HZ$26,IF($VB9=Tjänster!$HO$27,Tjänster!HZ$27,IF($VB9=Tjänster!$HO$28,Tjänster!HZ$28,""))))))))))))))))))))))))))</f>
        <v/>
      </c>
      <c r="VN9" s="36" t="str">
        <f>IF($VB9=Tjänster!$HO$3,Tjänster!IA$3,IF($VB9=Tjänster!$HO$4,Tjänster!IA$4,IF($VB9=Tjänster!$HO$5,Tjänster!IA$5,IF($VB9=Tjänster!$HO$6,Tjänster!IA$6,IF($VB9=Tjänster!$HO$7,Tjänster!IA$7,IF($VB9=Tjänster!$HO$8,Tjänster!IA$8,IF($VB9=Tjänster!$HO$9,Tjänster!IA$9,IF($VB9=Tjänster!$HO$10,Tjänster!IA$10,IF($VB9=Tjänster!$HO$11,Tjänster!IA$11,IF($VB9=Tjänster!$HO$12,Tjänster!IA$12,IF($VB9=Tjänster!$HO$13,Tjänster!IA$13,IF($VB9=Tjänster!$HO$14,Tjänster!IA$14,IF($VB9=Tjänster!$HO$15,Tjänster!IA$15,IF($VB9=Tjänster!$HO$16,Tjänster!IA$16,IF($VB9=Tjänster!$HO$17,Tjänster!IA$17,IF($VB9=Tjänster!$HO$18,Tjänster!IA$18,IF($VB9=Tjänster!$HO$19,Tjänster!IA$19,IF($VB9=Tjänster!$HO$20,Tjänster!IA$20,IF($VB9=Tjänster!$HO$21,Tjänster!IA$21,IF($VB9=Tjänster!$HO$22,Tjänster!IA$22,IF($VB9=Tjänster!$HO$23,Tjänster!IA$23,IF($VB9=Tjänster!$HO$24,Tjänster!IA$24,IF($VB9=Tjänster!$HO$25,Tjänster!IA$25,IF($VB9=Tjänster!$HO$26,Tjänster!IA$26,IF($VB9=Tjänster!$HO$27,Tjänster!IA$27,IF($VB9=Tjänster!$HO$28,Tjänster!IA$28,""))))))))))))))))))))))))))</f>
        <v/>
      </c>
      <c r="VO9" s="36" t="str">
        <f>IF($VB9=Tjänster!$HO$3,Tjänster!IB$3,IF($VB9=Tjänster!$HO$4,Tjänster!IB$4,IF($VB9=Tjänster!$HO$5,Tjänster!IB$5,IF($VB9=Tjänster!$HO$6,Tjänster!IB$6,IF($VB9=Tjänster!$HO$7,Tjänster!IB$7,IF($VB9=Tjänster!$HO$8,Tjänster!IB$8,IF($VB9=Tjänster!$HO$9,Tjänster!IB$9,IF($VB9=Tjänster!$HO$10,Tjänster!IB$10,IF($VB9=Tjänster!$HO$11,Tjänster!IB$11,IF($VB9=Tjänster!$HO$12,Tjänster!IB$12,IF($VB9=Tjänster!$HO$13,Tjänster!IB$13,IF($VB9=Tjänster!$HO$14,Tjänster!IB$14,IF($VB9=Tjänster!$HO$15,Tjänster!IB$15,IF($VB9=Tjänster!$HO$16,Tjänster!IB$16,IF($VB9=Tjänster!$HO$17,Tjänster!IB$17,IF($VB9=Tjänster!$HO$18,Tjänster!IB$18,IF($VB9=Tjänster!$HO$19,Tjänster!IB$19,IF($VB9=Tjänster!$HO$20,Tjänster!IB$20,IF($VB9=Tjänster!$HO$21,Tjänster!IB$21,IF($VB9=Tjänster!$HO$22,Tjänster!IB$22,IF($VB9=Tjänster!$HO$23,Tjänster!IB$23,IF($VB9=Tjänster!$HO$24,Tjänster!IB$24,IF($VB9=Tjänster!$HO$25,Tjänster!IB$25,IF($VB9=Tjänster!$HO$26,Tjänster!IB$26,IF($VB9=Tjänster!$HO$27,Tjänster!IB$27,IF($VB9=Tjänster!$HO$28,Tjänster!IB$28,""))))))))))))))))))))))))))</f>
        <v/>
      </c>
      <c r="VP9" s="36" t="str">
        <f>IF($VB9=Tjänster!$HO$3,Tjänster!IC$3,IF($VB9=Tjänster!$HO$4,Tjänster!IC$4,IF($VB9=Tjänster!$HO$5,Tjänster!IC$5,IF($VB9=Tjänster!$HO$6,Tjänster!IC$6,IF($VB9=Tjänster!$HO$7,Tjänster!IC$7,IF($VB9=Tjänster!$HO$8,Tjänster!IC$8,IF($VB9=Tjänster!$HO$9,Tjänster!IC$9,IF($VB9=Tjänster!$HO$10,Tjänster!IC$10,IF($VB9=Tjänster!$HO$11,Tjänster!IC$11,IF($VB9=Tjänster!$HO$12,Tjänster!IC$12,IF($VB9=Tjänster!$HO$13,Tjänster!IC$13,IF($VB9=Tjänster!$HO$14,Tjänster!IC$14,IF($VB9=Tjänster!$HO$15,Tjänster!IC$15,IF($VB9=Tjänster!$HO$16,Tjänster!IC$16,IF($VB9=Tjänster!$HO$17,Tjänster!IC$17,IF($VB9=Tjänster!$HO$18,Tjänster!IC$18,IF($VB9=Tjänster!$HO$19,Tjänster!IC$19,IF($VB9=Tjänster!$HO$20,Tjänster!IC$20,IF($VB9=Tjänster!$HO$21,Tjänster!IC$21,IF($VB9=Tjänster!$HO$22,Tjänster!IC$22,IF($VB9=Tjänster!$HO$23,Tjänster!IC$23,IF($VB9=Tjänster!$HO$24,Tjänster!IC$24,IF($VB9=Tjänster!$HO$25,Tjänster!IC$25,IF($VB9=Tjänster!$HO$26,Tjänster!IC$26,IF($VB9=Tjänster!$HO$27,Tjänster!IC$27,IF($VB9=Tjänster!$HO$28,Tjänster!IC$28,""))))))))))))))))))))))))))</f>
        <v/>
      </c>
      <c r="VQ9" s="36" t="str">
        <f>IF($VB9=Tjänster!$HO$3,Tjänster!ID$3,IF($VB9=Tjänster!$HO$4,Tjänster!ID$4,IF($VB9=Tjänster!$HO$5,Tjänster!ID$5,IF($VB9=Tjänster!$HO$6,Tjänster!ID$6,IF($VB9=Tjänster!$HO$7,Tjänster!ID$7,IF($VB9=Tjänster!$HO$8,Tjänster!ID$8,IF($VB9=Tjänster!$HO$9,Tjänster!ID$9,IF($VB9=Tjänster!$HO$10,Tjänster!ID$10,IF($VB9=Tjänster!$HO$11,Tjänster!ID$11,IF($VB9=Tjänster!$HO$12,Tjänster!ID$12,IF($VB9=Tjänster!$HO$13,Tjänster!ID$13,IF($VB9=Tjänster!$HO$14,Tjänster!ID$14,IF($VB9=Tjänster!$HO$15,Tjänster!ID$15,IF($VB9=Tjänster!$HO$16,Tjänster!ID$16,IF($VB9=Tjänster!$HO$17,Tjänster!ID$17,IF($VB9=Tjänster!$HO$18,Tjänster!ID$18,IF($VB9=Tjänster!$HO$19,Tjänster!ID$19,IF($VB9=Tjänster!$HO$20,Tjänster!ID$20,IF($VB9=Tjänster!$HO$21,Tjänster!ID$21,IF($VB9=Tjänster!$HO$22,Tjänster!ID$22,IF($VB9=Tjänster!$HO$23,Tjänster!ID$23,IF($VB9=Tjänster!$HO$24,Tjänster!ID$24,IF($VB9=Tjänster!$HO$25,Tjänster!ID$25,IF($VB9=Tjänster!$HO$26,Tjänster!ID$26,IF($VB9=Tjänster!$HO$27,Tjänster!ID$27,IF($VB9=Tjänster!$HO$28,Tjänster!ID$28,""))))))))))))))))))))))))))</f>
        <v/>
      </c>
      <c r="VR9" s="36" t="str">
        <f>IF($VB9=Tjänster!$HO$3,Tjänster!IE$3,IF($VB9=Tjänster!$HO$4,Tjänster!IE$4,IF($VB9=Tjänster!$HO$5,Tjänster!IE$5,IF($VB9=Tjänster!$HO$6,Tjänster!IE$6,IF($VB9=Tjänster!$HO$7,Tjänster!IE$7,IF($VB9=Tjänster!$HO$8,Tjänster!IE$8,IF($VB9=Tjänster!$HO$9,Tjänster!IE$9,IF($VB9=Tjänster!$HO$10,Tjänster!IE$10,IF($VB9=Tjänster!$HO$11,Tjänster!IE$11,IF($VB9=Tjänster!$HO$12,Tjänster!IE$12,IF($VB9=Tjänster!$HO$13,Tjänster!IE$13,IF($VB9=Tjänster!$HO$14,Tjänster!IE$14,IF($VB9=Tjänster!$HO$15,Tjänster!IE$15,IF($VB9=Tjänster!$HO$16,Tjänster!IE$16,IF($VB9=Tjänster!$HO$17,Tjänster!IE$17,IF($VB9=Tjänster!$HO$18,Tjänster!IE$18,IF($VB9=Tjänster!$HO$19,Tjänster!IE$19,IF($VB9=Tjänster!$HO$20,Tjänster!IE$20,IF($VB9=Tjänster!$HO$21,Tjänster!IE$21,IF($VB9=Tjänster!$HO$22,Tjänster!IE$22,IF($VB9=Tjänster!$HO$23,Tjänster!IE$23,IF($VB9=Tjänster!$HO$24,Tjänster!IE$24,IF($VB9=Tjänster!$HO$25,Tjänster!IE$25,IF($VB9=Tjänster!$HO$26,Tjänster!IE$26,IF($VB9=Tjänster!$HO$27,Tjänster!IE$27,IF($VB9=Tjänster!$HO$28,Tjänster!IE$28,""))))))))))))))))))))))))))</f>
        <v/>
      </c>
      <c r="VS9" s="36" t="str">
        <f>IF($VB9=Tjänster!$HO$3,Tjänster!IF$3,IF($VB9=Tjänster!$HO$4,Tjänster!IF$4,IF($VB9=Tjänster!$HO$5,Tjänster!IF$5,IF($VB9=Tjänster!$HO$6,Tjänster!IF$6,IF($VB9=Tjänster!$HO$7,Tjänster!IF$7,IF($VB9=Tjänster!$HO$8,Tjänster!IF$8,IF($VB9=Tjänster!$HO$9,Tjänster!IF$9,IF($VB9=Tjänster!$HO$10,Tjänster!IF$10,IF($VB9=Tjänster!$HO$11,Tjänster!IF$11,IF($VB9=Tjänster!$HO$12,Tjänster!IF$12,IF($VB9=Tjänster!$HO$13,Tjänster!IF$13,IF($VB9=Tjänster!$HO$14,Tjänster!IF$14,IF($VB9=Tjänster!$HO$15,Tjänster!IF$15,IF($VB9=Tjänster!$HO$16,Tjänster!IF$16,IF($VB9=Tjänster!$HO$17,Tjänster!IF$17,IF($VB9=Tjänster!$HO$18,Tjänster!IF$18,IF($VB9=Tjänster!$HO$19,Tjänster!IF$19,IF($VB9=Tjänster!$HO$20,Tjänster!IF$20,IF($VB9=Tjänster!$HO$21,Tjänster!IF$21,IF($VB9=Tjänster!$HO$22,Tjänster!IF$22,IF($VB9=Tjänster!$HO$23,Tjänster!IF$23,IF($VB9=Tjänster!$HO$24,Tjänster!IF$24,IF($VB9=Tjänster!$HO$25,Tjänster!IF$25,IF($VB9=Tjänster!$HO$26,Tjänster!IF$26,IF($VB9=Tjänster!$HO$27,Tjänster!IF$27,IF($VB9=Tjänster!$HO$28,Tjänster!IF$28,""))))))))))))))))))))))))))</f>
        <v/>
      </c>
      <c r="VT9" s="36" t="str">
        <f>IF($VB9=Tjänster!$HO$3,Tjänster!IG$3,IF($VB9=Tjänster!$HO$4,Tjänster!IG$4,IF($VB9=Tjänster!$HO$5,Tjänster!IG$5,IF($VB9=Tjänster!$HO$6,Tjänster!IG$6,IF($VB9=Tjänster!$HO$7,Tjänster!IG$7,IF($VB9=Tjänster!$HO$8,Tjänster!IG$8,IF($VB9=Tjänster!$HO$9,Tjänster!IG$9,IF($VB9=Tjänster!$HO$10,Tjänster!IG$10,IF($VB9=Tjänster!$HO$11,Tjänster!IG$11,IF($VB9=Tjänster!$HO$12,Tjänster!IG$12,IF($VB9=Tjänster!$HO$13,Tjänster!IG$13,IF($VB9=Tjänster!$HO$14,Tjänster!IG$14,IF($VB9=Tjänster!$HO$15,Tjänster!IG$15,IF($VB9=Tjänster!$HO$16,Tjänster!IG$16,IF($VB9=Tjänster!$HO$17,Tjänster!IG$17,IF($VB9=Tjänster!$HO$18,Tjänster!IG$18,IF($VB9=Tjänster!$HO$19,Tjänster!IG$19,IF($VB9=Tjänster!$HO$20,Tjänster!IG$20,IF($VB9=Tjänster!$HO$21,Tjänster!IG$21,IF($VB9=Tjänster!$HO$22,Tjänster!IG$22,IF($VB9=Tjänster!$HO$23,Tjänster!IG$23,IF($VB9=Tjänster!$HO$24,Tjänster!IG$24,IF($VB9=Tjänster!$HO$25,Tjänster!IG$25,IF($VB9=Tjänster!$HO$26,Tjänster!IG$26,IF($VB9=Tjänster!$HO$27,Tjänster!IG$27,IF($VB9=Tjänster!$HO$28,Tjänster!IG$28,""))))))))))))))))))))))))))</f>
        <v/>
      </c>
      <c r="VU9" s="36" t="str">
        <f>IF($VB9=Tjänster!$HO$3,Tjänster!IH$3,IF($VB9=Tjänster!$HO$4,Tjänster!IH$4,IF($VB9=Tjänster!$HO$5,Tjänster!IH$5,IF($VB9=Tjänster!$HO$6,Tjänster!IH$6,IF($VB9=Tjänster!$HO$7,Tjänster!IH$7,IF($VB9=Tjänster!$HO$8,Tjänster!IH$8,IF($VB9=Tjänster!$HO$9,Tjänster!IH$9,IF($VB9=Tjänster!$HO$10,Tjänster!IH$10,IF($VB9=Tjänster!$HO$11,Tjänster!IH$11,IF($VB9=Tjänster!$HO$12,Tjänster!IH$12,IF($VB9=Tjänster!$HO$13,Tjänster!IH$13,IF($VB9=Tjänster!$HO$14,Tjänster!IH$14,IF($VB9=Tjänster!$HO$15,Tjänster!IH$15,IF($VB9=Tjänster!$HO$16,Tjänster!IH$16,IF($VB9=Tjänster!$HO$17,Tjänster!IH$17,IF($VB9=Tjänster!$HO$18,Tjänster!IH$18,IF($VB9=Tjänster!$HO$19,Tjänster!IH$19,IF($VB9=Tjänster!$HO$20,Tjänster!IH$20,IF($VB9=Tjänster!$HO$21,Tjänster!IH$21,IF($VB9=Tjänster!$HO$22,Tjänster!IH$22,IF($VB9=Tjänster!$HO$23,Tjänster!IH$23,IF($VB9=Tjänster!$HO$24,Tjänster!IH$24,IF($VB9=Tjänster!$HO$25,Tjänster!IH$25,IF($VB9=Tjänster!$HO$26,Tjänster!IH$26,IF($VB9=Tjänster!$HO$27,Tjänster!IH$27,IF($VB9=Tjänster!$HO$28,Tjänster!IH$28,""))))))))))))))))))))))))))</f>
        <v/>
      </c>
      <c r="VV9" s="36" t="str">
        <f>IF($VB9=Tjänster!$HO$3,Tjänster!II$3,IF($VB9=Tjänster!$HO$4,Tjänster!II$4,IF($VB9=Tjänster!$HO$5,Tjänster!II$5,IF($VB9=Tjänster!$HO$6,Tjänster!II$6,IF($VB9=Tjänster!$HO$7,Tjänster!II$7,IF($VB9=Tjänster!$HO$8,Tjänster!II$8,IF($VB9=Tjänster!$HO$9,Tjänster!II$9,IF($VB9=Tjänster!$HO$10,Tjänster!II$10,IF($VB9=Tjänster!$HO$11,Tjänster!II$11,IF($VB9=Tjänster!$HO$12,Tjänster!II$12,IF($VB9=Tjänster!$HO$13,Tjänster!II$13,IF($VB9=Tjänster!$HO$14,Tjänster!II$14,IF($VB9=Tjänster!$HO$15,Tjänster!II$15,IF($VB9=Tjänster!$HO$16,Tjänster!II$16,IF($VB9=Tjänster!$HO$17,Tjänster!II$17,IF($VB9=Tjänster!$HO$18,Tjänster!II$18,IF($VB9=Tjänster!$HO$19,Tjänster!II$19,IF($VB9=Tjänster!$HO$20,Tjänster!II$20,IF($VB9=Tjänster!$HO$21,Tjänster!II$21,IF($VB9=Tjänster!$HO$22,Tjänster!II$22,IF($VB9=Tjänster!$HO$23,Tjänster!II$23,IF($VB9=Tjänster!$HO$24,Tjänster!II$24,IF($VB9=Tjänster!$HO$25,Tjänster!II$25,IF($VB9=Tjänster!$HO$26,Tjänster!II$26,IF($VB9=Tjänster!$HO$27,Tjänster!II$27,IF($VB9=Tjänster!$HO$28,Tjänster!II$28,""))))))))))))))))))))))))))</f>
        <v/>
      </c>
      <c r="WY9" s="36" t="str">
        <f t="shared" si="10"/>
        <v/>
      </c>
      <c r="WZ9" s="36" t="str">
        <f>IF($WY9=Tjänster!$IK$3,Tjänster!IL$3,IF($WY9=Tjänster!$IK$4,Tjänster!IL$4,IF($WY9=Tjänster!$IK$5,Tjänster!IL$5,IF($WY9=Tjänster!$IK$6,Tjänster!IL$6,IF($WY9=Tjänster!$IK$7,Tjänster!IL$7,IF($WY9=Tjänster!$IK$8,Tjänster!IL$8,IF($WY9=Tjänster!$IK$9,Tjänster!IL$9,IF($WY9=Tjänster!$IK$10,Tjänster!IL$10,IF($WY9=Tjänster!$IK$11,Tjänster!IL$11,IF($WY9=Tjänster!$IK$12,Tjänster!IL$12,IF($WY9=Tjänster!$IK$13,Tjänster!IL$13,IF($WY9=Tjänster!$IK$14,Tjänster!IL$14,IF($WY9=Tjänster!$IK$15,Tjänster!IL$15,IF($WY9=Tjänster!$IK$16,Tjänster!IL$16,IF($WY9=Tjänster!$IK$17,Tjänster!IL$17,IF($WY9=Tjänster!$IK$18,Tjänster!IL$18,IF($WY9=Tjänster!$IK$19,Tjänster!IL$19,IF($WY9=Tjänster!$IK$20,Tjänster!IL$20,IF($WY9=Tjänster!$IK$21,Tjänster!IL$21,IF($WY9=Tjänster!$IK$22,Tjänster!IL$22,IF($WY9=Tjänster!$IK$23,Tjänster!IL$23,IF($WY9=Tjänster!$IK$24,Tjänster!IL$24,IF($WY9=Tjänster!$IK$25,Tjänster!IL$25,IF($WY9=Tjänster!$IK$26,Tjänster!IL$26,IF($WY9=Tjänster!$IK$27,Tjänster!IL$27,IF($WY9=Tjänster!$IK$28,Tjänster!IL$28,""))))))))))))))))))))))))))</f>
        <v/>
      </c>
      <c r="XA9" s="36" t="str">
        <f>IF($WY9=Tjänster!$IK$3,Tjänster!IM$3,IF($WY9=Tjänster!$IK$4,Tjänster!IM$4,IF($WY9=Tjänster!$IK$5,Tjänster!IM$5,IF($WY9=Tjänster!$IK$6,Tjänster!IM$6,IF($WY9=Tjänster!$IK$7,Tjänster!IM$7,IF($WY9=Tjänster!$IK$8,Tjänster!IM$8,IF($WY9=Tjänster!$IK$9,Tjänster!IM$9,IF($WY9=Tjänster!$IK$10,Tjänster!IM$10,IF($WY9=Tjänster!$IK$11,Tjänster!IM$11,IF($WY9=Tjänster!$IK$12,Tjänster!IM$12,IF($WY9=Tjänster!$IK$13,Tjänster!IM$13,IF($WY9=Tjänster!$IK$14,Tjänster!IM$14,IF($WY9=Tjänster!$IK$15,Tjänster!IM$15,IF($WY9=Tjänster!$IK$16,Tjänster!IM$16,IF($WY9=Tjänster!$IK$17,Tjänster!IM$17,IF($WY9=Tjänster!$IK$18,Tjänster!IM$18,IF($WY9=Tjänster!$IK$19,Tjänster!IM$19,IF($WY9=Tjänster!$IK$20,Tjänster!IM$20,IF($WY9=Tjänster!$IK$21,Tjänster!IM$21,IF($WY9=Tjänster!$IK$22,Tjänster!IM$22,IF($WY9=Tjänster!$IK$23,Tjänster!IM$23,IF($WY9=Tjänster!$IK$24,Tjänster!IM$24,IF($WY9=Tjänster!$IK$25,Tjänster!IM$25,IF($WY9=Tjänster!$IK$26,Tjänster!IM$26,IF($WY9=Tjänster!$IK$27,Tjänster!IM$27,IF($WY9=Tjänster!$IK$28,Tjänster!IM$28,""))))))))))))))))))))))))))</f>
        <v/>
      </c>
      <c r="XB9" s="36" t="str">
        <f>IF($WY9=Tjänster!$IK$3,Tjänster!IN$3,IF($WY9=Tjänster!$IK$4,Tjänster!IN$4,IF($WY9=Tjänster!$IK$5,Tjänster!IN$5,IF($WY9=Tjänster!$IK$6,Tjänster!IN$6,IF($WY9=Tjänster!$IK$7,Tjänster!IN$7,IF($WY9=Tjänster!$IK$8,Tjänster!IN$8,IF($WY9=Tjänster!$IK$9,Tjänster!IN$9,IF($WY9=Tjänster!$IK$10,Tjänster!IN$10,IF($WY9=Tjänster!$IK$11,Tjänster!IN$11,IF($WY9=Tjänster!$IK$12,Tjänster!IN$12,IF($WY9=Tjänster!$IK$13,Tjänster!IN$13,IF($WY9=Tjänster!$IK$14,Tjänster!IN$14,IF($WY9=Tjänster!$IK$15,Tjänster!IN$15,IF($WY9=Tjänster!$IK$16,Tjänster!IN$16,IF($WY9=Tjänster!$IK$17,Tjänster!IN$17,IF($WY9=Tjänster!$IK$18,Tjänster!IN$18,IF($WY9=Tjänster!$IK$19,Tjänster!IN$19,IF($WY9=Tjänster!$IK$20,Tjänster!IN$20,IF($WY9=Tjänster!$IK$21,Tjänster!IN$21,IF($WY9=Tjänster!$IK$22,Tjänster!IN$22,IF($WY9=Tjänster!$IK$23,Tjänster!IN$23,IF($WY9=Tjänster!$IK$24,Tjänster!IN$24,IF($WY9=Tjänster!$IK$25,Tjänster!IN$25,IF($WY9=Tjänster!$IK$26,Tjänster!IN$26,IF($WY9=Tjänster!$IK$27,Tjänster!IN$27,IF($WY9=Tjänster!$IK$28,Tjänster!IN$28,""))))))))))))))))))))))))))</f>
        <v/>
      </c>
      <c r="XC9" s="36" t="str">
        <f>IF($WY9=Tjänster!$IK$3,Tjänster!IO$3,IF($WY9=Tjänster!$IK$4,Tjänster!IO$4,IF($WY9=Tjänster!$IK$5,Tjänster!IO$5,IF($WY9=Tjänster!$IK$6,Tjänster!IO$6,IF($WY9=Tjänster!$IK$7,Tjänster!IO$7,IF($WY9=Tjänster!$IK$8,Tjänster!IO$8,IF($WY9=Tjänster!$IK$9,Tjänster!IO$9,IF($WY9=Tjänster!$IK$10,Tjänster!IO$10,IF($WY9=Tjänster!$IK$11,Tjänster!IO$11,IF($WY9=Tjänster!$IK$12,Tjänster!IO$12,IF($WY9=Tjänster!$IK$13,Tjänster!IO$13,IF($WY9=Tjänster!$IK$14,Tjänster!IO$14,IF($WY9=Tjänster!$IK$15,Tjänster!IO$15,IF($WY9=Tjänster!$IK$16,Tjänster!IO$16,IF($WY9=Tjänster!$IK$17,Tjänster!IO$17,IF($WY9=Tjänster!$IK$18,Tjänster!IO$18,IF($WY9=Tjänster!$IK$19,Tjänster!IO$19,IF($WY9=Tjänster!$IK$20,Tjänster!IO$20,IF($WY9=Tjänster!$IK$21,Tjänster!IO$21,IF($WY9=Tjänster!$IK$22,Tjänster!IO$22,IF($WY9=Tjänster!$IK$23,Tjänster!IO$23,IF($WY9=Tjänster!$IK$24,Tjänster!IO$24,IF($WY9=Tjänster!$IK$25,Tjänster!IO$25,IF($WY9=Tjänster!$IK$26,Tjänster!IO$26,IF($WY9=Tjänster!$IK$27,Tjänster!IO$27,IF($WY9=Tjänster!$IK$28,Tjänster!IO$28,""))))))))))))))))))))))))))</f>
        <v/>
      </c>
      <c r="XD9" s="36" t="str">
        <f>IF($WY9=Tjänster!$IK$3,Tjänster!IP$3,IF($WY9=Tjänster!$IK$4,Tjänster!IP$4,IF($WY9=Tjänster!$IK$5,Tjänster!IP$5,IF($WY9=Tjänster!$IK$6,Tjänster!IP$6,IF($WY9=Tjänster!$IK$7,Tjänster!IP$7,IF($WY9=Tjänster!$IK$8,Tjänster!IP$8,IF($WY9=Tjänster!$IK$9,Tjänster!IP$9,IF($WY9=Tjänster!$IK$10,Tjänster!IP$10,IF($WY9=Tjänster!$IK$11,Tjänster!IP$11,IF($WY9=Tjänster!$IK$12,Tjänster!IP$12,IF($WY9=Tjänster!$IK$13,Tjänster!IP$13,IF($WY9=Tjänster!$IK$14,Tjänster!IP$14,IF($WY9=Tjänster!$IK$15,Tjänster!IP$15,IF($WY9=Tjänster!$IK$16,Tjänster!IP$16,IF($WY9=Tjänster!$IK$17,Tjänster!IP$17,IF($WY9=Tjänster!$IK$18,Tjänster!IP$18,IF($WY9=Tjänster!$IK$19,Tjänster!IP$19,IF($WY9=Tjänster!$IK$20,Tjänster!IP$20,IF($WY9=Tjänster!$IK$21,Tjänster!IP$21,IF($WY9=Tjänster!$IK$22,Tjänster!IP$22,IF($WY9=Tjänster!$IK$23,Tjänster!IP$23,IF($WY9=Tjänster!$IK$24,Tjänster!IP$24,IF($WY9=Tjänster!$IK$25,Tjänster!IP$25,IF($WY9=Tjänster!$IK$26,Tjänster!IP$26,IF($WY9=Tjänster!$IK$27,Tjänster!IP$27,IF($WY9=Tjänster!$IK$28,Tjänster!IP$28,""))))))))))))))))))))))))))</f>
        <v/>
      </c>
      <c r="XE9" s="36" t="str">
        <f>IF($WY9=Tjänster!$IK$3,Tjänster!IQ$3,IF($WY9=Tjänster!$IK$4,Tjänster!IQ$4,IF($WY9=Tjänster!$IK$5,Tjänster!IQ$5,IF($WY9=Tjänster!$IK$6,Tjänster!IQ$6,IF($WY9=Tjänster!$IK$7,Tjänster!IQ$7,IF($WY9=Tjänster!$IK$8,Tjänster!IQ$8,IF($WY9=Tjänster!$IK$9,Tjänster!IQ$9,IF($WY9=Tjänster!$IK$10,Tjänster!IQ$10,IF($WY9=Tjänster!$IK$11,Tjänster!IQ$11,IF($WY9=Tjänster!$IK$12,Tjänster!IQ$12,IF($WY9=Tjänster!$IK$13,Tjänster!IQ$13,IF($WY9=Tjänster!$IK$14,Tjänster!IQ$14,IF($WY9=Tjänster!$IK$15,Tjänster!IQ$15,IF($WY9=Tjänster!$IK$16,Tjänster!IQ$16,IF($WY9=Tjänster!$IK$17,Tjänster!IQ$17,IF($WY9=Tjänster!$IK$18,Tjänster!IQ$18,IF($WY9=Tjänster!$IK$19,Tjänster!IQ$19,IF($WY9=Tjänster!$IK$20,Tjänster!IQ$20,IF($WY9=Tjänster!$IK$21,Tjänster!IQ$21,IF($WY9=Tjänster!$IK$22,Tjänster!IQ$22,IF($WY9=Tjänster!$IK$23,Tjänster!IQ$23,IF($WY9=Tjänster!$IK$24,Tjänster!IQ$24,IF($WY9=Tjänster!$IK$25,Tjänster!IQ$25,IF($WY9=Tjänster!$IK$26,Tjänster!IQ$26,IF($WY9=Tjänster!$IK$27,Tjänster!IQ$27,IF($WY9=Tjänster!$IK$28,Tjänster!IQ$28,""))))))))))))))))))))))))))</f>
        <v/>
      </c>
      <c r="XF9" s="36" t="str">
        <f>IF($WY9=Tjänster!$IK$3,Tjänster!IR$3,IF($WY9=Tjänster!$IK$4,Tjänster!IR$4,IF($WY9=Tjänster!$IK$5,Tjänster!IR$5,IF($WY9=Tjänster!$IK$6,Tjänster!IR$6,IF($WY9=Tjänster!$IK$7,Tjänster!IR$7,IF($WY9=Tjänster!$IK$8,Tjänster!IR$8,IF($WY9=Tjänster!$IK$9,Tjänster!IR$9,IF($WY9=Tjänster!$IK$10,Tjänster!IR$10,IF($WY9=Tjänster!$IK$11,Tjänster!IR$11,IF($WY9=Tjänster!$IK$12,Tjänster!IR$12,IF($WY9=Tjänster!$IK$13,Tjänster!IR$13,IF($WY9=Tjänster!$IK$14,Tjänster!IR$14,IF($WY9=Tjänster!$IK$15,Tjänster!IR$15,IF($WY9=Tjänster!$IK$16,Tjänster!IR$16,IF($WY9=Tjänster!$IK$17,Tjänster!IR$17,IF($WY9=Tjänster!$IK$18,Tjänster!IR$18,IF($WY9=Tjänster!$IK$19,Tjänster!IR$19,IF($WY9=Tjänster!$IK$20,Tjänster!IR$20,IF($WY9=Tjänster!$IK$21,Tjänster!IR$21,IF($WY9=Tjänster!$IK$22,Tjänster!IR$22,IF($WY9=Tjänster!$IK$23,Tjänster!IR$23,IF($WY9=Tjänster!$IK$24,Tjänster!IR$24,IF($WY9=Tjänster!$IK$25,Tjänster!IR$25,IF($WY9=Tjänster!$IK$26,Tjänster!IR$26,IF($WY9=Tjänster!$IK$27,Tjänster!IR$27,IF($WY9=Tjänster!$IK$28,Tjänster!IR$28,""))))))))))))))))))))))))))</f>
        <v/>
      </c>
      <c r="XG9" s="36" t="str">
        <f>IF($WY9=Tjänster!$IK$3,Tjänster!IS$3,IF($WY9=Tjänster!$IK$4,Tjänster!IS$4,IF($WY9=Tjänster!$IK$5,Tjänster!IS$5,IF($WY9=Tjänster!$IK$6,Tjänster!IS$6,IF($WY9=Tjänster!$IK$7,Tjänster!IS$7,IF($WY9=Tjänster!$IK$8,Tjänster!IS$8,IF($WY9=Tjänster!$IK$9,Tjänster!IS$9,IF($WY9=Tjänster!$IK$10,Tjänster!IS$10,IF($WY9=Tjänster!$IK$11,Tjänster!IS$11,IF($WY9=Tjänster!$IK$12,Tjänster!IS$12,IF($WY9=Tjänster!$IK$13,Tjänster!IS$13,IF($WY9=Tjänster!$IK$14,Tjänster!IS$14,IF($WY9=Tjänster!$IK$15,Tjänster!IS$15,IF($WY9=Tjänster!$IK$16,Tjänster!IS$16,IF($WY9=Tjänster!$IK$17,Tjänster!IS$17,IF($WY9=Tjänster!$IK$18,Tjänster!IS$18,IF($WY9=Tjänster!$IK$19,Tjänster!IS$19,IF($WY9=Tjänster!$IK$20,Tjänster!IS$20,IF($WY9=Tjänster!$IK$21,Tjänster!IS$21,IF($WY9=Tjänster!$IK$22,Tjänster!IS$22,IF($WY9=Tjänster!$IK$23,Tjänster!IS$23,IF($WY9=Tjänster!$IK$24,Tjänster!IS$24,IF($WY9=Tjänster!$IK$25,Tjänster!IS$25,IF($WY9=Tjänster!$IK$26,Tjänster!IS$26,IF($WY9=Tjänster!$IK$27,Tjänster!IS$27,IF($WY9=Tjänster!$IK$28,Tjänster!IS$28,""))))))))))))))))))))))))))</f>
        <v/>
      </c>
      <c r="XH9" s="36" t="str">
        <f>IF($WY9=Tjänster!$IK$3,Tjänster!IT$3,IF($WY9=Tjänster!$IK$4,Tjänster!IT$4,IF($WY9=Tjänster!$IK$5,Tjänster!IT$5,IF($WY9=Tjänster!$IK$6,Tjänster!IT$6,IF($WY9=Tjänster!$IK$7,Tjänster!IT$7,IF($WY9=Tjänster!$IK$8,Tjänster!IT$8,IF($WY9=Tjänster!$IK$9,Tjänster!IT$9,IF($WY9=Tjänster!$IK$10,Tjänster!IT$10,IF($WY9=Tjänster!$IK$11,Tjänster!IT$11,IF($WY9=Tjänster!$IK$12,Tjänster!IT$12,IF($WY9=Tjänster!$IK$13,Tjänster!IT$13,IF($WY9=Tjänster!$IK$14,Tjänster!IT$14,IF($WY9=Tjänster!$IK$15,Tjänster!IT$15,IF($WY9=Tjänster!$IK$16,Tjänster!IT$16,IF($WY9=Tjänster!$IK$17,Tjänster!IT$17,IF($WY9=Tjänster!$IK$18,Tjänster!IT$18,IF($WY9=Tjänster!$IK$19,Tjänster!IT$19,IF($WY9=Tjänster!$IK$20,Tjänster!IT$20,IF($WY9=Tjänster!$IK$21,Tjänster!IT$21,IF($WY9=Tjänster!$IK$22,Tjänster!IT$22,IF($WY9=Tjänster!$IK$23,Tjänster!IT$23,IF($WY9=Tjänster!$IK$24,Tjänster!IT$24,IF($WY9=Tjänster!$IK$25,Tjänster!IT$25,IF($WY9=Tjänster!$IK$26,Tjänster!IT$26,IF($WY9=Tjänster!$IK$27,Tjänster!IT$27,IF($WY9=Tjänster!$IK$28,Tjänster!IT$28,""))))))))))))))))))))))))))</f>
        <v/>
      </c>
      <c r="XI9" s="36" t="str">
        <f>IF($WY9=Tjänster!$IK$3,Tjänster!IU$3,IF($WY9=Tjänster!$IK$4,Tjänster!IU$4,IF($WY9=Tjänster!$IK$5,Tjänster!IU$5,IF($WY9=Tjänster!$IK$6,Tjänster!IU$6,IF($WY9=Tjänster!$IK$7,Tjänster!IU$7,IF($WY9=Tjänster!$IK$8,Tjänster!IU$8,IF($WY9=Tjänster!$IK$9,Tjänster!IU$9,IF($WY9=Tjänster!$IK$10,Tjänster!IU$10,IF($WY9=Tjänster!$IK$11,Tjänster!IU$11,IF($WY9=Tjänster!$IK$12,Tjänster!IU$12,IF($WY9=Tjänster!$IK$13,Tjänster!IU$13,IF($WY9=Tjänster!$IK$14,Tjänster!IU$14,IF($WY9=Tjänster!$IK$15,Tjänster!IU$15,IF($WY9=Tjänster!$IK$16,Tjänster!IU$16,IF($WY9=Tjänster!$IK$17,Tjänster!IU$17,IF($WY9=Tjänster!$IK$18,Tjänster!IU$18,IF($WY9=Tjänster!$IK$19,Tjänster!IU$19,IF($WY9=Tjänster!$IK$20,Tjänster!IU$20,IF($WY9=Tjänster!$IK$21,Tjänster!IU$21,IF($WY9=Tjänster!$IK$22,Tjänster!IU$22,IF($WY9=Tjänster!$IK$23,Tjänster!IU$23,IF($WY9=Tjänster!$IK$24,Tjänster!IU$24,IF($WY9=Tjänster!$IK$25,Tjänster!IU$25,IF($WY9=Tjänster!$IK$26,Tjänster!IU$26,IF($WY9=Tjänster!$IK$27,Tjänster!IU$27,IF($WY9=Tjänster!$IK$28,Tjänster!IU$28,""))))))))))))))))))))))))))</f>
        <v/>
      </c>
      <c r="XJ9" s="36" t="str">
        <f>IF($WY9=Tjänster!$IK$3,Tjänster!IV$3,IF($WY9=Tjänster!$IK$4,Tjänster!IV$4,IF($WY9=Tjänster!$IK$5,Tjänster!IV$5,IF($WY9=Tjänster!$IK$6,Tjänster!IV$6,IF($WY9=Tjänster!$IK$7,Tjänster!IV$7,IF($WY9=Tjänster!$IK$8,Tjänster!IV$8,IF($WY9=Tjänster!$IK$9,Tjänster!IV$9,IF($WY9=Tjänster!$IK$10,Tjänster!IV$10,IF($WY9=Tjänster!$IK$11,Tjänster!IV$11,IF($WY9=Tjänster!$IK$12,Tjänster!IV$12,IF($WY9=Tjänster!$IK$13,Tjänster!IV$13,IF($WY9=Tjänster!$IK$14,Tjänster!IV$14,IF($WY9=Tjänster!$IK$15,Tjänster!IV$15,IF($WY9=Tjänster!$IK$16,Tjänster!IV$16,IF($WY9=Tjänster!$IK$17,Tjänster!IV$17,IF($WY9=Tjänster!$IK$18,Tjänster!IV$18,IF($WY9=Tjänster!$IK$19,Tjänster!IV$19,IF($WY9=Tjänster!$IK$20,Tjänster!IV$20,IF($WY9=Tjänster!$IK$21,Tjänster!IV$21,IF($WY9=Tjänster!$IK$22,Tjänster!IV$22,IF($WY9=Tjänster!$IK$23,Tjänster!IV$23,IF($WY9=Tjänster!$IK$24,Tjänster!IV$24,IF($WY9=Tjänster!$IK$25,Tjänster!IV$25,IF($WY9=Tjänster!$IK$26,Tjänster!IV$26,IF($WY9=Tjänster!$IK$27,Tjänster!IV$27,IF($WY9=Tjänster!$IK$28,Tjänster!IV$28,""))))))))))))))))))))))))))</f>
        <v/>
      </c>
      <c r="XK9" s="36" t="str">
        <f>IF($WY9=Tjänster!$IK$3,Tjänster!IW$3,IF($WY9=Tjänster!$IK$4,Tjänster!IW$4,IF($WY9=Tjänster!$IK$5,Tjänster!IW$5,IF($WY9=Tjänster!$IK$6,Tjänster!IW$6,IF($WY9=Tjänster!$IK$7,Tjänster!IW$7,IF($WY9=Tjänster!$IK$8,Tjänster!IW$8,IF($WY9=Tjänster!$IK$9,Tjänster!IW$9,IF($WY9=Tjänster!$IK$10,Tjänster!IW$10,IF($WY9=Tjänster!$IK$11,Tjänster!IW$11,IF($WY9=Tjänster!$IK$12,Tjänster!IW$12,IF($WY9=Tjänster!$IK$13,Tjänster!IW$13,IF($WY9=Tjänster!$IK$14,Tjänster!IW$14,IF($WY9=Tjänster!$IK$15,Tjänster!IW$15,IF($WY9=Tjänster!$IK$16,Tjänster!IW$16,IF($WY9=Tjänster!$IK$17,Tjänster!IW$17,IF($WY9=Tjänster!$IK$18,Tjänster!IW$18,IF($WY9=Tjänster!$IK$19,Tjänster!IW$19,IF($WY9=Tjänster!$IK$20,Tjänster!IW$20,IF($WY9=Tjänster!$IK$21,Tjänster!IW$21,IF($WY9=Tjänster!$IK$22,Tjänster!IW$22,IF($WY9=Tjänster!$IK$23,Tjänster!IW$23,IF($WY9=Tjänster!$IK$24,Tjänster!IW$24,IF($WY9=Tjänster!$IK$25,Tjänster!IW$25,IF($WY9=Tjänster!$IK$26,Tjänster!IW$26,IF($WY9=Tjänster!$IK$27,Tjänster!IW$27,IF($WY9=Tjänster!$IK$28,Tjänster!IW$28,""))))))))))))))))))))))))))</f>
        <v/>
      </c>
      <c r="XL9" s="36" t="str">
        <f>IF($WY9=Tjänster!$IK$3,Tjänster!IX$3,IF($WY9=Tjänster!$IK$4,Tjänster!IX$4,IF($WY9=Tjänster!$IK$5,Tjänster!IX$5,IF($WY9=Tjänster!$IK$6,Tjänster!IX$6,IF($WY9=Tjänster!$IK$7,Tjänster!IX$7,IF($WY9=Tjänster!$IK$8,Tjänster!IX$8,IF($WY9=Tjänster!$IK$9,Tjänster!IX$9,IF($WY9=Tjänster!$IK$10,Tjänster!IX$10,IF($WY9=Tjänster!$IK$11,Tjänster!IX$11,IF($WY9=Tjänster!$IK$12,Tjänster!IX$12,IF($WY9=Tjänster!$IK$13,Tjänster!IX$13,IF($WY9=Tjänster!$IK$14,Tjänster!IX$14,IF($WY9=Tjänster!$IK$15,Tjänster!IX$15,IF($WY9=Tjänster!$IK$16,Tjänster!IX$16,IF($WY9=Tjänster!$IK$17,Tjänster!IX$17,IF($WY9=Tjänster!$IK$18,Tjänster!IX$18,IF($WY9=Tjänster!$IK$19,Tjänster!IX$19,IF($WY9=Tjänster!$IK$20,Tjänster!IX$20,IF($WY9=Tjänster!$IK$21,Tjänster!IX$21,IF($WY9=Tjänster!$IK$22,Tjänster!IX$22,IF($WY9=Tjänster!$IK$23,Tjänster!IX$23,IF($WY9=Tjänster!$IK$24,Tjänster!IX$24,IF($WY9=Tjänster!$IK$25,Tjänster!IX$25,IF($WY9=Tjänster!$IK$26,Tjänster!IX$26,IF($WY9=Tjänster!$IK$27,Tjänster!IX$27,IF($WY9=Tjänster!$IK$28,Tjänster!IX$28,""))))))))))))))))))))))))))</f>
        <v/>
      </c>
      <c r="XM9" s="36" t="str">
        <f>IF($WY9=Tjänster!$IK$3,Tjänster!IY$3,IF($WY9=Tjänster!$IK$4,Tjänster!IY$4,IF($WY9=Tjänster!$IK$5,Tjänster!IY$5,IF($WY9=Tjänster!$IK$6,Tjänster!IY$6,IF($WY9=Tjänster!$IK$7,Tjänster!IY$7,IF($WY9=Tjänster!$IK$8,Tjänster!IY$8,IF($WY9=Tjänster!$IK$9,Tjänster!IY$9,IF($WY9=Tjänster!$IK$10,Tjänster!IY$10,IF($WY9=Tjänster!$IK$11,Tjänster!IY$11,IF($WY9=Tjänster!$IK$12,Tjänster!IY$12,IF($WY9=Tjänster!$IK$13,Tjänster!IY$13,IF($WY9=Tjänster!$IK$14,Tjänster!IY$14,IF($WY9=Tjänster!$IK$15,Tjänster!IY$15,IF($WY9=Tjänster!$IK$16,Tjänster!IY$16,IF($WY9=Tjänster!$IK$17,Tjänster!IY$17,IF($WY9=Tjänster!$IK$18,Tjänster!IY$18,IF($WY9=Tjänster!$IK$19,Tjänster!IY$19,IF($WY9=Tjänster!$IK$20,Tjänster!IY$20,IF($WY9=Tjänster!$IK$21,Tjänster!IY$21,IF($WY9=Tjänster!$IK$22,Tjänster!IY$22,IF($WY9=Tjänster!$IK$23,Tjänster!IY$23,IF($WY9=Tjänster!$IK$24,Tjänster!IY$24,IF($WY9=Tjänster!$IK$25,Tjänster!IY$25,IF($WY9=Tjänster!$IK$26,Tjänster!IY$26,IF($WY9=Tjänster!$IK$27,Tjänster!IY$27,IF($WY9=Tjänster!$IK$28,Tjänster!IY$28,""))))))))))))))))))))))))))</f>
        <v/>
      </c>
      <c r="XN9" s="36" t="str">
        <f>IF($WY9=Tjänster!$IK$3,Tjänster!IZ$3,IF($WY9=Tjänster!$IK$4,Tjänster!IZ$4,IF($WY9=Tjänster!$IK$5,Tjänster!IZ$5,IF($WY9=Tjänster!$IK$6,Tjänster!IZ$6,IF($WY9=Tjänster!$IK$7,Tjänster!IZ$7,IF($WY9=Tjänster!$IK$8,Tjänster!IZ$8,IF($WY9=Tjänster!$IK$9,Tjänster!IZ$9,IF($WY9=Tjänster!$IK$10,Tjänster!IZ$10,IF($WY9=Tjänster!$IK$11,Tjänster!IZ$11,IF($WY9=Tjänster!$IK$12,Tjänster!IZ$12,IF($WY9=Tjänster!$IK$13,Tjänster!IZ$13,IF($WY9=Tjänster!$IK$14,Tjänster!IZ$14,IF($WY9=Tjänster!$IK$15,Tjänster!IZ$15,IF($WY9=Tjänster!$IK$16,Tjänster!IZ$16,IF($WY9=Tjänster!$IK$17,Tjänster!IZ$17,IF($WY9=Tjänster!$IK$18,Tjänster!IZ$18,IF($WY9=Tjänster!$IK$19,Tjänster!IZ$19,IF($WY9=Tjänster!$IK$20,Tjänster!IZ$20,IF($WY9=Tjänster!$IK$21,Tjänster!IZ$21,IF($WY9=Tjänster!$IK$22,Tjänster!IZ$22,IF($WY9=Tjänster!$IK$23,Tjänster!IZ$23,IF($WY9=Tjänster!$IK$24,Tjänster!IZ$24,IF($WY9=Tjänster!$IK$25,Tjänster!IZ$25,IF($WY9=Tjänster!$IK$26,Tjänster!IZ$26,IF($WY9=Tjänster!$IK$27,Tjänster!IZ$27,IF($WY9=Tjänster!$IK$28,Tjänster!IZ$28,""))))))))))))))))))))))))))</f>
        <v/>
      </c>
      <c r="XO9" s="36" t="str">
        <f>IF($WY9=Tjänster!$IK$3,Tjänster!JA$3,IF($WY9=Tjänster!$IK$4,Tjänster!JA$4,IF($WY9=Tjänster!$IK$5,Tjänster!JA$5,IF($WY9=Tjänster!$IK$6,Tjänster!JA$6,IF($WY9=Tjänster!$IK$7,Tjänster!JA$7,IF($WY9=Tjänster!$IK$8,Tjänster!JA$8,IF($WY9=Tjänster!$IK$9,Tjänster!JA$9,IF($WY9=Tjänster!$IK$10,Tjänster!JA$10,IF($WY9=Tjänster!$IK$11,Tjänster!JA$11,IF($WY9=Tjänster!$IK$12,Tjänster!JA$12,IF($WY9=Tjänster!$IK$13,Tjänster!JA$13,IF($WY9=Tjänster!$IK$14,Tjänster!JA$14,IF($WY9=Tjänster!$IK$15,Tjänster!JA$15,IF($WY9=Tjänster!$IK$16,Tjänster!JA$16,IF($WY9=Tjänster!$IK$17,Tjänster!JA$17,IF($WY9=Tjänster!$IK$18,Tjänster!JA$18,IF($WY9=Tjänster!$IK$19,Tjänster!JA$19,IF($WY9=Tjänster!$IK$20,Tjänster!JA$20,IF($WY9=Tjänster!$IK$21,Tjänster!JA$21,IF($WY9=Tjänster!$IK$22,Tjänster!JA$22,IF($WY9=Tjänster!$IK$23,Tjänster!JA$23,IF($WY9=Tjänster!$IK$24,Tjänster!JA$24,IF($WY9=Tjänster!$IK$25,Tjänster!JA$25,IF($WY9=Tjänster!$IK$26,Tjänster!JA$26,IF($WY9=Tjänster!$IK$27,Tjänster!JA$27,IF($WY9=Tjänster!$IK$28,Tjänster!JA$28,""))))))))))))))))))))))))))</f>
        <v/>
      </c>
      <c r="XP9" s="36" t="str">
        <f>IF($WY9=Tjänster!$IK$3,Tjänster!JB$3,IF($WY9=Tjänster!$IK$4,Tjänster!JB$4,IF($WY9=Tjänster!$IK$5,Tjänster!JB$5,IF($WY9=Tjänster!$IK$6,Tjänster!JB$6,IF($WY9=Tjänster!$IK$7,Tjänster!JB$7,IF($WY9=Tjänster!$IK$8,Tjänster!JB$8,IF($WY9=Tjänster!$IK$9,Tjänster!JB$9,IF($WY9=Tjänster!$IK$10,Tjänster!JB$10,IF($WY9=Tjänster!$IK$11,Tjänster!JB$11,IF($WY9=Tjänster!$IK$12,Tjänster!JB$12,IF($WY9=Tjänster!$IK$13,Tjänster!JB$13,IF($WY9=Tjänster!$IK$14,Tjänster!JB$14,IF($WY9=Tjänster!$IK$15,Tjänster!JB$15,IF($WY9=Tjänster!$IK$16,Tjänster!JB$16,IF($WY9=Tjänster!$IK$17,Tjänster!JB$17,IF($WY9=Tjänster!$IK$18,Tjänster!JB$18,IF($WY9=Tjänster!$IK$19,Tjänster!JB$19,IF($WY9=Tjänster!$IK$20,Tjänster!JB$20,IF($WY9=Tjänster!$IK$21,Tjänster!JB$21,IF($WY9=Tjänster!$IK$22,Tjänster!JB$22,IF($WY9=Tjänster!$IK$23,Tjänster!JB$23,IF($WY9=Tjänster!$IK$24,Tjänster!JB$24,IF($WY9=Tjänster!$IK$25,Tjänster!JB$25,IF($WY9=Tjänster!$IK$26,Tjänster!JB$26,IF($WY9=Tjänster!$IK$27,Tjänster!JB$27,IF($WY9=Tjänster!$IK$28,Tjänster!JB$28,""))))))))))))))))))))))))))</f>
        <v/>
      </c>
      <c r="XQ9" s="36" t="str">
        <f>IF($WY9=Tjänster!$IK$3,Tjänster!JC$3,IF($WY9=Tjänster!$IK$4,Tjänster!JC$4,IF($WY9=Tjänster!$IK$5,Tjänster!JC$5,IF($WY9=Tjänster!$IK$6,Tjänster!JC$6,IF($WY9=Tjänster!$IK$7,Tjänster!JC$7,IF($WY9=Tjänster!$IK$8,Tjänster!JC$8,IF($WY9=Tjänster!$IK$9,Tjänster!JC$9,IF($WY9=Tjänster!$IK$10,Tjänster!JC$10,IF($WY9=Tjänster!$IK$11,Tjänster!JC$11,IF($WY9=Tjänster!$IK$12,Tjänster!JC$12,IF($WY9=Tjänster!$IK$13,Tjänster!JC$13,IF($WY9=Tjänster!$IK$14,Tjänster!JC$14,IF($WY9=Tjänster!$IK$15,Tjänster!JC$15,IF($WY9=Tjänster!$IK$16,Tjänster!JC$16,IF($WY9=Tjänster!$IK$17,Tjänster!JC$17,IF($WY9=Tjänster!$IK$18,Tjänster!JC$18,IF($WY9=Tjänster!$IK$19,Tjänster!JC$19,IF($WY9=Tjänster!$IK$20,Tjänster!JC$20,IF($WY9=Tjänster!$IK$21,Tjänster!JC$21,IF($WY9=Tjänster!$IK$22,Tjänster!JC$22,IF($WY9=Tjänster!$IK$23,Tjänster!JC$23,IF($WY9=Tjänster!$IK$24,Tjänster!JC$24,IF($WY9=Tjänster!$IK$25,Tjänster!JC$25,IF($WY9=Tjänster!$IK$26,Tjänster!JC$26,IF($WY9=Tjänster!$IK$27,Tjänster!JC$27,IF($WY9=Tjänster!$IK$28,Tjänster!JC$28,""))))))))))))))))))))))))))</f>
        <v/>
      </c>
      <c r="XR9" s="36" t="str">
        <f>IF($WY9=Tjänster!$IK$3,Tjänster!JD$3,IF($WY9=Tjänster!$IK$4,Tjänster!JD$4,IF($WY9=Tjänster!$IK$5,Tjänster!JD$5,IF($WY9=Tjänster!$IK$6,Tjänster!JD$6,IF($WY9=Tjänster!$IK$7,Tjänster!JD$7,IF($WY9=Tjänster!$IK$8,Tjänster!JD$8,IF($WY9=Tjänster!$IK$9,Tjänster!JD$9,IF($WY9=Tjänster!$IK$10,Tjänster!JD$10,IF($WY9=Tjänster!$IK$11,Tjänster!JD$11,IF($WY9=Tjänster!$IK$12,Tjänster!JD$12,IF($WY9=Tjänster!$IK$13,Tjänster!JD$13,IF($WY9=Tjänster!$IK$14,Tjänster!JD$14,IF($WY9=Tjänster!$IK$15,Tjänster!JD$15,IF($WY9=Tjänster!$IK$16,Tjänster!JD$16,IF($WY9=Tjänster!$IK$17,Tjänster!JD$17,IF($WY9=Tjänster!$IK$18,Tjänster!JD$18,IF($WY9=Tjänster!$IK$19,Tjänster!JD$19,IF($WY9=Tjänster!$IK$20,Tjänster!JD$20,IF($WY9=Tjänster!$IK$21,Tjänster!JD$21,IF($WY9=Tjänster!$IK$22,Tjänster!JD$22,IF($WY9=Tjänster!$IK$23,Tjänster!JD$23,IF($WY9=Tjänster!$IK$24,Tjänster!JD$24,IF($WY9=Tjänster!$IK$25,Tjänster!JD$25,IF($WY9=Tjänster!$IK$26,Tjänster!JD$26,IF($WY9=Tjänster!$IK$27,Tjänster!JD$27,IF($WY9=Tjänster!$IK$28,Tjänster!JD$28,""))))))))))))))))))))))))))</f>
        <v/>
      </c>
      <c r="XS9" s="36" t="str">
        <f>IF($WY9=Tjänster!$IK$3,Tjänster!JE$3,IF($WY9=Tjänster!$IK$4,Tjänster!JE$4,IF($WY9=Tjänster!$IK$5,Tjänster!JE$5,IF($WY9=Tjänster!$IK$6,Tjänster!JE$6,IF($WY9=Tjänster!$IK$7,Tjänster!JE$7,IF($WY9=Tjänster!$IK$8,Tjänster!JE$8,IF($WY9=Tjänster!$IK$9,Tjänster!JE$9,IF($WY9=Tjänster!$IK$10,Tjänster!JE$10,IF($WY9=Tjänster!$IK$11,Tjänster!JE$11,IF($WY9=Tjänster!$IK$12,Tjänster!JE$12,IF($WY9=Tjänster!$IK$13,Tjänster!JE$13,IF($WY9=Tjänster!$IK$14,Tjänster!JE$14,IF($WY9=Tjänster!$IK$15,Tjänster!JE$15,IF($WY9=Tjänster!$IK$16,Tjänster!JE$16,IF($WY9=Tjänster!$IK$17,Tjänster!JE$17,IF($WY9=Tjänster!$IK$18,Tjänster!JE$18,IF($WY9=Tjänster!$IK$19,Tjänster!JE$19,IF($WY9=Tjänster!$IK$20,Tjänster!JE$20,IF($WY9=Tjänster!$IK$21,Tjänster!JE$21,IF($WY9=Tjänster!$IK$22,Tjänster!JE$22,IF($WY9=Tjänster!$IK$23,Tjänster!JE$23,IF($WY9=Tjänster!$IK$24,Tjänster!JE$24,IF($WY9=Tjänster!$IK$25,Tjänster!JE$25,IF($WY9=Tjänster!$IK$26,Tjänster!JE$26,IF($WY9=Tjänster!$IK$27,Tjänster!JE$27,IF($WY9=Tjänster!$IK$28,Tjänster!JE$28,""))))))))))))))))))))))))))</f>
        <v/>
      </c>
      <c r="YV9" s="36" t="str">
        <f t="shared" si="11"/>
        <v/>
      </c>
      <c r="YW9" s="36" t="str">
        <f>IF($YV9=Tjänster!$JG$3,Tjänster!JH$3,IF($YV9=Tjänster!$JG$4,Tjänster!JH$4,IF($YV9=Tjänster!$JG$5,Tjänster!JH$5,IF($YV9=Tjänster!$JG$6,Tjänster!JH$6,IF($YV9=Tjänster!$JG$7,Tjänster!JH$7,IF($YV9=Tjänster!$JG$8,Tjänster!JH$8,IF($YV9=Tjänster!$JG$9,Tjänster!JH$9,IF($YV9=Tjänster!$JG$10,Tjänster!JH$10,IF($YV9=Tjänster!$JG$11,Tjänster!JH$11,IF($YV9=Tjänster!$JG$12,Tjänster!JH$12,IF($YV9=Tjänster!$JG$13,Tjänster!JH$13,IF($YV9=Tjänster!$JG$14,Tjänster!JH$14,IF($YV9=Tjänster!$JG$15,Tjänster!JH$15,IF($YV9=Tjänster!$JG$16,Tjänster!JH$16,IF($YV9=Tjänster!$JG$17,Tjänster!JH$17,IF($YV9=Tjänster!$JG$18,Tjänster!JH$18,IF($YV9=Tjänster!$JG$19,Tjänster!JH$19,IF($YV9=Tjänster!$JG$20,Tjänster!JH$20,IF($YV9=Tjänster!$JG$21,Tjänster!JH$21,IF($YV9=Tjänster!$JG$22,Tjänster!JH$22,IF($YV9=Tjänster!$JG$23,Tjänster!JH$23,IF($YV9=Tjänster!$JG$24,Tjänster!JH$24,IF($YV9=Tjänster!$JG$25,Tjänster!JH$25,IF($YV9=Tjänster!$JG$26,Tjänster!JH$26,IF($YV9=Tjänster!$JG$27,Tjänster!JH$27,IF($YV9=Tjänster!$JG$28,Tjänster!JH$28,""))))))))))))))))))))))))))</f>
        <v/>
      </c>
      <c r="YX9" s="36" t="str">
        <f>IF($YV9=Tjänster!$JG$3,Tjänster!JI$3,IF($YV9=Tjänster!$JG$4,Tjänster!JI$4,IF($YV9=Tjänster!$JG$5,Tjänster!JI$5,IF($YV9=Tjänster!$JG$6,Tjänster!JI$6,IF($YV9=Tjänster!$JG$7,Tjänster!JI$7,IF($YV9=Tjänster!$JG$8,Tjänster!JI$8,IF($YV9=Tjänster!$JG$9,Tjänster!JI$9,IF($YV9=Tjänster!$JG$10,Tjänster!JI$10,IF($YV9=Tjänster!$JG$11,Tjänster!JI$11,IF($YV9=Tjänster!$JG$12,Tjänster!JI$12,IF($YV9=Tjänster!$JG$13,Tjänster!JI$13,IF($YV9=Tjänster!$JG$14,Tjänster!JI$14,IF($YV9=Tjänster!$JG$15,Tjänster!JI$15,IF($YV9=Tjänster!$JG$16,Tjänster!JI$16,IF($YV9=Tjänster!$JG$17,Tjänster!JI$17,IF($YV9=Tjänster!$JG$18,Tjänster!JI$18,IF($YV9=Tjänster!$JG$19,Tjänster!JI$19,IF($YV9=Tjänster!$JG$20,Tjänster!JI$20,IF($YV9=Tjänster!$JG$21,Tjänster!JI$21,IF($YV9=Tjänster!$JG$22,Tjänster!JI$22,IF($YV9=Tjänster!$JG$23,Tjänster!JI$23,IF($YV9=Tjänster!$JG$24,Tjänster!JI$24,IF($YV9=Tjänster!$JG$25,Tjänster!JI$25,IF($YV9=Tjänster!$JG$26,Tjänster!JI$26,IF($YV9=Tjänster!$JG$27,Tjänster!JI$27,IF($YV9=Tjänster!$JG$28,Tjänster!JI$28,""))))))))))))))))))))))))))</f>
        <v/>
      </c>
      <c r="YY9" s="36" t="str">
        <f>IF($YV9=Tjänster!$JG$3,Tjänster!JJ$3,IF($YV9=Tjänster!$JG$4,Tjänster!JJ$4,IF($YV9=Tjänster!$JG$5,Tjänster!JJ$5,IF($YV9=Tjänster!$JG$6,Tjänster!JJ$6,IF($YV9=Tjänster!$JG$7,Tjänster!JJ$7,IF($YV9=Tjänster!$JG$8,Tjänster!JJ$8,IF($YV9=Tjänster!$JG$9,Tjänster!JJ$9,IF($YV9=Tjänster!$JG$10,Tjänster!JJ$10,IF($YV9=Tjänster!$JG$11,Tjänster!JJ$11,IF($YV9=Tjänster!$JG$12,Tjänster!JJ$12,IF($YV9=Tjänster!$JG$13,Tjänster!JJ$13,IF($YV9=Tjänster!$JG$14,Tjänster!JJ$14,IF($YV9=Tjänster!$JG$15,Tjänster!JJ$15,IF($YV9=Tjänster!$JG$16,Tjänster!JJ$16,IF($YV9=Tjänster!$JG$17,Tjänster!JJ$17,IF($YV9=Tjänster!$JG$18,Tjänster!JJ$18,IF($YV9=Tjänster!$JG$19,Tjänster!JJ$19,IF($YV9=Tjänster!$JG$20,Tjänster!JJ$20,IF($YV9=Tjänster!$JG$21,Tjänster!JJ$21,IF($YV9=Tjänster!$JG$22,Tjänster!JJ$22,IF($YV9=Tjänster!$JG$23,Tjänster!JJ$23,IF($YV9=Tjänster!$JG$24,Tjänster!JJ$24,IF($YV9=Tjänster!$JG$25,Tjänster!JJ$25,IF($YV9=Tjänster!$JG$26,Tjänster!JJ$26,IF($YV9=Tjänster!$JG$27,Tjänster!JJ$27,IF($YV9=Tjänster!$JG$28,Tjänster!JJ$28,""))))))))))))))))))))))))))</f>
        <v/>
      </c>
      <c r="YZ9" s="36" t="str">
        <f>IF($YV9=Tjänster!$JG$3,Tjänster!JK$3,IF($YV9=Tjänster!$JG$4,Tjänster!JK$4,IF($YV9=Tjänster!$JG$5,Tjänster!JK$5,IF($YV9=Tjänster!$JG$6,Tjänster!JK$6,IF($YV9=Tjänster!$JG$7,Tjänster!JK$7,IF($YV9=Tjänster!$JG$8,Tjänster!JK$8,IF($YV9=Tjänster!$JG$9,Tjänster!JK$9,IF($YV9=Tjänster!$JG$10,Tjänster!JK$10,IF($YV9=Tjänster!$JG$11,Tjänster!JK$11,IF($YV9=Tjänster!$JG$12,Tjänster!JK$12,IF($YV9=Tjänster!$JG$13,Tjänster!JK$13,IF($YV9=Tjänster!$JG$14,Tjänster!JK$14,IF($YV9=Tjänster!$JG$15,Tjänster!JK$15,IF($YV9=Tjänster!$JG$16,Tjänster!JK$16,IF($YV9=Tjänster!$JG$17,Tjänster!JK$17,IF($YV9=Tjänster!$JG$18,Tjänster!JK$18,IF($YV9=Tjänster!$JG$19,Tjänster!JK$19,IF($YV9=Tjänster!$JG$20,Tjänster!JK$20,IF($YV9=Tjänster!$JG$21,Tjänster!JK$21,IF($YV9=Tjänster!$JG$22,Tjänster!JK$22,IF($YV9=Tjänster!$JG$23,Tjänster!JK$23,IF($YV9=Tjänster!$JG$24,Tjänster!JK$24,IF($YV9=Tjänster!$JG$25,Tjänster!JK$25,IF($YV9=Tjänster!$JG$26,Tjänster!JK$26,IF($YV9=Tjänster!$JG$27,Tjänster!JK$27,IF($YV9=Tjänster!$JG$28,Tjänster!JK$28,""))))))))))))))))))))))))))</f>
        <v/>
      </c>
      <c r="ZA9" s="36" t="str">
        <f>IF($YV9=Tjänster!$JG$3,Tjänster!JL$3,IF($YV9=Tjänster!$JG$4,Tjänster!JL$4,IF($YV9=Tjänster!$JG$5,Tjänster!JL$5,IF($YV9=Tjänster!$JG$6,Tjänster!JL$6,IF($YV9=Tjänster!$JG$7,Tjänster!JL$7,IF($YV9=Tjänster!$JG$8,Tjänster!JL$8,IF($YV9=Tjänster!$JG$9,Tjänster!JL$9,IF($YV9=Tjänster!$JG$10,Tjänster!JL$10,IF($YV9=Tjänster!$JG$11,Tjänster!JL$11,IF($YV9=Tjänster!$JG$12,Tjänster!JL$12,IF($YV9=Tjänster!$JG$13,Tjänster!JL$13,IF($YV9=Tjänster!$JG$14,Tjänster!JL$14,IF($YV9=Tjänster!$JG$15,Tjänster!JL$15,IF($YV9=Tjänster!$JG$16,Tjänster!JL$16,IF($YV9=Tjänster!$JG$17,Tjänster!JL$17,IF($YV9=Tjänster!$JG$18,Tjänster!JL$18,IF($YV9=Tjänster!$JG$19,Tjänster!JL$19,IF($YV9=Tjänster!$JG$20,Tjänster!JL$20,IF($YV9=Tjänster!$JG$21,Tjänster!JL$21,IF($YV9=Tjänster!$JG$22,Tjänster!JL$22,IF($YV9=Tjänster!$JG$23,Tjänster!JL$23,IF($YV9=Tjänster!$JG$24,Tjänster!JL$24,IF($YV9=Tjänster!$JG$25,Tjänster!JL$25,IF($YV9=Tjänster!$JG$26,Tjänster!JL$26,IF($YV9=Tjänster!$JG$27,Tjänster!JL$27,IF($YV9=Tjänster!$JG$28,Tjänster!JL$28,""))))))))))))))))))))))))))</f>
        <v/>
      </c>
      <c r="ZB9" s="36" t="str">
        <f>IF($YV9=Tjänster!$JG$3,Tjänster!JM$3,IF($YV9=Tjänster!$JG$4,Tjänster!JM$4,IF($YV9=Tjänster!$JG$5,Tjänster!JM$5,IF($YV9=Tjänster!$JG$6,Tjänster!JM$6,IF($YV9=Tjänster!$JG$7,Tjänster!JM$7,IF($YV9=Tjänster!$JG$8,Tjänster!JM$8,IF($YV9=Tjänster!$JG$9,Tjänster!JM$9,IF($YV9=Tjänster!$JG$10,Tjänster!JM$10,IF($YV9=Tjänster!$JG$11,Tjänster!JM$11,IF($YV9=Tjänster!$JG$12,Tjänster!JM$12,IF($YV9=Tjänster!$JG$13,Tjänster!JM$13,IF($YV9=Tjänster!$JG$14,Tjänster!JM$14,IF($YV9=Tjänster!$JG$15,Tjänster!JM$15,IF($YV9=Tjänster!$JG$16,Tjänster!JM$16,IF($YV9=Tjänster!$JG$17,Tjänster!JM$17,IF($YV9=Tjänster!$JG$18,Tjänster!JM$18,IF($YV9=Tjänster!$JG$19,Tjänster!JM$19,IF($YV9=Tjänster!$JG$20,Tjänster!JM$20,IF($YV9=Tjänster!$JG$21,Tjänster!JM$21,IF($YV9=Tjänster!$JG$22,Tjänster!JM$22,IF($YV9=Tjänster!$JG$23,Tjänster!JM$23,IF($YV9=Tjänster!$JG$24,Tjänster!JM$24,IF($YV9=Tjänster!$JG$25,Tjänster!JM$25,IF($YV9=Tjänster!$JG$26,Tjänster!JM$26,IF($YV9=Tjänster!$JG$27,Tjänster!JM$27,IF($YV9=Tjänster!$JG$28,Tjänster!JM$28,""))))))))))))))))))))))))))</f>
        <v/>
      </c>
      <c r="ZC9" s="36" t="str">
        <f>IF($YV9=Tjänster!$JG$3,Tjänster!JN$3,IF($YV9=Tjänster!$JG$4,Tjänster!JN$4,IF($YV9=Tjänster!$JG$5,Tjänster!JN$5,IF($YV9=Tjänster!$JG$6,Tjänster!JN$6,IF($YV9=Tjänster!$JG$7,Tjänster!JN$7,IF($YV9=Tjänster!$JG$8,Tjänster!JN$8,IF($YV9=Tjänster!$JG$9,Tjänster!JN$9,IF($YV9=Tjänster!$JG$10,Tjänster!JN$10,IF($YV9=Tjänster!$JG$11,Tjänster!JN$11,IF($YV9=Tjänster!$JG$12,Tjänster!JN$12,IF($YV9=Tjänster!$JG$13,Tjänster!JN$13,IF($YV9=Tjänster!$JG$14,Tjänster!JN$14,IF($YV9=Tjänster!$JG$15,Tjänster!JN$15,IF($YV9=Tjänster!$JG$16,Tjänster!JN$16,IF($YV9=Tjänster!$JG$17,Tjänster!JN$17,IF($YV9=Tjänster!$JG$18,Tjänster!JN$18,IF($YV9=Tjänster!$JG$19,Tjänster!JN$19,IF($YV9=Tjänster!$JG$20,Tjänster!JN$20,IF($YV9=Tjänster!$JG$21,Tjänster!JN$21,IF($YV9=Tjänster!$JG$22,Tjänster!JN$22,IF($YV9=Tjänster!$JG$23,Tjänster!JN$23,IF($YV9=Tjänster!$JG$24,Tjänster!JN$24,IF($YV9=Tjänster!$JG$25,Tjänster!JN$25,IF($YV9=Tjänster!$JG$26,Tjänster!JN$26,IF($YV9=Tjänster!$JG$27,Tjänster!JN$27,IF($YV9=Tjänster!$JG$28,Tjänster!JN$28,""))))))))))))))))))))))))))</f>
        <v/>
      </c>
      <c r="ZD9" s="36" t="str">
        <f>IF($YV9=Tjänster!$JG$3,Tjänster!JO$3,IF($YV9=Tjänster!$JG$4,Tjänster!JO$4,IF($YV9=Tjänster!$JG$5,Tjänster!JO$5,IF($YV9=Tjänster!$JG$6,Tjänster!JO$6,IF($YV9=Tjänster!$JG$7,Tjänster!JO$7,IF($YV9=Tjänster!$JG$8,Tjänster!JO$8,IF($YV9=Tjänster!$JG$9,Tjänster!JO$9,IF($YV9=Tjänster!$JG$10,Tjänster!JO$10,IF($YV9=Tjänster!$JG$11,Tjänster!JO$11,IF($YV9=Tjänster!$JG$12,Tjänster!JO$12,IF($YV9=Tjänster!$JG$13,Tjänster!JO$13,IF($YV9=Tjänster!$JG$14,Tjänster!JO$14,IF($YV9=Tjänster!$JG$15,Tjänster!JO$15,IF($YV9=Tjänster!$JG$16,Tjänster!JO$16,IF($YV9=Tjänster!$JG$17,Tjänster!JO$17,IF($YV9=Tjänster!$JG$18,Tjänster!JO$18,IF($YV9=Tjänster!$JG$19,Tjänster!JO$19,IF($YV9=Tjänster!$JG$20,Tjänster!JO$20,IF($YV9=Tjänster!$JG$21,Tjänster!JO$21,IF($YV9=Tjänster!$JG$22,Tjänster!JO$22,IF($YV9=Tjänster!$JG$23,Tjänster!JO$23,IF($YV9=Tjänster!$JG$24,Tjänster!JO$24,IF($YV9=Tjänster!$JG$25,Tjänster!JO$25,IF($YV9=Tjänster!$JG$26,Tjänster!JO$26,IF($YV9=Tjänster!$JG$27,Tjänster!JO$27,IF($YV9=Tjänster!$JG$28,Tjänster!JO$28,""))))))))))))))))))))))))))</f>
        <v/>
      </c>
      <c r="ZE9" s="36" t="str">
        <f>IF($YV9=Tjänster!$JG$3,Tjänster!JP$3,IF($YV9=Tjänster!$JG$4,Tjänster!JP$4,IF($YV9=Tjänster!$JG$5,Tjänster!JP$5,IF($YV9=Tjänster!$JG$6,Tjänster!JP$6,IF($YV9=Tjänster!$JG$7,Tjänster!JP$7,IF($YV9=Tjänster!$JG$8,Tjänster!JP$8,IF($YV9=Tjänster!$JG$9,Tjänster!JP$9,IF($YV9=Tjänster!$JG$10,Tjänster!JP$10,IF($YV9=Tjänster!$JG$11,Tjänster!JP$11,IF($YV9=Tjänster!$JG$12,Tjänster!JP$12,IF($YV9=Tjänster!$JG$13,Tjänster!JP$13,IF($YV9=Tjänster!$JG$14,Tjänster!JP$14,IF($YV9=Tjänster!$JG$15,Tjänster!JP$15,IF($YV9=Tjänster!$JG$16,Tjänster!JP$16,IF($YV9=Tjänster!$JG$17,Tjänster!JP$17,IF($YV9=Tjänster!$JG$18,Tjänster!JP$18,IF($YV9=Tjänster!$JG$19,Tjänster!JP$19,IF($YV9=Tjänster!$JG$20,Tjänster!JP$20,IF($YV9=Tjänster!$JG$21,Tjänster!JP$21,IF($YV9=Tjänster!$JG$22,Tjänster!JP$22,IF($YV9=Tjänster!$JG$23,Tjänster!JP$23,IF($YV9=Tjänster!$JG$24,Tjänster!JP$24,IF($YV9=Tjänster!$JG$25,Tjänster!JP$25,IF($YV9=Tjänster!$JG$26,Tjänster!JP$26,IF($YV9=Tjänster!$JG$27,Tjänster!JP$27,IF($YV9=Tjänster!$JG$28,Tjänster!JP$28,""))))))))))))))))))))))))))</f>
        <v/>
      </c>
      <c r="ZF9" s="36" t="str">
        <f>IF($YV9=Tjänster!$JG$3,Tjänster!JQ$3,IF($YV9=Tjänster!$JG$4,Tjänster!JQ$4,IF($YV9=Tjänster!$JG$5,Tjänster!JQ$5,IF($YV9=Tjänster!$JG$6,Tjänster!JQ$6,IF($YV9=Tjänster!$JG$7,Tjänster!JQ$7,IF($YV9=Tjänster!$JG$8,Tjänster!JQ$8,IF($YV9=Tjänster!$JG$9,Tjänster!JQ$9,IF($YV9=Tjänster!$JG$10,Tjänster!JQ$10,IF($YV9=Tjänster!$JG$11,Tjänster!JQ$11,IF($YV9=Tjänster!$JG$12,Tjänster!JQ$12,IF($YV9=Tjänster!$JG$13,Tjänster!JQ$13,IF($YV9=Tjänster!$JG$14,Tjänster!JQ$14,IF($YV9=Tjänster!$JG$15,Tjänster!JQ$15,IF($YV9=Tjänster!$JG$16,Tjänster!JQ$16,IF($YV9=Tjänster!$JG$17,Tjänster!JQ$17,IF($YV9=Tjänster!$JG$18,Tjänster!JQ$18,IF($YV9=Tjänster!$JG$19,Tjänster!JQ$19,IF($YV9=Tjänster!$JG$20,Tjänster!JQ$20,IF($YV9=Tjänster!$JG$21,Tjänster!JQ$21,IF($YV9=Tjänster!$JG$22,Tjänster!JQ$22,IF($YV9=Tjänster!$JG$23,Tjänster!JQ$23,IF($YV9=Tjänster!$JG$24,Tjänster!JQ$24,IF($YV9=Tjänster!$JG$25,Tjänster!JQ$25,IF($YV9=Tjänster!$JG$26,Tjänster!JQ$26,IF($YV9=Tjänster!$JG$27,Tjänster!JQ$27,IF($YV9=Tjänster!$JG$28,Tjänster!JQ$28,""))))))))))))))))))))))))))</f>
        <v/>
      </c>
      <c r="ZG9" s="36" t="str">
        <f>IF($YV9=Tjänster!$JG$3,Tjänster!JR$3,IF($YV9=Tjänster!$JG$4,Tjänster!JR$4,IF($YV9=Tjänster!$JG$5,Tjänster!JR$5,IF($YV9=Tjänster!$JG$6,Tjänster!JR$6,IF($YV9=Tjänster!$JG$7,Tjänster!JR$7,IF($YV9=Tjänster!$JG$8,Tjänster!JR$8,IF($YV9=Tjänster!$JG$9,Tjänster!JR$9,IF($YV9=Tjänster!$JG$10,Tjänster!JR$10,IF($YV9=Tjänster!$JG$11,Tjänster!JR$11,IF($YV9=Tjänster!$JG$12,Tjänster!JR$12,IF($YV9=Tjänster!$JG$13,Tjänster!JR$13,IF($YV9=Tjänster!$JG$14,Tjänster!JR$14,IF($YV9=Tjänster!$JG$15,Tjänster!JR$15,IF($YV9=Tjänster!$JG$16,Tjänster!JR$16,IF($YV9=Tjänster!$JG$17,Tjänster!JR$17,IF($YV9=Tjänster!$JG$18,Tjänster!JR$18,IF($YV9=Tjänster!$JG$19,Tjänster!JR$19,IF($YV9=Tjänster!$JG$20,Tjänster!JR$20,IF($YV9=Tjänster!$JG$21,Tjänster!JR$21,IF($YV9=Tjänster!$JG$22,Tjänster!JR$22,IF($YV9=Tjänster!$JG$23,Tjänster!JR$23,IF($YV9=Tjänster!$JG$24,Tjänster!JR$24,IF($YV9=Tjänster!$JG$25,Tjänster!JR$25,IF($YV9=Tjänster!$JG$26,Tjänster!JR$26,IF($YV9=Tjänster!$JG$27,Tjänster!JR$27,IF($YV9=Tjänster!$JG$28,Tjänster!JR$28,""))))))))))))))))))))))))))</f>
        <v/>
      </c>
      <c r="ZH9" s="36" t="str">
        <f>IF($YV9=Tjänster!$JG$3,Tjänster!JS$3,IF($YV9=Tjänster!$JG$4,Tjänster!JS$4,IF($YV9=Tjänster!$JG$5,Tjänster!JS$5,IF($YV9=Tjänster!$JG$6,Tjänster!JS$6,IF($YV9=Tjänster!$JG$7,Tjänster!JS$7,IF($YV9=Tjänster!$JG$8,Tjänster!JS$8,IF($YV9=Tjänster!$JG$9,Tjänster!JS$9,IF($YV9=Tjänster!$JG$10,Tjänster!JS$10,IF($YV9=Tjänster!$JG$11,Tjänster!JS$11,IF($YV9=Tjänster!$JG$12,Tjänster!JS$12,IF($YV9=Tjänster!$JG$13,Tjänster!JS$13,IF($YV9=Tjänster!$JG$14,Tjänster!JS$14,IF($YV9=Tjänster!$JG$15,Tjänster!JS$15,IF($YV9=Tjänster!$JG$16,Tjänster!JS$16,IF($YV9=Tjänster!$JG$17,Tjänster!JS$17,IF($YV9=Tjänster!$JG$18,Tjänster!JS$18,IF($YV9=Tjänster!$JG$19,Tjänster!JS$19,IF($YV9=Tjänster!$JG$20,Tjänster!JS$20,IF($YV9=Tjänster!$JG$21,Tjänster!JS$21,IF($YV9=Tjänster!$JG$22,Tjänster!JS$22,IF($YV9=Tjänster!$JG$23,Tjänster!JS$23,IF($YV9=Tjänster!$JG$24,Tjänster!JS$24,IF($YV9=Tjänster!$JG$25,Tjänster!JS$25,IF($YV9=Tjänster!$JG$26,Tjänster!JS$26,IF($YV9=Tjänster!$JG$27,Tjänster!JS$27,IF($YV9=Tjänster!$JG$28,Tjänster!JS$28,""))))))))))))))))))))))))))</f>
        <v/>
      </c>
      <c r="ZI9" s="36" t="str">
        <f>IF($YV9=Tjänster!$JG$3,Tjänster!JT$3,IF($YV9=Tjänster!$JG$4,Tjänster!JT$4,IF($YV9=Tjänster!$JG$5,Tjänster!JT$5,IF($YV9=Tjänster!$JG$6,Tjänster!JT$6,IF($YV9=Tjänster!$JG$7,Tjänster!JT$7,IF($YV9=Tjänster!$JG$8,Tjänster!JT$8,IF($YV9=Tjänster!$JG$9,Tjänster!JT$9,IF($YV9=Tjänster!$JG$10,Tjänster!JT$10,IF($YV9=Tjänster!$JG$11,Tjänster!JT$11,IF($YV9=Tjänster!$JG$12,Tjänster!JT$12,IF($YV9=Tjänster!$JG$13,Tjänster!JT$13,IF($YV9=Tjänster!$JG$14,Tjänster!JT$14,IF($YV9=Tjänster!$JG$15,Tjänster!JT$15,IF($YV9=Tjänster!$JG$16,Tjänster!JT$16,IF($YV9=Tjänster!$JG$17,Tjänster!JT$17,IF($YV9=Tjänster!$JG$18,Tjänster!JT$18,IF($YV9=Tjänster!$JG$19,Tjänster!JT$19,IF($YV9=Tjänster!$JG$20,Tjänster!JT$20,IF($YV9=Tjänster!$JG$21,Tjänster!JT$21,IF($YV9=Tjänster!$JG$22,Tjänster!JT$22,IF($YV9=Tjänster!$JG$23,Tjänster!JT$23,IF($YV9=Tjänster!$JG$24,Tjänster!JT$24,IF($YV9=Tjänster!$JG$25,Tjänster!JT$25,IF($YV9=Tjänster!$JG$26,Tjänster!JT$26,IF($YV9=Tjänster!$JG$27,Tjänster!JT$27,IF($YV9=Tjänster!$JG$28,Tjänster!JT$28,""))))))))))))))))))))))))))</f>
        <v/>
      </c>
      <c r="ZJ9" s="36" t="str">
        <f>IF($YV9=Tjänster!$JG$3,Tjänster!JU$3,IF($YV9=Tjänster!$JG$4,Tjänster!JU$4,IF($YV9=Tjänster!$JG$5,Tjänster!JU$5,IF($YV9=Tjänster!$JG$6,Tjänster!JU$6,IF($YV9=Tjänster!$JG$7,Tjänster!JU$7,IF($YV9=Tjänster!$JG$8,Tjänster!JU$8,IF($YV9=Tjänster!$JG$9,Tjänster!JU$9,IF($YV9=Tjänster!$JG$10,Tjänster!JU$10,IF($YV9=Tjänster!$JG$11,Tjänster!JU$11,IF($YV9=Tjänster!$JG$12,Tjänster!JU$12,IF($YV9=Tjänster!$JG$13,Tjänster!JU$13,IF($YV9=Tjänster!$JG$14,Tjänster!JU$14,IF($YV9=Tjänster!$JG$15,Tjänster!JU$15,IF($YV9=Tjänster!$JG$16,Tjänster!JU$16,IF($YV9=Tjänster!$JG$17,Tjänster!JU$17,IF($YV9=Tjänster!$JG$18,Tjänster!JU$18,IF($YV9=Tjänster!$JG$19,Tjänster!JU$19,IF($YV9=Tjänster!$JG$20,Tjänster!JU$20,IF($YV9=Tjänster!$JG$21,Tjänster!JU$21,IF($YV9=Tjänster!$JG$22,Tjänster!JU$22,IF($YV9=Tjänster!$JG$23,Tjänster!JU$23,IF($YV9=Tjänster!$JG$24,Tjänster!JU$24,IF($YV9=Tjänster!$JG$25,Tjänster!JU$25,IF($YV9=Tjänster!$JG$26,Tjänster!JU$26,IF($YV9=Tjänster!$JG$27,Tjänster!JU$27,IF($YV9=Tjänster!$JG$28,Tjänster!JU$28,""))))))))))))))))))))))))))</f>
        <v/>
      </c>
      <c r="ZK9" s="36" t="str">
        <f>IF($YV9=Tjänster!$JG$3,Tjänster!JV$3,IF($YV9=Tjänster!$JG$4,Tjänster!JV$4,IF($YV9=Tjänster!$JG$5,Tjänster!JV$5,IF($YV9=Tjänster!$JG$6,Tjänster!JV$6,IF($YV9=Tjänster!$JG$7,Tjänster!JV$7,IF($YV9=Tjänster!$JG$8,Tjänster!JV$8,IF($YV9=Tjänster!$JG$9,Tjänster!JV$9,IF($YV9=Tjänster!$JG$10,Tjänster!JV$10,IF($YV9=Tjänster!$JG$11,Tjänster!JV$11,IF($YV9=Tjänster!$JG$12,Tjänster!JV$12,IF($YV9=Tjänster!$JG$13,Tjänster!JV$13,IF($YV9=Tjänster!$JG$14,Tjänster!JV$14,IF($YV9=Tjänster!$JG$15,Tjänster!JV$15,IF($YV9=Tjänster!$JG$16,Tjänster!JV$16,IF($YV9=Tjänster!$JG$17,Tjänster!JV$17,IF($YV9=Tjänster!$JG$18,Tjänster!JV$18,IF($YV9=Tjänster!$JG$19,Tjänster!JV$19,IF($YV9=Tjänster!$JG$20,Tjänster!JV$20,IF($YV9=Tjänster!$JG$21,Tjänster!JV$21,IF($YV9=Tjänster!$JG$22,Tjänster!JV$22,IF($YV9=Tjänster!$JG$23,Tjänster!JV$23,IF($YV9=Tjänster!$JG$24,Tjänster!JV$24,IF($YV9=Tjänster!$JG$25,Tjänster!JV$25,IF($YV9=Tjänster!$JG$26,Tjänster!JV$26,IF($YV9=Tjänster!$JG$27,Tjänster!JV$27,IF($YV9=Tjänster!$JG$28,Tjänster!JV$28,""))))))))))))))))))))))))))</f>
        <v/>
      </c>
      <c r="ZL9" s="36" t="str">
        <f>IF($YV9=Tjänster!$JG$3,Tjänster!JW$3,IF($YV9=Tjänster!$JG$4,Tjänster!JW$4,IF($YV9=Tjänster!$JG$5,Tjänster!JW$5,IF($YV9=Tjänster!$JG$6,Tjänster!JW$6,IF($YV9=Tjänster!$JG$7,Tjänster!JW$7,IF($YV9=Tjänster!$JG$8,Tjänster!JW$8,IF($YV9=Tjänster!$JG$9,Tjänster!JW$9,IF($YV9=Tjänster!$JG$10,Tjänster!JW$10,IF($YV9=Tjänster!$JG$11,Tjänster!JW$11,IF($YV9=Tjänster!$JG$12,Tjänster!JW$12,IF($YV9=Tjänster!$JG$13,Tjänster!JW$13,IF($YV9=Tjänster!$JG$14,Tjänster!JW$14,IF($YV9=Tjänster!$JG$15,Tjänster!JW$15,IF($YV9=Tjänster!$JG$16,Tjänster!JW$16,IF($YV9=Tjänster!$JG$17,Tjänster!JW$17,IF($YV9=Tjänster!$JG$18,Tjänster!JW$18,IF($YV9=Tjänster!$JG$19,Tjänster!JW$19,IF($YV9=Tjänster!$JG$20,Tjänster!JW$20,IF($YV9=Tjänster!$JG$21,Tjänster!JW$21,IF($YV9=Tjänster!$JG$22,Tjänster!JW$22,IF($YV9=Tjänster!$JG$23,Tjänster!JW$23,IF($YV9=Tjänster!$JG$24,Tjänster!JW$24,IF($YV9=Tjänster!$JG$25,Tjänster!JW$25,IF($YV9=Tjänster!$JG$26,Tjänster!JW$26,IF($YV9=Tjänster!$JG$27,Tjänster!JW$27,IF($YV9=Tjänster!$JG$28,Tjänster!JW$28,""))))))))))))))))))))))))))</f>
        <v/>
      </c>
      <c r="ZM9" s="36" t="str">
        <f>IF($YV9=Tjänster!$JG$3,Tjänster!JX$3,IF($YV9=Tjänster!$JG$4,Tjänster!JX$4,IF($YV9=Tjänster!$JG$5,Tjänster!JX$5,IF($YV9=Tjänster!$JG$6,Tjänster!JX$6,IF($YV9=Tjänster!$JG$7,Tjänster!JX$7,IF($YV9=Tjänster!$JG$8,Tjänster!JX$8,IF($YV9=Tjänster!$JG$9,Tjänster!JX$9,IF($YV9=Tjänster!$JG$10,Tjänster!JX$10,IF($YV9=Tjänster!$JG$11,Tjänster!JX$11,IF($YV9=Tjänster!$JG$12,Tjänster!JX$12,IF($YV9=Tjänster!$JG$13,Tjänster!JX$13,IF($YV9=Tjänster!$JG$14,Tjänster!JX$14,IF($YV9=Tjänster!$JG$15,Tjänster!JX$15,IF($YV9=Tjänster!$JG$16,Tjänster!JX$16,IF($YV9=Tjänster!$JG$17,Tjänster!JX$17,IF($YV9=Tjänster!$JG$18,Tjänster!JX$18,IF($YV9=Tjänster!$JG$19,Tjänster!JX$19,IF($YV9=Tjänster!$JG$20,Tjänster!JX$20,IF($YV9=Tjänster!$JG$21,Tjänster!JX$21,IF($YV9=Tjänster!$JG$22,Tjänster!JX$22,IF($YV9=Tjänster!$JG$23,Tjänster!JX$23,IF($YV9=Tjänster!$JG$24,Tjänster!JX$24,IF($YV9=Tjänster!$JG$25,Tjänster!JX$25,IF($YV9=Tjänster!$JG$26,Tjänster!JX$26,IF($YV9=Tjänster!$JG$27,Tjänster!JX$27,IF($YV9=Tjänster!$JG$28,Tjänster!JX$28,""))))))))))))))))))))))))))</f>
        <v/>
      </c>
      <c r="ZN9" s="36" t="str">
        <f>IF($YV9=Tjänster!$JG$3,Tjänster!JY$3,IF($YV9=Tjänster!$JG$4,Tjänster!JY$4,IF($YV9=Tjänster!$JG$5,Tjänster!JY$5,IF($YV9=Tjänster!$JG$6,Tjänster!JY$6,IF($YV9=Tjänster!$JG$7,Tjänster!JY$7,IF($YV9=Tjänster!$JG$8,Tjänster!JY$8,IF($YV9=Tjänster!$JG$9,Tjänster!JY$9,IF($YV9=Tjänster!$JG$10,Tjänster!JY$10,IF($YV9=Tjänster!$JG$11,Tjänster!JY$11,IF($YV9=Tjänster!$JG$12,Tjänster!JY$12,IF($YV9=Tjänster!$JG$13,Tjänster!JY$13,IF($YV9=Tjänster!$JG$14,Tjänster!JY$14,IF($YV9=Tjänster!$JG$15,Tjänster!JY$15,IF($YV9=Tjänster!$JG$16,Tjänster!JY$16,IF($YV9=Tjänster!$JG$17,Tjänster!JY$17,IF($YV9=Tjänster!$JG$18,Tjänster!JY$18,IF($YV9=Tjänster!$JG$19,Tjänster!JY$19,IF($YV9=Tjänster!$JG$20,Tjänster!JY$20,IF($YV9=Tjänster!$JG$21,Tjänster!JY$21,IF($YV9=Tjänster!$JG$22,Tjänster!JY$22,IF($YV9=Tjänster!$JG$23,Tjänster!JY$23,IF($YV9=Tjänster!$JG$24,Tjänster!JY$24,IF($YV9=Tjänster!$JG$25,Tjänster!JY$25,IF($YV9=Tjänster!$JG$26,Tjänster!JY$26,IF($YV9=Tjänster!$JG$27,Tjänster!JY$27,IF($YV9=Tjänster!$JG$28,Tjänster!JY$28,""))))))))))))))))))))))))))</f>
        <v/>
      </c>
      <c r="ZO9" s="36" t="str">
        <f>IF($YV9=Tjänster!$JG$3,Tjänster!JZ$3,IF($YV9=Tjänster!$JG$4,Tjänster!JZ$4,IF($YV9=Tjänster!$JG$5,Tjänster!JZ$5,IF($YV9=Tjänster!$JG$6,Tjänster!JZ$6,IF($YV9=Tjänster!$JG$7,Tjänster!JZ$7,IF($YV9=Tjänster!$JG$8,Tjänster!JZ$8,IF($YV9=Tjänster!$JG$9,Tjänster!JZ$9,IF($YV9=Tjänster!$JG$10,Tjänster!JZ$10,IF($YV9=Tjänster!$JG$11,Tjänster!JZ$11,IF($YV9=Tjänster!$JG$12,Tjänster!JZ$12,IF($YV9=Tjänster!$JG$13,Tjänster!JZ$13,IF($YV9=Tjänster!$JG$14,Tjänster!JZ$14,IF($YV9=Tjänster!$JG$15,Tjänster!JZ$15,IF($YV9=Tjänster!$JG$16,Tjänster!JZ$16,IF($YV9=Tjänster!$JG$17,Tjänster!JZ$17,IF($YV9=Tjänster!$JG$18,Tjänster!JZ$18,IF($YV9=Tjänster!$JG$19,Tjänster!JZ$19,IF($YV9=Tjänster!$JG$20,Tjänster!JZ$20,IF($YV9=Tjänster!$JG$21,Tjänster!JZ$21,IF($YV9=Tjänster!$JG$22,Tjänster!JZ$22,IF($YV9=Tjänster!$JG$23,Tjänster!JZ$23,IF($YV9=Tjänster!$JG$24,Tjänster!JZ$24,IF($YV9=Tjänster!$JG$25,Tjänster!JZ$25,IF($YV9=Tjänster!$JG$26,Tjänster!JZ$26,IF($YV9=Tjänster!$JG$27,Tjänster!JZ$27,IF($YV9=Tjänster!$JG$28,Tjänster!JZ$28,""))))))))))))))))))))))))))</f>
        <v/>
      </c>
      <c r="ZP9" s="36" t="str">
        <f>IF($YV9=Tjänster!$JG$3,Tjänster!KA$3,IF($YV9=Tjänster!$JG$4,Tjänster!KA$4,IF($YV9=Tjänster!$JG$5,Tjänster!KA$5,IF($YV9=Tjänster!$JG$6,Tjänster!KA$6,IF($YV9=Tjänster!$JG$7,Tjänster!KA$7,IF($YV9=Tjänster!$JG$8,Tjänster!KA$8,IF($YV9=Tjänster!$JG$9,Tjänster!KA$9,IF($YV9=Tjänster!$JG$10,Tjänster!KA$10,IF($YV9=Tjänster!$JG$11,Tjänster!KA$11,IF($YV9=Tjänster!$JG$12,Tjänster!KA$12,IF($YV9=Tjänster!$JG$13,Tjänster!KA$13,IF($YV9=Tjänster!$JG$14,Tjänster!KA$14,IF($YV9=Tjänster!$JG$15,Tjänster!KA$15,IF($YV9=Tjänster!$JG$16,Tjänster!KA$16,IF($YV9=Tjänster!$JG$17,Tjänster!KA$17,IF($YV9=Tjänster!$JG$18,Tjänster!KA$18,IF($YV9=Tjänster!$JG$19,Tjänster!KA$19,IF($YV9=Tjänster!$JG$20,Tjänster!KA$20,IF($YV9=Tjänster!$JG$21,Tjänster!KA$21,IF($YV9=Tjänster!$JG$22,Tjänster!KA$22,IF($YV9=Tjänster!$JG$23,Tjänster!KA$23,IF($YV9=Tjänster!$JG$24,Tjänster!KA$24,IF($YV9=Tjänster!$JG$25,Tjänster!KA$25,IF($YV9=Tjänster!$JG$26,Tjänster!KA$26,IF($YV9=Tjänster!$JG$27,Tjänster!KA$27,IF($YV9=Tjänster!$JG$28,Tjänster!KA$28,""))))))))))))))))))))))))))</f>
        <v/>
      </c>
      <c r="AAS9" s="36" t="str">
        <f t="shared" si="12"/>
        <v/>
      </c>
      <c r="AAT9" s="36" t="str">
        <f>IF($AAS9=Tjänster!$KC$3,Tjänster!KD$3,IF($AAS9=Tjänster!$KC$4,Tjänster!KD$4,IF($AAS9=Tjänster!$KC$5,Tjänster!KD$5,IF($AAS9=Tjänster!$KC$6,Tjänster!KD$6,IF($AAS9=Tjänster!$KC$7,Tjänster!KD$7,IF($AAS9=Tjänster!$KC$8,Tjänster!KD$8,IF($AAS9=Tjänster!$KC$9,Tjänster!KD$9,IF($AAS9=Tjänster!$KC$10,Tjänster!KD$10,IF($AAS9=Tjänster!$KC$11,Tjänster!KD$11,IF($AAS9=Tjänster!$KC$12,Tjänster!KD$12,IF($AAS9=Tjänster!$KC$13,Tjänster!KD$13,IF($AAS9=Tjänster!$KC$14,Tjänster!KD$14,IF($AAS9=Tjänster!$KC$15,Tjänster!KD$15,IF($AAS9=Tjänster!$KC$16,Tjänster!KD$16,IF($AAS9=Tjänster!$KC$17,Tjänster!KD$17,IF($AAS9=Tjänster!$KC$18,Tjänster!KD$18,IF($AAS9=Tjänster!$KC$19,Tjänster!KD$19,IF($AAS9=Tjänster!$KC$20,Tjänster!KD$20,IF($AAS9=Tjänster!$KC$21,Tjänster!KD$21,IF($AAS9=Tjänster!$KC$22,Tjänster!KD$22,IF($AAS9=Tjänster!$KC$23,Tjänster!KD$23,IF($AAS9=Tjänster!$KC$24,Tjänster!KD$24,IF($AAS9=Tjänster!$KC$25,Tjänster!KD$25,IF($AAS9=Tjänster!$KC$26,Tjänster!KD$26,IF($AAS9=Tjänster!$KC$27,Tjänster!KD$27,IF($AAS9=Tjänster!$KC$28,Tjänster!KD$28,""))))))))))))))))))))))))))</f>
        <v/>
      </c>
      <c r="AAU9" s="36" t="str">
        <f>IF($AAS9=Tjänster!$KC$3,Tjänster!KE$3,IF($AAS9=Tjänster!$KC$4,Tjänster!KE$4,IF($AAS9=Tjänster!$KC$5,Tjänster!KE$5,IF($AAS9=Tjänster!$KC$6,Tjänster!KE$6,IF($AAS9=Tjänster!$KC$7,Tjänster!KE$7,IF($AAS9=Tjänster!$KC$8,Tjänster!KE$8,IF($AAS9=Tjänster!$KC$9,Tjänster!KE$9,IF($AAS9=Tjänster!$KC$10,Tjänster!KE$10,IF($AAS9=Tjänster!$KC$11,Tjänster!KE$11,IF($AAS9=Tjänster!$KC$12,Tjänster!KE$12,IF($AAS9=Tjänster!$KC$13,Tjänster!KE$13,IF($AAS9=Tjänster!$KC$14,Tjänster!KE$14,IF($AAS9=Tjänster!$KC$15,Tjänster!KE$15,IF($AAS9=Tjänster!$KC$16,Tjänster!KE$16,IF($AAS9=Tjänster!$KC$17,Tjänster!KE$17,IF($AAS9=Tjänster!$KC$18,Tjänster!KE$18,IF($AAS9=Tjänster!$KC$19,Tjänster!KE$19,IF($AAS9=Tjänster!$KC$20,Tjänster!KE$20,IF($AAS9=Tjänster!$KC$21,Tjänster!KE$21,IF($AAS9=Tjänster!$KC$22,Tjänster!KE$22,IF($AAS9=Tjänster!$KC$23,Tjänster!KE$23,IF($AAS9=Tjänster!$KC$24,Tjänster!KE$24,IF($AAS9=Tjänster!$KC$25,Tjänster!KE$25,IF($AAS9=Tjänster!$KC$26,Tjänster!KE$26,IF($AAS9=Tjänster!$KC$27,Tjänster!KE$27,IF($AAS9=Tjänster!$KC$28,Tjänster!KE$28,""))))))))))))))))))))))))))</f>
        <v/>
      </c>
      <c r="AAV9" s="36" t="str">
        <f>IF($AAS9=Tjänster!$KC$3,Tjänster!KF$3,IF($AAS9=Tjänster!$KC$4,Tjänster!KF$4,IF($AAS9=Tjänster!$KC$5,Tjänster!KF$5,IF($AAS9=Tjänster!$KC$6,Tjänster!KF$6,IF($AAS9=Tjänster!$KC$7,Tjänster!KF$7,IF($AAS9=Tjänster!$KC$8,Tjänster!KF$8,IF($AAS9=Tjänster!$KC$9,Tjänster!KF$9,IF($AAS9=Tjänster!$KC$10,Tjänster!KF$10,IF($AAS9=Tjänster!$KC$11,Tjänster!KF$11,IF($AAS9=Tjänster!$KC$12,Tjänster!KF$12,IF($AAS9=Tjänster!$KC$13,Tjänster!KF$13,IF($AAS9=Tjänster!$KC$14,Tjänster!KF$14,IF($AAS9=Tjänster!$KC$15,Tjänster!KF$15,IF($AAS9=Tjänster!$KC$16,Tjänster!KF$16,IF($AAS9=Tjänster!$KC$17,Tjänster!KF$17,IF($AAS9=Tjänster!$KC$18,Tjänster!KF$18,IF($AAS9=Tjänster!$KC$19,Tjänster!KF$19,IF($AAS9=Tjänster!$KC$20,Tjänster!KF$20,IF($AAS9=Tjänster!$KC$21,Tjänster!KF$21,IF($AAS9=Tjänster!$KC$22,Tjänster!KF$22,IF($AAS9=Tjänster!$KC$23,Tjänster!KF$23,IF($AAS9=Tjänster!$KC$24,Tjänster!KF$24,IF($AAS9=Tjänster!$KC$25,Tjänster!KF$25,IF($AAS9=Tjänster!$KC$26,Tjänster!KF$26,IF($AAS9=Tjänster!$KC$27,Tjänster!KF$27,IF($AAS9=Tjänster!$KC$28,Tjänster!KF$28,""))))))))))))))))))))))))))</f>
        <v/>
      </c>
      <c r="AAW9" s="36" t="str">
        <f>IF($AAS9=Tjänster!$KC$3,Tjänster!KG$3,IF($AAS9=Tjänster!$KC$4,Tjänster!KG$4,IF($AAS9=Tjänster!$KC$5,Tjänster!KG$5,IF($AAS9=Tjänster!$KC$6,Tjänster!KG$6,IF($AAS9=Tjänster!$KC$7,Tjänster!KG$7,IF($AAS9=Tjänster!$KC$8,Tjänster!KG$8,IF($AAS9=Tjänster!$KC$9,Tjänster!KG$9,IF($AAS9=Tjänster!$KC$10,Tjänster!KG$10,IF($AAS9=Tjänster!$KC$11,Tjänster!KG$11,IF($AAS9=Tjänster!$KC$12,Tjänster!KG$12,IF($AAS9=Tjänster!$KC$13,Tjänster!KG$13,IF($AAS9=Tjänster!$KC$14,Tjänster!KG$14,IF($AAS9=Tjänster!$KC$15,Tjänster!KG$15,IF($AAS9=Tjänster!$KC$16,Tjänster!KG$16,IF($AAS9=Tjänster!$KC$17,Tjänster!KG$17,IF($AAS9=Tjänster!$KC$18,Tjänster!KG$18,IF($AAS9=Tjänster!$KC$19,Tjänster!KG$19,IF($AAS9=Tjänster!$KC$20,Tjänster!KG$20,IF($AAS9=Tjänster!$KC$21,Tjänster!KG$21,IF($AAS9=Tjänster!$KC$22,Tjänster!KG$22,IF($AAS9=Tjänster!$KC$23,Tjänster!KG$23,IF($AAS9=Tjänster!$KC$24,Tjänster!KG$24,IF($AAS9=Tjänster!$KC$25,Tjänster!KG$25,IF($AAS9=Tjänster!$KC$26,Tjänster!KG$26,IF($AAS9=Tjänster!$KC$27,Tjänster!KG$27,IF($AAS9=Tjänster!$KC$28,Tjänster!KG$28,""))))))))))))))))))))))))))</f>
        <v/>
      </c>
      <c r="AAX9" s="36" t="str">
        <f>IF($AAS9=Tjänster!$KC$3,Tjänster!KH$3,IF($AAS9=Tjänster!$KC$4,Tjänster!KH$4,IF($AAS9=Tjänster!$KC$5,Tjänster!KH$5,IF($AAS9=Tjänster!$KC$6,Tjänster!KH$6,IF($AAS9=Tjänster!$KC$7,Tjänster!KH$7,IF($AAS9=Tjänster!$KC$8,Tjänster!KH$8,IF($AAS9=Tjänster!$KC$9,Tjänster!KH$9,IF($AAS9=Tjänster!$KC$10,Tjänster!KH$10,IF($AAS9=Tjänster!$KC$11,Tjänster!KH$11,IF($AAS9=Tjänster!$KC$12,Tjänster!KH$12,IF($AAS9=Tjänster!$KC$13,Tjänster!KH$13,IF($AAS9=Tjänster!$KC$14,Tjänster!KH$14,IF($AAS9=Tjänster!$KC$15,Tjänster!KH$15,IF($AAS9=Tjänster!$KC$16,Tjänster!KH$16,IF($AAS9=Tjänster!$KC$17,Tjänster!KH$17,IF($AAS9=Tjänster!$KC$18,Tjänster!KH$18,IF($AAS9=Tjänster!$KC$19,Tjänster!KH$19,IF($AAS9=Tjänster!$KC$20,Tjänster!KH$20,IF($AAS9=Tjänster!$KC$21,Tjänster!KH$21,IF($AAS9=Tjänster!$KC$22,Tjänster!KH$22,IF($AAS9=Tjänster!$KC$23,Tjänster!KH$23,IF($AAS9=Tjänster!$KC$24,Tjänster!KH$24,IF($AAS9=Tjänster!$KC$25,Tjänster!KH$25,IF($AAS9=Tjänster!$KC$26,Tjänster!KH$26,IF($AAS9=Tjänster!$KC$27,Tjänster!KH$27,IF($AAS9=Tjänster!$KC$28,Tjänster!KH$28,""))))))))))))))))))))))))))</f>
        <v/>
      </c>
      <c r="AAY9" s="36" t="str">
        <f>IF($AAS9=Tjänster!$KC$3,Tjänster!KI$3,IF($AAS9=Tjänster!$KC$4,Tjänster!KI$4,IF($AAS9=Tjänster!$KC$5,Tjänster!KI$5,IF($AAS9=Tjänster!$KC$6,Tjänster!KI$6,IF($AAS9=Tjänster!$KC$7,Tjänster!KI$7,IF($AAS9=Tjänster!$KC$8,Tjänster!KI$8,IF($AAS9=Tjänster!$KC$9,Tjänster!KI$9,IF($AAS9=Tjänster!$KC$10,Tjänster!KI$10,IF($AAS9=Tjänster!$KC$11,Tjänster!KI$11,IF($AAS9=Tjänster!$KC$12,Tjänster!KI$12,IF($AAS9=Tjänster!$KC$13,Tjänster!KI$13,IF($AAS9=Tjänster!$KC$14,Tjänster!KI$14,IF($AAS9=Tjänster!$KC$15,Tjänster!KI$15,IF($AAS9=Tjänster!$KC$16,Tjänster!KI$16,IF($AAS9=Tjänster!$KC$17,Tjänster!KI$17,IF($AAS9=Tjänster!$KC$18,Tjänster!KI$18,IF($AAS9=Tjänster!$KC$19,Tjänster!KI$19,IF($AAS9=Tjänster!$KC$20,Tjänster!KI$20,IF($AAS9=Tjänster!$KC$21,Tjänster!KI$21,IF($AAS9=Tjänster!$KC$22,Tjänster!KI$22,IF($AAS9=Tjänster!$KC$23,Tjänster!KI$23,IF($AAS9=Tjänster!$KC$24,Tjänster!KI$24,IF($AAS9=Tjänster!$KC$25,Tjänster!KI$25,IF($AAS9=Tjänster!$KC$26,Tjänster!KI$26,IF($AAS9=Tjänster!$KC$27,Tjänster!KI$27,IF($AAS9=Tjänster!$KC$28,Tjänster!KI$28,""))))))))))))))))))))))))))</f>
        <v/>
      </c>
      <c r="AAZ9" s="36" t="str">
        <f>IF($AAS9=Tjänster!$KC$3,Tjänster!KJ$3,IF($AAS9=Tjänster!$KC$4,Tjänster!KJ$4,IF($AAS9=Tjänster!$KC$5,Tjänster!KJ$5,IF($AAS9=Tjänster!$KC$6,Tjänster!KJ$6,IF($AAS9=Tjänster!$KC$7,Tjänster!KJ$7,IF($AAS9=Tjänster!$KC$8,Tjänster!KJ$8,IF($AAS9=Tjänster!$KC$9,Tjänster!KJ$9,IF($AAS9=Tjänster!$KC$10,Tjänster!KJ$10,IF($AAS9=Tjänster!$KC$11,Tjänster!KJ$11,IF($AAS9=Tjänster!$KC$12,Tjänster!KJ$12,IF($AAS9=Tjänster!$KC$13,Tjänster!KJ$13,IF($AAS9=Tjänster!$KC$14,Tjänster!KJ$14,IF($AAS9=Tjänster!$KC$15,Tjänster!KJ$15,IF($AAS9=Tjänster!$KC$16,Tjänster!KJ$16,IF($AAS9=Tjänster!$KC$17,Tjänster!KJ$17,IF($AAS9=Tjänster!$KC$18,Tjänster!KJ$18,IF($AAS9=Tjänster!$KC$19,Tjänster!KJ$19,IF($AAS9=Tjänster!$KC$20,Tjänster!KJ$20,IF($AAS9=Tjänster!$KC$21,Tjänster!KJ$21,IF($AAS9=Tjänster!$KC$22,Tjänster!KJ$22,IF($AAS9=Tjänster!$KC$23,Tjänster!KJ$23,IF($AAS9=Tjänster!$KC$24,Tjänster!KJ$24,IF($AAS9=Tjänster!$KC$25,Tjänster!KJ$25,IF($AAS9=Tjänster!$KC$26,Tjänster!KJ$26,IF($AAS9=Tjänster!$KC$27,Tjänster!KJ$27,IF($AAS9=Tjänster!$KC$28,Tjänster!KJ$28,""))))))))))))))))))))))))))</f>
        <v/>
      </c>
      <c r="ABA9" s="36" t="str">
        <f>IF($AAS9=Tjänster!$KC$3,Tjänster!KK$3,IF($AAS9=Tjänster!$KC$4,Tjänster!KK$4,IF($AAS9=Tjänster!$KC$5,Tjänster!KK$5,IF($AAS9=Tjänster!$KC$6,Tjänster!KK$6,IF($AAS9=Tjänster!$KC$7,Tjänster!KK$7,IF($AAS9=Tjänster!$KC$8,Tjänster!KK$8,IF($AAS9=Tjänster!$KC$9,Tjänster!KK$9,IF($AAS9=Tjänster!$KC$10,Tjänster!KK$10,IF($AAS9=Tjänster!$KC$11,Tjänster!KK$11,IF($AAS9=Tjänster!$KC$12,Tjänster!KK$12,IF($AAS9=Tjänster!$KC$13,Tjänster!KK$13,IF($AAS9=Tjänster!$KC$14,Tjänster!KK$14,IF($AAS9=Tjänster!$KC$15,Tjänster!KK$15,IF($AAS9=Tjänster!$KC$16,Tjänster!KK$16,IF($AAS9=Tjänster!$KC$17,Tjänster!KK$17,IF($AAS9=Tjänster!$KC$18,Tjänster!KK$18,IF($AAS9=Tjänster!$KC$19,Tjänster!KK$19,IF($AAS9=Tjänster!$KC$20,Tjänster!KK$20,IF($AAS9=Tjänster!$KC$21,Tjänster!KK$21,IF($AAS9=Tjänster!$KC$22,Tjänster!KK$22,IF($AAS9=Tjänster!$KC$23,Tjänster!KK$23,IF($AAS9=Tjänster!$KC$24,Tjänster!KK$24,IF($AAS9=Tjänster!$KC$25,Tjänster!KK$25,IF($AAS9=Tjänster!$KC$26,Tjänster!KK$26,IF($AAS9=Tjänster!$KC$27,Tjänster!KK$27,IF($AAS9=Tjänster!$KC$28,Tjänster!KK$28,""))))))))))))))))))))))))))</f>
        <v/>
      </c>
      <c r="ABB9" s="36" t="str">
        <f>IF($AAS9=Tjänster!$KC$3,Tjänster!KL$3,IF($AAS9=Tjänster!$KC$4,Tjänster!KL$4,IF($AAS9=Tjänster!$KC$5,Tjänster!KL$5,IF($AAS9=Tjänster!$KC$6,Tjänster!KL$6,IF($AAS9=Tjänster!$KC$7,Tjänster!KL$7,IF($AAS9=Tjänster!$KC$8,Tjänster!KL$8,IF($AAS9=Tjänster!$KC$9,Tjänster!KL$9,IF($AAS9=Tjänster!$KC$10,Tjänster!KL$10,IF($AAS9=Tjänster!$KC$11,Tjänster!KL$11,IF($AAS9=Tjänster!$KC$12,Tjänster!KL$12,IF($AAS9=Tjänster!$KC$13,Tjänster!KL$13,IF($AAS9=Tjänster!$KC$14,Tjänster!KL$14,IF($AAS9=Tjänster!$KC$15,Tjänster!KL$15,IF($AAS9=Tjänster!$KC$16,Tjänster!KL$16,IF($AAS9=Tjänster!$KC$17,Tjänster!KL$17,IF($AAS9=Tjänster!$KC$18,Tjänster!KL$18,IF($AAS9=Tjänster!$KC$19,Tjänster!KL$19,IF($AAS9=Tjänster!$KC$20,Tjänster!KL$20,IF($AAS9=Tjänster!$KC$21,Tjänster!KL$21,IF($AAS9=Tjänster!$KC$22,Tjänster!KL$22,IF($AAS9=Tjänster!$KC$23,Tjänster!KL$23,IF($AAS9=Tjänster!$KC$24,Tjänster!KL$24,IF($AAS9=Tjänster!$KC$25,Tjänster!KL$25,IF($AAS9=Tjänster!$KC$26,Tjänster!KL$26,IF($AAS9=Tjänster!$KC$27,Tjänster!KL$27,IF($AAS9=Tjänster!$KC$28,Tjänster!KL$28,""))))))))))))))))))))))))))</f>
        <v/>
      </c>
      <c r="ABC9" s="36" t="str">
        <f>IF($AAS9=Tjänster!$KC$3,Tjänster!KM$3,IF($AAS9=Tjänster!$KC$4,Tjänster!KM$4,IF($AAS9=Tjänster!$KC$5,Tjänster!KM$5,IF($AAS9=Tjänster!$KC$6,Tjänster!KM$6,IF($AAS9=Tjänster!$KC$7,Tjänster!KM$7,IF($AAS9=Tjänster!$KC$8,Tjänster!KM$8,IF($AAS9=Tjänster!$KC$9,Tjänster!KM$9,IF($AAS9=Tjänster!$KC$10,Tjänster!KM$10,IF($AAS9=Tjänster!$KC$11,Tjänster!KM$11,IF($AAS9=Tjänster!$KC$12,Tjänster!KM$12,IF($AAS9=Tjänster!$KC$13,Tjänster!KM$13,IF($AAS9=Tjänster!$KC$14,Tjänster!KM$14,IF($AAS9=Tjänster!$KC$15,Tjänster!KM$15,IF($AAS9=Tjänster!$KC$16,Tjänster!KM$16,IF($AAS9=Tjänster!$KC$17,Tjänster!KM$17,IF($AAS9=Tjänster!$KC$18,Tjänster!KM$18,IF($AAS9=Tjänster!$KC$19,Tjänster!KM$19,IF($AAS9=Tjänster!$KC$20,Tjänster!KM$20,IF($AAS9=Tjänster!$KC$21,Tjänster!KM$21,IF($AAS9=Tjänster!$KC$22,Tjänster!KM$22,IF($AAS9=Tjänster!$KC$23,Tjänster!KM$23,IF($AAS9=Tjänster!$KC$24,Tjänster!KM$24,IF($AAS9=Tjänster!$KC$25,Tjänster!KM$25,IF($AAS9=Tjänster!$KC$26,Tjänster!KM$26,IF($AAS9=Tjänster!$KC$27,Tjänster!KM$27,IF($AAS9=Tjänster!$KC$28,Tjänster!KM$28,""))))))))))))))))))))))))))</f>
        <v/>
      </c>
      <c r="ABD9" s="36" t="str">
        <f>IF($AAS9=Tjänster!$KC$3,Tjänster!KN$3,IF($AAS9=Tjänster!$KC$4,Tjänster!KN$4,IF($AAS9=Tjänster!$KC$5,Tjänster!KN$5,IF($AAS9=Tjänster!$KC$6,Tjänster!KN$6,IF($AAS9=Tjänster!$KC$7,Tjänster!KN$7,IF($AAS9=Tjänster!$KC$8,Tjänster!KN$8,IF($AAS9=Tjänster!$KC$9,Tjänster!KN$9,IF($AAS9=Tjänster!$KC$10,Tjänster!KN$10,IF($AAS9=Tjänster!$KC$11,Tjänster!KN$11,IF($AAS9=Tjänster!$KC$12,Tjänster!KN$12,IF($AAS9=Tjänster!$KC$13,Tjänster!KN$13,IF($AAS9=Tjänster!$KC$14,Tjänster!KN$14,IF($AAS9=Tjänster!$KC$15,Tjänster!KN$15,IF($AAS9=Tjänster!$KC$16,Tjänster!KN$16,IF($AAS9=Tjänster!$KC$17,Tjänster!KN$17,IF($AAS9=Tjänster!$KC$18,Tjänster!KN$18,IF($AAS9=Tjänster!$KC$19,Tjänster!KN$19,IF($AAS9=Tjänster!$KC$20,Tjänster!KN$20,IF($AAS9=Tjänster!$KC$21,Tjänster!KN$21,IF($AAS9=Tjänster!$KC$22,Tjänster!KN$22,IF($AAS9=Tjänster!$KC$23,Tjänster!KN$23,IF($AAS9=Tjänster!$KC$24,Tjänster!KN$24,IF($AAS9=Tjänster!$KC$25,Tjänster!KN$25,IF($AAS9=Tjänster!$KC$26,Tjänster!KN$26,IF($AAS9=Tjänster!$KC$27,Tjänster!KN$27,IF($AAS9=Tjänster!$KC$28,Tjänster!KN$28,""))))))))))))))))))))))))))</f>
        <v/>
      </c>
      <c r="ABE9" s="36" t="str">
        <f>IF($AAS9=Tjänster!$KC$3,Tjänster!KO$3,IF($AAS9=Tjänster!$KC$4,Tjänster!KO$4,IF($AAS9=Tjänster!$KC$5,Tjänster!KO$5,IF($AAS9=Tjänster!$KC$6,Tjänster!KO$6,IF($AAS9=Tjänster!$KC$7,Tjänster!KO$7,IF($AAS9=Tjänster!$KC$8,Tjänster!KO$8,IF($AAS9=Tjänster!$KC$9,Tjänster!KO$9,IF($AAS9=Tjänster!$KC$10,Tjänster!KO$10,IF($AAS9=Tjänster!$KC$11,Tjänster!KO$11,IF($AAS9=Tjänster!$KC$12,Tjänster!KO$12,IF($AAS9=Tjänster!$KC$13,Tjänster!KO$13,IF($AAS9=Tjänster!$KC$14,Tjänster!KO$14,IF($AAS9=Tjänster!$KC$15,Tjänster!KO$15,IF($AAS9=Tjänster!$KC$16,Tjänster!KO$16,IF($AAS9=Tjänster!$KC$17,Tjänster!KO$17,IF($AAS9=Tjänster!$KC$18,Tjänster!KO$18,IF($AAS9=Tjänster!$KC$19,Tjänster!KO$19,IF($AAS9=Tjänster!$KC$20,Tjänster!KO$20,IF($AAS9=Tjänster!$KC$21,Tjänster!KO$21,IF($AAS9=Tjänster!$KC$22,Tjänster!KO$22,IF($AAS9=Tjänster!$KC$23,Tjänster!KO$23,IF($AAS9=Tjänster!$KC$24,Tjänster!KO$24,IF($AAS9=Tjänster!$KC$25,Tjänster!KO$25,IF($AAS9=Tjänster!$KC$26,Tjänster!KO$26,IF($AAS9=Tjänster!$KC$27,Tjänster!KO$27,IF($AAS9=Tjänster!$KC$28,Tjänster!KO$28,""))))))))))))))))))))))))))</f>
        <v/>
      </c>
      <c r="ABF9" s="36" t="str">
        <f>IF($AAS9=Tjänster!$KC$3,Tjänster!KP$3,IF($AAS9=Tjänster!$KC$4,Tjänster!KP$4,IF($AAS9=Tjänster!$KC$5,Tjänster!KP$5,IF($AAS9=Tjänster!$KC$6,Tjänster!KP$6,IF($AAS9=Tjänster!$KC$7,Tjänster!KP$7,IF($AAS9=Tjänster!$KC$8,Tjänster!KP$8,IF($AAS9=Tjänster!$KC$9,Tjänster!KP$9,IF($AAS9=Tjänster!$KC$10,Tjänster!KP$10,IF($AAS9=Tjänster!$KC$11,Tjänster!KP$11,IF($AAS9=Tjänster!$KC$12,Tjänster!KP$12,IF($AAS9=Tjänster!$KC$13,Tjänster!KP$13,IF($AAS9=Tjänster!$KC$14,Tjänster!KP$14,IF($AAS9=Tjänster!$KC$15,Tjänster!KP$15,IF($AAS9=Tjänster!$KC$16,Tjänster!KP$16,IF($AAS9=Tjänster!$KC$17,Tjänster!KP$17,IF($AAS9=Tjänster!$KC$18,Tjänster!KP$18,IF($AAS9=Tjänster!$KC$19,Tjänster!KP$19,IF($AAS9=Tjänster!$KC$20,Tjänster!KP$20,IF($AAS9=Tjänster!$KC$21,Tjänster!KP$21,IF($AAS9=Tjänster!$KC$22,Tjänster!KP$22,IF($AAS9=Tjänster!$KC$23,Tjänster!KP$23,IF($AAS9=Tjänster!$KC$24,Tjänster!KP$24,IF($AAS9=Tjänster!$KC$25,Tjänster!KP$25,IF($AAS9=Tjänster!$KC$26,Tjänster!KP$26,IF($AAS9=Tjänster!$KC$27,Tjänster!KP$27,IF($AAS9=Tjänster!$KC$28,Tjänster!KP$28,""))))))))))))))))))))))))))</f>
        <v/>
      </c>
      <c r="ABG9" s="36" t="str">
        <f>IF($AAS9=Tjänster!$KC$3,Tjänster!KQ$3,IF($AAS9=Tjänster!$KC$4,Tjänster!KQ$4,IF($AAS9=Tjänster!$KC$5,Tjänster!KQ$5,IF($AAS9=Tjänster!$KC$6,Tjänster!KQ$6,IF($AAS9=Tjänster!$KC$7,Tjänster!KQ$7,IF($AAS9=Tjänster!$KC$8,Tjänster!KQ$8,IF($AAS9=Tjänster!$KC$9,Tjänster!KQ$9,IF($AAS9=Tjänster!$KC$10,Tjänster!KQ$10,IF($AAS9=Tjänster!$KC$11,Tjänster!KQ$11,IF($AAS9=Tjänster!$KC$12,Tjänster!KQ$12,IF($AAS9=Tjänster!$KC$13,Tjänster!KQ$13,IF($AAS9=Tjänster!$KC$14,Tjänster!KQ$14,IF($AAS9=Tjänster!$KC$15,Tjänster!KQ$15,IF($AAS9=Tjänster!$KC$16,Tjänster!KQ$16,IF($AAS9=Tjänster!$KC$17,Tjänster!KQ$17,IF($AAS9=Tjänster!$KC$18,Tjänster!KQ$18,IF($AAS9=Tjänster!$KC$19,Tjänster!KQ$19,IF($AAS9=Tjänster!$KC$20,Tjänster!KQ$20,IF($AAS9=Tjänster!$KC$21,Tjänster!KQ$21,IF($AAS9=Tjänster!$KC$22,Tjänster!KQ$22,IF($AAS9=Tjänster!$KC$23,Tjänster!KQ$23,IF($AAS9=Tjänster!$KC$24,Tjänster!KQ$24,IF($AAS9=Tjänster!$KC$25,Tjänster!KQ$25,IF($AAS9=Tjänster!$KC$26,Tjänster!KQ$26,IF($AAS9=Tjänster!$KC$27,Tjänster!KQ$27,IF($AAS9=Tjänster!$KC$28,Tjänster!KQ$28,""))))))))))))))))))))))))))</f>
        <v/>
      </c>
      <c r="ABH9" s="36" t="str">
        <f>IF($AAS9=Tjänster!$KC$3,Tjänster!KR$3,IF($AAS9=Tjänster!$KC$4,Tjänster!KR$4,IF($AAS9=Tjänster!$KC$5,Tjänster!KR$5,IF($AAS9=Tjänster!$KC$6,Tjänster!KR$6,IF($AAS9=Tjänster!$KC$7,Tjänster!KR$7,IF($AAS9=Tjänster!$KC$8,Tjänster!KR$8,IF($AAS9=Tjänster!$KC$9,Tjänster!KR$9,IF($AAS9=Tjänster!$KC$10,Tjänster!KR$10,IF($AAS9=Tjänster!$KC$11,Tjänster!KR$11,IF($AAS9=Tjänster!$KC$12,Tjänster!KR$12,IF($AAS9=Tjänster!$KC$13,Tjänster!KR$13,IF($AAS9=Tjänster!$KC$14,Tjänster!KR$14,IF($AAS9=Tjänster!$KC$15,Tjänster!KR$15,IF($AAS9=Tjänster!$KC$16,Tjänster!KR$16,IF($AAS9=Tjänster!$KC$17,Tjänster!KR$17,IF($AAS9=Tjänster!$KC$18,Tjänster!KR$18,IF($AAS9=Tjänster!$KC$19,Tjänster!KR$19,IF($AAS9=Tjänster!$KC$20,Tjänster!KR$20,IF($AAS9=Tjänster!$KC$21,Tjänster!KR$21,IF($AAS9=Tjänster!$KC$22,Tjänster!KR$22,IF($AAS9=Tjänster!$KC$23,Tjänster!KR$23,IF($AAS9=Tjänster!$KC$24,Tjänster!KR$24,IF($AAS9=Tjänster!$KC$25,Tjänster!KR$25,IF($AAS9=Tjänster!$KC$26,Tjänster!KR$26,IF($AAS9=Tjänster!$KC$27,Tjänster!KR$27,IF($AAS9=Tjänster!$KC$28,Tjänster!KR$28,""))))))))))))))))))))))))))</f>
        <v/>
      </c>
      <c r="ABI9" s="36" t="str">
        <f>IF($AAS9=Tjänster!$KC$3,Tjänster!KS$3,IF($AAS9=Tjänster!$KC$4,Tjänster!KS$4,IF($AAS9=Tjänster!$KC$5,Tjänster!KS$5,IF($AAS9=Tjänster!$KC$6,Tjänster!KS$6,IF($AAS9=Tjänster!$KC$7,Tjänster!KS$7,IF($AAS9=Tjänster!$KC$8,Tjänster!KS$8,IF($AAS9=Tjänster!$KC$9,Tjänster!KS$9,IF($AAS9=Tjänster!$KC$10,Tjänster!KS$10,IF($AAS9=Tjänster!$KC$11,Tjänster!KS$11,IF($AAS9=Tjänster!$KC$12,Tjänster!KS$12,IF($AAS9=Tjänster!$KC$13,Tjänster!KS$13,IF($AAS9=Tjänster!$KC$14,Tjänster!KS$14,IF($AAS9=Tjänster!$KC$15,Tjänster!KS$15,IF($AAS9=Tjänster!$KC$16,Tjänster!KS$16,IF($AAS9=Tjänster!$KC$17,Tjänster!KS$17,IF($AAS9=Tjänster!$KC$18,Tjänster!KS$18,IF($AAS9=Tjänster!$KC$19,Tjänster!KS$19,IF($AAS9=Tjänster!$KC$20,Tjänster!KS$20,IF($AAS9=Tjänster!$KC$21,Tjänster!KS$21,IF($AAS9=Tjänster!$KC$22,Tjänster!KS$22,IF($AAS9=Tjänster!$KC$23,Tjänster!KS$23,IF($AAS9=Tjänster!$KC$24,Tjänster!KS$24,IF($AAS9=Tjänster!$KC$25,Tjänster!KS$25,IF($AAS9=Tjänster!$KC$26,Tjänster!KS$26,IF($AAS9=Tjänster!$KC$27,Tjänster!KS$27,IF($AAS9=Tjänster!$KC$28,Tjänster!KS$28,""))))))))))))))))))))))))))</f>
        <v/>
      </c>
      <c r="ABJ9" s="36" t="str">
        <f>IF($AAS9=Tjänster!$KC$3,Tjänster!KT$3,IF($AAS9=Tjänster!$KC$4,Tjänster!KT$4,IF($AAS9=Tjänster!$KC$5,Tjänster!KT$5,IF($AAS9=Tjänster!$KC$6,Tjänster!KT$6,IF($AAS9=Tjänster!$KC$7,Tjänster!KT$7,IF($AAS9=Tjänster!$KC$8,Tjänster!KT$8,IF($AAS9=Tjänster!$KC$9,Tjänster!KT$9,IF($AAS9=Tjänster!$KC$10,Tjänster!KT$10,IF($AAS9=Tjänster!$KC$11,Tjänster!KT$11,IF($AAS9=Tjänster!$KC$12,Tjänster!KT$12,IF($AAS9=Tjänster!$KC$13,Tjänster!KT$13,IF($AAS9=Tjänster!$KC$14,Tjänster!KT$14,IF($AAS9=Tjänster!$KC$15,Tjänster!KT$15,IF($AAS9=Tjänster!$KC$16,Tjänster!KT$16,IF($AAS9=Tjänster!$KC$17,Tjänster!KT$17,IF($AAS9=Tjänster!$KC$18,Tjänster!KT$18,IF($AAS9=Tjänster!$KC$19,Tjänster!KT$19,IF($AAS9=Tjänster!$KC$20,Tjänster!KT$20,IF($AAS9=Tjänster!$KC$21,Tjänster!KT$21,IF($AAS9=Tjänster!$KC$22,Tjänster!KT$22,IF($AAS9=Tjänster!$KC$23,Tjänster!KT$23,IF($AAS9=Tjänster!$KC$24,Tjänster!KT$24,IF($AAS9=Tjänster!$KC$25,Tjänster!KT$25,IF($AAS9=Tjänster!$KC$26,Tjänster!KT$26,IF($AAS9=Tjänster!$KC$27,Tjänster!KT$27,IF($AAS9=Tjänster!$KC$28,Tjänster!KT$28,""))))))))))))))))))))))))))</f>
        <v/>
      </c>
      <c r="ABK9" s="36" t="str">
        <f>IF($AAS9=Tjänster!$KC$3,Tjänster!KU$3,IF($AAS9=Tjänster!$KC$4,Tjänster!KU$4,IF($AAS9=Tjänster!$KC$5,Tjänster!KU$5,IF($AAS9=Tjänster!$KC$6,Tjänster!KU$6,IF($AAS9=Tjänster!$KC$7,Tjänster!KU$7,IF($AAS9=Tjänster!$KC$8,Tjänster!KU$8,IF($AAS9=Tjänster!$KC$9,Tjänster!KU$9,IF($AAS9=Tjänster!$KC$10,Tjänster!KU$10,IF($AAS9=Tjänster!$KC$11,Tjänster!KU$11,IF($AAS9=Tjänster!$KC$12,Tjänster!KU$12,IF($AAS9=Tjänster!$KC$13,Tjänster!KU$13,IF($AAS9=Tjänster!$KC$14,Tjänster!KU$14,IF($AAS9=Tjänster!$KC$15,Tjänster!KU$15,IF($AAS9=Tjänster!$KC$16,Tjänster!KU$16,IF($AAS9=Tjänster!$KC$17,Tjänster!KU$17,IF($AAS9=Tjänster!$KC$18,Tjänster!KU$18,IF($AAS9=Tjänster!$KC$19,Tjänster!KU$19,IF($AAS9=Tjänster!$KC$20,Tjänster!KU$20,IF($AAS9=Tjänster!$KC$21,Tjänster!KU$21,IF($AAS9=Tjänster!$KC$22,Tjänster!KU$22,IF($AAS9=Tjänster!$KC$23,Tjänster!KU$23,IF($AAS9=Tjänster!$KC$24,Tjänster!KU$24,IF($AAS9=Tjänster!$KC$25,Tjänster!KU$25,IF($AAS9=Tjänster!$KC$26,Tjänster!KU$26,IF($AAS9=Tjänster!$KC$27,Tjänster!KU$27,IF($AAS9=Tjänster!$KC$28,Tjänster!KU$28,""))))))))))))))))))))))))))</f>
        <v/>
      </c>
      <c r="ABL9" s="36" t="str">
        <f>IF($AAS9=Tjänster!$KC$3,Tjänster!KV$3,IF($AAS9=Tjänster!$KC$4,Tjänster!KV$4,IF($AAS9=Tjänster!$KC$5,Tjänster!KV$5,IF($AAS9=Tjänster!$KC$6,Tjänster!KV$6,IF($AAS9=Tjänster!$KC$7,Tjänster!KV$7,IF($AAS9=Tjänster!$KC$8,Tjänster!KV$8,IF($AAS9=Tjänster!$KC$9,Tjänster!KV$9,IF($AAS9=Tjänster!$KC$10,Tjänster!KV$10,IF($AAS9=Tjänster!$KC$11,Tjänster!KV$11,IF($AAS9=Tjänster!$KC$12,Tjänster!KV$12,IF($AAS9=Tjänster!$KC$13,Tjänster!KV$13,IF($AAS9=Tjänster!$KC$14,Tjänster!KV$14,IF($AAS9=Tjänster!$KC$15,Tjänster!KV$15,IF($AAS9=Tjänster!$KC$16,Tjänster!KV$16,IF($AAS9=Tjänster!$KC$17,Tjänster!KV$17,IF($AAS9=Tjänster!$KC$18,Tjänster!KV$18,IF($AAS9=Tjänster!$KC$19,Tjänster!KV$19,IF($AAS9=Tjänster!$KC$20,Tjänster!KV$20,IF($AAS9=Tjänster!$KC$21,Tjänster!KV$21,IF($AAS9=Tjänster!$KC$22,Tjänster!KV$22,IF($AAS9=Tjänster!$KC$23,Tjänster!KV$23,IF($AAS9=Tjänster!$KC$24,Tjänster!KV$24,IF($AAS9=Tjänster!$KC$25,Tjänster!KV$25,IF($AAS9=Tjänster!$KC$26,Tjänster!KV$26,IF($AAS9=Tjänster!$KC$27,Tjänster!KV$27,IF($AAS9=Tjänster!$KC$28,Tjänster!KV$28,""))))))))))))))))))))))))))</f>
        <v/>
      </c>
      <c r="ABM9" s="36" t="str">
        <f>IF($AAS9=Tjänster!$KC$3,Tjänster!KW$3,IF($AAS9=Tjänster!$KC$4,Tjänster!KW$4,IF($AAS9=Tjänster!$KC$5,Tjänster!KW$5,IF($AAS9=Tjänster!$KC$6,Tjänster!KW$6,IF($AAS9=Tjänster!$KC$7,Tjänster!KW$7,IF($AAS9=Tjänster!$KC$8,Tjänster!KW$8,IF($AAS9=Tjänster!$KC$9,Tjänster!KW$9,IF($AAS9=Tjänster!$KC$10,Tjänster!KW$10,IF($AAS9=Tjänster!$KC$11,Tjänster!KW$11,IF($AAS9=Tjänster!$KC$12,Tjänster!KW$12,IF($AAS9=Tjänster!$KC$13,Tjänster!KW$13,IF($AAS9=Tjänster!$KC$14,Tjänster!KW$14,IF($AAS9=Tjänster!$KC$15,Tjänster!KW$15,IF($AAS9=Tjänster!$KC$16,Tjänster!KW$16,IF($AAS9=Tjänster!$KC$17,Tjänster!KW$17,IF($AAS9=Tjänster!$KC$18,Tjänster!KW$18,IF($AAS9=Tjänster!$KC$19,Tjänster!KW$19,IF($AAS9=Tjänster!$KC$20,Tjänster!KW$20,IF($AAS9=Tjänster!$KC$21,Tjänster!KW$21,IF($AAS9=Tjänster!$KC$22,Tjänster!KW$22,IF($AAS9=Tjänster!$KC$23,Tjänster!KW$23,IF($AAS9=Tjänster!$KC$24,Tjänster!KW$24,IF($AAS9=Tjänster!$KC$25,Tjänster!KW$25,IF($AAS9=Tjänster!$KC$26,Tjänster!KW$26,IF($AAS9=Tjänster!$KC$27,Tjänster!KW$27,IF($AAS9=Tjänster!$KC$28,Tjänster!KW$28,""))))))))))))))))))))))))))</f>
        <v/>
      </c>
      <c r="ACP9" s="36" t="str">
        <f t="shared" si="13"/>
        <v/>
      </c>
      <c r="ACQ9" s="36" t="str">
        <f>IF($ACP9=Tjänster!$KY$3,Tjänster!KZ$3,IF($ACP9=Tjänster!$KY$4,Tjänster!KZ$4,IF($ACP9=Tjänster!$KY$5,Tjänster!KZ$5,IF($ACP9=Tjänster!$KY$6,Tjänster!KZ$6,IF($ACP9=Tjänster!$KY$7,Tjänster!KZ$7,IF($ACP9=Tjänster!$KY$8,Tjänster!KZ$8,IF($ACP9=Tjänster!$KY$9,Tjänster!KZ$9,IF($ACP9=Tjänster!$KY$10,Tjänster!KZ$10,IF($ACP9=Tjänster!$KY$11,Tjänster!KZ$11,IF($ACP9=Tjänster!$KY$12,Tjänster!KZ$12,IF($ACP9=Tjänster!$KY$13,Tjänster!KZ$13,IF($ACP9=Tjänster!$KY$14,Tjänster!KZ$14,IF($ACP9=Tjänster!$KY$15,Tjänster!KZ$15,IF($ACP9=Tjänster!$KY$16,Tjänster!KZ$16,IF($ACP9=Tjänster!$KY$17,Tjänster!KZ$17,IF($ACP9=Tjänster!$KY$18,Tjänster!KZ$18,IF($ACP9=Tjänster!$KY$19,Tjänster!KZ$19,IF($ACP9=Tjänster!$KY$20,Tjänster!KZ$20,IF($ACP9=Tjänster!$KY$21,Tjänster!KZ$21,IF($ACP9=Tjänster!$KY$22,Tjänster!KZ$22,IF($ACP9=Tjänster!$KY$23,Tjänster!KZ$23,IF($ACP9=Tjänster!$KY$24,Tjänster!KZ$24,IF($ACP9=Tjänster!$KY$25,Tjänster!KZ$25,IF($ACP9=Tjänster!$KY$26,Tjänster!KZ$26,IF($ACP9=Tjänster!$KY$27,Tjänster!KZ$27,IF($ACP9=Tjänster!$KY$28,Tjänster!KZ$28,""))))))))))))))))))))))))))</f>
        <v/>
      </c>
      <c r="ACR9" s="36" t="str">
        <f>IF($ACP9=Tjänster!$KY$3,Tjänster!LA$3,IF($ACP9=Tjänster!$KY$4,Tjänster!LA$4,IF($ACP9=Tjänster!$KY$5,Tjänster!LA$5,IF($ACP9=Tjänster!$KY$6,Tjänster!LA$6,IF($ACP9=Tjänster!$KY$7,Tjänster!LA$7,IF($ACP9=Tjänster!$KY$8,Tjänster!LA$8,IF($ACP9=Tjänster!$KY$9,Tjänster!LA$9,IF($ACP9=Tjänster!$KY$10,Tjänster!LA$10,IF($ACP9=Tjänster!$KY$11,Tjänster!LA$11,IF($ACP9=Tjänster!$KY$12,Tjänster!LA$12,IF($ACP9=Tjänster!$KY$13,Tjänster!LA$13,IF($ACP9=Tjänster!$KY$14,Tjänster!LA$14,IF($ACP9=Tjänster!$KY$15,Tjänster!LA$15,IF($ACP9=Tjänster!$KY$16,Tjänster!LA$16,IF($ACP9=Tjänster!$KY$17,Tjänster!LA$17,IF($ACP9=Tjänster!$KY$18,Tjänster!LA$18,IF($ACP9=Tjänster!$KY$19,Tjänster!LA$19,IF($ACP9=Tjänster!$KY$20,Tjänster!LA$20,IF($ACP9=Tjänster!$KY$21,Tjänster!LA$21,IF($ACP9=Tjänster!$KY$22,Tjänster!LA$22,IF($ACP9=Tjänster!$KY$23,Tjänster!LA$23,IF($ACP9=Tjänster!$KY$24,Tjänster!LA$24,IF($ACP9=Tjänster!$KY$25,Tjänster!LA$25,IF($ACP9=Tjänster!$KY$26,Tjänster!LA$26,IF($ACP9=Tjänster!$KY$27,Tjänster!LA$27,IF($ACP9=Tjänster!$KY$28,Tjänster!LA$28,""))))))))))))))))))))))))))</f>
        <v/>
      </c>
      <c r="ACS9" s="36" t="str">
        <f>IF($ACP9=Tjänster!$KY$3,Tjänster!LB$3,IF($ACP9=Tjänster!$KY$4,Tjänster!LB$4,IF($ACP9=Tjänster!$KY$5,Tjänster!LB$5,IF($ACP9=Tjänster!$KY$6,Tjänster!LB$6,IF($ACP9=Tjänster!$KY$7,Tjänster!LB$7,IF($ACP9=Tjänster!$KY$8,Tjänster!LB$8,IF($ACP9=Tjänster!$KY$9,Tjänster!LB$9,IF($ACP9=Tjänster!$KY$10,Tjänster!LB$10,IF($ACP9=Tjänster!$KY$11,Tjänster!LB$11,IF($ACP9=Tjänster!$KY$12,Tjänster!LB$12,IF($ACP9=Tjänster!$KY$13,Tjänster!LB$13,IF($ACP9=Tjänster!$KY$14,Tjänster!LB$14,IF($ACP9=Tjänster!$KY$15,Tjänster!LB$15,IF($ACP9=Tjänster!$KY$16,Tjänster!LB$16,IF($ACP9=Tjänster!$KY$17,Tjänster!LB$17,IF($ACP9=Tjänster!$KY$18,Tjänster!LB$18,IF($ACP9=Tjänster!$KY$19,Tjänster!LB$19,IF($ACP9=Tjänster!$KY$20,Tjänster!LB$20,IF($ACP9=Tjänster!$KY$21,Tjänster!LB$21,IF($ACP9=Tjänster!$KY$22,Tjänster!LB$22,IF($ACP9=Tjänster!$KY$23,Tjänster!LB$23,IF($ACP9=Tjänster!$KY$24,Tjänster!LB$24,IF($ACP9=Tjänster!$KY$25,Tjänster!LB$25,IF($ACP9=Tjänster!$KY$26,Tjänster!LB$26,IF($ACP9=Tjänster!$KY$27,Tjänster!LB$27,IF($ACP9=Tjänster!$KY$28,Tjänster!LB$28,""))))))))))))))))))))))))))</f>
        <v/>
      </c>
      <c r="ACT9" s="36" t="str">
        <f>IF($ACP9=Tjänster!$KY$3,Tjänster!LC$3,IF($ACP9=Tjänster!$KY$4,Tjänster!LC$4,IF($ACP9=Tjänster!$KY$5,Tjänster!LC$5,IF($ACP9=Tjänster!$KY$6,Tjänster!LC$6,IF($ACP9=Tjänster!$KY$7,Tjänster!LC$7,IF($ACP9=Tjänster!$KY$8,Tjänster!LC$8,IF($ACP9=Tjänster!$KY$9,Tjänster!LC$9,IF($ACP9=Tjänster!$KY$10,Tjänster!LC$10,IF($ACP9=Tjänster!$KY$11,Tjänster!LC$11,IF($ACP9=Tjänster!$KY$12,Tjänster!LC$12,IF($ACP9=Tjänster!$KY$13,Tjänster!LC$13,IF($ACP9=Tjänster!$KY$14,Tjänster!LC$14,IF($ACP9=Tjänster!$KY$15,Tjänster!LC$15,IF($ACP9=Tjänster!$KY$16,Tjänster!LC$16,IF($ACP9=Tjänster!$KY$17,Tjänster!LC$17,IF($ACP9=Tjänster!$KY$18,Tjänster!LC$18,IF($ACP9=Tjänster!$KY$19,Tjänster!LC$19,IF($ACP9=Tjänster!$KY$20,Tjänster!LC$20,IF($ACP9=Tjänster!$KY$21,Tjänster!LC$21,IF($ACP9=Tjänster!$KY$22,Tjänster!LC$22,IF($ACP9=Tjänster!$KY$23,Tjänster!LC$23,IF($ACP9=Tjänster!$KY$24,Tjänster!LC$24,IF($ACP9=Tjänster!$KY$25,Tjänster!LC$25,IF($ACP9=Tjänster!$KY$26,Tjänster!LC$26,IF($ACP9=Tjänster!$KY$27,Tjänster!LC$27,IF($ACP9=Tjänster!$KY$28,Tjänster!LC$28,""))))))))))))))))))))))))))</f>
        <v/>
      </c>
      <c r="ACU9" s="36" t="str">
        <f>IF($ACP9=Tjänster!$KY$3,Tjänster!LD$3,IF($ACP9=Tjänster!$KY$4,Tjänster!LD$4,IF($ACP9=Tjänster!$KY$5,Tjänster!LD$5,IF($ACP9=Tjänster!$KY$6,Tjänster!LD$6,IF($ACP9=Tjänster!$KY$7,Tjänster!LD$7,IF($ACP9=Tjänster!$KY$8,Tjänster!LD$8,IF($ACP9=Tjänster!$KY$9,Tjänster!LD$9,IF($ACP9=Tjänster!$KY$10,Tjänster!LD$10,IF($ACP9=Tjänster!$KY$11,Tjänster!LD$11,IF($ACP9=Tjänster!$KY$12,Tjänster!LD$12,IF($ACP9=Tjänster!$KY$13,Tjänster!LD$13,IF($ACP9=Tjänster!$KY$14,Tjänster!LD$14,IF($ACP9=Tjänster!$KY$15,Tjänster!LD$15,IF($ACP9=Tjänster!$KY$16,Tjänster!LD$16,IF($ACP9=Tjänster!$KY$17,Tjänster!LD$17,IF($ACP9=Tjänster!$KY$18,Tjänster!LD$18,IF($ACP9=Tjänster!$KY$19,Tjänster!LD$19,IF($ACP9=Tjänster!$KY$20,Tjänster!LD$20,IF($ACP9=Tjänster!$KY$21,Tjänster!LD$21,IF($ACP9=Tjänster!$KY$22,Tjänster!LD$22,IF($ACP9=Tjänster!$KY$23,Tjänster!LD$23,IF($ACP9=Tjänster!$KY$24,Tjänster!LD$24,IF($ACP9=Tjänster!$KY$25,Tjänster!LD$25,IF($ACP9=Tjänster!$KY$26,Tjänster!LD$26,IF($ACP9=Tjänster!$KY$27,Tjänster!LD$27,IF($ACP9=Tjänster!$KY$28,Tjänster!LD$28,""))))))))))))))))))))))))))</f>
        <v/>
      </c>
      <c r="ACV9" s="36" t="str">
        <f>IF($ACP9=Tjänster!$KY$3,Tjänster!LE$3,IF($ACP9=Tjänster!$KY$4,Tjänster!LE$4,IF($ACP9=Tjänster!$KY$5,Tjänster!LE$5,IF($ACP9=Tjänster!$KY$6,Tjänster!LE$6,IF($ACP9=Tjänster!$KY$7,Tjänster!LE$7,IF($ACP9=Tjänster!$KY$8,Tjänster!LE$8,IF($ACP9=Tjänster!$KY$9,Tjänster!LE$9,IF($ACP9=Tjänster!$KY$10,Tjänster!LE$10,IF($ACP9=Tjänster!$KY$11,Tjänster!LE$11,IF($ACP9=Tjänster!$KY$12,Tjänster!LE$12,IF($ACP9=Tjänster!$KY$13,Tjänster!LE$13,IF($ACP9=Tjänster!$KY$14,Tjänster!LE$14,IF($ACP9=Tjänster!$KY$15,Tjänster!LE$15,IF($ACP9=Tjänster!$KY$16,Tjänster!LE$16,IF($ACP9=Tjänster!$KY$17,Tjänster!LE$17,IF($ACP9=Tjänster!$KY$18,Tjänster!LE$18,IF($ACP9=Tjänster!$KY$19,Tjänster!LE$19,IF($ACP9=Tjänster!$KY$20,Tjänster!LE$20,IF($ACP9=Tjänster!$KY$21,Tjänster!LE$21,IF($ACP9=Tjänster!$KY$22,Tjänster!LE$22,IF($ACP9=Tjänster!$KY$23,Tjänster!LE$23,IF($ACP9=Tjänster!$KY$24,Tjänster!LE$24,IF($ACP9=Tjänster!$KY$25,Tjänster!LE$25,IF($ACP9=Tjänster!$KY$26,Tjänster!LE$26,IF($ACP9=Tjänster!$KY$27,Tjänster!LE$27,IF($ACP9=Tjänster!$KY$28,Tjänster!LE$28,""))))))))))))))))))))))))))</f>
        <v/>
      </c>
      <c r="ACW9" s="36" t="str">
        <f>IF($ACP9=Tjänster!$KY$3,Tjänster!LF$3,IF($ACP9=Tjänster!$KY$4,Tjänster!LF$4,IF($ACP9=Tjänster!$KY$5,Tjänster!LF$5,IF($ACP9=Tjänster!$KY$6,Tjänster!LF$6,IF($ACP9=Tjänster!$KY$7,Tjänster!LF$7,IF($ACP9=Tjänster!$KY$8,Tjänster!LF$8,IF($ACP9=Tjänster!$KY$9,Tjänster!LF$9,IF($ACP9=Tjänster!$KY$10,Tjänster!LF$10,IF($ACP9=Tjänster!$KY$11,Tjänster!LF$11,IF($ACP9=Tjänster!$KY$12,Tjänster!LF$12,IF($ACP9=Tjänster!$KY$13,Tjänster!LF$13,IF($ACP9=Tjänster!$KY$14,Tjänster!LF$14,IF($ACP9=Tjänster!$KY$15,Tjänster!LF$15,IF($ACP9=Tjänster!$KY$16,Tjänster!LF$16,IF($ACP9=Tjänster!$KY$17,Tjänster!LF$17,IF($ACP9=Tjänster!$KY$18,Tjänster!LF$18,IF($ACP9=Tjänster!$KY$19,Tjänster!LF$19,IF($ACP9=Tjänster!$KY$20,Tjänster!LF$20,IF($ACP9=Tjänster!$KY$21,Tjänster!LF$21,IF($ACP9=Tjänster!$KY$22,Tjänster!LF$22,IF($ACP9=Tjänster!$KY$23,Tjänster!LF$23,IF($ACP9=Tjänster!$KY$24,Tjänster!LF$24,IF($ACP9=Tjänster!$KY$25,Tjänster!LF$25,IF($ACP9=Tjänster!$KY$26,Tjänster!LF$26,IF($ACP9=Tjänster!$KY$27,Tjänster!LF$27,IF($ACP9=Tjänster!$KY$28,Tjänster!LF$28,""))))))))))))))))))))))))))</f>
        <v/>
      </c>
      <c r="ACX9" s="36" t="str">
        <f>IF($ACP9=Tjänster!$KY$3,Tjänster!LG$3,IF($ACP9=Tjänster!$KY$4,Tjänster!LG$4,IF($ACP9=Tjänster!$KY$5,Tjänster!LG$5,IF($ACP9=Tjänster!$KY$6,Tjänster!LG$6,IF($ACP9=Tjänster!$KY$7,Tjänster!LG$7,IF($ACP9=Tjänster!$KY$8,Tjänster!LG$8,IF($ACP9=Tjänster!$KY$9,Tjänster!LG$9,IF($ACP9=Tjänster!$KY$10,Tjänster!LG$10,IF($ACP9=Tjänster!$KY$11,Tjänster!LG$11,IF($ACP9=Tjänster!$KY$12,Tjänster!LG$12,IF($ACP9=Tjänster!$KY$13,Tjänster!LG$13,IF($ACP9=Tjänster!$KY$14,Tjänster!LG$14,IF($ACP9=Tjänster!$KY$15,Tjänster!LG$15,IF($ACP9=Tjänster!$KY$16,Tjänster!LG$16,IF($ACP9=Tjänster!$KY$17,Tjänster!LG$17,IF($ACP9=Tjänster!$KY$18,Tjänster!LG$18,IF($ACP9=Tjänster!$KY$19,Tjänster!LG$19,IF($ACP9=Tjänster!$KY$20,Tjänster!LG$20,IF($ACP9=Tjänster!$KY$21,Tjänster!LG$21,IF($ACP9=Tjänster!$KY$22,Tjänster!LG$22,IF($ACP9=Tjänster!$KY$23,Tjänster!LG$23,IF($ACP9=Tjänster!$KY$24,Tjänster!LG$24,IF($ACP9=Tjänster!$KY$25,Tjänster!LG$25,IF($ACP9=Tjänster!$KY$26,Tjänster!LG$26,IF($ACP9=Tjänster!$KY$27,Tjänster!LG$27,IF($ACP9=Tjänster!$KY$28,Tjänster!LG$28,""))))))))))))))))))))))))))</f>
        <v/>
      </c>
      <c r="ACY9" s="36" t="str">
        <f>IF($ACP9=Tjänster!$KY$3,Tjänster!LH$3,IF($ACP9=Tjänster!$KY$4,Tjänster!LH$4,IF($ACP9=Tjänster!$KY$5,Tjänster!LH$5,IF($ACP9=Tjänster!$KY$6,Tjänster!LH$6,IF($ACP9=Tjänster!$KY$7,Tjänster!LH$7,IF($ACP9=Tjänster!$KY$8,Tjänster!LH$8,IF($ACP9=Tjänster!$KY$9,Tjänster!LH$9,IF($ACP9=Tjänster!$KY$10,Tjänster!LH$10,IF($ACP9=Tjänster!$KY$11,Tjänster!LH$11,IF($ACP9=Tjänster!$KY$12,Tjänster!LH$12,IF($ACP9=Tjänster!$KY$13,Tjänster!LH$13,IF($ACP9=Tjänster!$KY$14,Tjänster!LH$14,IF($ACP9=Tjänster!$KY$15,Tjänster!LH$15,IF($ACP9=Tjänster!$KY$16,Tjänster!LH$16,IF($ACP9=Tjänster!$KY$17,Tjänster!LH$17,IF($ACP9=Tjänster!$KY$18,Tjänster!LH$18,IF($ACP9=Tjänster!$KY$19,Tjänster!LH$19,IF($ACP9=Tjänster!$KY$20,Tjänster!LH$20,IF($ACP9=Tjänster!$KY$21,Tjänster!LH$21,IF($ACP9=Tjänster!$KY$22,Tjänster!LH$22,IF($ACP9=Tjänster!$KY$23,Tjänster!LH$23,IF($ACP9=Tjänster!$KY$24,Tjänster!LH$24,IF($ACP9=Tjänster!$KY$25,Tjänster!LH$25,IF($ACP9=Tjänster!$KY$26,Tjänster!LH$26,IF($ACP9=Tjänster!$KY$27,Tjänster!LH$27,IF($ACP9=Tjänster!$KY$28,Tjänster!LH$28,""))))))))))))))))))))))))))</f>
        <v/>
      </c>
      <c r="ACZ9" s="36" t="str">
        <f>IF($ACP9=Tjänster!$KY$3,Tjänster!LI$3,IF($ACP9=Tjänster!$KY$4,Tjänster!LI$4,IF($ACP9=Tjänster!$KY$5,Tjänster!LI$5,IF($ACP9=Tjänster!$KY$6,Tjänster!LI$6,IF($ACP9=Tjänster!$KY$7,Tjänster!LI$7,IF($ACP9=Tjänster!$KY$8,Tjänster!LI$8,IF($ACP9=Tjänster!$KY$9,Tjänster!LI$9,IF($ACP9=Tjänster!$KY$10,Tjänster!LI$10,IF($ACP9=Tjänster!$KY$11,Tjänster!LI$11,IF($ACP9=Tjänster!$KY$12,Tjänster!LI$12,IF($ACP9=Tjänster!$KY$13,Tjänster!LI$13,IF($ACP9=Tjänster!$KY$14,Tjänster!LI$14,IF($ACP9=Tjänster!$KY$15,Tjänster!LI$15,IF($ACP9=Tjänster!$KY$16,Tjänster!LI$16,IF($ACP9=Tjänster!$KY$17,Tjänster!LI$17,IF($ACP9=Tjänster!$KY$18,Tjänster!LI$18,IF($ACP9=Tjänster!$KY$19,Tjänster!LI$19,IF($ACP9=Tjänster!$KY$20,Tjänster!LI$20,IF($ACP9=Tjänster!$KY$21,Tjänster!LI$21,IF($ACP9=Tjänster!$KY$22,Tjänster!LI$22,IF($ACP9=Tjänster!$KY$23,Tjänster!LI$23,IF($ACP9=Tjänster!$KY$24,Tjänster!LI$24,IF($ACP9=Tjänster!$KY$25,Tjänster!LI$25,IF($ACP9=Tjänster!$KY$26,Tjänster!LI$26,IF($ACP9=Tjänster!$KY$27,Tjänster!LI$27,IF($ACP9=Tjänster!$KY$28,Tjänster!LI$28,""))))))))))))))))))))))))))</f>
        <v/>
      </c>
      <c r="ADA9" s="36" t="str">
        <f>IF($ACP9=Tjänster!$KY$3,Tjänster!LJ$3,IF($ACP9=Tjänster!$KY$4,Tjänster!LJ$4,IF($ACP9=Tjänster!$KY$5,Tjänster!LJ$5,IF($ACP9=Tjänster!$KY$6,Tjänster!LJ$6,IF($ACP9=Tjänster!$KY$7,Tjänster!LJ$7,IF($ACP9=Tjänster!$KY$8,Tjänster!LJ$8,IF($ACP9=Tjänster!$KY$9,Tjänster!LJ$9,IF($ACP9=Tjänster!$KY$10,Tjänster!LJ$10,IF($ACP9=Tjänster!$KY$11,Tjänster!LJ$11,IF($ACP9=Tjänster!$KY$12,Tjänster!LJ$12,IF($ACP9=Tjänster!$KY$13,Tjänster!LJ$13,IF($ACP9=Tjänster!$KY$14,Tjänster!LJ$14,IF($ACP9=Tjänster!$KY$15,Tjänster!LJ$15,IF($ACP9=Tjänster!$KY$16,Tjänster!LJ$16,IF($ACP9=Tjänster!$KY$17,Tjänster!LJ$17,IF($ACP9=Tjänster!$KY$18,Tjänster!LJ$18,IF($ACP9=Tjänster!$KY$19,Tjänster!LJ$19,IF($ACP9=Tjänster!$KY$20,Tjänster!LJ$20,IF($ACP9=Tjänster!$KY$21,Tjänster!LJ$21,IF($ACP9=Tjänster!$KY$22,Tjänster!LJ$22,IF($ACP9=Tjänster!$KY$23,Tjänster!LJ$23,IF($ACP9=Tjänster!$KY$24,Tjänster!LJ$24,IF($ACP9=Tjänster!$KY$25,Tjänster!LJ$25,IF($ACP9=Tjänster!$KY$26,Tjänster!LJ$26,IF($ACP9=Tjänster!$KY$27,Tjänster!LJ$27,IF($ACP9=Tjänster!$KY$28,Tjänster!LJ$28,""))))))))))))))))))))))))))</f>
        <v/>
      </c>
      <c r="ADB9" s="36" t="str">
        <f>IF($ACP9=Tjänster!$KY$3,Tjänster!LK$3,IF($ACP9=Tjänster!$KY$4,Tjänster!LK$4,IF($ACP9=Tjänster!$KY$5,Tjänster!LK$5,IF($ACP9=Tjänster!$KY$6,Tjänster!LK$6,IF($ACP9=Tjänster!$KY$7,Tjänster!LK$7,IF($ACP9=Tjänster!$KY$8,Tjänster!LK$8,IF($ACP9=Tjänster!$KY$9,Tjänster!LK$9,IF($ACP9=Tjänster!$KY$10,Tjänster!LK$10,IF($ACP9=Tjänster!$KY$11,Tjänster!LK$11,IF($ACP9=Tjänster!$KY$12,Tjänster!LK$12,IF($ACP9=Tjänster!$KY$13,Tjänster!LK$13,IF($ACP9=Tjänster!$KY$14,Tjänster!LK$14,IF($ACP9=Tjänster!$KY$15,Tjänster!LK$15,IF($ACP9=Tjänster!$KY$16,Tjänster!LK$16,IF($ACP9=Tjänster!$KY$17,Tjänster!LK$17,IF($ACP9=Tjänster!$KY$18,Tjänster!LK$18,IF($ACP9=Tjänster!$KY$19,Tjänster!LK$19,IF($ACP9=Tjänster!$KY$20,Tjänster!LK$20,IF($ACP9=Tjänster!$KY$21,Tjänster!LK$21,IF($ACP9=Tjänster!$KY$22,Tjänster!LK$22,IF($ACP9=Tjänster!$KY$23,Tjänster!LK$23,IF($ACP9=Tjänster!$KY$24,Tjänster!LK$24,IF($ACP9=Tjänster!$KY$25,Tjänster!LK$25,IF($ACP9=Tjänster!$KY$26,Tjänster!LK$26,IF($ACP9=Tjänster!$KY$27,Tjänster!LK$27,IF($ACP9=Tjänster!$KY$28,Tjänster!LK$28,""))))))))))))))))))))))))))</f>
        <v/>
      </c>
      <c r="ADC9" s="36" t="str">
        <f>IF($ACP9=Tjänster!$KY$3,Tjänster!LL$3,IF($ACP9=Tjänster!$KY$4,Tjänster!LL$4,IF($ACP9=Tjänster!$KY$5,Tjänster!LL$5,IF($ACP9=Tjänster!$KY$6,Tjänster!LL$6,IF($ACP9=Tjänster!$KY$7,Tjänster!LL$7,IF($ACP9=Tjänster!$KY$8,Tjänster!LL$8,IF($ACP9=Tjänster!$KY$9,Tjänster!LL$9,IF($ACP9=Tjänster!$KY$10,Tjänster!LL$10,IF($ACP9=Tjänster!$KY$11,Tjänster!LL$11,IF($ACP9=Tjänster!$KY$12,Tjänster!LL$12,IF($ACP9=Tjänster!$KY$13,Tjänster!LL$13,IF($ACP9=Tjänster!$KY$14,Tjänster!LL$14,IF($ACP9=Tjänster!$KY$15,Tjänster!LL$15,IF($ACP9=Tjänster!$KY$16,Tjänster!LL$16,IF($ACP9=Tjänster!$KY$17,Tjänster!LL$17,IF($ACP9=Tjänster!$KY$18,Tjänster!LL$18,IF($ACP9=Tjänster!$KY$19,Tjänster!LL$19,IF($ACP9=Tjänster!$KY$20,Tjänster!LL$20,IF($ACP9=Tjänster!$KY$21,Tjänster!LL$21,IF($ACP9=Tjänster!$KY$22,Tjänster!LL$22,IF($ACP9=Tjänster!$KY$23,Tjänster!LL$23,IF($ACP9=Tjänster!$KY$24,Tjänster!LL$24,IF($ACP9=Tjänster!$KY$25,Tjänster!LL$25,IF($ACP9=Tjänster!$KY$26,Tjänster!LL$26,IF($ACP9=Tjänster!$KY$27,Tjänster!LL$27,IF($ACP9=Tjänster!$KY$28,Tjänster!LL$28,""))))))))))))))))))))))))))</f>
        <v/>
      </c>
      <c r="ADD9" s="36" t="str">
        <f>IF($ACP9=Tjänster!$KY$3,Tjänster!LM$3,IF($ACP9=Tjänster!$KY$4,Tjänster!LM$4,IF($ACP9=Tjänster!$KY$5,Tjänster!LM$5,IF($ACP9=Tjänster!$KY$6,Tjänster!LM$6,IF($ACP9=Tjänster!$KY$7,Tjänster!LM$7,IF($ACP9=Tjänster!$KY$8,Tjänster!LM$8,IF($ACP9=Tjänster!$KY$9,Tjänster!LM$9,IF($ACP9=Tjänster!$KY$10,Tjänster!LM$10,IF($ACP9=Tjänster!$KY$11,Tjänster!LM$11,IF($ACP9=Tjänster!$KY$12,Tjänster!LM$12,IF($ACP9=Tjänster!$KY$13,Tjänster!LM$13,IF($ACP9=Tjänster!$KY$14,Tjänster!LM$14,IF($ACP9=Tjänster!$KY$15,Tjänster!LM$15,IF($ACP9=Tjänster!$KY$16,Tjänster!LM$16,IF($ACP9=Tjänster!$KY$17,Tjänster!LM$17,IF($ACP9=Tjänster!$KY$18,Tjänster!LM$18,IF($ACP9=Tjänster!$KY$19,Tjänster!LM$19,IF($ACP9=Tjänster!$KY$20,Tjänster!LM$20,IF($ACP9=Tjänster!$KY$21,Tjänster!LM$21,IF($ACP9=Tjänster!$KY$22,Tjänster!LM$22,IF($ACP9=Tjänster!$KY$23,Tjänster!LM$23,IF($ACP9=Tjänster!$KY$24,Tjänster!LM$24,IF($ACP9=Tjänster!$KY$25,Tjänster!LM$25,IF($ACP9=Tjänster!$KY$26,Tjänster!LM$26,IF($ACP9=Tjänster!$KY$27,Tjänster!LM$27,IF($ACP9=Tjänster!$KY$28,Tjänster!LM$28,""))))))))))))))))))))))))))</f>
        <v/>
      </c>
      <c r="ADE9" s="36" t="str">
        <f>IF($ACP9=Tjänster!$KY$3,Tjänster!LN$3,IF($ACP9=Tjänster!$KY$4,Tjänster!LN$4,IF($ACP9=Tjänster!$KY$5,Tjänster!LN$5,IF($ACP9=Tjänster!$KY$6,Tjänster!LN$6,IF($ACP9=Tjänster!$KY$7,Tjänster!LN$7,IF($ACP9=Tjänster!$KY$8,Tjänster!LN$8,IF($ACP9=Tjänster!$KY$9,Tjänster!LN$9,IF($ACP9=Tjänster!$KY$10,Tjänster!LN$10,IF($ACP9=Tjänster!$KY$11,Tjänster!LN$11,IF($ACP9=Tjänster!$KY$12,Tjänster!LN$12,IF($ACP9=Tjänster!$KY$13,Tjänster!LN$13,IF($ACP9=Tjänster!$KY$14,Tjänster!LN$14,IF($ACP9=Tjänster!$KY$15,Tjänster!LN$15,IF($ACP9=Tjänster!$KY$16,Tjänster!LN$16,IF($ACP9=Tjänster!$KY$17,Tjänster!LN$17,IF($ACP9=Tjänster!$KY$18,Tjänster!LN$18,IF($ACP9=Tjänster!$KY$19,Tjänster!LN$19,IF($ACP9=Tjänster!$KY$20,Tjänster!LN$20,IF($ACP9=Tjänster!$KY$21,Tjänster!LN$21,IF($ACP9=Tjänster!$KY$22,Tjänster!LN$22,IF($ACP9=Tjänster!$KY$23,Tjänster!LN$23,IF($ACP9=Tjänster!$KY$24,Tjänster!LN$24,IF($ACP9=Tjänster!$KY$25,Tjänster!LN$25,IF($ACP9=Tjänster!$KY$26,Tjänster!LN$26,IF($ACP9=Tjänster!$KY$27,Tjänster!LN$27,IF($ACP9=Tjänster!$KY$28,Tjänster!LN$28,""))))))))))))))))))))))))))</f>
        <v/>
      </c>
      <c r="ADF9" s="36" t="str">
        <f>IF($ACP9=Tjänster!$KY$3,Tjänster!LO$3,IF($ACP9=Tjänster!$KY$4,Tjänster!LO$4,IF($ACP9=Tjänster!$KY$5,Tjänster!LO$5,IF($ACP9=Tjänster!$KY$6,Tjänster!LO$6,IF($ACP9=Tjänster!$KY$7,Tjänster!LO$7,IF($ACP9=Tjänster!$KY$8,Tjänster!LO$8,IF($ACP9=Tjänster!$KY$9,Tjänster!LO$9,IF($ACP9=Tjänster!$KY$10,Tjänster!LO$10,IF($ACP9=Tjänster!$KY$11,Tjänster!LO$11,IF($ACP9=Tjänster!$KY$12,Tjänster!LO$12,IF($ACP9=Tjänster!$KY$13,Tjänster!LO$13,IF($ACP9=Tjänster!$KY$14,Tjänster!LO$14,IF($ACP9=Tjänster!$KY$15,Tjänster!LO$15,IF($ACP9=Tjänster!$KY$16,Tjänster!LO$16,IF($ACP9=Tjänster!$KY$17,Tjänster!LO$17,IF($ACP9=Tjänster!$KY$18,Tjänster!LO$18,IF($ACP9=Tjänster!$KY$19,Tjänster!LO$19,IF($ACP9=Tjänster!$KY$20,Tjänster!LO$20,IF($ACP9=Tjänster!$KY$21,Tjänster!LO$21,IF($ACP9=Tjänster!$KY$22,Tjänster!LO$22,IF($ACP9=Tjänster!$KY$23,Tjänster!LO$23,IF($ACP9=Tjänster!$KY$24,Tjänster!LO$24,IF($ACP9=Tjänster!$KY$25,Tjänster!LO$25,IF($ACP9=Tjänster!$KY$26,Tjänster!LO$26,IF($ACP9=Tjänster!$KY$27,Tjänster!LO$27,IF($ACP9=Tjänster!$KY$28,Tjänster!LO$28,""))))))))))))))))))))))))))</f>
        <v/>
      </c>
      <c r="ADG9" s="36" t="str">
        <f>IF($ACP9=Tjänster!$KY$3,Tjänster!LP$3,IF($ACP9=Tjänster!$KY$4,Tjänster!LP$4,IF($ACP9=Tjänster!$KY$5,Tjänster!LP$5,IF($ACP9=Tjänster!$KY$6,Tjänster!LP$6,IF($ACP9=Tjänster!$KY$7,Tjänster!LP$7,IF($ACP9=Tjänster!$KY$8,Tjänster!LP$8,IF($ACP9=Tjänster!$KY$9,Tjänster!LP$9,IF($ACP9=Tjänster!$KY$10,Tjänster!LP$10,IF($ACP9=Tjänster!$KY$11,Tjänster!LP$11,IF($ACP9=Tjänster!$KY$12,Tjänster!LP$12,IF($ACP9=Tjänster!$KY$13,Tjänster!LP$13,IF($ACP9=Tjänster!$KY$14,Tjänster!LP$14,IF($ACP9=Tjänster!$KY$15,Tjänster!LP$15,IF($ACP9=Tjänster!$KY$16,Tjänster!LP$16,IF($ACP9=Tjänster!$KY$17,Tjänster!LP$17,IF($ACP9=Tjänster!$KY$18,Tjänster!LP$18,IF($ACP9=Tjänster!$KY$19,Tjänster!LP$19,IF($ACP9=Tjänster!$KY$20,Tjänster!LP$20,IF($ACP9=Tjänster!$KY$21,Tjänster!LP$21,IF($ACP9=Tjänster!$KY$22,Tjänster!LP$22,IF($ACP9=Tjänster!$KY$23,Tjänster!LP$23,IF($ACP9=Tjänster!$KY$24,Tjänster!LP$24,IF($ACP9=Tjänster!$KY$25,Tjänster!LP$25,IF($ACP9=Tjänster!$KY$26,Tjänster!LP$26,IF($ACP9=Tjänster!$KY$27,Tjänster!LP$27,IF($ACP9=Tjänster!$KY$28,Tjänster!LP$28,""))))))))))))))))))))))))))</f>
        <v/>
      </c>
      <c r="ADH9" s="36" t="str">
        <f>IF($ACP9=Tjänster!$KY$3,Tjänster!LQ$3,IF($ACP9=Tjänster!$KY$4,Tjänster!LQ$4,IF($ACP9=Tjänster!$KY$5,Tjänster!LQ$5,IF($ACP9=Tjänster!$KY$6,Tjänster!LQ$6,IF($ACP9=Tjänster!$KY$7,Tjänster!LQ$7,IF($ACP9=Tjänster!$KY$8,Tjänster!LQ$8,IF($ACP9=Tjänster!$KY$9,Tjänster!LQ$9,IF($ACP9=Tjänster!$KY$10,Tjänster!LQ$10,IF($ACP9=Tjänster!$KY$11,Tjänster!LQ$11,IF($ACP9=Tjänster!$KY$12,Tjänster!LQ$12,IF($ACP9=Tjänster!$KY$13,Tjänster!LQ$13,IF($ACP9=Tjänster!$KY$14,Tjänster!LQ$14,IF($ACP9=Tjänster!$KY$15,Tjänster!LQ$15,IF($ACP9=Tjänster!$KY$16,Tjänster!LQ$16,IF($ACP9=Tjänster!$KY$17,Tjänster!LQ$17,IF($ACP9=Tjänster!$KY$18,Tjänster!LQ$18,IF($ACP9=Tjänster!$KY$19,Tjänster!LQ$19,IF($ACP9=Tjänster!$KY$20,Tjänster!LQ$20,IF($ACP9=Tjänster!$KY$21,Tjänster!LQ$21,IF($ACP9=Tjänster!$KY$22,Tjänster!LQ$22,IF($ACP9=Tjänster!$KY$23,Tjänster!LQ$23,IF($ACP9=Tjänster!$KY$24,Tjänster!LQ$24,IF($ACP9=Tjänster!$KY$25,Tjänster!LQ$25,IF($ACP9=Tjänster!$KY$26,Tjänster!LQ$26,IF($ACP9=Tjänster!$KY$27,Tjänster!LQ$27,IF($ACP9=Tjänster!$KY$28,Tjänster!LQ$28,""))))))))))))))))))))))))))</f>
        <v/>
      </c>
      <c r="ADI9" s="36" t="str">
        <f>IF($ACP9=Tjänster!$KY$3,Tjänster!LR$3,IF($ACP9=Tjänster!$KY$4,Tjänster!LR$4,IF($ACP9=Tjänster!$KY$5,Tjänster!LR$5,IF($ACP9=Tjänster!$KY$6,Tjänster!LR$6,IF($ACP9=Tjänster!$KY$7,Tjänster!LR$7,IF($ACP9=Tjänster!$KY$8,Tjänster!LR$8,IF($ACP9=Tjänster!$KY$9,Tjänster!LR$9,IF($ACP9=Tjänster!$KY$10,Tjänster!LR$10,IF($ACP9=Tjänster!$KY$11,Tjänster!LR$11,IF($ACP9=Tjänster!$KY$12,Tjänster!LR$12,IF($ACP9=Tjänster!$KY$13,Tjänster!LR$13,IF($ACP9=Tjänster!$KY$14,Tjänster!LR$14,IF($ACP9=Tjänster!$KY$15,Tjänster!LR$15,IF($ACP9=Tjänster!$KY$16,Tjänster!LR$16,IF($ACP9=Tjänster!$KY$17,Tjänster!LR$17,IF($ACP9=Tjänster!$KY$18,Tjänster!LR$18,IF($ACP9=Tjänster!$KY$19,Tjänster!LR$19,IF($ACP9=Tjänster!$KY$20,Tjänster!LR$20,IF($ACP9=Tjänster!$KY$21,Tjänster!LR$21,IF($ACP9=Tjänster!$KY$22,Tjänster!LR$22,IF($ACP9=Tjänster!$KY$23,Tjänster!LR$23,IF($ACP9=Tjänster!$KY$24,Tjänster!LR$24,IF($ACP9=Tjänster!$KY$25,Tjänster!LR$25,IF($ACP9=Tjänster!$KY$26,Tjänster!LR$26,IF($ACP9=Tjänster!$KY$27,Tjänster!LR$27,IF($ACP9=Tjänster!$KY$28,Tjänster!LR$28,""))))))))))))))))))))))))))</f>
        <v/>
      </c>
      <c r="ADJ9" s="36" t="str">
        <f>IF($ACP9=Tjänster!$KY$3,Tjänster!LS$3,IF($ACP9=Tjänster!$KY$4,Tjänster!LS$4,IF($ACP9=Tjänster!$KY$5,Tjänster!LS$5,IF($ACP9=Tjänster!$KY$6,Tjänster!LS$6,IF($ACP9=Tjänster!$KY$7,Tjänster!LS$7,IF($ACP9=Tjänster!$KY$8,Tjänster!LS$8,IF($ACP9=Tjänster!$KY$9,Tjänster!LS$9,IF($ACP9=Tjänster!$KY$10,Tjänster!LS$10,IF($ACP9=Tjänster!$KY$11,Tjänster!LS$11,IF($ACP9=Tjänster!$KY$12,Tjänster!LS$12,IF($ACP9=Tjänster!$KY$13,Tjänster!LS$13,IF($ACP9=Tjänster!$KY$14,Tjänster!LS$14,IF($ACP9=Tjänster!$KY$15,Tjänster!LS$15,IF($ACP9=Tjänster!$KY$16,Tjänster!LS$16,IF($ACP9=Tjänster!$KY$17,Tjänster!LS$17,IF($ACP9=Tjänster!$KY$18,Tjänster!LS$18,IF($ACP9=Tjänster!$KY$19,Tjänster!LS$19,IF($ACP9=Tjänster!$KY$20,Tjänster!LS$20,IF($ACP9=Tjänster!$KY$21,Tjänster!LS$21,IF($ACP9=Tjänster!$KY$22,Tjänster!LS$22,IF($ACP9=Tjänster!$KY$23,Tjänster!LS$23,IF($ACP9=Tjänster!$KY$24,Tjänster!LS$24,IF($ACP9=Tjänster!$KY$25,Tjänster!LS$25,IF($ACP9=Tjänster!$KY$26,Tjänster!LS$26,IF($ACP9=Tjänster!$KY$27,Tjänster!LS$27,IF($ACP9=Tjänster!$KY$28,Tjänster!LS$28,""))))))))))))))))))))))))))</f>
        <v/>
      </c>
      <c r="AEM9" s="36" t="str">
        <f t="shared" si="14"/>
        <v/>
      </c>
      <c r="AEN9" s="36" t="str">
        <f>IF($AEM9=Tjänster!$LU$3,Tjänster!LV$3,IF($AEM9=Tjänster!$LU$4,Tjänster!LV$4,IF($AEM9=Tjänster!$LU$5,Tjänster!LV$5,IF($AEM9=Tjänster!$LU$6,Tjänster!LV$6,IF($AEM9=Tjänster!$LU$7,Tjänster!LV$7,IF($AEM9=Tjänster!$LU$8,Tjänster!LV$8,IF($AEM9=Tjänster!$LU$9,Tjänster!LV$9,IF($AEM9=Tjänster!$LU$10,Tjänster!LV$10,IF($AEM9=Tjänster!$LU$11,Tjänster!LV$11,IF($AEM9=Tjänster!$LU$12,Tjänster!LV$12,IF($AEM9=Tjänster!$LU$13,Tjänster!LV$13,IF($AEM9=Tjänster!$LU$14,Tjänster!LV$14,IF($AEM9=Tjänster!$LU$15,Tjänster!LV$15,IF($AEM9=Tjänster!$LU$16,Tjänster!LV$16,IF($AEM9=Tjänster!$LU$17,Tjänster!LV$17,IF($AEM9=Tjänster!$LU$18,Tjänster!LV$18,IF($AEM9=Tjänster!$LU$19,Tjänster!LV$19,IF($AEM9=Tjänster!$LU$20,Tjänster!LV$20,IF($AEM9=Tjänster!$LU$21,Tjänster!LV$21,IF($AEM9=Tjänster!$LU$22,Tjänster!LV$22,IF($AEM9=Tjänster!$LU$23,Tjänster!LV$23,IF($AEM9=Tjänster!$LU$24,Tjänster!LV$24,IF($AEM9=Tjänster!$LU$25,Tjänster!LV$25,IF($AEM9=Tjänster!$LU$26,Tjänster!LV$26,IF($AEM9=Tjänster!$LU$27,Tjänster!LV$27,IF($AEM9=Tjänster!$LU$28,Tjänster!LV$28,""))))))))))))))))))))))))))</f>
        <v/>
      </c>
      <c r="AEO9" s="36" t="str">
        <f>IF($AEM9=Tjänster!$LU$3,Tjänster!LW$3,IF($AEM9=Tjänster!$LU$4,Tjänster!LW$4,IF($AEM9=Tjänster!$LU$5,Tjänster!LW$5,IF($AEM9=Tjänster!$LU$6,Tjänster!LW$6,IF($AEM9=Tjänster!$LU$7,Tjänster!LW$7,IF($AEM9=Tjänster!$LU$8,Tjänster!LW$8,IF($AEM9=Tjänster!$LU$9,Tjänster!LW$9,IF($AEM9=Tjänster!$LU$10,Tjänster!LW$10,IF($AEM9=Tjänster!$LU$11,Tjänster!LW$11,IF($AEM9=Tjänster!$LU$12,Tjänster!LW$12,IF($AEM9=Tjänster!$LU$13,Tjänster!LW$13,IF($AEM9=Tjänster!$LU$14,Tjänster!LW$14,IF($AEM9=Tjänster!$LU$15,Tjänster!LW$15,IF($AEM9=Tjänster!$LU$16,Tjänster!LW$16,IF($AEM9=Tjänster!$LU$17,Tjänster!LW$17,IF($AEM9=Tjänster!$LU$18,Tjänster!LW$18,IF($AEM9=Tjänster!$LU$19,Tjänster!LW$19,IF($AEM9=Tjänster!$LU$20,Tjänster!LW$20,IF($AEM9=Tjänster!$LU$21,Tjänster!LW$21,IF($AEM9=Tjänster!$LU$22,Tjänster!LW$22,IF($AEM9=Tjänster!$LU$23,Tjänster!LW$23,IF($AEM9=Tjänster!$LU$24,Tjänster!LW$24,IF($AEM9=Tjänster!$LU$25,Tjänster!LW$25,IF($AEM9=Tjänster!$LU$26,Tjänster!LW$26,IF($AEM9=Tjänster!$LU$27,Tjänster!LW$27,IF($AEM9=Tjänster!$LU$28,Tjänster!LW$28,""))))))))))))))))))))))))))</f>
        <v/>
      </c>
      <c r="AEP9" s="36" t="str">
        <f>IF($AEM9=Tjänster!$LU$3,Tjänster!LX$3,IF($AEM9=Tjänster!$LU$4,Tjänster!LX$4,IF($AEM9=Tjänster!$LU$5,Tjänster!LX$5,IF($AEM9=Tjänster!$LU$6,Tjänster!LX$6,IF($AEM9=Tjänster!$LU$7,Tjänster!LX$7,IF($AEM9=Tjänster!$LU$8,Tjänster!LX$8,IF($AEM9=Tjänster!$LU$9,Tjänster!LX$9,IF($AEM9=Tjänster!$LU$10,Tjänster!LX$10,IF($AEM9=Tjänster!$LU$11,Tjänster!LX$11,IF($AEM9=Tjänster!$LU$12,Tjänster!LX$12,IF($AEM9=Tjänster!$LU$13,Tjänster!LX$13,IF($AEM9=Tjänster!$LU$14,Tjänster!LX$14,IF($AEM9=Tjänster!$LU$15,Tjänster!LX$15,IF($AEM9=Tjänster!$LU$16,Tjänster!LX$16,IF($AEM9=Tjänster!$LU$17,Tjänster!LX$17,IF($AEM9=Tjänster!$LU$18,Tjänster!LX$18,IF($AEM9=Tjänster!$LU$19,Tjänster!LX$19,IF($AEM9=Tjänster!$LU$20,Tjänster!LX$20,IF($AEM9=Tjänster!$LU$21,Tjänster!LX$21,IF($AEM9=Tjänster!$LU$22,Tjänster!LX$22,IF($AEM9=Tjänster!$LU$23,Tjänster!LX$23,IF($AEM9=Tjänster!$LU$24,Tjänster!LX$24,IF($AEM9=Tjänster!$LU$25,Tjänster!LX$25,IF($AEM9=Tjänster!$LU$26,Tjänster!LX$26,IF($AEM9=Tjänster!$LU$27,Tjänster!LX$27,IF($AEM9=Tjänster!$LU$28,Tjänster!LX$28,""))))))))))))))))))))))))))</f>
        <v/>
      </c>
      <c r="AEQ9" s="36" t="str">
        <f>IF($AEM9=Tjänster!$LU$3,Tjänster!LY$3,IF($AEM9=Tjänster!$LU$4,Tjänster!LY$4,IF($AEM9=Tjänster!$LU$5,Tjänster!LY$5,IF($AEM9=Tjänster!$LU$6,Tjänster!LY$6,IF($AEM9=Tjänster!$LU$7,Tjänster!LY$7,IF($AEM9=Tjänster!$LU$8,Tjänster!LY$8,IF($AEM9=Tjänster!$LU$9,Tjänster!LY$9,IF($AEM9=Tjänster!$LU$10,Tjänster!LY$10,IF($AEM9=Tjänster!$LU$11,Tjänster!LY$11,IF($AEM9=Tjänster!$LU$12,Tjänster!LY$12,IF($AEM9=Tjänster!$LU$13,Tjänster!LY$13,IF($AEM9=Tjänster!$LU$14,Tjänster!LY$14,IF($AEM9=Tjänster!$LU$15,Tjänster!LY$15,IF($AEM9=Tjänster!$LU$16,Tjänster!LY$16,IF($AEM9=Tjänster!$LU$17,Tjänster!LY$17,IF($AEM9=Tjänster!$LU$18,Tjänster!LY$18,IF($AEM9=Tjänster!$LU$19,Tjänster!LY$19,IF($AEM9=Tjänster!$LU$20,Tjänster!LY$20,IF($AEM9=Tjänster!$LU$21,Tjänster!LY$21,IF($AEM9=Tjänster!$LU$22,Tjänster!LY$22,IF($AEM9=Tjänster!$LU$23,Tjänster!LY$23,IF($AEM9=Tjänster!$LU$24,Tjänster!LY$24,IF($AEM9=Tjänster!$LU$25,Tjänster!LY$25,IF($AEM9=Tjänster!$LU$26,Tjänster!LY$26,IF($AEM9=Tjänster!$LU$27,Tjänster!LY$27,IF($AEM9=Tjänster!$LU$28,Tjänster!LY$28,""))))))))))))))))))))))))))</f>
        <v/>
      </c>
      <c r="AER9" s="36" t="str">
        <f>IF($AEM9=Tjänster!$LU$3,Tjänster!LZ$3,IF($AEM9=Tjänster!$LU$4,Tjänster!LZ$4,IF($AEM9=Tjänster!$LU$5,Tjänster!LZ$5,IF($AEM9=Tjänster!$LU$6,Tjänster!LZ$6,IF($AEM9=Tjänster!$LU$7,Tjänster!LZ$7,IF($AEM9=Tjänster!$LU$8,Tjänster!LZ$8,IF($AEM9=Tjänster!$LU$9,Tjänster!LZ$9,IF($AEM9=Tjänster!$LU$10,Tjänster!LZ$10,IF($AEM9=Tjänster!$LU$11,Tjänster!LZ$11,IF($AEM9=Tjänster!$LU$12,Tjänster!LZ$12,IF($AEM9=Tjänster!$LU$13,Tjänster!LZ$13,IF($AEM9=Tjänster!$LU$14,Tjänster!LZ$14,IF($AEM9=Tjänster!$LU$15,Tjänster!LZ$15,IF($AEM9=Tjänster!$LU$16,Tjänster!LZ$16,IF($AEM9=Tjänster!$LU$17,Tjänster!LZ$17,IF($AEM9=Tjänster!$LU$18,Tjänster!LZ$18,IF($AEM9=Tjänster!$LU$19,Tjänster!LZ$19,IF($AEM9=Tjänster!$LU$20,Tjänster!LZ$20,IF($AEM9=Tjänster!$LU$21,Tjänster!LZ$21,IF($AEM9=Tjänster!$LU$22,Tjänster!LZ$22,IF($AEM9=Tjänster!$LU$23,Tjänster!LZ$23,IF($AEM9=Tjänster!$LU$24,Tjänster!LZ$24,IF($AEM9=Tjänster!$LU$25,Tjänster!LZ$25,IF($AEM9=Tjänster!$LU$26,Tjänster!LZ$26,IF($AEM9=Tjänster!$LU$27,Tjänster!LZ$27,IF($AEM9=Tjänster!$LU$28,Tjänster!LZ$28,""))))))))))))))))))))))))))</f>
        <v/>
      </c>
      <c r="AES9" s="36" t="str">
        <f>IF($AEM9=Tjänster!$LU$3,Tjänster!MA$3,IF($AEM9=Tjänster!$LU$4,Tjänster!MA$4,IF($AEM9=Tjänster!$LU$5,Tjänster!MA$5,IF($AEM9=Tjänster!$LU$6,Tjänster!MA$6,IF($AEM9=Tjänster!$LU$7,Tjänster!MA$7,IF($AEM9=Tjänster!$LU$8,Tjänster!MA$8,IF($AEM9=Tjänster!$LU$9,Tjänster!MA$9,IF($AEM9=Tjänster!$LU$10,Tjänster!MA$10,IF($AEM9=Tjänster!$LU$11,Tjänster!MA$11,IF($AEM9=Tjänster!$LU$12,Tjänster!MA$12,IF($AEM9=Tjänster!$LU$13,Tjänster!MA$13,IF($AEM9=Tjänster!$LU$14,Tjänster!MA$14,IF($AEM9=Tjänster!$LU$15,Tjänster!MA$15,IF($AEM9=Tjänster!$LU$16,Tjänster!MA$16,IF($AEM9=Tjänster!$LU$17,Tjänster!MA$17,IF($AEM9=Tjänster!$LU$18,Tjänster!MA$18,IF($AEM9=Tjänster!$LU$19,Tjänster!MA$19,IF($AEM9=Tjänster!$LU$20,Tjänster!MA$20,IF($AEM9=Tjänster!$LU$21,Tjänster!MA$21,IF($AEM9=Tjänster!$LU$22,Tjänster!MA$22,IF($AEM9=Tjänster!$LU$23,Tjänster!MA$23,IF($AEM9=Tjänster!$LU$24,Tjänster!MA$24,IF($AEM9=Tjänster!$LU$25,Tjänster!MA$25,IF($AEM9=Tjänster!$LU$26,Tjänster!MA$26,IF($AEM9=Tjänster!$LU$27,Tjänster!MA$27,IF($AEM9=Tjänster!$LU$28,Tjänster!MA$28,""))))))))))))))))))))))))))</f>
        <v/>
      </c>
      <c r="AET9" s="36" t="str">
        <f>IF($AEM9=Tjänster!$LU$3,Tjänster!MB$3,IF($AEM9=Tjänster!$LU$4,Tjänster!MB$4,IF($AEM9=Tjänster!$LU$5,Tjänster!MB$5,IF($AEM9=Tjänster!$LU$6,Tjänster!MB$6,IF($AEM9=Tjänster!$LU$7,Tjänster!MB$7,IF($AEM9=Tjänster!$LU$8,Tjänster!MB$8,IF($AEM9=Tjänster!$LU$9,Tjänster!MB$9,IF($AEM9=Tjänster!$LU$10,Tjänster!MB$10,IF($AEM9=Tjänster!$LU$11,Tjänster!MB$11,IF($AEM9=Tjänster!$LU$12,Tjänster!MB$12,IF($AEM9=Tjänster!$LU$13,Tjänster!MB$13,IF($AEM9=Tjänster!$LU$14,Tjänster!MB$14,IF($AEM9=Tjänster!$LU$15,Tjänster!MB$15,IF($AEM9=Tjänster!$LU$16,Tjänster!MB$16,IF($AEM9=Tjänster!$LU$17,Tjänster!MB$17,IF($AEM9=Tjänster!$LU$18,Tjänster!MB$18,IF($AEM9=Tjänster!$LU$19,Tjänster!MB$19,IF($AEM9=Tjänster!$LU$20,Tjänster!MB$20,IF($AEM9=Tjänster!$LU$21,Tjänster!MB$21,IF($AEM9=Tjänster!$LU$22,Tjänster!MB$22,IF($AEM9=Tjänster!$LU$23,Tjänster!MB$23,IF($AEM9=Tjänster!$LU$24,Tjänster!MB$24,IF($AEM9=Tjänster!$LU$25,Tjänster!MB$25,IF($AEM9=Tjänster!$LU$26,Tjänster!MB$26,IF($AEM9=Tjänster!$LU$27,Tjänster!MB$27,IF($AEM9=Tjänster!$LU$28,Tjänster!MB$28,""))))))))))))))))))))))))))</f>
        <v/>
      </c>
      <c r="AEU9" s="36" t="str">
        <f>IF($AEM9=Tjänster!$LU$3,Tjänster!MC$3,IF($AEM9=Tjänster!$LU$4,Tjänster!MC$4,IF($AEM9=Tjänster!$LU$5,Tjänster!MC$5,IF($AEM9=Tjänster!$LU$6,Tjänster!MC$6,IF($AEM9=Tjänster!$LU$7,Tjänster!MC$7,IF($AEM9=Tjänster!$LU$8,Tjänster!MC$8,IF($AEM9=Tjänster!$LU$9,Tjänster!MC$9,IF($AEM9=Tjänster!$LU$10,Tjänster!MC$10,IF($AEM9=Tjänster!$LU$11,Tjänster!MC$11,IF($AEM9=Tjänster!$LU$12,Tjänster!MC$12,IF($AEM9=Tjänster!$LU$13,Tjänster!MC$13,IF($AEM9=Tjänster!$LU$14,Tjänster!MC$14,IF($AEM9=Tjänster!$LU$15,Tjänster!MC$15,IF($AEM9=Tjänster!$LU$16,Tjänster!MC$16,IF($AEM9=Tjänster!$LU$17,Tjänster!MC$17,IF($AEM9=Tjänster!$LU$18,Tjänster!MC$18,IF($AEM9=Tjänster!$LU$19,Tjänster!MC$19,IF($AEM9=Tjänster!$LU$20,Tjänster!MC$20,IF($AEM9=Tjänster!$LU$21,Tjänster!MC$21,IF($AEM9=Tjänster!$LU$22,Tjänster!MC$22,IF($AEM9=Tjänster!$LU$23,Tjänster!MC$23,IF($AEM9=Tjänster!$LU$24,Tjänster!MC$24,IF($AEM9=Tjänster!$LU$25,Tjänster!MC$25,IF($AEM9=Tjänster!$LU$26,Tjänster!MC$26,IF($AEM9=Tjänster!$LU$27,Tjänster!MC$27,IF($AEM9=Tjänster!$LU$28,Tjänster!MC$28,""))))))))))))))))))))))))))</f>
        <v/>
      </c>
      <c r="AEV9" s="36" t="str">
        <f>IF($AEM9=Tjänster!$LU$3,Tjänster!MD$3,IF($AEM9=Tjänster!$LU$4,Tjänster!MD$4,IF($AEM9=Tjänster!$LU$5,Tjänster!MD$5,IF($AEM9=Tjänster!$LU$6,Tjänster!MD$6,IF($AEM9=Tjänster!$LU$7,Tjänster!MD$7,IF($AEM9=Tjänster!$LU$8,Tjänster!MD$8,IF($AEM9=Tjänster!$LU$9,Tjänster!MD$9,IF($AEM9=Tjänster!$LU$10,Tjänster!MD$10,IF($AEM9=Tjänster!$LU$11,Tjänster!MD$11,IF($AEM9=Tjänster!$LU$12,Tjänster!MD$12,IF($AEM9=Tjänster!$LU$13,Tjänster!MD$13,IF($AEM9=Tjänster!$LU$14,Tjänster!MD$14,IF($AEM9=Tjänster!$LU$15,Tjänster!MD$15,IF($AEM9=Tjänster!$LU$16,Tjänster!MD$16,IF($AEM9=Tjänster!$LU$17,Tjänster!MD$17,IF($AEM9=Tjänster!$LU$18,Tjänster!MD$18,IF($AEM9=Tjänster!$LU$19,Tjänster!MD$19,IF($AEM9=Tjänster!$LU$20,Tjänster!MD$20,IF($AEM9=Tjänster!$LU$21,Tjänster!MD$21,IF($AEM9=Tjänster!$LU$22,Tjänster!MD$22,IF($AEM9=Tjänster!$LU$23,Tjänster!MD$23,IF($AEM9=Tjänster!$LU$24,Tjänster!MD$24,IF($AEM9=Tjänster!$LU$25,Tjänster!MD$25,IF($AEM9=Tjänster!$LU$26,Tjänster!MD$26,IF($AEM9=Tjänster!$LU$27,Tjänster!MD$27,IF($AEM9=Tjänster!$LU$28,Tjänster!MD$28,""))))))))))))))))))))))))))</f>
        <v/>
      </c>
      <c r="AEW9" s="36" t="str">
        <f>IF($AEM9=Tjänster!$LU$3,Tjänster!ME$3,IF($AEM9=Tjänster!$LU$4,Tjänster!ME$4,IF($AEM9=Tjänster!$LU$5,Tjänster!ME$5,IF($AEM9=Tjänster!$LU$6,Tjänster!ME$6,IF($AEM9=Tjänster!$LU$7,Tjänster!ME$7,IF($AEM9=Tjänster!$LU$8,Tjänster!ME$8,IF($AEM9=Tjänster!$LU$9,Tjänster!ME$9,IF($AEM9=Tjänster!$LU$10,Tjänster!ME$10,IF($AEM9=Tjänster!$LU$11,Tjänster!ME$11,IF($AEM9=Tjänster!$LU$12,Tjänster!ME$12,IF($AEM9=Tjänster!$LU$13,Tjänster!ME$13,IF($AEM9=Tjänster!$LU$14,Tjänster!ME$14,IF($AEM9=Tjänster!$LU$15,Tjänster!ME$15,IF($AEM9=Tjänster!$LU$16,Tjänster!ME$16,IF($AEM9=Tjänster!$LU$17,Tjänster!ME$17,IF($AEM9=Tjänster!$LU$18,Tjänster!ME$18,IF($AEM9=Tjänster!$LU$19,Tjänster!ME$19,IF($AEM9=Tjänster!$LU$20,Tjänster!ME$20,IF($AEM9=Tjänster!$LU$21,Tjänster!ME$21,IF($AEM9=Tjänster!$LU$22,Tjänster!ME$22,IF($AEM9=Tjänster!$LU$23,Tjänster!ME$23,IF($AEM9=Tjänster!$LU$24,Tjänster!ME$24,IF($AEM9=Tjänster!$LU$25,Tjänster!ME$25,IF($AEM9=Tjänster!$LU$26,Tjänster!ME$26,IF($AEM9=Tjänster!$LU$27,Tjänster!ME$27,IF($AEM9=Tjänster!$LU$28,Tjänster!ME$28,""))))))))))))))))))))))))))</f>
        <v/>
      </c>
      <c r="AEX9" s="36" t="str">
        <f>IF($AEM9=Tjänster!$LU$3,Tjänster!MF$3,IF($AEM9=Tjänster!$LU$4,Tjänster!MF$4,IF($AEM9=Tjänster!$LU$5,Tjänster!MF$5,IF($AEM9=Tjänster!$LU$6,Tjänster!MF$6,IF($AEM9=Tjänster!$LU$7,Tjänster!MF$7,IF($AEM9=Tjänster!$LU$8,Tjänster!MF$8,IF($AEM9=Tjänster!$LU$9,Tjänster!MF$9,IF($AEM9=Tjänster!$LU$10,Tjänster!MF$10,IF($AEM9=Tjänster!$LU$11,Tjänster!MF$11,IF($AEM9=Tjänster!$LU$12,Tjänster!MF$12,IF($AEM9=Tjänster!$LU$13,Tjänster!MF$13,IF($AEM9=Tjänster!$LU$14,Tjänster!MF$14,IF($AEM9=Tjänster!$LU$15,Tjänster!MF$15,IF($AEM9=Tjänster!$LU$16,Tjänster!MF$16,IF($AEM9=Tjänster!$LU$17,Tjänster!MF$17,IF($AEM9=Tjänster!$LU$18,Tjänster!MF$18,IF($AEM9=Tjänster!$LU$19,Tjänster!MF$19,IF($AEM9=Tjänster!$LU$20,Tjänster!MF$20,IF($AEM9=Tjänster!$LU$21,Tjänster!MF$21,IF($AEM9=Tjänster!$LU$22,Tjänster!MF$22,IF($AEM9=Tjänster!$LU$23,Tjänster!MF$23,IF($AEM9=Tjänster!$LU$24,Tjänster!MF$24,IF($AEM9=Tjänster!$LU$25,Tjänster!MF$25,IF($AEM9=Tjänster!$LU$26,Tjänster!MF$26,IF($AEM9=Tjänster!$LU$27,Tjänster!MF$27,IF($AEM9=Tjänster!$LU$28,Tjänster!MF$28,""))))))))))))))))))))))))))</f>
        <v/>
      </c>
      <c r="AEY9" s="36" t="str">
        <f>IF($AEM9=Tjänster!$LU$3,Tjänster!MG$3,IF($AEM9=Tjänster!$LU$4,Tjänster!MG$4,IF($AEM9=Tjänster!$LU$5,Tjänster!MG$5,IF($AEM9=Tjänster!$LU$6,Tjänster!MG$6,IF($AEM9=Tjänster!$LU$7,Tjänster!MG$7,IF($AEM9=Tjänster!$LU$8,Tjänster!MG$8,IF($AEM9=Tjänster!$LU$9,Tjänster!MG$9,IF($AEM9=Tjänster!$LU$10,Tjänster!MG$10,IF($AEM9=Tjänster!$LU$11,Tjänster!MG$11,IF($AEM9=Tjänster!$LU$12,Tjänster!MG$12,IF($AEM9=Tjänster!$LU$13,Tjänster!MG$13,IF($AEM9=Tjänster!$LU$14,Tjänster!MG$14,IF($AEM9=Tjänster!$LU$15,Tjänster!MG$15,IF($AEM9=Tjänster!$LU$16,Tjänster!MG$16,IF($AEM9=Tjänster!$LU$17,Tjänster!MG$17,IF($AEM9=Tjänster!$LU$18,Tjänster!MG$18,IF($AEM9=Tjänster!$LU$19,Tjänster!MG$19,IF($AEM9=Tjänster!$LU$20,Tjänster!MG$20,IF($AEM9=Tjänster!$LU$21,Tjänster!MG$21,IF($AEM9=Tjänster!$LU$22,Tjänster!MG$22,IF($AEM9=Tjänster!$LU$23,Tjänster!MG$23,IF($AEM9=Tjänster!$LU$24,Tjänster!MG$24,IF($AEM9=Tjänster!$LU$25,Tjänster!MG$25,IF($AEM9=Tjänster!$LU$26,Tjänster!MG$26,IF($AEM9=Tjänster!$LU$27,Tjänster!MG$27,IF($AEM9=Tjänster!$LU$28,Tjänster!MG$28,""))))))))))))))))))))))))))</f>
        <v/>
      </c>
      <c r="AEZ9" s="36" t="str">
        <f>IF($AEM9=Tjänster!$LU$3,Tjänster!MH$3,IF($AEM9=Tjänster!$LU$4,Tjänster!MH$4,IF($AEM9=Tjänster!$LU$5,Tjänster!MH$5,IF($AEM9=Tjänster!$LU$6,Tjänster!MH$6,IF($AEM9=Tjänster!$LU$7,Tjänster!MH$7,IF($AEM9=Tjänster!$LU$8,Tjänster!MH$8,IF($AEM9=Tjänster!$LU$9,Tjänster!MH$9,IF($AEM9=Tjänster!$LU$10,Tjänster!MH$10,IF($AEM9=Tjänster!$LU$11,Tjänster!MH$11,IF($AEM9=Tjänster!$LU$12,Tjänster!MH$12,IF($AEM9=Tjänster!$LU$13,Tjänster!MH$13,IF($AEM9=Tjänster!$LU$14,Tjänster!MH$14,IF($AEM9=Tjänster!$LU$15,Tjänster!MH$15,IF($AEM9=Tjänster!$LU$16,Tjänster!MH$16,IF($AEM9=Tjänster!$LU$17,Tjänster!MH$17,IF($AEM9=Tjänster!$LU$18,Tjänster!MH$18,IF($AEM9=Tjänster!$LU$19,Tjänster!MH$19,IF($AEM9=Tjänster!$LU$20,Tjänster!MH$20,IF($AEM9=Tjänster!$LU$21,Tjänster!MH$21,IF($AEM9=Tjänster!$LU$22,Tjänster!MH$22,IF($AEM9=Tjänster!$LU$23,Tjänster!MH$23,IF($AEM9=Tjänster!$LU$24,Tjänster!MH$24,IF($AEM9=Tjänster!$LU$25,Tjänster!MH$25,IF($AEM9=Tjänster!$LU$26,Tjänster!MH$26,IF($AEM9=Tjänster!$LU$27,Tjänster!MH$27,IF($AEM9=Tjänster!$LU$28,Tjänster!MH$28,""))))))))))))))))))))))))))</f>
        <v/>
      </c>
      <c r="AFA9" s="36" t="str">
        <f>IF($AEM9=Tjänster!$LU$3,Tjänster!MI$3,IF($AEM9=Tjänster!$LU$4,Tjänster!MI$4,IF($AEM9=Tjänster!$LU$5,Tjänster!MI$5,IF($AEM9=Tjänster!$LU$6,Tjänster!MI$6,IF($AEM9=Tjänster!$LU$7,Tjänster!MI$7,IF($AEM9=Tjänster!$LU$8,Tjänster!MI$8,IF($AEM9=Tjänster!$LU$9,Tjänster!MI$9,IF($AEM9=Tjänster!$LU$10,Tjänster!MI$10,IF($AEM9=Tjänster!$LU$11,Tjänster!MI$11,IF($AEM9=Tjänster!$LU$12,Tjänster!MI$12,IF($AEM9=Tjänster!$LU$13,Tjänster!MI$13,IF($AEM9=Tjänster!$LU$14,Tjänster!MI$14,IF($AEM9=Tjänster!$LU$15,Tjänster!MI$15,IF($AEM9=Tjänster!$LU$16,Tjänster!MI$16,IF($AEM9=Tjänster!$LU$17,Tjänster!MI$17,IF($AEM9=Tjänster!$LU$18,Tjänster!MI$18,IF($AEM9=Tjänster!$LU$19,Tjänster!MI$19,IF($AEM9=Tjänster!$LU$20,Tjänster!MI$20,IF($AEM9=Tjänster!$LU$21,Tjänster!MI$21,IF($AEM9=Tjänster!$LU$22,Tjänster!MI$22,IF($AEM9=Tjänster!$LU$23,Tjänster!MI$23,IF($AEM9=Tjänster!$LU$24,Tjänster!MI$24,IF($AEM9=Tjänster!$LU$25,Tjänster!MI$25,IF($AEM9=Tjänster!$LU$26,Tjänster!MI$26,IF($AEM9=Tjänster!$LU$27,Tjänster!MI$27,IF($AEM9=Tjänster!$LU$28,Tjänster!MI$28,""))))))))))))))))))))))))))</f>
        <v/>
      </c>
      <c r="AFB9" s="36" t="str">
        <f>IF($AEM9=Tjänster!$LU$3,Tjänster!MJ$3,IF($AEM9=Tjänster!$LU$4,Tjänster!MJ$4,IF($AEM9=Tjänster!$LU$5,Tjänster!MJ$5,IF($AEM9=Tjänster!$LU$6,Tjänster!MJ$6,IF($AEM9=Tjänster!$LU$7,Tjänster!MJ$7,IF($AEM9=Tjänster!$LU$8,Tjänster!MJ$8,IF($AEM9=Tjänster!$LU$9,Tjänster!MJ$9,IF($AEM9=Tjänster!$LU$10,Tjänster!MJ$10,IF($AEM9=Tjänster!$LU$11,Tjänster!MJ$11,IF($AEM9=Tjänster!$LU$12,Tjänster!MJ$12,IF($AEM9=Tjänster!$LU$13,Tjänster!MJ$13,IF($AEM9=Tjänster!$LU$14,Tjänster!MJ$14,IF($AEM9=Tjänster!$LU$15,Tjänster!MJ$15,IF($AEM9=Tjänster!$LU$16,Tjänster!MJ$16,IF($AEM9=Tjänster!$LU$17,Tjänster!MJ$17,IF($AEM9=Tjänster!$LU$18,Tjänster!MJ$18,IF($AEM9=Tjänster!$LU$19,Tjänster!MJ$19,IF($AEM9=Tjänster!$LU$20,Tjänster!MJ$20,IF($AEM9=Tjänster!$LU$21,Tjänster!MJ$21,IF($AEM9=Tjänster!$LU$22,Tjänster!MJ$22,IF($AEM9=Tjänster!$LU$23,Tjänster!MJ$23,IF($AEM9=Tjänster!$LU$24,Tjänster!MJ$24,IF($AEM9=Tjänster!$LU$25,Tjänster!MJ$25,IF($AEM9=Tjänster!$LU$26,Tjänster!MJ$26,IF($AEM9=Tjänster!$LU$27,Tjänster!MJ$27,IF($AEM9=Tjänster!$LU$28,Tjänster!MJ$28,""))))))))))))))))))))))))))</f>
        <v/>
      </c>
      <c r="AFC9" s="36" t="str">
        <f>IF($AEM9=Tjänster!$LU$3,Tjänster!MK$3,IF($AEM9=Tjänster!$LU$4,Tjänster!MK$4,IF($AEM9=Tjänster!$LU$5,Tjänster!MK$5,IF($AEM9=Tjänster!$LU$6,Tjänster!MK$6,IF($AEM9=Tjänster!$LU$7,Tjänster!MK$7,IF($AEM9=Tjänster!$LU$8,Tjänster!MK$8,IF($AEM9=Tjänster!$LU$9,Tjänster!MK$9,IF($AEM9=Tjänster!$LU$10,Tjänster!MK$10,IF($AEM9=Tjänster!$LU$11,Tjänster!MK$11,IF($AEM9=Tjänster!$LU$12,Tjänster!MK$12,IF($AEM9=Tjänster!$LU$13,Tjänster!MK$13,IF($AEM9=Tjänster!$LU$14,Tjänster!MK$14,IF($AEM9=Tjänster!$LU$15,Tjänster!MK$15,IF($AEM9=Tjänster!$LU$16,Tjänster!MK$16,IF($AEM9=Tjänster!$LU$17,Tjänster!MK$17,IF($AEM9=Tjänster!$LU$18,Tjänster!MK$18,IF($AEM9=Tjänster!$LU$19,Tjänster!MK$19,IF($AEM9=Tjänster!$LU$20,Tjänster!MK$20,IF($AEM9=Tjänster!$LU$21,Tjänster!MK$21,IF($AEM9=Tjänster!$LU$22,Tjänster!MK$22,IF($AEM9=Tjänster!$LU$23,Tjänster!MK$23,IF($AEM9=Tjänster!$LU$24,Tjänster!MK$24,IF($AEM9=Tjänster!$LU$25,Tjänster!MK$25,IF($AEM9=Tjänster!$LU$26,Tjänster!MK$26,IF($AEM9=Tjänster!$LU$27,Tjänster!MK$27,IF($AEM9=Tjänster!$LU$28,Tjänster!MK$28,""))))))))))))))))))))))))))</f>
        <v/>
      </c>
      <c r="AFD9" s="36" t="str">
        <f>IF($AEM9=Tjänster!$LU$3,Tjänster!ML$3,IF($AEM9=Tjänster!$LU$4,Tjänster!ML$4,IF($AEM9=Tjänster!$LU$5,Tjänster!ML$5,IF($AEM9=Tjänster!$LU$6,Tjänster!ML$6,IF($AEM9=Tjänster!$LU$7,Tjänster!ML$7,IF($AEM9=Tjänster!$LU$8,Tjänster!ML$8,IF($AEM9=Tjänster!$LU$9,Tjänster!ML$9,IF($AEM9=Tjänster!$LU$10,Tjänster!ML$10,IF($AEM9=Tjänster!$LU$11,Tjänster!ML$11,IF($AEM9=Tjänster!$LU$12,Tjänster!ML$12,IF($AEM9=Tjänster!$LU$13,Tjänster!ML$13,IF($AEM9=Tjänster!$LU$14,Tjänster!ML$14,IF($AEM9=Tjänster!$LU$15,Tjänster!ML$15,IF($AEM9=Tjänster!$LU$16,Tjänster!ML$16,IF($AEM9=Tjänster!$LU$17,Tjänster!ML$17,IF($AEM9=Tjänster!$LU$18,Tjänster!ML$18,IF($AEM9=Tjänster!$LU$19,Tjänster!ML$19,IF($AEM9=Tjänster!$LU$20,Tjänster!ML$20,IF($AEM9=Tjänster!$LU$21,Tjänster!ML$21,IF($AEM9=Tjänster!$LU$22,Tjänster!ML$22,IF($AEM9=Tjänster!$LU$23,Tjänster!ML$23,IF($AEM9=Tjänster!$LU$24,Tjänster!ML$24,IF($AEM9=Tjänster!$LU$25,Tjänster!ML$25,IF($AEM9=Tjänster!$LU$26,Tjänster!ML$26,IF($AEM9=Tjänster!$LU$27,Tjänster!ML$27,IF($AEM9=Tjänster!$LU$28,Tjänster!ML$28,""))))))))))))))))))))))))))</f>
        <v/>
      </c>
      <c r="AFE9" s="36" t="str">
        <f>IF($AEM9=Tjänster!$LU$3,Tjänster!MM$3,IF($AEM9=Tjänster!$LU$4,Tjänster!MM$4,IF($AEM9=Tjänster!$LU$5,Tjänster!MM$5,IF($AEM9=Tjänster!$LU$6,Tjänster!MM$6,IF($AEM9=Tjänster!$LU$7,Tjänster!MM$7,IF($AEM9=Tjänster!$LU$8,Tjänster!MM$8,IF($AEM9=Tjänster!$LU$9,Tjänster!MM$9,IF($AEM9=Tjänster!$LU$10,Tjänster!MM$10,IF($AEM9=Tjänster!$LU$11,Tjänster!MM$11,IF($AEM9=Tjänster!$LU$12,Tjänster!MM$12,IF($AEM9=Tjänster!$LU$13,Tjänster!MM$13,IF($AEM9=Tjänster!$LU$14,Tjänster!MM$14,IF($AEM9=Tjänster!$LU$15,Tjänster!MM$15,IF($AEM9=Tjänster!$LU$16,Tjänster!MM$16,IF($AEM9=Tjänster!$LU$17,Tjänster!MM$17,IF($AEM9=Tjänster!$LU$18,Tjänster!MM$18,IF($AEM9=Tjänster!$LU$19,Tjänster!MM$19,IF($AEM9=Tjänster!$LU$20,Tjänster!MM$20,IF($AEM9=Tjänster!$LU$21,Tjänster!MM$21,IF($AEM9=Tjänster!$LU$22,Tjänster!MM$22,IF($AEM9=Tjänster!$LU$23,Tjänster!MM$23,IF($AEM9=Tjänster!$LU$24,Tjänster!MM$24,IF($AEM9=Tjänster!$LU$25,Tjänster!MM$25,IF($AEM9=Tjänster!$LU$26,Tjänster!MM$26,IF($AEM9=Tjänster!$LU$27,Tjänster!MM$27,IF($AEM9=Tjänster!$LU$28,Tjänster!MM$28,""))))))))))))))))))))))))))</f>
        <v/>
      </c>
      <c r="AFF9" s="36" t="str">
        <f>IF($AEM9=Tjänster!$LU$3,Tjänster!MN$3,IF($AEM9=Tjänster!$LU$4,Tjänster!MN$4,IF($AEM9=Tjänster!$LU$5,Tjänster!MN$5,IF($AEM9=Tjänster!$LU$6,Tjänster!MN$6,IF($AEM9=Tjänster!$LU$7,Tjänster!MN$7,IF($AEM9=Tjänster!$LU$8,Tjänster!MN$8,IF($AEM9=Tjänster!$LU$9,Tjänster!MN$9,IF($AEM9=Tjänster!$LU$10,Tjänster!MN$10,IF($AEM9=Tjänster!$LU$11,Tjänster!MN$11,IF($AEM9=Tjänster!$LU$12,Tjänster!MN$12,IF($AEM9=Tjänster!$LU$13,Tjänster!MN$13,IF($AEM9=Tjänster!$LU$14,Tjänster!MN$14,IF($AEM9=Tjänster!$LU$15,Tjänster!MN$15,IF($AEM9=Tjänster!$LU$16,Tjänster!MN$16,IF($AEM9=Tjänster!$LU$17,Tjänster!MN$17,IF($AEM9=Tjänster!$LU$18,Tjänster!MN$18,IF($AEM9=Tjänster!$LU$19,Tjänster!MN$19,IF($AEM9=Tjänster!$LU$20,Tjänster!MN$20,IF($AEM9=Tjänster!$LU$21,Tjänster!MN$21,IF($AEM9=Tjänster!$LU$22,Tjänster!MN$22,IF($AEM9=Tjänster!$LU$23,Tjänster!MN$23,IF($AEM9=Tjänster!$LU$24,Tjänster!MN$24,IF($AEM9=Tjänster!$LU$25,Tjänster!MN$25,IF($AEM9=Tjänster!$LU$26,Tjänster!MN$26,IF($AEM9=Tjänster!$LU$27,Tjänster!MN$27,IF($AEM9=Tjänster!$LU$28,Tjänster!MN$28,""))))))))))))))))))))))))))</f>
        <v/>
      </c>
      <c r="AFG9" s="36" t="str">
        <f>IF($AEM9=Tjänster!$LU$3,Tjänster!MO$3,IF($AEM9=Tjänster!$LU$4,Tjänster!MO$4,IF($AEM9=Tjänster!$LU$5,Tjänster!MO$5,IF($AEM9=Tjänster!$LU$6,Tjänster!MO$6,IF($AEM9=Tjänster!$LU$7,Tjänster!MO$7,IF($AEM9=Tjänster!$LU$8,Tjänster!MO$8,IF($AEM9=Tjänster!$LU$9,Tjänster!MO$9,IF($AEM9=Tjänster!$LU$10,Tjänster!MO$10,IF($AEM9=Tjänster!$LU$11,Tjänster!MO$11,IF($AEM9=Tjänster!$LU$12,Tjänster!MO$12,IF($AEM9=Tjänster!$LU$13,Tjänster!MO$13,IF($AEM9=Tjänster!$LU$14,Tjänster!MO$14,IF($AEM9=Tjänster!$LU$15,Tjänster!MO$15,IF($AEM9=Tjänster!$LU$16,Tjänster!MO$16,IF($AEM9=Tjänster!$LU$17,Tjänster!MO$17,IF($AEM9=Tjänster!$LU$18,Tjänster!MO$18,IF($AEM9=Tjänster!$LU$19,Tjänster!MO$19,IF($AEM9=Tjänster!$LU$20,Tjänster!MO$20,IF($AEM9=Tjänster!$LU$21,Tjänster!MO$21,IF($AEM9=Tjänster!$LU$22,Tjänster!MO$22,IF($AEM9=Tjänster!$LU$23,Tjänster!MO$23,IF($AEM9=Tjänster!$LU$24,Tjänster!MO$24,IF($AEM9=Tjänster!$LU$25,Tjänster!MO$25,IF($AEM9=Tjänster!$LU$26,Tjänster!MO$26,IF($AEM9=Tjänster!$LU$27,Tjänster!MO$27,IF($AEM9=Tjänster!$LU$28,Tjänster!MO$28,""))))))))))))))))))))))))))</f>
        <v/>
      </c>
      <c r="AGJ9" s="36" t="str">
        <f t="shared" si="15"/>
        <v/>
      </c>
      <c r="AGK9" s="36" t="str">
        <f>IF($AGJ9=Tjänster!$MQ$3,Tjänster!MR$3,IF($AGJ9=Tjänster!$MQ$4,Tjänster!MR$4,IF($AGJ9=Tjänster!$MQ$5,Tjänster!MR$5,IF($AGJ9=Tjänster!$MQ$6,Tjänster!MR$6,IF($AGJ9=Tjänster!$MQ$7,Tjänster!MR$7,IF($AGJ9=Tjänster!$MQ$8,Tjänster!MR$8,IF($AGJ9=Tjänster!$MQ$9,Tjänster!MR$9,IF($AGJ9=Tjänster!$MQ$10,Tjänster!MR$10,IF($AGJ9=Tjänster!$MQ$11,Tjänster!MR$11,IF($AGJ9=Tjänster!$MQ$12,Tjänster!MR$12,IF($AGJ9=Tjänster!$MQ$13,Tjänster!MR$13,IF($AGJ9=Tjänster!$MQ$14,Tjänster!MR$14,IF($AGJ9=Tjänster!$MQ$15,Tjänster!MR$15,IF($AGJ9=Tjänster!$MQ$16,Tjänster!MR$16,IF($AGJ9=Tjänster!$MQ$17,Tjänster!MR$17,IF($AGJ9=Tjänster!$MQ$18,Tjänster!MR$18,IF($AGJ9=Tjänster!$MQ$19,Tjänster!MR$19,IF($AGJ9=Tjänster!$MQ$20,Tjänster!MR$20,IF($AGJ9=Tjänster!$MQ$21,Tjänster!MR$21,IF($AGJ9=Tjänster!$MQ$22,Tjänster!MR$22,IF($AGJ9=Tjänster!$MQ$23,Tjänster!MR$23,IF($AGJ9=Tjänster!$MQ$24,Tjänster!MR$24,IF($AGJ9=Tjänster!$MQ$25,Tjänster!MR$25,IF($AGJ9=Tjänster!$MQ$26,Tjänster!MR$26,IF($AGJ9=Tjänster!$MQ$27,Tjänster!MR$27,IF($AGJ9=Tjänster!$MQ$28,Tjänster!MR$28,""))))))))))))))))))))))))))</f>
        <v/>
      </c>
      <c r="AGL9" s="36" t="str">
        <f>IF($AGJ9=Tjänster!$MQ$3,Tjänster!MS$3,IF($AGJ9=Tjänster!$MQ$4,Tjänster!MS$4,IF($AGJ9=Tjänster!$MQ$5,Tjänster!MS$5,IF($AGJ9=Tjänster!$MQ$6,Tjänster!MS$6,IF($AGJ9=Tjänster!$MQ$7,Tjänster!MS$7,IF($AGJ9=Tjänster!$MQ$8,Tjänster!MS$8,IF($AGJ9=Tjänster!$MQ$9,Tjänster!MS$9,IF($AGJ9=Tjänster!$MQ$10,Tjänster!MS$10,IF($AGJ9=Tjänster!$MQ$11,Tjänster!MS$11,IF($AGJ9=Tjänster!$MQ$12,Tjänster!MS$12,IF($AGJ9=Tjänster!$MQ$13,Tjänster!MS$13,IF($AGJ9=Tjänster!$MQ$14,Tjänster!MS$14,IF($AGJ9=Tjänster!$MQ$15,Tjänster!MS$15,IF($AGJ9=Tjänster!$MQ$16,Tjänster!MS$16,IF($AGJ9=Tjänster!$MQ$17,Tjänster!MS$17,IF($AGJ9=Tjänster!$MQ$18,Tjänster!MS$18,IF($AGJ9=Tjänster!$MQ$19,Tjänster!MS$19,IF($AGJ9=Tjänster!$MQ$20,Tjänster!MS$20,IF($AGJ9=Tjänster!$MQ$21,Tjänster!MS$21,IF($AGJ9=Tjänster!$MQ$22,Tjänster!MS$22,IF($AGJ9=Tjänster!$MQ$23,Tjänster!MS$23,IF($AGJ9=Tjänster!$MQ$24,Tjänster!MS$24,IF($AGJ9=Tjänster!$MQ$25,Tjänster!MS$25,IF($AGJ9=Tjänster!$MQ$26,Tjänster!MS$26,IF($AGJ9=Tjänster!$MQ$27,Tjänster!MS$27,IF($AGJ9=Tjänster!$MQ$28,Tjänster!MS$28,""))))))))))))))))))))))))))</f>
        <v/>
      </c>
      <c r="AGM9" s="36" t="str">
        <f>IF($AGJ9=Tjänster!$MQ$3,Tjänster!MT$3,IF($AGJ9=Tjänster!$MQ$4,Tjänster!MT$4,IF($AGJ9=Tjänster!$MQ$5,Tjänster!MT$5,IF($AGJ9=Tjänster!$MQ$6,Tjänster!MT$6,IF($AGJ9=Tjänster!$MQ$7,Tjänster!MT$7,IF($AGJ9=Tjänster!$MQ$8,Tjänster!MT$8,IF($AGJ9=Tjänster!$MQ$9,Tjänster!MT$9,IF($AGJ9=Tjänster!$MQ$10,Tjänster!MT$10,IF($AGJ9=Tjänster!$MQ$11,Tjänster!MT$11,IF($AGJ9=Tjänster!$MQ$12,Tjänster!MT$12,IF($AGJ9=Tjänster!$MQ$13,Tjänster!MT$13,IF($AGJ9=Tjänster!$MQ$14,Tjänster!MT$14,IF($AGJ9=Tjänster!$MQ$15,Tjänster!MT$15,IF($AGJ9=Tjänster!$MQ$16,Tjänster!MT$16,IF($AGJ9=Tjänster!$MQ$17,Tjänster!MT$17,IF($AGJ9=Tjänster!$MQ$18,Tjänster!MT$18,IF($AGJ9=Tjänster!$MQ$19,Tjänster!MT$19,IF($AGJ9=Tjänster!$MQ$20,Tjänster!MT$20,IF($AGJ9=Tjänster!$MQ$21,Tjänster!MT$21,IF($AGJ9=Tjänster!$MQ$22,Tjänster!MT$22,IF($AGJ9=Tjänster!$MQ$23,Tjänster!MT$23,IF($AGJ9=Tjänster!$MQ$24,Tjänster!MT$24,IF($AGJ9=Tjänster!$MQ$25,Tjänster!MT$25,IF($AGJ9=Tjänster!$MQ$26,Tjänster!MT$26,IF($AGJ9=Tjänster!$MQ$27,Tjänster!MT$27,IF($AGJ9=Tjänster!$MQ$28,Tjänster!MT$28,""))))))))))))))))))))))))))</f>
        <v/>
      </c>
      <c r="AGN9" s="36" t="str">
        <f>IF($AGJ9=Tjänster!$MQ$3,Tjänster!MU$3,IF($AGJ9=Tjänster!$MQ$4,Tjänster!MU$4,IF($AGJ9=Tjänster!$MQ$5,Tjänster!MU$5,IF($AGJ9=Tjänster!$MQ$6,Tjänster!MU$6,IF($AGJ9=Tjänster!$MQ$7,Tjänster!MU$7,IF($AGJ9=Tjänster!$MQ$8,Tjänster!MU$8,IF($AGJ9=Tjänster!$MQ$9,Tjänster!MU$9,IF($AGJ9=Tjänster!$MQ$10,Tjänster!MU$10,IF($AGJ9=Tjänster!$MQ$11,Tjänster!MU$11,IF($AGJ9=Tjänster!$MQ$12,Tjänster!MU$12,IF($AGJ9=Tjänster!$MQ$13,Tjänster!MU$13,IF($AGJ9=Tjänster!$MQ$14,Tjänster!MU$14,IF($AGJ9=Tjänster!$MQ$15,Tjänster!MU$15,IF($AGJ9=Tjänster!$MQ$16,Tjänster!MU$16,IF($AGJ9=Tjänster!$MQ$17,Tjänster!MU$17,IF($AGJ9=Tjänster!$MQ$18,Tjänster!MU$18,IF($AGJ9=Tjänster!$MQ$19,Tjänster!MU$19,IF($AGJ9=Tjänster!$MQ$20,Tjänster!MU$20,IF($AGJ9=Tjänster!$MQ$21,Tjänster!MU$21,IF($AGJ9=Tjänster!$MQ$22,Tjänster!MU$22,IF($AGJ9=Tjänster!$MQ$23,Tjänster!MU$23,IF($AGJ9=Tjänster!$MQ$24,Tjänster!MU$24,IF($AGJ9=Tjänster!$MQ$25,Tjänster!MU$25,IF($AGJ9=Tjänster!$MQ$26,Tjänster!MU$26,IF($AGJ9=Tjänster!$MQ$27,Tjänster!MU$27,IF($AGJ9=Tjänster!$MQ$28,Tjänster!MU$28,""))))))))))))))))))))))))))</f>
        <v/>
      </c>
      <c r="AGO9" s="36" t="str">
        <f>IF($AGJ9=Tjänster!$MQ$3,Tjänster!MV$3,IF($AGJ9=Tjänster!$MQ$4,Tjänster!MV$4,IF($AGJ9=Tjänster!$MQ$5,Tjänster!MV$5,IF($AGJ9=Tjänster!$MQ$6,Tjänster!MV$6,IF($AGJ9=Tjänster!$MQ$7,Tjänster!MV$7,IF($AGJ9=Tjänster!$MQ$8,Tjänster!MV$8,IF($AGJ9=Tjänster!$MQ$9,Tjänster!MV$9,IF($AGJ9=Tjänster!$MQ$10,Tjänster!MV$10,IF($AGJ9=Tjänster!$MQ$11,Tjänster!MV$11,IF($AGJ9=Tjänster!$MQ$12,Tjänster!MV$12,IF($AGJ9=Tjänster!$MQ$13,Tjänster!MV$13,IF($AGJ9=Tjänster!$MQ$14,Tjänster!MV$14,IF($AGJ9=Tjänster!$MQ$15,Tjänster!MV$15,IF($AGJ9=Tjänster!$MQ$16,Tjänster!MV$16,IF($AGJ9=Tjänster!$MQ$17,Tjänster!MV$17,IF($AGJ9=Tjänster!$MQ$18,Tjänster!MV$18,IF($AGJ9=Tjänster!$MQ$19,Tjänster!MV$19,IF($AGJ9=Tjänster!$MQ$20,Tjänster!MV$20,IF($AGJ9=Tjänster!$MQ$21,Tjänster!MV$21,IF($AGJ9=Tjänster!$MQ$22,Tjänster!MV$22,IF($AGJ9=Tjänster!$MQ$23,Tjänster!MV$23,IF($AGJ9=Tjänster!$MQ$24,Tjänster!MV$24,IF($AGJ9=Tjänster!$MQ$25,Tjänster!MV$25,IF($AGJ9=Tjänster!$MQ$26,Tjänster!MV$26,IF($AGJ9=Tjänster!$MQ$27,Tjänster!MV$27,IF($AGJ9=Tjänster!$MQ$28,Tjänster!MV$28,""))))))))))))))))))))))))))</f>
        <v/>
      </c>
      <c r="AGP9" s="36" t="str">
        <f>IF($AGJ9=Tjänster!$MQ$3,Tjänster!MW$3,IF($AGJ9=Tjänster!$MQ$4,Tjänster!MW$4,IF($AGJ9=Tjänster!$MQ$5,Tjänster!MW$5,IF($AGJ9=Tjänster!$MQ$6,Tjänster!MW$6,IF($AGJ9=Tjänster!$MQ$7,Tjänster!MW$7,IF($AGJ9=Tjänster!$MQ$8,Tjänster!MW$8,IF($AGJ9=Tjänster!$MQ$9,Tjänster!MW$9,IF($AGJ9=Tjänster!$MQ$10,Tjänster!MW$10,IF($AGJ9=Tjänster!$MQ$11,Tjänster!MW$11,IF($AGJ9=Tjänster!$MQ$12,Tjänster!MW$12,IF($AGJ9=Tjänster!$MQ$13,Tjänster!MW$13,IF($AGJ9=Tjänster!$MQ$14,Tjänster!MW$14,IF($AGJ9=Tjänster!$MQ$15,Tjänster!MW$15,IF($AGJ9=Tjänster!$MQ$16,Tjänster!MW$16,IF($AGJ9=Tjänster!$MQ$17,Tjänster!MW$17,IF($AGJ9=Tjänster!$MQ$18,Tjänster!MW$18,IF($AGJ9=Tjänster!$MQ$19,Tjänster!MW$19,IF($AGJ9=Tjänster!$MQ$20,Tjänster!MW$20,IF($AGJ9=Tjänster!$MQ$21,Tjänster!MW$21,IF($AGJ9=Tjänster!$MQ$22,Tjänster!MW$22,IF($AGJ9=Tjänster!$MQ$23,Tjänster!MW$23,IF($AGJ9=Tjänster!$MQ$24,Tjänster!MW$24,IF($AGJ9=Tjänster!$MQ$25,Tjänster!MW$25,IF($AGJ9=Tjänster!$MQ$26,Tjänster!MW$26,IF($AGJ9=Tjänster!$MQ$27,Tjänster!MW$27,IF($AGJ9=Tjänster!$MQ$28,Tjänster!MW$28,""))))))))))))))))))))))))))</f>
        <v/>
      </c>
      <c r="AGQ9" s="36" t="str">
        <f>IF($AGJ9=Tjänster!$MQ$3,Tjänster!MX$3,IF($AGJ9=Tjänster!$MQ$4,Tjänster!MX$4,IF($AGJ9=Tjänster!$MQ$5,Tjänster!MX$5,IF($AGJ9=Tjänster!$MQ$6,Tjänster!MX$6,IF($AGJ9=Tjänster!$MQ$7,Tjänster!MX$7,IF($AGJ9=Tjänster!$MQ$8,Tjänster!MX$8,IF($AGJ9=Tjänster!$MQ$9,Tjänster!MX$9,IF($AGJ9=Tjänster!$MQ$10,Tjänster!MX$10,IF($AGJ9=Tjänster!$MQ$11,Tjänster!MX$11,IF($AGJ9=Tjänster!$MQ$12,Tjänster!MX$12,IF($AGJ9=Tjänster!$MQ$13,Tjänster!MX$13,IF($AGJ9=Tjänster!$MQ$14,Tjänster!MX$14,IF($AGJ9=Tjänster!$MQ$15,Tjänster!MX$15,IF($AGJ9=Tjänster!$MQ$16,Tjänster!MX$16,IF($AGJ9=Tjänster!$MQ$17,Tjänster!MX$17,IF($AGJ9=Tjänster!$MQ$18,Tjänster!MX$18,IF($AGJ9=Tjänster!$MQ$19,Tjänster!MX$19,IF($AGJ9=Tjänster!$MQ$20,Tjänster!MX$20,IF($AGJ9=Tjänster!$MQ$21,Tjänster!MX$21,IF($AGJ9=Tjänster!$MQ$22,Tjänster!MX$22,IF($AGJ9=Tjänster!$MQ$23,Tjänster!MX$23,IF($AGJ9=Tjänster!$MQ$24,Tjänster!MX$24,IF($AGJ9=Tjänster!$MQ$25,Tjänster!MX$25,IF($AGJ9=Tjänster!$MQ$26,Tjänster!MX$26,IF($AGJ9=Tjänster!$MQ$27,Tjänster!MX$27,IF($AGJ9=Tjänster!$MQ$28,Tjänster!MX$28,""))))))))))))))))))))))))))</f>
        <v/>
      </c>
      <c r="AGR9" s="36" t="str">
        <f>IF($AGJ9=Tjänster!$MQ$3,Tjänster!MY$3,IF($AGJ9=Tjänster!$MQ$4,Tjänster!MY$4,IF($AGJ9=Tjänster!$MQ$5,Tjänster!MY$5,IF($AGJ9=Tjänster!$MQ$6,Tjänster!MY$6,IF($AGJ9=Tjänster!$MQ$7,Tjänster!MY$7,IF($AGJ9=Tjänster!$MQ$8,Tjänster!MY$8,IF($AGJ9=Tjänster!$MQ$9,Tjänster!MY$9,IF($AGJ9=Tjänster!$MQ$10,Tjänster!MY$10,IF($AGJ9=Tjänster!$MQ$11,Tjänster!MY$11,IF($AGJ9=Tjänster!$MQ$12,Tjänster!MY$12,IF($AGJ9=Tjänster!$MQ$13,Tjänster!MY$13,IF($AGJ9=Tjänster!$MQ$14,Tjänster!MY$14,IF($AGJ9=Tjänster!$MQ$15,Tjänster!MY$15,IF($AGJ9=Tjänster!$MQ$16,Tjänster!MY$16,IF($AGJ9=Tjänster!$MQ$17,Tjänster!MY$17,IF($AGJ9=Tjänster!$MQ$18,Tjänster!MY$18,IF($AGJ9=Tjänster!$MQ$19,Tjänster!MY$19,IF($AGJ9=Tjänster!$MQ$20,Tjänster!MY$20,IF($AGJ9=Tjänster!$MQ$21,Tjänster!MY$21,IF($AGJ9=Tjänster!$MQ$22,Tjänster!MY$22,IF($AGJ9=Tjänster!$MQ$23,Tjänster!MY$23,IF($AGJ9=Tjänster!$MQ$24,Tjänster!MY$24,IF($AGJ9=Tjänster!$MQ$25,Tjänster!MY$25,IF($AGJ9=Tjänster!$MQ$26,Tjänster!MY$26,IF($AGJ9=Tjänster!$MQ$27,Tjänster!MY$27,IF($AGJ9=Tjänster!$MQ$28,Tjänster!MY$28,""))))))))))))))))))))))))))</f>
        <v/>
      </c>
      <c r="AGS9" s="36" t="str">
        <f>IF($AGJ9=Tjänster!$MQ$3,Tjänster!MZ$3,IF($AGJ9=Tjänster!$MQ$4,Tjänster!MZ$4,IF($AGJ9=Tjänster!$MQ$5,Tjänster!MZ$5,IF($AGJ9=Tjänster!$MQ$6,Tjänster!MZ$6,IF($AGJ9=Tjänster!$MQ$7,Tjänster!MZ$7,IF($AGJ9=Tjänster!$MQ$8,Tjänster!MZ$8,IF($AGJ9=Tjänster!$MQ$9,Tjänster!MZ$9,IF($AGJ9=Tjänster!$MQ$10,Tjänster!MZ$10,IF($AGJ9=Tjänster!$MQ$11,Tjänster!MZ$11,IF($AGJ9=Tjänster!$MQ$12,Tjänster!MZ$12,IF($AGJ9=Tjänster!$MQ$13,Tjänster!MZ$13,IF($AGJ9=Tjänster!$MQ$14,Tjänster!MZ$14,IF($AGJ9=Tjänster!$MQ$15,Tjänster!MZ$15,IF($AGJ9=Tjänster!$MQ$16,Tjänster!MZ$16,IF($AGJ9=Tjänster!$MQ$17,Tjänster!MZ$17,IF($AGJ9=Tjänster!$MQ$18,Tjänster!MZ$18,IF($AGJ9=Tjänster!$MQ$19,Tjänster!MZ$19,IF($AGJ9=Tjänster!$MQ$20,Tjänster!MZ$20,IF($AGJ9=Tjänster!$MQ$21,Tjänster!MZ$21,IF($AGJ9=Tjänster!$MQ$22,Tjänster!MZ$22,IF($AGJ9=Tjänster!$MQ$23,Tjänster!MZ$23,IF($AGJ9=Tjänster!$MQ$24,Tjänster!MZ$24,IF($AGJ9=Tjänster!$MQ$25,Tjänster!MZ$25,IF($AGJ9=Tjänster!$MQ$26,Tjänster!MZ$26,IF($AGJ9=Tjänster!$MQ$27,Tjänster!MZ$27,IF($AGJ9=Tjänster!$MQ$28,Tjänster!MZ$28,""))))))))))))))))))))))))))</f>
        <v/>
      </c>
      <c r="AGT9" s="36" t="str">
        <f>IF($AGJ9=Tjänster!$MQ$3,Tjänster!NA$3,IF($AGJ9=Tjänster!$MQ$4,Tjänster!NA$4,IF($AGJ9=Tjänster!$MQ$5,Tjänster!NA$5,IF($AGJ9=Tjänster!$MQ$6,Tjänster!NA$6,IF($AGJ9=Tjänster!$MQ$7,Tjänster!NA$7,IF($AGJ9=Tjänster!$MQ$8,Tjänster!NA$8,IF($AGJ9=Tjänster!$MQ$9,Tjänster!NA$9,IF($AGJ9=Tjänster!$MQ$10,Tjänster!NA$10,IF($AGJ9=Tjänster!$MQ$11,Tjänster!NA$11,IF($AGJ9=Tjänster!$MQ$12,Tjänster!NA$12,IF($AGJ9=Tjänster!$MQ$13,Tjänster!NA$13,IF($AGJ9=Tjänster!$MQ$14,Tjänster!NA$14,IF($AGJ9=Tjänster!$MQ$15,Tjänster!NA$15,IF($AGJ9=Tjänster!$MQ$16,Tjänster!NA$16,IF($AGJ9=Tjänster!$MQ$17,Tjänster!NA$17,IF($AGJ9=Tjänster!$MQ$18,Tjänster!NA$18,IF($AGJ9=Tjänster!$MQ$19,Tjänster!NA$19,IF($AGJ9=Tjänster!$MQ$20,Tjänster!NA$20,IF($AGJ9=Tjänster!$MQ$21,Tjänster!NA$21,IF($AGJ9=Tjänster!$MQ$22,Tjänster!NA$22,IF($AGJ9=Tjänster!$MQ$23,Tjänster!NA$23,IF($AGJ9=Tjänster!$MQ$24,Tjänster!NA$24,IF($AGJ9=Tjänster!$MQ$25,Tjänster!NA$25,IF($AGJ9=Tjänster!$MQ$26,Tjänster!NA$26,IF($AGJ9=Tjänster!$MQ$27,Tjänster!NA$27,IF($AGJ9=Tjänster!$MQ$28,Tjänster!NA$28,""))))))))))))))))))))))))))</f>
        <v/>
      </c>
      <c r="AGU9" s="36" t="str">
        <f>IF($AGJ9=Tjänster!$MQ$3,Tjänster!NB$3,IF($AGJ9=Tjänster!$MQ$4,Tjänster!NB$4,IF($AGJ9=Tjänster!$MQ$5,Tjänster!NB$5,IF($AGJ9=Tjänster!$MQ$6,Tjänster!NB$6,IF($AGJ9=Tjänster!$MQ$7,Tjänster!NB$7,IF($AGJ9=Tjänster!$MQ$8,Tjänster!NB$8,IF($AGJ9=Tjänster!$MQ$9,Tjänster!NB$9,IF($AGJ9=Tjänster!$MQ$10,Tjänster!NB$10,IF($AGJ9=Tjänster!$MQ$11,Tjänster!NB$11,IF($AGJ9=Tjänster!$MQ$12,Tjänster!NB$12,IF($AGJ9=Tjänster!$MQ$13,Tjänster!NB$13,IF($AGJ9=Tjänster!$MQ$14,Tjänster!NB$14,IF($AGJ9=Tjänster!$MQ$15,Tjänster!NB$15,IF($AGJ9=Tjänster!$MQ$16,Tjänster!NB$16,IF($AGJ9=Tjänster!$MQ$17,Tjänster!NB$17,IF($AGJ9=Tjänster!$MQ$18,Tjänster!NB$18,IF($AGJ9=Tjänster!$MQ$19,Tjänster!NB$19,IF($AGJ9=Tjänster!$MQ$20,Tjänster!NB$20,IF($AGJ9=Tjänster!$MQ$21,Tjänster!NB$21,IF($AGJ9=Tjänster!$MQ$22,Tjänster!NB$22,IF($AGJ9=Tjänster!$MQ$23,Tjänster!NB$23,IF($AGJ9=Tjänster!$MQ$24,Tjänster!NB$24,IF($AGJ9=Tjänster!$MQ$25,Tjänster!NB$25,IF($AGJ9=Tjänster!$MQ$26,Tjänster!NB$26,IF($AGJ9=Tjänster!$MQ$27,Tjänster!NB$27,IF($AGJ9=Tjänster!$MQ$28,Tjänster!NB$28,""))))))))))))))))))))))))))</f>
        <v/>
      </c>
      <c r="AGV9" s="36" t="str">
        <f>IF($AGJ9=Tjänster!$MQ$3,Tjänster!NC$3,IF($AGJ9=Tjänster!$MQ$4,Tjänster!NC$4,IF($AGJ9=Tjänster!$MQ$5,Tjänster!NC$5,IF($AGJ9=Tjänster!$MQ$6,Tjänster!NC$6,IF($AGJ9=Tjänster!$MQ$7,Tjänster!NC$7,IF($AGJ9=Tjänster!$MQ$8,Tjänster!NC$8,IF($AGJ9=Tjänster!$MQ$9,Tjänster!NC$9,IF($AGJ9=Tjänster!$MQ$10,Tjänster!NC$10,IF($AGJ9=Tjänster!$MQ$11,Tjänster!NC$11,IF($AGJ9=Tjänster!$MQ$12,Tjänster!NC$12,IF($AGJ9=Tjänster!$MQ$13,Tjänster!NC$13,IF($AGJ9=Tjänster!$MQ$14,Tjänster!NC$14,IF($AGJ9=Tjänster!$MQ$15,Tjänster!NC$15,IF($AGJ9=Tjänster!$MQ$16,Tjänster!NC$16,IF($AGJ9=Tjänster!$MQ$17,Tjänster!NC$17,IF($AGJ9=Tjänster!$MQ$18,Tjänster!NC$18,IF($AGJ9=Tjänster!$MQ$19,Tjänster!NC$19,IF($AGJ9=Tjänster!$MQ$20,Tjänster!NC$20,IF($AGJ9=Tjänster!$MQ$21,Tjänster!NC$21,IF($AGJ9=Tjänster!$MQ$22,Tjänster!NC$22,IF($AGJ9=Tjänster!$MQ$23,Tjänster!NC$23,IF($AGJ9=Tjänster!$MQ$24,Tjänster!NC$24,IF($AGJ9=Tjänster!$MQ$25,Tjänster!NC$25,IF($AGJ9=Tjänster!$MQ$26,Tjänster!NC$26,IF($AGJ9=Tjänster!$MQ$27,Tjänster!NC$27,IF($AGJ9=Tjänster!$MQ$28,Tjänster!NC$28,""))))))))))))))))))))))))))</f>
        <v/>
      </c>
      <c r="AGW9" s="36" t="str">
        <f>IF($AGJ9=Tjänster!$MQ$3,Tjänster!ND$3,IF($AGJ9=Tjänster!$MQ$4,Tjänster!ND$4,IF($AGJ9=Tjänster!$MQ$5,Tjänster!ND$5,IF($AGJ9=Tjänster!$MQ$6,Tjänster!ND$6,IF($AGJ9=Tjänster!$MQ$7,Tjänster!ND$7,IF($AGJ9=Tjänster!$MQ$8,Tjänster!ND$8,IF($AGJ9=Tjänster!$MQ$9,Tjänster!ND$9,IF($AGJ9=Tjänster!$MQ$10,Tjänster!ND$10,IF($AGJ9=Tjänster!$MQ$11,Tjänster!ND$11,IF($AGJ9=Tjänster!$MQ$12,Tjänster!ND$12,IF($AGJ9=Tjänster!$MQ$13,Tjänster!ND$13,IF($AGJ9=Tjänster!$MQ$14,Tjänster!ND$14,IF($AGJ9=Tjänster!$MQ$15,Tjänster!ND$15,IF($AGJ9=Tjänster!$MQ$16,Tjänster!ND$16,IF($AGJ9=Tjänster!$MQ$17,Tjänster!ND$17,IF($AGJ9=Tjänster!$MQ$18,Tjänster!ND$18,IF($AGJ9=Tjänster!$MQ$19,Tjänster!ND$19,IF($AGJ9=Tjänster!$MQ$20,Tjänster!ND$20,IF($AGJ9=Tjänster!$MQ$21,Tjänster!ND$21,IF($AGJ9=Tjänster!$MQ$22,Tjänster!ND$22,IF($AGJ9=Tjänster!$MQ$23,Tjänster!ND$23,IF($AGJ9=Tjänster!$MQ$24,Tjänster!ND$24,IF($AGJ9=Tjänster!$MQ$25,Tjänster!ND$25,IF($AGJ9=Tjänster!$MQ$26,Tjänster!ND$26,IF($AGJ9=Tjänster!$MQ$27,Tjänster!ND$27,IF($AGJ9=Tjänster!$MQ$28,Tjänster!ND$28,""))))))))))))))))))))))))))</f>
        <v/>
      </c>
      <c r="AGX9" s="36" t="str">
        <f>IF($AGJ9=Tjänster!$MQ$3,Tjänster!NE$3,IF($AGJ9=Tjänster!$MQ$4,Tjänster!NE$4,IF($AGJ9=Tjänster!$MQ$5,Tjänster!NE$5,IF($AGJ9=Tjänster!$MQ$6,Tjänster!NE$6,IF($AGJ9=Tjänster!$MQ$7,Tjänster!NE$7,IF($AGJ9=Tjänster!$MQ$8,Tjänster!NE$8,IF($AGJ9=Tjänster!$MQ$9,Tjänster!NE$9,IF($AGJ9=Tjänster!$MQ$10,Tjänster!NE$10,IF($AGJ9=Tjänster!$MQ$11,Tjänster!NE$11,IF($AGJ9=Tjänster!$MQ$12,Tjänster!NE$12,IF($AGJ9=Tjänster!$MQ$13,Tjänster!NE$13,IF($AGJ9=Tjänster!$MQ$14,Tjänster!NE$14,IF($AGJ9=Tjänster!$MQ$15,Tjänster!NE$15,IF($AGJ9=Tjänster!$MQ$16,Tjänster!NE$16,IF($AGJ9=Tjänster!$MQ$17,Tjänster!NE$17,IF($AGJ9=Tjänster!$MQ$18,Tjänster!NE$18,IF($AGJ9=Tjänster!$MQ$19,Tjänster!NE$19,IF($AGJ9=Tjänster!$MQ$20,Tjänster!NE$20,IF($AGJ9=Tjänster!$MQ$21,Tjänster!NE$21,IF($AGJ9=Tjänster!$MQ$22,Tjänster!NE$22,IF($AGJ9=Tjänster!$MQ$23,Tjänster!NE$23,IF($AGJ9=Tjänster!$MQ$24,Tjänster!NE$24,IF($AGJ9=Tjänster!$MQ$25,Tjänster!NE$25,IF($AGJ9=Tjänster!$MQ$26,Tjänster!NE$26,IF($AGJ9=Tjänster!$MQ$27,Tjänster!NE$27,IF($AGJ9=Tjänster!$MQ$28,Tjänster!NE$28,""))))))))))))))))))))))))))</f>
        <v/>
      </c>
      <c r="AGY9" s="36" t="str">
        <f>IF($AGJ9=Tjänster!$MQ$3,Tjänster!NF$3,IF($AGJ9=Tjänster!$MQ$4,Tjänster!NF$4,IF($AGJ9=Tjänster!$MQ$5,Tjänster!NF$5,IF($AGJ9=Tjänster!$MQ$6,Tjänster!NF$6,IF($AGJ9=Tjänster!$MQ$7,Tjänster!NF$7,IF($AGJ9=Tjänster!$MQ$8,Tjänster!NF$8,IF($AGJ9=Tjänster!$MQ$9,Tjänster!NF$9,IF($AGJ9=Tjänster!$MQ$10,Tjänster!NF$10,IF($AGJ9=Tjänster!$MQ$11,Tjänster!NF$11,IF($AGJ9=Tjänster!$MQ$12,Tjänster!NF$12,IF($AGJ9=Tjänster!$MQ$13,Tjänster!NF$13,IF($AGJ9=Tjänster!$MQ$14,Tjänster!NF$14,IF($AGJ9=Tjänster!$MQ$15,Tjänster!NF$15,IF($AGJ9=Tjänster!$MQ$16,Tjänster!NF$16,IF($AGJ9=Tjänster!$MQ$17,Tjänster!NF$17,IF($AGJ9=Tjänster!$MQ$18,Tjänster!NF$18,IF($AGJ9=Tjänster!$MQ$19,Tjänster!NF$19,IF($AGJ9=Tjänster!$MQ$20,Tjänster!NF$20,IF($AGJ9=Tjänster!$MQ$21,Tjänster!NF$21,IF($AGJ9=Tjänster!$MQ$22,Tjänster!NF$22,IF($AGJ9=Tjänster!$MQ$23,Tjänster!NF$23,IF($AGJ9=Tjänster!$MQ$24,Tjänster!NF$24,IF($AGJ9=Tjänster!$MQ$25,Tjänster!NF$25,IF($AGJ9=Tjänster!$MQ$26,Tjänster!NF$26,IF($AGJ9=Tjänster!$MQ$27,Tjänster!NF$27,IF($AGJ9=Tjänster!$MQ$28,Tjänster!NF$28,""))))))))))))))))))))))))))</f>
        <v/>
      </c>
      <c r="AGZ9" s="36" t="str">
        <f>IF($AGJ9=Tjänster!$MQ$3,Tjänster!NG$3,IF($AGJ9=Tjänster!$MQ$4,Tjänster!NG$4,IF($AGJ9=Tjänster!$MQ$5,Tjänster!NG$5,IF($AGJ9=Tjänster!$MQ$6,Tjänster!NG$6,IF($AGJ9=Tjänster!$MQ$7,Tjänster!NG$7,IF($AGJ9=Tjänster!$MQ$8,Tjänster!NG$8,IF($AGJ9=Tjänster!$MQ$9,Tjänster!NG$9,IF($AGJ9=Tjänster!$MQ$10,Tjänster!NG$10,IF($AGJ9=Tjänster!$MQ$11,Tjänster!NG$11,IF($AGJ9=Tjänster!$MQ$12,Tjänster!NG$12,IF($AGJ9=Tjänster!$MQ$13,Tjänster!NG$13,IF($AGJ9=Tjänster!$MQ$14,Tjänster!NG$14,IF($AGJ9=Tjänster!$MQ$15,Tjänster!NG$15,IF($AGJ9=Tjänster!$MQ$16,Tjänster!NG$16,IF($AGJ9=Tjänster!$MQ$17,Tjänster!NG$17,IF($AGJ9=Tjänster!$MQ$18,Tjänster!NG$18,IF($AGJ9=Tjänster!$MQ$19,Tjänster!NG$19,IF($AGJ9=Tjänster!$MQ$20,Tjänster!NG$20,IF($AGJ9=Tjänster!$MQ$21,Tjänster!NG$21,IF($AGJ9=Tjänster!$MQ$22,Tjänster!NG$22,IF($AGJ9=Tjänster!$MQ$23,Tjänster!NG$23,IF($AGJ9=Tjänster!$MQ$24,Tjänster!NG$24,IF($AGJ9=Tjänster!$MQ$25,Tjänster!NG$25,IF($AGJ9=Tjänster!$MQ$26,Tjänster!NG$26,IF($AGJ9=Tjänster!$MQ$27,Tjänster!NG$27,IF($AGJ9=Tjänster!$MQ$28,Tjänster!NG$28,""))))))))))))))))))))))))))</f>
        <v/>
      </c>
      <c r="AHA9" s="36" t="str">
        <f>IF($AGJ9=Tjänster!$MQ$3,Tjänster!NH$3,IF($AGJ9=Tjänster!$MQ$4,Tjänster!NH$4,IF($AGJ9=Tjänster!$MQ$5,Tjänster!NH$5,IF($AGJ9=Tjänster!$MQ$6,Tjänster!NH$6,IF($AGJ9=Tjänster!$MQ$7,Tjänster!NH$7,IF($AGJ9=Tjänster!$MQ$8,Tjänster!NH$8,IF($AGJ9=Tjänster!$MQ$9,Tjänster!NH$9,IF($AGJ9=Tjänster!$MQ$10,Tjänster!NH$10,IF($AGJ9=Tjänster!$MQ$11,Tjänster!NH$11,IF($AGJ9=Tjänster!$MQ$12,Tjänster!NH$12,IF($AGJ9=Tjänster!$MQ$13,Tjänster!NH$13,IF($AGJ9=Tjänster!$MQ$14,Tjänster!NH$14,IF($AGJ9=Tjänster!$MQ$15,Tjänster!NH$15,IF($AGJ9=Tjänster!$MQ$16,Tjänster!NH$16,IF($AGJ9=Tjänster!$MQ$17,Tjänster!NH$17,IF($AGJ9=Tjänster!$MQ$18,Tjänster!NH$18,IF($AGJ9=Tjänster!$MQ$19,Tjänster!NH$19,IF($AGJ9=Tjänster!$MQ$20,Tjänster!NH$20,IF($AGJ9=Tjänster!$MQ$21,Tjänster!NH$21,IF($AGJ9=Tjänster!$MQ$22,Tjänster!NH$22,IF($AGJ9=Tjänster!$MQ$23,Tjänster!NH$23,IF($AGJ9=Tjänster!$MQ$24,Tjänster!NH$24,IF($AGJ9=Tjänster!$MQ$25,Tjänster!NH$25,IF($AGJ9=Tjänster!$MQ$26,Tjänster!NH$26,IF($AGJ9=Tjänster!$MQ$27,Tjänster!NH$27,IF($AGJ9=Tjänster!$MQ$28,Tjänster!NH$28,""))))))))))))))))))))))))))</f>
        <v/>
      </c>
      <c r="AHB9" s="36" t="str">
        <f>IF($AGJ9=Tjänster!$MQ$3,Tjänster!NI$3,IF($AGJ9=Tjänster!$MQ$4,Tjänster!NI$4,IF($AGJ9=Tjänster!$MQ$5,Tjänster!NI$5,IF($AGJ9=Tjänster!$MQ$6,Tjänster!NI$6,IF($AGJ9=Tjänster!$MQ$7,Tjänster!NI$7,IF($AGJ9=Tjänster!$MQ$8,Tjänster!NI$8,IF($AGJ9=Tjänster!$MQ$9,Tjänster!NI$9,IF($AGJ9=Tjänster!$MQ$10,Tjänster!NI$10,IF($AGJ9=Tjänster!$MQ$11,Tjänster!NI$11,IF($AGJ9=Tjänster!$MQ$12,Tjänster!NI$12,IF($AGJ9=Tjänster!$MQ$13,Tjänster!NI$13,IF($AGJ9=Tjänster!$MQ$14,Tjänster!NI$14,IF($AGJ9=Tjänster!$MQ$15,Tjänster!NI$15,IF($AGJ9=Tjänster!$MQ$16,Tjänster!NI$16,IF($AGJ9=Tjänster!$MQ$17,Tjänster!NI$17,IF($AGJ9=Tjänster!$MQ$18,Tjänster!NI$18,IF($AGJ9=Tjänster!$MQ$19,Tjänster!NI$19,IF($AGJ9=Tjänster!$MQ$20,Tjänster!NI$20,IF($AGJ9=Tjänster!$MQ$21,Tjänster!NI$21,IF($AGJ9=Tjänster!$MQ$22,Tjänster!NI$22,IF($AGJ9=Tjänster!$MQ$23,Tjänster!NI$23,IF($AGJ9=Tjänster!$MQ$24,Tjänster!NI$24,IF($AGJ9=Tjänster!$MQ$25,Tjänster!NI$25,IF($AGJ9=Tjänster!$MQ$26,Tjänster!NI$26,IF($AGJ9=Tjänster!$MQ$27,Tjänster!NI$27,IF($AGJ9=Tjänster!$MQ$28,Tjänster!NI$28,""))))))))))))))))))))))))))</f>
        <v/>
      </c>
      <c r="AHC9" s="36" t="str">
        <f>IF($AGJ9=Tjänster!$MQ$3,Tjänster!NJ$3,IF($AGJ9=Tjänster!$MQ$4,Tjänster!NJ$4,IF($AGJ9=Tjänster!$MQ$5,Tjänster!NJ$5,IF($AGJ9=Tjänster!$MQ$6,Tjänster!NJ$6,IF($AGJ9=Tjänster!$MQ$7,Tjänster!NJ$7,IF($AGJ9=Tjänster!$MQ$8,Tjänster!NJ$8,IF($AGJ9=Tjänster!$MQ$9,Tjänster!NJ$9,IF($AGJ9=Tjänster!$MQ$10,Tjänster!NJ$10,IF($AGJ9=Tjänster!$MQ$11,Tjänster!NJ$11,IF($AGJ9=Tjänster!$MQ$12,Tjänster!NJ$12,IF($AGJ9=Tjänster!$MQ$13,Tjänster!NJ$13,IF($AGJ9=Tjänster!$MQ$14,Tjänster!NJ$14,IF($AGJ9=Tjänster!$MQ$15,Tjänster!NJ$15,IF($AGJ9=Tjänster!$MQ$16,Tjänster!NJ$16,IF($AGJ9=Tjänster!$MQ$17,Tjänster!NJ$17,IF($AGJ9=Tjänster!$MQ$18,Tjänster!NJ$18,IF($AGJ9=Tjänster!$MQ$19,Tjänster!NJ$19,IF($AGJ9=Tjänster!$MQ$20,Tjänster!NJ$20,IF($AGJ9=Tjänster!$MQ$21,Tjänster!NJ$21,IF($AGJ9=Tjänster!$MQ$22,Tjänster!NJ$22,IF($AGJ9=Tjänster!$MQ$23,Tjänster!NJ$23,IF($AGJ9=Tjänster!$MQ$24,Tjänster!NJ$24,IF($AGJ9=Tjänster!$MQ$25,Tjänster!NJ$25,IF($AGJ9=Tjänster!$MQ$26,Tjänster!NJ$26,IF($AGJ9=Tjänster!$MQ$27,Tjänster!NJ$27,IF($AGJ9=Tjänster!$MQ$28,Tjänster!NJ$28,""))))))))))))))))))))))))))</f>
        <v/>
      </c>
      <c r="AHD9" s="36" t="str">
        <f>IF($AGJ9=Tjänster!$MQ$3,Tjänster!NK$3,IF($AGJ9=Tjänster!$MQ$4,Tjänster!NK$4,IF($AGJ9=Tjänster!$MQ$5,Tjänster!NK$5,IF($AGJ9=Tjänster!$MQ$6,Tjänster!NK$6,IF($AGJ9=Tjänster!$MQ$7,Tjänster!NK$7,IF($AGJ9=Tjänster!$MQ$8,Tjänster!NK$8,IF($AGJ9=Tjänster!$MQ$9,Tjänster!NK$9,IF($AGJ9=Tjänster!$MQ$10,Tjänster!NK$10,IF($AGJ9=Tjänster!$MQ$11,Tjänster!NK$11,IF($AGJ9=Tjänster!$MQ$12,Tjänster!NK$12,IF($AGJ9=Tjänster!$MQ$13,Tjänster!NK$13,IF($AGJ9=Tjänster!$MQ$14,Tjänster!NK$14,IF($AGJ9=Tjänster!$MQ$15,Tjänster!NK$15,IF($AGJ9=Tjänster!$MQ$16,Tjänster!NK$16,IF($AGJ9=Tjänster!$MQ$17,Tjänster!NK$17,IF($AGJ9=Tjänster!$MQ$18,Tjänster!NK$18,IF($AGJ9=Tjänster!$MQ$19,Tjänster!NK$19,IF($AGJ9=Tjänster!$MQ$20,Tjänster!NK$20,IF($AGJ9=Tjänster!$MQ$21,Tjänster!NK$21,IF($AGJ9=Tjänster!$MQ$22,Tjänster!NK$22,IF($AGJ9=Tjänster!$MQ$23,Tjänster!NK$23,IF($AGJ9=Tjänster!$MQ$24,Tjänster!NK$24,IF($AGJ9=Tjänster!$MQ$25,Tjänster!NK$25,IF($AGJ9=Tjänster!$MQ$26,Tjänster!NK$26,IF($AGJ9=Tjänster!$MQ$27,Tjänster!NK$27,IF($AGJ9=Tjänster!$MQ$28,Tjänster!NK$28,""))))))))))))))))))))))))))</f>
        <v/>
      </c>
      <c r="AIG9" s="36" t="str">
        <f t="shared" si="16"/>
        <v/>
      </c>
      <c r="AIH9" s="36" t="str">
        <f>IF($AIG9=Tjänster!$NM$3,Tjänster!NN$3,IF($AIG9=Tjänster!$NM$4,Tjänster!NN$4,IF($AIG9=Tjänster!$NM$5,Tjänster!NN$5,IF($AIG9=Tjänster!$NM$6,Tjänster!NN$6,IF($AIG9=Tjänster!$NM$7,Tjänster!NN$7,IF($AIG9=Tjänster!$NM$8,Tjänster!NN$8,IF($AIG9=Tjänster!$NM$9,Tjänster!NN$9,IF($AIG9=Tjänster!$NM$10,Tjänster!NN$10,IF($AIG9=Tjänster!$NM$11,Tjänster!NN$11,IF($AIG9=Tjänster!$NM$12,Tjänster!NN$12,IF($AIG9=Tjänster!$NM$13,Tjänster!NN$13,IF($AIG9=Tjänster!$NM$14,Tjänster!NN$14,IF($AIG9=Tjänster!$NM$15,Tjänster!NN$15,IF($AIG9=Tjänster!$NM$16,Tjänster!NN$16,IF($AIG9=Tjänster!$NM$17,Tjänster!NN$17,IF($AIG9=Tjänster!$NM$18,Tjänster!NN$18,IF($AIG9=Tjänster!$NM$19,Tjänster!NN$19,IF($AIG9=Tjänster!$NM$20,Tjänster!NN$20,IF($AIG9=Tjänster!$NM$21,Tjänster!NN$21,IF($AIG9=Tjänster!$NM$22,Tjänster!NN$22,IF($AIG9=Tjänster!$NM$23,Tjänster!NN$23,IF($AIG9=Tjänster!$NM$24,Tjänster!NN$24,IF($AIG9=Tjänster!$NM$25,Tjänster!NN$25,IF($AIG9=Tjänster!$NM$26,Tjänster!NN$26,IF($AIG9=Tjänster!$NM$27,Tjänster!NN$27,IF($AIG9=Tjänster!$NM$28,Tjänster!NN$28,""))))))))))))))))))))))))))</f>
        <v/>
      </c>
      <c r="AII9" s="36" t="str">
        <f>IF($AIG9=Tjänster!$NM$3,Tjänster!NO$3,IF($AIG9=Tjänster!$NM$4,Tjänster!NO$4,IF($AIG9=Tjänster!$NM$5,Tjänster!NO$5,IF($AIG9=Tjänster!$NM$6,Tjänster!NO$6,IF($AIG9=Tjänster!$NM$7,Tjänster!NO$7,IF($AIG9=Tjänster!$NM$8,Tjänster!NO$8,IF($AIG9=Tjänster!$NM$9,Tjänster!NO$9,IF($AIG9=Tjänster!$NM$10,Tjänster!NO$10,IF($AIG9=Tjänster!$NM$11,Tjänster!NO$11,IF($AIG9=Tjänster!$NM$12,Tjänster!NO$12,IF($AIG9=Tjänster!$NM$13,Tjänster!NO$13,IF($AIG9=Tjänster!$NM$14,Tjänster!NO$14,IF($AIG9=Tjänster!$NM$15,Tjänster!NO$15,IF($AIG9=Tjänster!$NM$16,Tjänster!NO$16,IF($AIG9=Tjänster!$NM$17,Tjänster!NO$17,IF($AIG9=Tjänster!$NM$18,Tjänster!NO$18,IF($AIG9=Tjänster!$NM$19,Tjänster!NO$19,IF($AIG9=Tjänster!$NM$20,Tjänster!NO$20,IF($AIG9=Tjänster!$NM$21,Tjänster!NO$21,IF($AIG9=Tjänster!$NM$22,Tjänster!NO$22,IF($AIG9=Tjänster!$NM$23,Tjänster!NO$23,IF($AIG9=Tjänster!$NM$24,Tjänster!NO$24,IF($AIG9=Tjänster!$NM$25,Tjänster!NO$25,IF($AIG9=Tjänster!$NM$26,Tjänster!NO$26,IF($AIG9=Tjänster!$NM$27,Tjänster!NO$27,IF($AIG9=Tjänster!$NM$28,Tjänster!NO$28,""))))))))))))))))))))))))))</f>
        <v/>
      </c>
      <c r="AIJ9" s="36" t="str">
        <f>IF($AIG9=Tjänster!$NM$3,Tjänster!NP$3,IF($AIG9=Tjänster!$NM$4,Tjänster!NP$4,IF($AIG9=Tjänster!$NM$5,Tjänster!NP$5,IF($AIG9=Tjänster!$NM$6,Tjänster!NP$6,IF($AIG9=Tjänster!$NM$7,Tjänster!NP$7,IF($AIG9=Tjänster!$NM$8,Tjänster!NP$8,IF($AIG9=Tjänster!$NM$9,Tjänster!NP$9,IF($AIG9=Tjänster!$NM$10,Tjänster!NP$10,IF($AIG9=Tjänster!$NM$11,Tjänster!NP$11,IF($AIG9=Tjänster!$NM$12,Tjänster!NP$12,IF($AIG9=Tjänster!$NM$13,Tjänster!NP$13,IF($AIG9=Tjänster!$NM$14,Tjänster!NP$14,IF($AIG9=Tjänster!$NM$15,Tjänster!NP$15,IF($AIG9=Tjänster!$NM$16,Tjänster!NP$16,IF($AIG9=Tjänster!$NM$17,Tjänster!NP$17,IF($AIG9=Tjänster!$NM$18,Tjänster!NP$18,IF($AIG9=Tjänster!$NM$19,Tjänster!NP$19,IF($AIG9=Tjänster!$NM$20,Tjänster!NP$20,IF($AIG9=Tjänster!$NM$21,Tjänster!NP$21,IF($AIG9=Tjänster!$NM$22,Tjänster!NP$22,IF($AIG9=Tjänster!$NM$23,Tjänster!NP$23,IF($AIG9=Tjänster!$NM$24,Tjänster!NP$24,IF($AIG9=Tjänster!$NM$25,Tjänster!NP$25,IF($AIG9=Tjänster!$NM$26,Tjänster!NP$26,IF($AIG9=Tjänster!$NM$27,Tjänster!NP$27,IF($AIG9=Tjänster!$NM$28,Tjänster!NP$28,""))))))))))))))))))))))))))</f>
        <v/>
      </c>
      <c r="AIK9" s="36" t="str">
        <f>IF($AIG9=Tjänster!$NM$3,Tjänster!NQ$3,IF($AIG9=Tjänster!$NM$4,Tjänster!NQ$4,IF($AIG9=Tjänster!$NM$5,Tjänster!NQ$5,IF($AIG9=Tjänster!$NM$6,Tjänster!NQ$6,IF($AIG9=Tjänster!$NM$7,Tjänster!NQ$7,IF($AIG9=Tjänster!$NM$8,Tjänster!NQ$8,IF($AIG9=Tjänster!$NM$9,Tjänster!NQ$9,IF($AIG9=Tjänster!$NM$10,Tjänster!NQ$10,IF($AIG9=Tjänster!$NM$11,Tjänster!NQ$11,IF($AIG9=Tjänster!$NM$12,Tjänster!NQ$12,IF($AIG9=Tjänster!$NM$13,Tjänster!NQ$13,IF($AIG9=Tjänster!$NM$14,Tjänster!NQ$14,IF($AIG9=Tjänster!$NM$15,Tjänster!NQ$15,IF($AIG9=Tjänster!$NM$16,Tjänster!NQ$16,IF($AIG9=Tjänster!$NM$17,Tjänster!NQ$17,IF($AIG9=Tjänster!$NM$18,Tjänster!NQ$18,IF($AIG9=Tjänster!$NM$19,Tjänster!NQ$19,IF($AIG9=Tjänster!$NM$20,Tjänster!NQ$20,IF($AIG9=Tjänster!$NM$21,Tjänster!NQ$21,IF($AIG9=Tjänster!$NM$22,Tjänster!NQ$22,IF($AIG9=Tjänster!$NM$23,Tjänster!NQ$23,IF($AIG9=Tjänster!$NM$24,Tjänster!NQ$24,IF($AIG9=Tjänster!$NM$25,Tjänster!NQ$25,IF($AIG9=Tjänster!$NM$26,Tjänster!NQ$26,IF($AIG9=Tjänster!$NM$27,Tjänster!NQ$27,IF($AIG9=Tjänster!$NM$28,Tjänster!NQ$28,""))))))))))))))))))))))))))</f>
        <v/>
      </c>
      <c r="AIL9" s="36" t="str">
        <f>IF($AIG9=Tjänster!$NM$3,Tjänster!NR$3,IF($AIG9=Tjänster!$NM$4,Tjänster!NR$4,IF($AIG9=Tjänster!$NM$5,Tjänster!NR$5,IF($AIG9=Tjänster!$NM$6,Tjänster!NR$6,IF($AIG9=Tjänster!$NM$7,Tjänster!NR$7,IF($AIG9=Tjänster!$NM$8,Tjänster!NR$8,IF($AIG9=Tjänster!$NM$9,Tjänster!NR$9,IF($AIG9=Tjänster!$NM$10,Tjänster!NR$10,IF($AIG9=Tjänster!$NM$11,Tjänster!NR$11,IF($AIG9=Tjänster!$NM$12,Tjänster!NR$12,IF($AIG9=Tjänster!$NM$13,Tjänster!NR$13,IF($AIG9=Tjänster!$NM$14,Tjänster!NR$14,IF($AIG9=Tjänster!$NM$15,Tjänster!NR$15,IF($AIG9=Tjänster!$NM$16,Tjänster!NR$16,IF($AIG9=Tjänster!$NM$17,Tjänster!NR$17,IF($AIG9=Tjänster!$NM$18,Tjänster!NR$18,IF($AIG9=Tjänster!$NM$19,Tjänster!NR$19,IF($AIG9=Tjänster!$NM$20,Tjänster!NR$20,IF($AIG9=Tjänster!$NM$21,Tjänster!NR$21,IF($AIG9=Tjänster!$NM$22,Tjänster!NR$22,IF($AIG9=Tjänster!$NM$23,Tjänster!NR$23,IF($AIG9=Tjänster!$NM$24,Tjänster!NR$24,IF($AIG9=Tjänster!$NM$25,Tjänster!NR$25,IF($AIG9=Tjänster!$NM$26,Tjänster!NR$26,IF($AIG9=Tjänster!$NM$27,Tjänster!NR$27,IF($AIG9=Tjänster!$NM$28,Tjänster!NR$28,""))))))))))))))))))))))))))</f>
        <v/>
      </c>
      <c r="AIM9" s="36" t="str">
        <f>IF($AIG9=Tjänster!$NM$3,Tjänster!NS$3,IF($AIG9=Tjänster!$NM$4,Tjänster!NS$4,IF($AIG9=Tjänster!$NM$5,Tjänster!NS$5,IF($AIG9=Tjänster!$NM$6,Tjänster!NS$6,IF($AIG9=Tjänster!$NM$7,Tjänster!NS$7,IF($AIG9=Tjänster!$NM$8,Tjänster!NS$8,IF($AIG9=Tjänster!$NM$9,Tjänster!NS$9,IF($AIG9=Tjänster!$NM$10,Tjänster!NS$10,IF($AIG9=Tjänster!$NM$11,Tjänster!NS$11,IF($AIG9=Tjänster!$NM$12,Tjänster!NS$12,IF($AIG9=Tjänster!$NM$13,Tjänster!NS$13,IF($AIG9=Tjänster!$NM$14,Tjänster!NS$14,IF($AIG9=Tjänster!$NM$15,Tjänster!NS$15,IF($AIG9=Tjänster!$NM$16,Tjänster!NS$16,IF($AIG9=Tjänster!$NM$17,Tjänster!NS$17,IF($AIG9=Tjänster!$NM$18,Tjänster!NS$18,IF($AIG9=Tjänster!$NM$19,Tjänster!NS$19,IF($AIG9=Tjänster!$NM$20,Tjänster!NS$20,IF($AIG9=Tjänster!$NM$21,Tjänster!NS$21,IF($AIG9=Tjänster!$NM$22,Tjänster!NS$22,IF($AIG9=Tjänster!$NM$23,Tjänster!NS$23,IF($AIG9=Tjänster!$NM$24,Tjänster!NS$24,IF($AIG9=Tjänster!$NM$25,Tjänster!NS$25,IF($AIG9=Tjänster!$NM$26,Tjänster!NS$26,IF($AIG9=Tjänster!$NM$27,Tjänster!NS$27,IF($AIG9=Tjänster!$NM$28,Tjänster!NS$28,""))))))))))))))))))))))))))</f>
        <v/>
      </c>
      <c r="AIN9" s="36" t="str">
        <f>IF($AIG9=Tjänster!$NM$3,Tjänster!NT$3,IF($AIG9=Tjänster!$NM$4,Tjänster!NT$4,IF($AIG9=Tjänster!$NM$5,Tjänster!NT$5,IF($AIG9=Tjänster!$NM$6,Tjänster!NT$6,IF($AIG9=Tjänster!$NM$7,Tjänster!NT$7,IF($AIG9=Tjänster!$NM$8,Tjänster!NT$8,IF($AIG9=Tjänster!$NM$9,Tjänster!NT$9,IF($AIG9=Tjänster!$NM$10,Tjänster!NT$10,IF($AIG9=Tjänster!$NM$11,Tjänster!NT$11,IF($AIG9=Tjänster!$NM$12,Tjänster!NT$12,IF($AIG9=Tjänster!$NM$13,Tjänster!NT$13,IF($AIG9=Tjänster!$NM$14,Tjänster!NT$14,IF($AIG9=Tjänster!$NM$15,Tjänster!NT$15,IF($AIG9=Tjänster!$NM$16,Tjänster!NT$16,IF($AIG9=Tjänster!$NM$17,Tjänster!NT$17,IF($AIG9=Tjänster!$NM$18,Tjänster!NT$18,IF($AIG9=Tjänster!$NM$19,Tjänster!NT$19,IF($AIG9=Tjänster!$NM$20,Tjänster!NT$20,IF($AIG9=Tjänster!$NM$21,Tjänster!NT$21,IF($AIG9=Tjänster!$NM$22,Tjänster!NT$22,IF($AIG9=Tjänster!$NM$23,Tjänster!NT$23,IF($AIG9=Tjänster!$NM$24,Tjänster!NT$24,IF($AIG9=Tjänster!$NM$25,Tjänster!NT$25,IF($AIG9=Tjänster!$NM$26,Tjänster!NT$26,IF($AIG9=Tjänster!$NM$27,Tjänster!NT$27,IF($AIG9=Tjänster!$NM$28,Tjänster!NT$28,""))))))))))))))))))))))))))</f>
        <v/>
      </c>
      <c r="AIO9" s="36" t="str">
        <f>IF($AIG9=Tjänster!$NM$3,Tjänster!NU$3,IF($AIG9=Tjänster!$NM$4,Tjänster!NU$4,IF($AIG9=Tjänster!$NM$5,Tjänster!NU$5,IF($AIG9=Tjänster!$NM$6,Tjänster!NU$6,IF($AIG9=Tjänster!$NM$7,Tjänster!NU$7,IF($AIG9=Tjänster!$NM$8,Tjänster!NU$8,IF($AIG9=Tjänster!$NM$9,Tjänster!NU$9,IF($AIG9=Tjänster!$NM$10,Tjänster!NU$10,IF($AIG9=Tjänster!$NM$11,Tjänster!NU$11,IF($AIG9=Tjänster!$NM$12,Tjänster!NU$12,IF($AIG9=Tjänster!$NM$13,Tjänster!NU$13,IF($AIG9=Tjänster!$NM$14,Tjänster!NU$14,IF($AIG9=Tjänster!$NM$15,Tjänster!NU$15,IF($AIG9=Tjänster!$NM$16,Tjänster!NU$16,IF($AIG9=Tjänster!$NM$17,Tjänster!NU$17,IF($AIG9=Tjänster!$NM$18,Tjänster!NU$18,IF($AIG9=Tjänster!$NM$19,Tjänster!NU$19,IF($AIG9=Tjänster!$NM$20,Tjänster!NU$20,IF($AIG9=Tjänster!$NM$21,Tjänster!NU$21,IF($AIG9=Tjänster!$NM$22,Tjänster!NU$22,IF($AIG9=Tjänster!$NM$23,Tjänster!NU$23,IF($AIG9=Tjänster!$NM$24,Tjänster!NU$24,IF($AIG9=Tjänster!$NM$25,Tjänster!NU$25,IF($AIG9=Tjänster!$NM$26,Tjänster!NU$26,IF($AIG9=Tjänster!$NM$27,Tjänster!NU$27,IF($AIG9=Tjänster!$NM$28,Tjänster!NU$28,""))))))))))))))))))))))))))</f>
        <v/>
      </c>
      <c r="AIP9" s="36" t="str">
        <f>IF($AIG9=Tjänster!$NM$3,Tjänster!NV$3,IF($AIG9=Tjänster!$NM$4,Tjänster!NV$4,IF($AIG9=Tjänster!$NM$5,Tjänster!NV$5,IF($AIG9=Tjänster!$NM$6,Tjänster!NV$6,IF($AIG9=Tjänster!$NM$7,Tjänster!NV$7,IF($AIG9=Tjänster!$NM$8,Tjänster!NV$8,IF($AIG9=Tjänster!$NM$9,Tjänster!NV$9,IF($AIG9=Tjänster!$NM$10,Tjänster!NV$10,IF($AIG9=Tjänster!$NM$11,Tjänster!NV$11,IF($AIG9=Tjänster!$NM$12,Tjänster!NV$12,IF($AIG9=Tjänster!$NM$13,Tjänster!NV$13,IF($AIG9=Tjänster!$NM$14,Tjänster!NV$14,IF($AIG9=Tjänster!$NM$15,Tjänster!NV$15,IF($AIG9=Tjänster!$NM$16,Tjänster!NV$16,IF($AIG9=Tjänster!$NM$17,Tjänster!NV$17,IF($AIG9=Tjänster!$NM$18,Tjänster!NV$18,IF($AIG9=Tjänster!$NM$19,Tjänster!NV$19,IF($AIG9=Tjänster!$NM$20,Tjänster!NV$20,IF($AIG9=Tjänster!$NM$21,Tjänster!NV$21,IF($AIG9=Tjänster!$NM$22,Tjänster!NV$22,IF($AIG9=Tjänster!$NM$23,Tjänster!NV$23,IF($AIG9=Tjänster!$NM$24,Tjänster!NV$24,IF($AIG9=Tjänster!$NM$25,Tjänster!NV$25,IF($AIG9=Tjänster!$NM$26,Tjänster!NV$26,IF($AIG9=Tjänster!$NM$27,Tjänster!NV$27,IF($AIG9=Tjänster!$NM$28,Tjänster!NV$28,""))))))))))))))))))))))))))</f>
        <v/>
      </c>
      <c r="AIQ9" s="36" t="str">
        <f>IF($AIG9=Tjänster!$NM$3,Tjänster!NW$3,IF($AIG9=Tjänster!$NM$4,Tjänster!NW$4,IF($AIG9=Tjänster!$NM$5,Tjänster!NW$5,IF($AIG9=Tjänster!$NM$6,Tjänster!NW$6,IF($AIG9=Tjänster!$NM$7,Tjänster!NW$7,IF($AIG9=Tjänster!$NM$8,Tjänster!NW$8,IF($AIG9=Tjänster!$NM$9,Tjänster!NW$9,IF($AIG9=Tjänster!$NM$10,Tjänster!NW$10,IF($AIG9=Tjänster!$NM$11,Tjänster!NW$11,IF($AIG9=Tjänster!$NM$12,Tjänster!NW$12,IF($AIG9=Tjänster!$NM$13,Tjänster!NW$13,IF($AIG9=Tjänster!$NM$14,Tjänster!NW$14,IF($AIG9=Tjänster!$NM$15,Tjänster!NW$15,IF($AIG9=Tjänster!$NM$16,Tjänster!NW$16,IF($AIG9=Tjänster!$NM$17,Tjänster!NW$17,IF($AIG9=Tjänster!$NM$18,Tjänster!NW$18,IF($AIG9=Tjänster!$NM$19,Tjänster!NW$19,IF($AIG9=Tjänster!$NM$20,Tjänster!NW$20,IF($AIG9=Tjänster!$NM$21,Tjänster!NW$21,IF($AIG9=Tjänster!$NM$22,Tjänster!NW$22,IF($AIG9=Tjänster!$NM$23,Tjänster!NW$23,IF($AIG9=Tjänster!$NM$24,Tjänster!NW$24,IF($AIG9=Tjänster!$NM$25,Tjänster!NW$25,IF($AIG9=Tjänster!$NM$26,Tjänster!NW$26,IF($AIG9=Tjänster!$NM$27,Tjänster!NW$27,IF($AIG9=Tjänster!$NM$28,Tjänster!NW$28,""))))))))))))))))))))))))))</f>
        <v/>
      </c>
      <c r="AIR9" s="36" t="str">
        <f>IF($AIG9=Tjänster!$NM$3,Tjänster!NX$3,IF($AIG9=Tjänster!$NM$4,Tjänster!NX$4,IF($AIG9=Tjänster!$NM$5,Tjänster!NX$5,IF($AIG9=Tjänster!$NM$6,Tjänster!NX$6,IF($AIG9=Tjänster!$NM$7,Tjänster!NX$7,IF($AIG9=Tjänster!$NM$8,Tjänster!NX$8,IF($AIG9=Tjänster!$NM$9,Tjänster!NX$9,IF($AIG9=Tjänster!$NM$10,Tjänster!NX$10,IF($AIG9=Tjänster!$NM$11,Tjänster!NX$11,IF($AIG9=Tjänster!$NM$12,Tjänster!NX$12,IF($AIG9=Tjänster!$NM$13,Tjänster!NX$13,IF($AIG9=Tjänster!$NM$14,Tjänster!NX$14,IF($AIG9=Tjänster!$NM$15,Tjänster!NX$15,IF($AIG9=Tjänster!$NM$16,Tjänster!NX$16,IF($AIG9=Tjänster!$NM$17,Tjänster!NX$17,IF($AIG9=Tjänster!$NM$18,Tjänster!NX$18,IF($AIG9=Tjänster!$NM$19,Tjänster!NX$19,IF($AIG9=Tjänster!$NM$20,Tjänster!NX$20,IF($AIG9=Tjänster!$NM$21,Tjänster!NX$21,IF($AIG9=Tjänster!$NM$22,Tjänster!NX$22,IF($AIG9=Tjänster!$NM$23,Tjänster!NX$23,IF($AIG9=Tjänster!$NM$24,Tjänster!NX$24,IF($AIG9=Tjänster!$NM$25,Tjänster!NX$25,IF($AIG9=Tjänster!$NM$26,Tjänster!NX$26,IF($AIG9=Tjänster!$NM$27,Tjänster!NX$27,IF($AIG9=Tjänster!$NM$28,Tjänster!NX$28,""))))))))))))))))))))))))))</f>
        <v/>
      </c>
      <c r="AIS9" s="36" t="str">
        <f>IF($AIG9=Tjänster!$NM$3,Tjänster!NY$3,IF($AIG9=Tjänster!$NM$4,Tjänster!NY$4,IF($AIG9=Tjänster!$NM$5,Tjänster!NY$5,IF($AIG9=Tjänster!$NM$6,Tjänster!NY$6,IF($AIG9=Tjänster!$NM$7,Tjänster!NY$7,IF($AIG9=Tjänster!$NM$8,Tjänster!NY$8,IF($AIG9=Tjänster!$NM$9,Tjänster!NY$9,IF($AIG9=Tjänster!$NM$10,Tjänster!NY$10,IF($AIG9=Tjänster!$NM$11,Tjänster!NY$11,IF($AIG9=Tjänster!$NM$12,Tjänster!NY$12,IF($AIG9=Tjänster!$NM$13,Tjänster!NY$13,IF($AIG9=Tjänster!$NM$14,Tjänster!NY$14,IF($AIG9=Tjänster!$NM$15,Tjänster!NY$15,IF($AIG9=Tjänster!$NM$16,Tjänster!NY$16,IF($AIG9=Tjänster!$NM$17,Tjänster!NY$17,IF($AIG9=Tjänster!$NM$18,Tjänster!NY$18,IF($AIG9=Tjänster!$NM$19,Tjänster!NY$19,IF($AIG9=Tjänster!$NM$20,Tjänster!NY$20,IF($AIG9=Tjänster!$NM$21,Tjänster!NY$21,IF($AIG9=Tjänster!$NM$22,Tjänster!NY$22,IF($AIG9=Tjänster!$NM$23,Tjänster!NY$23,IF($AIG9=Tjänster!$NM$24,Tjänster!NY$24,IF($AIG9=Tjänster!$NM$25,Tjänster!NY$25,IF($AIG9=Tjänster!$NM$26,Tjänster!NY$26,IF($AIG9=Tjänster!$NM$27,Tjänster!NY$27,IF($AIG9=Tjänster!$NM$28,Tjänster!NY$28,""))))))))))))))))))))))))))</f>
        <v/>
      </c>
      <c r="AIT9" s="36" t="str">
        <f>IF($AIG9=Tjänster!$NM$3,Tjänster!NZ$3,IF($AIG9=Tjänster!$NM$4,Tjänster!NZ$4,IF($AIG9=Tjänster!$NM$5,Tjänster!NZ$5,IF($AIG9=Tjänster!$NM$6,Tjänster!NZ$6,IF($AIG9=Tjänster!$NM$7,Tjänster!NZ$7,IF($AIG9=Tjänster!$NM$8,Tjänster!NZ$8,IF($AIG9=Tjänster!$NM$9,Tjänster!NZ$9,IF($AIG9=Tjänster!$NM$10,Tjänster!NZ$10,IF($AIG9=Tjänster!$NM$11,Tjänster!NZ$11,IF($AIG9=Tjänster!$NM$12,Tjänster!NZ$12,IF($AIG9=Tjänster!$NM$13,Tjänster!NZ$13,IF($AIG9=Tjänster!$NM$14,Tjänster!NZ$14,IF($AIG9=Tjänster!$NM$15,Tjänster!NZ$15,IF($AIG9=Tjänster!$NM$16,Tjänster!NZ$16,IF($AIG9=Tjänster!$NM$17,Tjänster!NZ$17,IF($AIG9=Tjänster!$NM$18,Tjänster!NZ$18,IF($AIG9=Tjänster!$NM$19,Tjänster!NZ$19,IF($AIG9=Tjänster!$NM$20,Tjänster!NZ$20,IF($AIG9=Tjänster!$NM$21,Tjänster!NZ$21,IF($AIG9=Tjänster!$NM$22,Tjänster!NZ$22,IF($AIG9=Tjänster!$NM$23,Tjänster!NZ$23,IF($AIG9=Tjänster!$NM$24,Tjänster!NZ$24,IF($AIG9=Tjänster!$NM$25,Tjänster!NZ$25,IF($AIG9=Tjänster!$NM$26,Tjänster!NZ$26,IF($AIG9=Tjänster!$NM$27,Tjänster!NZ$27,IF($AIG9=Tjänster!$NM$28,Tjänster!NZ$28,""))))))))))))))))))))))))))</f>
        <v/>
      </c>
      <c r="AIU9" s="36" t="str">
        <f>IF($AIG9=Tjänster!$NM$3,Tjänster!OA$3,IF($AIG9=Tjänster!$NM$4,Tjänster!OA$4,IF($AIG9=Tjänster!$NM$5,Tjänster!OA$5,IF($AIG9=Tjänster!$NM$6,Tjänster!OA$6,IF($AIG9=Tjänster!$NM$7,Tjänster!OA$7,IF($AIG9=Tjänster!$NM$8,Tjänster!OA$8,IF($AIG9=Tjänster!$NM$9,Tjänster!OA$9,IF($AIG9=Tjänster!$NM$10,Tjänster!OA$10,IF($AIG9=Tjänster!$NM$11,Tjänster!OA$11,IF($AIG9=Tjänster!$NM$12,Tjänster!OA$12,IF($AIG9=Tjänster!$NM$13,Tjänster!OA$13,IF($AIG9=Tjänster!$NM$14,Tjänster!OA$14,IF($AIG9=Tjänster!$NM$15,Tjänster!OA$15,IF($AIG9=Tjänster!$NM$16,Tjänster!OA$16,IF($AIG9=Tjänster!$NM$17,Tjänster!OA$17,IF($AIG9=Tjänster!$NM$18,Tjänster!OA$18,IF($AIG9=Tjänster!$NM$19,Tjänster!OA$19,IF($AIG9=Tjänster!$NM$20,Tjänster!OA$20,IF($AIG9=Tjänster!$NM$21,Tjänster!OA$21,IF($AIG9=Tjänster!$NM$22,Tjänster!OA$22,IF($AIG9=Tjänster!$NM$23,Tjänster!OA$23,IF($AIG9=Tjänster!$NM$24,Tjänster!OA$24,IF($AIG9=Tjänster!$NM$25,Tjänster!OA$25,IF($AIG9=Tjänster!$NM$26,Tjänster!OA$26,IF($AIG9=Tjänster!$NM$27,Tjänster!OA$27,IF($AIG9=Tjänster!$NM$28,Tjänster!OA$28,""))))))))))))))))))))))))))</f>
        <v/>
      </c>
      <c r="AIV9" s="36" t="str">
        <f>IF($AIG9=Tjänster!$NM$3,Tjänster!OB$3,IF($AIG9=Tjänster!$NM$4,Tjänster!OB$4,IF($AIG9=Tjänster!$NM$5,Tjänster!OB$5,IF($AIG9=Tjänster!$NM$6,Tjänster!OB$6,IF($AIG9=Tjänster!$NM$7,Tjänster!OB$7,IF($AIG9=Tjänster!$NM$8,Tjänster!OB$8,IF($AIG9=Tjänster!$NM$9,Tjänster!OB$9,IF($AIG9=Tjänster!$NM$10,Tjänster!OB$10,IF($AIG9=Tjänster!$NM$11,Tjänster!OB$11,IF($AIG9=Tjänster!$NM$12,Tjänster!OB$12,IF($AIG9=Tjänster!$NM$13,Tjänster!OB$13,IF($AIG9=Tjänster!$NM$14,Tjänster!OB$14,IF($AIG9=Tjänster!$NM$15,Tjänster!OB$15,IF($AIG9=Tjänster!$NM$16,Tjänster!OB$16,IF($AIG9=Tjänster!$NM$17,Tjänster!OB$17,IF($AIG9=Tjänster!$NM$18,Tjänster!OB$18,IF($AIG9=Tjänster!$NM$19,Tjänster!OB$19,IF($AIG9=Tjänster!$NM$20,Tjänster!OB$20,IF($AIG9=Tjänster!$NM$21,Tjänster!OB$21,IF($AIG9=Tjänster!$NM$22,Tjänster!OB$22,IF($AIG9=Tjänster!$NM$23,Tjänster!OB$23,IF($AIG9=Tjänster!$NM$24,Tjänster!OB$24,IF($AIG9=Tjänster!$NM$25,Tjänster!OB$25,IF($AIG9=Tjänster!$NM$26,Tjänster!OB$26,IF($AIG9=Tjänster!$NM$27,Tjänster!OB$27,IF($AIG9=Tjänster!$NM$28,Tjänster!OB$28,""))))))))))))))))))))))))))</f>
        <v/>
      </c>
      <c r="AIW9" s="36" t="str">
        <f>IF($AIG9=Tjänster!$NM$3,Tjänster!OC$3,IF($AIG9=Tjänster!$NM$4,Tjänster!OC$4,IF($AIG9=Tjänster!$NM$5,Tjänster!OC$5,IF($AIG9=Tjänster!$NM$6,Tjänster!OC$6,IF($AIG9=Tjänster!$NM$7,Tjänster!OC$7,IF($AIG9=Tjänster!$NM$8,Tjänster!OC$8,IF($AIG9=Tjänster!$NM$9,Tjänster!OC$9,IF($AIG9=Tjänster!$NM$10,Tjänster!OC$10,IF($AIG9=Tjänster!$NM$11,Tjänster!OC$11,IF($AIG9=Tjänster!$NM$12,Tjänster!OC$12,IF($AIG9=Tjänster!$NM$13,Tjänster!OC$13,IF($AIG9=Tjänster!$NM$14,Tjänster!OC$14,IF($AIG9=Tjänster!$NM$15,Tjänster!OC$15,IF($AIG9=Tjänster!$NM$16,Tjänster!OC$16,IF($AIG9=Tjänster!$NM$17,Tjänster!OC$17,IF($AIG9=Tjänster!$NM$18,Tjänster!OC$18,IF($AIG9=Tjänster!$NM$19,Tjänster!OC$19,IF($AIG9=Tjänster!$NM$20,Tjänster!OC$20,IF($AIG9=Tjänster!$NM$21,Tjänster!OC$21,IF($AIG9=Tjänster!$NM$22,Tjänster!OC$22,IF($AIG9=Tjänster!$NM$23,Tjänster!OC$23,IF($AIG9=Tjänster!$NM$24,Tjänster!OC$24,IF($AIG9=Tjänster!$NM$25,Tjänster!OC$25,IF($AIG9=Tjänster!$NM$26,Tjänster!OC$26,IF($AIG9=Tjänster!$NM$27,Tjänster!OC$27,IF($AIG9=Tjänster!$NM$28,Tjänster!OC$28,""))))))))))))))))))))))))))</f>
        <v/>
      </c>
      <c r="AIX9" s="36" t="str">
        <f>IF($AIG9=Tjänster!$NM$3,Tjänster!OD$3,IF($AIG9=Tjänster!$NM$4,Tjänster!OD$4,IF($AIG9=Tjänster!$NM$5,Tjänster!OD$5,IF($AIG9=Tjänster!$NM$6,Tjänster!OD$6,IF($AIG9=Tjänster!$NM$7,Tjänster!OD$7,IF($AIG9=Tjänster!$NM$8,Tjänster!OD$8,IF($AIG9=Tjänster!$NM$9,Tjänster!OD$9,IF($AIG9=Tjänster!$NM$10,Tjänster!OD$10,IF($AIG9=Tjänster!$NM$11,Tjänster!OD$11,IF($AIG9=Tjänster!$NM$12,Tjänster!OD$12,IF($AIG9=Tjänster!$NM$13,Tjänster!OD$13,IF($AIG9=Tjänster!$NM$14,Tjänster!OD$14,IF($AIG9=Tjänster!$NM$15,Tjänster!OD$15,IF($AIG9=Tjänster!$NM$16,Tjänster!OD$16,IF($AIG9=Tjänster!$NM$17,Tjänster!OD$17,IF($AIG9=Tjänster!$NM$18,Tjänster!OD$18,IF($AIG9=Tjänster!$NM$19,Tjänster!OD$19,IF($AIG9=Tjänster!$NM$20,Tjänster!OD$20,IF($AIG9=Tjänster!$NM$21,Tjänster!OD$21,IF($AIG9=Tjänster!$NM$22,Tjänster!OD$22,IF($AIG9=Tjänster!$NM$23,Tjänster!OD$23,IF($AIG9=Tjänster!$NM$24,Tjänster!OD$24,IF($AIG9=Tjänster!$NM$25,Tjänster!OD$25,IF($AIG9=Tjänster!$NM$26,Tjänster!OD$26,IF($AIG9=Tjänster!$NM$27,Tjänster!OD$27,IF($AIG9=Tjänster!$NM$28,Tjänster!OD$28,""))))))))))))))))))))))))))</f>
        <v/>
      </c>
      <c r="AIY9" s="36" t="str">
        <f>IF($AIG9=Tjänster!$NM$3,Tjänster!OE$3,IF($AIG9=Tjänster!$NM$4,Tjänster!OE$4,IF($AIG9=Tjänster!$NM$5,Tjänster!OE$5,IF($AIG9=Tjänster!$NM$6,Tjänster!OE$6,IF($AIG9=Tjänster!$NM$7,Tjänster!OE$7,IF($AIG9=Tjänster!$NM$8,Tjänster!OE$8,IF($AIG9=Tjänster!$NM$9,Tjänster!OE$9,IF($AIG9=Tjänster!$NM$10,Tjänster!OE$10,IF($AIG9=Tjänster!$NM$11,Tjänster!OE$11,IF($AIG9=Tjänster!$NM$12,Tjänster!OE$12,IF($AIG9=Tjänster!$NM$13,Tjänster!OE$13,IF($AIG9=Tjänster!$NM$14,Tjänster!OE$14,IF($AIG9=Tjänster!$NM$15,Tjänster!OE$15,IF($AIG9=Tjänster!$NM$16,Tjänster!OE$16,IF($AIG9=Tjänster!$NM$17,Tjänster!OE$17,IF($AIG9=Tjänster!$NM$18,Tjänster!OE$18,IF($AIG9=Tjänster!$NM$19,Tjänster!OE$19,IF($AIG9=Tjänster!$NM$20,Tjänster!OE$20,IF($AIG9=Tjänster!$NM$21,Tjänster!OE$21,IF($AIG9=Tjänster!$NM$22,Tjänster!OE$22,IF($AIG9=Tjänster!$NM$23,Tjänster!OE$23,IF($AIG9=Tjänster!$NM$24,Tjänster!OE$24,IF($AIG9=Tjänster!$NM$25,Tjänster!OE$25,IF($AIG9=Tjänster!$NM$26,Tjänster!OE$26,IF($AIG9=Tjänster!$NM$27,Tjänster!OE$27,IF($AIG9=Tjänster!$NM$28,Tjänster!OE$28,""))))))))))))))))))))))))))</f>
        <v/>
      </c>
      <c r="AIZ9" s="36" t="str">
        <f>IF($AIG9=Tjänster!$NM$3,Tjänster!OF$3,IF($AIG9=Tjänster!$NM$4,Tjänster!OF$4,IF($AIG9=Tjänster!$NM$5,Tjänster!OF$5,IF($AIG9=Tjänster!$NM$6,Tjänster!OF$6,IF($AIG9=Tjänster!$NM$7,Tjänster!OF$7,IF($AIG9=Tjänster!$NM$8,Tjänster!OF$8,IF($AIG9=Tjänster!$NM$9,Tjänster!OF$9,IF($AIG9=Tjänster!$NM$10,Tjänster!OF$10,IF($AIG9=Tjänster!$NM$11,Tjänster!OF$11,IF($AIG9=Tjänster!$NM$12,Tjänster!OF$12,IF($AIG9=Tjänster!$NM$13,Tjänster!OF$13,IF($AIG9=Tjänster!$NM$14,Tjänster!OF$14,IF($AIG9=Tjänster!$NM$15,Tjänster!OF$15,IF($AIG9=Tjänster!$NM$16,Tjänster!OF$16,IF($AIG9=Tjänster!$NM$17,Tjänster!OF$17,IF($AIG9=Tjänster!$NM$18,Tjänster!OF$18,IF($AIG9=Tjänster!$NM$19,Tjänster!OF$19,IF($AIG9=Tjänster!$NM$20,Tjänster!OF$20,IF($AIG9=Tjänster!$NM$21,Tjänster!OF$21,IF($AIG9=Tjänster!$NM$22,Tjänster!OF$22,IF($AIG9=Tjänster!$NM$23,Tjänster!OF$23,IF($AIG9=Tjänster!$NM$24,Tjänster!OF$24,IF($AIG9=Tjänster!$NM$25,Tjänster!OF$25,IF($AIG9=Tjänster!$NM$26,Tjänster!OF$26,IF($AIG9=Tjänster!$NM$27,Tjänster!OF$27,IF($AIG9=Tjänster!$NM$28,Tjänster!OF$28,""))))))))))))))))))))))))))</f>
        <v/>
      </c>
      <c r="AJA9" s="36" t="str">
        <f>IF($AIG9=Tjänster!$NM$3,Tjänster!OG$3,IF($AIG9=Tjänster!$NM$4,Tjänster!OG$4,IF($AIG9=Tjänster!$NM$5,Tjänster!OG$5,IF($AIG9=Tjänster!$NM$6,Tjänster!OG$6,IF($AIG9=Tjänster!$NM$7,Tjänster!OG$7,IF($AIG9=Tjänster!$NM$8,Tjänster!OG$8,IF($AIG9=Tjänster!$NM$9,Tjänster!OG$9,IF($AIG9=Tjänster!$NM$10,Tjänster!OG$10,IF($AIG9=Tjänster!$NM$11,Tjänster!OG$11,IF($AIG9=Tjänster!$NM$12,Tjänster!OG$12,IF($AIG9=Tjänster!$NM$13,Tjänster!OG$13,IF($AIG9=Tjänster!$NM$14,Tjänster!OG$14,IF($AIG9=Tjänster!$NM$15,Tjänster!OG$15,IF($AIG9=Tjänster!$NM$16,Tjänster!OG$16,IF($AIG9=Tjänster!$NM$17,Tjänster!OG$17,IF($AIG9=Tjänster!$NM$18,Tjänster!OG$18,IF($AIG9=Tjänster!$NM$19,Tjänster!OG$19,IF($AIG9=Tjänster!$NM$20,Tjänster!OG$20,IF($AIG9=Tjänster!$NM$21,Tjänster!OG$21,IF($AIG9=Tjänster!$NM$22,Tjänster!OG$22,IF($AIG9=Tjänster!$NM$23,Tjänster!OG$23,IF($AIG9=Tjänster!$NM$24,Tjänster!OG$24,IF($AIG9=Tjänster!$NM$25,Tjänster!OG$25,IF($AIG9=Tjänster!$NM$26,Tjänster!OG$26,IF($AIG9=Tjänster!$NM$27,Tjänster!OG$27,IF($AIG9=Tjänster!$NM$28,Tjänster!OG$28,""))))))))))))))))))))))))))</f>
        <v/>
      </c>
      <c r="AKD9" s="36" t="str">
        <f t="shared" si="17"/>
        <v/>
      </c>
      <c r="AKE9" s="36" t="str">
        <f>IF($AKD9=Tjänster!$OI$3,Tjänster!OJ$3,IF($AKD9=Tjänster!$OI$4,Tjänster!OJ$4,IF($AKD9=Tjänster!$OI$5,Tjänster!OJ$5,IF($AKD9=Tjänster!$OI$6,Tjänster!OJ$6,IF($AKD9=Tjänster!$OI$7,Tjänster!OJ$7,IF($AKD9=Tjänster!$OI$8,Tjänster!OJ$8,IF($AKD9=Tjänster!$OI$9,Tjänster!OJ$9,IF($AKD9=Tjänster!$OI$10,Tjänster!OJ$10,IF($AKD9=Tjänster!$OI$11,Tjänster!OJ$11,IF($AKD9=Tjänster!$OI$12,Tjänster!OJ$12,IF($AKD9=Tjänster!$OI$13,Tjänster!OJ$13,IF($AKD9=Tjänster!$OI$14,Tjänster!OJ$14,IF($AKD9=Tjänster!$OI$15,Tjänster!OJ$15,IF($AKD9=Tjänster!$OI$16,Tjänster!OJ$16,IF($AKD9=Tjänster!$OI$17,Tjänster!OJ$17,IF($AKD9=Tjänster!$OI$18,Tjänster!OJ$18,IF($AKD9=Tjänster!$OI$19,Tjänster!OJ$19,IF($AKD9=Tjänster!$OI$20,Tjänster!OJ$20,IF($AKD9=Tjänster!$OI$21,Tjänster!OJ$21,IF($AKD9=Tjänster!$OI$22,Tjänster!OJ$22,IF($AKD9=Tjänster!$OI$23,Tjänster!OJ$23,IF($AKD9=Tjänster!$OI$24,Tjänster!OJ$24,IF($AKD9=Tjänster!$OI$25,Tjänster!OJ$25,IF($AKD9=Tjänster!$OI$26,Tjänster!OJ$26,IF($AKD9=Tjänster!$OI$27,Tjänster!OJ$27,IF($AKD9=Tjänster!$OI$28,Tjänster!OJ$28,""))))))))))))))))))))))))))</f>
        <v/>
      </c>
      <c r="AKF9" s="36" t="str">
        <f>IF($AKD9=Tjänster!$OI$3,Tjänster!OK$3,IF($AKD9=Tjänster!$OI$4,Tjänster!OK$4,IF($AKD9=Tjänster!$OI$5,Tjänster!OK$5,IF($AKD9=Tjänster!$OI$6,Tjänster!OK$6,IF($AKD9=Tjänster!$OI$7,Tjänster!OK$7,IF($AKD9=Tjänster!$OI$8,Tjänster!OK$8,IF($AKD9=Tjänster!$OI$9,Tjänster!OK$9,IF($AKD9=Tjänster!$OI$10,Tjänster!OK$10,IF($AKD9=Tjänster!$OI$11,Tjänster!OK$11,IF($AKD9=Tjänster!$OI$12,Tjänster!OK$12,IF($AKD9=Tjänster!$OI$13,Tjänster!OK$13,IF($AKD9=Tjänster!$OI$14,Tjänster!OK$14,IF($AKD9=Tjänster!$OI$15,Tjänster!OK$15,IF($AKD9=Tjänster!$OI$16,Tjänster!OK$16,IF($AKD9=Tjänster!$OI$17,Tjänster!OK$17,IF($AKD9=Tjänster!$OI$18,Tjänster!OK$18,IF($AKD9=Tjänster!$OI$19,Tjänster!OK$19,IF($AKD9=Tjänster!$OI$20,Tjänster!OK$20,IF($AKD9=Tjänster!$OI$21,Tjänster!OK$21,IF($AKD9=Tjänster!$OI$22,Tjänster!OK$22,IF($AKD9=Tjänster!$OI$23,Tjänster!OK$23,IF($AKD9=Tjänster!$OI$24,Tjänster!OK$24,IF($AKD9=Tjänster!$OI$25,Tjänster!OK$25,IF($AKD9=Tjänster!$OI$26,Tjänster!OK$26,IF($AKD9=Tjänster!$OI$27,Tjänster!OK$27,IF($AKD9=Tjänster!$OI$28,Tjänster!OK$28,""))))))))))))))))))))))))))</f>
        <v/>
      </c>
      <c r="AKG9" s="36" t="str">
        <f>IF($AKD9=Tjänster!$OI$3,Tjänster!OL$3,IF($AKD9=Tjänster!$OI$4,Tjänster!OL$4,IF($AKD9=Tjänster!$OI$5,Tjänster!OL$5,IF($AKD9=Tjänster!$OI$6,Tjänster!OL$6,IF($AKD9=Tjänster!$OI$7,Tjänster!OL$7,IF($AKD9=Tjänster!$OI$8,Tjänster!OL$8,IF($AKD9=Tjänster!$OI$9,Tjänster!OL$9,IF($AKD9=Tjänster!$OI$10,Tjänster!OL$10,IF($AKD9=Tjänster!$OI$11,Tjänster!OL$11,IF($AKD9=Tjänster!$OI$12,Tjänster!OL$12,IF($AKD9=Tjänster!$OI$13,Tjänster!OL$13,IF($AKD9=Tjänster!$OI$14,Tjänster!OL$14,IF($AKD9=Tjänster!$OI$15,Tjänster!OL$15,IF($AKD9=Tjänster!$OI$16,Tjänster!OL$16,IF($AKD9=Tjänster!$OI$17,Tjänster!OL$17,IF($AKD9=Tjänster!$OI$18,Tjänster!OL$18,IF($AKD9=Tjänster!$OI$19,Tjänster!OL$19,IF($AKD9=Tjänster!$OI$20,Tjänster!OL$20,IF($AKD9=Tjänster!$OI$21,Tjänster!OL$21,IF($AKD9=Tjänster!$OI$22,Tjänster!OL$22,IF($AKD9=Tjänster!$OI$23,Tjänster!OL$23,IF($AKD9=Tjänster!$OI$24,Tjänster!OL$24,IF($AKD9=Tjänster!$OI$25,Tjänster!OL$25,IF($AKD9=Tjänster!$OI$26,Tjänster!OL$26,IF($AKD9=Tjänster!$OI$27,Tjänster!OL$27,IF($AKD9=Tjänster!$OI$28,Tjänster!OL$28,""))))))))))))))))))))))))))</f>
        <v/>
      </c>
      <c r="AKH9" s="36" t="str">
        <f>IF($AKD9=Tjänster!$OI$3,Tjänster!OM$3,IF($AKD9=Tjänster!$OI$4,Tjänster!OM$4,IF($AKD9=Tjänster!$OI$5,Tjänster!OM$5,IF($AKD9=Tjänster!$OI$6,Tjänster!OM$6,IF($AKD9=Tjänster!$OI$7,Tjänster!OM$7,IF($AKD9=Tjänster!$OI$8,Tjänster!OM$8,IF($AKD9=Tjänster!$OI$9,Tjänster!OM$9,IF($AKD9=Tjänster!$OI$10,Tjänster!OM$10,IF($AKD9=Tjänster!$OI$11,Tjänster!OM$11,IF($AKD9=Tjänster!$OI$12,Tjänster!OM$12,IF($AKD9=Tjänster!$OI$13,Tjänster!OM$13,IF($AKD9=Tjänster!$OI$14,Tjänster!OM$14,IF($AKD9=Tjänster!$OI$15,Tjänster!OM$15,IF($AKD9=Tjänster!$OI$16,Tjänster!OM$16,IF($AKD9=Tjänster!$OI$17,Tjänster!OM$17,IF($AKD9=Tjänster!$OI$18,Tjänster!OM$18,IF($AKD9=Tjänster!$OI$19,Tjänster!OM$19,IF($AKD9=Tjänster!$OI$20,Tjänster!OM$20,IF($AKD9=Tjänster!$OI$21,Tjänster!OM$21,IF($AKD9=Tjänster!$OI$22,Tjänster!OM$22,IF($AKD9=Tjänster!$OI$23,Tjänster!OM$23,IF($AKD9=Tjänster!$OI$24,Tjänster!OM$24,IF($AKD9=Tjänster!$OI$25,Tjänster!OM$25,IF($AKD9=Tjänster!$OI$26,Tjänster!OM$26,IF($AKD9=Tjänster!$OI$27,Tjänster!OM$27,IF($AKD9=Tjänster!$OI$28,Tjänster!OM$28,""))))))))))))))))))))))))))</f>
        <v/>
      </c>
      <c r="AKI9" s="36" t="str">
        <f>IF($AKD9=Tjänster!$OI$3,Tjänster!ON$3,IF($AKD9=Tjänster!$OI$4,Tjänster!ON$4,IF($AKD9=Tjänster!$OI$5,Tjänster!ON$5,IF($AKD9=Tjänster!$OI$6,Tjänster!ON$6,IF($AKD9=Tjänster!$OI$7,Tjänster!ON$7,IF($AKD9=Tjänster!$OI$8,Tjänster!ON$8,IF($AKD9=Tjänster!$OI$9,Tjänster!ON$9,IF($AKD9=Tjänster!$OI$10,Tjänster!ON$10,IF($AKD9=Tjänster!$OI$11,Tjänster!ON$11,IF($AKD9=Tjänster!$OI$12,Tjänster!ON$12,IF($AKD9=Tjänster!$OI$13,Tjänster!ON$13,IF($AKD9=Tjänster!$OI$14,Tjänster!ON$14,IF($AKD9=Tjänster!$OI$15,Tjänster!ON$15,IF($AKD9=Tjänster!$OI$16,Tjänster!ON$16,IF($AKD9=Tjänster!$OI$17,Tjänster!ON$17,IF($AKD9=Tjänster!$OI$18,Tjänster!ON$18,IF($AKD9=Tjänster!$OI$19,Tjänster!ON$19,IF($AKD9=Tjänster!$OI$20,Tjänster!ON$20,IF($AKD9=Tjänster!$OI$21,Tjänster!ON$21,IF($AKD9=Tjänster!$OI$22,Tjänster!ON$22,IF($AKD9=Tjänster!$OI$23,Tjänster!ON$23,IF($AKD9=Tjänster!$OI$24,Tjänster!ON$24,IF($AKD9=Tjänster!$OI$25,Tjänster!ON$25,IF($AKD9=Tjänster!$OI$26,Tjänster!ON$26,IF($AKD9=Tjänster!$OI$27,Tjänster!ON$27,IF($AKD9=Tjänster!$OI$28,Tjänster!ON$28,""))))))))))))))))))))))))))</f>
        <v/>
      </c>
      <c r="AKJ9" s="36" t="str">
        <f>IF($AKD9=Tjänster!$OI$3,Tjänster!OO$3,IF($AKD9=Tjänster!$OI$4,Tjänster!OO$4,IF($AKD9=Tjänster!$OI$5,Tjänster!OO$5,IF($AKD9=Tjänster!$OI$6,Tjänster!OO$6,IF($AKD9=Tjänster!$OI$7,Tjänster!OO$7,IF($AKD9=Tjänster!$OI$8,Tjänster!OO$8,IF($AKD9=Tjänster!$OI$9,Tjänster!OO$9,IF($AKD9=Tjänster!$OI$10,Tjänster!OO$10,IF($AKD9=Tjänster!$OI$11,Tjänster!OO$11,IF($AKD9=Tjänster!$OI$12,Tjänster!OO$12,IF($AKD9=Tjänster!$OI$13,Tjänster!OO$13,IF($AKD9=Tjänster!$OI$14,Tjänster!OO$14,IF($AKD9=Tjänster!$OI$15,Tjänster!OO$15,IF($AKD9=Tjänster!$OI$16,Tjänster!OO$16,IF($AKD9=Tjänster!$OI$17,Tjänster!OO$17,IF($AKD9=Tjänster!$OI$18,Tjänster!OO$18,IF($AKD9=Tjänster!$OI$19,Tjänster!OO$19,IF($AKD9=Tjänster!$OI$20,Tjänster!OO$20,IF($AKD9=Tjänster!$OI$21,Tjänster!OO$21,IF($AKD9=Tjänster!$OI$22,Tjänster!OO$22,IF($AKD9=Tjänster!$OI$23,Tjänster!OO$23,IF($AKD9=Tjänster!$OI$24,Tjänster!OO$24,IF($AKD9=Tjänster!$OI$25,Tjänster!OO$25,IF($AKD9=Tjänster!$OI$26,Tjänster!OO$26,IF($AKD9=Tjänster!$OI$27,Tjänster!OO$27,IF($AKD9=Tjänster!$OI$28,Tjänster!OO$28,""))))))))))))))))))))))))))</f>
        <v/>
      </c>
      <c r="AKK9" s="36" t="str">
        <f>IF($AKD9=Tjänster!$OI$3,Tjänster!OP$3,IF($AKD9=Tjänster!$OI$4,Tjänster!OP$4,IF($AKD9=Tjänster!$OI$5,Tjänster!OP$5,IF($AKD9=Tjänster!$OI$6,Tjänster!OP$6,IF($AKD9=Tjänster!$OI$7,Tjänster!OP$7,IF($AKD9=Tjänster!$OI$8,Tjänster!OP$8,IF($AKD9=Tjänster!$OI$9,Tjänster!OP$9,IF($AKD9=Tjänster!$OI$10,Tjänster!OP$10,IF($AKD9=Tjänster!$OI$11,Tjänster!OP$11,IF($AKD9=Tjänster!$OI$12,Tjänster!OP$12,IF($AKD9=Tjänster!$OI$13,Tjänster!OP$13,IF($AKD9=Tjänster!$OI$14,Tjänster!OP$14,IF($AKD9=Tjänster!$OI$15,Tjänster!OP$15,IF($AKD9=Tjänster!$OI$16,Tjänster!OP$16,IF($AKD9=Tjänster!$OI$17,Tjänster!OP$17,IF($AKD9=Tjänster!$OI$18,Tjänster!OP$18,IF($AKD9=Tjänster!$OI$19,Tjänster!OP$19,IF($AKD9=Tjänster!$OI$20,Tjänster!OP$20,IF($AKD9=Tjänster!$OI$21,Tjänster!OP$21,IF($AKD9=Tjänster!$OI$22,Tjänster!OP$22,IF($AKD9=Tjänster!$OI$23,Tjänster!OP$23,IF($AKD9=Tjänster!$OI$24,Tjänster!OP$24,IF($AKD9=Tjänster!$OI$25,Tjänster!OP$25,IF($AKD9=Tjänster!$OI$26,Tjänster!OP$26,IF($AKD9=Tjänster!$OI$27,Tjänster!OP$27,IF($AKD9=Tjänster!$OI$28,Tjänster!OP$28,""))))))))))))))))))))))))))</f>
        <v/>
      </c>
      <c r="AKL9" s="36" t="str">
        <f>IF($AKD9=Tjänster!$OI$3,Tjänster!OQ$3,IF($AKD9=Tjänster!$OI$4,Tjänster!OQ$4,IF($AKD9=Tjänster!$OI$5,Tjänster!OQ$5,IF($AKD9=Tjänster!$OI$6,Tjänster!OQ$6,IF($AKD9=Tjänster!$OI$7,Tjänster!OQ$7,IF($AKD9=Tjänster!$OI$8,Tjänster!OQ$8,IF($AKD9=Tjänster!$OI$9,Tjänster!OQ$9,IF($AKD9=Tjänster!$OI$10,Tjänster!OQ$10,IF($AKD9=Tjänster!$OI$11,Tjänster!OQ$11,IF($AKD9=Tjänster!$OI$12,Tjänster!OQ$12,IF($AKD9=Tjänster!$OI$13,Tjänster!OQ$13,IF($AKD9=Tjänster!$OI$14,Tjänster!OQ$14,IF($AKD9=Tjänster!$OI$15,Tjänster!OQ$15,IF($AKD9=Tjänster!$OI$16,Tjänster!OQ$16,IF($AKD9=Tjänster!$OI$17,Tjänster!OQ$17,IF($AKD9=Tjänster!$OI$18,Tjänster!OQ$18,IF($AKD9=Tjänster!$OI$19,Tjänster!OQ$19,IF($AKD9=Tjänster!$OI$20,Tjänster!OQ$20,IF($AKD9=Tjänster!$OI$21,Tjänster!OQ$21,IF($AKD9=Tjänster!$OI$22,Tjänster!OQ$22,IF($AKD9=Tjänster!$OI$23,Tjänster!OQ$23,IF($AKD9=Tjänster!$OI$24,Tjänster!OQ$24,IF($AKD9=Tjänster!$OI$25,Tjänster!OQ$25,IF($AKD9=Tjänster!$OI$26,Tjänster!OQ$26,IF($AKD9=Tjänster!$OI$27,Tjänster!OQ$27,IF($AKD9=Tjänster!$OI$28,Tjänster!OQ$28,""))))))))))))))))))))))))))</f>
        <v/>
      </c>
      <c r="AKM9" s="36" t="str">
        <f>IF($AKD9=Tjänster!$OI$3,Tjänster!OR$3,IF($AKD9=Tjänster!$OI$4,Tjänster!OR$4,IF($AKD9=Tjänster!$OI$5,Tjänster!OR$5,IF($AKD9=Tjänster!$OI$6,Tjänster!OR$6,IF($AKD9=Tjänster!$OI$7,Tjänster!OR$7,IF($AKD9=Tjänster!$OI$8,Tjänster!OR$8,IF($AKD9=Tjänster!$OI$9,Tjänster!OR$9,IF($AKD9=Tjänster!$OI$10,Tjänster!OR$10,IF($AKD9=Tjänster!$OI$11,Tjänster!OR$11,IF($AKD9=Tjänster!$OI$12,Tjänster!OR$12,IF($AKD9=Tjänster!$OI$13,Tjänster!OR$13,IF($AKD9=Tjänster!$OI$14,Tjänster!OR$14,IF($AKD9=Tjänster!$OI$15,Tjänster!OR$15,IF($AKD9=Tjänster!$OI$16,Tjänster!OR$16,IF($AKD9=Tjänster!$OI$17,Tjänster!OR$17,IF($AKD9=Tjänster!$OI$18,Tjänster!OR$18,IF($AKD9=Tjänster!$OI$19,Tjänster!OR$19,IF($AKD9=Tjänster!$OI$20,Tjänster!OR$20,IF($AKD9=Tjänster!$OI$21,Tjänster!OR$21,IF($AKD9=Tjänster!$OI$22,Tjänster!OR$22,IF($AKD9=Tjänster!$OI$23,Tjänster!OR$23,IF($AKD9=Tjänster!$OI$24,Tjänster!OR$24,IF($AKD9=Tjänster!$OI$25,Tjänster!OR$25,IF($AKD9=Tjänster!$OI$26,Tjänster!OR$26,IF($AKD9=Tjänster!$OI$27,Tjänster!OR$27,IF($AKD9=Tjänster!$OI$28,Tjänster!OR$28,""))))))))))))))))))))))))))</f>
        <v/>
      </c>
      <c r="AKN9" s="36" t="str">
        <f>IF($AKD9=Tjänster!$OI$3,Tjänster!OS$3,IF($AKD9=Tjänster!$OI$4,Tjänster!OS$4,IF($AKD9=Tjänster!$OI$5,Tjänster!OS$5,IF($AKD9=Tjänster!$OI$6,Tjänster!OS$6,IF($AKD9=Tjänster!$OI$7,Tjänster!OS$7,IF($AKD9=Tjänster!$OI$8,Tjänster!OS$8,IF($AKD9=Tjänster!$OI$9,Tjänster!OS$9,IF($AKD9=Tjänster!$OI$10,Tjänster!OS$10,IF($AKD9=Tjänster!$OI$11,Tjänster!OS$11,IF($AKD9=Tjänster!$OI$12,Tjänster!OS$12,IF($AKD9=Tjänster!$OI$13,Tjänster!OS$13,IF($AKD9=Tjänster!$OI$14,Tjänster!OS$14,IF($AKD9=Tjänster!$OI$15,Tjänster!OS$15,IF($AKD9=Tjänster!$OI$16,Tjänster!OS$16,IF($AKD9=Tjänster!$OI$17,Tjänster!OS$17,IF($AKD9=Tjänster!$OI$18,Tjänster!OS$18,IF($AKD9=Tjänster!$OI$19,Tjänster!OS$19,IF($AKD9=Tjänster!$OI$20,Tjänster!OS$20,IF($AKD9=Tjänster!$OI$21,Tjänster!OS$21,IF($AKD9=Tjänster!$OI$22,Tjänster!OS$22,IF($AKD9=Tjänster!$OI$23,Tjänster!OS$23,IF($AKD9=Tjänster!$OI$24,Tjänster!OS$24,IF($AKD9=Tjänster!$OI$25,Tjänster!OS$25,IF($AKD9=Tjänster!$OI$26,Tjänster!OS$26,IF($AKD9=Tjänster!$OI$27,Tjänster!OS$27,IF($AKD9=Tjänster!$OI$28,Tjänster!OS$28,""))))))))))))))))))))))))))</f>
        <v/>
      </c>
      <c r="AKO9" s="36" t="str">
        <f>IF($AKD9=Tjänster!$OI$3,Tjänster!OT$3,IF($AKD9=Tjänster!$OI$4,Tjänster!OT$4,IF($AKD9=Tjänster!$OI$5,Tjänster!OT$5,IF($AKD9=Tjänster!$OI$6,Tjänster!OT$6,IF($AKD9=Tjänster!$OI$7,Tjänster!OT$7,IF($AKD9=Tjänster!$OI$8,Tjänster!OT$8,IF($AKD9=Tjänster!$OI$9,Tjänster!OT$9,IF($AKD9=Tjänster!$OI$10,Tjänster!OT$10,IF($AKD9=Tjänster!$OI$11,Tjänster!OT$11,IF($AKD9=Tjänster!$OI$12,Tjänster!OT$12,IF($AKD9=Tjänster!$OI$13,Tjänster!OT$13,IF($AKD9=Tjänster!$OI$14,Tjänster!OT$14,IF($AKD9=Tjänster!$OI$15,Tjänster!OT$15,IF($AKD9=Tjänster!$OI$16,Tjänster!OT$16,IF($AKD9=Tjänster!$OI$17,Tjänster!OT$17,IF($AKD9=Tjänster!$OI$18,Tjänster!OT$18,IF($AKD9=Tjänster!$OI$19,Tjänster!OT$19,IF($AKD9=Tjänster!$OI$20,Tjänster!OT$20,IF($AKD9=Tjänster!$OI$21,Tjänster!OT$21,IF($AKD9=Tjänster!$OI$22,Tjänster!OT$22,IF($AKD9=Tjänster!$OI$23,Tjänster!OT$23,IF($AKD9=Tjänster!$OI$24,Tjänster!OT$24,IF($AKD9=Tjänster!$OI$25,Tjänster!OT$25,IF($AKD9=Tjänster!$OI$26,Tjänster!OT$26,IF($AKD9=Tjänster!$OI$27,Tjänster!OT$27,IF($AKD9=Tjänster!$OI$28,Tjänster!OT$28,""))))))))))))))))))))))))))</f>
        <v/>
      </c>
      <c r="AKP9" s="36" t="str">
        <f>IF($AKD9=Tjänster!$OI$3,Tjänster!OU$3,IF($AKD9=Tjänster!$OI$4,Tjänster!OU$4,IF($AKD9=Tjänster!$OI$5,Tjänster!OU$5,IF($AKD9=Tjänster!$OI$6,Tjänster!OU$6,IF($AKD9=Tjänster!$OI$7,Tjänster!OU$7,IF($AKD9=Tjänster!$OI$8,Tjänster!OU$8,IF($AKD9=Tjänster!$OI$9,Tjänster!OU$9,IF($AKD9=Tjänster!$OI$10,Tjänster!OU$10,IF($AKD9=Tjänster!$OI$11,Tjänster!OU$11,IF($AKD9=Tjänster!$OI$12,Tjänster!OU$12,IF($AKD9=Tjänster!$OI$13,Tjänster!OU$13,IF($AKD9=Tjänster!$OI$14,Tjänster!OU$14,IF($AKD9=Tjänster!$OI$15,Tjänster!OU$15,IF($AKD9=Tjänster!$OI$16,Tjänster!OU$16,IF($AKD9=Tjänster!$OI$17,Tjänster!OU$17,IF($AKD9=Tjänster!$OI$18,Tjänster!OU$18,IF($AKD9=Tjänster!$OI$19,Tjänster!OU$19,IF($AKD9=Tjänster!$OI$20,Tjänster!OU$20,IF($AKD9=Tjänster!$OI$21,Tjänster!OU$21,IF($AKD9=Tjänster!$OI$22,Tjänster!OU$22,IF($AKD9=Tjänster!$OI$23,Tjänster!OU$23,IF($AKD9=Tjänster!$OI$24,Tjänster!OU$24,IF($AKD9=Tjänster!$OI$25,Tjänster!OU$25,IF($AKD9=Tjänster!$OI$26,Tjänster!OU$26,IF($AKD9=Tjänster!$OI$27,Tjänster!OU$27,IF($AKD9=Tjänster!$OI$28,Tjänster!OU$28,""))))))))))))))))))))))))))</f>
        <v/>
      </c>
      <c r="AKQ9" s="36" t="str">
        <f>IF($AKD9=Tjänster!$OI$3,Tjänster!OV$3,IF($AKD9=Tjänster!$OI$4,Tjänster!OV$4,IF($AKD9=Tjänster!$OI$5,Tjänster!OV$5,IF($AKD9=Tjänster!$OI$6,Tjänster!OV$6,IF($AKD9=Tjänster!$OI$7,Tjänster!OV$7,IF($AKD9=Tjänster!$OI$8,Tjänster!OV$8,IF($AKD9=Tjänster!$OI$9,Tjänster!OV$9,IF($AKD9=Tjänster!$OI$10,Tjänster!OV$10,IF($AKD9=Tjänster!$OI$11,Tjänster!OV$11,IF($AKD9=Tjänster!$OI$12,Tjänster!OV$12,IF($AKD9=Tjänster!$OI$13,Tjänster!OV$13,IF($AKD9=Tjänster!$OI$14,Tjänster!OV$14,IF($AKD9=Tjänster!$OI$15,Tjänster!OV$15,IF($AKD9=Tjänster!$OI$16,Tjänster!OV$16,IF($AKD9=Tjänster!$OI$17,Tjänster!OV$17,IF($AKD9=Tjänster!$OI$18,Tjänster!OV$18,IF($AKD9=Tjänster!$OI$19,Tjänster!OV$19,IF($AKD9=Tjänster!$OI$20,Tjänster!OV$20,IF($AKD9=Tjänster!$OI$21,Tjänster!OV$21,IF($AKD9=Tjänster!$OI$22,Tjänster!OV$22,IF($AKD9=Tjänster!$OI$23,Tjänster!OV$23,IF($AKD9=Tjänster!$OI$24,Tjänster!OV$24,IF($AKD9=Tjänster!$OI$25,Tjänster!OV$25,IF($AKD9=Tjänster!$OI$26,Tjänster!OV$26,IF($AKD9=Tjänster!$OI$27,Tjänster!OV$27,IF($AKD9=Tjänster!$OI$28,Tjänster!OV$28,""))))))))))))))))))))))))))</f>
        <v/>
      </c>
      <c r="AKR9" s="36" t="str">
        <f>IF($AKD9=Tjänster!$OI$3,Tjänster!OW$3,IF($AKD9=Tjänster!$OI$4,Tjänster!OW$4,IF($AKD9=Tjänster!$OI$5,Tjänster!OW$5,IF($AKD9=Tjänster!$OI$6,Tjänster!OW$6,IF($AKD9=Tjänster!$OI$7,Tjänster!OW$7,IF($AKD9=Tjänster!$OI$8,Tjänster!OW$8,IF($AKD9=Tjänster!$OI$9,Tjänster!OW$9,IF($AKD9=Tjänster!$OI$10,Tjänster!OW$10,IF($AKD9=Tjänster!$OI$11,Tjänster!OW$11,IF($AKD9=Tjänster!$OI$12,Tjänster!OW$12,IF($AKD9=Tjänster!$OI$13,Tjänster!OW$13,IF($AKD9=Tjänster!$OI$14,Tjänster!OW$14,IF($AKD9=Tjänster!$OI$15,Tjänster!OW$15,IF($AKD9=Tjänster!$OI$16,Tjänster!OW$16,IF($AKD9=Tjänster!$OI$17,Tjänster!OW$17,IF($AKD9=Tjänster!$OI$18,Tjänster!OW$18,IF($AKD9=Tjänster!$OI$19,Tjänster!OW$19,IF($AKD9=Tjänster!$OI$20,Tjänster!OW$20,IF($AKD9=Tjänster!$OI$21,Tjänster!OW$21,IF($AKD9=Tjänster!$OI$22,Tjänster!OW$22,IF($AKD9=Tjänster!$OI$23,Tjänster!OW$23,IF($AKD9=Tjänster!$OI$24,Tjänster!OW$24,IF($AKD9=Tjänster!$OI$25,Tjänster!OW$25,IF($AKD9=Tjänster!$OI$26,Tjänster!OW$26,IF($AKD9=Tjänster!$OI$27,Tjänster!OW$27,IF($AKD9=Tjänster!$OI$28,Tjänster!OW$28,""))))))))))))))))))))))))))</f>
        <v/>
      </c>
      <c r="AKS9" s="36" t="str">
        <f>IF($AKD9=Tjänster!$OI$3,Tjänster!OX$3,IF($AKD9=Tjänster!$OI$4,Tjänster!OX$4,IF($AKD9=Tjänster!$OI$5,Tjänster!OX$5,IF($AKD9=Tjänster!$OI$6,Tjänster!OX$6,IF($AKD9=Tjänster!$OI$7,Tjänster!OX$7,IF($AKD9=Tjänster!$OI$8,Tjänster!OX$8,IF($AKD9=Tjänster!$OI$9,Tjänster!OX$9,IF($AKD9=Tjänster!$OI$10,Tjänster!OX$10,IF($AKD9=Tjänster!$OI$11,Tjänster!OX$11,IF($AKD9=Tjänster!$OI$12,Tjänster!OX$12,IF($AKD9=Tjänster!$OI$13,Tjänster!OX$13,IF($AKD9=Tjänster!$OI$14,Tjänster!OX$14,IF($AKD9=Tjänster!$OI$15,Tjänster!OX$15,IF($AKD9=Tjänster!$OI$16,Tjänster!OX$16,IF($AKD9=Tjänster!$OI$17,Tjänster!OX$17,IF($AKD9=Tjänster!$OI$18,Tjänster!OX$18,IF($AKD9=Tjänster!$OI$19,Tjänster!OX$19,IF($AKD9=Tjänster!$OI$20,Tjänster!OX$20,IF($AKD9=Tjänster!$OI$21,Tjänster!OX$21,IF($AKD9=Tjänster!$OI$22,Tjänster!OX$22,IF($AKD9=Tjänster!$OI$23,Tjänster!OX$23,IF($AKD9=Tjänster!$OI$24,Tjänster!OX$24,IF($AKD9=Tjänster!$OI$25,Tjänster!OX$25,IF($AKD9=Tjänster!$OI$26,Tjänster!OX$26,IF($AKD9=Tjänster!$OI$27,Tjänster!OX$27,IF($AKD9=Tjänster!$OI$28,Tjänster!OX$28,""))))))))))))))))))))))))))</f>
        <v/>
      </c>
      <c r="AKT9" s="36" t="str">
        <f>IF($AKD9=Tjänster!$OI$3,Tjänster!OY$3,IF($AKD9=Tjänster!$OI$4,Tjänster!OY$4,IF($AKD9=Tjänster!$OI$5,Tjänster!OY$5,IF($AKD9=Tjänster!$OI$6,Tjänster!OY$6,IF($AKD9=Tjänster!$OI$7,Tjänster!OY$7,IF($AKD9=Tjänster!$OI$8,Tjänster!OY$8,IF($AKD9=Tjänster!$OI$9,Tjänster!OY$9,IF($AKD9=Tjänster!$OI$10,Tjänster!OY$10,IF($AKD9=Tjänster!$OI$11,Tjänster!OY$11,IF($AKD9=Tjänster!$OI$12,Tjänster!OY$12,IF($AKD9=Tjänster!$OI$13,Tjänster!OY$13,IF($AKD9=Tjänster!$OI$14,Tjänster!OY$14,IF($AKD9=Tjänster!$OI$15,Tjänster!OY$15,IF($AKD9=Tjänster!$OI$16,Tjänster!OY$16,IF($AKD9=Tjänster!$OI$17,Tjänster!OY$17,IF($AKD9=Tjänster!$OI$18,Tjänster!OY$18,IF($AKD9=Tjänster!$OI$19,Tjänster!OY$19,IF($AKD9=Tjänster!$OI$20,Tjänster!OY$20,IF($AKD9=Tjänster!$OI$21,Tjänster!OY$21,IF($AKD9=Tjänster!$OI$22,Tjänster!OY$22,IF($AKD9=Tjänster!$OI$23,Tjänster!OY$23,IF($AKD9=Tjänster!$OI$24,Tjänster!OY$24,IF($AKD9=Tjänster!$OI$25,Tjänster!OY$25,IF($AKD9=Tjänster!$OI$26,Tjänster!OY$26,IF($AKD9=Tjänster!$OI$27,Tjänster!OY$27,IF($AKD9=Tjänster!$OI$28,Tjänster!OY$28,""))))))))))))))))))))))))))</f>
        <v/>
      </c>
      <c r="AKU9" s="36" t="str">
        <f>IF($AKD9=Tjänster!$OI$3,Tjänster!OZ$3,IF($AKD9=Tjänster!$OI$4,Tjänster!OZ$4,IF($AKD9=Tjänster!$OI$5,Tjänster!OZ$5,IF($AKD9=Tjänster!$OI$6,Tjänster!OZ$6,IF($AKD9=Tjänster!$OI$7,Tjänster!OZ$7,IF($AKD9=Tjänster!$OI$8,Tjänster!OZ$8,IF($AKD9=Tjänster!$OI$9,Tjänster!OZ$9,IF($AKD9=Tjänster!$OI$10,Tjänster!OZ$10,IF($AKD9=Tjänster!$OI$11,Tjänster!OZ$11,IF($AKD9=Tjänster!$OI$12,Tjänster!OZ$12,IF($AKD9=Tjänster!$OI$13,Tjänster!OZ$13,IF($AKD9=Tjänster!$OI$14,Tjänster!OZ$14,IF($AKD9=Tjänster!$OI$15,Tjänster!OZ$15,IF($AKD9=Tjänster!$OI$16,Tjänster!OZ$16,IF($AKD9=Tjänster!$OI$17,Tjänster!OZ$17,IF($AKD9=Tjänster!$OI$18,Tjänster!OZ$18,IF($AKD9=Tjänster!$OI$19,Tjänster!OZ$19,IF($AKD9=Tjänster!$OI$20,Tjänster!OZ$20,IF($AKD9=Tjänster!$OI$21,Tjänster!OZ$21,IF($AKD9=Tjänster!$OI$22,Tjänster!OZ$22,IF($AKD9=Tjänster!$OI$23,Tjänster!OZ$23,IF($AKD9=Tjänster!$OI$24,Tjänster!OZ$24,IF($AKD9=Tjänster!$OI$25,Tjänster!OZ$25,IF($AKD9=Tjänster!$OI$26,Tjänster!OZ$26,IF($AKD9=Tjänster!$OI$27,Tjänster!OZ$27,IF($AKD9=Tjänster!$OI$28,Tjänster!OZ$28,""))))))))))))))))))))))))))</f>
        <v/>
      </c>
      <c r="AKV9" s="36" t="str">
        <f>IF($AKD9=Tjänster!$OI$3,Tjänster!PA$3,IF($AKD9=Tjänster!$OI$4,Tjänster!PA$4,IF($AKD9=Tjänster!$OI$5,Tjänster!PA$5,IF($AKD9=Tjänster!$OI$6,Tjänster!PA$6,IF($AKD9=Tjänster!$OI$7,Tjänster!PA$7,IF($AKD9=Tjänster!$OI$8,Tjänster!PA$8,IF($AKD9=Tjänster!$OI$9,Tjänster!PA$9,IF($AKD9=Tjänster!$OI$10,Tjänster!PA$10,IF($AKD9=Tjänster!$OI$11,Tjänster!PA$11,IF($AKD9=Tjänster!$OI$12,Tjänster!PA$12,IF($AKD9=Tjänster!$OI$13,Tjänster!PA$13,IF($AKD9=Tjänster!$OI$14,Tjänster!PA$14,IF($AKD9=Tjänster!$OI$15,Tjänster!PA$15,IF($AKD9=Tjänster!$OI$16,Tjänster!PA$16,IF($AKD9=Tjänster!$OI$17,Tjänster!PA$17,IF($AKD9=Tjänster!$OI$18,Tjänster!PA$18,IF($AKD9=Tjänster!$OI$19,Tjänster!PA$19,IF($AKD9=Tjänster!$OI$20,Tjänster!PA$20,IF($AKD9=Tjänster!$OI$21,Tjänster!PA$21,IF($AKD9=Tjänster!$OI$22,Tjänster!PA$22,IF($AKD9=Tjänster!$OI$23,Tjänster!PA$23,IF($AKD9=Tjänster!$OI$24,Tjänster!PA$24,IF($AKD9=Tjänster!$OI$25,Tjänster!PA$25,IF($AKD9=Tjänster!$OI$26,Tjänster!PA$26,IF($AKD9=Tjänster!$OI$27,Tjänster!PA$27,IF($AKD9=Tjänster!$OI$28,Tjänster!PA$28,""))))))))))))))))))))))))))</f>
        <v/>
      </c>
      <c r="AKW9" s="36" t="str">
        <f>IF($AKD9=Tjänster!$OI$3,Tjänster!PB$3,IF($AKD9=Tjänster!$OI$4,Tjänster!PB$4,IF($AKD9=Tjänster!$OI$5,Tjänster!PB$5,IF($AKD9=Tjänster!$OI$6,Tjänster!PB$6,IF($AKD9=Tjänster!$OI$7,Tjänster!PB$7,IF($AKD9=Tjänster!$OI$8,Tjänster!PB$8,IF($AKD9=Tjänster!$OI$9,Tjänster!PB$9,IF($AKD9=Tjänster!$OI$10,Tjänster!PB$10,IF($AKD9=Tjänster!$OI$11,Tjänster!PB$11,IF($AKD9=Tjänster!$OI$12,Tjänster!PB$12,IF($AKD9=Tjänster!$OI$13,Tjänster!PB$13,IF($AKD9=Tjänster!$OI$14,Tjänster!PB$14,IF($AKD9=Tjänster!$OI$15,Tjänster!PB$15,IF($AKD9=Tjänster!$OI$16,Tjänster!PB$16,IF($AKD9=Tjänster!$OI$17,Tjänster!PB$17,IF($AKD9=Tjänster!$OI$18,Tjänster!PB$18,IF($AKD9=Tjänster!$OI$19,Tjänster!PB$19,IF($AKD9=Tjänster!$OI$20,Tjänster!PB$20,IF($AKD9=Tjänster!$OI$21,Tjänster!PB$21,IF($AKD9=Tjänster!$OI$22,Tjänster!PB$22,IF($AKD9=Tjänster!$OI$23,Tjänster!PB$23,IF($AKD9=Tjänster!$OI$24,Tjänster!PB$24,IF($AKD9=Tjänster!$OI$25,Tjänster!PB$25,IF($AKD9=Tjänster!$OI$26,Tjänster!PB$26,IF($AKD9=Tjänster!$OI$27,Tjänster!PB$27,IF($AKD9=Tjänster!$OI$28,Tjänster!PB$28,""))))))))))))))))))))))))))</f>
        <v/>
      </c>
      <c r="AKX9" s="36" t="str">
        <f>IF($AKD9=Tjänster!$OI$3,Tjänster!PC$3,IF($AKD9=Tjänster!$OI$4,Tjänster!PC$4,IF($AKD9=Tjänster!$OI$5,Tjänster!PC$5,IF($AKD9=Tjänster!$OI$6,Tjänster!PC$6,IF($AKD9=Tjänster!$OI$7,Tjänster!PC$7,IF($AKD9=Tjänster!$OI$8,Tjänster!PC$8,IF($AKD9=Tjänster!$OI$9,Tjänster!PC$9,IF($AKD9=Tjänster!$OI$10,Tjänster!PC$10,IF($AKD9=Tjänster!$OI$11,Tjänster!PC$11,IF($AKD9=Tjänster!$OI$12,Tjänster!PC$12,IF($AKD9=Tjänster!$OI$13,Tjänster!PC$13,IF($AKD9=Tjänster!$OI$14,Tjänster!PC$14,IF($AKD9=Tjänster!$OI$15,Tjänster!PC$15,IF($AKD9=Tjänster!$OI$16,Tjänster!PC$16,IF($AKD9=Tjänster!$OI$17,Tjänster!PC$17,IF($AKD9=Tjänster!$OI$18,Tjänster!PC$18,IF($AKD9=Tjänster!$OI$19,Tjänster!PC$19,IF($AKD9=Tjänster!$OI$20,Tjänster!PC$20,IF($AKD9=Tjänster!$OI$21,Tjänster!PC$21,IF($AKD9=Tjänster!$OI$22,Tjänster!PC$22,IF($AKD9=Tjänster!$OI$23,Tjänster!PC$23,IF($AKD9=Tjänster!$OI$24,Tjänster!PC$24,IF($AKD9=Tjänster!$OI$25,Tjänster!PC$25,IF($AKD9=Tjänster!$OI$26,Tjänster!PC$26,IF($AKD9=Tjänster!$OI$27,Tjänster!PC$27,IF($AKD9=Tjänster!$OI$28,Tjänster!PC$28,""))))))))))))))))))))))))))</f>
        <v/>
      </c>
      <c r="AMA9" s="36" t="str">
        <f t="shared" si="18"/>
        <v/>
      </c>
      <c r="AMB9" s="36" t="str">
        <f>IF($AMA9=Tjänster!$PE$3,Tjänster!PF$3,IF($AMA9=Tjänster!$PE$4,Tjänster!PF$4,IF($AMA9=Tjänster!$PE$5,Tjänster!PF$5,IF($AMA9=Tjänster!$PE$6,Tjänster!PF$6,IF($AMA9=Tjänster!$PE$7,Tjänster!PF$7,IF($AMA9=Tjänster!$PE$8,Tjänster!PF$8,IF($AMA9=Tjänster!$PE$9,Tjänster!PF$9,IF($AMA9=Tjänster!$PE$10,Tjänster!PF$10,IF($AMA9=Tjänster!$PE$11,Tjänster!PF$11,IF($AMA9=Tjänster!$PE$12,Tjänster!PF$12,IF($AMA9=Tjänster!$PE$13,Tjänster!PF$13,IF($AMA9=Tjänster!$PE$14,Tjänster!PF$14,IF($AMA9=Tjänster!$PE$15,Tjänster!PF$15,IF($AMA9=Tjänster!$PE$16,Tjänster!PF$16,IF($AMA9=Tjänster!$PE$17,Tjänster!PF$17,IF($AMA9=Tjänster!$PE$18,Tjänster!PF$18,IF($AMA9=Tjänster!$PE$19,Tjänster!PF$19,IF($AMA9=Tjänster!$PE$20,Tjänster!PF$20,IF($AMA9=Tjänster!$PE$21,Tjänster!PF$21,IF($AMA9=Tjänster!$PE$22,Tjänster!PF$22,IF($AMA9=Tjänster!$PE$23,Tjänster!PF$23,IF($AMA9=Tjänster!$PE$24,Tjänster!PF$24,IF($AMA9=Tjänster!$PE$25,Tjänster!PF$25,IF($AMA9=Tjänster!$PE$26,Tjänster!PF$26,IF($AMA9=Tjänster!$PE$27,Tjänster!PF$27,IF($AMA9=Tjänster!$PE$28,Tjänster!PF$28,""))))))))))))))))))))))))))</f>
        <v/>
      </c>
      <c r="AMC9" s="36" t="str">
        <f>IF($AMA9=Tjänster!$PE$3,Tjänster!PG$3,IF($AMA9=Tjänster!$PE$4,Tjänster!PG$4,IF($AMA9=Tjänster!$PE$5,Tjänster!PG$5,IF($AMA9=Tjänster!$PE$6,Tjänster!PG$6,IF($AMA9=Tjänster!$PE$7,Tjänster!PG$7,IF($AMA9=Tjänster!$PE$8,Tjänster!PG$8,IF($AMA9=Tjänster!$PE$9,Tjänster!PG$9,IF($AMA9=Tjänster!$PE$10,Tjänster!PG$10,IF($AMA9=Tjänster!$PE$11,Tjänster!PG$11,IF($AMA9=Tjänster!$PE$12,Tjänster!PG$12,IF($AMA9=Tjänster!$PE$13,Tjänster!PG$13,IF($AMA9=Tjänster!$PE$14,Tjänster!PG$14,IF($AMA9=Tjänster!$PE$15,Tjänster!PG$15,IF($AMA9=Tjänster!$PE$16,Tjänster!PG$16,IF($AMA9=Tjänster!$PE$17,Tjänster!PG$17,IF($AMA9=Tjänster!$PE$18,Tjänster!PG$18,IF($AMA9=Tjänster!$PE$19,Tjänster!PG$19,IF($AMA9=Tjänster!$PE$20,Tjänster!PG$20,IF($AMA9=Tjänster!$PE$21,Tjänster!PG$21,IF($AMA9=Tjänster!$PE$22,Tjänster!PG$22,IF($AMA9=Tjänster!$PE$23,Tjänster!PG$23,IF($AMA9=Tjänster!$PE$24,Tjänster!PG$24,IF($AMA9=Tjänster!$PE$25,Tjänster!PG$25,IF($AMA9=Tjänster!$PE$26,Tjänster!PG$26,IF($AMA9=Tjänster!$PE$27,Tjänster!PG$27,IF($AMA9=Tjänster!$PE$28,Tjänster!PG$28,""))))))))))))))))))))))))))</f>
        <v/>
      </c>
      <c r="AMD9" s="36" t="str">
        <f>IF($AMA9=Tjänster!$PE$3,Tjänster!PH$3,IF($AMA9=Tjänster!$PE$4,Tjänster!PH$4,IF($AMA9=Tjänster!$PE$5,Tjänster!PH$5,IF($AMA9=Tjänster!$PE$6,Tjänster!PH$6,IF($AMA9=Tjänster!$PE$7,Tjänster!PH$7,IF($AMA9=Tjänster!$PE$8,Tjänster!PH$8,IF($AMA9=Tjänster!$PE$9,Tjänster!PH$9,IF($AMA9=Tjänster!$PE$10,Tjänster!PH$10,IF($AMA9=Tjänster!$PE$11,Tjänster!PH$11,IF($AMA9=Tjänster!$PE$12,Tjänster!PH$12,IF($AMA9=Tjänster!$PE$13,Tjänster!PH$13,IF($AMA9=Tjänster!$PE$14,Tjänster!PH$14,IF($AMA9=Tjänster!$PE$15,Tjänster!PH$15,IF($AMA9=Tjänster!$PE$16,Tjänster!PH$16,IF($AMA9=Tjänster!$PE$17,Tjänster!PH$17,IF($AMA9=Tjänster!$PE$18,Tjänster!PH$18,IF($AMA9=Tjänster!$PE$19,Tjänster!PH$19,IF($AMA9=Tjänster!$PE$20,Tjänster!PH$20,IF($AMA9=Tjänster!$PE$21,Tjänster!PH$21,IF($AMA9=Tjänster!$PE$22,Tjänster!PH$22,IF($AMA9=Tjänster!$PE$23,Tjänster!PH$23,IF($AMA9=Tjänster!$PE$24,Tjänster!PH$24,IF($AMA9=Tjänster!$PE$25,Tjänster!PH$25,IF($AMA9=Tjänster!$PE$26,Tjänster!PH$26,IF($AMA9=Tjänster!$PE$27,Tjänster!PH$27,IF($AMA9=Tjänster!$PE$28,Tjänster!PH$28,""))))))))))))))))))))))))))</f>
        <v/>
      </c>
      <c r="AME9" s="36" t="str">
        <f>IF($AMA9=Tjänster!$PE$3,Tjänster!PI$3,IF($AMA9=Tjänster!$PE$4,Tjänster!PI$4,IF($AMA9=Tjänster!$PE$5,Tjänster!PI$5,IF($AMA9=Tjänster!$PE$6,Tjänster!PI$6,IF($AMA9=Tjänster!$PE$7,Tjänster!PI$7,IF($AMA9=Tjänster!$PE$8,Tjänster!PI$8,IF($AMA9=Tjänster!$PE$9,Tjänster!PI$9,IF($AMA9=Tjänster!$PE$10,Tjänster!PI$10,IF($AMA9=Tjänster!$PE$11,Tjänster!PI$11,IF($AMA9=Tjänster!$PE$12,Tjänster!PI$12,IF($AMA9=Tjänster!$PE$13,Tjänster!PI$13,IF($AMA9=Tjänster!$PE$14,Tjänster!PI$14,IF($AMA9=Tjänster!$PE$15,Tjänster!PI$15,IF($AMA9=Tjänster!$PE$16,Tjänster!PI$16,IF($AMA9=Tjänster!$PE$17,Tjänster!PI$17,IF($AMA9=Tjänster!$PE$18,Tjänster!PI$18,IF($AMA9=Tjänster!$PE$19,Tjänster!PI$19,IF($AMA9=Tjänster!$PE$20,Tjänster!PI$20,IF($AMA9=Tjänster!$PE$21,Tjänster!PI$21,IF($AMA9=Tjänster!$PE$22,Tjänster!PI$22,IF($AMA9=Tjänster!$PE$23,Tjänster!PI$23,IF($AMA9=Tjänster!$PE$24,Tjänster!PI$24,IF($AMA9=Tjänster!$PE$25,Tjänster!PI$25,IF($AMA9=Tjänster!$PE$26,Tjänster!PI$26,IF($AMA9=Tjänster!$PE$27,Tjänster!PI$27,IF($AMA9=Tjänster!$PE$28,Tjänster!PI$28,""))))))))))))))))))))))))))</f>
        <v/>
      </c>
      <c r="AMF9" s="36" t="str">
        <f>IF($AMA9=Tjänster!$PE$3,Tjänster!PJ$3,IF($AMA9=Tjänster!$PE$4,Tjänster!PJ$4,IF($AMA9=Tjänster!$PE$5,Tjänster!PJ$5,IF($AMA9=Tjänster!$PE$6,Tjänster!PJ$6,IF($AMA9=Tjänster!$PE$7,Tjänster!PJ$7,IF($AMA9=Tjänster!$PE$8,Tjänster!PJ$8,IF($AMA9=Tjänster!$PE$9,Tjänster!PJ$9,IF($AMA9=Tjänster!$PE$10,Tjänster!PJ$10,IF($AMA9=Tjänster!$PE$11,Tjänster!PJ$11,IF($AMA9=Tjänster!$PE$12,Tjänster!PJ$12,IF($AMA9=Tjänster!$PE$13,Tjänster!PJ$13,IF($AMA9=Tjänster!$PE$14,Tjänster!PJ$14,IF($AMA9=Tjänster!$PE$15,Tjänster!PJ$15,IF($AMA9=Tjänster!$PE$16,Tjänster!PJ$16,IF($AMA9=Tjänster!$PE$17,Tjänster!PJ$17,IF($AMA9=Tjänster!$PE$18,Tjänster!PJ$18,IF($AMA9=Tjänster!$PE$19,Tjänster!PJ$19,IF($AMA9=Tjänster!$PE$20,Tjänster!PJ$20,IF($AMA9=Tjänster!$PE$21,Tjänster!PJ$21,IF($AMA9=Tjänster!$PE$22,Tjänster!PJ$22,IF($AMA9=Tjänster!$PE$23,Tjänster!PJ$23,IF($AMA9=Tjänster!$PE$24,Tjänster!PJ$24,IF($AMA9=Tjänster!$PE$25,Tjänster!PJ$25,IF($AMA9=Tjänster!$PE$26,Tjänster!PJ$26,IF($AMA9=Tjänster!$PE$27,Tjänster!PJ$27,IF($AMA9=Tjänster!$PE$28,Tjänster!PJ$28,""))))))))))))))))))))))))))</f>
        <v/>
      </c>
      <c r="AMG9" s="36" t="str">
        <f>IF($AMA9=Tjänster!$PE$3,Tjänster!PK$3,IF($AMA9=Tjänster!$PE$4,Tjänster!PK$4,IF($AMA9=Tjänster!$PE$5,Tjänster!PK$5,IF($AMA9=Tjänster!$PE$6,Tjänster!PK$6,IF($AMA9=Tjänster!$PE$7,Tjänster!PK$7,IF($AMA9=Tjänster!$PE$8,Tjänster!PK$8,IF($AMA9=Tjänster!$PE$9,Tjänster!PK$9,IF($AMA9=Tjänster!$PE$10,Tjänster!PK$10,IF($AMA9=Tjänster!$PE$11,Tjänster!PK$11,IF($AMA9=Tjänster!$PE$12,Tjänster!PK$12,IF($AMA9=Tjänster!$PE$13,Tjänster!PK$13,IF($AMA9=Tjänster!$PE$14,Tjänster!PK$14,IF($AMA9=Tjänster!$PE$15,Tjänster!PK$15,IF($AMA9=Tjänster!$PE$16,Tjänster!PK$16,IF($AMA9=Tjänster!$PE$17,Tjänster!PK$17,IF($AMA9=Tjänster!$PE$18,Tjänster!PK$18,IF($AMA9=Tjänster!$PE$19,Tjänster!PK$19,IF($AMA9=Tjänster!$PE$20,Tjänster!PK$20,IF($AMA9=Tjänster!$PE$21,Tjänster!PK$21,IF($AMA9=Tjänster!$PE$22,Tjänster!PK$22,IF($AMA9=Tjänster!$PE$23,Tjänster!PK$23,IF($AMA9=Tjänster!$PE$24,Tjänster!PK$24,IF($AMA9=Tjänster!$PE$25,Tjänster!PK$25,IF($AMA9=Tjänster!$PE$26,Tjänster!PK$26,IF($AMA9=Tjänster!$PE$27,Tjänster!PK$27,IF($AMA9=Tjänster!$PE$28,Tjänster!PK$28,""))))))))))))))))))))))))))</f>
        <v/>
      </c>
      <c r="AMH9" s="36" t="str">
        <f>IF($AMA9=Tjänster!$PE$3,Tjänster!PL$3,IF($AMA9=Tjänster!$PE$4,Tjänster!PL$4,IF($AMA9=Tjänster!$PE$5,Tjänster!PL$5,IF($AMA9=Tjänster!$PE$6,Tjänster!PL$6,IF($AMA9=Tjänster!$PE$7,Tjänster!PL$7,IF($AMA9=Tjänster!$PE$8,Tjänster!PL$8,IF($AMA9=Tjänster!$PE$9,Tjänster!PL$9,IF($AMA9=Tjänster!$PE$10,Tjänster!PL$10,IF($AMA9=Tjänster!$PE$11,Tjänster!PL$11,IF($AMA9=Tjänster!$PE$12,Tjänster!PL$12,IF($AMA9=Tjänster!$PE$13,Tjänster!PL$13,IF($AMA9=Tjänster!$PE$14,Tjänster!PL$14,IF($AMA9=Tjänster!$PE$15,Tjänster!PL$15,IF($AMA9=Tjänster!$PE$16,Tjänster!PL$16,IF($AMA9=Tjänster!$PE$17,Tjänster!PL$17,IF($AMA9=Tjänster!$PE$18,Tjänster!PL$18,IF($AMA9=Tjänster!$PE$19,Tjänster!PL$19,IF($AMA9=Tjänster!$PE$20,Tjänster!PL$20,IF($AMA9=Tjänster!$PE$21,Tjänster!PL$21,IF($AMA9=Tjänster!$PE$22,Tjänster!PL$22,IF($AMA9=Tjänster!$PE$23,Tjänster!PL$23,IF($AMA9=Tjänster!$PE$24,Tjänster!PL$24,IF($AMA9=Tjänster!$PE$25,Tjänster!PL$25,IF($AMA9=Tjänster!$PE$26,Tjänster!PL$26,IF($AMA9=Tjänster!$PE$27,Tjänster!PL$27,IF($AMA9=Tjänster!$PE$28,Tjänster!PL$28,""))))))))))))))))))))))))))</f>
        <v/>
      </c>
      <c r="AMI9" s="36" t="str">
        <f>IF($AMA9=Tjänster!$PE$3,Tjänster!PM$3,IF($AMA9=Tjänster!$PE$4,Tjänster!PM$4,IF($AMA9=Tjänster!$PE$5,Tjänster!PM$5,IF($AMA9=Tjänster!$PE$6,Tjänster!PM$6,IF($AMA9=Tjänster!$PE$7,Tjänster!PM$7,IF($AMA9=Tjänster!$PE$8,Tjänster!PM$8,IF($AMA9=Tjänster!$PE$9,Tjänster!PM$9,IF($AMA9=Tjänster!$PE$10,Tjänster!PM$10,IF($AMA9=Tjänster!$PE$11,Tjänster!PM$11,IF($AMA9=Tjänster!$PE$12,Tjänster!PM$12,IF($AMA9=Tjänster!$PE$13,Tjänster!PM$13,IF($AMA9=Tjänster!$PE$14,Tjänster!PM$14,IF($AMA9=Tjänster!$PE$15,Tjänster!PM$15,IF($AMA9=Tjänster!$PE$16,Tjänster!PM$16,IF($AMA9=Tjänster!$PE$17,Tjänster!PM$17,IF($AMA9=Tjänster!$PE$18,Tjänster!PM$18,IF($AMA9=Tjänster!$PE$19,Tjänster!PM$19,IF($AMA9=Tjänster!$PE$20,Tjänster!PM$20,IF($AMA9=Tjänster!$PE$21,Tjänster!PM$21,IF($AMA9=Tjänster!$PE$22,Tjänster!PM$22,IF($AMA9=Tjänster!$PE$23,Tjänster!PM$23,IF($AMA9=Tjänster!$PE$24,Tjänster!PM$24,IF($AMA9=Tjänster!$PE$25,Tjänster!PM$25,IF($AMA9=Tjänster!$PE$26,Tjänster!PM$26,IF($AMA9=Tjänster!$PE$27,Tjänster!PM$27,IF($AMA9=Tjänster!$PE$28,Tjänster!PM$28,""))))))))))))))))))))))))))</f>
        <v/>
      </c>
      <c r="AMJ9" s="36" t="str">
        <f>IF($AMA9=Tjänster!$PE$3,Tjänster!PN$3,IF($AMA9=Tjänster!$PE$4,Tjänster!PN$4,IF($AMA9=Tjänster!$PE$5,Tjänster!PN$5,IF($AMA9=Tjänster!$PE$6,Tjänster!PN$6,IF($AMA9=Tjänster!$PE$7,Tjänster!PN$7,IF($AMA9=Tjänster!$PE$8,Tjänster!PN$8,IF($AMA9=Tjänster!$PE$9,Tjänster!PN$9,IF($AMA9=Tjänster!$PE$10,Tjänster!PN$10,IF($AMA9=Tjänster!$PE$11,Tjänster!PN$11,IF($AMA9=Tjänster!$PE$12,Tjänster!PN$12,IF($AMA9=Tjänster!$PE$13,Tjänster!PN$13,IF($AMA9=Tjänster!$PE$14,Tjänster!PN$14,IF($AMA9=Tjänster!$PE$15,Tjänster!PN$15,IF($AMA9=Tjänster!$PE$16,Tjänster!PN$16,IF($AMA9=Tjänster!$PE$17,Tjänster!PN$17,IF($AMA9=Tjänster!$PE$18,Tjänster!PN$18,IF($AMA9=Tjänster!$PE$19,Tjänster!PN$19,IF($AMA9=Tjänster!$PE$20,Tjänster!PN$20,IF($AMA9=Tjänster!$PE$21,Tjänster!PN$21,IF($AMA9=Tjänster!$PE$22,Tjänster!PN$22,IF($AMA9=Tjänster!$PE$23,Tjänster!PN$23,IF($AMA9=Tjänster!$PE$24,Tjänster!PN$24,IF($AMA9=Tjänster!$PE$25,Tjänster!PN$25,IF($AMA9=Tjänster!$PE$26,Tjänster!PN$26,IF($AMA9=Tjänster!$PE$27,Tjänster!PN$27,IF($AMA9=Tjänster!$PE$28,Tjänster!PN$28,""))))))))))))))))))))))))))</f>
        <v/>
      </c>
      <c r="AMK9" s="36" t="str">
        <f>IF($AMA9=Tjänster!$PE$3,Tjänster!PO$3,IF($AMA9=Tjänster!$PE$4,Tjänster!PO$4,IF($AMA9=Tjänster!$PE$5,Tjänster!PO$5,IF($AMA9=Tjänster!$PE$6,Tjänster!PO$6,IF($AMA9=Tjänster!$PE$7,Tjänster!PO$7,IF($AMA9=Tjänster!$PE$8,Tjänster!PO$8,IF($AMA9=Tjänster!$PE$9,Tjänster!PO$9,IF($AMA9=Tjänster!$PE$10,Tjänster!PO$10,IF($AMA9=Tjänster!$PE$11,Tjänster!PO$11,IF($AMA9=Tjänster!$PE$12,Tjänster!PO$12,IF($AMA9=Tjänster!$PE$13,Tjänster!PO$13,IF($AMA9=Tjänster!$PE$14,Tjänster!PO$14,IF($AMA9=Tjänster!$PE$15,Tjänster!PO$15,IF($AMA9=Tjänster!$PE$16,Tjänster!PO$16,IF($AMA9=Tjänster!$PE$17,Tjänster!PO$17,IF($AMA9=Tjänster!$PE$18,Tjänster!PO$18,IF($AMA9=Tjänster!$PE$19,Tjänster!PO$19,IF($AMA9=Tjänster!$PE$20,Tjänster!PO$20,IF($AMA9=Tjänster!$PE$21,Tjänster!PO$21,IF($AMA9=Tjänster!$PE$22,Tjänster!PO$22,IF($AMA9=Tjänster!$PE$23,Tjänster!PO$23,IF($AMA9=Tjänster!$PE$24,Tjänster!PO$24,IF($AMA9=Tjänster!$PE$25,Tjänster!PO$25,IF($AMA9=Tjänster!$PE$26,Tjänster!PO$26,IF($AMA9=Tjänster!$PE$27,Tjänster!PO$27,IF($AMA9=Tjänster!$PE$28,Tjänster!PO$28,""))))))))))))))))))))))))))</f>
        <v/>
      </c>
      <c r="AML9" s="36" t="str">
        <f>IF($AMA9=Tjänster!$PE$3,Tjänster!PP$3,IF($AMA9=Tjänster!$PE$4,Tjänster!PP$4,IF($AMA9=Tjänster!$PE$5,Tjänster!PP$5,IF($AMA9=Tjänster!$PE$6,Tjänster!PP$6,IF($AMA9=Tjänster!$PE$7,Tjänster!PP$7,IF($AMA9=Tjänster!$PE$8,Tjänster!PP$8,IF($AMA9=Tjänster!$PE$9,Tjänster!PP$9,IF($AMA9=Tjänster!$PE$10,Tjänster!PP$10,IF($AMA9=Tjänster!$PE$11,Tjänster!PP$11,IF($AMA9=Tjänster!$PE$12,Tjänster!PP$12,IF($AMA9=Tjänster!$PE$13,Tjänster!PP$13,IF($AMA9=Tjänster!$PE$14,Tjänster!PP$14,IF($AMA9=Tjänster!$PE$15,Tjänster!PP$15,IF($AMA9=Tjänster!$PE$16,Tjänster!PP$16,IF($AMA9=Tjänster!$PE$17,Tjänster!PP$17,IF($AMA9=Tjänster!$PE$18,Tjänster!PP$18,IF($AMA9=Tjänster!$PE$19,Tjänster!PP$19,IF($AMA9=Tjänster!$PE$20,Tjänster!PP$20,IF($AMA9=Tjänster!$PE$21,Tjänster!PP$21,IF($AMA9=Tjänster!$PE$22,Tjänster!PP$22,IF($AMA9=Tjänster!$PE$23,Tjänster!PP$23,IF($AMA9=Tjänster!$PE$24,Tjänster!PP$24,IF($AMA9=Tjänster!$PE$25,Tjänster!PP$25,IF($AMA9=Tjänster!$PE$26,Tjänster!PP$26,IF($AMA9=Tjänster!$PE$27,Tjänster!PP$27,IF($AMA9=Tjänster!$PE$28,Tjänster!PP$28,""))))))))))))))))))))))))))</f>
        <v/>
      </c>
      <c r="AMM9" s="36" t="str">
        <f>IF($AMA9=Tjänster!$PE$3,Tjänster!PQ$3,IF($AMA9=Tjänster!$PE$4,Tjänster!PQ$4,IF($AMA9=Tjänster!$PE$5,Tjänster!PQ$5,IF($AMA9=Tjänster!$PE$6,Tjänster!PQ$6,IF($AMA9=Tjänster!$PE$7,Tjänster!PQ$7,IF($AMA9=Tjänster!$PE$8,Tjänster!PQ$8,IF($AMA9=Tjänster!$PE$9,Tjänster!PQ$9,IF($AMA9=Tjänster!$PE$10,Tjänster!PQ$10,IF($AMA9=Tjänster!$PE$11,Tjänster!PQ$11,IF($AMA9=Tjänster!$PE$12,Tjänster!PQ$12,IF($AMA9=Tjänster!$PE$13,Tjänster!PQ$13,IF($AMA9=Tjänster!$PE$14,Tjänster!PQ$14,IF($AMA9=Tjänster!$PE$15,Tjänster!PQ$15,IF($AMA9=Tjänster!$PE$16,Tjänster!PQ$16,IF($AMA9=Tjänster!$PE$17,Tjänster!PQ$17,IF($AMA9=Tjänster!$PE$18,Tjänster!PQ$18,IF($AMA9=Tjänster!$PE$19,Tjänster!PQ$19,IF($AMA9=Tjänster!$PE$20,Tjänster!PQ$20,IF($AMA9=Tjänster!$PE$21,Tjänster!PQ$21,IF($AMA9=Tjänster!$PE$22,Tjänster!PQ$22,IF($AMA9=Tjänster!$PE$23,Tjänster!PQ$23,IF($AMA9=Tjänster!$PE$24,Tjänster!PQ$24,IF($AMA9=Tjänster!$PE$25,Tjänster!PQ$25,IF($AMA9=Tjänster!$PE$26,Tjänster!PQ$26,IF($AMA9=Tjänster!$PE$27,Tjänster!PQ$27,IF($AMA9=Tjänster!$PE$28,Tjänster!PQ$28,""))))))))))))))))))))))))))</f>
        <v/>
      </c>
      <c r="AMN9" s="36" t="str">
        <f>IF($AMA9=Tjänster!$PE$3,Tjänster!PR$3,IF($AMA9=Tjänster!$PE$4,Tjänster!PR$4,IF($AMA9=Tjänster!$PE$5,Tjänster!PR$5,IF($AMA9=Tjänster!$PE$6,Tjänster!PR$6,IF($AMA9=Tjänster!$PE$7,Tjänster!PR$7,IF($AMA9=Tjänster!$PE$8,Tjänster!PR$8,IF($AMA9=Tjänster!$PE$9,Tjänster!PR$9,IF($AMA9=Tjänster!$PE$10,Tjänster!PR$10,IF($AMA9=Tjänster!$PE$11,Tjänster!PR$11,IF($AMA9=Tjänster!$PE$12,Tjänster!PR$12,IF($AMA9=Tjänster!$PE$13,Tjänster!PR$13,IF($AMA9=Tjänster!$PE$14,Tjänster!PR$14,IF($AMA9=Tjänster!$PE$15,Tjänster!PR$15,IF($AMA9=Tjänster!$PE$16,Tjänster!PR$16,IF($AMA9=Tjänster!$PE$17,Tjänster!PR$17,IF($AMA9=Tjänster!$PE$18,Tjänster!PR$18,IF($AMA9=Tjänster!$PE$19,Tjänster!PR$19,IF($AMA9=Tjänster!$PE$20,Tjänster!PR$20,IF($AMA9=Tjänster!$PE$21,Tjänster!PR$21,IF($AMA9=Tjänster!$PE$22,Tjänster!PR$22,IF($AMA9=Tjänster!$PE$23,Tjänster!PR$23,IF($AMA9=Tjänster!$PE$24,Tjänster!PR$24,IF($AMA9=Tjänster!$PE$25,Tjänster!PR$25,IF($AMA9=Tjänster!$PE$26,Tjänster!PR$26,IF($AMA9=Tjänster!$PE$27,Tjänster!PR$27,IF($AMA9=Tjänster!$PE$28,Tjänster!PR$28,""))))))))))))))))))))))))))</f>
        <v/>
      </c>
      <c r="AMO9" s="36" t="str">
        <f>IF($AMA9=Tjänster!$PE$3,Tjänster!PS$3,IF($AMA9=Tjänster!$PE$4,Tjänster!PS$4,IF($AMA9=Tjänster!$PE$5,Tjänster!PS$5,IF($AMA9=Tjänster!$PE$6,Tjänster!PS$6,IF($AMA9=Tjänster!$PE$7,Tjänster!PS$7,IF($AMA9=Tjänster!$PE$8,Tjänster!PS$8,IF($AMA9=Tjänster!$PE$9,Tjänster!PS$9,IF($AMA9=Tjänster!$PE$10,Tjänster!PS$10,IF($AMA9=Tjänster!$PE$11,Tjänster!PS$11,IF($AMA9=Tjänster!$PE$12,Tjänster!PS$12,IF($AMA9=Tjänster!$PE$13,Tjänster!PS$13,IF($AMA9=Tjänster!$PE$14,Tjänster!PS$14,IF($AMA9=Tjänster!$PE$15,Tjänster!PS$15,IF($AMA9=Tjänster!$PE$16,Tjänster!PS$16,IF($AMA9=Tjänster!$PE$17,Tjänster!PS$17,IF($AMA9=Tjänster!$PE$18,Tjänster!PS$18,IF($AMA9=Tjänster!$PE$19,Tjänster!PS$19,IF($AMA9=Tjänster!$PE$20,Tjänster!PS$20,IF($AMA9=Tjänster!$PE$21,Tjänster!PS$21,IF($AMA9=Tjänster!$PE$22,Tjänster!PS$22,IF($AMA9=Tjänster!$PE$23,Tjänster!PS$23,IF($AMA9=Tjänster!$PE$24,Tjänster!PS$24,IF($AMA9=Tjänster!$PE$25,Tjänster!PS$25,IF($AMA9=Tjänster!$PE$26,Tjänster!PS$26,IF($AMA9=Tjänster!$PE$27,Tjänster!PS$27,IF($AMA9=Tjänster!$PE$28,Tjänster!PS$28,""))))))))))))))))))))))))))</f>
        <v/>
      </c>
      <c r="AMP9" s="36" t="str">
        <f>IF($AMA9=Tjänster!$PE$3,Tjänster!PT$3,IF($AMA9=Tjänster!$PE$4,Tjänster!PT$4,IF($AMA9=Tjänster!$PE$5,Tjänster!PT$5,IF($AMA9=Tjänster!$PE$6,Tjänster!PT$6,IF($AMA9=Tjänster!$PE$7,Tjänster!PT$7,IF($AMA9=Tjänster!$PE$8,Tjänster!PT$8,IF($AMA9=Tjänster!$PE$9,Tjänster!PT$9,IF($AMA9=Tjänster!$PE$10,Tjänster!PT$10,IF($AMA9=Tjänster!$PE$11,Tjänster!PT$11,IF($AMA9=Tjänster!$PE$12,Tjänster!PT$12,IF($AMA9=Tjänster!$PE$13,Tjänster!PT$13,IF($AMA9=Tjänster!$PE$14,Tjänster!PT$14,IF($AMA9=Tjänster!$PE$15,Tjänster!PT$15,IF($AMA9=Tjänster!$PE$16,Tjänster!PT$16,IF($AMA9=Tjänster!$PE$17,Tjänster!PT$17,IF($AMA9=Tjänster!$PE$18,Tjänster!PT$18,IF($AMA9=Tjänster!$PE$19,Tjänster!PT$19,IF($AMA9=Tjänster!$PE$20,Tjänster!PT$20,IF($AMA9=Tjänster!$PE$21,Tjänster!PT$21,IF($AMA9=Tjänster!$PE$22,Tjänster!PT$22,IF($AMA9=Tjänster!$PE$23,Tjänster!PT$23,IF($AMA9=Tjänster!$PE$24,Tjänster!PT$24,IF($AMA9=Tjänster!$PE$25,Tjänster!PT$25,IF($AMA9=Tjänster!$PE$26,Tjänster!PT$26,IF($AMA9=Tjänster!$PE$27,Tjänster!PT$27,IF($AMA9=Tjänster!$PE$28,Tjänster!PT$28,""))))))))))))))))))))))))))</f>
        <v/>
      </c>
      <c r="AMQ9" s="36" t="str">
        <f>IF($AMA9=Tjänster!$PE$3,Tjänster!PU$3,IF($AMA9=Tjänster!$PE$4,Tjänster!PU$4,IF($AMA9=Tjänster!$PE$5,Tjänster!PU$5,IF($AMA9=Tjänster!$PE$6,Tjänster!PU$6,IF($AMA9=Tjänster!$PE$7,Tjänster!PU$7,IF($AMA9=Tjänster!$PE$8,Tjänster!PU$8,IF($AMA9=Tjänster!$PE$9,Tjänster!PU$9,IF($AMA9=Tjänster!$PE$10,Tjänster!PU$10,IF($AMA9=Tjänster!$PE$11,Tjänster!PU$11,IF($AMA9=Tjänster!$PE$12,Tjänster!PU$12,IF($AMA9=Tjänster!$PE$13,Tjänster!PU$13,IF($AMA9=Tjänster!$PE$14,Tjänster!PU$14,IF($AMA9=Tjänster!$PE$15,Tjänster!PU$15,IF($AMA9=Tjänster!$PE$16,Tjänster!PU$16,IF($AMA9=Tjänster!$PE$17,Tjänster!PU$17,IF($AMA9=Tjänster!$PE$18,Tjänster!PU$18,IF($AMA9=Tjänster!$PE$19,Tjänster!PU$19,IF($AMA9=Tjänster!$PE$20,Tjänster!PU$20,IF($AMA9=Tjänster!$PE$21,Tjänster!PU$21,IF($AMA9=Tjänster!$PE$22,Tjänster!PU$22,IF($AMA9=Tjänster!$PE$23,Tjänster!PU$23,IF($AMA9=Tjänster!$PE$24,Tjänster!PU$24,IF($AMA9=Tjänster!$PE$25,Tjänster!PU$25,IF($AMA9=Tjänster!$PE$26,Tjänster!PU$26,IF($AMA9=Tjänster!$PE$27,Tjänster!PU$27,IF($AMA9=Tjänster!$PE$28,Tjänster!PU$28,""))))))))))))))))))))))))))</f>
        <v/>
      </c>
      <c r="AMR9" s="36" t="str">
        <f>IF($AMA9=Tjänster!$PE$3,Tjänster!PV$3,IF($AMA9=Tjänster!$PE$4,Tjänster!PV$4,IF($AMA9=Tjänster!$PE$5,Tjänster!PV$5,IF($AMA9=Tjänster!$PE$6,Tjänster!PV$6,IF($AMA9=Tjänster!$PE$7,Tjänster!PV$7,IF($AMA9=Tjänster!$PE$8,Tjänster!PV$8,IF($AMA9=Tjänster!$PE$9,Tjänster!PV$9,IF($AMA9=Tjänster!$PE$10,Tjänster!PV$10,IF($AMA9=Tjänster!$PE$11,Tjänster!PV$11,IF($AMA9=Tjänster!$PE$12,Tjänster!PV$12,IF($AMA9=Tjänster!$PE$13,Tjänster!PV$13,IF($AMA9=Tjänster!$PE$14,Tjänster!PV$14,IF($AMA9=Tjänster!$PE$15,Tjänster!PV$15,IF($AMA9=Tjänster!$PE$16,Tjänster!PV$16,IF($AMA9=Tjänster!$PE$17,Tjänster!PV$17,IF($AMA9=Tjänster!$PE$18,Tjänster!PV$18,IF($AMA9=Tjänster!$PE$19,Tjänster!PV$19,IF($AMA9=Tjänster!$PE$20,Tjänster!PV$20,IF($AMA9=Tjänster!$PE$21,Tjänster!PV$21,IF($AMA9=Tjänster!$PE$22,Tjänster!PV$22,IF($AMA9=Tjänster!$PE$23,Tjänster!PV$23,IF($AMA9=Tjänster!$PE$24,Tjänster!PV$24,IF($AMA9=Tjänster!$PE$25,Tjänster!PV$25,IF($AMA9=Tjänster!$PE$26,Tjänster!PV$26,IF($AMA9=Tjänster!$PE$27,Tjänster!PV$27,IF($AMA9=Tjänster!$PE$28,Tjänster!PV$28,""))))))))))))))))))))))))))</f>
        <v/>
      </c>
      <c r="AMS9" s="36" t="str">
        <f>IF($AMA9=Tjänster!$PE$3,Tjänster!PW$3,IF($AMA9=Tjänster!$PE$4,Tjänster!PW$4,IF($AMA9=Tjänster!$PE$5,Tjänster!PW$5,IF($AMA9=Tjänster!$PE$6,Tjänster!PW$6,IF($AMA9=Tjänster!$PE$7,Tjänster!PW$7,IF($AMA9=Tjänster!$PE$8,Tjänster!PW$8,IF($AMA9=Tjänster!$PE$9,Tjänster!PW$9,IF($AMA9=Tjänster!$PE$10,Tjänster!PW$10,IF($AMA9=Tjänster!$PE$11,Tjänster!PW$11,IF($AMA9=Tjänster!$PE$12,Tjänster!PW$12,IF($AMA9=Tjänster!$PE$13,Tjänster!PW$13,IF($AMA9=Tjänster!$PE$14,Tjänster!PW$14,IF($AMA9=Tjänster!$PE$15,Tjänster!PW$15,IF($AMA9=Tjänster!$PE$16,Tjänster!PW$16,IF($AMA9=Tjänster!$PE$17,Tjänster!PW$17,IF($AMA9=Tjänster!$PE$18,Tjänster!PW$18,IF($AMA9=Tjänster!$PE$19,Tjänster!PW$19,IF($AMA9=Tjänster!$PE$20,Tjänster!PW$20,IF($AMA9=Tjänster!$PE$21,Tjänster!PW$21,IF($AMA9=Tjänster!$PE$22,Tjänster!PW$22,IF($AMA9=Tjänster!$PE$23,Tjänster!PW$23,IF($AMA9=Tjänster!$PE$24,Tjänster!PW$24,IF($AMA9=Tjänster!$PE$25,Tjänster!PW$25,IF($AMA9=Tjänster!$PE$26,Tjänster!PW$26,IF($AMA9=Tjänster!$PE$27,Tjänster!PW$27,IF($AMA9=Tjänster!$PE$28,Tjänster!PW$28,""))))))))))))))))))))))))))</f>
        <v/>
      </c>
      <c r="AMT9" s="36" t="str">
        <f>IF($AMA9=Tjänster!$PE$3,Tjänster!PX$3,IF($AMA9=Tjänster!$PE$4,Tjänster!PX$4,IF($AMA9=Tjänster!$PE$5,Tjänster!PX$5,IF($AMA9=Tjänster!$PE$6,Tjänster!PX$6,IF($AMA9=Tjänster!$PE$7,Tjänster!PX$7,IF($AMA9=Tjänster!$PE$8,Tjänster!PX$8,IF($AMA9=Tjänster!$PE$9,Tjänster!PX$9,IF($AMA9=Tjänster!$PE$10,Tjänster!PX$10,IF($AMA9=Tjänster!$PE$11,Tjänster!PX$11,IF($AMA9=Tjänster!$PE$12,Tjänster!PX$12,IF($AMA9=Tjänster!$PE$13,Tjänster!PX$13,IF($AMA9=Tjänster!$PE$14,Tjänster!PX$14,IF($AMA9=Tjänster!$PE$15,Tjänster!PX$15,IF($AMA9=Tjänster!$PE$16,Tjänster!PX$16,IF($AMA9=Tjänster!$PE$17,Tjänster!PX$17,IF($AMA9=Tjänster!$PE$18,Tjänster!PX$18,IF($AMA9=Tjänster!$PE$19,Tjänster!PX$19,IF($AMA9=Tjänster!$PE$20,Tjänster!PX$20,IF($AMA9=Tjänster!$PE$21,Tjänster!PX$21,IF($AMA9=Tjänster!$PE$22,Tjänster!PX$22,IF($AMA9=Tjänster!$PE$23,Tjänster!PX$23,IF($AMA9=Tjänster!$PE$24,Tjänster!PX$24,IF($AMA9=Tjänster!$PE$25,Tjänster!PX$25,IF($AMA9=Tjänster!$PE$26,Tjänster!PX$26,IF($AMA9=Tjänster!$PE$27,Tjänster!PX$27,IF($AMA9=Tjänster!$PE$28,Tjänster!PX$28,""))))))))))))))))))))))))))</f>
        <v/>
      </c>
      <c r="AMU9" s="36" t="str">
        <f>IF($AMA9=Tjänster!$PE$3,Tjänster!PY$3,IF($AMA9=Tjänster!$PE$4,Tjänster!PY$4,IF($AMA9=Tjänster!$PE$5,Tjänster!PY$5,IF($AMA9=Tjänster!$PE$6,Tjänster!PY$6,IF($AMA9=Tjänster!$PE$7,Tjänster!PY$7,IF($AMA9=Tjänster!$PE$8,Tjänster!PY$8,IF($AMA9=Tjänster!$PE$9,Tjänster!PY$9,IF($AMA9=Tjänster!$PE$10,Tjänster!PY$10,IF($AMA9=Tjänster!$PE$11,Tjänster!PY$11,IF($AMA9=Tjänster!$PE$12,Tjänster!PY$12,IF($AMA9=Tjänster!$PE$13,Tjänster!PY$13,IF($AMA9=Tjänster!$PE$14,Tjänster!PY$14,IF($AMA9=Tjänster!$PE$15,Tjänster!PY$15,IF($AMA9=Tjänster!$PE$16,Tjänster!PY$16,IF($AMA9=Tjänster!$PE$17,Tjänster!PY$17,IF($AMA9=Tjänster!$PE$18,Tjänster!PY$18,IF($AMA9=Tjänster!$PE$19,Tjänster!PY$19,IF($AMA9=Tjänster!$PE$20,Tjänster!PY$20,IF($AMA9=Tjänster!$PE$21,Tjänster!PY$21,IF($AMA9=Tjänster!$PE$22,Tjänster!PY$22,IF($AMA9=Tjänster!$PE$23,Tjänster!PY$23,IF($AMA9=Tjänster!$PE$24,Tjänster!PY$24,IF($AMA9=Tjänster!$PE$25,Tjänster!PY$25,IF($AMA9=Tjänster!$PE$26,Tjänster!PY$26,IF($AMA9=Tjänster!$PE$27,Tjänster!PY$27,IF($AMA9=Tjänster!$PE$28,Tjänster!PY$28,""))))))))))))))))))))))))))</f>
        <v/>
      </c>
      <c r="ANX9" s="36" t="str">
        <f t="shared" si="19"/>
        <v/>
      </c>
      <c r="ANY9" s="36" t="str">
        <f>IF($ANX9=Tjänster!$QA$3,Tjänster!QB$3,IF($ANX9=Tjänster!$QA$4,Tjänster!QB$4,IF($ANX9=Tjänster!$QA$5,Tjänster!QB$5,IF($ANX9=Tjänster!$QA$6,Tjänster!QB$6,IF($ANX9=Tjänster!$QA$7,Tjänster!QB$7,IF($ANX9=Tjänster!$QA$8,Tjänster!QB$8,IF($ANX9=Tjänster!$QA$9,Tjänster!QB$9,IF($ANX9=Tjänster!$QA$10,Tjänster!QB$10,IF($ANX9=Tjänster!$QA$11,Tjänster!QB$11,IF($ANX9=Tjänster!$QA$12,Tjänster!QB$12,IF($ANX9=Tjänster!$QA$13,Tjänster!QB$13,IF($ANX9=Tjänster!$QA$14,Tjänster!QB$14,IF($ANX9=Tjänster!$QA$15,Tjänster!QB$15,IF($ANX9=Tjänster!$QA$16,Tjänster!QB$16,IF($ANX9=Tjänster!$QA$17,Tjänster!QB$17,IF($ANX9=Tjänster!$QA$18,Tjänster!QB$18,IF($ANX9=Tjänster!$QA$19,Tjänster!QB$19,IF($ANX9=Tjänster!$QA$20,Tjänster!QB$20,IF($ANX9=Tjänster!$QA$21,Tjänster!QB$21,IF($ANX9=Tjänster!$QA$22,Tjänster!QB$22,IF($ANX9=Tjänster!$QA$23,Tjänster!QB$23,IF($ANX9=Tjänster!$QA$24,Tjänster!QB$24,IF($ANX9=Tjänster!$QA$25,Tjänster!QB$25,IF($ANX9=Tjänster!$QA$26,Tjänster!QB$26,IF($ANX9=Tjänster!$QA$27,Tjänster!QB$27,IF($ANX9=Tjänster!$QA$28,Tjänster!QB$28,""))))))))))))))))))))))))))</f>
        <v/>
      </c>
      <c r="ANZ9" s="36" t="str">
        <f>IF($ANX9=Tjänster!$QA$3,Tjänster!QC$3,IF($ANX9=Tjänster!$QA$4,Tjänster!QC$4,IF($ANX9=Tjänster!$QA$5,Tjänster!QC$5,IF($ANX9=Tjänster!$QA$6,Tjänster!QC$6,IF($ANX9=Tjänster!$QA$7,Tjänster!QC$7,IF($ANX9=Tjänster!$QA$8,Tjänster!QC$8,IF($ANX9=Tjänster!$QA$9,Tjänster!QC$9,IF($ANX9=Tjänster!$QA$10,Tjänster!QC$10,IF($ANX9=Tjänster!$QA$11,Tjänster!QC$11,IF($ANX9=Tjänster!$QA$12,Tjänster!QC$12,IF($ANX9=Tjänster!$QA$13,Tjänster!QC$13,IF($ANX9=Tjänster!$QA$14,Tjänster!QC$14,IF($ANX9=Tjänster!$QA$15,Tjänster!QC$15,IF($ANX9=Tjänster!$QA$16,Tjänster!QC$16,IF($ANX9=Tjänster!$QA$17,Tjänster!QC$17,IF($ANX9=Tjänster!$QA$18,Tjänster!QC$18,IF($ANX9=Tjänster!$QA$19,Tjänster!QC$19,IF($ANX9=Tjänster!$QA$20,Tjänster!QC$20,IF($ANX9=Tjänster!$QA$21,Tjänster!QC$21,IF($ANX9=Tjänster!$QA$22,Tjänster!QC$22,IF($ANX9=Tjänster!$QA$23,Tjänster!QC$23,IF($ANX9=Tjänster!$QA$24,Tjänster!QC$24,IF($ANX9=Tjänster!$QA$25,Tjänster!QC$25,IF($ANX9=Tjänster!$QA$26,Tjänster!QC$26,IF($ANX9=Tjänster!$QA$27,Tjänster!QC$27,IF($ANX9=Tjänster!$QA$28,Tjänster!QC$28,""))))))))))))))))))))))))))</f>
        <v/>
      </c>
      <c r="AOA9" s="36" t="str">
        <f>IF($ANX9=Tjänster!$QA$3,Tjänster!QD$3,IF($ANX9=Tjänster!$QA$4,Tjänster!QD$4,IF($ANX9=Tjänster!$QA$5,Tjänster!QD$5,IF($ANX9=Tjänster!$QA$6,Tjänster!QD$6,IF($ANX9=Tjänster!$QA$7,Tjänster!QD$7,IF($ANX9=Tjänster!$QA$8,Tjänster!QD$8,IF($ANX9=Tjänster!$QA$9,Tjänster!QD$9,IF($ANX9=Tjänster!$QA$10,Tjänster!QD$10,IF($ANX9=Tjänster!$QA$11,Tjänster!QD$11,IF($ANX9=Tjänster!$QA$12,Tjänster!QD$12,IF($ANX9=Tjänster!$QA$13,Tjänster!QD$13,IF($ANX9=Tjänster!$QA$14,Tjänster!QD$14,IF($ANX9=Tjänster!$QA$15,Tjänster!QD$15,IF($ANX9=Tjänster!$QA$16,Tjänster!QD$16,IF($ANX9=Tjänster!$QA$17,Tjänster!QD$17,IF($ANX9=Tjänster!$QA$18,Tjänster!QD$18,IF($ANX9=Tjänster!$QA$19,Tjänster!QD$19,IF($ANX9=Tjänster!$QA$20,Tjänster!QD$20,IF($ANX9=Tjänster!$QA$21,Tjänster!QD$21,IF($ANX9=Tjänster!$QA$22,Tjänster!QD$22,IF($ANX9=Tjänster!$QA$23,Tjänster!QD$23,IF($ANX9=Tjänster!$QA$24,Tjänster!QD$24,IF($ANX9=Tjänster!$QA$25,Tjänster!QD$25,IF($ANX9=Tjänster!$QA$26,Tjänster!QD$26,IF($ANX9=Tjänster!$QA$27,Tjänster!QD$27,IF($ANX9=Tjänster!$QA$28,Tjänster!QD$28,""))))))))))))))))))))))))))</f>
        <v/>
      </c>
      <c r="AOB9" s="36" t="str">
        <f>IF($ANX9=Tjänster!$QA$3,Tjänster!QE$3,IF($ANX9=Tjänster!$QA$4,Tjänster!QE$4,IF($ANX9=Tjänster!$QA$5,Tjänster!QE$5,IF($ANX9=Tjänster!$QA$6,Tjänster!QE$6,IF($ANX9=Tjänster!$QA$7,Tjänster!QE$7,IF($ANX9=Tjänster!$QA$8,Tjänster!QE$8,IF($ANX9=Tjänster!$QA$9,Tjänster!QE$9,IF($ANX9=Tjänster!$QA$10,Tjänster!QE$10,IF($ANX9=Tjänster!$QA$11,Tjänster!QE$11,IF($ANX9=Tjänster!$QA$12,Tjänster!QE$12,IF($ANX9=Tjänster!$QA$13,Tjänster!QE$13,IF($ANX9=Tjänster!$QA$14,Tjänster!QE$14,IF($ANX9=Tjänster!$QA$15,Tjänster!QE$15,IF($ANX9=Tjänster!$QA$16,Tjänster!QE$16,IF($ANX9=Tjänster!$QA$17,Tjänster!QE$17,IF($ANX9=Tjänster!$QA$18,Tjänster!QE$18,IF($ANX9=Tjänster!$QA$19,Tjänster!QE$19,IF($ANX9=Tjänster!$QA$20,Tjänster!QE$20,IF($ANX9=Tjänster!$QA$21,Tjänster!QE$21,IF($ANX9=Tjänster!$QA$22,Tjänster!QE$22,IF($ANX9=Tjänster!$QA$23,Tjänster!QE$23,IF($ANX9=Tjänster!$QA$24,Tjänster!QE$24,IF($ANX9=Tjänster!$QA$25,Tjänster!QE$25,IF($ANX9=Tjänster!$QA$26,Tjänster!QE$26,IF($ANX9=Tjänster!$QA$27,Tjänster!QE$27,IF($ANX9=Tjänster!$QA$28,Tjänster!QE$28,""))))))))))))))))))))))))))</f>
        <v/>
      </c>
      <c r="AOC9" s="36" t="str">
        <f>IF($ANX9=Tjänster!$QA$3,Tjänster!QF$3,IF($ANX9=Tjänster!$QA$4,Tjänster!QF$4,IF($ANX9=Tjänster!$QA$5,Tjänster!QF$5,IF($ANX9=Tjänster!$QA$6,Tjänster!QF$6,IF($ANX9=Tjänster!$QA$7,Tjänster!QF$7,IF($ANX9=Tjänster!$QA$8,Tjänster!QF$8,IF($ANX9=Tjänster!$QA$9,Tjänster!QF$9,IF($ANX9=Tjänster!$QA$10,Tjänster!QF$10,IF($ANX9=Tjänster!$QA$11,Tjänster!QF$11,IF($ANX9=Tjänster!$QA$12,Tjänster!QF$12,IF($ANX9=Tjänster!$QA$13,Tjänster!QF$13,IF($ANX9=Tjänster!$QA$14,Tjänster!QF$14,IF($ANX9=Tjänster!$QA$15,Tjänster!QF$15,IF($ANX9=Tjänster!$QA$16,Tjänster!QF$16,IF($ANX9=Tjänster!$QA$17,Tjänster!QF$17,IF($ANX9=Tjänster!$QA$18,Tjänster!QF$18,IF($ANX9=Tjänster!$QA$19,Tjänster!QF$19,IF($ANX9=Tjänster!$QA$20,Tjänster!QF$20,IF($ANX9=Tjänster!$QA$21,Tjänster!QF$21,IF($ANX9=Tjänster!$QA$22,Tjänster!QF$22,IF($ANX9=Tjänster!$QA$23,Tjänster!QF$23,IF($ANX9=Tjänster!$QA$24,Tjänster!QF$24,IF($ANX9=Tjänster!$QA$25,Tjänster!QF$25,IF($ANX9=Tjänster!$QA$26,Tjänster!QF$26,IF($ANX9=Tjänster!$QA$27,Tjänster!QF$27,IF($ANX9=Tjänster!$QA$28,Tjänster!QF$28,""))))))))))))))))))))))))))</f>
        <v/>
      </c>
      <c r="AOD9" s="36" t="str">
        <f>IF($ANX9=Tjänster!$QA$3,Tjänster!QG$3,IF($ANX9=Tjänster!$QA$4,Tjänster!QG$4,IF($ANX9=Tjänster!$QA$5,Tjänster!QG$5,IF($ANX9=Tjänster!$QA$6,Tjänster!QG$6,IF($ANX9=Tjänster!$QA$7,Tjänster!QG$7,IF($ANX9=Tjänster!$QA$8,Tjänster!QG$8,IF($ANX9=Tjänster!$QA$9,Tjänster!QG$9,IF($ANX9=Tjänster!$QA$10,Tjänster!QG$10,IF($ANX9=Tjänster!$QA$11,Tjänster!QG$11,IF($ANX9=Tjänster!$QA$12,Tjänster!QG$12,IF($ANX9=Tjänster!$QA$13,Tjänster!QG$13,IF($ANX9=Tjänster!$QA$14,Tjänster!QG$14,IF($ANX9=Tjänster!$QA$15,Tjänster!QG$15,IF($ANX9=Tjänster!$QA$16,Tjänster!QG$16,IF($ANX9=Tjänster!$QA$17,Tjänster!QG$17,IF($ANX9=Tjänster!$QA$18,Tjänster!QG$18,IF($ANX9=Tjänster!$QA$19,Tjänster!QG$19,IF($ANX9=Tjänster!$QA$20,Tjänster!QG$20,IF($ANX9=Tjänster!$QA$21,Tjänster!QG$21,IF($ANX9=Tjänster!$QA$22,Tjänster!QG$22,IF($ANX9=Tjänster!$QA$23,Tjänster!QG$23,IF($ANX9=Tjänster!$QA$24,Tjänster!QG$24,IF($ANX9=Tjänster!$QA$25,Tjänster!QG$25,IF($ANX9=Tjänster!$QA$26,Tjänster!QG$26,IF($ANX9=Tjänster!$QA$27,Tjänster!QG$27,IF($ANX9=Tjänster!$QA$28,Tjänster!QG$28,""))))))))))))))))))))))))))</f>
        <v/>
      </c>
      <c r="AOE9" s="36" t="str">
        <f>IF($ANX9=Tjänster!$QA$3,Tjänster!QH$3,IF($ANX9=Tjänster!$QA$4,Tjänster!QH$4,IF($ANX9=Tjänster!$QA$5,Tjänster!QH$5,IF($ANX9=Tjänster!$QA$6,Tjänster!QH$6,IF($ANX9=Tjänster!$QA$7,Tjänster!QH$7,IF($ANX9=Tjänster!$QA$8,Tjänster!QH$8,IF($ANX9=Tjänster!$QA$9,Tjänster!QH$9,IF($ANX9=Tjänster!$QA$10,Tjänster!QH$10,IF($ANX9=Tjänster!$QA$11,Tjänster!QH$11,IF($ANX9=Tjänster!$QA$12,Tjänster!QH$12,IF($ANX9=Tjänster!$QA$13,Tjänster!QH$13,IF($ANX9=Tjänster!$QA$14,Tjänster!QH$14,IF($ANX9=Tjänster!$QA$15,Tjänster!QH$15,IF($ANX9=Tjänster!$QA$16,Tjänster!QH$16,IF($ANX9=Tjänster!$QA$17,Tjänster!QH$17,IF($ANX9=Tjänster!$QA$18,Tjänster!QH$18,IF($ANX9=Tjänster!$QA$19,Tjänster!QH$19,IF($ANX9=Tjänster!$QA$20,Tjänster!QH$20,IF($ANX9=Tjänster!$QA$21,Tjänster!QH$21,IF($ANX9=Tjänster!$QA$22,Tjänster!QH$22,IF($ANX9=Tjänster!$QA$23,Tjänster!QH$23,IF($ANX9=Tjänster!$QA$24,Tjänster!QH$24,IF($ANX9=Tjänster!$QA$25,Tjänster!QH$25,IF($ANX9=Tjänster!$QA$26,Tjänster!QH$26,IF($ANX9=Tjänster!$QA$27,Tjänster!QH$27,IF($ANX9=Tjänster!$QA$28,Tjänster!QH$28,""))))))))))))))))))))))))))</f>
        <v/>
      </c>
      <c r="AOF9" s="36" t="str">
        <f>IF($ANX9=Tjänster!$QA$3,Tjänster!QI$3,IF($ANX9=Tjänster!$QA$4,Tjänster!QI$4,IF($ANX9=Tjänster!$QA$5,Tjänster!QI$5,IF($ANX9=Tjänster!$QA$6,Tjänster!QI$6,IF($ANX9=Tjänster!$QA$7,Tjänster!QI$7,IF($ANX9=Tjänster!$QA$8,Tjänster!QI$8,IF($ANX9=Tjänster!$QA$9,Tjänster!QI$9,IF($ANX9=Tjänster!$QA$10,Tjänster!QI$10,IF($ANX9=Tjänster!$QA$11,Tjänster!QI$11,IF($ANX9=Tjänster!$QA$12,Tjänster!QI$12,IF($ANX9=Tjänster!$QA$13,Tjänster!QI$13,IF($ANX9=Tjänster!$QA$14,Tjänster!QI$14,IF($ANX9=Tjänster!$QA$15,Tjänster!QI$15,IF($ANX9=Tjänster!$QA$16,Tjänster!QI$16,IF($ANX9=Tjänster!$QA$17,Tjänster!QI$17,IF($ANX9=Tjänster!$QA$18,Tjänster!QI$18,IF($ANX9=Tjänster!$QA$19,Tjänster!QI$19,IF($ANX9=Tjänster!$QA$20,Tjänster!QI$20,IF($ANX9=Tjänster!$QA$21,Tjänster!QI$21,IF($ANX9=Tjänster!$QA$22,Tjänster!QI$22,IF($ANX9=Tjänster!$QA$23,Tjänster!QI$23,IF($ANX9=Tjänster!$QA$24,Tjänster!QI$24,IF($ANX9=Tjänster!$QA$25,Tjänster!QI$25,IF($ANX9=Tjänster!$QA$26,Tjänster!QI$26,IF($ANX9=Tjänster!$QA$27,Tjänster!QI$27,IF($ANX9=Tjänster!$QA$28,Tjänster!QI$28,""))))))))))))))))))))))))))</f>
        <v/>
      </c>
      <c r="AOG9" s="36" t="str">
        <f>IF($ANX9=Tjänster!$QA$3,Tjänster!QJ$3,IF($ANX9=Tjänster!$QA$4,Tjänster!QJ$4,IF($ANX9=Tjänster!$QA$5,Tjänster!QJ$5,IF($ANX9=Tjänster!$QA$6,Tjänster!QJ$6,IF($ANX9=Tjänster!$QA$7,Tjänster!QJ$7,IF($ANX9=Tjänster!$QA$8,Tjänster!QJ$8,IF($ANX9=Tjänster!$QA$9,Tjänster!QJ$9,IF($ANX9=Tjänster!$QA$10,Tjänster!QJ$10,IF($ANX9=Tjänster!$QA$11,Tjänster!QJ$11,IF($ANX9=Tjänster!$QA$12,Tjänster!QJ$12,IF($ANX9=Tjänster!$QA$13,Tjänster!QJ$13,IF($ANX9=Tjänster!$QA$14,Tjänster!QJ$14,IF($ANX9=Tjänster!$QA$15,Tjänster!QJ$15,IF($ANX9=Tjänster!$QA$16,Tjänster!QJ$16,IF($ANX9=Tjänster!$QA$17,Tjänster!QJ$17,IF($ANX9=Tjänster!$QA$18,Tjänster!QJ$18,IF($ANX9=Tjänster!$QA$19,Tjänster!QJ$19,IF($ANX9=Tjänster!$QA$20,Tjänster!QJ$20,IF($ANX9=Tjänster!$QA$21,Tjänster!QJ$21,IF($ANX9=Tjänster!$QA$22,Tjänster!QJ$22,IF($ANX9=Tjänster!$QA$23,Tjänster!QJ$23,IF($ANX9=Tjänster!$QA$24,Tjänster!QJ$24,IF($ANX9=Tjänster!$QA$25,Tjänster!QJ$25,IF($ANX9=Tjänster!$QA$26,Tjänster!QJ$26,IF($ANX9=Tjänster!$QA$27,Tjänster!QJ$27,IF($ANX9=Tjänster!$QA$28,Tjänster!QJ$28,""))))))))))))))))))))))))))</f>
        <v/>
      </c>
      <c r="AOH9" s="36" t="str">
        <f>IF($ANX9=Tjänster!$QA$3,Tjänster!QK$3,IF($ANX9=Tjänster!$QA$4,Tjänster!QK$4,IF($ANX9=Tjänster!$QA$5,Tjänster!QK$5,IF($ANX9=Tjänster!$QA$6,Tjänster!QK$6,IF($ANX9=Tjänster!$QA$7,Tjänster!QK$7,IF($ANX9=Tjänster!$QA$8,Tjänster!QK$8,IF($ANX9=Tjänster!$QA$9,Tjänster!QK$9,IF($ANX9=Tjänster!$QA$10,Tjänster!QK$10,IF($ANX9=Tjänster!$QA$11,Tjänster!QK$11,IF($ANX9=Tjänster!$QA$12,Tjänster!QK$12,IF($ANX9=Tjänster!$QA$13,Tjänster!QK$13,IF($ANX9=Tjänster!$QA$14,Tjänster!QK$14,IF($ANX9=Tjänster!$QA$15,Tjänster!QK$15,IF($ANX9=Tjänster!$QA$16,Tjänster!QK$16,IF($ANX9=Tjänster!$QA$17,Tjänster!QK$17,IF($ANX9=Tjänster!$QA$18,Tjänster!QK$18,IF($ANX9=Tjänster!$QA$19,Tjänster!QK$19,IF($ANX9=Tjänster!$QA$20,Tjänster!QK$20,IF($ANX9=Tjänster!$QA$21,Tjänster!QK$21,IF($ANX9=Tjänster!$QA$22,Tjänster!QK$22,IF($ANX9=Tjänster!$QA$23,Tjänster!QK$23,IF($ANX9=Tjänster!$QA$24,Tjänster!QK$24,IF($ANX9=Tjänster!$QA$25,Tjänster!QK$25,IF($ANX9=Tjänster!$QA$26,Tjänster!QK$26,IF($ANX9=Tjänster!$QA$27,Tjänster!QK$27,IF($ANX9=Tjänster!$QA$28,Tjänster!QK$28,""))))))))))))))))))))))))))</f>
        <v/>
      </c>
      <c r="AOI9" s="36" t="str">
        <f>IF($ANX9=Tjänster!$QA$3,Tjänster!QL$3,IF($ANX9=Tjänster!$QA$4,Tjänster!QL$4,IF($ANX9=Tjänster!$QA$5,Tjänster!QL$5,IF($ANX9=Tjänster!$QA$6,Tjänster!QL$6,IF($ANX9=Tjänster!$QA$7,Tjänster!QL$7,IF($ANX9=Tjänster!$QA$8,Tjänster!QL$8,IF($ANX9=Tjänster!$QA$9,Tjänster!QL$9,IF($ANX9=Tjänster!$QA$10,Tjänster!QL$10,IF($ANX9=Tjänster!$QA$11,Tjänster!QL$11,IF($ANX9=Tjänster!$QA$12,Tjänster!QL$12,IF($ANX9=Tjänster!$QA$13,Tjänster!QL$13,IF($ANX9=Tjänster!$QA$14,Tjänster!QL$14,IF($ANX9=Tjänster!$QA$15,Tjänster!QL$15,IF($ANX9=Tjänster!$QA$16,Tjänster!QL$16,IF($ANX9=Tjänster!$QA$17,Tjänster!QL$17,IF($ANX9=Tjänster!$QA$18,Tjänster!QL$18,IF($ANX9=Tjänster!$QA$19,Tjänster!QL$19,IF($ANX9=Tjänster!$QA$20,Tjänster!QL$20,IF($ANX9=Tjänster!$QA$21,Tjänster!QL$21,IF($ANX9=Tjänster!$QA$22,Tjänster!QL$22,IF($ANX9=Tjänster!$QA$23,Tjänster!QL$23,IF($ANX9=Tjänster!$QA$24,Tjänster!QL$24,IF($ANX9=Tjänster!$QA$25,Tjänster!QL$25,IF($ANX9=Tjänster!$QA$26,Tjänster!QL$26,IF($ANX9=Tjänster!$QA$27,Tjänster!QL$27,IF($ANX9=Tjänster!$QA$28,Tjänster!QL$28,""))))))))))))))))))))))))))</f>
        <v/>
      </c>
      <c r="AOJ9" s="36" t="str">
        <f>IF($ANX9=Tjänster!$QA$3,Tjänster!QM$3,IF($ANX9=Tjänster!$QA$4,Tjänster!QM$4,IF($ANX9=Tjänster!$QA$5,Tjänster!QM$5,IF($ANX9=Tjänster!$QA$6,Tjänster!QM$6,IF($ANX9=Tjänster!$QA$7,Tjänster!QM$7,IF($ANX9=Tjänster!$QA$8,Tjänster!QM$8,IF($ANX9=Tjänster!$QA$9,Tjänster!QM$9,IF($ANX9=Tjänster!$QA$10,Tjänster!QM$10,IF($ANX9=Tjänster!$QA$11,Tjänster!QM$11,IF($ANX9=Tjänster!$QA$12,Tjänster!QM$12,IF($ANX9=Tjänster!$QA$13,Tjänster!QM$13,IF($ANX9=Tjänster!$QA$14,Tjänster!QM$14,IF($ANX9=Tjänster!$QA$15,Tjänster!QM$15,IF($ANX9=Tjänster!$QA$16,Tjänster!QM$16,IF($ANX9=Tjänster!$QA$17,Tjänster!QM$17,IF($ANX9=Tjänster!$QA$18,Tjänster!QM$18,IF($ANX9=Tjänster!$QA$19,Tjänster!QM$19,IF($ANX9=Tjänster!$QA$20,Tjänster!QM$20,IF($ANX9=Tjänster!$QA$21,Tjänster!QM$21,IF($ANX9=Tjänster!$QA$22,Tjänster!QM$22,IF($ANX9=Tjänster!$QA$23,Tjänster!QM$23,IF($ANX9=Tjänster!$QA$24,Tjänster!QM$24,IF($ANX9=Tjänster!$QA$25,Tjänster!QM$25,IF($ANX9=Tjänster!$QA$26,Tjänster!QM$26,IF($ANX9=Tjänster!$QA$27,Tjänster!QM$27,IF($ANX9=Tjänster!$QA$28,Tjänster!QM$28,""))))))))))))))))))))))))))</f>
        <v/>
      </c>
      <c r="AOK9" s="36" t="str">
        <f>IF($ANX9=Tjänster!$QA$3,Tjänster!QN$3,IF($ANX9=Tjänster!$QA$4,Tjänster!QN$4,IF($ANX9=Tjänster!$QA$5,Tjänster!QN$5,IF($ANX9=Tjänster!$QA$6,Tjänster!QN$6,IF($ANX9=Tjänster!$QA$7,Tjänster!QN$7,IF($ANX9=Tjänster!$QA$8,Tjänster!QN$8,IF($ANX9=Tjänster!$QA$9,Tjänster!QN$9,IF($ANX9=Tjänster!$QA$10,Tjänster!QN$10,IF($ANX9=Tjänster!$QA$11,Tjänster!QN$11,IF($ANX9=Tjänster!$QA$12,Tjänster!QN$12,IF($ANX9=Tjänster!$QA$13,Tjänster!QN$13,IF($ANX9=Tjänster!$QA$14,Tjänster!QN$14,IF($ANX9=Tjänster!$QA$15,Tjänster!QN$15,IF($ANX9=Tjänster!$QA$16,Tjänster!QN$16,IF($ANX9=Tjänster!$QA$17,Tjänster!QN$17,IF($ANX9=Tjänster!$QA$18,Tjänster!QN$18,IF($ANX9=Tjänster!$QA$19,Tjänster!QN$19,IF($ANX9=Tjänster!$QA$20,Tjänster!QN$20,IF($ANX9=Tjänster!$QA$21,Tjänster!QN$21,IF($ANX9=Tjänster!$QA$22,Tjänster!QN$22,IF($ANX9=Tjänster!$QA$23,Tjänster!QN$23,IF($ANX9=Tjänster!$QA$24,Tjänster!QN$24,IF($ANX9=Tjänster!$QA$25,Tjänster!QN$25,IF($ANX9=Tjänster!$QA$26,Tjänster!QN$26,IF($ANX9=Tjänster!$QA$27,Tjänster!QN$27,IF($ANX9=Tjänster!$QA$28,Tjänster!QN$28,""))))))))))))))))))))))))))</f>
        <v/>
      </c>
      <c r="AOL9" s="36" t="str">
        <f>IF($ANX9=Tjänster!$QA$3,Tjänster!QO$3,IF($ANX9=Tjänster!$QA$4,Tjänster!QO$4,IF($ANX9=Tjänster!$QA$5,Tjänster!QO$5,IF($ANX9=Tjänster!$QA$6,Tjänster!QO$6,IF($ANX9=Tjänster!$QA$7,Tjänster!QO$7,IF($ANX9=Tjänster!$QA$8,Tjänster!QO$8,IF($ANX9=Tjänster!$QA$9,Tjänster!QO$9,IF($ANX9=Tjänster!$QA$10,Tjänster!QO$10,IF($ANX9=Tjänster!$QA$11,Tjänster!QO$11,IF($ANX9=Tjänster!$QA$12,Tjänster!QO$12,IF($ANX9=Tjänster!$QA$13,Tjänster!QO$13,IF($ANX9=Tjänster!$QA$14,Tjänster!QO$14,IF($ANX9=Tjänster!$QA$15,Tjänster!QO$15,IF($ANX9=Tjänster!$QA$16,Tjänster!QO$16,IF($ANX9=Tjänster!$QA$17,Tjänster!QO$17,IF($ANX9=Tjänster!$QA$18,Tjänster!QO$18,IF($ANX9=Tjänster!$QA$19,Tjänster!QO$19,IF($ANX9=Tjänster!$QA$20,Tjänster!QO$20,IF($ANX9=Tjänster!$QA$21,Tjänster!QO$21,IF($ANX9=Tjänster!$QA$22,Tjänster!QO$22,IF($ANX9=Tjänster!$QA$23,Tjänster!QO$23,IF($ANX9=Tjänster!$QA$24,Tjänster!QO$24,IF($ANX9=Tjänster!$QA$25,Tjänster!QO$25,IF($ANX9=Tjänster!$QA$26,Tjänster!QO$26,IF($ANX9=Tjänster!$QA$27,Tjänster!QO$27,IF($ANX9=Tjänster!$QA$28,Tjänster!QO$28,""))))))))))))))))))))))))))</f>
        <v/>
      </c>
      <c r="AOM9" s="36" t="str">
        <f>IF($ANX9=Tjänster!$QA$3,Tjänster!QP$3,IF($ANX9=Tjänster!$QA$4,Tjänster!QP$4,IF($ANX9=Tjänster!$QA$5,Tjänster!QP$5,IF($ANX9=Tjänster!$QA$6,Tjänster!QP$6,IF($ANX9=Tjänster!$QA$7,Tjänster!QP$7,IF($ANX9=Tjänster!$QA$8,Tjänster!QP$8,IF($ANX9=Tjänster!$QA$9,Tjänster!QP$9,IF($ANX9=Tjänster!$QA$10,Tjänster!QP$10,IF($ANX9=Tjänster!$QA$11,Tjänster!QP$11,IF($ANX9=Tjänster!$QA$12,Tjänster!QP$12,IF($ANX9=Tjänster!$QA$13,Tjänster!QP$13,IF($ANX9=Tjänster!$QA$14,Tjänster!QP$14,IF($ANX9=Tjänster!$QA$15,Tjänster!QP$15,IF($ANX9=Tjänster!$QA$16,Tjänster!QP$16,IF($ANX9=Tjänster!$QA$17,Tjänster!QP$17,IF($ANX9=Tjänster!$QA$18,Tjänster!QP$18,IF($ANX9=Tjänster!$QA$19,Tjänster!QP$19,IF($ANX9=Tjänster!$QA$20,Tjänster!QP$20,IF($ANX9=Tjänster!$QA$21,Tjänster!QP$21,IF($ANX9=Tjänster!$QA$22,Tjänster!QP$22,IF($ANX9=Tjänster!$QA$23,Tjänster!QP$23,IF($ANX9=Tjänster!$QA$24,Tjänster!QP$24,IF($ANX9=Tjänster!$QA$25,Tjänster!QP$25,IF($ANX9=Tjänster!$QA$26,Tjänster!QP$26,IF($ANX9=Tjänster!$QA$27,Tjänster!QP$27,IF($ANX9=Tjänster!$QA$28,Tjänster!QP$28,""))))))))))))))))))))))))))</f>
        <v/>
      </c>
      <c r="AON9" s="36" t="str">
        <f>IF($ANX9=Tjänster!$QA$3,Tjänster!QQ$3,IF($ANX9=Tjänster!$QA$4,Tjänster!QQ$4,IF($ANX9=Tjänster!$QA$5,Tjänster!QQ$5,IF($ANX9=Tjänster!$QA$6,Tjänster!QQ$6,IF($ANX9=Tjänster!$QA$7,Tjänster!QQ$7,IF($ANX9=Tjänster!$QA$8,Tjänster!QQ$8,IF($ANX9=Tjänster!$QA$9,Tjänster!QQ$9,IF($ANX9=Tjänster!$QA$10,Tjänster!QQ$10,IF($ANX9=Tjänster!$QA$11,Tjänster!QQ$11,IF($ANX9=Tjänster!$QA$12,Tjänster!QQ$12,IF($ANX9=Tjänster!$QA$13,Tjänster!QQ$13,IF($ANX9=Tjänster!$QA$14,Tjänster!QQ$14,IF($ANX9=Tjänster!$QA$15,Tjänster!QQ$15,IF($ANX9=Tjänster!$QA$16,Tjänster!QQ$16,IF($ANX9=Tjänster!$QA$17,Tjänster!QQ$17,IF($ANX9=Tjänster!$QA$18,Tjänster!QQ$18,IF($ANX9=Tjänster!$QA$19,Tjänster!QQ$19,IF($ANX9=Tjänster!$QA$20,Tjänster!QQ$20,IF($ANX9=Tjänster!$QA$21,Tjänster!QQ$21,IF($ANX9=Tjänster!$QA$22,Tjänster!QQ$22,IF($ANX9=Tjänster!$QA$23,Tjänster!QQ$23,IF($ANX9=Tjänster!$QA$24,Tjänster!QQ$24,IF($ANX9=Tjänster!$QA$25,Tjänster!QQ$25,IF($ANX9=Tjänster!$QA$26,Tjänster!QQ$26,IF($ANX9=Tjänster!$QA$27,Tjänster!QQ$27,IF($ANX9=Tjänster!$QA$28,Tjänster!QQ$28,""))))))))))))))))))))))))))</f>
        <v/>
      </c>
      <c r="AOO9" s="36" t="str">
        <f>IF($ANX9=Tjänster!$QA$3,Tjänster!QR$3,IF($ANX9=Tjänster!$QA$4,Tjänster!QR$4,IF($ANX9=Tjänster!$QA$5,Tjänster!QR$5,IF($ANX9=Tjänster!$QA$6,Tjänster!QR$6,IF($ANX9=Tjänster!$QA$7,Tjänster!QR$7,IF($ANX9=Tjänster!$QA$8,Tjänster!QR$8,IF($ANX9=Tjänster!$QA$9,Tjänster!QR$9,IF($ANX9=Tjänster!$QA$10,Tjänster!QR$10,IF($ANX9=Tjänster!$QA$11,Tjänster!QR$11,IF($ANX9=Tjänster!$QA$12,Tjänster!QR$12,IF($ANX9=Tjänster!$QA$13,Tjänster!QR$13,IF($ANX9=Tjänster!$QA$14,Tjänster!QR$14,IF($ANX9=Tjänster!$QA$15,Tjänster!QR$15,IF($ANX9=Tjänster!$QA$16,Tjänster!QR$16,IF($ANX9=Tjänster!$QA$17,Tjänster!QR$17,IF($ANX9=Tjänster!$QA$18,Tjänster!QR$18,IF($ANX9=Tjänster!$QA$19,Tjänster!QR$19,IF($ANX9=Tjänster!$QA$20,Tjänster!QR$20,IF($ANX9=Tjänster!$QA$21,Tjänster!QR$21,IF($ANX9=Tjänster!$QA$22,Tjänster!QR$22,IF($ANX9=Tjänster!$QA$23,Tjänster!QR$23,IF($ANX9=Tjänster!$QA$24,Tjänster!QR$24,IF($ANX9=Tjänster!$QA$25,Tjänster!QR$25,IF($ANX9=Tjänster!$QA$26,Tjänster!QR$26,IF($ANX9=Tjänster!$QA$27,Tjänster!QR$27,IF($ANX9=Tjänster!$QA$28,Tjänster!QR$28,""))))))))))))))))))))))))))</f>
        <v/>
      </c>
      <c r="AOP9" s="36" t="str">
        <f>IF($ANX9=Tjänster!$QA$3,Tjänster!QS$3,IF($ANX9=Tjänster!$QA$4,Tjänster!QS$4,IF($ANX9=Tjänster!$QA$5,Tjänster!QS$5,IF($ANX9=Tjänster!$QA$6,Tjänster!QS$6,IF($ANX9=Tjänster!$QA$7,Tjänster!QS$7,IF($ANX9=Tjänster!$QA$8,Tjänster!QS$8,IF($ANX9=Tjänster!$QA$9,Tjänster!QS$9,IF($ANX9=Tjänster!$QA$10,Tjänster!QS$10,IF($ANX9=Tjänster!$QA$11,Tjänster!QS$11,IF($ANX9=Tjänster!$QA$12,Tjänster!QS$12,IF($ANX9=Tjänster!$QA$13,Tjänster!QS$13,IF($ANX9=Tjänster!$QA$14,Tjänster!QS$14,IF($ANX9=Tjänster!$QA$15,Tjänster!QS$15,IF($ANX9=Tjänster!$QA$16,Tjänster!QS$16,IF($ANX9=Tjänster!$QA$17,Tjänster!QS$17,IF($ANX9=Tjänster!$QA$18,Tjänster!QS$18,IF($ANX9=Tjänster!$QA$19,Tjänster!QS$19,IF($ANX9=Tjänster!$QA$20,Tjänster!QS$20,IF($ANX9=Tjänster!$QA$21,Tjänster!QS$21,IF($ANX9=Tjänster!$QA$22,Tjänster!QS$22,IF($ANX9=Tjänster!$QA$23,Tjänster!QS$23,IF($ANX9=Tjänster!$QA$24,Tjänster!QS$24,IF($ANX9=Tjänster!$QA$25,Tjänster!QS$25,IF($ANX9=Tjänster!$QA$26,Tjänster!QS$26,IF($ANX9=Tjänster!$QA$27,Tjänster!QS$27,IF($ANX9=Tjänster!$QA$28,Tjänster!QS$28,""))))))))))))))))))))))))))</f>
        <v/>
      </c>
      <c r="AOQ9" s="36" t="str">
        <f>IF($ANX9=Tjänster!$QA$3,Tjänster!QT$3,IF($ANX9=Tjänster!$QA$4,Tjänster!QT$4,IF($ANX9=Tjänster!$QA$5,Tjänster!QT$5,IF($ANX9=Tjänster!$QA$6,Tjänster!QT$6,IF($ANX9=Tjänster!$QA$7,Tjänster!QT$7,IF($ANX9=Tjänster!$QA$8,Tjänster!QT$8,IF($ANX9=Tjänster!$QA$9,Tjänster!QT$9,IF($ANX9=Tjänster!$QA$10,Tjänster!QT$10,IF($ANX9=Tjänster!$QA$11,Tjänster!QT$11,IF($ANX9=Tjänster!$QA$12,Tjänster!QT$12,IF($ANX9=Tjänster!$QA$13,Tjänster!QT$13,IF($ANX9=Tjänster!$QA$14,Tjänster!QT$14,IF($ANX9=Tjänster!$QA$15,Tjänster!QT$15,IF($ANX9=Tjänster!$QA$16,Tjänster!QT$16,IF($ANX9=Tjänster!$QA$17,Tjänster!QT$17,IF($ANX9=Tjänster!$QA$18,Tjänster!QT$18,IF($ANX9=Tjänster!$QA$19,Tjänster!QT$19,IF($ANX9=Tjänster!$QA$20,Tjänster!QT$20,IF($ANX9=Tjänster!$QA$21,Tjänster!QT$21,IF($ANX9=Tjänster!$QA$22,Tjänster!QT$22,IF($ANX9=Tjänster!$QA$23,Tjänster!QT$23,IF($ANX9=Tjänster!$QA$24,Tjänster!QT$24,IF($ANX9=Tjänster!$QA$25,Tjänster!QT$25,IF($ANX9=Tjänster!$QA$26,Tjänster!QT$26,IF($ANX9=Tjänster!$QA$27,Tjänster!QT$27,IF($ANX9=Tjänster!$QA$28,Tjänster!QT$28,""))))))))))))))))))))))))))</f>
        <v/>
      </c>
      <c r="AOR9" s="36" t="str">
        <f>IF($ANX9=Tjänster!$QA$3,Tjänster!QU$3,IF($ANX9=Tjänster!$QA$4,Tjänster!QU$4,IF($ANX9=Tjänster!$QA$5,Tjänster!QU$5,IF($ANX9=Tjänster!$QA$6,Tjänster!QU$6,IF($ANX9=Tjänster!$QA$7,Tjänster!QU$7,IF($ANX9=Tjänster!$QA$8,Tjänster!QU$8,IF($ANX9=Tjänster!$QA$9,Tjänster!QU$9,IF($ANX9=Tjänster!$QA$10,Tjänster!QU$10,IF($ANX9=Tjänster!$QA$11,Tjänster!QU$11,IF($ANX9=Tjänster!$QA$12,Tjänster!QU$12,IF($ANX9=Tjänster!$QA$13,Tjänster!QU$13,IF($ANX9=Tjänster!$QA$14,Tjänster!QU$14,IF($ANX9=Tjänster!$QA$15,Tjänster!QU$15,IF($ANX9=Tjänster!$QA$16,Tjänster!QU$16,IF($ANX9=Tjänster!$QA$17,Tjänster!QU$17,IF($ANX9=Tjänster!$QA$18,Tjänster!QU$18,IF($ANX9=Tjänster!$QA$19,Tjänster!QU$19,IF($ANX9=Tjänster!$QA$20,Tjänster!QU$20,IF($ANX9=Tjänster!$QA$21,Tjänster!QU$21,IF($ANX9=Tjänster!$QA$22,Tjänster!QU$22,IF($ANX9=Tjänster!$QA$23,Tjänster!QU$23,IF($ANX9=Tjänster!$QA$24,Tjänster!QU$24,IF($ANX9=Tjänster!$QA$25,Tjänster!QU$25,IF($ANX9=Tjänster!$QA$26,Tjänster!QU$26,IF($ANX9=Tjänster!$QA$27,Tjänster!QU$27,IF($ANX9=Tjänster!$QA$28,Tjänster!QU$28,""))))))))))))))))))))))))))</f>
        <v/>
      </c>
      <c r="APU9" s="36" t="str">
        <f t="shared" si="20"/>
        <v/>
      </c>
      <c r="APV9" s="36" t="str">
        <f>IF($APU9=Tjänster!$QW$3,Tjänster!QX$3,IF($APU9=Tjänster!$QW$4,Tjänster!QX$4,IF($APU9=Tjänster!$QW$5,Tjänster!QX$5,IF($APU9=Tjänster!$QW$6,Tjänster!QX$6,IF($APU9=Tjänster!$QW$7,Tjänster!QX$7,IF($APU9=Tjänster!$QW$8,Tjänster!QX$8,IF($APU9=Tjänster!$QW$9,Tjänster!QX$9,IF($APU9=Tjänster!$QW$10,Tjänster!QX$10,IF($APU9=Tjänster!$QW$11,Tjänster!QX$11,IF($APU9=Tjänster!$QW$12,Tjänster!QX$12,IF($APU9=Tjänster!$QW$13,Tjänster!QX$13,IF($APU9=Tjänster!$QW$14,Tjänster!QX$14,IF($APU9=Tjänster!$QW$15,Tjänster!QX$15,IF($APU9=Tjänster!$QW$16,Tjänster!QX$16,IF($APU9=Tjänster!$QW$17,Tjänster!QX$17,IF($APU9=Tjänster!$QW$18,Tjänster!QX$18,IF($APU9=Tjänster!$QW$19,Tjänster!QX$19,IF($APU9=Tjänster!$QW$20,Tjänster!QX$20,IF($APU9=Tjänster!$QW$21,Tjänster!QX$21,IF($APU9=Tjänster!$QW$22,Tjänster!QX$22,IF($APU9=Tjänster!$QW$23,Tjänster!QX$23,IF($APU9=Tjänster!$QW$24,Tjänster!QX$24,IF($APU9=Tjänster!$QW$25,Tjänster!QX$25,IF($APU9=Tjänster!$QW$26,Tjänster!QX$26,IF($APU9=Tjänster!$QW$27,Tjänster!QX$27,IF($APU9=Tjänster!$QW$28,Tjänster!QX$28,""))))))))))))))))))))))))))</f>
        <v/>
      </c>
      <c r="APW9" s="36" t="str">
        <f>IF($APU9=Tjänster!$QW$3,Tjänster!QY$3,IF($APU9=Tjänster!$QW$4,Tjänster!QY$4,IF($APU9=Tjänster!$QW$5,Tjänster!QY$5,IF($APU9=Tjänster!$QW$6,Tjänster!QY$6,IF($APU9=Tjänster!$QW$7,Tjänster!QY$7,IF($APU9=Tjänster!$QW$8,Tjänster!QY$8,IF($APU9=Tjänster!$QW$9,Tjänster!QY$9,IF($APU9=Tjänster!$QW$10,Tjänster!QY$10,IF($APU9=Tjänster!$QW$11,Tjänster!QY$11,IF($APU9=Tjänster!$QW$12,Tjänster!QY$12,IF($APU9=Tjänster!$QW$13,Tjänster!QY$13,IF($APU9=Tjänster!$QW$14,Tjänster!QY$14,IF($APU9=Tjänster!$QW$15,Tjänster!QY$15,IF($APU9=Tjänster!$QW$16,Tjänster!QY$16,IF($APU9=Tjänster!$QW$17,Tjänster!QY$17,IF($APU9=Tjänster!$QW$18,Tjänster!QY$18,IF($APU9=Tjänster!$QW$19,Tjänster!QY$19,IF($APU9=Tjänster!$QW$20,Tjänster!QY$20,IF($APU9=Tjänster!$QW$21,Tjänster!QY$21,IF($APU9=Tjänster!$QW$22,Tjänster!QY$22,IF($APU9=Tjänster!$QW$23,Tjänster!QY$23,IF($APU9=Tjänster!$QW$24,Tjänster!QY$24,IF($APU9=Tjänster!$QW$25,Tjänster!QY$25,IF($APU9=Tjänster!$QW$26,Tjänster!QY$26,IF($APU9=Tjänster!$QW$27,Tjänster!QY$27,IF($APU9=Tjänster!$QW$28,Tjänster!QY$28,""))))))))))))))))))))))))))</f>
        <v/>
      </c>
      <c r="APX9" s="36" t="str">
        <f>IF($APU9=Tjänster!$QW$3,Tjänster!QZ$3,IF($APU9=Tjänster!$QW$4,Tjänster!QZ$4,IF($APU9=Tjänster!$QW$5,Tjänster!QZ$5,IF($APU9=Tjänster!$QW$6,Tjänster!QZ$6,IF($APU9=Tjänster!$QW$7,Tjänster!QZ$7,IF($APU9=Tjänster!$QW$8,Tjänster!QZ$8,IF($APU9=Tjänster!$QW$9,Tjänster!QZ$9,IF($APU9=Tjänster!$QW$10,Tjänster!QZ$10,IF($APU9=Tjänster!$QW$11,Tjänster!QZ$11,IF($APU9=Tjänster!$QW$12,Tjänster!QZ$12,IF($APU9=Tjänster!$QW$13,Tjänster!QZ$13,IF($APU9=Tjänster!$QW$14,Tjänster!QZ$14,IF($APU9=Tjänster!$QW$15,Tjänster!QZ$15,IF($APU9=Tjänster!$QW$16,Tjänster!QZ$16,IF($APU9=Tjänster!$QW$17,Tjänster!QZ$17,IF($APU9=Tjänster!$QW$18,Tjänster!QZ$18,IF($APU9=Tjänster!$QW$19,Tjänster!QZ$19,IF($APU9=Tjänster!$QW$20,Tjänster!QZ$20,IF($APU9=Tjänster!$QW$21,Tjänster!QZ$21,IF($APU9=Tjänster!$QW$22,Tjänster!QZ$22,IF($APU9=Tjänster!$QW$23,Tjänster!QZ$23,IF($APU9=Tjänster!$QW$24,Tjänster!QZ$24,IF($APU9=Tjänster!$QW$25,Tjänster!QZ$25,IF($APU9=Tjänster!$QW$26,Tjänster!QZ$26,IF($APU9=Tjänster!$QW$27,Tjänster!QZ$27,IF($APU9=Tjänster!$QW$28,Tjänster!QZ$28,""))))))))))))))))))))))))))</f>
        <v/>
      </c>
      <c r="APY9" s="36" t="str">
        <f>IF($APU9=Tjänster!$QW$3,Tjänster!RA$3,IF($APU9=Tjänster!$QW$4,Tjänster!RA$4,IF($APU9=Tjänster!$QW$5,Tjänster!RA$5,IF($APU9=Tjänster!$QW$6,Tjänster!RA$6,IF($APU9=Tjänster!$QW$7,Tjänster!RA$7,IF($APU9=Tjänster!$QW$8,Tjänster!RA$8,IF($APU9=Tjänster!$QW$9,Tjänster!RA$9,IF($APU9=Tjänster!$QW$10,Tjänster!RA$10,IF($APU9=Tjänster!$QW$11,Tjänster!RA$11,IF($APU9=Tjänster!$QW$12,Tjänster!RA$12,IF($APU9=Tjänster!$QW$13,Tjänster!RA$13,IF($APU9=Tjänster!$QW$14,Tjänster!RA$14,IF($APU9=Tjänster!$QW$15,Tjänster!RA$15,IF($APU9=Tjänster!$QW$16,Tjänster!RA$16,IF($APU9=Tjänster!$QW$17,Tjänster!RA$17,IF($APU9=Tjänster!$QW$18,Tjänster!RA$18,IF($APU9=Tjänster!$QW$19,Tjänster!RA$19,IF($APU9=Tjänster!$QW$20,Tjänster!RA$20,IF($APU9=Tjänster!$QW$21,Tjänster!RA$21,IF($APU9=Tjänster!$QW$22,Tjänster!RA$22,IF($APU9=Tjänster!$QW$23,Tjänster!RA$23,IF($APU9=Tjänster!$QW$24,Tjänster!RA$24,IF($APU9=Tjänster!$QW$25,Tjänster!RA$25,IF($APU9=Tjänster!$QW$26,Tjänster!RA$26,IF($APU9=Tjänster!$QW$27,Tjänster!RA$27,IF($APU9=Tjänster!$QW$28,Tjänster!RA$28,""))))))))))))))))))))))))))</f>
        <v/>
      </c>
      <c r="APZ9" s="36" t="str">
        <f>IF($APU9=Tjänster!$QW$3,Tjänster!RB$3,IF($APU9=Tjänster!$QW$4,Tjänster!RB$4,IF($APU9=Tjänster!$QW$5,Tjänster!RB$5,IF($APU9=Tjänster!$QW$6,Tjänster!RB$6,IF($APU9=Tjänster!$QW$7,Tjänster!RB$7,IF($APU9=Tjänster!$QW$8,Tjänster!RB$8,IF($APU9=Tjänster!$QW$9,Tjänster!RB$9,IF($APU9=Tjänster!$QW$10,Tjänster!RB$10,IF($APU9=Tjänster!$QW$11,Tjänster!RB$11,IF($APU9=Tjänster!$QW$12,Tjänster!RB$12,IF($APU9=Tjänster!$QW$13,Tjänster!RB$13,IF($APU9=Tjänster!$QW$14,Tjänster!RB$14,IF($APU9=Tjänster!$QW$15,Tjänster!RB$15,IF($APU9=Tjänster!$QW$16,Tjänster!RB$16,IF($APU9=Tjänster!$QW$17,Tjänster!RB$17,IF($APU9=Tjänster!$QW$18,Tjänster!RB$18,IF($APU9=Tjänster!$QW$19,Tjänster!RB$19,IF($APU9=Tjänster!$QW$20,Tjänster!RB$20,IF($APU9=Tjänster!$QW$21,Tjänster!RB$21,IF($APU9=Tjänster!$QW$22,Tjänster!RB$22,IF($APU9=Tjänster!$QW$23,Tjänster!RB$23,IF($APU9=Tjänster!$QW$24,Tjänster!RB$24,IF($APU9=Tjänster!$QW$25,Tjänster!RB$25,IF($APU9=Tjänster!$QW$26,Tjänster!RB$26,IF($APU9=Tjänster!$QW$27,Tjänster!RB$27,IF($APU9=Tjänster!$QW$28,Tjänster!RB$28,""))))))))))))))))))))))))))</f>
        <v/>
      </c>
      <c r="AQA9" s="36" t="str">
        <f>IF($APU9=Tjänster!$QW$3,Tjänster!RC$3,IF($APU9=Tjänster!$QW$4,Tjänster!RC$4,IF($APU9=Tjänster!$QW$5,Tjänster!RC$5,IF($APU9=Tjänster!$QW$6,Tjänster!RC$6,IF($APU9=Tjänster!$QW$7,Tjänster!RC$7,IF($APU9=Tjänster!$QW$8,Tjänster!RC$8,IF($APU9=Tjänster!$QW$9,Tjänster!RC$9,IF($APU9=Tjänster!$QW$10,Tjänster!RC$10,IF($APU9=Tjänster!$QW$11,Tjänster!RC$11,IF($APU9=Tjänster!$QW$12,Tjänster!RC$12,IF($APU9=Tjänster!$QW$13,Tjänster!RC$13,IF($APU9=Tjänster!$QW$14,Tjänster!RC$14,IF($APU9=Tjänster!$QW$15,Tjänster!RC$15,IF($APU9=Tjänster!$QW$16,Tjänster!RC$16,IF($APU9=Tjänster!$QW$17,Tjänster!RC$17,IF($APU9=Tjänster!$QW$18,Tjänster!RC$18,IF($APU9=Tjänster!$QW$19,Tjänster!RC$19,IF($APU9=Tjänster!$QW$20,Tjänster!RC$20,IF($APU9=Tjänster!$QW$21,Tjänster!RC$21,IF($APU9=Tjänster!$QW$22,Tjänster!RC$22,IF($APU9=Tjänster!$QW$23,Tjänster!RC$23,IF($APU9=Tjänster!$QW$24,Tjänster!RC$24,IF($APU9=Tjänster!$QW$25,Tjänster!RC$25,IF($APU9=Tjänster!$QW$26,Tjänster!RC$26,IF($APU9=Tjänster!$QW$27,Tjänster!RC$27,IF($APU9=Tjänster!$QW$28,Tjänster!RC$28,""))))))))))))))))))))))))))</f>
        <v/>
      </c>
      <c r="AQB9" s="36" t="str">
        <f>IF($APU9=Tjänster!$QW$3,Tjänster!RD$3,IF($APU9=Tjänster!$QW$4,Tjänster!RD$4,IF($APU9=Tjänster!$QW$5,Tjänster!RD$5,IF($APU9=Tjänster!$QW$6,Tjänster!RD$6,IF($APU9=Tjänster!$QW$7,Tjänster!RD$7,IF($APU9=Tjänster!$QW$8,Tjänster!RD$8,IF($APU9=Tjänster!$QW$9,Tjänster!RD$9,IF($APU9=Tjänster!$QW$10,Tjänster!RD$10,IF($APU9=Tjänster!$QW$11,Tjänster!RD$11,IF($APU9=Tjänster!$QW$12,Tjänster!RD$12,IF($APU9=Tjänster!$QW$13,Tjänster!RD$13,IF($APU9=Tjänster!$QW$14,Tjänster!RD$14,IF($APU9=Tjänster!$QW$15,Tjänster!RD$15,IF($APU9=Tjänster!$QW$16,Tjänster!RD$16,IF($APU9=Tjänster!$QW$17,Tjänster!RD$17,IF($APU9=Tjänster!$QW$18,Tjänster!RD$18,IF($APU9=Tjänster!$QW$19,Tjänster!RD$19,IF($APU9=Tjänster!$QW$20,Tjänster!RD$20,IF($APU9=Tjänster!$QW$21,Tjänster!RD$21,IF($APU9=Tjänster!$QW$22,Tjänster!RD$22,IF($APU9=Tjänster!$QW$23,Tjänster!RD$23,IF($APU9=Tjänster!$QW$24,Tjänster!RD$24,IF($APU9=Tjänster!$QW$25,Tjänster!RD$25,IF($APU9=Tjänster!$QW$26,Tjänster!RD$26,IF($APU9=Tjänster!$QW$27,Tjänster!RD$27,IF($APU9=Tjänster!$QW$28,Tjänster!RD$28,""))))))))))))))))))))))))))</f>
        <v/>
      </c>
      <c r="AQC9" s="36" t="str">
        <f>IF($APU9=Tjänster!$QW$3,Tjänster!RE$3,IF($APU9=Tjänster!$QW$4,Tjänster!RE$4,IF($APU9=Tjänster!$QW$5,Tjänster!RE$5,IF($APU9=Tjänster!$QW$6,Tjänster!RE$6,IF($APU9=Tjänster!$QW$7,Tjänster!RE$7,IF($APU9=Tjänster!$QW$8,Tjänster!RE$8,IF($APU9=Tjänster!$QW$9,Tjänster!RE$9,IF($APU9=Tjänster!$QW$10,Tjänster!RE$10,IF($APU9=Tjänster!$QW$11,Tjänster!RE$11,IF($APU9=Tjänster!$QW$12,Tjänster!RE$12,IF($APU9=Tjänster!$QW$13,Tjänster!RE$13,IF($APU9=Tjänster!$QW$14,Tjänster!RE$14,IF($APU9=Tjänster!$QW$15,Tjänster!RE$15,IF($APU9=Tjänster!$QW$16,Tjänster!RE$16,IF($APU9=Tjänster!$QW$17,Tjänster!RE$17,IF($APU9=Tjänster!$QW$18,Tjänster!RE$18,IF($APU9=Tjänster!$QW$19,Tjänster!RE$19,IF($APU9=Tjänster!$QW$20,Tjänster!RE$20,IF($APU9=Tjänster!$QW$21,Tjänster!RE$21,IF($APU9=Tjänster!$QW$22,Tjänster!RE$22,IF($APU9=Tjänster!$QW$23,Tjänster!RE$23,IF($APU9=Tjänster!$QW$24,Tjänster!RE$24,IF($APU9=Tjänster!$QW$25,Tjänster!RE$25,IF($APU9=Tjänster!$QW$26,Tjänster!RE$26,IF($APU9=Tjänster!$QW$27,Tjänster!RE$27,IF($APU9=Tjänster!$QW$28,Tjänster!RE$28,""))))))))))))))))))))))))))</f>
        <v/>
      </c>
      <c r="AQD9" s="36" t="str">
        <f>IF($APU9=Tjänster!$QW$3,Tjänster!RF$3,IF($APU9=Tjänster!$QW$4,Tjänster!RF$4,IF($APU9=Tjänster!$QW$5,Tjänster!RF$5,IF($APU9=Tjänster!$QW$6,Tjänster!RF$6,IF($APU9=Tjänster!$QW$7,Tjänster!RF$7,IF($APU9=Tjänster!$QW$8,Tjänster!RF$8,IF($APU9=Tjänster!$QW$9,Tjänster!RF$9,IF($APU9=Tjänster!$QW$10,Tjänster!RF$10,IF($APU9=Tjänster!$QW$11,Tjänster!RF$11,IF($APU9=Tjänster!$QW$12,Tjänster!RF$12,IF($APU9=Tjänster!$QW$13,Tjänster!RF$13,IF($APU9=Tjänster!$QW$14,Tjänster!RF$14,IF($APU9=Tjänster!$QW$15,Tjänster!RF$15,IF($APU9=Tjänster!$QW$16,Tjänster!RF$16,IF($APU9=Tjänster!$QW$17,Tjänster!RF$17,IF($APU9=Tjänster!$QW$18,Tjänster!RF$18,IF($APU9=Tjänster!$QW$19,Tjänster!RF$19,IF($APU9=Tjänster!$QW$20,Tjänster!RF$20,IF($APU9=Tjänster!$QW$21,Tjänster!RF$21,IF($APU9=Tjänster!$QW$22,Tjänster!RF$22,IF($APU9=Tjänster!$QW$23,Tjänster!RF$23,IF($APU9=Tjänster!$QW$24,Tjänster!RF$24,IF($APU9=Tjänster!$QW$25,Tjänster!RF$25,IF($APU9=Tjänster!$QW$26,Tjänster!RF$26,IF($APU9=Tjänster!$QW$27,Tjänster!RF$27,IF($APU9=Tjänster!$QW$28,Tjänster!RF$28,""))))))))))))))))))))))))))</f>
        <v/>
      </c>
      <c r="AQE9" s="36" t="str">
        <f>IF($APU9=Tjänster!$QW$3,Tjänster!RG$3,IF($APU9=Tjänster!$QW$4,Tjänster!RG$4,IF($APU9=Tjänster!$QW$5,Tjänster!RG$5,IF($APU9=Tjänster!$QW$6,Tjänster!RG$6,IF($APU9=Tjänster!$QW$7,Tjänster!RG$7,IF($APU9=Tjänster!$QW$8,Tjänster!RG$8,IF($APU9=Tjänster!$QW$9,Tjänster!RG$9,IF($APU9=Tjänster!$QW$10,Tjänster!RG$10,IF($APU9=Tjänster!$QW$11,Tjänster!RG$11,IF($APU9=Tjänster!$QW$12,Tjänster!RG$12,IF($APU9=Tjänster!$QW$13,Tjänster!RG$13,IF($APU9=Tjänster!$QW$14,Tjänster!RG$14,IF($APU9=Tjänster!$QW$15,Tjänster!RG$15,IF($APU9=Tjänster!$QW$16,Tjänster!RG$16,IF($APU9=Tjänster!$QW$17,Tjänster!RG$17,IF($APU9=Tjänster!$QW$18,Tjänster!RG$18,IF($APU9=Tjänster!$QW$19,Tjänster!RG$19,IF($APU9=Tjänster!$QW$20,Tjänster!RG$20,IF($APU9=Tjänster!$QW$21,Tjänster!RG$21,IF($APU9=Tjänster!$QW$22,Tjänster!RG$22,IF($APU9=Tjänster!$QW$23,Tjänster!RG$23,IF($APU9=Tjänster!$QW$24,Tjänster!RG$24,IF($APU9=Tjänster!$QW$25,Tjänster!RG$25,IF($APU9=Tjänster!$QW$26,Tjänster!RG$26,IF($APU9=Tjänster!$QW$27,Tjänster!RG$27,IF($APU9=Tjänster!$QW$28,Tjänster!RG$28,""))))))))))))))))))))))))))</f>
        <v/>
      </c>
      <c r="AQF9" s="36" t="str">
        <f>IF($APU9=Tjänster!$QW$3,Tjänster!RH$3,IF($APU9=Tjänster!$QW$4,Tjänster!RH$4,IF($APU9=Tjänster!$QW$5,Tjänster!RH$5,IF($APU9=Tjänster!$QW$6,Tjänster!RH$6,IF($APU9=Tjänster!$QW$7,Tjänster!RH$7,IF($APU9=Tjänster!$QW$8,Tjänster!RH$8,IF($APU9=Tjänster!$QW$9,Tjänster!RH$9,IF($APU9=Tjänster!$QW$10,Tjänster!RH$10,IF($APU9=Tjänster!$QW$11,Tjänster!RH$11,IF($APU9=Tjänster!$QW$12,Tjänster!RH$12,IF($APU9=Tjänster!$QW$13,Tjänster!RH$13,IF($APU9=Tjänster!$QW$14,Tjänster!RH$14,IF($APU9=Tjänster!$QW$15,Tjänster!RH$15,IF($APU9=Tjänster!$QW$16,Tjänster!RH$16,IF($APU9=Tjänster!$QW$17,Tjänster!RH$17,IF($APU9=Tjänster!$QW$18,Tjänster!RH$18,IF($APU9=Tjänster!$QW$19,Tjänster!RH$19,IF($APU9=Tjänster!$QW$20,Tjänster!RH$20,IF($APU9=Tjänster!$QW$21,Tjänster!RH$21,IF($APU9=Tjänster!$QW$22,Tjänster!RH$22,IF($APU9=Tjänster!$QW$23,Tjänster!RH$23,IF($APU9=Tjänster!$QW$24,Tjänster!RH$24,IF($APU9=Tjänster!$QW$25,Tjänster!RH$25,IF($APU9=Tjänster!$QW$26,Tjänster!RH$26,IF($APU9=Tjänster!$QW$27,Tjänster!RH$27,IF($APU9=Tjänster!$QW$28,Tjänster!RH$28,""))))))))))))))))))))))))))</f>
        <v/>
      </c>
      <c r="AQG9" s="36" t="str">
        <f>IF($APU9=Tjänster!$QW$3,Tjänster!RI$3,IF($APU9=Tjänster!$QW$4,Tjänster!RI$4,IF($APU9=Tjänster!$QW$5,Tjänster!RI$5,IF($APU9=Tjänster!$QW$6,Tjänster!RI$6,IF($APU9=Tjänster!$QW$7,Tjänster!RI$7,IF($APU9=Tjänster!$QW$8,Tjänster!RI$8,IF($APU9=Tjänster!$QW$9,Tjänster!RI$9,IF($APU9=Tjänster!$QW$10,Tjänster!RI$10,IF($APU9=Tjänster!$QW$11,Tjänster!RI$11,IF($APU9=Tjänster!$QW$12,Tjänster!RI$12,IF($APU9=Tjänster!$QW$13,Tjänster!RI$13,IF($APU9=Tjänster!$QW$14,Tjänster!RI$14,IF($APU9=Tjänster!$QW$15,Tjänster!RI$15,IF($APU9=Tjänster!$QW$16,Tjänster!RI$16,IF($APU9=Tjänster!$QW$17,Tjänster!RI$17,IF($APU9=Tjänster!$QW$18,Tjänster!RI$18,IF($APU9=Tjänster!$QW$19,Tjänster!RI$19,IF($APU9=Tjänster!$QW$20,Tjänster!RI$20,IF($APU9=Tjänster!$QW$21,Tjänster!RI$21,IF($APU9=Tjänster!$QW$22,Tjänster!RI$22,IF($APU9=Tjänster!$QW$23,Tjänster!RI$23,IF($APU9=Tjänster!$QW$24,Tjänster!RI$24,IF($APU9=Tjänster!$QW$25,Tjänster!RI$25,IF($APU9=Tjänster!$QW$26,Tjänster!RI$26,IF($APU9=Tjänster!$QW$27,Tjänster!RI$27,IF($APU9=Tjänster!$QW$28,Tjänster!RI$28,""))))))))))))))))))))))))))</f>
        <v/>
      </c>
      <c r="AQH9" s="36" t="str">
        <f>IF($APU9=Tjänster!$QW$3,Tjänster!RJ$3,IF($APU9=Tjänster!$QW$4,Tjänster!RJ$4,IF($APU9=Tjänster!$QW$5,Tjänster!RJ$5,IF($APU9=Tjänster!$QW$6,Tjänster!RJ$6,IF($APU9=Tjänster!$QW$7,Tjänster!RJ$7,IF($APU9=Tjänster!$QW$8,Tjänster!RJ$8,IF($APU9=Tjänster!$QW$9,Tjänster!RJ$9,IF($APU9=Tjänster!$QW$10,Tjänster!RJ$10,IF($APU9=Tjänster!$QW$11,Tjänster!RJ$11,IF($APU9=Tjänster!$QW$12,Tjänster!RJ$12,IF($APU9=Tjänster!$QW$13,Tjänster!RJ$13,IF($APU9=Tjänster!$QW$14,Tjänster!RJ$14,IF($APU9=Tjänster!$QW$15,Tjänster!RJ$15,IF($APU9=Tjänster!$QW$16,Tjänster!RJ$16,IF($APU9=Tjänster!$QW$17,Tjänster!RJ$17,IF($APU9=Tjänster!$QW$18,Tjänster!RJ$18,IF($APU9=Tjänster!$QW$19,Tjänster!RJ$19,IF($APU9=Tjänster!$QW$20,Tjänster!RJ$20,IF($APU9=Tjänster!$QW$21,Tjänster!RJ$21,IF($APU9=Tjänster!$QW$22,Tjänster!RJ$22,IF($APU9=Tjänster!$QW$23,Tjänster!RJ$23,IF($APU9=Tjänster!$QW$24,Tjänster!RJ$24,IF($APU9=Tjänster!$QW$25,Tjänster!RJ$25,IF($APU9=Tjänster!$QW$26,Tjänster!RJ$26,IF($APU9=Tjänster!$QW$27,Tjänster!RJ$27,IF($APU9=Tjänster!$QW$28,Tjänster!RJ$28,""))))))))))))))))))))))))))</f>
        <v/>
      </c>
      <c r="AQI9" s="36" t="str">
        <f>IF($APU9=Tjänster!$QW$3,Tjänster!RK$3,IF($APU9=Tjänster!$QW$4,Tjänster!RK$4,IF($APU9=Tjänster!$QW$5,Tjänster!RK$5,IF($APU9=Tjänster!$QW$6,Tjänster!RK$6,IF($APU9=Tjänster!$QW$7,Tjänster!RK$7,IF($APU9=Tjänster!$QW$8,Tjänster!RK$8,IF($APU9=Tjänster!$QW$9,Tjänster!RK$9,IF($APU9=Tjänster!$QW$10,Tjänster!RK$10,IF($APU9=Tjänster!$QW$11,Tjänster!RK$11,IF($APU9=Tjänster!$QW$12,Tjänster!RK$12,IF($APU9=Tjänster!$QW$13,Tjänster!RK$13,IF($APU9=Tjänster!$QW$14,Tjänster!RK$14,IF($APU9=Tjänster!$QW$15,Tjänster!RK$15,IF($APU9=Tjänster!$QW$16,Tjänster!RK$16,IF($APU9=Tjänster!$QW$17,Tjänster!RK$17,IF($APU9=Tjänster!$QW$18,Tjänster!RK$18,IF($APU9=Tjänster!$QW$19,Tjänster!RK$19,IF($APU9=Tjänster!$QW$20,Tjänster!RK$20,IF($APU9=Tjänster!$QW$21,Tjänster!RK$21,IF($APU9=Tjänster!$QW$22,Tjänster!RK$22,IF($APU9=Tjänster!$QW$23,Tjänster!RK$23,IF($APU9=Tjänster!$QW$24,Tjänster!RK$24,IF($APU9=Tjänster!$QW$25,Tjänster!RK$25,IF($APU9=Tjänster!$QW$26,Tjänster!RK$26,IF($APU9=Tjänster!$QW$27,Tjänster!RK$27,IF($APU9=Tjänster!$QW$28,Tjänster!RK$28,""))))))))))))))))))))))))))</f>
        <v/>
      </c>
      <c r="AQJ9" s="36" t="str">
        <f>IF($APU9=Tjänster!$QW$3,Tjänster!RL$3,IF($APU9=Tjänster!$QW$4,Tjänster!RL$4,IF($APU9=Tjänster!$QW$5,Tjänster!RL$5,IF($APU9=Tjänster!$QW$6,Tjänster!RL$6,IF($APU9=Tjänster!$QW$7,Tjänster!RL$7,IF($APU9=Tjänster!$QW$8,Tjänster!RL$8,IF($APU9=Tjänster!$QW$9,Tjänster!RL$9,IF($APU9=Tjänster!$QW$10,Tjänster!RL$10,IF($APU9=Tjänster!$QW$11,Tjänster!RL$11,IF($APU9=Tjänster!$QW$12,Tjänster!RL$12,IF($APU9=Tjänster!$QW$13,Tjänster!RL$13,IF($APU9=Tjänster!$QW$14,Tjänster!RL$14,IF($APU9=Tjänster!$QW$15,Tjänster!RL$15,IF($APU9=Tjänster!$QW$16,Tjänster!RL$16,IF($APU9=Tjänster!$QW$17,Tjänster!RL$17,IF($APU9=Tjänster!$QW$18,Tjänster!RL$18,IF($APU9=Tjänster!$QW$19,Tjänster!RL$19,IF($APU9=Tjänster!$QW$20,Tjänster!RL$20,IF($APU9=Tjänster!$QW$21,Tjänster!RL$21,IF($APU9=Tjänster!$QW$22,Tjänster!RL$22,IF($APU9=Tjänster!$QW$23,Tjänster!RL$23,IF($APU9=Tjänster!$QW$24,Tjänster!RL$24,IF($APU9=Tjänster!$QW$25,Tjänster!RL$25,IF($APU9=Tjänster!$QW$26,Tjänster!RL$26,IF($APU9=Tjänster!$QW$27,Tjänster!RL$27,IF($APU9=Tjänster!$QW$28,Tjänster!RL$28,""))))))))))))))))))))))))))</f>
        <v/>
      </c>
      <c r="AQK9" s="36" t="str">
        <f>IF($APU9=Tjänster!$QW$3,Tjänster!RM$3,IF($APU9=Tjänster!$QW$4,Tjänster!RM$4,IF($APU9=Tjänster!$QW$5,Tjänster!RM$5,IF($APU9=Tjänster!$QW$6,Tjänster!RM$6,IF($APU9=Tjänster!$QW$7,Tjänster!RM$7,IF($APU9=Tjänster!$QW$8,Tjänster!RM$8,IF($APU9=Tjänster!$QW$9,Tjänster!RM$9,IF($APU9=Tjänster!$QW$10,Tjänster!RM$10,IF($APU9=Tjänster!$QW$11,Tjänster!RM$11,IF($APU9=Tjänster!$QW$12,Tjänster!RM$12,IF($APU9=Tjänster!$QW$13,Tjänster!RM$13,IF($APU9=Tjänster!$QW$14,Tjänster!RM$14,IF($APU9=Tjänster!$QW$15,Tjänster!RM$15,IF($APU9=Tjänster!$QW$16,Tjänster!RM$16,IF($APU9=Tjänster!$QW$17,Tjänster!RM$17,IF($APU9=Tjänster!$QW$18,Tjänster!RM$18,IF($APU9=Tjänster!$QW$19,Tjänster!RM$19,IF($APU9=Tjänster!$QW$20,Tjänster!RM$20,IF($APU9=Tjänster!$QW$21,Tjänster!RM$21,IF($APU9=Tjänster!$QW$22,Tjänster!RM$22,IF($APU9=Tjänster!$QW$23,Tjänster!RM$23,IF($APU9=Tjänster!$QW$24,Tjänster!RM$24,IF($APU9=Tjänster!$QW$25,Tjänster!RM$25,IF($APU9=Tjänster!$QW$26,Tjänster!RM$26,IF($APU9=Tjänster!$QW$27,Tjänster!RM$27,IF($APU9=Tjänster!$QW$28,Tjänster!RM$28,""))))))))))))))))))))))))))</f>
        <v/>
      </c>
      <c r="AQL9" s="36" t="str">
        <f>IF($APU9=Tjänster!$QW$3,Tjänster!RN$3,IF($APU9=Tjänster!$QW$4,Tjänster!RN$4,IF($APU9=Tjänster!$QW$5,Tjänster!RN$5,IF($APU9=Tjänster!$QW$6,Tjänster!RN$6,IF($APU9=Tjänster!$QW$7,Tjänster!RN$7,IF($APU9=Tjänster!$QW$8,Tjänster!RN$8,IF($APU9=Tjänster!$QW$9,Tjänster!RN$9,IF($APU9=Tjänster!$QW$10,Tjänster!RN$10,IF($APU9=Tjänster!$QW$11,Tjänster!RN$11,IF($APU9=Tjänster!$QW$12,Tjänster!RN$12,IF($APU9=Tjänster!$QW$13,Tjänster!RN$13,IF($APU9=Tjänster!$QW$14,Tjänster!RN$14,IF($APU9=Tjänster!$QW$15,Tjänster!RN$15,IF($APU9=Tjänster!$QW$16,Tjänster!RN$16,IF($APU9=Tjänster!$QW$17,Tjänster!RN$17,IF($APU9=Tjänster!$QW$18,Tjänster!RN$18,IF($APU9=Tjänster!$QW$19,Tjänster!RN$19,IF($APU9=Tjänster!$QW$20,Tjänster!RN$20,IF($APU9=Tjänster!$QW$21,Tjänster!RN$21,IF($APU9=Tjänster!$QW$22,Tjänster!RN$22,IF($APU9=Tjänster!$QW$23,Tjänster!RN$23,IF($APU9=Tjänster!$QW$24,Tjänster!RN$24,IF($APU9=Tjänster!$QW$25,Tjänster!RN$25,IF($APU9=Tjänster!$QW$26,Tjänster!RN$26,IF($APU9=Tjänster!$QW$27,Tjänster!RN$27,IF($APU9=Tjänster!$QW$28,Tjänster!RN$28,""))))))))))))))))))))))))))</f>
        <v/>
      </c>
      <c r="AQM9" s="36" t="str">
        <f>IF($APU9=Tjänster!$QW$3,Tjänster!RO$3,IF($APU9=Tjänster!$QW$4,Tjänster!RO$4,IF($APU9=Tjänster!$QW$5,Tjänster!RO$5,IF($APU9=Tjänster!$QW$6,Tjänster!RO$6,IF($APU9=Tjänster!$QW$7,Tjänster!RO$7,IF($APU9=Tjänster!$QW$8,Tjänster!RO$8,IF($APU9=Tjänster!$QW$9,Tjänster!RO$9,IF($APU9=Tjänster!$QW$10,Tjänster!RO$10,IF($APU9=Tjänster!$QW$11,Tjänster!RO$11,IF($APU9=Tjänster!$QW$12,Tjänster!RO$12,IF($APU9=Tjänster!$QW$13,Tjänster!RO$13,IF($APU9=Tjänster!$QW$14,Tjänster!RO$14,IF($APU9=Tjänster!$QW$15,Tjänster!RO$15,IF($APU9=Tjänster!$QW$16,Tjänster!RO$16,IF($APU9=Tjänster!$QW$17,Tjänster!RO$17,IF($APU9=Tjänster!$QW$18,Tjänster!RO$18,IF($APU9=Tjänster!$QW$19,Tjänster!RO$19,IF($APU9=Tjänster!$QW$20,Tjänster!RO$20,IF($APU9=Tjänster!$QW$21,Tjänster!RO$21,IF($APU9=Tjänster!$QW$22,Tjänster!RO$22,IF($APU9=Tjänster!$QW$23,Tjänster!RO$23,IF($APU9=Tjänster!$QW$24,Tjänster!RO$24,IF($APU9=Tjänster!$QW$25,Tjänster!RO$25,IF($APU9=Tjänster!$QW$26,Tjänster!RO$26,IF($APU9=Tjänster!$QW$27,Tjänster!RO$27,IF($APU9=Tjänster!$QW$28,Tjänster!RO$28,""))))))))))))))))))))))))))</f>
        <v/>
      </c>
      <c r="AQN9" s="36" t="str">
        <f>IF($APU9=Tjänster!$QW$3,Tjänster!RP$3,IF($APU9=Tjänster!$QW$4,Tjänster!RP$4,IF($APU9=Tjänster!$QW$5,Tjänster!RP$5,IF($APU9=Tjänster!$QW$6,Tjänster!RP$6,IF($APU9=Tjänster!$QW$7,Tjänster!RP$7,IF($APU9=Tjänster!$QW$8,Tjänster!RP$8,IF($APU9=Tjänster!$QW$9,Tjänster!RP$9,IF($APU9=Tjänster!$QW$10,Tjänster!RP$10,IF($APU9=Tjänster!$QW$11,Tjänster!RP$11,IF($APU9=Tjänster!$QW$12,Tjänster!RP$12,IF($APU9=Tjänster!$QW$13,Tjänster!RP$13,IF($APU9=Tjänster!$QW$14,Tjänster!RP$14,IF($APU9=Tjänster!$QW$15,Tjänster!RP$15,IF($APU9=Tjänster!$QW$16,Tjänster!RP$16,IF($APU9=Tjänster!$QW$17,Tjänster!RP$17,IF($APU9=Tjänster!$QW$18,Tjänster!RP$18,IF($APU9=Tjänster!$QW$19,Tjänster!RP$19,IF($APU9=Tjänster!$QW$20,Tjänster!RP$20,IF($APU9=Tjänster!$QW$21,Tjänster!RP$21,IF($APU9=Tjänster!$QW$22,Tjänster!RP$22,IF($APU9=Tjänster!$QW$23,Tjänster!RP$23,IF($APU9=Tjänster!$QW$24,Tjänster!RP$24,IF($APU9=Tjänster!$QW$25,Tjänster!RP$25,IF($APU9=Tjänster!$QW$26,Tjänster!RP$26,IF($APU9=Tjänster!$QW$27,Tjänster!RP$27,IF($APU9=Tjänster!$QW$28,Tjänster!RP$28,""))))))))))))))))))))))))))</f>
        <v/>
      </c>
      <c r="AQO9" s="36" t="str">
        <f>IF($APU9=Tjänster!$QW$3,Tjänster!RQ$3,IF($APU9=Tjänster!$QW$4,Tjänster!RQ$4,IF($APU9=Tjänster!$QW$5,Tjänster!RQ$5,IF($APU9=Tjänster!$QW$6,Tjänster!RQ$6,IF($APU9=Tjänster!$QW$7,Tjänster!RQ$7,IF($APU9=Tjänster!$QW$8,Tjänster!RQ$8,IF($APU9=Tjänster!$QW$9,Tjänster!RQ$9,IF($APU9=Tjänster!$QW$10,Tjänster!RQ$10,IF($APU9=Tjänster!$QW$11,Tjänster!RQ$11,IF($APU9=Tjänster!$QW$12,Tjänster!RQ$12,IF($APU9=Tjänster!$QW$13,Tjänster!RQ$13,IF($APU9=Tjänster!$QW$14,Tjänster!RQ$14,IF($APU9=Tjänster!$QW$15,Tjänster!RQ$15,IF($APU9=Tjänster!$QW$16,Tjänster!RQ$16,IF($APU9=Tjänster!$QW$17,Tjänster!RQ$17,IF($APU9=Tjänster!$QW$18,Tjänster!RQ$18,IF($APU9=Tjänster!$QW$19,Tjänster!RQ$19,IF($APU9=Tjänster!$QW$20,Tjänster!RQ$20,IF($APU9=Tjänster!$QW$21,Tjänster!RQ$21,IF($APU9=Tjänster!$QW$22,Tjänster!RQ$22,IF($APU9=Tjänster!$QW$23,Tjänster!RQ$23,IF($APU9=Tjänster!$QW$24,Tjänster!RQ$24,IF($APU9=Tjänster!$QW$25,Tjänster!RQ$25,IF($APU9=Tjänster!$QW$26,Tjänster!RQ$26,IF($APU9=Tjänster!$QW$27,Tjänster!RQ$27,IF($APU9=Tjänster!$QW$28,Tjänster!RQ$28,""))))))))))))))))))))))))))</f>
        <v/>
      </c>
    </row>
    <row r="10" spans="28:1133" x14ac:dyDescent="0.35">
      <c r="AB10" s="35" t="str">
        <f>IF(Avropsmatris!$Z10=Kontaktuppgifter!$B$2,Kontaktuppgifter!$C$2,IF(Avropsmatris!$Z10=Kontaktuppgifter!$B$3,Kontaktuppgifter!$C$3,IF(Avropsmatris!$Z10=Kontaktuppgifter!$B$4,Kontaktuppgifter!$C$4,IF(Avropsmatris!$Z10=Kontaktuppgifter!$B$5,Kontaktuppgifter!$C$5,IF(Avropsmatris!$Z10=Kontaktuppgifter!$B$6,Kontaktuppgifter!$C$6,IF(Avropsmatris!$Z10=Kontaktuppgifter!$B$7,Kontaktuppgifter!$C$7,IF(Avropsmatris!$Z10=Kontaktuppgifter!$B$8,Kontaktuppgifter!$C$8,IF(Avropsmatris!$Z10=Kontaktuppgifter!$B$9,Kontaktuppgifter!$C$9,IF(Avropsmatris!$Z10=Kontaktuppgifter!$B$10,Kontaktuppgifter!$C$10,IF(Avropsmatris!$Z10=Kontaktuppgifter!$B$11,Kontaktuppgifter!$C$11,IF(Avropsmatris!$Z10=Kontaktuppgifter!$B$12,Kontaktuppgifter!$C$12,IF(Avropsmatris!$Z10=Kontaktuppgifter!$B$13,Kontaktuppgifter!$C$13,IF(Avropsmatris!$Z10=Kontaktuppgifter!$B$14,Kontaktuppgifter!$C$14,IF(Avropsmatris!$Z10=Kontaktuppgifter!$B$15,Kontaktuppgifter!$C$15,""))))))))))))))</f>
        <v/>
      </c>
      <c r="AC10" s="36" t="str">
        <f>IF(Avropsmatris!$B10="","",Avropsmatris!$B10)</f>
        <v>Bevakning av enskild person för dennes skydd</v>
      </c>
      <c r="AD10" s="37" t="str">
        <f>IF(Avropsmatris!C10=TRUE,Avropsmatris!C$2,"")</f>
        <v/>
      </c>
      <c r="AE10" s="37" t="str">
        <f>IF(Avropsmatris!D10=TRUE,Avropsmatris!D$2,"")</f>
        <v/>
      </c>
      <c r="AF10" s="37" t="str">
        <f>IF(Avropsmatris!E10=TRUE,Avropsmatris!E$2,"")</f>
        <v/>
      </c>
      <c r="AG10" s="37" t="str">
        <f>IF(Avropsmatris!F10=TRUE,Avropsmatris!F$2,"")</f>
        <v/>
      </c>
      <c r="AH10" s="37" t="str">
        <f>IF(Avropsmatris!G10=TRUE,Avropsmatris!G$2,"")</f>
        <v/>
      </c>
      <c r="AI10" s="37" t="str">
        <f>IF(Avropsmatris!H10=TRUE,Avropsmatris!H$2,"")</f>
        <v/>
      </c>
      <c r="AJ10" s="37" t="str">
        <f>IF(Avropsmatris!I10=TRUE,Avropsmatris!I$2,"")</f>
        <v/>
      </c>
      <c r="AK10" s="37" t="str">
        <f>IF(Avropsmatris!J10=TRUE,Avropsmatris!J$2,"")</f>
        <v/>
      </c>
      <c r="AL10" s="37" t="str">
        <f>IF(Avropsmatris!K10=TRUE,Avropsmatris!K$2,"")</f>
        <v/>
      </c>
      <c r="AM10" s="37" t="str">
        <f>IF(Avropsmatris!L10=TRUE,Avropsmatris!L$2,"")</f>
        <v/>
      </c>
      <c r="AN10" s="37" t="str">
        <f>IF(Avropsmatris!M10=TRUE,Avropsmatris!M$2,"")</f>
        <v/>
      </c>
      <c r="AO10" s="37" t="str">
        <f>IF(Avropsmatris!N10=TRUE,Avropsmatris!N$2,"")</f>
        <v/>
      </c>
      <c r="AP10" s="37" t="str">
        <f>IF(Avropsmatris!O10=TRUE,Avropsmatris!O$2,"")</f>
        <v/>
      </c>
      <c r="AQ10" s="37" t="str">
        <f>IF(Avropsmatris!P10=TRUE,Avropsmatris!P$2,"")</f>
        <v/>
      </c>
      <c r="AR10" s="37" t="str">
        <f>IF(Avropsmatris!Q10=TRUE,Avropsmatris!Q$2,"")</f>
        <v/>
      </c>
      <c r="AS10" s="37" t="str">
        <f>IF(Avropsmatris!R10=TRUE,Avropsmatris!R$2,"")</f>
        <v/>
      </c>
      <c r="AT10" s="37" t="str">
        <f>IF(Avropsmatris!S10=TRUE,Avropsmatris!S$2,"")</f>
        <v/>
      </c>
      <c r="AU10" s="37" t="str">
        <f>IF(Avropsmatris!T10=TRUE,Avropsmatris!T$2,"")</f>
        <v/>
      </c>
      <c r="AV10" s="37" t="str">
        <f>IF(Avropsmatris!U10=TRUE,Avropsmatris!U$2,"")</f>
        <v/>
      </c>
      <c r="AW10" s="37" t="str">
        <f>IF(Avropsmatris!V10=TRUE,Avropsmatris!V$2,"")</f>
        <v/>
      </c>
      <c r="AX10" s="37" t="str">
        <f>IF(Avropsmatris!W10=TRUE,Avropsmatris!W$2,"")</f>
        <v/>
      </c>
      <c r="CB10" s="36" t="str">
        <f>IF(Avropsmatris!$B10&lt;&gt;"",Avropsmatris!$B10,"")</f>
        <v>Bevakning av enskild person för dennes skydd</v>
      </c>
      <c r="CC10" s="37" t="str">
        <f>Tjänster!$A10</f>
        <v>Bevakning av enskild person för dennes skydd</v>
      </c>
      <c r="CD10" s="36" t="str">
        <f>IF($CB10=$CC$3,Tjänster!B$3,IF($CB10=$CC$4,Tjänster!B$4,IF($CB10=$CC$5,Tjänster!B$5,IF($CB10=$CC$6,Tjänster!B$6,IF($CB10=$CC$7,Tjänster!B$7,IF($CB10=$CC$8,Tjänster!B$8,IF($CB10=$CC$9,Tjänster!B$9,IF($CB10=$CC$10,Tjänster!B$10,IF($CB10=$CC$11,Tjänster!B$11,IF($CB10=$CC$12,Tjänster!B$12,IF($CB10=$CC$13,Tjänster!B$13,IF($CB10=$CC$14,Tjänster!B$14,IF($CB10=$CC$15,Tjänster!B$15,IF($CB10=$CC$16,Tjänster!B$16,IF($CB10=$CC$17,Tjänster!B$17,IF($CB10=$CC$18,Tjänster!B$18,IF($CB10=$CC$19,Tjänster!B$19,IF($CB10=$CC$20,Tjänster!B$20,IF($CB10=$CC$21,Tjänster!B$21,IF($CB10=$CC$22,Tjänster!B$22,IF($CB10=$CC$23,Tjänster!B$23,IF($CB10=$CC$24,Tjänster!B$24,IF($CB10=$CC$25,Tjänster!B$25,IF($CB10=$CC$26,Tjänster!B$26,IF($CB10=$CC$27,Tjänster!B$27,IF($CB10=$CC$28,Tjänster!B$28,""))))))))))))))))))))))))))</f>
        <v>Ja</v>
      </c>
      <c r="CE10" s="36" t="str">
        <f>IF($CB10=$CC$3,Tjänster!C$3,IF($CB10=$CC$4,Tjänster!C$4,IF($CB10=$CC$5,Tjänster!C$5,IF($CB10=$CC$6,Tjänster!C$6,IF($CB10=$CC$7,Tjänster!C$7,IF($CB10=$CC$8,Tjänster!C$8,IF($CB10=$CC$9,Tjänster!C$9,IF($CB10=$CC$10,Tjänster!C$10,IF($CB10=$CC$11,Tjänster!C$11,IF($CB10=$CC$12,Tjänster!C$12,IF($CB10=$CC$13,Tjänster!C$13,IF($CB10=$CC$14,Tjänster!C$14,IF($CB10=$CC$15,Tjänster!C$15,IF($CB10=$CC$16,Tjänster!C$16,IF($CB10=$CC$17,Tjänster!C$17,IF($CB10=$CC$18,Tjänster!C$18,IF($CB10=$CC$19,Tjänster!C$19,IF($CB10=$CC$20,Tjänster!C$20,IF($CB10=$CC$21,Tjänster!C$21,IF($CB10=$CC$22,Tjänster!C$22,IF($CB10=$CC$23,Tjänster!C$23,IF($CB10=$CC$24,Tjänster!C$24,IF($CB10=$CC$25,Tjänster!C$25,IF($CB10=$CC$26,Tjänster!C$26,IF($CB10=$CC$27,Tjänster!C$27,IF($CB10=$CC$28,Tjänster!C$28,""))))))))))))))))))))))))))</f>
        <v>Ja</v>
      </c>
      <c r="CF10" s="36" t="str">
        <f>IF($CB10=$CC$3,Tjänster!D$3,IF($CB10=$CC$4,Tjänster!D$4,IF($CB10=$CC$5,Tjänster!D$5,IF($CB10=$CC$6,Tjänster!D$6,IF($CB10=$CC$7,Tjänster!D$7,IF($CB10=$CC$8,Tjänster!D$8,IF($CB10=$CC$9,Tjänster!D$9,IF($CB10=$CC$10,Tjänster!D$10,IF($CB10=$CC$11,Tjänster!D$11,IF($CB10=$CC$12,Tjänster!D$12,IF($CB10=$CC$13,Tjänster!D$13,IF($CB10=$CC$14,Tjänster!D$14,IF($CB10=$CC$15,Tjänster!D$15,IF($CB10=$CC$16,Tjänster!D$16,IF($CB10=$CC$17,Tjänster!D$17,IF($CB10=$CC$18,Tjänster!D$18,IF($CB10=$CC$19,Tjänster!D$19,IF($CB10=$CC$20,Tjänster!D$20,IF($CB10=$CC$21,Tjänster!D$21,IF($CB10=$CC$22,Tjänster!D$22,IF($CB10=$CC$23,Tjänster!D$23,IF($CB10=$CC$24,Tjänster!D$24,IF($CB10=$CC$25,Tjänster!D$25,IF($CB10=$CC$26,Tjänster!D$26,IF($CB10=$CC$27,Tjänster!D$27,IF($CB10=$CC$28,Tjänster!D$28,""))))))))))))))))))))))))))</f>
        <v>Ja</v>
      </c>
      <c r="CG10" s="36" t="str">
        <f>IF($CB10=$CC$3,Tjänster!E$3,IF($CB10=$CC$4,Tjänster!E$4,IF($CB10=$CC$5,Tjänster!E$5,IF($CB10=$CC$6,Tjänster!E$6,IF($CB10=$CC$7,Tjänster!E$7,IF($CB10=$CC$8,Tjänster!E$8,IF($CB10=$CC$9,Tjänster!E$9,IF($CB10=$CC$10,Tjänster!E$10,IF($CB10=$CC$11,Tjänster!E$11,IF($CB10=$CC$12,Tjänster!E$12,IF($CB10=$CC$13,Tjänster!E$13,IF($CB10=$CC$14,Tjänster!E$14,IF($CB10=$CC$15,Tjänster!E$15,IF($CB10=$CC$16,Tjänster!E$16,IF($CB10=$CC$17,Tjänster!E$17,IF($CB10=$CC$18,Tjänster!E$18,IF($CB10=$CC$19,Tjänster!E$19,IF($CB10=$CC$20,Tjänster!E$20,IF($CB10=$CC$21,Tjänster!E$21,IF($CB10=$CC$22,Tjänster!E$22,IF($CB10=$CC$23,Tjänster!E$23,IF($CB10=$CC$24,Tjänster!E$24,IF($CB10=$CC$25,Tjänster!E$25,IF($CB10=$CC$26,Tjänster!E$26,IF($CB10=$CC$27,Tjänster!E$27,IF($CB10=$CC$28,Tjänster!E$28,""))))))))))))))))))))))))))</f>
        <v>Ja</v>
      </c>
      <c r="CH10" s="36" t="str">
        <f>IF($CB10=$CC$3,Tjänster!F$3,IF($CB10=$CC$4,Tjänster!F$4,IF($CB10=$CC$5,Tjänster!F$5,IF($CB10=$CC$6,Tjänster!F$6,IF($CB10=$CC$7,Tjänster!F$7,IF($CB10=$CC$8,Tjänster!F$8,IF($CB10=$CC$9,Tjänster!F$9,IF($CB10=$CC$10,Tjänster!F$10,IF($CB10=$CC$11,Tjänster!F$11,IF($CB10=$CC$12,Tjänster!F$12,IF($CB10=$CC$13,Tjänster!F$13,IF($CB10=$CC$14,Tjänster!F$14,IF($CB10=$CC$15,Tjänster!F$15,IF($CB10=$CC$16,Tjänster!F$16,IF($CB10=$CC$17,Tjänster!F$17,IF($CB10=$CC$18,Tjänster!F$18,IF($CB10=$CC$19,Tjänster!F$19,IF($CB10=$CC$20,Tjänster!F$20,IF($CB10=$CC$21,Tjänster!F$21,IF($CB10=$CC$22,Tjänster!F$22,IF($CB10=$CC$23,Tjänster!F$23,IF($CB10=$CC$24,Tjänster!F$24,IF($CB10=$CC$25,Tjänster!F$25,IF($CB10=$CC$26,Tjänster!F$26,IF($CB10=$CC$27,Tjänster!F$27,IF($CB10=$CC$28,Tjänster!F$28,""))))))))))))))))))))))))))</f>
        <v>Ja</v>
      </c>
      <c r="CI10" s="36" t="str">
        <f>IF($CB10=$CC$3,Tjänster!G$3,IF($CB10=$CC$4,Tjänster!G$4,IF($CB10=$CC$5,Tjänster!G$5,IF($CB10=$CC$6,Tjänster!G$6,IF($CB10=$CC$7,Tjänster!G$7,IF($CB10=$CC$8,Tjänster!G$8,IF($CB10=$CC$9,Tjänster!G$9,IF($CB10=$CC$10,Tjänster!G$10,IF($CB10=$CC$11,Tjänster!G$11,IF($CB10=$CC$12,Tjänster!G$12,IF($CB10=$CC$13,Tjänster!G$13,IF($CB10=$CC$14,Tjänster!G$14,IF($CB10=$CC$15,Tjänster!G$15,IF($CB10=$CC$16,Tjänster!G$16,IF($CB10=$CC$17,Tjänster!G$17,IF($CB10=$CC$18,Tjänster!G$18,IF($CB10=$CC$19,Tjänster!G$19,IF($CB10=$CC$20,Tjänster!G$20,IF($CB10=$CC$21,Tjänster!G$21,IF($CB10=$CC$22,Tjänster!G$22,IF($CB10=$CC$23,Tjänster!G$23,IF($CB10=$CC$24,Tjänster!G$24,IF($CB10=$CC$25,Tjänster!G$25,IF($CB10=$CC$26,Tjänster!G$26,IF($CB10=$CC$27,Tjänster!G$27,IF($CB10=$CC$28,Tjänster!G$28,""))))))))))))))))))))))))))</f>
        <v>Ja</v>
      </c>
      <c r="CJ10" s="36" t="str">
        <f>IF($CB10=$CC$3,Tjänster!H$3,IF($CB10=$CC$4,Tjänster!H$4,IF($CB10=$CC$5,Tjänster!H$5,IF($CB10=$CC$6,Tjänster!H$6,IF($CB10=$CC$7,Tjänster!H$7,IF($CB10=$CC$8,Tjänster!H$8,IF($CB10=$CC$9,Tjänster!H$9,IF($CB10=$CC$10,Tjänster!H$10,IF($CB10=$CC$11,Tjänster!H$11,IF($CB10=$CC$12,Tjänster!H$12,IF($CB10=$CC$13,Tjänster!H$13,IF($CB10=$CC$14,Tjänster!H$14,IF($CB10=$CC$15,Tjänster!H$15,IF($CB10=$CC$16,Tjänster!H$16,IF($CB10=$CC$17,Tjänster!H$17,IF($CB10=$CC$18,Tjänster!H$18,IF($CB10=$CC$19,Tjänster!H$19,IF($CB10=$CC$20,Tjänster!H$20,IF($CB10=$CC$21,Tjänster!H$21,IF($CB10=$CC$22,Tjänster!H$22,IF($CB10=$CC$23,Tjänster!H$23,IF($CB10=$CC$24,Tjänster!H$24,IF($CB10=$CC$25,Tjänster!H$25,IF($CB10=$CC$26,Tjänster!H$26,IF($CB10=$CC$27,Tjänster!H$27,IF($CB10=$CC$28,Tjänster!H$28,""))))))))))))))))))))))))))</f>
        <v>Ja</v>
      </c>
      <c r="CK10" s="36" t="str">
        <f>IF($CB10=$CC$3,Tjänster!I$3,IF($CB10=$CC$4,Tjänster!I$4,IF($CB10=$CC$5,Tjänster!I$5,IF($CB10=$CC$6,Tjänster!I$6,IF($CB10=$CC$7,Tjänster!I$7,IF($CB10=$CC$8,Tjänster!I$8,IF($CB10=$CC$9,Tjänster!I$9,IF($CB10=$CC$10,Tjänster!I$10,IF($CB10=$CC$11,Tjänster!I$11,IF($CB10=$CC$12,Tjänster!I$12,IF($CB10=$CC$13,Tjänster!I$13,IF($CB10=$CC$14,Tjänster!I$14,IF($CB10=$CC$15,Tjänster!I$15,IF($CB10=$CC$16,Tjänster!I$16,IF($CB10=$CC$17,Tjänster!I$17,IF($CB10=$CC$18,Tjänster!I$18,IF($CB10=$CC$19,Tjänster!I$19,IF($CB10=$CC$20,Tjänster!I$20,IF($CB10=$CC$21,Tjänster!I$21,IF($CB10=$CC$22,Tjänster!I$22,IF($CB10=$CC$23,Tjänster!I$23,IF($CB10=$CC$24,Tjänster!I$24,IF($CB10=$CC$25,Tjänster!I$25,IF($CB10=$CC$26,Tjänster!I$26,IF($CB10=$CC$27,Tjänster!I$27,IF($CB10=$CC$28,Tjänster!I$28,""))))))))))))))))))))))))))</f>
        <v>Ja</v>
      </c>
      <c r="CL10" s="36" t="str">
        <f>IF($CB10=$CC$3,Tjänster!J$3,IF($CB10=$CC$4,Tjänster!J$4,IF($CB10=$CC$5,Tjänster!J$5,IF($CB10=$CC$6,Tjänster!J$6,IF($CB10=$CC$7,Tjänster!J$7,IF($CB10=$CC$8,Tjänster!J$8,IF($CB10=$CC$9,Tjänster!J$9,IF($CB10=$CC$10,Tjänster!J$10,IF($CB10=$CC$11,Tjänster!J$11,IF($CB10=$CC$12,Tjänster!J$12,IF($CB10=$CC$13,Tjänster!J$13,IF($CB10=$CC$14,Tjänster!J$14,IF($CB10=$CC$15,Tjänster!J$15,IF($CB10=$CC$16,Tjänster!J$16,IF($CB10=$CC$17,Tjänster!J$17,IF($CB10=$CC$18,Tjänster!J$18,IF($CB10=$CC$19,Tjänster!J$19,IF($CB10=$CC$20,Tjänster!J$20,IF($CB10=$CC$21,Tjänster!J$21,IF($CB10=$CC$22,Tjänster!J$22,IF($CB10=$CC$23,Tjänster!J$23,IF($CB10=$CC$24,Tjänster!J$24,IF($CB10=$CC$25,Tjänster!J$25,IF($CB10=$CC$26,Tjänster!J$26,IF($CB10=$CC$27,Tjänster!J$27,IF($CB10=$CC$28,Tjänster!J$28,""))))))))))))))))))))))))))</f>
        <v>Ja</v>
      </c>
      <c r="CM10" s="36" t="str">
        <f>IF($CB10=$CC$3,Tjänster!K$3,IF($CB10=$CC$4,Tjänster!K$4,IF($CB10=$CC$5,Tjänster!K$5,IF($CB10=$CC$6,Tjänster!K$6,IF($CB10=$CC$7,Tjänster!K$7,IF($CB10=$CC$8,Tjänster!K$8,IF($CB10=$CC$9,Tjänster!K$9,IF($CB10=$CC$10,Tjänster!K$10,IF($CB10=$CC$11,Tjänster!K$11,IF($CB10=$CC$12,Tjänster!K$12,IF($CB10=$CC$13,Tjänster!K$13,IF($CB10=$CC$14,Tjänster!K$14,IF($CB10=$CC$15,Tjänster!K$15,IF($CB10=$CC$16,Tjänster!K$16,IF($CB10=$CC$17,Tjänster!K$17,IF($CB10=$CC$18,Tjänster!K$18,IF($CB10=$CC$19,Tjänster!K$19,IF($CB10=$CC$20,Tjänster!K$20,IF($CB10=$CC$21,Tjänster!K$21,IF($CB10=$CC$22,Tjänster!K$22,IF($CB10=$CC$23,Tjänster!K$23,IF($CB10=$CC$24,Tjänster!K$24,IF($CB10=$CC$25,Tjänster!K$25,IF($CB10=$CC$26,Tjänster!K$26,IF($CB10=$CC$27,Tjänster!K$27,IF($CB10=$CC$28,Tjänster!K$28,""))))))))))))))))))))))))))</f>
        <v>Ja</v>
      </c>
      <c r="CN10" s="36" t="str">
        <f>IF($CB10=$CC$3,Tjänster!L$3,IF($CB10=$CC$4,Tjänster!L$4,IF($CB10=$CC$5,Tjänster!L$5,IF($CB10=$CC$6,Tjänster!L$6,IF($CB10=$CC$7,Tjänster!L$7,IF($CB10=$CC$8,Tjänster!L$8,IF($CB10=$CC$9,Tjänster!L$9,IF($CB10=$CC$10,Tjänster!L$10,IF($CB10=$CC$11,Tjänster!L$11,IF($CB10=$CC$12,Tjänster!L$12,IF($CB10=$CC$13,Tjänster!L$13,IF($CB10=$CC$14,Tjänster!L$14,IF($CB10=$CC$15,Tjänster!L$15,IF($CB10=$CC$16,Tjänster!L$16,IF($CB10=$CC$17,Tjänster!L$17,IF($CB10=$CC$18,Tjänster!L$18,IF($CB10=$CC$19,Tjänster!L$19,IF($CB10=$CC$20,Tjänster!L$20,IF($CB10=$CC$21,Tjänster!L$21,IF($CB10=$CC$22,Tjänster!L$22,IF($CB10=$CC$23,Tjänster!L$23,IF($CB10=$CC$24,Tjänster!L$24,IF($CB10=$CC$25,Tjänster!L$25,IF($CB10=$CC$26,Tjänster!L$26,IF($CB10=$CC$27,Tjänster!L$27,IF($CB10=$CC$28,Tjänster!L$28,""))))))))))))))))))))))))))</f>
        <v>Ja</v>
      </c>
      <c r="CO10" s="36" t="str">
        <f>IF($CB10=$CC$3,Tjänster!M$3,IF($CB10=$CC$4,Tjänster!M$4,IF($CB10=$CC$5,Tjänster!M$5,IF($CB10=$CC$6,Tjänster!M$6,IF($CB10=$CC$7,Tjänster!M$7,IF($CB10=$CC$8,Tjänster!M$8,IF($CB10=$CC$9,Tjänster!M$9,IF($CB10=$CC$10,Tjänster!M$10,IF($CB10=$CC$11,Tjänster!M$11,IF($CB10=$CC$12,Tjänster!M$12,IF($CB10=$CC$13,Tjänster!M$13,IF($CB10=$CC$14,Tjänster!M$14,IF($CB10=$CC$15,Tjänster!M$15,IF($CB10=$CC$16,Tjänster!M$16,IF($CB10=$CC$17,Tjänster!M$17,IF($CB10=$CC$18,Tjänster!M$18,IF($CB10=$CC$19,Tjänster!M$19,IF($CB10=$CC$20,Tjänster!M$20,IF($CB10=$CC$21,Tjänster!M$21,IF($CB10=$CC$22,Tjänster!M$22,IF($CB10=$CC$23,Tjänster!M$23,IF($CB10=$CC$24,Tjänster!M$24,IF($CB10=$CC$25,Tjänster!M$25,IF($CB10=$CC$26,Tjänster!M$26,IF($CB10=$CC$27,Tjänster!M$27,IF($CB10=$CC$28,Tjänster!M$28,""))))))))))))))))))))))))))</f>
        <v>Ja</v>
      </c>
      <c r="CP10" s="36" t="str">
        <f>IF($CB10=$CC$3,Tjänster!N$3,IF($CB10=$CC$4,Tjänster!N$4,IF($CB10=$CC$5,Tjänster!N$5,IF($CB10=$CC$6,Tjänster!N$6,IF($CB10=$CC$7,Tjänster!N$7,IF($CB10=$CC$8,Tjänster!N$8,IF($CB10=$CC$9,Tjänster!N$9,IF($CB10=$CC$10,Tjänster!N$10,IF($CB10=$CC$11,Tjänster!N$11,IF($CB10=$CC$12,Tjänster!N$12,IF($CB10=$CC$13,Tjänster!N$13,IF($CB10=$CC$14,Tjänster!N$14,IF($CB10=$CC$15,Tjänster!N$15,IF($CB10=$CC$16,Tjänster!N$16,IF($CB10=$CC$17,Tjänster!N$17,IF($CB10=$CC$18,Tjänster!N$18,IF($CB10=$CC$19,Tjänster!N$19,IF($CB10=$CC$20,Tjänster!N$20,IF($CB10=$CC$21,Tjänster!N$21,IF($CB10=$CC$22,Tjänster!N$22,IF($CB10=$CC$23,Tjänster!N$23,IF($CB10=$CC$24,Tjänster!N$24,IF($CB10=$CC$25,Tjänster!N$25,IF($CB10=$CC$26,Tjänster!N$26,IF($CB10=$CC$27,Tjänster!N$27,IF($CB10=$CC$28,Tjänster!N$28,""))))))))))))))))))))))))))</f>
        <v>Ja</v>
      </c>
      <c r="CQ10" s="36" t="str">
        <f>IF($CB10=$CC$3,Tjänster!O$3,IF($CB10=$CC$4,Tjänster!O$4,IF($CB10=$CC$5,Tjänster!O$5,IF($CB10=$CC$6,Tjänster!O$6,IF($CB10=$CC$7,Tjänster!O$7,IF($CB10=$CC$8,Tjänster!O$8,IF($CB10=$CC$9,Tjänster!O$9,IF($CB10=$CC$10,Tjänster!O$10,IF($CB10=$CC$11,Tjänster!O$11,IF($CB10=$CC$12,Tjänster!O$12,IF($CB10=$CC$13,Tjänster!O$13,IF($CB10=$CC$14,Tjänster!O$14,IF($CB10=$CC$15,Tjänster!O$15,IF($CB10=$CC$16,Tjänster!O$16,IF($CB10=$CC$17,Tjänster!O$17,IF($CB10=$CC$18,Tjänster!O$18,IF($CB10=$CC$19,Tjänster!O$19,IF($CB10=$CC$20,Tjänster!O$20,IF($CB10=$CC$21,Tjänster!O$21,IF($CB10=$CC$22,Tjänster!O$22,IF($CB10=$CC$23,Tjänster!O$23,IF($CB10=$CC$24,Tjänster!O$24,IF($CB10=$CC$25,Tjänster!O$25,IF($CB10=$CC$26,Tjänster!O$26,IF($CB10=$CC$27,Tjänster!O$27,IF($CB10=$CC$28,Tjänster!O$28,""))))))))))))))))))))))))))</f>
        <v>Ja</v>
      </c>
      <c r="CR10" s="36" t="str">
        <f>IF($CB10=$CC$3,Tjänster!P$3,IF($CB10=$CC$4,Tjänster!P$4,IF($CB10=$CC$5,Tjänster!P$5,IF($CB10=$CC$6,Tjänster!P$6,IF($CB10=$CC$7,Tjänster!P$7,IF($CB10=$CC$8,Tjänster!P$8,IF($CB10=$CC$9,Tjänster!P$9,IF($CB10=$CC$10,Tjänster!P$10,IF($CB10=$CC$11,Tjänster!P$11,IF($CB10=$CC$12,Tjänster!P$12,IF($CB10=$CC$13,Tjänster!P$13,IF($CB10=$CC$14,Tjänster!P$14,IF($CB10=$CC$15,Tjänster!P$15,IF($CB10=$CC$16,Tjänster!P$16,IF($CB10=$CC$17,Tjänster!P$17,IF($CB10=$CC$18,Tjänster!P$18,IF($CB10=$CC$19,Tjänster!P$19,IF($CB10=$CC$20,Tjänster!P$20,IF($CB10=$CC$21,Tjänster!P$21,IF($CB10=$CC$22,Tjänster!P$22,IF($CB10=$CC$23,Tjänster!P$23,IF($CB10=$CC$24,Tjänster!P$24,IF($CB10=$CC$25,Tjänster!P$25,IF($CB10=$CC$26,Tjänster!P$26,IF($CB10=$CC$27,Tjänster!P$27,IF($CB10=$CC$28,Tjänster!P$28,""))))))))))))))))))))))))))</f>
        <v>Ja</v>
      </c>
      <c r="CS10" s="36" t="str">
        <f>IF($CB10=$CC$3,Tjänster!Q$3,IF($CB10=$CC$4,Tjänster!Q$4,IF($CB10=$CC$5,Tjänster!Q$5,IF($CB10=$CC$6,Tjänster!Q$6,IF($CB10=$CC$7,Tjänster!Q$7,IF($CB10=$CC$8,Tjänster!Q$8,IF($CB10=$CC$9,Tjänster!Q$9,IF($CB10=$CC$10,Tjänster!Q$10,IF($CB10=$CC$11,Tjänster!Q$11,IF($CB10=$CC$12,Tjänster!Q$12,IF($CB10=$CC$13,Tjänster!Q$13,IF($CB10=$CC$14,Tjänster!Q$14,IF($CB10=$CC$15,Tjänster!Q$15,IF($CB10=$CC$16,Tjänster!Q$16,IF($CB10=$CC$17,Tjänster!Q$17,IF($CB10=$CC$18,Tjänster!Q$18,IF($CB10=$CC$19,Tjänster!Q$19,IF($CB10=$CC$20,Tjänster!Q$20,IF($CB10=$CC$21,Tjänster!Q$21,IF($CB10=$CC$22,Tjänster!Q$22,IF($CB10=$CC$23,Tjänster!Q$23,IF($CB10=$CC$24,Tjänster!Q$24,IF($CB10=$CC$25,Tjänster!Q$25,IF($CB10=$CC$26,Tjänster!Q$26,IF($CB10=$CC$27,Tjänster!Q$27,IF($CB10=$CC$28,Tjänster!Q$28,""))))))))))))))))))))))))))</f>
        <v>Ja</v>
      </c>
      <c r="CT10" s="36" t="str">
        <f>IF($CB10=$CC$3,Tjänster!R$3,IF($CB10=$CC$4,Tjänster!R$4,IF($CB10=$CC$5,Tjänster!R$5,IF($CB10=$CC$6,Tjänster!R$6,IF($CB10=$CC$7,Tjänster!R$7,IF($CB10=$CC$8,Tjänster!R$8,IF($CB10=$CC$9,Tjänster!R$9,IF($CB10=$CC$10,Tjänster!R$10,IF($CB10=$CC$11,Tjänster!R$11,IF($CB10=$CC$12,Tjänster!R$12,IF($CB10=$CC$13,Tjänster!R$13,IF($CB10=$CC$14,Tjänster!R$14,IF($CB10=$CC$15,Tjänster!R$15,IF($CB10=$CC$16,Tjänster!R$16,IF($CB10=$CC$17,Tjänster!R$17,IF($CB10=$CC$18,Tjänster!R$18,IF($CB10=$CC$19,Tjänster!R$19,IF($CB10=$CC$20,Tjänster!R$20,IF($CB10=$CC$21,Tjänster!R$21,IF($CB10=$CC$22,Tjänster!R$22,IF($CB10=$CC$23,Tjänster!R$23,IF($CB10=$CC$24,Tjänster!R$24,IF($CB10=$CC$25,Tjänster!R$25,IF($CB10=$CC$26,Tjänster!R$26,IF($CB10=$CC$27,Tjänster!R$27,IF($CB10=$CC$28,Tjänster!R$28,""))))))))))))))))))))))))))</f>
        <v>Ja</v>
      </c>
      <c r="CU10" s="36" t="str">
        <f>IF($CB10=$CC$3,Tjänster!S$3,IF($CB10=$CC$4,Tjänster!S$4,IF($CB10=$CC$5,Tjänster!S$5,IF($CB10=$CC$6,Tjänster!S$6,IF($CB10=$CC$7,Tjänster!S$7,IF($CB10=$CC$8,Tjänster!S$8,IF($CB10=$CC$9,Tjänster!S$9,IF($CB10=$CC$10,Tjänster!S$10,IF($CB10=$CC$11,Tjänster!S$11,IF($CB10=$CC$12,Tjänster!S$12,IF($CB10=$CC$13,Tjänster!S$13,IF($CB10=$CC$14,Tjänster!S$14,IF($CB10=$CC$15,Tjänster!S$15,IF($CB10=$CC$16,Tjänster!S$16,IF($CB10=$CC$17,Tjänster!S$17,IF($CB10=$CC$18,Tjänster!S$18,IF($CB10=$CC$19,Tjänster!S$19,IF($CB10=$CC$20,Tjänster!S$20,IF($CB10=$CC$21,Tjänster!S$21,IF($CB10=$CC$22,Tjänster!S$22,IF($CB10=$CC$23,Tjänster!S$23,IF($CB10=$CC$24,Tjänster!S$24,IF($CB10=$CC$25,Tjänster!S$25,IF($CB10=$CC$26,Tjänster!S$26,IF($CB10=$CC$27,Tjänster!S$27,IF($CB10=$CC$28,Tjänster!S$28,""))))))))))))))))))))))))))</f>
        <v>Ja</v>
      </c>
      <c r="CV10" s="36" t="str">
        <f>IF($CB10=$CC$3,Tjänster!T$3,IF($CB10=$CC$4,Tjänster!T$4,IF($CB10=$CC$5,Tjänster!T$5,IF($CB10=$CC$6,Tjänster!T$6,IF($CB10=$CC$7,Tjänster!T$7,IF($CB10=$CC$8,Tjänster!T$8,IF($CB10=$CC$9,Tjänster!T$9,IF($CB10=$CC$10,Tjänster!T$10,IF($CB10=$CC$11,Tjänster!T$11,IF($CB10=$CC$12,Tjänster!T$12,IF($CB10=$CC$13,Tjänster!T$13,IF($CB10=$CC$14,Tjänster!T$14,IF($CB10=$CC$15,Tjänster!T$15,IF($CB10=$CC$16,Tjänster!T$16,IF($CB10=$CC$17,Tjänster!T$17,IF($CB10=$CC$18,Tjänster!T$18,IF($CB10=$CC$19,Tjänster!T$19,IF($CB10=$CC$20,Tjänster!T$20,IF($CB10=$CC$21,Tjänster!T$21,IF($CB10=$CC$22,Tjänster!T$22,IF($CB10=$CC$23,Tjänster!T$23,IF($CB10=$CC$24,Tjänster!T$24,IF($CB10=$CC$25,Tjänster!T$25,IF($CB10=$CC$26,Tjänster!T$26,IF($CB10=$CC$27,Tjänster!T$27,IF($CB10=$CC$28,Tjänster!T$28,""))))))))))))))))))))))))))</f>
        <v>Ja</v>
      </c>
      <c r="CW10" s="36" t="str">
        <f>IF($CB10=$CC$3,Tjänster!U$3,IF($CB10=$CC$4,Tjänster!U$4,IF($CB10=$CC$5,Tjänster!U$5,IF($CB10=$CC$6,Tjänster!U$6,IF($CB10=$CC$7,Tjänster!U$7,IF($CB10=$CC$8,Tjänster!U$8,IF($CB10=$CC$9,Tjänster!U$9,IF($CB10=$CC$10,Tjänster!U$10,IF($CB10=$CC$11,Tjänster!U$11,IF($CB10=$CC$12,Tjänster!U$12,IF($CB10=$CC$13,Tjänster!U$13,IF($CB10=$CC$14,Tjänster!U$14,IF($CB10=$CC$15,Tjänster!U$15,IF($CB10=$CC$16,Tjänster!U$16,IF($CB10=$CC$17,Tjänster!U$17,IF($CB10=$CC$18,Tjänster!U$18,IF($CB10=$CC$19,Tjänster!U$19,IF($CB10=$CC$20,Tjänster!U$20,IF($CB10=$CC$21,Tjänster!U$21,IF($CB10=$CC$22,Tjänster!U$22,IF($CB10=$CC$23,Tjänster!U$23,IF($CB10=$CC$24,Tjänster!U$24,IF($CB10=$CC$25,Tjänster!U$25,IF($CB10=$CC$26,Tjänster!U$26,IF($CB10=$CC$27,Tjänster!U$27,IF($CB10=$CC$28,Tjänster!U$28,""))))))))))))))))))))))))))</f>
        <v>Ja</v>
      </c>
      <c r="CX10" s="36" t="str">
        <f>IF($CB10=$CC$3,Tjänster!V$3,IF($CB10=$CC$4,Tjänster!V$4,IF($CB10=$CC$5,Tjänster!V$5,IF($CB10=$CC$6,Tjänster!V$6,IF($CB10=$CC$7,Tjänster!V$7,IF($CB10=$CC$8,Tjänster!V$8,IF($CB10=$CC$9,Tjänster!V$9,IF($CB10=$CC$10,Tjänster!V$10,IF($CB10=$CC$11,Tjänster!V$11,IF($CB10=$CC$12,Tjänster!V$12,IF($CB10=$CC$13,Tjänster!V$13,IF($CB10=$CC$14,Tjänster!V$14,IF($CB10=$CC$15,Tjänster!V$15,IF($CB10=$CC$16,Tjänster!V$16,IF($CB10=$CC$17,Tjänster!V$17,IF($CB10=$CC$18,Tjänster!V$18,IF($CB10=$CC$19,Tjänster!V$19,IF($CB10=$CC$20,Tjänster!V$20,IF($CB10=$CC$21,Tjänster!V$21,IF($CB10=$CC$22,Tjänster!V$22,IF($CB10=$CC$23,Tjänster!V$23,IF($CB10=$CC$24,Tjänster!V$24,IF($CB10=$CC$25,Tjänster!V$25,IF($CB10=$CC$26,Tjänster!V$26,IF($CB10=$CC$27,Tjänster!V$27,IF($CB10=$CC$28,Tjänster!V$28,""))))))))))))))))))))))))))</f>
        <v>Ja</v>
      </c>
      <c r="DE10" s="38" t="str">
        <f>Avropsmatris!B10</f>
        <v>Bevakning av enskild person för dennes skydd</v>
      </c>
      <c r="DF10" s="39" t="s">
        <v>7</v>
      </c>
      <c r="EC10" s="36" t="str">
        <f t="shared" si="0"/>
        <v/>
      </c>
      <c r="ED10" s="36" t="str">
        <f>IF($EC10=Tjänster!$Y$3,Tjänster!Z$3,IF($EC10=Tjänster!$Y$4,Tjänster!Z$4,IF($EC10=Tjänster!$Y$5,Tjänster!Z$5,IF($EC10=Tjänster!$Y$6,Tjänster!Z$6,IF($EC10=Tjänster!$Y$7,Tjänster!Z$7,IF($EC10=Tjänster!$Y$8,Tjänster!Z$8,IF($EC10=Tjänster!$Y$9,Tjänster!Z$9,IF($EC10=Tjänster!$Y$10,Tjänster!Z$10,IF($EC10=Tjänster!$Y$11,Tjänster!Z$11,IF($EC10=Tjänster!$Y$12,Tjänster!Z$12,IF($EC10=Tjänster!$Y$13,Tjänster!Z$13,IF($EC10=Tjänster!$Y$14,Tjänster!Z$14,IF($EC10=Tjänster!$Y$15,Tjänster!Z$15,IF($EC10=Tjänster!$Y$16,Tjänster!Z$16,IF($EC10=Tjänster!$Y$17,Tjänster!Z$17,IF($EC10=Tjänster!$Y$18,Tjänster!Z$18,IF($EC10=Tjänster!$Y$19,Tjänster!Z$19,IF($EC10=Tjänster!$Y$20,Tjänster!Z$20,IF($EC10=Tjänster!$Y$21,Tjänster!Z$21,IF($EC10=Tjänster!$Y$22,Tjänster!Z$22,IF($EC10=Tjänster!$Y$23,Tjänster!Z$23,IF($EC10=Tjänster!$Y$24,Tjänster!Z$24,IF($EC10=Tjänster!$Y$25,Tjänster!Z$25,IF($EC10=Tjänster!$Y$26,Tjänster!Z$26,IF($EC10=Tjänster!$Y$27,Tjänster!Z$27,IF($EC10=Tjänster!$Y$28,Tjänster!Z$28,""))))))))))))))))))))))))))</f>
        <v/>
      </c>
      <c r="EE10" s="36" t="str">
        <f>IF($EC10=Tjänster!$Y$3,Tjänster!AA$3,IF($EC10=Tjänster!$Y$4,Tjänster!AA$4,IF($EC10=Tjänster!$Y$5,Tjänster!AA$5,IF($EC10=Tjänster!$Y$6,Tjänster!AA$6,IF($EC10=Tjänster!$Y$7,Tjänster!AA$7,IF($EC10=Tjänster!$Y$8,Tjänster!AA$8,IF($EC10=Tjänster!$Y$9,Tjänster!AA$9,IF($EC10=Tjänster!$Y$10,Tjänster!AA$10,IF($EC10=Tjänster!$Y$11,Tjänster!AA$11,IF($EC10=Tjänster!$Y$12,Tjänster!AA$12,IF($EC10=Tjänster!$Y$13,Tjänster!AA$13,IF($EC10=Tjänster!$Y$14,Tjänster!AA$14,IF($EC10=Tjänster!$Y$15,Tjänster!AA$15,IF($EC10=Tjänster!$Y$16,Tjänster!AA$16,IF($EC10=Tjänster!$Y$17,Tjänster!AA$17,IF($EC10=Tjänster!$Y$18,Tjänster!AA$18,IF($EC10=Tjänster!$Y$19,Tjänster!AA$19,IF($EC10=Tjänster!$Y$20,Tjänster!AA$20,IF($EC10=Tjänster!$Y$21,Tjänster!AA$21,IF($EC10=Tjänster!$Y$22,Tjänster!AA$22,IF($EC10=Tjänster!$Y$23,Tjänster!AA$23,IF($EC10=Tjänster!$Y$24,Tjänster!AA$24,IF($EC10=Tjänster!$Y$25,Tjänster!AA$25,IF($EC10=Tjänster!$Y$26,Tjänster!AA$26,IF($EC10=Tjänster!$Y$27,Tjänster!AA$27,IF($EC10=Tjänster!$Y$28,Tjänster!AA$28,""))))))))))))))))))))))))))</f>
        <v/>
      </c>
      <c r="EF10" s="36" t="str">
        <f>IF($EC10=Tjänster!$Y$3,Tjänster!AB$3,IF($EC10=Tjänster!$Y$4,Tjänster!AB$4,IF($EC10=Tjänster!$Y$5,Tjänster!AB$5,IF($EC10=Tjänster!$Y$6,Tjänster!AB$6,IF($EC10=Tjänster!$Y$7,Tjänster!AB$7,IF($EC10=Tjänster!$Y$8,Tjänster!AB$8,IF($EC10=Tjänster!$Y$9,Tjänster!AB$9,IF($EC10=Tjänster!$Y$10,Tjänster!AB$10,IF($EC10=Tjänster!$Y$11,Tjänster!AB$11,IF($EC10=Tjänster!$Y$12,Tjänster!AB$12,IF($EC10=Tjänster!$Y$13,Tjänster!AB$13,IF($EC10=Tjänster!$Y$14,Tjänster!AB$14,IF($EC10=Tjänster!$Y$15,Tjänster!AB$15,IF($EC10=Tjänster!$Y$16,Tjänster!AB$16,IF($EC10=Tjänster!$Y$17,Tjänster!AB$17,IF($EC10=Tjänster!$Y$18,Tjänster!AB$18,IF($EC10=Tjänster!$Y$19,Tjänster!AB$19,IF($EC10=Tjänster!$Y$20,Tjänster!AB$20,IF($EC10=Tjänster!$Y$21,Tjänster!AB$21,IF($EC10=Tjänster!$Y$22,Tjänster!AB$22,IF($EC10=Tjänster!$Y$23,Tjänster!AB$23,IF($EC10=Tjänster!$Y$24,Tjänster!AB$24,IF($EC10=Tjänster!$Y$25,Tjänster!AB$25,IF($EC10=Tjänster!$Y$26,Tjänster!AB$26,IF($EC10=Tjänster!$Y$27,Tjänster!AB$27,IF($EC10=Tjänster!$Y$28,Tjänster!AB$28,""))))))))))))))))))))))))))</f>
        <v/>
      </c>
      <c r="EG10" s="36" t="str">
        <f>IF($EC10=Tjänster!$Y$3,Tjänster!AC$3,IF($EC10=Tjänster!$Y$4,Tjänster!AC$4,IF($EC10=Tjänster!$Y$5,Tjänster!AC$5,IF($EC10=Tjänster!$Y$6,Tjänster!AC$6,IF($EC10=Tjänster!$Y$7,Tjänster!AC$7,IF($EC10=Tjänster!$Y$8,Tjänster!AC$8,IF($EC10=Tjänster!$Y$9,Tjänster!AC$9,IF($EC10=Tjänster!$Y$10,Tjänster!AC$10,IF($EC10=Tjänster!$Y$11,Tjänster!AC$11,IF($EC10=Tjänster!$Y$12,Tjänster!AC$12,IF($EC10=Tjänster!$Y$13,Tjänster!AC$13,IF($EC10=Tjänster!$Y$14,Tjänster!AC$14,IF($EC10=Tjänster!$Y$15,Tjänster!AC$15,IF($EC10=Tjänster!$Y$16,Tjänster!AC$16,IF($EC10=Tjänster!$Y$17,Tjänster!AC$17,IF($EC10=Tjänster!$Y$18,Tjänster!AC$18,IF($EC10=Tjänster!$Y$19,Tjänster!AC$19,IF($EC10=Tjänster!$Y$20,Tjänster!AC$20,IF($EC10=Tjänster!$Y$21,Tjänster!AC$21,IF($EC10=Tjänster!$Y$22,Tjänster!AC$22,IF($EC10=Tjänster!$Y$23,Tjänster!AC$23,IF($EC10=Tjänster!$Y$24,Tjänster!AC$24,IF($EC10=Tjänster!$Y$25,Tjänster!AC$25,IF($EC10=Tjänster!$Y$26,Tjänster!AC$26,IF($EC10=Tjänster!$Y$27,Tjänster!AC$27,IF($EC10=Tjänster!$Y$28,Tjänster!AC$28,""))))))))))))))))))))))))))</f>
        <v/>
      </c>
      <c r="EH10" s="36" t="str">
        <f>IF($EC10=Tjänster!$Y$3,Tjänster!AD$3,IF($EC10=Tjänster!$Y$4,Tjänster!AD$4,IF($EC10=Tjänster!$Y$5,Tjänster!AD$5,IF($EC10=Tjänster!$Y$6,Tjänster!AD$6,IF($EC10=Tjänster!$Y$7,Tjänster!AD$7,IF($EC10=Tjänster!$Y$8,Tjänster!AD$8,IF($EC10=Tjänster!$Y$9,Tjänster!AD$9,IF($EC10=Tjänster!$Y$10,Tjänster!AD$10,IF($EC10=Tjänster!$Y$11,Tjänster!AD$11,IF($EC10=Tjänster!$Y$12,Tjänster!AD$12,IF($EC10=Tjänster!$Y$13,Tjänster!AD$13,IF($EC10=Tjänster!$Y$14,Tjänster!AD$14,IF($EC10=Tjänster!$Y$15,Tjänster!AD$15,IF($EC10=Tjänster!$Y$16,Tjänster!AD$16,IF($EC10=Tjänster!$Y$17,Tjänster!AD$17,IF($EC10=Tjänster!$Y$18,Tjänster!AD$18,IF($EC10=Tjänster!$Y$19,Tjänster!AD$19,IF($EC10=Tjänster!$Y$20,Tjänster!AD$20,IF($EC10=Tjänster!$Y$21,Tjänster!AD$21,IF($EC10=Tjänster!$Y$22,Tjänster!AD$22,IF($EC10=Tjänster!$Y$23,Tjänster!AD$23,IF($EC10=Tjänster!$Y$24,Tjänster!AD$24,IF($EC10=Tjänster!$Y$25,Tjänster!AD$25,IF($EC10=Tjänster!$Y$26,Tjänster!AD$26,IF($EC10=Tjänster!$Y$27,Tjänster!AD$27,IF($EC10=Tjänster!$Y$28,Tjänster!AD$28,""))))))))))))))))))))))))))</f>
        <v/>
      </c>
      <c r="EI10" s="36" t="str">
        <f>IF($EC10=Tjänster!$Y$3,Tjänster!AE$3,IF($EC10=Tjänster!$Y$4,Tjänster!AE$4,IF($EC10=Tjänster!$Y$5,Tjänster!AE$5,IF($EC10=Tjänster!$Y$6,Tjänster!AE$6,IF($EC10=Tjänster!$Y$7,Tjänster!AE$7,IF($EC10=Tjänster!$Y$8,Tjänster!AE$8,IF($EC10=Tjänster!$Y$9,Tjänster!AE$9,IF($EC10=Tjänster!$Y$10,Tjänster!AE$10,IF($EC10=Tjänster!$Y$11,Tjänster!AE$11,IF($EC10=Tjänster!$Y$12,Tjänster!AE$12,IF($EC10=Tjänster!$Y$13,Tjänster!AE$13,IF($EC10=Tjänster!$Y$14,Tjänster!AE$14,IF($EC10=Tjänster!$Y$15,Tjänster!AE$15,IF($EC10=Tjänster!$Y$16,Tjänster!AE$16,IF($EC10=Tjänster!$Y$17,Tjänster!AE$17,IF($EC10=Tjänster!$Y$18,Tjänster!AE$18,IF($EC10=Tjänster!$Y$19,Tjänster!AE$19,IF($EC10=Tjänster!$Y$20,Tjänster!AE$20,IF($EC10=Tjänster!$Y$21,Tjänster!AE$21,IF($EC10=Tjänster!$Y$22,Tjänster!AE$22,IF($EC10=Tjänster!$Y$23,Tjänster!AE$23,IF($EC10=Tjänster!$Y$24,Tjänster!AE$24,IF($EC10=Tjänster!$Y$25,Tjänster!AE$25,IF($EC10=Tjänster!$Y$26,Tjänster!AE$26,IF($EC10=Tjänster!$Y$27,Tjänster!AE$27,IF($EC10=Tjänster!$Y$28,Tjänster!AE$28,""))))))))))))))))))))))))))</f>
        <v/>
      </c>
      <c r="EJ10" s="36" t="str">
        <f>IF($EC10=Tjänster!$Y$3,Tjänster!AF$3,IF($EC10=Tjänster!$Y$4,Tjänster!AF$4,IF($EC10=Tjänster!$Y$5,Tjänster!AF$5,IF($EC10=Tjänster!$Y$6,Tjänster!AF$6,IF($EC10=Tjänster!$Y$7,Tjänster!AF$7,IF($EC10=Tjänster!$Y$8,Tjänster!AF$8,IF($EC10=Tjänster!$Y$9,Tjänster!AF$9,IF($EC10=Tjänster!$Y$10,Tjänster!AF$10,IF($EC10=Tjänster!$Y$11,Tjänster!AF$11,IF($EC10=Tjänster!$Y$12,Tjänster!AF$12,IF($EC10=Tjänster!$Y$13,Tjänster!AF$13,IF($EC10=Tjänster!$Y$14,Tjänster!AF$14,IF($EC10=Tjänster!$Y$15,Tjänster!AF$15,IF($EC10=Tjänster!$Y$16,Tjänster!AF$16,IF($EC10=Tjänster!$Y$17,Tjänster!AF$17,IF($EC10=Tjänster!$Y$18,Tjänster!AF$18,IF($EC10=Tjänster!$Y$19,Tjänster!AF$19,IF($EC10=Tjänster!$Y$20,Tjänster!AF$20,IF($EC10=Tjänster!$Y$21,Tjänster!AF$21,IF($EC10=Tjänster!$Y$22,Tjänster!AF$22,IF($EC10=Tjänster!$Y$23,Tjänster!AF$23,IF($EC10=Tjänster!$Y$24,Tjänster!AF$24,IF($EC10=Tjänster!$Y$25,Tjänster!AF$25,IF($EC10=Tjänster!$Y$26,Tjänster!AF$26,IF($EC10=Tjänster!$Y$27,Tjänster!AF$27,IF($EC10=Tjänster!$Y$28,Tjänster!AF$28,""))))))))))))))))))))))))))</f>
        <v/>
      </c>
      <c r="EK10" s="36" t="str">
        <f>IF($EC10=Tjänster!$Y$3,Tjänster!AG$3,IF($EC10=Tjänster!$Y$4,Tjänster!AG$4,IF($EC10=Tjänster!$Y$5,Tjänster!AG$5,IF($EC10=Tjänster!$Y$6,Tjänster!AG$6,IF($EC10=Tjänster!$Y$7,Tjänster!AG$7,IF($EC10=Tjänster!$Y$8,Tjänster!AG$8,IF($EC10=Tjänster!$Y$9,Tjänster!AG$9,IF($EC10=Tjänster!$Y$10,Tjänster!AG$10,IF($EC10=Tjänster!$Y$11,Tjänster!AG$11,IF($EC10=Tjänster!$Y$12,Tjänster!AG$12,IF($EC10=Tjänster!$Y$13,Tjänster!AG$13,IF($EC10=Tjänster!$Y$14,Tjänster!AG$14,IF($EC10=Tjänster!$Y$15,Tjänster!AG$15,IF($EC10=Tjänster!$Y$16,Tjänster!AG$16,IF($EC10=Tjänster!$Y$17,Tjänster!AG$17,IF($EC10=Tjänster!$Y$18,Tjänster!AG$18,IF($EC10=Tjänster!$Y$19,Tjänster!AG$19,IF($EC10=Tjänster!$Y$20,Tjänster!AG$20,IF($EC10=Tjänster!$Y$21,Tjänster!AG$21,IF($EC10=Tjänster!$Y$22,Tjänster!AG$22,IF($EC10=Tjänster!$Y$23,Tjänster!AG$23,IF($EC10=Tjänster!$Y$24,Tjänster!AG$24,IF($EC10=Tjänster!$Y$25,Tjänster!AG$25,IF($EC10=Tjänster!$Y$26,Tjänster!AG$26,IF($EC10=Tjänster!$Y$27,Tjänster!AG$27,IF($EC10=Tjänster!$Y$28,Tjänster!AG$28,""))))))))))))))))))))))))))</f>
        <v/>
      </c>
      <c r="EL10" s="36" t="str">
        <f>IF($EC10=Tjänster!$Y$3,Tjänster!AH$3,IF($EC10=Tjänster!$Y$4,Tjänster!AH$4,IF($EC10=Tjänster!$Y$5,Tjänster!AH$5,IF($EC10=Tjänster!$Y$6,Tjänster!AH$6,IF($EC10=Tjänster!$Y$7,Tjänster!AH$7,IF($EC10=Tjänster!$Y$8,Tjänster!AH$8,IF($EC10=Tjänster!$Y$9,Tjänster!AH$9,IF($EC10=Tjänster!$Y$10,Tjänster!AH$10,IF($EC10=Tjänster!$Y$11,Tjänster!AH$11,IF($EC10=Tjänster!$Y$12,Tjänster!AH$12,IF($EC10=Tjänster!$Y$13,Tjänster!AH$13,IF($EC10=Tjänster!$Y$14,Tjänster!AH$14,IF($EC10=Tjänster!$Y$15,Tjänster!AH$15,IF($EC10=Tjänster!$Y$16,Tjänster!AH$16,IF($EC10=Tjänster!$Y$17,Tjänster!AH$17,IF($EC10=Tjänster!$Y$18,Tjänster!AH$18,IF($EC10=Tjänster!$Y$19,Tjänster!AH$19,IF($EC10=Tjänster!$Y$20,Tjänster!AH$20,IF($EC10=Tjänster!$Y$21,Tjänster!AH$21,IF($EC10=Tjänster!$Y$22,Tjänster!AH$22,IF($EC10=Tjänster!$Y$23,Tjänster!AH$23,IF($EC10=Tjänster!$Y$24,Tjänster!AH$24,IF($EC10=Tjänster!$Y$25,Tjänster!AH$25,IF($EC10=Tjänster!$Y$26,Tjänster!AH$26,IF($EC10=Tjänster!$Y$27,Tjänster!AH$27,IF($EC10=Tjänster!$Y$28,Tjänster!AH$28,""))))))))))))))))))))))))))</f>
        <v/>
      </c>
      <c r="EM10" s="36" t="str">
        <f>IF($EC10=Tjänster!$Y$3,Tjänster!AI$3,IF($EC10=Tjänster!$Y$4,Tjänster!AI$4,IF($EC10=Tjänster!$Y$5,Tjänster!AI$5,IF($EC10=Tjänster!$Y$6,Tjänster!AI$6,IF($EC10=Tjänster!$Y$7,Tjänster!AI$7,IF($EC10=Tjänster!$Y$8,Tjänster!AI$8,IF($EC10=Tjänster!$Y$9,Tjänster!AI$9,IF($EC10=Tjänster!$Y$10,Tjänster!AI$10,IF($EC10=Tjänster!$Y$11,Tjänster!AI$11,IF($EC10=Tjänster!$Y$12,Tjänster!AI$12,IF($EC10=Tjänster!$Y$13,Tjänster!AI$13,IF($EC10=Tjänster!$Y$14,Tjänster!AI$14,IF($EC10=Tjänster!$Y$15,Tjänster!AI$15,IF($EC10=Tjänster!$Y$16,Tjänster!AI$16,IF($EC10=Tjänster!$Y$17,Tjänster!AI$17,IF($EC10=Tjänster!$Y$18,Tjänster!AI$18,IF($EC10=Tjänster!$Y$19,Tjänster!AI$19,IF($EC10=Tjänster!$Y$20,Tjänster!AI$20,IF($EC10=Tjänster!$Y$21,Tjänster!AI$21,IF($EC10=Tjänster!$Y$22,Tjänster!AI$22,IF($EC10=Tjänster!$Y$23,Tjänster!AI$23,IF($EC10=Tjänster!$Y$24,Tjänster!AI$24,IF($EC10=Tjänster!$Y$25,Tjänster!AI$25,IF($EC10=Tjänster!$Y$26,Tjänster!AI$26,IF($EC10=Tjänster!$Y$27,Tjänster!AI$27,IF($EC10=Tjänster!$Y$28,Tjänster!AI$28,""))))))))))))))))))))))))))</f>
        <v/>
      </c>
      <c r="EN10" s="36" t="str">
        <f>IF($EC10=Tjänster!$Y$3,Tjänster!AJ$3,IF($EC10=Tjänster!$Y$4,Tjänster!AJ$4,IF($EC10=Tjänster!$Y$5,Tjänster!AJ$5,IF($EC10=Tjänster!$Y$6,Tjänster!AJ$6,IF($EC10=Tjänster!$Y$7,Tjänster!AJ$7,IF($EC10=Tjänster!$Y$8,Tjänster!AJ$8,IF($EC10=Tjänster!$Y$9,Tjänster!AJ$9,IF($EC10=Tjänster!$Y$10,Tjänster!AJ$10,IF($EC10=Tjänster!$Y$11,Tjänster!AJ$11,IF($EC10=Tjänster!$Y$12,Tjänster!AJ$12,IF($EC10=Tjänster!$Y$13,Tjänster!AJ$13,IF($EC10=Tjänster!$Y$14,Tjänster!AJ$14,IF($EC10=Tjänster!$Y$15,Tjänster!AJ$15,IF($EC10=Tjänster!$Y$16,Tjänster!AJ$16,IF($EC10=Tjänster!$Y$17,Tjänster!AJ$17,IF($EC10=Tjänster!$Y$18,Tjänster!AJ$18,IF($EC10=Tjänster!$Y$19,Tjänster!AJ$19,IF($EC10=Tjänster!$Y$20,Tjänster!AJ$20,IF($EC10=Tjänster!$Y$21,Tjänster!AJ$21,IF($EC10=Tjänster!$Y$22,Tjänster!AJ$22,IF($EC10=Tjänster!$Y$23,Tjänster!AJ$23,IF($EC10=Tjänster!$Y$24,Tjänster!AJ$24,IF($EC10=Tjänster!$Y$25,Tjänster!AJ$25,IF($EC10=Tjänster!$Y$26,Tjänster!AJ$26,IF($EC10=Tjänster!$Y$27,Tjänster!AJ$27,IF($EC10=Tjänster!$Y$28,Tjänster!AJ$28,""))))))))))))))))))))))))))</f>
        <v/>
      </c>
      <c r="EO10" s="36" t="str">
        <f>IF($EC10=Tjänster!$Y$3,Tjänster!AK$3,IF($EC10=Tjänster!$Y$4,Tjänster!AK$4,IF($EC10=Tjänster!$Y$5,Tjänster!AK$5,IF($EC10=Tjänster!$Y$6,Tjänster!AK$6,IF($EC10=Tjänster!$Y$7,Tjänster!AK$7,IF($EC10=Tjänster!$Y$8,Tjänster!AK$8,IF($EC10=Tjänster!$Y$9,Tjänster!AK$9,IF($EC10=Tjänster!$Y$10,Tjänster!AK$10,IF($EC10=Tjänster!$Y$11,Tjänster!AK$11,IF($EC10=Tjänster!$Y$12,Tjänster!AK$12,IF($EC10=Tjänster!$Y$13,Tjänster!AK$13,IF($EC10=Tjänster!$Y$14,Tjänster!AK$14,IF($EC10=Tjänster!$Y$15,Tjänster!AK$15,IF($EC10=Tjänster!$Y$16,Tjänster!AK$16,IF($EC10=Tjänster!$Y$17,Tjänster!AK$17,IF($EC10=Tjänster!$Y$18,Tjänster!AK$18,IF($EC10=Tjänster!$Y$19,Tjänster!AK$19,IF($EC10=Tjänster!$Y$20,Tjänster!AK$20,IF($EC10=Tjänster!$Y$21,Tjänster!AK$21,IF($EC10=Tjänster!$Y$22,Tjänster!AK$22,IF($EC10=Tjänster!$Y$23,Tjänster!AK$23,IF($EC10=Tjänster!$Y$24,Tjänster!AK$24,IF($EC10=Tjänster!$Y$25,Tjänster!AK$25,IF($EC10=Tjänster!$Y$26,Tjänster!AK$26,IF($EC10=Tjänster!$Y$27,Tjänster!AK$27,IF($EC10=Tjänster!$Y$28,Tjänster!AK$28,""))))))))))))))))))))))))))</f>
        <v/>
      </c>
      <c r="EP10" s="36" t="str">
        <f>IF($EC10=Tjänster!$Y$3,Tjänster!AL$3,IF($EC10=Tjänster!$Y$4,Tjänster!AL$4,IF($EC10=Tjänster!$Y$5,Tjänster!AL$5,IF($EC10=Tjänster!$Y$6,Tjänster!AL$6,IF($EC10=Tjänster!$Y$7,Tjänster!AL$7,IF($EC10=Tjänster!$Y$8,Tjänster!AL$8,IF($EC10=Tjänster!$Y$9,Tjänster!AL$9,IF($EC10=Tjänster!$Y$10,Tjänster!AL$10,IF($EC10=Tjänster!$Y$11,Tjänster!AL$11,IF($EC10=Tjänster!$Y$12,Tjänster!AL$12,IF($EC10=Tjänster!$Y$13,Tjänster!AL$13,IF($EC10=Tjänster!$Y$14,Tjänster!AL$14,IF($EC10=Tjänster!$Y$15,Tjänster!AL$15,IF($EC10=Tjänster!$Y$16,Tjänster!AL$16,IF($EC10=Tjänster!$Y$17,Tjänster!AL$17,IF($EC10=Tjänster!$Y$18,Tjänster!AL$18,IF($EC10=Tjänster!$Y$19,Tjänster!AL$19,IF($EC10=Tjänster!$Y$20,Tjänster!AL$20,IF($EC10=Tjänster!$Y$21,Tjänster!AL$21,IF($EC10=Tjänster!$Y$22,Tjänster!AL$22,IF($EC10=Tjänster!$Y$23,Tjänster!AL$23,IF($EC10=Tjänster!$Y$24,Tjänster!AL$24,IF($EC10=Tjänster!$Y$25,Tjänster!AL$25,IF($EC10=Tjänster!$Y$26,Tjänster!AL$26,IF($EC10=Tjänster!$Y$27,Tjänster!AL$27,IF($EC10=Tjänster!$Y$28,Tjänster!AL$28,""))))))))))))))))))))))))))</f>
        <v/>
      </c>
      <c r="EQ10" s="36" t="str">
        <f>IF($EC10=Tjänster!$Y$3,Tjänster!AM$3,IF($EC10=Tjänster!$Y$4,Tjänster!AM$4,IF($EC10=Tjänster!$Y$5,Tjänster!AM$5,IF($EC10=Tjänster!$Y$6,Tjänster!AM$6,IF($EC10=Tjänster!$Y$7,Tjänster!AM$7,IF($EC10=Tjänster!$Y$8,Tjänster!AM$8,IF($EC10=Tjänster!$Y$9,Tjänster!AM$9,IF($EC10=Tjänster!$Y$10,Tjänster!AM$10,IF($EC10=Tjänster!$Y$11,Tjänster!AM$11,IF($EC10=Tjänster!$Y$12,Tjänster!AM$12,IF($EC10=Tjänster!$Y$13,Tjänster!AM$13,IF($EC10=Tjänster!$Y$14,Tjänster!AM$14,IF($EC10=Tjänster!$Y$15,Tjänster!AM$15,IF($EC10=Tjänster!$Y$16,Tjänster!AM$16,IF($EC10=Tjänster!$Y$17,Tjänster!AM$17,IF($EC10=Tjänster!$Y$18,Tjänster!AM$18,IF($EC10=Tjänster!$Y$19,Tjänster!AM$19,IF($EC10=Tjänster!$Y$20,Tjänster!AM$20,IF($EC10=Tjänster!$Y$21,Tjänster!AM$21,IF($EC10=Tjänster!$Y$22,Tjänster!AM$22,IF($EC10=Tjänster!$Y$23,Tjänster!AM$23,IF($EC10=Tjänster!$Y$24,Tjänster!AM$24,IF($EC10=Tjänster!$Y$25,Tjänster!AM$25,IF($EC10=Tjänster!$Y$26,Tjänster!AM$26,IF($EC10=Tjänster!$Y$27,Tjänster!AM$27,IF($EC10=Tjänster!$Y$28,Tjänster!AM$28,""))))))))))))))))))))))))))</f>
        <v/>
      </c>
      <c r="ER10" s="36" t="str">
        <f>IF($EC10=Tjänster!$Y$3,Tjänster!AN$3,IF($EC10=Tjänster!$Y$4,Tjänster!AN$4,IF($EC10=Tjänster!$Y$5,Tjänster!AN$5,IF($EC10=Tjänster!$Y$6,Tjänster!AN$6,IF($EC10=Tjänster!$Y$7,Tjänster!AN$7,IF($EC10=Tjänster!$Y$8,Tjänster!AN$8,IF($EC10=Tjänster!$Y$9,Tjänster!AN$9,IF($EC10=Tjänster!$Y$10,Tjänster!AN$10,IF($EC10=Tjänster!$Y$11,Tjänster!AN$11,IF($EC10=Tjänster!$Y$12,Tjänster!AN$12,IF($EC10=Tjänster!$Y$13,Tjänster!AN$13,IF($EC10=Tjänster!$Y$14,Tjänster!AN$14,IF($EC10=Tjänster!$Y$15,Tjänster!AN$15,IF($EC10=Tjänster!$Y$16,Tjänster!AN$16,IF($EC10=Tjänster!$Y$17,Tjänster!AN$17,IF($EC10=Tjänster!$Y$18,Tjänster!AN$18,IF($EC10=Tjänster!$Y$19,Tjänster!AN$19,IF($EC10=Tjänster!$Y$20,Tjänster!AN$20,IF($EC10=Tjänster!$Y$21,Tjänster!AN$21,IF($EC10=Tjänster!$Y$22,Tjänster!AN$22,IF($EC10=Tjänster!$Y$23,Tjänster!AN$23,IF($EC10=Tjänster!$Y$24,Tjänster!AN$24,IF($EC10=Tjänster!$Y$25,Tjänster!AN$25,IF($EC10=Tjänster!$Y$26,Tjänster!AN$26,IF($EC10=Tjänster!$Y$27,Tjänster!AN$27,IF($EC10=Tjänster!$Y$28,Tjänster!AN$28,""))))))))))))))))))))))))))</f>
        <v/>
      </c>
      <c r="ES10" s="36" t="str">
        <f>IF($EC10=Tjänster!$Y$3,Tjänster!AO$3,IF($EC10=Tjänster!$Y$4,Tjänster!AO$4,IF($EC10=Tjänster!$Y$5,Tjänster!AO$5,IF($EC10=Tjänster!$Y$6,Tjänster!AO$6,IF($EC10=Tjänster!$Y$7,Tjänster!AO$7,IF($EC10=Tjänster!$Y$8,Tjänster!AO$8,IF($EC10=Tjänster!$Y$9,Tjänster!AO$9,IF($EC10=Tjänster!$Y$10,Tjänster!AO$10,IF($EC10=Tjänster!$Y$11,Tjänster!AO$11,IF($EC10=Tjänster!$Y$12,Tjänster!AO$12,IF($EC10=Tjänster!$Y$13,Tjänster!AO$13,IF($EC10=Tjänster!$Y$14,Tjänster!AO$14,IF($EC10=Tjänster!$Y$15,Tjänster!AO$15,IF($EC10=Tjänster!$Y$16,Tjänster!AO$16,IF($EC10=Tjänster!$Y$17,Tjänster!AO$17,IF($EC10=Tjänster!$Y$18,Tjänster!AO$18,IF($EC10=Tjänster!$Y$19,Tjänster!AO$19,IF($EC10=Tjänster!$Y$20,Tjänster!AO$20,IF($EC10=Tjänster!$Y$21,Tjänster!AO$21,IF($EC10=Tjänster!$Y$22,Tjänster!AO$22,IF($EC10=Tjänster!$Y$23,Tjänster!AO$23,IF($EC10=Tjänster!$Y$24,Tjänster!AO$24,IF($EC10=Tjänster!$Y$25,Tjänster!AO$25,IF($EC10=Tjänster!$Y$26,Tjänster!AO$26,IF($EC10=Tjänster!$Y$27,Tjänster!AO$27,IF($EC10=Tjänster!$Y$28,Tjänster!AO$28,""))))))))))))))))))))))))))</f>
        <v/>
      </c>
      <c r="ET10" s="36" t="str">
        <f>IF($EC10=Tjänster!$Y$3,Tjänster!AP$3,IF($EC10=Tjänster!$Y$4,Tjänster!AP$4,IF($EC10=Tjänster!$Y$5,Tjänster!AP$5,IF($EC10=Tjänster!$Y$6,Tjänster!AP$6,IF($EC10=Tjänster!$Y$7,Tjänster!AP$7,IF($EC10=Tjänster!$Y$8,Tjänster!AP$8,IF($EC10=Tjänster!$Y$9,Tjänster!AP$9,IF($EC10=Tjänster!$Y$10,Tjänster!AP$10,IF($EC10=Tjänster!$Y$11,Tjänster!AP$11,IF($EC10=Tjänster!$Y$12,Tjänster!AP$12,IF($EC10=Tjänster!$Y$13,Tjänster!AP$13,IF($EC10=Tjänster!$Y$14,Tjänster!AP$14,IF($EC10=Tjänster!$Y$15,Tjänster!AP$15,IF($EC10=Tjänster!$Y$16,Tjänster!AP$16,IF($EC10=Tjänster!$Y$17,Tjänster!AP$17,IF($EC10=Tjänster!$Y$18,Tjänster!AP$18,IF($EC10=Tjänster!$Y$19,Tjänster!AP$19,IF($EC10=Tjänster!$Y$20,Tjänster!AP$20,IF($EC10=Tjänster!$Y$21,Tjänster!AP$21,IF($EC10=Tjänster!$Y$22,Tjänster!AP$22,IF($EC10=Tjänster!$Y$23,Tjänster!AP$23,IF($EC10=Tjänster!$Y$24,Tjänster!AP$24,IF($EC10=Tjänster!$Y$25,Tjänster!AP$25,IF($EC10=Tjänster!$Y$26,Tjänster!AP$26,IF($EC10=Tjänster!$Y$27,Tjänster!AP$27,IF($EC10=Tjänster!$Y$28,Tjänster!AP$28,""))))))))))))))))))))))))))</f>
        <v/>
      </c>
      <c r="EU10" s="36" t="str">
        <f>IF($EC10=Tjänster!$Y$3,Tjänster!AQ$3,IF($EC10=Tjänster!$Y$4,Tjänster!AQ$4,IF($EC10=Tjänster!$Y$5,Tjänster!AQ$5,IF($EC10=Tjänster!$Y$6,Tjänster!AQ$6,IF($EC10=Tjänster!$Y$7,Tjänster!AQ$7,IF($EC10=Tjänster!$Y$8,Tjänster!AQ$8,IF($EC10=Tjänster!$Y$9,Tjänster!AQ$9,IF($EC10=Tjänster!$Y$10,Tjänster!AQ$10,IF($EC10=Tjänster!$Y$11,Tjänster!AQ$11,IF($EC10=Tjänster!$Y$12,Tjänster!AQ$12,IF($EC10=Tjänster!$Y$13,Tjänster!AQ$13,IF($EC10=Tjänster!$Y$14,Tjänster!AQ$14,IF($EC10=Tjänster!$Y$15,Tjänster!AQ$15,IF($EC10=Tjänster!$Y$16,Tjänster!AQ$16,IF($EC10=Tjänster!$Y$17,Tjänster!AQ$17,IF($EC10=Tjänster!$Y$18,Tjänster!AQ$18,IF($EC10=Tjänster!$Y$19,Tjänster!AQ$19,IF($EC10=Tjänster!$Y$20,Tjänster!AQ$20,IF($EC10=Tjänster!$Y$21,Tjänster!AQ$21,IF($EC10=Tjänster!$Y$22,Tjänster!AQ$22,IF($EC10=Tjänster!$Y$23,Tjänster!AQ$23,IF($EC10=Tjänster!$Y$24,Tjänster!AQ$24,IF($EC10=Tjänster!$Y$25,Tjänster!AQ$25,IF($EC10=Tjänster!$Y$26,Tjänster!AQ$26,IF($EC10=Tjänster!$Y$27,Tjänster!AQ$27,IF($EC10=Tjänster!$Y$28,Tjänster!AQ$28,""))))))))))))))))))))))))))</f>
        <v/>
      </c>
      <c r="EV10" s="36" t="str">
        <f>IF($EC10=Tjänster!$Y$3,Tjänster!AR$3,IF($EC10=Tjänster!$Y$4,Tjänster!AR$4,IF($EC10=Tjänster!$Y$5,Tjänster!AR$5,IF($EC10=Tjänster!$Y$6,Tjänster!AR$6,IF($EC10=Tjänster!$Y$7,Tjänster!AR$7,IF($EC10=Tjänster!$Y$8,Tjänster!AR$8,IF($EC10=Tjänster!$Y$9,Tjänster!AR$9,IF($EC10=Tjänster!$Y$10,Tjänster!AR$10,IF($EC10=Tjänster!$Y$11,Tjänster!AR$11,IF($EC10=Tjänster!$Y$12,Tjänster!AR$12,IF($EC10=Tjänster!$Y$13,Tjänster!AR$13,IF($EC10=Tjänster!$Y$14,Tjänster!AR$14,IF($EC10=Tjänster!$Y$15,Tjänster!AR$15,IF($EC10=Tjänster!$Y$16,Tjänster!AR$16,IF($EC10=Tjänster!$Y$17,Tjänster!AR$17,IF($EC10=Tjänster!$Y$18,Tjänster!AR$18,IF($EC10=Tjänster!$Y$19,Tjänster!AR$19,IF($EC10=Tjänster!$Y$20,Tjänster!AR$20,IF($EC10=Tjänster!$Y$21,Tjänster!AR$21,IF($EC10=Tjänster!$Y$22,Tjänster!AR$22,IF($EC10=Tjänster!$Y$23,Tjänster!AR$23,IF($EC10=Tjänster!$Y$24,Tjänster!AR$24,IF($EC10=Tjänster!$Y$25,Tjänster!AR$25,IF($EC10=Tjänster!$Y$26,Tjänster!AR$26,IF($EC10=Tjänster!$Y$27,Tjänster!AR$27,IF($EC10=Tjänster!$Y$28,Tjänster!AR$28,""))))))))))))))))))))))))))</f>
        <v/>
      </c>
      <c r="EW10" s="36" t="str">
        <f>IF($EC10=Tjänster!$Y$3,Tjänster!AS$3,IF($EC10=Tjänster!$Y$4,Tjänster!AS$4,IF($EC10=Tjänster!$Y$5,Tjänster!AS$5,IF($EC10=Tjänster!$Y$6,Tjänster!AS$6,IF($EC10=Tjänster!$Y$7,Tjänster!AS$7,IF($EC10=Tjänster!$Y$8,Tjänster!AS$8,IF($EC10=Tjänster!$Y$9,Tjänster!AS$9,IF($EC10=Tjänster!$Y$10,Tjänster!AS$10,IF($EC10=Tjänster!$Y$11,Tjänster!AS$11,IF($EC10=Tjänster!$Y$12,Tjänster!AS$12,IF($EC10=Tjänster!$Y$13,Tjänster!AS$13,IF($EC10=Tjänster!$Y$14,Tjänster!AS$14,IF($EC10=Tjänster!$Y$15,Tjänster!AS$15,IF($EC10=Tjänster!$Y$16,Tjänster!AS$16,IF($EC10=Tjänster!$Y$17,Tjänster!AS$17,IF($EC10=Tjänster!$Y$18,Tjänster!AS$18,IF($EC10=Tjänster!$Y$19,Tjänster!AS$19,IF($EC10=Tjänster!$Y$20,Tjänster!AS$20,IF($EC10=Tjänster!$Y$21,Tjänster!AS$21,IF($EC10=Tjänster!$Y$22,Tjänster!AS$22,IF($EC10=Tjänster!$Y$23,Tjänster!AS$23,IF($EC10=Tjänster!$Y$24,Tjänster!AS$24,IF($EC10=Tjänster!$Y$25,Tjänster!AS$25,IF($EC10=Tjänster!$Y$26,Tjänster!AS$26,IF($EC10=Tjänster!$Y$27,Tjänster!AS$27,IF($EC10=Tjänster!$Y$28,Tjänster!AS$28,""))))))))))))))))))))))))))</f>
        <v/>
      </c>
      <c r="FZ10" s="36" t="str">
        <f t="shared" si="1"/>
        <v/>
      </c>
      <c r="GA10" s="36" t="str">
        <f>IF($FZ10=Tjänster!$AU$3,Tjänster!AV$3,IF($FZ10=Tjänster!$AU$4,Tjänster!AV$4,IF($FZ10=Tjänster!$AU$5,Tjänster!AV$5,IF($FZ10=Tjänster!$AU$6,Tjänster!AV$6,IF($FZ10=Tjänster!$AU$7,Tjänster!AV$7,IF($FZ10=Tjänster!$AU$8,Tjänster!AV$8,IF($FZ10=Tjänster!$AU$9,Tjänster!AV$9,IF($FZ10=Tjänster!$AU$10,Tjänster!AV$10,IF($FZ10=Tjänster!$AU$11,Tjänster!AV$11,IF($FZ10=Tjänster!$AU$12,Tjänster!AV$12,IF($FZ10=Tjänster!$AU$13,Tjänster!AV$13,IF($FZ10=Tjänster!$AU$14,Tjänster!AV$14,IF($FZ10=Tjänster!$AU$15,Tjänster!AV$15,IF($FZ10=Tjänster!$AU$16,Tjänster!AV$16,IF($FZ10=Tjänster!$AU$17,Tjänster!AV$17,IF($FZ10=Tjänster!$AU$18,Tjänster!AV$18,IF($FZ10=Tjänster!$AU$19,Tjänster!AV$19,IF($FZ10=Tjänster!$AU$20,Tjänster!AV$20,IF($FZ10=Tjänster!$AU$21,Tjänster!AV$21,IF($FZ10=Tjänster!$AU$22,Tjänster!AV$22,IF($FZ10=Tjänster!$AU$23,Tjänster!AV$23,IF($FZ10=Tjänster!$AU$24,Tjänster!AV$24,IF($FZ10=Tjänster!$AU$25,Tjänster!AV$25,IF($FZ10=Tjänster!$AU$26,Tjänster!AV$26,IF($FZ10=Tjänster!$AU$27,Tjänster!AV$27,IF($FZ10=Tjänster!$AU$28,Tjänster!AV$28,""))))))))))))))))))))))))))</f>
        <v/>
      </c>
      <c r="GB10" s="36" t="str">
        <f>IF($FZ10=Tjänster!$AU$3,Tjänster!AW$3,IF($FZ10=Tjänster!$AU$4,Tjänster!AW$4,IF($FZ10=Tjänster!$AU$5,Tjänster!AW$5,IF($FZ10=Tjänster!$AU$6,Tjänster!AW$6,IF($FZ10=Tjänster!$AU$7,Tjänster!AW$7,IF($FZ10=Tjänster!$AU$8,Tjänster!AW$8,IF($FZ10=Tjänster!$AU$9,Tjänster!AW$9,IF($FZ10=Tjänster!$AU$10,Tjänster!AW$10,IF($FZ10=Tjänster!$AU$11,Tjänster!AW$11,IF($FZ10=Tjänster!$AU$12,Tjänster!AW$12,IF($FZ10=Tjänster!$AU$13,Tjänster!AW$13,IF($FZ10=Tjänster!$AU$14,Tjänster!AW$14,IF($FZ10=Tjänster!$AU$15,Tjänster!AW$15,IF($FZ10=Tjänster!$AU$16,Tjänster!AW$16,IF($FZ10=Tjänster!$AU$17,Tjänster!AW$17,IF($FZ10=Tjänster!$AU$18,Tjänster!AW$18,IF($FZ10=Tjänster!$AU$19,Tjänster!AW$19,IF($FZ10=Tjänster!$AU$20,Tjänster!AW$20,IF($FZ10=Tjänster!$AU$21,Tjänster!AW$21,IF($FZ10=Tjänster!$AU$22,Tjänster!AW$22,IF($FZ10=Tjänster!$AU$23,Tjänster!AW$23,IF($FZ10=Tjänster!$AU$24,Tjänster!AW$24,IF($FZ10=Tjänster!$AU$25,Tjänster!AW$25,IF($FZ10=Tjänster!$AU$26,Tjänster!AW$26,IF($FZ10=Tjänster!$AU$27,Tjänster!AW$27,IF($FZ10=Tjänster!$AU$28,Tjänster!AW$28,""))))))))))))))))))))))))))</f>
        <v/>
      </c>
      <c r="GC10" s="36" t="str">
        <f>IF($FZ10=Tjänster!$AU$3,Tjänster!AX$3,IF($FZ10=Tjänster!$AU$4,Tjänster!AX$4,IF($FZ10=Tjänster!$AU$5,Tjänster!AX$5,IF($FZ10=Tjänster!$AU$6,Tjänster!AX$6,IF($FZ10=Tjänster!$AU$7,Tjänster!AX$7,IF($FZ10=Tjänster!$AU$8,Tjänster!AX$8,IF($FZ10=Tjänster!$AU$9,Tjänster!AX$9,IF($FZ10=Tjänster!$AU$10,Tjänster!AX$10,IF($FZ10=Tjänster!$AU$11,Tjänster!AX$11,IF($FZ10=Tjänster!$AU$12,Tjänster!AX$12,IF($FZ10=Tjänster!$AU$13,Tjänster!AX$13,IF($FZ10=Tjänster!$AU$14,Tjänster!AX$14,IF($FZ10=Tjänster!$AU$15,Tjänster!AX$15,IF($FZ10=Tjänster!$AU$16,Tjänster!AX$16,IF($FZ10=Tjänster!$AU$17,Tjänster!AX$17,IF($FZ10=Tjänster!$AU$18,Tjänster!AX$18,IF($FZ10=Tjänster!$AU$19,Tjänster!AX$19,IF($FZ10=Tjänster!$AU$20,Tjänster!AX$20,IF($FZ10=Tjänster!$AU$21,Tjänster!AX$21,IF($FZ10=Tjänster!$AU$22,Tjänster!AX$22,IF($FZ10=Tjänster!$AU$23,Tjänster!AX$23,IF($FZ10=Tjänster!$AU$24,Tjänster!AX$24,IF($FZ10=Tjänster!$AU$25,Tjänster!AX$25,IF($FZ10=Tjänster!$AU$26,Tjänster!AX$26,IF($FZ10=Tjänster!$AU$27,Tjänster!AX$27,IF($FZ10=Tjänster!$AU$28,Tjänster!AX$28,""))))))))))))))))))))))))))</f>
        <v/>
      </c>
      <c r="GD10" s="36" t="str">
        <f>IF($FZ10=Tjänster!$AU$3,Tjänster!AY$3,IF($FZ10=Tjänster!$AU$4,Tjänster!AY$4,IF($FZ10=Tjänster!$AU$5,Tjänster!AY$5,IF($FZ10=Tjänster!$AU$6,Tjänster!AY$6,IF($FZ10=Tjänster!$AU$7,Tjänster!AY$7,IF($FZ10=Tjänster!$AU$8,Tjänster!AY$8,IF($FZ10=Tjänster!$AU$9,Tjänster!AY$9,IF($FZ10=Tjänster!$AU$10,Tjänster!AY$10,IF($FZ10=Tjänster!$AU$11,Tjänster!AY$11,IF($FZ10=Tjänster!$AU$12,Tjänster!AY$12,IF($FZ10=Tjänster!$AU$13,Tjänster!AY$13,IF($FZ10=Tjänster!$AU$14,Tjänster!AY$14,IF($FZ10=Tjänster!$AU$15,Tjänster!AY$15,IF($FZ10=Tjänster!$AU$16,Tjänster!AY$16,IF($FZ10=Tjänster!$AU$17,Tjänster!AY$17,IF($FZ10=Tjänster!$AU$18,Tjänster!AY$18,IF($FZ10=Tjänster!$AU$19,Tjänster!AY$19,IF($FZ10=Tjänster!$AU$20,Tjänster!AY$20,IF($FZ10=Tjänster!$AU$21,Tjänster!AY$21,IF($FZ10=Tjänster!$AU$22,Tjänster!AY$22,IF($FZ10=Tjänster!$AU$23,Tjänster!AY$23,IF($FZ10=Tjänster!$AU$24,Tjänster!AY$24,IF($FZ10=Tjänster!$AU$25,Tjänster!AY$25,IF($FZ10=Tjänster!$AU$26,Tjänster!AY$26,IF($FZ10=Tjänster!$AU$27,Tjänster!AY$27,IF($FZ10=Tjänster!$AU$28,Tjänster!AY$28,""))))))))))))))))))))))))))</f>
        <v/>
      </c>
      <c r="GE10" s="36" t="str">
        <f>IF($FZ10=Tjänster!$AU$3,Tjänster!AZ$3,IF($FZ10=Tjänster!$AU$4,Tjänster!AZ$4,IF($FZ10=Tjänster!$AU$5,Tjänster!AZ$5,IF($FZ10=Tjänster!$AU$6,Tjänster!AZ$6,IF($FZ10=Tjänster!$AU$7,Tjänster!AZ$7,IF($FZ10=Tjänster!$AU$8,Tjänster!AZ$8,IF($FZ10=Tjänster!$AU$9,Tjänster!AZ$9,IF($FZ10=Tjänster!$AU$10,Tjänster!AZ$10,IF($FZ10=Tjänster!$AU$11,Tjänster!AZ$11,IF($FZ10=Tjänster!$AU$12,Tjänster!AZ$12,IF($FZ10=Tjänster!$AU$13,Tjänster!AZ$13,IF($FZ10=Tjänster!$AU$14,Tjänster!AZ$14,IF($FZ10=Tjänster!$AU$15,Tjänster!AZ$15,IF($FZ10=Tjänster!$AU$16,Tjänster!AZ$16,IF($FZ10=Tjänster!$AU$17,Tjänster!AZ$17,IF($FZ10=Tjänster!$AU$18,Tjänster!AZ$18,IF($FZ10=Tjänster!$AU$19,Tjänster!AZ$19,IF($FZ10=Tjänster!$AU$20,Tjänster!AZ$20,IF($FZ10=Tjänster!$AU$21,Tjänster!AZ$21,IF($FZ10=Tjänster!$AU$22,Tjänster!AZ$22,IF($FZ10=Tjänster!$AU$23,Tjänster!AZ$23,IF($FZ10=Tjänster!$AU$24,Tjänster!AZ$24,IF($FZ10=Tjänster!$AU$25,Tjänster!AZ$25,IF($FZ10=Tjänster!$AU$26,Tjänster!AZ$26,IF($FZ10=Tjänster!$AU$27,Tjänster!AZ$27,IF($FZ10=Tjänster!$AU$28,Tjänster!AZ$28,""))))))))))))))))))))))))))</f>
        <v/>
      </c>
      <c r="GF10" s="36" t="str">
        <f>IF($FZ10=Tjänster!$AU$3,Tjänster!BA$3,IF($FZ10=Tjänster!$AU$4,Tjänster!BA$4,IF($FZ10=Tjänster!$AU$5,Tjänster!BA$5,IF($FZ10=Tjänster!$AU$6,Tjänster!BA$6,IF($FZ10=Tjänster!$AU$7,Tjänster!BA$7,IF($FZ10=Tjänster!$AU$8,Tjänster!BA$8,IF($FZ10=Tjänster!$AU$9,Tjänster!BA$9,IF($FZ10=Tjänster!$AU$10,Tjänster!BA$10,IF($FZ10=Tjänster!$AU$11,Tjänster!BA$11,IF($FZ10=Tjänster!$AU$12,Tjänster!BA$12,IF($FZ10=Tjänster!$AU$13,Tjänster!BA$13,IF($FZ10=Tjänster!$AU$14,Tjänster!BA$14,IF($FZ10=Tjänster!$AU$15,Tjänster!BA$15,IF($FZ10=Tjänster!$AU$16,Tjänster!BA$16,IF($FZ10=Tjänster!$AU$17,Tjänster!BA$17,IF($FZ10=Tjänster!$AU$18,Tjänster!BA$18,IF($FZ10=Tjänster!$AU$19,Tjänster!BA$19,IF($FZ10=Tjänster!$AU$20,Tjänster!BA$20,IF($FZ10=Tjänster!$AU$21,Tjänster!BA$21,IF($FZ10=Tjänster!$AU$22,Tjänster!BA$22,IF($FZ10=Tjänster!$AU$23,Tjänster!BA$23,IF($FZ10=Tjänster!$AU$24,Tjänster!BA$24,IF($FZ10=Tjänster!$AU$25,Tjänster!BA$25,IF($FZ10=Tjänster!$AU$26,Tjänster!BA$26,IF($FZ10=Tjänster!$AU$27,Tjänster!BA$27,IF($FZ10=Tjänster!$AU$28,Tjänster!BA$28,""))))))))))))))))))))))))))</f>
        <v/>
      </c>
      <c r="GG10" s="36" t="str">
        <f>IF($FZ10=Tjänster!$AU$3,Tjänster!BB$3,IF($FZ10=Tjänster!$AU$4,Tjänster!BB$4,IF($FZ10=Tjänster!$AU$5,Tjänster!BB$5,IF($FZ10=Tjänster!$AU$6,Tjänster!BB$6,IF($FZ10=Tjänster!$AU$7,Tjänster!BB$7,IF($FZ10=Tjänster!$AU$8,Tjänster!BB$8,IF($FZ10=Tjänster!$AU$9,Tjänster!BB$9,IF($FZ10=Tjänster!$AU$10,Tjänster!BB$10,IF($FZ10=Tjänster!$AU$11,Tjänster!BB$11,IF($FZ10=Tjänster!$AU$12,Tjänster!BB$12,IF($FZ10=Tjänster!$AU$13,Tjänster!BB$13,IF($FZ10=Tjänster!$AU$14,Tjänster!BB$14,IF($FZ10=Tjänster!$AU$15,Tjänster!BB$15,IF($FZ10=Tjänster!$AU$16,Tjänster!BB$16,IF($FZ10=Tjänster!$AU$17,Tjänster!BB$17,IF($FZ10=Tjänster!$AU$18,Tjänster!BB$18,IF($FZ10=Tjänster!$AU$19,Tjänster!BB$19,IF($FZ10=Tjänster!$AU$20,Tjänster!BB$20,IF($FZ10=Tjänster!$AU$21,Tjänster!BB$21,IF($FZ10=Tjänster!$AU$22,Tjänster!BB$22,IF($FZ10=Tjänster!$AU$23,Tjänster!BB$23,IF($FZ10=Tjänster!$AU$24,Tjänster!BB$24,IF($FZ10=Tjänster!$AU$25,Tjänster!BB$25,IF($FZ10=Tjänster!$AU$26,Tjänster!BB$26,IF($FZ10=Tjänster!$AU$27,Tjänster!BB$27,IF($FZ10=Tjänster!$AU$28,Tjänster!BB$28,""))))))))))))))))))))))))))</f>
        <v/>
      </c>
      <c r="GH10" s="36" t="str">
        <f>IF($FZ10=Tjänster!$AU$3,Tjänster!BC$3,IF($FZ10=Tjänster!$AU$4,Tjänster!BC$4,IF($FZ10=Tjänster!$AU$5,Tjänster!BC$5,IF($FZ10=Tjänster!$AU$6,Tjänster!BC$6,IF($FZ10=Tjänster!$AU$7,Tjänster!BC$7,IF($FZ10=Tjänster!$AU$8,Tjänster!BC$8,IF($FZ10=Tjänster!$AU$9,Tjänster!BC$9,IF($FZ10=Tjänster!$AU$10,Tjänster!BC$10,IF($FZ10=Tjänster!$AU$11,Tjänster!BC$11,IF($FZ10=Tjänster!$AU$12,Tjänster!BC$12,IF($FZ10=Tjänster!$AU$13,Tjänster!BC$13,IF($FZ10=Tjänster!$AU$14,Tjänster!BC$14,IF($FZ10=Tjänster!$AU$15,Tjänster!BC$15,IF($FZ10=Tjänster!$AU$16,Tjänster!BC$16,IF($FZ10=Tjänster!$AU$17,Tjänster!BC$17,IF($FZ10=Tjänster!$AU$18,Tjänster!BC$18,IF($FZ10=Tjänster!$AU$19,Tjänster!BC$19,IF($FZ10=Tjänster!$AU$20,Tjänster!BC$20,IF($FZ10=Tjänster!$AU$21,Tjänster!BC$21,IF($FZ10=Tjänster!$AU$22,Tjänster!BC$22,IF($FZ10=Tjänster!$AU$23,Tjänster!BC$23,IF($FZ10=Tjänster!$AU$24,Tjänster!BC$24,IF($FZ10=Tjänster!$AU$25,Tjänster!BC$25,IF($FZ10=Tjänster!$AU$26,Tjänster!BC$26,IF($FZ10=Tjänster!$AU$27,Tjänster!BC$27,IF($FZ10=Tjänster!$AU$28,Tjänster!BC$28,""))))))))))))))))))))))))))</f>
        <v/>
      </c>
      <c r="GI10" s="36" t="str">
        <f>IF($FZ10=Tjänster!$AU$3,Tjänster!BD$3,IF($FZ10=Tjänster!$AU$4,Tjänster!BD$4,IF($FZ10=Tjänster!$AU$5,Tjänster!BD$5,IF($FZ10=Tjänster!$AU$6,Tjänster!BD$6,IF($FZ10=Tjänster!$AU$7,Tjänster!BD$7,IF($FZ10=Tjänster!$AU$8,Tjänster!BD$8,IF($FZ10=Tjänster!$AU$9,Tjänster!BD$9,IF($FZ10=Tjänster!$AU$10,Tjänster!BD$10,IF($FZ10=Tjänster!$AU$11,Tjänster!BD$11,IF($FZ10=Tjänster!$AU$12,Tjänster!BD$12,IF($FZ10=Tjänster!$AU$13,Tjänster!BD$13,IF($FZ10=Tjänster!$AU$14,Tjänster!BD$14,IF($FZ10=Tjänster!$AU$15,Tjänster!BD$15,IF($FZ10=Tjänster!$AU$16,Tjänster!BD$16,IF($FZ10=Tjänster!$AU$17,Tjänster!BD$17,IF($FZ10=Tjänster!$AU$18,Tjänster!BD$18,IF($FZ10=Tjänster!$AU$19,Tjänster!BD$19,IF($FZ10=Tjänster!$AU$20,Tjänster!BD$20,IF($FZ10=Tjänster!$AU$21,Tjänster!BD$21,IF($FZ10=Tjänster!$AU$22,Tjänster!BD$22,IF($FZ10=Tjänster!$AU$23,Tjänster!BD$23,IF($FZ10=Tjänster!$AU$24,Tjänster!BD$24,IF($FZ10=Tjänster!$AU$25,Tjänster!BD$25,IF($FZ10=Tjänster!$AU$26,Tjänster!BD$26,IF($FZ10=Tjänster!$AU$27,Tjänster!BD$27,IF($FZ10=Tjänster!$AU$28,Tjänster!BD$28,""))))))))))))))))))))))))))</f>
        <v/>
      </c>
      <c r="GJ10" s="36" t="str">
        <f>IF($FZ10=Tjänster!$AU$3,Tjänster!BE$3,IF($FZ10=Tjänster!$AU$4,Tjänster!BE$4,IF($FZ10=Tjänster!$AU$5,Tjänster!BE$5,IF($FZ10=Tjänster!$AU$6,Tjänster!BE$6,IF($FZ10=Tjänster!$AU$7,Tjänster!BE$7,IF($FZ10=Tjänster!$AU$8,Tjänster!BE$8,IF($FZ10=Tjänster!$AU$9,Tjänster!BE$9,IF($FZ10=Tjänster!$AU$10,Tjänster!BE$10,IF($FZ10=Tjänster!$AU$11,Tjänster!BE$11,IF($FZ10=Tjänster!$AU$12,Tjänster!BE$12,IF($FZ10=Tjänster!$AU$13,Tjänster!BE$13,IF($FZ10=Tjänster!$AU$14,Tjänster!BE$14,IF($FZ10=Tjänster!$AU$15,Tjänster!BE$15,IF($FZ10=Tjänster!$AU$16,Tjänster!BE$16,IF($FZ10=Tjänster!$AU$17,Tjänster!BE$17,IF($FZ10=Tjänster!$AU$18,Tjänster!BE$18,IF($FZ10=Tjänster!$AU$19,Tjänster!BE$19,IF($FZ10=Tjänster!$AU$20,Tjänster!BE$20,IF($FZ10=Tjänster!$AU$21,Tjänster!BE$21,IF($FZ10=Tjänster!$AU$22,Tjänster!BE$22,IF($FZ10=Tjänster!$AU$23,Tjänster!BE$23,IF($FZ10=Tjänster!$AU$24,Tjänster!BE$24,IF($FZ10=Tjänster!$AU$25,Tjänster!BE$25,IF($FZ10=Tjänster!$AU$26,Tjänster!BE$26,IF($FZ10=Tjänster!$AU$27,Tjänster!BE$27,IF($FZ10=Tjänster!$AU$28,Tjänster!BE$28,""))))))))))))))))))))))))))</f>
        <v/>
      </c>
      <c r="GK10" s="36" t="str">
        <f>IF($FZ10=Tjänster!$AU$3,Tjänster!BF$3,IF($FZ10=Tjänster!$AU$4,Tjänster!BF$4,IF($FZ10=Tjänster!$AU$5,Tjänster!BF$5,IF($FZ10=Tjänster!$AU$6,Tjänster!BF$6,IF($FZ10=Tjänster!$AU$7,Tjänster!BF$7,IF($FZ10=Tjänster!$AU$8,Tjänster!BF$8,IF($FZ10=Tjänster!$AU$9,Tjänster!BF$9,IF($FZ10=Tjänster!$AU$10,Tjänster!BF$10,IF($FZ10=Tjänster!$AU$11,Tjänster!BF$11,IF($FZ10=Tjänster!$AU$12,Tjänster!BF$12,IF($FZ10=Tjänster!$AU$13,Tjänster!BF$13,IF($FZ10=Tjänster!$AU$14,Tjänster!BF$14,IF($FZ10=Tjänster!$AU$15,Tjänster!BF$15,IF($FZ10=Tjänster!$AU$16,Tjänster!BF$16,IF($FZ10=Tjänster!$AU$17,Tjänster!BF$17,IF($FZ10=Tjänster!$AU$18,Tjänster!BF$18,IF($FZ10=Tjänster!$AU$19,Tjänster!BF$19,IF($FZ10=Tjänster!$AU$20,Tjänster!BF$20,IF($FZ10=Tjänster!$AU$21,Tjänster!BF$21,IF($FZ10=Tjänster!$AU$22,Tjänster!BF$22,IF($FZ10=Tjänster!$AU$23,Tjänster!BF$23,IF($FZ10=Tjänster!$AU$24,Tjänster!BF$24,IF($FZ10=Tjänster!$AU$25,Tjänster!BF$25,IF($FZ10=Tjänster!$AU$26,Tjänster!BF$26,IF($FZ10=Tjänster!$AU$27,Tjänster!BF$27,IF($FZ10=Tjänster!$AU$28,Tjänster!BF$28,""))))))))))))))))))))))))))</f>
        <v/>
      </c>
      <c r="GL10" s="36" t="str">
        <f>IF($FZ10=Tjänster!$AU$3,Tjänster!BG$3,IF($FZ10=Tjänster!$AU$4,Tjänster!BG$4,IF($FZ10=Tjänster!$AU$5,Tjänster!BG$5,IF($FZ10=Tjänster!$AU$6,Tjänster!BG$6,IF($FZ10=Tjänster!$AU$7,Tjänster!BG$7,IF($FZ10=Tjänster!$AU$8,Tjänster!BG$8,IF($FZ10=Tjänster!$AU$9,Tjänster!BG$9,IF($FZ10=Tjänster!$AU$10,Tjänster!BG$10,IF($FZ10=Tjänster!$AU$11,Tjänster!BG$11,IF($FZ10=Tjänster!$AU$12,Tjänster!BG$12,IF($FZ10=Tjänster!$AU$13,Tjänster!BG$13,IF($FZ10=Tjänster!$AU$14,Tjänster!BG$14,IF($FZ10=Tjänster!$AU$15,Tjänster!BG$15,IF($FZ10=Tjänster!$AU$16,Tjänster!BG$16,IF($FZ10=Tjänster!$AU$17,Tjänster!BG$17,IF($FZ10=Tjänster!$AU$18,Tjänster!BG$18,IF($FZ10=Tjänster!$AU$19,Tjänster!BG$19,IF($FZ10=Tjänster!$AU$20,Tjänster!BG$20,IF($FZ10=Tjänster!$AU$21,Tjänster!BG$21,IF($FZ10=Tjänster!$AU$22,Tjänster!BG$22,IF($FZ10=Tjänster!$AU$23,Tjänster!BG$23,IF($FZ10=Tjänster!$AU$24,Tjänster!BG$24,IF($FZ10=Tjänster!$AU$25,Tjänster!BG$25,IF($FZ10=Tjänster!$AU$26,Tjänster!BG$26,IF($FZ10=Tjänster!$AU$27,Tjänster!BG$27,IF($FZ10=Tjänster!$AU$28,Tjänster!BG$28,""))))))))))))))))))))))))))</f>
        <v/>
      </c>
      <c r="GM10" s="36" t="str">
        <f>IF($FZ10=Tjänster!$AU$3,Tjänster!BH$3,IF($FZ10=Tjänster!$AU$4,Tjänster!BH$4,IF($FZ10=Tjänster!$AU$5,Tjänster!BH$5,IF($FZ10=Tjänster!$AU$6,Tjänster!BH$6,IF($FZ10=Tjänster!$AU$7,Tjänster!BH$7,IF($FZ10=Tjänster!$AU$8,Tjänster!BH$8,IF($FZ10=Tjänster!$AU$9,Tjänster!BH$9,IF($FZ10=Tjänster!$AU$10,Tjänster!BH$10,IF($FZ10=Tjänster!$AU$11,Tjänster!BH$11,IF($FZ10=Tjänster!$AU$12,Tjänster!BH$12,IF($FZ10=Tjänster!$AU$13,Tjänster!BH$13,IF($FZ10=Tjänster!$AU$14,Tjänster!BH$14,IF($FZ10=Tjänster!$AU$15,Tjänster!BH$15,IF($FZ10=Tjänster!$AU$16,Tjänster!BH$16,IF($FZ10=Tjänster!$AU$17,Tjänster!BH$17,IF($FZ10=Tjänster!$AU$18,Tjänster!BH$18,IF($FZ10=Tjänster!$AU$19,Tjänster!BH$19,IF($FZ10=Tjänster!$AU$20,Tjänster!BH$20,IF($FZ10=Tjänster!$AU$21,Tjänster!BH$21,IF($FZ10=Tjänster!$AU$22,Tjänster!BH$22,IF($FZ10=Tjänster!$AU$23,Tjänster!BH$23,IF($FZ10=Tjänster!$AU$24,Tjänster!BH$24,IF($FZ10=Tjänster!$AU$25,Tjänster!BH$25,IF($FZ10=Tjänster!$AU$26,Tjänster!BH$26,IF($FZ10=Tjänster!$AU$27,Tjänster!BH$27,IF($FZ10=Tjänster!$AU$28,Tjänster!BH$28,""))))))))))))))))))))))))))</f>
        <v/>
      </c>
      <c r="GN10" s="36" t="str">
        <f>IF($FZ10=Tjänster!$AU$3,Tjänster!BI$3,IF($FZ10=Tjänster!$AU$4,Tjänster!BI$4,IF($FZ10=Tjänster!$AU$5,Tjänster!BI$5,IF($FZ10=Tjänster!$AU$6,Tjänster!BI$6,IF($FZ10=Tjänster!$AU$7,Tjänster!BI$7,IF($FZ10=Tjänster!$AU$8,Tjänster!BI$8,IF($FZ10=Tjänster!$AU$9,Tjänster!BI$9,IF($FZ10=Tjänster!$AU$10,Tjänster!BI$10,IF($FZ10=Tjänster!$AU$11,Tjänster!BI$11,IF($FZ10=Tjänster!$AU$12,Tjänster!BI$12,IF($FZ10=Tjänster!$AU$13,Tjänster!BI$13,IF($FZ10=Tjänster!$AU$14,Tjänster!BI$14,IF($FZ10=Tjänster!$AU$15,Tjänster!BI$15,IF($FZ10=Tjänster!$AU$16,Tjänster!BI$16,IF($FZ10=Tjänster!$AU$17,Tjänster!BI$17,IF($FZ10=Tjänster!$AU$18,Tjänster!BI$18,IF($FZ10=Tjänster!$AU$19,Tjänster!BI$19,IF($FZ10=Tjänster!$AU$20,Tjänster!BI$20,IF($FZ10=Tjänster!$AU$21,Tjänster!BI$21,IF($FZ10=Tjänster!$AU$22,Tjänster!BI$22,IF($FZ10=Tjänster!$AU$23,Tjänster!BI$23,IF($FZ10=Tjänster!$AU$24,Tjänster!BI$24,IF($FZ10=Tjänster!$AU$25,Tjänster!BI$25,IF($FZ10=Tjänster!$AU$26,Tjänster!BI$26,IF($FZ10=Tjänster!$AU$27,Tjänster!BI$27,IF($FZ10=Tjänster!$AU$28,Tjänster!BI$28,""))))))))))))))))))))))))))</f>
        <v/>
      </c>
      <c r="GO10" s="36" t="str">
        <f>IF($FZ10=Tjänster!$AU$3,Tjänster!BJ$3,IF($FZ10=Tjänster!$AU$4,Tjänster!BJ$4,IF($FZ10=Tjänster!$AU$5,Tjänster!BJ$5,IF($FZ10=Tjänster!$AU$6,Tjänster!BJ$6,IF($FZ10=Tjänster!$AU$7,Tjänster!BJ$7,IF($FZ10=Tjänster!$AU$8,Tjänster!BJ$8,IF($FZ10=Tjänster!$AU$9,Tjänster!BJ$9,IF($FZ10=Tjänster!$AU$10,Tjänster!BJ$10,IF($FZ10=Tjänster!$AU$11,Tjänster!BJ$11,IF($FZ10=Tjänster!$AU$12,Tjänster!BJ$12,IF($FZ10=Tjänster!$AU$13,Tjänster!BJ$13,IF($FZ10=Tjänster!$AU$14,Tjänster!BJ$14,IF($FZ10=Tjänster!$AU$15,Tjänster!BJ$15,IF($FZ10=Tjänster!$AU$16,Tjänster!BJ$16,IF($FZ10=Tjänster!$AU$17,Tjänster!BJ$17,IF($FZ10=Tjänster!$AU$18,Tjänster!BJ$18,IF($FZ10=Tjänster!$AU$19,Tjänster!BJ$19,IF($FZ10=Tjänster!$AU$20,Tjänster!BJ$20,IF($FZ10=Tjänster!$AU$21,Tjänster!BJ$21,IF($FZ10=Tjänster!$AU$22,Tjänster!BJ$22,IF($FZ10=Tjänster!$AU$23,Tjänster!BJ$23,IF($FZ10=Tjänster!$AU$24,Tjänster!BJ$24,IF($FZ10=Tjänster!$AU$25,Tjänster!BJ$25,IF($FZ10=Tjänster!$AU$26,Tjänster!BJ$26,IF($FZ10=Tjänster!$AU$27,Tjänster!BJ$27,IF($FZ10=Tjänster!$AU$28,Tjänster!BJ$28,""))))))))))))))))))))))))))</f>
        <v/>
      </c>
      <c r="GP10" s="36" t="str">
        <f>IF($FZ10=Tjänster!$AU$3,Tjänster!BK$3,IF($FZ10=Tjänster!$AU$4,Tjänster!BK$4,IF($FZ10=Tjänster!$AU$5,Tjänster!BK$5,IF($FZ10=Tjänster!$AU$6,Tjänster!BK$6,IF($FZ10=Tjänster!$AU$7,Tjänster!BK$7,IF($FZ10=Tjänster!$AU$8,Tjänster!BK$8,IF($FZ10=Tjänster!$AU$9,Tjänster!BK$9,IF($FZ10=Tjänster!$AU$10,Tjänster!BK$10,IF($FZ10=Tjänster!$AU$11,Tjänster!BK$11,IF($FZ10=Tjänster!$AU$12,Tjänster!BK$12,IF($FZ10=Tjänster!$AU$13,Tjänster!BK$13,IF($FZ10=Tjänster!$AU$14,Tjänster!BK$14,IF($FZ10=Tjänster!$AU$15,Tjänster!BK$15,IF($FZ10=Tjänster!$AU$16,Tjänster!BK$16,IF($FZ10=Tjänster!$AU$17,Tjänster!BK$17,IF($FZ10=Tjänster!$AU$18,Tjänster!BK$18,IF($FZ10=Tjänster!$AU$19,Tjänster!BK$19,IF($FZ10=Tjänster!$AU$20,Tjänster!BK$20,IF($FZ10=Tjänster!$AU$21,Tjänster!BK$21,IF($FZ10=Tjänster!$AU$22,Tjänster!BK$22,IF($FZ10=Tjänster!$AU$23,Tjänster!BK$23,IF($FZ10=Tjänster!$AU$24,Tjänster!BK$24,IF($FZ10=Tjänster!$AU$25,Tjänster!BK$25,IF($FZ10=Tjänster!$AU$26,Tjänster!BK$26,IF($FZ10=Tjänster!$AU$27,Tjänster!BK$27,IF($FZ10=Tjänster!$AU$28,Tjänster!BK$28,""))))))))))))))))))))))))))</f>
        <v/>
      </c>
      <c r="GQ10" s="36" t="str">
        <f>IF($FZ10=Tjänster!$AU$3,Tjänster!BL$3,IF($FZ10=Tjänster!$AU$4,Tjänster!BL$4,IF($FZ10=Tjänster!$AU$5,Tjänster!BL$5,IF($FZ10=Tjänster!$AU$6,Tjänster!BL$6,IF($FZ10=Tjänster!$AU$7,Tjänster!BL$7,IF($FZ10=Tjänster!$AU$8,Tjänster!BL$8,IF($FZ10=Tjänster!$AU$9,Tjänster!BL$9,IF($FZ10=Tjänster!$AU$10,Tjänster!BL$10,IF($FZ10=Tjänster!$AU$11,Tjänster!BL$11,IF($FZ10=Tjänster!$AU$12,Tjänster!BL$12,IF($FZ10=Tjänster!$AU$13,Tjänster!BL$13,IF($FZ10=Tjänster!$AU$14,Tjänster!BL$14,IF($FZ10=Tjänster!$AU$15,Tjänster!BL$15,IF($FZ10=Tjänster!$AU$16,Tjänster!BL$16,IF($FZ10=Tjänster!$AU$17,Tjänster!BL$17,IF($FZ10=Tjänster!$AU$18,Tjänster!BL$18,IF($FZ10=Tjänster!$AU$19,Tjänster!BL$19,IF($FZ10=Tjänster!$AU$20,Tjänster!BL$20,IF($FZ10=Tjänster!$AU$21,Tjänster!BL$21,IF($FZ10=Tjänster!$AU$22,Tjänster!BL$22,IF($FZ10=Tjänster!$AU$23,Tjänster!BL$23,IF($FZ10=Tjänster!$AU$24,Tjänster!BL$24,IF($FZ10=Tjänster!$AU$25,Tjänster!BL$25,IF($FZ10=Tjänster!$AU$26,Tjänster!BL$26,IF($FZ10=Tjänster!$AU$27,Tjänster!BL$27,IF($FZ10=Tjänster!$AU$28,Tjänster!BL$28,""))))))))))))))))))))))))))</f>
        <v/>
      </c>
      <c r="GR10" s="36" t="str">
        <f>IF($FZ10=Tjänster!$AU$3,Tjänster!BM$3,IF($FZ10=Tjänster!$AU$4,Tjänster!BM$4,IF($FZ10=Tjänster!$AU$5,Tjänster!BM$5,IF($FZ10=Tjänster!$AU$6,Tjänster!BM$6,IF($FZ10=Tjänster!$AU$7,Tjänster!BM$7,IF($FZ10=Tjänster!$AU$8,Tjänster!BM$8,IF($FZ10=Tjänster!$AU$9,Tjänster!BM$9,IF($FZ10=Tjänster!$AU$10,Tjänster!BM$10,IF($FZ10=Tjänster!$AU$11,Tjänster!BM$11,IF($FZ10=Tjänster!$AU$12,Tjänster!BM$12,IF($FZ10=Tjänster!$AU$13,Tjänster!BM$13,IF($FZ10=Tjänster!$AU$14,Tjänster!BM$14,IF($FZ10=Tjänster!$AU$15,Tjänster!BM$15,IF($FZ10=Tjänster!$AU$16,Tjänster!BM$16,IF($FZ10=Tjänster!$AU$17,Tjänster!BM$17,IF($FZ10=Tjänster!$AU$18,Tjänster!BM$18,IF($FZ10=Tjänster!$AU$19,Tjänster!BM$19,IF($FZ10=Tjänster!$AU$20,Tjänster!BM$20,IF($FZ10=Tjänster!$AU$21,Tjänster!BM$21,IF($FZ10=Tjänster!$AU$22,Tjänster!BM$22,IF($FZ10=Tjänster!$AU$23,Tjänster!BM$23,IF($FZ10=Tjänster!$AU$24,Tjänster!BM$24,IF($FZ10=Tjänster!$AU$25,Tjänster!BM$25,IF($FZ10=Tjänster!$AU$26,Tjänster!BM$26,IF($FZ10=Tjänster!$AU$27,Tjänster!BM$27,IF($FZ10=Tjänster!$AU$28,Tjänster!BM$28,""))))))))))))))))))))))))))</f>
        <v/>
      </c>
      <c r="GS10" s="36" t="str">
        <f>IF($FZ10=Tjänster!$AU$3,Tjänster!BN$3,IF($FZ10=Tjänster!$AU$4,Tjänster!BN$4,IF($FZ10=Tjänster!$AU$5,Tjänster!BN$5,IF($FZ10=Tjänster!$AU$6,Tjänster!BN$6,IF($FZ10=Tjänster!$AU$7,Tjänster!BN$7,IF($FZ10=Tjänster!$AU$8,Tjänster!BN$8,IF($FZ10=Tjänster!$AU$9,Tjänster!BN$9,IF($FZ10=Tjänster!$AU$10,Tjänster!BN$10,IF($FZ10=Tjänster!$AU$11,Tjänster!BN$11,IF($FZ10=Tjänster!$AU$12,Tjänster!BN$12,IF($FZ10=Tjänster!$AU$13,Tjänster!BN$13,IF($FZ10=Tjänster!$AU$14,Tjänster!BN$14,IF($FZ10=Tjänster!$AU$15,Tjänster!BN$15,IF($FZ10=Tjänster!$AU$16,Tjänster!BN$16,IF($FZ10=Tjänster!$AU$17,Tjänster!BN$17,IF($FZ10=Tjänster!$AU$18,Tjänster!BN$18,IF($FZ10=Tjänster!$AU$19,Tjänster!BN$19,IF($FZ10=Tjänster!$AU$20,Tjänster!BN$20,IF($FZ10=Tjänster!$AU$21,Tjänster!BN$21,IF($FZ10=Tjänster!$AU$22,Tjänster!BN$22,IF($FZ10=Tjänster!$AU$23,Tjänster!BN$23,IF($FZ10=Tjänster!$AU$24,Tjänster!BN$24,IF($FZ10=Tjänster!$AU$25,Tjänster!BN$25,IF($FZ10=Tjänster!$AU$26,Tjänster!BN$26,IF($FZ10=Tjänster!$AU$27,Tjänster!BN$27,IF($FZ10=Tjänster!$AU$28,Tjänster!BN$28,""))))))))))))))))))))))))))</f>
        <v/>
      </c>
      <c r="GT10" s="36" t="str">
        <f>IF($FZ10=Tjänster!$AU$3,Tjänster!BO$3,IF($FZ10=Tjänster!$AU$4,Tjänster!BO$4,IF($FZ10=Tjänster!$AU$5,Tjänster!BO$5,IF($FZ10=Tjänster!$AU$6,Tjänster!BO$6,IF($FZ10=Tjänster!$AU$7,Tjänster!BO$7,IF($FZ10=Tjänster!$AU$8,Tjänster!BO$8,IF($FZ10=Tjänster!$AU$9,Tjänster!BO$9,IF($FZ10=Tjänster!$AU$10,Tjänster!BO$10,IF($FZ10=Tjänster!$AU$11,Tjänster!BO$11,IF($FZ10=Tjänster!$AU$12,Tjänster!BO$12,IF($FZ10=Tjänster!$AU$13,Tjänster!BO$13,IF($FZ10=Tjänster!$AU$14,Tjänster!BO$14,IF($FZ10=Tjänster!$AU$15,Tjänster!BO$15,IF($FZ10=Tjänster!$AU$16,Tjänster!BO$16,IF($FZ10=Tjänster!$AU$17,Tjänster!BO$17,IF($FZ10=Tjänster!$AU$18,Tjänster!BO$18,IF($FZ10=Tjänster!$AU$19,Tjänster!BO$19,IF($FZ10=Tjänster!$AU$20,Tjänster!BO$20,IF($FZ10=Tjänster!$AU$21,Tjänster!BO$21,IF($FZ10=Tjänster!$AU$22,Tjänster!BO$22,IF($FZ10=Tjänster!$AU$23,Tjänster!BO$23,IF($FZ10=Tjänster!$AU$24,Tjänster!BO$24,IF($FZ10=Tjänster!$AU$25,Tjänster!BO$25,IF($FZ10=Tjänster!$AU$26,Tjänster!BO$26,IF($FZ10=Tjänster!$AU$27,Tjänster!BO$27,IF($FZ10=Tjänster!$AU$28,Tjänster!BO$28,""))))))))))))))))))))))))))</f>
        <v/>
      </c>
      <c r="HW10" s="36" t="str">
        <f t="shared" si="2"/>
        <v/>
      </c>
      <c r="HX10" s="36" t="str">
        <f>IF($HW10=Tjänster!$BQ$3,Tjänster!BR$3,IF($HW10=Tjänster!$BQ$4,Tjänster!BR$4,IF($HW10=Tjänster!$BQ$5,Tjänster!BR$5,IF($HW10=Tjänster!$BQ$6,Tjänster!BR$6,IF($HW10=Tjänster!$BQ$7,Tjänster!BR$7,IF($HW10=Tjänster!$BQ$8,Tjänster!BR$8,IF($HW10=Tjänster!$BQ$9,Tjänster!BR$9,IF($HW10=Tjänster!$BQ$10,Tjänster!BR$10,IF($HW10=Tjänster!$BQ$11,Tjänster!BR$11,IF($HW10=Tjänster!$BQ$12,Tjänster!BR$12,IF($HW10=Tjänster!$BQ$13,Tjänster!BR$13,IF($HW10=Tjänster!$BQ$14,Tjänster!BR$14,IF($HW10=Tjänster!$BQ$15,Tjänster!BR$15,IF($HW10=Tjänster!$BQ$16,Tjänster!BR$16,IF($HW10=Tjänster!$BQ$17,Tjänster!BR$17,IF($HW10=Tjänster!$BQ$18,Tjänster!BR$18,IF($HW10=Tjänster!$BQ$19,Tjänster!BR$19,IF($HW10=Tjänster!$BQ$20,Tjänster!BR$20,IF($HW10=Tjänster!$BQ$21,Tjänster!BR$21,IF($HW10=Tjänster!$BQ$22,Tjänster!BR$22,IF($HW10=Tjänster!$BQ$23,Tjänster!BR$23,IF($HW10=Tjänster!$BQ$24,Tjänster!BR$24,IF($HW10=Tjänster!$BQ$25,Tjänster!BR$25,IF($HW10=Tjänster!$BQ$26,Tjänster!BR$26,IF($HW10=Tjänster!$BQ$27,Tjänster!BR$27,IF($HW10=Tjänster!$BQ$28,Tjänster!BR$28,""))))))))))))))))))))))))))</f>
        <v/>
      </c>
      <c r="HY10" s="36" t="str">
        <f>IF($HW10=Tjänster!$BQ$3,Tjänster!BS$3,IF($HW10=Tjänster!$BQ$4,Tjänster!BS$4,IF($HW10=Tjänster!$BQ$5,Tjänster!BS$5,IF($HW10=Tjänster!$BQ$6,Tjänster!BS$6,IF($HW10=Tjänster!$BQ$7,Tjänster!BS$7,IF($HW10=Tjänster!$BQ$8,Tjänster!BS$8,IF($HW10=Tjänster!$BQ$9,Tjänster!BS$9,IF($HW10=Tjänster!$BQ$10,Tjänster!BS$10,IF($HW10=Tjänster!$BQ$11,Tjänster!BS$11,IF($HW10=Tjänster!$BQ$12,Tjänster!BS$12,IF($HW10=Tjänster!$BQ$13,Tjänster!BS$13,IF($HW10=Tjänster!$BQ$14,Tjänster!BS$14,IF($HW10=Tjänster!$BQ$15,Tjänster!BS$15,IF($HW10=Tjänster!$BQ$16,Tjänster!BS$16,IF($HW10=Tjänster!$BQ$17,Tjänster!BS$17,IF($HW10=Tjänster!$BQ$18,Tjänster!BS$18,IF($HW10=Tjänster!$BQ$19,Tjänster!BS$19,IF($HW10=Tjänster!$BQ$20,Tjänster!BS$20,IF($HW10=Tjänster!$BQ$21,Tjänster!BS$21,IF($HW10=Tjänster!$BQ$22,Tjänster!BS$22,IF($HW10=Tjänster!$BQ$23,Tjänster!BS$23,IF($HW10=Tjänster!$BQ$24,Tjänster!BS$24,IF($HW10=Tjänster!$BQ$25,Tjänster!BS$25,IF($HW10=Tjänster!$BQ$26,Tjänster!BS$26,IF($HW10=Tjänster!$BQ$27,Tjänster!BS$27,IF($HW10=Tjänster!$BQ$28,Tjänster!BS$28,""))))))))))))))))))))))))))</f>
        <v/>
      </c>
      <c r="HZ10" s="36" t="str">
        <f>IF($HW10=Tjänster!$BQ$3,Tjänster!BT$3,IF($HW10=Tjänster!$BQ$4,Tjänster!BT$4,IF($HW10=Tjänster!$BQ$5,Tjänster!BT$5,IF($HW10=Tjänster!$BQ$6,Tjänster!BT$6,IF($HW10=Tjänster!$BQ$7,Tjänster!BT$7,IF($HW10=Tjänster!$BQ$8,Tjänster!BT$8,IF($HW10=Tjänster!$BQ$9,Tjänster!BT$9,IF($HW10=Tjänster!$BQ$10,Tjänster!BT$10,IF($HW10=Tjänster!$BQ$11,Tjänster!BT$11,IF($HW10=Tjänster!$BQ$12,Tjänster!BT$12,IF($HW10=Tjänster!$BQ$13,Tjänster!BT$13,IF($HW10=Tjänster!$BQ$14,Tjänster!BT$14,IF($HW10=Tjänster!$BQ$15,Tjänster!BT$15,IF($HW10=Tjänster!$BQ$16,Tjänster!BT$16,IF($HW10=Tjänster!$BQ$17,Tjänster!BT$17,IF($HW10=Tjänster!$BQ$18,Tjänster!BT$18,IF($HW10=Tjänster!$BQ$19,Tjänster!BT$19,IF($HW10=Tjänster!$BQ$20,Tjänster!BT$20,IF($HW10=Tjänster!$BQ$21,Tjänster!BT$21,IF($HW10=Tjänster!$BQ$22,Tjänster!BT$22,IF($HW10=Tjänster!$BQ$23,Tjänster!BT$23,IF($HW10=Tjänster!$BQ$24,Tjänster!BT$24,IF($HW10=Tjänster!$BQ$25,Tjänster!BT$25,IF($HW10=Tjänster!$BQ$26,Tjänster!BT$26,IF($HW10=Tjänster!$BQ$27,Tjänster!BT$27,IF($HW10=Tjänster!$BQ$28,Tjänster!BT$28,""))))))))))))))))))))))))))</f>
        <v/>
      </c>
      <c r="IA10" s="36" t="str">
        <f>IF($HW10=Tjänster!$BQ$3,Tjänster!BU$3,IF($HW10=Tjänster!$BQ$4,Tjänster!BU$4,IF($HW10=Tjänster!$BQ$5,Tjänster!BU$5,IF($HW10=Tjänster!$BQ$6,Tjänster!BU$6,IF($HW10=Tjänster!$BQ$7,Tjänster!BU$7,IF($HW10=Tjänster!$BQ$8,Tjänster!BU$8,IF($HW10=Tjänster!$BQ$9,Tjänster!BU$9,IF($HW10=Tjänster!$BQ$10,Tjänster!BU$10,IF($HW10=Tjänster!$BQ$11,Tjänster!BU$11,IF($HW10=Tjänster!$BQ$12,Tjänster!BU$12,IF($HW10=Tjänster!$BQ$13,Tjänster!BU$13,IF($HW10=Tjänster!$BQ$14,Tjänster!BU$14,IF($HW10=Tjänster!$BQ$15,Tjänster!BU$15,IF($HW10=Tjänster!$BQ$16,Tjänster!BU$16,IF($HW10=Tjänster!$BQ$17,Tjänster!BU$17,IF($HW10=Tjänster!$BQ$18,Tjänster!BU$18,IF($HW10=Tjänster!$BQ$19,Tjänster!BU$19,IF($HW10=Tjänster!$BQ$20,Tjänster!BU$20,IF($HW10=Tjänster!$BQ$21,Tjänster!BU$21,IF($HW10=Tjänster!$BQ$22,Tjänster!BU$22,IF($HW10=Tjänster!$BQ$23,Tjänster!BU$23,IF($HW10=Tjänster!$BQ$24,Tjänster!BU$24,IF($HW10=Tjänster!$BQ$25,Tjänster!BU$25,IF($HW10=Tjänster!$BQ$26,Tjänster!BU$26,IF($HW10=Tjänster!$BQ$27,Tjänster!BU$27,IF($HW10=Tjänster!$BQ$28,Tjänster!BU$28,""))))))))))))))))))))))))))</f>
        <v/>
      </c>
      <c r="IB10" s="36" t="str">
        <f>IF($HW10=Tjänster!$BQ$3,Tjänster!BV$3,IF($HW10=Tjänster!$BQ$4,Tjänster!BV$4,IF($HW10=Tjänster!$BQ$5,Tjänster!BV$5,IF($HW10=Tjänster!$BQ$6,Tjänster!BV$6,IF($HW10=Tjänster!$BQ$7,Tjänster!BV$7,IF($HW10=Tjänster!$BQ$8,Tjänster!BV$8,IF($HW10=Tjänster!$BQ$9,Tjänster!BV$9,IF($HW10=Tjänster!$BQ$10,Tjänster!BV$10,IF($HW10=Tjänster!$BQ$11,Tjänster!BV$11,IF($HW10=Tjänster!$BQ$12,Tjänster!BV$12,IF($HW10=Tjänster!$BQ$13,Tjänster!BV$13,IF($HW10=Tjänster!$BQ$14,Tjänster!BV$14,IF($HW10=Tjänster!$BQ$15,Tjänster!BV$15,IF($HW10=Tjänster!$BQ$16,Tjänster!BV$16,IF($HW10=Tjänster!$BQ$17,Tjänster!BV$17,IF($HW10=Tjänster!$BQ$18,Tjänster!BV$18,IF($HW10=Tjänster!$BQ$19,Tjänster!BV$19,IF($HW10=Tjänster!$BQ$20,Tjänster!BV$20,IF($HW10=Tjänster!$BQ$21,Tjänster!BV$21,IF($HW10=Tjänster!$BQ$22,Tjänster!BV$22,IF($HW10=Tjänster!$BQ$23,Tjänster!BV$23,IF($HW10=Tjänster!$BQ$24,Tjänster!BV$24,IF($HW10=Tjänster!$BQ$25,Tjänster!BV$25,IF($HW10=Tjänster!$BQ$26,Tjänster!BV$26,IF($HW10=Tjänster!$BQ$27,Tjänster!BV$27,IF($HW10=Tjänster!$BQ$28,Tjänster!BV$28,""))))))))))))))))))))))))))</f>
        <v/>
      </c>
      <c r="IC10" s="36" t="str">
        <f>IF($HW10=Tjänster!$BQ$3,Tjänster!BW$3,IF($HW10=Tjänster!$BQ$4,Tjänster!BW$4,IF($HW10=Tjänster!$BQ$5,Tjänster!BW$5,IF($HW10=Tjänster!$BQ$6,Tjänster!BW$6,IF($HW10=Tjänster!$BQ$7,Tjänster!BW$7,IF($HW10=Tjänster!$BQ$8,Tjänster!BW$8,IF($HW10=Tjänster!$BQ$9,Tjänster!BW$9,IF($HW10=Tjänster!$BQ$10,Tjänster!BW$10,IF($HW10=Tjänster!$BQ$11,Tjänster!BW$11,IF($HW10=Tjänster!$BQ$12,Tjänster!BW$12,IF($HW10=Tjänster!$BQ$13,Tjänster!BW$13,IF($HW10=Tjänster!$BQ$14,Tjänster!BW$14,IF($HW10=Tjänster!$BQ$15,Tjänster!BW$15,IF($HW10=Tjänster!$BQ$16,Tjänster!BW$16,IF($HW10=Tjänster!$BQ$17,Tjänster!BW$17,IF($HW10=Tjänster!$BQ$18,Tjänster!BW$18,IF($HW10=Tjänster!$BQ$19,Tjänster!BW$19,IF($HW10=Tjänster!$BQ$20,Tjänster!BW$20,IF($HW10=Tjänster!$BQ$21,Tjänster!BW$21,IF($HW10=Tjänster!$BQ$22,Tjänster!BW$22,IF($HW10=Tjänster!$BQ$23,Tjänster!BW$23,IF($HW10=Tjänster!$BQ$24,Tjänster!BW$24,IF($HW10=Tjänster!$BQ$25,Tjänster!BW$25,IF($HW10=Tjänster!$BQ$26,Tjänster!BW$26,IF($HW10=Tjänster!$BQ$27,Tjänster!BW$27,IF($HW10=Tjänster!$BQ$28,Tjänster!BW$28,""))))))))))))))))))))))))))</f>
        <v/>
      </c>
      <c r="ID10" s="36" t="str">
        <f>IF($HW10=Tjänster!$BQ$3,Tjänster!BX$3,IF($HW10=Tjänster!$BQ$4,Tjänster!BX$4,IF($HW10=Tjänster!$BQ$5,Tjänster!BX$5,IF($HW10=Tjänster!$BQ$6,Tjänster!BX$6,IF($HW10=Tjänster!$BQ$7,Tjänster!BX$7,IF($HW10=Tjänster!$BQ$8,Tjänster!BX$8,IF($HW10=Tjänster!$BQ$9,Tjänster!BX$9,IF($HW10=Tjänster!$BQ$10,Tjänster!BX$10,IF($HW10=Tjänster!$BQ$11,Tjänster!BX$11,IF($HW10=Tjänster!$BQ$12,Tjänster!BX$12,IF($HW10=Tjänster!$BQ$13,Tjänster!BX$13,IF($HW10=Tjänster!$BQ$14,Tjänster!BX$14,IF($HW10=Tjänster!$BQ$15,Tjänster!BX$15,IF($HW10=Tjänster!$BQ$16,Tjänster!BX$16,IF($HW10=Tjänster!$BQ$17,Tjänster!BX$17,IF($HW10=Tjänster!$BQ$18,Tjänster!BX$18,IF($HW10=Tjänster!$BQ$19,Tjänster!BX$19,IF($HW10=Tjänster!$BQ$20,Tjänster!BX$20,IF($HW10=Tjänster!$BQ$21,Tjänster!BX$21,IF($HW10=Tjänster!$BQ$22,Tjänster!BX$22,IF($HW10=Tjänster!$BQ$23,Tjänster!BX$23,IF($HW10=Tjänster!$BQ$24,Tjänster!BX$24,IF($HW10=Tjänster!$BQ$25,Tjänster!BX$25,IF($HW10=Tjänster!$BQ$26,Tjänster!BX$26,IF($HW10=Tjänster!$BQ$27,Tjänster!BX$27,IF($HW10=Tjänster!$BQ$28,Tjänster!BX$28,""))))))))))))))))))))))))))</f>
        <v/>
      </c>
      <c r="IE10" s="36" t="str">
        <f>IF($HW10=Tjänster!$BQ$3,Tjänster!BY$3,IF($HW10=Tjänster!$BQ$4,Tjänster!BY$4,IF($HW10=Tjänster!$BQ$5,Tjänster!BY$5,IF($HW10=Tjänster!$BQ$6,Tjänster!BY$6,IF($HW10=Tjänster!$BQ$7,Tjänster!BY$7,IF($HW10=Tjänster!$BQ$8,Tjänster!BY$8,IF($HW10=Tjänster!$BQ$9,Tjänster!BY$9,IF($HW10=Tjänster!$BQ$10,Tjänster!BY$10,IF($HW10=Tjänster!$BQ$11,Tjänster!BY$11,IF($HW10=Tjänster!$BQ$12,Tjänster!BY$12,IF($HW10=Tjänster!$BQ$13,Tjänster!BY$13,IF($HW10=Tjänster!$BQ$14,Tjänster!BY$14,IF($HW10=Tjänster!$BQ$15,Tjänster!BY$15,IF($HW10=Tjänster!$BQ$16,Tjänster!BY$16,IF($HW10=Tjänster!$BQ$17,Tjänster!BY$17,IF($HW10=Tjänster!$BQ$18,Tjänster!BY$18,IF($HW10=Tjänster!$BQ$19,Tjänster!BY$19,IF($HW10=Tjänster!$BQ$20,Tjänster!BY$20,IF($HW10=Tjänster!$BQ$21,Tjänster!BY$21,IF($HW10=Tjänster!$BQ$22,Tjänster!BY$22,IF($HW10=Tjänster!$BQ$23,Tjänster!BY$23,IF($HW10=Tjänster!$BQ$24,Tjänster!BY$24,IF($HW10=Tjänster!$BQ$25,Tjänster!BY$25,IF($HW10=Tjänster!$BQ$26,Tjänster!BY$26,IF($HW10=Tjänster!$BQ$27,Tjänster!BY$27,IF($HW10=Tjänster!$BQ$28,Tjänster!BY$28,""))))))))))))))))))))))))))</f>
        <v/>
      </c>
      <c r="IF10" s="36" t="str">
        <f>IF($HW10=Tjänster!$BQ$3,Tjänster!BZ$3,IF($HW10=Tjänster!$BQ$4,Tjänster!BZ$4,IF($HW10=Tjänster!$BQ$5,Tjänster!BZ$5,IF($HW10=Tjänster!$BQ$6,Tjänster!BZ$6,IF($HW10=Tjänster!$BQ$7,Tjänster!BZ$7,IF($HW10=Tjänster!$BQ$8,Tjänster!BZ$8,IF($HW10=Tjänster!$BQ$9,Tjänster!BZ$9,IF($HW10=Tjänster!$BQ$10,Tjänster!BZ$10,IF($HW10=Tjänster!$BQ$11,Tjänster!BZ$11,IF($HW10=Tjänster!$BQ$12,Tjänster!BZ$12,IF($HW10=Tjänster!$BQ$13,Tjänster!BZ$13,IF($HW10=Tjänster!$BQ$14,Tjänster!BZ$14,IF($HW10=Tjänster!$BQ$15,Tjänster!BZ$15,IF($HW10=Tjänster!$BQ$16,Tjänster!BZ$16,IF($HW10=Tjänster!$BQ$17,Tjänster!BZ$17,IF($HW10=Tjänster!$BQ$18,Tjänster!BZ$18,IF($HW10=Tjänster!$BQ$19,Tjänster!BZ$19,IF($HW10=Tjänster!$BQ$20,Tjänster!BZ$20,IF($HW10=Tjänster!$BQ$21,Tjänster!BZ$21,IF($HW10=Tjänster!$BQ$22,Tjänster!BZ$22,IF($HW10=Tjänster!$BQ$23,Tjänster!BZ$23,IF($HW10=Tjänster!$BQ$24,Tjänster!BZ$24,IF($HW10=Tjänster!$BQ$25,Tjänster!BZ$25,IF($HW10=Tjänster!$BQ$26,Tjänster!BZ$26,IF($HW10=Tjänster!$BQ$27,Tjänster!BZ$27,IF($HW10=Tjänster!$BQ$28,Tjänster!BZ$28,""))))))))))))))))))))))))))</f>
        <v/>
      </c>
      <c r="IG10" s="36" t="str">
        <f>IF($HW10=Tjänster!$BQ$3,Tjänster!CA$3,IF($HW10=Tjänster!$BQ$4,Tjänster!CA$4,IF($HW10=Tjänster!$BQ$5,Tjänster!CA$5,IF($HW10=Tjänster!$BQ$6,Tjänster!CA$6,IF($HW10=Tjänster!$BQ$7,Tjänster!CA$7,IF($HW10=Tjänster!$BQ$8,Tjänster!CA$8,IF($HW10=Tjänster!$BQ$9,Tjänster!CA$9,IF($HW10=Tjänster!$BQ$10,Tjänster!CA$10,IF($HW10=Tjänster!$BQ$11,Tjänster!CA$11,IF($HW10=Tjänster!$BQ$12,Tjänster!CA$12,IF($HW10=Tjänster!$BQ$13,Tjänster!CA$13,IF($HW10=Tjänster!$BQ$14,Tjänster!CA$14,IF($HW10=Tjänster!$BQ$15,Tjänster!CA$15,IF($HW10=Tjänster!$BQ$16,Tjänster!CA$16,IF($HW10=Tjänster!$BQ$17,Tjänster!CA$17,IF($HW10=Tjänster!$BQ$18,Tjänster!CA$18,IF($HW10=Tjänster!$BQ$19,Tjänster!CA$19,IF($HW10=Tjänster!$BQ$20,Tjänster!CA$20,IF($HW10=Tjänster!$BQ$21,Tjänster!CA$21,IF($HW10=Tjänster!$BQ$22,Tjänster!CA$22,IF($HW10=Tjänster!$BQ$23,Tjänster!CA$23,IF($HW10=Tjänster!$BQ$24,Tjänster!CA$24,IF($HW10=Tjänster!$BQ$25,Tjänster!CA$25,IF($HW10=Tjänster!$BQ$26,Tjänster!CA$26,IF($HW10=Tjänster!$BQ$27,Tjänster!CA$27,IF($HW10=Tjänster!$BQ$28,Tjänster!CA$28,""))))))))))))))))))))))))))</f>
        <v/>
      </c>
      <c r="IH10" s="36" t="str">
        <f>IF($HW10=Tjänster!$BQ$3,Tjänster!CB$3,IF($HW10=Tjänster!$BQ$4,Tjänster!CB$4,IF($HW10=Tjänster!$BQ$5,Tjänster!CB$5,IF($HW10=Tjänster!$BQ$6,Tjänster!CB$6,IF($HW10=Tjänster!$BQ$7,Tjänster!CB$7,IF($HW10=Tjänster!$BQ$8,Tjänster!CB$8,IF($HW10=Tjänster!$BQ$9,Tjänster!CB$9,IF($HW10=Tjänster!$BQ$10,Tjänster!CB$10,IF($HW10=Tjänster!$BQ$11,Tjänster!CB$11,IF($HW10=Tjänster!$BQ$12,Tjänster!CB$12,IF($HW10=Tjänster!$BQ$13,Tjänster!CB$13,IF($HW10=Tjänster!$BQ$14,Tjänster!CB$14,IF($HW10=Tjänster!$BQ$15,Tjänster!CB$15,IF($HW10=Tjänster!$BQ$16,Tjänster!CB$16,IF($HW10=Tjänster!$BQ$17,Tjänster!CB$17,IF($HW10=Tjänster!$BQ$18,Tjänster!CB$18,IF($HW10=Tjänster!$BQ$19,Tjänster!CB$19,IF($HW10=Tjänster!$BQ$20,Tjänster!CB$20,IF($HW10=Tjänster!$BQ$21,Tjänster!CB$21,IF($HW10=Tjänster!$BQ$22,Tjänster!CB$22,IF($HW10=Tjänster!$BQ$23,Tjänster!CB$23,IF($HW10=Tjänster!$BQ$24,Tjänster!CB$24,IF($HW10=Tjänster!$BQ$25,Tjänster!CB$25,IF($HW10=Tjänster!$BQ$26,Tjänster!CB$26,IF($HW10=Tjänster!$BQ$27,Tjänster!CB$27,IF($HW10=Tjänster!$BQ$28,Tjänster!CB$28,""))))))))))))))))))))))))))</f>
        <v/>
      </c>
      <c r="II10" s="36" t="str">
        <f>IF($HW10=Tjänster!$BQ$3,Tjänster!CC$3,IF($HW10=Tjänster!$BQ$4,Tjänster!CC$4,IF($HW10=Tjänster!$BQ$5,Tjänster!CC$5,IF($HW10=Tjänster!$BQ$6,Tjänster!CC$6,IF($HW10=Tjänster!$BQ$7,Tjänster!CC$7,IF($HW10=Tjänster!$BQ$8,Tjänster!CC$8,IF($HW10=Tjänster!$BQ$9,Tjänster!CC$9,IF($HW10=Tjänster!$BQ$10,Tjänster!CC$10,IF($HW10=Tjänster!$BQ$11,Tjänster!CC$11,IF($HW10=Tjänster!$BQ$12,Tjänster!CC$12,IF($HW10=Tjänster!$BQ$13,Tjänster!CC$13,IF($HW10=Tjänster!$BQ$14,Tjänster!CC$14,IF($HW10=Tjänster!$BQ$15,Tjänster!CC$15,IF($HW10=Tjänster!$BQ$16,Tjänster!CC$16,IF($HW10=Tjänster!$BQ$17,Tjänster!CC$17,IF($HW10=Tjänster!$BQ$18,Tjänster!CC$18,IF($HW10=Tjänster!$BQ$19,Tjänster!CC$19,IF($HW10=Tjänster!$BQ$20,Tjänster!CC$20,IF($HW10=Tjänster!$BQ$21,Tjänster!CC$21,IF($HW10=Tjänster!$BQ$22,Tjänster!CC$22,IF($HW10=Tjänster!$BQ$23,Tjänster!CC$23,IF($HW10=Tjänster!$BQ$24,Tjänster!CC$24,IF($HW10=Tjänster!$BQ$25,Tjänster!CC$25,IF($HW10=Tjänster!$BQ$26,Tjänster!CC$26,IF($HW10=Tjänster!$BQ$27,Tjänster!CC$27,IF($HW10=Tjänster!$BQ$28,Tjänster!CC$28,""))))))))))))))))))))))))))</f>
        <v/>
      </c>
      <c r="IJ10" s="36" t="str">
        <f>IF($HW10=Tjänster!$BQ$3,Tjänster!CD$3,IF($HW10=Tjänster!$BQ$4,Tjänster!CD$4,IF($HW10=Tjänster!$BQ$5,Tjänster!CD$5,IF($HW10=Tjänster!$BQ$6,Tjänster!CD$6,IF($HW10=Tjänster!$BQ$7,Tjänster!CD$7,IF($HW10=Tjänster!$BQ$8,Tjänster!CD$8,IF($HW10=Tjänster!$BQ$9,Tjänster!CD$9,IF($HW10=Tjänster!$BQ$10,Tjänster!CD$10,IF($HW10=Tjänster!$BQ$11,Tjänster!CD$11,IF($HW10=Tjänster!$BQ$12,Tjänster!CD$12,IF($HW10=Tjänster!$BQ$13,Tjänster!CD$13,IF($HW10=Tjänster!$BQ$14,Tjänster!CD$14,IF($HW10=Tjänster!$BQ$15,Tjänster!CD$15,IF($HW10=Tjänster!$BQ$16,Tjänster!CD$16,IF($HW10=Tjänster!$BQ$17,Tjänster!CD$17,IF($HW10=Tjänster!$BQ$18,Tjänster!CD$18,IF($HW10=Tjänster!$BQ$19,Tjänster!CD$19,IF($HW10=Tjänster!$BQ$20,Tjänster!CD$20,IF($HW10=Tjänster!$BQ$21,Tjänster!CD$21,IF($HW10=Tjänster!$BQ$22,Tjänster!CD$22,IF($HW10=Tjänster!$BQ$23,Tjänster!CD$23,IF($HW10=Tjänster!$BQ$24,Tjänster!CD$24,IF($HW10=Tjänster!$BQ$25,Tjänster!CD$25,IF($HW10=Tjänster!$BQ$26,Tjänster!CD$26,IF($HW10=Tjänster!$BQ$27,Tjänster!CD$27,IF($HW10=Tjänster!$BQ$28,Tjänster!CD$28,""))))))))))))))))))))))))))</f>
        <v/>
      </c>
      <c r="IK10" s="36" t="str">
        <f>IF($HW10=Tjänster!$BQ$3,Tjänster!CE$3,IF($HW10=Tjänster!$BQ$4,Tjänster!CE$4,IF($HW10=Tjänster!$BQ$5,Tjänster!CE$5,IF($HW10=Tjänster!$BQ$6,Tjänster!CE$6,IF($HW10=Tjänster!$BQ$7,Tjänster!CE$7,IF($HW10=Tjänster!$BQ$8,Tjänster!CE$8,IF($HW10=Tjänster!$BQ$9,Tjänster!CE$9,IF($HW10=Tjänster!$BQ$10,Tjänster!CE$10,IF($HW10=Tjänster!$BQ$11,Tjänster!CE$11,IF($HW10=Tjänster!$BQ$12,Tjänster!CE$12,IF($HW10=Tjänster!$BQ$13,Tjänster!CE$13,IF($HW10=Tjänster!$BQ$14,Tjänster!CE$14,IF($HW10=Tjänster!$BQ$15,Tjänster!CE$15,IF($HW10=Tjänster!$BQ$16,Tjänster!CE$16,IF($HW10=Tjänster!$BQ$17,Tjänster!CE$17,IF($HW10=Tjänster!$BQ$18,Tjänster!CE$18,IF($HW10=Tjänster!$BQ$19,Tjänster!CE$19,IF($HW10=Tjänster!$BQ$20,Tjänster!CE$20,IF($HW10=Tjänster!$BQ$21,Tjänster!CE$21,IF($HW10=Tjänster!$BQ$22,Tjänster!CE$22,IF($HW10=Tjänster!$BQ$23,Tjänster!CE$23,IF($HW10=Tjänster!$BQ$24,Tjänster!CE$24,IF($HW10=Tjänster!$BQ$25,Tjänster!CE$25,IF($HW10=Tjänster!$BQ$26,Tjänster!CE$26,IF($HW10=Tjänster!$BQ$27,Tjänster!CE$27,IF($HW10=Tjänster!$BQ$28,Tjänster!CE$28,""))))))))))))))))))))))))))</f>
        <v/>
      </c>
      <c r="IL10" s="36" t="str">
        <f>IF($HW10=Tjänster!$BQ$3,Tjänster!CF$3,IF($HW10=Tjänster!$BQ$4,Tjänster!CF$4,IF($HW10=Tjänster!$BQ$5,Tjänster!CF$5,IF($HW10=Tjänster!$BQ$6,Tjänster!CF$6,IF($HW10=Tjänster!$BQ$7,Tjänster!CF$7,IF($HW10=Tjänster!$BQ$8,Tjänster!CF$8,IF($HW10=Tjänster!$BQ$9,Tjänster!CF$9,IF($HW10=Tjänster!$BQ$10,Tjänster!CF$10,IF($HW10=Tjänster!$BQ$11,Tjänster!CF$11,IF($HW10=Tjänster!$BQ$12,Tjänster!CF$12,IF($HW10=Tjänster!$BQ$13,Tjänster!CF$13,IF($HW10=Tjänster!$BQ$14,Tjänster!CF$14,IF($HW10=Tjänster!$BQ$15,Tjänster!CF$15,IF($HW10=Tjänster!$BQ$16,Tjänster!CF$16,IF($HW10=Tjänster!$BQ$17,Tjänster!CF$17,IF($HW10=Tjänster!$BQ$18,Tjänster!CF$18,IF($HW10=Tjänster!$BQ$19,Tjänster!CF$19,IF($HW10=Tjänster!$BQ$20,Tjänster!CF$20,IF($HW10=Tjänster!$BQ$21,Tjänster!CF$21,IF($HW10=Tjänster!$BQ$22,Tjänster!CF$22,IF($HW10=Tjänster!$BQ$23,Tjänster!CF$23,IF($HW10=Tjänster!$BQ$24,Tjänster!CF$24,IF($HW10=Tjänster!$BQ$25,Tjänster!CF$25,IF($HW10=Tjänster!$BQ$26,Tjänster!CF$26,IF($HW10=Tjänster!$BQ$27,Tjänster!CF$27,IF($HW10=Tjänster!$BQ$28,Tjänster!CF$28,""))))))))))))))))))))))))))</f>
        <v/>
      </c>
      <c r="IM10" s="36" t="str">
        <f>IF($HW10=Tjänster!$BQ$3,Tjänster!CG$3,IF($HW10=Tjänster!$BQ$4,Tjänster!CG$4,IF($HW10=Tjänster!$BQ$5,Tjänster!CG$5,IF($HW10=Tjänster!$BQ$6,Tjänster!CG$6,IF($HW10=Tjänster!$BQ$7,Tjänster!CG$7,IF($HW10=Tjänster!$BQ$8,Tjänster!CG$8,IF($HW10=Tjänster!$BQ$9,Tjänster!CG$9,IF($HW10=Tjänster!$BQ$10,Tjänster!CG$10,IF($HW10=Tjänster!$BQ$11,Tjänster!CG$11,IF($HW10=Tjänster!$BQ$12,Tjänster!CG$12,IF($HW10=Tjänster!$BQ$13,Tjänster!CG$13,IF($HW10=Tjänster!$BQ$14,Tjänster!CG$14,IF($HW10=Tjänster!$BQ$15,Tjänster!CG$15,IF($HW10=Tjänster!$BQ$16,Tjänster!CG$16,IF($HW10=Tjänster!$BQ$17,Tjänster!CG$17,IF($HW10=Tjänster!$BQ$18,Tjänster!CG$18,IF($HW10=Tjänster!$BQ$19,Tjänster!CG$19,IF($HW10=Tjänster!$BQ$20,Tjänster!CG$20,IF($HW10=Tjänster!$BQ$21,Tjänster!CG$21,IF($HW10=Tjänster!$BQ$22,Tjänster!CG$22,IF($HW10=Tjänster!$BQ$23,Tjänster!CG$23,IF($HW10=Tjänster!$BQ$24,Tjänster!CG$24,IF($HW10=Tjänster!$BQ$25,Tjänster!CG$25,IF($HW10=Tjänster!$BQ$26,Tjänster!CG$26,IF($HW10=Tjänster!$BQ$27,Tjänster!CG$27,IF($HW10=Tjänster!$BQ$28,Tjänster!CG$28,""))))))))))))))))))))))))))</f>
        <v/>
      </c>
      <c r="IN10" s="36" t="str">
        <f>IF($HW10=Tjänster!$BQ$3,Tjänster!CH$3,IF($HW10=Tjänster!$BQ$4,Tjänster!CH$4,IF($HW10=Tjänster!$BQ$5,Tjänster!CH$5,IF($HW10=Tjänster!$BQ$6,Tjänster!CH$6,IF($HW10=Tjänster!$BQ$7,Tjänster!CH$7,IF($HW10=Tjänster!$BQ$8,Tjänster!CH$8,IF($HW10=Tjänster!$BQ$9,Tjänster!CH$9,IF($HW10=Tjänster!$BQ$10,Tjänster!CH$10,IF($HW10=Tjänster!$BQ$11,Tjänster!CH$11,IF($HW10=Tjänster!$BQ$12,Tjänster!CH$12,IF($HW10=Tjänster!$BQ$13,Tjänster!CH$13,IF($HW10=Tjänster!$BQ$14,Tjänster!CH$14,IF($HW10=Tjänster!$BQ$15,Tjänster!CH$15,IF($HW10=Tjänster!$BQ$16,Tjänster!CH$16,IF($HW10=Tjänster!$BQ$17,Tjänster!CH$17,IF($HW10=Tjänster!$BQ$18,Tjänster!CH$18,IF($HW10=Tjänster!$BQ$19,Tjänster!CH$19,IF($HW10=Tjänster!$BQ$20,Tjänster!CH$20,IF($HW10=Tjänster!$BQ$21,Tjänster!CH$21,IF($HW10=Tjänster!$BQ$22,Tjänster!CH$22,IF($HW10=Tjänster!$BQ$23,Tjänster!CH$23,IF($HW10=Tjänster!$BQ$24,Tjänster!CH$24,IF($HW10=Tjänster!$BQ$25,Tjänster!CH$25,IF($HW10=Tjänster!$BQ$26,Tjänster!CH$26,IF($HW10=Tjänster!$BQ$27,Tjänster!CH$27,IF($HW10=Tjänster!$BQ$28,Tjänster!CH$28,""))))))))))))))))))))))))))</f>
        <v/>
      </c>
      <c r="IO10" s="36" t="str">
        <f>IF($HW10=Tjänster!$BQ$3,Tjänster!CI$3,IF($HW10=Tjänster!$BQ$4,Tjänster!CI$4,IF($HW10=Tjänster!$BQ$5,Tjänster!CI$5,IF($HW10=Tjänster!$BQ$6,Tjänster!CI$6,IF($HW10=Tjänster!$BQ$7,Tjänster!CI$7,IF($HW10=Tjänster!$BQ$8,Tjänster!CI$8,IF($HW10=Tjänster!$BQ$9,Tjänster!CI$9,IF($HW10=Tjänster!$BQ$10,Tjänster!CI$10,IF($HW10=Tjänster!$BQ$11,Tjänster!CI$11,IF($HW10=Tjänster!$BQ$12,Tjänster!CI$12,IF($HW10=Tjänster!$BQ$13,Tjänster!CI$13,IF($HW10=Tjänster!$BQ$14,Tjänster!CI$14,IF($HW10=Tjänster!$BQ$15,Tjänster!CI$15,IF($HW10=Tjänster!$BQ$16,Tjänster!CI$16,IF($HW10=Tjänster!$BQ$17,Tjänster!CI$17,IF($HW10=Tjänster!$BQ$18,Tjänster!CI$18,IF($HW10=Tjänster!$BQ$19,Tjänster!CI$19,IF($HW10=Tjänster!$BQ$20,Tjänster!CI$20,IF($HW10=Tjänster!$BQ$21,Tjänster!CI$21,IF($HW10=Tjänster!$BQ$22,Tjänster!CI$22,IF($HW10=Tjänster!$BQ$23,Tjänster!CI$23,IF($HW10=Tjänster!$BQ$24,Tjänster!CI$24,IF($HW10=Tjänster!$BQ$25,Tjänster!CI$25,IF($HW10=Tjänster!$BQ$26,Tjänster!CI$26,IF($HW10=Tjänster!$BQ$27,Tjänster!CI$27,IF($HW10=Tjänster!$BQ$28,Tjänster!CI$28,""))))))))))))))))))))))))))</f>
        <v/>
      </c>
      <c r="IP10" s="36" t="str">
        <f>IF($HW10=Tjänster!$BQ$3,Tjänster!CJ$3,IF($HW10=Tjänster!$BQ$4,Tjänster!CJ$4,IF($HW10=Tjänster!$BQ$5,Tjänster!CJ$5,IF($HW10=Tjänster!$BQ$6,Tjänster!CJ$6,IF($HW10=Tjänster!$BQ$7,Tjänster!CJ$7,IF($HW10=Tjänster!$BQ$8,Tjänster!CJ$8,IF($HW10=Tjänster!$BQ$9,Tjänster!CJ$9,IF($HW10=Tjänster!$BQ$10,Tjänster!CJ$10,IF($HW10=Tjänster!$BQ$11,Tjänster!CJ$11,IF($HW10=Tjänster!$BQ$12,Tjänster!CJ$12,IF($HW10=Tjänster!$BQ$13,Tjänster!CJ$13,IF($HW10=Tjänster!$BQ$14,Tjänster!CJ$14,IF($HW10=Tjänster!$BQ$15,Tjänster!CJ$15,IF($HW10=Tjänster!$BQ$16,Tjänster!CJ$16,IF($HW10=Tjänster!$BQ$17,Tjänster!CJ$17,IF($HW10=Tjänster!$BQ$18,Tjänster!CJ$18,IF($HW10=Tjänster!$BQ$19,Tjänster!CJ$19,IF($HW10=Tjänster!$BQ$20,Tjänster!CJ$20,IF($HW10=Tjänster!$BQ$21,Tjänster!CJ$21,IF($HW10=Tjänster!$BQ$22,Tjänster!CJ$22,IF($HW10=Tjänster!$BQ$23,Tjänster!CJ$23,IF($HW10=Tjänster!$BQ$24,Tjänster!CJ$24,IF($HW10=Tjänster!$BQ$25,Tjänster!CJ$25,IF($HW10=Tjänster!$BQ$26,Tjänster!CJ$26,IF($HW10=Tjänster!$BQ$27,Tjänster!CJ$27,IF($HW10=Tjänster!$BQ$28,Tjänster!CJ$28,""))))))))))))))))))))))))))</f>
        <v/>
      </c>
      <c r="IQ10" s="36" t="str">
        <f>IF($HW10=Tjänster!$BQ$3,Tjänster!CK$3,IF($HW10=Tjänster!$BQ$4,Tjänster!CK$4,IF($HW10=Tjänster!$BQ$5,Tjänster!CK$5,IF($HW10=Tjänster!$BQ$6,Tjänster!CK$6,IF($HW10=Tjänster!$BQ$7,Tjänster!CK$7,IF($HW10=Tjänster!$BQ$8,Tjänster!CK$8,IF($HW10=Tjänster!$BQ$9,Tjänster!CK$9,IF($HW10=Tjänster!$BQ$10,Tjänster!CK$10,IF($HW10=Tjänster!$BQ$11,Tjänster!CK$11,IF($HW10=Tjänster!$BQ$12,Tjänster!CK$12,IF($HW10=Tjänster!$BQ$13,Tjänster!CK$13,IF($HW10=Tjänster!$BQ$14,Tjänster!CK$14,IF($HW10=Tjänster!$BQ$15,Tjänster!CK$15,IF($HW10=Tjänster!$BQ$16,Tjänster!CK$16,IF($HW10=Tjänster!$BQ$17,Tjänster!CK$17,IF($HW10=Tjänster!$BQ$18,Tjänster!CK$18,IF($HW10=Tjänster!$BQ$19,Tjänster!CK$19,IF($HW10=Tjänster!$BQ$20,Tjänster!CK$20,IF($HW10=Tjänster!$BQ$21,Tjänster!CK$21,IF($HW10=Tjänster!$BQ$22,Tjänster!CK$22,IF($HW10=Tjänster!$BQ$23,Tjänster!CK$23,IF($HW10=Tjänster!$BQ$24,Tjänster!CK$24,IF($HW10=Tjänster!$BQ$25,Tjänster!CK$25,IF($HW10=Tjänster!$BQ$26,Tjänster!CK$26,IF($HW10=Tjänster!$BQ$27,Tjänster!CK$27,IF($HW10=Tjänster!$BQ$28,Tjänster!CK$28,""))))))))))))))))))))))))))</f>
        <v/>
      </c>
      <c r="JT10" s="36" t="str">
        <f t="shared" si="3"/>
        <v/>
      </c>
      <c r="JU10" s="36" t="str">
        <f>IF($JT10=Tjänster!$CM$3,Tjänster!CN$3,IF($JT10=Tjänster!$CM$4,Tjänster!CN$4,IF($JT10=Tjänster!$CM$5,Tjänster!CN$5,IF($JT10=Tjänster!$CM$6,Tjänster!CN$6,IF($JT10=Tjänster!$CM$7,Tjänster!CN$7,IF($JT10=Tjänster!$CM$8,Tjänster!CN$8,IF($JT10=Tjänster!$CM$9,Tjänster!CN$9,IF($JT10=Tjänster!$CM$10,Tjänster!CN$10,IF($JT10=Tjänster!$CM$11,Tjänster!CN$11,IF($JT10=Tjänster!$CM$12,Tjänster!CN$12,IF($JT10=Tjänster!$CM$13,Tjänster!CN$13,IF($JT10=Tjänster!$CM$14,Tjänster!CN$14,IF($JT10=Tjänster!$CM$15,Tjänster!CN$15,IF($JT10=Tjänster!$CM$16,Tjänster!CN$16,IF($JT10=Tjänster!$CM$17,Tjänster!CN$17,IF($JT10=Tjänster!$CM$18,Tjänster!CN$18,IF($JT10=Tjänster!$CM$19,Tjänster!CN$19,IF($JT10=Tjänster!$CM$20,Tjänster!CN$20,IF($JT10=Tjänster!$CM$21,Tjänster!CN$21,IF($JT10=Tjänster!$CM$22,Tjänster!CN$22,IF($JT10=Tjänster!$CM$23,Tjänster!CN$23,IF($JT10=Tjänster!$CM$24,Tjänster!CN$24,IF($JT10=Tjänster!$CM$25,Tjänster!CN$25,IF($JT10=Tjänster!$CM$26,Tjänster!CN$26,IF($JT10=Tjänster!$CM$27,Tjänster!CN$27,IF($JT10=Tjänster!$CM$28,Tjänster!CN$28,""))))))))))))))))))))))))))</f>
        <v/>
      </c>
      <c r="JV10" s="36" t="str">
        <f>IF($JT10=Tjänster!$CM$3,Tjänster!CO$3,IF($JT10=Tjänster!$CM$4,Tjänster!CO$4,IF($JT10=Tjänster!$CM$5,Tjänster!CO$5,IF($JT10=Tjänster!$CM$6,Tjänster!CO$6,IF($JT10=Tjänster!$CM$7,Tjänster!CO$7,IF($JT10=Tjänster!$CM$8,Tjänster!CO$8,IF($JT10=Tjänster!$CM$9,Tjänster!CO$9,IF($JT10=Tjänster!$CM$10,Tjänster!CO$10,IF($JT10=Tjänster!$CM$11,Tjänster!CO$11,IF($JT10=Tjänster!$CM$12,Tjänster!CO$12,IF($JT10=Tjänster!$CM$13,Tjänster!CO$13,IF($JT10=Tjänster!$CM$14,Tjänster!CO$14,IF($JT10=Tjänster!$CM$15,Tjänster!CO$15,IF($JT10=Tjänster!$CM$16,Tjänster!CO$16,IF($JT10=Tjänster!$CM$17,Tjänster!CO$17,IF($JT10=Tjänster!$CM$18,Tjänster!CO$18,IF($JT10=Tjänster!$CM$19,Tjänster!CO$19,IF($JT10=Tjänster!$CM$20,Tjänster!CO$20,IF($JT10=Tjänster!$CM$21,Tjänster!CO$21,IF($JT10=Tjänster!$CM$22,Tjänster!CO$22,IF($JT10=Tjänster!$CM$23,Tjänster!CO$23,IF($JT10=Tjänster!$CM$24,Tjänster!CO$24,IF($JT10=Tjänster!$CM$25,Tjänster!CO$25,IF($JT10=Tjänster!$CM$26,Tjänster!CO$26,IF($JT10=Tjänster!$CM$27,Tjänster!CO$27,IF($JT10=Tjänster!$CM$28,Tjänster!CO$28,""))))))))))))))))))))))))))</f>
        <v/>
      </c>
      <c r="JW10" s="36" t="str">
        <f>IF($JT10=Tjänster!$CM$3,Tjänster!CP$3,IF($JT10=Tjänster!$CM$4,Tjänster!CP$4,IF($JT10=Tjänster!$CM$5,Tjänster!CP$5,IF($JT10=Tjänster!$CM$6,Tjänster!CP$6,IF($JT10=Tjänster!$CM$7,Tjänster!CP$7,IF($JT10=Tjänster!$CM$8,Tjänster!CP$8,IF($JT10=Tjänster!$CM$9,Tjänster!CP$9,IF($JT10=Tjänster!$CM$10,Tjänster!CP$10,IF($JT10=Tjänster!$CM$11,Tjänster!CP$11,IF($JT10=Tjänster!$CM$12,Tjänster!CP$12,IF($JT10=Tjänster!$CM$13,Tjänster!CP$13,IF($JT10=Tjänster!$CM$14,Tjänster!CP$14,IF($JT10=Tjänster!$CM$15,Tjänster!CP$15,IF($JT10=Tjänster!$CM$16,Tjänster!CP$16,IF($JT10=Tjänster!$CM$17,Tjänster!CP$17,IF($JT10=Tjänster!$CM$18,Tjänster!CP$18,IF($JT10=Tjänster!$CM$19,Tjänster!CP$19,IF($JT10=Tjänster!$CM$20,Tjänster!CP$20,IF($JT10=Tjänster!$CM$21,Tjänster!CP$21,IF($JT10=Tjänster!$CM$22,Tjänster!CP$22,IF($JT10=Tjänster!$CM$23,Tjänster!CP$23,IF($JT10=Tjänster!$CM$24,Tjänster!CP$24,IF($JT10=Tjänster!$CM$25,Tjänster!CP$25,IF($JT10=Tjänster!$CM$26,Tjänster!CP$26,IF($JT10=Tjänster!$CM$27,Tjänster!CP$27,IF($JT10=Tjänster!$CM$28,Tjänster!CP$28,""))))))))))))))))))))))))))</f>
        <v/>
      </c>
      <c r="JX10" s="36" t="str">
        <f>IF($JT10=Tjänster!$CM$3,Tjänster!CQ$3,IF($JT10=Tjänster!$CM$4,Tjänster!CQ$4,IF($JT10=Tjänster!$CM$5,Tjänster!CQ$5,IF($JT10=Tjänster!$CM$6,Tjänster!CQ$6,IF($JT10=Tjänster!$CM$7,Tjänster!CQ$7,IF($JT10=Tjänster!$CM$8,Tjänster!CQ$8,IF($JT10=Tjänster!$CM$9,Tjänster!CQ$9,IF($JT10=Tjänster!$CM$10,Tjänster!CQ$10,IF($JT10=Tjänster!$CM$11,Tjänster!CQ$11,IF($JT10=Tjänster!$CM$12,Tjänster!CQ$12,IF($JT10=Tjänster!$CM$13,Tjänster!CQ$13,IF($JT10=Tjänster!$CM$14,Tjänster!CQ$14,IF($JT10=Tjänster!$CM$15,Tjänster!CQ$15,IF($JT10=Tjänster!$CM$16,Tjänster!CQ$16,IF($JT10=Tjänster!$CM$17,Tjänster!CQ$17,IF($JT10=Tjänster!$CM$18,Tjänster!CQ$18,IF($JT10=Tjänster!$CM$19,Tjänster!CQ$19,IF($JT10=Tjänster!$CM$20,Tjänster!CQ$20,IF($JT10=Tjänster!$CM$21,Tjänster!CQ$21,IF($JT10=Tjänster!$CM$22,Tjänster!CQ$22,IF($JT10=Tjänster!$CM$23,Tjänster!CQ$23,IF($JT10=Tjänster!$CM$24,Tjänster!CQ$24,IF($JT10=Tjänster!$CM$25,Tjänster!CQ$25,IF($JT10=Tjänster!$CM$26,Tjänster!CQ$26,IF($JT10=Tjänster!$CM$27,Tjänster!CQ$27,IF($JT10=Tjänster!$CM$28,Tjänster!CQ$28,""))))))))))))))))))))))))))</f>
        <v/>
      </c>
      <c r="JY10" s="36" t="str">
        <f>IF($JT10=Tjänster!$CM$3,Tjänster!CR$3,IF($JT10=Tjänster!$CM$4,Tjänster!CR$4,IF($JT10=Tjänster!$CM$5,Tjänster!CR$5,IF($JT10=Tjänster!$CM$6,Tjänster!CR$6,IF($JT10=Tjänster!$CM$7,Tjänster!CR$7,IF($JT10=Tjänster!$CM$8,Tjänster!CR$8,IF($JT10=Tjänster!$CM$9,Tjänster!CR$9,IF($JT10=Tjänster!$CM$10,Tjänster!CR$10,IF($JT10=Tjänster!$CM$11,Tjänster!CR$11,IF($JT10=Tjänster!$CM$12,Tjänster!CR$12,IF($JT10=Tjänster!$CM$13,Tjänster!CR$13,IF($JT10=Tjänster!$CM$14,Tjänster!CR$14,IF($JT10=Tjänster!$CM$15,Tjänster!CR$15,IF($JT10=Tjänster!$CM$16,Tjänster!CR$16,IF($JT10=Tjänster!$CM$17,Tjänster!CR$17,IF($JT10=Tjänster!$CM$18,Tjänster!CR$18,IF($JT10=Tjänster!$CM$19,Tjänster!CR$19,IF($JT10=Tjänster!$CM$20,Tjänster!CR$20,IF($JT10=Tjänster!$CM$21,Tjänster!CR$21,IF($JT10=Tjänster!$CM$22,Tjänster!CR$22,IF($JT10=Tjänster!$CM$23,Tjänster!CR$23,IF($JT10=Tjänster!$CM$24,Tjänster!CR$24,IF($JT10=Tjänster!$CM$25,Tjänster!CR$25,IF($JT10=Tjänster!$CM$26,Tjänster!CR$26,IF($JT10=Tjänster!$CM$27,Tjänster!CR$27,IF($JT10=Tjänster!$CM$28,Tjänster!CR$28,""))))))))))))))))))))))))))</f>
        <v/>
      </c>
      <c r="JZ10" s="36" t="str">
        <f>IF($JT10=Tjänster!$CM$3,Tjänster!CS$3,IF($JT10=Tjänster!$CM$4,Tjänster!CS$4,IF($JT10=Tjänster!$CM$5,Tjänster!CS$5,IF($JT10=Tjänster!$CM$6,Tjänster!CS$6,IF($JT10=Tjänster!$CM$7,Tjänster!CS$7,IF($JT10=Tjänster!$CM$8,Tjänster!CS$8,IF($JT10=Tjänster!$CM$9,Tjänster!CS$9,IF($JT10=Tjänster!$CM$10,Tjänster!CS$10,IF($JT10=Tjänster!$CM$11,Tjänster!CS$11,IF($JT10=Tjänster!$CM$12,Tjänster!CS$12,IF($JT10=Tjänster!$CM$13,Tjänster!CS$13,IF($JT10=Tjänster!$CM$14,Tjänster!CS$14,IF($JT10=Tjänster!$CM$15,Tjänster!CS$15,IF($JT10=Tjänster!$CM$16,Tjänster!CS$16,IF($JT10=Tjänster!$CM$17,Tjänster!CS$17,IF($JT10=Tjänster!$CM$18,Tjänster!CS$18,IF($JT10=Tjänster!$CM$19,Tjänster!CS$19,IF($JT10=Tjänster!$CM$20,Tjänster!CS$20,IF($JT10=Tjänster!$CM$21,Tjänster!CS$21,IF($JT10=Tjänster!$CM$22,Tjänster!CS$22,IF($JT10=Tjänster!$CM$23,Tjänster!CS$23,IF($JT10=Tjänster!$CM$24,Tjänster!CS$24,IF($JT10=Tjänster!$CM$25,Tjänster!CS$25,IF($JT10=Tjänster!$CM$26,Tjänster!CS$26,IF($JT10=Tjänster!$CM$27,Tjänster!CS$27,IF($JT10=Tjänster!$CM$28,Tjänster!CS$28,""))))))))))))))))))))))))))</f>
        <v/>
      </c>
      <c r="KA10" s="36" t="str">
        <f>IF($JT10=Tjänster!$CM$3,Tjänster!CT$3,IF($JT10=Tjänster!$CM$4,Tjänster!CT$4,IF($JT10=Tjänster!$CM$5,Tjänster!CT$5,IF($JT10=Tjänster!$CM$6,Tjänster!CT$6,IF($JT10=Tjänster!$CM$7,Tjänster!CT$7,IF($JT10=Tjänster!$CM$8,Tjänster!CT$8,IF($JT10=Tjänster!$CM$9,Tjänster!CT$9,IF($JT10=Tjänster!$CM$10,Tjänster!CT$10,IF($JT10=Tjänster!$CM$11,Tjänster!CT$11,IF($JT10=Tjänster!$CM$12,Tjänster!CT$12,IF($JT10=Tjänster!$CM$13,Tjänster!CT$13,IF($JT10=Tjänster!$CM$14,Tjänster!CT$14,IF($JT10=Tjänster!$CM$15,Tjänster!CT$15,IF($JT10=Tjänster!$CM$16,Tjänster!CT$16,IF($JT10=Tjänster!$CM$17,Tjänster!CT$17,IF($JT10=Tjänster!$CM$18,Tjänster!CT$18,IF($JT10=Tjänster!$CM$19,Tjänster!CT$19,IF($JT10=Tjänster!$CM$20,Tjänster!CT$20,IF($JT10=Tjänster!$CM$21,Tjänster!CT$21,IF($JT10=Tjänster!$CM$22,Tjänster!CT$22,IF($JT10=Tjänster!$CM$23,Tjänster!CT$23,IF($JT10=Tjänster!$CM$24,Tjänster!CT$24,IF($JT10=Tjänster!$CM$25,Tjänster!CT$25,IF($JT10=Tjänster!$CM$26,Tjänster!CT$26,IF($JT10=Tjänster!$CM$27,Tjänster!CT$27,IF($JT10=Tjänster!$CM$28,Tjänster!CT$28,""))))))))))))))))))))))))))</f>
        <v/>
      </c>
      <c r="KB10" s="36" t="str">
        <f>IF($JT10=Tjänster!$CM$3,Tjänster!CU$3,IF($JT10=Tjänster!$CM$4,Tjänster!CU$4,IF($JT10=Tjänster!$CM$5,Tjänster!CU$5,IF($JT10=Tjänster!$CM$6,Tjänster!CU$6,IF($JT10=Tjänster!$CM$7,Tjänster!CU$7,IF($JT10=Tjänster!$CM$8,Tjänster!CU$8,IF($JT10=Tjänster!$CM$9,Tjänster!CU$9,IF($JT10=Tjänster!$CM$10,Tjänster!CU$10,IF($JT10=Tjänster!$CM$11,Tjänster!CU$11,IF($JT10=Tjänster!$CM$12,Tjänster!CU$12,IF($JT10=Tjänster!$CM$13,Tjänster!CU$13,IF($JT10=Tjänster!$CM$14,Tjänster!CU$14,IF($JT10=Tjänster!$CM$15,Tjänster!CU$15,IF($JT10=Tjänster!$CM$16,Tjänster!CU$16,IF($JT10=Tjänster!$CM$17,Tjänster!CU$17,IF($JT10=Tjänster!$CM$18,Tjänster!CU$18,IF($JT10=Tjänster!$CM$19,Tjänster!CU$19,IF($JT10=Tjänster!$CM$20,Tjänster!CU$20,IF($JT10=Tjänster!$CM$21,Tjänster!CU$21,IF($JT10=Tjänster!$CM$22,Tjänster!CU$22,IF($JT10=Tjänster!$CM$23,Tjänster!CU$23,IF($JT10=Tjänster!$CM$24,Tjänster!CU$24,IF($JT10=Tjänster!$CM$25,Tjänster!CU$25,IF($JT10=Tjänster!$CM$26,Tjänster!CU$26,IF($JT10=Tjänster!$CM$27,Tjänster!CU$27,IF($JT10=Tjänster!$CM$28,Tjänster!CU$28,""))))))))))))))))))))))))))</f>
        <v/>
      </c>
      <c r="KC10" s="36" t="str">
        <f>IF($JT10=Tjänster!$CM$3,Tjänster!CV$3,IF($JT10=Tjänster!$CM$4,Tjänster!CV$4,IF($JT10=Tjänster!$CM$5,Tjänster!CV$5,IF($JT10=Tjänster!$CM$6,Tjänster!CV$6,IF($JT10=Tjänster!$CM$7,Tjänster!CV$7,IF($JT10=Tjänster!$CM$8,Tjänster!CV$8,IF($JT10=Tjänster!$CM$9,Tjänster!CV$9,IF($JT10=Tjänster!$CM$10,Tjänster!CV$10,IF($JT10=Tjänster!$CM$11,Tjänster!CV$11,IF($JT10=Tjänster!$CM$12,Tjänster!CV$12,IF($JT10=Tjänster!$CM$13,Tjänster!CV$13,IF($JT10=Tjänster!$CM$14,Tjänster!CV$14,IF($JT10=Tjänster!$CM$15,Tjänster!CV$15,IF($JT10=Tjänster!$CM$16,Tjänster!CV$16,IF($JT10=Tjänster!$CM$17,Tjänster!CV$17,IF($JT10=Tjänster!$CM$18,Tjänster!CV$18,IF($JT10=Tjänster!$CM$19,Tjänster!CV$19,IF($JT10=Tjänster!$CM$20,Tjänster!CV$20,IF($JT10=Tjänster!$CM$21,Tjänster!CV$21,IF($JT10=Tjänster!$CM$22,Tjänster!CV$22,IF($JT10=Tjänster!$CM$23,Tjänster!CV$23,IF($JT10=Tjänster!$CM$24,Tjänster!CV$24,IF($JT10=Tjänster!$CM$25,Tjänster!CV$25,IF($JT10=Tjänster!$CM$26,Tjänster!CV$26,IF($JT10=Tjänster!$CM$27,Tjänster!CV$27,IF($JT10=Tjänster!$CM$28,Tjänster!CV$28,""))))))))))))))))))))))))))</f>
        <v/>
      </c>
      <c r="KD10" s="36" t="str">
        <f>IF($JT10=Tjänster!$CM$3,Tjänster!CW$3,IF($JT10=Tjänster!$CM$4,Tjänster!CW$4,IF($JT10=Tjänster!$CM$5,Tjänster!CW$5,IF($JT10=Tjänster!$CM$6,Tjänster!CW$6,IF($JT10=Tjänster!$CM$7,Tjänster!CW$7,IF($JT10=Tjänster!$CM$8,Tjänster!CW$8,IF($JT10=Tjänster!$CM$9,Tjänster!CW$9,IF($JT10=Tjänster!$CM$10,Tjänster!CW$10,IF($JT10=Tjänster!$CM$11,Tjänster!CW$11,IF($JT10=Tjänster!$CM$12,Tjänster!CW$12,IF($JT10=Tjänster!$CM$13,Tjänster!CW$13,IF($JT10=Tjänster!$CM$14,Tjänster!CW$14,IF($JT10=Tjänster!$CM$15,Tjänster!CW$15,IF($JT10=Tjänster!$CM$16,Tjänster!CW$16,IF($JT10=Tjänster!$CM$17,Tjänster!CW$17,IF($JT10=Tjänster!$CM$18,Tjänster!CW$18,IF($JT10=Tjänster!$CM$19,Tjänster!CW$19,IF($JT10=Tjänster!$CM$20,Tjänster!CW$20,IF($JT10=Tjänster!$CM$21,Tjänster!CW$21,IF($JT10=Tjänster!$CM$22,Tjänster!CW$22,IF($JT10=Tjänster!$CM$23,Tjänster!CW$23,IF($JT10=Tjänster!$CM$24,Tjänster!CW$24,IF($JT10=Tjänster!$CM$25,Tjänster!CW$25,IF($JT10=Tjänster!$CM$26,Tjänster!CW$26,IF($JT10=Tjänster!$CM$27,Tjänster!CW$27,IF($JT10=Tjänster!$CM$28,Tjänster!CW$28,""))))))))))))))))))))))))))</f>
        <v/>
      </c>
      <c r="KE10" s="36" t="str">
        <f>IF($JT10=Tjänster!$CM$3,Tjänster!CX$3,IF($JT10=Tjänster!$CM$4,Tjänster!CX$4,IF($JT10=Tjänster!$CM$5,Tjänster!CX$5,IF($JT10=Tjänster!$CM$6,Tjänster!CX$6,IF($JT10=Tjänster!$CM$7,Tjänster!CX$7,IF($JT10=Tjänster!$CM$8,Tjänster!CX$8,IF($JT10=Tjänster!$CM$9,Tjänster!CX$9,IF($JT10=Tjänster!$CM$10,Tjänster!CX$10,IF($JT10=Tjänster!$CM$11,Tjänster!CX$11,IF($JT10=Tjänster!$CM$12,Tjänster!CX$12,IF($JT10=Tjänster!$CM$13,Tjänster!CX$13,IF($JT10=Tjänster!$CM$14,Tjänster!CX$14,IF($JT10=Tjänster!$CM$15,Tjänster!CX$15,IF($JT10=Tjänster!$CM$16,Tjänster!CX$16,IF($JT10=Tjänster!$CM$17,Tjänster!CX$17,IF($JT10=Tjänster!$CM$18,Tjänster!CX$18,IF($JT10=Tjänster!$CM$19,Tjänster!CX$19,IF($JT10=Tjänster!$CM$20,Tjänster!CX$20,IF($JT10=Tjänster!$CM$21,Tjänster!CX$21,IF($JT10=Tjänster!$CM$22,Tjänster!CX$22,IF($JT10=Tjänster!$CM$23,Tjänster!CX$23,IF($JT10=Tjänster!$CM$24,Tjänster!CX$24,IF($JT10=Tjänster!$CM$25,Tjänster!CX$25,IF($JT10=Tjänster!$CM$26,Tjänster!CX$26,IF($JT10=Tjänster!$CM$27,Tjänster!CX$27,IF($JT10=Tjänster!$CM$28,Tjänster!CX$28,""))))))))))))))))))))))))))</f>
        <v/>
      </c>
      <c r="KF10" s="36" t="str">
        <f>IF($JT10=Tjänster!$CM$3,Tjänster!CY$3,IF($JT10=Tjänster!$CM$4,Tjänster!CY$4,IF($JT10=Tjänster!$CM$5,Tjänster!CY$5,IF($JT10=Tjänster!$CM$6,Tjänster!CY$6,IF($JT10=Tjänster!$CM$7,Tjänster!CY$7,IF($JT10=Tjänster!$CM$8,Tjänster!CY$8,IF($JT10=Tjänster!$CM$9,Tjänster!CY$9,IF($JT10=Tjänster!$CM$10,Tjänster!CY$10,IF($JT10=Tjänster!$CM$11,Tjänster!CY$11,IF($JT10=Tjänster!$CM$12,Tjänster!CY$12,IF($JT10=Tjänster!$CM$13,Tjänster!CY$13,IF($JT10=Tjänster!$CM$14,Tjänster!CY$14,IF($JT10=Tjänster!$CM$15,Tjänster!CY$15,IF($JT10=Tjänster!$CM$16,Tjänster!CY$16,IF($JT10=Tjänster!$CM$17,Tjänster!CY$17,IF($JT10=Tjänster!$CM$18,Tjänster!CY$18,IF($JT10=Tjänster!$CM$19,Tjänster!CY$19,IF($JT10=Tjänster!$CM$20,Tjänster!CY$20,IF($JT10=Tjänster!$CM$21,Tjänster!CY$21,IF($JT10=Tjänster!$CM$22,Tjänster!CY$22,IF($JT10=Tjänster!$CM$23,Tjänster!CY$23,IF($JT10=Tjänster!$CM$24,Tjänster!CY$24,IF($JT10=Tjänster!$CM$25,Tjänster!CY$25,IF($JT10=Tjänster!$CM$26,Tjänster!CY$26,IF($JT10=Tjänster!$CM$27,Tjänster!CY$27,IF($JT10=Tjänster!$CM$28,Tjänster!CY$28,""))))))))))))))))))))))))))</f>
        <v/>
      </c>
      <c r="KG10" s="36" t="str">
        <f>IF($JT10=Tjänster!$CM$3,Tjänster!CZ$3,IF($JT10=Tjänster!$CM$4,Tjänster!CZ$4,IF($JT10=Tjänster!$CM$5,Tjänster!CZ$5,IF($JT10=Tjänster!$CM$6,Tjänster!CZ$6,IF($JT10=Tjänster!$CM$7,Tjänster!CZ$7,IF($JT10=Tjänster!$CM$8,Tjänster!CZ$8,IF($JT10=Tjänster!$CM$9,Tjänster!CZ$9,IF($JT10=Tjänster!$CM$10,Tjänster!CZ$10,IF($JT10=Tjänster!$CM$11,Tjänster!CZ$11,IF($JT10=Tjänster!$CM$12,Tjänster!CZ$12,IF($JT10=Tjänster!$CM$13,Tjänster!CZ$13,IF($JT10=Tjänster!$CM$14,Tjänster!CZ$14,IF($JT10=Tjänster!$CM$15,Tjänster!CZ$15,IF($JT10=Tjänster!$CM$16,Tjänster!CZ$16,IF($JT10=Tjänster!$CM$17,Tjänster!CZ$17,IF($JT10=Tjänster!$CM$18,Tjänster!CZ$18,IF($JT10=Tjänster!$CM$19,Tjänster!CZ$19,IF($JT10=Tjänster!$CM$20,Tjänster!CZ$20,IF($JT10=Tjänster!$CM$21,Tjänster!CZ$21,IF($JT10=Tjänster!$CM$22,Tjänster!CZ$22,IF($JT10=Tjänster!$CM$23,Tjänster!CZ$23,IF($JT10=Tjänster!$CM$24,Tjänster!CZ$24,IF($JT10=Tjänster!$CM$25,Tjänster!CZ$25,IF($JT10=Tjänster!$CM$26,Tjänster!CZ$26,IF($JT10=Tjänster!$CM$27,Tjänster!CZ$27,IF($JT10=Tjänster!$CM$28,Tjänster!CZ$28,""))))))))))))))))))))))))))</f>
        <v/>
      </c>
      <c r="KH10" s="36" t="str">
        <f>IF($JT10=Tjänster!$CM$3,Tjänster!DA$3,IF($JT10=Tjänster!$CM$4,Tjänster!DA$4,IF($JT10=Tjänster!$CM$5,Tjänster!DA$5,IF($JT10=Tjänster!$CM$6,Tjänster!DA$6,IF($JT10=Tjänster!$CM$7,Tjänster!DA$7,IF($JT10=Tjänster!$CM$8,Tjänster!DA$8,IF($JT10=Tjänster!$CM$9,Tjänster!DA$9,IF($JT10=Tjänster!$CM$10,Tjänster!DA$10,IF($JT10=Tjänster!$CM$11,Tjänster!DA$11,IF($JT10=Tjänster!$CM$12,Tjänster!DA$12,IF($JT10=Tjänster!$CM$13,Tjänster!DA$13,IF($JT10=Tjänster!$CM$14,Tjänster!DA$14,IF($JT10=Tjänster!$CM$15,Tjänster!DA$15,IF($JT10=Tjänster!$CM$16,Tjänster!DA$16,IF($JT10=Tjänster!$CM$17,Tjänster!DA$17,IF($JT10=Tjänster!$CM$18,Tjänster!DA$18,IF($JT10=Tjänster!$CM$19,Tjänster!DA$19,IF($JT10=Tjänster!$CM$20,Tjänster!DA$20,IF($JT10=Tjänster!$CM$21,Tjänster!DA$21,IF($JT10=Tjänster!$CM$22,Tjänster!DA$22,IF($JT10=Tjänster!$CM$23,Tjänster!DA$23,IF($JT10=Tjänster!$CM$24,Tjänster!DA$24,IF($JT10=Tjänster!$CM$25,Tjänster!DA$25,IF($JT10=Tjänster!$CM$26,Tjänster!DA$26,IF($JT10=Tjänster!$CM$27,Tjänster!DA$27,IF($JT10=Tjänster!$CM$28,Tjänster!DA$28,""))))))))))))))))))))))))))</f>
        <v/>
      </c>
      <c r="KI10" s="36" t="str">
        <f>IF($JT10=Tjänster!$CM$3,Tjänster!DB$3,IF($JT10=Tjänster!$CM$4,Tjänster!DB$4,IF($JT10=Tjänster!$CM$5,Tjänster!DB$5,IF($JT10=Tjänster!$CM$6,Tjänster!DB$6,IF($JT10=Tjänster!$CM$7,Tjänster!DB$7,IF($JT10=Tjänster!$CM$8,Tjänster!DB$8,IF($JT10=Tjänster!$CM$9,Tjänster!DB$9,IF($JT10=Tjänster!$CM$10,Tjänster!DB$10,IF($JT10=Tjänster!$CM$11,Tjänster!DB$11,IF($JT10=Tjänster!$CM$12,Tjänster!DB$12,IF($JT10=Tjänster!$CM$13,Tjänster!DB$13,IF($JT10=Tjänster!$CM$14,Tjänster!DB$14,IF($JT10=Tjänster!$CM$15,Tjänster!DB$15,IF($JT10=Tjänster!$CM$16,Tjänster!DB$16,IF($JT10=Tjänster!$CM$17,Tjänster!DB$17,IF($JT10=Tjänster!$CM$18,Tjänster!DB$18,IF($JT10=Tjänster!$CM$19,Tjänster!DB$19,IF($JT10=Tjänster!$CM$20,Tjänster!DB$20,IF($JT10=Tjänster!$CM$21,Tjänster!DB$21,IF($JT10=Tjänster!$CM$22,Tjänster!DB$22,IF($JT10=Tjänster!$CM$23,Tjänster!DB$23,IF($JT10=Tjänster!$CM$24,Tjänster!DB$24,IF($JT10=Tjänster!$CM$25,Tjänster!DB$25,IF($JT10=Tjänster!$CM$26,Tjänster!DB$26,IF($JT10=Tjänster!$CM$27,Tjänster!DB$27,IF($JT10=Tjänster!$CM$28,Tjänster!DB$28,""))))))))))))))))))))))))))</f>
        <v/>
      </c>
      <c r="KJ10" s="36" t="str">
        <f>IF($JT10=Tjänster!$CM$3,Tjänster!DC$3,IF($JT10=Tjänster!$CM$4,Tjänster!DC$4,IF($JT10=Tjänster!$CM$5,Tjänster!DC$5,IF($JT10=Tjänster!$CM$6,Tjänster!DC$6,IF($JT10=Tjänster!$CM$7,Tjänster!DC$7,IF($JT10=Tjänster!$CM$8,Tjänster!DC$8,IF($JT10=Tjänster!$CM$9,Tjänster!DC$9,IF($JT10=Tjänster!$CM$10,Tjänster!DC$10,IF($JT10=Tjänster!$CM$11,Tjänster!DC$11,IF($JT10=Tjänster!$CM$12,Tjänster!DC$12,IF($JT10=Tjänster!$CM$13,Tjänster!DC$13,IF($JT10=Tjänster!$CM$14,Tjänster!DC$14,IF($JT10=Tjänster!$CM$15,Tjänster!DC$15,IF($JT10=Tjänster!$CM$16,Tjänster!DC$16,IF($JT10=Tjänster!$CM$17,Tjänster!DC$17,IF($JT10=Tjänster!$CM$18,Tjänster!DC$18,IF($JT10=Tjänster!$CM$19,Tjänster!DC$19,IF($JT10=Tjänster!$CM$20,Tjänster!DC$20,IF($JT10=Tjänster!$CM$21,Tjänster!DC$21,IF($JT10=Tjänster!$CM$22,Tjänster!DC$22,IF($JT10=Tjänster!$CM$23,Tjänster!DC$23,IF($JT10=Tjänster!$CM$24,Tjänster!DC$24,IF($JT10=Tjänster!$CM$25,Tjänster!DC$25,IF($JT10=Tjänster!$CM$26,Tjänster!DC$26,IF($JT10=Tjänster!$CM$27,Tjänster!DC$27,IF($JT10=Tjänster!$CM$28,Tjänster!DC$28,""))))))))))))))))))))))))))</f>
        <v/>
      </c>
      <c r="KK10" s="36" t="str">
        <f>IF($JT10=Tjänster!$CM$3,Tjänster!DD$3,IF($JT10=Tjänster!$CM$4,Tjänster!DD$4,IF($JT10=Tjänster!$CM$5,Tjänster!DD$5,IF($JT10=Tjänster!$CM$6,Tjänster!DD$6,IF($JT10=Tjänster!$CM$7,Tjänster!DD$7,IF($JT10=Tjänster!$CM$8,Tjänster!DD$8,IF($JT10=Tjänster!$CM$9,Tjänster!DD$9,IF($JT10=Tjänster!$CM$10,Tjänster!DD$10,IF($JT10=Tjänster!$CM$11,Tjänster!DD$11,IF($JT10=Tjänster!$CM$12,Tjänster!DD$12,IF($JT10=Tjänster!$CM$13,Tjänster!DD$13,IF($JT10=Tjänster!$CM$14,Tjänster!DD$14,IF($JT10=Tjänster!$CM$15,Tjänster!DD$15,IF($JT10=Tjänster!$CM$16,Tjänster!DD$16,IF($JT10=Tjänster!$CM$17,Tjänster!DD$17,IF($JT10=Tjänster!$CM$18,Tjänster!DD$18,IF($JT10=Tjänster!$CM$19,Tjänster!DD$19,IF($JT10=Tjänster!$CM$20,Tjänster!DD$20,IF($JT10=Tjänster!$CM$21,Tjänster!DD$21,IF($JT10=Tjänster!$CM$22,Tjänster!DD$22,IF($JT10=Tjänster!$CM$23,Tjänster!DD$23,IF($JT10=Tjänster!$CM$24,Tjänster!DD$24,IF($JT10=Tjänster!$CM$25,Tjänster!DD$25,IF($JT10=Tjänster!$CM$26,Tjänster!DD$26,IF($JT10=Tjänster!$CM$27,Tjänster!DD$27,IF($JT10=Tjänster!$CM$28,Tjänster!DD$28,""))))))))))))))))))))))))))</f>
        <v/>
      </c>
      <c r="KL10" s="36" t="str">
        <f>IF($JT10=Tjänster!$CM$3,Tjänster!DE$3,IF($JT10=Tjänster!$CM$4,Tjänster!DE$4,IF($JT10=Tjänster!$CM$5,Tjänster!DE$5,IF($JT10=Tjänster!$CM$6,Tjänster!DE$6,IF($JT10=Tjänster!$CM$7,Tjänster!DE$7,IF($JT10=Tjänster!$CM$8,Tjänster!DE$8,IF($JT10=Tjänster!$CM$9,Tjänster!DE$9,IF($JT10=Tjänster!$CM$10,Tjänster!DE$10,IF($JT10=Tjänster!$CM$11,Tjänster!DE$11,IF($JT10=Tjänster!$CM$12,Tjänster!DE$12,IF($JT10=Tjänster!$CM$13,Tjänster!DE$13,IF($JT10=Tjänster!$CM$14,Tjänster!DE$14,IF($JT10=Tjänster!$CM$15,Tjänster!DE$15,IF($JT10=Tjänster!$CM$16,Tjänster!DE$16,IF($JT10=Tjänster!$CM$17,Tjänster!DE$17,IF($JT10=Tjänster!$CM$18,Tjänster!DE$18,IF($JT10=Tjänster!$CM$19,Tjänster!DE$19,IF($JT10=Tjänster!$CM$20,Tjänster!DE$20,IF($JT10=Tjänster!$CM$21,Tjänster!DE$21,IF($JT10=Tjänster!$CM$22,Tjänster!DE$22,IF($JT10=Tjänster!$CM$23,Tjänster!DE$23,IF($JT10=Tjänster!$CM$24,Tjänster!DE$24,IF($JT10=Tjänster!$CM$25,Tjänster!DE$25,IF($JT10=Tjänster!$CM$26,Tjänster!DE$26,IF($JT10=Tjänster!$CM$27,Tjänster!DE$27,IF($JT10=Tjänster!$CM$28,Tjänster!DE$28,""))))))))))))))))))))))))))</f>
        <v/>
      </c>
      <c r="KM10" s="36" t="str">
        <f>IF($JT10=Tjänster!$CM$3,Tjänster!DF$3,IF($JT10=Tjänster!$CM$4,Tjänster!DF$4,IF($JT10=Tjänster!$CM$5,Tjänster!DF$5,IF($JT10=Tjänster!$CM$6,Tjänster!DF$6,IF($JT10=Tjänster!$CM$7,Tjänster!DF$7,IF($JT10=Tjänster!$CM$8,Tjänster!DF$8,IF($JT10=Tjänster!$CM$9,Tjänster!DF$9,IF($JT10=Tjänster!$CM$10,Tjänster!DF$10,IF($JT10=Tjänster!$CM$11,Tjänster!DF$11,IF($JT10=Tjänster!$CM$12,Tjänster!DF$12,IF($JT10=Tjänster!$CM$13,Tjänster!DF$13,IF($JT10=Tjänster!$CM$14,Tjänster!DF$14,IF($JT10=Tjänster!$CM$15,Tjänster!DF$15,IF($JT10=Tjänster!$CM$16,Tjänster!DF$16,IF($JT10=Tjänster!$CM$17,Tjänster!DF$17,IF($JT10=Tjänster!$CM$18,Tjänster!DF$18,IF($JT10=Tjänster!$CM$19,Tjänster!DF$19,IF($JT10=Tjänster!$CM$20,Tjänster!DF$20,IF($JT10=Tjänster!$CM$21,Tjänster!DF$21,IF($JT10=Tjänster!$CM$22,Tjänster!DF$22,IF($JT10=Tjänster!$CM$23,Tjänster!DF$23,IF($JT10=Tjänster!$CM$24,Tjänster!DF$24,IF($JT10=Tjänster!$CM$25,Tjänster!DF$25,IF($JT10=Tjänster!$CM$26,Tjänster!DF$26,IF($JT10=Tjänster!$CM$27,Tjänster!DF$27,IF($JT10=Tjänster!$CM$28,Tjänster!DF$28,""))))))))))))))))))))))))))</f>
        <v/>
      </c>
      <c r="KN10" s="36" t="str">
        <f>IF($JT10=Tjänster!$CM$3,Tjänster!DG$3,IF($JT10=Tjänster!$CM$4,Tjänster!DG$4,IF($JT10=Tjänster!$CM$5,Tjänster!DG$5,IF($JT10=Tjänster!$CM$6,Tjänster!DG$6,IF($JT10=Tjänster!$CM$7,Tjänster!DG$7,IF($JT10=Tjänster!$CM$8,Tjänster!DG$8,IF($JT10=Tjänster!$CM$9,Tjänster!DG$9,IF($JT10=Tjänster!$CM$10,Tjänster!DG$10,IF($JT10=Tjänster!$CM$11,Tjänster!DG$11,IF($JT10=Tjänster!$CM$12,Tjänster!DG$12,IF($JT10=Tjänster!$CM$13,Tjänster!DG$13,IF($JT10=Tjänster!$CM$14,Tjänster!DG$14,IF($JT10=Tjänster!$CM$15,Tjänster!DG$15,IF($JT10=Tjänster!$CM$16,Tjänster!DG$16,IF($JT10=Tjänster!$CM$17,Tjänster!DG$17,IF($JT10=Tjänster!$CM$18,Tjänster!DG$18,IF($JT10=Tjänster!$CM$19,Tjänster!DG$19,IF($JT10=Tjänster!$CM$20,Tjänster!DG$20,IF($JT10=Tjänster!$CM$21,Tjänster!DG$21,IF($JT10=Tjänster!$CM$22,Tjänster!DG$22,IF($JT10=Tjänster!$CM$23,Tjänster!DG$23,IF($JT10=Tjänster!$CM$24,Tjänster!DG$24,IF($JT10=Tjänster!$CM$25,Tjänster!DG$25,IF($JT10=Tjänster!$CM$26,Tjänster!DG$26,IF($JT10=Tjänster!$CM$27,Tjänster!DG$27,IF($JT10=Tjänster!$CM$28,Tjänster!DG$28,""))))))))))))))))))))))))))</f>
        <v/>
      </c>
      <c r="LQ10" s="36" t="str">
        <f t="shared" si="4"/>
        <v/>
      </c>
      <c r="LR10" s="36" t="str">
        <f>IF($LQ10=Tjänster!$DI$3,Tjänster!DJ$3,IF($LQ10=Tjänster!$DI$4,Tjänster!DJ$4,IF($LQ10=Tjänster!$DI$5,Tjänster!DJ$5,IF($LQ10=Tjänster!$DI$6,Tjänster!DJ$6,IF($LQ10=Tjänster!$DI$7,Tjänster!DJ$7,IF($LQ10=Tjänster!$DI$8,Tjänster!DJ$8,IF($LQ10=Tjänster!$DI$9,Tjänster!DJ$9,IF($LQ10=Tjänster!$DI$10,Tjänster!DJ$10,IF($LQ10=Tjänster!$DI$11,Tjänster!DJ$11,IF($LQ10=Tjänster!$DI$12,Tjänster!DJ$12,IF($LQ10=Tjänster!$DI$13,Tjänster!DJ$13,IF($LQ10=Tjänster!$DI$14,Tjänster!DJ$14,IF($LQ10=Tjänster!$DI$15,Tjänster!DJ$15,IF($LQ10=Tjänster!$DI$16,Tjänster!DJ$16,IF($LQ10=Tjänster!$DI$17,Tjänster!DJ$17,IF($LQ10=Tjänster!$DI$18,Tjänster!DJ$18,IF($LQ10=Tjänster!$DI$19,Tjänster!DJ$19,IF($LQ10=Tjänster!$DI$20,Tjänster!DJ$20,IF($LQ10=Tjänster!$DI$21,Tjänster!DJ$21,IF($LQ10=Tjänster!$DI$22,Tjänster!DJ$22,IF($LQ10=Tjänster!$DI$23,Tjänster!DJ$23,IF($LQ10=Tjänster!$DI$24,Tjänster!DJ$24,IF($LQ10=Tjänster!$DI$25,Tjänster!DJ$25,IF($LQ10=Tjänster!$DI$26,Tjänster!DJ$26,IF($LQ10=Tjänster!$DI$27,Tjänster!DJ$27,IF($LQ10=Tjänster!$DI$28,Tjänster!DJ$28,""))))))))))))))))))))))))))</f>
        <v/>
      </c>
      <c r="LS10" s="36" t="str">
        <f>IF($LQ10=Tjänster!$DI$3,Tjänster!DK$3,IF($LQ10=Tjänster!$DI$4,Tjänster!DK$4,IF($LQ10=Tjänster!$DI$5,Tjänster!DK$5,IF($LQ10=Tjänster!$DI$6,Tjänster!DK$6,IF($LQ10=Tjänster!$DI$7,Tjänster!DK$7,IF($LQ10=Tjänster!$DI$8,Tjänster!DK$8,IF($LQ10=Tjänster!$DI$9,Tjänster!DK$9,IF($LQ10=Tjänster!$DI$10,Tjänster!DK$10,IF($LQ10=Tjänster!$DI$11,Tjänster!DK$11,IF($LQ10=Tjänster!$DI$12,Tjänster!DK$12,IF($LQ10=Tjänster!$DI$13,Tjänster!DK$13,IF($LQ10=Tjänster!$DI$14,Tjänster!DK$14,IF($LQ10=Tjänster!$DI$15,Tjänster!DK$15,IF($LQ10=Tjänster!$DI$16,Tjänster!DK$16,IF($LQ10=Tjänster!$DI$17,Tjänster!DK$17,IF($LQ10=Tjänster!$DI$18,Tjänster!DK$18,IF($LQ10=Tjänster!$DI$19,Tjänster!DK$19,IF($LQ10=Tjänster!$DI$20,Tjänster!DK$20,IF($LQ10=Tjänster!$DI$21,Tjänster!DK$21,IF($LQ10=Tjänster!$DI$22,Tjänster!DK$22,IF($LQ10=Tjänster!$DI$23,Tjänster!DK$23,IF($LQ10=Tjänster!$DI$24,Tjänster!DK$24,IF($LQ10=Tjänster!$DI$25,Tjänster!DK$25,IF($LQ10=Tjänster!$DI$26,Tjänster!DK$26,IF($LQ10=Tjänster!$DI$27,Tjänster!DK$27,IF($LQ10=Tjänster!$DI$28,Tjänster!DK$28,""))))))))))))))))))))))))))</f>
        <v/>
      </c>
      <c r="LT10" s="36" t="str">
        <f>IF($LQ10=Tjänster!$DI$3,Tjänster!DL$3,IF($LQ10=Tjänster!$DI$4,Tjänster!DL$4,IF($LQ10=Tjänster!$DI$5,Tjänster!DL$5,IF($LQ10=Tjänster!$DI$6,Tjänster!DL$6,IF($LQ10=Tjänster!$DI$7,Tjänster!DL$7,IF($LQ10=Tjänster!$DI$8,Tjänster!DL$8,IF($LQ10=Tjänster!$DI$9,Tjänster!DL$9,IF($LQ10=Tjänster!$DI$10,Tjänster!DL$10,IF($LQ10=Tjänster!$DI$11,Tjänster!DL$11,IF($LQ10=Tjänster!$DI$12,Tjänster!DL$12,IF($LQ10=Tjänster!$DI$13,Tjänster!DL$13,IF($LQ10=Tjänster!$DI$14,Tjänster!DL$14,IF($LQ10=Tjänster!$DI$15,Tjänster!DL$15,IF($LQ10=Tjänster!$DI$16,Tjänster!DL$16,IF($LQ10=Tjänster!$DI$17,Tjänster!DL$17,IF($LQ10=Tjänster!$DI$18,Tjänster!DL$18,IF($LQ10=Tjänster!$DI$19,Tjänster!DL$19,IF($LQ10=Tjänster!$DI$20,Tjänster!DL$20,IF($LQ10=Tjänster!$DI$21,Tjänster!DL$21,IF($LQ10=Tjänster!$DI$22,Tjänster!DL$22,IF($LQ10=Tjänster!$DI$23,Tjänster!DL$23,IF($LQ10=Tjänster!$DI$24,Tjänster!DL$24,IF($LQ10=Tjänster!$DI$25,Tjänster!DL$25,IF($LQ10=Tjänster!$DI$26,Tjänster!DL$26,IF($LQ10=Tjänster!$DI$27,Tjänster!DL$27,IF($LQ10=Tjänster!$DI$28,Tjänster!DL$28,""))))))))))))))))))))))))))</f>
        <v/>
      </c>
      <c r="LU10" s="36" t="str">
        <f>IF($LQ10=Tjänster!$DI$3,Tjänster!DM$3,IF($LQ10=Tjänster!$DI$4,Tjänster!DM$4,IF($LQ10=Tjänster!$DI$5,Tjänster!DM$5,IF($LQ10=Tjänster!$DI$6,Tjänster!DM$6,IF($LQ10=Tjänster!$DI$7,Tjänster!DM$7,IF($LQ10=Tjänster!$DI$8,Tjänster!DM$8,IF($LQ10=Tjänster!$DI$9,Tjänster!DM$9,IF($LQ10=Tjänster!$DI$10,Tjänster!DM$10,IF($LQ10=Tjänster!$DI$11,Tjänster!DM$11,IF($LQ10=Tjänster!$DI$12,Tjänster!DM$12,IF($LQ10=Tjänster!$DI$13,Tjänster!DM$13,IF($LQ10=Tjänster!$DI$14,Tjänster!DM$14,IF($LQ10=Tjänster!$DI$15,Tjänster!DM$15,IF($LQ10=Tjänster!$DI$16,Tjänster!DM$16,IF($LQ10=Tjänster!$DI$17,Tjänster!DM$17,IF($LQ10=Tjänster!$DI$18,Tjänster!DM$18,IF($LQ10=Tjänster!$DI$19,Tjänster!DM$19,IF($LQ10=Tjänster!$DI$20,Tjänster!DM$20,IF($LQ10=Tjänster!$DI$21,Tjänster!DM$21,IF($LQ10=Tjänster!$DI$22,Tjänster!DM$22,IF($LQ10=Tjänster!$DI$23,Tjänster!DM$23,IF($LQ10=Tjänster!$DI$24,Tjänster!DM$24,IF($LQ10=Tjänster!$DI$25,Tjänster!DM$25,IF($LQ10=Tjänster!$DI$26,Tjänster!DM$26,IF($LQ10=Tjänster!$DI$27,Tjänster!DM$27,IF($LQ10=Tjänster!$DI$28,Tjänster!DM$28,""))))))))))))))))))))))))))</f>
        <v/>
      </c>
      <c r="LV10" s="36" t="str">
        <f>IF($LQ10=Tjänster!$DI$3,Tjänster!DN$3,IF($LQ10=Tjänster!$DI$4,Tjänster!DN$4,IF($LQ10=Tjänster!$DI$5,Tjänster!DN$5,IF($LQ10=Tjänster!$DI$6,Tjänster!DN$6,IF($LQ10=Tjänster!$DI$7,Tjänster!DN$7,IF($LQ10=Tjänster!$DI$8,Tjänster!DN$8,IF($LQ10=Tjänster!$DI$9,Tjänster!DN$9,IF($LQ10=Tjänster!$DI$10,Tjänster!DN$10,IF($LQ10=Tjänster!$DI$11,Tjänster!DN$11,IF($LQ10=Tjänster!$DI$12,Tjänster!DN$12,IF($LQ10=Tjänster!$DI$13,Tjänster!DN$13,IF($LQ10=Tjänster!$DI$14,Tjänster!DN$14,IF($LQ10=Tjänster!$DI$15,Tjänster!DN$15,IF($LQ10=Tjänster!$DI$16,Tjänster!DN$16,IF($LQ10=Tjänster!$DI$17,Tjänster!DN$17,IF($LQ10=Tjänster!$DI$18,Tjänster!DN$18,IF($LQ10=Tjänster!$DI$19,Tjänster!DN$19,IF($LQ10=Tjänster!$DI$20,Tjänster!DN$20,IF($LQ10=Tjänster!$DI$21,Tjänster!DN$21,IF($LQ10=Tjänster!$DI$22,Tjänster!DN$22,IF($LQ10=Tjänster!$DI$23,Tjänster!DN$23,IF($LQ10=Tjänster!$DI$24,Tjänster!DN$24,IF($LQ10=Tjänster!$DI$25,Tjänster!DN$25,IF($LQ10=Tjänster!$DI$26,Tjänster!DN$26,IF($LQ10=Tjänster!$DI$27,Tjänster!DN$27,IF($LQ10=Tjänster!$DI$28,Tjänster!DN$28,""))))))))))))))))))))))))))</f>
        <v/>
      </c>
      <c r="LW10" s="36" t="str">
        <f>IF($LQ10=Tjänster!$DI$3,Tjänster!DO$3,IF($LQ10=Tjänster!$DI$4,Tjänster!DO$4,IF($LQ10=Tjänster!$DI$5,Tjänster!DO$5,IF($LQ10=Tjänster!$DI$6,Tjänster!DO$6,IF($LQ10=Tjänster!$DI$7,Tjänster!DO$7,IF($LQ10=Tjänster!$DI$8,Tjänster!DO$8,IF($LQ10=Tjänster!$DI$9,Tjänster!DO$9,IF($LQ10=Tjänster!$DI$10,Tjänster!DO$10,IF($LQ10=Tjänster!$DI$11,Tjänster!DO$11,IF($LQ10=Tjänster!$DI$12,Tjänster!DO$12,IF($LQ10=Tjänster!$DI$13,Tjänster!DO$13,IF($LQ10=Tjänster!$DI$14,Tjänster!DO$14,IF($LQ10=Tjänster!$DI$15,Tjänster!DO$15,IF($LQ10=Tjänster!$DI$16,Tjänster!DO$16,IF($LQ10=Tjänster!$DI$17,Tjänster!DO$17,IF($LQ10=Tjänster!$DI$18,Tjänster!DO$18,IF($LQ10=Tjänster!$DI$19,Tjänster!DO$19,IF($LQ10=Tjänster!$DI$20,Tjänster!DO$20,IF($LQ10=Tjänster!$DI$21,Tjänster!DO$21,IF($LQ10=Tjänster!$DI$22,Tjänster!DO$22,IF($LQ10=Tjänster!$DI$23,Tjänster!DO$23,IF($LQ10=Tjänster!$DI$24,Tjänster!DO$24,IF($LQ10=Tjänster!$DI$25,Tjänster!DO$25,IF($LQ10=Tjänster!$DI$26,Tjänster!DO$26,IF($LQ10=Tjänster!$DI$27,Tjänster!DO$27,IF($LQ10=Tjänster!$DI$28,Tjänster!DO$28,""))))))))))))))))))))))))))</f>
        <v/>
      </c>
      <c r="LX10" s="36" t="str">
        <f>IF($LQ10=Tjänster!$DI$3,Tjänster!DP$3,IF($LQ10=Tjänster!$DI$4,Tjänster!DP$4,IF($LQ10=Tjänster!$DI$5,Tjänster!DP$5,IF($LQ10=Tjänster!$DI$6,Tjänster!DP$6,IF($LQ10=Tjänster!$DI$7,Tjänster!DP$7,IF($LQ10=Tjänster!$DI$8,Tjänster!DP$8,IF($LQ10=Tjänster!$DI$9,Tjänster!DP$9,IF($LQ10=Tjänster!$DI$10,Tjänster!DP$10,IF($LQ10=Tjänster!$DI$11,Tjänster!DP$11,IF($LQ10=Tjänster!$DI$12,Tjänster!DP$12,IF($LQ10=Tjänster!$DI$13,Tjänster!DP$13,IF($LQ10=Tjänster!$DI$14,Tjänster!DP$14,IF($LQ10=Tjänster!$DI$15,Tjänster!DP$15,IF($LQ10=Tjänster!$DI$16,Tjänster!DP$16,IF($LQ10=Tjänster!$DI$17,Tjänster!DP$17,IF($LQ10=Tjänster!$DI$18,Tjänster!DP$18,IF($LQ10=Tjänster!$DI$19,Tjänster!DP$19,IF($LQ10=Tjänster!$DI$20,Tjänster!DP$20,IF($LQ10=Tjänster!$DI$21,Tjänster!DP$21,IF($LQ10=Tjänster!$DI$22,Tjänster!DP$22,IF($LQ10=Tjänster!$DI$23,Tjänster!DP$23,IF($LQ10=Tjänster!$DI$24,Tjänster!DP$24,IF($LQ10=Tjänster!$DI$25,Tjänster!DP$25,IF($LQ10=Tjänster!$DI$26,Tjänster!DP$26,IF($LQ10=Tjänster!$DI$27,Tjänster!DP$27,IF($LQ10=Tjänster!$DI$28,Tjänster!DP$28,""))))))))))))))))))))))))))</f>
        <v/>
      </c>
      <c r="LY10" s="36" t="str">
        <f>IF($LQ10=Tjänster!$DI$3,Tjänster!DQ$3,IF($LQ10=Tjänster!$DI$4,Tjänster!DQ$4,IF($LQ10=Tjänster!$DI$5,Tjänster!DQ$5,IF($LQ10=Tjänster!$DI$6,Tjänster!DQ$6,IF($LQ10=Tjänster!$DI$7,Tjänster!DQ$7,IF($LQ10=Tjänster!$DI$8,Tjänster!DQ$8,IF($LQ10=Tjänster!$DI$9,Tjänster!DQ$9,IF($LQ10=Tjänster!$DI$10,Tjänster!DQ$10,IF($LQ10=Tjänster!$DI$11,Tjänster!DQ$11,IF($LQ10=Tjänster!$DI$12,Tjänster!DQ$12,IF($LQ10=Tjänster!$DI$13,Tjänster!DQ$13,IF($LQ10=Tjänster!$DI$14,Tjänster!DQ$14,IF($LQ10=Tjänster!$DI$15,Tjänster!DQ$15,IF($LQ10=Tjänster!$DI$16,Tjänster!DQ$16,IF($LQ10=Tjänster!$DI$17,Tjänster!DQ$17,IF($LQ10=Tjänster!$DI$18,Tjänster!DQ$18,IF($LQ10=Tjänster!$DI$19,Tjänster!DQ$19,IF($LQ10=Tjänster!$DI$20,Tjänster!DQ$20,IF($LQ10=Tjänster!$DI$21,Tjänster!DQ$21,IF($LQ10=Tjänster!$DI$22,Tjänster!DQ$22,IF($LQ10=Tjänster!$DI$23,Tjänster!DQ$23,IF($LQ10=Tjänster!$DI$24,Tjänster!DQ$24,IF($LQ10=Tjänster!$DI$25,Tjänster!DQ$25,IF($LQ10=Tjänster!$DI$26,Tjänster!DQ$26,IF($LQ10=Tjänster!$DI$27,Tjänster!DQ$27,IF($LQ10=Tjänster!$DI$28,Tjänster!DQ$28,""))))))))))))))))))))))))))</f>
        <v/>
      </c>
      <c r="LZ10" s="36" t="str">
        <f>IF($LQ10=Tjänster!$DI$3,Tjänster!DR$3,IF($LQ10=Tjänster!$DI$4,Tjänster!DR$4,IF($LQ10=Tjänster!$DI$5,Tjänster!DR$5,IF($LQ10=Tjänster!$DI$6,Tjänster!DR$6,IF($LQ10=Tjänster!$DI$7,Tjänster!DR$7,IF($LQ10=Tjänster!$DI$8,Tjänster!DR$8,IF($LQ10=Tjänster!$DI$9,Tjänster!DR$9,IF($LQ10=Tjänster!$DI$10,Tjänster!DR$10,IF($LQ10=Tjänster!$DI$11,Tjänster!DR$11,IF($LQ10=Tjänster!$DI$12,Tjänster!DR$12,IF($LQ10=Tjänster!$DI$13,Tjänster!DR$13,IF($LQ10=Tjänster!$DI$14,Tjänster!DR$14,IF($LQ10=Tjänster!$DI$15,Tjänster!DR$15,IF($LQ10=Tjänster!$DI$16,Tjänster!DR$16,IF($LQ10=Tjänster!$DI$17,Tjänster!DR$17,IF($LQ10=Tjänster!$DI$18,Tjänster!DR$18,IF($LQ10=Tjänster!$DI$19,Tjänster!DR$19,IF($LQ10=Tjänster!$DI$20,Tjänster!DR$20,IF($LQ10=Tjänster!$DI$21,Tjänster!DR$21,IF($LQ10=Tjänster!$DI$22,Tjänster!DR$22,IF($LQ10=Tjänster!$DI$23,Tjänster!DR$23,IF($LQ10=Tjänster!$DI$24,Tjänster!DR$24,IF($LQ10=Tjänster!$DI$25,Tjänster!DR$25,IF($LQ10=Tjänster!$DI$26,Tjänster!DR$26,IF($LQ10=Tjänster!$DI$27,Tjänster!DR$27,IF($LQ10=Tjänster!$DI$28,Tjänster!DR$28,""))))))))))))))))))))))))))</f>
        <v/>
      </c>
      <c r="MA10" s="36" t="str">
        <f>IF($LQ10=Tjänster!$DI$3,Tjänster!DS$3,IF($LQ10=Tjänster!$DI$4,Tjänster!DS$4,IF($LQ10=Tjänster!$DI$5,Tjänster!DS$5,IF($LQ10=Tjänster!$DI$6,Tjänster!DS$6,IF($LQ10=Tjänster!$DI$7,Tjänster!DS$7,IF($LQ10=Tjänster!$DI$8,Tjänster!DS$8,IF($LQ10=Tjänster!$DI$9,Tjänster!DS$9,IF($LQ10=Tjänster!$DI$10,Tjänster!DS$10,IF($LQ10=Tjänster!$DI$11,Tjänster!DS$11,IF($LQ10=Tjänster!$DI$12,Tjänster!DS$12,IF($LQ10=Tjänster!$DI$13,Tjänster!DS$13,IF($LQ10=Tjänster!$DI$14,Tjänster!DS$14,IF($LQ10=Tjänster!$DI$15,Tjänster!DS$15,IF($LQ10=Tjänster!$DI$16,Tjänster!DS$16,IF($LQ10=Tjänster!$DI$17,Tjänster!DS$17,IF($LQ10=Tjänster!$DI$18,Tjänster!DS$18,IF($LQ10=Tjänster!$DI$19,Tjänster!DS$19,IF($LQ10=Tjänster!$DI$20,Tjänster!DS$20,IF($LQ10=Tjänster!$DI$21,Tjänster!DS$21,IF($LQ10=Tjänster!$DI$22,Tjänster!DS$22,IF($LQ10=Tjänster!$DI$23,Tjänster!DS$23,IF($LQ10=Tjänster!$DI$24,Tjänster!DS$24,IF($LQ10=Tjänster!$DI$25,Tjänster!DS$25,IF($LQ10=Tjänster!$DI$26,Tjänster!DS$26,IF($LQ10=Tjänster!$DI$27,Tjänster!DS$27,IF($LQ10=Tjänster!$DI$28,Tjänster!DS$28,""))))))))))))))))))))))))))</f>
        <v/>
      </c>
      <c r="MB10" s="36" t="str">
        <f>IF($LQ10=Tjänster!$DI$3,Tjänster!DT$3,IF($LQ10=Tjänster!$DI$4,Tjänster!DT$4,IF($LQ10=Tjänster!$DI$5,Tjänster!DT$5,IF($LQ10=Tjänster!$DI$6,Tjänster!DT$6,IF($LQ10=Tjänster!$DI$7,Tjänster!DT$7,IF($LQ10=Tjänster!$DI$8,Tjänster!DT$8,IF($LQ10=Tjänster!$DI$9,Tjänster!DT$9,IF($LQ10=Tjänster!$DI$10,Tjänster!DT$10,IF($LQ10=Tjänster!$DI$11,Tjänster!DT$11,IF($LQ10=Tjänster!$DI$12,Tjänster!DT$12,IF($LQ10=Tjänster!$DI$13,Tjänster!DT$13,IF($LQ10=Tjänster!$DI$14,Tjänster!DT$14,IF($LQ10=Tjänster!$DI$15,Tjänster!DT$15,IF($LQ10=Tjänster!$DI$16,Tjänster!DT$16,IF($LQ10=Tjänster!$DI$17,Tjänster!DT$17,IF($LQ10=Tjänster!$DI$18,Tjänster!DT$18,IF($LQ10=Tjänster!$DI$19,Tjänster!DT$19,IF($LQ10=Tjänster!$DI$20,Tjänster!DT$20,IF($LQ10=Tjänster!$DI$21,Tjänster!DT$21,IF($LQ10=Tjänster!$DI$22,Tjänster!DT$22,IF($LQ10=Tjänster!$DI$23,Tjänster!DT$23,IF($LQ10=Tjänster!$DI$24,Tjänster!DT$24,IF($LQ10=Tjänster!$DI$25,Tjänster!DT$25,IF($LQ10=Tjänster!$DI$26,Tjänster!DT$26,IF($LQ10=Tjänster!$DI$27,Tjänster!DT$27,IF($LQ10=Tjänster!$DI$28,Tjänster!DT$28,""))))))))))))))))))))))))))</f>
        <v/>
      </c>
      <c r="MC10" s="36" t="str">
        <f>IF($LQ10=Tjänster!$DI$3,Tjänster!DU$3,IF($LQ10=Tjänster!$DI$4,Tjänster!DU$4,IF($LQ10=Tjänster!$DI$5,Tjänster!DU$5,IF($LQ10=Tjänster!$DI$6,Tjänster!DU$6,IF($LQ10=Tjänster!$DI$7,Tjänster!DU$7,IF($LQ10=Tjänster!$DI$8,Tjänster!DU$8,IF($LQ10=Tjänster!$DI$9,Tjänster!DU$9,IF($LQ10=Tjänster!$DI$10,Tjänster!DU$10,IF($LQ10=Tjänster!$DI$11,Tjänster!DU$11,IF($LQ10=Tjänster!$DI$12,Tjänster!DU$12,IF($LQ10=Tjänster!$DI$13,Tjänster!DU$13,IF($LQ10=Tjänster!$DI$14,Tjänster!DU$14,IF($LQ10=Tjänster!$DI$15,Tjänster!DU$15,IF($LQ10=Tjänster!$DI$16,Tjänster!DU$16,IF($LQ10=Tjänster!$DI$17,Tjänster!DU$17,IF($LQ10=Tjänster!$DI$18,Tjänster!DU$18,IF($LQ10=Tjänster!$DI$19,Tjänster!DU$19,IF($LQ10=Tjänster!$DI$20,Tjänster!DU$20,IF($LQ10=Tjänster!$DI$21,Tjänster!DU$21,IF($LQ10=Tjänster!$DI$22,Tjänster!DU$22,IF($LQ10=Tjänster!$DI$23,Tjänster!DU$23,IF($LQ10=Tjänster!$DI$24,Tjänster!DU$24,IF($LQ10=Tjänster!$DI$25,Tjänster!DU$25,IF($LQ10=Tjänster!$DI$26,Tjänster!DU$26,IF($LQ10=Tjänster!$DI$27,Tjänster!DU$27,IF($LQ10=Tjänster!$DI$28,Tjänster!DU$28,""))))))))))))))))))))))))))</f>
        <v/>
      </c>
      <c r="MD10" s="36" t="str">
        <f>IF($LQ10=Tjänster!$DI$3,Tjänster!DV$3,IF($LQ10=Tjänster!$DI$4,Tjänster!DV$4,IF($LQ10=Tjänster!$DI$5,Tjänster!DV$5,IF($LQ10=Tjänster!$DI$6,Tjänster!DV$6,IF($LQ10=Tjänster!$DI$7,Tjänster!DV$7,IF($LQ10=Tjänster!$DI$8,Tjänster!DV$8,IF($LQ10=Tjänster!$DI$9,Tjänster!DV$9,IF($LQ10=Tjänster!$DI$10,Tjänster!DV$10,IF($LQ10=Tjänster!$DI$11,Tjänster!DV$11,IF($LQ10=Tjänster!$DI$12,Tjänster!DV$12,IF($LQ10=Tjänster!$DI$13,Tjänster!DV$13,IF($LQ10=Tjänster!$DI$14,Tjänster!DV$14,IF($LQ10=Tjänster!$DI$15,Tjänster!DV$15,IF($LQ10=Tjänster!$DI$16,Tjänster!DV$16,IF($LQ10=Tjänster!$DI$17,Tjänster!DV$17,IF($LQ10=Tjänster!$DI$18,Tjänster!DV$18,IF($LQ10=Tjänster!$DI$19,Tjänster!DV$19,IF($LQ10=Tjänster!$DI$20,Tjänster!DV$20,IF($LQ10=Tjänster!$DI$21,Tjänster!DV$21,IF($LQ10=Tjänster!$DI$22,Tjänster!DV$22,IF($LQ10=Tjänster!$DI$23,Tjänster!DV$23,IF($LQ10=Tjänster!$DI$24,Tjänster!DV$24,IF($LQ10=Tjänster!$DI$25,Tjänster!DV$25,IF($LQ10=Tjänster!$DI$26,Tjänster!DV$26,IF($LQ10=Tjänster!$DI$27,Tjänster!DV$27,IF($LQ10=Tjänster!$DI$28,Tjänster!DV$28,""))))))))))))))))))))))))))</f>
        <v/>
      </c>
      <c r="ME10" s="36" t="str">
        <f>IF($LQ10=Tjänster!$DI$3,Tjänster!DW$3,IF($LQ10=Tjänster!$DI$4,Tjänster!DW$4,IF($LQ10=Tjänster!$DI$5,Tjänster!DW$5,IF($LQ10=Tjänster!$DI$6,Tjänster!DW$6,IF($LQ10=Tjänster!$DI$7,Tjänster!DW$7,IF($LQ10=Tjänster!$DI$8,Tjänster!DW$8,IF($LQ10=Tjänster!$DI$9,Tjänster!DW$9,IF($LQ10=Tjänster!$DI$10,Tjänster!DW$10,IF($LQ10=Tjänster!$DI$11,Tjänster!DW$11,IF($LQ10=Tjänster!$DI$12,Tjänster!DW$12,IF($LQ10=Tjänster!$DI$13,Tjänster!DW$13,IF($LQ10=Tjänster!$DI$14,Tjänster!DW$14,IF($LQ10=Tjänster!$DI$15,Tjänster!DW$15,IF($LQ10=Tjänster!$DI$16,Tjänster!DW$16,IF($LQ10=Tjänster!$DI$17,Tjänster!DW$17,IF($LQ10=Tjänster!$DI$18,Tjänster!DW$18,IF($LQ10=Tjänster!$DI$19,Tjänster!DW$19,IF($LQ10=Tjänster!$DI$20,Tjänster!DW$20,IF($LQ10=Tjänster!$DI$21,Tjänster!DW$21,IF($LQ10=Tjänster!$DI$22,Tjänster!DW$22,IF($LQ10=Tjänster!$DI$23,Tjänster!DW$23,IF($LQ10=Tjänster!$DI$24,Tjänster!DW$24,IF($LQ10=Tjänster!$DI$25,Tjänster!DW$25,IF($LQ10=Tjänster!$DI$26,Tjänster!DW$26,IF($LQ10=Tjänster!$DI$27,Tjänster!DW$27,IF($LQ10=Tjänster!$DI$28,Tjänster!DW$28,""))))))))))))))))))))))))))</f>
        <v/>
      </c>
      <c r="MF10" s="36" t="str">
        <f>IF($LQ10=Tjänster!$DI$3,Tjänster!DX$3,IF($LQ10=Tjänster!$DI$4,Tjänster!DX$4,IF($LQ10=Tjänster!$DI$5,Tjänster!DX$5,IF($LQ10=Tjänster!$DI$6,Tjänster!DX$6,IF($LQ10=Tjänster!$DI$7,Tjänster!DX$7,IF($LQ10=Tjänster!$DI$8,Tjänster!DX$8,IF($LQ10=Tjänster!$DI$9,Tjänster!DX$9,IF($LQ10=Tjänster!$DI$10,Tjänster!DX$10,IF($LQ10=Tjänster!$DI$11,Tjänster!DX$11,IF($LQ10=Tjänster!$DI$12,Tjänster!DX$12,IF($LQ10=Tjänster!$DI$13,Tjänster!DX$13,IF($LQ10=Tjänster!$DI$14,Tjänster!DX$14,IF($LQ10=Tjänster!$DI$15,Tjänster!DX$15,IF($LQ10=Tjänster!$DI$16,Tjänster!DX$16,IF($LQ10=Tjänster!$DI$17,Tjänster!DX$17,IF($LQ10=Tjänster!$DI$18,Tjänster!DX$18,IF($LQ10=Tjänster!$DI$19,Tjänster!DX$19,IF($LQ10=Tjänster!$DI$20,Tjänster!DX$20,IF($LQ10=Tjänster!$DI$21,Tjänster!DX$21,IF($LQ10=Tjänster!$DI$22,Tjänster!DX$22,IF($LQ10=Tjänster!$DI$23,Tjänster!DX$23,IF($LQ10=Tjänster!$DI$24,Tjänster!DX$24,IF($LQ10=Tjänster!$DI$25,Tjänster!DX$25,IF($LQ10=Tjänster!$DI$26,Tjänster!DX$26,IF($LQ10=Tjänster!$DI$27,Tjänster!DX$27,IF($LQ10=Tjänster!$DI$28,Tjänster!DX$28,""))))))))))))))))))))))))))</f>
        <v/>
      </c>
      <c r="MG10" s="36" t="str">
        <f>IF($LQ10=Tjänster!$DI$3,Tjänster!DY$3,IF($LQ10=Tjänster!$DI$4,Tjänster!DY$4,IF($LQ10=Tjänster!$DI$5,Tjänster!DY$5,IF($LQ10=Tjänster!$DI$6,Tjänster!DY$6,IF($LQ10=Tjänster!$DI$7,Tjänster!DY$7,IF($LQ10=Tjänster!$DI$8,Tjänster!DY$8,IF($LQ10=Tjänster!$DI$9,Tjänster!DY$9,IF($LQ10=Tjänster!$DI$10,Tjänster!DY$10,IF($LQ10=Tjänster!$DI$11,Tjänster!DY$11,IF($LQ10=Tjänster!$DI$12,Tjänster!DY$12,IF($LQ10=Tjänster!$DI$13,Tjänster!DY$13,IF($LQ10=Tjänster!$DI$14,Tjänster!DY$14,IF($LQ10=Tjänster!$DI$15,Tjänster!DY$15,IF($LQ10=Tjänster!$DI$16,Tjänster!DY$16,IF($LQ10=Tjänster!$DI$17,Tjänster!DY$17,IF($LQ10=Tjänster!$DI$18,Tjänster!DY$18,IF($LQ10=Tjänster!$DI$19,Tjänster!DY$19,IF($LQ10=Tjänster!$DI$20,Tjänster!DY$20,IF($LQ10=Tjänster!$DI$21,Tjänster!DY$21,IF($LQ10=Tjänster!$DI$22,Tjänster!DY$22,IF($LQ10=Tjänster!$DI$23,Tjänster!DY$23,IF($LQ10=Tjänster!$DI$24,Tjänster!DY$24,IF($LQ10=Tjänster!$DI$25,Tjänster!DY$25,IF($LQ10=Tjänster!$DI$26,Tjänster!DY$26,IF($LQ10=Tjänster!$DI$27,Tjänster!DY$27,IF($LQ10=Tjänster!$DI$28,Tjänster!DY$28,""))))))))))))))))))))))))))</f>
        <v/>
      </c>
      <c r="MH10" s="36" t="str">
        <f>IF($LQ10=Tjänster!$DI$3,Tjänster!DZ$3,IF($LQ10=Tjänster!$DI$4,Tjänster!DZ$4,IF($LQ10=Tjänster!$DI$5,Tjänster!DZ$5,IF($LQ10=Tjänster!$DI$6,Tjänster!DZ$6,IF($LQ10=Tjänster!$DI$7,Tjänster!DZ$7,IF($LQ10=Tjänster!$DI$8,Tjänster!DZ$8,IF($LQ10=Tjänster!$DI$9,Tjänster!DZ$9,IF($LQ10=Tjänster!$DI$10,Tjänster!DZ$10,IF($LQ10=Tjänster!$DI$11,Tjänster!DZ$11,IF($LQ10=Tjänster!$DI$12,Tjänster!DZ$12,IF($LQ10=Tjänster!$DI$13,Tjänster!DZ$13,IF($LQ10=Tjänster!$DI$14,Tjänster!DZ$14,IF($LQ10=Tjänster!$DI$15,Tjänster!DZ$15,IF($LQ10=Tjänster!$DI$16,Tjänster!DZ$16,IF($LQ10=Tjänster!$DI$17,Tjänster!DZ$17,IF($LQ10=Tjänster!$DI$18,Tjänster!DZ$18,IF($LQ10=Tjänster!$DI$19,Tjänster!DZ$19,IF($LQ10=Tjänster!$DI$20,Tjänster!DZ$20,IF($LQ10=Tjänster!$DI$21,Tjänster!DZ$21,IF($LQ10=Tjänster!$DI$22,Tjänster!DZ$22,IF($LQ10=Tjänster!$DI$23,Tjänster!DZ$23,IF($LQ10=Tjänster!$DI$24,Tjänster!DZ$24,IF($LQ10=Tjänster!$DI$25,Tjänster!DZ$25,IF($LQ10=Tjänster!$DI$26,Tjänster!DZ$26,IF($LQ10=Tjänster!$DI$27,Tjänster!DZ$27,IF($LQ10=Tjänster!$DI$28,Tjänster!DZ$28,""))))))))))))))))))))))))))</f>
        <v/>
      </c>
      <c r="MI10" s="36" t="str">
        <f>IF($LQ10=Tjänster!$DI$3,Tjänster!EA$3,IF($LQ10=Tjänster!$DI$4,Tjänster!EA$4,IF($LQ10=Tjänster!$DI$5,Tjänster!EA$5,IF($LQ10=Tjänster!$DI$6,Tjänster!EA$6,IF($LQ10=Tjänster!$DI$7,Tjänster!EA$7,IF($LQ10=Tjänster!$DI$8,Tjänster!EA$8,IF($LQ10=Tjänster!$DI$9,Tjänster!EA$9,IF($LQ10=Tjänster!$DI$10,Tjänster!EA$10,IF($LQ10=Tjänster!$DI$11,Tjänster!EA$11,IF($LQ10=Tjänster!$DI$12,Tjänster!EA$12,IF($LQ10=Tjänster!$DI$13,Tjänster!EA$13,IF($LQ10=Tjänster!$DI$14,Tjänster!EA$14,IF($LQ10=Tjänster!$DI$15,Tjänster!EA$15,IF($LQ10=Tjänster!$DI$16,Tjänster!EA$16,IF($LQ10=Tjänster!$DI$17,Tjänster!EA$17,IF($LQ10=Tjänster!$DI$18,Tjänster!EA$18,IF($LQ10=Tjänster!$DI$19,Tjänster!EA$19,IF($LQ10=Tjänster!$DI$20,Tjänster!EA$20,IF($LQ10=Tjänster!$DI$21,Tjänster!EA$21,IF($LQ10=Tjänster!$DI$22,Tjänster!EA$22,IF($LQ10=Tjänster!$DI$23,Tjänster!EA$23,IF($LQ10=Tjänster!$DI$24,Tjänster!EA$24,IF($LQ10=Tjänster!$DI$25,Tjänster!EA$25,IF($LQ10=Tjänster!$DI$26,Tjänster!EA$26,IF($LQ10=Tjänster!$DI$27,Tjänster!EA$27,IF($LQ10=Tjänster!$DI$28,Tjänster!EA$28,""))))))))))))))))))))))))))</f>
        <v/>
      </c>
      <c r="MJ10" s="36" t="str">
        <f>IF($LQ10=Tjänster!$DI$3,Tjänster!EB$3,IF($LQ10=Tjänster!$DI$4,Tjänster!EB$4,IF($LQ10=Tjänster!$DI$5,Tjänster!EB$5,IF($LQ10=Tjänster!$DI$6,Tjänster!EB$6,IF($LQ10=Tjänster!$DI$7,Tjänster!EB$7,IF($LQ10=Tjänster!$DI$8,Tjänster!EB$8,IF($LQ10=Tjänster!$DI$9,Tjänster!EB$9,IF($LQ10=Tjänster!$DI$10,Tjänster!EB$10,IF($LQ10=Tjänster!$DI$11,Tjänster!EB$11,IF($LQ10=Tjänster!$DI$12,Tjänster!EB$12,IF($LQ10=Tjänster!$DI$13,Tjänster!EB$13,IF($LQ10=Tjänster!$DI$14,Tjänster!EB$14,IF($LQ10=Tjänster!$DI$15,Tjänster!EB$15,IF($LQ10=Tjänster!$DI$16,Tjänster!EB$16,IF($LQ10=Tjänster!$DI$17,Tjänster!EB$17,IF($LQ10=Tjänster!$DI$18,Tjänster!EB$18,IF($LQ10=Tjänster!$DI$19,Tjänster!EB$19,IF($LQ10=Tjänster!$DI$20,Tjänster!EB$20,IF($LQ10=Tjänster!$DI$21,Tjänster!EB$21,IF($LQ10=Tjänster!$DI$22,Tjänster!EB$22,IF($LQ10=Tjänster!$DI$23,Tjänster!EB$23,IF($LQ10=Tjänster!$DI$24,Tjänster!EB$24,IF($LQ10=Tjänster!$DI$25,Tjänster!EB$25,IF($LQ10=Tjänster!$DI$26,Tjänster!EB$26,IF($LQ10=Tjänster!$DI$27,Tjänster!EB$27,IF($LQ10=Tjänster!$DI$28,Tjänster!EB$28,""))))))))))))))))))))))))))</f>
        <v/>
      </c>
      <c r="MK10" s="36" t="str">
        <f>IF($LQ10=Tjänster!$DI$3,Tjänster!EC$3,IF($LQ10=Tjänster!$DI$4,Tjänster!EC$4,IF($LQ10=Tjänster!$DI$5,Tjänster!EC$5,IF($LQ10=Tjänster!$DI$6,Tjänster!EC$6,IF($LQ10=Tjänster!$DI$7,Tjänster!EC$7,IF($LQ10=Tjänster!$DI$8,Tjänster!EC$8,IF($LQ10=Tjänster!$DI$9,Tjänster!EC$9,IF($LQ10=Tjänster!$DI$10,Tjänster!EC$10,IF($LQ10=Tjänster!$DI$11,Tjänster!EC$11,IF($LQ10=Tjänster!$DI$12,Tjänster!EC$12,IF($LQ10=Tjänster!$DI$13,Tjänster!EC$13,IF($LQ10=Tjänster!$DI$14,Tjänster!EC$14,IF($LQ10=Tjänster!$DI$15,Tjänster!EC$15,IF($LQ10=Tjänster!$DI$16,Tjänster!EC$16,IF($LQ10=Tjänster!$DI$17,Tjänster!EC$17,IF($LQ10=Tjänster!$DI$18,Tjänster!EC$18,IF($LQ10=Tjänster!$DI$19,Tjänster!EC$19,IF($LQ10=Tjänster!$DI$20,Tjänster!EC$20,IF($LQ10=Tjänster!$DI$21,Tjänster!EC$21,IF($LQ10=Tjänster!$DI$22,Tjänster!EC$22,IF($LQ10=Tjänster!$DI$23,Tjänster!EC$23,IF($LQ10=Tjänster!$DI$24,Tjänster!EC$24,IF($LQ10=Tjänster!$DI$25,Tjänster!EC$25,IF($LQ10=Tjänster!$DI$26,Tjänster!EC$26,IF($LQ10=Tjänster!$DI$27,Tjänster!EC$27,IF($LQ10=Tjänster!$DI$28,Tjänster!EC$28,""))))))))))))))))))))))))))</f>
        <v/>
      </c>
      <c r="NN10" s="36" t="str">
        <f t="shared" si="5"/>
        <v/>
      </c>
      <c r="NO10" s="36" t="str">
        <f>IF($NN10=Tjänster!$EE$3,Tjänster!EF$3,IF($NN10=Tjänster!$EE$4,Tjänster!EF$4,IF($NN10=Tjänster!$EE$5,Tjänster!EF$5,IF($NN10=Tjänster!$EE$6,Tjänster!EF$6,IF($NN10=Tjänster!$EE$7,Tjänster!EF$7,IF($NN10=Tjänster!$EE$8,Tjänster!EF$8,IF($NN10=Tjänster!$EE$9,Tjänster!EF$9,IF($NN10=Tjänster!$EE$10,Tjänster!EF$10,IF($NN10=Tjänster!$EE$11,Tjänster!EF$11,IF($NN10=Tjänster!$EE$12,Tjänster!EF$12,IF($NN10=Tjänster!$EE$13,Tjänster!EF$13,IF($NN10=Tjänster!$EE$14,Tjänster!EF$14,IF($NN10=Tjänster!$EE$15,Tjänster!EF$15,IF($NN10=Tjänster!$EE$16,Tjänster!EF$16,IF($NN10=Tjänster!$EE$17,Tjänster!EF$17,IF($NN10=Tjänster!$EE$18,Tjänster!EF$18,IF($NN10=Tjänster!$EE$19,Tjänster!EF$19,IF($NN10=Tjänster!$EE$20,Tjänster!EF$20,IF($NN10=Tjänster!$EE$21,Tjänster!EF$21,IF($NN10=Tjänster!$EE$22,Tjänster!EF$22,IF($NN10=Tjänster!$EE$23,Tjänster!EF$23,IF($NN10=Tjänster!$EE$24,Tjänster!EF$24,IF($NN10=Tjänster!$EE$25,Tjänster!EF$25,IF($NN10=Tjänster!$EE$26,Tjänster!EF$26,IF($NN10=Tjänster!$EE$27,Tjänster!EF$27,IF($NN10=Tjänster!$EE$28,Tjänster!EF$28,""))))))))))))))))))))))))))</f>
        <v/>
      </c>
      <c r="NP10" s="36" t="str">
        <f>IF($NN10=Tjänster!$EE$3,Tjänster!EG$3,IF($NN10=Tjänster!$EE$4,Tjänster!EG$4,IF($NN10=Tjänster!$EE$5,Tjänster!EG$5,IF($NN10=Tjänster!$EE$6,Tjänster!EG$6,IF($NN10=Tjänster!$EE$7,Tjänster!EG$7,IF($NN10=Tjänster!$EE$8,Tjänster!EG$8,IF($NN10=Tjänster!$EE$9,Tjänster!EG$9,IF($NN10=Tjänster!$EE$10,Tjänster!EG$10,IF($NN10=Tjänster!$EE$11,Tjänster!EG$11,IF($NN10=Tjänster!$EE$12,Tjänster!EG$12,IF($NN10=Tjänster!$EE$13,Tjänster!EG$13,IF($NN10=Tjänster!$EE$14,Tjänster!EG$14,IF($NN10=Tjänster!$EE$15,Tjänster!EG$15,IF($NN10=Tjänster!$EE$16,Tjänster!EG$16,IF($NN10=Tjänster!$EE$17,Tjänster!EG$17,IF($NN10=Tjänster!$EE$18,Tjänster!EG$18,IF($NN10=Tjänster!$EE$19,Tjänster!EG$19,IF($NN10=Tjänster!$EE$20,Tjänster!EG$20,IF($NN10=Tjänster!$EE$21,Tjänster!EG$21,IF($NN10=Tjänster!$EE$22,Tjänster!EG$22,IF($NN10=Tjänster!$EE$23,Tjänster!EG$23,IF($NN10=Tjänster!$EE$24,Tjänster!EG$24,IF($NN10=Tjänster!$EE$25,Tjänster!EG$25,IF($NN10=Tjänster!$EE$26,Tjänster!EG$26,IF($NN10=Tjänster!$EE$27,Tjänster!EG$27,IF($NN10=Tjänster!$EE$28,Tjänster!EG$28,""))))))))))))))))))))))))))</f>
        <v/>
      </c>
      <c r="NQ10" s="36" t="str">
        <f>IF($NN10=Tjänster!$EE$3,Tjänster!EH$3,IF($NN10=Tjänster!$EE$4,Tjänster!EH$4,IF($NN10=Tjänster!$EE$5,Tjänster!EH$5,IF($NN10=Tjänster!$EE$6,Tjänster!EH$6,IF($NN10=Tjänster!$EE$7,Tjänster!EH$7,IF($NN10=Tjänster!$EE$8,Tjänster!EH$8,IF($NN10=Tjänster!$EE$9,Tjänster!EH$9,IF($NN10=Tjänster!$EE$10,Tjänster!EH$10,IF($NN10=Tjänster!$EE$11,Tjänster!EH$11,IF($NN10=Tjänster!$EE$12,Tjänster!EH$12,IF($NN10=Tjänster!$EE$13,Tjänster!EH$13,IF($NN10=Tjänster!$EE$14,Tjänster!EH$14,IF($NN10=Tjänster!$EE$15,Tjänster!EH$15,IF($NN10=Tjänster!$EE$16,Tjänster!EH$16,IF($NN10=Tjänster!$EE$17,Tjänster!EH$17,IF($NN10=Tjänster!$EE$18,Tjänster!EH$18,IF($NN10=Tjänster!$EE$19,Tjänster!EH$19,IF($NN10=Tjänster!$EE$20,Tjänster!EH$20,IF($NN10=Tjänster!$EE$21,Tjänster!EH$21,IF($NN10=Tjänster!$EE$22,Tjänster!EH$22,IF($NN10=Tjänster!$EE$23,Tjänster!EH$23,IF($NN10=Tjänster!$EE$24,Tjänster!EH$24,IF($NN10=Tjänster!$EE$25,Tjänster!EH$25,IF($NN10=Tjänster!$EE$26,Tjänster!EH$26,IF($NN10=Tjänster!$EE$27,Tjänster!EH$27,IF($NN10=Tjänster!$EE$28,Tjänster!EH$28,""))))))))))))))))))))))))))</f>
        <v/>
      </c>
      <c r="NR10" s="36" t="str">
        <f>IF($NN10=Tjänster!$EE$3,Tjänster!EI$3,IF($NN10=Tjänster!$EE$4,Tjänster!EI$4,IF($NN10=Tjänster!$EE$5,Tjänster!EI$5,IF($NN10=Tjänster!$EE$6,Tjänster!EI$6,IF($NN10=Tjänster!$EE$7,Tjänster!EI$7,IF($NN10=Tjänster!$EE$8,Tjänster!EI$8,IF($NN10=Tjänster!$EE$9,Tjänster!EI$9,IF($NN10=Tjänster!$EE$10,Tjänster!EI$10,IF($NN10=Tjänster!$EE$11,Tjänster!EI$11,IF($NN10=Tjänster!$EE$12,Tjänster!EI$12,IF($NN10=Tjänster!$EE$13,Tjänster!EI$13,IF($NN10=Tjänster!$EE$14,Tjänster!EI$14,IF($NN10=Tjänster!$EE$15,Tjänster!EI$15,IF($NN10=Tjänster!$EE$16,Tjänster!EI$16,IF($NN10=Tjänster!$EE$17,Tjänster!EI$17,IF($NN10=Tjänster!$EE$18,Tjänster!EI$18,IF($NN10=Tjänster!$EE$19,Tjänster!EI$19,IF($NN10=Tjänster!$EE$20,Tjänster!EI$20,IF($NN10=Tjänster!$EE$21,Tjänster!EI$21,IF($NN10=Tjänster!$EE$22,Tjänster!EI$22,IF($NN10=Tjänster!$EE$23,Tjänster!EI$23,IF($NN10=Tjänster!$EE$24,Tjänster!EI$24,IF($NN10=Tjänster!$EE$25,Tjänster!EI$25,IF($NN10=Tjänster!$EE$26,Tjänster!EI$26,IF($NN10=Tjänster!$EE$27,Tjänster!EI$27,IF($NN10=Tjänster!$EE$28,Tjänster!EI$28,""))))))))))))))))))))))))))</f>
        <v/>
      </c>
      <c r="NS10" s="36" t="str">
        <f>IF($NN10=Tjänster!$EE$3,Tjänster!EJ$3,IF($NN10=Tjänster!$EE$4,Tjänster!EJ$4,IF($NN10=Tjänster!$EE$5,Tjänster!EJ$5,IF($NN10=Tjänster!$EE$6,Tjänster!EJ$6,IF($NN10=Tjänster!$EE$7,Tjänster!EJ$7,IF($NN10=Tjänster!$EE$8,Tjänster!EJ$8,IF($NN10=Tjänster!$EE$9,Tjänster!EJ$9,IF($NN10=Tjänster!$EE$10,Tjänster!EJ$10,IF($NN10=Tjänster!$EE$11,Tjänster!EJ$11,IF($NN10=Tjänster!$EE$12,Tjänster!EJ$12,IF($NN10=Tjänster!$EE$13,Tjänster!EJ$13,IF($NN10=Tjänster!$EE$14,Tjänster!EJ$14,IF($NN10=Tjänster!$EE$15,Tjänster!EJ$15,IF($NN10=Tjänster!$EE$16,Tjänster!EJ$16,IF($NN10=Tjänster!$EE$17,Tjänster!EJ$17,IF($NN10=Tjänster!$EE$18,Tjänster!EJ$18,IF($NN10=Tjänster!$EE$19,Tjänster!EJ$19,IF($NN10=Tjänster!$EE$20,Tjänster!EJ$20,IF($NN10=Tjänster!$EE$21,Tjänster!EJ$21,IF($NN10=Tjänster!$EE$22,Tjänster!EJ$22,IF($NN10=Tjänster!$EE$23,Tjänster!EJ$23,IF($NN10=Tjänster!$EE$24,Tjänster!EJ$24,IF($NN10=Tjänster!$EE$25,Tjänster!EJ$25,IF($NN10=Tjänster!$EE$26,Tjänster!EJ$26,IF($NN10=Tjänster!$EE$27,Tjänster!EJ$27,IF($NN10=Tjänster!$EE$28,Tjänster!EJ$28,""))))))))))))))))))))))))))</f>
        <v/>
      </c>
      <c r="NT10" s="36" t="str">
        <f>IF($NN10=Tjänster!$EE$3,Tjänster!EK$3,IF($NN10=Tjänster!$EE$4,Tjänster!EK$4,IF($NN10=Tjänster!$EE$5,Tjänster!EK$5,IF($NN10=Tjänster!$EE$6,Tjänster!EK$6,IF($NN10=Tjänster!$EE$7,Tjänster!EK$7,IF($NN10=Tjänster!$EE$8,Tjänster!EK$8,IF($NN10=Tjänster!$EE$9,Tjänster!EK$9,IF($NN10=Tjänster!$EE$10,Tjänster!EK$10,IF($NN10=Tjänster!$EE$11,Tjänster!EK$11,IF($NN10=Tjänster!$EE$12,Tjänster!EK$12,IF($NN10=Tjänster!$EE$13,Tjänster!EK$13,IF($NN10=Tjänster!$EE$14,Tjänster!EK$14,IF($NN10=Tjänster!$EE$15,Tjänster!EK$15,IF($NN10=Tjänster!$EE$16,Tjänster!EK$16,IF($NN10=Tjänster!$EE$17,Tjänster!EK$17,IF($NN10=Tjänster!$EE$18,Tjänster!EK$18,IF($NN10=Tjänster!$EE$19,Tjänster!EK$19,IF($NN10=Tjänster!$EE$20,Tjänster!EK$20,IF($NN10=Tjänster!$EE$21,Tjänster!EK$21,IF($NN10=Tjänster!$EE$22,Tjänster!EK$22,IF($NN10=Tjänster!$EE$23,Tjänster!EK$23,IF($NN10=Tjänster!$EE$24,Tjänster!EK$24,IF($NN10=Tjänster!$EE$25,Tjänster!EK$25,IF($NN10=Tjänster!$EE$26,Tjänster!EK$26,IF($NN10=Tjänster!$EE$27,Tjänster!EK$27,IF($NN10=Tjänster!$EE$28,Tjänster!EK$28,""))))))))))))))))))))))))))</f>
        <v/>
      </c>
      <c r="NU10" s="36" t="str">
        <f>IF($NN10=Tjänster!$EE$3,Tjänster!EL$3,IF($NN10=Tjänster!$EE$4,Tjänster!EL$4,IF($NN10=Tjänster!$EE$5,Tjänster!EL$5,IF($NN10=Tjänster!$EE$6,Tjänster!EL$6,IF($NN10=Tjänster!$EE$7,Tjänster!EL$7,IF($NN10=Tjänster!$EE$8,Tjänster!EL$8,IF($NN10=Tjänster!$EE$9,Tjänster!EL$9,IF($NN10=Tjänster!$EE$10,Tjänster!EL$10,IF($NN10=Tjänster!$EE$11,Tjänster!EL$11,IF($NN10=Tjänster!$EE$12,Tjänster!EL$12,IF($NN10=Tjänster!$EE$13,Tjänster!EL$13,IF($NN10=Tjänster!$EE$14,Tjänster!EL$14,IF($NN10=Tjänster!$EE$15,Tjänster!EL$15,IF($NN10=Tjänster!$EE$16,Tjänster!EL$16,IF($NN10=Tjänster!$EE$17,Tjänster!EL$17,IF($NN10=Tjänster!$EE$18,Tjänster!EL$18,IF($NN10=Tjänster!$EE$19,Tjänster!EL$19,IF($NN10=Tjänster!$EE$20,Tjänster!EL$20,IF($NN10=Tjänster!$EE$21,Tjänster!EL$21,IF($NN10=Tjänster!$EE$22,Tjänster!EL$22,IF($NN10=Tjänster!$EE$23,Tjänster!EL$23,IF($NN10=Tjänster!$EE$24,Tjänster!EL$24,IF($NN10=Tjänster!$EE$25,Tjänster!EL$25,IF($NN10=Tjänster!$EE$26,Tjänster!EL$26,IF($NN10=Tjänster!$EE$27,Tjänster!EL$27,IF($NN10=Tjänster!$EE$28,Tjänster!EL$28,""))))))))))))))))))))))))))</f>
        <v/>
      </c>
      <c r="NV10" s="36" t="str">
        <f>IF($NN10=Tjänster!$EE$3,Tjänster!EM$3,IF($NN10=Tjänster!$EE$4,Tjänster!EM$4,IF($NN10=Tjänster!$EE$5,Tjänster!EM$5,IF($NN10=Tjänster!$EE$6,Tjänster!EM$6,IF($NN10=Tjänster!$EE$7,Tjänster!EM$7,IF($NN10=Tjänster!$EE$8,Tjänster!EM$8,IF($NN10=Tjänster!$EE$9,Tjänster!EM$9,IF($NN10=Tjänster!$EE$10,Tjänster!EM$10,IF($NN10=Tjänster!$EE$11,Tjänster!EM$11,IF($NN10=Tjänster!$EE$12,Tjänster!EM$12,IF($NN10=Tjänster!$EE$13,Tjänster!EM$13,IF($NN10=Tjänster!$EE$14,Tjänster!EM$14,IF($NN10=Tjänster!$EE$15,Tjänster!EM$15,IF($NN10=Tjänster!$EE$16,Tjänster!EM$16,IF($NN10=Tjänster!$EE$17,Tjänster!EM$17,IF($NN10=Tjänster!$EE$18,Tjänster!EM$18,IF($NN10=Tjänster!$EE$19,Tjänster!EM$19,IF($NN10=Tjänster!$EE$20,Tjänster!EM$20,IF($NN10=Tjänster!$EE$21,Tjänster!EM$21,IF($NN10=Tjänster!$EE$22,Tjänster!EM$22,IF($NN10=Tjänster!$EE$23,Tjänster!EM$23,IF($NN10=Tjänster!$EE$24,Tjänster!EM$24,IF($NN10=Tjänster!$EE$25,Tjänster!EM$25,IF($NN10=Tjänster!$EE$26,Tjänster!EM$26,IF($NN10=Tjänster!$EE$27,Tjänster!EM$27,IF($NN10=Tjänster!$EE$28,Tjänster!EM$28,""))))))))))))))))))))))))))</f>
        <v/>
      </c>
      <c r="NW10" s="36" t="str">
        <f>IF($NN10=Tjänster!$EE$3,Tjänster!EN$3,IF($NN10=Tjänster!$EE$4,Tjänster!EN$4,IF($NN10=Tjänster!$EE$5,Tjänster!EN$5,IF($NN10=Tjänster!$EE$6,Tjänster!EN$6,IF($NN10=Tjänster!$EE$7,Tjänster!EN$7,IF($NN10=Tjänster!$EE$8,Tjänster!EN$8,IF($NN10=Tjänster!$EE$9,Tjänster!EN$9,IF($NN10=Tjänster!$EE$10,Tjänster!EN$10,IF($NN10=Tjänster!$EE$11,Tjänster!EN$11,IF($NN10=Tjänster!$EE$12,Tjänster!EN$12,IF($NN10=Tjänster!$EE$13,Tjänster!EN$13,IF($NN10=Tjänster!$EE$14,Tjänster!EN$14,IF($NN10=Tjänster!$EE$15,Tjänster!EN$15,IF($NN10=Tjänster!$EE$16,Tjänster!EN$16,IF($NN10=Tjänster!$EE$17,Tjänster!EN$17,IF($NN10=Tjänster!$EE$18,Tjänster!EN$18,IF($NN10=Tjänster!$EE$19,Tjänster!EN$19,IF($NN10=Tjänster!$EE$20,Tjänster!EN$20,IF($NN10=Tjänster!$EE$21,Tjänster!EN$21,IF($NN10=Tjänster!$EE$22,Tjänster!EN$22,IF($NN10=Tjänster!$EE$23,Tjänster!EN$23,IF($NN10=Tjänster!$EE$24,Tjänster!EN$24,IF($NN10=Tjänster!$EE$25,Tjänster!EN$25,IF($NN10=Tjänster!$EE$26,Tjänster!EN$26,IF($NN10=Tjänster!$EE$27,Tjänster!EN$27,IF($NN10=Tjänster!$EE$28,Tjänster!EN$28,""))))))))))))))))))))))))))</f>
        <v/>
      </c>
      <c r="NX10" s="36" t="str">
        <f>IF($NN10=Tjänster!$EE$3,Tjänster!EO$3,IF($NN10=Tjänster!$EE$4,Tjänster!EO$4,IF($NN10=Tjänster!$EE$5,Tjänster!EO$5,IF($NN10=Tjänster!$EE$6,Tjänster!EO$6,IF($NN10=Tjänster!$EE$7,Tjänster!EO$7,IF($NN10=Tjänster!$EE$8,Tjänster!EO$8,IF($NN10=Tjänster!$EE$9,Tjänster!EO$9,IF($NN10=Tjänster!$EE$10,Tjänster!EO$10,IF($NN10=Tjänster!$EE$11,Tjänster!EO$11,IF($NN10=Tjänster!$EE$12,Tjänster!EO$12,IF($NN10=Tjänster!$EE$13,Tjänster!EO$13,IF($NN10=Tjänster!$EE$14,Tjänster!EO$14,IF($NN10=Tjänster!$EE$15,Tjänster!EO$15,IF($NN10=Tjänster!$EE$16,Tjänster!EO$16,IF($NN10=Tjänster!$EE$17,Tjänster!EO$17,IF($NN10=Tjänster!$EE$18,Tjänster!EO$18,IF($NN10=Tjänster!$EE$19,Tjänster!EO$19,IF($NN10=Tjänster!$EE$20,Tjänster!EO$20,IF($NN10=Tjänster!$EE$21,Tjänster!EO$21,IF($NN10=Tjänster!$EE$22,Tjänster!EO$22,IF($NN10=Tjänster!$EE$23,Tjänster!EO$23,IF($NN10=Tjänster!$EE$24,Tjänster!EO$24,IF($NN10=Tjänster!$EE$25,Tjänster!EO$25,IF($NN10=Tjänster!$EE$26,Tjänster!EO$26,IF($NN10=Tjänster!$EE$27,Tjänster!EO$27,IF($NN10=Tjänster!$EE$28,Tjänster!EO$28,""))))))))))))))))))))))))))</f>
        <v/>
      </c>
      <c r="NY10" s="36" t="str">
        <f>IF($NN10=Tjänster!$EE$3,Tjänster!EP$3,IF($NN10=Tjänster!$EE$4,Tjänster!EP$4,IF($NN10=Tjänster!$EE$5,Tjänster!EP$5,IF($NN10=Tjänster!$EE$6,Tjänster!EP$6,IF($NN10=Tjänster!$EE$7,Tjänster!EP$7,IF($NN10=Tjänster!$EE$8,Tjänster!EP$8,IF($NN10=Tjänster!$EE$9,Tjänster!EP$9,IF($NN10=Tjänster!$EE$10,Tjänster!EP$10,IF($NN10=Tjänster!$EE$11,Tjänster!EP$11,IF($NN10=Tjänster!$EE$12,Tjänster!EP$12,IF($NN10=Tjänster!$EE$13,Tjänster!EP$13,IF($NN10=Tjänster!$EE$14,Tjänster!EP$14,IF($NN10=Tjänster!$EE$15,Tjänster!EP$15,IF($NN10=Tjänster!$EE$16,Tjänster!EP$16,IF($NN10=Tjänster!$EE$17,Tjänster!EP$17,IF($NN10=Tjänster!$EE$18,Tjänster!EP$18,IF($NN10=Tjänster!$EE$19,Tjänster!EP$19,IF($NN10=Tjänster!$EE$20,Tjänster!EP$20,IF($NN10=Tjänster!$EE$21,Tjänster!EP$21,IF($NN10=Tjänster!$EE$22,Tjänster!EP$22,IF($NN10=Tjänster!$EE$23,Tjänster!EP$23,IF($NN10=Tjänster!$EE$24,Tjänster!EP$24,IF($NN10=Tjänster!$EE$25,Tjänster!EP$25,IF($NN10=Tjänster!$EE$26,Tjänster!EP$26,IF($NN10=Tjänster!$EE$27,Tjänster!EP$27,IF($NN10=Tjänster!$EE$28,Tjänster!EP$28,""))))))))))))))))))))))))))</f>
        <v/>
      </c>
      <c r="NZ10" s="36" t="str">
        <f>IF($NN10=Tjänster!$EE$3,Tjänster!EQ$3,IF($NN10=Tjänster!$EE$4,Tjänster!EQ$4,IF($NN10=Tjänster!$EE$5,Tjänster!EQ$5,IF($NN10=Tjänster!$EE$6,Tjänster!EQ$6,IF($NN10=Tjänster!$EE$7,Tjänster!EQ$7,IF($NN10=Tjänster!$EE$8,Tjänster!EQ$8,IF($NN10=Tjänster!$EE$9,Tjänster!EQ$9,IF($NN10=Tjänster!$EE$10,Tjänster!EQ$10,IF($NN10=Tjänster!$EE$11,Tjänster!EQ$11,IF($NN10=Tjänster!$EE$12,Tjänster!EQ$12,IF($NN10=Tjänster!$EE$13,Tjänster!EQ$13,IF($NN10=Tjänster!$EE$14,Tjänster!EQ$14,IF($NN10=Tjänster!$EE$15,Tjänster!EQ$15,IF($NN10=Tjänster!$EE$16,Tjänster!EQ$16,IF($NN10=Tjänster!$EE$17,Tjänster!EQ$17,IF($NN10=Tjänster!$EE$18,Tjänster!EQ$18,IF($NN10=Tjänster!$EE$19,Tjänster!EQ$19,IF($NN10=Tjänster!$EE$20,Tjänster!EQ$20,IF($NN10=Tjänster!$EE$21,Tjänster!EQ$21,IF($NN10=Tjänster!$EE$22,Tjänster!EQ$22,IF($NN10=Tjänster!$EE$23,Tjänster!EQ$23,IF($NN10=Tjänster!$EE$24,Tjänster!EQ$24,IF($NN10=Tjänster!$EE$25,Tjänster!EQ$25,IF($NN10=Tjänster!$EE$26,Tjänster!EQ$26,IF($NN10=Tjänster!$EE$27,Tjänster!EQ$27,IF($NN10=Tjänster!$EE$28,Tjänster!EQ$28,""))))))))))))))))))))))))))</f>
        <v/>
      </c>
      <c r="OA10" s="36" t="str">
        <f>IF($NN10=Tjänster!$EE$3,Tjänster!ER$3,IF($NN10=Tjänster!$EE$4,Tjänster!ER$4,IF($NN10=Tjänster!$EE$5,Tjänster!ER$5,IF($NN10=Tjänster!$EE$6,Tjänster!ER$6,IF($NN10=Tjänster!$EE$7,Tjänster!ER$7,IF($NN10=Tjänster!$EE$8,Tjänster!ER$8,IF($NN10=Tjänster!$EE$9,Tjänster!ER$9,IF($NN10=Tjänster!$EE$10,Tjänster!ER$10,IF($NN10=Tjänster!$EE$11,Tjänster!ER$11,IF($NN10=Tjänster!$EE$12,Tjänster!ER$12,IF($NN10=Tjänster!$EE$13,Tjänster!ER$13,IF($NN10=Tjänster!$EE$14,Tjänster!ER$14,IF($NN10=Tjänster!$EE$15,Tjänster!ER$15,IF($NN10=Tjänster!$EE$16,Tjänster!ER$16,IF($NN10=Tjänster!$EE$17,Tjänster!ER$17,IF($NN10=Tjänster!$EE$18,Tjänster!ER$18,IF($NN10=Tjänster!$EE$19,Tjänster!ER$19,IF($NN10=Tjänster!$EE$20,Tjänster!ER$20,IF($NN10=Tjänster!$EE$21,Tjänster!ER$21,IF($NN10=Tjänster!$EE$22,Tjänster!ER$22,IF($NN10=Tjänster!$EE$23,Tjänster!ER$23,IF($NN10=Tjänster!$EE$24,Tjänster!ER$24,IF($NN10=Tjänster!$EE$25,Tjänster!ER$25,IF($NN10=Tjänster!$EE$26,Tjänster!ER$26,IF($NN10=Tjänster!$EE$27,Tjänster!ER$27,IF($NN10=Tjänster!$EE$28,Tjänster!ER$28,""))))))))))))))))))))))))))</f>
        <v/>
      </c>
      <c r="OB10" s="36" t="str">
        <f>IF($NN10=Tjänster!$EE$3,Tjänster!ES$3,IF($NN10=Tjänster!$EE$4,Tjänster!ES$4,IF($NN10=Tjänster!$EE$5,Tjänster!ES$5,IF($NN10=Tjänster!$EE$6,Tjänster!ES$6,IF($NN10=Tjänster!$EE$7,Tjänster!ES$7,IF($NN10=Tjänster!$EE$8,Tjänster!ES$8,IF($NN10=Tjänster!$EE$9,Tjänster!ES$9,IF($NN10=Tjänster!$EE$10,Tjänster!ES$10,IF($NN10=Tjänster!$EE$11,Tjänster!ES$11,IF($NN10=Tjänster!$EE$12,Tjänster!ES$12,IF($NN10=Tjänster!$EE$13,Tjänster!ES$13,IF($NN10=Tjänster!$EE$14,Tjänster!ES$14,IF($NN10=Tjänster!$EE$15,Tjänster!ES$15,IF($NN10=Tjänster!$EE$16,Tjänster!ES$16,IF($NN10=Tjänster!$EE$17,Tjänster!ES$17,IF($NN10=Tjänster!$EE$18,Tjänster!ES$18,IF($NN10=Tjänster!$EE$19,Tjänster!ES$19,IF($NN10=Tjänster!$EE$20,Tjänster!ES$20,IF($NN10=Tjänster!$EE$21,Tjänster!ES$21,IF($NN10=Tjänster!$EE$22,Tjänster!ES$22,IF($NN10=Tjänster!$EE$23,Tjänster!ES$23,IF($NN10=Tjänster!$EE$24,Tjänster!ES$24,IF($NN10=Tjänster!$EE$25,Tjänster!ES$25,IF($NN10=Tjänster!$EE$26,Tjänster!ES$26,IF($NN10=Tjänster!$EE$27,Tjänster!ES$27,IF($NN10=Tjänster!$EE$28,Tjänster!ES$28,""))))))))))))))))))))))))))</f>
        <v/>
      </c>
      <c r="OC10" s="36" t="str">
        <f>IF($NN10=Tjänster!$EE$3,Tjänster!ET$3,IF($NN10=Tjänster!$EE$4,Tjänster!ET$4,IF($NN10=Tjänster!$EE$5,Tjänster!ET$5,IF($NN10=Tjänster!$EE$6,Tjänster!ET$6,IF($NN10=Tjänster!$EE$7,Tjänster!ET$7,IF($NN10=Tjänster!$EE$8,Tjänster!ET$8,IF($NN10=Tjänster!$EE$9,Tjänster!ET$9,IF($NN10=Tjänster!$EE$10,Tjänster!ET$10,IF($NN10=Tjänster!$EE$11,Tjänster!ET$11,IF($NN10=Tjänster!$EE$12,Tjänster!ET$12,IF($NN10=Tjänster!$EE$13,Tjänster!ET$13,IF($NN10=Tjänster!$EE$14,Tjänster!ET$14,IF($NN10=Tjänster!$EE$15,Tjänster!ET$15,IF($NN10=Tjänster!$EE$16,Tjänster!ET$16,IF($NN10=Tjänster!$EE$17,Tjänster!ET$17,IF($NN10=Tjänster!$EE$18,Tjänster!ET$18,IF($NN10=Tjänster!$EE$19,Tjänster!ET$19,IF($NN10=Tjänster!$EE$20,Tjänster!ET$20,IF($NN10=Tjänster!$EE$21,Tjänster!ET$21,IF($NN10=Tjänster!$EE$22,Tjänster!ET$22,IF($NN10=Tjänster!$EE$23,Tjänster!ET$23,IF($NN10=Tjänster!$EE$24,Tjänster!ET$24,IF($NN10=Tjänster!$EE$25,Tjänster!ET$25,IF($NN10=Tjänster!$EE$26,Tjänster!ET$26,IF($NN10=Tjänster!$EE$27,Tjänster!ET$27,IF($NN10=Tjänster!$EE$28,Tjänster!ET$28,""))))))))))))))))))))))))))</f>
        <v/>
      </c>
      <c r="OD10" s="36" t="str">
        <f>IF($NN10=Tjänster!$EE$3,Tjänster!EU$3,IF($NN10=Tjänster!$EE$4,Tjänster!EU$4,IF($NN10=Tjänster!$EE$5,Tjänster!EU$5,IF($NN10=Tjänster!$EE$6,Tjänster!EU$6,IF($NN10=Tjänster!$EE$7,Tjänster!EU$7,IF($NN10=Tjänster!$EE$8,Tjänster!EU$8,IF($NN10=Tjänster!$EE$9,Tjänster!EU$9,IF($NN10=Tjänster!$EE$10,Tjänster!EU$10,IF($NN10=Tjänster!$EE$11,Tjänster!EU$11,IF($NN10=Tjänster!$EE$12,Tjänster!EU$12,IF($NN10=Tjänster!$EE$13,Tjänster!EU$13,IF($NN10=Tjänster!$EE$14,Tjänster!EU$14,IF($NN10=Tjänster!$EE$15,Tjänster!EU$15,IF($NN10=Tjänster!$EE$16,Tjänster!EU$16,IF($NN10=Tjänster!$EE$17,Tjänster!EU$17,IF($NN10=Tjänster!$EE$18,Tjänster!EU$18,IF($NN10=Tjänster!$EE$19,Tjänster!EU$19,IF($NN10=Tjänster!$EE$20,Tjänster!EU$20,IF($NN10=Tjänster!$EE$21,Tjänster!EU$21,IF($NN10=Tjänster!$EE$22,Tjänster!EU$22,IF($NN10=Tjänster!$EE$23,Tjänster!EU$23,IF($NN10=Tjänster!$EE$24,Tjänster!EU$24,IF($NN10=Tjänster!$EE$25,Tjänster!EU$25,IF($NN10=Tjänster!$EE$26,Tjänster!EU$26,IF($NN10=Tjänster!$EE$27,Tjänster!EU$27,IF($NN10=Tjänster!$EE$28,Tjänster!EU$28,""))))))))))))))))))))))))))</f>
        <v/>
      </c>
      <c r="OE10" s="36" t="str">
        <f>IF($NN10=Tjänster!$EE$3,Tjänster!EV$3,IF($NN10=Tjänster!$EE$4,Tjänster!EV$4,IF($NN10=Tjänster!$EE$5,Tjänster!EV$5,IF($NN10=Tjänster!$EE$6,Tjänster!EV$6,IF($NN10=Tjänster!$EE$7,Tjänster!EV$7,IF($NN10=Tjänster!$EE$8,Tjänster!EV$8,IF($NN10=Tjänster!$EE$9,Tjänster!EV$9,IF($NN10=Tjänster!$EE$10,Tjänster!EV$10,IF($NN10=Tjänster!$EE$11,Tjänster!EV$11,IF($NN10=Tjänster!$EE$12,Tjänster!EV$12,IF($NN10=Tjänster!$EE$13,Tjänster!EV$13,IF($NN10=Tjänster!$EE$14,Tjänster!EV$14,IF($NN10=Tjänster!$EE$15,Tjänster!EV$15,IF($NN10=Tjänster!$EE$16,Tjänster!EV$16,IF($NN10=Tjänster!$EE$17,Tjänster!EV$17,IF($NN10=Tjänster!$EE$18,Tjänster!EV$18,IF($NN10=Tjänster!$EE$19,Tjänster!EV$19,IF($NN10=Tjänster!$EE$20,Tjänster!EV$20,IF($NN10=Tjänster!$EE$21,Tjänster!EV$21,IF($NN10=Tjänster!$EE$22,Tjänster!EV$22,IF($NN10=Tjänster!$EE$23,Tjänster!EV$23,IF($NN10=Tjänster!$EE$24,Tjänster!EV$24,IF($NN10=Tjänster!$EE$25,Tjänster!EV$25,IF($NN10=Tjänster!$EE$26,Tjänster!EV$26,IF($NN10=Tjänster!$EE$27,Tjänster!EV$27,IF($NN10=Tjänster!$EE$28,Tjänster!EV$28,""))))))))))))))))))))))))))</f>
        <v/>
      </c>
      <c r="OF10" s="36" t="str">
        <f>IF($NN10=Tjänster!$EE$3,Tjänster!EW$3,IF($NN10=Tjänster!$EE$4,Tjänster!EW$4,IF($NN10=Tjänster!$EE$5,Tjänster!EW$5,IF($NN10=Tjänster!$EE$6,Tjänster!EW$6,IF($NN10=Tjänster!$EE$7,Tjänster!EW$7,IF($NN10=Tjänster!$EE$8,Tjänster!EW$8,IF($NN10=Tjänster!$EE$9,Tjänster!EW$9,IF($NN10=Tjänster!$EE$10,Tjänster!EW$10,IF($NN10=Tjänster!$EE$11,Tjänster!EW$11,IF($NN10=Tjänster!$EE$12,Tjänster!EW$12,IF($NN10=Tjänster!$EE$13,Tjänster!EW$13,IF($NN10=Tjänster!$EE$14,Tjänster!EW$14,IF($NN10=Tjänster!$EE$15,Tjänster!EW$15,IF($NN10=Tjänster!$EE$16,Tjänster!EW$16,IF($NN10=Tjänster!$EE$17,Tjänster!EW$17,IF($NN10=Tjänster!$EE$18,Tjänster!EW$18,IF($NN10=Tjänster!$EE$19,Tjänster!EW$19,IF($NN10=Tjänster!$EE$20,Tjänster!EW$20,IF($NN10=Tjänster!$EE$21,Tjänster!EW$21,IF($NN10=Tjänster!$EE$22,Tjänster!EW$22,IF($NN10=Tjänster!$EE$23,Tjänster!EW$23,IF($NN10=Tjänster!$EE$24,Tjänster!EW$24,IF($NN10=Tjänster!$EE$25,Tjänster!EW$25,IF($NN10=Tjänster!$EE$26,Tjänster!EW$26,IF($NN10=Tjänster!$EE$27,Tjänster!EW$27,IF($NN10=Tjänster!$EE$28,Tjänster!EW$28,""))))))))))))))))))))))))))</f>
        <v/>
      </c>
      <c r="OG10" s="36" t="str">
        <f>IF($NN10=Tjänster!$EE$3,Tjänster!EX$3,IF($NN10=Tjänster!$EE$4,Tjänster!EX$4,IF($NN10=Tjänster!$EE$5,Tjänster!EX$5,IF($NN10=Tjänster!$EE$6,Tjänster!EX$6,IF($NN10=Tjänster!$EE$7,Tjänster!EX$7,IF($NN10=Tjänster!$EE$8,Tjänster!EX$8,IF($NN10=Tjänster!$EE$9,Tjänster!EX$9,IF($NN10=Tjänster!$EE$10,Tjänster!EX$10,IF($NN10=Tjänster!$EE$11,Tjänster!EX$11,IF($NN10=Tjänster!$EE$12,Tjänster!EX$12,IF($NN10=Tjänster!$EE$13,Tjänster!EX$13,IF($NN10=Tjänster!$EE$14,Tjänster!EX$14,IF($NN10=Tjänster!$EE$15,Tjänster!EX$15,IF($NN10=Tjänster!$EE$16,Tjänster!EX$16,IF($NN10=Tjänster!$EE$17,Tjänster!EX$17,IF($NN10=Tjänster!$EE$18,Tjänster!EX$18,IF($NN10=Tjänster!$EE$19,Tjänster!EX$19,IF($NN10=Tjänster!$EE$20,Tjänster!EX$20,IF($NN10=Tjänster!$EE$21,Tjänster!EX$21,IF($NN10=Tjänster!$EE$22,Tjänster!EX$22,IF($NN10=Tjänster!$EE$23,Tjänster!EX$23,IF($NN10=Tjänster!$EE$24,Tjänster!EX$24,IF($NN10=Tjänster!$EE$25,Tjänster!EX$25,IF($NN10=Tjänster!$EE$26,Tjänster!EX$26,IF($NN10=Tjänster!$EE$27,Tjänster!EX$27,IF($NN10=Tjänster!$EE$28,Tjänster!EX$28,""))))))))))))))))))))))))))</f>
        <v/>
      </c>
      <c r="OH10" s="36" t="str">
        <f>IF($NN10=Tjänster!$EE$3,Tjänster!EY$3,IF($NN10=Tjänster!$EE$4,Tjänster!EY$4,IF($NN10=Tjänster!$EE$5,Tjänster!EY$5,IF($NN10=Tjänster!$EE$6,Tjänster!EY$6,IF($NN10=Tjänster!$EE$7,Tjänster!EY$7,IF($NN10=Tjänster!$EE$8,Tjänster!EY$8,IF($NN10=Tjänster!$EE$9,Tjänster!EY$9,IF($NN10=Tjänster!$EE$10,Tjänster!EY$10,IF($NN10=Tjänster!$EE$11,Tjänster!EY$11,IF($NN10=Tjänster!$EE$12,Tjänster!EY$12,IF($NN10=Tjänster!$EE$13,Tjänster!EY$13,IF($NN10=Tjänster!$EE$14,Tjänster!EY$14,IF($NN10=Tjänster!$EE$15,Tjänster!EY$15,IF($NN10=Tjänster!$EE$16,Tjänster!EY$16,IF($NN10=Tjänster!$EE$17,Tjänster!EY$17,IF($NN10=Tjänster!$EE$18,Tjänster!EY$18,IF($NN10=Tjänster!$EE$19,Tjänster!EY$19,IF($NN10=Tjänster!$EE$20,Tjänster!EY$20,IF($NN10=Tjänster!$EE$21,Tjänster!EY$21,IF($NN10=Tjänster!$EE$22,Tjänster!EY$22,IF($NN10=Tjänster!$EE$23,Tjänster!EY$23,IF($NN10=Tjänster!$EE$24,Tjänster!EY$24,IF($NN10=Tjänster!$EE$25,Tjänster!EY$25,IF($NN10=Tjänster!$EE$26,Tjänster!EY$26,IF($NN10=Tjänster!$EE$27,Tjänster!EY$27,IF($NN10=Tjänster!$EE$28,Tjänster!EY$28,""))))))))))))))))))))))))))</f>
        <v/>
      </c>
      <c r="PK10" s="36" t="str">
        <f t="shared" si="6"/>
        <v/>
      </c>
      <c r="PL10" s="36" t="str">
        <f>IF($PK10=Tjänster!$FA$3,Tjänster!FB$3,IF($PK10=Tjänster!$FA$4,Tjänster!FB$4,IF($PK10=Tjänster!$FA$5,Tjänster!FB$5,IF($PK10=Tjänster!$FA$6,Tjänster!FB$6,IF($PK10=Tjänster!$FA$7,Tjänster!FB$7,IF($PK10=Tjänster!$FA$8,Tjänster!FB$8,IF($PK10=Tjänster!$FA$9,Tjänster!FB$9,IF($PK10=Tjänster!$FA$10,Tjänster!FB$10,IF($PK10=Tjänster!$FA$11,Tjänster!FB$11,IF($PK10=Tjänster!$FA$12,Tjänster!FB$12,IF($PK10=Tjänster!$FA$13,Tjänster!FB$13,IF($PK10=Tjänster!$FA$14,Tjänster!FB$14,IF($PK10=Tjänster!$FA$15,Tjänster!FB$15,IF($PK10=Tjänster!$FA$16,Tjänster!FB$16,IF($PK10=Tjänster!$FA$17,Tjänster!FB$17,IF($PK10=Tjänster!$FA$18,Tjänster!FB$18,IF($PK10=Tjänster!$FA$19,Tjänster!FB$19,IF($PK10=Tjänster!$FA$20,Tjänster!FB$20,IF($PK10=Tjänster!$FA$21,Tjänster!FB$21,IF($PK10=Tjänster!$FA$22,Tjänster!FB$22,IF($PK10=Tjänster!$FA$23,Tjänster!FB$23,IF($PK10=Tjänster!$FA$24,Tjänster!FB$24,IF($PK10=Tjänster!$FA$25,Tjänster!FB$25,IF($PK10=Tjänster!$FA$26,Tjänster!FB$26,IF($PK10=Tjänster!$FA$27,Tjänster!FB$27,IF($PK10=Tjänster!$FA$28,Tjänster!FB$28,""))))))))))))))))))))))))))</f>
        <v/>
      </c>
      <c r="PM10" s="36" t="str">
        <f>IF($PK10=Tjänster!$FA$3,Tjänster!FC$3,IF($PK10=Tjänster!$FA$4,Tjänster!FC$4,IF($PK10=Tjänster!$FA$5,Tjänster!FC$5,IF($PK10=Tjänster!$FA$6,Tjänster!FC$6,IF($PK10=Tjänster!$FA$7,Tjänster!FC$7,IF($PK10=Tjänster!$FA$8,Tjänster!FC$8,IF($PK10=Tjänster!$FA$9,Tjänster!FC$9,IF($PK10=Tjänster!$FA$10,Tjänster!FC$10,IF($PK10=Tjänster!$FA$11,Tjänster!FC$11,IF($PK10=Tjänster!$FA$12,Tjänster!FC$12,IF($PK10=Tjänster!$FA$13,Tjänster!FC$13,IF($PK10=Tjänster!$FA$14,Tjänster!FC$14,IF($PK10=Tjänster!$FA$15,Tjänster!FC$15,IF($PK10=Tjänster!$FA$16,Tjänster!FC$16,IF($PK10=Tjänster!$FA$17,Tjänster!FC$17,IF($PK10=Tjänster!$FA$18,Tjänster!FC$18,IF($PK10=Tjänster!$FA$19,Tjänster!FC$19,IF($PK10=Tjänster!$FA$20,Tjänster!FC$20,IF($PK10=Tjänster!$FA$21,Tjänster!FC$21,IF($PK10=Tjänster!$FA$22,Tjänster!FC$22,IF($PK10=Tjänster!$FA$23,Tjänster!FC$23,IF($PK10=Tjänster!$FA$24,Tjänster!FC$24,IF($PK10=Tjänster!$FA$25,Tjänster!FC$25,IF($PK10=Tjänster!$FA$26,Tjänster!FC$26,IF($PK10=Tjänster!$FA$27,Tjänster!FC$27,IF($PK10=Tjänster!$FA$28,Tjänster!FC$28,""))))))))))))))))))))))))))</f>
        <v/>
      </c>
      <c r="PN10" s="36" t="str">
        <f>IF($PK10=Tjänster!$FA$3,Tjänster!FD$3,IF($PK10=Tjänster!$FA$4,Tjänster!FD$4,IF($PK10=Tjänster!$FA$5,Tjänster!FD$5,IF($PK10=Tjänster!$FA$6,Tjänster!FD$6,IF($PK10=Tjänster!$FA$7,Tjänster!FD$7,IF($PK10=Tjänster!$FA$8,Tjänster!FD$8,IF($PK10=Tjänster!$FA$9,Tjänster!FD$9,IF($PK10=Tjänster!$FA$10,Tjänster!FD$10,IF($PK10=Tjänster!$FA$11,Tjänster!FD$11,IF($PK10=Tjänster!$FA$12,Tjänster!FD$12,IF($PK10=Tjänster!$FA$13,Tjänster!FD$13,IF($PK10=Tjänster!$FA$14,Tjänster!FD$14,IF($PK10=Tjänster!$FA$15,Tjänster!FD$15,IF($PK10=Tjänster!$FA$16,Tjänster!FD$16,IF($PK10=Tjänster!$FA$17,Tjänster!FD$17,IF($PK10=Tjänster!$FA$18,Tjänster!FD$18,IF($PK10=Tjänster!$FA$19,Tjänster!FD$19,IF($PK10=Tjänster!$FA$20,Tjänster!FD$20,IF($PK10=Tjänster!$FA$21,Tjänster!FD$21,IF($PK10=Tjänster!$FA$22,Tjänster!FD$22,IF($PK10=Tjänster!$FA$23,Tjänster!FD$23,IF($PK10=Tjänster!$FA$24,Tjänster!FD$24,IF($PK10=Tjänster!$FA$25,Tjänster!FD$25,IF($PK10=Tjänster!$FA$26,Tjänster!FD$26,IF($PK10=Tjänster!$FA$27,Tjänster!FD$27,IF($PK10=Tjänster!$FA$28,Tjänster!FD$28,""))))))))))))))))))))))))))</f>
        <v/>
      </c>
      <c r="PO10" s="36" t="str">
        <f>IF($PK10=Tjänster!$FA$3,Tjänster!FE$3,IF($PK10=Tjänster!$FA$4,Tjänster!FE$4,IF($PK10=Tjänster!$FA$5,Tjänster!FE$5,IF($PK10=Tjänster!$FA$6,Tjänster!FE$6,IF($PK10=Tjänster!$FA$7,Tjänster!FE$7,IF($PK10=Tjänster!$FA$8,Tjänster!FE$8,IF($PK10=Tjänster!$FA$9,Tjänster!FE$9,IF($PK10=Tjänster!$FA$10,Tjänster!FE$10,IF($PK10=Tjänster!$FA$11,Tjänster!FE$11,IF($PK10=Tjänster!$FA$12,Tjänster!FE$12,IF($PK10=Tjänster!$FA$13,Tjänster!FE$13,IF($PK10=Tjänster!$FA$14,Tjänster!FE$14,IF($PK10=Tjänster!$FA$15,Tjänster!FE$15,IF($PK10=Tjänster!$FA$16,Tjänster!FE$16,IF($PK10=Tjänster!$FA$17,Tjänster!FE$17,IF($PK10=Tjänster!$FA$18,Tjänster!FE$18,IF($PK10=Tjänster!$FA$19,Tjänster!FE$19,IF($PK10=Tjänster!$FA$20,Tjänster!FE$20,IF($PK10=Tjänster!$FA$21,Tjänster!FE$21,IF($PK10=Tjänster!$FA$22,Tjänster!FE$22,IF($PK10=Tjänster!$FA$23,Tjänster!FE$23,IF($PK10=Tjänster!$FA$24,Tjänster!FE$24,IF($PK10=Tjänster!$FA$25,Tjänster!FE$25,IF($PK10=Tjänster!$FA$26,Tjänster!FE$26,IF($PK10=Tjänster!$FA$27,Tjänster!FE$27,IF($PK10=Tjänster!$FA$28,Tjänster!FE$28,""))))))))))))))))))))))))))</f>
        <v/>
      </c>
      <c r="PP10" s="36" t="str">
        <f>IF($PK10=Tjänster!$FA$3,Tjänster!FF$3,IF($PK10=Tjänster!$FA$4,Tjänster!FF$4,IF($PK10=Tjänster!$FA$5,Tjänster!FF$5,IF($PK10=Tjänster!$FA$6,Tjänster!FF$6,IF($PK10=Tjänster!$FA$7,Tjänster!FF$7,IF($PK10=Tjänster!$FA$8,Tjänster!FF$8,IF($PK10=Tjänster!$FA$9,Tjänster!FF$9,IF($PK10=Tjänster!$FA$10,Tjänster!FF$10,IF($PK10=Tjänster!$FA$11,Tjänster!FF$11,IF($PK10=Tjänster!$FA$12,Tjänster!FF$12,IF($PK10=Tjänster!$FA$13,Tjänster!FF$13,IF($PK10=Tjänster!$FA$14,Tjänster!FF$14,IF($PK10=Tjänster!$FA$15,Tjänster!FF$15,IF($PK10=Tjänster!$FA$16,Tjänster!FF$16,IF($PK10=Tjänster!$FA$17,Tjänster!FF$17,IF($PK10=Tjänster!$FA$18,Tjänster!FF$18,IF($PK10=Tjänster!$FA$19,Tjänster!FF$19,IF($PK10=Tjänster!$FA$20,Tjänster!FF$20,IF($PK10=Tjänster!$FA$21,Tjänster!FF$21,IF($PK10=Tjänster!$FA$22,Tjänster!FF$22,IF($PK10=Tjänster!$FA$23,Tjänster!FF$23,IF($PK10=Tjänster!$FA$24,Tjänster!FF$24,IF($PK10=Tjänster!$FA$25,Tjänster!FF$25,IF($PK10=Tjänster!$FA$26,Tjänster!FF$26,IF($PK10=Tjänster!$FA$27,Tjänster!FF$27,IF($PK10=Tjänster!$FA$28,Tjänster!FF$28,""))))))))))))))))))))))))))</f>
        <v/>
      </c>
      <c r="PQ10" s="36" t="str">
        <f>IF($PK10=Tjänster!$FA$3,Tjänster!FG$3,IF($PK10=Tjänster!$FA$4,Tjänster!FG$4,IF($PK10=Tjänster!$FA$5,Tjänster!FG$5,IF($PK10=Tjänster!$FA$6,Tjänster!FG$6,IF($PK10=Tjänster!$FA$7,Tjänster!FG$7,IF($PK10=Tjänster!$FA$8,Tjänster!FG$8,IF($PK10=Tjänster!$FA$9,Tjänster!FG$9,IF($PK10=Tjänster!$FA$10,Tjänster!FG$10,IF($PK10=Tjänster!$FA$11,Tjänster!FG$11,IF($PK10=Tjänster!$FA$12,Tjänster!FG$12,IF($PK10=Tjänster!$FA$13,Tjänster!FG$13,IF($PK10=Tjänster!$FA$14,Tjänster!FG$14,IF($PK10=Tjänster!$FA$15,Tjänster!FG$15,IF($PK10=Tjänster!$FA$16,Tjänster!FG$16,IF($PK10=Tjänster!$FA$17,Tjänster!FG$17,IF($PK10=Tjänster!$FA$18,Tjänster!FG$18,IF($PK10=Tjänster!$FA$19,Tjänster!FG$19,IF($PK10=Tjänster!$FA$20,Tjänster!FG$20,IF($PK10=Tjänster!$FA$21,Tjänster!FG$21,IF($PK10=Tjänster!$FA$22,Tjänster!FG$22,IF($PK10=Tjänster!$FA$23,Tjänster!FG$23,IF($PK10=Tjänster!$FA$24,Tjänster!FG$24,IF($PK10=Tjänster!$FA$25,Tjänster!FG$25,IF($PK10=Tjänster!$FA$26,Tjänster!FG$26,IF($PK10=Tjänster!$FA$27,Tjänster!FG$27,IF($PK10=Tjänster!$FA$28,Tjänster!FG$28,""))))))))))))))))))))))))))</f>
        <v/>
      </c>
      <c r="PR10" s="36" t="str">
        <f>IF($PK10=Tjänster!$FA$3,Tjänster!FH$3,IF($PK10=Tjänster!$FA$4,Tjänster!FH$4,IF($PK10=Tjänster!$FA$5,Tjänster!FH$5,IF($PK10=Tjänster!$FA$6,Tjänster!FH$6,IF($PK10=Tjänster!$FA$7,Tjänster!FH$7,IF($PK10=Tjänster!$FA$8,Tjänster!FH$8,IF($PK10=Tjänster!$FA$9,Tjänster!FH$9,IF($PK10=Tjänster!$FA$10,Tjänster!FH$10,IF($PK10=Tjänster!$FA$11,Tjänster!FH$11,IF($PK10=Tjänster!$FA$12,Tjänster!FH$12,IF($PK10=Tjänster!$FA$13,Tjänster!FH$13,IF($PK10=Tjänster!$FA$14,Tjänster!FH$14,IF($PK10=Tjänster!$FA$15,Tjänster!FH$15,IF($PK10=Tjänster!$FA$16,Tjänster!FH$16,IF($PK10=Tjänster!$FA$17,Tjänster!FH$17,IF($PK10=Tjänster!$FA$18,Tjänster!FH$18,IF($PK10=Tjänster!$FA$19,Tjänster!FH$19,IF($PK10=Tjänster!$FA$20,Tjänster!FH$20,IF($PK10=Tjänster!$FA$21,Tjänster!FH$21,IF($PK10=Tjänster!$FA$22,Tjänster!FH$22,IF($PK10=Tjänster!$FA$23,Tjänster!FH$23,IF($PK10=Tjänster!$FA$24,Tjänster!FH$24,IF($PK10=Tjänster!$FA$25,Tjänster!FH$25,IF($PK10=Tjänster!$FA$26,Tjänster!FH$26,IF($PK10=Tjänster!$FA$27,Tjänster!FH$27,IF($PK10=Tjänster!$FA$28,Tjänster!FH$28,""))))))))))))))))))))))))))</f>
        <v/>
      </c>
      <c r="PS10" s="36" t="str">
        <f>IF($PK10=Tjänster!$FA$3,Tjänster!FI$3,IF($PK10=Tjänster!$FA$4,Tjänster!FI$4,IF($PK10=Tjänster!$FA$5,Tjänster!FI$5,IF($PK10=Tjänster!$FA$6,Tjänster!FI$6,IF($PK10=Tjänster!$FA$7,Tjänster!FI$7,IF($PK10=Tjänster!$FA$8,Tjänster!FI$8,IF($PK10=Tjänster!$FA$9,Tjänster!FI$9,IF($PK10=Tjänster!$FA$10,Tjänster!FI$10,IF($PK10=Tjänster!$FA$11,Tjänster!FI$11,IF($PK10=Tjänster!$FA$12,Tjänster!FI$12,IF($PK10=Tjänster!$FA$13,Tjänster!FI$13,IF($PK10=Tjänster!$FA$14,Tjänster!FI$14,IF($PK10=Tjänster!$FA$15,Tjänster!FI$15,IF($PK10=Tjänster!$FA$16,Tjänster!FI$16,IF($PK10=Tjänster!$FA$17,Tjänster!FI$17,IF($PK10=Tjänster!$FA$18,Tjänster!FI$18,IF($PK10=Tjänster!$FA$19,Tjänster!FI$19,IF($PK10=Tjänster!$FA$20,Tjänster!FI$20,IF($PK10=Tjänster!$FA$21,Tjänster!FI$21,IF($PK10=Tjänster!$FA$22,Tjänster!FI$22,IF($PK10=Tjänster!$FA$23,Tjänster!FI$23,IF($PK10=Tjänster!$FA$24,Tjänster!FI$24,IF($PK10=Tjänster!$FA$25,Tjänster!FI$25,IF($PK10=Tjänster!$FA$26,Tjänster!FI$26,IF($PK10=Tjänster!$FA$27,Tjänster!FI$27,IF($PK10=Tjänster!$FA$28,Tjänster!FI$28,""))))))))))))))))))))))))))</f>
        <v/>
      </c>
      <c r="PT10" s="36" t="str">
        <f>IF($PK10=Tjänster!$FA$3,Tjänster!FJ$3,IF($PK10=Tjänster!$FA$4,Tjänster!FJ$4,IF($PK10=Tjänster!$FA$5,Tjänster!FJ$5,IF($PK10=Tjänster!$FA$6,Tjänster!FJ$6,IF($PK10=Tjänster!$FA$7,Tjänster!FJ$7,IF($PK10=Tjänster!$FA$8,Tjänster!FJ$8,IF($PK10=Tjänster!$FA$9,Tjänster!FJ$9,IF($PK10=Tjänster!$FA$10,Tjänster!FJ$10,IF($PK10=Tjänster!$FA$11,Tjänster!FJ$11,IF($PK10=Tjänster!$FA$12,Tjänster!FJ$12,IF($PK10=Tjänster!$FA$13,Tjänster!FJ$13,IF($PK10=Tjänster!$FA$14,Tjänster!FJ$14,IF($PK10=Tjänster!$FA$15,Tjänster!FJ$15,IF($PK10=Tjänster!$FA$16,Tjänster!FJ$16,IF($PK10=Tjänster!$FA$17,Tjänster!FJ$17,IF($PK10=Tjänster!$FA$18,Tjänster!FJ$18,IF($PK10=Tjänster!$FA$19,Tjänster!FJ$19,IF($PK10=Tjänster!$FA$20,Tjänster!FJ$20,IF($PK10=Tjänster!$FA$21,Tjänster!FJ$21,IF($PK10=Tjänster!$FA$22,Tjänster!FJ$22,IF($PK10=Tjänster!$FA$23,Tjänster!FJ$23,IF($PK10=Tjänster!$FA$24,Tjänster!FJ$24,IF($PK10=Tjänster!$FA$25,Tjänster!FJ$25,IF($PK10=Tjänster!$FA$26,Tjänster!FJ$26,IF($PK10=Tjänster!$FA$27,Tjänster!FJ$27,IF($PK10=Tjänster!$FA$28,Tjänster!FJ$28,""))))))))))))))))))))))))))</f>
        <v/>
      </c>
      <c r="PU10" s="36" t="str">
        <f>IF($PK10=Tjänster!$FA$3,Tjänster!FK$3,IF($PK10=Tjänster!$FA$4,Tjänster!FK$4,IF($PK10=Tjänster!$FA$5,Tjänster!FK$5,IF($PK10=Tjänster!$FA$6,Tjänster!FK$6,IF($PK10=Tjänster!$FA$7,Tjänster!FK$7,IF($PK10=Tjänster!$FA$8,Tjänster!FK$8,IF($PK10=Tjänster!$FA$9,Tjänster!FK$9,IF($PK10=Tjänster!$FA$10,Tjänster!FK$10,IF($PK10=Tjänster!$FA$11,Tjänster!FK$11,IF($PK10=Tjänster!$FA$12,Tjänster!FK$12,IF($PK10=Tjänster!$FA$13,Tjänster!FK$13,IF($PK10=Tjänster!$FA$14,Tjänster!FK$14,IF($PK10=Tjänster!$FA$15,Tjänster!FK$15,IF($PK10=Tjänster!$FA$16,Tjänster!FK$16,IF($PK10=Tjänster!$FA$17,Tjänster!FK$17,IF($PK10=Tjänster!$FA$18,Tjänster!FK$18,IF($PK10=Tjänster!$FA$19,Tjänster!FK$19,IF($PK10=Tjänster!$FA$20,Tjänster!FK$20,IF($PK10=Tjänster!$FA$21,Tjänster!FK$21,IF($PK10=Tjänster!$FA$22,Tjänster!FK$22,IF($PK10=Tjänster!$FA$23,Tjänster!FK$23,IF($PK10=Tjänster!$FA$24,Tjänster!FK$24,IF($PK10=Tjänster!$FA$25,Tjänster!FK$25,IF($PK10=Tjänster!$FA$26,Tjänster!FK$26,IF($PK10=Tjänster!$FA$27,Tjänster!FK$27,IF($PK10=Tjänster!$FA$28,Tjänster!FK$28,""))))))))))))))))))))))))))</f>
        <v/>
      </c>
      <c r="PV10" s="36" t="str">
        <f>IF($PK10=Tjänster!$FA$3,Tjänster!FL$3,IF($PK10=Tjänster!$FA$4,Tjänster!FL$4,IF($PK10=Tjänster!$FA$5,Tjänster!FL$5,IF($PK10=Tjänster!$FA$6,Tjänster!FL$6,IF($PK10=Tjänster!$FA$7,Tjänster!FL$7,IF($PK10=Tjänster!$FA$8,Tjänster!FL$8,IF($PK10=Tjänster!$FA$9,Tjänster!FL$9,IF($PK10=Tjänster!$FA$10,Tjänster!FL$10,IF($PK10=Tjänster!$FA$11,Tjänster!FL$11,IF($PK10=Tjänster!$FA$12,Tjänster!FL$12,IF($PK10=Tjänster!$FA$13,Tjänster!FL$13,IF($PK10=Tjänster!$FA$14,Tjänster!FL$14,IF($PK10=Tjänster!$FA$15,Tjänster!FL$15,IF($PK10=Tjänster!$FA$16,Tjänster!FL$16,IF($PK10=Tjänster!$FA$17,Tjänster!FL$17,IF($PK10=Tjänster!$FA$18,Tjänster!FL$18,IF($PK10=Tjänster!$FA$19,Tjänster!FL$19,IF($PK10=Tjänster!$FA$20,Tjänster!FL$20,IF($PK10=Tjänster!$FA$21,Tjänster!FL$21,IF($PK10=Tjänster!$FA$22,Tjänster!FL$22,IF($PK10=Tjänster!$FA$23,Tjänster!FL$23,IF($PK10=Tjänster!$FA$24,Tjänster!FL$24,IF($PK10=Tjänster!$FA$25,Tjänster!FL$25,IF($PK10=Tjänster!$FA$26,Tjänster!FL$26,IF($PK10=Tjänster!$FA$27,Tjänster!FL$27,IF($PK10=Tjänster!$FA$28,Tjänster!FL$28,""))))))))))))))))))))))))))</f>
        <v/>
      </c>
      <c r="PW10" s="36" t="str">
        <f>IF($PK10=Tjänster!$FA$3,Tjänster!FM$3,IF($PK10=Tjänster!$FA$4,Tjänster!FM$4,IF($PK10=Tjänster!$FA$5,Tjänster!FM$5,IF($PK10=Tjänster!$FA$6,Tjänster!FM$6,IF($PK10=Tjänster!$FA$7,Tjänster!FM$7,IF($PK10=Tjänster!$FA$8,Tjänster!FM$8,IF($PK10=Tjänster!$FA$9,Tjänster!FM$9,IF($PK10=Tjänster!$FA$10,Tjänster!FM$10,IF($PK10=Tjänster!$FA$11,Tjänster!FM$11,IF($PK10=Tjänster!$FA$12,Tjänster!FM$12,IF($PK10=Tjänster!$FA$13,Tjänster!FM$13,IF($PK10=Tjänster!$FA$14,Tjänster!FM$14,IF($PK10=Tjänster!$FA$15,Tjänster!FM$15,IF($PK10=Tjänster!$FA$16,Tjänster!FM$16,IF($PK10=Tjänster!$FA$17,Tjänster!FM$17,IF($PK10=Tjänster!$FA$18,Tjänster!FM$18,IF($PK10=Tjänster!$FA$19,Tjänster!FM$19,IF($PK10=Tjänster!$FA$20,Tjänster!FM$20,IF($PK10=Tjänster!$FA$21,Tjänster!FM$21,IF($PK10=Tjänster!$FA$22,Tjänster!FM$22,IF($PK10=Tjänster!$FA$23,Tjänster!FM$23,IF($PK10=Tjänster!$FA$24,Tjänster!FM$24,IF($PK10=Tjänster!$FA$25,Tjänster!FM$25,IF($PK10=Tjänster!$FA$26,Tjänster!FM$26,IF($PK10=Tjänster!$FA$27,Tjänster!FM$27,IF($PK10=Tjänster!$FA$28,Tjänster!FM$28,""))))))))))))))))))))))))))</f>
        <v/>
      </c>
      <c r="PX10" s="36" t="str">
        <f>IF($PK10=Tjänster!$FA$3,Tjänster!FN$3,IF($PK10=Tjänster!$FA$4,Tjänster!FN$4,IF($PK10=Tjänster!$FA$5,Tjänster!FN$5,IF($PK10=Tjänster!$FA$6,Tjänster!FN$6,IF($PK10=Tjänster!$FA$7,Tjänster!FN$7,IF($PK10=Tjänster!$FA$8,Tjänster!FN$8,IF($PK10=Tjänster!$FA$9,Tjänster!FN$9,IF($PK10=Tjänster!$FA$10,Tjänster!FN$10,IF($PK10=Tjänster!$FA$11,Tjänster!FN$11,IF($PK10=Tjänster!$FA$12,Tjänster!FN$12,IF($PK10=Tjänster!$FA$13,Tjänster!FN$13,IF($PK10=Tjänster!$FA$14,Tjänster!FN$14,IF($PK10=Tjänster!$FA$15,Tjänster!FN$15,IF($PK10=Tjänster!$FA$16,Tjänster!FN$16,IF($PK10=Tjänster!$FA$17,Tjänster!FN$17,IF($PK10=Tjänster!$FA$18,Tjänster!FN$18,IF($PK10=Tjänster!$FA$19,Tjänster!FN$19,IF($PK10=Tjänster!$FA$20,Tjänster!FN$20,IF($PK10=Tjänster!$FA$21,Tjänster!FN$21,IF($PK10=Tjänster!$FA$22,Tjänster!FN$22,IF($PK10=Tjänster!$FA$23,Tjänster!FN$23,IF($PK10=Tjänster!$FA$24,Tjänster!FN$24,IF($PK10=Tjänster!$FA$25,Tjänster!FN$25,IF($PK10=Tjänster!$FA$26,Tjänster!FN$26,IF($PK10=Tjänster!$FA$27,Tjänster!FN$27,IF($PK10=Tjänster!$FA$28,Tjänster!FN$28,""))))))))))))))))))))))))))</f>
        <v/>
      </c>
      <c r="PY10" s="36" t="str">
        <f>IF($PK10=Tjänster!$FA$3,Tjänster!FO$3,IF($PK10=Tjänster!$FA$4,Tjänster!FO$4,IF($PK10=Tjänster!$FA$5,Tjänster!FO$5,IF($PK10=Tjänster!$FA$6,Tjänster!FO$6,IF($PK10=Tjänster!$FA$7,Tjänster!FO$7,IF($PK10=Tjänster!$FA$8,Tjänster!FO$8,IF($PK10=Tjänster!$FA$9,Tjänster!FO$9,IF($PK10=Tjänster!$FA$10,Tjänster!FO$10,IF($PK10=Tjänster!$FA$11,Tjänster!FO$11,IF($PK10=Tjänster!$FA$12,Tjänster!FO$12,IF($PK10=Tjänster!$FA$13,Tjänster!FO$13,IF($PK10=Tjänster!$FA$14,Tjänster!FO$14,IF($PK10=Tjänster!$FA$15,Tjänster!FO$15,IF($PK10=Tjänster!$FA$16,Tjänster!FO$16,IF($PK10=Tjänster!$FA$17,Tjänster!FO$17,IF($PK10=Tjänster!$FA$18,Tjänster!FO$18,IF($PK10=Tjänster!$FA$19,Tjänster!FO$19,IF($PK10=Tjänster!$FA$20,Tjänster!FO$20,IF($PK10=Tjänster!$FA$21,Tjänster!FO$21,IF($PK10=Tjänster!$FA$22,Tjänster!FO$22,IF($PK10=Tjänster!$FA$23,Tjänster!FO$23,IF($PK10=Tjänster!$FA$24,Tjänster!FO$24,IF($PK10=Tjänster!$FA$25,Tjänster!FO$25,IF($PK10=Tjänster!$FA$26,Tjänster!FO$26,IF($PK10=Tjänster!$FA$27,Tjänster!FO$27,IF($PK10=Tjänster!$FA$28,Tjänster!FO$28,""))))))))))))))))))))))))))</f>
        <v/>
      </c>
      <c r="PZ10" s="36" t="str">
        <f>IF($PK10=Tjänster!$FA$3,Tjänster!FP$3,IF($PK10=Tjänster!$FA$4,Tjänster!FP$4,IF($PK10=Tjänster!$FA$5,Tjänster!FP$5,IF($PK10=Tjänster!$FA$6,Tjänster!FP$6,IF($PK10=Tjänster!$FA$7,Tjänster!FP$7,IF($PK10=Tjänster!$FA$8,Tjänster!FP$8,IF($PK10=Tjänster!$FA$9,Tjänster!FP$9,IF($PK10=Tjänster!$FA$10,Tjänster!FP$10,IF($PK10=Tjänster!$FA$11,Tjänster!FP$11,IF($PK10=Tjänster!$FA$12,Tjänster!FP$12,IF($PK10=Tjänster!$FA$13,Tjänster!FP$13,IF($PK10=Tjänster!$FA$14,Tjänster!FP$14,IF($PK10=Tjänster!$FA$15,Tjänster!FP$15,IF($PK10=Tjänster!$FA$16,Tjänster!FP$16,IF($PK10=Tjänster!$FA$17,Tjänster!FP$17,IF($PK10=Tjänster!$FA$18,Tjänster!FP$18,IF($PK10=Tjänster!$FA$19,Tjänster!FP$19,IF($PK10=Tjänster!$FA$20,Tjänster!FP$20,IF($PK10=Tjänster!$FA$21,Tjänster!FP$21,IF($PK10=Tjänster!$FA$22,Tjänster!FP$22,IF($PK10=Tjänster!$FA$23,Tjänster!FP$23,IF($PK10=Tjänster!$FA$24,Tjänster!FP$24,IF($PK10=Tjänster!$FA$25,Tjänster!FP$25,IF($PK10=Tjänster!$FA$26,Tjänster!FP$26,IF($PK10=Tjänster!$FA$27,Tjänster!FP$27,IF($PK10=Tjänster!$FA$28,Tjänster!FP$28,""))))))))))))))))))))))))))</f>
        <v/>
      </c>
      <c r="QA10" s="36" t="str">
        <f>IF($PK10=Tjänster!$FA$3,Tjänster!FQ$3,IF($PK10=Tjänster!$FA$4,Tjänster!FQ$4,IF($PK10=Tjänster!$FA$5,Tjänster!FQ$5,IF($PK10=Tjänster!$FA$6,Tjänster!FQ$6,IF($PK10=Tjänster!$FA$7,Tjänster!FQ$7,IF($PK10=Tjänster!$FA$8,Tjänster!FQ$8,IF($PK10=Tjänster!$FA$9,Tjänster!FQ$9,IF($PK10=Tjänster!$FA$10,Tjänster!FQ$10,IF($PK10=Tjänster!$FA$11,Tjänster!FQ$11,IF($PK10=Tjänster!$FA$12,Tjänster!FQ$12,IF($PK10=Tjänster!$FA$13,Tjänster!FQ$13,IF($PK10=Tjänster!$FA$14,Tjänster!FQ$14,IF($PK10=Tjänster!$FA$15,Tjänster!FQ$15,IF($PK10=Tjänster!$FA$16,Tjänster!FQ$16,IF($PK10=Tjänster!$FA$17,Tjänster!FQ$17,IF($PK10=Tjänster!$FA$18,Tjänster!FQ$18,IF($PK10=Tjänster!$FA$19,Tjänster!FQ$19,IF($PK10=Tjänster!$FA$20,Tjänster!FQ$20,IF($PK10=Tjänster!$FA$21,Tjänster!FQ$21,IF($PK10=Tjänster!$FA$22,Tjänster!FQ$22,IF($PK10=Tjänster!$FA$23,Tjänster!FQ$23,IF($PK10=Tjänster!$FA$24,Tjänster!FQ$24,IF($PK10=Tjänster!$FA$25,Tjänster!FQ$25,IF($PK10=Tjänster!$FA$26,Tjänster!FQ$26,IF($PK10=Tjänster!$FA$27,Tjänster!FQ$27,IF($PK10=Tjänster!$FA$28,Tjänster!FQ$28,""))))))))))))))))))))))))))</f>
        <v/>
      </c>
      <c r="QB10" s="36" t="str">
        <f>IF($PK10=Tjänster!$FA$3,Tjänster!FR$3,IF($PK10=Tjänster!$FA$4,Tjänster!FR$4,IF($PK10=Tjänster!$FA$5,Tjänster!FR$5,IF($PK10=Tjänster!$FA$6,Tjänster!FR$6,IF($PK10=Tjänster!$FA$7,Tjänster!FR$7,IF($PK10=Tjänster!$FA$8,Tjänster!FR$8,IF($PK10=Tjänster!$FA$9,Tjänster!FR$9,IF($PK10=Tjänster!$FA$10,Tjänster!FR$10,IF($PK10=Tjänster!$FA$11,Tjänster!FR$11,IF($PK10=Tjänster!$FA$12,Tjänster!FR$12,IF($PK10=Tjänster!$FA$13,Tjänster!FR$13,IF($PK10=Tjänster!$FA$14,Tjänster!FR$14,IF($PK10=Tjänster!$FA$15,Tjänster!FR$15,IF($PK10=Tjänster!$FA$16,Tjänster!FR$16,IF($PK10=Tjänster!$FA$17,Tjänster!FR$17,IF($PK10=Tjänster!$FA$18,Tjänster!FR$18,IF($PK10=Tjänster!$FA$19,Tjänster!FR$19,IF($PK10=Tjänster!$FA$20,Tjänster!FR$20,IF($PK10=Tjänster!$FA$21,Tjänster!FR$21,IF($PK10=Tjänster!$FA$22,Tjänster!FR$22,IF($PK10=Tjänster!$FA$23,Tjänster!FR$23,IF($PK10=Tjänster!$FA$24,Tjänster!FR$24,IF($PK10=Tjänster!$FA$25,Tjänster!FR$25,IF($PK10=Tjänster!$FA$26,Tjänster!FR$26,IF($PK10=Tjänster!$FA$27,Tjänster!FR$27,IF($PK10=Tjänster!$FA$28,Tjänster!FR$28,""))))))))))))))))))))))))))</f>
        <v/>
      </c>
      <c r="QC10" s="36" t="str">
        <f>IF($PK10=Tjänster!$FA$3,Tjänster!FS$3,IF($PK10=Tjänster!$FA$4,Tjänster!FS$4,IF($PK10=Tjänster!$FA$5,Tjänster!FS$5,IF($PK10=Tjänster!$FA$6,Tjänster!FS$6,IF($PK10=Tjänster!$FA$7,Tjänster!FS$7,IF($PK10=Tjänster!$FA$8,Tjänster!FS$8,IF($PK10=Tjänster!$FA$9,Tjänster!FS$9,IF($PK10=Tjänster!$FA$10,Tjänster!FS$10,IF($PK10=Tjänster!$FA$11,Tjänster!FS$11,IF($PK10=Tjänster!$FA$12,Tjänster!FS$12,IF($PK10=Tjänster!$FA$13,Tjänster!FS$13,IF($PK10=Tjänster!$FA$14,Tjänster!FS$14,IF($PK10=Tjänster!$FA$15,Tjänster!FS$15,IF($PK10=Tjänster!$FA$16,Tjänster!FS$16,IF($PK10=Tjänster!$FA$17,Tjänster!FS$17,IF($PK10=Tjänster!$FA$18,Tjänster!FS$18,IF($PK10=Tjänster!$FA$19,Tjänster!FS$19,IF($PK10=Tjänster!$FA$20,Tjänster!FS$20,IF($PK10=Tjänster!$FA$21,Tjänster!FS$21,IF($PK10=Tjänster!$FA$22,Tjänster!FS$22,IF($PK10=Tjänster!$FA$23,Tjänster!FS$23,IF($PK10=Tjänster!$FA$24,Tjänster!FS$24,IF($PK10=Tjänster!$FA$25,Tjänster!FS$25,IF($PK10=Tjänster!$FA$26,Tjänster!FS$26,IF($PK10=Tjänster!$FA$27,Tjänster!FS$27,IF($PK10=Tjänster!$FA$28,Tjänster!FS$28,""))))))))))))))))))))))))))</f>
        <v/>
      </c>
      <c r="QD10" s="36" t="str">
        <f>IF($PK10=Tjänster!$FA$3,Tjänster!FT$3,IF($PK10=Tjänster!$FA$4,Tjänster!FT$4,IF($PK10=Tjänster!$FA$5,Tjänster!FT$5,IF($PK10=Tjänster!$FA$6,Tjänster!FT$6,IF($PK10=Tjänster!$FA$7,Tjänster!FT$7,IF($PK10=Tjänster!$FA$8,Tjänster!FT$8,IF($PK10=Tjänster!$FA$9,Tjänster!FT$9,IF($PK10=Tjänster!$FA$10,Tjänster!FT$10,IF($PK10=Tjänster!$FA$11,Tjänster!FT$11,IF($PK10=Tjänster!$FA$12,Tjänster!FT$12,IF($PK10=Tjänster!$FA$13,Tjänster!FT$13,IF($PK10=Tjänster!$FA$14,Tjänster!FT$14,IF($PK10=Tjänster!$FA$15,Tjänster!FT$15,IF($PK10=Tjänster!$FA$16,Tjänster!FT$16,IF($PK10=Tjänster!$FA$17,Tjänster!FT$17,IF($PK10=Tjänster!$FA$18,Tjänster!FT$18,IF($PK10=Tjänster!$FA$19,Tjänster!FT$19,IF($PK10=Tjänster!$FA$20,Tjänster!FT$20,IF($PK10=Tjänster!$FA$21,Tjänster!FT$21,IF($PK10=Tjänster!$FA$22,Tjänster!FT$22,IF($PK10=Tjänster!$FA$23,Tjänster!FT$23,IF($PK10=Tjänster!$FA$24,Tjänster!FT$24,IF($PK10=Tjänster!$FA$25,Tjänster!FT$25,IF($PK10=Tjänster!$FA$26,Tjänster!FT$26,IF($PK10=Tjänster!$FA$27,Tjänster!FT$27,IF($PK10=Tjänster!$FA$28,Tjänster!FT$28,""))))))))))))))))))))))))))</f>
        <v/>
      </c>
      <c r="QE10" s="36" t="str">
        <f>IF($PK10=Tjänster!$FA$3,Tjänster!FU$3,IF($PK10=Tjänster!$FA$4,Tjänster!FU$4,IF($PK10=Tjänster!$FA$5,Tjänster!FU$5,IF($PK10=Tjänster!$FA$6,Tjänster!FU$6,IF($PK10=Tjänster!$FA$7,Tjänster!FU$7,IF($PK10=Tjänster!$FA$8,Tjänster!FU$8,IF($PK10=Tjänster!$FA$9,Tjänster!FU$9,IF($PK10=Tjänster!$FA$10,Tjänster!FU$10,IF($PK10=Tjänster!$FA$11,Tjänster!FU$11,IF($PK10=Tjänster!$FA$12,Tjänster!FU$12,IF($PK10=Tjänster!$FA$13,Tjänster!FU$13,IF($PK10=Tjänster!$FA$14,Tjänster!FU$14,IF($PK10=Tjänster!$FA$15,Tjänster!FU$15,IF($PK10=Tjänster!$FA$16,Tjänster!FU$16,IF($PK10=Tjänster!$FA$17,Tjänster!FU$17,IF($PK10=Tjänster!$FA$18,Tjänster!FU$18,IF($PK10=Tjänster!$FA$19,Tjänster!FU$19,IF($PK10=Tjänster!$FA$20,Tjänster!FU$20,IF($PK10=Tjänster!$FA$21,Tjänster!FU$21,IF($PK10=Tjänster!$FA$22,Tjänster!FU$22,IF($PK10=Tjänster!$FA$23,Tjänster!FU$23,IF($PK10=Tjänster!$FA$24,Tjänster!FU$24,IF($PK10=Tjänster!$FA$25,Tjänster!FU$25,IF($PK10=Tjänster!$FA$26,Tjänster!FU$26,IF($PK10=Tjänster!$FA$27,Tjänster!FU$27,IF($PK10=Tjänster!$FA$28,Tjänster!FU$28,""))))))))))))))))))))))))))</f>
        <v/>
      </c>
      <c r="RH10" s="36" t="str">
        <f t="shared" si="7"/>
        <v/>
      </c>
      <c r="RI10" s="36" t="str">
        <f>IF($RH10=Tjänster!$FW$3,Tjänster!FX$3,IF($RH10=Tjänster!$FW$4,Tjänster!FX$4,IF($RH10=Tjänster!$FW$5,Tjänster!FX$5,IF($RH10=Tjänster!$FW$6,Tjänster!FX$6,IF($RH10=Tjänster!$FW$7,Tjänster!FX$7,IF($RH10=Tjänster!$FW$8,Tjänster!FX$8,IF($RH10=Tjänster!$FW$9,Tjänster!FX$9,IF($RH10=Tjänster!$FW$10,Tjänster!FX$10,IF($RH10=Tjänster!$FW$11,Tjänster!FX$11,IF($RH10=Tjänster!$FW$12,Tjänster!FX$12,IF($RH10=Tjänster!$FW$13,Tjänster!FX$13,IF($RH10=Tjänster!$FW$14,Tjänster!FX$14,IF($RH10=Tjänster!$FW$15,Tjänster!FX$15,IF($RH10=Tjänster!$FW$16,Tjänster!FX$16,IF($RH10=Tjänster!$FW$17,Tjänster!FX$17,IF($RH10=Tjänster!$FW$18,Tjänster!FX$18,IF($RH10=Tjänster!$FW$19,Tjänster!FX$19,IF($RH10=Tjänster!$FW$20,Tjänster!FX$20,IF($RH10=Tjänster!$FW$21,Tjänster!FX$21,IF($RH10=Tjänster!$FW$22,Tjänster!FX$22,IF($RH10=Tjänster!$FW$23,Tjänster!FX$23,IF($RH10=Tjänster!$FW$24,Tjänster!FX$24,IF($RH10=Tjänster!$FW$25,Tjänster!FX$25,IF($RH10=Tjänster!$FW$26,Tjänster!FX$26,IF($RH10=Tjänster!$FW$27,Tjänster!FX$27,IF($RH10=Tjänster!$FW$28,Tjänster!FX$28,""))))))))))))))))))))))))))</f>
        <v/>
      </c>
      <c r="RJ10" s="36" t="str">
        <f>IF($RH10=Tjänster!$FW$3,Tjänster!FY$3,IF($RH10=Tjänster!$FW$4,Tjänster!FY$4,IF($RH10=Tjänster!$FW$5,Tjänster!FY$5,IF($RH10=Tjänster!$FW$6,Tjänster!FY$6,IF($RH10=Tjänster!$FW$7,Tjänster!FY$7,IF($RH10=Tjänster!$FW$8,Tjänster!FY$8,IF($RH10=Tjänster!$FW$9,Tjänster!FY$9,IF($RH10=Tjänster!$FW$10,Tjänster!FY$10,IF($RH10=Tjänster!$FW$11,Tjänster!FY$11,IF($RH10=Tjänster!$FW$12,Tjänster!FY$12,IF($RH10=Tjänster!$FW$13,Tjänster!FY$13,IF($RH10=Tjänster!$FW$14,Tjänster!FY$14,IF($RH10=Tjänster!$FW$15,Tjänster!FY$15,IF($RH10=Tjänster!$FW$16,Tjänster!FY$16,IF($RH10=Tjänster!$FW$17,Tjänster!FY$17,IF($RH10=Tjänster!$FW$18,Tjänster!FY$18,IF($RH10=Tjänster!$FW$19,Tjänster!FY$19,IF($RH10=Tjänster!$FW$20,Tjänster!FY$20,IF($RH10=Tjänster!$FW$21,Tjänster!FY$21,IF($RH10=Tjänster!$FW$22,Tjänster!FY$22,IF($RH10=Tjänster!$FW$23,Tjänster!FY$23,IF($RH10=Tjänster!$FW$24,Tjänster!FY$24,IF($RH10=Tjänster!$FW$25,Tjänster!FY$25,IF($RH10=Tjänster!$FW$26,Tjänster!FY$26,IF($RH10=Tjänster!$FW$27,Tjänster!FY$27,IF($RH10=Tjänster!$FW$28,Tjänster!FY$28,""))))))))))))))))))))))))))</f>
        <v/>
      </c>
      <c r="RK10" s="36" t="str">
        <f>IF($RH10=Tjänster!$FW$3,Tjänster!FZ$3,IF($RH10=Tjänster!$FW$4,Tjänster!FZ$4,IF($RH10=Tjänster!$FW$5,Tjänster!FZ$5,IF($RH10=Tjänster!$FW$6,Tjänster!FZ$6,IF($RH10=Tjänster!$FW$7,Tjänster!FZ$7,IF($RH10=Tjänster!$FW$8,Tjänster!FZ$8,IF($RH10=Tjänster!$FW$9,Tjänster!FZ$9,IF($RH10=Tjänster!$FW$10,Tjänster!FZ$10,IF($RH10=Tjänster!$FW$11,Tjänster!FZ$11,IF($RH10=Tjänster!$FW$12,Tjänster!FZ$12,IF($RH10=Tjänster!$FW$13,Tjänster!FZ$13,IF($RH10=Tjänster!$FW$14,Tjänster!FZ$14,IF($RH10=Tjänster!$FW$15,Tjänster!FZ$15,IF($RH10=Tjänster!$FW$16,Tjänster!FZ$16,IF($RH10=Tjänster!$FW$17,Tjänster!FZ$17,IF($RH10=Tjänster!$FW$18,Tjänster!FZ$18,IF($RH10=Tjänster!$FW$19,Tjänster!FZ$19,IF($RH10=Tjänster!$FW$20,Tjänster!FZ$20,IF($RH10=Tjänster!$FW$21,Tjänster!FZ$21,IF($RH10=Tjänster!$FW$22,Tjänster!FZ$22,IF($RH10=Tjänster!$FW$23,Tjänster!FZ$23,IF($RH10=Tjänster!$FW$24,Tjänster!FZ$24,IF($RH10=Tjänster!$FW$25,Tjänster!FZ$25,IF($RH10=Tjänster!$FW$26,Tjänster!FZ$26,IF($RH10=Tjänster!$FW$27,Tjänster!FZ$27,IF($RH10=Tjänster!$FW$28,Tjänster!FZ$28,""))))))))))))))))))))))))))</f>
        <v/>
      </c>
      <c r="RL10" s="36" t="str">
        <f>IF($RH10=Tjänster!$FW$3,Tjänster!GA$3,IF($RH10=Tjänster!$FW$4,Tjänster!GA$4,IF($RH10=Tjänster!$FW$5,Tjänster!GA$5,IF($RH10=Tjänster!$FW$6,Tjänster!GA$6,IF($RH10=Tjänster!$FW$7,Tjänster!GA$7,IF($RH10=Tjänster!$FW$8,Tjänster!GA$8,IF($RH10=Tjänster!$FW$9,Tjänster!GA$9,IF($RH10=Tjänster!$FW$10,Tjänster!GA$10,IF($RH10=Tjänster!$FW$11,Tjänster!GA$11,IF($RH10=Tjänster!$FW$12,Tjänster!GA$12,IF($RH10=Tjänster!$FW$13,Tjänster!GA$13,IF($RH10=Tjänster!$FW$14,Tjänster!GA$14,IF($RH10=Tjänster!$FW$15,Tjänster!GA$15,IF($RH10=Tjänster!$FW$16,Tjänster!GA$16,IF($RH10=Tjänster!$FW$17,Tjänster!GA$17,IF($RH10=Tjänster!$FW$18,Tjänster!GA$18,IF($RH10=Tjänster!$FW$19,Tjänster!GA$19,IF($RH10=Tjänster!$FW$20,Tjänster!GA$20,IF($RH10=Tjänster!$FW$21,Tjänster!GA$21,IF($RH10=Tjänster!$FW$22,Tjänster!GA$22,IF($RH10=Tjänster!$FW$23,Tjänster!GA$23,IF($RH10=Tjänster!$FW$24,Tjänster!GA$24,IF($RH10=Tjänster!$FW$25,Tjänster!GA$25,IF($RH10=Tjänster!$FW$26,Tjänster!GA$26,IF($RH10=Tjänster!$FW$27,Tjänster!GA$27,IF($RH10=Tjänster!$FW$28,Tjänster!GA$28,""))))))))))))))))))))))))))</f>
        <v/>
      </c>
      <c r="RM10" s="36" t="str">
        <f>IF($RH10=Tjänster!$FW$3,Tjänster!GB$3,IF($RH10=Tjänster!$FW$4,Tjänster!GB$4,IF($RH10=Tjänster!$FW$5,Tjänster!GB$5,IF($RH10=Tjänster!$FW$6,Tjänster!GB$6,IF($RH10=Tjänster!$FW$7,Tjänster!GB$7,IF($RH10=Tjänster!$FW$8,Tjänster!GB$8,IF($RH10=Tjänster!$FW$9,Tjänster!GB$9,IF($RH10=Tjänster!$FW$10,Tjänster!GB$10,IF($RH10=Tjänster!$FW$11,Tjänster!GB$11,IF($RH10=Tjänster!$FW$12,Tjänster!GB$12,IF($RH10=Tjänster!$FW$13,Tjänster!GB$13,IF($RH10=Tjänster!$FW$14,Tjänster!GB$14,IF($RH10=Tjänster!$FW$15,Tjänster!GB$15,IF($RH10=Tjänster!$FW$16,Tjänster!GB$16,IF($RH10=Tjänster!$FW$17,Tjänster!GB$17,IF($RH10=Tjänster!$FW$18,Tjänster!GB$18,IF($RH10=Tjänster!$FW$19,Tjänster!GB$19,IF($RH10=Tjänster!$FW$20,Tjänster!GB$20,IF($RH10=Tjänster!$FW$21,Tjänster!GB$21,IF($RH10=Tjänster!$FW$22,Tjänster!GB$22,IF($RH10=Tjänster!$FW$23,Tjänster!GB$23,IF($RH10=Tjänster!$FW$24,Tjänster!GB$24,IF($RH10=Tjänster!$FW$25,Tjänster!GB$25,IF($RH10=Tjänster!$FW$26,Tjänster!GB$26,IF($RH10=Tjänster!$FW$27,Tjänster!GB$27,IF($RH10=Tjänster!$FW$28,Tjänster!GB$28,""))))))))))))))))))))))))))</f>
        <v/>
      </c>
      <c r="RN10" s="36" t="str">
        <f>IF($RH10=Tjänster!$FW$3,Tjänster!GC$3,IF($RH10=Tjänster!$FW$4,Tjänster!GC$4,IF($RH10=Tjänster!$FW$5,Tjänster!GC$5,IF($RH10=Tjänster!$FW$6,Tjänster!GC$6,IF($RH10=Tjänster!$FW$7,Tjänster!GC$7,IF($RH10=Tjänster!$FW$8,Tjänster!GC$8,IF($RH10=Tjänster!$FW$9,Tjänster!GC$9,IF($RH10=Tjänster!$FW$10,Tjänster!GC$10,IF($RH10=Tjänster!$FW$11,Tjänster!GC$11,IF($RH10=Tjänster!$FW$12,Tjänster!GC$12,IF($RH10=Tjänster!$FW$13,Tjänster!GC$13,IF($RH10=Tjänster!$FW$14,Tjänster!GC$14,IF($RH10=Tjänster!$FW$15,Tjänster!GC$15,IF($RH10=Tjänster!$FW$16,Tjänster!GC$16,IF($RH10=Tjänster!$FW$17,Tjänster!GC$17,IF($RH10=Tjänster!$FW$18,Tjänster!GC$18,IF($RH10=Tjänster!$FW$19,Tjänster!GC$19,IF($RH10=Tjänster!$FW$20,Tjänster!GC$20,IF($RH10=Tjänster!$FW$21,Tjänster!GC$21,IF($RH10=Tjänster!$FW$22,Tjänster!GC$22,IF($RH10=Tjänster!$FW$23,Tjänster!GC$23,IF($RH10=Tjänster!$FW$24,Tjänster!GC$24,IF($RH10=Tjänster!$FW$25,Tjänster!GC$25,IF($RH10=Tjänster!$FW$26,Tjänster!GC$26,IF($RH10=Tjänster!$FW$27,Tjänster!GC$27,IF($RH10=Tjänster!$FW$28,Tjänster!GC$28,""))))))))))))))))))))))))))</f>
        <v/>
      </c>
      <c r="RO10" s="36" t="str">
        <f>IF($RH10=Tjänster!$FW$3,Tjänster!GD$3,IF($RH10=Tjänster!$FW$4,Tjänster!GD$4,IF($RH10=Tjänster!$FW$5,Tjänster!GD$5,IF($RH10=Tjänster!$FW$6,Tjänster!GD$6,IF($RH10=Tjänster!$FW$7,Tjänster!GD$7,IF($RH10=Tjänster!$FW$8,Tjänster!GD$8,IF($RH10=Tjänster!$FW$9,Tjänster!GD$9,IF($RH10=Tjänster!$FW$10,Tjänster!GD$10,IF($RH10=Tjänster!$FW$11,Tjänster!GD$11,IF($RH10=Tjänster!$FW$12,Tjänster!GD$12,IF($RH10=Tjänster!$FW$13,Tjänster!GD$13,IF($RH10=Tjänster!$FW$14,Tjänster!GD$14,IF($RH10=Tjänster!$FW$15,Tjänster!GD$15,IF($RH10=Tjänster!$FW$16,Tjänster!GD$16,IF($RH10=Tjänster!$FW$17,Tjänster!GD$17,IF($RH10=Tjänster!$FW$18,Tjänster!GD$18,IF($RH10=Tjänster!$FW$19,Tjänster!GD$19,IF($RH10=Tjänster!$FW$20,Tjänster!GD$20,IF($RH10=Tjänster!$FW$21,Tjänster!GD$21,IF($RH10=Tjänster!$FW$22,Tjänster!GD$22,IF($RH10=Tjänster!$FW$23,Tjänster!GD$23,IF($RH10=Tjänster!$FW$24,Tjänster!GD$24,IF($RH10=Tjänster!$FW$25,Tjänster!GD$25,IF($RH10=Tjänster!$FW$26,Tjänster!GD$26,IF($RH10=Tjänster!$FW$27,Tjänster!GD$27,IF($RH10=Tjänster!$FW$28,Tjänster!GD$28,""))))))))))))))))))))))))))</f>
        <v/>
      </c>
      <c r="RP10" s="36" t="str">
        <f>IF($RH10=Tjänster!$FW$3,Tjänster!GE$3,IF($RH10=Tjänster!$FW$4,Tjänster!GE$4,IF($RH10=Tjänster!$FW$5,Tjänster!GE$5,IF($RH10=Tjänster!$FW$6,Tjänster!GE$6,IF($RH10=Tjänster!$FW$7,Tjänster!GE$7,IF($RH10=Tjänster!$FW$8,Tjänster!GE$8,IF($RH10=Tjänster!$FW$9,Tjänster!GE$9,IF($RH10=Tjänster!$FW$10,Tjänster!GE$10,IF($RH10=Tjänster!$FW$11,Tjänster!GE$11,IF($RH10=Tjänster!$FW$12,Tjänster!GE$12,IF($RH10=Tjänster!$FW$13,Tjänster!GE$13,IF($RH10=Tjänster!$FW$14,Tjänster!GE$14,IF($RH10=Tjänster!$FW$15,Tjänster!GE$15,IF($RH10=Tjänster!$FW$16,Tjänster!GE$16,IF($RH10=Tjänster!$FW$17,Tjänster!GE$17,IF($RH10=Tjänster!$FW$18,Tjänster!GE$18,IF($RH10=Tjänster!$FW$19,Tjänster!GE$19,IF($RH10=Tjänster!$FW$20,Tjänster!GE$20,IF($RH10=Tjänster!$FW$21,Tjänster!GE$21,IF($RH10=Tjänster!$FW$22,Tjänster!GE$22,IF($RH10=Tjänster!$FW$23,Tjänster!GE$23,IF($RH10=Tjänster!$FW$24,Tjänster!GE$24,IF($RH10=Tjänster!$FW$25,Tjänster!GE$25,IF($RH10=Tjänster!$FW$26,Tjänster!GE$26,IF($RH10=Tjänster!$FW$27,Tjänster!GE$27,IF($RH10=Tjänster!$FW$28,Tjänster!GE$28,""))))))))))))))))))))))))))</f>
        <v/>
      </c>
      <c r="RQ10" s="36" t="str">
        <f>IF($RH10=Tjänster!$FW$3,Tjänster!GF$3,IF($RH10=Tjänster!$FW$4,Tjänster!GF$4,IF($RH10=Tjänster!$FW$5,Tjänster!GF$5,IF($RH10=Tjänster!$FW$6,Tjänster!GF$6,IF($RH10=Tjänster!$FW$7,Tjänster!GF$7,IF($RH10=Tjänster!$FW$8,Tjänster!GF$8,IF($RH10=Tjänster!$FW$9,Tjänster!GF$9,IF($RH10=Tjänster!$FW$10,Tjänster!GF$10,IF($RH10=Tjänster!$FW$11,Tjänster!GF$11,IF($RH10=Tjänster!$FW$12,Tjänster!GF$12,IF($RH10=Tjänster!$FW$13,Tjänster!GF$13,IF($RH10=Tjänster!$FW$14,Tjänster!GF$14,IF($RH10=Tjänster!$FW$15,Tjänster!GF$15,IF($RH10=Tjänster!$FW$16,Tjänster!GF$16,IF($RH10=Tjänster!$FW$17,Tjänster!GF$17,IF($RH10=Tjänster!$FW$18,Tjänster!GF$18,IF($RH10=Tjänster!$FW$19,Tjänster!GF$19,IF($RH10=Tjänster!$FW$20,Tjänster!GF$20,IF($RH10=Tjänster!$FW$21,Tjänster!GF$21,IF($RH10=Tjänster!$FW$22,Tjänster!GF$22,IF($RH10=Tjänster!$FW$23,Tjänster!GF$23,IF($RH10=Tjänster!$FW$24,Tjänster!GF$24,IF($RH10=Tjänster!$FW$25,Tjänster!GF$25,IF($RH10=Tjänster!$FW$26,Tjänster!GF$26,IF($RH10=Tjänster!$FW$27,Tjänster!GF$27,IF($RH10=Tjänster!$FW$28,Tjänster!GF$28,""))))))))))))))))))))))))))</f>
        <v/>
      </c>
      <c r="RR10" s="36" t="str">
        <f>IF($RH10=Tjänster!$FW$3,Tjänster!GG$3,IF($RH10=Tjänster!$FW$4,Tjänster!GG$4,IF($RH10=Tjänster!$FW$5,Tjänster!GG$5,IF($RH10=Tjänster!$FW$6,Tjänster!GG$6,IF($RH10=Tjänster!$FW$7,Tjänster!GG$7,IF($RH10=Tjänster!$FW$8,Tjänster!GG$8,IF($RH10=Tjänster!$FW$9,Tjänster!GG$9,IF($RH10=Tjänster!$FW$10,Tjänster!GG$10,IF($RH10=Tjänster!$FW$11,Tjänster!GG$11,IF($RH10=Tjänster!$FW$12,Tjänster!GG$12,IF($RH10=Tjänster!$FW$13,Tjänster!GG$13,IF($RH10=Tjänster!$FW$14,Tjänster!GG$14,IF($RH10=Tjänster!$FW$15,Tjänster!GG$15,IF($RH10=Tjänster!$FW$16,Tjänster!GG$16,IF($RH10=Tjänster!$FW$17,Tjänster!GG$17,IF($RH10=Tjänster!$FW$18,Tjänster!GG$18,IF($RH10=Tjänster!$FW$19,Tjänster!GG$19,IF($RH10=Tjänster!$FW$20,Tjänster!GG$20,IF($RH10=Tjänster!$FW$21,Tjänster!GG$21,IF($RH10=Tjänster!$FW$22,Tjänster!GG$22,IF($RH10=Tjänster!$FW$23,Tjänster!GG$23,IF($RH10=Tjänster!$FW$24,Tjänster!GG$24,IF($RH10=Tjänster!$FW$25,Tjänster!GG$25,IF($RH10=Tjänster!$FW$26,Tjänster!GG$26,IF($RH10=Tjänster!$FW$27,Tjänster!GG$27,IF($RH10=Tjänster!$FW$28,Tjänster!GG$28,""))))))))))))))))))))))))))</f>
        <v/>
      </c>
      <c r="RS10" s="36" t="str">
        <f>IF($RH10=Tjänster!$FW$3,Tjänster!GH$3,IF($RH10=Tjänster!$FW$4,Tjänster!GH$4,IF($RH10=Tjänster!$FW$5,Tjänster!GH$5,IF($RH10=Tjänster!$FW$6,Tjänster!GH$6,IF($RH10=Tjänster!$FW$7,Tjänster!GH$7,IF($RH10=Tjänster!$FW$8,Tjänster!GH$8,IF($RH10=Tjänster!$FW$9,Tjänster!GH$9,IF($RH10=Tjänster!$FW$10,Tjänster!GH$10,IF($RH10=Tjänster!$FW$11,Tjänster!GH$11,IF($RH10=Tjänster!$FW$12,Tjänster!GH$12,IF($RH10=Tjänster!$FW$13,Tjänster!GH$13,IF($RH10=Tjänster!$FW$14,Tjänster!GH$14,IF($RH10=Tjänster!$FW$15,Tjänster!GH$15,IF($RH10=Tjänster!$FW$16,Tjänster!GH$16,IF($RH10=Tjänster!$FW$17,Tjänster!GH$17,IF($RH10=Tjänster!$FW$18,Tjänster!GH$18,IF($RH10=Tjänster!$FW$19,Tjänster!GH$19,IF($RH10=Tjänster!$FW$20,Tjänster!GH$20,IF($RH10=Tjänster!$FW$21,Tjänster!GH$21,IF($RH10=Tjänster!$FW$22,Tjänster!GH$22,IF($RH10=Tjänster!$FW$23,Tjänster!GH$23,IF($RH10=Tjänster!$FW$24,Tjänster!GH$24,IF($RH10=Tjänster!$FW$25,Tjänster!GH$25,IF($RH10=Tjänster!$FW$26,Tjänster!GH$26,IF($RH10=Tjänster!$FW$27,Tjänster!GH$27,IF($RH10=Tjänster!$FW$28,Tjänster!GH$28,""))))))))))))))))))))))))))</f>
        <v/>
      </c>
      <c r="RT10" s="36" t="str">
        <f>IF($RH10=Tjänster!$FW$3,Tjänster!GI$3,IF($RH10=Tjänster!$FW$4,Tjänster!GI$4,IF($RH10=Tjänster!$FW$5,Tjänster!GI$5,IF($RH10=Tjänster!$FW$6,Tjänster!GI$6,IF($RH10=Tjänster!$FW$7,Tjänster!GI$7,IF($RH10=Tjänster!$FW$8,Tjänster!GI$8,IF($RH10=Tjänster!$FW$9,Tjänster!GI$9,IF($RH10=Tjänster!$FW$10,Tjänster!GI$10,IF($RH10=Tjänster!$FW$11,Tjänster!GI$11,IF($RH10=Tjänster!$FW$12,Tjänster!GI$12,IF($RH10=Tjänster!$FW$13,Tjänster!GI$13,IF($RH10=Tjänster!$FW$14,Tjänster!GI$14,IF($RH10=Tjänster!$FW$15,Tjänster!GI$15,IF($RH10=Tjänster!$FW$16,Tjänster!GI$16,IF($RH10=Tjänster!$FW$17,Tjänster!GI$17,IF($RH10=Tjänster!$FW$18,Tjänster!GI$18,IF($RH10=Tjänster!$FW$19,Tjänster!GI$19,IF($RH10=Tjänster!$FW$20,Tjänster!GI$20,IF($RH10=Tjänster!$FW$21,Tjänster!GI$21,IF($RH10=Tjänster!$FW$22,Tjänster!GI$22,IF($RH10=Tjänster!$FW$23,Tjänster!GI$23,IF($RH10=Tjänster!$FW$24,Tjänster!GI$24,IF($RH10=Tjänster!$FW$25,Tjänster!GI$25,IF($RH10=Tjänster!$FW$26,Tjänster!GI$26,IF($RH10=Tjänster!$FW$27,Tjänster!GI$27,IF($RH10=Tjänster!$FW$28,Tjänster!GI$28,""))))))))))))))))))))))))))</f>
        <v/>
      </c>
      <c r="RU10" s="36" t="str">
        <f>IF($RH10=Tjänster!$FW$3,Tjänster!GJ$3,IF($RH10=Tjänster!$FW$4,Tjänster!GJ$4,IF($RH10=Tjänster!$FW$5,Tjänster!GJ$5,IF($RH10=Tjänster!$FW$6,Tjänster!GJ$6,IF($RH10=Tjänster!$FW$7,Tjänster!GJ$7,IF($RH10=Tjänster!$FW$8,Tjänster!GJ$8,IF($RH10=Tjänster!$FW$9,Tjänster!GJ$9,IF($RH10=Tjänster!$FW$10,Tjänster!GJ$10,IF($RH10=Tjänster!$FW$11,Tjänster!GJ$11,IF($RH10=Tjänster!$FW$12,Tjänster!GJ$12,IF($RH10=Tjänster!$FW$13,Tjänster!GJ$13,IF($RH10=Tjänster!$FW$14,Tjänster!GJ$14,IF($RH10=Tjänster!$FW$15,Tjänster!GJ$15,IF($RH10=Tjänster!$FW$16,Tjänster!GJ$16,IF($RH10=Tjänster!$FW$17,Tjänster!GJ$17,IF($RH10=Tjänster!$FW$18,Tjänster!GJ$18,IF($RH10=Tjänster!$FW$19,Tjänster!GJ$19,IF($RH10=Tjänster!$FW$20,Tjänster!GJ$20,IF($RH10=Tjänster!$FW$21,Tjänster!GJ$21,IF($RH10=Tjänster!$FW$22,Tjänster!GJ$22,IF($RH10=Tjänster!$FW$23,Tjänster!GJ$23,IF($RH10=Tjänster!$FW$24,Tjänster!GJ$24,IF($RH10=Tjänster!$FW$25,Tjänster!GJ$25,IF($RH10=Tjänster!$FW$26,Tjänster!GJ$26,IF($RH10=Tjänster!$FW$27,Tjänster!GJ$27,IF($RH10=Tjänster!$FW$28,Tjänster!GJ$28,""))))))))))))))))))))))))))</f>
        <v/>
      </c>
      <c r="RV10" s="36" t="str">
        <f>IF($RH10=Tjänster!$FW$3,Tjänster!GK$3,IF($RH10=Tjänster!$FW$4,Tjänster!GK$4,IF($RH10=Tjänster!$FW$5,Tjänster!GK$5,IF($RH10=Tjänster!$FW$6,Tjänster!GK$6,IF($RH10=Tjänster!$FW$7,Tjänster!GK$7,IF($RH10=Tjänster!$FW$8,Tjänster!GK$8,IF($RH10=Tjänster!$FW$9,Tjänster!GK$9,IF($RH10=Tjänster!$FW$10,Tjänster!GK$10,IF($RH10=Tjänster!$FW$11,Tjänster!GK$11,IF($RH10=Tjänster!$FW$12,Tjänster!GK$12,IF($RH10=Tjänster!$FW$13,Tjänster!GK$13,IF($RH10=Tjänster!$FW$14,Tjänster!GK$14,IF($RH10=Tjänster!$FW$15,Tjänster!GK$15,IF($RH10=Tjänster!$FW$16,Tjänster!GK$16,IF($RH10=Tjänster!$FW$17,Tjänster!GK$17,IF($RH10=Tjänster!$FW$18,Tjänster!GK$18,IF($RH10=Tjänster!$FW$19,Tjänster!GK$19,IF($RH10=Tjänster!$FW$20,Tjänster!GK$20,IF($RH10=Tjänster!$FW$21,Tjänster!GK$21,IF($RH10=Tjänster!$FW$22,Tjänster!GK$22,IF($RH10=Tjänster!$FW$23,Tjänster!GK$23,IF($RH10=Tjänster!$FW$24,Tjänster!GK$24,IF($RH10=Tjänster!$FW$25,Tjänster!GK$25,IF($RH10=Tjänster!$FW$26,Tjänster!GK$26,IF($RH10=Tjänster!$FW$27,Tjänster!GK$27,IF($RH10=Tjänster!$FW$28,Tjänster!GK$28,""))))))))))))))))))))))))))</f>
        <v/>
      </c>
      <c r="RW10" s="36" t="str">
        <f>IF($RH10=Tjänster!$FW$3,Tjänster!GL$3,IF($RH10=Tjänster!$FW$4,Tjänster!GL$4,IF($RH10=Tjänster!$FW$5,Tjänster!GL$5,IF($RH10=Tjänster!$FW$6,Tjänster!GL$6,IF($RH10=Tjänster!$FW$7,Tjänster!GL$7,IF($RH10=Tjänster!$FW$8,Tjänster!GL$8,IF($RH10=Tjänster!$FW$9,Tjänster!GL$9,IF($RH10=Tjänster!$FW$10,Tjänster!GL$10,IF($RH10=Tjänster!$FW$11,Tjänster!GL$11,IF($RH10=Tjänster!$FW$12,Tjänster!GL$12,IF($RH10=Tjänster!$FW$13,Tjänster!GL$13,IF($RH10=Tjänster!$FW$14,Tjänster!GL$14,IF($RH10=Tjänster!$FW$15,Tjänster!GL$15,IF($RH10=Tjänster!$FW$16,Tjänster!GL$16,IF($RH10=Tjänster!$FW$17,Tjänster!GL$17,IF($RH10=Tjänster!$FW$18,Tjänster!GL$18,IF($RH10=Tjänster!$FW$19,Tjänster!GL$19,IF($RH10=Tjänster!$FW$20,Tjänster!GL$20,IF($RH10=Tjänster!$FW$21,Tjänster!GL$21,IF($RH10=Tjänster!$FW$22,Tjänster!GL$22,IF($RH10=Tjänster!$FW$23,Tjänster!GL$23,IF($RH10=Tjänster!$FW$24,Tjänster!GL$24,IF($RH10=Tjänster!$FW$25,Tjänster!GL$25,IF($RH10=Tjänster!$FW$26,Tjänster!GL$26,IF($RH10=Tjänster!$FW$27,Tjänster!GL$27,IF($RH10=Tjänster!$FW$28,Tjänster!GL$28,""))))))))))))))))))))))))))</f>
        <v/>
      </c>
      <c r="RX10" s="36" t="str">
        <f>IF($RH10=Tjänster!$FW$3,Tjänster!GM$3,IF($RH10=Tjänster!$FW$4,Tjänster!GM$4,IF($RH10=Tjänster!$FW$5,Tjänster!GM$5,IF($RH10=Tjänster!$FW$6,Tjänster!GM$6,IF($RH10=Tjänster!$FW$7,Tjänster!GM$7,IF($RH10=Tjänster!$FW$8,Tjänster!GM$8,IF($RH10=Tjänster!$FW$9,Tjänster!GM$9,IF($RH10=Tjänster!$FW$10,Tjänster!GM$10,IF($RH10=Tjänster!$FW$11,Tjänster!GM$11,IF($RH10=Tjänster!$FW$12,Tjänster!GM$12,IF($RH10=Tjänster!$FW$13,Tjänster!GM$13,IF($RH10=Tjänster!$FW$14,Tjänster!GM$14,IF($RH10=Tjänster!$FW$15,Tjänster!GM$15,IF($RH10=Tjänster!$FW$16,Tjänster!GM$16,IF($RH10=Tjänster!$FW$17,Tjänster!GM$17,IF($RH10=Tjänster!$FW$18,Tjänster!GM$18,IF($RH10=Tjänster!$FW$19,Tjänster!GM$19,IF($RH10=Tjänster!$FW$20,Tjänster!GM$20,IF($RH10=Tjänster!$FW$21,Tjänster!GM$21,IF($RH10=Tjänster!$FW$22,Tjänster!GM$22,IF($RH10=Tjänster!$FW$23,Tjänster!GM$23,IF($RH10=Tjänster!$FW$24,Tjänster!GM$24,IF($RH10=Tjänster!$FW$25,Tjänster!GM$25,IF($RH10=Tjänster!$FW$26,Tjänster!GM$26,IF($RH10=Tjänster!$FW$27,Tjänster!GM$27,IF($RH10=Tjänster!$FW$28,Tjänster!GM$28,""))))))))))))))))))))))))))</f>
        <v/>
      </c>
      <c r="RY10" s="36" t="str">
        <f>IF($RH10=Tjänster!$FW$3,Tjänster!GN$3,IF($RH10=Tjänster!$FW$4,Tjänster!GN$4,IF($RH10=Tjänster!$FW$5,Tjänster!GN$5,IF($RH10=Tjänster!$FW$6,Tjänster!GN$6,IF($RH10=Tjänster!$FW$7,Tjänster!GN$7,IF($RH10=Tjänster!$FW$8,Tjänster!GN$8,IF($RH10=Tjänster!$FW$9,Tjänster!GN$9,IF($RH10=Tjänster!$FW$10,Tjänster!GN$10,IF($RH10=Tjänster!$FW$11,Tjänster!GN$11,IF($RH10=Tjänster!$FW$12,Tjänster!GN$12,IF($RH10=Tjänster!$FW$13,Tjänster!GN$13,IF($RH10=Tjänster!$FW$14,Tjänster!GN$14,IF($RH10=Tjänster!$FW$15,Tjänster!GN$15,IF($RH10=Tjänster!$FW$16,Tjänster!GN$16,IF($RH10=Tjänster!$FW$17,Tjänster!GN$17,IF($RH10=Tjänster!$FW$18,Tjänster!GN$18,IF($RH10=Tjänster!$FW$19,Tjänster!GN$19,IF($RH10=Tjänster!$FW$20,Tjänster!GN$20,IF($RH10=Tjänster!$FW$21,Tjänster!GN$21,IF($RH10=Tjänster!$FW$22,Tjänster!GN$22,IF($RH10=Tjänster!$FW$23,Tjänster!GN$23,IF($RH10=Tjänster!$FW$24,Tjänster!GN$24,IF($RH10=Tjänster!$FW$25,Tjänster!GN$25,IF($RH10=Tjänster!$FW$26,Tjänster!GN$26,IF($RH10=Tjänster!$FW$27,Tjänster!GN$27,IF($RH10=Tjänster!$FW$28,Tjänster!GN$28,""))))))))))))))))))))))))))</f>
        <v/>
      </c>
      <c r="RZ10" s="36" t="str">
        <f>IF($RH10=Tjänster!$FW$3,Tjänster!GO$3,IF($RH10=Tjänster!$FW$4,Tjänster!GO$4,IF($RH10=Tjänster!$FW$5,Tjänster!GO$5,IF($RH10=Tjänster!$FW$6,Tjänster!GO$6,IF($RH10=Tjänster!$FW$7,Tjänster!GO$7,IF($RH10=Tjänster!$FW$8,Tjänster!GO$8,IF($RH10=Tjänster!$FW$9,Tjänster!GO$9,IF($RH10=Tjänster!$FW$10,Tjänster!GO$10,IF($RH10=Tjänster!$FW$11,Tjänster!GO$11,IF($RH10=Tjänster!$FW$12,Tjänster!GO$12,IF($RH10=Tjänster!$FW$13,Tjänster!GO$13,IF($RH10=Tjänster!$FW$14,Tjänster!GO$14,IF($RH10=Tjänster!$FW$15,Tjänster!GO$15,IF($RH10=Tjänster!$FW$16,Tjänster!GO$16,IF($RH10=Tjänster!$FW$17,Tjänster!GO$17,IF($RH10=Tjänster!$FW$18,Tjänster!GO$18,IF($RH10=Tjänster!$FW$19,Tjänster!GO$19,IF($RH10=Tjänster!$FW$20,Tjänster!GO$20,IF($RH10=Tjänster!$FW$21,Tjänster!GO$21,IF($RH10=Tjänster!$FW$22,Tjänster!GO$22,IF($RH10=Tjänster!$FW$23,Tjänster!GO$23,IF($RH10=Tjänster!$FW$24,Tjänster!GO$24,IF($RH10=Tjänster!$FW$25,Tjänster!GO$25,IF($RH10=Tjänster!$FW$26,Tjänster!GO$26,IF($RH10=Tjänster!$FW$27,Tjänster!GO$27,IF($RH10=Tjänster!$FW$28,Tjänster!GO$28,""))))))))))))))))))))))))))</f>
        <v/>
      </c>
      <c r="SA10" s="36" t="str">
        <f>IF($RH10=Tjänster!$FW$3,Tjänster!GP$3,IF($RH10=Tjänster!$FW$4,Tjänster!GP$4,IF($RH10=Tjänster!$FW$5,Tjänster!GP$5,IF($RH10=Tjänster!$FW$6,Tjänster!GP$6,IF($RH10=Tjänster!$FW$7,Tjänster!GP$7,IF($RH10=Tjänster!$FW$8,Tjänster!GP$8,IF($RH10=Tjänster!$FW$9,Tjänster!GP$9,IF($RH10=Tjänster!$FW$10,Tjänster!GP$10,IF($RH10=Tjänster!$FW$11,Tjänster!GP$11,IF($RH10=Tjänster!$FW$12,Tjänster!GP$12,IF($RH10=Tjänster!$FW$13,Tjänster!GP$13,IF($RH10=Tjänster!$FW$14,Tjänster!GP$14,IF($RH10=Tjänster!$FW$15,Tjänster!GP$15,IF($RH10=Tjänster!$FW$16,Tjänster!GP$16,IF($RH10=Tjänster!$FW$17,Tjänster!GP$17,IF($RH10=Tjänster!$FW$18,Tjänster!GP$18,IF($RH10=Tjänster!$FW$19,Tjänster!GP$19,IF($RH10=Tjänster!$FW$20,Tjänster!GP$20,IF($RH10=Tjänster!$FW$21,Tjänster!GP$21,IF($RH10=Tjänster!$FW$22,Tjänster!GP$22,IF($RH10=Tjänster!$FW$23,Tjänster!GP$23,IF($RH10=Tjänster!$FW$24,Tjänster!GP$24,IF($RH10=Tjänster!$FW$25,Tjänster!GP$25,IF($RH10=Tjänster!$FW$26,Tjänster!GP$26,IF($RH10=Tjänster!$FW$27,Tjänster!GP$27,IF($RH10=Tjänster!$FW$28,Tjänster!GP$28,""))))))))))))))))))))))))))</f>
        <v/>
      </c>
      <c r="SB10" s="36" t="str">
        <f>IF($RH10=Tjänster!$FW$3,Tjänster!GQ$3,IF($RH10=Tjänster!$FW$4,Tjänster!GQ$4,IF($RH10=Tjänster!$FW$5,Tjänster!GQ$5,IF($RH10=Tjänster!$FW$6,Tjänster!GQ$6,IF($RH10=Tjänster!$FW$7,Tjänster!GQ$7,IF($RH10=Tjänster!$FW$8,Tjänster!GQ$8,IF($RH10=Tjänster!$FW$9,Tjänster!GQ$9,IF($RH10=Tjänster!$FW$10,Tjänster!GQ$10,IF($RH10=Tjänster!$FW$11,Tjänster!GQ$11,IF($RH10=Tjänster!$FW$12,Tjänster!GQ$12,IF($RH10=Tjänster!$FW$13,Tjänster!GQ$13,IF($RH10=Tjänster!$FW$14,Tjänster!GQ$14,IF($RH10=Tjänster!$FW$15,Tjänster!GQ$15,IF($RH10=Tjänster!$FW$16,Tjänster!GQ$16,IF($RH10=Tjänster!$FW$17,Tjänster!GQ$17,IF($RH10=Tjänster!$FW$18,Tjänster!GQ$18,IF($RH10=Tjänster!$FW$19,Tjänster!GQ$19,IF($RH10=Tjänster!$FW$20,Tjänster!GQ$20,IF($RH10=Tjänster!$FW$21,Tjänster!GQ$21,IF($RH10=Tjänster!$FW$22,Tjänster!GQ$22,IF($RH10=Tjänster!$FW$23,Tjänster!GQ$23,IF($RH10=Tjänster!$FW$24,Tjänster!GQ$24,IF($RH10=Tjänster!$FW$25,Tjänster!GQ$25,IF($RH10=Tjänster!$FW$26,Tjänster!GQ$26,IF($RH10=Tjänster!$FW$27,Tjänster!GQ$27,IF($RH10=Tjänster!$FW$28,Tjänster!GQ$28,""))))))))))))))))))))))))))</f>
        <v/>
      </c>
      <c r="TE10" s="36" t="str">
        <f t="shared" si="8"/>
        <v/>
      </c>
      <c r="TF10" s="36" t="str">
        <f>IF($TE10=Tjänster!$GS$3,Tjänster!GT$3,IF($TE10=Tjänster!$GS$4,Tjänster!GT$4,IF($TE10=Tjänster!$GS$5,Tjänster!GT$5,IF($TE10=Tjänster!$GS$6,Tjänster!GT$6,IF($TE10=Tjänster!$GS$7,Tjänster!GT$7,IF($TE10=Tjänster!$GS$8,Tjänster!GT$8,IF($TE10=Tjänster!$GS$9,Tjänster!GT$9,IF($TE10=Tjänster!$GS$10,Tjänster!GT$10,IF($TE10=Tjänster!$GS$11,Tjänster!GT$11,IF($TE10=Tjänster!$GS$12,Tjänster!GT$12,IF($TE10=Tjänster!$GS$13,Tjänster!GT$13,IF($TE10=Tjänster!$GS$14,Tjänster!GT$14,IF($TE10=Tjänster!$GS$15,Tjänster!GT$15,IF($TE10=Tjänster!$GS$16,Tjänster!GT$16,IF($TE10=Tjänster!$GS$17,Tjänster!GT$17,IF($TE10=Tjänster!$GS$18,Tjänster!GT$18,IF($TE10=Tjänster!$GS$19,Tjänster!GT$19,IF($TE10=Tjänster!$GS$20,Tjänster!GT$20,IF($TE10=Tjänster!$GS$21,Tjänster!GT$21,IF($TE10=Tjänster!$GS$22,Tjänster!GT$22,IF($TE10=Tjänster!$GS$23,Tjänster!GT$23,IF($TE10=Tjänster!$GS$24,Tjänster!GT$24,IF($TE10=Tjänster!$GS$25,Tjänster!GT$25,IF($TE10=Tjänster!$GS$26,Tjänster!GT$26,IF($TE10=Tjänster!$GS$27,Tjänster!GT$27,IF($TE10=Tjänster!$GS$28,Tjänster!GT$28,""))))))))))))))))))))))))))</f>
        <v/>
      </c>
      <c r="TG10" s="36" t="str">
        <f>IF($TE10=Tjänster!$GS$3,Tjänster!GU$3,IF($TE10=Tjänster!$GS$4,Tjänster!GU$4,IF($TE10=Tjänster!$GS$5,Tjänster!GU$5,IF($TE10=Tjänster!$GS$6,Tjänster!GU$6,IF($TE10=Tjänster!$GS$7,Tjänster!GU$7,IF($TE10=Tjänster!$GS$8,Tjänster!GU$8,IF($TE10=Tjänster!$GS$9,Tjänster!GU$9,IF($TE10=Tjänster!$GS$10,Tjänster!GU$10,IF($TE10=Tjänster!$GS$11,Tjänster!GU$11,IF($TE10=Tjänster!$GS$12,Tjänster!GU$12,IF($TE10=Tjänster!$GS$13,Tjänster!GU$13,IF($TE10=Tjänster!$GS$14,Tjänster!GU$14,IF($TE10=Tjänster!$GS$15,Tjänster!GU$15,IF($TE10=Tjänster!$GS$16,Tjänster!GU$16,IF($TE10=Tjänster!$GS$17,Tjänster!GU$17,IF($TE10=Tjänster!$GS$18,Tjänster!GU$18,IF($TE10=Tjänster!$GS$19,Tjänster!GU$19,IF($TE10=Tjänster!$GS$20,Tjänster!GU$20,IF($TE10=Tjänster!$GS$21,Tjänster!GU$21,IF($TE10=Tjänster!$GS$22,Tjänster!GU$22,IF($TE10=Tjänster!$GS$23,Tjänster!GU$23,IF($TE10=Tjänster!$GS$24,Tjänster!GU$24,IF($TE10=Tjänster!$GS$25,Tjänster!GU$25,IF($TE10=Tjänster!$GS$26,Tjänster!GU$26,IF($TE10=Tjänster!$GS$27,Tjänster!GU$27,IF($TE10=Tjänster!$GS$28,Tjänster!GU$28,""))))))))))))))))))))))))))</f>
        <v/>
      </c>
      <c r="TH10" s="36" t="str">
        <f>IF($TE10=Tjänster!$GS$3,Tjänster!GV$3,IF($TE10=Tjänster!$GS$4,Tjänster!GV$4,IF($TE10=Tjänster!$GS$5,Tjänster!GV$5,IF($TE10=Tjänster!$GS$6,Tjänster!GV$6,IF($TE10=Tjänster!$GS$7,Tjänster!GV$7,IF($TE10=Tjänster!$GS$8,Tjänster!GV$8,IF($TE10=Tjänster!$GS$9,Tjänster!GV$9,IF($TE10=Tjänster!$GS$10,Tjänster!GV$10,IF($TE10=Tjänster!$GS$11,Tjänster!GV$11,IF($TE10=Tjänster!$GS$12,Tjänster!GV$12,IF($TE10=Tjänster!$GS$13,Tjänster!GV$13,IF($TE10=Tjänster!$GS$14,Tjänster!GV$14,IF($TE10=Tjänster!$GS$15,Tjänster!GV$15,IF($TE10=Tjänster!$GS$16,Tjänster!GV$16,IF($TE10=Tjänster!$GS$17,Tjänster!GV$17,IF($TE10=Tjänster!$GS$18,Tjänster!GV$18,IF($TE10=Tjänster!$GS$19,Tjänster!GV$19,IF($TE10=Tjänster!$GS$20,Tjänster!GV$20,IF($TE10=Tjänster!$GS$21,Tjänster!GV$21,IF($TE10=Tjänster!$GS$22,Tjänster!GV$22,IF($TE10=Tjänster!$GS$23,Tjänster!GV$23,IF($TE10=Tjänster!$GS$24,Tjänster!GV$24,IF($TE10=Tjänster!$GS$25,Tjänster!GV$25,IF($TE10=Tjänster!$GS$26,Tjänster!GV$26,IF($TE10=Tjänster!$GS$27,Tjänster!GV$27,IF($TE10=Tjänster!$GS$28,Tjänster!GV$28,""))))))))))))))))))))))))))</f>
        <v/>
      </c>
      <c r="TI10" s="36" t="str">
        <f>IF($TE10=Tjänster!$GS$3,Tjänster!GW$3,IF($TE10=Tjänster!$GS$4,Tjänster!GW$4,IF($TE10=Tjänster!$GS$5,Tjänster!GW$5,IF($TE10=Tjänster!$GS$6,Tjänster!GW$6,IF($TE10=Tjänster!$GS$7,Tjänster!GW$7,IF($TE10=Tjänster!$GS$8,Tjänster!GW$8,IF($TE10=Tjänster!$GS$9,Tjänster!GW$9,IF($TE10=Tjänster!$GS$10,Tjänster!GW$10,IF($TE10=Tjänster!$GS$11,Tjänster!GW$11,IF($TE10=Tjänster!$GS$12,Tjänster!GW$12,IF($TE10=Tjänster!$GS$13,Tjänster!GW$13,IF($TE10=Tjänster!$GS$14,Tjänster!GW$14,IF($TE10=Tjänster!$GS$15,Tjänster!GW$15,IF($TE10=Tjänster!$GS$16,Tjänster!GW$16,IF($TE10=Tjänster!$GS$17,Tjänster!GW$17,IF($TE10=Tjänster!$GS$18,Tjänster!GW$18,IF($TE10=Tjänster!$GS$19,Tjänster!GW$19,IF($TE10=Tjänster!$GS$20,Tjänster!GW$20,IF($TE10=Tjänster!$GS$21,Tjänster!GW$21,IF($TE10=Tjänster!$GS$22,Tjänster!GW$22,IF($TE10=Tjänster!$GS$23,Tjänster!GW$23,IF($TE10=Tjänster!$GS$24,Tjänster!GW$24,IF($TE10=Tjänster!$GS$25,Tjänster!GW$25,IF($TE10=Tjänster!$GS$26,Tjänster!GW$26,IF($TE10=Tjänster!$GS$27,Tjänster!GW$27,IF($TE10=Tjänster!$GS$28,Tjänster!GW$28,""))))))))))))))))))))))))))</f>
        <v/>
      </c>
      <c r="TJ10" s="36" t="str">
        <f>IF($TE10=Tjänster!$GS$3,Tjänster!GX$3,IF($TE10=Tjänster!$GS$4,Tjänster!GX$4,IF($TE10=Tjänster!$GS$5,Tjänster!GX$5,IF($TE10=Tjänster!$GS$6,Tjänster!GX$6,IF($TE10=Tjänster!$GS$7,Tjänster!GX$7,IF($TE10=Tjänster!$GS$8,Tjänster!GX$8,IF($TE10=Tjänster!$GS$9,Tjänster!GX$9,IF($TE10=Tjänster!$GS$10,Tjänster!GX$10,IF($TE10=Tjänster!$GS$11,Tjänster!GX$11,IF($TE10=Tjänster!$GS$12,Tjänster!GX$12,IF($TE10=Tjänster!$GS$13,Tjänster!GX$13,IF($TE10=Tjänster!$GS$14,Tjänster!GX$14,IF($TE10=Tjänster!$GS$15,Tjänster!GX$15,IF($TE10=Tjänster!$GS$16,Tjänster!GX$16,IF($TE10=Tjänster!$GS$17,Tjänster!GX$17,IF($TE10=Tjänster!$GS$18,Tjänster!GX$18,IF($TE10=Tjänster!$GS$19,Tjänster!GX$19,IF($TE10=Tjänster!$GS$20,Tjänster!GX$20,IF($TE10=Tjänster!$GS$21,Tjänster!GX$21,IF($TE10=Tjänster!$GS$22,Tjänster!GX$22,IF($TE10=Tjänster!$GS$23,Tjänster!GX$23,IF($TE10=Tjänster!$GS$24,Tjänster!GX$24,IF($TE10=Tjänster!$GS$25,Tjänster!GX$25,IF($TE10=Tjänster!$GS$26,Tjänster!GX$26,IF($TE10=Tjänster!$GS$27,Tjänster!GX$27,IF($TE10=Tjänster!$GS$28,Tjänster!GX$28,""))))))))))))))))))))))))))</f>
        <v/>
      </c>
      <c r="TK10" s="36" t="str">
        <f>IF($TE10=Tjänster!$GS$3,Tjänster!GY$3,IF($TE10=Tjänster!$GS$4,Tjänster!GY$4,IF($TE10=Tjänster!$GS$5,Tjänster!GY$5,IF($TE10=Tjänster!$GS$6,Tjänster!GY$6,IF($TE10=Tjänster!$GS$7,Tjänster!GY$7,IF($TE10=Tjänster!$GS$8,Tjänster!GY$8,IF($TE10=Tjänster!$GS$9,Tjänster!GY$9,IF($TE10=Tjänster!$GS$10,Tjänster!GY$10,IF($TE10=Tjänster!$GS$11,Tjänster!GY$11,IF($TE10=Tjänster!$GS$12,Tjänster!GY$12,IF($TE10=Tjänster!$GS$13,Tjänster!GY$13,IF($TE10=Tjänster!$GS$14,Tjänster!GY$14,IF($TE10=Tjänster!$GS$15,Tjänster!GY$15,IF($TE10=Tjänster!$GS$16,Tjänster!GY$16,IF($TE10=Tjänster!$GS$17,Tjänster!GY$17,IF($TE10=Tjänster!$GS$18,Tjänster!GY$18,IF($TE10=Tjänster!$GS$19,Tjänster!GY$19,IF($TE10=Tjänster!$GS$20,Tjänster!GY$20,IF($TE10=Tjänster!$GS$21,Tjänster!GY$21,IF($TE10=Tjänster!$GS$22,Tjänster!GY$22,IF($TE10=Tjänster!$GS$23,Tjänster!GY$23,IF($TE10=Tjänster!$GS$24,Tjänster!GY$24,IF($TE10=Tjänster!$GS$25,Tjänster!GY$25,IF($TE10=Tjänster!$GS$26,Tjänster!GY$26,IF($TE10=Tjänster!$GS$27,Tjänster!GY$27,IF($TE10=Tjänster!$GS$28,Tjänster!GY$28,""))))))))))))))))))))))))))</f>
        <v/>
      </c>
      <c r="TL10" s="36" t="str">
        <f>IF($TE10=Tjänster!$GS$3,Tjänster!GZ$3,IF($TE10=Tjänster!$GS$4,Tjänster!GZ$4,IF($TE10=Tjänster!$GS$5,Tjänster!GZ$5,IF($TE10=Tjänster!$GS$6,Tjänster!GZ$6,IF($TE10=Tjänster!$GS$7,Tjänster!GZ$7,IF($TE10=Tjänster!$GS$8,Tjänster!GZ$8,IF($TE10=Tjänster!$GS$9,Tjänster!GZ$9,IF($TE10=Tjänster!$GS$10,Tjänster!GZ$10,IF($TE10=Tjänster!$GS$11,Tjänster!GZ$11,IF($TE10=Tjänster!$GS$12,Tjänster!GZ$12,IF($TE10=Tjänster!$GS$13,Tjänster!GZ$13,IF($TE10=Tjänster!$GS$14,Tjänster!GZ$14,IF($TE10=Tjänster!$GS$15,Tjänster!GZ$15,IF($TE10=Tjänster!$GS$16,Tjänster!GZ$16,IF($TE10=Tjänster!$GS$17,Tjänster!GZ$17,IF($TE10=Tjänster!$GS$18,Tjänster!GZ$18,IF($TE10=Tjänster!$GS$19,Tjänster!GZ$19,IF($TE10=Tjänster!$GS$20,Tjänster!GZ$20,IF($TE10=Tjänster!$GS$21,Tjänster!GZ$21,IF($TE10=Tjänster!$GS$22,Tjänster!GZ$22,IF($TE10=Tjänster!$GS$23,Tjänster!GZ$23,IF($TE10=Tjänster!$GS$24,Tjänster!GZ$24,IF($TE10=Tjänster!$GS$25,Tjänster!GZ$25,IF($TE10=Tjänster!$GS$26,Tjänster!GZ$26,IF($TE10=Tjänster!$GS$27,Tjänster!GZ$27,IF($TE10=Tjänster!$GS$28,Tjänster!GZ$28,""))))))))))))))))))))))))))</f>
        <v/>
      </c>
      <c r="TM10" s="36" t="str">
        <f>IF($TE10=Tjänster!$GS$3,Tjänster!HA$3,IF($TE10=Tjänster!$GS$4,Tjänster!HA$4,IF($TE10=Tjänster!$GS$5,Tjänster!HA$5,IF($TE10=Tjänster!$GS$6,Tjänster!HA$6,IF($TE10=Tjänster!$GS$7,Tjänster!HA$7,IF($TE10=Tjänster!$GS$8,Tjänster!HA$8,IF($TE10=Tjänster!$GS$9,Tjänster!HA$9,IF($TE10=Tjänster!$GS$10,Tjänster!HA$10,IF($TE10=Tjänster!$GS$11,Tjänster!HA$11,IF($TE10=Tjänster!$GS$12,Tjänster!HA$12,IF($TE10=Tjänster!$GS$13,Tjänster!HA$13,IF($TE10=Tjänster!$GS$14,Tjänster!HA$14,IF($TE10=Tjänster!$GS$15,Tjänster!HA$15,IF($TE10=Tjänster!$GS$16,Tjänster!HA$16,IF($TE10=Tjänster!$GS$17,Tjänster!HA$17,IF($TE10=Tjänster!$GS$18,Tjänster!HA$18,IF($TE10=Tjänster!$GS$19,Tjänster!HA$19,IF($TE10=Tjänster!$GS$20,Tjänster!HA$20,IF($TE10=Tjänster!$GS$21,Tjänster!HA$21,IF($TE10=Tjänster!$GS$22,Tjänster!HA$22,IF($TE10=Tjänster!$GS$23,Tjänster!HA$23,IF($TE10=Tjänster!$GS$24,Tjänster!HA$24,IF($TE10=Tjänster!$GS$25,Tjänster!HA$25,IF($TE10=Tjänster!$GS$26,Tjänster!HA$26,IF($TE10=Tjänster!$GS$27,Tjänster!HA$27,IF($TE10=Tjänster!$GS$28,Tjänster!HA$28,""))))))))))))))))))))))))))</f>
        <v/>
      </c>
      <c r="TN10" s="36" t="str">
        <f>IF($TE10=Tjänster!$GS$3,Tjänster!HB$3,IF($TE10=Tjänster!$GS$4,Tjänster!HB$4,IF($TE10=Tjänster!$GS$5,Tjänster!HB$5,IF($TE10=Tjänster!$GS$6,Tjänster!HB$6,IF($TE10=Tjänster!$GS$7,Tjänster!HB$7,IF($TE10=Tjänster!$GS$8,Tjänster!HB$8,IF($TE10=Tjänster!$GS$9,Tjänster!HB$9,IF($TE10=Tjänster!$GS$10,Tjänster!HB$10,IF($TE10=Tjänster!$GS$11,Tjänster!HB$11,IF($TE10=Tjänster!$GS$12,Tjänster!HB$12,IF($TE10=Tjänster!$GS$13,Tjänster!HB$13,IF($TE10=Tjänster!$GS$14,Tjänster!HB$14,IF($TE10=Tjänster!$GS$15,Tjänster!HB$15,IF($TE10=Tjänster!$GS$16,Tjänster!HB$16,IF($TE10=Tjänster!$GS$17,Tjänster!HB$17,IF($TE10=Tjänster!$GS$18,Tjänster!HB$18,IF($TE10=Tjänster!$GS$19,Tjänster!HB$19,IF($TE10=Tjänster!$GS$20,Tjänster!HB$20,IF($TE10=Tjänster!$GS$21,Tjänster!HB$21,IF($TE10=Tjänster!$GS$22,Tjänster!HB$22,IF($TE10=Tjänster!$GS$23,Tjänster!HB$23,IF($TE10=Tjänster!$GS$24,Tjänster!HB$24,IF($TE10=Tjänster!$GS$25,Tjänster!HB$25,IF($TE10=Tjänster!$GS$26,Tjänster!HB$26,IF($TE10=Tjänster!$GS$27,Tjänster!HB$27,IF($TE10=Tjänster!$GS$28,Tjänster!HB$28,""))))))))))))))))))))))))))</f>
        <v/>
      </c>
      <c r="TO10" s="36" t="str">
        <f>IF($TE10=Tjänster!$GS$3,Tjänster!HC$3,IF($TE10=Tjänster!$GS$4,Tjänster!HC$4,IF($TE10=Tjänster!$GS$5,Tjänster!HC$5,IF($TE10=Tjänster!$GS$6,Tjänster!HC$6,IF($TE10=Tjänster!$GS$7,Tjänster!HC$7,IF($TE10=Tjänster!$GS$8,Tjänster!HC$8,IF($TE10=Tjänster!$GS$9,Tjänster!HC$9,IF($TE10=Tjänster!$GS$10,Tjänster!HC$10,IF($TE10=Tjänster!$GS$11,Tjänster!HC$11,IF($TE10=Tjänster!$GS$12,Tjänster!HC$12,IF($TE10=Tjänster!$GS$13,Tjänster!HC$13,IF($TE10=Tjänster!$GS$14,Tjänster!HC$14,IF($TE10=Tjänster!$GS$15,Tjänster!HC$15,IF($TE10=Tjänster!$GS$16,Tjänster!HC$16,IF($TE10=Tjänster!$GS$17,Tjänster!HC$17,IF($TE10=Tjänster!$GS$18,Tjänster!HC$18,IF($TE10=Tjänster!$GS$19,Tjänster!HC$19,IF($TE10=Tjänster!$GS$20,Tjänster!HC$20,IF($TE10=Tjänster!$GS$21,Tjänster!HC$21,IF($TE10=Tjänster!$GS$22,Tjänster!HC$22,IF($TE10=Tjänster!$GS$23,Tjänster!HC$23,IF($TE10=Tjänster!$GS$24,Tjänster!HC$24,IF($TE10=Tjänster!$GS$25,Tjänster!HC$25,IF($TE10=Tjänster!$GS$26,Tjänster!HC$26,IF($TE10=Tjänster!$GS$27,Tjänster!HC$27,IF($TE10=Tjänster!$GS$28,Tjänster!HC$28,""))))))))))))))))))))))))))</f>
        <v/>
      </c>
      <c r="TP10" s="36" t="str">
        <f>IF($TE10=Tjänster!$GS$3,Tjänster!HD$3,IF($TE10=Tjänster!$GS$4,Tjänster!HD$4,IF($TE10=Tjänster!$GS$5,Tjänster!HD$5,IF($TE10=Tjänster!$GS$6,Tjänster!HD$6,IF($TE10=Tjänster!$GS$7,Tjänster!HD$7,IF($TE10=Tjänster!$GS$8,Tjänster!HD$8,IF($TE10=Tjänster!$GS$9,Tjänster!HD$9,IF($TE10=Tjänster!$GS$10,Tjänster!HD$10,IF($TE10=Tjänster!$GS$11,Tjänster!HD$11,IF($TE10=Tjänster!$GS$12,Tjänster!HD$12,IF($TE10=Tjänster!$GS$13,Tjänster!HD$13,IF($TE10=Tjänster!$GS$14,Tjänster!HD$14,IF($TE10=Tjänster!$GS$15,Tjänster!HD$15,IF($TE10=Tjänster!$GS$16,Tjänster!HD$16,IF($TE10=Tjänster!$GS$17,Tjänster!HD$17,IF($TE10=Tjänster!$GS$18,Tjänster!HD$18,IF($TE10=Tjänster!$GS$19,Tjänster!HD$19,IF($TE10=Tjänster!$GS$20,Tjänster!HD$20,IF($TE10=Tjänster!$GS$21,Tjänster!HD$21,IF($TE10=Tjänster!$GS$22,Tjänster!HD$22,IF($TE10=Tjänster!$GS$23,Tjänster!HD$23,IF($TE10=Tjänster!$GS$24,Tjänster!HD$24,IF($TE10=Tjänster!$GS$25,Tjänster!HD$25,IF($TE10=Tjänster!$GS$26,Tjänster!HD$26,IF($TE10=Tjänster!$GS$27,Tjänster!HD$27,IF($TE10=Tjänster!$GS$28,Tjänster!HD$28,""))))))))))))))))))))))))))</f>
        <v/>
      </c>
      <c r="TQ10" s="36" t="str">
        <f>IF($TE10=Tjänster!$GS$3,Tjänster!HE$3,IF($TE10=Tjänster!$GS$4,Tjänster!HE$4,IF($TE10=Tjänster!$GS$5,Tjänster!HE$5,IF($TE10=Tjänster!$GS$6,Tjänster!HE$6,IF($TE10=Tjänster!$GS$7,Tjänster!HE$7,IF($TE10=Tjänster!$GS$8,Tjänster!HE$8,IF($TE10=Tjänster!$GS$9,Tjänster!HE$9,IF($TE10=Tjänster!$GS$10,Tjänster!HE$10,IF($TE10=Tjänster!$GS$11,Tjänster!HE$11,IF($TE10=Tjänster!$GS$12,Tjänster!HE$12,IF($TE10=Tjänster!$GS$13,Tjänster!HE$13,IF($TE10=Tjänster!$GS$14,Tjänster!HE$14,IF($TE10=Tjänster!$GS$15,Tjänster!HE$15,IF($TE10=Tjänster!$GS$16,Tjänster!HE$16,IF($TE10=Tjänster!$GS$17,Tjänster!HE$17,IF($TE10=Tjänster!$GS$18,Tjänster!HE$18,IF($TE10=Tjänster!$GS$19,Tjänster!HE$19,IF($TE10=Tjänster!$GS$20,Tjänster!HE$20,IF($TE10=Tjänster!$GS$21,Tjänster!HE$21,IF($TE10=Tjänster!$GS$22,Tjänster!HE$22,IF($TE10=Tjänster!$GS$23,Tjänster!HE$23,IF($TE10=Tjänster!$GS$24,Tjänster!HE$24,IF($TE10=Tjänster!$GS$25,Tjänster!HE$25,IF($TE10=Tjänster!$GS$26,Tjänster!HE$26,IF($TE10=Tjänster!$GS$27,Tjänster!HE$27,IF($TE10=Tjänster!$GS$28,Tjänster!HE$28,""))))))))))))))))))))))))))</f>
        <v/>
      </c>
      <c r="TR10" s="36" t="str">
        <f>IF($TE10=Tjänster!$GS$3,Tjänster!HF$3,IF($TE10=Tjänster!$GS$4,Tjänster!HF$4,IF($TE10=Tjänster!$GS$5,Tjänster!HF$5,IF($TE10=Tjänster!$GS$6,Tjänster!HF$6,IF($TE10=Tjänster!$GS$7,Tjänster!HF$7,IF($TE10=Tjänster!$GS$8,Tjänster!HF$8,IF($TE10=Tjänster!$GS$9,Tjänster!HF$9,IF($TE10=Tjänster!$GS$10,Tjänster!HF$10,IF($TE10=Tjänster!$GS$11,Tjänster!HF$11,IF($TE10=Tjänster!$GS$12,Tjänster!HF$12,IF($TE10=Tjänster!$GS$13,Tjänster!HF$13,IF($TE10=Tjänster!$GS$14,Tjänster!HF$14,IF($TE10=Tjänster!$GS$15,Tjänster!HF$15,IF($TE10=Tjänster!$GS$16,Tjänster!HF$16,IF($TE10=Tjänster!$GS$17,Tjänster!HF$17,IF($TE10=Tjänster!$GS$18,Tjänster!HF$18,IF($TE10=Tjänster!$GS$19,Tjänster!HF$19,IF($TE10=Tjänster!$GS$20,Tjänster!HF$20,IF($TE10=Tjänster!$GS$21,Tjänster!HF$21,IF($TE10=Tjänster!$GS$22,Tjänster!HF$22,IF($TE10=Tjänster!$GS$23,Tjänster!HF$23,IF($TE10=Tjänster!$GS$24,Tjänster!HF$24,IF($TE10=Tjänster!$GS$25,Tjänster!HF$25,IF($TE10=Tjänster!$GS$26,Tjänster!HF$26,IF($TE10=Tjänster!$GS$27,Tjänster!HF$27,IF($TE10=Tjänster!$GS$28,Tjänster!HF$28,""))))))))))))))))))))))))))</f>
        <v/>
      </c>
      <c r="TS10" s="36" t="str">
        <f>IF($TE10=Tjänster!$GS$3,Tjänster!HG$3,IF($TE10=Tjänster!$GS$4,Tjänster!HG$4,IF($TE10=Tjänster!$GS$5,Tjänster!HG$5,IF($TE10=Tjänster!$GS$6,Tjänster!HG$6,IF($TE10=Tjänster!$GS$7,Tjänster!HG$7,IF($TE10=Tjänster!$GS$8,Tjänster!HG$8,IF($TE10=Tjänster!$GS$9,Tjänster!HG$9,IF($TE10=Tjänster!$GS$10,Tjänster!HG$10,IF($TE10=Tjänster!$GS$11,Tjänster!HG$11,IF($TE10=Tjänster!$GS$12,Tjänster!HG$12,IF($TE10=Tjänster!$GS$13,Tjänster!HG$13,IF($TE10=Tjänster!$GS$14,Tjänster!HG$14,IF($TE10=Tjänster!$GS$15,Tjänster!HG$15,IF($TE10=Tjänster!$GS$16,Tjänster!HG$16,IF($TE10=Tjänster!$GS$17,Tjänster!HG$17,IF($TE10=Tjänster!$GS$18,Tjänster!HG$18,IF($TE10=Tjänster!$GS$19,Tjänster!HG$19,IF($TE10=Tjänster!$GS$20,Tjänster!HG$20,IF($TE10=Tjänster!$GS$21,Tjänster!HG$21,IF($TE10=Tjänster!$GS$22,Tjänster!HG$22,IF($TE10=Tjänster!$GS$23,Tjänster!HG$23,IF($TE10=Tjänster!$GS$24,Tjänster!HG$24,IF($TE10=Tjänster!$GS$25,Tjänster!HG$25,IF($TE10=Tjänster!$GS$26,Tjänster!HG$26,IF($TE10=Tjänster!$GS$27,Tjänster!HG$27,IF($TE10=Tjänster!$GS$28,Tjänster!HG$28,""))))))))))))))))))))))))))</f>
        <v/>
      </c>
      <c r="TT10" s="36" t="str">
        <f>IF($TE10=Tjänster!$GS$3,Tjänster!HH$3,IF($TE10=Tjänster!$GS$4,Tjänster!HH$4,IF($TE10=Tjänster!$GS$5,Tjänster!HH$5,IF($TE10=Tjänster!$GS$6,Tjänster!HH$6,IF($TE10=Tjänster!$GS$7,Tjänster!HH$7,IF($TE10=Tjänster!$GS$8,Tjänster!HH$8,IF($TE10=Tjänster!$GS$9,Tjänster!HH$9,IF($TE10=Tjänster!$GS$10,Tjänster!HH$10,IF($TE10=Tjänster!$GS$11,Tjänster!HH$11,IF($TE10=Tjänster!$GS$12,Tjänster!HH$12,IF($TE10=Tjänster!$GS$13,Tjänster!HH$13,IF($TE10=Tjänster!$GS$14,Tjänster!HH$14,IF($TE10=Tjänster!$GS$15,Tjänster!HH$15,IF($TE10=Tjänster!$GS$16,Tjänster!HH$16,IF($TE10=Tjänster!$GS$17,Tjänster!HH$17,IF($TE10=Tjänster!$GS$18,Tjänster!HH$18,IF($TE10=Tjänster!$GS$19,Tjänster!HH$19,IF($TE10=Tjänster!$GS$20,Tjänster!HH$20,IF($TE10=Tjänster!$GS$21,Tjänster!HH$21,IF($TE10=Tjänster!$GS$22,Tjänster!HH$22,IF($TE10=Tjänster!$GS$23,Tjänster!HH$23,IF($TE10=Tjänster!$GS$24,Tjänster!HH$24,IF($TE10=Tjänster!$GS$25,Tjänster!HH$25,IF($TE10=Tjänster!$GS$26,Tjänster!HH$26,IF($TE10=Tjänster!$GS$27,Tjänster!HH$27,IF($TE10=Tjänster!$GS$28,Tjänster!HH$28,""))))))))))))))))))))))))))</f>
        <v/>
      </c>
      <c r="TU10" s="36" t="str">
        <f>IF($TE10=Tjänster!$GS$3,Tjänster!HI$3,IF($TE10=Tjänster!$GS$4,Tjänster!HI$4,IF($TE10=Tjänster!$GS$5,Tjänster!HI$5,IF($TE10=Tjänster!$GS$6,Tjänster!HI$6,IF($TE10=Tjänster!$GS$7,Tjänster!HI$7,IF($TE10=Tjänster!$GS$8,Tjänster!HI$8,IF($TE10=Tjänster!$GS$9,Tjänster!HI$9,IF($TE10=Tjänster!$GS$10,Tjänster!HI$10,IF($TE10=Tjänster!$GS$11,Tjänster!HI$11,IF($TE10=Tjänster!$GS$12,Tjänster!HI$12,IF($TE10=Tjänster!$GS$13,Tjänster!HI$13,IF($TE10=Tjänster!$GS$14,Tjänster!HI$14,IF($TE10=Tjänster!$GS$15,Tjänster!HI$15,IF($TE10=Tjänster!$GS$16,Tjänster!HI$16,IF($TE10=Tjänster!$GS$17,Tjänster!HI$17,IF($TE10=Tjänster!$GS$18,Tjänster!HI$18,IF($TE10=Tjänster!$GS$19,Tjänster!HI$19,IF($TE10=Tjänster!$GS$20,Tjänster!HI$20,IF($TE10=Tjänster!$GS$21,Tjänster!HI$21,IF($TE10=Tjänster!$GS$22,Tjänster!HI$22,IF($TE10=Tjänster!$GS$23,Tjänster!HI$23,IF($TE10=Tjänster!$GS$24,Tjänster!HI$24,IF($TE10=Tjänster!$GS$25,Tjänster!HI$25,IF($TE10=Tjänster!$GS$26,Tjänster!HI$26,IF($TE10=Tjänster!$GS$27,Tjänster!HI$27,IF($TE10=Tjänster!$GS$28,Tjänster!HI$28,""))))))))))))))))))))))))))</f>
        <v/>
      </c>
      <c r="TV10" s="36" t="str">
        <f>IF($TE10=Tjänster!$GS$3,Tjänster!HJ$3,IF($TE10=Tjänster!$GS$4,Tjänster!HJ$4,IF($TE10=Tjänster!$GS$5,Tjänster!HJ$5,IF($TE10=Tjänster!$GS$6,Tjänster!HJ$6,IF($TE10=Tjänster!$GS$7,Tjänster!HJ$7,IF($TE10=Tjänster!$GS$8,Tjänster!HJ$8,IF($TE10=Tjänster!$GS$9,Tjänster!HJ$9,IF($TE10=Tjänster!$GS$10,Tjänster!HJ$10,IF($TE10=Tjänster!$GS$11,Tjänster!HJ$11,IF($TE10=Tjänster!$GS$12,Tjänster!HJ$12,IF($TE10=Tjänster!$GS$13,Tjänster!HJ$13,IF($TE10=Tjänster!$GS$14,Tjänster!HJ$14,IF($TE10=Tjänster!$GS$15,Tjänster!HJ$15,IF($TE10=Tjänster!$GS$16,Tjänster!HJ$16,IF($TE10=Tjänster!$GS$17,Tjänster!HJ$17,IF($TE10=Tjänster!$GS$18,Tjänster!HJ$18,IF($TE10=Tjänster!$GS$19,Tjänster!HJ$19,IF($TE10=Tjänster!$GS$20,Tjänster!HJ$20,IF($TE10=Tjänster!$GS$21,Tjänster!HJ$21,IF($TE10=Tjänster!$GS$22,Tjänster!HJ$22,IF($TE10=Tjänster!$GS$23,Tjänster!HJ$23,IF($TE10=Tjänster!$GS$24,Tjänster!HJ$24,IF($TE10=Tjänster!$GS$25,Tjänster!HJ$25,IF($TE10=Tjänster!$GS$26,Tjänster!HJ$26,IF($TE10=Tjänster!$GS$27,Tjänster!HJ$27,IF($TE10=Tjänster!$GS$28,Tjänster!HJ$28,""))))))))))))))))))))))))))</f>
        <v/>
      </c>
      <c r="TW10" s="36" t="str">
        <f>IF($TE10=Tjänster!$GS$3,Tjänster!HK$3,IF($TE10=Tjänster!$GS$4,Tjänster!HK$4,IF($TE10=Tjänster!$GS$5,Tjänster!HK$5,IF($TE10=Tjänster!$GS$6,Tjänster!HK$6,IF($TE10=Tjänster!$GS$7,Tjänster!HK$7,IF($TE10=Tjänster!$GS$8,Tjänster!HK$8,IF($TE10=Tjänster!$GS$9,Tjänster!HK$9,IF($TE10=Tjänster!$GS$10,Tjänster!HK$10,IF($TE10=Tjänster!$GS$11,Tjänster!HK$11,IF($TE10=Tjänster!$GS$12,Tjänster!HK$12,IF($TE10=Tjänster!$GS$13,Tjänster!HK$13,IF($TE10=Tjänster!$GS$14,Tjänster!HK$14,IF($TE10=Tjänster!$GS$15,Tjänster!HK$15,IF($TE10=Tjänster!$GS$16,Tjänster!HK$16,IF($TE10=Tjänster!$GS$17,Tjänster!HK$17,IF($TE10=Tjänster!$GS$18,Tjänster!HK$18,IF($TE10=Tjänster!$GS$19,Tjänster!HK$19,IF($TE10=Tjänster!$GS$20,Tjänster!HK$20,IF($TE10=Tjänster!$GS$21,Tjänster!HK$21,IF($TE10=Tjänster!$GS$22,Tjänster!HK$22,IF($TE10=Tjänster!$GS$23,Tjänster!HK$23,IF($TE10=Tjänster!$GS$24,Tjänster!HK$24,IF($TE10=Tjänster!$GS$25,Tjänster!HK$25,IF($TE10=Tjänster!$GS$26,Tjänster!HK$26,IF($TE10=Tjänster!$GS$27,Tjänster!HK$27,IF($TE10=Tjänster!$GS$28,Tjänster!HK$28,""))))))))))))))))))))))))))</f>
        <v/>
      </c>
      <c r="TX10" s="36" t="str">
        <f>IF($TE10=Tjänster!$GS$3,Tjänster!HL$3,IF($TE10=Tjänster!$GS$4,Tjänster!HL$4,IF($TE10=Tjänster!$GS$5,Tjänster!HL$5,IF($TE10=Tjänster!$GS$6,Tjänster!HL$6,IF($TE10=Tjänster!$GS$7,Tjänster!HL$7,IF($TE10=Tjänster!$GS$8,Tjänster!HL$8,IF($TE10=Tjänster!$GS$9,Tjänster!HL$9,IF($TE10=Tjänster!$GS$10,Tjänster!HL$10,IF($TE10=Tjänster!$GS$11,Tjänster!HL$11,IF($TE10=Tjänster!$GS$12,Tjänster!HL$12,IF($TE10=Tjänster!$GS$13,Tjänster!HL$13,IF($TE10=Tjänster!$GS$14,Tjänster!HL$14,IF($TE10=Tjänster!$GS$15,Tjänster!HL$15,IF($TE10=Tjänster!$GS$16,Tjänster!HL$16,IF($TE10=Tjänster!$GS$17,Tjänster!HL$17,IF($TE10=Tjänster!$GS$18,Tjänster!HL$18,IF($TE10=Tjänster!$GS$19,Tjänster!HL$19,IF($TE10=Tjänster!$GS$20,Tjänster!HL$20,IF($TE10=Tjänster!$GS$21,Tjänster!HL$21,IF($TE10=Tjänster!$GS$22,Tjänster!HL$22,IF($TE10=Tjänster!$GS$23,Tjänster!HL$23,IF($TE10=Tjänster!$GS$24,Tjänster!HL$24,IF($TE10=Tjänster!$GS$25,Tjänster!HL$25,IF($TE10=Tjänster!$GS$26,Tjänster!HL$26,IF($TE10=Tjänster!$GS$27,Tjänster!HL$27,IF($TE10=Tjänster!$GS$28,Tjänster!HL$28,""))))))))))))))))))))))))))</f>
        <v/>
      </c>
      <c r="TY10" s="36" t="str">
        <f>IF($TE10=Tjänster!$GS$3,Tjänster!HM$3,IF($TE10=Tjänster!$GS$4,Tjänster!HM$4,IF($TE10=Tjänster!$GS$5,Tjänster!HM$5,IF($TE10=Tjänster!$GS$6,Tjänster!HM$6,IF($TE10=Tjänster!$GS$7,Tjänster!HM$7,IF($TE10=Tjänster!$GS$8,Tjänster!HM$8,IF($TE10=Tjänster!$GS$9,Tjänster!HM$9,IF($TE10=Tjänster!$GS$10,Tjänster!HM$10,IF($TE10=Tjänster!$GS$11,Tjänster!HM$11,IF($TE10=Tjänster!$GS$12,Tjänster!HM$12,IF($TE10=Tjänster!$GS$13,Tjänster!HM$13,IF($TE10=Tjänster!$GS$14,Tjänster!HM$14,IF($TE10=Tjänster!$GS$15,Tjänster!HM$15,IF($TE10=Tjänster!$GS$16,Tjänster!HM$16,IF($TE10=Tjänster!$GS$17,Tjänster!HM$17,IF($TE10=Tjänster!$GS$18,Tjänster!HM$18,IF($TE10=Tjänster!$GS$19,Tjänster!HM$19,IF($TE10=Tjänster!$GS$20,Tjänster!HM$20,IF($TE10=Tjänster!$GS$21,Tjänster!HM$21,IF($TE10=Tjänster!$GS$22,Tjänster!HM$22,IF($TE10=Tjänster!$GS$23,Tjänster!HM$23,IF($TE10=Tjänster!$GS$24,Tjänster!HM$24,IF($TE10=Tjänster!$GS$25,Tjänster!HM$25,IF($TE10=Tjänster!$GS$26,Tjänster!HM$26,IF($TE10=Tjänster!$GS$27,Tjänster!HM$27,IF($TE10=Tjänster!$GS$28,Tjänster!HM$28,""))))))))))))))))))))))))))</f>
        <v/>
      </c>
      <c r="VB10" s="36" t="str">
        <f t="shared" si="9"/>
        <v/>
      </c>
      <c r="VC10" s="36" t="str">
        <f>IF($VB10=Tjänster!$HO$3,Tjänster!HP$3,IF($VB10=Tjänster!$HO$4,Tjänster!HP$4,IF($VB10=Tjänster!$HO$5,Tjänster!HP$5,IF($VB10=Tjänster!$HO$6,Tjänster!HP$6,IF($VB10=Tjänster!$HO$7,Tjänster!HP$7,IF($VB10=Tjänster!$HO$8,Tjänster!HP$8,IF($VB10=Tjänster!$HO$9,Tjänster!HP$9,IF($VB10=Tjänster!$HO$10,Tjänster!HP$10,IF($VB10=Tjänster!$HO$11,Tjänster!HP$11,IF($VB10=Tjänster!$HO$12,Tjänster!HP$12,IF($VB10=Tjänster!$HO$13,Tjänster!HP$13,IF($VB10=Tjänster!$HO$14,Tjänster!HP$14,IF($VB10=Tjänster!$HO$15,Tjänster!HP$15,IF($VB10=Tjänster!$HO$16,Tjänster!HP$16,IF($VB10=Tjänster!$HO$17,Tjänster!HP$17,IF($VB10=Tjänster!$HO$18,Tjänster!HP$18,IF($VB10=Tjänster!$HO$19,Tjänster!HP$19,IF($VB10=Tjänster!$HO$20,Tjänster!HP$20,IF($VB10=Tjänster!$HO$21,Tjänster!HP$21,IF($VB10=Tjänster!$HO$22,Tjänster!HP$22,IF($VB10=Tjänster!$HO$23,Tjänster!HP$23,IF($VB10=Tjänster!$HO$24,Tjänster!HP$24,IF($VB10=Tjänster!$HO$25,Tjänster!HP$25,IF($VB10=Tjänster!$HO$26,Tjänster!HP$26,IF($VB10=Tjänster!$HO$27,Tjänster!HP$27,IF($VB10=Tjänster!$HO$28,Tjänster!HP$28,""))))))))))))))))))))))))))</f>
        <v/>
      </c>
      <c r="VD10" s="36" t="str">
        <f>IF($VB10=Tjänster!$HO$3,Tjänster!HQ$3,IF($VB10=Tjänster!$HO$4,Tjänster!HQ$4,IF($VB10=Tjänster!$HO$5,Tjänster!HQ$5,IF($VB10=Tjänster!$HO$6,Tjänster!HQ$6,IF($VB10=Tjänster!$HO$7,Tjänster!HQ$7,IF($VB10=Tjänster!$HO$8,Tjänster!HQ$8,IF($VB10=Tjänster!$HO$9,Tjänster!HQ$9,IF($VB10=Tjänster!$HO$10,Tjänster!HQ$10,IF($VB10=Tjänster!$HO$11,Tjänster!HQ$11,IF($VB10=Tjänster!$HO$12,Tjänster!HQ$12,IF($VB10=Tjänster!$HO$13,Tjänster!HQ$13,IF($VB10=Tjänster!$HO$14,Tjänster!HQ$14,IF($VB10=Tjänster!$HO$15,Tjänster!HQ$15,IF($VB10=Tjänster!$HO$16,Tjänster!HQ$16,IF($VB10=Tjänster!$HO$17,Tjänster!HQ$17,IF($VB10=Tjänster!$HO$18,Tjänster!HQ$18,IF($VB10=Tjänster!$HO$19,Tjänster!HQ$19,IF($VB10=Tjänster!$HO$20,Tjänster!HQ$20,IF($VB10=Tjänster!$HO$21,Tjänster!HQ$21,IF($VB10=Tjänster!$HO$22,Tjänster!HQ$22,IF($VB10=Tjänster!$HO$23,Tjänster!HQ$23,IF($VB10=Tjänster!$HO$24,Tjänster!HQ$24,IF($VB10=Tjänster!$HO$25,Tjänster!HQ$25,IF($VB10=Tjänster!$HO$26,Tjänster!HQ$26,IF($VB10=Tjänster!$HO$27,Tjänster!HQ$27,IF($VB10=Tjänster!$HO$28,Tjänster!HQ$28,""))))))))))))))))))))))))))</f>
        <v/>
      </c>
      <c r="VE10" s="36" t="str">
        <f>IF($VB10=Tjänster!$HO$3,Tjänster!HR$3,IF($VB10=Tjänster!$HO$4,Tjänster!HR$4,IF($VB10=Tjänster!$HO$5,Tjänster!HR$5,IF($VB10=Tjänster!$HO$6,Tjänster!HR$6,IF($VB10=Tjänster!$HO$7,Tjänster!HR$7,IF($VB10=Tjänster!$HO$8,Tjänster!HR$8,IF($VB10=Tjänster!$HO$9,Tjänster!HR$9,IF($VB10=Tjänster!$HO$10,Tjänster!HR$10,IF($VB10=Tjänster!$HO$11,Tjänster!HR$11,IF($VB10=Tjänster!$HO$12,Tjänster!HR$12,IF($VB10=Tjänster!$HO$13,Tjänster!HR$13,IF($VB10=Tjänster!$HO$14,Tjänster!HR$14,IF($VB10=Tjänster!$HO$15,Tjänster!HR$15,IF($VB10=Tjänster!$HO$16,Tjänster!HR$16,IF($VB10=Tjänster!$HO$17,Tjänster!HR$17,IF($VB10=Tjänster!$HO$18,Tjänster!HR$18,IF($VB10=Tjänster!$HO$19,Tjänster!HR$19,IF($VB10=Tjänster!$HO$20,Tjänster!HR$20,IF($VB10=Tjänster!$HO$21,Tjänster!HR$21,IF($VB10=Tjänster!$HO$22,Tjänster!HR$22,IF($VB10=Tjänster!$HO$23,Tjänster!HR$23,IF($VB10=Tjänster!$HO$24,Tjänster!HR$24,IF($VB10=Tjänster!$HO$25,Tjänster!HR$25,IF($VB10=Tjänster!$HO$26,Tjänster!HR$26,IF($VB10=Tjänster!$HO$27,Tjänster!HR$27,IF($VB10=Tjänster!$HO$28,Tjänster!HR$28,""))))))))))))))))))))))))))</f>
        <v/>
      </c>
      <c r="VF10" s="36" t="str">
        <f>IF($VB10=Tjänster!$HO$3,Tjänster!HS$3,IF($VB10=Tjänster!$HO$4,Tjänster!HS$4,IF($VB10=Tjänster!$HO$5,Tjänster!HS$5,IF($VB10=Tjänster!$HO$6,Tjänster!HS$6,IF($VB10=Tjänster!$HO$7,Tjänster!HS$7,IF($VB10=Tjänster!$HO$8,Tjänster!HS$8,IF($VB10=Tjänster!$HO$9,Tjänster!HS$9,IF($VB10=Tjänster!$HO$10,Tjänster!HS$10,IF($VB10=Tjänster!$HO$11,Tjänster!HS$11,IF($VB10=Tjänster!$HO$12,Tjänster!HS$12,IF($VB10=Tjänster!$HO$13,Tjänster!HS$13,IF($VB10=Tjänster!$HO$14,Tjänster!HS$14,IF($VB10=Tjänster!$HO$15,Tjänster!HS$15,IF($VB10=Tjänster!$HO$16,Tjänster!HS$16,IF($VB10=Tjänster!$HO$17,Tjänster!HS$17,IF($VB10=Tjänster!$HO$18,Tjänster!HS$18,IF($VB10=Tjänster!$HO$19,Tjänster!HS$19,IF($VB10=Tjänster!$HO$20,Tjänster!HS$20,IF($VB10=Tjänster!$HO$21,Tjänster!HS$21,IF($VB10=Tjänster!$HO$22,Tjänster!HS$22,IF($VB10=Tjänster!$HO$23,Tjänster!HS$23,IF($VB10=Tjänster!$HO$24,Tjänster!HS$24,IF($VB10=Tjänster!$HO$25,Tjänster!HS$25,IF($VB10=Tjänster!$HO$26,Tjänster!HS$26,IF($VB10=Tjänster!$HO$27,Tjänster!HS$27,IF($VB10=Tjänster!$HO$28,Tjänster!HS$28,""))))))))))))))))))))))))))</f>
        <v/>
      </c>
      <c r="VG10" s="36" t="str">
        <f>IF($VB10=Tjänster!$HO$3,Tjänster!HT$3,IF($VB10=Tjänster!$HO$4,Tjänster!HT$4,IF($VB10=Tjänster!$HO$5,Tjänster!HT$5,IF($VB10=Tjänster!$HO$6,Tjänster!HT$6,IF($VB10=Tjänster!$HO$7,Tjänster!HT$7,IF($VB10=Tjänster!$HO$8,Tjänster!HT$8,IF($VB10=Tjänster!$HO$9,Tjänster!HT$9,IF($VB10=Tjänster!$HO$10,Tjänster!HT$10,IF($VB10=Tjänster!$HO$11,Tjänster!HT$11,IF($VB10=Tjänster!$HO$12,Tjänster!HT$12,IF($VB10=Tjänster!$HO$13,Tjänster!HT$13,IF($VB10=Tjänster!$HO$14,Tjänster!HT$14,IF($VB10=Tjänster!$HO$15,Tjänster!HT$15,IF($VB10=Tjänster!$HO$16,Tjänster!HT$16,IF($VB10=Tjänster!$HO$17,Tjänster!HT$17,IF($VB10=Tjänster!$HO$18,Tjänster!HT$18,IF($VB10=Tjänster!$HO$19,Tjänster!HT$19,IF($VB10=Tjänster!$HO$20,Tjänster!HT$20,IF($VB10=Tjänster!$HO$21,Tjänster!HT$21,IF($VB10=Tjänster!$HO$22,Tjänster!HT$22,IF($VB10=Tjänster!$HO$23,Tjänster!HT$23,IF($VB10=Tjänster!$HO$24,Tjänster!HT$24,IF($VB10=Tjänster!$HO$25,Tjänster!HT$25,IF($VB10=Tjänster!$HO$26,Tjänster!HT$26,IF($VB10=Tjänster!$HO$27,Tjänster!HT$27,IF($VB10=Tjänster!$HO$28,Tjänster!HT$28,""))))))))))))))))))))))))))</f>
        <v/>
      </c>
      <c r="VH10" s="36" t="str">
        <f>IF($VB10=Tjänster!$HO$3,Tjänster!HU$3,IF($VB10=Tjänster!$HO$4,Tjänster!HU$4,IF($VB10=Tjänster!$HO$5,Tjänster!HU$5,IF($VB10=Tjänster!$HO$6,Tjänster!HU$6,IF($VB10=Tjänster!$HO$7,Tjänster!HU$7,IF($VB10=Tjänster!$HO$8,Tjänster!HU$8,IF($VB10=Tjänster!$HO$9,Tjänster!HU$9,IF($VB10=Tjänster!$HO$10,Tjänster!HU$10,IF($VB10=Tjänster!$HO$11,Tjänster!HU$11,IF($VB10=Tjänster!$HO$12,Tjänster!HU$12,IF($VB10=Tjänster!$HO$13,Tjänster!HU$13,IF($VB10=Tjänster!$HO$14,Tjänster!HU$14,IF($VB10=Tjänster!$HO$15,Tjänster!HU$15,IF($VB10=Tjänster!$HO$16,Tjänster!HU$16,IF($VB10=Tjänster!$HO$17,Tjänster!HU$17,IF($VB10=Tjänster!$HO$18,Tjänster!HU$18,IF($VB10=Tjänster!$HO$19,Tjänster!HU$19,IF($VB10=Tjänster!$HO$20,Tjänster!HU$20,IF($VB10=Tjänster!$HO$21,Tjänster!HU$21,IF($VB10=Tjänster!$HO$22,Tjänster!HU$22,IF($VB10=Tjänster!$HO$23,Tjänster!HU$23,IF($VB10=Tjänster!$HO$24,Tjänster!HU$24,IF($VB10=Tjänster!$HO$25,Tjänster!HU$25,IF($VB10=Tjänster!$HO$26,Tjänster!HU$26,IF($VB10=Tjänster!$HO$27,Tjänster!HU$27,IF($VB10=Tjänster!$HO$28,Tjänster!HU$28,""))))))))))))))))))))))))))</f>
        <v/>
      </c>
      <c r="VI10" s="36" t="str">
        <f>IF($VB10=Tjänster!$HO$3,Tjänster!HV$3,IF($VB10=Tjänster!$HO$4,Tjänster!HV$4,IF($VB10=Tjänster!$HO$5,Tjänster!HV$5,IF($VB10=Tjänster!$HO$6,Tjänster!HV$6,IF($VB10=Tjänster!$HO$7,Tjänster!HV$7,IF($VB10=Tjänster!$HO$8,Tjänster!HV$8,IF($VB10=Tjänster!$HO$9,Tjänster!HV$9,IF($VB10=Tjänster!$HO$10,Tjänster!HV$10,IF($VB10=Tjänster!$HO$11,Tjänster!HV$11,IF($VB10=Tjänster!$HO$12,Tjänster!HV$12,IF($VB10=Tjänster!$HO$13,Tjänster!HV$13,IF($VB10=Tjänster!$HO$14,Tjänster!HV$14,IF($VB10=Tjänster!$HO$15,Tjänster!HV$15,IF($VB10=Tjänster!$HO$16,Tjänster!HV$16,IF($VB10=Tjänster!$HO$17,Tjänster!HV$17,IF($VB10=Tjänster!$HO$18,Tjänster!HV$18,IF($VB10=Tjänster!$HO$19,Tjänster!HV$19,IF($VB10=Tjänster!$HO$20,Tjänster!HV$20,IF($VB10=Tjänster!$HO$21,Tjänster!HV$21,IF($VB10=Tjänster!$HO$22,Tjänster!HV$22,IF($VB10=Tjänster!$HO$23,Tjänster!HV$23,IF($VB10=Tjänster!$HO$24,Tjänster!HV$24,IF($VB10=Tjänster!$HO$25,Tjänster!HV$25,IF($VB10=Tjänster!$HO$26,Tjänster!HV$26,IF($VB10=Tjänster!$HO$27,Tjänster!HV$27,IF($VB10=Tjänster!$HO$28,Tjänster!HV$28,""))))))))))))))))))))))))))</f>
        <v/>
      </c>
      <c r="VJ10" s="36" t="str">
        <f>IF($VB10=Tjänster!$HO$3,Tjänster!HW$3,IF($VB10=Tjänster!$HO$4,Tjänster!HW$4,IF($VB10=Tjänster!$HO$5,Tjänster!HW$5,IF($VB10=Tjänster!$HO$6,Tjänster!HW$6,IF($VB10=Tjänster!$HO$7,Tjänster!HW$7,IF($VB10=Tjänster!$HO$8,Tjänster!HW$8,IF($VB10=Tjänster!$HO$9,Tjänster!HW$9,IF($VB10=Tjänster!$HO$10,Tjänster!HW$10,IF($VB10=Tjänster!$HO$11,Tjänster!HW$11,IF($VB10=Tjänster!$HO$12,Tjänster!HW$12,IF($VB10=Tjänster!$HO$13,Tjänster!HW$13,IF($VB10=Tjänster!$HO$14,Tjänster!HW$14,IF($VB10=Tjänster!$HO$15,Tjänster!HW$15,IF($VB10=Tjänster!$HO$16,Tjänster!HW$16,IF($VB10=Tjänster!$HO$17,Tjänster!HW$17,IF($VB10=Tjänster!$HO$18,Tjänster!HW$18,IF($VB10=Tjänster!$HO$19,Tjänster!HW$19,IF($VB10=Tjänster!$HO$20,Tjänster!HW$20,IF($VB10=Tjänster!$HO$21,Tjänster!HW$21,IF($VB10=Tjänster!$HO$22,Tjänster!HW$22,IF($VB10=Tjänster!$HO$23,Tjänster!HW$23,IF($VB10=Tjänster!$HO$24,Tjänster!HW$24,IF($VB10=Tjänster!$HO$25,Tjänster!HW$25,IF($VB10=Tjänster!$HO$26,Tjänster!HW$26,IF($VB10=Tjänster!$HO$27,Tjänster!HW$27,IF($VB10=Tjänster!$HO$28,Tjänster!HW$28,""))))))))))))))))))))))))))</f>
        <v/>
      </c>
      <c r="VK10" s="36" t="str">
        <f>IF($VB10=Tjänster!$HO$3,Tjänster!HX$3,IF($VB10=Tjänster!$HO$4,Tjänster!HX$4,IF($VB10=Tjänster!$HO$5,Tjänster!HX$5,IF($VB10=Tjänster!$HO$6,Tjänster!HX$6,IF($VB10=Tjänster!$HO$7,Tjänster!HX$7,IF($VB10=Tjänster!$HO$8,Tjänster!HX$8,IF($VB10=Tjänster!$HO$9,Tjänster!HX$9,IF($VB10=Tjänster!$HO$10,Tjänster!HX$10,IF($VB10=Tjänster!$HO$11,Tjänster!HX$11,IF($VB10=Tjänster!$HO$12,Tjänster!HX$12,IF($VB10=Tjänster!$HO$13,Tjänster!HX$13,IF($VB10=Tjänster!$HO$14,Tjänster!HX$14,IF($VB10=Tjänster!$HO$15,Tjänster!HX$15,IF($VB10=Tjänster!$HO$16,Tjänster!HX$16,IF($VB10=Tjänster!$HO$17,Tjänster!HX$17,IF($VB10=Tjänster!$HO$18,Tjänster!HX$18,IF($VB10=Tjänster!$HO$19,Tjänster!HX$19,IF($VB10=Tjänster!$HO$20,Tjänster!HX$20,IF($VB10=Tjänster!$HO$21,Tjänster!HX$21,IF($VB10=Tjänster!$HO$22,Tjänster!HX$22,IF($VB10=Tjänster!$HO$23,Tjänster!HX$23,IF($VB10=Tjänster!$HO$24,Tjänster!HX$24,IF($VB10=Tjänster!$HO$25,Tjänster!HX$25,IF($VB10=Tjänster!$HO$26,Tjänster!HX$26,IF($VB10=Tjänster!$HO$27,Tjänster!HX$27,IF($VB10=Tjänster!$HO$28,Tjänster!HX$28,""))))))))))))))))))))))))))</f>
        <v/>
      </c>
      <c r="VL10" s="36" t="str">
        <f>IF($VB10=Tjänster!$HO$3,Tjänster!HY$3,IF($VB10=Tjänster!$HO$4,Tjänster!HY$4,IF($VB10=Tjänster!$HO$5,Tjänster!HY$5,IF($VB10=Tjänster!$HO$6,Tjänster!HY$6,IF($VB10=Tjänster!$HO$7,Tjänster!HY$7,IF($VB10=Tjänster!$HO$8,Tjänster!HY$8,IF($VB10=Tjänster!$HO$9,Tjänster!HY$9,IF($VB10=Tjänster!$HO$10,Tjänster!HY$10,IF($VB10=Tjänster!$HO$11,Tjänster!HY$11,IF($VB10=Tjänster!$HO$12,Tjänster!HY$12,IF($VB10=Tjänster!$HO$13,Tjänster!HY$13,IF($VB10=Tjänster!$HO$14,Tjänster!HY$14,IF($VB10=Tjänster!$HO$15,Tjänster!HY$15,IF($VB10=Tjänster!$HO$16,Tjänster!HY$16,IF($VB10=Tjänster!$HO$17,Tjänster!HY$17,IF($VB10=Tjänster!$HO$18,Tjänster!HY$18,IF($VB10=Tjänster!$HO$19,Tjänster!HY$19,IF($VB10=Tjänster!$HO$20,Tjänster!HY$20,IF($VB10=Tjänster!$HO$21,Tjänster!HY$21,IF($VB10=Tjänster!$HO$22,Tjänster!HY$22,IF($VB10=Tjänster!$HO$23,Tjänster!HY$23,IF($VB10=Tjänster!$HO$24,Tjänster!HY$24,IF($VB10=Tjänster!$HO$25,Tjänster!HY$25,IF($VB10=Tjänster!$HO$26,Tjänster!HY$26,IF($VB10=Tjänster!$HO$27,Tjänster!HY$27,IF($VB10=Tjänster!$HO$28,Tjänster!HY$28,""))))))))))))))))))))))))))</f>
        <v/>
      </c>
      <c r="VM10" s="36" t="str">
        <f>IF($VB10=Tjänster!$HO$3,Tjänster!HZ$3,IF($VB10=Tjänster!$HO$4,Tjänster!HZ$4,IF($VB10=Tjänster!$HO$5,Tjänster!HZ$5,IF($VB10=Tjänster!$HO$6,Tjänster!HZ$6,IF($VB10=Tjänster!$HO$7,Tjänster!HZ$7,IF($VB10=Tjänster!$HO$8,Tjänster!HZ$8,IF($VB10=Tjänster!$HO$9,Tjänster!HZ$9,IF($VB10=Tjänster!$HO$10,Tjänster!HZ$10,IF($VB10=Tjänster!$HO$11,Tjänster!HZ$11,IF($VB10=Tjänster!$HO$12,Tjänster!HZ$12,IF($VB10=Tjänster!$HO$13,Tjänster!HZ$13,IF($VB10=Tjänster!$HO$14,Tjänster!HZ$14,IF($VB10=Tjänster!$HO$15,Tjänster!HZ$15,IF($VB10=Tjänster!$HO$16,Tjänster!HZ$16,IF($VB10=Tjänster!$HO$17,Tjänster!HZ$17,IF($VB10=Tjänster!$HO$18,Tjänster!HZ$18,IF($VB10=Tjänster!$HO$19,Tjänster!HZ$19,IF($VB10=Tjänster!$HO$20,Tjänster!HZ$20,IF($VB10=Tjänster!$HO$21,Tjänster!HZ$21,IF($VB10=Tjänster!$HO$22,Tjänster!HZ$22,IF($VB10=Tjänster!$HO$23,Tjänster!HZ$23,IF($VB10=Tjänster!$HO$24,Tjänster!HZ$24,IF($VB10=Tjänster!$HO$25,Tjänster!HZ$25,IF($VB10=Tjänster!$HO$26,Tjänster!HZ$26,IF($VB10=Tjänster!$HO$27,Tjänster!HZ$27,IF($VB10=Tjänster!$HO$28,Tjänster!HZ$28,""))))))))))))))))))))))))))</f>
        <v/>
      </c>
      <c r="VN10" s="36" t="str">
        <f>IF($VB10=Tjänster!$HO$3,Tjänster!IA$3,IF($VB10=Tjänster!$HO$4,Tjänster!IA$4,IF($VB10=Tjänster!$HO$5,Tjänster!IA$5,IF($VB10=Tjänster!$HO$6,Tjänster!IA$6,IF($VB10=Tjänster!$HO$7,Tjänster!IA$7,IF($VB10=Tjänster!$HO$8,Tjänster!IA$8,IF($VB10=Tjänster!$HO$9,Tjänster!IA$9,IF($VB10=Tjänster!$HO$10,Tjänster!IA$10,IF($VB10=Tjänster!$HO$11,Tjänster!IA$11,IF($VB10=Tjänster!$HO$12,Tjänster!IA$12,IF($VB10=Tjänster!$HO$13,Tjänster!IA$13,IF($VB10=Tjänster!$HO$14,Tjänster!IA$14,IF($VB10=Tjänster!$HO$15,Tjänster!IA$15,IF($VB10=Tjänster!$HO$16,Tjänster!IA$16,IF($VB10=Tjänster!$HO$17,Tjänster!IA$17,IF($VB10=Tjänster!$HO$18,Tjänster!IA$18,IF($VB10=Tjänster!$HO$19,Tjänster!IA$19,IF($VB10=Tjänster!$HO$20,Tjänster!IA$20,IF($VB10=Tjänster!$HO$21,Tjänster!IA$21,IF($VB10=Tjänster!$HO$22,Tjänster!IA$22,IF($VB10=Tjänster!$HO$23,Tjänster!IA$23,IF($VB10=Tjänster!$HO$24,Tjänster!IA$24,IF($VB10=Tjänster!$HO$25,Tjänster!IA$25,IF($VB10=Tjänster!$HO$26,Tjänster!IA$26,IF($VB10=Tjänster!$HO$27,Tjänster!IA$27,IF($VB10=Tjänster!$HO$28,Tjänster!IA$28,""))))))))))))))))))))))))))</f>
        <v/>
      </c>
      <c r="VO10" s="36" t="str">
        <f>IF($VB10=Tjänster!$HO$3,Tjänster!IB$3,IF($VB10=Tjänster!$HO$4,Tjänster!IB$4,IF($VB10=Tjänster!$HO$5,Tjänster!IB$5,IF($VB10=Tjänster!$HO$6,Tjänster!IB$6,IF($VB10=Tjänster!$HO$7,Tjänster!IB$7,IF($VB10=Tjänster!$HO$8,Tjänster!IB$8,IF($VB10=Tjänster!$HO$9,Tjänster!IB$9,IF($VB10=Tjänster!$HO$10,Tjänster!IB$10,IF($VB10=Tjänster!$HO$11,Tjänster!IB$11,IF($VB10=Tjänster!$HO$12,Tjänster!IB$12,IF($VB10=Tjänster!$HO$13,Tjänster!IB$13,IF($VB10=Tjänster!$HO$14,Tjänster!IB$14,IF($VB10=Tjänster!$HO$15,Tjänster!IB$15,IF($VB10=Tjänster!$HO$16,Tjänster!IB$16,IF($VB10=Tjänster!$HO$17,Tjänster!IB$17,IF($VB10=Tjänster!$HO$18,Tjänster!IB$18,IF($VB10=Tjänster!$HO$19,Tjänster!IB$19,IF($VB10=Tjänster!$HO$20,Tjänster!IB$20,IF($VB10=Tjänster!$HO$21,Tjänster!IB$21,IF($VB10=Tjänster!$HO$22,Tjänster!IB$22,IF($VB10=Tjänster!$HO$23,Tjänster!IB$23,IF($VB10=Tjänster!$HO$24,Tjänster!IB$24,IF($VB10=Tjänster!$HO$25,Tjänster!IB$25,IF($VB10=Tjänster!$HO$26,Tjänster!IB$26,IF($VB10=Tjänster!$HO$27,Tjänster!IB$27,IF($VB10=Tjänster!$HO$28,Tjänster!IB$28,""))))))))))))))))))))))))))</f>
        <v/>
      </c>
      <c r="VP10" s="36" t="str">
        <f>IF($VB10=Tjänster!$HO$3,Tjänster!IC$3,IF($VB10=Tjänster!$HO$4,Tjänster!IC$4,IF($VB10=Tjänster!$HO$5,Tjänster!IC$5,IF($VB10=Tjänster!$HO$6,Tjänster!IC$6,IF($VB10=Tjänster!$HO$7,Tjänster!IC$7,IF($VB10=Tjänster!$HO$8,Tjänster!IC$8,IF($VB10=Tjänster!$HO$9,Tjänster!IC$9,IF($VB10=Tjänster!$HO$10,Tjänster!IC$10,IF($VB10=Tjänster!$HO$11,Tjänster!IC$11,IF($VB10=Tjänster!$HO$12,Tjänster!IC$12,IF($VB10=Tjänster!$HO$13,Tjänster!IC$13,IF($VB10=Tjänster!$HO$14,Tjänster!IC$14,IF($VB10=Tjänster!$HO$15,Tjänster!IC$15,IF($VB10=Tjänster!$HO$16,Tjänster!IC$16,IF($VB10=Tjänster!$HO$17,Tjänster!IC$17,IF($VB10=Tjänster!$HO$18,Tjänster!IC$18,IF($VB10=Tjänster!$HO$19,Tjänster!IC$19,IF($VB10=Tjänster!$HO$20,Tjänster!IC$20,IF($VB10=Tjänster!$HO$21,Tjänster!IC$21,IF($VB10=Tjänster!$HO$22,Tjänster!IC$22,IF($VB10=Tjänster!$HO$23,Tjänster!IC$23,IF($VB10=Tjänster!$HO$24,Tjänster!IC$24,IF($VB10=Tjänster!$HO$25,Tjänster!IC$25,IF($VB10=Tjänster!$HO$26,Tjänster!IC$26,IF($VB10=Tjänster!$HO$27,Tjänster!IC$27,IF($VB10=Tjänster!$HO$28,Tjänster!IC$28,""))))))))))))))))))))))))))</f>
        <v/>
      </c>
      <c r="VQ10" s="36" t="str">
        <f>IF($VB10=Tjänster!$HO$3,Tjänster!ID$3,IF($VB10=Tjänster!$HO$4,Tjänster!ID$4,IF($VB10=Tjänster!$HO$5,Tjänster!ID$5,IF($VB10=Tjänster!$HO$6,Tjänster!ID$6,IF($VB10=Tjänster!$HO$7,Tjänster!ID$7,IF($VB10=Tjänster!$HO$8,Tjänster!ID$8,IF($VB10=Tjänster!$HO$9,Tjänster!ID$9,IF($VB10=Tjänster!$HO$10,Tjänster!ID$10,IF($VB10=Tjänster!$HO$11,Tjänster!ID$11,IF($VB10=Tjänster!$HO$12,Tjänster!ID$12,IF($VB10=Tjänster!$HO$13,Tjänster!ID$13,IF($VB10=Tjänster!$HO$14,Tjänster!ID$14,IF($VB10=Tjänster!$HO$15,Tjänster!ID$15,IF($VB10=Tjänster!$HO$16,Tjänster!ID$16,IF($VB10=Tjänster!$HO$17,Tjänster!ID$17,IF($VB10=Tjänster!$HO$18,Tjänster!ID$18,IF($VB10=Tjänster!$HO$19,Tjänster!ID$19,IF($VB10=Tjänster!$HO$20,Tjänster!ID$20,IF($VB10=Tjänster!$HO$21,Tjänster!ID$21,IF($VB10=Tjänster!$HO$22,Tjänster!ID$22,IF($VB10=Tjänster!$HO$23,Tjänster!ID$23,IF($VB10=Tjänster!$HO$24,Tjänster!ID$24,IF($VB10=Tjänster!$HO$25,Tjänster!ID$25,IF($VB10=Tjänster!$HO$26,Tjänster!ID$26,IF($VB10=Tjänster!$HO$27,Tjänster!ID$27,IF($VB10=Tjänster!$HO$28,Tjänster!ID$28,""))))))))))))))))))))))))))</f>
        <v/>
      </c>
      <c r="VR10" s="36" t="str">
        <f>IF($VB10=Tjänster!$HO$3,Tjänster!IE$3,IF($VB10=Tjänster!$HO$4,Tjänster!IE$4,IF($VB10=Tjänster!$HO$5,Tjänster!IE$5,IF($VB10=Tjänster!$HO$6,Tjänster!IE$6,IF($VB10=Tjänster!$HO$7,Tjänster!IE$7,IF($VB10=Tjänster!$HO$8,Tjänster!IE$8,IF($VB10=Tjänster!$HO$9,Tjänster!IE$9,IF($VB10=Tjänster!$HO$10,Tjänster!IE$10,IF($VB10=Tjänster!$HO$11,Tjänster!IE$11,IF($VB10=Tjänster!$HO$12,Tjänster!IE$12,IF($VB10=Tjänster!$HO$13,Tjänster!IE$13,IF($VB10=Tjänster!$HO$14,Tjänster!IE$14,IF($VB10=Tjänster!$HO$15,Tjänster!IE$15,IF($VB10=Tjänster!$HO$16,Tjänster!IE$16,IF($VB10=Tjänster!$HO$17,Tjänster!IE$17,IF($VB10=Tjänster!$HO$18,Tjänster!IE$18,IF($VB10=Tjänster!$HO$19,Tjänster!IE$19,IF($VB10=Tjänster!$HO$20,Tjänster!IE$20,IF($VB10=Tjänster!$HO$21,Tjänster!IE$21,IF($VB10=Tjänster!$HO$22,Tjänster!IE$22,IF($VB10=Tjänster!$HO$23,Tjänster!IE$23,IF($VB10=Tjänster!$HO$24,Tjänster!IE$24,IF($VB10=Tjänster!$HO$25,Tjänster!IE$25,IF($VB10=Tjänster!$HO$26,Tjänster!IE$26,IF($VB10=Tjänster!$HO$27,Tjänster!IE$27,IF($VB10=Tjänster!$HO$28,Tjänster!IE$28,""))))))))))))))))))))))))))</f>
        <v/>
      </c>
      <c r="VS10" s="36" t="str">
        <f>IF($VB10=Tjänster!$HO$3,Tjänster!IF$3,IF($VB10=Tjänster!$HO$4,Tjänster!IF$4,IF($VB10=Tjänster!$HO$5,Tjänster!IF$5,IF($VB10=Tjänster!$HO$6,Tjänster!IF$6,IF($VB10=Tjänster!$HO$7,Tjänster!IF$7,IF($VB10=Tjänster!$HO$8,Tjänster!IF$8,IF($VB10=Tjänster!$HO$9,Tjänster!IF$9,IF($VB10=Tjänster!$HO$10,Tjänster!IF$10,IF($VB10=Tjänster!$HO$11,Tjänster!IF$11,IF($VB10=Tjänster!$HO$12,Tjänster!IF$12,IF($VB10=Tjänster!$HO$13,Tjänster!IF$13,IF($VB10=Tjänster!$HO$14,Tjänster!IF$14,IF($VB10=Tjänster!$HO$15,Tjänster!IF$15,IF($VB10=Tjänster!$HO$16,Tjänster!IF$16,IF($VB10=Tjänster!$HO$17,Tjänster!IF$17,IF($VB10=Tjänster!$HO$18,Tjänster!IF$18,IF($VB10=Tjänster!$HO$19,Tjänster!IF$19,IF($VB10=Tjänster!$HO$20,Tjänster!IF$20,IF($VB10=Tjänster!$HO$21,Tjänster!IF$21,IF($VB10=Tjänster!$HO$22,Tjänster!IF$22,IF($VB10=Tjänster!$HO$23,Tjänster!IF$23,IF($VB10=Tjänster!$HO$24,Tjänster!IF$24,IF($VB10=Tjänster!$HO$25,Tjänster!IF$25,IF($VB10=Tjänster!$HO$26,Tjänster!IF$26,IF($VB10=Tjänster!$HO$27,Tjänster!IF$27,IF($VB10=Tjänster!$HO$28,Tjänster!IF$28,""))))))))))))))))))))))))))</f>
        <v/>
      </c>
      <c r="VT10" s="36" t="str">
        <f>IF($VB10=Tjänster!$HO$3,Tjänster!IG$3,IF($VB10=Tjänster!$HO$4,Tjänster!IG$4,IF($VB10=Tjänster!$HO$5,Tjänster!IG$5,IF($VB10=Tjänster!$HO$6,Tjänster!IG$6,IF($VB10=Tjänster!$HO$7,Tjänster!IG$7,IF($VB10=Tjänster!$HO$8,Tjänster!IG$8,IF($VB10=Tjänster!$HO$9,Tjänster!IG$9,IF($VB10=Tjänster!$HO$10,Tjänster!IG$10,IF($VB10=Tjänster!$HO$11,Tjänster!IG$11,IF($VB10=Tjänster!$HO$12,Tjänster!IG$12,IF($VB10=Tjänster!$HO$13,Tjänster!IG$13,IF($VB10=Tjänster!$HO$14,Tjänster!IG$14,IF($VB10=Tjänster!$HO$15,Tjänster!IG$15,IF($VB10=Tjänster!$HO$16,Tjänster!IG$16,IF($VB10=Tjänster!$HO$17,Tjänster!IG$17,IF($VB10=Tjänster!$HO$18,Tjänster!IG$18,IF($VB10=Tjänster!$HO$19,Tjänster!IG$19,IF($VB10=Tjänster!$HO$20,Tjänster!IG$20,IF($VB10=Tjänster!$HO$21,Tjänster!IG$21,IF($VB10=Tjänster!$HO$22,Tjänster!IG$22,IF($VB10=Tjänster!$HO$23,Tjänster!IG$23,IF($VB10=Tjänster!$HO$24,Tjänster!IG$24,IF($VB10=Tjänster!$HO$25,Tjänster!IG$25,IF($VB10=Tjänster!$HO$26,Tjänster!IG$26,IF($VB10=Tjänster!$HO$27,Tjänster!IG$27,IF($VB10=Tjänster!$HO$28,Tjänster!IG$28,""))))))))))))))))))))))))))</f>
        <v/>
      </c>
      <c r="VU10" s="36" t="str">
        <f>IF($VB10=Tjänster!$HO$3,Tjänster!IH$3,IF($VB10=Tjänster!$HO$4,Tjänster!IH$4,IF($VB10=Tjänster!$HO$5,Tjänster!IH$5,IF($VB10=Tjänster!$HO$6,Tjänster!IH$6,IF($VB10=Tjänster!$HO$7,Tjänster!IH$7,IF($VB10=Tjänster!$HO$8,Tjänster!IH$8,IF($VB10=Tjänster!$HO$9,Tjänster!IH$9,IF($VB10=Tjänster!$HO$10,Tjänster!IH$10,IF($VB10=Tjänster!$HO$11,Tjänster!IH$11,IF($VB10=Tjänster!$HO$12,Tjänster!IH$12,IF($VB10=Tjänster!$HO$13,Tjänster!IH$13,IF($VB10=Tjänster!$HO$14,Tjänster!IH$14,IF($VB10=Tjänster!$HO$15,Tjänster!IH$15,IF($VB10=Tjänster!$HO$16,Tjänster!IH$16,IF($VB10=Tjänster!$HO$17,Tjänster!IH$17,IF($VB10=Tjänster!$HO$18,Tjänster!IH$18,IF($VB10=Tjänster!$HO$19,Tjänster!IH$19,IF($VB10=Tjänster!$HO$20,Tjänster!IH$20,IF($VB10=Tjänster!$HO$21,Tjänster!IH$21,IF($VB10=Tjänster!$HO$22,Tjänster!IH$22,IF($VB10=Tjänster!$HO$23,Tjänster!IH$23,IF($VB10=Tjänster!$HO$24,Tjänster!IH$24,IF($VB10=Tjänster!$HO$25,Tjänster!IH$25,IF($VB10=Tjänster!$HO$26,Tjänster!IH$26,IF($VB10=Tjänster!$HO$27,Tjänster!IH$27,IF($VB10=Tjänster!$HO$28,Tjänster!IH$28,""))))))))))))))))))))))))))</f>
        <v/>
      </c>
      <c r="VV10" s="36" t="str">
        <f>IF($VB10=Tjänster!$HO$3,Tjänster!II$3,IF($VB10=Tjänster!$HO$4,Tjänster!II$4,IF($VB10=Tjänster!$HO$5,Tjänster!II$5,IF($VB10=Tjänster!$HO$6,Tjänster!II$6,IF($VB10=Tjänster!$HO$7,Tjänster!II$7,IF($VB10=Tjänster!$HO$8,Tjänster!II$8,IF($VB10=Tjänster!$HO$9,Tjänster!II$9,IF($VB10=Tjänster!$HO$10,Tjänster!II$10,IF($VB10=Tjänster!$HO$11,Tjänster!II$11,IF($VB10=Tjänster!$HO$12,Tjänster!II$12,IF($VB10=Tjänster!$HO$13,Tjänster!II$13,IF($VB10=Tjänster!$HO$14,Tjänster!II$14,IF($VB10=Tjänster!$HO$15,Tjänster!II$15,IF($VB10=Tjänster!$HO$16,Tjänster!II$16,IF($VB10=Tjänster!$HO$17,Tjänster!II$17,IF($VB10=Tjänster!$HO$18,Tjänster!II$18,IF($VB10=Tjänster!$HO$19,Tjänster!II$19,IF($VB10=Tjänster!$HO$20,Tjänster!II$20,IF($VB10=Tjänster!$HO$21,Tjänster!II$21,IF($VB10=Tjänster!$HO$22,Tjänster!II$22,IF($VB10=Tjänster!$HO$23,Tjänster!II$23,IF($VB10=Tjänster!$HO$24,Tjänster!II$24,IF($VB10=Tjänster!$HO$25,Tjänster!II$25,IF($VB10=Tjänster!$HO$26,Tjänster!II$26,IF($VB10=Tjänster!$HO$27,Tjänster!II$27,IF($VB10=Tjänster!$HO$28,Tjänster!II$28,""))))))))))))))))))))))))))</f>
        <v/>
      </c>
      <c r="WY10" s="36" t="str">
        <f t="shared" si="10"/>
        <v/>
      </c>
      <c r="WZ10" s="36" t="str">
        <f>IF($WY10=Tjänster!$IK$3,Tjänster!IL$3,IF($WY10=Tjänster!$IK$4,Tjänster!IL$4,IF($WY10=Tjänster!$IK$5,Tjänster!IL$5,IF($WY10=Tjänster!$IK$6,Tjänster!IL$6,IF($WY10=Tjänster!$IK$7,Tjänster!IL$7,IF($WY10=Tjänster!$IK$8,Tjänster!IL$8,IF($WY10=Tjänster!$IK$9,Tjänster!IL$9,IF($WY10=Tjänster!$IK$10,Tjänster!IL$10,IF($WY10=Tjänster!$IK$11,Tjänster!IL$11,IF($WY10=Tjänster!$IK$12,Tjänster!IL$12,IF($WY10=Tjänster!$IK$13,Tjänster!IL$13,IF($WY10=Tjänster!$IK$14,Tjänster!IL$14,IF($WY10=Tjänster!$IK$15,Tjänster!IL$15,IF($WY10=Tjänster!$IK$16,Tjänster!IL$16,IF($WY10=Tjänster!$IK$17,Tjänster!IL$17,IF($WY10=Tjänster!$IK$18,Tjänster!IL$18,IF($WY10=Tjänster!$IK$19,Tjänster!IL$19,IF($WY10=Tjänster!$IK$20,Tjänster!IL$20,IF($WY10=Tjänster!$IK$21,Tjänster!IL$21,IF($WY10=Tjänster!$IK$22,Tjänster!IL$22,IF($WY10=Tjänster!$IK$23,Tjänster!IL$23,IF($WY10=Tjänster!$IK$24,Tjänster!IL$24,IF($WY10=Tjänster!$IK$25,Tjänster!IL$25,IF($WY10=Tjänster!$IK$26,Tjänster!IL$26,IF($WY10=Tjänster!$IK$27,Tjänster!IL$27,IF($WY10=Tjänster!$IK$28,Tjänster!IL$28,""))))))))))))))))))))))))))</f>
        <v/>
      </c>
      <c r="XA10" s="36" t="str">
        <f>IF($WY10=Tjänster!$IK$3,Tjänster!IM$3,IF($WY10=Tjänster!$IK$4,Tjänster!IM$4,IF($WY10=Tjänster!$IK$5,Tjänster!IM$5,IF($WY10=Tjänster!$IK$6,Tjänster!IM$6,IF($WY10=Tjänster!$IK$7,Tjänster!IM$7,IF($WY10=Tjänster!$IK$8,Tjänster!IM$8,IF($WY10=Tjänster!$IK$9,Tjänster!IM$9,IF($WY10=Tjänster!$IK$10,Tjänster!IM$10,IF($WY10=Tjänster!$IK$11,Tjänster!IM$11,IF($WY10=Tjänster!$IK$12,Tjänster!IM$12,IF($WY10=Tjänster!$IK$13,Tjänster!IM$13,IF($WY10=Tjänster!$IK$14,Tjänster!IM$14,IF($WY10=Tjänster!$IK$15,Tjänster!IM$15,IF($WY10=Tjänster!$IK$16,Tjänster!IM$16,IF($WY10=Tjänster!$IK$17,Tjänster!IM$17,IF($WY10=Tjänster!$IK$18,Tjänster!IM$18,IF($WY10=Tjänster!$IK$19,Tjänster!IM$19,IF($WY10=Tjänster!$IK$20,Tjänster!IM$20,IF($WY10=Tjänster!$IK$21,Tjänster!IM$21,IF($WY10=Tjänster!$IK$22,Tjänster!IM$22,IF($WY10=Tjänster!$IK$23,Tjänster!IM$23,IF($WY10=Tjänster!$IK$24,Tjänster!IM$24,IF($WY10=Tjänster!$IK$25,Tjänster!IM$25,IF($WY10=Tjänster!$IK$26,Tjänster!IM$26,IF($WY10=Tjänster!$IK$27,Tjänster!IM$27,IF($WY10=Tjänster!$IK$28,Tjänster!IM$28,""))))))))))))))))))))))))))</f>
        <v/>
      </c>
      <c r="XB10" s="36" t="str">
        <f>IF($WY10=Tjänster!$IK$3,Tjänster!IN$3,IF($WY10=Tjänster!$IK$4,Tjänster!IN$4,IF($WY10=Tjänster!$IK$5,Tjänster!IN$5,IF($WY10=Tjänster!$IK$6,Tjänster!IN$6,IF($WY10=Tjänster!$IK$7,Tjänster!IN$7,IF($WY10=Tjänster!$IK$8,Tjänster!IN$8,IF($WY10=Tjänster!$IK$9,Tjänster!IN$9,IF($WY10=Tjänster!$IK$10,Tjänster!IN$10,IF($WY10=Tjänster!$IK$11,Tjänster!IN$11,IF($WY10=Tjänster!$IK$12,Tjänster!IN$12,IF($WY10=Tjänster!$IK$13,Tjänster!IN$13,IF($WY10=Tjänster!$IK$14,Tjänster!IN$14,IF($WY10=Tjänster!$IK$15,Tjänster!IN$15,IF($WY10=Tjänster!$IK$16,Tjänster!IN$16,IF($WY10=Tjänster!$IK$17,Tjänster!IN$17,IF($WY10=Tjänster!$IK$18,Tjänster!IN$18,IF($WY10=Tjänster!$IK$19,Tjänster!IN$19,IF($WY10=Tjänster!$IK$20,Tjänster!IN$20,IF($WY10=Tjänster!$IK$21,Tjänster!IN$21,IF($WY10=Tjänster!$IK$22,Tjänster!IN$22,IF($WY10=Tjänster!$IK$23,Tjänster!IN$23,IF($WY10=Tjänster!$IK$24,Tjänster!IN$24,IF($WY10=Tjänster!$IK$25,Tjänster!IN$25,IF($WY10=Tjänster!$IK$26,Tjänster!IN$26,IF($WY10=Tjänster!$IK$27,Tjänster!IN$27,IF($WY10=Tjänster!$IK$28,Tjänster!IN$28,""))))))))))))))))))))))))))</f>
        <v/>
      </c>
      <c r="XC10" s="36" t="str">
        <f>IF($WY10=Tjänster!$IK$3,Tjänster!IO$3,IF($WY10=Tjänster!$IK$4,Tjänster!IO$4,IF($WY10=Tjänster!$IK$5,Tjänster!IO$5,IF($WY10=Tjänster!$IK$6,Tjänster!IO$6,IF($WY10=Tjänster!$IK$7,Tjänster!IO$7,IF($WY10=Tjänster!$IK$8,Tjänster!IO$8,IF($WY10=Tjänster!$IK$9,Tjänster!IO$9,IF($WY10=Tjänster!$IK$10,Tjänster!IO$10,IF($WY10=Tjänster!$IK$11,Tjänster!IO$11,IF($WY10=Tjänster!$IK$12,Tjänster!IO$12,IF($WY10=Tjänster!$IK$13,Tjänster!IO$13,IF($WY10=Tjänster!$IK$14,Tjänster!IO$14,IF($WY10=Tjänster!$IK$15,Tjänster!IO$15,IF($WY10=Tjänster!$IK$16,Tjänster!IO$16,IF($WY10=Tjänster!$IK$17,Tjänster!IO$17,IF($WY10=Tjänster!$IK$18,Tjänster!IO$18,IF($WY10=Tjänster!$IK$19,Tjänster!IO$19,IF($WY10=Tjänster!$IK$20,Tjänster!IO$20,IF($WY10=Tjänster!$IK$21,Tjänster!IO$21,IF($WY10=Tjänster!$IK$22,Tjänster!IO$22,IF($WY10=Tjänster!$IK$23,Tjänster!IO$23,IF($WY10=Tjänster!$IK$24,Tjänster!IO$24,IF($WY10=Tjänster!$IK$25,Tjänster!IO$25,IF($WY10=Tjänster!$IK$26,Tjänster!IO$26,IF($WY10=Tjänster!$IK$27,Tjänster!IO$27,IF($WY10=Tjänster!$IK$28,Tjänster!IO$28,""))))))))))))))))))))))))))</f>
        <v/>
      </c>
      <c r="XD10" s="36" t="str">
        <f>IF($WY10=Tjänster!$IK$3,Tjänster!IP$3,IF($WY10=Tjänster!$IK$4,Tjänster!IP$4,IF($WY10=Tjänster!$IK$5,Tjänster!IP$5,IF($WY10=Tjänster!$IK$6,Tjänster!IP$6,IF($WY10=Tjänster!$IK$7,Tjänster!IP$7,IF($WY10=Tjänster!$IK$8,Tjänster!IP$8,IF($WY10=Tjänster!$IK$9,Tjänster!IP$9,IF($WY10=Tjänster!$IK$10,Tjänster!IP$10,IF($WY10=Tjänster!$IK$11,Tjänster!IP$11,IF($WY10=Tjänster!$IK$12,Tjänster!IP$12,IF($WY10=Tjänster!$IK$13,Tjänster!IP$13,IF($WY10=Tjänster!$IK$14,Tjänster!IP$14,IF($WY10=Tjänster!$IK$15,Tjänster!IP$15,IF($WY10=Tjänster!$IK$16,Tjänster!IP$16,IF($WY10=Tjänster!$IK$17,Tjänster!IP$17,IF($WY10=Tjänster!$IK$18,Tjänster!IP$18,IF($WY10=Tjänster!$IK$19,Tjänster!IP$19,IF($WY10=Tjänster!$IK$20,Tjänster!IP$20,IF($WY10=Tjänster!$IK$21,Tjänster!IP$21,IF($WY10=Tjänster!$IK$22,Tjänster!IP$22,IF($WY10=Tjänster!$IK$23,Tjänster!IP$23,IF($WY10=Tjänster!$IK$24,Tjänster!IP$24,IF($WY10=Tjänster!$IK$25,Tjänster!IP$25,IF($WY10=Tjänster!$IK$26,Tjänster!IP$26,IF($WY10=Tjänster!$IK$27,Tjänster!IP$27,IF($WY10=Tjänster!$IK$28,Tjänster!IP$28,""))))))))))))))))))))))))))</f>
        <v/>
      </c>
      <c r="XE10" s="36" t="str">
        <f>IF($WY10=Tjänster!$IK$3,Tjänster!IQ$3,IF($WY10=Tjänster!$IK$4,Tjänster!IQ$4,IF($WY10=Tjänster!$IK$5,Tjänster!IQ$5,IF($WY10=Tjänster!$IK$6,Tjänster!IQ$6,IF($WY10=Tjänster!$IK$7,Tjänster!IQ$7,IF($WY10=Tjänster!$IK$8,Tjänster!IQ$8,IF($WY10=Tjänster!$IK$9,Tjänster!IQ$9,IF($WY10=Tjänster!$IK$10,Tjänster!IQ$10,IF($WY10=Tjänster!$IK$11,Tjänster!IQ$11,IF($WY10=Tjänster!$IK$12,Tjänster!IQ$12,IF($WY10=Tjänster!$IK$13,Tjänster!IQ$13,IF($WY10=Tjänster!$IK$14,Tjänster!IQ$14,IF($WY10=Tjänster!$IK$15,Tjänster!IQ$15,IF($WY10=Tjänster!$IK$16,Tjänster!IQ$16,IF($WY10=Tjänster!$IK$17,Tjänster!IQ$17,IF($WY10=Tjänster!$IK$18,Tjänster!IQ$18,IF($WY10=Tjänster!$IK$19,Tjänster!IQ$19,IF($WY10=Tjänster!$IK$20,Tjänster!IQ$20,IF($WY10=Tjänster!$IK$21,Tjänster!IQ$21,IF($WY10=Tjänster!$IK$22,Tjänster!IQ$22,IF($WY10=Tjänster!$IK$23,Tjänster!IQ$23,IF($WY10=Tjänster!$IK$24,Tjänster!IQ$24,IF($WY10=Tjänster!$IK$25,Tjänster!IQ$25,IF($WY10=Tjänster!$IK$26,Tjänster!IQ$26,IF($WY10=Tjänster!$IK$27,Tjänster!IQ$27,IF($WY10=Tjänster!$IK$28,Tjänster!IQ$28,""))))))))))))))))))))))))))</f>
        <v/>
      </c>
      <c r="XF10" s="36" t="str">
        <f>IF($WY10=Tjänster!$IK$3,Tjänster!IR$3,IF($WY10=Tjänster!$IK$4,Tjänster!IR$4,IF($WY10=Tjänster!$IK$5,Tjänster!IR$5,IF($WY10=Tjänster!$IK$6,Tjänster!IR$6,IF($WY10=Tjänster!$IK$7,Tjänster!IR$7,IF($WY10=Tjänster!$IK$8,Tjänster!IR$8,IF($WY10=Tjänster!$IK$9,Tjänster!IR$9,IF($WY10=Tjänster!$IK$10,Tjänster!IR$10,IF($WY10=Tjänster!$IK$11,Tjänster!IR$11,IF($WY10=Tjänster!$IK$12,Tjänster!IR$12,IF($WY10=Tjänster!$IK$13,Tjänster!IR$13,IF($WY10=Tjänster!$IK$14,Tjänster!IR$14,IF($WY10=Tjänster!$IK$15,Tjänster!IR$15,IF($WY10=Tjänster!$IK$16,Tjänster!IR$16,IF($WY10=Tjänster!$IK$17,Tjänster!IR$17,IF($WY10=Tjänster!$IK$18,Tjänster!IR$18,IF($WY10=Tjänster!$IK$19,Tjänster!IR$19,IF($WY10=Tjänster!$IK$20,Tjänster!IR$20,IF($WY10=Tjänster!$IK$21,Tjänster!IR$21,IF($WY10=Tjänster!$IK$22,Tjänster!IR$22,IF($WY10=Tjänster!$IK$23,Tjänster!IR$23,IF($WY10=Tjänster!$IK$24,Tjänster!IR$24,IF($WY10=Tjänster!$IK$25,Tjänster!IR$25,IF($WY10=Tjänster!$IK$26,Tjänster!IR$26,IF($WY10=Tjänster!$IK$27,Tjänster!IR$27,IF($WY10=Tjänster!$IK$28,Tjänster!IR$28,""))))))))))))))))))))))))))</f>
        <v/>
      </c>
      <c r="XG10" s="36" t="str">
        <f>IF($WY10=Tjänster!$IK$3,Tjänster!IS$3,IF($WY10=Tjänster!$IK$4,Tjänster!IS$4,IF($WY10=Tjänster!$IK$5,Tjänster!IS$5,IF($WY10=Tjänster!$IK$6,Tjänster!IS$6,IF($WY10=Tjänster!$IK$7,Tjänster!IS$7,IF($WY10=Tjänster!$IK$8,Tjänster!IS$8,IF($WY10=Tjänster!$IK$9,Tjänster!IS$9,IF($WY10=Tjänster!$IK$10,Tjänster!IS$10,IF($WY10=Tjänster!$IK$11,Tjänster!IS$11,IF($WY10=Tjänster!$IK$12,Tjänster!IS$12,IF($WY10=Tjänster!$IK$13,Tjänster!IS$13,IF($WY10=Tjänster!$IK$14,Tjänster!IS$14,IF($WY10=Tjänster!$IK$15,Tjänster!IS$15,IF($WY10=Tjänster!$IK$16,Tjänster!IS$16,IF($WY10=Tjänster!$IK$17,Tjänster!IS$17,IF($WY10=Tjänster!$IK$18,Tjänster!IS$18,IF($WY10=Tjänster!$IK$19,Tjänster!IS$19,IF($WY10=Tjänster!$IK$20,Tjänster!IS$20,IF($WY10=Tjänster!$IK$21,Tjänster!IS$21,IF($WY10=Tjänster!$IK$22,Tjänster!IS$22,IF($WY10=Tjänster!$IK$23,Tjänster!IS$23,IF($WY10=Tjänster!$IK$24,Tjänster!IS$24,IF($WY10=Tjänster!$IK$25,Tjänster!IS$25,IF($WY10=Tjänster!$IK$26,Tjänster!IS$26,IF($WY10=Tjänster!$IK$27,Tjänster!IS$27,IF($WY10=Tjänster!$IK$28,Tjänster!IS$28,""))))))))))))))))))))))))))</f>
        <v/>
      </c>
      <c r="XH10" s="36" t="str">
        <f>IF($WY10=Tjänster!$IK$3,Tjänster!IT$3,IF($WY10=Tjänster!$IK$4,Tjänster!IT$4,IF($WY10=Tjänster!$IK$5,Tjänster!IT$5,IF($WY10=Tjänster!$IK$6,Tjänster!IT$6,IF($WY10=Tjänster!$IK$7,Tjänster!IT$7,IF($WY10=Tjänster!$IK$8,Tjänster!IT$8,IF($WY10=Tjänster!$IK$9,Tjänster!IT$9,IF($WY10=Tjänster!$IK$10,Tjänster!IT$10,IF($WY10=Tjänster!$IK$11,Tjänster!IT$11,IF($WY10=Tjänster!$IK$12,Tjänster!IT$12,IF($WY10=Tjänster!$IK$13,Tjänster!IT$13,IF($WY10=Tjänster!$IK$14,Tjänster!IT$14,IF($WY10=Tjänster!$IK$15,Tjänster!IT$15,IF($WY10=Tjänster!$IK$16,Tjänster!IT$16,IF($WY10=Tjänster!$IK$17,Tjänster!IT$17,IF($WY10=Tjänster!$IK$18,Tjänster!IT$18,IF($WY10=Tjänster!$IK$19,Tjänster!IT$19,IF($WY10=Tjänster!$IK$20,Tjänster!IT$20,IF($WY10=Tjänster!$IK$21,Tjänster!IT$21,IF($WY10=Tjänster!$IK$22,Tjänster!IT$22,IF($WY10=Tjänster!$IK$23,Tjänster!IT$23,IF($WY10=Tjänster!$IK$24,Tjänster!IT$24,IF($WY10=Tjänster!$IK$25,Tjänster!IT$25,IF($WY10=Tjänster!$IK$26,Tjänster!IT$26,IF($WY10=Tjänster!$IK$27,Tjänster!IT$27,IF($WY10=Tjänster!$IK$28,Tjänster!IT$28,""))))))))))))))))))))))))))</f>
        <v/>
      </c>
      <c r="XI10" s="36" t="str">
        <f>IF($WY10=Tjänster!$IK$3,Tjänster!IU$3,IF($WY10=Tjänster!$IK$4,Tjänster!IU$4,IF($WY10=Tjänster!$IK$5,Tjänster!IU$5,IF($WY10=Tjänster!$IK$6,Tjänster!IU$6,IF($WY10=Tjänster!$IK$7,Tjänster!IU$7,IF($WY10=Tjänster!$IK$8,Tjänster!IU$8,IF($WY10=Tjänster!$IK$9,Tjänster!IU$9,IF($WY10=Tjänster!$IK$10,Tjänster!IU$10,IF($WY10=Tjänster!$IK$11,Tjänster!IU$11,IF($WY10=Tjänster!$IK$12,Tjänster!IU$12,IF($WY10=Tjänster!$IK$13,Tjänster!IU$13,IF($WY10=Tjänster!$IK$14,Tjänster!IU$14,IF($WY10=Tjänster!$IK$15,Tjänster!IU$15,IF($WY10=Tjänster!$IK$16,Tjänster!IU$16,IF($WY10=Tjänster!$IK$17,Tjänster!IU$17,IF($WY10=Tjänster!$IK$18,Tjänster!IU$18,IF($WY10=Tjänster!$IK$19,Tjänster!IU$19,IF($WY10=Tjänster!$IK$20,Tjänster!IU$20,IF($WY10=Tjänster!$IK$21,Tjänster!IU$21,IF($WY10=Tjänster!$IK$22,Tjänster!IU$22,IF($WY10=Tjänster!$IK$23,Tjänster!IU$23,IF($WY10=Tjänster!$IK$24,Tjänster!IU$24,IF($WY10=Tjänster!$IK$25,Tjänster!IU$25,IF($WY10=Tjänster!$IK$26,Tjänster!IU$26,IF($WY10=Tjänster!$IK$27,Tjänster!IU$27,IF($WY10=Tjänster!$IK$28,Tjänster!IU$28,""))))))))))))))))))))))))))</f>
        <v/>
      </c>
      <c r="XJ10" s="36" t="str">
        <f>IF($WY10=Tjänster!$IK$3,Tjänster!IV$3,IF($WY10=Tjänster!$IK$4,Tjänster!IV$4,IF($WY10=Tjänster!$IK$5,Tjänster!IV$5,IF($WY10=Tjänster!$IK$6,Tjänster!IV$6,IF($WY10=Tjänster!$IK$7,Tjänster!IV$7,IF($WY10=Tjänster!$IK$8,Tjänster!IV$8,IF($WY10=Tjänster!$IK$9,Tjänster!IV$9,IF($WY10=Tjänster!$IK$10,Tjänster!IV$10,IF($WY10=Tjänster!$IK$11,Tjänster!IV$11,IF($WY10=Tjänster!$IK$12,Tjänster!IV$12,IF($WY10=Tjänster!$IK$13,Tjänster!IV$13,IF($WY10=Tjänster!$IK$14,Tjänster!IV$14,IF($WY10=Tjänster!$IK$15,Tjänster!IV$15,IF($WY10=Tjänster!$IK$16,Tjänster!IV$16,IF($WY10=Tjänster!$IK$17,Tjänster!IV$17,IF($WY10=Tjänster!$IK$18,Tjänster!IV$18,IF($WY10=Tjänster!$IK$19,Tjänster!IV$19,IF($WY10=Tjänster!$IK$20,Tjänster!IV$20,IF($WY10=Tjänster!$IK$21,Tjänster!IV$21,IF($WY10=Tjänster!$IK$22,Tjänster!IV$22,IF($WY10=Tjänster!$IK$23,Tjänster!IV$23,IF($WY10=Tjänster!$IK$24,Tjänster!IV$24,IF($WY10=Tjänster!$IK$25,Tjänster!IV$25,IF($WY10=Tjänster!$IK$26,Tjänster!IV$26,IF($WY10=Tjänster!$IK$27,Tjänster!IV$27,IF($WY10=Tjänster!$IK$28,Tjänster!IV$28,""))))))))))))))))))))))))))</f>
        <v/>
      </c>
      <c r="XK10" s="36" t="str">
        <f>IF($WY10=Tjänster!$IK$3,Tjänster!IW$3,IF($WY10=Tjänster!$IK$4,Tjänster!IW$4,IF($WY10=Tjänster!$IK$5,Tjänster!IW$5,IF($WY10=Tjänster!$IK$6,Tjänster!IW$6,IF($WY10=Tjänster!$IK$7,Tjänster!IW$7,IF($WY10=Tjänster!$IK$8,Tjänster!IW$8,IF($WY10=Tjänster!$IK$9,Tjänster!IW$9,IF($WY10=Tjänster!$IK$10,Tjänster!IW$10,IF($WY10=Tjänster!$IK$11,Tjänster!IW$11,IF($WY10=Tjänster!$IK$12,Tjänster!IW$12,IF($WY10=Tjänster!$IK$13,Tjänster!IW$13,IF($WY10=Tjänster!$IK$14,Tjänster!IW$14,IF($WY10=Tjänster!$IK$15,Tjänster!IW$15,IF($WY10=Tjänster!$IK$16,Tjänster!IW$16,IF($WY10=Tjänster!$IK$17,Tjänster!IW$17,IF($WY10=Tjänster!$IK$18,Tjänster!IW$18,IF($WY10=Tjänster!$IK$19,Tjänster!IW$19,IF($WY10=Tjänster!$IK$20,Tjänster!IW$20,IF($WY10=Tjänster!$IK$21,Tjänster!IW$21,IF($WY10=Tjänster!$IK$22,Tjänster!IW$22,IF($WY10=Tjänster!$IK$23,Tjänster!IW$23,IF($WY10=Tjänster!$IK$24,Tjänster!IW$24,IF($WY10=Tjänster!$IK$25,Tjänster!IW$25,IF($WY10=Tjänster!$IK$26,Tjänster!IW$26,IF($WY10=Tjänster!$IK$27,Tjänster!IW$27,IF($WY10=Tjänster!$IK$28,Tjänster!IW$28,""))))))))))))))))))))))))))</f>
        <v/>
      </c>
      <c r="XL10" s="36" t="str">
        <f>IF($WY10=Tjänster!$IK$3,Tjänster!IX$3,IF($WY10=Tjänster!$IK$4,Tjänster!IX$4,IF($WY10=Tjänster!$IK$5,Tjänster!IX$5,IF($WY10=Tjänster!$IK$6,Tjänster!IX$6,IF($WY10=Tjänster!$IK$7,Tjänster!IX$7,IF($WY10=Tjänster!$IK$8,Tjänster!IX$8,IF($WY10=Tjänster!$IK$9,Tjänster!IX$9,IF($WY10=Tjänster!$IK$10,Tjänster!IX$10,IF($WY10=Tjänster!$IK$11,Tjänster!IX$11,IF($WY10=Tjänster!$IK$12,Tjänster!IX$12,IF($WY10=Tjänster!$IK$13,Tjänster!IX$13,IF($WY10=Tjänster!$IK$14,Tjänster!IX$14,IF($WY10=Tjänster!$IK$15,Tjänster!IX$15,IF($WY10=Tjänster!$IK$16,Tjänster!IX$16,IF($WY10=Tjänster!$IK$17,Tjänster!IX$17,IF($WY10=Tjänster!$IK$18,Tjänster!IX$18,IF($WY10=Tjänster!$IK$19,Tjänster!IX$19,IF($WY10=Tjänster!$IK$20,Tjänster!IX$20,IF($WY10=Tjänster!$IK$21,Tjänster!IX$21,IF($WY10=Tjänster!$IK$22,Tjänster!IX$22,IF($WY10=Tjänster!$IK$23,Tjänster!IX$23,IF($WY10=Tjänster!$IK$24,Tjänster!IX$24,IF($WY10=Tjänster!$IK$25,Tjänster!IX$25,IF($WY10=Tjänster!$IK$26,Tjänster!IX$26,IF($WY10=Tjänster!$IK$27,Tjänster!IX$27,IF($WY10=Tjänster!$IK$28,Tjänster!IX$28,""))))))))))))))))))))))))))</f>
        <v/>
      </c>
      <c r="XM10" s="36" t="str">
        <f>IF($WY10=Tjänster!$IK$3,Tjänster!IY$3,IF($WY10=Tjänster!$IK$4,Tjänster!IY$4,IF($WY10=Tjänster!$IK$5,Tjänster!IY$5,IF($WY10=Tjänster!$IK$6,Tjänster!IY$6,IF($WY10=Tjänster!$IK$7,Tjänster!IY$7,IF($WY10=Tjänster!$IK$8,Tjänster!IY$8,IF($WY10=Tjänster!$IK$9,Tjänster!IY$9,IF($WY10=Tjänster!$IK$10,Tjänster!IY$10,IF($WY10=Tjänster!$IK$11,Tjänster!IY$11,IF($WY10=Tjänster!$IK$12,Tjänster!IY$12,IF($WY10=Tjänster!$IK$13,Tjänster!IY$13,IF($WY10=Tjänster!$IK$14,Tjänster!IY$14,IF($WY10=Tjänster!$IK$15,Tjänster!IY$15,IF($WY10=Tjänster!$IK$16,Tjänster!IY$16,IF($WY10=Tjänster!$IK$17,Tjänster!IY$17,IF($WY10=Tjänster!$IK$18,Tjänster!IY$18,IF($WY10=Tjänster!$IK$19,Tjänster!IY$19,IF($WY10=Tjänster!$IK$20,Tjänster!IY$20,IF($WY10=Tjänster!$IK$21,Tjänster!IY$21,IF($WY10=Tjänster!$IK$22,Tjänster!IY$22,IF($WY10=Tjänster!$IK$23,Tjänster!IY$23,IF($WY10=Tjänster!$IK$24,Tjänster!IY$24,IF($WY10=Tjänster!$IK$25,Tjänster!IY$25,IF($WY10=Tjänster!$IK$26,Tjänster!IY$26,IF($WY10=Tjänster!$IK$27,Tjänster!IY$27,IF($WY10=Tjänster!$IK$28,Tjänster!IY$28,""))))))))))))))))))))))))))</f>
        <v/>
      </c>
      <c r="XN10" s="36" t="str">
        <f>IF($WY10=Tjänster!$IK$3,Tjänster!IZ$3,IF($WY10=Tjänster!$IK$4,Tjänster!IZ$4,IF($WY10=Tjänster!$IK$5,Tjänster!IZ$5,IF($WY10=Tjänster!$IK$6,Tjänster!IZ$6,IF($WY10=Tjänster!$IK$7,Tjänster!IZ$7,IF($WY10=Tjänster!$IK$8,Tjänster!IZ$8,IF($WY10=Tjänster!$IK$9,Tjänster!IZ$9,IF($WY10=Tjänster!$IK$10,Tjänster!IZ$10,IF($WY10=Tjänster!$IK$11,Tjänster!IZ$11,IF($WY10=Tjänster!$IK$12,Tjänster!IZ$12,IF($WY10=Tjänster!$IK$13,Tjänster!IZ$13,IF($WY10=Tjänster!$IK$14,Tjänster!IZ$14,IF($WY10=Tjänster!$IK$15,Tjänster!IZ$15,IF($WY10=Tjänster!$IK$16,Tjänster!IZ$16,IF($WY10=Tjänster!$IK$17,Tjänster!IZ$17,IF($WY10=Tjänster!$IK$18,Tjänster!IZ$18,IF($WY10=Tjänster!$IK$19,Tjänster!IZ$19,IF($WY10=Tjänster!$IK$20,Tjänster!IZ$20,IF($WY10=Tjänster!$IK$21,Tjänster!IZ$21,IF($WY10=Tjänster!$IK$22,Tjänster!IZ$22,IF($WY10=Tjänster!$IK$23,Tjänster!IZ$23,IF($WY10=Tjänster!$IK$24,Tjänster!IZ$24,IF($WY10=Tjänster!$IK$25,Tjänster!IZ$25,IF($WY10=Tjänster!$IK$26,Tjänster!IZ$26,IF($WY10=Tjänster!$IK$27,Tjänster!IZ$27,IF($WY10=Tjänster!$IK$28,Tjänster!IZ$28,""))))))))))))))))))))))))))</f>
        <v/>
      </c>
      <c r="XO10" s="36" t="str">
        <f>IF($WY10=Tjänster!$IK$3,Tjänster!JA$3,IF($WY10=Tjänster!$IK$4,Tjänster!JA$4,IF($WY10=Tjänster!$IK$5,Tjänster!JA$5,IF($WY10=Tjänster!$IK$6,Tjänster!JA$6,IF($WY10=Tjänster!$IK$7,Tjänster!JA$7,IF($WY10=Tjänster!$IK$8,Tjänster!JA$8,IF($WY10=Tjänster!$IK$9,Tjänster!JA$9,IF($WY10=Tjänster!$IK$10,Tjänster!JA$10,IF($WY10=Tjänster!$IK$11,Tjänster!JA$11,IF($WY10=Tjänster!$IK$12,Tjänster!JA$12,IF($WY10=Tjänster!$IK$13,Tjänster!JA$13,IF($WY10=Tjänster!$IK$14,Tjänster!JA$14,IF($WY10=Tjänster!$IK$15,Tjänster!JA$15,IF($WY10=Tjänster!$IK$16,Tjänster!JA$16,IF($WY10=Tjänster!$IK$17,Tjänster!JA$17,IF($WY10=Tjänster!$IK$18,Tjänster!JA$18,IF($WY10=Tjänster!$IK$19,Tjänster!JA$19,IF($WY10=Tjänster!$IK$20,Tjänster!JA$20,IF($WY10=Tjänster!$IK$21,Tjänster!JA$21,IF($WY10=Tjänster!$IK$22,Tjänster!JA$22,IF($WY10=Tjänster!$IK$23,Tjänster!JA$23,IF($WY10=Tjänster!$IK$24,Tjänster!JA$24,IF($WY10=Tjänster!$IK$25,Tjänster!JA$25,IF($WY10=Tjänster!$IK$26,Tjänster!JA$26,IF($WY10=Tjänster!$IK$27,Tjänster!JA$27,IF($WY10=Tjänster!$IK$28,Tjänster!JA$28,""))))))))))))))))))))))))))</f>
        <v/>
      </c>
      <c r="XP10" s="36" t="str">
        <f>IF($WY10=Tjänster!$IK$3,Tjänster!JB$3,IF($WY10=Tjänster!$IK$4,Tjänster!JB$4,IF($WY10=Tjänster!$IK$5,Tjänster!JB$5,IF($WY10=Tjänster!$IK$6,Tjänster!JB$6,IF($WY10=Tjänster!$IK$7,Tjänster!JB$7,IF($WY10=Tjänster!$IK$8,Tjänster!JB$8,IF($WY10=Tjänster!$IK$9,Tjänster!JB$9,IF($WY10=Tjänster!$IK$10,Tjänster!JB$10,IF($WY10=Tjänster!$IK$11,Tjänster!JB$11,IF($WY10=Tjänster!$IK$12,Tjänster!JB$12,IF($WY10=Tjänster!$IK$13,Tjänster!JB$13,IF($WY10=Tjänster!$IK$14,Tjänster!JB$14,IF($WY10=Tjänster!$IK$15,Tjänster!JB$15,IF($WY10=Tjänster!$IK$16,Tjänster!JB$16,IF($WY10=Tjänster!$IK$17,Tjänster!JB$17,IF($WY10=Tjänster!$IK$18,Tjänster!JB$18,IF($WY10=Tjänster!$IK$19,Tjänster!JB$19,IF($WY10=Tjänster!$IK$20,Tjänster!JB$20,IF($WY10=Tjänster!$IK$21,Tjänster!JB$21,IF($WY10=Tjänster!$IK$22,Tjänster!JB$22,IF($WY10=Tjänster!$IK$23,Tjänster!JB$23,IF($WY10=Tjänster!$IK$24,Tjänster!JB$24,IF($WY10=Tjänster!$IK$25,Tjänster!JB$25,IF($WY10=Tjänster!$IK$26,Tjänster!JB$26,IF($WY10=Tjänster!$IK$27,Tjänster!JB$27,IF($WY10=Tjänster!$IK$28,Tjänster!JB$28,""))))))))))))))))))))))))))</f>
        <v/>
      </c>
      <c r="XQ10" s="36" t="str">
        <f>IF($WY10=Tjänster!$IK$3,Tjänster!JC$3,IF($WY10=Tjänster!$IK$4,Tjänster!JC$4,IF($WY10=Tjänster!$IK$5,Tjänster!JC$5,IF($WY10=Tjänster!$IK$6,Tjänster!JC$6,IF($WY10=Tjänster!$IK$7,Tjänster!JC$7,IF($WY10=Tjänster!$IK$8,Tjänster!JC$8,IF($WY10=Tjänster!$IK$9,Tjänster!JC$9,IF($WY10=Tjänster!$IK$10,Tjänster!JC$10,IF($WY10=Tjänster!$IK$11,Tjänster!JC$11,IF($WY10=Tjänster!$IK$12,Tjänster!JC$12,IF($WY10=Tjänster!$IK$13,Tjänster!JC$13,IF($WY10=Tjänster!$IK$14,Tjänster!JC$14,IF($WY10=Tjänster!$IK$15,Tjänster!JC$15,IF($WY10=Tjänster!$IK$16,Tjänster!JC$16,IF($WY10=Tjänster!$IK$17,Tjänster!JC$17,IF($WY10=Tjänster!$IK$18,Tjänster!JC$18,IF($WY10=Tjänster!$IK$19,Tjänster!JC$19,IF($WY10=Tjänster!$IK$20,Tjänster!JC$20,IF($WY10=Tjänster!$IK$21,Tjänster!JC$21,IF($WY10=Tjänster!$IK$22,Tjänster!JC$22,IF($WY10=Tjänster!$IK$23,Tjänster!JC$23,IF($WY10=Tjänster!$IK$24,Tjänster!JC$24,IF($WY10=Tjänster!$IK$25,Tjänster!JC$25,IF($WY10=Tjänster!$IK$26,Tjänster!JC$26,IF($WY10=Tjänster!$IK$27,Tjänster!JC$27,IF($WY10=Tjänster!$IK$28,Tjänster!JC$28,""))))))))))))))))))))))))))</f>
        <v/>
      </c>
      <c r="XR10" s="36" t="str">
        <f>IF($WY10=Tjänster!$IK$3,Tjänster!JD$3,IF($WY10=Tjänster!$IK$4,Tjänster!JD$4,IF($WY10=Tjänster!$IK$5,Tjänster!JD$5,IF($WY10=Tjänster!$IK$6,Tjänster!JD$6,IF($WY10=Tjänster!$IK$7,Tjänster!JD$7,IF($WY10=Tjänster!$IK$8,Tjänster!JD$8,IF($WY10=Tjänster!$IK$9,Tjänster!JD$9,IF($WY10=Tjänster!$IK$10,Tjänster!JD$10,IF($WY10=Tjänster!$IK$11,Tjänster!JD$11,IF($WY10=Tjänster!$IK$12,Tjänster!JD$12,IF($WY10=Tjänster!$IK$13,Tjänster!JD$13,IF($WY10=Tjänster!$IK$14,Tjänster!JD$14,IF($WY10=Tjänster!$IK$15,Tjänster!JD$15,IF($WY10=Tjänster!$IK$16,Tjänster!JD$16,IF($WY10=Tjänster!$IK$17,Tjänster!JD$17,IF($WY10=Tjänster!$IK$18,Tjänster!JD$18,IF($WY10=Tjänster!$IK$19,Tjänster!JD$19,IF($WY10=Tjänster!$IK$20,Tjänster!JD$20,IF($WY10=Tjänster!$IK$21,Tjänster!JD$21,IF($WY10=Tjänster!$IK$22,Tjänster!JD$22,IF($WY10=Tjänster!$IK$23,Tjänster!JD$23,IF($WY10=Tjänster!$IK$24,Tjänster!JD$24,IF($WY10=Tjänster!$IK$25,Tjänster!JD$25,IF($WY10=Tjänster!$IK$26,Tjänster!JD$26,IF($WY10=Tjänster!$IK$27,Tjänster!JD$27,IF($WY10=Tjänster!$IK$28,Tjänster!JD$28,""))))))))))))))))))))))))))</f>
        <v/>
      </c>
      <c r="XS10" s="36" t="str">
        <f>IF($WY10=Tjänster!$IK$3,Tjänster!JE$3,IF($WY10=Tjänster!$IK$4,Tjänster!JE$4,IF($WY10=Tjänster!$IK$5,Tjänster!JE$5,IF($WY10=Tjänster!$IK$6,Tjänster!JE$6,IF($WY10=Tjänster!$IK$7,Tjänster!JE$7,IF($WY10=Tjänster!$IK$8,Tjänster!JE$8,IF($WY10=Tjänster!$IK$9,Tjänster!JE$9,IF($WY10=Tjänster!$IK$10,Tjänster!JE$10,IF($WY10=Tjänster!$IK$11,Tjänster!JE$11,IF($WY10=Tjänster!$IK$12,Tjänster!JE$12,IF($WY10=Tjänster!$IK$13,Tjänster!JE$13,IF($WY10=Tjänster!$IK$14,Tjänster!JE$14,IF($WY10=Tjänster!$IK$15,Tjänster!JE$15,IF($WY10=Tjänster!$IK$16,Tjänster!JE$16,IF($WY10=Tjänster!$IK$17,Tjänster!JE$17,IF($WY10=Tjänster!$IK$18,Tjänster!JE$18,IF($WY10=Tjänster!$IK$19,Tjänster!JE$19,IF($WY10=Tjänster!$IK$20,Tjänster!JE$20,IF($WY10=Tjänster!$IK$21,Tjänster!JE$21,IF($WY10=Tjänster!$IK$22,Tjänster!JE$22,IF($WY10=Tjänster!$IK$23,Tjänster!JE$23,IF($WY10=Tjänster!$IK$24,Tjänster!JE$24,IF($WY10=Tjänster!$IK$25,Tjänster!JE$25,IF($WY10=Tjänster!$IK$26,Tjänster!JE$26,IF($WY10=Tjänster!$IK$27,Tjänster!JE$27,IF($WY10=Tjänster!$IK$28,Tjänster!JE$28,""))))))))))))))))))))))))))</f>
        <v/>
      </c>
      <c r="YV10" s="36" t="str">
        <f t="shared" si="11"/>
        <v/>
      </c>
      <c r="YW10" s="36" t="str">
        <f>IF($YV10=Tjänster!$JG$3,Tjänster!JH$3,IF($YV10=Tjänster!$JG$4,Tjänster!JH$4,IF($YV10=Tjänster!$JG$5,Tjänster!JH$5,IF($YV10=Tjänster!$JG$6,Tjänster!JH$6,IF($YV10=Tjänster!$JG$7,Tjänster!JH$7,IF($YV10=Tjänster!$JG$8,Tjänster!JH$8,IF($YV10=Tjänster!$JG$9,Tjänster!JH$9,IF($YV10=Tjänster!$JG$10,Tjänster!JH$10,IF($YV10=Tjänster!$JG$11,Tjänster!JH$11,IF($YV10=Tjänster!$JG$12,Tjänster!JH$12,IF($YV10=Tjänster!$JG$13,Tjänster!JH$13,IF($YV10=Tjänster!$JG$14,Tjänster!JH$14,IF($YV10=Tjänster!$JG$15,Tjänster!JH$15,IF($YV10=Tjänster!$JG$16,Tjänster!JH$16,IF($YV10=Tjänster!$JG$17,Tjänster!JH$17,IF($YV10=Tjänster!$JG$18,Tjänster!JH$18,IF($YV10=Tjänster!$JG$19,Tjänster!JH$19,IF($YV10=Tjänster!$JG$20,Tjänster!JH$20,IF($YV10=Tjänster!$JG$21,Tjänster!JH$21,IF($YV10=Tjänster!$JG$22,Tjänster!JH$22,IF($YV10=Tjänster!$JG$23,Tjänster!JH$23,IF($YV10=Tjänster!$JG$24,Tjänster!JH$24,IF($YV10=Tjänster!$JG$25,Tjänster!JH$25,IF($YV10=Tjänster!$JG$26,Tjänster!JH$26,IF($YV10=Tjänster!$JG$27,Tjänster!JH$27,IF($YV10=Tjänster!$JG$28,Tjänster!JH$28,""))))))))))))))))))))))))))</f>
        <v/>
      </c>
      <c r="YX10" s="36" t="str">
        <f>IF($YV10=Tjänster!$JG$3,Tjänster!JI$3,IF($YV10=Tjänster!$JG$4,Tjänster!JI$4,IF($YV10=Tjänster!$JG$5,Tjänster!JI$5,IF($YV10=Tjänster!$JG$6,Tjänster!JI$6,IF($YV10=Tjänster!$JG$7,Tjänster!JI$7,IF($YV10=Tjänster!$JG$8,Tjänster!JI$8,IF($YV10=Tjänster!$JG$9,Tjänster!JI$9,IF($YV10=Tjänster!$JG$10,Tjänster!JI$10,IF($YV10=Tjänster!$JG$11,Tjänster!JI$11,IF($YV10=Tjänster!$JG$12,Tjänster!JI$12,IF($YV10=Tjänster!$JG$13,Tjänster!JI$13,IF($YV10=Tjänster!$JG$14,Tjänster!JI$14,IF($YV10=Tjänster!$JG$15,Tjänster!JI$15,IF($YV10=Tjänster!$JG$16,Tjänster!JI$16,IF($YV10=Tjänster!$JG$17,Tjänster!JI$17,IF($YV10=Tjänster!$JG$18,Tjänster!JI$18,IF($YV10=Tjänster!$JG$19,Tjänster!JI$19,IF($YV10=Tjänster!$JG$20,Tjänster!JI$20,IF($YV10=Tjänster!$JG$21,Tjänster!JI$21,IF($YV10=Tjänster!$JG$22,Tjänster!JI$22,IF($YV10=Tjänster!$JG$23,Tjänster!JI$23,IF($YV10=Tjänster!$JG$24,Tjänster!JI$24,IF($YV10=Tjänster!$JG$25,Tjänster!JI$25,IF($YV10=Tjänster!$JG$26,Tjänster!JI$26,IF($YV10=Tjänster!$JG$27,Tjänster!JI$27,IF($YV10=Tjänster!$JG$28,Tjänster!JI$28,""))))))))))))))))))))))))))</f>
        <v/>
      </c>
      <c r="YY10" s="36" t="str">
        <f>IF($YV10=Tjänster!$JG$3,Tjänster!JJ$3,IF($YV10=Tjänster!$JG$4,Tjänster!JJ$4,IF($YV10=Tjänster!$JG$5,Tjänster!JJ$5,IF($YV10=Tjänster!$JG$6,Tjänster!JJ$6,IF($YV10=Tjänster!$JG$7,Tjänster!JJ$7,IF($YV10=Tjänster!$JG$8,Tjänster!JJ$8,IF($YV10=Tjänster!$JG$9,Tjänster!JJ$9,IF($YV10=Tjänster!$JG$10,Tjänster!JJ$10,IF($YV10=Tjänster!$JG$11,Tjänster!JJ$11,IF($YV10=Tjänster!$JG$12,Tjänster!JJ$12,IF($YV10=Tjänster!$JG$13,Tjänster!JJ$13,IF($YV10=Tjänster!$JG$14,Tjänster!JJ$14,IF($YV10=Tjänster!$JG$15,Tjänster!JJ$15,IF($YV10=Tjänster!$JG$16,Tjänster!JJ$16,IF($YV10=Tjänster!$JG$17,Tjänster!JJ$17,IF($YV10=Tjänster!$JG$18,Tjänster!JJ$18,IF($YV10=Tjänster!$JG$19,Tjänster!JJ$19,IF($YV10=Tjänster!$JG$20,Tjänster!JJ$20,IF($YV10=Tjänster!$JG$21,Tjänster!JJ$21,IF($YV10=Tjänster!$JG$22,Tjänster!JJ$22,IF($YV10=Tjänster!$JG$23,Tjänster!JJ$23,IF($YV10=Tjänster!$JG$24,Tjänster!JJ$24,IF($YV10=Tjänster!$JG$25,Tjänster!JJ$25,IF($YV10=Tjänster!$JG$26,Tjänster!JJ$26,IF($YV10=Tjänster!$JG$27,Tjänster!JJ$27,IF($YV10=Tjänster!$JG$28,Tjänster!JJ$28,""))))))))))))))))))))))))))</f>
        <v/>
      </c>
      <c r="YZ10" s="36" t="str">
        <f>IF($YV10=Tjänster!$JG$3,Tjänster!JK$3,IF($YV10=Tjänster!$JG$4,Tjänster!JK$4,IF($YV10=Tjänster!$JG$5,Tjänster!JK$5,IF($YV10=Tjänster!$JG$6,Tjänster!JK$6,IF($YV10=Tjänster!$JG$7,Tjänster!JK$7,IF($YV10=Tjänster!$JG$8,Tjänster!JK$8,IF($YV10=Tjänster!$JG$9,Tjänster!JK$9,IF($YV10=Tjänster!$JG$10,Tjänster!JK$10,IF($YV10=Tjänster!$JG$11,Tjänster!JK$11,IF($YV10=Tjänster!$JG$12,Tjänster!JK$12,IF($YV10=Tjänster!$JG$13,Tjänster!JK$13,IF($YV10=Tjänster!$JG$14,Tjänster!JK$14,IF($YV10=Tjänster!$JG$15,Tjänster!JK$15,IF($YV10=Tjänster!$JG$16,Tjänster!JK$16,IF($YV10=Tjänster!$JG$17,Tjänster!JK$17,IF($YV10=Tjänster!$JG$18,Tjänster!JK$18,IF($YV10=Tjänster!$JG$19,Tjänster!JK$19,IF($YV10=Tjänster!$JG$20,Tjänster!JK$20,IF($YV10=Tjänster!$JG$21,Tjänster!JK$21,IF($YV10=Tjänster!$JG$22,Tjänster!JK$22,IF($YV10=Tjänster!$JG$23,Tjänster!JK$23,IF($YV10=Tjänster!$JG$24,Tjänster!JK$24,IF($YV10=Tjänster!$JG$25,Tjänster!JK$25,IF($YV10=Tjänster!$JG$26,Tjänster!JK$26,IF($YV10=Tjänster!$JG$27,Tjänster!JK$27,IF($YV10=Tjänster!$JG$28,Tjänster!JK$28,""))))))))))))))))))))))))))</f>
        <v/>
      </c>
      <c r="ZA10" s="36" t="str">
        <f>IF($YV10=Tjänster!$JG$3,Tjänster!JL$3,IF($YV10=Tjänster!$JG$4,Tjänster!JL$4,IF($YV10=Tjänster!$JG$5,Tjänster!JL$5,IF($YV10=Tjänster!$JG$6,Tjänster!JL$6,IF($YV10=Tjänster!$JG$7,Tjänster!JL$7,IF($YV10=Tjänster!$JG$8,Tjänster!JL$8,IF($YV10=Tjänster!$JG$9,Tjänster!JL$9,IF($YV10=Tjänster!$JG$10,Tjänster!JL$10,IF($YV10=Tjänster!$JG$11,Tjänster!JL$11,IF($YV10=Tjänster!$JG$12,Tjänster!JL$12,IF($YV10=Tjänster!$JG$13,Tjänster!JL$13,IF($YV10=Tjänster!$JG$14,Tjänster!JL$14,IF($YV10=Tjänster!$JG$15,Tjänster!JL$15,IF($YV10=Tjänster!$JG$16,Tjänster!JL$16,IF($YV10=Tjänster!$JG$17,Tjänster!JL$17,IF($YV10=Tjänster!$JG$18,Tjänster!JL$18,IF($YV10=Tjänster!$JG$19,Tjänster!JL$19,IF($YV10=Tjänster!$JG$20,Tjänster!JL$20,IF($YV10=Tjänster!$JG$21,Tjänster!JL$21,IF($YV10=Tjänster!$JG$22,Tjänster!JL$22,IF($YV10=Tjänster!$JG$23,Tjänster!JL$23,IF($YV10=Tjänster!$JG$24,Tjänster!JL$24,IF($YV10=Tjänster!$JG$25,Tjänster!JL$25,IF($YV10=Tjänster!$JG$26,Tjänster!JL$26,IF($YV10=Tjänster!$JG$27,Tjänster!JL$27,IF($YV10=Tjänster!$JG$28,Tjänster!JL$28,""))))))))))))))))))))))))))</f>
        <v/>
      </c>
      <c r="ZB10" s="36" t="str">
        <f>IF($YV10=Tjänster!$JG$3,Tjänster!JM$3,IF($YV10=Tjänster!$JG$4,Tjänster!JM$4,IF($YV10=Tjänster!$JG$5,Tjänster!JM$5,IF($YV10=Tjänster!$JG$6,Tjänster!JM$6,IF($YV10=Tjänster!$JG$7,Tjänster!JM$7,IF($YV10=Tjänster!$JG$8,Tjänster!JM$8,IF($YV10=Tjänster!$JG$9,Tjänster!JM$9,IF($YV10=Tjänster!$JG$10,Tjänster!JM$10,IF($YV10=Tjänster!$JG$11,Tjänster!JM$11,IF($YV10=Tjänster!$JG$12,Tjänster!JM$12,IF($YV10=Tjänster!$JG$13,Tjänster!JM$13,IF($YV10=Tjänster!$JG$14,Tjänster!JM$14,IF($YV10=Tjänster!$JG$15,Tjänster!JM$15,IF($YV10=Tjänster!$JG$16,Tjänster!JM$16,IF($YV10=Tjänster!$JG$17,Tjänster!JM$17,IF($YV10=Tjänster!$JG$18,Tjänster!JM$18,IF($YV10=Tjänster!$JG$19,Tjänster!JM$19,IF($YV10=Tjänster!$JG$20,Tjänster!JM$20,IF($YV10=Tjänster!$JG$21,Tjänster!JM$21,IF($YV10=Tjänster!$JG$22,Tjänster!JM$22,IF($YV10=Tjänster!$JG$23,Tjänster!JM$23,IF($YV10=Tjänster!$JG$24,Tjänster!JM$24,IF($YV10=Tjänster!$JG$25,Tjänster!JM$25,IF($YV10=Tjänster!$JG$26,Tjänster!JM$26,IF($YV10=Tjänster!$JG$27,Tjänster!JM$27,IF($YV10=Tjänster!$JG$28,Tjänster!JM$28,""))))))))))))))))))))))))))</f>
        <v/>
      </c>
      <c r="ZC10" s="36" t="str">
        <f>IF($YV10=Tjänster!$JG$3,Tjänster!JN$3,IF($YV10=Tjänster!$JG$4,Tjänster!JN$4,IF($YV10=Tjänster!$JG$5,Tjänster!JN$5,IF($YV10=Tjänster!$JG$6,Tjänster!JN$6,IF($YV10=Tjänster!$JG$7,Tjänster!JN$7,IF($YV10=Tjänster!$JG$8,Tjänster!JN$8,IF($YV10=Tjänster!$JG$9,Tjänster!JN$9,IF($YV10=Tjänster!$JG$10,Tjänster!JN$10,IF($YV10=Tjänster!$JG$11,Tjänster!JN$11,IF($YV10=Tjänster!$JG$12,Tjänster!JN$12,IF($YV10=Tjänster!$JG$13,Tjänster!JN$13,IF($YV10=Tjänster!$JG$14,Tjänster!JN$14,IF($YV10=Tjänster!$JG$15,Tjänster!JN$15,IF($YV10=Tjänster!$JG$16,Tjänster!JN$16,IF($YV10=Tjänster!$JG$17,Tjänster!JN$17,IF($YV10=Tjänster!$JG$18,Tjänster!JN$18,IF($YV10=Tjänster!$JG$19,Tjänster!JN$19,IF($YV10=Tjänster!$JG$20,Tjänster!JN$20,IF($YV10=Tjänster!$JG$21,Tjänster!JN$21,IF($YV10=Tjänster!$JG$22,Tjänster!JN$22,IF($YV10=Tjänster!$JG$23,Tjänster!JN$23,IF($YV10=Tjänster!$JG$24,Tjänster!JN$24,IF($YV10=Tjänster!$JG$25,Tjänster!JN$25,IF($YV10=Tjänster!$JG$26,Tjänster!JN$26,IF($YV10=Tjänster!$JG$27,Tjänster!JN$27,IF($YV10=Tjänster!$JG$28,Tjänster!JN$28,""))))))))))))))))))))))))))</f>
        <v/>
      </c>
      <c r="ZD10" s="36" t="str">
        <f>IF($YV10=Tjänster!$JG$3,Tjänster!JO$3,IF($YV10=Tjänster!$JG$4,Tjänster!JO$4,IF($YV10=Tjänster!$JG$5,Tjänster!JO$5,IF($YV10=Tjänster!$JG$6,Tjänster!JO$6,IF($YV10=Tjänster!$JG$7,Tjänster!JO$7,IF($YV10=Tjänster!$JG$8,Tjänster!JO$8,IF($YV10=Tjänster!$JG$9,Tjänster!JO$9,IF($YV10=Tjänster!$JG$10,Tjänster!JO$10,IF($YV10=Tjänster!$JG$11,Tjänster!JO$11,IF($YV10=Tjänster!$JG$12,Tjänster!JO$12,IF($YV10=Tjänster!$JG$13,Tjänster!JO$13,IF($YV10=Tjänster!$JG$14,Tjänster!JO$14,IF($YV10=Tjänster!$JG$15,Tjänster!JO$15,IF($YV10=Tjänster!$JG$16,Tjänster!JO$16,IF($YV10=Tjänster!$JG$17,Tjänster!JO$17,IF($YV10=Tjänster!$JG$18,Tjänster!JO$18,IF($YV10=Tjänster!$JG$19,Tjänster!JO$19,IF($YV10=Tjänster!$JG$20,Tjänster!JO$20,IF($YV10=Tjänster!$JG$21,Tjänster!JO$21,IF($YV10=Tjänster!$JG$22,Tjänster!JO$22,IF($YV10=Tjänster!$JG$23,Tjänster!JO$23,IF($YV10=Tjänster!$JG$24,Tjänster!JO$24,IF($YV10=Tjänster!$JG$25,Tjänster!JO$25,IF($YV10=Tjänster!$JG$26,Tjänster!JO$26,IF($YV10=Tjänster!$JG$27,Tjänster!JO$27,IF($YV10=Tjänster!$JG$28,Tjänster!JO$28,""))))))))))))))))))))))))))</f>
        <v/>
      </c>
      <c r="ZE10" s="36" t="str">
        <f>IF($YV10=Tjänster!$JG$3,Tjänster!JP$3,IF($YV10=Tjänster!$JG$4,Tjänster!JP$4,IF($YV10=Tjänster!$JG$5,Tjänster!JP$5,IF($YV10=Tjänster!$JG$6,Tjänster!JP$6,IF($YV10=Tjänster!$JG$7,Tjänster!JP$7,IF($YV10=Tjänster!$JG$8,Tjänster!JP$8,IF($YV10=Tjänster!$JG$9,Tjänster!JP$9,IF($YV10=Tjänster!$JG$10,Tjänster!JP$10,IF($YV10=Tjänster!$JG$11,Tjänster!JP$11,IF($YV10=Tjänster!$JG$12,Tjänster!JP$12,IF($YV10=Tjänster!$JG$13,Tjänster!JP$13,IF($YV10=Tjänster!$JG$14,Tjänster!JP$14,IF($YV10=Tjänster!$JG$15,Tjänster!JP$15,IF($YV10=Tjänster!$JG$16,Tjänster!JP$16,IF($YV10=Tjänster!$JG$17,Tjänster!JP$17,IF($YV10=Tjänster!$JG$18,Tjänster!JP$18,IF($YV10=Tjänster!$JG$19,Tjänster!JP$19,IF($YV10=Tjänster!$JG$20,Tjänster!JP$20,IF($YV10=Tjänster!$JG$21,Tjänster!JP$21,IF($YV10=Tjänster!$JG$22,Tjänster!JP$22,IF($YV10=Tjänster!$JG$23,Tjänster!JP$23,IF($YV10=Tjänster!$JG$24,Tjänster!JP$24,IF($YV10=Tjänster!$JG$25,Tjänster!JP$25,IF($YV10=Tjänster!$JG$26,Tjänster!JP$26,IF($YV10=Tjänster!$JG$27,Tjänster!JP$27,IF($YV10=Tjänster!$JG$28,Tjänster!JP$28,""))))))))))))))))))))))))))</f>
        <v/>
      </c>
      <c r="ZF10" s="36" t="str">
        <f>IF($YV10=Tjänster!$JG$3,Tjänster!JQ$3,IF($YV10=Tjänster!$JG$4,Tjänster!JQ$4,IF($YV10=Tjänster!$JG$5,Tjänster!JQ$5,IF($YV10=Tjänster!$JG$6,Tjänster!JQ$6,IF($YV10=Tjänster!$JG$7,Tjänster!JQ$7,IF($YV10=Tjänster!$JG$8,Tjänster!JQ$8,IF($YV10=Tjänster!$JG$9,Tjänster!JQ$9,IF($YV10=Tjänster!$JG$10,Tjänster!JQ$10,IF($YV10=Tjänster!$JG$11,Tjänster!JQ$11,IF($YV10=Tjänster!$JG$12,Tjänster!JQ$12,IF($YV10=Tjänster!$JG$13,Tjänster!JQ$13,IF($YV10=Tjänster!$JG$14,Tjänster!JQ$14,IF($YV10=Tjänster!$JG$15,Tjänster!JQ$15,IF($YV10=Tjänster!$JG$16,Tjänster!JQ$16,IF($YV10=Tjänster!$JG$17,Tjänster!JQ$17,IF($YV10=Tjänster!$JG$18,Tjänster!JQ$18,IF($YV10=Tjänster!$JG$19,Tjänster!JQ$19,IF($YV10=Tjänster!$JG$20,Tjänster!JQ$20,IF($YV10=Tjänster!$JG$21,Tjänster!JQ$21,IF($YV10=Tjänster!$JG$22,Tjänster!JQ$22,IF($YV10=Tjänster!$JG$23,Tjänster!JQ$23,IF($YV10=Tjänster!$JG$24,Tjänster!JQ$24,IF($YV10=Tjänster!$JG$25,Tjänster!JQ$25,IF($YV10=Tjänster!$JG$26,Tjänster!JQ$26,IF($YV10=Tjänster!$JG$27,Tjänster!JQ$27,IF($YV10=Tjänster!$JG$28,Tjänster!JQ$28,""))))))))))))))))))))))))))</f>
        <v/>
      </c>
      <c r="ZG10" s="36" t="str">
        <f>IF($YV10=Tjänster!$JG$3,Tjänster!JR$3,IF($YV10=Tjänster!$JG$4,Tjänster!JR$4,IF($YV10=Tjänster!$JG$5,Tjänster!JR$5,IF($YV10=Tjänster!$JG$6,Tjänster!JR$6,IF($YV10=Tjänster!$JG$7,Tjänster!JR$7,IF($YV10=Tjänster!$JG$8,Tjänster!JR$8,IF($YV10=Tjänster!$JG$9,Tjänster!JR$9,IF($YV10=Tjänster!$JG$10,Tjänster!JR$10,IF($YV10=Tjänster!$JG$11,Tjänster!JR$11,IF($YV10=Tjänster!$JG$12,Tjänster!JR$12,IF($YV10=Tjänster!$JG$13,Tjänster!JR$13,IF($YV10=Tjänster!$JG$14,Tjänster!JR$14,IF($YV10=Tjänster!$JG$15,Tjänster!JR$15,IF($YV10=Tjänster!$JG$16,Tjänster!JR$16,IF($YV10=Tjänster!$JG$17,Tjänster!JR$17,IF($YV10=Tjänster!$JG$18,Tjänster!JR$18,IF($YV10=Tjänster!$JG$19,Tjänster!JR$19,IF($YV10=Tjänster!$JG$20,Tjänster!JR$20,IF($YV10=Tjänster!$JG$21,Tjänster!JR$21,IF($YV10=Tjänster!$JG$22,Tjänster!JR$22,IF($YV10=Tjänster!$JG$23,Tjänster!JR$23,IF($YV10=Tjänster!$JG$24,Tjänster!JR$24,IF($YV10=Tjänster!$JG$25,Tjänster!JR$25,IF($YV10=Tjänster!$JG$26,Tjänster!JR$26,IF($YV10=Tjänster!$JG$27,Tjänster!JR$27,IF($YV10=Tjänster!$JG$28,Tjänster!JR$28,""))))))))))))))))))))))))))</f>
        <v/>
      </c>
      <c r="ZH10" s="36" t="str">
        <f>IF($YV10=Tjänster!$JG$3,Tjänster!JS$3,IF($YV10=Tjänster!$JG$4,Tjänster!JS$4,IF($YV10=Tjänster!$JG$5,Tjänster!JS$5,IF($YV10=Tjänster!$JG$6,Tjänster!JS$6,IF($YV10=Tjänster!$JG$7,Tjänster!JS$7,IF($YV10=Tjänster!$JG$8,Tjänster!JS$8,IF($YV10=Tjänster!$JG$9,Tjänster!JS$9,IF($YV10=Tjänster!$JG$10,Tjänster!JS$10,IF($YV10=Tjänster!$JG$11,Tjänster!JS$11,IF($YV10=Tjänster!$JG$12,Tjänster!JS$12,IF($YV10=Tjänster!$JG$13,Tjänster!JS$13,IF($YV10=Tjänster!$JG$14,Tjänster!JS$14,IF($YV10=Tjänster!$JG$15,Tjänster!JS$15,IF($YV10=Tjänster!$JG$16,Tjänster!JS$16,IF($YV10=Tjänster!$JG$17,Tjänster!JS$17,IF($YV10=Tjänster!$JG$18,Tjänster!JS$18,IF($YV10=Tjänster!$JG$19,Tjänster!JS$19,IF($YV10=Tjänster!$JG$20,Tjänster!JS$20,IF($YV10=Tjänster!$JG$21,Tjänster!JS$21,IF($YV10=Tjänster!$JG$22,Tjänster!JS$22,IF($YV10=Tjänster!$JG$23,Tjänster!JS$23,IF($YV10=Tjänster!$JG$24,Tjänster!JS$24,IF($YV10=Tjänster!$JG$25,Tjänster!JS$25,IF($YV10=Tjänster!$JG$26,Tjänster!JS$26,IF($YV10=Tjänster!$JG$27,Tjänster!JS$27,IF($YV10=Tjänster!$JG$28,Tjänster!JS$28,""))))))))))))))))))))))))))</f>
        <v/>
      </c>
      <c r="ZI10" s="36" t="str">
        <f>IF($YV10=Tjänster!$JG$3,Tjänster!JT$3,IF($YV10=Tjänster!$JG$4,Tjänster!JT$4,IF($YV10=Tjänster!$JG$5,Tjänster!JT$5,IF($YV10=Tjänster!$JG$6,Tjänster!JT$6,IF($YV10=Tjänster!$JG$7,Tjänster!JT$7,IF($YV10=Tjänster!$JG$8,Tjänster!JT$8,IF($YV10=Tjänster!$JG$9,Tjänster!JT$9,IF($YV10=Tjänster!$JG$10,Tjänster!JT$10,IF($YV10=Tjänster!$JG$11,Tjänster!JT$11,IF($YV10=Tjänster!$JG$12,Tjänster!JT$12,IF($YV10=Tjänster!$JG$13,Tjänster!JT$13,IF($YV10=Tjänster!$JG$14,Tjänster!JT$14,IF($YV10=Tjänster!$JG$15,Tjänster!JT$15,IF($YV10=Tjänster!$JG$16,Tjänster!JT$16,IF($YV10=Tjänster!$JG$17,Tjänster!JT$17,IF($YV10=Tjänster!$JG$18,Tjänster!JT$18,IF($YV10=Tjänster!$JG$19,Tjänster!JT$19,IF($YV10=Tjänster!$JG$20,Tjänster!JT$20,IF($YV10=Tjänster!$JG$21,Tjänster!JT$21,IF($YV10=Tjänster!$JG$22,Tjänster!JT$22,IF($YV10=Tjänster!$JG$23,Tjänster!JT$23,IF($YV10=Tjänster!$JG$24,Tjänster!JT$24,IF($YV10=Tjänster!$JG$25,Tjänster!JT$25,IF($YV10=Tjänster!$JG$26,Tjänster!JT$26,IF($YV10=Tjänster!$JG$27,Tjänster!JT$27,IF($YV10=Tjänster!$JG$28,Tjänster!JT$28,""))))))))))))))))))))))))))</f>
        <v/>
      </c>
      <c r="ZJ10" s="36" t="str">
        <f>IF($YV10=Tjänster!$JG$3,Tjänster!JU$3,IF($YV10=Tjänster!$JG$4,Tjänster!JU$4,IF($YV10=Tjänster!$JG$5,Tjänster!JU$5,IF($YV10=Tjänster!$JG$6,Tjänster!JU$6,IF($YV10=Tjänster!$JG$7,Tjänster!JU$7,IF($YV10=Tjänster!$JG$8,Tjänster!JU$8,IF($YV10=Tjänster!$JG$9,Tjänster!JU$9,IF($YV10=Tjänster!$JG$10,Tjänster!JU$10,IF($YV10=Tjänster!$JG$11,Tjänster!JU$11,IF($YV10=Tjänster!$JG$12,Tjänster!JU$12,IF($YV10=Tjänster!$JG$13,Tjänster!JU$13,IF($YV10=Tjänster!$JG$14,Tjänster!JU$14,IF($YV10=Tjänster!$JG$15,Tjänster!JU$15,IF($YV10=Tjänster!$JG$16,Tjänster!JU$16,IF($YV10=Tjänster!$JG$17,Tjänster!JU$17,IF($YV10=Tjänster!$JG$18,Tjänster!JU$18,IF($YV10=Tjänster!$JG$19,Tjänster!JU$19,IF($YV10=Tjänster!$JG$20,Tjänster!JU$20,IF($YV10=Tjänster!$JG$21,Tjänster!JU$21,IF($YV10=Tjänster!$JG$22,Tjänster!JU$22,IF($YV10=Tjänster!$JG$23,Tjänster!JU$23,IF($YV10=Tjänster!$JG$24,Tjänster!JU$24,IF($YV10=Tjänster!$JG$25,Tjänster!JU$25,IF($YV10=Tjänster!$JG$26,Tjänster!JU$26,IF($YV10=Tjänster!$JG$27,Tjänster!JU$27,IF($YV10=Tjänster!$JG$28,Tjänster!JU$28,""))))))))))))))))))))))))))</f>
        <v/>
      </c>
      <c r="ZK10" s="36" t="str">
        <f>IF($YV10=Tjänster!$JG$3,Tjänster!JV$3,IF($YV10=Tjänster!$JG$4,Tjänster!JV$4,IF($YV10=Tjänster!$JG$5,Tjänster!JV$5,IF($YV10=Tjänster!$JG$6,Tjänster!JV$6,IF($YV10=Tjänster!$JG$7,Tjänster!JV$7,IF($YV10=Tjänster!$JG$8,Tjänster!JV$8,IF($YV10=Tjänster!$JG$9,Tjänster!JV$9,IF($YV10=Tjänster!$JG$10,Tjänster!JV$10,IF($YV10=Tjänster!$JG$11,Tjänster!JV$11,IF($YV10=Tjänster!$JG$12,Tjänster!JV$12,IF($YV10=Tjänster!$JG$13,Tjänster!JV$13,IF($YV10=Tjänster!$JG$14,Tjänster!JV$14,IF($YV10=Tjänster!$JG$15,Tjänster!JV$15,IF($YV10=Tjänster!$JG$16,Tjänster!JV$16,IF($YV10=Tjänster!$JG$17,Tjänster!JV$17,IF($YV10=Tjänster!$JG$18,Tjänster!JV$18,IF($YV10=Tjänster!$JG$19,Tjänster!JV$19,IF($YV10=Tjänster!$JG$20,Tjänster!JV$20,IF($YV10=Tjänster!$JG$21,Tjänster!JV$21,IF($YV10=Tjänster!$JG$22,Tjänster!JV$22,IF($YV10=Tjänster!$JG$23,Tjänster!JV$23,IF($YV10=Tjänster!$JG$24,Tjänster!JV$24,IF($YV10=Tjänster!$JG$25,Tjänster!JV$25,IF($YV10=Tjänster!$JG$26,Tjänster!JV$26,IF($YV10=Tjänster!$JG$27,Tjänster!JV$27,IF($YV10=Tjänster!$JG$28,Tjänster!JV$28,""))))))))))))))))))))))))))</f>
        <v/>
      </c>
      <c r="ZL10" s="36" t="str">
        <f>IF($YV10=Tjänster!$JG$3,Tjänster!JW$3,IF($YV10=Tjänster!$JG$4,Tjänster!JW$4,IF($YV10=Tjänster!$JG$5,Tjänster!JW$5,IF($YV10=Tjänster!$JG$6,Tjänster!JW$6,IF($YV10=Tjänster!$JG$7,Tjänster!JW$7,IF($YV10=Tjänster!$JG$8,Tjänster!JW$8,IF($YV10=Tjänster!$JG$9,Tjänster!JW$9,IF($YV10=Tjänster!$JG$10,Tjänster!JW$10,IF($YV10=Tjänster!$JG$11,Tjänster!JW$11,IF($YV10=Tjänster!$JG$12,Tjänster!JW$12,IF($YV10=Tjänster!$JG$13,Tjänster!JW$13,IF($YV10=Tjänster!$JG$14,Tjänster!JW$14,IF($YV10=Tjänster!$JG$15,Tjänster!JW$15,IF($YV10=Tjänster!$JG$16,Tjänster!JW$16,IF($YV10=Tjänster!$JG$17,Tjänster!JW$17,IF($YV10=Tjänster!$JG$18,Tjänster!JW$18,IF($YV10=Tjänster!$JG$19,Tjänster!JW$19,IF($YV10=Tjänster!$JG$20,Tjänster!JW$20,IF($YV10=Tjänster!$JG$21,Tjänster!JW$21,IF($YV10=Tjänster!$JG$22,Tjänster!JW$22,IF($YV10=Tjänster!$JG$23,Tjänster!JW$23,IF($YV10=Tjänster!$JG$24,Tjänster!JW$24,IF($YV10=Tjänster!$JG$25,Tjänster!JW$25,IF($YV10=Tjänster!$JG$26,Tjänster!JW$26,IF($YV10=Tjänster!$JG$27,Tjänster!JW$27,IF($YV10=Tjänster!$JG$28,Tjänster!JW$28,""))))))))))))))))))))))))))</f>
        <v/>
      </c>
      <c r="ZM10" s="36" t="str">
        <f>IF($YV10=Tjänster!$JG$3,Tjänster!JX$3,IF($YV10=Tjänster!$JG$4,Tjänster!JX$4,IF($YV10=Tjänster!$JG$5,Tjänster!JX$5,IF($YV10=Tjänster!$JG$6,Tjänster!JX$6,IF($YV10=Tjänster!$JG$7,Tjänster!JX$7,IF($YV10=Tjänster!$JG$8,Tjänster!JX$8,IF($YV10=Tjänster!$JG$9,Tjänster!JX$9,IF($YV10=Tjänster!$JG$10,Tjänster!JX$10,IF($YV10=Tjänster!$JG$11,Tjänster!JX$11,IF($YV10=Tjänster!$JG$12,Tjänster!JX$12,IF($YV10=Tjänster!$JG$13,Tjänster!JX$13,IF($YV10=Tjänster!$JG$14,Tjänster!JX$14,IF($YV10=Tjänster!$JG$15,Tjänster!JX$15,IF($YV10=Tjänster!$JG$16,Tjänster!JX$16,IF($YV10=Tjänster!$JG$17,Tjänster!JX$17,IF($YV10=Tjänster!$JG$18,Tjänster!JX$18,IF($YV10=Tjänster!$JG$19,Tjänster!JX$19,IF($YV10=Tjänster!$JG$20,Tjänster!JX$20,IF($YV10=Tjänster!$JG$21,Tjänster!JX$21,IF($YV10=Tjänster!$JG$22,Tjänster!JX$22,IF($YV10=Tjänster!$JG$23,Tjänster!JX$23,IF($YV10=Tjänster!$JG$24,Tjänster!JX$24,IF($YV10=Tjänster!$JG$25,Tjänster!JX$25,IF($YV10=Tjänster!$JG$26,Tjänster!JX$26,IF($YV10=Tjänster!$JG$27,Tjänster!JX$27,IF($YV10=Tjänster!$JG$28,Tjänster!JX$28,""))))))))))))))))))))))))))</f>
        <v/>
      </c>
      <c r="ZN10" s="36" t="str">
        <f>IF($YV10=Tjänster!$JG$3,Tjänster!JY$3,IF($YV10=Tjänster!$JG$4,Tjänster!JY$4,IF($YV10=Tjänster!$JG$5,Tjänster!JY$5,IF($YV10=Tjänster!$JG$6,Tjänster!JY$6,IF($YV10=Tjänster!$JG$7,Tjänster!JY$7,IF($YV10=Tjänster!$JG$8,Tjänster!JY$8,IF($YV10=Tjänster!$JG$9,Tjänster!JY$9,IF($YV10=Tjänster!$JG$10,Tjänster!JY$10,IF($YV10=Tjänster!$JG$11,Tjänster!JY$11,IF($YV10=Tjänster!$JG$12,Tjänster!JY$12,IF($YV10=Tjänster!$JG$13,Tjänster!JY$13,IF($YV10=Tjänster!$JG$14,Tjänster!JY$14,IF($YV10=Tjänster!$JG$15,Tjänster!JY$15,IF($YV10=Tjänster!$JG$16,Tjänster!JY$16,IF($YV10=Tjänster!$JG$17,Tjänster!JY$17,IF($YV10=Tjänster!$JG$18,Tjänster!JY$18,IF($YV10=Tjänster!$JG$19,Tjänster!JY$19,IF($YV10=Tjänster!$JG$20,Tjänster!JY$20,IF($YV10=Tjänster!$JG$21,Tjänster!JY$21,IF($YV10=Tjänster!$JG$22,Tjänster!JY$22,IF($YV10=Tjänster!$JG$23,Tjänster!JY$23,IF($YV10=Tjänster!$JG$24,Tjänster!JY$24,IF($YV10=Tjänster!$JG$25,Tjänster!JY$25,IF($YV10=Tjänster!$JG$26,Tjänster!JY$26,IF($YV10=Tjänster!$JG$27,Tjänster!JY$27,IF($YV10=Tjänster!$JG$28,Tjänster!JY$28,""))))))))))))))))))))))))))</f>
        <v/>
      </c>
      <c r="ZO10" s="36" t="str">
        <f>IF($YV10=Tjänster!$JG$3,Tjänster!JZ$3,IF($YV10=Tjänster!$JG$4,Tjänster!JZ$4,IF($YV10=Tjänster!$JG$5,Tjänster!JZ$5,IF($YV10=Tjänster!$JG$6,Tjänster!JZ$6,IF($YV10=Tjänster!$JG$7,Tjänster!JZ$7,IF($YV10=Tjänster!$JG$8,Tjänster!JZ$8,IF($YV10=Tjänster!$JG$9,Tjänster!JZ$9,IF($YV10=Tjänster!$JG$10,Tjänster!JZ$10,IF($YV10=Tjänster!$JG$11,Tjänster!JZ$11,IF($YV10=Tjänster!$JG$12,Tjänster!JZ$12,IF($YV10=Tjänster!$JG$13,Tjänster!JZ$13,IF($YV10=Tjänster!$JG$14,Tjänster!JZ$14,IF($YV10=Tjänster!$JG$15,Tjänster!JZ$15,IF($YV10=Tjänster!$JG$16,Tjänster!JZ$16,IF($YV10=Tjänster!$JG$17,Tjänster!JZ$17,IF($YV10=Tjänster!$JG$18,Tjänster!JZ$18,IF($YV10=Tjänster!$JG$19,Tjänster!JZ$19,IF($YV10=Tjänster!$JG$20,Tjänster!JZ$20,IF($YV10=Tjänster!$JG$21,Tjänster!JZ$21,IF($YV10=Tjänster!$JG$22,Tjänster!JZ$22,IF($YV10=Tjänster!$JG$23,Tjänster!JZ$23,IF($YV10=Tjänster!$JG$24,Tjänster!JZ$24,IF($YV10=Tjänster!$JG$25,Tjänster!JZ$25,IF($YV10=Tjänster!$JG$26,Tjänster!JZ$26,IF($YV10=Tjänster!$JG$27,Tjänster!JZ$27,IF($YV10=Tjänster!$JG$28,Tjänster!JZ$28,""))))))))))))))))))))))))))</f>
        <v/>
      </c>
      <c r="ZP10" s="36" t="str">
        <f>IF($YV10=Tjänster!$JG$3,Tjänster!KA$3,IF($YV10=Tjänster!$JG$4,Tjänster!KA$4,IF($YV10=Tjänster!$JG$5,Tjänster!KA$5,IF($YV10=Tjänster!$JG$6,Tjänster!KA$6,IF($YV10=Tjänster!$JG$7,Tjänster!KA$7,IF($YV10=Tjänster!$JG$8,Tjänster!KA$8,IF($YV10=Tjänster!$JG$9,Tjänster!KA$9,IF($YV10=Tjänster!$JG$10,Tjänster!KA$10,IF($YV10=Tjänster!$JG$11,Tjänster!KA$11,IF($YV10=Tjänster!$JG$12,Tjänster!KA$12,IF($YV10=Tjänster!$JG$13,Tjänster!KA$13,IF($YV10=Tjänster!$JG$14,Tjänster!KA$14,IF($YV10=Tjänster!$JG$15,Tjänster!KA$15,IF($YV10=Tjänster!$JG$16,Tjänster!KA$16,IF($YV10=Tjänster!$JG$17,Tjänster!KA$17,IF($YV10=Tjänster!$JG$18,Tjänster!KA$18,IF($YV10=Tjänster!$JG$19,Tjänster!KA$19,IF($YV10=Tjänster!$JG$20,Tjänster!KA$20,IF($YV10=Tjänster!$JG$21,Tjänster!KA$21,IF($YV10=Tjänster!$JG$22,Tjänster!KA$22,IF($YV10=Tjänster!$JG$23,Tjänster!KA$23,IF($YV10=Tjänster!$JG$24,Tjänster!KA$24,IF($YV10=Tjänster!$JG$25,Tjänster!KA$25,IF($YV10=Tjänster!$JG$26,Tjänster!KA$26,IF($YV10=Tjänster!$JG$27,Tjänster!KA$27,IF($YV10=Tjänster!$JG$28,Tjänster!KA$28,""))))))))))))))))))))))))))</f>
        <v/>
      </c>
      <c r="AAS10" s="36" t="str">
        <f t="shared" si="12"/>
        <v/>
      </c>
      <c r="AAT10" s="36" t="str">
        <f>IF($AAS10=Tjänster!$KC$3,Tjänster!KD$3,IF($AAS10=Tjänster!$KC$4,Tjänster!KD$4,IF($AAS10=Tjänster!$KC$5,Tjänster!KD$5,IF($AAS10=Tjänster!$KC$6,Tjänster!KD$6,IF($AAS10=Tjänster!$KC$7,Tjänster!KD$7,IF($AAS10=Tjänster!$KC$8,Tjänster!KD$8,IF($AAS10=Tjänster!$KC$9,Tjänster!KD$9,IF($AAS10=Tjänster!$KC$10,Tjänster!KD$10,IF($AAS10=Tjänster!$KC$11,Tjänster!KD$11,IF($AAS10=Tjänster!$KC$12,Tjänster!KD$12,IF($AAS10=Tjänster!$KC$13,Tjänster!KD$13,IF($AAS10=Tjänster!$KC$14,Tjänster!KD$14,IF($AAS10=Tjänster!$KC$15,Tjänster!KD$15,IF($AAS10=Tjänster!$KC$16,Tjänster!KD$16,IF($AAS10=Tjänster!$KC$17,Tjänster!KD$17,IF($AAS10=Tjänster!$KC$18,Tjänster!KD$18,IF($AAS10=Tjänster!$KC$19,Tjänster!KD$19,IF($AAS10=Tjänster!$KC$20,Tjänster!KD$20,IF($AAS10=Tjänster!$KC$21,Tjänster!KD$21,IF($AAS10=Tjänster!$KC$22,Tjänster!KD$22,IF($AAS10=Tjänster!$KC$23,Tjänster!KD$23,IF($AAS10=Tjänster!$KC$24,Tjänster!KD$24,IF($AAS10=Tjänster!$KC$25,Tjänster!KD$25,IF($AAS10=Tjänster!$KC$26,Tjänster!KD$26,IF($AAS10=Tjänster!$KC$27,Tjänster!KD$27,IF($AAS10=Tjänster!$KC$28,Tjänster!KD$28,""))))))))))))))))))))))))))</f>
        <v/>
      </c>
      <c r="AAU10" s="36" t="str">
        <f>IF($AAS10=Tjänster!$KC$3,Tjänster!KE$3,IF($AAS10=Tjänster!$KC$4,Tjänster!KE$4,IF($AAS10=Tjänster!$KC$5,Tjänster!KE$5,IF($AAS10=Tjänster!$KC$6,Tjänster!KE$6,IF($AAS10=Tjänster!$KC$7,Tjänster!KE$7,IF($AAS10=Tjänster!$KC$8,Tjänster!KE$8,IF($AAS10=Tjänster!$KC$9,Tjänster!KE$9,IF($AAS10=Tjänster!$KC$10,Tjänster!KE$10,IF($AAS10=Tjänster!$KC$11,Tjänster!KE$11,IF($AAS10=Tjänster!$KC$12,Tjänster!KE$12,IF($AAS10=Tjänster!$KC$13,Tjänster!KE$13,IF($AAS10=Tjänster!$KC$14,Tjänster!KE$14,IF($AAS10=Tjänster!$KC$15,Tjänster!KE$15,IF($AAS10=Tjänster!$KC$16,Tjänster!KE$16,IF($AAS10=Tjänster!$KC$17,Tjänster!KE$17,IF($AAS10=Tjänster!$KC$18,Tjänster!KE$18,IF($AAS10=Tjänster!$KC$19,Tjänster!KE$19,IF($AAS10=Tjänster!$KC$20,Tjänster!KE$20,IF($AAS10=Tjänster!$KC$21,Tjänster!KE$21,IF($AAS10=Tjänster!$KC$22,Tjänster!KE$22,IF($AAS10=Tjänster!$KC$23,Tjänster!KE$23,IF($AAS10=Tjänster!$KC$24,Tjänster!KE$24,IF($AAS10=Tjänster!$KC$25,Tjänster!KE$25,IF($AAS10=Tjänster!$KC$26,Tjänster!KE$26,IF($AAS10=Tjänster!$KC$27,Tjänster!KE$27,IF($AAS10=Tjänster!$KC$28,Tjänster!KE$28,""))))))))))))))))))))))))))</f>
        <v/>
      </c>
      <c r="AAV10" s="36" t="str">
        <f>IF($AAS10=Tjänster!$KC$3,Tjänster!KF$3,IF($AAS10=Tjänster!$KC$4,Tjänster!KF$4,IF($AAS10=Tjänster!$KC$5,Tjänster!KF$5,IF($AAS10=Tjänster!$KC$6,Tjänster!KF$6,IF($AAS10=Tjänster!$KC$7,Tjänster!KF$7,IF($AAS10=Tjänster!$KC$8,Tjänster!KF$8,IF($AAS10=Tjänster!$KC$9,Tjänster!KF$9,IF($AAS10=Tjänster!$KC$10,Tjänster!KF$10,IF($AAS10=Tjänster!$KC$11,Tjänster!KF$11,IF($AAS10=Tjänster!$KC$12,Tjänster!KF$12,IF($AAS10=Tjänster!$KC$13,Tjänster!KF$13,IF($AAS10=Tjänster!$KC$14,Tjänster!KF$14,IF($AAS10=Tjänster!$KC$15,Tjänster!KF$15,IF($AAS10=Tjänster!$KC$16,Tjänster!KF$16,IF($AAS10=Tjänster!$KC$17,Tjänster!KF$17,IF($AAS10=Tjänster!$KC$18,Tjänster!KF$18,IF($AAS10=Tjänster!$KC$19,Tjänster!KF$19,IF($AAS10=Tjänster!$KC$20,Tjänster!KF$20,IF($AAS10=Tjänster!$KC$21,Tjänster!KF$21,IF($AAS10=Tjänster!$KC$22,Tjänster!KF$22,IF($AAS10=Tjänster!$KC$23,Tjänster!KF$23,IF($AAS10=Tjänster!$KC$24,Tjänster!KF$24,IF($AAS10=Tjänster!$KC$25,Tjänster!KF$25,IF($AAS10=Tjänster!$KC$26,Tjänster!KF$26,IF($AAS10=Tjänster!$KC$27,Tjänster!KF$27,IF($AAS10=Tjänster!$KC$28,Tjänster!KF$28,""))))))))))))))))))))))))))</f>
        <v/>
      </c>
      <c r="AAW10" s="36" t="str">
        <f>IF($AAS10=Tjänster!$KC$3,Tjänster!KG$3,IF($AAS10=Tjänster!$KC$4,Tjänster!KG$4,IF($AAS10=Tjänster!$KC$5,Tjänster!KG$5,IF($AAS10=Tjänster!$KC$6,Tjänster!KG$6,IF($AAS10=Tjänster!$KC$7,Tjänster!KG$7,IF($AAS10=Tjänster!$KC$8,Tjänster!KG$8,IF($AAS10=Tjänster!$KC$9,Tjänster!KG$9,IF($AAS10=Tjänster!$KC$10,Tjänster!KG$10,IF($AAS10=Tjänster!$KC$11,Tjänster!KG$11,IF($AAS10=Tjänster!$KC$12,Tjänster!KG$12,IF($AAS10=Tjänster!$KC$13,Tjänster!KG$13,IF($AAS10=Tjänster!$KC$14,Tjänster!KG$14,IF($AAS10=Tjänster!$KC$15,Tjänster!KG$15,IF($AAS10=Tjänster!$KC$16,Tjänster!KG$16,IF($AAS10=Tjänster!$KC$17,Tjänster!KG$17,IF($AAS10=Tjänster!$KC$18,Tjänster!KG$18,IF($AAS10=Tjänster!$KC$19,Tjänster!KG$19,IF($AAS10=Tjänster!$KC$20,Tjänster!KG$20,IF($AAS10=Tjänster!$KC$21,Tjänster!KG$21,IF($AAS10=Tjänster!$KC$22,Tjänster!KG$22,IF($AAS10=Tjänster!$KC$23,Tjänster!KG$23,IF($AAS10=Tjänster!$KC$24,Tjänster!KG$24,IF($AAS10=Tjänster!$KC$25,Tjänster!KG$25,IF($AAS10=Tjänster!$KC$26,Tjänster!KG$26,IF($AAS10=Tjänster!$KC$27,Tjänster!KG$27,IF($AAS10=Tjänster!$KC$28,Tjänster!KG$28,""))))))))))))))))))))))))))</f>
        <v/>
      </c>
      <c r="AAX10" s="36" t="str">
        <f>IF($AAS10=Tjänster!$KC$3,Tjänster!KH$3,IF($AAS10=Tjänster!$KC$4,Tjänster!KH$4,IF($AAS10=Tjänster!$KC$5,Tjänster!KH$5,IF($AAS10=Tjänster!$KC$6,Tjänster!KH$6,IF($AAS10=Tjänster!$KC$7,Tjänster!KH$7,IF($AAS10=Tjänster!$KC$8,Tjänster!KH$8,IF($AAS10=Tjänster!$KC$9,Tjänster!KH$9,IF($AAS10=Tjänster!$KC$10,Tjänster!KH$10,IF($AAS10=Tjänster!$KC$11,Tjänster!KH$11,IF($AAS10=Tjänster!$KC$12,Tjänster!KH$12,IF($AAS10=Tjänster!$KC$13,Tjänster!KH$13,IF($AAS10=Tjänster!$KC$14,Tjänster!KH$14,IF($AAS10=Tjänster!$KC$15,Tjänster!KH$15,IF($AAS10=Tjänster!$KC$16,Tjänster!KH$16,IF($AAS10=Tjänster!$KC$17,Tjänster!KH$17,IF($AAS10=Tjänster!$KC$18,Tjänster!KH$18,IF($AAS10=Tjänster!$KC$19,Tjänster!KH$19,IF($AAS10=Tjänster!$KC$20,Tjänster!KH$20,IF($AAS10=Tjänster!$KC$21,Tjänster!KH$21,IF($AAS10=Tjänster!$KC$22,Tjänster!KH$22,IF($AAS10=Tjänster!$KC$23,Tjänster!KH$23,IF($AAS10=Tjänster!$KC$24,Tjänster!KH$24,IF($AAS10=Tjänster!$KC$25,Tjänster!KH$25,IF($AAS10=Tjänster!$KC$26,Tjänster!KH$26,IF($AAS10=Tjänster!$KC$27,Tjänster!KH$27,IF($AAS10=Tjänster!$KC$28,Tjänster!KH$28,""))))))))))))))))))))))))))</f>
        <v/>
      </c>
      <c r="AAY10" s="36" t="str">
        <f>IF($AAS10=Tjänster!$KC$3,Tjänster!KI$3,IF($AAS10=Tjänster!$KC$4,Tjänster!KI$4,IF($AAS10=Tjänster!$KC$5,Tjänster!KI$5,IF($AAS10=Tjänster!$KC$6,Tjänster!KI$6,IF($AAS10=Tjänster!$KC$7,Tjänster!KI$7,IF($AAS10=Tjänster!$KC$8,Tjänster!KI$8,IF($AAS10=Tjänster!$KC$9,Tjänster!KI$9,IF($AAS10=Tjänster!$KC$10,Tjänster!KI$10,IF($AAS10=Tjänster!$KC$11,Tjänster!KI$11,IF($AAS10=Tjänster!$KC$12,Tjänster!KI$12,IF($AAS10=Tjänster!$KC$13,Tjänster!KI$13,IF($AAS10=Tjänster!$KC$14,Tjänster!KI$14,IF($AAS10=Tjänster!$KC$15,Tjänster!KI$15,IF($AAS10=Tjänster!$KC$16,Tjänster!KI$16,IF($AAS10=Tjänster!$KC$17,Tjänster!KI$17,IF($AAS10=Tjänster!$KC$18,Tjänster!KI$18,IF($AAS10=Tjänster!$KC$19,Tjänster!KI$19,IF($AAS10=Tjänster!$KC$20,Tjänster!KI$20,IF($AAS10=Tjänster!$KC$21,Tjänster!KI$21,IF($AAS10=Tjänster!$KC$22,Tjänster!KI$22,IF($AAS10=Tjänster!$KC$23,Tjänster!KI$23,IF($AAS10=Tjänster!$KC$24,Tjänster!KI$24,IF($AAS10=Tjänster!$KC$25,Tjänster!KI$25,IF($AAS10=Tjänster!$KC$26,Tjänster!KI$26,IF($AAS10=Tjänster!$KC$27,Tjänster!KI$27,IF($AAS10=Tjänster!$KC$28,Tjänster!KI$28,""))))))))))))))))))))))))))</f>
        <v/>
      </c>
      <c r="AAZ10" s="36" t="str">
        <f>IF($AAS10=Tjänster!$KC$3,Tjänster!KJ$3,IF($AAS10=Tjänster!$KC$4,Tjänster!KJ$4,IF($AAS10=Tjänster!$KC$5,Tjänster!KJ$5,IF($AAS10=Tjänster!$KC$6,Tjänster!KJ$6,IF($AAS10=Tjänster!$KC$7,Tjänster!KJ$7,IF($AAS10=Tjänster!$KC$8,Tjänster!KJ$8,IF($AAS10=Tjänster!$KC$9,Tjänster!KJ$9,IF($AAS10=Tjänster!$KC$10,Tjänster!KJ$10,IF($AAS10=Tjänster!$KC$11,Tjänster!KJ$11,IF($AAS10=Tjänster!$KC$12,Tjänster!KJ$12,IF($AAS10=Tjänster!$KC$13,Tjänster!KJ$13,IF($AAS10=Tjänster!$KC$14,Tjänster!KJ$14,IF($AAS10=Tjänster!$KC$15,Tjänster!KJ$15,IF($AAS10=Tjänster!$KC$16,Tjänster!KJ$16,IF($AAS10=Tjänster!$KC$17,Tjänster!KJ$17,IF($AAS10=Tjänster!$KC$18,Tjänster!KJ$18,IF($AAS10=Tjänster!$KC$19,Tjänster!KJ$19,IF($AAS10=Tjänster!$KC$20,Tjänster!KJ$20,IF($AAS10=Tjänster!$KC$21,Tjänster!KJ$21,IF($AAS10=Tjänster!$KC$22,Tjänster!KJ$22,IF($AAS10=Tjänster!$KC$23,Tjänster!KJ$23,IF($AAS10=Tjänster!$KC$24,Tjänster!KJ$24,IF($AAS10=Tjänster!$KC$25,Tjänster!KJ$25,IF($AAS10=Tjänster!$KC$26,Tjänster!KJ$26,IF($AAS10=Tjänster!$KC$27,Tjänster!KJ$27,IF($AAS10=Tjänster!$KC$28,Tjänster!KJ$28,""))))))))))))))))))))))))))</f>
        <v/>
      </c>
      <c r="ABA10" s="36" t="str">
        <f>IF($AAS10=Tjänster!$KC$3,Tjänster!KK$3,IF($AAS10=Tjänster!$KC$4,Tjänster!KK$4,IF($AAS10=Tjänster!$KC$5,Tjänster!KK$5,IF($AAS10=Tjänster!$KC$6,Tjänster!KK$6,IF($AAS10=Tjänster!$KC$7,Tjänster!KK$7,IF($AAS10=Tjänster!$KC$8,Tjänster!KK$8,IF($AAS10=Tjänster!$KC$9,Tjänster!KK$9,IF($AAS10=Tjänster!$KC$10,Tjänster!KK$10,IF($AAS10=Tjänster!$KC$11,Tjänster!KK$11,IF($AAS10=Tjänster!$KC$12,Tjänster!KK$12,IF($AAS10=Tjänster!$KC$13,Tjänster!KK$13,IF($AAS10=Tjänster!$KC$14,Tjänster!KK$14,IF($AAS10=Tjänster!$KC$15,Tjänster!KK$15,IF($AAS10=Tjänster!$KC$16,Tjänster!KK$16,IF($AAS10=Tjänster!$KC$17,Tjänster!KK$17,IF($AAS10=Tjänster!$KC$18,Tjänster!KK$18,IF($AAS10=Tjänster!$KC$19,Tjänster!KK$19,IF($AAS10=Tjänster!$KC$20,Tjänster!KK$20,IF($AAS10=Tjänster!$KC$21,Tjänster!KK$21,IF($AAS10=Tjänster!$KC$22,Tjänster!KK$22,IF($AAS10=Tjänster!$KC$23,Tjänster!KK$23,IF($AAS10=Tjänster!$KC$24,Tjänster!KK$24,IF($AAS10=Tjänster!$KC$25,Tjänster!KK$25,IF($AAS10=Tjänster!$KC$26,Tjänster!KK$26,IF($AAS10=Tjänster!$KC$27,Tjänster!KK$27,IF($AAS10=Tjänster!$KC$28,Tjänster!KK$28,""))))))))))))))))))))))))))</f>
        <v/>
      </c>
      <c r="ABB10" s="36" t="str">
        <f>IF($AAS10=Tjänster!$KC$3,Tjänster!KL$3,IF($AAS10=Tjänster!$KC$4,Tjänster!KL$4,IF($AAS10=Tjänster!$KC$5,Tjänster!KL$5,IF($AAS10=Tjänster!$KC$6,Tjänster!KL$6,IF($AAS10=Tjänster!$KC$7,Tjänster!KL$7,IF($AAS10=Tjänster!$KC$8,Tjänster!KL$8,IF($AAS10=Tjänster!$KC$9,Tjänster!KL$9,IF($AAS10=Tjänster!$KC$10,Tjänster!KL$10,IF($AAS10=Tjänster!$KC$11,Tjänster!KL$11,IF($AAS10=Tjänster!$KC$12,Tjänster!KL$12,IF($AAS10=Tjänster!$KC$13,Tjänster!KL$13,IF($AAS10=Tjänster!$KC$14,Tjänster!KL$14,IF($AAS10=Tjänster!$KC$15,Tjänster!KL$15,IF($AAS10=Tjänster!$KC$16,Tjänster!KL$16,IF($AAS10=Tjänster!$KC$17,Tjänster!KL$17,IF($AAS10=Tjänster!$KC$18,Tjänster!KL$18,IF($AAS10=Tjänster!$KC$19,Tjänster!KL$19,IF($AAS10=Tjänster!$KC$20,Tjänster!KL$20,IF($AAS10=Tjänster!$KC$21,Tjänster!KL$21,IF($AAS10=Tjänster!$KC$22,Tjänster!KL$22,IF($AAS10=Tjänster!$KC$23,Tjänster!KL$23,IF($AAS10=Tjänster!$KC$24,Tjänster!KL$24,IF($AAS10=Tjänster!$KC$25,Tjänster!KL$25,IF($AAS10=Tjänster!$KC$26,Tjänster!KL$26,IF($AAS10=Tjänster!$KC$27,Tjänster!KL$27,IF($AAS10=Tjänster!$KC$28,Tjänster!KL$28,""))))))))))))))))))))))))))</f>
        <v/>
      </c>
      <c r="ABC10" s="36" t="str">
        <f>IF($AAS10=Tjänster!$KC$3,Tjänster!KM$3,IF($AAS10=Tjänster!$KC$4,Tjänster!KM$4,IF($AAS10=Tjänster!$KC$5,Tjänster!KM$5,IF($AAS10=Tjänster!$KC$6,Tjänster!KM$6,IF($AAS10=Tjänster!$KC$7,Tjänster!KM$7,IF($AAS10=Tjänster!$KC$8,Tjänster!KM$8,IF($AAS10=Tjänster!$KC$9,Tjänster!KM$9,IF($AAS10=Tjänster!$KC$10,Tjänster!KM$10,IF($AAS10=Tjänster!$KC$11,Tjänster!KM$11,IF($AAS10=Tjänster!$KC$12,Tjänster!KM$12,IF($AAS10=Tjänster!$KC$13,Tjänster!KM$13,IF($AAS10=Tjänster!$KC$14,Tjänster!KM$14,IF($AAS10=Tjänster!$KC$15,Tjänster!KM$15,IF($AAS10=Tjänster!$KC$16,Tjänster!KM$16,IF($AAS10=Tjänster!$KC$17,Tjänster!KM$17,IF($AAS10=Tjänster!$KC$18,Tjänster!KM$18,IF($AAS10=Tjänster!$KC$19,Tjänster!KM$19,IF($AAS10=Tjänster!$KC$20,Tjänster!KM$20,IF($AAS10=Tjänster!$KC$21,Tjänster!KM$21,IF($AAS10=Tjänster!$KC$22,Tjänster!KM$22,IF($AAS10=Tjänster!$KC$23,Tjänster!KM$23,IF($AAS10=Tjänster!$KC$24,Tjänster!KM$24,IF($AAS10=Tjänster!$KC$25,Tjänster!KM$25,IF($AAS10=Tjänster!$KC$26,Tjänster!KM$26,IF($AAS10=Tjänster!$KC$27,Tjänster!KM$27,IF($AAS10=Tjänster!$KC$28,Tjänster!KM$28,""))))))))))))))))))))))))))</f>
        <v/>
      </c>
      <c r="ABD10" s="36" t="str">
        <f>IF($AAS10=Tjänster!$KC$3,Tjänster!KN$3,IF($AAS10=Tjänster!$KC$4,Tjänster!KN$4,IF($AAS10=Tjänster!$KC$5,Tjänster!KN$5,IF($AAS10=Tjänster!$KC$6,Tjänster!KN$6,IF($AAS10=Tjänster!$KC$7,Tjänster!KN$7,IF($AAS10=Tjänster!$KC$8,Tjänster!KN$8,IF($AAS10=Tjänster!$KC$9,Tjänster!KN$9,IF($AAS10=Tjänster!$KC$10,Tjänster!KN$10,IF($AAS10=Tjänster!$KC$11,Tjänster!KN$11,IF($AAS10=Tjänster!$KC$12,Tjänster!KN$12,IF($AAS10=Tjänster!$KC$13,Tjänster!KN$13,IF($AAS10=Tjänster!$KC$14,Tjänster!KN$14,IF($AAS10=Tjänster!$KC$15,Tjänster!KN$15,IF($AAS10=Tjänster!$KC$16,Tjänster!KN$16,IF($AAS10=Tjänster!$KC$17,Tjänster!KN$17,IF($AAS10=Tjänster!$KC$18,Tjänster!KN$18,IF($AAS10=Tjänster!$KC$19,Tjänster!KN$19,IF($AAS10=Tjänster!$KC$20,Tjänster!KN$20,IF($AAS10=Tjänster!$KC$21,Tjänster!KN$21,IF($AAS10=Tjänster!$KC$22,Tjänster!KN$22,IF($AAS10=Tjänster!$KC$23,Tjänster!KN$23,IF($AAS10=Tjänster!$KC$24,Tjänster!KN$24,IF($AAS10=Tjänster!$KC$25,Tjänster!KN$25,IF($AAS10=Tjänster!$KC$26,Tjänster!KN$26,IF($AAS10=Tjänster!$KC$27,Tjänster!KN$27,IF($AAS10=Tjänster!$KC$28,Tjänster!KN$28,""))))))))))))))))))))))))))</f>
        <v/>
      </c>
      <c r="ABE10" s="36" t="str">
        <f>IF($AAS10=Tjänster!$KC$3,Tjänster!KO$3,IF($AAS10=Tjänster!$KC$4,Tjänster!KO$4,IF($AAS10=Tjänster!$KC$5,Tjänster!KO$5,IF($AAS10=Tjänster!$KC$6,Tjänster!KO$6,IF($AAS10=Tjänster!$KC$7,Tjänster!KO$7,IF($AAS10=Tjänster!$KC$8,Tjänster!KO$8,IF($AAS10=Tjänster!$KC$9,Tjänster!KO$9,IF($AAS10=Tjänster!$KC$10,Tjänster!KO$10,IF($AAS10=Tjänster!$KC$11,Tjänster!KO$11,IF($AAS10=Tjänster!$KC$12,Tjänster!KO$12,IF($AAS10=Tjänster!$KC$13,Tjänster!KO$13,IF($AAS10=Tjänster!$KC$14,Tjänster!KO$14,IF($AAS10=Tjänster!$KC$15,Tjänster!KO$15,IF($AAS10=Tjänster!$KC$16,Tjänster!KO$16,IF($AAS10=Tjänster!$KC$17,Tjänster!KO$17,IF($AAS10=Tjänster!$KC$18,Tjänster!KO$18,IF($AAS10=Tjänster!$KC$19,Tjänster!KO$19,IF($AAS10=Tjänster!$KC$20,Tjänster!KO$20,IF($AAS10=Tjänster!$KC$21,Tjänster!KO$21,IF($AAS10=Tjänster!$KC$22,Tjänster!KO$22,IF($AAS10=Tjänster!$KC$23,Tjänster!KO$23,IF($AAS10=Tjänster!$KC$24,Tjänster!KO$24,IF($AAS10=Tjänster!$KC$25,Tjänster!KO$25,IF($AAS10=Tjänster!$KC$26,Tjänster!KO$26,IF($AAS10=Tjänster!$KC$27,Tjänster!KO$27,IF($AAS10=Tjänster!$KC$28,Tjänster!KO$28,""))))))))))))))))))))))))))</f>
        <v/>
      </c>
      <c r="ABF10" s="36" t="str">
        <f>IF($AAS10=Tjänster!$KC$3,Tjänster!KP$3,IF($AAS10=Tjänster!$KC$4,Tjänster!KP$4,IF($AAS10=Tjänster!$KC$5,Tjänster!KP$5,IF($AAS10=Tjänster!$KC$6,Tjänster!KP$6,IF($AAS10=Tjänster!$KC$7,Tjänster!KP$7,IF($AAS10=Tjänster!$KC$8,Tjänster!KP$8,IF($AAS10=Tjänster!$KC$9,Tjänster!KP$9,IF($AAS10=Tjänster!$KC$10,Tjänster!KP$10,IF($AAS10=Tjänster!$KC$11,Tjänster!KP$11,IF($AAS10=Tjänster!$KC$12,Tjänster!KP$12,IF($AAS10=Tjänster!$KC$13,Tjänster!KP$13,IF($AAS10=Tjänster!$KC$14,Tjänster!KP$14,IF($AAS10=Tjänster!$KC$15,Tjänster!KP$15,IF($AAS10=Tjänster!$KC$16,Tjänster!KP$16,IF($AAS10=Tjänster!$KC$17,Tjänster!KP$17,IF($AAS10=Tjänster!$KC$18,Tjänster!KP$18,IF($AAS10=Tjänster!$KC$19,Tjänster!KP$19,IF($AAS10=Tjänster!$KC$20,Tjänster!KP$20,IF($AAS10=Tjänster!$KC$21,Tjänster!KP$21,IF($AAS10=Tjänster!$KC$22,Tjänster!KP$22,IF($AAS10=Tjänster!$KC$23,Tjänster!KP$23,IF($AAS10=Tjänster!$KC$24,Tjänster!KP$24,IF($AAS10=Tjänster!$KC$25,Tjänster!KP$25,IF($AAS10=Tjänster!$KC$26,Tjänster!KP$26,IF($AAS10=Tjänster!$KC$27,Tjänster!KP$27,IF($AAS10=Tjänster!$KC$28,Tjänster!KP$28,""))))))))))))))))))))))))))</f>
        <v/>
      </c>
      <c r="ABG10" s="36" t="str">
        <f>IF($AAS10=Tjänster!$KC$3,Tjänster!KQ$3,IF($AAS10=Tjänster!$KC$4,Tjänster!KQ$4,IF($AAS10=Tjänster!$KC$5,Tjänster!KQ$5,IF($AAS10=Tjänster!$KC$6,Tjänster!KQ$6,IF($AAS10=Tjänster!$KC$7,Tjänster!KQ$7,IF($AAS10=Tjänster!$KC$8,Tjänster!KQ$8,IF($AAS10=Tjänster!$KC$9,Tjänster!KQ$9,IF($AAS10=Tjänster!$KC$10,Tjänster!KQ$10,IF($AAS10=Tjänster!$KC$11,Tjänster!KQ$11,IF($AAS10=Tjänster!$KC$12,Tjänster!KQ$12,IF($AAS10=Tjänster!$KC$13,Tjänster!KQ$13,IF($AAS10=Tjänster!$KC$14,Tjänster!KQ$14,IF($AAS10=Tjänster!$KC$15,Tjänster!KQ$15,IF($AAS10=Tjänster!$KC$16,Tjänster!KQ$16,IF($AAS10=Tjänster!$KC$17,Tjänster!KQ$17,IF($AAS10=Tjänster!$KC$18,Tjänster!KQ$18,IF($AAS10=Tjänster!$KC$19,Tjänster!KQ$19,IF($AAS10=Tjänster!$KC$20,Tjänster!KQ$20,IF($AAS10=Tjänster!$KC$21,Tjänster!KQ$21,IF($AAS10=Tjänster!$KC$22,Tjänster!KQ$22,IF($AAS10=Tjänster!$KC$23,Tjänster!KQ$23,IF($AAS10=Tjänster!$KC$24,Tjänster!KQ$24,IF($AAS10=Tjänster!$KC$25,Tjänster!KQ$25,IF($AAS10=Tjänster!$KC$26,Tjänster!KQ$26,IF($AAS10=Tjänster!$KC$27,Tjänster!KQ$27,IF($AAS10=Tjänster!$KC$28,Tjänster!KQ$28,""))))))))))))))))))))))))))</f>
        <v/>
      </c>
      <c r="ABH10" s="36" t="str">
        <f>IF($AAS10=Tjänster!$KC$3,Tjänster!KR$3,IF($AAS10=Tjänster!$KC$4,Tjänster!KR$4,IF($AAS10=Tjänster!$KC$5,Tjänster!KR$5,IF($AAS10=Tjänster!$KC$6,Tjänster!KR$6,IF($AAS10=Tjänster!$KC$7,Tjänster!KR$7,IF($AAS10=Tjänster!$KC$8,Tjänster!KR$8,IF($AAS10=Tjänster!$KC$9,Tjänster!KR$9,IF($AAS10=Tjänster!$KC$10,Tjänster!KR$10,IF($AAS10=Tjänster!$KC$11,Tjänster!KR$11,IF($AAS10=Tjänster!$KC$12,Tjänster!KR$12,IF($AAS10=Tjänster!$KC$13,Tjänster!KR$13,IF($AAS10=Tjänster!$KC$14,Tjänster!KR$14,IF($AAS10=Tjänster!$KC$15,Tjänster!KR$15,IF($AAS10=Tjänster!$KC$16,Tjänster!KR$16,IF($AAS10=Tjänster!$KC$17,Tjänster!KR$17,IF($AAS10=Tjänster!$KC$18,Tjänster!KR$18,IF($AAS10=Tjänster!$KC$19,Tjänster!KR$19,IF($AAS10=Tjänster!$KC$20,Tjänster!KR$20,IF($AAS10=Tjänster!$KC$21,Tjänster!KR$21,IF($AAS10=Tjänster!$KC$22,Tjänster!KR$22,IF($AAS10=Tjänster!$KC$23,Tjänster!KR$23,IF($AAS10=Tjänster!$KC$24,Tjänster!KR$24,IF($AAS10=Tjänster!$KC$25,Tjänster!KR$25,IF($AAS10=Tjänster!$KC$26,Tjänster!KR$26,IF($AAS10=Tjänster!$KC$27,Tjänster!KR$27,IF($AAS10=Tjänster!$KC$28,Tjänster!KR$28,""))))))))))))))))))))))))))</f>
        <v/>
      </c>
      <c r="ABI10" s="36" t="str">
        <f>IF($AAS10=Tjänster!$KC$3,Tjänster!KS$3,IF($AAS10=Tjänster!$KC$4,Tjänster!KS$4,IF($AAS10=Tjänster!$KC$5,Tjänster!KS$5,IF($AAS10=Tjänster!$KC$6,Tjänster!KS$6,IF($AAS10=Tjänster!$KC$7,Tjänster!KS$7,IF($AAS10=Tjänster!$KC$8,Tjänster!KS$8,IF($AAS10=Tjänster!$KC$9,Tjänster!KS$9,IF($AAS10=Tjänster!$KC$10,Tjänster!KS$10,IF($AAS10=Tjänster!$KC$11,Tjänster!KS$11,IF($AAS10=Tjänster!$KC$12,Tjänster!KS$12,IF($AAS10=Tjänster!$KC$13,Tjänster!KS$13,IF($AAS10=Tjänster!$KC$14,Tjänster!KS$14,IF($AAS10=Tjänster!$KC$15,Tjänster!KS$15,IF($AAS10=Tjänster!$KC$16,Tjänster!KS$16,IF($AAS10=Tjänster!$KC$17,Tjänster!KS$17,IF($AAS10=Tjänster!$KC$18,Tjänster!KS$18,IF($AAS10=Tjänster!$KC$19,Tjänster!KS$19,IF($AAS10=Tjänster!$KC$20,Tjänster!KS$20,IF($AAS10=Tjänster!$KC$21,Tjänster!KS$21,IF($AAS10=Tjänster!$KC$22,Tjänster!KS$22,IF($AAS10=Tjänster!$KC$23,Tjänster!KS$23,IF($AAS10=Tjänster!$KC$24,Tjänster!KS$24,IF($AAS10=Tjänster!$KC$25,Tjänster!KS$25,IF($AAS10=Tjänster!$KC$26,Tjänster!KS$26,IF($AAS10=Tjänster!$KC$27,Tjänster!KS$27,IF($AAS10=Tjänster!$KC$28,Tjänster!KS$28,""))))))))))))))))))))))))))</f>
        <v/>
      </c>
      <c r="ABJ10" s="36" t="str">
        <f>IF($AAS10=Tjänster!$KC$3,Tjänster!KT$3,IF($AAS10=Tjänster!$KC$4,Tjänster!KT$4,IF($AAS10=Tjänster!$KC$5,Tjänster!KT$5,IF($AAS10=Tjänster!$KC$6,Tjänster!KT$6,IF($AAS10=Tjänster!$KC$7,Tjänster!KT$7,IF($AAS10=Tjänster!$KC$8,Tjänster!KT$8,IF($AAS10=Tjänster!$KC$9,Tjänster!KT$9,IF($AAS10=Tjänster!$KC$10,Tjänster!KT$10,IF($AAS10=Tjänster!$KC$11,Tjänster!KT$11,IF($AAS10=Tjänster!$KC$12,Tjänster!KT$12,IF($AAS10=Tjänster!$KC$13,Tjänster!KT$13,IF($AAS10=Tjänster!$KC$14,Tjänster!KT$14,IF($AAS10=Tjänster!$KC$15,Tjänster!KT$15,IF($AAS10=Tjänster!$KC$16,Tjänster!KT$16,IF($AAS10=Tjänster!$KC$17,Tjänster!KT$17,IF($AAS10=Tjänster!$KC$18,Tjänster!KT$18,IF($AAS10=Tjänster!$KC$19,Tjänster!KT$19,IF($AAS10=Tjänster!$KC$20,Tjänster!KT$20,IF($AAS10=Tjänster!$KC$21,Tjänster!KT$21,IF($AAS10=Tjänster!$KC$22,Tjänster!KT$22,IF($AAS10=Tjänster!$KC$23,Tjänster!KT$23,IF($AAS10=Tjänster!$KC$24,Tjänster!KT$24,IF($AAS10=Tjänster!$KC$25,Tjänster!KT$25,IF($AAS10=Tjänster!$KC$26,Tjänster!KT$26,IF($AAS10=Tjänster!$KC$27,Tjänster!KT$27,IF($AAS10=Tjänster!$KC$28,Tjänster!KT$28,""))))))))))))))))))))))))))</f>
        <v/>
      </c>
      <c r="ABK10" s="36" t="str">
        <f>IF($AAS10=Tjänster!$KC$3,Tjänster!KU$3,IF($AAS10=Tjänster!$KC$4,Tjänster!KU$4,IF($AAS10=Tjänster!$KC$5,Tjänster!KU$5,IF($AAS10=Tjänster!$KC$6,Tjänster!KU$6,IF($AAS10=Tjänster!$KC$7,Tjänster!KU$7,IF($AAS10=Tjänster!$KC$8,Tjänster!KU$8,IF($AAS10=Tjänster!$KC$9,Tjänster!KU$9,IF($AAS10=Tjänster!$KC$10,Tjänster!KU$10,IF($AAS10=Tjänster!$KC$11,Tjänster!KU$11,IF($AAS10=Tjänster!$KC$12,Tjänster!KU$12,IF($AAS10=Tjänster!$KC$13,Tjänster!KU$13,IF($AAS10=Tjänster!$KC$14,Tjänster!KU$14,IF($AAS10=Tjänster!$KC$15,Tjänster!KU$15,IF($AAS10=Tjänster!$KC$16,Tjänster!KU$16,IF($AAS10=Tjänster!$KC$17,Tjänster!KU$17,IF($AAS10=Tjänster!$KC$18,Tjänster!KU$18,IF($AAS10=Tjänster!$KC$19,Tjänster!KU$19,IF($AAS10=Tjänster!$KC$20,Tjänster!KU$20,IF($AAS10=Tjänster!$KC$21,Tjänster!KU$21,IF($AAS10=Tjänster!$KC$22,Tjänster!KU$22,IF($AAS10=Tjänster!$KC$23,Tjänster!KU$23,IF($AAS10=Tjänster!$KC$24,Tjänster!KU$24,IF($AAS10=Tjänster!$KC$25,Tjänster!KU$25,IF($AAS10=Tjänster!$KC$26,Tjänster!KU$26,IF($AAS10=Tjänster!$KC$27,Tjänster!KU$27,IF($AAS10=Tjänster!$KC$28,Tjänster!KU$28,""))))))))))))))))))))))))))</f>
        <v/>
      </c>
      <c r="ABL10" s="36" t="str">
        <f>IF($AAS10=Tjänster!$KC$3,Tjänster!KV$3,IF($AAS10=Tjänster!$KC$4,Tjänster!KV$4,IF($AAS10=Tjänster!$KC$5,Tjänster!KV$5,IF($AAS10=Tjänster!$KC$6,Tjänster!KV$6,IF($AAS10=Tjänster!$KC$7,Tjänster!KV$7,IF($AAS10=Tjänster!$KC$8,Tjänster!KV$8,IF($AAS10=Tjänster!$KC$9,Tjänster!KV$9,IF($AAS10=Tjänster!$KC$10,Tjänster!KV$10,IF($AAS10=Tjänster!$KC$11,Tjänster!KV$11,IF($AAS10=Tjänster!$KC$12,Tjänster!KV$12,IF($AAS10=Tjänster!$KC$13,Tjänster!KV$13,IF($AAS10=Tjänster!$KC$14,Tjänster!KV$14,IF($AAS10=Tjänster!$KC$15,Tjänster!KV$15,IF($AAS10=Tjänster!$KC$16,Tjänster!KV$16,IF($AAS10=Tjänster!$KC$17,Tjänster!KV$17,IF($AAS10=Tjänster!$KC$18,Tjänster!KV$18,IF($AAS10=Tjänster!$KC$19,Tjänster!KV$19,IF($AAS10=Tjänster!$KC$20,Tjänster!KV$20,IF($AAS10=Tjänster!$KC$21,Tjänster!KV$21,IF($AAS10=Tjänster!$KC$22,Tjänster!KV$22,IF($AAS10=Tjänster!$KC$23,Tjänster!KV$23,IF($AAS10=Tjänster!$KC$24,Tjänster!KV$24,IF($AAS10=Tjänster!$KC$25,Tjänster!KV$25,IF($AAS10=Tjänster!$KC$26,Tjänster!KV$26,IF($AAS10=Tjänster!$KC$27,Tjänster!KV$27,IF($AAS10=Tjänster!$KC$28,Tjänster!KV$28,""))))))))))))))))))))))))))</f>
        <v/>
      </c>
      <c r="ABM10" s="36" t="str">
        <f>IF($AAS10=Tjänster!$KC$3,Tjänster!KW$3,IF($AAS10=Tjänster!$KC$4,Tjänster!KW$4,IF($AAS10=Tjänster!$KC$5,Tjänster!KW$5,IF($AAS10=Tjänster!$KC$6,Tjänster!KW$6,IF($AAS10=Tjänster!$KC$7,Tjänster!KW$7,IF($AAS10=Tjänster!$KC$8,Tjänster!KW$8,IF($AAS10=Tjänster!$KC$9,Tjänster!KW$9,IF($AAS10=Tjänster!$KC$10,Tjänster!KW$10,IF($AAS10=Tjänster!$KC$11,Tjänster!KW$11,IF($AAS10=Tjänster!$KC$12,Tjänster!KW$12,IF($AAS10=Tjänster!$KC$13,Tjänster!KW$13,IF($AAS10=Tjänster!$KC$14,Tjänster!KW$14,IF($AAS10=Tjänster!$KC$15,Tjänster!KW$15,IF($AAS10=Tjänster!$KC$16,Tjänster!KW$16,IF($AAS10=Tjänster!$KC$17,Tjänster!KW$17,IF($AAS10=Tjänster!$KC$18,Tjänster!KW$18,IF($AAS10=Tjänster!$KC$19,Tjänster!KW$19,IF($AAS10=Tjänster!$KC$20,Tjänster!KW$20,IF($AAS10=Tjänster!$KC$21,Tjänster!KW$21,IF($AAS10=Tjänster!$KC$22,Tjänster!KW$22,IF($AAS10=Tjänster!$KC$23,Tjänster!KW$23,IF($AAS10=Tjänster!$KC$24,Tjänster!KW$24,IF($AAS10=Tjänster!$KC$25,Tjänster!KW$25,IF($AAS10=Tjänster!$KC$26,Tjänster!KW$26,IF($AAS10=Tjänster!$KC$27,Tjänster!KW$27,IF($AAS10=Tjänster!$KC$28,Tjänster!KW$28,""))))))))))))))))))))))))))</f>
        <v/>
      </c>
      <c r="ACP10" s="36" t="str">
        <f t="shared" si="13"/>
        <v/>
      </c>
      <c r="ACQ10" s="36" t="str">
        <f>IF($ACP10=Tjänster!$KY$3,Tjänster!KZ$3,IF($ACP10=Tjänster!$KY$4,Tjänster!KZ$4,IF($ACP10=Tjänster!$KY$5,Tjänster!KZ$5,IF($ACP10=Tjänster!$KY$6,Tjänster!KZ$6,IF($ACP10=Tjänster!$KY$7,Tjänster!KZ$7,IF($ACP10=Tjänster!$KY$8,Tjänster!KZ$8,IF($ACP10=Tjänster!$KY$9,Tjänster!KZ$9,IF($ACP10=Tjänster!$KY$10,Tjänster!KZ$10,IF($ACP10=Tjänster!$KY$11,Tjänster!KZ$11,IF($ACP10=Tjänster!$KY$12,Tjänster!KZ$12,IF($ACP10=Tjänster!$KY$13,Tjänster!KZ$13,IF($ACP10=Tjänster!$KY$14,Tjänster!KZ$14,IF($ACP10=Tjänster!$KY$15,Tjänster!KZ$15,IF($ACP10=Tjänster!$KY$16,Tjänster!KZ$16,IF($ACP10=Tjänster!$KY$17,Tjänster!KZ$17,IF($ACP10=Tjänster!$KY$18,Tjänster!KZ$18,IF($ACP10=Tjänster!$KY$19,Tjänster!KZ$19,IF($ACP10=Tjänster!$KY$20,Tjänster!KZ$20,IF($ACP10=Tjänster!$KY$21,Tjänster!KZ$21,IF($ACP10=Tjänster!$KY$22,Tjänster!KZ$22,IF($ACP10=Tjänster!$KY$23,Tjänster!KZ$23,IF($ACP10=Tjänster!$KY$24,Tjänster!KZ$24,IF($ACP10=Tjänster!$KY$25,Tjänster!KZ$25,IF($ACP10=Tjänster!$KY$26,Tjänster!KZ$26,IF($ACP10=Tjänster!$KY$27,Tjänster!KZ$27,IF($ACP10=Tjänster!$KY$28,Tjänster!KZ$28,""))))))))))))))))))))))))))</f>
        <v/>
      </c>
      <c r="ACR10" s="36" t="str">
        <f>IF($ACP10=Tjänster!$KY$3,Tjänster!LA$3,IF($ACP10=Tjänster!$KY$4,Tjänster!LA$4,IF($ACP10=Tjänster!$KY$5,Tjänster!LA$5,IF($ACP10=Tjänster!$KY$6,Tjänster!LA$6,IF($ACP10=Tjänster!$KY$7,Tjänster!LA$7,IF($ACP10=Tjänster!$KY$8,Tjänster!LA$8,IF($ACP10=Tjänster!$KY$9,Tjänster!LA$9,IF($ACP10=Tjänster!$KY$10,Tjänster!LA$10,IF($ACP10=Tjänster!$KY$11,Tjänster!LA$11,IF($ACP10=Tjänster!$KY$12,Tjänster!LA$12,IF($ACP10=Tjänster!$KY$13,Tjänster!LA$13,IF($ACP10=Tjänster!$KY$14,Tjänster!LA$14,IF($ACP10=Tjänster!$KY$15,Tjänster!LA$15,IF($ACP10=Tjänster!$KY$16,Tjänster!LA$16,IF($ACP10=Tjänster!$KY$17,Tjänster!LA$17,IF($ACP10=Tjänster!$KY$18,Tjänster!LA$18,IF($ACP10=Tjänster!$KY$19,Tjänster!LA$19,IF($ACP10=Tjänster!$KY$20,Tjänster!LA$20,IF($ACP10=Tjänster!$KY$21,Tjänster!LA$21,IF($ACP10=Tjänster!$KY$22,Tjänster!LA$22,IF($ACP10=Tjänster!$KY$23,Tjänster!LA$23,IF($ACP10=Tjänster!$KY$24,Tjänster!LA$24,IF($ACP10=Tjänster!$KY$25,Tjänster!LA$25,IF($ACP10=Tjänster!$KY$26,Tjänster!LA$26,IF($ACP10=Tjänster!$KY$27,Tjänster!LA$27,IF($ACP10=Tjänster!$KY$28,Tjänster!LA$28,""))))))))))))))))))))))))))</f>
        <v/>
      </c>
      <c r="ACS10" s="36" t="str">
        <f>IF($ACP10=Tjänster!$KY$3,Tjänster!LB$3,IF($ACP10=Tjänster!$KY$4,Tjänster!LB$4,IF($ACP10=Tjänster!$KY$5,Tjänster!LB$5,IF($ACP10=Tjänster!$KY$6,Tjänster!LB$6,IF($ACP10=Tjänster!$KY$7,Tjänster!LB$7,IF($ACP10=Tjänster!$KY$8,Tjänster!LB$8,IF($ACP10=Tjänster!$KY$9,Tjänster!LB$9,IF($ACP10=Tjänster!$KY$10,Tjänster!LB$10,IF($ACP10=Tjänster!$KY$11,Tjänster!LB$11,IF($ACP10=Tjänster!$KY$12,Tjänster!LB$12,IF($ACP10=Tjänster!$KY$13,Tjänster!LB$13,IF($ACP10=Tjänster!$KY$14,Tjänster!LB$14,IF($ACP10=Tjänster!$KY$15,Tjänster!LB$15,IF($ACP10=Tjänster!$KY$16,Tjänster!LB$16,IF($ACP10=Tjänster!$KY$17,Tjänster!LB$17,IF($ACP10=Tjänster!$KY$18,Tjänster!LB$18,IF($ACP10=Tjänster!$KY$19,Tjänster!LB$19,IF($ACP10=Tjänster!$KY$20,Tjänster!LB$20,IF($ACP10=Tjänster!$KY$21,Tjänster!LB$21,IF($ACP10=Tjänster!$KY$22,Tjänster!LB$22,IF($ACP10=Tjänster!$KY$23,Tjänster!LB$23,IF($ACP10=Tjänster!$KY$24,Tjänster!LB$24,IF($ACP10=Tjänster!$KY$25,Tjänster!LB$25,IF($ACP10=Tjänster!$KY$26,Tjänster!LB$26,IF($ACP10=Tjänster!$KY$27,Tjänster!LB$27,IF($ACP10=Tjänster!$KY$28,Tjänster!LB$28,""))))))))))))))))))))))))))</f>
        <v/>
      </c>
      <c r="ACT10" s="36" t="str">
        <f>IF($ACP10=Tjänster!$KY$3,Tjänster!LC$3,IF($ACP10=Tjänster!$KY$4,Tjänster!LC$4,IF($ACP10=Tjänster!$KY$5,Tjänster!LC$5,IF($ACP10=Tjänster!$KY$6,Tjänster!LC$6,IF($ACP10=Tjänster!$KY$7,Tjänster!LC$7,IF($ACP10=Tjänster!$KY$8,Tjänster!LC$8,IF($ACP10=Tjänster!$KY$9,Tjänster!LC$9,IF($ACP10=Tjänster!$KY$10,Tjänster!LC$10,IF($ACP10=Tjänster!$KY$11,Tjänster!LC$11,IF($ACP10=Tjänster!$KY$12,Tjänster!LC$12,IF($ACP10=Tjänster!$KY$13,Tjänster!LC$13,IF($ACP10=Tjänster!$KY$14,Tjänster!LC$14,IF($ACP10=Tjänster!$KY$15,Tjänster!LC$15,IF($ACP10=Tjänster!$KY$16,Tjänster!LC$16,IF($ACP10=Tjänster!$KY$17,Tjänster!LC$17,IF($ACP10=Tjänster!$KY$18,Tjänster!LC$18,IF($ACP10=Tjänster!$KY$19,Tjänster!LC$19,IF($ACP10=Tjänster!$KY$20,Tjänster!LC$20,IF($ACP10=Tjänster!$KY$21,Tjänster!LC$21,IF($ACP10=Tjänster!$KY$22,Tjänster!LC$22,IF($ACP10=Tjänster!$KY$23,Tjänster!LC$23,IF($ACP10=Tjänster!$KY$24,Tjänster!LC$24,IF($ACP10=Tjänster!$KY$25,Tjänster!LC$25,IF($ACP10=Tjänster!$KY$26,Tjänster!LC$26,IF($ACP10=Tjänster!$KY$27,Tjänster!LC$27,IF($ACP10=Tjänster!$KY$28,Tjänster!LC$28,""))))))))))))))))))))))))))</f>
        <v/>
      </c>
      <c r="ACU10" s="36" t="str">
        <f>IF($ACP10=Tjänster!$KY$3,Tjänster!LD$3,IF($ACP10=Tjänster!$KY$4,Tjänster!LD$4,IF($ACP10=Tjänster!$KY$5,Tjänster!LD$5,IF($ACP10=Tjänster!$KY$6,Tjänster!LD$6,IF($ACP10=Tjänster!$KY$7,Tjänster!LD$7,IF($ACP10=Tjänster!$KY$8,Tjänster!LD$8,IF($ACP10=Tjänster!$KY$9,Tjänster!LD$9,IF($ACP10=Tjänster!$KY$10,Tjänster!LD$10,IF($ACP10=Tjänster!$KY$11,Tjänster!LD$11,IF($ACP10=Tjänster!$KY$12,Tjänster!LD$12,IF($ACP10=Tjänster!$KY$13,Tjänster!LD$13,IF($ACP10=Tjänster!$KY$14,Tjänster!LD$14,IF($ACP10=Tjänster!$KY$15,Tjänster!LD$15,IF($ACP10=Tjänster!$KY$16,Tjänster!LD$16,IF($ACP10=Tjänster!$KY$17,Tjänster!LD$17,IF($ACP10=Tjänster!$KY$18,Tjänster!LD$18,IF($ACP10=Tjänster!$KY$19,Tjänster!LD$19,IF($ACP10=Tjänster!$KY$20,Tjänster!LD$20,IF($ACP10=Tjänster!$KY$21,Tjänster!LD$21,IF($ACP10=Tjänster!$KY$22,Tjänster!LD$22,IF($ACP10=Tjänster!$KY$23,Tjänster!LD$23,IF($ACP10=Tjänster!$KY$24,Tjänster!LD$24,IF($ACP10=Tjänster!$KY$25,Tjänster!LD$25,IF($ACP10=Tjänster!$KY$26,Tjänster!LD$26,IF($ACP10=Tjänster!$KY$27,Tjänster!LD$27,IF($ACP10=Tjänster!$KY$28,Tjänster!LD$28,""))))))))))))))))))))))))))</f>
        <v/>
      </c>
      <c r="ACV10" s="36" t="str">
        <f>IF($ACP10=Tjänster!$KY$3,Tjänster!LE$3,IF($ACP10=Tjänster!$KY$4,Tjänster!LE$4,IF($ACP10=Tjänster!$KY$5,Tjänster!LE$5,IF($ACP10=Tjänster!$KY$6,Tjänster!LE$6,IF($ACP10=Tjänster!$KY$7,Tjänster!LE$7,IF($ACP10=Tjänster!$KY$8,Tjänster!LE$8,IF($ACP10=Tjänster!$KY$9,Tjänster!LE$9,IF($ACP10=Tjänster!$KY$10,Tjänster!LE$10,IF($ACP10=Tjänster!$KY$11,Tjänster!LE$11,IF($ACP10=Tjänster!$KY$12,Tjänster!LE$12,IF($ACP10=Tjänster!$KY$13,Tjänster!LE$13,IF($ACP10=Tjänster!$KY$14,Tjänster!LE$14,IF($ACP10=Tjänster!$KY$15,Tjänster!LE$15,IF($ACP10=Tjänster!$KY$16,Tjänster!LE$16,IF($ACP10=Tjänster!$KY$17,Tjänster!LE$17,IF($ACP10=Tjänster!$KY$18,Tjänster!LE$18,IF($ACP10=Tjänster!$KY$19,Tjänster!LE$19,IF($ACP10=Tjänster!$KY$20,Tjänster!LE$20,IF($ACP10=Tjänster!$KY$21,Tjänster!LE$21,IF($ACP10=Tjänster!$KY$22,Tjänster!LE$22,IF($ACP10=Tjänster!$KY$23,Tjänster!LE$23,IF($ACP10=Tjänster!$KY$24,Tjänster!LE$24,IF($ACP10=Tjänster!$KY$25,Tjänster!LE$25,IF($ACP10=Tjänster!$KY$26,Tjänster!LE$26,IF($ACP10=Tjänster!$KY$27,Tjänster!LE$27,IF($ACP10=Tjänster!$KY$28,Tjänster!LE$28,""))))))))))))))))))))))))))</f>
        <v/>
      </c>
      <c r="ACW10" s="36" t="str">
        <f>IF($ACP10=Tjänster!$KY$3,Tjänster!LF$3,IF($ACP10=Tjänster!$KY$4,Tjänster!LF$4,IF($ACP10=Tjänster!$KY$5,Tjänster!LF$5,IF($ACP10=Tjänster!$KY$6,Tjänster!LF$6,IF($ACP10=Tjänster!$KY$7,Tjänster!LF$7,IF($ACP10=Tjänster!$KY$8,Tjänster!LF$8,IF($ACP10=Tjänster!$KY$9,Tjänster!LF$9,IF($ACP10=Tjänster!$KY$10,Tjänster!LF$10,IF($ACP10=Tjänster!$KY$11,Tjänster!LF$11,IF($ACP10=Tjänster!$KY$12,Tjänster!LF$12,IF($ACP10=Tjänster!$KY$13,Tjänster!LF$13,IF($ACP10=Tjänster!$KY$14,Tjänster!LF$14,IF($ACP10=Tjänster!$KY$15,Tjänster!LF$15,IF($ACP10=Tjänster!$KY$16,Tjänster!LF$16,IF($ACP10=Tjänster!$KY$17,Tjänster!LF$17,IF($ACP10=Tjänster!$KY$18,Tjänster!LF$18,IF($ACP10=Tjänster!$KY$19,Tjänster!LF$19,IF($ACP10=Tjänster!$KY$20,Tjänster!LF$20,IF($ACP10=Tjänster!$KY$21,Tjänster!LF$21,IF($ACP10=Tjänster!$KY$22,Tjänster!LF$22,IF($ACP10=Tjänster!$KY$23,Tjänster!LF$23,IF($ACP10=Tjänster!$KY$24,Tjänster!LF$24,IF($ACP10=Tjänster!$KY$25,Tjänster!LF$25,IF($ACP10=Tjänster!$KY$26,Tjänster!LF$26,IF($ACP10=Tjänster!$KY$27,Tjänster!LF$27,IF($ACP10=Tjänster!$KY$28,Tjänster!LF$28,""))))))))))))))))))))))))))</f>
        <v/>
      </c>
      <c r="ACX10" s="36" t="str">
        <f>IF($ACP10=Tjänster!$KY$3,Tjänster!LG$3,IF($ACP10=Tjänster!$KY$4,Tjänster!LG$4,IF($ACP10=Tjänster!$KY$5,Tjänster!LG$5,IF($ACP10=Tjänster!$KY$6,Tjänster!LG$6,IF($ACP10=Tjänster!$KY$7,Tjänster!LG$7,IF($ACP10=Tjänster!$KY$8,Tjänster!LG$8,IF($ACP10=Tjänster!$KY$9,Tjänster!LG$9,IF($ACP10=Tjänster!$KY$10,Tjänster!LG$10,IF($ACP10=Tjänster!$KY$11,Tjänster!LG$11,IF($ACP10=Tjänster!$KY$12,Tjänster!LG$12,IF($ACP10=Tjänster!$KY$13,Tjänster!LG$13,IF($ACP10=Tjänster!$KY$14,Tjänster!LG$14,IF($ACP10=Tjänster!$KY$15,Tjänster!LG$15,IF($ACP10=Tjänster!$KY$16,Tjänster!LG$16,IF($ACP10=Tjänster!$KY$17,Tjänster!LG$17,IF($ACP10=Tjänster!$KY$18,Tjänster!LG$18,IF($ACP10=Tjänster!$KY$19,Tjänster!LG$19,IF($ACP10=Tjänster!$KY$20,Tjänster!LG$20,IF($ACP10=Tjänster!$KY$21,Tjänster!LG$21,IF($ACP10=Tjänster!$KY$22,Tjänster!LG$22,IF($ACP10=Tjänster!$KY$23,Tjänster!LG$23,IF($ACP10=Tjänster!$KY$24,Tjänster!LG$24,IF($ACP10=Tjänster!$KY$25,Tjänster!LG$25,IF($ACP10=Tjänster!$KY$26,Tjänster!LG$26,IF($ACP10=Tjänster!$KY$27,Tjänster!LG$27,IF($ACP10=Tjänster!$KY$28,Tjänster!LG$28,""))))))))))))))))))))))))))</f>
        <v/>
      </c>
      <c r="ACY10" s="36" t="str">
        <f>IF($ACP10=Tjänster!$KY$3,Tjänster!LH$3,IF($ACP10=Tjänster!$KY$4,Tjänster!LH$4,IF($ACP10=Tjänster!$KY$5,Tjänster!LH$5,IF($ACP10=Tjänster!$KY$6,Tjänster!LH$6,IF($ACP10=Tjänster!$KY$7,Tjänster!LH$7,IF($ACP10=Tjänster!$KY$8,Tjänster!LH$8,IF($ACP10=Tjänster!$KY$9,Tjänster!LH$9,IF($ACP10=Tjänster!$KY$10,Tjänster!LH$10,IF($ACP10=Tjänster!$KY$11,Tjänster!LH$11,IF($ACP10=Tjänster!$KY$12,Tjänster!LH$12,IF($ACP10=Tjänster!$KY$13,Tjänster!LH$13,IF($ACP10=Tjänster!$KY$14,Tjänster!LH$14,IF($ACP10=Tjänster!$KY$15,Tjänster!LH$15,IF($ACP10=Tjänster!$KY$16,Tjänster!LH$16,IF($ACP10=Tjänster!$KY$17,Tjänster!LH$17,IF($ACP10=Tjänster!$KY$18,Tjänster!LH$18,IF($ACP10=Tjänster!$KY$19,Tjänster!LH$19,IF($ACP10=Tjänster!$KY$20,Tjänster!LH$20,IF($ACP10=Tjänster!$KY$21,Tjänster!LH$21,IF($ACP10=Tjänster!$KY$22,Tjänster!LH$22,IF($ACP10=Tjänster!$KY$23,Tjänster!LH$23,IF($ACP10=Tjänster!$KY$24,Tjänster!LH$24,IF($ACP10=Tjänster!$KY$25,Tjänster!LH$25,IF($ACP10=Tjänster!$KY$26,Tjänster!LH$26,IF($ACP10=Tjänster!$KY$27,Tjänster!LH$27,IF($ACP10=Tjänster!$KY$28,Tjänster!LH$28,""))))))))))))))))))))))))))</f>
        <v/>
      </c>
      <c r="ACZ10" s="36" t="str">
        <f>IF($ACP10=Tjänster!$KY$3,Tjänster!LI$3,IF($ACP10=Tjänster!$KY$4,Tjänster!LI$4,IF($ACP10=Tjänster!$KY$5,Tjänster!LI$5,IF($ACP10=Tjänster!$KY$6,Tjänster!LI$6,IF($ACP10=Tjänster!$KY$7,Tjänster!LI$7,IF($ACP10=Tjänster!$KY$8,Tjänster!LI$8,IF($ACP10=Tjänster!$KY$9,Tjänster!LI$9,IF($ACP10=Tjänster!$KY$10,Tjänster!LI$10,IF($ACP10=Tjänster!$KY$11,Tjänster!LI$11,IF($ACP10=Tjänster!$KY$12,Tjänster!LI$12,IF($ACP10=Tjänster!$KY$13,Tjänster!LI$13,IF($ACP10=Tjänster!$KY$14,Tjänster!LI$14,IF($ACP10=Tjänster!$KY$15,Tjänster!LI$15,IF($ACP10=Tjänster!$KY$16,Tjänster!LI$16,IF($ACP10=Tjänster!$KY$17,Tjänster!LI$17,IF($ACP10=Tjänster!$KY$18,Tjänster!LI$18,IF($ACP10=Tjänster!$KY$19,Tjänster!LI$19,IF($ACP10=Tjänster!$KY$20,Tjänster!LI$20,IF($ACP10=Tjänster!$KY$21,Tjänster!LI$21,IF($ACP10=Tjänster!$KY$22,Tjänster!LI$22,IF($ACP10=Tjänster!$KY$23,Tjänster!LI$23,IF($ACP10=Tjänster!$KY$24,Tjänster!LI$24,IF($ACP10=Tjänster!$KY$25,Tjänster!LI$25,IF($ACP10=Tjänster!$KY$26,Tjänster!LI$26,IF($ACP10=Tjänster!$KY$27,Tjänster!LI$27,IF($ACP10=Tjänster!$KY$28,Tjänster!LI$28,""))))))))))))))))))))))))))</f>
        <v/>
      </c>
      <c r="ADA10" s="36" t="str">
        <f>IF($ACP10=Tjänster!$KY$3,Tjänster!LJ$3,IF($ACP10=Tjänster!$KY$4,Tjänster!LJ$4,IF($ACP10=Tjänster!$KY$5,Tjänster!LJ$5,IF($ACP10=Tjänster!$KY$6,Tjänster!LJ$6,IF($ACP10=Tjänster!$KY$7,Tjänster!LJ$7,IF($ACP10=Tjänster!$KY$8,Tjänster!LJ$8,IF($ACP10=Tjänster!$KY$9,Tjänster!LJ$9,IF($ACP10=Tjänster!$KY$10,Tjänster!LJ$10,IF($ACP10=Tjänster!$KY$11,Tjänster!LJ$11,IF($ACP10=Tjänster!$KY$12,Tjänster!LJ$12,IF($ACP10=Tjänster!$KY$13,Tjänster!LJ$13,IF($ACP10=Tjänster!$KY$14,Tjänster!LJ$14,IF($ACP10=Tjänster!$KY$15,Tjänster!LJ$15,IF($ACP10=Tjänster!$KY$16,Tjänster!LJ$16,IF($ACP10=Tjänster!$KY$17,Tjänster!LJ$17,IF($ACP10=Tjänster!$KY$18,Tjänster!LJ$18,IF($ACP10=Tjänster!$KY$19,Tjänster!LJ$19,IF($ACP10=Tjänster!$KY$20,Tjänster!LJ$20,IF($ACP10=Tjänster!$KY$21,Tjänster!LJ$21,IF($ACP10=Tjänster!$KY$22,Tjänster!LJ$22,IF($ACP10=Tjänster!$KY$23,Tjänster!LJ$23,IF($ACP10=Tjänster!$KY$24,Tjänster!LJ$24,IF($ACP10=Tjänster!$KY$25,Tjänster!LJ$25,IF($ACP10=Tjänster!$KY$26,Tjänster!LJ$26,IF($ACP10=Tjänster!$KY$27,Tjänster!LJ$27,IF($ACP10=Tjänster!$KY$28,Tjänster!LJ$28,""))))))))))))))))))))))))))</f>
        <v/>
      </c>
      <c r="ADB10" s="36" t="str">
        <f>IF($ACP10=Tjänster!$KY$3,Tjänster!LK$3,IF($ACP10=Tjänster!$KY$4,Tjänster!LK$4,IF($ACP10=Tjänster!$KY$5,Tjänster!LK$5,IF($ACP10=Tjänster!$KY$6,Tjänster!LK$6,IF($ACP10=Tjänster!$KY$7,Tjänster!LK$7,IF($ACP10=Tjänster!$KY$8,Tjänster!LK$8,IF($ACP10=Tjänster!$KY$9,Tjänster!LK$9,IF($ACP10=Tjänster!$KY$10,Tjänster!LK$10,IF($ACP10=Tjänster!$KY$11,Tjänster!LK$11,IF($ACP10=Tjänster!$KY$12,Tjänster!LK$12,IF($ACP10=Tjänster!$KY$13,Tjänster!LK$13,IF($ACP10=Tjänster!$KY$14,Tjänster!LK$14,IF($ACP10=Tjänster!$KY$15,Tjänster!LK$15,IF($ACP10=Tjänster!$KY$16,Tjänster!LK$16,IF($ACP10=Tjänster!$KY$17,Tjänster!LK$17,IF($ACP10=Tjänster!$KY$18,Tjänster!LK$18,IF($ACP10=Tjänster!$KY$19,Tjänster!LK$19,IF($ACP10=Tjänster!$KY$20,Tjänster!LK$20,IF($ACP10=Tjänster!$KY$21,Tjänster!LK$21,IF($ACP10=Tjänster!$KY$22,Tjänster!LK$22,IF($ACP10=Tjänster!$KY$23,Tjänster!LK$23,IF($ACP10=Tjänster!$KY$24,Tjänster!LK$24,IF($ACP10=Tjänster!$KY$25,Tjänster!LK$25,IF($ACP10=Tjänster!$KY$26,Tjänster!LK$26,IF($ACP10=Tjänster!$KY$27,Tjänster!LK$27,IF($ACP10=Tjänster!$KY$28,Tjänster!LK$28,""))))))))))))))))))))))))))</f>
        <v/>
      </c>
      <c r="ADC10" s="36" t="str">
        <f>IF($ACP10=Tjänster!$KY$3,Tjänster!LL$3,IF($ACP10=Tjänster!$KY$4,Tjänster!LL$4,IF($ACP10=Tjänster!$KY$5,Tjänster!LL$5,IF($ACP10=Tjänster!$KY$6,Tjänster!LL$6,IF($ACP10=Tjänster!$KY$7,Tjänster!LL$7,IF($ACP10=Tjänster!$KY$8,Tjänster!LL$8,IF($ACP10=Tjänster!$KY$9,Tjänster!LL$9,IF($ACP10=Tjänster!$KY$10,Tjänster!LL$10,IF($ACP10=Tjänster!$KY$11,Tjänster!LL$11,IF($ACP10=Tjänster!$KY$12,Tjänster!LL$12,IF($ACP10=Tjänster!$KY$13,Tjänster!LL$13,IF($ACP10=Tjänster!$KY$14,Tjänster!LL$14,IF($ACP10=Tjänster!$KY$15,Tjänster!LL$15,IF($ACP10=Tjänster!$KY$16,Tjänster!LL$16,IF($ACP10=Tjänster!$KY$17,Tjänster!LL$17,IF($ACP10=Tjänster!$KY$18,Tjänster!LL$18,IF($ACP10=Tjänster!$KY$19,Tjänster!LL$19,IF($ACP10=Tjänster!$KY$20,Tjänster!LL$20,IF($ACP10=Tjänster!$KY$21,Tjänster!LL$21,IF($ACP10=Tjänster!$KY$22,Tjänster!LL$22,IF($ACP10=Tjänster!$KY$23,Tjänster!LL$23,IF($ACP10=Tjänster!$KY$24,Tjänster!LL$24,IF($ACP10=Tjänster!$KY$25,Tjänster!LL$25,IF($ACP10=Tjänster!$KY$26,Tjänster!LL$26,IF($ACP10=Tjänster!$KY$27,Tjänster!LL$27,IF($ACP10=Tjänster!$KY$28,Tjänster!LL$28,""))))))))))))))))))))))))))</f>
        <v/>
      </c>
      <c r="ADD10" s="36" t="str">
        <f>IF($ACP10=Tjänster!$KY$3,Tjänster!LM$3,IF($ACP10=Tjänster!$KY$4,Tjänster!LM$4,IF($ACP10=Tjänster!$KY$5,Tjänster!LM$5,IF($ACP10=Tjänster!$KY$6,Tjänster!LM$6,IF($ACP10=Tjänster!$KY$7,Tjänster!LM$7,IF($ACP10=Tjänster!$KY$8,Tjänster!LM$8,IF($ACP10=Tjänster!$KY$9,Tjänster!LM$9,IF($ACP10=Tjänster!$KY$10,Tjänster!LM$10,IF($ACP10=Tjänster!$KY$11,Tjänster!LM$11,IF($ACP10=Tjänster!$KY$12,Tjänster!LM$12,IF($ACP10=Tjänster!$KY$13,Tjänster!LM$13,IF($ACP10=Tjänster!$KY$14,Tjänster!LM$14,IF($ACP10=Tjänster!$KY$15,Tjänster!LM$15,IF($ACP10=Tjänster!$KY$16,Tjänster!LM$16,IF($ACP10=Tjänster!$KY$17,Tjänster!LM$17,IF($ACP10=Tjänster!$KY$18,Tjänster!LM$18,IF($ACP10=Tjänster!$KY$19,Tjänster!LM$19,IF($ACP10=Tjänster!$KY$20,Tjänster!LM$20,IF($ACP10=Tjänster!$KY$21,Tjänster!LM$21,IF($ACP10=Tjänster!$KY$22,Tjänster!LM$22,IF($ACP10=Tjänster!$KY$23,Tjänster!LM$23,IF($ACP10=Tjänster!$KY$24,Tjänster!LM$24,IF($ACP10=Tjänster!$KY$25,Tjänster!LM$25,IF($ACP10=Tjänster!$KY$26,Tjänster!LM$26,IF($ACP10=Tjänster!$KY$27,Tjänster!LM$27,IF($ACP10=Tjänster!$KY$28,Tjänster!LM$28,""))))))))))))))))))))))))))</f>
        <v/>
      </c>
      <c r="ADE10" s="36" t="str">
        <f>IF($ACP10=Tjänster!$KY$3,Tjänster!LN$3,IF($ACP10=Tjänster!$KY$4,Tjänster!LN$4,IF($ACP10=Tjänster!$KY$5,Tjänster!LN$5,IF($ACP10=Tjänster!$KY$6,Tjänster!LN$6,IF($ACP10=Tjänster!$KY$7,Tjänster!LN$7,IF($ACP10=Tjänster!$KY$8,Tjänster!LN$8,IF($ACP10=Tjänster!$KY$9,Tjänster!LN$9,IF($ACP10=Tjänster!$KY$10,Tjänster!LN$10,IF($ACP10=Tjänster!$KY$11,Tjänster!LN$11,IF($ACP10=Tjänster!$KY$12,Tjänster!LN$12,IF($ACP10=Tjänster!$KY$13,Tjänster!LN$13,IF($ACP10=Tjänster!$KY$14,Tjänster!LN$14,IF($ACP10=Tjänster!$KY$15,Tjänster!LN$15,IF($ACP10=Tjänster!$KY$16,Tjänster!LN$16,IF($ACP10=Tjänster!$KY$17,Tjänster!LN$17,IF($ACP10=Tjänster!$KY$18,Tjänster!LN$18,IF($ACP10=Tjänster!$KY$19,Tjänster!LN$19,IF($ACP10=Tjänster!$KY$20,Tjänster!LN$20,IF($ACP10=Tjänster!$KY$21,Tjänster!LN$21,IF($ACP10=Tjänster!$KY$22,Tjänster!LN$22,IF($ACP10=Tjänster!$KY$23,Tjänster!LN$23,IF($ACP10=Tjänster!$KY$24,Tjänster!LN$24,IF($ACP10=Tjänster!$KY$25,Tjänster!LN$25,IF($ACP10=Tjänster!$KY$26,Tjänster!LN$26,IF($ACP10=Tjänster!$KY$27,Tjänster!LN$27,IF($ACP10=Tjänster!$KY$28,Tjänster!LN$28,""))))))))))))))))))))))))))</f>
        <v/>
      </c>
      <c r="ADF10" s="36" t="str">
        <f>IF($ACP10=Tjänster!$KY$3,Tjänster!LO$3,IF($ACP10=Tjänster!$KY$4,Tjänster!LO$4,IF($ACP10=Tjänster!$KY$5,Tjänster!LO$5,IF($ACP10=Tjänster!$KY$6,Tjänster!LO$6,IF($ACP10=Tjänster!$KY$7,Tjänster!LO$7,IF($ACP10=Tjänster!$KY$8,Tjänster!LO$8,IF($ACP10=Tjänster!$KY$9,Tjänster!LO$9,IF($ACP10=Tjänster!$KY$10,Tjänster!LO$10,IF($ACP10=Tjänster!$KY$11,Tjänster!LO$11,IF($ACP10=Tjänster!$KY$12,Tjänster!LO$12,IF($ACP10=Tjänster!$KY$13,Tjänster!LO$13,IF($ACP10=Tjänster!$KY$14,Tjänster!LO$14,IF($ACP10=Tjänster!$KY$15,Tjänster!LO$15,IF($ACP10=Tjänster!$KY$16,Tjänster!LO$16,IF($ACP10=Tjänster!$KY$17,Tjänster!LO$17,IF($ACP10=Tjänster!$KY$18,Tjänster!LO$18,IF($ACP10=Tjänster!$KY$19,Tjänster!LO$19,IF($ACP10=Tjänster!$KY$20,Tjänster!LO$20,IF($ACP10=Tjänster!$KY$21,Tjänster!LO$21,IF($ACP10=Tjänster!$KY$22,Tjänster!LO$22,IF($ACP10=Tjänster!$KY$23,Tjänster!LO$23,IF($ACP10=Tjänster!$KY$24,Tjänster!LO$24,IF($ACP10=Tjänster!$KY$25,Tjänster!LO$25,IF($ACP10=Tjänster!$KY$26,Tjänster!LO$26,IF($ACP10=Tjänster!$KY$27,Tjänster!LO$27,IF($ACP10=Tjänster!$KY$28,Tjänster!LO$28,""))))))))))))))))))))))))))</f>
        <v/>
      </c>
      <c r="ADG10" s="36" t="str">
        <f>IF($ACP10=Tjänster!$KY$3,Tjänster!LP$3,IF($ACP10=Tjänster!$KY$4,Tjänster!LP$4,IF($ACP10=Tjänster!$KY$5,Tjänster!LP$5,IF($ACP10=Tjänster!$KY$6,Tjänster!LP$6,IF($ACP10=Tjänster!$KY$7,Tjänster!LP$7,IF($ACP10=Tjänster!$KY$8,Tjänster!LP$8,IF($ACP10=Tjänster!$KY$9,Tjänster!LP$9,IF($ACP10=Tjänster!$KY$10,Tjänster!LP$10,IF($ACP10=Tjänster!$KY$11,Tjänster!LP$11,IF($ACP10=Tjänster!$KY$12,Tjänster!LP$12,IF($ACP10=Tjänster!$KY$13,Tjänster!LP$13,IF($ACP10=Tjänster!$KY$14,Tjänster!LP$14,IF($ACP10=Tjänster!$KY$15,Tjänster!LP$15,IF($ACP10=Tjänster!$KY$16,Tjänster!LP$16,IF($ACP10=Tjänster!$KY$17,Tjänster!LP$17,IF($ACP10=Tjänster!$KY$18,Tjänster!LP$18,IF($ACP10=Tjänster!$KY$19,Tjänster!LP$19,IF($ACP10=Tjänster!$KY$20,Tjänster!LP$20,IF($ACP10=Tjänster!$KY$21,Tjänster!LP$21,IF($ACP10=Tjänster!$KY$22,Tjänster!LP$22,IF($ACP10=Tjänster!$KY$23,Tjänster!LP$23,IF($ACP10=Tjänster!$KY$24,Tjänster!LP$24,IF($ACP10=Tjänster!$KY$25,Tjänster!LP$25,IF($ACP10=Tjänster!$KY$26,Tjänster!LP$26,IF($ACP10=Tjänster!$KY$27,Tjänster!LP$27,IF($ACP10=Tjänster!$KY$28,Tjänster!LP$28,""))))))))))))))))))))))))))</f>
        <v/>
      </c>
      <c r="ADH10" s="36" t="str">
        <f>IF($ACP10=Tjänster!$KY$3,Tjänster!LQ$3,IF($ACP10=Tjänster!$KY$4,Tjänster!LQ$4,IF($ACP10=Tjänster!$KY$5,Tjänster!LQ$5,IF($ACP10=Tjänster!$KY$6,Tjänster!LQ$6,IF($ACP10=Tjänster!$KY$7,Tjänster!LQ$7,IF($ACP10=Tjänster!$KY$8,Tjänster!LQ$8,IF($ACP10=Tjänster!$KY$9,Tjänster!LQ$9,IF($ACP10=Tjänster!$KY$10,Tjänster!LQ$10,IF($ACP10=Tjänster!$KY$11,Tjänster!LQ$11,IF($ACP10=Tjänster!$KY$12,Tjänster!LQ$12,IF($ACP10=Tjänster!$KY$13,Tjänster!LQ$13,IF($ACP10=Tjänster!$KY$14,Tjänster!LQ$14,IF($ACP10=Tjänster!$KY$15,Tjänster!LQ$15,IF($ACP10=Tjänster!$KY$16,Tjänster!LQ$16,IF($ACP10=Tjänster!$KY$17,Tjänster!LQ$17,IF($ACP10=Tjänster!$KY$18,Tjänster!LQ$18,IF($ACP10=Tjänster!$KY$19,Tjänster!LQ$19,IF($ACP10=Tjänster!$KY$20,Tjänster!LQ$20,IF($ACP10=Tjänster!$KY$21,Tjänster!LQ$21,IF($ACP10=Tjänster!$KY$22,Tjänster!LQ$22,IF($ACP10=Tjänster!$KY$23,Tjänster!LQ$23,IF($ACP10=Tjänster!$KY$24,Tjänster!LQ$24,IF($ACP10=Tjänster!$KY$25,Tjänster!LQ$25,IF($ACP10=Tjänster!$KY$26,Tjänster!LQ$26,IF($ACP10=Tjänster!$KY$27,Tjänster!LQ$27,IF($ACP10=Tjänster!$KY$28,Tjänster!LQ$28,""))))))))))))))))))))))))))</f>
        <v/>
      </c>
      <c r="ADI10" s="36" t="str">
        <f>IF($ACP10=Tjänster!$KY$3,Tjänster!LR$3,IF($ACP10=Tjänster!$KY$4,Tjänster!LR$4,IF($ACP10=Tjänster!$KY$5,Tjänster!LR$5,IF($ACP10=Tjänster!$KY$6,Tjänster!LR$6,IF($ACP10=Tjänster!$KY$7,Tjänster!LR$7,IF($ACP10=Tjänster!$KY$8,Tjänster!LR$8,IF($ACP10=Tjänster!$KY$9,Tjänster!LR$9,IF($ACP10=Tjänster!$KY$10,Tjänster!LR$10,IF($ACP10=Tjänster!$KY$11,Tjänster!LR$11,IF($ACP10=Tjänster!$KY$12,Tjänster!LR$12,IF($ACP10=Tjänster!$KY$13,Tjänster!LR$13,IF($ACP10=Tjänster!$KY$14,Tjänster!LR$14,IF($ACP10=Tjänster!$KY$15,Tjänster!LR$15,IF($ACP10=Tjänster!$KY$16,Tjänster!LR$16,IF($ACP10=Tjänster!$KY$17,Tjänster!LR$17,IF($ACP10=Tjänster!$KY$18,Tjänster!LR$18,IF($ACP10=Tjänster!$KY$19,Tjänster!LR$19,IF($ACP10=Tjänster!$KY$20,Tjänster!LR$20,IF($ACP10=Tjänster!$KY$21,Tjänster!LR$21,IF($ACP10=Tjänster!$KY$22,Tjänster!LR$22,IF($ACP10=Tjänster!$KY$23,Tjänster!LR$23,IF($ACP10=Tjänster!$KY$24,Tjänster!LR$24,IF($ACP10=Tjänster!$KY$25,Tjänster!LR$25,IF($ACP10=Tjänster!$KY$26,Tjänster!LR$26,IF($ACP10=Tjänster!$KY$27,Tjänster!LR$27,IF($ACP10=Tjänster!$KY$28,Tjänster!LR$28,""))))))))))))))))))))))))))</f>
        <v/>
      </c>
      <c r="ADJ10" s="36" t="str">
        <f>IF($ACP10=Tjänster!$KY$3,Tjänster!LS$3,IF($ACP10=Tjänster!$KY$4,Tjänster!LS$4,IF($ACP10=Tjänster!$KY$5,Tjänster!LS$5,IF($ACP10=Tjänster!$KY$6,Tjänster!LS$6,IF($ACP10=Tjänster!$KY$7,Tjänster!LS$7,IF($ACP10=Tjänster!$KY$8,Tjänster!LS$8,IF($ACP10=Tjänster!$KY$9,Tjänster!LS$9,IF($ACP10=Tjänster!$KY$10,Tjänster!LS$10,IF($ACP10=Tjänster!$KY$11,Tjänster!LS$11,IF($ACP10=Tjänster!$KY$12,Tjänster!LS$12,IF($ACP10=Tjänster!$KY$13,Tjänster!LS$13,IF($ACP10=Tjänster!$KY$14,Tjänster!LS$14,IF($ACP10=Tjänster!$KY$15,Tjänster!LS$15,IF($ACP10=Tjänster!$KY$16,Tjänster!LS$16,IF($ACP10=Tjänster!$KY$17,Tjänster!LS$17,IF($ACP10=Tjänster!$KY$18,Tjänster!LS$18,IF($ACP10=Tjänster!$KY$19,Tjänster!LS$19,IF($ACP10=Tjänster!$KY$20,Tjänster!LS$20,IF($ACP10=Tjänster!$KY$21,Tjänster!LS$21,IF($ACP10=Tjänster!$KY$22,Tjänster!LS$22,IF($ACP10=Tjänster!$KY$23,Tjänster!LS$23,IF($ACP10=Tjänster!$KY$24,Tjänster!LS$24,IF($ACP10=Tjänster!$KY$25,Tjänster!LS$25,IF($ACP10=Tjänster!$KY$26,Tjänster!LS$26,IF($ACP10=Tjänster!$KY$27,Tjänster!LS$27,IF($ACP10=Tjänster!$KY$28,Tjänster!LS$28,""))))))))))))))))))))))))))</f>
        <v/>
      </c>
      <c r="AEM10" s="36" t="str">
        <f t="shared" si="14"/>
        <v/>
      </c>
      <c r="AEN10" s="36" t="str">
        <f>IF($AEM10=Tjänster!$LU$3,Tjänster!LV$3,IF($AEM10=Tjänster!$LU$4,Tjänster!LV$4,IF($AEM10=Tjänster!$LU$5,Tjänster!LV$5,IF($AEM10=Tjänster!$LU$6,Tjänster!LV$6,IF($AEM10=Tjänster!$LU$7,Tjänster!LV$7,IF($AEM10=Tjänster!$LU$8,Tjänster!LV$8,IF($AEM10=Tjänster!$LU$9,Tjänster!LV$9,IF($AEM10=Tjänster!$LU$10,Tjänster!LV$10,IF($AEM10=Tjänster!$LU$11,Tjänster!LV$11,IF($AEM10=Tjänster!$LU$12,Tjänster!LV$12,IF($AEM10=Tjänster!$LU$13,Tjänster!LV$13,IF($AEM10=Tjänster!$LU$14,Tjänster!LV$14,IF($AEM10=Tjänster!$LU$15,Tjänster!LV$15,IF($AEM10=Tjänster!$LU$16,Tjänster!LV$16,IF($AEM10=Tjänster!$LU$17,Tjänster!LV$17,IF($AEM10=Tjänster!$LU$18,Tjänster!LV$18,IF($AEM10=Tjänster!$LU$19,Tjänster!LV$19,IF($AEM10=Tjänster!$LU$20,Tjänster!LV$20,IF($AEM10=Tjänster!$LU$21,Tjänster!LV$21,IF($AEM10=Tjänster!$LU$22,Tjänster!LV$22,IF($AEM10=Tjänster!$LU$23,Tjänster!LV$23,IF($AEM10=Tjänster!$LU$24,Tjänster!LV$24,IF($AEM10=Tjänster!$LU$25,Tjänster!LV$25,IF($AEM10=Tjänster!$LU$26,Tjänster!LV$26,IF($AEM10=Tjänster!$LU$27,Tjänster!LV$27,IF($AEM10=Tjänster!$LU$28,Tjänster!LV$28,""))))))))))))))))))))))))))</f>
        <v/>
      </c>
      <c r="AEO10" s="36" t="str">
        <f>IF($AEM10=Tjänster!$LU$3,Tjänster!LW$3,IF($AEM10=Tjänster!$LU$4,Tjänster!LW$4,IF($AEM10=Tjänster!$LU$5,Tjänster!LW$5,IF($AEM10=Tjänster!$LU$6,Tjänster!LW$6,IF($AEM10=Tjänster!$LU$7,Tjänster!LW$7,IF($AEM10=Tjänster!$LU$8,Tjänster!LW$8,IF($AEM10=Tjänster!$LU$9,Tjänster!LW$9,IF($AEM10=Tjänster!$LU$10,Tjänster!LW$10,IF($AEM10=Tjänster!$LU$11,Tjänster!LW$11,IF($AEM10=Tjänster!$LU$12,Tjänster!LW$12,IF($AEM10=Tjänster!$LU$13,Tjänster!LW$13,IF($AEM10=Tjänster!$LU$14,Tjänster!LW$14,IF($AEM10=Tjänster!$LU$15,Tjänster!LW$15,IF($AEM10=Tjänster!$LU$16,Tjänster!LW$16,IF($AEM10=Tjänster!$LU$17,Tjänster!LW$17,IF($AEM10=Tjänster!$LU$18,Tjänster!LW$18,IF($AEM10=Tjänster!$LU$19,Tjänster!LW$19,IF($AEM10=Tjänster!$LU$20,Tjänster!LW$20,IF($AEM10=Tjänster!$LU$21,Tjänster!LW$21,IF($AEM10=Tjänster!$LU$22,Tjänster!LW$22,IF($AEM10=Tjänster!$LU$23,Tjänster!LW$23,IF($AEM10=Tjänster!$LU$24,Tjänster!LW$24,IF($AEM10=Tjänster!$LU$25,Tjänster!LW$25,IF($AEM10=Tjänster!$LU$26,Tjänster!LW$26,IF($AEM10=Tjänster!$LU$27,Tjänster!LW$27,IF($AEM10=Tjänster!$LU$28,Tjänster!LW$28,""))))))))))))))))))))))))))</f>
        <v/>
      </c>
      <c r="AEP10" s="36" t="str">
        <f>IF($AEM10=Tjänster!$LU$3,Tjänster!LX$3,IF($AEM10=Tjänster!$LU$4,Tjänster!LX$4,IF($AEM10=Tjänster!$LU$5,Tjänster!LX$5,IF($AEM10=Tjänster!$LU$6,Tjänster!LX$6,IF($AEM10=Tjänster!$LU$7,Tjänster!LX$7,IF($AEM10=Tjänster!$LU$8,Tjänster!LX$8,IF($AEM10=Tjänster!$LU$9,Tjänster!LX$9,IF($AEM10=Tjänster!$LU$10,Tjänster!LX$10,IF($AEM10=Tjänster!$LU$11,Tjänster!LX$11,IF($AEM10=Tjänster!$LU$12,Tjänster!LX$12,IF($AEM10=Tjänster!$LU$13,Tjänster!LX$13,IF($AEM10=Tjänster!$LU$14,Tjänster!LX$14,IF($AEM10=Tjänster!$LU$15,Tjänster!LX$15,IF($AEM10=Tjänster!$LU$16,Tjänster!LX$16,IF($AEM10=Tjänster!$LU$17,Tjänster!LX$17,IF($AEM10=Tjänster!$LU$18,Tjänster!LX$18,IF($AEM10=Tjänster!$LU$19,Tjänster!LX$19,IF($AEM10=Tjänster!$LU$20,Tjänster!LX$20,IF($AEM10=Tjänster!$LU$21,Tjänster!LX$21,IF($AEM10=Tjänster!$LU$22,Tjänster!LX$22,IF($AEM10=Tjänster!$LU$23,Tjänster!LX$23,IF($AEM10=Tjänster!$LU$24,Tjänster!LX$24,IF($AEM10=Tjänster!$LU$25,Tjänster!LX$25,IF($AEM10=Tjänster!$LU$26,Tjänster!LX$26,IF($AEM10=Tjänster!$LU$27,Tjänster!LX$27,IF($AEM10=Tjänster!$LU$28,Tjänster!LX$28,""))))))))))))))))))))))))))</f>
        <v/>
      </c>
      <c r="AEQ10" s="36" t="str">
        <f>IF($AEM10=Tjänster!$LU$3,Tjänster!LY$3,IF($AEM10=Tjänster!$LU$4,Tjänster!LY$4,IF($AEM10=Tjänster!$LU$5,Tjänster!LY$5,IF($AEM10=Tjänster!$LU$6,Tjänster!LY$6,IF($AEM10=Tjänster!$LU$7,Tjänster!LY$7,IF($AEM10=Tjänster!$LU$8,Tjänster!LY$8,IF($AEM10=Tjänster!$LU$9,Tjänster!LY$9,IF($AEM10=Tjänster!$LU$10,Tjänster!LY$10,IF($AEM10=Tjänster!$LU$11,Tjänster!LY$11,IF($AEM10=Tjänster!$LU$12,Tjänster!LY$12,IF($AEM10=Tjänster!$LU$13,Tjänster!LY$13,IF($AEM10=Tjänster!$LU$14,Tjänster!LY$14,IF($AEM10=Tjänster!$LU$15,Tjänster!LY$15,IF($AEM10=Tjänster!$LU$16,Tjänster!LY$16,IF($AEM10=Tjänster!$LU$17,Tjänster!LY$17,IF($AEM10=Tjänster!$LU$18,Tjänster!LY$18,IF($AEM10=Tjänster!$LU$19,Tjänster!LY$19,IF($AEM10=Tjänster!$LU$20,Tjänster!LY$20,IF($AEM10=Tjänster!$LU$21,Tjänster!LY$21,IF($AEM10=Tjänster!$LU$22,Tjänster!LY$22,IF($AEM10=Tjänster!$LU$23,Tjänster!LY$23,IF($AEM10=Tjänster!$LU$24,Tjänster!LY$24,IF($AEM10=Tjänster!$LU$25,Tjänster!LY$25,IF($AEM10=Tjänster!$LU$26,Tjänster!LY$26,IF($AEM10=Tjänster!$LU$27,Tjänster!LY$27,IF($AEM10=Tjänster!$LU$28,Tjänster!LY$28,""))))))))))))))))))))))))))</f>
        <v/>
      </c>
      <c r="AER10" s="36" t="str">
        <f>IF($AEM10=Tjänster!$LU$3,Tjänster!LZ$3,IF($AEM10=Tjänster!$LU$4,Tjänster!LZ$4,IF($AEM10=Tjänster!$LU$5,Tjänster!LZ$5,IF($AEM10=Tjänster!$LU$6,Tjänster!LZ$6,IF($AEM10=Tjänster!$LU$7,Tjänster!LZ$7,IF($AEM10=Tjänster!$LU$8,Tjänster!LZ$8,IF($AEM10=Tjänster!$LU$9,Tjänster!LZ$9,IF($AEM10=Tjänster!$LU$10,Tjänster!LZ$10,IF($AEM10=Tjänster!$LU$11,Tjänster!LZ$11,IF($AEM10=Tjänster!$LU$12,Tjänster!LZ$12,IF($AEM10=Tjänster!$LU$13,Tjänster!LZ$13,IF($AEM10=Tjänster!$LU$14,Tjänster!LZ$14,IF($AEM10=Tjänster!$LU$15,Tjänster!LZ$15,IF($AEM10=Tjänster!$LU$16,Tjänster!LZ$16,IF($AEM10=Tjänster!$LU$17,Tjänster!LZ$17,IF($AEM10=Tjänster!$LU$18,Tjänster!LZ$18,IF($AEM10=Tjänster!$LU$19,Tjänster!LZ$19,IF($AEM10=Tjänster!$LU$20,Tjänster!LZ$20,IF($AEM10=Tjänster!$LU$21,Tjänster!LZ$21,IF($AEM10=Tjänster!$LU$22,Tjänster!LZ$22,IF($AEM10=Tjänster!$LU$23,Tjänster!LZ$23,IF($AEM10=Tjänster!$LU$24,Tjänster!LZ$24,IF($AEM10=Tjänster!$LU$25,Tjänster!LZ$25,IF($AEM10=Tjänster!$LU$26,Tjänster!LZ$26,IF($AEM10=Tjänster!$LU$27,Tjänster!LZ$27,IF($AEM10=Tjänster!$LU$28,Tjänster!LZ$28,""))))))))))))))))))))))))))</f>
        <v/>
      </c>
      <c r="AES10" s="36" t="str">
        <f>IF($AEM10=Tjänster!$LU$3,Tjänster!MA$3,IF($AEM10=Tjänster!$LU$4,Tjänster!MA$4,IF($AEM10=Tjänster!$LU$5,Tjänster!MA$5,IF($AEM10=Tjänster!$LU$6,Tjänster!MA$6,IF($AEM10=Tjänster!$LU$7,Tjänster!MA$7,IF($AEM10=Tjänster!$LU$8,Tjänster!MA$8,IF($AEM10=Tjänster!$LU$9,Tjänster!MA$9,IF($AEM10=Tjänster!$LU$10,Tjänster!MA$10,IF($AEM10=Tjänster!$LU$11,Tjänster!MA$11,IF($AEM10=Tjänster!$LU$12,Tjänster!MA$12,IF($AEM10=Tjänster!$LU$13,Tjänster!MA$13,IF($AEM10=Tjänster!$LU$14,Tjänster!MA$14,IF($AEM10=Tjänster!$LU$15,Tjänster!MA$15,IF($AEM10=Tjänster!$LU$16,Tjänster!MA$16,IF($AEM10=Tjänster!$LU$17,Tjänster!MA$17,IF($AEM10=Tjänster!$LU$18,Tjänster!MA$18,IF($AEM10=Tjänster!$LU$19,Tjänster!MA$19,IF($AEM10=Tjänster!$LU$20,Tjänster!MA$20,IF($AEM10=Tjänster!$LU$21,Tjänster!MA$21,IF($AEM10=Tjänster!$LU$22,Tjänster!MA$22,IF($AEM10=Tjänster!$LU$23,Tjänster!MA$23,IF($AEM10=Tjänster!$LU$24,Tjänster!MA$24,IF($AEM10=Tjänster!$LU$25,Tjänster!MA$25,IF($AEM10=Tjänster!$LU$26,Tjänster!MA$26,IF($AEM10=Tjänster!$LU$27,Tjänster!MA$27,IF($AEM10=Tjänster!$LU$28,Tjänster!MA$28,""))))))))))))))))))))))))))</f>
        <v/>
      </c>
      <c r="AET10" s="36" t="str">
        <f>IF($AEM10=Tjänster!$LU$3,Tjänster!MB$3,IF($AEM10=Tjänster!$LU$4,Tjänster!MB$4,IF($AEM10=Tjänster!$LU$5,Tjänster!MB$5,IF($AEM10=Tjänster!$LU$6,Tjänster!MB$6,IF($AEM10=Tjänster!$LU$7,Tjänster!MB$7,IF($AEM10=Tjänster!$LU$8,Tjänster!MB$8,IF($AEM10=Tjänster!$LU$9,Tjänster!MB$9,IF($AEM10=Tjänster!$LU$10,Tjänster!MB$10,IF($AEM10=Tjänster!$LU$11,Tjänster!MB$11,IF($AEM10=Tjänster!$LU$12,Tjänster!MB$12,IF($AEM10=Tjänster!$LU$13,Tjänster!MB$13,IF($AEM10=Tjänster!$LU$14,Tjänster!MB$14,IF($AEM10=Tjänster!$LU$15,Tjänster!MB$15,IF($AEM10=Tjänster!$LU$16,Tjänster!MB$16,IF($AEM10=Tjänster!$LU$17,Tjänster!MB$17,IF($AEM10=Tjänster!$LU$18,Tjänster!MB$18,IF($AEM10=Tjänster!$LU$19,Tjänster!MB$19,IF($AEM10=Tjänster!$LU$20,Tjänster!MB$20,IF($AEM10=Tjänster!$LU$21,Tjänster!MB$21,IF($AEM10=Tjänster!$LU$22,Tjänster!MB$22,IF($AEM10=Tjänster!$LU$23,Tjänster!MB$23,IF($AEM10=Tjänster!$LU$24,Tjänster!MB$24,IF($AEM10=Tjänster!$LU$25,Tjänster!MB$25,IF($AEM10=Tjänster!$LU$26,Tjänster!MB$26,IF($AEM10=Tjänster!$LU$27,Tjänster!MB$27,IF($AEM10=Tjänster!$LU$28,Tjänster!MB$28,""))))))))))))))))))))))))))</f>
        <v/>
      </c>
      <c r="AEU10" s="36" t="str">
        <f>IF($AEM10=Tjänster!$LU$3,Tjänster!MC$3,IF($AEM10=Tjänster!$LU$4,Tjänster!MC$4,IF($AEM10=Tjänster!$LU$5,Tjänster!MC$5,IF($AEM10=Tjänster!$LU$6,Tjänster!MC$6,IF($AEM10=Tjänster!$LU$7,Tjänster!MC$7,IF($AEM10=Tjänster!$LU$8,Tjänster!MC$8,IF($AEM10=Tjänster!$LU$9,Tjänster!MC$9,IF($AEM10=Tjänster!$LU$10,Tjänster!MC$10,IF($AEM10=Tjänster!$LU$11,Tjänster!MC$11,IF($AEM10=Tjänster!$LU$12,Tjänster!MC$12,IF($AEM10=Tjänster!$LU$13,Tjänster!MC$13,IF($AEM10=Tjänster!$LU$14,Tjänster!MC$14,IF($AEM10=Tjänster!$LU$15,Tjänster!MC$15,IF($AEM10=Tjänster!$LU$16,Tjänster!MC$16,IF($AEM10=Tjänster!$LU$17,Tjänster!MC$17,IF($AEM10=Tjänster!$LU$18,Tjänster!MC$18,IF($AEM10=Tjänster!$LU$19,Tjänster!MC$19,IF($AEM10=Tjänster!$LU$20,Tjänster!MC$20,IF($AEM10=Tjänster!$LU$21,Tjänster!MC$21,IF($AEM10=Tjänster!$LU$22,Tjänster!MC$22,IF($AEM10=Tjänster!$LU$23,Tjänster!MC$23,IF($AEM10=Tjänster!$LU$24,Tjänster!MC$24,IF($AEM10=Tjänster!$LU$25,Tjänster!MC$25,IF($AEM10=Tjänster!$LU$26,Tjänster!MC$26,IF($AEM10=Tjänster!$LU$27,Tjänster!MC$27,IF($AEM10=Tjänster!$LU$28,Tjänster!MC$28,""))))))))))))))))))))))))))</f>
        <v/>
      </c>
      <c r="AEV10" s="36" t="str">
        <f>IF($AEM10=Tjänster!$LU$3,Tjänster!MD$3,IF($AEM10=Tjänster!$LU$4,Tjänster!MD$4,IF($AEM10=Tjänster!$LU$5,Tjänster!MD$5,IF($AEM10=Tjänster!$LU$6,Tjänster!MD$6,IF($AEM10=Tjänster!$LU$7,Tjänster!MD$7,IF($AEM10=Tjänster!$LU$8,Tjänster!MD$8,IF($AEM10=Tjänster!$LU$9,Tjänster!MD$9,IF($AEM10=Tjänster!$LU$10,Tjänster!MD$10,IF($AEM10=Tjänster!$LU$11,Tjänster!MD$11,IF($AEM10=Tjänster!$LU$12,Tjänster!MD$12,IF($AEM10=Tjänster!$LU$13,Tjänster!MD$13,IF($AEM10=Tjänster!$LU$14,Tjänster!MD$14,IF($AEM10=Tjänster!$LU$15,Tjänster!MD$15,IF($AEM10=Tjänster!$LU$16,Tjänster!MD$16,IF($AEM10=Tjänster!$LU$17,Tjänster!MD$17,IF($AEM10=Tjänster!$LU$18,Tjänster!MD$18,IF($AEM10=Tjänster!$LU$19,Tjänster!MD$19,IF($AEM10=Tjänster!$LU$20,Tjänster!MD$20,IF($AEM10=Tjänster!$LU$21,Tjänster!MD$21,IF($AEM10=Tjänster!$LU$22,Tjänster!MD$22,IF($AEM10=Tjänster!$LU$23,Tjänster!MD$23,IF($AEM10=Tjänster!$LU$24,Tjänster!MD$24,IF($AEM10=Tjänster!$LU$25,Tjänster!MD$25,IF($AEM10=Tjänster!$LU$26,Tjänster!MD$26,IF($AEM10=Tjänster!$LU$27,Tjänster!MD$27,IF($AEM10=Tjänster!$LU$28,Tjänster!MD$28,""))))))))))))))))))))))))))</f>
        <v/>
      </c>
      <c r="AEW10" s="36" t="str">
        <f>IF($AEM10=Tjänster!$LU$3,Tjänster!ME$3,IF($AEM10=Tjänster!$LU$4,Tjänster!ME$4,IF($AEM10=Tjänster!$LU$5,Tjänster!ME$5,IF($AEM10=Tjänster!$LU$6,Tjänster!ME$6,IF($AEM10=Tjänster!$LU$7,Tjänster!ME$7,IF($AEM10=Tjänster!$LU$8,Tjänster!ME$8,IF($AEM10=Tjänster!$LU$9,Tjänster!ME$9,IF($AEM10=Tjänster!$LU$10,Tjänster!ME$10,IF($AEM10=Tjänster!$LU$11,Tjänster!ME$11,IF($AEM10=Tjänster!$LU$12,Tjänster!ME$12,IF($AEM10=Tjänster!$LU$13,Tjänster!ME$13,IF($AEM10=Tjänster!$LU$14,Tjänster!ME$14,IF($AEM10=Tjänster!$LU$15,Tjänster!ME$15,IF($AEM10=Tjänster!$LU$16,Tjänster!ME$16,IF($AEM10=Tjänster!$LU$17,Tjänster!ME$17,IF($AEM10=Tjänster!$LU$18,Tjänster!ME$18,IF($AEM10=Tjänster!$LU$19,Tjänster!ME$19,IF($AEM10=Tjänster!$LU$20,Tjänster!ME$20,IF($AEM10=Tjänster!$LU$21,Tjänster!ME$21,IF($AEM10=Tjänster!$LU$22,Tjänster!ME$22,IF($AEM10=Tjänster!$LU$23,Tjänster!ME$23,IF($AEM10=Tjänster!$LU$24,Tjänster!ME$24,IF($AEM10=Tjänster!$LU$25,Tjänster!ME$25,IF($AEM10=Tjänster!$LU$26,Tjänster!ME$26,IF($AEM10=Tjänster!$LU$27,Tjänster!ME$27,IF($AEM10=Tjänster!$LU$28,Tjänster!ME$28,""))))))))))))))))))))))))))</f>
        <v/>
      </c>
      <c r="AEX10" s="36" t="str">
        <f>IF($AEM10=Tjänster!$LU$3,Tjänster!MF$3,IF($AEM10=Tjänster!$LU$4,Tjänster!MF$4,IF($AEM10=Tjänster!$LU$5,Tjänster!MF$5,IF($AEM10=Tjänster!$LU$6,Tjänster!MF$6,IF($AEM10=Tjänster!$LU$7,Tjänster!MF$7,IF($AEM10=Tjänster!$LU$8,Tjänster!MF$8,IF($AEM10=Tjänster!$LU$9,Tjänster!MF$9,IF($AEM10=Tjänster!$LU$10,Tjänster!MF$10,IF($AEM10=Tjänster!$LU$11,Tjänster!MF$11,IF($AEM10=Tjänster!$LU$12,Tjänster!MF$12,IF($AEM10=Tjänster!$LU$13,Tjänster!MF$13,IF($AEM10=Tjänster!$LU$14,Tjänster!MF$14,IF($AEM10=Tjänster!$LU$15,Tjänster!MF$15,IF($AEM10=Tjänster!$LU$16,Tjänster!MF$16,IF($AEM10=Tjänster!$LU$17,Tjänster!MF$17,IF($AEM10=Tjänster!$LU$18,Tjänster!MF$18,IF($AEM10=Tjänster!$LU$19,Tjänster!MF$19,IF($AEM10=Tjänster!$LU$20,Tjänster!MF$20,IF($AEM10=Tjänster!$LU$21,Tjänster!MF$21,IF($AEM10=Tjänster!$LU$22,Tjänster!MF$22,IF($AEM10=Tjänster!$LU$23,Tjänster!MF$23,IF($AEM10=Tjänster!$LU$24,Tjänster!MF$24,IF($AEM10=Tjänster!$LU$25,Tjänster!MF$25,IF($AEM10=Tjänster!$LU$26,Tjänster!MF$26,IF($AEM10=Tjänster!$LU$27,Tjänster!MF$27,IF($AEM10=Tjänster!$LU$28,Tjänster!MF$28,""))))))))))))))))))))))))))</f>
        <v/>
      </c>
      <c r="AEY10" s="36" t="str">
        <f>IF($AEM10=Tjänster!$LU$3,Tjänster!MG$3,IF($AEM10=Tjänster!$LU$4,Tjänster!MG$4,IF($AEM10=Tjänster!$LU$5,Tjänster!MG$5,IF($AEM10=Tjänster!$LU$6,Tjänster!MG$6,IF($AEM10=Tjänster!$LU$7,Tjänster!MG$7,IF($AEM10=Tjänster!$LU$8,Tjänster!MG$8,IF($AEM10=Tjänster!$LU$9,Tjänster!MG$9,IF($AEM10=Tjänster!$LU$10,Tjänster!MG$10,IF($AEM10=Tjänster!$LU$11,Tjänster!MG$11,IF($AEM10=Tjänster!$LU$12,Tjänster!MG$12,IF($AEM10=Tjänster!$LU$13,Tjänster!MG$13,IF($AEM10=Tjänster!$LU$14,Tjänster!MG$14,IF($AEM10=Tjänster!$LU$15,Tjänster!MG$15,IF($AEM10=Tjänster!$LU$16,Tjänster!MG$16,IF($AEM10=Tjänster!$LU$17,Tjänster!MG$17,IF($AEM10=Tjänster!$LU$18,Tjänster!MG$18,IF($AEM10=Tjänster!$LU$19,Tjänster!MG$19,IF($AEM10=Tjänster!$LU$20,Tjänster!MG$20,IF($AEM10=Tjänster!$LU$21,Tjänster!MG$21,IF($AEM10=Tjänster!$LU$22,Tjänster!MG$22,IF($AEM10=Tjänster!$LU$23,Tjänster!MG$23,IF($AEM10=Tjänster!$LU$24,Tjänster!MG$24,IF($AEM10=Tjänster!$LU$25,Tjänster!MG$25,IF($AEM10=Tjänster!$LU$26,Tjänster!MG$26,IF($AEM10=Tjänster!$LU$27,Tjänster!MG$27,IF($AEM10=Tjänster!$LU$28,Tjänster!MG$28,""))))))))))))))))))))))))))</f>
        <v/>
      </c>
      <c r="AEZ10" s="36" t="str">
        <f>IF($AEM10=Tjänster!$LU$3,Tjänster!MH$3,IF($AEM10=Tjänster!$LU$4,Tjänster!MH$4,IF($AEM10=Tjänster!$LU$5,Tjänster!MH$5,IF($AEM10=Tjänster!$LU$6,Tjänster!MH$6,IF($AEM10=Tjänster!$LU$7,Tjänster!MH$7,IF($AEM10=Tjänster!$LU$8,Tjänster!MH$8,IF($AEM10=Tjänster!$LU$9,Tjänster!MH$9,IF($AEM10=Tjänster!$LU$10,Tjänster!MH$10,IF($AEM10=Tjänster!$LU$11,Tjänster!MH$11,IF($AEM10=Tjänster!$LU$12,Tjänster!MH$12,IF($AEM10=Tjänster!$LU$13,Tjänster!MH$13,IF($AEM10=Tjänster!$LU$14,Tjänster!MH$14,IF($AEM10=Tjänster!$LU$15,Tjänster!MH$15,IF($AEM10=Tjänster!$LU$16,Tjänster!MH$16,IF($AEM10=Tjänster!$LU$17,Tjänster!MH$17,IF($AEM10=Tjänster!$LU$18,Tjänster!MH$18,IF($AEM10=Tjänster!$LU$19,Tjänster!MH$19,IF($AEM10=Tjänster!$LU$20,Tjänster!MH$20,IF($AEM10=Tjänster!$LU$21,Tjänster!MH$21,IF($AEM10=Tjänster!$LU$22,Tjänster!MH$22,IF($AEM10=Tjänster!$LU$23,Tjänster!MH$23,IF($AEM10=Tjänster!$LU$24,Tjänster!MH$24,IF($AEM10=Tjänster!$LU$25,Tjänster!MH$25,IF($AEM10=Tjänster!$LU$26,Tjänster!MH$26,IF($AEM10=Tjänster!$LU$27,Tjänster!MH$27,IF($AEM10=Tjänster!$LU$28,Tjänster!MH$28,""))))))))))))))))))))))))))</f>
        <v/>
      </c>
      <c r="AFA10" s="36" t="str">
        <f>IF($AEM10=Tjänster!$LU$3,Tjänster!MI$3,IF($AEM10=Tjänster!$LU$4,Tjänster!MI$4,IF($AEM10=Tjänster!$LU$5,Tjänster!MI$5,IF($AEM10=Tjänster!$LU$6,Tjänster!MI$6,IF($AEM10=Tjänster!$LU$7,Tjänster!MI$7,IF($AEM10=Tjänster!$LU$8,Tjänster!MI$8,IF($AEM10=Tjänster!$LU$9,Tjänster!MI$9,IF($AEM10=Tjänster!$LU$10,Tjänster!MI$10,IF($AEM10=Tjänster!$LU$11,Tjänster!MI$11,IF($AEM10=Tjänster!$LU$12,Tjänster!MI$12,IF($AEM10=Tjänster!$LU$13,Tjänster!MI$13,IF($AEM10=Tjänster!$LU$14,Tjänster!MI$14,IF($AEM10=Tjänster!$LU$15,Tjänster!MI$15,IF($AEM10=Tjänster!$LU$16,Tjänster!MI$16,IF($AEM10=Tjänster!$LU$17,Tjänster!MI$17,IF($AEM10=Tjänster!$LU$18,Tjänster!MI$18,IF($AEM10=Tjänster!$LU$19,Tjänster!MI$19,IF($AEM10=Tjänster!$LU$20,Tjänster!MI$20,IF($AEM10=Tjänster!$LU$21,Tjänster!MI$21,IF($AEM10=Tjänster!$LU$22,Tjänster!MI$22,IF($AEM10=Tjänster!$LU$23,Tjänster!MI$23,IF($AEM10=Tjänster!$LU$24,Tjänster!MI$24,IF($AEM10=Tjänster!$LU$25,Tjänster!MI$25,IF($AEM10=Tjänster!$LU$26,Tjänster!MI$26,IF($AEM10=Tjänster!$LU$27,Tjänster!MI$27,IF($AEM10=Tjänster!$LU$28,Tjänster!MI$28,""))))))))))))))))))))))))))</f>
        <v/>
      </c>
      <c r="AFB10" s="36" t="str">
        <f>IF($AEM10=Tjänster!$LU$3,Tjänster!MJ$3,IF($AEM10=Tjänster!$LU$4,Tjänster!MJ$4,IF($AEM10=Tjänster!$LU$5,Tjänster!MJ$5,IF($AEM10=Tjänster!$LU$6,Tjänster!MJ$6,IF($AEM10=Tjänster!$LU$7,Tjänster!MJ$7,IF($AEM10=Tjänster!$LU$8,Tjänster!MJ$8,IF($AEM10=Tjänster!$LU$9,Tjänster!MJ$9,IF($AEM10=Tjänster!$LU$10,Tjänster!MJ$10,IF($AEM10=Tjänster!$LU$11,Tjänster!MJ$11,IF($AEM10=Tjänster!$LU$12,Tjänster!MJ$12,IF($AEM10=Tjänster!$LU$13,Tjänster!MJ$13,IF($AEM10=Tjänster!$LU$14,Tjänster!MJ$14,IF($AEM10=Tjänster!$LU$15,Tjänster!MJ$15,IF($AEM10=Tjänster!$LU$16,Tjänster!MJ$16,IF($AEM10=Tjänster!$LU$17,Tjänster!MJ$17,IF($AEM10=Tjänster!$LU$18,Tjänster!MJ$18,IF($AEM10=Tjänster!$LU$19,Tjänster!MJ$19,IF($AEM10=Tjänster!$LU$20,Tjänster!MJ$20,IF($AEM10=Tjänster!$LU$21,Tjänster!MJ$21,IF($AEM10=Tjänster!$LU$22,Tjänster!MJ$22,IF($AEM10=Tjänster!$LU$23,Tjänster!MJ$23,IF($AEM10=Tjänster!$LU$24,Tjänster!MJ$24,IF($AEM10=Tjänster!$LU$25,Tjänster!MJ$25,IF($AEM10=Tjänster!$LU$26,Tjänster!MJ$26,IF($AEM10=Tjänster!$LU$27,Tjänster!MJ$27,IF($AEM10=Tjänster!$LU$28,Tjänster!MJ$28,""))))))))))))))))))))))))))</f>
        <v/>
      </c>
      <c r="AFC10" s="36" t="str">
        <f>IF($AEM10=Tjänster!$LU$3,Tjänster!MK$3,IF($AEM10=Tjänster!$LU$4,Tjänster!MK$4,IF($AEM10=Tjänster!$LU$5,Tjänster!MK$5,IF($AEM10=Tjänster!$LU$6,Tjänster!MK$6,IF($AEM10=Tjänster!$LU$7,Tjänster!MK$7,IF($AEM10=Tjänster!$LU$8,Tjänster!MK$8,IF($AEM10=Tjänster!$LU$9,Tjänster!MK$9,IF($AEM10=Tjänster!$LU$10,Tjänster!MK$10,IF($AEM10=Tjänster!$LU$11,Tjänster!MK$11,IF($AEM10=Tjänster!$LU$12,Tjänster!MK$12,IF($AEM10=Tjänster!$LU$13,Tjänster!MK$13,IF($AEM10=Tjänster!$LU$14,Tjänster!MK$14,IF($AEM10=Tjänster!$LU$15,Tjänster!MK$15,IF($AEM10=Tjänster!$LU$16,Tjänster!MK$16,IF($AEM10=Tjänster!$LU$17,Tjänster!MK$17,IF($AEM10=Tjänster!$LU$18,Tjänster!MK$18,IF($AEM10=Tjänster!$LU$19,Tjänster!MK$19,IF($AEM10=Tjänster!$LU$20,Tjänster!MK$20,IF($AEM10=Tjänster!$LU$21,Tjänster!MK$21,IF($AEM10=Tjänster!$LU$22,Tjänster!MK$22,IF($AEM10=Tjänster!$LU$23,Tjänster!MK$23,IF($AEM10=Tjänster!$LU$24,Tjänster!MK$24,IF($AEM10=Tjänster!$LU$25,Tjänster!MK$25,IF($AEM10=Tjänster!$LU$26,Tjänster!MK$26,IF($AEM10=Tjänster!$LU$27,Tjänster!MK$27,IF($AEM10=Tjänster!$LU$28,Tjänster!MK$28,""))))))))))))))))))))))))))</f>
        <v/>
      </c>
      <c r="AFD10" s="36" t="str">
        <f>IF($AEM10=Tjänster!$LU$3,Tjänster!ML$3,IF($AEM10=Tjänster!$LU$4,Tjänster!ML$4,IF($AEM10=Tjänster!$LU$5,Tjänster!ML$5,IF($AEM10=Tjänster!$LU$6,Tjänster!ML$6,IF($AEM10=Tjänster!$LU$7,Tjänster!ML$7,IF($AEM10=Tjänster!$LU$8,Tjänster!ML$8,IF($AEM10=Tjänster!$LU$9,Tjänster!ML$9,IF($AEM10=Tjänster!$LU$10,Tjänster!ML$10,IF($AEM10=Tjänster!$LU$11,Tjänster!ML$11,IF($AEM10=Tjänster!$LU$12,Tjänster!ML$12,IF($AEM10=Tjänster!$LU$13,Tjänster!ML$13,IF($AEM10=Tjänster!$LU$14,Tjänster!ML$14,IF($AEM10=Tjänster!$LU$15,Tjänster!ML$15,IF($AEM10=Tjänster!$LU$16,Tjänster!ML$16,IF($AEM10=Tjänster!$LU$17,Tjänster!ML$17,IF($AEM10=Tjänster!$LU$18,Tjänster!ML$18,IF($AEM10=Tjänster!$LU$19,Tjänster!ML$19,IF($AEM10=Tjänster!$LU$20,Tjänster!ML$20,IF($AEM10=Tjänster!$LU$21,Tjänster!ML$21,IF($AEM10=Tjänster!$LU$22,Tjänster!ML$22,IF($AEM10=Tjänster!$LU$23,Tjänster!ML$23,IF($AEM10=Tjänster!$LU$24,Tjänster!ML$24,IF($AEM10=Tjänster!$LU$25,Tjänster!ML$25,IF($AEM10=Tjänster!$LU$26,Tjänster!ML$26,IF($AEM10=Tjänster!$LU$27,Tjänster!ML$27,IF($AEM10=Tjänster!$LU$28,Tjänster!ML$28,""))))))))))))))))))))))))))</f>
        <v/>
      </c>
      <c r="AFE10" s="36" t="str">
        <f>IF($AEM10=Tjänster!$LU$3,Tjänster!MM$3,IF($AEM10=Tjänster!$LU$4,Tjänster!MM$4,IF($AEM10=Tjänster!$LU$5,Tjänster!MM$5,IF($AEM10=Tjänster!$LU$6,Tjänster!MM$6,IF($AEM10=Tjänster!$LU$7,Tjänster!MM$7,IF($AEM10=Tjänster!$LU$8,Tjänster!MM$8,IF($AEM10=Tjänster!$LU$9,Tjänster!MM$9,IF($AEM10=Tjänster!$LU$10,Tjänster!MM$10,IF($AEM10=Tjänster!$LU$11,Tjänster!MM$11,IF($AEM10=Tjänster!$LU$12,Tjänster!MM$12,IF($AEM10=Tjänster!$LU$13,Tjänster!MM$13,IF($AEM10=Tjänster!$LU$14,Tjänster!MM$14,IF($AEM10=Tjänster!$LU$15,Tjänster!MM$15,IF($AEM10=Tjänster!$LU$16,Tjänster!MM$16,IF($AEM10=Tjänster!$LU$17,Tjänster!MM$17,IF($AEM10=Tjänster!$LU$18,Tjänster!MM$18,IF($AEM10=Tjänster!$LU$19,Tjänster!MM$19,IF($AEM10=Tjänster!$LU$20,Tjänster!MM$20,IF($AEM10=Tjänster!$LU$21,Tjänster!MM$21,IF($AEM10=Tjänster!$LU$22,Tjänster!MM$22,IF($AEM10=Tjänster!$LU$23,Tjänster!MM$23,IF($AEM10=Tjänster!$LU$24,Tjänster!MM$24,IF($AEM10=Tjänster!$LU$25,Tjänster!MM$25,IF($AEM10=Tjänster!$LU$26,Tjänster!MM$26,IF($AEM10=Tjänster!$LU$27,Tjänster!MM$27,IF($AEM10=Tjänster!$LU$28,Tjänster!MM$28,""))))))))))))))))))))))))))</f>
        <v/>
      </c>
      <c r="AFF10" s="36" t="str">
        <f>IF($AEM10=Tjänster!$LU$3,Tjänster!MN$3,IF($AEM10=Tjänster!$LU$4,Tjänster!MN$4,IF($AEM10=Tjänster!$LU$5,Tjänster!MN$5,IF($AEM10=Tjänster!$LU$6,Tjänster!MN$6,IF($AEM10=Tjänster!$LU$7,Tjänster!MN$7,IF($AEM10=Tjänster!$LU$8,Tjänster!MN$8,IF($AEM10=Tjänster!$LU$9,Tjänster!MN$9,IF($AEM10=Tjänster!$LU$10,Tjänster!MN$10,IF($AEM10=Tjänster!$LU$11,Tjänster!MN$11,IF($AEM10=Tjänster!$LU$12,Tjänster!MN$12,IF($AEM10=Tjänster!$LU$13,Tjänster!MN$13,IF($AEM10=Tjänster!$LU$14,Tjänster!MN$14,IF($AEM10=Tjänster!$LU$15,Tjänster!MN$15,IF($AEM10=Tjänster!$LU$16,Tjänster!MN$16,IF($AEM10=Tjänster!$LU$17,Tjänster!MN$17,IF($AEM10=Tjänster!$LU$18,Tjänster!MN$18,IF($AEM10=Tjänster!$LU$19,Tjänster!MN$19,IF($AEM10=Tjänster!$LU$20,Tjänster!MN$20,IF($AEM10=Tjänster!$LU$21,Tjänster!MN$21,IF($AEM10=Tjänster!$LU$22,Tjänster!MN$22,IF($AEM10=Tjänster!$LU$23,Tjänster!MN$23,IF($AEM10=Tjänster!$LU$24,Tjänster!MN$24,IF($AEM10=Tjänster!$LU$25,Tjänster!MN$25,IF($AEM10=Tjänster!$LU$26,Tjänster!MN$26,IF($AEM10=Tjänster!$LU$27,Tjänster!MN$27,IF($AEM10=Tjänster!$LU$28,Tjänster!MN$28,""))))))))))))))))))))))))))</f>
        <v/>
      </c>
      <c r="AFG10" s="36" t="str">
        <f>IF($AEM10=Tjänster!$LU$3,Tjänster!MO$3,IF($AEM10=Tjänster!$LU$4,Tjänster!MO$4,IF($AEM10=Tjänster!$LU$5,Tjänster!MO$5,IF($AEM10=Tjänster!$LU$6,Tjänster!MO$6,IF($AEM10=Tjänster!$LU$7,Tjänster!MO$7,IF($AEM10=Tjänster!$LU$8,Tjänster!MO$8,IF($AEM10=Tjänster!$LU$9,Tjänster!MO$9,IF($AEM10=Tjänster!$LU$10,Tjänster!MO$10,IF($AEM10=Tjänster!$LU$11,Tjänster!MO$11,IF($AEM10=Tjänster!$LU$12,Tjänster!MO$12,IF($AEM10=Tjänster!$LU$13,Tjänster!MO$13,IF($AEM10=Tjänster!$LU$14,Tjänster!MO$14,IF($AEM10=Tjänster!$LU$15,Tjänster!MO$15,IF($AEM10=Tjänster!$LU$16,Tjänster!MO$16,IF($AEM10=Tjänster!$LU$17,Tjänster!MO$17,IF($AEM10=Tjänster!$LU$18,Tjänster!MO$18,IF($AEM10=Tjänster!$LU$19,Tjänster!MO$19,IF($AEM10=Tjänster!$LU$20,Tjänster!MO$20,IF($AEM10=Tjänster!$LU$21,Tjänster!MO$21,IF($AEM10=Tjänster!$LU$22,Tjänster!MO$22,IF($AEM10=Tjänster!$LU$23,Tjänster!MO$23,IF($AEM10=Tjänster!$LU$24,Tjänster!MO$24,IF($AEM10=Tjänster!$LU$25,Tjänster!MO$25,IF($AEM10=Tjänster!$LU$26,Tjänster!MO$26,IF($AEM10=Tjänster!$LU$27,Tjänster!MO$27,IF($AEM10=Tjänster!$LU$28,Tjänster!MO$28,""))))))))))))))))))))))))))</f>
        <v/>
      </c>
      <c r="AGJ10" s="36" t="str">
        <f t="shared" si="15"/>
        <v/>
      </c>
      <c r="AGK10" s="36" t="str">
        <f>IF($AGJ10=Tjänster!$MQ$3,Tjänster!MR$3,IF($AGJ10=Tjänster!$MQ$4,Tjänster!MR$4,IF($AGJ10=Tjänster!$MQ$5,Tjänster!MR$5,IF($AGJ10=Tjänster!$MQ$6,Tjänster!MR$6,IF($AGJ10=Tjänster!$MQ$7,Tjänster!MR$7,IF($AGJ10=Tjänster!$MQ$8,Tjänster!MR$8,IF($AGJ10=Tjänster!$MQ$9,Tjänster!MR$9,IF($AGJ10=Tjänster!$MQ$10,Tjänster!MR$10,IF($AGJ10=Tjänster!$MQ$11,Tjänster!MR$11,IF($AGJ10=Tjänster!$MQ$12,Tjänster!MR$12,IF($AGJ10=Tjänster!$MQ$13,Tjänster!MR$13,IF($AGJ10=Tjänster!$MQ$14,Tjänster!MR$14,IF($AGJ10=Tjänster!$MQ$15,Tjänster!MR$15,IF($AGJ10=Tjänster!$MQ$16,Tjänster!MR$16,IF($AGJ10=Tjänster!$MQ$17,Tjänster!MR$17,IF($AGJ10=Tjänster!$MQ$18,Tjänster!MR$18,IF($AGJ10=Tjänster!$MQ$19,Tjänster!MR$19,IF($AGJ10=Tjänster!$MQ$20,Tjänster!MR$20,IF($AGJ10=Tjänster!$MQ$21,Tjänster!MR$21,IF($AGJ10=Tjänster!$MQ$22,Tjänster!MR$22,IF($AGJ10=Tjänster!$MQ$23,Tjänster!MR$23,IF($AGJ10=Tjänster!$MQ$24,Tjänster!MR$24,IF($AGJ10=Tjänster!$MQ$25,Tjänster!MR$25,IF($AGJ10=Tjänster!$MQ$26,Tjänster!MR$26,IF($AGJ10=Tjänster!$MQ$27,Tjänster!MR$27,IF($AGJ10=Tjänster!$MQ$28,Tjänster!MR$28,""))))))))))))))))))))))))))</f>
        <v/>
      </c>
      <c r="AGL10" s="36" t="str">
        <f>IF($AGJ10=Tjänster!$MQ$3,Tjänster!MS$3,IF($AGJ10=Tjänster!$MQ$4,Tjänster!MS$4,IF($AGJ10=Tjänster!$MQ$5,Tjänster!MS$5,IF($AGJ10=Tjänster!$MQ$6,Tjänster!MS$6,IF($AGJ10=Tjänster!$MQ$7,Tjänster!MS$7,IF($AGJ10=Tjänster!$MQ$8,Tjänster!MS$8,IF($AGJ10=Tjänster!$MQ$9,Tjänster!MS$9,IF($AGJ10=Tjänster!$MQ$10,Tjänster!MS$10,IF($AGJ10=Tjänster!$MQ$11,Tjänster!MS$11,IF($AGJ10=Tjänster!$MQ$12,Tjänster!MS$12,IF($AGJ10=Tjänster!$MQ$13,Tjänster!MS$13,IF($AGJ10=Tjänster!$MQ$14,Tjänster!MS$14,IF($AGJ10=Tjänster!$MQ$15,Tjänster!MS$15,IF($AGJ10=Tjänster!$MQ$16,Tjänster!MS$16,IF($AGJ10=Tjänster!$MQ$17,Tjänster!MS$17,IF($AGJ10=Tjänster!$MQ$18,Tjänster!MS$18,IF($AGJ10=Tjänster!$MQ$19,Tjänster!MS$19,IF($AGJ10=Tjänster!$MQ$20,Tjänster!MS$20,IF($AGJ10=Tjänster!$MQ$21,Tjänster!MS$21,IF($AGJ10=Tjänster!$MQ$22,Tjänster!MS$22,IF($AGJ10=Tjänster!$MQ$23,Tjänster!MS$23,IF($AGJ10=Tjänster!$MQ$24,Tjänster!MS$24,IF($AGJ10=Tjänster!$MQ$25,Tjänster!MS$25,IF($AGJ10=Tjänster!$MQ$26,Tjänster!MS$26,IF($AGJ10=Tjänster!$MQ$27,Tjänster!MS$27,IF($AGJ10=Tjänster!$MQ$28,Tjänster!MS$28,""))))))))))))))))))))))))))</f>
        <v/>
      </c>
      <c r="AGM10" s="36" t="str">
        <f>IF($AGJ10=Tjänster!$MQ$3,Tjänster!MT$3,IF($AGJ10=Tjänster!$MQ$4,Tjänster!MT$4,IF($AGJ10=Tjänster!$MQ$5,Tjänster!MT$5,IF($AGJ10=Tjänster!$MQ$6,Tjänster!MT$6,IF($AGJ10=Tjänster!$MQ$7,Tjänster!MT$7,IF($AGJ10=Tjänster!$MQ$8,Tjänster!MT$8,IF($AGJ10=Tjänster!$MQ$9,Tjänster!MT$9,IF($AGJ10=Tjänster!$MQ$10,Tjänster!MT$10,IF($AGJ10=Tjänster!$MQ$11,Tjänster!MT$11,IF($AGJ10=Tjänster!$MQ$12,Tjänster!MT$12,IF($AGJ10=Tjänster!$MQ$13,Tjänster!MT$13,IF($AGJ10=Tjänster!$MQ$14,Tjänster!MT$14,IF($AGJ10=Tjänster!$MQ$15,Tjänster!MT$15,IF($AGJ10=Tjänster!$MQ$16,Tjänster!MT$16,IF($AGJ10=Tjänster!$MQ$17,Tjänster!MT$17,IF($AGJ10=Tjänster!$MQ$18,Tjänster!MT$18,IF($AGJ10=Tjänster!$MQ$19,Tjänster!MT$19,IF($AGJ10=Tjänster!$MQ$20,Tjänster!MT$20,IF($AGJ10=Tjänster!$MQ$21,Tjänster!MT$21,IF($AGJ10=Tjänster!$MQ$22,Tjänster!MT$22,IF($AGJ10=Tjänster!$MQ$23,Tjänster!MT$23,IF($AGJ10=Tjänster!$MQ$24,Tjänster!MT$24,IF($AGJ10=Tjänster!$MQ$25,Tjänster!MT$25,IF($AGJ10=Tjänster!$MQ$26,Tjänster!MT$26,IF($AGJ10=Tjänster!$MQ$27,Tjänster!MT$27,IF($AGJ10=Tjänster!$MQ$28,Tjänster!MT$28,""))))))))))))))))))))))))))</f>
        <v/>
      </c>
      <c r="AGN10" s="36" t="str">
        <f>IF($AGJ10=Tjänster!$MQ$3,Tjänster!MU$3,IF($AGJ10=Tjänster!$MQ$4,Tjänster!MU$4,IF($AGJ10=Tjänster!$MQ$5,Tjänster!MU$5,IF($AGJ10=Tjänster!$MQ$6,Tjänster!MU$6,IF($AGJ10=Tjänster!$MQ$7,Tjänster!MU$7,IF($AGJ10=Tjänster!$MQ$8,Tjänster!MU$8,IF($AGJ10=Tjänster!$MQ$9,Tjänster!MU$9,IF($AGJ10=Tjänster!$MQ$10,Tjänster!MU$10,IF($AGJ10=Tjänster!$MQ$11,Tjänster!MU$11,IF($AGJ10=Tjänster!$MQ$12,Tjänster!MU$12,IF($AGJ10=Tjänster!$MQ$13,Tjänster!MU$13,IF($AGJ10=Tjänster!$MQ$14,Tjänster!MU$14,IF($AGJ10=Tjänster!$MQ$15,Tjänster!MU$15,IF($AGJ10=Tjänster!$MQ$16,Tjänster!MU$16,IF($AGJ10=Tjänster!$MQ$17,Tjänster!MU$17,IF($AGJ10=Tjänster!$MQ$18,Tjänster!MU$18,IF($AGJ10=Tjänster!$MQ$19,Tjänster!MU$19,IF($AGJ10=Tjänster!$MQ$20,Tjänster!MU$20,IF($AGJ10=Tjänster!$MQ$21,Tjänster!MU$21,IF($AGJ10=Tjänster!$MQ$22,Tjänster!MU$22,IF($AGJ10=Tjänster!$MQ$23,Tjänster!MU$23,IF($AGJ10=Tjänster!$MQ$24,Tjänster!MU$24,IF($AGJ10=Tjänster!$MQ$25,Tjänster!MU$25,IF($AGJ10=Tjänster!$MQ$26,Tjänster!MU$26,IF($AGJ10=Tjänster!$MQ$27,Tjänster!MU$27,IF($AGJ10=Tjänster!$MQ$28,Tjänster!MU$28,""))))))))))))))))))))))))))</f>
        <v/>
      </c>
      <c r="AGO10" s="36" t="str">
        <f>IF($AGJ10=Tjänster!$MQ$3,Tjänster!MV$3,IF($AGJ10=Tjänster!$MQ$4,Tjänster!MV$4,IF($AGJ10=Tjänster!$MQ$5,Tjänster!MV$5,IF($AGJ10=Tjänster!$MQ$6,Tjänster!MV$6,IF($AGJ10=Tjänster!$MQ$7,Tjänster!MV$7,IF($AGJ10=Tjänster!$MQ$8,Tjänster!MV$8,IF($AGJ10=Tjänster!$MQ$9,Tjänster!MV$9,IF($AGJ10=Tjänster!$MQ$10,Tjänster!MV$10,IF($AGJ10=Tjänster!$MQ$11,Tjänster!MV$11,IF($AGJ10=Tjänster!$MQ$12,Tjänster!MV$12,IF($AGJ10=Tjänster!$MQ$13,Tjänster!MV$13,IF($AGJ10=Tjänster!$MQ$14,Tjänster!MV$14,IF($AGJ10=Tjänster!$MQ$15,Tjänster!MV$15,IF($AGJ10=Tjänster!$MQ$16,Tjänster!MV$16,IF($AGJ10=Tjänster!$MQ$17,Tjänster!MV$17,IF($AGJ10=Tjänster!$MQ$18,Tjänster!MV$18,IF($AGJ10=Tjänster!$MQ$19,Tjänster!MV$19,IF($AGJ10=Tjänster!$MQ$20,Tjänster!MV$20,IF($AGJ10=Tjänster!$MQ$21,Tjänster!MV$21,IF($AGJ10=Tjänster!$MQ$22,Tjänster!MV$22,IF($AGJ10=Tjänster!$MQ$23,Tjänster!MV$23,IF($AGJ10=Tjänster!$MQ$24,Tjänster!MV$24,IF($AGJ10=Tjänster!$MQ$25,Tjänster!MV$25,IF($AGJ10=Tjänster!$MQ$26,Tjänster!MV$26,IF($AGJ10=Tjänster!$MQ$27,Tjänster!MV$27,IF($AGJ10=Tjänster!$MQ$28,Tjänster!MV$28,""))))))))))))))))))))))))))</f>
        <v/>
      </c>
      <c r="AGP10" s="36" t="str">
        <f>IF($AGJ10=Tjänster!$MQ$3,Tjänster!MW$3,IF($AGJ10=Tjänster!$MQ$4,Tjänster!MW$4,IF($AGJ10=Tjänster!$MQ$5,Tjänster!MW$5,IF($AGJ10=Tjänster!$MQ$6,Tjänster!MW$6,IF($AGJ10=Tjänster!$MQ$7,Tjänster!MW$7,IF($AGJ10=Tjänster!$MQ$8,Tjänster!MW$8,IF($AGJ10=Tjänster!$MQ$9,Tjänster!MW$9,IF($AGJ10=Tjänster!$MQ$10,Tjänster!MW$10,IF($AGJ10=Tjänster!$MQ$11,Tjänster!MW$11,IF($AGJ10=Tjänster!$MQ$12,Tjänster!MW$12,IF($AGJ10=Tjänster!$MQ$13,Tjänster!MW$13,IF($AGJ10=Tjänster!$MQ$14,Tjänster!MW$14,IF($AGJ10=Tjänster!$MQ$15,Tjänster!MW$15,IF($AGJ10=Tjänster!$MQ$16,Tjänster!MW$16,IF($AGJ10=Tjänster!$MQ$17,Tjänster!MW$17,IF($AGJ10=Tjänster!$MQ$18,Tjänster!MW$18,IF($AGJ10=Tjänster!$MQ$19,Tjänster!MW$19,IF($AGJ10=Tjänster!$MQ$20,Tjänster!MW$20,IF($AGJ10=Tjänster!$MQ$21,Tjänster!MW$21,IF($AGJ10=Tjänster!$MQ$22,Tjänster!MW$22,IF($AGJ10=Tjänster!$MQ$23,Tjänster!MW$23,IF($AGJ10=Tjänster!$MQ$24,Tjänster!MW$24,IF($AGJ10=Tjänster!$MQ$25,Tjänster!MW$25,IF($AGJ10=Tjänster!$MQ$26,Tjänster!MW$26,IF($AGJ10=Tjänster!$MQ$27,Tjänster!MW$27,IF($AGJ10=Tjänster!$MQ$28,Tjänster!MW$28,""))))))))))))))))))))))))))</f>
        <v/>
      </c>
      <c r="AGQ10" s="36" t="str">
        <f>IF($AGJ10=Tjänster!$MQ$3,Tjänster!MX$3,IF($AGJ10=Tjänster!$MQ$4,Tjänster!MX$4,IF($AGJ10=Tjänster!$MQ$5,Tjänster!MX$5,IF($AGJ10=Tjänster!$MQ$6,Tjänster!MX$6,IF($AGJ10=Tjänster!$MQ$7,Tjänster!MX$7,IF($AGJ10=Tjänster!$MQ$8,Tjänster!MX$8,IF($AGJ10=Tjänster!$MQ$9,Tjänster!MX$9,IF($AGJ10=Tjänster!$MQ$10,Tjänster!MX$10,IF($AGJ10=Tjänster!$MQ$11,Tjänster!MX$11,IF($AGJ10=Tjänster!$MQ$12,Tjänster!MX$12,IF($AGJ10=Tjänster!$MQ$13,Tjänster!MX$13,IF($AGJ10=Tjänster!$MQ$14,Tjänster!MX$14,IF($AGJ10=Tjänster!$MQ$15,Tjänster!MX$15,IF($AGJ10=Tjänster!$MQ$16,Tjänster!MX$16,IF($AGJ10=Tjänster!$MQ$17,Tjänster!MX$17,IF($AGJ10=Tjänster!$MQ$18,Tjänster!MX$18,IF($AGJ10=Tjänster!$MQ$19,Tjänster!MX$19,IF($AGJ10=Tjänster!$MQ$20,Tjänster!MX$20,IF($AGJ10=Tjänster!$MQ$21,Tjänster!MX$21,IF($AGJ10=Tjänster!$MQ$22,Tjänster!MX$22,IF($AGJ10=Tjänster!$MQ$23,Tjänster!MX$23,IF($AGJ10=Tjänster!$MQ$24,Tjänster!MX$24,IF($AGJ10=Tjänster!$MQ$25,Tjänster!MX$25,IF($AGJ10=Tjänster!$MQ$26,Tjänster!MX$26,IF($AGJ10=Tjänster!$MQ$27,Tjänster!MX$27,IF($AGJ10=Tjänster!$MQ$28,Tjänster!MX$28,""))))))))))))))))))))))))))</f>
        <v/>
      </c>
      <c r="AGR10" s="36" t="str">
        <f>IF($AGJ10=Tjänster!$MQ$3,Tjänster!MY$3,IF($AGJ10=Tjänster!$MQ$4,Tjänster!MY$4,IF($AGJ10=Tjänster!$MQ$5,Tjänster!MY$5,IF($AGJ10=Tjänster!$MQ$6,Tjänster!MY$6,IF($AGJ10=Tjänster!$MQ$7,Tjänster!MY$7,IF($AGJ10=Tjänster!$MQ$8,Tjänster!MY$8,IF($AGJ10=Tjänster!$MQ$9,Tjänster!MY$9,IF($AGJ10=Tjänster!$MQ$10,Tjänster!MY$10,IF($AGJ10=Tjänster!$MQ$11,Tjänster!MY$11,IF($AGJ10=Tjänster!$MQ$12,Tjänster!MY$12,IF($AGJ10=Tjänster!$MQ$13,Tjänster!MY$13,IF($AGJ10=Tjänster!$MQ$14,Tjänster!MY$14,IF($AGJ10=Tjänster!$MQ$15,Tjänster!MY$15,IF($AGJ10=Tjänster!$MQ$16,Tjänster!MY$16,IF($AGJ10=Tjänster!$MQ$17,Tjänster!MY$17,IF($AGJ10=Tjänster!$MQ$18,Tjänster!MY$18,IF($AGJ10=Tjänster!$MQ$19,Tjänster!MY$19,IF($AGJ10=Tjänster!$MQ$20,Tjänster!MY$20,IF($AGJ10=Tjänster!$MQ$21,Tjänster!MY$21,IF($AGJ10=Tjänster!$MQ$22,Tjänster!MY$22,IF($AGJ10=Tjänster!$MQ$23,Tjänster!MY$23,IF($AGJ10=Tjänster!$MQ$24,Tjänster!MY$24,IF($AGJ10=Tjänster!$MQ$25,Tjänster!MY$25,IF($AGJ10=Tjänster!$MQ$26,Tjänster!MY$26,IF($AGJ10=Tjänster!$MQ$27,Tjänster!MY$27,IF($AGJ10=Tjänster!$MQ$28,Tjänster!MY$28,""))))))))))))))))))))))))))</f>
        <v/>
      </c>
      <c r="AGS10" s="36" t="str">
        <f>IF($AGJ10=Tjänster!$MQ$3,Tjänster!MZ$3,IF($AGJ10=Tjänster!$MQ$4,Tjänster!MZ$4,IF($AGJ10=Tjänster!$MQ$5,Tjänster!MZ$5,IF($AGJ10=Tjänster!$MQ$6,Tjänster!MZ$6,IF($AGJ10=Tjänster!$MQ$7,Tjänster!MZ$7,IF($AGJ10=Tjänster!$MQ$8,Tjänster!MZ$8,IF($AGJ10=Tjänster!$MQ$9,Tjänster!MZ$9,IF($AGJ10=Tjänster!$MQ$10,Tjänster!MZ$10,IF($AGJ10=Tjänster!$MQ$11,Tjänster!MZ$11,IF($AGJ10=Tjänster!$MQ$12,Tjänster!MZ$12,IF($AGJ10=Tjänster!$MQ$13,Tjänster!MZ$13,IF($AGJ10=Tjänster!$MQ$14,Tjänster!MZ$14,IF($AGJ10=Tjänster!$MQ$15,Tjänster!MZ$15,IF($AGJ10=Tjänster!$MQ$16,Tjänster!MZ$16,IF($AGJ10=Tjänster!$MQ$17,Tjänster!MZ$17,IF($AGJ10=Tjänster!$MQ$18,Tjänster!MZ$18,IF($AGJ10=Tjänster!$MQ$19,Tjänster!MZ$19,IF($AGJ10=Tjänster!$MQ$20,Tjänster!MZ$20,IF($AGJ10=Tjänster!$MQ$21,Tjänster!MZ$21,IF($AGJ10=Tjänster!$MQ$22,Tjänster!MZ$22,IF($AGJ10=Tjänster!$MQ$23,Tjänster!MZ$23,IF($AGJ10=Tjänster!$MQ$24,Tjänster!MZ$24,IF($AGJ10=Tjänster!$MQ$25,Tjänster!MZ$25,IF($AGJ10=Tjänster!$MQ$26,Tjänster!MZ$26,IF($AGJ10=Tjänster!$MQ$27,Tjänster!MZ$27,IF($AGJ10=Tjänster!$MQ$28,Tjänster!MZ$28,""))))))))))))))))))))))))))</f>
        <v/>
      </c>
      <c r="AGT10" s="36" t="str">
        <f>IF($AGJ10=Tjänster!$MQ$3,Tjänster!NA$3,IF($AGJ10=Tjänster!$MQ$4,Tjänster!NA$4,IF($AGJ10=Tjänster!$MQ$5,Tjänster!NA$5,IF($AGJ10=Tjänster!$MQ$6,Tjänster!NA$6,IF($AGJ10=Tjänster!$MQ$7,Tjänster!NA$7,IF($AGJ10=Tjänster!$MQ$8,Tjänster!NA$8,IF($AGJ10=Tjänster!$MQ$9,Tjänster!NA$9,IF($AGJ10=Tjänster!$MQ$10,Tjänster!NA$10,IF($AGJ10=Tjänster!$MQ$11,Tjänster!NA$11,IF($AGJ10=Tjänster!$MQ$12,Tjänster!NA$12,IF($AGJ10=Tjänster!$MQ$13,Tjänster!NA$13,IF($AGJ10=Tjänster!$MQ$14,Tjänster!NA$14,IF($AGJ10=Tjänster!$MQ$15,Tjänster!NA$15,IF($AGJ10=Tjänster!$MQ$16,Tjänster!NA$16,IF($AGJ10=Tjänster!$MQ$17,Tjänster!NA$17,IF($AGJ10=Tjänster!$MQ$18,Tjänster!NA$18,IF($AGJ10=Tjänster!$MQ$19,Tjänster!NA$19,IF($AGJ10=Tjänster!$MQ$20,Tjänster!NA$20,IF($AGJ10=Tjänster!$MQ$21,Tjänster!NA$21,IF($AGJ10=Tjänster!$MQ$22,Tjänster!NA$22,IF($AGJ10=Tjänster!$MQ$23,Tjänster!NA$23,IF($AGJ10=Tjänster!$MQ$24,Tjänster!NA$24,IF($AGJ10=Tjänster!$MQ$25,Tjänster!NA$25,IF($AGJ10=Tjänster!$MQ$26,Tjänster!NA$26,IF($AGJ10=Tjänster!$MQ$27,Tjänster!NA$27,IF($AGJ10=Tjänster!$MQ$28,Tjänster!NA$28,""))))))))))))))))))))))))))</f>
        <v/>
      </c>
      <c r="AGU10" s="36" t="str">
        <f>IF($AGJ10=Tjänster!$MQ$3,Tjänster!NB$3,IF($AGJ10=Tjänster!$MQ$4,Tjänster!NB$4,IF($AGJ10=Tjänster!$MQ$5,Tjänster!NB$5,IF($AGJ10=Tjänster!$MQ$6,Tjänster!NB$6,IF($AGJ10=Tjänster!$MQ$7,Tjänster!NB$7,IF($AGJ10=Tjänster!$MQ$8,Tjänster!NB$8,IF($AGJ10=Tjänster!$MQ$9,Tjänster!NB$9,IF($AGJ10=Tjänster!$MQ$10,Tjänster!NB$10,IF($AGJ10=Tjänster!$MQ$11,Tjänster!NB$11,IF($AGJ10=Tjänster!$MQ$12,Tjänster!NB$12,IF($AGJ10=Tjänster!$MQ$13,Tjänster!NB$13,IF($AGJ10=Tjänster!$MQ$14,Tjänster!NB$14,IF($AGJ10=Tjänster!$MQ$15,Tjänster!NB$15,IF($AGJ10=Tjänster!$MQ$16,Tjänster!NB$16,IF($AGJ10=Tjänster!$MQ$17,Tjänster!NB$17,IF($AGJ10=Tjänster!$MQ$18,Tjänster!NB$18,IF($AGJ10=Tjänster!$MQ$19,Tjänster!NB$19,IF($AGJ10=Tjänster!$MQ$20,Tjänster!NB$20,IF($AGJ10=Tjänster!$MQ$21,Tjänster!NB$21,IF($AGJ10=Tjänster!$MQ$22,Tjänster!NB$22,IF($AGJ10=Tjänster!$MQ$23,Tjänster!NB$23,IF($AGJ10=Tjänster!$MQ$24,Tjänster!NB$24,IF($AGJ10=Tjänster!$MQ$25,Tjänster!NB$25,IF($AGJ10=Tjänster!$MQ$26,Tjänster!NB$26,IF($AGJ10=Tjänster!$MQ$27,Tjänster!NB$27,IF($AGJ10=Tjänster!$MQ$28,Tjänster!NB$28,""))))))))))))))))))))))))))</f>
        <v/>
      </c>
      <c r="AGV10" s="36" t="str">
        <f>IF($AGJ10=Tjänster!$MQ$3,Tjänster!NC$3,IF($AGJ10=Tjänster!$MQ$4,Tjänster!NC$4,IF($AGJ10=Tjänster!$MQ$5,Tjänster!NC$5,IF($AGJ10=Tjänster!$MQ$6,Tjänster!NC$6,IF($AGJ10=Tjänster!$MQ$7,Tjänster!NC$7,IF($AGJ10=Tjänster!$MQ$8,Tjänster!NC$8,IF($AGJ10=Tjänster!$MQ$9,Tjänster!NC$9,IF($AGJ10=Tjänster!$MQ$10,Tjänster!NC$10,IF($AGJ10=Tjänster!$MQ$11,Tjänster!NC$11,IF($AGJ10=Tjänster!$MQ$12,Tjänster!NC$12,IF($AGJ10=Tjänster!$MQ$13,Tjänster!NC$13,IF($AGJ10=Tjänster!$MQ$14,Tjänster!NC$14,IF($AGJ10=Tjänster!$MQ$15,Tjänster!NC$15,IF($AGJ10=Tjänster!$MQ$16,Tjänster!NC$16,IF($AGJ10=Tjänster!$MQ$17,Tjänster!NC$17,IF($AGJ10=Tjänster!$MQ$18,Tjänster!NC$18,IF($AGJ10=Tjänster!$MQ$19,Tjänster!NC$19,IF($AGJ10=Tjänster!$MQ$20,Tjänster!NC$20,IF($AGJ10=Tjänster!$MQ$21,Tjänster!NC$21,IF($AGJ10=Tjänster!$MQ$22,Tjänster!NC$22,IF($AGJ10=Tjänster!$MQ$23,Tjänster!NC$23,IF($AGJ10=Tjänster!$MQ$24,Tjänster!NC$24,IF($AGJ10=Tjänster!$MQ$25,Tjänster!NC$25,IF($AGJ10=Tjänster!$MQ$26,Tjänster!NC$26,IF($AGJ10=Tjänster!$MQ$27,Tjänster!NC$27,IF($AGJ10=Tjänster!$MQ$28,Tjänster!NC$28,""))))))))))))))))))))))))))</f>
        <v/>
      </c>
      <c r="AGW10" s="36" t="str">
        <f>IF($AGJ10=Tjänster!$MQ$3,Tjänster!ND$3,IF($AGJ10=Tjänster!$MQ$4,Tjänster!ND$4,IF($AGJ10=Tjänster!$MQ$5,Tjänster!ND$5,IF($AGJ10=Tjänster!$MQ$6,Tjänster!ND$6,IF($AGJ10=Tjänster!$MQ$7,Tjänster!ND$7,IF($AGJ10=Tjänster!$MQ$8,Tjänster!ND$8,IF($AGJ10=Tjänster!$MQ$9,Tjänster!ND$9,IF($AGJ10=Tjänster!$MQ$10,Tjänster!ND$10,IF($AGJ10=Tjänster!$MQ$11,Tjänster!ND$11,IF($AGJ10=Tjänster!$MQ$12,Tjänster!ND$12,IF($AGJ10=Tjänster!$MQ$13,Tjänster!ND$13,IF($AGJ10=Tjänster!$MQ$14,Tjänster!ND$14,IF($AGJ10=Tjänster!$MQ$15,Tjänster!ND$15,IF($AGJ10=Tjänster!$MQ$16,Tjänster!ND$16,IF($AGJ10=Tjänster!$MQ$17,Tjänster!ND$17,IF($AGJ10=Tjänster!$MQ$18,Tjänster!ND$18,IF($AGJ10=Tjänster!$MQ$19,Tjänster!ND$19,IF($AGJ10=Tjänster!$MQ$20,Tjänster!ND$20,IF($AGJ10=Tjänster!$MQ$21,Tjänster!ND$21,IF($AGJ10=Tjänster!$MQ$22,Tjänster!ND$22,IF($AGJ10=Tjänster!$MQ$23,Tjänster!ND$23,IF($AGJ10=Tjänster!$MQ$24,Tjänster!ND$24,IF($AGJ10=Tjänster!$MQ$25,Tjänster!ND$25,IF($AGJ10=Tjänster!$MQ$26,Tjänster!ND$26,IF($AGJ10=Tjänster!$MQ$27,Tjänster!ND$27,IF($AGJ10=Tjänster!$MQ$28,Tjänster!ND$28,""))))))))))))))))))))))))))</f>
        <v/>
      </c>
      <c r="AGX10" s="36" t="str">
        <f>IF($AGJ10=Tjänster!$MQ$3,Tjänster!NE$3,IF($AGJ10=Tjänster!$MQ$4,Tjänster!NE$4,IF($AGJ10=Tjänster!$MQ$5,Tjänster!NE$5,IF($AGJ10=Tjänster!$MQ$6,Tjänster!NE$6,IF($AGJ10=Tjänster!$MQ$7,Tjänster!NE$7,IF($AGJ10=Tjänster!$MQ$8,Tjänster!NE$8,IF($AGJ10=Tjänster!$MQ$9,Tjänster!NE$9,IF($AGJ10=Tjänster!$MQ$10,Tjänster!NE$10,IF($AGJ10=Tjänster!$MQ$11,Tjänster!NE$11,IF($AGJ10=Tjänster!$MQ$12,Tjänster!NE$12,IF($AGJ10=Tjänster!$MQ$13,Tjänster!NE$13,IF($AGJ10=Tjänster!$MQ$14,Tjänster!NE$14,IF($AGJ10=Tjänster!$MQ$15,Tjänster!NE$15,IF($AGJ10=Tjänster!$MQ$16,Tjänster!NE$16,IF($AGJ10=Tjänster!$MQ$17,Tjänster!NE$17,IF($AGJ10=Tjänster!$MQ$18,Tjänster!NE$18,IF($AGJ10=Tjänster!$MQ$19,Tjänster!NE$19,IF($AGJ10=Tjänster!$MQ$20,Tjänster!NE$20,IF($AGJ10=Tjänster!$MQ$21,Tjänster!NE$21,IF($AGJ10=Tjänster!$MQ$22,Tjänster!NE$22,IF($AGJ10=Tjänster!$MQ$23,Tjänster!NE$23,IF($AGJ10=Tjänster!$MQ$24,Tjänster!NE$24,IF($AGJ10=Tjänster!$MQ$25,Tjänster!NE$25,IF($AGJ10=Tjänster!$MQ$26,Tjänster!NE$26,IF($AGJ10=Tjänster!$MQ$27,Tjänster!NE$27,IF($AGJ10=Tjänster!$MQ$28,Tjänster!NE$28,""))))))))))))))))))))))))))</f>
        <v/>
      </c>
      <c r="AGY10" s="36" t="str">
        <f>IF($AGJ10=Tjänster!$MQ$3,Tjänster!NF$3,IF($AGJ10=Tjänster!$MQ$4,Tjänster!NF$4,IF($AGJ10=Tjänster!$MQ$5,Tjänster!NF$5,IF($AGJ10=Tjänster!$MQ$6,Tjänster!NF$6,IF($AGJ10=Tjänster!$MQ$7,Tjänster!NF$7,IF($AGJ10=Tjänster!$MQ$8,Tjänster!NF$8,IF($AGJ10=Tjänster!$MQ$9,Tjänster!NF$9,IF($AGJ10=Tjänster!$MQ$10,Tjänster!NF$10,IF($AGJ10=Tjänster!$MQ$11,Tjänster!NF$11,IF($AGJ10=Tjänster!$MQ$12,Tjänster!NF$12,IF($AGJ10=Tjänster!$MQ$13,Tjänster!NF$13,IF($AGJ10=Tjänster!$MQ$14,Tjänster!NF$14,IF($AGJ10=Tjänster!$MQ$15,Tjänster!NF$15,IF($AGJ10=Tjänster!$MQ$16,Tjänster!NF$16,IF($AGJ10=Tjänster!$MQ$17,Tjänster!NF$17,IF($AGJ10=Tjänster!$MQ$18,Tjänster!NF$18,IF($AGJ10=Tjänster!$MQ$19,Tjänster!NF$19,IF($AGJ10=Tjänster!$MQ$20,Tjänster!NF$20,IF($AGJ10=Tjänster!$MQ$21,Tjänster!NF$21,IF($AGJ10=Tjänster!$MQ$22,Tjänster!NF$22,IF($AGJ10=Tjänster!$MQ$23,Tjänster!NF$23,IF($AGJ10=Tjänster!$MQ$24,Tjänster!NF$24,IF($AGJ10=Tjänster!$MQ$25,Tjänster!NF$25,IF($AGJ10=Tjänster!$MQ$26,Tjänster!NF$26,IF($AGJ10=Tjänster!$MQ$27,Tjänster!NF$27,IF($AGJ10=Tjänster!$MQ$28,Tjänster!NF$28,""))))))))))))))))))))))))))</f>
        <v/>
      </c>
      <c r="AGZ10" s="36" t="str">
        <f>IF($AGJ10=Tjänster!$MQ$3,Tjänster!NG$3,IF($AGJ10=Tjänster!$MQ$4,Tjänster!NG$4,IF($AGJ10=Tjänster!$MQ$5,Tjänster!NG$5,IF($AGJ10=Tjänster!$MQ$6,Tjänster!NG$6,IF($AGJ10=Tjänster!$MQ$7,Tjänster!NG$7,IF($AGJ10=Tjänster!$MQ$8,Tjänster!NG$8,IF($AGJ10=Tjänster!$MQ$9,Tjänster!NG$9,IF($AGJ10=Tjänster!$MQ$10,Tjänster!NG$10,IF($AGJ10=Tjänster!$MQ$11,Tjänster!NG$11,IF($AGJ10=Tjänster!$MQ$12,Tjänster!NG$12,IF($AGJ10=Tjänster!$MQ$13,Tjänster!NG$13,IF($AGJ10=Tjänster!$MQ$14,Tjänster!NG$14,IF($AGJ10=Tjänster!$MQ$15,Tjänster!NG$15,IF($AGJ10=Tjänster!$MQ$16,Tjänster!NG$16,IF($AGJ10=Tjänster!$MQ$17,Tjänster!NG$17,IF($AGJ10=Tjänster!$MQ$18,Tjänster!NG$18,IF($AGJ10=Tjänster!$MQ$19,Tjänster!NG$19,IF($AGJ10=Tjänster!$MQ$20,Tjänster!NG$20,IF($AGJ10=Tjänster!$MQ$21,Tjänster!NG$21,IF($AGJ10=Tjänster!$MQ$22,Tjänster!NG$22,IF($AGJ10=Tjänster!$MQ$23,Tjänster!NG$23,IF($AGJ10=Tjänster!$MQ$24,Tjänster!NG$24,IF($AGJ10=Tjänster!$MQ$25,Tjänster!NG$25,IF($AGJ10=Tjänster!$MQ$26,Tjänster!NG$26,IF($AGJ10=Tjänster!$MQ$27,Tjänster!NG$27,IF($AGJ10=Tjänster!$MQ$28,Tjänster!NG$28,""))))))))))))))))))))))))))</f>
        <v/>
      </c>
      <c r="AHA10" s="36" t="str">
        <f>IF($AGJ10=Tjänster!$MQ$3,Tjänster!NH$3,IF($AGJ10=Tjänster!$MQ$4,Tjänster!NH$4,IF($AGJ10=Tjänster!$MQ$5,Tjänster!NH$5,IF($AGJ10=Tjänster!$MQ$6,Tjänster!NH$6,IF($AGJ10=Tjänster!$MQ$7,Tjänster!NH$7,IF($AGJ10=Tjänster!$MQ$8,Tjänster!NH$8,IF($AGJ10=Tjänster!$MQ$9,Tjänster!NH$9,IF($AGJ10=Tjänster!$MQ$10,Tjänster!NH$10,IF($AGJ10=Tjänster!$MQ$11,Tjänster!NH$11,IF($AGJ10=Tjänster!$MQ$12,Tjänster!NH$12,IF($AGJ10=Tjänster!$MQ$13,Tjänster!NH$13,IF($AGJ10=Tjänster!$MQ$14,Tjänster!NH$14,IF($AGJ10=Tjänster!$MQ$15,Tjänster!NH$15,IF($AGJ10=Tjänster!$MQ$16,Tjänster!NH$16,IF($AGJ10=Tjänster!$MQ$17,Tjänster!NH$17,IF($AGJ10=Tjänster!$MQ$18,Tjänster!NH$18,IF($AGJ10=Tjänster!$MQ$19,Tjänster!NH$19,IF($AGJ10=Tjänster!$MQ$20,Tjänster!NH$20,IF($AGJ10=Tjänster!$MQ$21,Tjänster!NH$21,IF($AGJ10=Tjänster!$MQ$22,Tjänster!NH$22,IF($AGJ10=Tjänster!$MQ$23,Tjänster!NH$23,IF($AGJ10=Tjänster!$MQ$24,Tjänster!NH$24,IF($AGJ10=Tjänster!$MQ$25,Tjänster!NH$25,IF($AGJ10=Tjänster!$MQ$26,Tjänster!NH$26,IF($AGJ10=Tjänster!$MQ$27,Tjänster!NH$27,IF($AGJ10=Tjänster!$MQ$28,Tjänster!NH$28,""))))))))))))))))))))))))))</f>
        <v/>
      </c>
      <c r="AHB10" s="36" t="str">
        <f>IF($AGJ10=Tjänster!$MQ$3,Tjänster!NI$3,IF($AGJ10=Tjänster!$MQ$4,Tjänster!NI$4,IF($AGJ10=Tjänster!$MQ$5,Tjänster!NI$5,IF($AGJ10=Tjänster!$MQ$6,Tjänster!NI$6,IF($AGJ10=Tjänster!$MQ$7,Tjänster!NI$7,IF($AGJ10=Tjänster!$MQ$8,Tjänster!NI$8,IF($AGJ10=Tjänster!$MQ$9,Tjänster!NI$9,IF($AGJ10=Tjänster!$MQ$10,Tjänster!NI$10,IF($AGJ10=Tjänster!$MQ$11,Tjänster!NI$11,IF($AGJ10=Tjänster!$MQ$12,Tjänster!NI$12,IF($AGJ10=Tjänster!$MQ$13,Tjänster!NI$13,IF($AGJ10=Tjänster!$MQ$14,Tjänster!NI$14,IF($AGJ10=Tjänster!$MQ$15,Tjänster!NI$15,IF($AGJ10=Tjänster!$MQ$16,Tjänster!NI$16,IF($AGJ10=Tjänster!$MQ$17,Tjänster!NI$17,IF($AGJ10=Tjänster!$MQ$18,Tjänster!NI$18,IF($AGJ10=Tjänster!$MQ$19,Tjänster!NI$19,IF($AGJ10=Tjänster!$MQ$20,Tjänster!NI$20,IF($AGJ10=Tjänster!$MQ$21,Tjänster!NI$21,IF($AGJ10=Tjänster!$MQ$22,Tjänster!NI$22,IF($AGJ10=Tjänster!$MQ$23,Tjänster!NI$23,IF($AGJ10=Tjänster!$MQ$24,Tjänster!NI$24,IF($AGJ10=Tjänster!$MQ$25,Tjänster!NI$25,IF($AGJ10=Tjänster!$MQ$26,Tjänster!NI$26,IF($AGJ10=Tjänster!$MQ$27,Tjänster!NI$27,IF($AGJ10=Tjänster!$MQ$28,Tjänster!NI$28,""))))))))))))))))))))))))))</f>
        <v/>
      </c>
      <c r="AHC10" s="36" t="str">
        <f>IF($AGJ10=Tjänster!$MQ$3,Tjänster!NJ$3,IF($AGJ10=Tjänster!$MQ$4,Tjänster!NJ$4,IF($AGJ10=Tjänster!$MQ$5,Tjänster!NJ$5,IF($AGJ10=Tjänster!$MQ$6,Tjänster!NJ$6,IF($AGJ10=Tjänster!$MQ$7,Tjänster!NJ$7,IF($AGJ10=Tjänster!$MQ$8,Tjänster!NJ$8,IF($AGJ10=Tjänster!$MQ$9,Tjänster!NJ$9,IF($AGJ10=Tjänster!$MQ$10,Tjänster!NJ$10,IF($AGJ10=Tjänster!$MQ$11,Tjänster!NJ$11,IF($AGJ10=Tjänster!$MQ$12,Tjänster!NJ$12,IF($AGJ10=Tjänster!$MQ$13,Tjänster!NJ$13,IF($AGJ10=Tjänster!$MQ$14,Tjänster!NJ$14,IF($AGJ10=Tjänster!$MQ$15,Tjänster!NJ$15,IF($AGJ10=Tjänster!$MQ$16,Tjänster!NJ$16,IF($AGJ10=Tjänster!$MQ$17,Tjänster!NJ$17,IF($AGJ10=Tjänster!$MQ$18,Tjänster!NJ$18,IF($AGJ10=Tjänster!$MQ$19,Tjänster!NJ$19,IF($AGJ10=Tjänster!$MQ$20,Tjänster!NJ$20,IF($AGJ10=Tjänster!$MQ$21,Tjänster!NJ$21,IF($AGJ10=Tjänster!$MQ$22,Tjänster!NJ$22,IF($AGJ10=Tjänster!$MQ$23,Tjänster!NJ$23,IF($AGJ10=Tjänster!$MQ$24,Tjänster!NJ$24,IF($AGJ10=Tjänster!$MQ$25,Tjänster!NJ$25,IF($AGJ10=Tjänster!$MQ$26,Tjänster!NJ$26,IF($AGJ10=Tjänster!$MQ$27,Tjänster!NJ$27,IF($AGJ10=Tjänster!$MQ$28,Tjänster!NJ$28,""))))))))))))))))))))))))))</f>
        <v/>
      </c>
      <c r="AHD10" s="36" t="str">
        <f>IF($AGJ10=Tjänster!$MQ$3,Tjänster!NK$3,IF($AGJ10=Tjänster!$MQ$4,Tjänster!NK$4,IF($AGJ10=Tjänster!$MQ$5,Tjänster!NK$5,IF($AGJ10=Tjänster!$MQ$6,Tjänster!NK$6,IF($AGJ10=Tjänster!$MQ$7,Tjänster!NK$7,IF($AGJ10=Tjänster!$MQ$8,Tjänster!NK$8,IF($AGJ10=Tjänster!$MQ$9,Tjänster!NK$9,IF($AGJ10=Tjänster!$MQ$10,Tjänster!NK$10,IF($AGJ10=Tjänster!$MQ$11,Tjänster!NK$11,IF($AGJ10=Tjänster!$MQ$12,Tjänster!NK$12,IF($AGJ10=Tjänster!$MQ$13,Tjänster!NK$13,IF($AGJ10=Tjänster!$MQ$14,Tjänster!NK$14,IF($AGJ10=Tjänster!$MQ$15,Tjänster!NK$15,IF($AGJ10=Tjänster!$MQ$16,Tjänster!NK$16,IF($AGJ10=Tjänster!$MQ$17,Tjänster!NK$17,IF($AGJ10=Tjänster!$MQ$18,Tjänster!NK$18,IF($AGJ10=Tjänster!$MQ$19,Tjänster!NK$19,IF($AGJ10=Tjänster!$MQ$20,Tjänster!NK$20,IF($AGJ10=Tjänster!$MQ$21,Tjänster!NK$21,IF($AGJ10=Tjänster!$MQ$22,Tjänster!NK$22,IF($AGJ10=Tjänster!$MQ$23,Tjänster!NK$23,IF($AGJ10=Tjänster!$MQ$24,Tjänster!NK$24,IF($AGJ10=Tjänster!$MQ$25,Tjänster!NK$25,IF($AGJ10=Tjänster!$MQ$26,Tjänster!NK$26,IF($AGJ10=Tjänster!$MQ$27,Tjänster!NK$27,IF($AGJ10=Tjänster!$MQ$28,Tjänster!NK$28,""))))))))))))))))))))))))))</f>
        <v/>
      </c>
      <c r="AIG10" s="36" t="str">
        <f t="shared" si="16"/>
        <v/>
      </c>
      <c r="AIH10" s="36" t="str">
        <f>IF($AIG10=Tjänster!$NM$3,Tjänster!NN$3,IF($AIG10=Tjänster!$NM$4,Tjänster!NN$4,IF($AIG10=Tjänster!$NM$5,Tjänster!NN$5,IF($AIG10=Tjänster!$NM$6,Tjänster!NN$6,IF($AIG10=Tjänster!$NM$7,Tjänster!NN$7,IF($AIG10=Tjänster!$NM$8,Tjänster!NN$8,IF($AIG10=Tjänster!$NM$9,Tjänster!NN$9,IF($AIG10=Tjänster!$NM$10,Tjänster!NN$10,IF($AIG10=Tjänster!$NM$11,Tjänster!NN$11,IF($AIG10=Tjänster!$NM$12,Tjänster!NN$12,IF($AIG10=Tjänster!$NM$13,Tjänster!NN$13,IF($AIG10=Tjänster!$NM$14,Tjänster!NN$14,IF($AIG10=Tjänster!$NM$15,Tjänster!NN$15,IF($AIG10=Tjänster!$NM$16,Tjänster!NN$16,IF($AIG10=Tjänster!$NM$17,Tjänster!NN$17,IF($AIG10=Tjänster!$NM$18,Tjänster!NN$18,IF($AIG10=Tjänster!$NM$19,Tjänster!NN$19,IF($AIG10=Tjänster!$NM$20,Tjänster!NN$20,IF($AIG10=Tjänster!$NM$21,Tjänster!NN$21,IF($AIG10=Tjänster!$NM$22,Tjänster!NN$22,IF($AIG10=Tjänster!$NM$23,Tjänster!NN$23,IF($AIG10=Tjänster!$NM$24,Tjänster!NN$24,IF($AIG10=Tjänster!$NM$25,Tjänster!NN$25,IF($AIG10=Tjänster!$NM$26,Tjänster!NN$26,IF($AIG10=Tjänster!$NM$27,Tjänster!NN$27,IF($AIG10=Tjänster!$NM$28,Tjänster!NN$28,""))))))))))))))))))))))))))</f>
        <v/>
      </c>
      <c r="AII10" s="36" t="str">
        <f>IF($AIG10=Tjänster!$NM$3,Tjänster!NO$3,IF($AIG10=Tjänster!$NM$4,Tjänster!NO$4,IF($AIG10=Tjänster!$NM$5,Tjänster!NO$5,IF($AIG10=Tjänster!$NM$6,Tjänster!NO$6,IF($AIG10=Tjänster!$NM$7,Tjänster!NO$7,IF($AIG10=Tjänster!$NM$8,Tjänster!NO$8,IF($AIG10=Tjänster!$NM$9,Tjänster!NO$9,IF($AIG10=Tjänster!$NM$10,Tjänster!NO$10,IF($AIG10=Tjänster!$NM$11,Tjänster!NO$11,IF($AIG10=Tjänster!$NM$12,Tjänster!NO$12,IF($AIG10=Tjänster!$NM$13,Tjänster!NO$13,IF($AIG10=Tjänster!$NM$14,Tjänster!NO$14,IF($AIG10=Tjänster!$NM$15,Tjänster!NO$15,IF($AIG10=Tjänster!$NM$16,Tjänster!NO$16,IF($AIG10=Tjänster!$NM$17,Tjänster!NO$17,IF($AIG10=Tjänster!$NM$18,Tjänster!NO$18,IF($AIG10=Tjänster!$NM$19,Tjänster!NO$19,IF($AIG10=Tjänster!$NM$20,Tjänster!NO$20,IF($AIG10=Tjänster!$NM$21,Tjänster!NO$21,IF($AIG10=Tjänster!$NM$22,Tjänster!NO$22,IF($AIG10=Tjänster!$NM$23,Tjänster!NO$23,IF($AIG10=Tjänster!$NM$24,Tjänster!NO$24,IF($AIG10=Tjänster!$NM$25,Tjänster!NO$25,IF($AIG10=Tjänster!$NM$26,Tjänster!NO$26,IF($AIG10=Tjänster!$NM$27,Tjänster!NO$27,IF($AIG10=Tjänster!$NM$28,Tjänster!NO$28,""))))))))))))))))))))))))))</f>
        <v/>
      </c>
      <c r="AIJ10" s="36" t="str">
        <f>IF($AIG10=Tjänster!$NM$3,Tjänster!NP$3,IF($AIG10=Tjänster!$NM$4,Tjänster!NP$4,IF($AIG10=Tjänster!$NM$5,Tjänster!NP$5,IF($AIG10=Tjänster!$NM$6,Tjänster!NP$6,IF($AIG10=Tjänster!$NM$7,Tjänster!NP$7,IF($AIG10=Tjänster!$NM$8,Tjänster!NP$8,IF($AIG10=Tjänster!$NM$9,Tjänster!NP$9,IF($AIG10=Tjänster!$NM$10,Tjänster!NP$10,IF($AIG10=Tjänster!$NM$11,Tjänster!NP$11,IF($AIG10=Tjänster!$NM$12,Tjänster!NP$12,IF($AIG10=Tjänster!$NM$13,Tjänster!NP$13,IF($AIG10=Tjänster!$NM$14,Tjänster!NP$14,IF($AIG10=Tjänster!$NM$15,Tjänster!NP$15,IF($AIG10=Tjänster!$NM$16,Tjänster!NP$16,IF($AIG10=Tjänster!$NM$17,Tjänster!NP$17,IF($AIG10=Tjänster!$NM$18,Tjänster!NP$18,IF($AIG10=Tjänster!$NM$19,Tjänster!NP$19,IF($AIG10=Tjänster!$NM$20,Tjänster!NP$20,IF($AIG10=Tjänster!$NM$21,Tjänster!NP$21,IF($AIG10=Tjänster!$NM$22,Tjänster!NP$22,IF($AIG10=Tjänster!$NM$23,Tjänster!NP$23,IF($AIG10=Tjänster!$NM$24,Tjänster!NP$24,IF($AIG10=Tjänster!$NM$25,Tjänster!NP$25,IF($AIG10=Tjänster!$NM$26,Tjänster!NP$26,IF($AIG10=Tjänster!$NM$27,Tjänster!NP$27,IF($AIG10=Tjänster!$NM$28,Tjänster!NP$28,""))))))))))))))))))))))))))</f>
        <v/>
      </c>
      <c r="AIK10" s="36" t="str">
        <f>IF($AIG10=Tjänster!$NM$3,Tjänster!NQ$3,IF($AIG10=Tjänster!$NM$4,Tjänster!NQ$4,IF($AIG10=Tjänster!$NM$5,Tjänster!NQ$5,IF($AIG10=Tjänster!$NM$6,Tjänster!NQ$6,IF($AIG10=Tjänster!$NM$7,Tjänster!NQ$7,IF($AIG10=Tjänster!$NM$8,Tjänster!NQ$8,IF($AIG10=Tjänster!$NM$9,Tjänster!NQ$9,IF($AIG10=Tjänster!$NM$10,Tjänster!NQ$10,IF($AIG10=Tjänster!$NM$11,Tjänster!NQ$11,IF($AIG10=Tjänster!$NM$12,Tjänster!NQ$12,IF($AIG10=Tjänster!$NM$13,Tjänster!NQ$13,IF($AIG10=Tjänster!$NM$14,Tjänster!NQ$14,IF($AIG10=Tjänster!$NM$15,Tjänster!NQ$15,IF($AIG10=Tjänster!$NM$16,Tjänster!NQ$16,IF($AIG10=Tjänster!$NM$17,Tjänster!NQ$17,IF($AIG10=Tjänster!$NM$18,Tjänster!NQ$18,IF($AIG10=Tjänster!$NM$19,Tjänster!NQ$19,IF($AIG10=Tjänster!$NM$20,Tjänster!NQ$20,IF($AIG10=Tjänster!$NM$21,Tjänster!NQ$21,IF($AIG10=Tjänster!$NM$22,Tjänster!NQ$22,IF($AIG10=Tjänster!$NM$23,Tjänster!NQ$23,IF($AIG10=Tjänster!$NM$24,Tjänster!NQ$24,IF($AIG10=Tjänster!$NM$25,Tjänster!NQ$25,IF($AIG10=Tjänster!$NM$26,Tjänster!NQ$26,IF($AIG10=Tjänster!$NM$27,Tjänster!NQ$27,IF($AIG10=Tjänster!$NM$28,Tjänster!NQ$28,""))))))))))))))))))))))))))</f>
        <v/>
      </c>
      <c r="AIL10" s="36" t="str">
        <f>IF($AIG10=Tjänster!$NM$3,Tjänster!NR$3,IF($AIG10=Tjänster!$NM$4,Tjänster!NR$4,IF($AIG10=Tjänster!$NM$5,Tjänster!NR$5,IF($AIG10=Tjänster!$NM$6,Tjänster!NR$6,IF($AIG10=Tjänster!$NM$7,Tjänster!NR$7,IF($AIG10=Tjänster!$NM$8,Tjänster!NR$8,IF($AIG10=Tjänster!$NM$9,Tjänster!NR$9,IF($AIG10=Tjänster!$NM$10,Tjänster!NR$10,IF($AIG10=Tjänster!$NM$11,Tjänster!NR$11,IF($AIG10=Tjänster!$NM$12,Tjänster!NR$12,IF($AIG10=Tjänster!$NM$13,Tjänster!NR$13,IF($AIG10=Tjänster!$NM$14,Tjänster!NR$14,IF($AIG10=Tjänster!$NM$15,Tjänster!NR$15,IF($AIG10=Tjänster!$NM$16,Tjänster!NR$16,IF($AIG10=Tjänster!$NM$17,Tjänster!NR$17,IF($AIG10=Tjänster!$NM$18,Tjänster!NR$18,IF($AIG10=Tjänster!$NM$19,Tjänster!NR$19,IF($AIG10=Tjänster!$NM$20,Tjänster!NR$20,IF($AIG10=Tjänster!$NM$21,Tjänster!NR$21,IF($AIG10=Tjänster!$NM$22,Tjänster!NR$22,IF($AIG10=Tjänster!$NM$23,Tjänster!NR$23,IF($AIG10=Tjänster!$NM$24,Tjänster!NR$24,IF($AIG10=Tjänster!$NM$25,Tjänster!NR$25,IF($AIG10=Tjänster!$NM$26,Tjänster!NR$26,IF($AIG10=Tjänster!$NM$27,Tjänster!NR$27,IF($AIG10=Tjänster!$NM$28,Tjänster!NR$28,""))))))))))))))))))))))))))</f>
        <v/>
      </c>
      <c r="AIM10" s="36" t="str">
        <f>IF($AIG10=Tjänster!$NM$3,Tjänster!NS$3,IF($AIG10=Tjänster!$NM$4,Tjänster!NS$4,IF($AIG10=Tjänster!$NM$5,Tjänster!NS$5,IF($AIG10=Tjänster!$NM$6,Tjänster!NS$6,IF($AIG10=Tjänster!$NM$7,Tjänster!NS$7,IF($AIG10=Tjänster!$NM$8,Tjänster!NS$8,IF($AIG10=Tjänster!$NM$9,Tjänster!NS$9,IF($AIG10=Tjänster!$NM$10,Tjänster!NS$10,IF($AIG10=Tjänster!$NM$11,Tjänster!NS$11,IF($AIG10=Tjänster!$NM$12,Tjänster!NS$12,IF($AIG10=Tjänster!$NM$13,Tjänster!NS$13,IF($AIG10=Tjänster!$NM$14,Tjänster!NS$14,IF($AIG10=Tjänster!$NM$15,Tjänster!NS$15,IF($AIG10=Tjänster!$NM$16,Tjänster!NS$16,IF($AIG10=Tjänster!$NM$17,Tjänster!NS$17,IF($AIG10=Tjänster!$NM$18,Tjänster!NS$18,IF($AIG10=Tjänster!$NM$19,Tjänster!NS$19,IF($AIG10=Tjänster!$NM$20,Tjänster!NS$20,IF($AIG10=Tjänster!$NM$21,Tjänster!NS$21,IF($AIG10=Tjänster!$NM$22,Tjänster!NS$22,IF($AIG10=Tjänster!$NM$23,Tjänster!NS$23,IF($AIG10=Tjänster!$NM$24,Tjänster!NS$24,IF($AIG10=Tjänster!$NM$25,Tjänster!NS$25,IF($AIG10=Tjänster!$NM$26,Tjänster!NS$26,IF($AIG10=Tjänster!$NM$27,Tjänster!NS$27,IF($AIG10=Tjänster!$NM$28,Tjänster!NS$28,""))))))))))))))))))))))))))</f>
        <v/>
      </c>
      <c r="AIN10" s="36" t="str">
        <f>IF($AIG10=Tjänster!$NM$3,Tjänster!NT$3,IF($AIG10=Tjänster!$NM$4,Tjänster!NT$4,IF($AIG10=Tjänster!$NM$5,Tjänster!NT$5,IF($AIG10=Tjänster!$NM$6,Tjänster!NT$6,IF($AIG10=Tjänster!$NM$7,Tjänster!NT$7,IF($AIG10=Tjänster!$NM$8,Tjänster!NT$8,IF($AIG10=Tjänster!$NM$9,Tjänster!NT$9,IF($AIG10=Tjänster!$NM$10,Tjänster!NT$10,IF($AIG10=Tjänster!$NM$11,Tjänster!NT$11,IF($AIG10=Tjänster!$NM$12,Tjänster!NT$12,IF($AIG10=Tjänster!$NM$13,Tjänster!NT$13,IF($AIG10=Tjänster!$NM$14,Tjänster!NT$14,IF($AIG10=Tjänster!$NM$15,Tjänster!NT$15,IF($AIG10=Tjänster!$NM$16,Tjänster!NT$16,IF($AIG10=Tjänster!$NM$17,Tjänster!NT$17,IF($AIG10=Tjänster!$NM$18,Tjänster!NT$18,IF($AIG10=Tjänster!$NM$19,Tjänster!NT$19,IF($AIG10=Tjänster!$NM$20,Tjänster!NT$20,IF($AIG10=Tjänster!$NM$21,Tjänster!NT$21,IF($AIG10=Tjänster!$NM$22,Tjänster!NT$22,IF($AIG10=Tjänster!$NM$23,Tjänster!NT$23,IF($AIG10=Tjänster!$NM$24,Tjänster!NT$24,IF($AIG10=Tjänster!$NM$25,Tjänster!NT$25,IF($AIG10=Tjänster!$NM$26,Tjänster!NT$26,IF($AIG10=Tjänster!$NM$27,Tjänster!NT$27,IF($AIG10=Tjänster!$NM$28,Tjänster!NT$28,""))))))))))))))))))))))))))</f>
        <v/>
      </c>
      <c r="AIO10" s="36" t="str">
        <f>IF($AIG10=Tjänster!$NM$3,Tjänster!NU$3,IF($AIG10=Tjänster!$NM$4,Tjänster!NU$4,IF($AIG10=Tjänster!$NM$5,Tjänster!NU$5,IF($AIG10=Tjänster!$NM$6,Tjänster!NU$6,IF($AIG10=Tjänster!$NM$7,Tjänster!NU$7,IF($AIG10=Tjänster!$NM$8,Tjänster!NU$8,IF($AIG10=Tjänster!$NM$9,Tjänster!NU$9,IF($AIG10=Tjänster!$NM$10,Tjänster!NU$10,IF($AIG10=Tjänster!$NM$11,Tjänster!NU$11,IF($AIG10=Tjänster!$NM$12,Tjänster!NU$12,IF($AIG10=Tjänster!$NM$13,Tjänster!NU$13,IF($AIG10=Tjänster!$NM$14,Tjänster!NU$14,IF($AIG10=Tjänster!$NM$15,Tjänster!NU$15,IF($AIG10=Tjänster!$NM$16,Tjänster!NU$16,IF($AIG10=Tjänster!$NM$17,Tjänster!NU$17,IF($AIG10=Tjänster!$NM$18,Tjänster!NU$18,IF($AIG10=Tjänster!$NM$19,Tjänster!NU$19,IF($AIG10=Tjänster!$NM$20,Tjänster!NU$20,IF($AIG10=Tjänster!$NM$21,Tjänster!NU$21,IF($AIG10=Tjänster!$NM$22,Tjänster!NU$22,IF($AIG10=Tjänster!$NM$23,Tjänster!NU$23,IF($AIG10=Tjänster!$NM$24,Tjänster!NU$24,IF($AIG10=Tjänster!$NM$25,Tjänster!NU$25,IF($AIG10=Tjänster!$NM$26,Tjänster!NU$26,IF($AIG10=Tjänster!$NM$27,Tjänster!NU$27,IF($AIG10=Tjänster!$NM$28,Tjänster!NU$28,""))))))))))))))))))))))))))</f>
        <v/>
      </c>
      <c r="AIP10" s="36" t="str">
        <f>IF($AIG10=Tjänster!$NM$3,Tjänster!NV$3,IF($AIG10=Tjänster!$NM$4,Tjänster!NV$4,IF($AIG10=Tjänster!$NM$5,Tjänster!NV$5,IF($AIG10=Tjänster!$NM$6,Tjänster!NV$6,IF($AIG10=Tjänster!$NM$7,Tjänster!NV$7,IF($AIG10=Tjänster!$NM$8,Tjänster!NV$8,IF($AIG10=Tjänster!$NM$9,Tjänster!NV$9,IF($AIG10=Tjänster!$NM$10,Tjänster!NV$10,IF($AIG10=Tjänster!$NM$11,Tjänster!NV$11,IF($AIG10=Tjänster!$NM$12,Tjänster!NV$12,IF($AIG10=Tjänster!$NM$13,Tjänster!NV$13,IF($AIG10=Tjänster!$NM$14,Tjänster!NV$14,IF($AIG10=Tjänster!$NM$15,Tjänster!NV$15,IF($AIG10=Tjänster!$NM$16,Tjänster!NV$16,IF($AIG10=Tjänster!$NM$17,Tjänster!NV$17,IF($AIG10=Tjänster!$NM$18,Tjänster!NV$18,IF($AIG10=Tjänster!$NM$19,Tjänster!NV$19,IF($AIG10=Tjänster!$NM$20,Tjänster!NV$20,IF($AIG10=Tjänster!$NM$21,Tjänster!NV$21,IF($AIG10=Tjänster!$NM$22,Tjänster!NV$22,IF($AIG10=Tjänster!$NM$23,Tjänster!NV$23,IF($AIG10=Tjänster!$NM$24,Tjänster!NV$24,IF($AIG10=Tjänster!$NM$25,Tjänster!NV$25,IF($AIG10=Tjänster!$NM$26,Tjänster!NV$26,IF($AIG10=Tjänster!$NM$27,Tjänster!NV$27,IF($AIG10=Tjänster!$NM$28,Tjänster!NV$28,""))))))))))))))))))))))))))</f>
        <v/>
      </c>
      <c r="AIQ10" s="36" t="str">
        <f>IF($AIG10=Tjänster!$NM$3,Tjänster!NW$3,IF($AIG10=Tjänster!$NM$4,Tjänster!NW$4,IF($AIG10=Tjänster!$NM$5,Tjänster!NW$5,IF($AIG10=Tjänster!$NM$6,Tjänster!NW$6,IF($AIG10=Tjänster!$NM$7,Tjänster!NW$7,IF($AIG10=Tjänster!$NM$8,Tjänster!NW$8,IF($AIG10=Tjänster!$NM$9,Tjänster!NW$9,IF($AIG10=Tjänster!$NM$10,Tjänster!NW$10,IF($AIG10=Tjänster!$NM$11,Tjänster!NW$11,IF($AIG10=Tjänster!$NM$12,Tjänster!NW$12,IF($AIG10=Tjänster!$NM$13,Tjänster!NW$13,IF($AIG10=Tjänster!$NM$14,Tjänster!NW$14,IF($AIG10=Tjänster!$NM$15,Tjänster!NW$15,IF($AIG10=Tjänster!$NM$16,Tjänster!NW$16,IF($AIG10=Tjänster!$NM$17,Tjänster!NW$17,IF($AIG10=Tjänster!$NM$18,Tjänster!NW$18,IF($AIG10=Tjänster!$NM$19,Tjänster!NW$19,IF($AIG10=Tjänster!$NM$20,Tjänster!NW$20,IF($AIG10=Tjänster!$NM$21,Tjänster!NW$21,IF($AIG10=Tjänster!$NM$22,Tjänster!NW$22,IF($AIG10=Tjänster!$NM$23,Tjänster!NW$23,IF($AIG10=Tjänster!$NM$24,Tjänster!NW$24,IF($AIG10=Tjänster!$NM$25,Tjänster!NW$25,IF($AIG10=Tjänster!$NM$26,Tjänster!NW$26,IF($AIG10=Tjänster!$NM$27,Tjänster!NW$27,IF($AIG10=Tjänster!$NM$28,Tjänster!NW$28,""))))))))))))))))))))))))))</f>
        <v/>
      </c>
      <c r="AIR10" s="36" t="str">
        <f>IF($AIG10=Tjänster!$NM$3,Tjänster!NX$3,IF($AIG10=Tjänster!$NM$4,Tjänster!NX$4,IF($AIG10=Tjänster!$NM$5,Tjänster!NX$5,IF($AIG10=Tjänster!$NM$6,Tjänster!NX$6,IF($AIG10=Tjänster!$NM$7,Tjänster!NX$7,IF($AIG10=Tjänster!$NM$8,Tjänster!NX$8,IF($AIG10=Tjänster!$NM$9,Tjänster!NX$9,IF($AIG10=Tjänster!$NM$10,Tjänster!NX$10,IF($AIG10=Tjänster!$NM$11,Tjänster!NX$11,IF($AIG10=Tjänster!$NM$12,Tjänster!NX$12,IF($AIG10=Tjänster!$NM$13,Tjänster!NX$13,IF($AIG10=Tjänster!$NM$14,Tjänster!NX$14,IF($AIG10=Tjänster!$NM$15,Tjänster!NX$15,IF($AIG10=Tjänster!$NM$16,Tjänster!NX$16,IF($AIG10=Tjänster!$NM$17,Tjänster!NX$17,IF($AIG10=Tjänster!$NM$18,Tjänster!NX$18,IF($AIG10=Tjänster!$NM$19,Tjänster!NX$19,IF($AIG10=Tjänster!$NM$20,Tjänster!NX$20,IF($AIG10=Tjänster!$NM$21,Tjänster!NX$21,IF($AIG10=Tjänster!$NM$22,Tjänster!NX$22,IF($AIG10=Tjänster!$NM$23,Tjänster!NX$23,IF($AIG10=Tjänster!$NM$24,Tjänster!NX$24,IF($AIG10=Tjänster!$NM$25,Tjänster!NX$25,IF($AIG10=Tjänster!$NM$26,Tjänster!NX$26,IF($AIG10=Tjänster!$NM$27,Tjänster!NX$27,IF($AIG10=Tjänster!$NM$28,Tjänster!NX$28,""))))))))))))))))))))))))))</f>
        <v/>
      </c>
      <c r="AIS10" s="36" t="str">
        <f>IF($AIG10=Tjänster!$NM$3,Tjänster!NY$3,IF($AIG10=Tjänster!$NM$4,Tjänster!NY$4,IF($AIG10=Tjänster!$NM$5,Tjänster!NY$5,IF($AIG10=Tjänster!$NM$6,Tjänster!NY$6,IF($AIG10=Tjänster!$NM$7,Tjänster!NY$7,IF($AIG10=Tjänster!$NM$8,Tjänster!NY$8,IF($AIG10=Tjänster!$NM$9,Tjänster!NY$9,IF($AIG10=Tjänster!$NM$10,Tjänster!NY$10,IF($AIG10=Tjänster!$NM$11,Tjänster!NY$11,IF($AIG10=Tjänster!$NM$12,Tjänster!NY$12,IF($AIG10=Tjänster!$NM$13,Tjänster!NY$13,IF($AIG10=Tjänster!$NM$14,Tjänster!NY$14,IF($AIG10=Tjänster!$NM$15,Tjänster!NY$15,IF($AIG10=Tjänster!$NM$16,Tjänster!NY$16,IF($AIG10=Tjänster!$NM$17,Tjänster!NY$17,IF($AIG10=Tjänster!$NM$18,Tjänster!NY$18,IF($AIG10=Tjänster!$NM$19,Tjänster!NY$19,IF($AIG10=Tjänster!$NM$20,Tjänster!NY$20,IF($AIG10=Tjänster!$NM$21,Tjänster!NY$21,IF($AIG10=Tjänster!$NM$22,Tjänster!NY$22,IF($AIG10=Tjänster!$NM$23,Tjänster!NY$23,IF($AIG10=Tjänster!$NM$24,Tjänster!NY$24,IF($AIG10=Tjänster!$NM$25,Tjänster!NY$25,IF($AIG10=Tjänster!$NM$26,Tjänster!NY$26,IF($AIG10=Tjänster!$NM$27,Tjänster!NY$27,IF($AIG10=Tjänster!$NM$28,Tjänster!NY$28,""))))))))))))))))))))))))))</f>
        <v/>
      </c>
      <c r="AIT10" s="36" t="str">
        <f>IF($AIG10=Tjänster!$NM$3,Tjänster!NZ$3,IF($AIG10=Tjänster!$NM$4,Tjänster!NZ$4,IF($AIG10=Tjänster!$NM$5,Tjänster!NZ$5,IF($AIG10=Tjänster!$NM$6,Tjänster!NZ$6,IF($AIG10=Tjänster!$NM$7,Tjänster!NZ$7,IF($AIG10=Tjänster!$NM$8,Tjänster!NZ$8,IF($AIG10=Tjänster!$NM$9,Tjänster!NZ$9,IF($AIG10=Tjänster!$NM$10,Tjänster!NZ$10,IF($AIG10=Tjänster!$NM$11,Tjänster!NZ$11,IF($AIG10=Tjänster!$NM$12,Tjänster!NZ$12,IF($AIG10=Tjänster!$NM$13,Tjänster!NZ$13,IF($AIG10=Tjänster!$NM$14,Tjänster!NZ$14,IF($AIG10=Tjänster!$NM$15,Tjänster!NZ$15,IF($AIG10=Tjänster!$NM$16,Tjänster!NZ$16,IF($AIG10=Tjänster!$NM$17,Tjänster!NZ$17,IF($AIG10=Tjänster!$NM$18,Tjänster!NZ$18,IF($AIG10=Tjänster!$NM$19,Tjänster!NZ$19,IF($AIG10=Tjänster!$NM$20,Tjänster!NZ$20,IF($AIG10=Tjänster!$NM$21,Tjänster!NZ$21,IF($AIG10=Tjänster!$NM$22,Tjänster!NZ$22,IF($AIG10=Tjänster!$NM$23,Tjänster!NZ$23,IF($AIG10=Tjänster!$NM$24,Tjänster!NZ$24,IF($AIG10=Tjänster!$NM$25,Tjänster!NZ$25,IF($AIG10=Tjänster!$NM$26,Tjänster!NZ$26,IF($AIG10=Tjänster!$NM$27,Tjänster!NZ$27,IF($AIG10=Tjänster!$NM$28,Tjänster!NZ$28,""))))))))))))))))))))))))))</f>
        <v/>
      </c>
      <c r="AIU10" s="36" t="str">
        <f>IF($AIG10=Tjänster!$NM$3,Tjänster!OA$3,IF($AIG10=Tjänster!$NM$4,Tjänster!OA$4,IF($AIG10=Tjänster!$NM$5,Tjänster!OA$5,IF($AIG10=Tjänster!$NM$6,Tjänster!OA$6,IF($AIG10=Tjänster!$NM$7,Tjänster!OA$7,IF($AIG10=Tjänster!$NM$8,Tjänster!OA$8,IF($AIG10=Tjänster!$NM$9,Tjänster!OA$9,IF($AIG10=Tjänster!$NM$10,Tjänster!OA$10,IF($AIG10=Tjänster!$NM$11,Tjänster!OA$11,IF($AIG10=Tjänster!$NM$12,Tjänster!OA$12,IF($AIG10=Tjänster!$NM$13,Tjänster!OA$13,IF($AIG10=Tjänster!$NM$14,Tjänster!OA$14,IF($AIG10=Tjänster!$NM$15,Tjänster!OA$15,IF($AIG10=Tjänster!$NM$16,Tjänster!OA$16,IF($AIG10=Tjänster!$NM$17,Tjänster!OA$17,IF($AIG10=Tjänster!$NM$18,Tjänster!OA$18,IF($AIG10=Tjänster!$NM$19,Tjänster!OA$19,IF($AIG10=Tjänster!$NM$20,Tjänster!OA$20,IF($AIG10=Tjänster!$NM$21,Tjänster!OA$21,IF($AIG10=Tjänster!$NM$22,Tjänster!OA$22,IF($AIG10=Tjänster!$NM$23,Tjänster!OA$23,IF($AIG10=Tjänster!$NM$24,Tjänster!OA$24,IF($AIG10=Tjänster!$NM$25,Tjänster!OA$25,IF($AIG10=Tjänster!$NM$26,Tjänster!OA$26,IF($AIG10=Tjänster!$NM$27,Tjänster!OA$27,IF($AIG10=Tjänster!$NM$28,Tjänster!OA$28,""))))))))))))))))))))))))))</f>
        <v/>
      </c>
      <c r="AIV10" s="36" t="str">
        <f>IF($AIG10=Tjänster!$NM$3,Tjänster!OB$3,IF($AIG10=Tjänster!$NM$4,Tjänster!OB$4,IF($AIG10=Tjänster!$NM$5,Tjänster!OB$5,IF($AIG10=Tjänster!$NM$6,Tjänster!OB$6,IF($AIG10=Tjänster!$NM$7,Tjänster!OB$7,IF($AIG10=Tjänster!$NM$8,Tjänster!OB$8,IF($AIG10=Tjänster!$NM$9,Tjänster!OB$9,IF($AIG10=Tjänster!$NM$10,Tjänster!OB$10,IF($AIG10=Tjänster!$NM$11,Tjänster!OB$11,IF($AIG10=Tjänster!$NM$12,Tjänster!OB$12,IF($AIG10=Tjänster!$NM$13,Tjänster!OB$13,IF($AIG10=Tjänster!$NM$14,Tjänster!OB$14,IF($AIG10=Tjänster!$NM$15,Tjänster!OB$15,IF($AIG10=Tjänster!$NM$16,Tjänster!OB$16,IF($AIG10=Tjänster!$NM$17,Tjänster!OB$17,IF($AIG10=Tjänster!$NM$18,Tjänster!OB$18,IF($AIG10=Tjänster!$NM$19,Tjänster!OB$19,IF($AIG10=Tjänster!$NM$20,Tjänster!OB$20,IF($AIG10=Tjänster!$NM$21,Tjänster!OB$21,IF($AIG10=Tjänster!$NM$22,Tjänster!OB$22,IF($AIG10=Tjänster!$NM$23,Tjänster!OB$23,IF($AIG10=Tjänster!$NM$24,Tjänster!OB$24,IF($AIG10=Tjänster!$NM$25,Tjänster!OB$25,IF($AIG10=Tjänster!$NM$26,Tjänster!OB$26,IF($AIG10=Tjänster!$NM$27,Tjänster!OB$27,IF($AIG10=Tjänster!$NM$28,Tjänster!OB$28,""))))))))))))))))))))))))))</f>
        <v/>
      </c>
      <c r="AIW10" s="36" t="str">
        <f>IF($AIG10=Tjänster!$NM$3,Tjänster!OC$3,IF($AIG10=Tjänster!$NM$4,Tjänster!OC$4,IF($AIG10=Tjänster!$NM$5,Tjänster!OC$5,IF($AIG10=Tjänster!$NM$6,Tjänster!OC$6,IF($AIG10=Tjänster!$NM$7,Tjänster!OC$7,IF($AIG10=Tjänster!$NM$8,Tjänster!OC$8,IF($AIG10=Tjänster!$NM$9,Tjänster!OC$9,IF($AIG10=Tjänster!$NM$10,Tjänster!OC$10,IF($AIG10=Tjänster!$NM$11,Tjänster!OC$11,IF($AIG10=Tjänster!$NM$12,Tjänster!OC$12,IF($AIG10=Tjänster!$NM$13,Tjänster!OC$13,IF($AIG10=Tjänster!$NM$14,Tjänster!OC$14,IF($AIG10=Tjänster!$NM$15,Tjänster!OC$15,IF($AIG10=Tjänster!$NM$16,Tjänster!OC$16,IF($AIG10=Tjänster!$NM$17,Tjänster!OC$17,IF($AIG10=Tjänster!$NM$18,Tjänster!OC$18,IF($AIG10=Tjänster!$NM$19,Tjänster!OC$19,IF($AIG10=Tjänster!$NM$20,Tjänster!OC$20,IF($AIG10=Tjänster!$NM$21,Tjänster!OC$21,IF($AIG10=Tjänster!$NM$22,Tjänster!OC$22,IF($AIG10=Tjänster!$NM$23,Tjänster!OC$23,IF($AIG10=Tjänster!$NM$24,Tjänster!OC$24,IF($AIG10=Tjänster!$NM$25,Tjänster!OC$25,IF($AIG10=Tjänster!$NM$26,Tjänster!OC$26,IF($AIG10=Tjänster!$NM$27,Tjänster!OC$27,IF($AIG10=Tjänster!$NM$28,Tjänster!OC$28,""))))))))))))))))))))))))))</f>
        <v/>
      </c>
      <c r="AIX10" s="36" t="str">
        <f>IF($AIG10=Tjänster!$NM$3,Tjänster!OD$3,IF($AIG10=Tjänster!$NM$4,Tjänster!OD$4,IF($AIG10=Tjänster!$NM$5,Tjänster!OD$5,IF($AIG10=Tjänster!$NM$6,Tjänster!OD$6,IF($AIG10=Tjänster!$NM$7,Tjänster!OD$7,IF($AIG10=Tjänster!$NM$8,Tjänster!OD$8,IF($AIG10=Tjänster!$NM$9,Tjänster!OD$9,IF($AIG10=Tjänster!$NM$10,Tjänster!OD$10,IF($AIG10=Tjänster!$NM$11,Tjänster!OD$11,IF($AIG10=Tjänster!$NM$12,Tjänster!OD$12,IF($AIG10=Tjänster!$NM$13,Tjänster!OD$13,IF($AIG10=Tjänster!$NM$14,Tjänster!OD$14,IF($AIG10=Tjänster!$NM$15,Tjänster!OD$15,IF($AIG10=Tjänster!$NM$16,Tjänster!OD$16,IF($AIG10=Tjänster!$NM$17,Tjänster!OD$17,IF($AIG10=Tjänster!$NM$18,Tjänster!OD$18,IF($AIG10=Tjänster!$NM$19,Tjänster!OD$19,IF($AIG10=Tjänster!$NM$20,Tjänster!OD$20,IF($AIG10=Tjänster!$NM$21,Tjänster!OD$21,IF($AIG10=Tjänster!$NM$22,Tjänster!OD$22,IF($AIG10=Tjänster!$NM$23,Tjänster!OD$23,IF($AIG10=Tjänster!$NM$24,Tjänster!OD$24,IF($AIG10=Tjänster!$NM$25,Tjänster!OD$25,IF($AIG10=Tjänster!$NM$26,Tjänster!OD$26,IF($AIG10=Tjänster!$NM$27,Tjänster!OD$27,IF($AIG10=Tjänster!$NM$28,Tjänster!OD$28,""))))))))))))))))))))))))))</f>
        <v/>
      </c>
      <c r="AIY10" s="36" t="str">
        <f>IF($AIG10=Tjänster!$NM$3,Tjänster!OE$3,IF($AIG10=Tjänster!$NM$4,Tjänster!OE$4,IF($AIG10=Tjänster!$NM$5,Tjänster!OE$5,IF($AIG10=Tjänster!$NM$6,Tjänster!OE$6,IF($AIG10=Tjänster!$NM$7,Tjänster!OE$7,IF($AIG10=Tjänster!$NM$8,Tjänster!OE$8,IF($AIG10=Tjänster!$NM$9,Tjänster!OE$9,IF($AIG10=Tjänster!$NM$10,Tjänster!OE$10,IF($AIG10=Tjänster!$NM$11,Tjänster!OE$11,IF($AIG10=Tjänster!$NM$12,Tjänster!OE$12,IF($AIG10=Tjänster!$NM$13,Tjänster!OE$13,IF($AIG10=Tjänster!$NM$14,Tjänster!OE$14,IF($AIG10=Tjänster!$NM$15,Tjänster!OE$15,IF($AIG10=Tjänster!$NM$16,Tjänster!OE$16,IF($AIG10=Tjänster!$NM$17,Tjänster!OE$17,IF($AIG10=Tjänster!$NM$18,Tjänster!OE$18,IF($AIG10=Tjänster!$NM$19,Tjänster!OE$19,IF($AIG10=Tjänster!$NM$20,Tjänster!OE$20,IF($AIG10=Tjänster!$NM$21,Tjänster!OE$21,IF($AIG10=Tjänster!$NM$22,Tjänster!OE$22,IF($AIG10=Tjänster!$NM$23,Tjänster!OE$23,IF($AIG10=Tjänster!$NM$24,Tjänster!OE$24,IF($AIG10=Tjänster!$NM$25,Tjänster!OE$25,IF($AIG10=Tjänster!$NM$26,Tjänster!OE$26,IF($AIG10=Tjänster!$NM$27,Tjänster!OE$27,IF($AIG10=Tjänster!$NM$28,Tjänster!OE$28,""))))))))))))))))))))))))))</f>
        <v/>
      </c>
      <c r="AIZ10" s="36" t="str">
        <f>IF($AIG10=Tjänster!$NM$3,Tjänster!OF$3,IF($AIG10=Tjänster!$NM$4,Tjänster!OF$4,IF($AIG10=Tjänster!$NM$5,Tjänster!OF$5,IF($AIG10=Tjänster!$NM$6,Tjänster!OF$6,IF($AIG10=Tjänster!$NM$7,Tjänster!OF$7,IF($AIG10=Tjänster!$NM$8,Tjänster!OF$8,IF($AIG10=Tjänster!$NM$9,Tjänster!OF$9,IF($AIG10=Tjänster!$NM$10,Tjänster!OF$10,IF($AIG10=Tjänster!$NM$11,Tjänster!OF$11,IF($AIG10=Tjänster!$NM$12,Tjänster!OF$12,IF($AIG10=Tjänster!$NM$13,Tjänster!OF$13,IF($AIG10=Tjänster!$NM$14,Tjänster!OF$14,IF($AIG10=Tjänster!$NM$15,Tjänster!OF$15,IF($AIG10=Tjänster!$NM$16,Tjänster!OF$16,IF($AIG10=Tjänster!$NM$17,Tjänster!OF$17,IF($AIG10=Tjänster!$NM$18,Tjänster!OF$18,IF($AIG10=Tjänster!$NM$19,Tjänster!OF$19,IF($AIG10=Tjänster!$NM$20,Tjänster!OF$20,IF($AIG10=Tjänster!$NM$21,Tjänster!OF$21,IF($AIG10=Tjänster!$NM$22,Tjänster!OF$22,IF($AIG10=Tjänster!$NM$23,Tjänster!OF$23,IF($AIG10=Tjänster!$NM$24,Tjänster!OF$24,IF($AIG10=Tjänster!$NM$25,Tjänster!OF$25,IF($AIG10=Tjänster!$NM$26,Tjänster!OF$26,IF($AIG10=Tjänster!$NM$27,Tjänster!OF$27,IF($AIG10=Tjänster!$NM$28,Tjänster!OF$28,""))))))))))))))))))))))))))</f>
        <v/>
      </c>
      <c r="AJA10" s="36" t="str">
        <f>IF($AIG10=Tjänster!$NM$3,Tjänster!OG$3,IF($AIG10=Tjänster!$NM$4,Tjänster!OG$4,IF($AIG10=Tjänster!$NM$5,Tjänster!OG$5,IF($AIG10=Tjänster!$NM$6,Tjänster!OG$6,IF($AIG10=Tjänster!$NM$7,Tjänster!OG$7,IF($AIG10=Tjänster!$NM$8,Tjänster!OG$8,IF($AIG10=Tjänster!$NM$9,Tjänster!OG$9,IF($AIG10=Tjänster!$NM$10,Tjänster!OG$10,IF($AIG10=Tjänster!$NM$11,Tjänster!OG$11,IF($AIG10=Tjänster!$NM$12,Tjänster!OG$12,IF($AIG10=Tjänster!$NM$13,Tjänster!OG$13,IF($AIG10=Tjänster!$NM$14,Tjänster!OG$14,IF($AIG10=Tjänster!$NM$15,Tjänster!OG$15,IF($AIG10=Tjänster!$NM$16,Tjänster!OG$16,IF($AIG10=Tjänster!$NM$17,Tjänster!OG$17,IF($AIG10=Tjänster!$NM$18,Tjänster!OG$18,IF($AIG10=Tjänster!$NM$19,Tjänster!OG$19,IF($AIG10=Tjänster!$NM$20,Tjänster!OG$20,IF($AIG10=Tjänster!$NM$21,Tjänster!OG$21,IF($AIG10=Tjänster!$NM$22,Tjänster!OG$22,IF($AIG10=Tjänster!$NM$23,Tjänster!OG$23,IF($AIG10=Tjänster!$NM$24,Tjänster!OG$24,IF($AIG10=Tjänster!$NM$25,Tjänster!OG$25,IF($AIG10=Tjänster!$NM$26,Tjänster!OG$26,IF($AIG10=Tjänster!$NM$27,Tjänster!OG$27,IF($AIG10=Tjänster!$NM$28,Tjänster!OG$28,""))))))))))))))))))))))))))</f>
        <v/>
      </c>
      <c r="AKD10" s="36" t="str">
        <f t="shared" si="17"/>
        <v/>
      </c>
      <c r="AKE10" s="36" t="str">
        <f>IF($AKD10=Tjänster!$OI$3,Tjänster!OJ$3,IF($AKD10=Tjänster!$OI$4,Tjänster!OJ$4,IF($AKD10=Tjänster!$OI$5,Tjänster!OJ$5,IF($AKD10=Tjänster!$OI$6,Tjänster!OJ$6,IF($AKD10=Tjänster!$OI$7,Tjänster!OJ$7,IF($AKD10=Tjänster!$OI$8,Tjänster!OJ$8,IF($AKD10=Tjänster!$OI$9,Tjänster!OJ$9,IF($AKD10=Tjänster!$OI$10,Tjänster!OJ$10,IF($AKD10=Tjänster!$OI$11,Tjänster!OJ$11,IF($AKD10=Tjänster!$OI$12,Tjänster!OJ$12,IF($AKD10=Tjänster!$OI$13,Tjänster!OJ$13,IF($AKD10=Tjänster!$OI$14,Tjänster!OJ$14,IF($AKD10=Tjänster!$OI$15,Tjänster!OJ$15,IF($AKD10=Tjänster!$OI$16,Tjänster!OJ$16,IF($AKD10=Tjänster!$OI$17,Tjänster!OJ$17,IF($AKD10=Tjänster!$OI$18,Tjänster!OJ$18,IF($AKD10=Tjänster!$OI$19,Tjänster!OJ$19,IF($AKD10=Tjänster!$OI$20,Tjänster!OJ$20,IF($AKD10=Tjänster!$OI$21,Tjänster!OJ$21,IF($AKD10=Tjänster!$OI$22,Tjänster!OJ$22,IF($AKD10=Tjänster!$OI$23,Tjänster!OJ$23,IF($AKD10=Tjänster!$OI$24,Tjänster!OJ$24,IF($AKD10=Tjänster!$OI$25,Tjänster!OJ$25,IF($AKD10=Tjänster!$OI$26,Tjänster!OJ$26,IF($AKD10=Tjänster!$OI$27,Tjänster!OJ$27,IF($AKD10=Tjänster!$OI$28,Tjänster!OJ$28,""))))))))))))))))))))))))))</f>
        <v/>
      </c>
      <c r="AKF10" s="36" t="str">
        <f>IF($AKD10=Tjänster!$OI$3,Tjänster!OK$3,IF($AKD10=Tjänster!$OI$4,Tjänster!OK$4,IF($AKD10=Tjänster!$OI$5,Tjänster!OK$5,IF($AKD10=Tjänster!$OI$6,Tjänster!OK$6,IF($AKD10=Tjänster!$OI$7,Tjänster!OK$7,IF($AKD10=Tjänster!$OI$8,Tjänster!OK$8,IF($AKD10=Tjänster!$OI$9,Tjänster!OK$9,IF($AKD10=Tjänster!$OI$10,Tjänster!OK$10,IF($AKD10=Tjänster!$OI$11,Tjänster!OK$11,IF($AKD10=Tjänster!$OI$12,Tjänster!OK$12,IF($AKD10=Tjänster!$OI$13,Tjänster!OK$13,IF($AKD10=Tjänster!$OI$14,Tjänster!OK$14,IF($AKD10=Tjänster!$OI$15,Tjänster!OK$15,IF($AKD10=Tjänster!$OI$16,Tjänster!OK$16,IF($AKD10=Tjänster!$OI$17,Tjänster!OK$17,IF($AKD10=Tjänster!$OI$18,Tjänster!OK$18,IF($AKD10=Tjänster!$OI$19,Tjänster!OK$19,IF($AKD10=Tjänster!$OI$20,Tjänster!OK$20,IF($AKD10=Tjänster!$OI$21,Tjänster!OK$21,IF($AKD10=Tjänster!$OI$22,Tjänster!OK$22,IF($AKD10=Tjänster!$OI$23,Tjänster!OK$23,IF($AKD10=Tjänster!$OI$24,Tjänster!OK$24,IF($AKD10=Tjänster!$OI$25,Tjänster!OK$25,IF($AKD10=Tjänster!$OI$26,Tjänster!OK$26,IF($AKD10=Tjänster!$OI$27,Tjänster!OK$27,IF($AKD10=Tjänster!$OI$28,Tjänster!OK$28,""))))))))))))))))))))))))))</f>
        <v/>
      </c>
      <c r="AKG10" s="36" t="str">
        <f>IF($AKD10=Tjänster!$OI$3,Tjänster!OL$3,IF($AKD10=Tjänster!$OI$4,Tjänster!OL$4,IF($AKD10=Tjänster!$OI$5,Tjänster!OL$5,IF($AKD10=Tjänster!$OI$6,Tjänster!OL$6,IF($AKD10=Tjänster!$OI$7,Tjänster!OL$7,IF($AKD10=Tjänster!$OI$8,Tjänster!OL$8,IF($AKD10=Tjänster!$OI$9,Tjänster!OL$9,IF($AKD10=Tjänster!$OI$10,Tjänster!OL$10,IF($AKD10=Tjänster!$OI$11,Tjänster!OL$11,IF($AKD10=Tjänster!$OI$12,Tjänster!OL$12,IF($AKD10=Tjänster!$OI$13,Tjänster!OL$13,IF($AKD10=Tjänster!$OI$14,Tjänster!OL$14,IF($AKD10=Tjänster!$OI$15,Tjänster!OL$15,IF($AKD10=Tjänster!$OI$16,Tjänster!OL$16,IF($AKD10=Tjänster!$OI$17,Tjänster!OL$17,IF($AKD10=Tjänster!$OI$18,Tjänster!OL$18,IF($AKD10=Tjänster!$OI$19,Tjänster!OL$19,IF($AKD10=Tjänster!$OI$20,Tjänster!OL$20,IF($AKD10=Tjänster!$OI$21,Tjänster!OL$21,IF($AKD10=Tjänster!$OI$22,Tjänster!OL$22,IF($AKD10=Tjänster!$OI$23,Tjänster!OL$23,IF($AKD10=Tjänster!$OI$24,Tjänster!OL$24,IF($AKD10=Tjänster!$OI$25,Tjänster!OL$25,IF($AKD10=Tjänster!$OI$26,Tjänster!OL$26,IF($AKD10=Tjänster!$OI$27,Tjänster!OL$27,IF($AKD10=Tjänster!$OI$28,Tjänster!OL$28,""))))))))))))))))))))))))))</f>
        <v/>
      </c>
      <c r="AKH10" s="36" t="str">
        <f>IF($AKD10=Tjänster!$OI$3,Tjänster!OM$3,IF($AKD10=Tjänster!$OI$4,Tjänster!OM$4,IF($AKD10=Tjänster!$OI$5,Tjänster!OM$5,IF($AKD10=Tjänster!$OI$6,Tjänster!OM$6,IF($AKD10=Tjänster!$OI$7,Tjänster!OM$7,IF($AKD10=Tjänster!$OI$8,Tjänster!OM$8,IF($AKD10=Tjänster!$OI$9,Tjänster!OM$9,IF($AKD10=Tjänster!$OI$10,Tjänster!OM$10,IF($AKD10=Tjänster!$OI$11,Tjänster!OM$11,IF($AKD10=Tjänster!$OI$12,Tjänster!OM$12,IF($AKD10=Tjänster!$OI$13,Tjänster!OM$13,IF($AKD10=Tjänster!$OI$14,Tjänster!OM$14,IF($AKD10=Tjänster!$OI$15,Tjänster!OM$15,IF($AKD10=Tjänster!$OI$16,Tjänster!OM$16,IF($AKD10=Tjänster!$OI$17,Tjänster!OM$17,IF($AKD10=Tjänster!$OI$18,Tjänster!OM$18,IF($AKD10=Tjänster!$OI$19,Tjänster!OM$19,IF($AKD10=Tjänster!$OI$20,Tjänster!OM$20,IF($AKD10=Tjänster!$OI$21,Tjänster!OM$21,IF($AKD10=Tjänster!$OI$22,Tjänster!OM$22,IF($AKD10=Tjänster!$OI$23,Tjänster!OM$23,IF($AKD10=Tjänster!$OI$24,Tjänster!OM$24,IF($AKD10=Tjänster!$OI$25,Tjänster!OM$25,IF($AKD10=Tjänster!$OI$26,Tjänster!OM$26,IF($AKD10=Tjänster!$OI$27,Tjänster!OM$27,IF($AKD10=Tjänster!$OI$28,Tjänster!OM$28,""))))))))))))))))))))))))))</f>
        <v/>
      </c>
      <c r="AKI10" s="36" t="str">
        <f>IF($AKD10=Tjänster!$OI$3,Tjänster!ON$3,IF($AKD10=Tjänster!$OI$4,Tjänster!ON$4,IF($AKD10=Tjänster!$OI$5,Tjänster!ON$5,IF($AKD10=Tjänster!$OI$6,Tjänster!ON$6,IF($AKD10=Tjänster!$OI$7,Tjänster!ON$7,IF($AKD10=Tjänster!$OI$8,Tjänster!ON$8,IF($AKD10=Tjänster!$OI$9,Tjänster!ON$9,IF($AKD10=Tjänster!$OI$10,Tjänster!ON$10,IF($AKD10=Tjänster!$OI$11,Tjänster!ON$11,IF($AKD10=Tjänster!$OI$12,Tjänster!ON$12,IF($AKD10=Tjänster!$OI$13,Tjänster!ON$13,IF($AKD10=Tjänster!$OI$14,Tjänster!ON$14,IF($AKD10=Tjänster!$OI$15,Tjänster!ON$15,IF($AKD10=Tjänster!$OI$16,Tjänster!ON$16,IF($AKD10=Tjänster!$OI$17,Tjänster!ON$17,IF($AKD10=Tjänster!$OI$18,Tjänster!ON$18,IF($AKD10=Tjänster!$OI$19,Tjänster!ON$19,IF($AKD10=Tjänster!$OI$20,Tjänster!ON$20,IF($AKD10=Tjänster!$OI$21,Tjänster!ON$21,IF($AKD10=Tjänster!$OI$22,Tjänster!ON$22,IF($AKD10=Tjänster!$OI$23,Tjänster!ON$23,IF($AKD10=Tjänster!$OI$24,Tjänster!ON$24,IF($AKD10=Tjänster!$OI$25,Tjänster!ON$25,IF($AKD10=Tjänster!$OI$26,Tjänster!ON$26,IF($AKD10=Tjänster!$OI$27,Tjänster!ON$27,IF($AKD10=Tjänster!$OI$28,Tjänster!ON$28,""))))))))))))))))))))))))))</f>
        <v/>
      </c>
      <c r="AKJ10" s="36" t="str">
        <f>IF($AKD10=Tjänster!$OI$3,Tjänster!OO$3,IF($AKD10=Tjänster!$OI$4,Tjänster!OO$4,IF($AKD10=Tjänster!$OI$5,Tjänster!OO$5,IF($AKD10=Tjänster!$OI$6,Tjänster!OO$6,IF($AKD10=Tjänster!$OI$7,Tjänster!OO$7,IF($AKD10=Tjänster!$OI$8,Tjänster!OO$8,IF($AKD10=Tjänster!$OI$9,Tjänster!OO$9,IF($AKD10=Tjänster!$OI$10,Tjänster!OO$10,IF($AKD10=Tjänster!$OI$11,Tjänster!OO$11,IF($AKD10=Tjänster!$OI$12,Tjänster!OO$12,IF($AKD10=Tjänster!$OI$13,Tjänster!OO$13,IF($AKD10=Tjänster!$OI$14,Tjänster!OO$14,IF($AKD10=Tjänster!$OI$15,Tjänster!OO$15,IF($AKD10=Tjänster!$OI$16,Tjänster!OO$16,IF($AKD10=Tjänster!$OI$17,Tjänster!OO$17,IF($AKD10=Tjänster!$OI$18,Tjänster!OO$18,IF($AKD10=Tjänster!$OI$19,Tjänster!OO$19,IF($AKD10=Tjänster!$OI$20,Tjänster!OO$20,IF($AKD10=Tjänster!$OI$21,Tjänster!OO$21,IF($AKD10=Tjänster!$OI$22,Tjänster!OO$22,IF($AKD10=Tjänster!$OI$23,Tjänster!OO$23,IF($AKD10=Tjänster!$OI$24,Tjänster!OO$24,IF($AKD10=Tjänster!$OI$25,Tjänster!OO$25,IF($AKD10=Tjänster!$OI$26,Tjänster!OO$26,IF($AKD10=Tjänster!$OI$27,Tjänster!OO$27,IF($AKD10=Tjänster!$OI$28,Tjänster!OO$28,""))))))))))))))))))))))))))</f>
        <v/>
      </c>
      <c r="AKK10" s="36" t="str">
        <f>IF($AKD10=Tjänster!$OI$3,Tjänster!OP$3,IF($AKD10=Tjänster!$OI$4,Tjänster!OP$4,IF($AKD10=Tjänster!$OI$5,Tjänster!OP$5,IF($AKD10=Tjänster!$OI$6,Tjänster!OP$6,IF($AKD10=Tjänster!$OI$7,Tjänster!OP$7,IF($AKD10=Tjänster!$OI$8,Tjänster!OP$8,IF($AKD10=Tjänster!$OI$9,Tjänster!OP$9,IF($AKD10=Tjänster!$OI$10,Tjänster!OP$10,IF($AKD10=Tjänster!$OI$11,Tjänster!OP$11,IF($AKD10=Tjänster!$OI$12,Tjänster!OP$12,IF($AKD10=Tjänster!$OI$13,Tjänster!OP$13,IF($AKD10=Tjänster!$OI$14,Tjänster!OP$14,IF($AKD10=Tjänster!$OI$15,Tjänster!OP$15,IF($AKD10=Tjänster!$OI$16,Tjänster!OP$16,IF($AKD10=Tjänster!$OI$17,Tjänster!OP$17,IF($AKD10=Tjänster!$OI$18,Tjänster!OP$18,IF($AKD10=Tjänster!$OI$19,Tjänster!OP$19,IF($AKD10=Tjänster!$OI$20,Tjänster!OP$20,IF($AKD10=Tjänster!$OI$21,Tjänster!OP$21,IF($AKD10=Tjänster!$OI$22,Tjänster!OP$22,IF($AKD10=Tjänster!$OI$23,Tjänster!OP$23,IF($AKD10=Tjänster!$OI$24,Tjänster!OP$24,IF($AKD10=Tjänster!$OI$25,Tjänster!OP$25,IF($AKD10=Tjänster!$OI$26,Tjänster!OP$26,IF($AKD10=Tjänster!$OI$27,Tjänster!OP$27,IF($AKD10=Tjänster!$OI$28,Tjänster!OP$28,""))))))))))))))))))))))))))</f>
        <v/>
      </c>
      <c r="AKL10" s="36" t="str">
        <f>IF($AKD10=Tjänster!$OI$3,Tjänster!OQ$3,IF($AKD10=Tjänster!$OI$4,Tjänster!OQ$4,IF($AKD10=Tjänster!$OI$5,Tjänster!OQ$5,IF($AKD10=Tjänster!$OI$6,Tjänster!OQ$6,IF($AKD10=Tjänster!$OI$7,Tjänster!OQ$7,IF($AKD10=Tjänster!$OI$8,Tjänster!OQ$8,IF($AKD10=Tjänster!$OI$9,Tjänster!OQ$9,IF($AKD10=Tjänster!$OI$10,Tjänster!OQ$10,IF($AKD10=Tjänster!$OI$11,Tjänster!OQ$11,IF($AKD10=Tjänster!$OI$12,Tjänster!OQ$12,IF($AKD10=Tjänster!$OI$13,Tjänster!OQ$13,IF($AKD10=Tjänster!$OI$14,Tjänster!OQ$14,IF($AKD10=Tjänster!$OI$15,Tjänster!OQ$15,IF($AKD10=Tjänster!$OI$16,Tjänster!OQ$16,IF($AKD10=Tjänster!$OI$17,Tjänster!OQ$17,IF($AKD10=Tjänster!$OI$18,Tjänster!OQ$18,IF($AKD10=Tjänster!$OI$19,Tjänster!OQ$19,IF($AKD10=Tjänster!$OI$20,Tjänster!OQ$20,IF($AKD10=Tjänster!$OI$21,Tjänster!OQ$21,IF($AKD10=Tjänster!$OI$22,Tjänster!OQ$22,IF($AKD10=Tjänster!$OI$23,Tjänster!OQ$23,IF($AKD10=Tjänster!$OI$24,Tjänster!OQ$24,IF($AKD10=Tjänster!$OI$25,Tjänster!OQ$25,IF($AKD10=Tjänster!$OI$26,Tjänster!OQ$26,IF($AKD10=Tjänster!$OI$27,Tjänster!OQ$27,IF($AKD10=Tjänster!$OI$28,Tjänster!OQ$28,""))))))))))))))))))))))))))</f>
        <v/>
      </c>
      <c r="AKM10" s="36" t="str">
        <f>IF($AKD10=Tjänster!$OI$3,Tjänster!OR$3,IF($AKD10=Tjänster!$OI$4,Tjänster!OR$4,IF($AKD10=Tjänster!$OI$5,Tjänster!OR$5,IF($AKD10=Tjänster!$OI$6,Tjänster!OR$6,IF($AKD10=Tjänster!$OI$7,Tjänster!OR$7,IF($AKD10=Tjänster!$OI$8,Tjänster!OR$8,IF($AKD10=Tjänster!$OI$9,Tjänster!OR$9,IF($AKD10=Tjänster!$OI$10,Tjänster!OR$10,IF($AKD10=Tjänster!$OI$11,Tjänster!OR$11,IF($AKD10=Tjänster!$OI$12,Tjänster!OR$12,IF($AKD10=Tjänster!$OI$13,Tjänster!OR$13,IF($AKD10=Tjänster!$OI$14,Tjänster!OR$14,IF($AKD10=Tjänster!$OI$15,Tjänster!OR$15,IF($AKD10=Tjänster!$OI$16,Tjänster!OR$16,IF($AKD10=Tjänster!$OI$17,Tjänster!OR$17,IF($AKD10=Tjänster!$OI$18,Tjänster!OR$18,IF($AKD10=Tjänster!$OI$19,Tjänster!OR$19,IF($AKD10=Tjänster!$OI$20,Tjänster!OR$20,IF($AKD10=Tjänster!$OI$21,Tjänster!OR$21,IF($AKD10=Tjänster!$OI$22,Tjänster!OR$22,IF($AKD10=Tjänster!$OI$23,Tjänster!OR$23,IF($AKD10=Tjänster!$OI$24,Tjänster!OR$24,IF($AKD10=Tjänster!$OI$25,Tjänster!OR$25,IF($AKD10=Tjänster!$OI$26,Tjänster!OR$26,IF($AKD10=Tjänster!$OI$27,Tjänster!OR$27,IF($AKD10=Tjänster!$OI$28,Tjänster!OR$28,""))))))))))))))))))))))))))</f>
        <v/>
      </c>
      <c r="AKN10" s="36" t="str">
        <f>IF($AKD10=Tjänster!$OI$3,Tjänster!OS$3,IF($AKD10=Tjänster!$OI$4,Tjänster!OS$4,IF($AKD10=Tjänster!$OI$5,Tjänster!OS$5,IF($AKD10=Tjänster!$OI$6,Tjänster!OS$6,IF($AKD10=Tjänster!$OI$7,Tjänster!OS$7,IF($AKD10=Tjänster!$OI$8,Tjänster!OS$8,IF($AKD10=Tjänster!$OI$9,Tjänster!OS$9,IF($AKD10=Tjänster!$OI$10,Tjänster!OS$10,IF($AKD10=Tjänster!$OI$11,Tjänster!OS$11,IF($AKD10=Tjänster!$OI$12,Tjänster!OS$12,IF($AKD10=Tjänster!$OI$13,Tjänster!OS$13,IF($AKD10=Tjänster!$OI$14,Tjänster!OS$14,IF($AKD10=Tjänster!$OI$15,Tjänster!OS$15,IF($AKD10=Tjänster!$OI$16,Tjänster!OS$16,IF($AKD10=Tjänster!$OI$17,Tjänster!OS$17,IF($AKD10=Tjänster!$OI$18,Tjänster!OS$18,IF($AKD10=Tjänster!$OI$19,Tjänster!OS$19,IF($AKD10=Tjänster!$OI$20,Tjänster!OS$20,IF($AKD10=Tjänster!$OI$21,Tjänster!OS$21,IF($AKD10=Tjänster!$OI$22,Tjänster!OS$22,IF($AKD10=Tjänster!$OI$23,Tjänster!OS$23,IF($AKD10=Tjänster!$OI$24,Tjänster!OS$24,IF($AKD10=Tjänster!$OI$25,Tjänster!OS$25,IF($AKD10=Tjänster!$OI$26,Tjänster!OS$26,IF($AKD10=Tjänster!$OI$27,Tjänster!OS$27,IF($AKD10=Tjänster!$OI$28,Tjänster!OS$28,""))))))))))))))))))))))))))</f>
        <v/>
      </c>
      <c r="AKO10" s="36" t="str">
        <f>IF($AKD10=Tjänster!$OI$3,Tjänster!OT$3,IF($AKD10=Tjänster!$OI$4,Tjänster!OT$4,IF($AKD10=Tjänster!$OI$5,Tjänster!OT$5,IF($AKD10=Tjänster!$OI$6,Tjänster!OT$6,IF($AKD10=Tjänster!$OI$7,Tjänster!OT$7,IF($AKD10=Tjänster!$OI$8,Tjänster!OT$8,IF($AKD10=Tjänster!$OI$9,Tjänster!OT$9,IF($AKD10=Tjänster!$OI$10,Tjänster!OT$10,IF($AKD10=Tjänster!$OI$11,Tjänster!OT$11,IF($AKD10=Tjänster!$OI$12,Tjänster!OT$12,IF($AKD10=Tjänster!$OI$13,Tjänster!OT$13,IF($AKD10=Tjänster!$OI$14,Tjänster!OT$14,IF($AKD10=Tjänster!$OI$15,Tjänster!OT$15,IF($AKD10=Tjänster!$OI$16,Tjänster!OT$16,IF($AKD10=Tjänster!$OI$17,Tjänster!OT$17,IF($AKD10=Tjänster!$OI$18,Tjänster!OT$18,IF($AKD10=Tjänster!$OI$19,Tjänster!OT$19,IF($AKD10=Tjänster!$OI$20,Tjänster!OT$20,IF($AKD10=Tjänster!$OI$21,Tjänster!OT$21,IF($AKD10=Tjänster!$OI$22,Tjänster!OT$22,IF($AKD10=Tjänster!$OI$23,Tjänster!OT$23,IF($AKD10=Tjänster!$OI$24,Tjänster!OT$24,IF($AKD10=Tjänster!$OI$25,Tjänster!OT$25,IF($AKD10=Tjänster!$OI$26,Tjänster!OT$26,IF($AKD10=Tjänster!$OI$27,Tjänster!OT$27,IF($AKD10=Tjänster!$OI$28,Tjänster!OT$28,""))))))))))))))))))))))))))</f>
        <v/>
      </c>
      <c r="AKP10" s="36" t="str">
        <f>IF($AKD10=Tjänster!$OI$3,Tjänster!OU$3,IF($AKD10=Tjänster!$OI$4,Tjänster!OU$4,IF($AKD10=Tjänster!$OI$5,Tjänster!OU$5,IF($AKD10=Tjänster!$OI$6,Tjänster!OU$6,IF($AKD10=Tjänster!$OI$7,Tjänster!OU$7,IF($AKD10=Tjänster!$OI$8,Tjänster!OU$8,IF($AKD10=Tjänster!$OI$9,Tjänster!OU$9,IF($AKD10=Tjänster!$OI$10,Tjänster!OU$10,IF($AKD10=Tjänster!$OI$11,Tjänster!OU$11,IF($AKD10=Tjänster!$OI$12,Tjänster!OU$12,IF($AKD10=Tjänster!$OI$13,Tjänster!OU$13,IF($AKD10=Tjänster!$OI$14,Tjänster!OU$14,IF($AKD10=Tjänster!$OI$15,Tjänster!OU$15,IF($AKD10=Tjänster!$OI$16,Tjänster!OU$16,IF($AKD10=Tjänster!$OI$17,Tjänster!OU$17,IF($AKD10=Tjänster!$OI$18,Tjänster!OU$18,IF($AKD10=Tjänster!$OI$19,Tjänster!OU$19,IF($AKD10=Tjänster!$OI$20,Tjänster!OU$20,IF($AKD10=Tjänster!$OI$21,Tjänster!OU$21,IF($AKD10=Tjänster!$OI$22,Tjänster!OU$22,IF($AKD10=Tjänster!$OI$23,Tjänster!OU$23,IF($AKD10=Tjänster!$OI$24,Tjänster!OU$24,IF($AKD10=Tjänster!$OI$25,Tjänster!OU$25,IF($AKD10=Tjänster!$OI$26,Tjänster!OU$26,IF($AKD10=Tjänster!$OI$27,Tjänster!OU$27,IF($AKD10=Tjänster!$OI$28,Tjänster!OU$28,""))))))))))))))))))))))))))</f>
        <v/>
      </c>
      <c r="AKQ10" s="36" t="str">
        <f>IF($AKD10=Tjänster!$OI$3,Tjänster!OV$3,IF($AKD10=Tjänster!$OI$4,Tjänster!OV$4,IF($AKD10=Tjänster!$OI$5,Tjänster!OV$5,IF($AKD10=Tjänster!$OI$6,Tjänster!OV$6,IF($AKD10=Tjänster!$OI$7,Tjänster!OV$7,IF($AKD10=Tjänster!$OI$8,Tjänster!OV$8,IF($AKD10=Tjänster!$OI$9,Tjänster!OV$9,IF($AKD10=Tjänster!$OI$10,Tjänster!OV$10,IF($AKD10=Tjänster!$OI$11,Tjänster!OV$11,IF($AKD10=Tjänster!$OI$12,Tjänster!OV$12,IF($AKD10=Tjänster!$OI$13,Tjänster!OV$13,IF($AKD10=Tjänster!$OI$14,Tjänster!OV$14,IF($AKD10=Tjänster!$OI$15,Tjänster!OV$15,IF($AKD10=Tjänster!$OI$16,Tjänster!OV$16,IF($AKD10=Tjänster!$OI$17,Tjänster!OV$17,IF($AKD10=Tjänster!$OI$18,Tjänster!OV$18,IF($AKD10=Tjänster!$OI$19,Tjänster!OV$19,IF($AKD10=Tjänster!$OI$20,Tjänster!OV$20,IF($AKD10=Tjänster!$OI$21,Tjänster!OV$21,IF($AKD10=Tjänster!$OI$22,Tjänster!OV$22,IF($AKD10=Tjänster!$OI$23,Tjänster!OV$23,IF($AKD10=Tjänster!$OI$24,Tjänster!OV$24,IF($AKD10=Tjänster!$OI$25,Tjänster!OV$25,IF($AKD10=Tjänster!$OI$26,Tjänster!OV$26,IF($AKD10=Tjänster!$OI$27,Tjänster!OV$27,IF($AKD10=Tjänster!$OI$28,Tjänster!OV$28,""))))))))))))))))))))))))))</f>
        <v/>
      </c>
      <c r="AKR10" s="36" t="str">
        <f>IF($AKD10=Tjänster!$OI$3,Tjänster!OW$3,IF($AKD10=Tjänster!$OI$4,Tjänster!OW$4,IF($AKD10=Tjänster!$OI$5,Tjänster!OW$5,IF($AKD10=Tjänster!$OI$6,Tjänster!OW$6,IF($AKD10=Tjänster!$OI$7,Tjänster!OW$7,IF($AKD10=Tjänster!$OI$8,Tjänster!OW$8,IF($AKD10=Tjänster!$OI$9,Tjänster!OW$9,IF($AKD10=Tjänster!$OI$10,Tjänster!OW$10,IF($AKD10=Tjänster!$OI$11,Tjänster!OW$11,IF($AKD10=Tjänster!$OI$12,Tjänster!OW$12,IF($AKD10=Tjänster!$OI$13,Tjänster!OW$13,IF($AKD10=Tjänster!$OI$14,Tjänster!OW$14,IF($AKD10=Tjänster!$OI$15,Tjänster!OW$15,IF($AKD10=Tjänster!$OI$16,Tjänster!OW$16,IF($AKD10=Tjänster!$OI$17,Tjänster!OW$17,IF($AKD10=Tjänster!$OI$18,Tjänster!OW$18,IF($AKD10=Tjänster!$OI$19,Tjänster!OW$19,IF($AKD10=Tjänster!$OI$20,Tjänster!OW$20,IF($AKD10=Tjänster!$OI$21,Tjänster!OW$21,IF($AKD10=Tjänster!$OI$22,Tjänster!OW$22,IF($AKD10=Tjänster!$OI$23,Tjänster!OW$23,IF($AKD10=Tjänster!$OI$24,Tjänster!OW$24,IF($AKD10=Tjänster!$OI$25,Tjänster!OW$25,IF($AKD10=Tjänster!$OI$26,Tjänster!OW$26,IF($AKD10=Tjänster!$OI$27,Tjänster!OW$27,IF($AKD10=Tjänster!$OI$28,Tjänster!OW$28,""))))))))))))))))))))))))))</f>
        <v/>
      </c>
      <c r="AKS10" s="36" t="str">
        <f>IF($AKD10=Tjänster!$OI$3,Tjänster!OX$3,IF($AKD10=Tjänster!$OI$4,Tjänster!OX$4,IF($AKD10=Tjänster!$OI$5,Tjänster!OX$5,IF($AKD10=Tjänster!$OI$6,Tjänster!OX$6,IF($AKD10=Tjänster!$OI$7,Tjänster!OX$7,IF($AKD10=Tjänster!$OI$8,Tjänster!OX$8,IF($AKD10=Tjänster!$OI$9,Tjänster!OX$9,IF($AKD10=Tjänster!$OI$10,Tjänster!OX$10,IF($AKD10=Tjänster!$OI$11,Tjänster!OX$11,IF($AKD10=Tjänster!$OI$12,Tjänster!OX$12,IF($AKD10=Tjänster!$OI$13,Tjänster!OX$13,IF($AKD10=Tjänster!$OI$14,Tjänster!OX$14,IF($AKD10=Tjänster!$OI$15,Tjänster!OX$15,IF($AKD10=Tjänster!$OI$16,Tjänster!OX$16,IF($AKD10=Tjänster!$OI$17,Tjänster!OX$17,IF($AKD10=Tjänster!$OI$18,Tjänster!OX$18,IF($AKD10=Tjänster!$OI$19,Tjänster!OX$19,IF($AKD10=Tjänster!$OI$20,Tjänster!OX$20,IF($AKD10=Tjänster!$OI$21,Tjänster!OX$21,IF($AKD10=Tjänster!$OI$22,Tjänster!OX$22,IF($AKD10=Tjänster!$OI$23,Tjänster!OX$23,IF($AKD10=Tjänster!$OI$24,Tjänster!OX$24,IF($AKD10=Tjänster!$OI$25,Tjänster!OX$25,IF($AKD10=Tjänster!$OI$26,Tjänster!OX$26,IF($AKD10=Tjänster!$OI$27,Tjänster!OX$27,IF($AKD10=Tjänster!$OI$28,Tjänster!OX$28,""))))))))))))))))))))))))))</f>
        <v/>
      </c>
      <c r="AKT10" s="36" t="str">
        <f>IF($AKD10=Tjänster!$OI$3,Tjänster!OY$3,IF($AKD10=Tjänster!$OI$4,Tjänster!OY$4,IF($AKD10=Tjänster!$OI$5,Tjänster!OY$5,IF($AKD10=Tjänster!$OI$6,Tjänster!OY$6,IF($AKD10=Tjänster!$OI$7,Tjänster!OY$7,IF($AKD10=Tjänster!$OI$8,Tjänster!OY$8,IF($AKD10=Tjänster!$OI$9,Tjänster!OY$9,IF($AKD10=Tjänster!$OI$10,Tjänster!OY$10,IF($AKD10=Tjänster!$OI$11,Tjänster!OY$11,IF($AKD10=Tjänster!$OI$12,Tjänster!OY$12,IF($AKD10=Tjänster!$OI$13,Tjänster!OY$13,IF($AKD10=Tjänster!$OI$14,Tjänster!OY$14,IF($AKD10=Tjänster!$OI$15,Tjänster!OY$15,IF($AKD10=Tjänster!$OI$16,Tjänster!OY$16,IF($AKD10=Tjänster!$OI$17,Tjänster!OY$17,IF($AKD10=Tjänster!$OI$18,Tjänster!OY$18,IF($AKD10=Tjänster!$OI$19,Tjänster!OY$19,IF($AKD10=Tjänster!$OI$20,Tjänster!OY$20,IF($AKD10=Tjänster!$OI$21,Tjänster!OY$21,IF($AKD10=Tjänster!$OI$22,Tjänster!OY$22,IF($AKD10=Tjänster!$OI$23,Tjänster!OY$23,IF($AKD10=Tjänster!$OI$24,Tjänster!OY$24,IF($AKD10=Tjänster!$OI$25,Tjänster!OY$25,IF($AKD10=Tjänster!$OI$26,Tjänster!OY$26,IF($AKD10=Tjänster!$OI$27,Tjänster!OY$27,IF($AKD10=Tjänster!$OI$28,Tjänster!OY$28,""))))))))))))))))))))))))))</f>
        <v/>
      </c>
      <c r="AKU10" s="36" t="str">
        <f>IF($AKD10=Tjänster!$OI$3,Tjänster!OZ$3,IF($AKD10=Tjänster!$OI$4,Tjänster!OZ$4,IF($AKD10=Tjänster!$OI$5,Tjänster!OZ$5,IF($AKD10=Tjänster!$OI$6,Tjänster!OZ$6,IF($AKD10=Tjänster!$OI$7,Tjänster!OZ$7,IF($AKD10=Tjänster!$OI$8,Tjänster!OZ$8,IF($AKD10=Tjänster!$OI$9,Tjänster!OZ$9,IF($AKD10=Tjänster!$OI$10,Tjänster!OZ$10,IF($AKD10=Tjänster!$OI$11,Tjänster!OZ$11,IF($AKD10=Tjänster!$OI$12,Tjänster!OZ$12,IF($AKD10=Tjänster!$OI$13,Tjänster!OZ$13,IF($AKD10=Tjänster!$OI$14,Tjänster!OZ$14,IF($AKD10=Tjänster!$OI$15,Tjänster!OZ$15,IF($AKD10=Tjänster!$OI$16,Tjänster!OZ$16,IF($AKD10=Tjänster!$OI$17,Tjänster!OZ$17,IF($AKD10=Tjänster!$OI$18,Tjänster!OZ$18,IF($AKD10=Tjänster!$OI$19,Tjänster!OZ$19,IF($AKD10=Tjänster!$OI$20,Tjänster!OZ$20,IF($AKD10=Tjänster!$OI$21,Tjänster!OZ$21,IF($AKD10=Tjänster!$OI$22,Tjänster!OZ$22,IF($AKD10=Tjänster!$OI$23,Tjänster!OZ$23,IF($AKD10=Tjänster!$OI$24,Tjänster!OZ$24,IF($AKD10=Tjänster!$OI$25,Tjänster!OZ$25,IF($AKD10=Tjänster!$OI$26,Tjänster!OZ$26,IF($AKD10=Tjänster!$OI$27,Tjänster!OZ$27,IF($AKD10=Tjänster!$OI$28,Tjänster!OZ$28,""))))))))))))))))))))))))))</f>
        <v/>
      </c>
      <c r="AKV10" s="36" t="str">
        <f>IF($AKD10=Tjänster!$OI$3,Tjänster!PA$3,IF($AKD10=Tjänster!$OI$4,Tjänster!PA$4,IF($AKD10=Tjänster!$OI$5,Tjänster!PA$5,IF($AKD10=Tjänster!$OI$6,Tjänster!PA$6,IF($AKD10=Tjänster!$OI$7,Tjänster!PA$7,IF($AKD10=Tjänster!$OI$8,Tjänster!PA$8,IF($AKD10=Tjänster!$OI$9,Tjänster!PA$9,IF($AKD10=Tjänster!$OI$10,Tjänster!PA$10,IF($AKD10=Tjänster!$OI$11,Tjänster!PA$11,IF($AKD10=Tjänster!$OI$12,Tjänster!PA$12,IF($AKD10=Tjänster!$OI$13,Tjänster!PA$13,IF($AKD10=Tjänster!$OI$14,Tjänster!PA$14,IF($AKD10=Tjänster!$OI$15,Tjänster!PA$15,IF($AKD10=Tjänster!$OI$16,Tjänster!PA$16,IF($AKD10=Tjänster!$OI$17,Tjänster!PA$17,IF($AKD10=Tjänster!$OI$18,Tjänster!PA$18,IF($AKD10=Tjänster!$OI$19,Tjänster!PA$19,IF($AKD10=Tjänster!$OI$20,Tjänster!PA$20,IF($AKD10=Tjänster!$OI$21,Tjänster!PA$21,IF($AKD10=Tjänster!$OI$22,Tjänster!PA$22,IF($AKD10=Tjänster!$OI$23,Tjänster!PA$23,IF($AKD10=Tjänster!$OI$24,Tjänster!PA$24,IF($AKD10=Tjänster!$OI$25,Tjänster!PA$25,IF($AKD10=Tjänster!$OI$26,Tjänster!PA$26,IF($AKD10=Tjänster!$OI$27,Tjänster!PA$27,IF($AKD10=Tjänster!$OI$28,Tjänster!PA$28,""))))))))))))))))))))))))))</f>
        <v/>
      </c>
      <c r="AKW10" s="36" t="str">
        <f>IF($AKD10=Tjänster!$OI$3,Tjänster!PB$3,IF($AKD10=Tjänster!$OI$4,Tjänster!PB$4,IF($AKD10=Tjänster!$OI$5,Tjänster!PB$5,IF($AKD10=Tjänster!$OI$6,Tjänster!PB$6,IF($AKD10=Tjänster!$OI$7,Tjänster!PB$7,IF($AKD10=Tjänster!$OI$8,Tjänster!PB$8,IF($AKD10=Tjänster!$OI$9,Tjänster!PB$9,IF($AKD10=Tjänster!$OI$10,Tjänster!PB$10,IF($AKD10=Tjänster!$OI$11,Tjänster!PB$11,IF($AKD10=Tjänster!$OI$12,Tjänster!PB$12,IF($AKD10=Tjänster!$OI$13,Tjänster!PB$13,IF($AKD10=Tjänster!$OI$14,Tjänster!PB$14,IF($AKD10=Tjänster!$OI$15,Tjänster!PB$15,IF($AKD10=Tjänster!$OI$16,Tjänster!PB$16,IF($AKD10=Tjänster!$OI$17,Tjänster!PB$17,IF($AKD10=Tjänster!$OI$18,Tjänster!PB$18,IF($AKD10=Tjänster!$OI$19,Tjänster!PB$19,IF($AKD10=Tjänster!$OI$20,Tjänster!PB$20,IF($AKD10=Tjänster!$OI$21,Tjänster!PB$21,IF($AKD10=Tjänster!$OI$22,Tjänster!PB$22,IF($AKD10=Tjänster!$OI$23,Tjänster!PB$23,IF($AKD10=Tjänster!$OI$24,Tjänster!PB$24,IF($AKD10=Tjänster!$OI$25,Tjänster!PB$25,IF($AKD10=Tjänster!$OI$26,Tjänster!PB$26,IF($AKD10=Tjänster!$OI$27,Tjänster!PB$27,IF($AKD10=Tjänster!$OI$28,Tjänster!PB$28,""))))))))))))))))))))))))))</f>
        <v/>
      </c>
      <c r="AKX10" s="36" t="str">
        <f>IF($AKD10=Tjänster!$OI$3,Tjänster!PC$3,IF($AKD10=Tjänster!$OI$4,Tjänster!PC$4,IF($AKD10=Tjänster!$OI$5,Tjänster!PC$5,IF($AKD10=Tjänster!$OI$6,Tjänster!PC$6,IF($AKD10=Tjänster!$OI$7,Tjänster!PC$7,IF($AKD10=Tjänster!$OI$8,Tjänster!PC$8,IF($AKD10=Tjänster!$OI$9,Tjänster!PC$9,IF($AKD10=Tjänster!$OI$10,Tjänster!PC$10,IF($AKD10=Tjänster!$OI$11,Tjänster!PC$11,IF($AKD10=Tjänster!$OI$12,Tjänster!PC$12,IF($AKD10=Tjänster!$OI$13,Tjänster!PC$13,IF($AKD10=Tjänster!$OI$14,Tjänster!PC$14,IF($AKD10=Tjänster!$OI$15,Tjänster!PC$15,IF($AKD10=Tjänster!$OI$16,Tjänster!PC$16,IF($AKD10=Tjänster!$OI$17,Tjänster!PC$17,IF($AKD10=Tjänster!$OI$18,Tjänster!PC$18,IF($AKD10=Tjänster!$OI$19,Tjänster!PC$19,IF($AKD10=Tjänster!$OI$20,Tjänster!PC$20,IF($AKD10=Tjänster!$OI$21,Tjänster!PC$21,IF($AKD10=Tjänster!$OI$22,Tjänster!PC$22,IF($AKD10=Tjänster!$OI$23,Tjänster!PC$23,IF($AKD10=Tjänster!$OI$24,Tjänster!PC$24,IF($AKD10=Tjänster!$OI$25,Tjänster!PC$25,IF($AKD10=Tjänster!$OI$26,Tjänster!PC$26,IF($AKD10=Tjänster!$OI$27,Tjänster!PC$27,IF($AKD10=Tjänster!$OI$28,Tjänster!PC$28,""))))))))))))))))))))))))))</f>
        <v/>
      </c>
      <c r="AMA10" s="36" t="str">
        <f t="shared" si="18"/>
        <v/>
      </c>
      <c r="AMB10" s="36" t="str">
        <f>IF($AMA10=Tjänster!$PE$3,Tjänster!PF$3,IF($AMA10=Tjänster!$PE$4,Tjänster!PF$4,IF($AMA10=Tjänster!$PE$5,Tjänster!PF$5,IF($AMA10=Tjänster!$PE$6,Tjänster!PF$6,IF($AMA10=Tjänster!$PE$7,Tjänster!PF$7,IF($AMA10=Tjänster!$PE$8,Tjänster!PF$8,IF($AMA10=Tjänster!$PE$9,Tjänster!PF$9,IF($AMA10=Tjänster!$PE$10,Tjänster!PF$10,IF($AMA10=Tjänster!$PE$11,Tjänster!PF$11,IF($AMA10=Tjänster!$PE$12,Tjänster!PF$12,IF($AMA10=Tjänster!$PE$13,Tjänster!PF$13,IF($AMA10=Tjänster!$PE$14,Tjänster!PF$14,IF($AMA10=Tjänster!$PE$15,Tjänster!PF$15,IF($AMA10=Tjänster!$PE$16,Tjänster!PF$16,IF($AMA10=Tjänster!$PE$17,Tjänster!PF$17,IF($AMA10=Tjänster!$PE$18,Tjänster!PF$18,IF($AMA10=Tjänster!$PE$19,Tjänster!PF$19,IF($AMA10=Tjänster!$PE$20,Tjänster!PF$20,IF($AMA10=Tjänster!$PE$21,Tjänster!PF$21,IF($AMA10=Tjänster!$PE$22,Tjänster!PF$22,IF($AMA10=Tjänster!$PE$23,Tjänster!PF$23,IF($AMA10=Tjänster!$PE$24,Tjänster!PF$24,IF($AMA10=Tjänster!$PE$25,Tjänster!PF$25,IF($AMA10=Tjänster!$PE$26,Tjänster!PF$26,IF($AMA10=Tjänster!$PE$27,Tjänster!PF$27,IF($AMA10=Tjänster!$PE$28,Tjänster!PF$28,""))))))))))))))))))))))))))</f>
        <v/>
      </c>
      <c r="AMC10" s="36" t="str">
        <f>IF($AMA10=Tjänster!$PE$3,Tjänster!PG$3,IF($AMA10=Tjänster!$PE$4,Tjänster!PG$4,IF($AMA10=Tjänster!$PE$5,Tjänster!PG$5,IF($AMA10=Tjänster!$PE$6,Tjänster!PG$6,IF($AMA10=Tjänster!$PE$7,Tjänster!PG$7,IF($AMA10=Tjänster!$PE$8,Tjänster!PG$8,IF($AMA10=Tjänster!$PE$9,Tjänster!PG$9,IF($AMA10=Tjänster!$PE$10,Tjänster!PG$10,IF($AMA10=Tjänster!$PE$11,Tjänster!PG$11,IF($AMA10=Tjänster!$PE$12,Tjänster!PG$12,IF($AMA10=Tjänster!$PE$13,Tjänster!PG$13,IF($AMA10=Tjänster!$PE$14,Tjänster!PG$14,IF($AMA10=Tjänster!$PE$15,Tjänster!PG$15,IF($AMA10=Tjänster!$PE$16,Tjänster!PG$16,IF($AMA10=Tjänster!$PE$17,Tjänster!PG$17,IF($AMA10=Tjänster!$PE$18,Tjänster!PG$18,IF($AMA10=Tjänster!$PE$19,Tjänster!PG$19,IF($AMA10=Tjänster!$PE$20,Tjänster!PG$20,IF($AMA10=Tjänster!$PE$21,Tjänster!PG$21,IF($AMA10=Tjänster!$PE$22,Tjänster!PG$22,IF($AMA10=Tjänster!$PE$23,Tjänster!PG$23,IF($AMA10=Tjänster!$PE$24,Tjänster!PG$24,IF($AMA10=Tjänster!$PE$25,Tjänster!PG$25,IF($AMA10=Tjänster!$PE$26,Tjänster!PG$26,IF($AMA10=Tjänster!$PE$27,Tjänster!PG$27,IF($AMA10=Tjänster!$PE$28,Tjänster!PG$28,""))))))))))))))))))))))))))</f>
        <v/>
      </c>
      <c r="AMD10" s="36" t="str">
        <f>IF($AMA10=Tjänster!$PE$3,Tjänster!PH$3,IF($AMA10=Tjänster!$PE$4,Tjänster!PH$4,IF($AMA10=Tjänster!$PE$5,Tjänster!PH$5,IF($AMA10=Tjänster!$PE$6,Tjänster!PH$6,IF($AMA10=Tjänster!$PE$7,Tjänster!PH$7,IF($AMA10=Tjänster!$PE$8,Tjänster!PH$8,IF($AMA10=Tjänster!$PE$9,Tjänster!PH$9,IF($AMA10=Tjänster!$PE$10,Tjänster!PH$10,IF($AMA10=Tjänster!$PE$11,Tjänster!PH$11,IF($AMA10=Tjänster!$PE$12,Tjänster!PH$12,IF($AMA10=Tjänster!$PE$13,Tjänster!PH$13,IF($AMA10=Tjänster!$PE$14,Tjänster!PH$14,IF($AMA10=Tjänster!$PE$15,Tjänster!PH$15,IF($AMA10=Tjänster!$PE$16,Tjänster!PH$16,IF($AMA10=Tjänster!$PE$17,Tjänster!PH$17,IF($AMA10=Tjänster!$PE$18,Tjänster!PH$18,IF($AMA10=Tjänster!$PE$19,Tjänster!PH$19,IF($AMA10=Tjänster!$PE$20,Tjänster!PH$20,IF($AMA10=Tjänster!$PE$21,Tjänster!PH$21,IF($AMA10=Tjänster!$PE$22,Tjänster!PH$22,IF($AMA10=Tjänster!$PE$23,Tjänster!PH$23,IF($AMA10=Tjänster!$PE$24,Tjänster!PH$24,IF($AMA10=Tjänster!$PE$25,Tjänster!PH$25,IF($AMA10=Tjänster!$PE$26,Tjänster!PH$26,IF($AMA10=Tjänster!$PE$27,Tjänster!PH$27,IF($AMA10=Tjänster!$PE$28,Tjänster!PH$28,""))))))))))))))))))))))))))</f>
        <v/>
      </c>
      <c r="AME10" s="36" t="str">
        <f>IF($AMA10=Tjänster!$PE$3,Tjänster!PI$3,IF($AMA10=Tjänster!$PE$4,Tjänster!PI$4,IF($AMA10=Tjänster!$PE$5,Tjänster!PI$5,IF($AMA10=Tjänster!$PE$6,Tjänster!PI$6,IF($AMA10=Tjänster!$PE$7,Tjänster!PI$7,IF($AMA10=Tjänster!$PE$8,Tjänster!PI$8,IF($AMA10=Tjänster!$PE$9,Tjänster!PI$9,IF($AMA10=Tjänster!$PE$10,Tjänster!PI$10,IF($AMA10=Tjänster!$PE$11,Tjänster!PI$11,IF($AMA10=Tjänster!$PE$12,Tjänster!PI$12,IF($AMA10=Tjänster!$PE$13,Tjänster!PI$13,IF($AMA10=Tjänster!$PE$14,Tjänster!PI$14,IF($AMA10=Tjänster!$PE$15,Tjänster!PI$15,IF($AMA10=Tjänster!$PE$16,Tjänster!PI$16,IF($AMA10=Tjänster!$PE$17,Tjänster!PI$17,IF($AMA10=Tjänster!$PE$18,Tjänster!PI$18,IF($AMA10=Tjänster!$PE$19,Tjänster!PI$19,IF($AMA10=Tjänster!$PE$20,Tjänster!PI$20,IF($AMA10=Tjänster!$PE$21,Tjänster!PI$21,IF($AMA10=Tjänster!$PE$22,Tjänster!PI$22,IF($AMA10=Tjänster!$PE$23,Tjänster!PI$23,IF($AMA10=Tjänster!$PE$24,Tjänster!PI$24,IF($AMA10=Tjänster!$PE$25,Tjänster!PI$25,IF($AMA10=Tjänster!$PE$26,Tjänster!PI$26,IF($AMA10=Tjänster!$PE$27,Tjänster!PI$27,IF($AMA10=Tjänster!$PE$28,Tjänster!PI$28,""))))))))))))))))))))))))))</f>
        <v/>
      </c>
      <c r="AMF10" s="36" t="str">
        <f>IF($AMA10=Tjänster!$PE$3,Tjänster!PJ$3,IF($AMA10=Tjänster!$PE$4,Tjänster!PJ$4,IF($AMA10=Tjänster!$PE$5,Tjänster!PJ$5,IF($AMA10=Tjänster!$PE$6,Tjänster!PJ$6,IF($AMA10=Tjänster!$PE$7,Tjänster!PJ$7,IF($AMA10=Tjänster!$PE$8,Tjänster!PJ$8,IF($AMA10=Tjänster!$PE$9,Tjänster!PJ$9,IF($AMA10=Tjänster!$PE$10,Tjänster!PJ$10,IF($AMA10=Tjänster!$PE$11,Tjänster!PJ$11,IF($AMA10=Tjänster!$PE$12,Tjänster!PJ$12,IF($AMA10=Tjänster!$PE$13,Tjänster!PJ$13,IF($AMA10=Tjänster!$PE$14,Tjänster!PJ$14,IF($AMA10=Tjänster!$PE$15,Tjänster!PJ$15,IF($AMA10=Tjänster!$PE$16,Tjänster!PJ$16,IF($AMA10=Tjänster!$PE$17,Tjänster!PJ$17,IF($AMA10=Tjänster!$PE$18,Tjänster!PJ$18,IF($AMA10=Tjänster!$PE$19,Tjänster!PJ$19,IF($AMA10=Tjänster!$PE$20,Tjänster!PJ$20,IF($AMA10=Tjänster!$PE$21,Tjänster!PJ$21,IF($AMA10=Tjänster!$PE$22,Tjänster!PJ$22,IF($AMA10=Tjänster!$PE$23,Tjänster!PJ$23,IF($AMA10=Tjänster!$PE$24,Tjänster!PJ$24,IF($AMA10=Tjänster!$PE$25,Tjänster!PJ$25,IF($AMA10=Tjänster!$PE$26,Tjänster!PJ$26,IF($AMA10=Tjänster!$PE$27,Tjänster!PJ$27,IF($AMA10=Tjänster!$PE$28,Tjänster!PJ$28,""))))))))))))))))))))))))))</f>
        <v/>
      </c>
      <c r="AMG10" s="36" t="str">
        <f>IF($AMA10=Tjänster!$PE$3,Tjänster!PK$3,IF($AMA10=Tjänster!$PE$4,Tjänster!PK$4,IF($AMA10=Tjänster!$PE$5,Tjänster!PK$5,IF($AMA10=Tjänster!$PE$6,Tjänster!PK$6,IF($AMA10=Tjänster!$PE$7,Tjänster!PK$7,IF($AMA10=Tjänster!$PE$8,Tjänster!PK$8,IF($AMA10=Tjänster!$PE$9,Tjänster!PK$9,IF($AMA10=Tjänster!$PE$10,Tjänster!PK$10,IF($AMA10=Tjänster!$PE$11,Tjänster!PK$11,IF($AMA10=Tjänster!$PE$12,Tjänster!PK$12,IF($AMA10=Tjänster!$PE$13,Tjänster!PK$13,IF($AMA10=Tjänster!$PE$14,Tjänster!PK$14,IF($AMA10=Tjänster!$PE$15,Tjänster!PK$15,IF($AMA10=Tjänster!$PE$16,Tjänster!PK$16,IF($AMA10=Tjänster!$PE$17,Tjänster!PK$17,IF($AMA10=Tjänster!$PE$18,Tjänster!PK$18,IF($AMA10=Tjänster!$PE$19,Tjänster!PK$19,IF($AMA10=Tjänster!$PE$20,Tjänster!PK$20,IF($AMA10=Tjänster!$PE$21,Tjänster!PK$21,IF($AMA10=Tjänster!$PE$22,Tjänster!PK$22,IF($AMA10=Tjänster!$PE$23,Tjänster!PK$23,IF($AMA10=Tjänster!$PE$24,Tjänster!PK$24,IF($AMA10=Tjänster!$PE$25,Tjänster!PK$25,IF($AMA10=Tjänster!$PE$26,Tjänster!PK$26,IF($AMA10=Tjänster!$PE$27,Tjänster!PK$27,IF($AMA10=Tjänster!$PE$28,Tjänster!PK$28,""))))))))))))))))))))))))))</f>
        <v/>
      </c>
      <c r="AMH10" s="36" t="str">
        <f>IF($AMA10=Tjänster!$PE$3,Tjänster!PL$3,IF($AMA10=Tjänster!$PE$4,Tjänster!PL$4,IF($AMA10=Tjänster!$PE$5,Tjänster!PL$5,IF($AMA10=Tjänster!$PE$6,Tjänster!PL$6,IF($AMA10=Tjänster!$PE$7,Tjänster!PL$7,IF($AMA10=Tjänster!$PE$8,Tjänster!PL$8,IF($AMA10=Tjänster!$PE$9,Tjänster!PL$9,IF($AMA10=Tjänster!$PE$10,Tjänster!PL$10,IF($AMA10=Tjänster!$PE$11,Tjänster!PL$11,IF($AMA10=Tjänster!$PE$12,Tjänster!PL$12,IF($AMA10=Tjänster!$PE$13,Tjänster!PL$13,IF($AMA10=Tjänster!$PE$14,Tjänster!PL$14,IF($AMA10=Tjänster!$PE$15,Tjänster!PL$15,IF($AMA10=Tjänster!$PE$16,Tjänster!PL$16,IF($AMA10=Tjänster!$PE$17,Tjänster!PL$17,IF($AMA10=Tjänster!$PE$18,Tjänster!PL$18,IF($AMA10=Tjänster!$PE$19,Tjänster!PL$19,IF($AMA10=Tjänster!$PE$20,Tjänster!PL$20,IF($AMA10=Tjänster!$PE$21,Tjänster!PL$21,IF($AMA10=Tjänster!$PE$22,Tjänster!PL$22,IF($AMA10=Tjänster!$PE$23,Tjänster!PL$23,IF($AMA10=Tjänster!$PE$24,Tjänster!PL$24,IF($AMA10=Tjänster!$PE$25,Tjänster!PL$25,IF($AMA10=Tjänster!$PE$26,Tjänster!PL$26,IF($AMA10=Tjänster!$PE$27,Tjänster!PL$27,IF($AMA10=Tjänster!$PE$28,Tjänster!PL$28,""))))))))))))))))))))))))))</f>
        <v/>
      </c>
      <c r="AMI10" s="36" t="str">
        <f>IF($AMA10=Tjänster!$PE$3,Tjänster!PM$3,IF($AMA10=Tjänster!$PE$4,Tjänster!PM$4,IF($AMA10=Tjänster!$PE$5,Tjänster!PM$5,IF($AMA10=Tjänster!$PE$6,Tjänster!PM$6,IF($AMA10=Tjänster!$PE$7,Tjänster!PM$7,IF($AMA10=Tjänster!$PE$8,Tjänster!PM$8,IF($AMA10=Tjänster!$PE$9,Tjänster!PM$9,IF($AMA10=Tjänster!$PE$10,Tjänster!PM$10,IF($AMA10=Tjänster!$PE$11,Tjänster!PM$11,IF($AMA10=Tjänster!$PE$12,Tjänster!PM$12,IF($AMA10=Tjänster!$PE$13,Tjänster!PM$13,IF($AMA10=Tjänster!$PE$14,Tjänster!PM$14,IF($AMA10=Tjänster!$PE$15,Tjänster!PM$15,IF($AMA10=Tjänster!$PE$16,Tjänster!PM$16,IF($AMA10=Tjänster!$PE$17,Tjänster!PM$17,IF($AMA10=Tjänster!$PE$18,Tjänster!PM$18,IF($AMA10=Tjänster!$PE$19,Tjänster!PM$19,IF($AMA10=Tjänster!$PE$20,Tjänster!PM$20,IF($AMA10=Tjänster!$PE$21,Tjänster!PM$21,IF($AMA10=Tjänster!$PE$22,Tjänster!PM$22,IF($AMA10=Tjänster!$PE$23,Tjänster!PM$23,IF($AMA10=Tjänster!$PE$24,Tjänster!PM$24,IF($AMA10=Tjänster!$PE$25,Tjänster!PM$25,IF($AMA10=Tjänster!$PE$26,Tjänster!PM$26,IF($AMA10=Tjänster!$PE$27,Tjänster!PM$27,IF($AMA10=Tjänster!$PE$28,Tjänster!PM$28,""))))))))))))))))))))))))))</f>
        <v/>
      </c>
      <c r="AMJ10" s="36" t="str">
        <f>IF($AMA10=Tjänster!$PE$3,Tjänster!PN$3,IF($AMA10=Tjänster!$PE$4,Tjänster!PN$4,IF($AMA10=Tjänster!$PE$5,Tjänster!PN$5,IF($AMA10=Tjänster!$PE$6,Tjänster!PN$6,IF($AMA10=Tjänster!$PE$7,Tjänster!PN$7,IF($AMA10=Tjänster!$PE$8,Tjänster!PN$8,IF($AMA10=Tjänster!$PE$9,Tjänster!PN$9,IF($AMA10=Tjänster!$PE$10,Tjänster!PN$10,IF($AMA10=Tjänster!$PE$11,Tjänster!PN$11,IF($AMA10=Tjänster!$PE$12,Tjänster!PN$12,IF($AMA10=Tjänster!$PE$13,Tjänster!PN$13,IF($AMA10=Tjänster!$PE$14,Tjänster!PN$14,IF($AMA10=Tjänster!$PE$15,Tjänster!PN$15,IF($AMA10=Tjänster!$PE$16,Tjänster!PN$16,IF($AMA10=Tjänster!$PE$17,Tjänster!PN$17,IF($AMA10=Tjänster!$PE$18,Tjänster!PN$18,IF($AMA10=Tjänster!$PE$19,Tjänster!PN$19,IF($AMA10=Tjänster!$PE$20,Tjänster!PN$20,IF($AMA10=Tjänster!$PE$21,Tjänster!PN$21,IF($AMA10=Tjänster!$PE$22,Tjänster!PN$22,IF($AMA10=Tjänster!$PE$23,Tjänster!PN$23,IF($AMA10=Tjänster!$PE$24,Tjänster!PN$24,IF($AMA10=Tjänster!$PE$25,Tjänster!PN$25,IF($AMA10=Tjänster!$PE$26,Tjänster!PN$26,IF($AMA10=Tjänster!$PE$27,Tjänster!PN$27,IF($AMA10=Tjänster!$PE$28,Tjänster!PN$28,""))))))))))))))))))))))))))</f>
        <v/>
      </c>
      <c r="AMK10" s="36" t="str">
        <f>IF($AMA10=Tjänster!$PE$3,Tjänster!PO$3,IF($AMA10=Tjänster!$PE$4,Tjänster!PO$4,IF($AMA10=Tjänster!$PE$5,Tjänster!PO$5,IF($AMA10=Tjänster!$PE$6,Tjänster!PO$6,IF($AMA10=Tjänster!$PE$7,Tjänster!PO$7,IF($AMA10=Tjänster!$PE$8,Tjänster!PO$8,IF($AMA10=Tjänster!$PE$9,Tjänster!PO$9,IF($AMA10=Tjänster!$PE$10,Tjänster!PO$10,IF($AMA10=Tjänster!$PE$11,Tjänster!PO$11,IF($AMA10=Tjänster!$PE$12,Tjänster!PO$12,IF($AMA10=Tjänster!$PE$13,Tjänster!PO$13,IF($AMA10=Tjänster!$PE$14,Tjänster!PO$14,IF($AMA10=Tjänster!$PE$15,Tjänster!PO$15,IF($AMA10=Tjänster!$PE$16,Tjänster!PO$16,IF($AMA10=Tjänster!$PE$17,Tjänster!PO$17,IF($AMA10=Tjänster!$PE$18,Tjänster!PO$18,IF($AMA10=Tjänster!$PE$19,Tjänster!PO$19,IF($AMA10=Tjänster!$PE$20,Tjänster!PO$20,IF($AMA10=Tjänster!$PE$21,Tjänster!PO$21,IF($AMA10=Tjänster!$PE$22,Tjänster!PO$22,IF($AMA10=Tjänster!$PE$23,Tjänster!PO$23,IF($AMA10=Tjänster!$PE$24,Tjänster!PO$24,IF($AMA10=Tjänster!$PE$25,Tjänster!PO$25,IF($AMA10=Tjänster!$PE$26,Tjänster!PO$26,IF($AMA10=Tjänster!$PE$27,Tjänster!PO$27,IF($AMA10=Tjänster!$PE$28,Tjänster!PO$28,""))))))))))))))))))))))))))</f>
        <v/>
      </c>
      <c r="AML10" s="36" t="str">
        <f>IF($AMA10=Tjänster!$PE$3,Tjänster!PP$3,IF($AMA10=Tjänster!$PE$4,Tjänster!PP$4,IF($AMA10=Tjänster!$PE$5,Tjänster!PP$5,IF($AMA10=Tjänster!$PE$6,Tjänster!PP$6,IF($AMA10=Tjänster!$PE$7,Tjänster!PP$7,IF($AMA10=Tjänster!$PE$8,Tjänster!PP$8,IF($AMA10=Tjänster!$PE$9,Tjänster!PP$9,IF($AMA10=Tjänster!$PE$10,Tjänster!PP$10,IF($AMA10=Tjänster!$PE$11,Tjänster!PP$11,IF($AMA10=Tjänster!$PE$12,Tjänster!PP$12,IF($AMA10=Tjänster!$PE$13,Tjänster!PP$13,IF($AMA10=Tjänster!$PE$14,Tjänster!PP$14,IF($AMA10=Tjänster!$PE$15,Tjänster!PP$15,IF($AMA10=Tjänster!$PE$16,Tjänster!PP$16,IF($AMA10=Tjänster!$PE$17,Tjänster!PP$17,IF($AMA10=Tjänster!$PE$18,Tjänster!PP$18,IF($AMA10=Tjänster!$PE$19,Tjänster!PP$19,IF($AMA10=Tjänster!$PE$20,Tjänster!PP$20,IF($AMA10=Tjänster!$PE$21,Tjänster!PP$21,IF($AMA10=Tjänster!$PE$22,Tjänster!PP$22,IF($AMA10=Tjänster!$PE$23,Tjänster!PP$23,IF($AMA10=Tjänster!$PE$24,Tjänster!PP$24,IF($AMA10=Tjänster!$PE$25,Tjänster!PP$25,IF($AMA10=Tjänster!$PE$26,Tjänster!PP$26,IF($AMA10=Tjänster!$PE$27,Tjänster!PP$27,IF($AMA10=Tjänster!$PE$28,Tjänster!PP$28,""))))))))))))))))))))))))))</f>
        <v/>
      </c>
      <c r="AMM10" s="36" t="str">
        <f>IF($AMA10=Tjänster!$PE$3,Tjänster!PQ$3,IF($AMA10=Tjänster!$PE$4,Tjänster!PQ$4,IF($AMA10=Tjänster!$PE$5,Tjänster!PQ$5,IF($AMA10=Tjänster!$PE$6,Tjänster!PQ$6,IF($AMA10=Tjänster!$PE$7,Tjänster!PQ$7,IF($AMA10=Tjänster!$PE$8,Tjänster!PQ$8,IF($AMA10=Tjänster!$PE$9,Tjänster!PQ$9,IF($AMA10=Tjänster!$PE$10,Tjänster!PQ$10,IF($AMA10=Tjänster!$PE$11,Tjänster!PQ$11,IF($AMA10=Tjänster!$PE$12,Tjänster!PQ$12,IF($AMA10=Tjänster!$PE$13,Tjänster!PQ$13,IF($AMA10=Tjänster!$PE$14,Tjänster!PQ$14,IF($AMA10=Tjänster!$PE$15,Tjänster!PQ$15,IF($AMA10=Tjänster!$PE$16,Tjänster!PQ$16,IF($AMA10=Tjänster!$PE$17,Tjänster!PQ$17,IF($AMA10=Tjänster!$PE$18,Tjänster!PQ$18,IF($AMA10=Tjänster!$PE$19,Tjänster!PQ$19,IF($AMA10=Tjänster!$PE$20,Tjänster!PQ$20,IF($AMA10=Tjänster!$PE$21,Tjänster!PQ$21,IF($AMA10=Tjänster!$PE$22,Tjänster!PQ$22,IF($AMA10=Tjänster!$PE$23,Tjänster!PQ$23,IF($AMA10=Tjänster!$PE$24,Tjänster!PQ$24,IF($AMA10=Tjänster!$PE$25,Tjänster!PQ$25,IF($AMA10=Tjänster!$PE$26,Tjänster!PQ$26,IF($AMA10=Tjänster!$PE$27,Tjänster!PQ$27,IF($AMA10=Tjänster!$PE$28,Tjänster!PQ$28,""))))))))))))))))))))))))))</f>
        <v/>
      </c>
      <c r="AMN10" s="36" t="str">
        <f>IF($AMA10=Tjänster!$PE$3,Tjänster!PR$3,IF($AMA10=Tjänster!$PE$4,Tjänster!PR$4,IF($AMA10=Tjänster!$PE$5,Tjänster!PR$5,IF($AMA10=Tjänster!$PE$6,Tjänster!PR$6,IF($AMA10=Tjänster!$PE$7,Tjänster!PR$7,IF($AMA10=Tjänster!$PE$8,Tjänster!PR$8,IF($AMA10=Tjänster!$PE$9,Tjänster!PR$9,IF($AMA10=Tjänster!$PE$10,Tjänster!PR$10,IF($AMA10=Tjänster!$PE$11,Tjänster!PR$11,IF($AMA10=Tjänster!$PE$12,Tjänster!PR$12,IF($AMA10=Tjänster!$PE$13,Tjänster!PR$13,IF($AMA10=Tjänster!$PE$14,Tjänster!PR$14,IF($AMA10=Tjänster!$PE$15,Tjänster!PR$15,IF($AMA10=Tjänster!$PE$16,Tjänster!PR$16,IF($AMA10=Tjänster!$PE$17,Tjänster!PR$17,IF($AMA10=Tjänster!$PE$18,Tjänster!PR$18,IF($AMA10=Tjänster!$PE$19,Tjänster!PR$19,IF($AMA10=Tjänster!$PE$20,Tjänster!PR$20,IF($AMA10=Tjänster!$PE$21,Tjänster!PR$21,IF($AMA10=Tjänster!$PE$22,Tjänster!PR$22,IF($AMA10=Tjänster!$PE$23,Tjänster!PR$23,IF($AMA10=Tjänster!$PE$24,Tjänster!PR$24,IF($AMA10=Tjänster!$PE$25,Tjänster!PR$25,IF($AMA10=Tjänster!$PE$26,Tjänster!PR$26,IF($AMA10=Tjänster!$PE$27,Tjänster!PR$27,IF($AMA10=Tjänster!$PE$28,Tjänster!PR$28,""))))))))))))))))))))))))))</f>
        <v/>
      </c>
      <c r="AMO10" s="36" t="str">
        <f>IF($AMA10=Tjänster!$PE$3,Tjänster!PS$3,IF($AMA10=Tjänster!$PE$4,Tjänster!PS$4,IF($AMA10=Tjänster!$PE$5,Tjänster!PS$5,IF($AMA10=Tjänster!$PE$6,Tjänster!PS$6,IF($AMA10=Tjänster!$PE$7,Tjänster!PS$7,IF($AMA10=Tjänster!$PE$8,Tjänster!PS$8,IF($AMA10=Tjänster!$PE$9,Tjänster!PS$9,IF($AMA10=Tjänster!$PE$10,Tjänster!PS$10,IF($AMA10=Tjänster!$PE$11,Tjänster!PS$11,IF($AMA10=Tjänster!$PE$12,Tjänster!PS$12,IF($AMA10=Tjänster!$PE$13,Tjänster!PS$13,IF($AMA10=Tjänster!$PE$14,Tjänster!PS$14,IF($AMA10=Tjänster!$PE$15,Tjänster!PS$15,IF($AMA10=Tjänster!$PE$16,Tjänster!PS$16,IF($AMA10=Tjänster!$PE$17,Tjänster!PS$17,IF($AMA10=Tjänster!$PE$18,Tjänster!PS$18,IF($AMA10=Tjänster!$PE$19,Tjänster!PS$19,IF($AMA10=Tjänster!$PE$20,Tjänster!PS$20,IF($AMA10=Tjänster!$PE$21,Tjänster!PS$21,IF($AMA10=Tjänster!$PE$22,Tjänster!PS$22,IF($AMA10=Tjänster!$PE$23,Tjänster!PS$23,IF($AMA10=Tjänster!$PE$24,Tjänster!PS$24,IF($AMA10=Tjänster!$PE$25,Tjänster!PS$25,IF($AMA10=Tjänster!$PE$26,Tjänster!PS$26,IF($AMA10=Tjänster!$PE$27,Tjänster!PS$27,IF($AMA10=Tjänster!$PE$28,Tjänster!PS$28,""))))))))))))))))))))))))))</f>
        <v/>
      </c>
      <c r="AMP10" s="36" t="str">
        <f>IF($AMA10=Tjänster!$PE$3,Tjänster!PT$3,IF($AMA10=Tjänster!$PE$4,Tjänster!PT$4,IF($AMA10=Tjänster!$PE$5,Tjänster!PT$5,IF($AMA10=Tjänster!$PE$6,Tjänster!PT$6,IF($AMA10=Tjänster!$PE$7,Tjänster!PT$7,IF($AMA10=Tjänster!$PE$8,Tjänster!PT$8,IF($AMA10=Tjänster!$PE$9,Tjänster!PT$9,IF($AMA10=Tjänster!$PE$10,Tjänster!PT$10,IF($AMA10=Tjänster!$PE$11,Tjänster!PT$11,IF($AMA10=Tjänster!$PE$12,Tjänster!PT$12,IF($AMA10=Tjänster!$PE$13,Tjänster!PT$13,IF($AMA10=Tjänster!$PE$14,Tjänster!PT$14,IF($AMA10=Tjänster!$PE$15,Tjänster!PT$15,IF($AMA10=Tjänster!$PE$16,Tjänster!PT$16,IF($AMA10=Tjänster!$PE$17,Tjänster!PT$17,IF($AMA10=Tjänster!$PE$18,Tjänster!PT$18,IF($AMA10=Tjänster!$PE$19,Tjänster!PT$19,IF($AMA10=Tjänster!$PE$20,Tjänster!PT$20,IF($AMA10=Tjänster!$PE$21,Tjänster!PT$21,IF($AMA10=Tjänster!$PE$22,Tjänster!PT$22,IF($AMA10=Tjänster!$PE$23,Tjänster!PT$23,IF($AMA10=Tjänster!$PE$24,Tjänster!PT$24,IF($AMA10=Tjänster!$PE$25,Tjänster!PT$25,IF($AMA10=Tjänster!$PE$26,Tjänster!PT$26,IF($AMA10=Tjänster!$PE$27,Tjänster!PT$27,IF($AMA10=Tjänster!$PE$28,Tjänster!PT$28,""))))))))))))))))))))))))))</f>
        <v/>
      </c>
      <c r="AMQ10" s="36" t="str">
        <f>IF($AMA10=Tjänster!$PE$3,Tjänster!PU$3,IF($AMA10=Tjänster!$PE$4,Tjänster!PU$4,IF($AMA10=Tjänster!$PE$5,Tjänster!PU$5,IF($AMA10=Tjänster!$PE$6,Tjänster!PU$6,IF($AMA10=Tjänster!$PE$7,Tjänster!PU$7,IF($AMA10=Tjänster!$PE$8,Tjänster!PU$8,IF($AMA10=Tjänster!$PE$9,Tjänster!PU$9,IF($AMA10=Tjänster!$PE$10,Tjänster!PU$10,IF($AMA10=Tjänster!$PE$11,Tjänster!PU$11,IF($AMA10=Tjänster!$PE$12,Tjänster!PU$12,IF($AMA10=Tjänster!$PE$13,Tjänster!PU$13,IF($AMA10=Tjänster!$PE$14,Tjänster!PU$14,IF($AMA10=Tjänster!$PE$15,Tjänster!PU$15,IF($AMA10=Tjänster!$PE$16,Tjänster!PU$16,IF($AMA10=Tjänster!$PE$17,Tjänster!PU$17,IF($AMA10=Tjänster!$PE$18,Tjänster!PU$18,IF($AMA10=Tjänster!$PE$19,Tjänster!PU$19,IF($AMA10=Tjänster!$PE$20,Tjänster!PU$20,IF($AMA10=Tjänster!$PE$21,Tjänster!PU$21,IF($AMA10=Tjänster!$PE$22,Tjänster!PU$22,IF($AMA10=Tjänster!$PE$23,Tjänster!PU$23,IF($AMA10=Tjänster!$PE$24,Tjänster!PU$24,IF($AMA10=Tjänster!$PE$25,Tjänster!PU$25,IF($AMA10=Tjänster!$PE$26,Tjänster!PU$26,IF($AMA10=Tjänster!$PE$27,Tjänster!PU$27,IF($AMA10=Tjänster!$PE$28,Tjänster!PU$28,""))))))))))))))))))))))))))</f>
        <v/>
      </c>
      <c r="AMR10" s="36" t="str">
        <f>IF($AMA10=Tjänster!$PE$3,Tjänster!PV$3,IF($AMA10=Tjänster!$PE$4,Tjänster!PV$4,IF($AMA10=Tjänster!$PE$5,Tjänster!PV$5,IF($AMA10=Tjänster!$PE$6,Tjänster!PV$6,IF($AMA10=Tjänster!$PE$7,Tjänster!PV$7,IF($AMA10=Tjänster!$PE$8,Tjänster!PV$8,IF($AMA10=Tjänster!$PE$9,Tjänster!PV$9,IF($AMA10=Tjänster!$PE$10,Tjänster!PV$10,IF($AMA10=Tjänster!$PE$11,Tjänster!PV$11,IF($AMA10=Tjänster!$PE$12,Tjänster!PV$12,IF($AMA10=Tjänster!$PE$13,Tjänster!PV$13,IF($AMA10=Tjänster!$PE$14,Tjänster!PV$14,IF($AMA10=Tjänster!$PE$15,Tjänster!PV$15,IF($AMA10=Tjänster!$PE$16,Tjänster!PV$16,IF($AMA10=Tjänster!$PE$17,Tjänster!PV$17,IF($AMA10=Tjänster!$PE$18,Tjänster!PV$18,IF($AMA10=Tjänster!$PE$19,Tjänster!PV$19,IF($AMA10=Tjänster!$PE$20,Tjänster!PV$20,IF($AMA10=Tjänster!$PE$21,Tjänster!PV$21,IF($AMA10=Tjänster!$PE$22,Tjänster!PV$22,IF($AMA10=Tjänster!$PE$23,Tjänster!PV$23,IF($AMA10=Tjänster!$PE$24,Tjänster!PV$24,IF($AMA10=Tjänster!$PE$25,Tjänster!PV$25,IF($AMA10=Tjänster!$PE$26,Tjänster!PV$26,IF($AMA10=Tjänster!$PE$27,Tjänster!PV$27,IF($AMA10=Tjänster!$PE$28,Tjänster!PV$28,""))))))))))))))))))))))))))</f>
        <v/>
      </c>
      <c r="AMS10" s="36" t="str">
        <f>IF($AMA10=Tjänster!$PE$3,Tjänster!PW$3,IF($AMA10=Tjänster!$PE$4,Tjänster!PW$4,IF($AMA10=Tjänster!$PE$5,Tjänster!PW$5,IF($AMA10=Tjänster!$PE$6,Tjänster!PW$6,IF($AMA10=Tjänster!$PE$7,Tjänster!PW$7,IF($AMA10=Tjänster!$PE$8,Tjänster!PW$8,IF($AMA10=Tjänster!$PE$9,Tjänster!PW$9,IF($AMA10=Tjänster!$PE$10,Tjänster!PW$10,IF($AMA10=Tjänster!$PE$11,Tjänster!PW$11,IF($AMA10=Tjänster!$PE$12,Tjänster!PW$12,IF($AMA10=Tjänster!$PE$13,Tjänster!PW$13,IF($AMA10=Tjänster!$PE$14,Tjänster!PW$14,IF($AMA10=Tjänster!$PE$15,Tjänster!PW$15,IF($AMA10=Tjänster!$PE$16,Tjänster!PW$16,IF($AMA10=Tjänster!$PE$17,Tjänster!PW$17,IF($AMA10=Tjänster!$PE$18,Tjänster!PW$18,IF($AMA10=Tjänster!$PE$19,Tjänster!PW$19,IF($AMA10=Tjänster!$PE$20,Tjänster!PW$20,IF($AMA10=Tjänster!$PE$21,Tjänster!PW$21,IF($AMA10=Tjänster!$PE$22,Tjänster!PW$22,IF($AMA10=Tjänster!$PE$23,Tjänster!PW$23,IF($AMA10=Tjänster!$PE$24,Tjänster!PW$24,IF($AMA10=Tjänster!$PE$25,Tjänster!PW$25,IF($AMA10=Tjänster!$PE$26,Tjänster!PW$26,IF($AMA10=Tjänster!$PE$27,Tjänster!PW$27,IF($AMA10=Tjänster!$PE$28,Tjänster!PW$28,""))))))))))))))))))))))))))</f>
        <v/>
      </c>
      <c r="AMT10" s="36" t="str">
        <f>IF($AMA10=Tjänster!$PE$3,Tjänster!PX$3,IF($AMA10=Tjänster!$PE$4,Tjänster!PX$4,IF($AMA10=Tjänster!$PE$5,Tjänster!PX$5,IF($AMA10=Tjänster!$PE$6,Tjänster!PX$6,IF($AMA10=Tjänster!$PE$7,Tjänster!PX$7,IF($AMA10=Tjänster!$PE$8,Tjänster!PX$8,IF($AMA10=Tjänster!$PE$9,Tjänster!PX$9,IF($AMA10=Tjänster!$PE$10,Tjänster!PX$10,IF($AMA10=Tjänster!$PE$11,Tjänster!PX$11,IF($AMA10=Tjänster!$PE$12,Tjänster!PX$12,IF($AMA10=Tjänster!$PE$13,Tjänster!PX$13,IF($AMA10=Tjänster!$PE$14,Tjänster!PX$14,IF($AMA10=Tjänster!$PE$15,Tjänster!PX$15,IF($AMA10=Tjänster!$PE$16,Tjänster!PX$16,IF($AMA10=Tjänster!$PE$17,Tjänster!PX$17,IF($AMA10=Tjänster!$PE$18,Tjänster!PX$18,IF($AMA10=Tjänster!$PE$19,Tjänster!PX$19,IF($AMA10=Tjänster!$PE$20,Tjänster!PX$20,IF($AMA10=Tjänster!$PE$21,Tjänster!PX$21,IF($AMA10=Tjänster!$PE$22,Tjänster!PX$22,IF($AMA10=Tjänster!$PE$23,Tjänster!PX$23,IF($AMA10=Tjänster!$PE$24,Tjänster!PX$24,IF($AMA10=Tjänster!$PE$25,Tjänster!PX$25,IF($AMA10=Tjänster!$PE$26,Tjänster!PX$26,IF($AMA10=Tjänster!$PE$27,Tjänster!PX$27,IF($AMA10=Tjänster!$PE$28,Tjänster!PX$28,""))))))))))))))))))))))))))</f>
        <v/>
      </c>
      <c r="AMU10" s="36" t="str">
        <f>IF($AMA10=Tjänster!$PE$3,Tjänster!PY$3,IF($AMA10=Tjänster!$PE$4,Tjänster!PY$4,IF($AMA10=Tjänster!$PE$5,Tjänster!PY$5,IF($AMA10=Tjänster!$PE$6,Tjänster!PY$6,IF($AMA10=Tjänster!$PE$7,Tjänster!PY$7,IF($AMA10=Tjänster!$PE$8,Tjänster!PY$8,IF($AMA10=Tjänster!$PE$9,Tjänster!PY$9,IF($AMA10=Tjänster!$PE$10,Tjänster!PY$10,IF($AMA10=Tjänster!$PE$11,Tjänster!PY$11,IF($AMA10=Tjänster!$PE$12,Tjänster!PY$12,IF($AMA10=Tjänster!$PE$13,Tjänster!PY$13,IF($AMA10=Tjänster!$PE$14,Tjänster!PY$14,IF($AMA10=Tjänster!$PE$15,Tjänster!PY$15,IF($AMA10=Tjänster!$PE$16,Tjänster!PY$16,IF($AMA10=Tjänster!$PE$17,Tjänster!PY$17,IF($AMA10=Tjänster!$PE$18,Tjänster!PY$18,IF($AMA10=Tjänster!$PE$19,Tjänster!PY$19,IF($AMA10=Tjänster!$PE$20,Tjänster!PY$20,IF($AMA10=Tjänster!$PE$21,Tjänster!PY$21,IF($AMA10=Tjänster!$PE$22,Tjänster!PY$22,IF($AMA10=Tjänster!$PE$23,Tjänster!PY$23,IF($AMA10=Tjänster!$PE$24,Tjänster!PY$24,IF($AMA10=Tjänster!$PE$25,Tjänster!PY$25,IF($AMA10=Tjänster!$PE$26,Tjänster!PY$26,IF($AMA10=Tjänster!$PE$27,Tjänster!PY$27,IF($AMA10=Tjänster!$PE$28,Tjänster!PY$28,""))))))))))))))))))))))))))</f>
        <v/>
      </c>
      <c r="ANX10" s="36" t="str">
        <f t="shared" si="19"/>
        <v/>
      </c>
      <c r="ANY10" s="36" t="str">
        <f>IF($ANX10=Tjänster!$QA$3,Tjänster!QB$3,IF($ANX10=Tjänster!$QA$4,Tjänster!QB$4,IF($ANX10=Tjänster!$QA$5,Tjänster!QB$5,IF($ANX10=Tjänster!$QA$6,Tjänster!QB$6,IF($ANX10=Tjänster!$QA$7,Tjänster!QB$7,IF($ANX10=Tjänster!$QA$8,Tjänster!QB$8,IF($ANX10=Tjänster!$QA$9,Tjänster!QB$9,IF($ANX10=Tjänster!$QA$10,Tjänster!QB$10,IF($ANX10=Tjänster!$QA$11,Tjänster!QB$11,IF($ANX10=Tjänster!$QA$12,Tjänster!QB$12,IF($ANX10=Tjänster!$QA$13,Tjänster!QB$13,IF($ANX10=Tjänster!$QA$14,Tjänster!QB$14,IF($ANX10=Tjänster!$QA$15,Tjänster!QB$15,IF($ANX10=Tjänster!$QA$16,Tjänster!QB$16,IF($ANX10=Tjänster!$QA$17,Tjänster!QB$17,IF($ANX10=Tjänster!$QA$18,Tjänster!QB$18,IF($ANX10=Tjänster!$QA$19,Tjänster!QB$19,IF($ANX10=Tjänster!$QA$20,Tjänster!QB$20,IF($ANX10=Tjänster!$QA$21,Tjänster!QB$21,IF($ANX10=Tjänster!$QA$22,Tjänster!QB$22,IF($ANX10=Tjänster!$QA$23,Tjänster!QB$23,IF($ANX10=Tjänster!$QA$24,Tjänster!QB$24,IF($ANX10=Tjänster!$QA$25,Tjänster!QB$25,IF($ANX10=Tjänster!$QA$26,Tjänster!QB$26,IF($ANX10=Tjänster!$QA$27,Tjänster!QB$27,IF($ANX10=Tjänster!$QA$28,Tjänster!QB$28,""))))))))))))))))))))))))))</f>
        <v/>
      </c>
      <c r="ANZ10" s="36" t="str">
        <f>IF($ANX10=Tjänster!$QA$3,Tjänster!QC$3,IF($ANX10=Tjänster!$QA$4,Tjänster!QC$4,IF($ANX10=Tjänster!$QA$5,Tjänster!QC$5,IF($ANX10=Tjänster!$QA$6,Tjänster!QC$6,IF($ANX10=Tjänster!$QA$7,Tjänster!QC$7,IF($ANX10=Tjänster!$QA$8,Tjänster!QC$8,IF($ANX10=Tjänster!$QA$9,Tjänster!QC$9,IF($ANX10=Tjänster!$QA$10,Tjänster!QC$10,IF($ANX10=Tjänster!$QA$11,Tjänster!QC$11,IF($ANX10=Tjänster!$QA$12,Tjänster!QC$12,IF($ANX10=Tjänster!$QA$13,Tjänster!QC$13,IF($ANX10=Tjänster!$QA$14,Tjänster!QC$14,IF($ANX10=Tjänster!$QA$15,Tjänster!QC$15,IF($ANX10=Tjänster!$QA$16,Tjänster!QC$16,IF($ANX10=Tjänster!$QA$17,Tjänster!QC$17,IF($ANX10=Tjänster!$QA$18,Tjänster!QC$18,IF($ANX10=Tjänster!$QA$19,Tjänster!QC$19,IF($ANX10=Tjänster!$QA$20,Tjänster!QC$20,IF($ANX10=Tjänster!$QA$21,Tjänster!QC$21,IF($ANX10=Tjänster!$QA$22,Tjänster!QC$22,IF($ANX10=Tjänster!$QA$23,Tjänster!QC$23,IF($ANX10=Tjänster!$QA$24,Tjänster!QC$24,IF($ANX10=Tjänster!$QA$25,Tjänster!QC$25,IF($ANX10=Tjänster!$QA$26,Tjänster!QC$26,IF($ANX10=Tjänster!$QA$27,Tjänster!QC$27,IF($ANX10=Tjänster!$QA$28,Tjänster!QC$28,""))))))))))))))))))))))))))</f>
        <v/>
      </c>
      <c r="AOA10" s="36" t="str">
        <f>IF($ANX10=Tjänster!$QA$3,Tjänster!QD$3,IF($ANX10=Tjänster!$QA$4,Tjänster!QD$4,IF($ANX10=Tjänster!$QA$5,Tjänster!QD$5,IF($ANX10=Tjänster!$QA$6,Tjänster!QD$6,IF($ANX10=Tjänster!$QA$7,Tjänster!QD$7,IF($ANX10=Tjänster!$QA$8,Tjänster!QD$8,IF($ANX10=Tjänster!$QA$9,Tjänster!QD$9,IF($ANX10=Tjänster!$QA$10,Tjänster!QD$10,IF($ANX10=Tjänster!$QA$11,Tjänster!QD$11,IF($ANX10=Tjänster!$QA$12,Tjänster!QD$12,IF($ANX10=Tjänster!$QA$13,Tjänster!QD$13,IF($ANX10=Tjänster!$QA$14,Tjänster!QD$14,IF($ANX10=Tjänster!$QA$15,Tjänster!QD$15,IF($ANX10=Tjänster!$QA$16,Tjänster!QD$16,IF($ANX10=Tjänster!$QA$17,Tjänster!QD$17,IF($ANX10=Tjänster!$QA$18,Tjänster!QD$18,IF($ANX10=Tjänster!$QA$19,Tjänster!QD$19,IF($ANX10=Tjänster!$QA$20,Tjänster!QD$20,IF($ANX10=Tjänster!$QA$21,Tjänster!QD$21,IF($ANX10=Tjänster!$QA$22,Tjänster!QD$22,IF($ANX10=Tjänster!$QA$23,Tjänster!QD$23,IF($ANX10=Tjänster!$QA$24,Tjänster!QD$24,IF($ANX10=Tjänster!$QA$25,Tjänster!QD$25,IF($ANX10=Tjänster!$QA$26,Tjänster!QD$26,IF($ANX10=Tjänster!$QA$27,Tjänster!QD$27,IF($ANX10=Tjänster!$QA$28,Tjänster!QD$28,""))))))))))))))))))))))))))</f>
        <v/>
      </c>
      <c r="AOB10" s="36" t="str">
        <f>IF($ANX10=Tjänster!$QA$3,Tjänster!QE$3,IF($ANX10=Tjänster!$QA$4,Tjänster!QE$4,IF($ANX10=Tjänster!$QA$5,Tjänster!QE$5,IF($ANX10=Tjänster!$QA$6,Tjänster!QE$6,IF($ANX10=Tjänster!$QA$7,Tjänster!QE$7,IF($ANX10=Tjänster!$QA$8,Tjänster!QE$8,IF($ANX10=Tjänster!$QA$9,Tjänster!QE$9,IF($ANX10=Tjänster!$QA$10,Tjänster!QE$10,IF($ANX10=Tjänster!$QA$11,Tjänster!QE$11,IF($ANX10=Tjänster!$QA$12,Tjänster!QE$12,IF($ANX10=Tjänster!$QA$13,Tjänster!QE$13,IF($ANX10=Tjänster!$QA$14,Tjänster!QE$14,IF($ANX10=Tjänster!$QA$15,Tjänster!QE$15,IF($ANX10=Tjänster!$QA$16,Tjänster!QE$16,IF($ANX10=Tjänster!$QA$17,Tjänster!QE$17,IF($ANX10=Tjänster!$QA$18,Tjänster!QE$18,IF($ANX10=Tjänster!$QA$19,Tjänster!QE$19,IF($ANX10=Tjänster!$QA$20,Tjänster!QE$20,IF($ANX10=Tjänster!$QA$21,Tjänster!QE$21,IF($ANX10=Tjänster!$QA$22,Tjänster!QE$22,IF($ANX10=Tjänster!$QA$23,Tjänster!QE$23,IF($ANX10=Tjänster!$QA$24,Tjänster!QE$24,IF($ANX10=Tjänster!$QA$25,Tjänster!QE$25,IF($ANX10=Tjänster!$QA$26,Tjänster!QE$26,IF($ANX10=Tjänster!$QA$27,Tjänster!QE$27,IF($ANX10=Tjänster!$QA$28,Tjänster!QE$28,""))))))))))))))))))))))))))</f>
        <v/>
      </c>
      <c r="AOC10" s="36" t="str">
        <f>IF($ANX10=Tjänster!$QA$3,Tjänster!QF$3,IF($ANX10=Tjänster!$QA$4,Tjänster!QF$4,IF($ANX10=Tjänster!$QA$5,Tjänster!QF$5,IF($ANX10=Tjänster!$QA$6,Tjänster!QF$6,IF($ANX10=Tjänster!$QA$7,Tjänster!QF$7,IF($ANX10=Tjänster!$QA$8,Tjänster!QF$8,IF($ANX10=Tjänster!$QA$9,Tjänster!QF$9,IF($ANX10=Tjänster!$QA$10,Tjänster!QF$10,IF($ANX10=Tjänster!$QA$11,Tjänster!QF$11,IF($ANX10=Tjänster!$QA$12,Tjänster!QF$12,IF($ANX10=Tjänster!$QA$13,Tjänster!QF$13,IF($ANX10=Tjänster!$QA$14,Tjänster!QF$14,IF($ANX10=Tjänster!$QA$15,Tjänster!QF$15,IF($ANX10=Tjänster!$QA$16,Tjänster!QF$16,IF($ANX10=Tjänster!$QA$17,Tjänster!QF$17,IF($ANX10=Tjänster!$QA$18,Tjänster!QF$18,IF($ANX10=Tjänster!$QA$19,Tjänster!QF$19,IF($ANX10=Tjänster!$QA$20,Tjänster!QF$20,IF($ANX10=Tjänster!$QA$21,Tjänster!QF$21,IF($ANX10=Tjänster!$QA$22,Tjänster!QF$22,IF($ANX10=Tjänster!$QA$23,Tjänster!QF$23,IF($ANX10=Tjänster!$QA$24,Tjänster!QF$24,IF($ANX10=Tjänster!$QA$25,Tjänster!QF$25,IF($ANX10=Tjänster!$QA$26,Tjänster!QF$26,IF($ANX10=Tjänster!$QA$27,Tjänster!QF$27,IF($ANX10=Tjänster!$QA$28,Tjänster!QF$28,""))))))))))))))))))))))))))</f>
        <v/>
      </c>
      <c r="AOD10" s="36" t="str">
        <f>IF($ANX10=Tjänster!$QA$3,Tjänster!QG$3,IF($ANX10=Tjänster!$QA$4,Tjänster!QG$4,IF($ANX10=Tjänster!$QA$5,Tjänster!QG$5,IF($ANX10=Tjänster!$QA$6,Tjänster!QG$6,IF($ANX10=Tjänster!$QA$7,Tjänster!QG$7,IF($ANX10=Tjänster!$QA$8,Tjänster!QG$8,IF($ANX10=Tjänster!$QA$9,Tjänster!QG$9,IF($ANX10=Tjänster!$QA$10,Tjänster!QG$10,IF($ANX10=Tjänster!$QA$11,Tjänster!QG$11,IF($ANX10=Tjänster!$QA$12,Tjänster!QG$12,IF($ANX10=Tjänster!$QA$13,Tjänster!QG$13,IF($ANX10=Tjänster!$QA$14,Tjänster!QG$14,IF($ANX10=Tjänster!$QA$15,Tjänster!QG$15,IF($ANX10=Tjänster!$QA$16,Tjänster!QG$16,IF($ANX10=Tjänster!$QA$17,Tjänster!QG$17,IF($ANX10=Tjänster!$QA$18,Tjänster!QG$18,IF($ANX10=Tjänster!$QA$19,Tjänster!QG$19,IF($ANX10=Tjänster!$QA$20,Tjänster!QG$20,IF($ANX10=Tjänster!$QA$21,Tjänster!QG$21,IF($ANX10=Tjänster!$QA$22,Tjänster!QG$22,IF($ANX10=Tjänster!$QA$23,Tjänster!QG$23,IF($ANX10=Tjänster!$QA$24,Tjänster!QG$24,IF($ANX10=Tjänster!$QA$25,Tjänster!QG$25,IF($ANX10=Tjänster!$QA$26,Tjänster!QG$26,IF($ANX10=Tjänster!$QA$27,Tjänster!QG$27,IF($ANX10=Tjänster!$QA$28,Tjänster!QG$28,""))))))))))))))))))))))))))</f>
        <v/>
      </c>
      <c r="AOE10" s="36" t="str">
        <f>IF($ANX10=Tjänster!$QA$3,Tjänster!QH$3,IF($ANX10=Tjänster!$QA$4,Tjänster!QH$4,IF($ANX10=Tjänster!$QA$5,Tjänster!QH$5,IF($ANX10=Tjänster!$QA$6,Tjänster!QH$6,IF($ANX10=Tjänster!$QA$7,Tjänster!QH$7,IF($ANX10=Tjänster!$QA$8,Tjänster!QH$8,IF($ANX10=Tjänster!$QA$9,Tjänster!QH$9,IF($ANX10=Tjänster!$QA$10,Tjänster!QH$10,IF($ANX10=Tjänster!$QA$11,Tjänster!QH$11,IF($ANX10=Tjänster!$QA$12,Tjänster!QH$12,IF($ANX10=Tjänster!$QA$13,Tjänster!QH$13,IF($ANX10=Tjänster!$QA$14,Tjänster!QH$14,IF($ANX10=Tjänster!$QA$15,Tjänster!QH$15,IF($ANX10=Tjänster!$QA$16,Tjänster!QH$16,IF($ANX10=Tjänster!$QA$17,Tjänster!QH$17,IF($ANX10=Tjänster!$QA$18,Tjänster!QH$18,IF($ANX10=Tjänster!$QA$19,Tjänster!QH$19,IF($ANX10=Tjänster!$QA$20,Tjänster!QH$20,IF($ANX10=Tjänster!$QA$21,Tjänster!QH$21,IF($ANX10=Tjänster!$QA$22,Tjänster!QH$22,IF($ANX10=Tjänster!$QA$23,Tjänster!QH$23,IF($ANX10=Tjänster!$QA$24,Tjänster!QH$24,IF($ANX10=Tjänster!$QA$25,Tjänster!QH$25,IF($ANX10=Tjänster!$QA$26,Tjänster!QH$26,IF($ANX10=Tjänster!$QA$27,Tjänster!QH$27,IF($ANX10=Tjänster!$QA$28,Tjänster!QH$28,""))))))))))))))))))))))))))</f>
        <v/>
      </c>
      <c r="AOF10" s="36" t="str">
        <f>IF($ANX10=Tjänster!$QA$3,Tjänster!QI$3,IF($ANX10=Tjänster!$QA$4,Tjänster!QI$4,IF($ANX10=Tjänster!$QA$5,Tjänster!QI$5,IF($ANX10=Tjänster!$QA$6,Tjänster!QI$6,IF($ANX10=Tjänster!$QA$7,Tjänster!QI$7,IF($ANX10=Tjänster!$QA$8,Tjänster!QI$8,IF($ANX10=Tjänster!$QA$9,Tjänster!QI$9,IF($ANX10=Tjänster!$QA$10,Tjänster!QI$10,IF($ANX10=Tjänster!$QA$11,Tjänster!QI$11,IF($ANX10=Tjänster!$QA$12,Tjänster!QI$12,IF($ANX10=Tjänster!$QA$13,Tjänster!QI$13,IF($ANX10=Tjänster!$QA$14,Tjänster!QI$14,IF($ANX10=Tjänster!$QA$15,Tjänster!QI$15,IF($ANX10=Tjänster!$QA$16,Tjänster!QI$16,IF($ANX10=Tjänster!$QA$17,Tjänster!QI$17,IF($ANX10=Tjänster!$QA$18,Tjänster!QI$18,IF($ANX10=Tjänster!$QA$19,Tjänster!QI$19,IF($ANX10=Tjänster!$QA$20,Tjänster!QI$20,IF($ANX10=Tjänster!$QA$21,Tjänster!QI$21,IF($ANX10=Tjänster!$QA$22,Tjänster!QI$22,IF($ANX10=Tjänster!$QA$23,Tjänster!QI$23,IF($ANX10=Tjänster!$QA$24,Tjänster!QI$24,IF($ANX10=Tjänster!$QA$25,Tjänster!QI$25,IF($ANX10=Tjänster!$QA$26,Tjänster!QI$26,IF($ANX10=Tjänster!$QA$27,Tjänster!QI$27,IF($ANX10=Tjänster!$QA$28,Tjänster!QI$28,""))))))))))))))))))))))))))</f>
        <v/>
      </c>
      <c r="AOG10" s="36" t="str">
        <f>IF($ANX10=Tjänster!$QA$3,Tjänster!QJ$3,IF($ANX10=Tjänster!$QA$4,Tjänster!QJ$4,IF($ANX10=Tjänster!$QA$5,Tjänster!QJ$5,IF($ANX10=Tjänster!$QA$6,Tjänster!QJ$6,IF($ANX10=Tjänster!$QA$7,Tjänster!QJ$7,IF($ANX10=Tjänster!$QA$8,Tjänster!QJ$8,IF($ANX10=Tjänster!$QA$9,Tjänster!QJ$9,IF($ANX10=Tjänster!$QA$10,Tjänster!QJ$10,IF($ANX10=Tjänster!$QA$11,Tjänster!QJ$11,IF($ANX10=Tjänster!$QA$12,Tjänster!QJ$12,IF($ANX10=Tjänster!$QA$13,Tjänster!QJ$13,IF($ANX10=Tjänster!$QA$14,Tjänster!QJ$14,IF($ANX10=Tjänster!$QA$15,Tjänster!QJ$15,IF($ANX10=Tjänster!$QA$16,Tjänster!QJ$16,IF($ANX10=Tjänster!$QA$17,Tjänster!QJ$17,IF($ANX10=Tjänster!$QA$18,Tjänster!QJ$18,IF($ANX10=Tjänster!$QA$19,Tjänster!QJ$19,IF($ANX10=Tjänster!$QA$20,Tjänster!QJ$20,IF($ANX10=Tjänster!$QA$21,Tjänster!QJ$21,IF($ANX10=Tjänster!$QA$22,Tjänster!QJ$22,IF($ANX10=Tjänster!$QA$23,Tjänster!QJ$23,IF($ANX10=Tjänster!$QA$24,Tjänster!QJ$24,IF($ANX10=Tjänster!$QA$25,Tjänster!QJ$25,IF($ANX10=Tjänster!$QA$26,Tjänster!QJ$26,IF($ANX10=Tjänster!$QA$27,Tjänster!QJ$27,IF($ANX10=Tjänster!$QA$28,Tjänster!QJ$28,""))))))))))))))))))))))))))</f>
        <v/>
      </c>
      <c r="AOH10" s="36" t="str">
        <f>IF($ANX10=Tjänster!$QA$3,Tjänster!QK$3,IF($ANX10=Tjänster!$QA$4,Tjänster!QK$4,IF($ANX10=Tjänster!$QA$5,Tjänster!QK$5,IF($ANX10=Tjänster!$QA$6,Tjänster!QK$6,IF($ANX10=Tjänster!$QA$7,Tjänster!QK$7,IF($ANX10=Tjänster!$QA$8,Tjänster!QK$8,IF($ANX10=Tjänster!$QA$9,Tjänster!QK$9,IF($ANX10=Tjänster!$QA$10,Tjänster!QK$10,IF($ANX10=Tjänster!$QA$11,Tjänster!QK$11,IF($ANX10=Tjänster!$QA$12,Tjänster!QK$12,IF($ANX10=Tjänster!$QA$13,Tjänster!QK$13,IF($ANX10=Tjänster!$QA$14,Tjänster!QK$14,IF($ANX10=Tjänster!$QA$15,Tjänster!QK$15,IF($ANX10=Tjänster!$QA$16,Tjänster!QK$16,IF($ANX10=Tjänster!$QA$17,Tjänster!QK$17,IF($ANX10=Tjänster!$QA$18,Tjänster!QK$18,IF($ANX10=Tjänster!$QA$19,Tjänster!QK$19,IF($ANX10=Tjänster!$QA$20,Tjänster!QK$20,IF($ANX10=Tjänster!$QA$21,Tjänster!QK$21,IF($ANX10=Tjänster!$QA$22,Tjänster!QK$22,IF($ANX10=Tjänster!$QA$23,Tjänster!QK$23,IF($ANX10=Tjänster!$QA$24,Tjänster!QK$24,IF($ANX10=Tjänster!$QA$25,Tjänster!QK$25,IF($ANX10=Tjänster!$QA$26,Tjänster!QK$26,IF($ANX10=Tjänster!$QA$27,Tjänster!QK$27,IF($ANX10=Tjänster!$QA$28,Tjänster!QK$28,""))))))))))))))))))))))))))</f>
        <v/>
      </c>
      <c r="AOI10" s="36" t="str">
        <f>IF($ANX10=Tjänster!$QA$3,Tjänster!QL$3,IF($ANX10=Tjänster!$QA$4,Tjänster!QL$4,IF($ANX10=Tjänster!$QA$5,Tjänster!QL$5,IF($ANX10=Tjänster!$QA$6,Tjänster!QL$6,IF($ANX10=Tjänster!$QA$7,Tjänster!QL$7,IF($ANX10=Tjänster!$QA$8,Tjänster!QL$8,IF($ANX10=Tjänster!$QA$9,Tjänster!QL$9,IF($ANX10=Tjänster!$QA$10,Tjänster!QL$10,IF($ANX10=Tjänster!$QA$11,Tjänster!QL$11,IF($ANX10=Tjänster!$QA$12,Tjänster!QL$12,IF($ANX10=Tjänster!$QA$13,Tjänster!QL$13,IF($ANX10=Tjänster!$QA$14,Tjänster!QL$14,IF($ANX10=Tjänster!$QA$15,Tjänster!QL$15,IF($ANX10=Tjänster!$QA$16,Tjänster!QL$16,IF($ANX10=Tjänster!$QA$17,Tjänster!QL$17,IF($ANX10=Tjänster!$QA$18,Tjänster!QL$18,IF($ANX10=Tjänster!$QA$19,Tjänster!QL$19,IF($ANX10=Tjänster!$QA$20,Tjänster!QL$20,IF($ANX10=Tjänster!$QA$21,Tjänster!QL$21,IF($ANX10=Tjänster!$QA$22,Tjänster!QL$22,IF($ANX10=Tjänster!$QA$23,Tjänster!QL$23,IF($ANX10=Tjänster!$QA$24,Tjänster!QL$24,IF($ANX10=Tjänster!$QA$25,Tjänster!QL$25,IF($ANX10=Tjänster!$QA$26,Tjänster!QL$26,IF($ANX10=Tjänster!$QA$27,Tjänster!QL$27,IF($ANX10=Tjänster!$QA$28,Tjänster!QL$28,""))))))))))))))))))))))))))</f>
        <v/>
      </c>
      <c r="AOJ10" s="36" t="str">
        <f>IF($ANX10=Tjänster!$QA$3,Tjänster!QM$3,IF($ANX10=Tjänster!$QA$4,Tjänster!QM$4,IF($ANX10=Tjänster!$QA$5,Tjänster!QM$5,IF($ANX10=Tjänster!$QA$6,Tjänster!QM$6,IF($ANX10=Tjänster!$QA$7,Tjänster!QM$7,IF($ANX10=Tjänster!$QA$8,Tjänster!QM$8,IF($ANX10=Tjänster!$QA$9,Tjänster!QM$9,IF($ANX10=Tjänster!$QA$10,Tjänster!QM$10,IF($ANX10=Tjänster!$QA$11,Tjänster!QM$11,IF($ANX10=Tjänster!$QA$12,Tjänster!QM$12,IF($ANX10=Tjänster!$QA$13,Tjänster!QM$13,IF($ANX10=Tjänster!$QA$14,Tjänster!QM$14,IF($ANX10=Tjänster!$QA$15,Tjänster!QM$15,IF($ANX10=Tjänster!$QA$16,Tjänster!QM$16,IF($ANX10=Tjänster!$QA$17,Tjänster!QM$17,IF($ANX10=Tjänster!$QA$18,Tjänster!QM$18,IF($ANX10=Tjänster!$QA$19,Tjänster!QM$19,IF($ANX10=Tjänster!$QA$20,Tjänster!QM$20,IF($ANX10=Tjänster!$QA$21,Tjänster!QM$21,IF($ANX10=Tjänster!$QA$22,Tjänster!QM$22,IF($ANX10=Tjänster!$QA$23,Tjänster!QM$23,IF($ANX10=Tjänster!$QA$24,Tjänster!QM$24,IF($ANX10=Tjänster!$QA$25,Tjänster!QM$25,IF($ANX10=Tjänster!$QA$26,Tjänster!QM$26,IF($ANX10=Tjänster!$QA$27,Tjänster!QM$27,IF($ANX10=Tjänster!$QA$28,Tjänster!QM$28,""))))))))))))))))))))))))))</f>
        <v/>
      </c>
      <c r="AOK10" s="36" t="str">
        <f>IF($ANX10=Tjänster!$QA$3,Tjänster!QN$3,IF($ANX10=Tjänster!$QA$4,Tjänster!QN$4,IF($ANX10=Tjänster!$QA$5,Tjänster!QN$5,IF($ANX10=Tjänster!$QA$6,Tjänster!QN$6,IF($ANX10=Tjänster!$QA$7,Tjänster!QN$7,IF($ANX10=Tjänster!$QA$8,Tjänster!QN$8,IF($ANX10=Tjänster!$QA$9,Tjänster!QN$9,IF($ANX10=Tjänster!$QA$10,Tjänster!QN$10,IF($ANX10=Tjänster!$QA$11,Tjänster!QN$11,IF($ANX10=Tjänster!$QA$12,Tjänster!QN$12,IF($ANX10=Tjänster!$QA$13,Tjänster!QN$13,IF($ANX10=Tjänster!$QA$14,Tjänster!QN$14,IF($ANX10=Tjänster!$QA$15,Tjänster!QN$15,IF($ANX10=Tjänster!$QA$16,Tjänster!QN$16,IF($ANX10=Tjänster!$QA$17,Tjänster!QN$17,IF($ANX10=Tjänster!$QA$18,Tjänster!QN$18,IF($ANX10=Tjänster!$QA$19,Tjänster!QN$19,IF($ANX10=Tjänster!$QA$20,Tjänster!QN$20,IF($ANX10=Tjänster!$QA$21,Tjänster!QN$21,IF($ANX10=Tjänster!$QA$22,Tjänster!QN$22,IF($ANX10=Tjänster!$QA$23,Tjänster!QN$23,IF($ANX10=Tjänster!$QA$24,Tjänster!QN$24,IF($ANX10=Tjänster!$QA$25,Tjänster!QN$25,IF($ANX10=Tjänster!$QA$26,Tjänster!QN$26,IF($ANX10=Tjänster!$QA$27,Tjänster!QN$27,IF($ANX10=Tjänster!$QA$28,Tjänster!QN$28,""))))))))))))))))))))))))))</f>
        <v/>
      </c>
      <c r="AOL10" s="36" t="str">
        <f>IF($ANX10=Tjänster!$QA$3,Tjänster!QO$3,IF($ANX10=Tjänster!$QA$4,Tjänster!QO$4,IF($ANX10=Tjänster!$QA$5,Tjänster!QO$5,IF($ANX10=Tjänster!$QA$6,Tjänster!QO$6,IF($ANX10=Tjänster!$QA$7,Tjänster!QO$7,IF($ANX10=Tjänster!$QA$8,Tjänster!QO$8,IF($ANX10=Tjänster!$QA$9,Tjänster!QO$9,IF($ANX10=Tjänster!$QA$10,Tjänster!QO$10,IF($ANX10=Tjänster!$QA$11,Tjänster!QO$11,IF($ANX10=Tjänster!$QA$12,Tjänster!QO$12,IF($ANX10=Tjänster!$QA$13,Tjänster!QO$13,IF($ANX10=Tjänster!$QA$14,Tjänster!QO$14,IF($ANX10=Tjänster!$QA$15,Tjänster!QO$15,IF($ANX10=Tjänster!$QA$16,Tjänster!QO$16,IF($ANX10=Tjänster!$QA$17,Tjänster!QO$17,IF($ANX10=Tjänster!$QA$18,Tjänster!QO$18,IF($ANX10=Tjänster!$QA$19,Tjänster!QO$19,IF($ANX10=Tjänster!$QA$20,Tjänster!QO$20,IF($ANX10=Tjänster!$QA$21,Tjänster!QO$21,IF($ANX10=Tjänster!$QA$22,Tjänster!QO$22,IF($ANX10=Tjänster!$QA$23,Tjänster!QO$23,IF($ANX10=Tjänster!$QA$24,Tjänster!QO$24,IF($ANX10=Tjänster!$QA$25,Tjänster!QO$25,IF($ANX10=Tjänster!$QA$26,Tjänster!QO$26,IF($ANX10=Tjänster!$QA$27,Tjänster!QO$27,IF($ANX10=Tjänster!$QA$28,Tjänster!QO$28,""))))))))))))))))))))))))))</f>
        <v/>
      </c>
      <c r="AOM10" s="36" t="str">
        <f>IF($ANX10=Tjänster!$QA$3,Tjänster!QP$3,IF($ANX10=Tjänster!$QA$4,Tjänster!QP$4,IF($ANX10=Tjänster!$QA$5,Tjänster!QP$5,IF($ANX10=Tjänster!$QA$6,Tjänster!QP$6,IF($ANX10=Tjänster!$QA$7,Tjänster!QP$7,IF($ANX10=Tjänster!$QA$8,Tjänster!QP$8,IF($ANX10=Tjänster!$QA$9,Tjänster!QP$9,IF($ANX10=Tjänster!$QA$10,Tjänster!QP$10,IF($ANX10=Tjänster!$QA$11,Tjänster!QP$11,IF($ANX10=Tjänster!$QA$12,Tjänster!QP$12,IF($ANX10=Tjänster!$QA$13,Tjänster!QP$13,IF($ANX10=Tjänster!$QA$14,Tjänster!QP$14,IF($ANX10=Tjänster!$QA$15,Tjänster!QP$15,IF($ANX10=Tjänster!$QA$16,Tjänster!QP$16,IF($ANX10=Tjänster!$QA$17,Tjänster!QP$17,IF($ANX10=Tjänster!$QA$18,Tjänster!QP$18,IF($ANX10=Tjänster!$QA$19,Tjänster!QP$19,IF($ANX10=Tjänster!$QA$20,Tjänster!QP$20,IF($ANX10=Tjänster!$QA$21,Tjänster!QP$21,IF($ANX10=Tjänster!$QA$22,Tjänster!QP$22,IF($ANX10=Tjänster!$QA$23,Tjänster!QP$23,IF($ANX10=Tjänster!$QA$24,Tjänster!QP$24,IF($ANX10=Tjänster!$QA$25,Tjänster!QP$25,IF($ANX10=Tjänster!$QA$26,Tjänster!QP$26,IF($ANX10=Tjänster!$QA$27,Tjänster!QP$27,IF($ANX10=Tjänster!$QA$28,Tjänster!QP$28,""))))))))))))))))))))))))))</f>
        <v/>
      </c>
      <c r="AON10" s="36" t="str">
        <f>IF($ANX10=Tjänster!$QA$3,Tjänster!QQ$3,IF($ANX10=Tjänster!$QA$4,Tjänster!QQ$4,IF($ANX10=Tjänster!$QA$5,Tjänster!QQ$5,IF($ANX10=Tjänster!$QA$6,Tjänster!QQ$6,IF($ANX10=Tjänster!$QA$7,Tjänster!QQ$7,IF($ANX10=Tjänster!$QA$8,Tjänster!QQ$8,IF($ANX10=Tjänster!$QA$9,Tjänster!QQ$9,IF($ANX10=Tjänster!$QA$10,Tjänster!QQ$10,IF($ANX10=Tjänster!$QA$11,Tjänster!QQ$11,IF($ANX10=Tjänster!$QA$12,Tjänster!QQ$12,IF($ANX10=Tjänster!$QA$13,Tjänster!QQ$13,IF($ANX10=Tjänster!$QA$14,Tjänster!QQ$14,IF($ANX10=Tjänster!$QA$15,Tjänster!QQ$15,IF($ANX10=Tjänster!$QA$16,Tjänster!QQ$16,IF($ANX10=Tjänster!$QA$17,Tjänster!QQ$17,IF($ANX10=Tjänster!$QA$18,Tjänster!QQ$18,IF($ANX10=Tjänster!$QA$19,Tjänster!QQ$19,IF($ANX10=Tjänster!$QA$20,Tjänster!QQ$20,IF($ANX10=Tjänster!$QA$21,Tjänster!QQ$21,IF($ANX10=Tjänster!$QA$22,Tjänster!QQ$22,IF($ANX10=Tjänster!$QA$23,Tjänster!QQ$23,IF($ANX10=Tjänster!$QA$24,Tjänster!QQ$24,IF($ANX10=Tjänster!$QA$25,Tjänster!QQ$25,IF($ANX10=Tjänster!$QA$26,Tjänster!QQ$26,IF($ANX10=Tjänster!$QA$27,Tjänster!QQ$27,IF($ANX10=Tjänster!$QA$28,Tjänster!QQ$28,""))))))))))))))))))))))))))</f>
        <v/>
      </c>
      <c r="AOO10" s="36" t="str">
        <f>IF($ANX10=Tjänster!$QA$3,Tjänster!QR$3,IF($ANX10=Tjänster!$QA$4,Tjänster!QR$4,IF($ANX10=Tjänster!$QA$5,Tjänster!QR$5,IF($ANX10=Tjänster!$QA$6,Tjänster!QR$6,IF($ANX10=Tjänster!$QA$7,Tjänster!QR$7,IF($ANX10=Tjänster!$QA$8,Tjänster!QR$8,IF($ANX10=Tjänster!$QA$9,Tjänster!QR$9,IF($ANX10=Tjänster!$QA$10,Tjänster!QR$10,IF($ANX10=Tjänster!$QA$11,Tjänster!QR$11,IF($ANX10=Tjänster!$QA$12,Tjänster!QR$12,IF($ANX10=Tjänster!$QA$13,Tjänster!QR$13,IF($ANX10=Tjänster!$QA$14,Tjänster!QR$14,IF($ANX10=Tjänster!$QA$15,Tjänster!QR$15,IF($ANX10=Tjänster!$QA$16,Tjänster!QR$16,IF($ANX10=Tjänster!$QA$17,Tjänster!QR$17,IF($ANX10=Tjänster!$QA$18,Tjänster!QR$18,IF($ANX10=Tjänster!$QA$19,Tjänster!QR$19,IF($ANX10=Tjänster!$QA$20,Tjänster!QR$20,IF($ANX10=Tjänster!$QA$21,Tjänster!QR$21,IF($ANX10=Tjänster!$QA$22,Tjänster!QR$22,IF($ANX10=Tjänster!$QA$23,Tjänster!QR$23,IF($ANX10=Tjänster!$QA$24,Tjänster!QR$24,IF($ANX10=Tjänster!$QA$25,Tjänster!QR$25,IF($ANX10=Tjänster!$QA$26,Tjänster!QR$26,IF($ANX10=Tjänster!$QA$27,Tjänster!QR$27,IF($ANX10=Tjänster!$QA$28,Tjänster!QR$28,""))))))))))))))))))))))))))</f>
        <v/>
      </c>
      <c r="AOP10" s="36" t="str">
        <f>IF($ANX10=Tjänster!$QA$3,Tjänster!QS$3,IF($ANX10=Tjänster!$QA$4,Tjänster!QS$4,IF($ANX10=Tjänster!$QA$5,Tjänster!QS$5,IF($ANX10=Tjänster!$QA$6,Tjänster!QS$6,IF($ANX10=Tjänster!$QA$7,Tjänster!QS$7,IF($ANX10=Tjänster!$QA$8,Tjänster!QS$8,IF($ANX10=Tjänster!$QA$9,Tjänster!QS$9,IF($ANX10=Tjänster!$QA$10,Tjänster!QS$10,IF($ANX10=Tjänster!$QA$11,Tjänster!QS$11,IF($ANX10=Tjänster!$QA$12,Tjänster!QS$12,IF($ANX10=Tjänster!$QA$13,Tjänster!QS$13,IF($ANX10=Tjänster!$QA$14,Tjänster!QS$14,IF($ANX10=Tjänster!$QA$15,Tjänster!QS$15,IF($ANX10=Tjänster!$QA$16,Tjänster!QS$16,IF($ANX10=Tjänster!$QA$17,Tjänster!QS$17,IF($ANX10=Tjänster!$QA$18,Tjänster!QS$18,IF($ANX10=Tjänster!$QA$19,Tjänster!QS$19,IF($ANX10=Tjänster!$QA$20,Tjänster!QS$20,IF($ANX10=Tjänster!$QA$21,Tjänster!QS$21,IF($ANX10=Tjänster!$QA$22,Tjänster!QS$22,IF($ANX10=Tjänster!$QA$23,Tjänster!QS$23,IF($ANX10=Tjänster!$QA$24,Tjänster!QS$24,IF($ANX10=Tjänster!$QA$25,Tjänster!QS$25,IF($ANX10=Tjänster!$QA$26,Tjänster!QS$26,IF($ANX10=Tjänster!$QA$27,Tjänster!QS$27,IF($ANX10=Tjänster!$QA$28,Tjänster!QS$28,""))))))))))))))))))))))))))</f>
        <v/>
      </c>
      <c r="AOQ10" s="36" t="str">
        <f>IF($ANX10=Tjänster!$QA$3,Tjänster!QT$3,IF($ANX10=Tjänster!$QA$4,Tjänster!QT$4,IF($ANX10=Tjänster!$QA$5,Tjänster!QT$5,IF($ANX10=Tjänster!$QA$6,Tjänster!QT$6,IF($ANX10=Tjänster!$QA$7,Tjänster!QT$7,IF($ANX10=Tjänster!$QA$8,Tjänster!QT$8,IF($ANX10=Tjänster!$QA$9,Tjänster!QT$9,IF($ANX10=Tjänster!$QA$10,Tjänster!QT$10,IF($ANX10=Tjänster!$QA$11,Tjänster!QT$11,IF($ANX10=Tjänster!$QA$12,Tjänster!QT$12,IF($ANX10=Tjänster!$QA$13,Tjänster!QT$13,IF($ANX10=Tjänster!$QA$14,Tjänster!QT$14,IF($ANX10=Tjänster!$QA$15,Tjänster!QT$15,IF($ANX10=Tjänster!$QA$16,Tjänster!QT$16,IF($ANX10=Tjänster!$QA$17,Tjänster!QT$17,IF($ANX10=Tjänster!$QA$18,Tjänster!QT$18,IF($ANX10=Tjänster!$QA$19,Tjänster!QT$19,IF($ANX10=Tjänster!$QA$20,Tjänster!QT$20,IF($ANX10=Tjänster!$QA$21,Tjänster!QT$21,IF($ANX10=Tjänster!$QA$22,Tjänster!QT$22,IF($ANX10=Tjänster!$QA$23,Tjänster!QT$23,IF($ANX10=Tjänster!$QA$24,Tjänster!QT$24,IF($ANX10=Tjänster!$QA$25,Tjänster!QT$25,IF($ANX10=Tjänster!$QA$26,Tjänster!QT$26,IF($ANX10=Tjänster!$QA$27,Tjänster!QT$27,IF($ANX10=Tjänster!$QA$28,Tjänster!QT$28,""))))))))))))))))))))))))))</f>
        <v/>
      </c>
      <c r="AOR10" s="36" t="str">
        <f>IF($ANX10=Tjänster!$QA$3,Tjänster!QU$3,IF($ANX10=Tjänster!$QA$4,Tjänster!QU$4,IF($ANX10=Tjänster!$QA$5,Tjänster!QU$5,IF($ANX10=Tjänster!$QA$6,Tjänster!QU$6,IF($ANX10=Tjänster!$QA$7,Tjänster!QU$7,IF($ANX10=Tjänster!$QA$8,Tjänster!QU$8,IF($ANX10=Tjänster!$QA$9,Tjänster!QU$9,IF($ANX10=Tjänster!$QA$10,Tjänster!QU$10,IF($ANX10=Tjänster!$QA$11,Tjänster!QU$11,IF($ANX10=Tjänster!$QA$12,Tjänster!QU$12,IF($ANX10=Tjänster!$QA$13,Tjänster!QU$13,IF($ANX10=Tjänster!$QA$14,Tjänster!QU$14,IF($ANX10=Tjänster!$QA$15,Tjänster!QU$15,IF($ANX10=Tjänster!$QA$16,Tjänster!QU$16,IF($ANX10=Tjänster!$QA$17,Tjänster!QU$17,IF($ANX10=Tjänster!$QA$18,Tjänster!QU$18,IF($ANX10=Tjänster!$QA$19,Tjänster!QU$19,IF($ANX10=Tjänster!$QA$20,Tjänster!QU$20,IF($ANX10=Tjänster!$QA$21,Tjänster!QU$21,IF($ANX10=Tjänster!$QA$22,Tjänster!QU$22,IF($ANX10=Tjänster!$QA$23,Tjänster!QU$23,IF($ANX10=Tjänster!$QA$24,Tjänster!QU$24,IF($ANX10=Tjänster!$QA$25,Tjänster!QU$25,IF($ANX10=Tjänster!$QA$26,Tjänster!QU$26,IF($ANX10=Tjänster!$QA$27,Tjänster!QU$27,IF($ANX10=Tjänster!$QA$28,Tjänster!QU$28,""))))))))))))))))))))))))))</f>
        <v/>
      </c>
      <c r="APU10" s="36" t="str">
        <f t="shared" si="20"/>
        <v/>
      </c>
      <c r="APV10" s="36" t="str">
        <f>IF($APU10=Tjänster!$QW$3,Tjänster!QX$3,IF($APU10=Tjänster!$QW$4,Tjänster!QX$4,IF($APU10=Tjänster!$QW$5,Tjänster!QX$5,IF($APU10=Tjänster!$QW$6,Tjänster!QX$6,IF($APU10=Tjänster!$QW$7,Tjänster!QX$7,IF($APU10=Tjänster!$QW$8,Tjänster!QX$8,IF($APU10=Tjänster!$QW$9,Tjänster!QX$9,IF($APU10=Tjänster!$QW$10,Tjänster!QX$10,IF($APU10=Tjänster!$QW$11,Tjänster!QX$11,IF($APU10=Tjänster!$QW$12,Tjänster!QX$12,IF($APU10=Tjänster!$QW$13,Tjänster!QX$13,IF($APU10=Tjänster!$QW$14,Tjänster!QX$14,IF($APU10=Tjänster!$QW$15,Tjänster!QX$15,IF($APU10=Tjänster!$QW$16,Tjänster!QX$16,IF($APU10=Tjänster!$QW$17,Tjänster!QX$17,IF($APU10=Tjänster!$QW$18,Tjänster!QX$18,IF($APU10=Tjänster!$QW$19,Tjänster!QX$19,IF($APU10=Tjänster!$QW$20,Tjänster!QX$20,IF($APU10=Tjänster!$QW$21,Tjänster!QX$21,IF($APU10=Tjänster!$QW$22,Tjänster!QX$22,IF($APU10=Tjänster!$QW$23,Tjänster!QX$23,IF($APU10=Tjänster!$QW$24,Tjänster!QX$24,IF($APU10=Tjänster!$QW$25,Tjänster!QX$25,IF($APU10=Tjänster!$QW$26,Tjänster!QX$26,IF($APU10=Tjänster!$QW$27,Tjänster!QX$27,IF($APU10=Tjänster!$QW$28,Tjänster!QX$28,""))))))))))))))))))))))))))</f>
        <v/>
      </c>
      <c r="APW10" s="36" t="str">
        <f>IF($APU10=Tjänster!$QW$3,Tjänster!QY$3,IF($APU10=Tjänster!$QW$4,Tjänster!QY$4,IF($APU10=Tjänster!$QW$5,Tjänster!QY$5,IF($APU10=Tjänster!$QW$6,Tjänster!QY$6,IF($APU10=Tjänster!$QW$7,Tjänster!QY$7,IF($APU10=Tjänster!$QW$8,Tjänster!QY$8,IF($APU10=Tjänster!$QW$9,Tjänster!QY$9,IF($APU10=Tjänster!$QW$10,Tjänster!QY$10,IF($APU10=Tjänster!$QW$11,Tjänster!QY$11,IF($APU10=Tjänster!$QW$12,Tjänster!QY$12,IF($APU10=Tjänster!$QW$13,Tjänster!QY$13,IF($APU10=Tjänster!$QW$14,Tjänster!QY$14,IF($APU10=Tjänster!$QW$15,Tjänster!QY$15,IF($APU10=Tjänster!$QW$16,Tjänster!QY$16,IF($APU10=Tjänster!$QW$17,Tjänster!QY$17,IF($APU10=Tjänster!$QW$18,Tjänster!QY$18,IF($APU10=Tjänster!$QW$19,Tjänster!QY$19,IF($APU10=Tjänster!$QW$20,Tjänster!QY$20,IF($APU10=Tjänster!$QW$21,Tjänster!QY$21,IF($APU10=Tjänster!$QW$22,Tjänster!QY$22,IF($APU10=Tjänster!$QW$23,Tjänster!QY$23,IF($APU10=Tjänster!$QW$24,Tjänster!QY$24,IF($APU10=Tjänster!$QW$25,Tjänster!QY$25,IF($APU10=Tjänster!$QW$26,Tjänster!QY$26,IF($APU10=Tjänster!$QW$27,Tjänster!QY$27,IF($APU10=Tjänster!$QW$28,Tjänster!QY$28,""))))))))))))))))))))))))))</f>
        <v/>
      </c>
      <c r="APX10" s="36" t="str">
        <f>IF($APU10=Tjänster!$QW$3,Tjänster!QZ$3,IF($APU10=Tjänster!$QW$4,Tjänster!QZ$4,IF($APU10=Tjänster!$QW$5,Tjänster!QZ$5,IF($APU10=Tjänster!$QW$6,Tjänster!QZ$6,IF($APU10=Tjänster!$QW$7,Tjänster!QZ$7,IF($APU10=Tjänster!$QW$8,Tjänster!QZ$8,IF($APU10=Tjänster!$QW$9,Tjänster!QZ$9,IF($APU10=Tjänster!$QW$10,Tjänster!QZ$10,IF($APU10=Tjänster!$QW$11,Tjänster!QZ$11,IF($APU10=Tjänster!$QW$12,Tjänster!QZ$12,IF($APU10=Tjänster!$QW$13,Tjänster!QZ$13,IF($APU10=Tjänster!$QW$14,Tjänster!QZ$14,IF($APU10=Tjänster!$QW$15,Tjänster!QZ$15,IF($APU10=Tjänster!$QW$16,Tjänster!QZ$16,IF($APU10=Tjänster!$QW$17,Tjänster!QZ$17,IF($APU10=Tjänster!$QW$18,Tjänster!QZ$18,IF($APU10=Tjänster!$QW$19,Tjänster!QZ$19,IF($APU10=Tjänster!$QW$20,Tjänster!QZ$20,IF($APU10=Tjänster!$QW$21,Tjänster!QZ$21,IF($APU10=Tjänster!$QW$22,Tjänster!QZ$22,IF($APU10=Tjänster!$QW$23,Tjänster!QZ$23,IF($APU10=Tjänster!$QW$24,Tjänster!QZ$24,IF($APU10=Tjänster!$QW$25,Tjänster!QZ$25,IF($APU10=Tjänster!$QW$26,Tjänster!QZ$26,IF($APU10=Tjänster!$QW$27,Tjänster!QZ$27,IF($APU10=Tjänster!$QW$28,Tjänster!QZ$28,""))))))))))))))))))))))))))</f>
        <v/>
      </c>
      <c r="APY10" s="36" t="str">
        <f>IF($APU10=Tjänster!$QW$3,Tjänster!RA$3,IF($APU10=Tjänster!$QW$4,Tjänster!RA$4,IF($APU10=Tjänster!$QW$5,Tjänster!RA$5,IF($APU10=Tjänster!$QW$6,Tjänster!RA$6,IF($APU10=Tjänster!$QW$7,Tjänster!RA$7,IF($APU10=Tjänster!$QW$8,Tjänster!RA$8,IF($APU10=Tjänster!$QW$9,Tjänster!RA$9,IF($APU10=Tjänster!$QW$10,Tjänster!RA$10,IF($APU10=Tjänster!$QW$11,Tjänster!RA$11,IF($APU10=Tjänster!$QW$12,Tjänster!RA$12,IF($APU10=Tjänster!$QW$13,Tjänster!RA$13,IF($APU10=Tjänster!$QW$14,Tjänster!RA$14,IF($APU10=Tjänster!$QW$15,Tjänster!RA$15,IF($APU10=Tjänster!$QW$16,Tjänster!RA$16,IF($APU10=Tjänster!$QW$17,Tjänster!RA$17,IF($APU10=Tjänster!$QW$18,Tjänster!RA$18,IF($APU10=Tjänster!$QW$19,Tjänster!RA$19,IF($APU10=Tjänster!$QW$20,Tjänster!RA$20,IF($APU10=Tjänster!$QW$21,Tjänster!RA$21,IF($APU10=Tjänster!$QW$22,Tjänster!RA$22,IF($APU10=Tjänster!$QW$23,Tjänster!RA$23,IF($APU10=Tjänster!$QW$24,Tjänster!RA$24,IF($APU10=Tjänster!$QW$25,Tjänster!RA$25,IF($APU10=Tjänster!$QW$26,Tjänster!RA$26,IF($APU10=Tjänster!$QW$27,Tjänster!RA$27,IF($APU10=Tjänster!$QW$28,Tjänster!RA$28,""))))))))))))))))))))))))))</f>
        <v/>
      </c>
      <c r="APZ10" s="36" t="str">
        <f>IF($APU10=Tjänster!$QW$3,Tjänster!RB$3,IF($APU10=Tjänster!$QW$4,Tjänster!RB$4,IF($APU10=Tjänster!$QW$5,Tjänster!RB$5,IF($APU10=Tjänster!$QW$6,Tjänster!RB$6,IF($APU10=Tjänster!$QW$7,Tjänster!RB$7,IF($APU10=Tjänster!$QW$8,Tjänster!RB$8,IF($APU10=Tjänster!$QW$9,Tjänster!RB$9,IF($APU10=Tjänster!$QW$10,Tjänster!RB$10,IF($APU10=Tjänster!$QW$11,Tjänster!RB$11,IF($APU10=Tjänster!$QW$12,Tjänster!RB$12,IF($APU10=Tjänster!$QW$13,Tjänster!RB$13,IF($APU10=Tjänster!$QW$14,Tjänster!RB$14,IF($APU10=Tjänster!$QW$15,Tjänster!RB$15,IF($APU10=Tjänster!$QW$16,Tjänster!RB$16,IF($APU10=Tjänster!$QW$17,Tjänster!RB$17,IF($APU10=Tjänster!$QW$18,Tjänster!RB$18,IF($APU10=Tjänster!$QW$19,Tjänster!RB$19,IF($APU10=Tjänster!$QW$20,Tjänster!RB$20,IF($APU10=Tjänster!$QW$21,Tjänster!RB$21,IF($APU10=Tjänster!$QW$22,Tjänster!RB$22,IF($APU10=Tjänster!$QW$23,Tjänster!RB$23,IF($APU10=Tjänster!$QW$24,Tjänster!RB$24,IF($APU10=Tjänster!$QW$25,Tjänster!RB$25,IF($APU10=Tjänster!$QW$26,Tjänster!RB$26,IF($APU10=Tjänster!$QW$27,Tjänster!RB$27,IF($APU10=Tjänster!$QW$28,Tjänster!RB$28,""))))))))))))))))))))))))))</f>
        <v/>
      </c>
      <c r="AQA10" s="36" t="str">
        <f>IF($APU10=Tjänster!$QW$3,Tjänster!RC$3,IF($APU10=Tjänster!$QW$4,Tjänster!RC$4,IF($APU10=Tjänster!$QW$5,Tjänster!RC$5,IF($APU10=Tjänster!$QW$6,Tjänster!RC$6,IF($APU10=Tjänster!$QW$7,Tjänster!RC$7,IF($APU10=Tjänster!$QW$8,Tjänster!RC$8,IF($APU10=Tjänster!$QW$9,Tjänster!RC$9,IF($APU10=Tjänster!$QW$10,Tjänster!RC$10,IF($APU10=Tjänster!$QW$11,Tjänster!RC$11,IF($APU10=Tjänster!$QW$12,Tjänster!RC$12,IF($APU10=Tjänster!$QW$13,Tjänster!RC$13,IF($APU10=Tjänster!$QW$14,Tjänster!RC$14,IF($APU10=Tjänster!$QW$15,Tjänster!RC$15,IF($APU10=Tjänster!$QW$16,Tjänster!RC$16,IF($APU10=Tjänster!$QW$17,Tjänster!RC$17,IF($APU10=Tjänster!$QW$18,Tjänster!RC$18,IF($APU10=Tjänster!$QW$19,Tjänster!RC$19,IF($APU10=Tjänster!$QW$20,Tjänster!RC$20,IF($APU10=Tjänster!$QW$21,Tjänster!RC$21,IF($APU10=Tjänster!$QW$22,Tjänster!RC$22,IF($APU10=Tjänster!$QW$23,Tjänster!RC$23,IF($APU10=Tjänster!$QW$24,Tjänster!RC$24,IF($APU10=Tjänster!$QW$25,Tjänster!RC$25,IF($APU10=Tjänster!$QW$26,Tjänster!RC$26,IF($APU10=Tjänster!$QW$27,Tjänster!RC$27,IF($APU10=Tjänster!$QW$28,Tjänster!RC$28,""))))))))))))))))))))))))))</f>
        <v/>
      </c>
      <c r="AQB10" s="36" t="str">
        <f>IF($APU10=Tjänster!$QW$3,Tjänster!RD$3,IF($APU10=Tjänster!$QW$4,Tjänster!RD$4,IF($APU10=Tjänster!$QW$5,Tjänster!RD$5,IF($APU10=Tjänster!$QW$6,Tjänster!RD$6,IF($APU10=Tjänster!$QW$7,Tjänster!RD$7,IF($APU10=Tjänster!$QW$8,Tjänster!RD$8,IF($APU10=Tjänster!$QW$9,Tjänster!RD$9,IF($APU10=Tjänster!$QW$10,Tjänster!RD$10,IF($APU10=Tjänster!$QW$11,Tjänster!RD$11,IF($APU10=Tjänster!$QW$12,Tjänster!RD$12,IF($APU10=Tjänster!$QW$13,Tjänster!RD$13,IF($APU10=Tjänster!$QW$14,Tjänster!RD$14,IF($APU10=Tjänster!$QW$15,Tjänster!RD$15,IF($APU10=Tjänster!$QW$16,Tjänster!RD$16,IF($APU10=Tjänster!$QW$17,Tjänster!RD$17,IF($APU10=Tjänster!$QW$18,Tjänster!RD$18,IF($APU10=Tjänster!$QW$19,Tjänster!RD$19,IF($APU10=Tjänster!$QW$20,Tjänster!RD$20,IF($APU10=Tjänster!$QW$21,Tjänster!RD$21,IF($APU10=Tjänster!$QW$22,Tjänster!RD$22,IF($APU10=Tjänster!$QW$23,Tjänster!RD$23,IF($APU10=Tjänster!$QW$24,Tjänster!RD$24,IF($APU10=Tjänster!$QW$25,Tjänster!RD$25,IF($APU10=Tjänster!$QW$26,Tjänster!RD$26,IF($APU10=Tjänster!$QW$27,Tjänster!RD$27,IF($APU10=Tjänster!$QW$28,Tjänster!RD$28,""))))))))))))))))))))))))))</f>
        <v/>
      </c>
      <c r="AQC10" s="36" t="str">
        <f>IF($APU10=Tjänster!$QW$3,Tjänster!RE$3,IF($APU10=Tjänster!$QW$4,Tjänster!RE$4,IF($APU10=Tjänster!$QW$5,Tjänster!RE$5,IF($APU10=Tjänster!$QW$6,Tjänster!RE$6,IF($APU10=Tjänster!$QW$7,Tjänster!RE$7,IF($APU10=Tjänster!$QW$8,Tjänster!RE$8,IF($APU10=Tjänster!$QW$9,Tjänster!RE$9,IF($APU10=Tjänster!$QW$10,Tjänster!RE$10,IF($APU10=Tjänster!$QW$11,Tjänster!RE$11,IF($APU10=Tjänster!$QW$12,Tjänster!RE$12,IF($APU10=Tjänster!$QW$13,Tjänster!RE$13,IF($APU10=Tjänster!$QW$14,Tjänster!RE$14,IF($APU10=Tjänster!$QW$15,Tjänster!RE$15,IF($APU10=Tjänster!$QW$16,Tjänster!RE$16,IF($APU10=Tjänster!$QW$17,Tjänster!RE$17,IF($APU10=Tjänster!$QW$18,Tjänster!RE$18,IF($APU10=Tjänster!$QW$19,Tjänster!RE$19,IF($APU10=Tjänster!$QW$20,Tjänster!RE$20,IF($APU10=Tjänster!$QW$21,Tjänster!RE$21,IF($APU10=Tjänster!$QW$22,Tjänster!RE$22,IF($APU10=Tjänster!$QW$23,Tjänster!RE$23,IF($APU10=Tjänster!$QW$24,Tjänster!RE$24,IF($APU10=Tjänster!$QW$25,Tjänster!RE$25,IF($APU10=Tjänster!$QW$26,Tjänster!RE$26,IF($APU10=Tjänster!$QW$27,Tjänster!RE$27,IF($APU10=Tjänster!$QW$28,Tjänster!RE$28,""))))))))))))))))))))))))))</f>
        <v/>
      </c>
      <c r="AQD10" s="36" t="str">
        <f>IF($APU10=Tjänster!$QW$3,Tjänster!RF$3,IF($APU10=Tjänster!$QW$4,Tjänster!RF$4,IF($APU10=Tjänster!$QW$5,Tjänster!RF$5,IF($APU10=Tjänster!$QW$6,Tjänster!RF$6,IF($APU10=Tjänster!$QW$7,Tjänster!RF$7,IF($APU10=Tjänster!$QW$8,Tjänster!RF$8,IF($APU10=Tjänster!$QW$9,Tjänster!RF$9,IF($APU10=Tjänster!$QW$10,Tjänster!RF$10,IF($APU10=Tjänster!$QW$11,Tjänster!RF$11,IF($APU10=Tjänster!$QW$12,Tjänster!RF$12,IF($APU10=Tjänster!$QW$13,Tjänster!RF$13,IF($APU10=Tjänster!$QW$14,Tjänster!RF$14,IF($APU10=Tjänster!$QW$15,Tjänster!RF$15,IF($APU10=Tjänster!$QW$16,Tjänster!RF$16,IF($APU10=Tjänster!$QW$17,Tjänster!RF$17,IF($APU10=Tjänster!$QW$18,Tjänster!RF$18,IF($APU10=Tjänster!$QW$19,Tjänster!RF$19,IF($APU10=Tjänster!$QW$20,Tjänster!RF$20,IF($APU10=Tjänster!$QW$21,Tjänster!RF$21,IF($APU10=Tjänster!$QW$22,Tjänster!RF$22,IF($APU10=Tjänster!$QW$23,Tjänster!RF$23,IF($APU10=Tjänster!$QW$24,Tjänster!RF$24,IF($APU10=Tjänster!$QW$25,Tjänster!RF$25,IF($APU10=Tjänster!$QW$26,Tjänster!RF$26,IF($APU10=Tjänster!$QW$27,Tjänster!RF$27,IF($APU10=Tjänster!$QW$28,Tjänster!RF$28,""))))))))))))))))))))))))))</f>
        <v/>
      </c>
      <c r="AQE10" s="36" t="str">
        <f>IF($APU10=Tjänster!$QW$3,Tjänster!RG$3,IF($APU10=Tjänster!$QW$4,Tjänster!RG$4,IF($APU10=Tjänster!$QW$5,Tjänster!RG$5,IF($APU10=Tjänster!$QW$6,Tjänster!RG$6,IF($APU10=Tjänster!$QW$7,Tjänster!RG$7,IF($APU10=Tjänster!$QW$8,Tjänster!RG$8,IF($APU10=Tjänster!$QW$9,Tjänster!RG$9,IF($APU10=Tjänster!$QW$10,Tjänster!RG$10,IF($APU10=Tjänster!$QW$11,Tjänster!RG$11,IF($APU10=Tjänster!$QW$12,Tjänster!RG$12,IF($APU10=Tjänster!$QW$13,Tjänster!RG$13,IF($APU10=Tjänster!$QW$14,Tjänster!RG$14,IF($APU10=Tjänster!$QW$15,Tjänster!RG$15,IF($APU10=Tjänster!$QW$16,Tjänster!RG$16,IF($APU10=Tjänster!$QW$17,Tjänster!RG$17,IF($APU10=Tjänster!$QW$18,Tjänster!RG$18,IF($APU10=Tjänster!$QW$19,Tjänster!RG$19,IF($APU10=Tjänster!$QW$20,Tjänster!RG$20,IF($APU10=Tjänster!$QW$21,Tjänster!RG$21,IF($APU10=Tjänster!$QW$22,Tjänster!RG$22,IF($APU10=Tjänster!$QW$23,Tjänster!RG$23,IF($APU10=Tjänster!$QW$24,Tjänster!RG$24,IF($APU10=Tjänster!$QW$25,Tjänster!RG$25,IF($APU10=Tjänster!$QW$26,Tjänster!RG$26,IF($APU10=Tjänster!$QW$27,Tjänster!RG$27,IF($APU10=Tjänster!$QW$28,Tjänster!RG$28,""))))))))))))))))))))))))))</f>
        <v/>
      </c>
      <c r="AQF10" s="36" t="str">
        <f>IF($APU10=Tjänster!$QW$3,Tjänster!RH$3,IF($APU10=Tjänster!$QW$4,Tjänster!RH$4,IF($APU10=Tjänster!$QW$5,Tjänster!RH$5,IF($APU10=Tjänster!$QW$6,Tjänster!RH$6,IF($APU10=Tjänster!$QW$7,Tjänster!RH$7,IF($APU10=Tjänster!$QW$8,Tjänster!RH$8,IF($APU10=Tjänster!$QW$9,Tjänster!RH$9,IF($APU10=Tjänster!$QW$10,Tjänster!RH$10,IF($APU10=Tjänster!$QW$11,Tjänster!RH$11,IF($APU10=Tjänster!$QW$12,Tjänster!RH$12,IF($APU10=Tjänster!$QW$13,Tjänster!RH$13,IF($APU10=Tjänster!$QW$14,Tjänster!RH$14,IF($APU10=Tjänster!$QW$15,Tjänster!RH$15,IF($APU10=Tjänster!$QW$16,Tjänster!RH$16,IF($APU10=Tjänster!$QW$17,Tjänster!RH$17,IF($APU10=Tjänster!$QW$18,Tjänster!RH$18,IF($APU10=Tjänster!$QW$19,Tjänster!RH$19,IF($APU10=Tjänster!$QW$20,Tjänster!RH$20,IF($APU10=Tjänster!$QW$21,Tjänster!RH$21,IF($APU10=Tjänster!$QW$22,Tjänster!RH$22,IF($APU10=Tjänster!$QW$23,Tjänster!RH$23,IF($APU10=Tjänster!$QW$24,Tjänster!RH$24,IF($APU10=Tjänster!$QW$25,Tjänster!RH$25,IF($APU10=Tjänster!$QW$26,Tjänster!RH$26,IF($APU10=Tjänster!$QW$27,Tjänster!RH$27,IF($APU10=Tjänster!$QW$28,Tjänster!RH$28,""))))))))))))))))))))))))))</f>
        <v/>
      </c>
      <c r="AQG10" s="36" t="str">
        <f>IF($APU10=Tjänster!$QW$3,Tjänster!RI$3,IF($APU10=Tjänster!$QW$4,Tjänster!RI$4,IF($APU10=Tjänster!$QW$5,Tjänster!RI$5,IF($APU10=Tjänster!$QW$6,Tjänster!RI$6,IF($APU10=Tjänster!$QW$7,Tjänster!RI$7,IF($APU10=Tjänster!$QW$8,Tjänster!RI$8,IF($APU10=Tjänster!$QW$9,Tjänster!RI$9,IF($APU10=Tjänster!$QW$10,Tjänster!RI$10,IF($APU10=Tjänster!$QW$11,Tjänster!RI$11,IF($APU10=Tjänster!$QW$12,Tjänster!RI$12,IF($APU10=Tjänster!$QW$13,Tjänster!RI$13,IF($APU10=Tjänster!$QW$14,Tjänster!RI$14,IF($APU10=Tjänster!$QW$15,Tjänster!RI$15,IF($APU10=Tjänster!$QW$16,Tjänster!RI$16,IF($APU10=Tjänster!$QW$17,Tjänster!RI$17,IF($APU10=Tjänster!$QW$18,Tjänster!RI$18,IF($APU10=Tjänster!$QW$19,Tjänster!RI$19,IF($APU10=Tjänster!$QW$20,Tjänster!RI$20,IF($APU10=Tjänster!$QW$21,Tjänster!RI$21,IF($APU10=Tjänster!$QW$22,Tjänster!RI$22,IF($APU10=Tjänster!$QW$23,Tjänster!RI$23,IF($APU10=Tjänster!$QW$24,Tjänster!RI$24,IF($APU10=Tjänster!$QW$25,Tjänster!RI$25,IF($APU10=Tjänster!$QW$26,Tjänster!RI$26,IF($APU10=Tjänster!$QW$27,Tjänster!RI$27,IF($APU10=Tjänster!$QW$28,Tjänster!RI$28,""))))))))))))))))))))))))))</f>
        <v/>
      </c>
      <c r="AQH10" s="36" t="str">
        <f>IF($APU10=Tjänster!$QW$3,Tjänster!RJ$3,IF($APU10=Tjänster!$QW$4,Tjänster!RJ$4,IF($APU10=Tjänster!$QW$5,Tjänster!RJ$5,IF($APU10=Tjänster!$QW$6,Tjänster!RJ$6,IF($APU10=Tjänster!$QW$7,Tjänster!RJ$7,IF($APU10=Tjänster!$QW$8,Tjänster!RJ$8,IF($APU10=Tjänster!$QW$9,Tjänster!RJ$9,IF($APU10=Tjänster!$QW$10,Tjänster!RJ$10,IF($APU10=Tjänster!$QW$11,Tjänster!RJ$11,IF($APU10=Tjänster!$QW$12,Tjänster!RJ$12,IF($APU10=Tjänster!$QW$13,Tjänster!RJ$13,IF($APU10=Tjänster!$QW$14,Tjänster!RJ$14,IF($APU10=Tjänster!$QW$15,Tjänster!RJ$15,IF($APU10=Tjänster!$QW$16,Tjänster!RJ$16,IF($APU10=Tjänster!$QW$17,Tjänster!RJ$17,IF($APU10=Tjänster!$QW$18,Tjänster!RJ$18,IF($APU10=Tjänster!$QW$19,Tjänster!RJ$19,IF($APU10=Tjänster!$QW$20,Tjänster!RJ$20,IF($APU10=Tjänster!$QW$21,Tjänster!RJ$21,IF($APU10=Tjänster!$QW$22,Tjänster!RJ$22,IF($APU10=Tjänster!$QW$23,Tjänster!RJ$23,IF($APU10=Tjänster!$QW$24,Tjänster!RJ$24,IF($APU10=Tjänster!$QW$25,Tjänster!RJ$25,IF($APU10=Tjänster!$QW$26,Tjänster!RJ$26,IF($APU10=Tjänster!$QW$27,Tjänster!RJ$27,IF($APU10=Tjänster!$QW$28,Tjänster!RJ$28,""))))))))))))))))))))))))))</f>
        <v/>
      </c>
      <c r="AQI10" s="36" t="str">
        <f>IF($APU10=Tjänster!$QW$3,Tjänster!RK$3,IF($APU10=Tjänster!$QW$4,Tjänster!RK$4,IF($APU10=Tjänster!$QW$5,Tjänster!RK$5,IF($APU10=Tjänster!$QW$6,Tjänster!RK$6,IF($APU10=Tjänster!$QW$7,Tjänster!RK$7,IF($APU10=Tjänster!$QW$8,Tjänster!RK$8,IF($APU10=Tjänster!$QW$9,Tjänster!RK$9,IF($APU10=Tjänster!$QW$10,Tjänster!RK$10,IF($APU10=Tjänster!$QW$11,Tjänster!RK$11,IF($APU10=Tjänster!$QW$12,Tjänster!RK$12,IF($APU10=Tjänster!$QW$13,Tjänster!RK$13,IF($APU10=Tjänster!$QW$14,Tjänster!RK$14,IF($APU10=Tjänster!$QW$15,Tjänster!RK$15,IF($APU10=Tjänster!$QW$16,Tjänster!RK$16,IF($APU10=Tjänster!$QW$17,Tjänster!RK$17,IF($APU10=Tjänster!$QW$18,Tjänster!RK$18,IF($APU10=Tjänster!$QW$19,Tjänster!RK$19,IF($APU10=Tjänster!$QW$20,Tjänster!RK$20,IF($APU10=Tjänster!$QW$21,Tjänster!RK$21,IF($APU10=Tjänster!$QW$22,Tjänster!RK$22,IF($APU10=Tjänster!$QW$23,Tjänster!RK$23,IF($APU10=Tjänster!$QW$24,Tjänster!RK$24,IF($APU10=Tjänster!$QW$25,Tjänster!RK$25,IF($APU10=Tjänster!$QW$26,Tjänster!RK$26,IF($APU10=Tjänster!$QW$27,Tjänster!RK$27,IF($APU10=Tjänster!$QW$28,Tjänster!RK$28,""))))))))))))))))))))))))))</f>
        <v/>
      </c>
      <c r="AQJ10" s="36" t="str">
        <f>IF($APU10=Tjänster!$QW$3,Tjänster!RL$3,IF($APU10=Tjänster!$QW$4,Tjänster!RL$4,IF($APU10=Tjänster!$QW$5,Tjänster!RL$5,IF($APU10=Tjänster!$QW$6,Tjänster!RL$6,IF($APU10=Tjänster!$QW$7,Tjänster!RL$7,IF($APU10=Tjänster!$QW$8,Tjänster!RL$8,IF($APU10=Tjänster!$QW$9,Tjänster!RL$9,IF($APU10=Tjänster!$QW$10,Tjänster!RL$10,IF($APU10=Tjänster!$QW$11,Tjänster!RL$11,IF($APU10=Tjänster!$QW$12,Tjänster!RL$12,IF($APU10=Tjänster!$QW$13,Tjänster!RL$13,IF($APU10=Tjänster!$QW$14,Tjänster!RL$14,IF($APU10=Tjänster!$QW$15,Tjänster!RL$15,IF($APU10=Tjänster!$QW$16,Tjänster!RL$16,IF($APU10=Tjänster!$QW$17,Tjänster!RL$17,IF($APU10=Tjänster!$QW$18,Tjänster!RL$18,IF($APU10=Tjänster!$QW$19,Tjänster!RL$19,IF($APU10=Tjänster!$QW$20,Tjänster!RL$20,IF($APU10=Tjänster!$QW$21,Tjänster!RL$21,IF($APU10=Tjänster!$QW$22,Tjänster!RL$22,IF($APU10=Tjänster!$QW$23,Tjänster!RL$23,IF($APU10=Tjänster!$QW$24,Tjänster!RL$24,IF($APU10=Tjänster!$QW$25,Tjänster!RL$25,IF($APU10=Tjänster!$QW$26,Tjänster!RL$26,IF($APU10=Tjänster!$QW$27,Tjänster!RL$27,IF($APU10=Tjänster!$QW$28,Tjänster!RL$28,""))))))))))))))))))))))))))</f>
        <v/>
      </c>
      <c r="AQK10" s="36" t="str">
        <f>IF($APU10=Tjänster!$QW$3,Tjänster!RM$3,IF($APU10=Tjänster!$QW$4,Tjänster!RM$4,IF($APU10=Tjänster!$QW$5,Tjänster!RM$5,IF($APU10=Tjänster!$QW$6,Tjänster!RM$6,IF($APU10=Tjänster!$QW$7,Tjänster!RM$7,IF($APU10=Tjänster!$QW$8,Tjänster!RM$8,IF($APU10=Tjänster!$QW$9,Tjänster!RM$9,IF($APU10=Tjänster!$QW$10,Tjänster!RM$10,IF($APU10=Tjänster!$QW$11,Tjänster!RM$11,IF($APU10=Tjänster!$QW$12,Tjänster!RM$12,IF($APU10=Tjänster!$QW$13,Tjänster!RM$13,IF($APU10=Tjänster!$QW$14,Tjänster!RM$14,IF($APU10=Tjänster!$QW$15,Tjänster!RM$15,IF($APU10=Tjänster!$QW$16,Tjänster!RM$16,IF($APU10=Tjänster!$QW$17,Tjänster!RM$17,IF($APU10=Tjänster!$QW$18,Tjänster!RM$18,IF($APU10=Tjänster!$QW$19,Tjänster!RM$19,IF($APU10=Tjänster!$QW$20,Tjänster!RM$20,IF($APU10=Tjänster!$QW$21,Tjänster!RM$21,IF($APU10=Tjänster!$QW$22,Tjänster!RM$22,IF($APU10=Tjänster!$QW$23,Tjänster!RM$23,IF($APU10=Tjänster!$QW$24,Tjänster!RM$24,IF($APU10=Tjänster!$QW$25,Tjänster!RM$25,IF($APU10=Tjänster!$QW$26,Tjänster!RM$26,IF($APU10=Tjänster!$QW$27,Tjänster!RM$27,IF($APU10=Tjänster!$QW$28,Tjänster!RM$28,""))))))))))))))))))))))))))</f>
        <v/>
      </c>
      <c r="AQL10" s="36" t="str">
        <f>IF($APU10=Tjänster!$QW$3,Tjänster!RN$3,IF($APU10=Tjänster!$QW$4,Tjänster!RN$4,IF($APU10=Tjänster!$QW$5,Tjänster!RN$5,IF($APU10=Tjänster!$QW$6,Tjänster!RN$6,IF($APU10=Tjänster!$QW$7,Tjänster!RN$7,IF($APU10=Tjänster!$QW$8,Tjänster!RN$8,IF($APU10=Tjänster!$QW$9,Tjänster!RN$9,IF($APU10=Tjänster!$QW$10,Tjänster!RN$10,IF($APU10=Tjänster!$QW$11,Tjänster!RN$11,IF($APU10=Tjänster!$QW$12,Tjänster!RN$12,IF($APU10=Tjänster!$QW$13,Tjänster!RN$13,IF($APU10=Tjänster!$QW$14,Tjänster!RN$14,IF($APU10=Tjänster!$QW$15,Tjänster!RN$15,IF($APU10=Tjänster!$QW$16,Tjänster!RN$16,IF($APU10=Tjänster!$QW$17,Tjänster!RN$17,IF($APU10=Tjänster!$QW$18,Tjänster!RN$18,IF($APU10=Tjänster!$QW$19,Tjänster!RN$19,IF($APU10=Tjänster!$QW$20,Tjänster!RN$20,IF($APU10=Tjänster!$QW$21,Tjänster!RN$21,IF($APU10=Tjänster!$QW$22,Tjänster!RN$22,IF($APU10=Tjänster!$QW$23,Tjänster!RN$23,IF($APU10=Tjänster!$QW$24,Tjänster!RN$24,IF($APU10=Tjänster!$QW$25,Tjänster!RN$25,IF($APU10=Tjänster!$QW$26,Tjänster!RN$26,IF($APU10=Tjänster!$QW$27,Tjänster!RN$27,IF($APU10=Tjänster!$QW$28,Tjänster!RN$28,""))))))))))))))))))))))))))</f>
        <v/>
      </c>
      <c r="AQM10" s="36" t="str">
        <f>IF($APU10=Tjänster!$QW$3,Tjänster!RO$3,IF($APU10=Tjänster!$QW$4,Tjänster!RO$4,IF($APU10=Tjänster!$QW$5,Tjänster!RO$5,IF($APU10=Tjänster!$QW$6,Tjänster!RO$6,IF($APU10=Tjänster!$QW$7,Tjänster!RO$7,IF($APU10=Tjänster!$QW$8,Tjänster!RO$8,IF($APU10=Tjänster!$QW$9,Tjänster!RO$9,IF($APU10=Tjänster!$QW$10,Tjänster!RO$10,IF($APU10=Tjänster!$QW$11,Tjänster!RO$11,IF($APU10=Tjänster!$QW$12,Tjänster!RO$12,IF($APU10=Tjänster!$QW$13,Tjänster!RO$13,IF($APU10=Tjänster!$QW$14,Tjänster!RO$14,IF($APU10=Tjänster!$QW$15,Tjänster!RO$15,IF($APU10=Tjänster!$QW$16,Tjänster!RO$16,IF($APU10=Tjänster!$QW$17,Tjänster!RO$17,IF($APU10=Tjänster!$QW$18,Tjänster!RO$18,IF($APU10=Tjänster!$QW$19,Tjänster!RO$19,IF($APU10=Tjänster!$QW$20,Tjänster!RO$20,IF($APU10=Tjänster!$QW$21,Tjänster!RO$21,IF($APU10=Tjänster!$QW$22,Tjänster!RO$22,IF($APU10=Tjänster!$QW$23,Tjänster!RO$23,IF($APU10=Tjänster!$QW$24,Tjänster!RO$24,IF($APU10=Tjänster!$QW$25,Tjänster!RO$25,IF($APU10=Tjänster!$QW$26,Tjänster!RO$26,IF($APU10=Tjänster!$QW$27,Tjänster!RO$27,IF($APU10=Tjänster!$QW$28,Tjänster!RO$28,""))))))))))))))))))))))))))</f>
        <v/>
      </c>
      <c r="AQN10" s="36" t="str">
        <f>IF($APU10=Tjänster!$QW$3,Tjänster!RP$3,IF($APU10=Tjänster!$QW$4,Tjänster!RP$4,IF($APU10=Tjänster!$QW$5,Tjänster!RP$5,IF($APU10=Tjänster!$QW$6,Tjänster!RP$6,IF($APU10=Tjänster!$QW$7,Tjänster!RP$7,IF($APU10=Tjänster!$QW$8,Tjänster!RP$8,IF($APU10=Tjänster!$QW$9,Tjänster!RP$9,IF($APU10=Tjänster!$QW$10,Tjänster!RP$10,IF($APU10=Tjänster!$QW$11,Tjänster!RP$11,IF($APU10=Tjänster!$QW$12,Tjänster!RP$12,IF($APU10=Tjänster!$QW$13,Tjänster!RP$13,IF($APU10=Tjänster!$QW$14,Tjänster!RP$14,IF($APU10=Tjänster!$QW$15,Tjänster!RP$15,IF($APU10=Tjänster!$QW$16,Tjänster!RP$16,IF($APU10=Tjänster!$QW$17,Tjänster!RP$17,IF($APU10=Tjänster!$QW$18,Tjänster!RP$18,IF($APU10=Tjänster!$QW$19,Tjänster!RP$19,IF($APU10=Tjänster!$QW$20,Tjänster!RP$20,IF($APU10=Tjänster!$QW$21,Tjänster!RP$21,IF($APU10=Tjänster!$QW$22,Tjänster!RP$22,IF($APU10=Tjänster!$QW$23,Tjänster!RP$23,IF($APU10=Tjänster!$QW$24,Tjänster!RP$24,IF($APU10=Tjänster!$QW$25,Tjänster!RP$25,IF($APU10=Tjänster!$QW$26,Tjänster!RP$26,IF($APU10=Tjänster!$QW$27,Tjänster!RP$27,IF($APU10=Tjänster!$QW$28,Tjänster!RP$28,""))))))))))))))))))))))))))</f>
        <v/>
      </c>
      <c r="AQO10" s="36" t="str">
        <f>IF($APU10=Tjänster!$QW$3,Tjänster!RQ$3,IF($APU10=Tjänster!$QW$4,Tjänster!RQ$4,IF($APU10=Tjänster!$QW$5,Tjänster!RQ$5,IF($APU10=Tjänster!$QW$6,Tjänster!RQ$6,IF($APU10=Tjänster!$QW$7,Tjänster!RQ$7,IF($APU10=Tjänster!$QW$8,Tjänster!RQ$8,IF($APU10=Tjänster!$QW$9,Tjänster!RQ$9,IF($APU10=Tjänster!$QW$10,Tjänster!RQ$10,IF($APU10=Tjänster!$QW$11,Tjänster!RQ$11,IF($APU10=Tjänster!$QW$12,Tjänster!RQ$12,IF($APU10=Tjänster!$QW$13,Tjänster!RQ$13,IF($APU10=Tjänster!$QW$14,Tjänster!RQ$14,IF($APU10=Tjänster!$QW$15,Tjänster!RQ$15,IF($APU10=Tjänster!$QW$16,Tjänster!RQ$16,IF($APU10=Tjänster!$QW$17,Tjänster!RQ$17,IF($APU10=Tjänster!$QW$18,Tjänster!RQ$18,IF($APU10=Tjänster!$QW$19,Tjänster!RQ$19,IF($APU10=Tjänster!$QW$20,Tjänster!RQ$20,IF($APU10=Tjänster!$QW$21,Tjänster!RQ$21,IF($APU10=Tjänster!$QW$22,Tjänster!RQ$22,IF($APU10=Tjänster!$QW$23,Tjänster!RQ$23,IF($APU10=Tjänster!$QW$24,Tjänster!RQ$24,IF($APU10=Tjänster!$QW$25,Tjänster!RQ$25,IF($APU10=Tjänster!$QW$26,Tjänster!RQ$26,IF($APU10=Tjänster!$QW$27,Tjänster!RQ$27,IF($APU10=Tjänster!$QW$28,Tjänster!RQ$28,""))))))))))))))))))))))))))</f>
        <v/>
      </c>
    </row>
    <row r="11" spans="28:1133" x14ac:dyDescent="0.35">
      <c r="AB11" s="35" t="str">
        <f>IF(Avropsmatris!$Z11=Kontaktuppgifter!$B$2,Kontaktuppgifter!$C$2,IF(Avropsmatris!$Z11=Kontaktuppgifter!$B$3,Kontaktuppgifter!$C$3,IF(Avropsmatris!$Z11=Kontaktuppgifter!$B$4,Kontaktuppgifter!$C$4,IF(Avropsmatris!$Z11=Kontaktuppgifter!$B$5,Kontaktuppgifter!$C$5,IF(Avropsmatris!$Z11=Kontaktuppgifter!$B$6,Kontaktuppgifter!$C$6,IF(Avropsmatris!$Z11=Kontaktuppgifter!$B$7,Kontaktuppgifter!$C$7,IF(Avropsmatris!$Z11=Kontaktuppgifter!$B$8,Kontaktuppgifter!$C$8,IF(Avropsmatris!$Z11=Kontaktuppgifter!$B$9,Kontaktuppgifter!$C$9,IF(Avropsmatris!$Z11=Kontaktuppgifter!$B$10,Kontaktuppgifter!$C$10,IF(Avropsmatris!$Z11=Kontaktuppgifter!$B$11,Kontaktuppgifter!$C$11,IF(Avropsmatris!$Z11=Kontaktuppgifter!$B$12,Kontaktuppgifter!$C$12,IF(Avropsmatris!$Z11=Kontaktuppgifter!$B$13,Kontaktuppgifter!$C$13,IF(Avropsmatris!$Z11=Kontaktuppgifter!$B$14,Kontaktuppgifter!$C$14,IF(Avropsmatris!$Z11=Kontaktuppgifter!$B$15,Kontaktuppgifter!$C$15,""))))))))))))))</f>
        <v/>
      </c>
      <c r="AC11" s="36" t="str">
        <f>IF(Avropsmatris!$B11="","",Avropsmatris!$B11)</f>
        <v>Säkerhetsutbildningar</v>
      </c>
      <c r="AD11" s="37" t="str">
        <f>IF(Avropsmatris!C11=TRUE,Avropsmatris!C$2,"")</f>
        <v/>
      </c>
      <c r="AE11" s="37" t="str">
        <f>IF(Avropsmatris!D11=TRUE,Avropsmatris!D$2,"")</f>
        <v/>
      </c>
      <c r="AF11" s="37" t="str">
        <f>IF(Avropsmatris!E11=TRUE,Avropsmatris!E$2,"")</f>
        <v/>
      </c>
      <c r="AG11" s="37" t="str">
        <f>IF(Avropsmatris!F11=TRUE,Avropsmatris!F$2,"")</f>
        <v/>
      </c>
      <c r="AH11" s="37" t="str">
        <f>IF(Avropsmatris!G11=TRUE,Avropsmatris!G$2,"")</f>
        <v/>
      </c>
      <c r="AI11" s="37" t="str">
        <f>IF(Avropsmatris!H11=TRUE,Avropsmatris!H$2,"")</f>
        <v/>
      </c>
      <c r="AJ11" s="37" t="str">
        <f>IF(Avropsmatris!I11=TRUE,Avropsmatris!I$2,"")</f>
        <v/>
      </c>
      <c r="AK11" s="37" t="str">
        <f>IF(Avropsmatris!J11=TRUE,Avropsmatris!J$2,"")</f>
        <v/>
      </c>
      <c r="AL11" s="37" t="str">
        <f>IF(Avropsmatris!K11=TRUE,Avropsmatris!K$2,"")</f>
        <v/>
      </c>
      <c r="AM11" s="37" t="str">
        <f>IF(Avropsmatris!L11=TRUE,Avropsmatris!L$2,"")</f>
        <v/>
      </c>
      <c r="AN11" s="37" t="str">
        <f>IF(Avropsmatris!M11=TRUE,Avropsmatris!M$2,"")</f>
        <v/>
      </c>
      <c r="AO11" s="37" t="str">
        <f>IF(Avropsmatris!N11=TRUE,Avropsmatris!N$2,"")</f>
        <v/>
      </c>
      <c r="AP11" s="37" t="str">
        <f>IF(Avropsmatris!O11=TRUE,Avropsmatris!O$2,"")</f>
        <v/>
      </c>
      <c r="AQ11" s="37" t="str">
        <f>IF(Avropsmatris!P11=TRUE,Avropsmatris!P$2,"")</f>
        <v/>
      </c>
      <c r="AR11" s="37" t="str">
        <f>IF(Avropsmatris!Q11=TRUE,Avropsmatris!Q$2,"")</f>
        <v/>
      </c>
      <c r="AS11" s="37" t="str">
        <f>IF(Avropsmatris!R11=TRUE,Avropsmatris!R$2,"")</f>
        <v/>
      </c>
      <c r="AT11" s="37" t="str">
        <f>IF(Avropsmatris!S11=TRUE,Avropsmatris!S$2,"")</f>
        <v/>
      </c>
      <c r="AU11" s="37" t="str">
        <f>IF(Avropsmatris!T11=TRUE,Avropsmatris!T$2,"")</f>
        <v/>
      </c>
      <c r="AV11" s="37" t="str">
        <f>IF(Avropsmatris!U11=TRUE,Avropsmatris!U$2,"")</f>
        <v/>
      </c>
      <c r="AW11" s="37" t="str">
        <f>IF(Avropsmatris!V11=TRUE,Avropsmatris!V$2,"")</f>
        <v/>
      </c>
      <c r="AX11" s="37" t="str">
        <f>IF(Avropsmatris!W11=TRUE,Avropsmatris!W$2,"")</f>
        <v/>
      </c>
      <c r="CB11" s="36" t="str">
        <f>IF(Avropsmatris!$B11&lt;&gt;"",Avropsmatris!$B11,"")</f>
        <v>Säkerhetsutbildningar</v>
      </c>
      <c r="CC11" s="37" t="str">
        <f>Tjänster!$A11</f>
        <v>Säkerhetsutbildningar</v>
      </c>
      <c r="CD11" s="36" t="str">
        <f>IF($CB11=$CC$3,Tjänster!B$3,IF($CB11=$CC$4,Tjänster!B$4,IF($CB11=$CC$5,Tjänster!B$5,IF($CB11=$CC$6,Tjänster!B$6,IF($CB11=$CC$7,Tjänster!B$7,IF($CB11=$CC$8,Tjänster!B$8,IF($CB11=$CC$9,Tjänster!B$9,IF($CB11=$CC$10,Tjänster!B$10,IF($CB11=$CC$11,Tjänster!B$11,IF($CB11=$CC$12,Tjänster!B$12,IF($CB11=$CC$13,Tjänster!B$13,IF($CB11=$CC$14,Tjänster!B$14,IF($CB11=$CC$15,Tjänster!B$15,IF($CB11=$CC$16,Tjänster!B$16,IF($CB11=$CC$17,Tjänster!B$17,IF($CB11=$CC$18,Tjänster!B$18,IF($CB11=$CC$19,Tjänster!B$19,IF($CB11=$CC$20,Tjänster!B$20,IF($CB11=$CC$21,Tjänster!B$21,IF($CB11=$CC$22,Tjänster!B$22,IF($CB11=$CC$23,Tjänster!B$23,IF($CB11=$CC$24,Tjänster!B$24,IF($CB11=$CC$25,Tjänster!B$25,IF($CB11=$CC$26,Tjänster!B$26,IF($CB11=$CC$27,Tjänster!B$27,IF($CB11=$CC$28,Tjänster!B$28,""))))))))))))))))))))))))))</f>
        <v>Ja</v>
      </c>
      <c r="CE11" s="36" t="str">
        <f>IF($CB11=$CC$3,Tjänster!C$3,IF($CB11=$CC$4,Tjänster!C$4,IF($CB11=$CC$5,Tjänster!C$5,IF($CB11=$CC$6,Tjänster!C$6,IF($CB11=$CC$7,Tjänster!C$7,IF($CB11=$CC$8,Tjänster!C$8,IF($CB11=$CC$9,Tjänster!C$9,IF($CB11=$CC$10,Tjänster!C$10,IF($CB11=$CC$11,Tjänster!C$11,IF($CB11=$CC$12,Tjänster!C$12,IF($CB11=$CC$13,Tjänster!C$13,IF($CB11=$CC$14,Tjänster!C$14,IF($CB11=$CC$15,Tjänster!C$15,IF($CB11=$CC$16,Tjänster!C$16,IF($CB11=$CC$17,Tjänster!C$17,IF($CB11=$CC$18,Tjänster!C$18,IF($CB11=$CC$19,Tjänster!C$19,IF($CB11=$CC$20,Tjänster!C$20,IF($CB11=$CC$21,Tjänster!C$21,IF($CB11=$CC$22,Tjänster!C$22,IF($CB11=$CC$23,Tjänster!C$23,IF($CB11=$CC$24,Tjänster!C$24,IF($CB11=$CC$25,Tjänster!C$25,IF($CB11=$CC$26,Tjänster!C$26,IF($CB11=$CC$27,Tjänster!C$27,IF($CB11=$CC$28,Tjänster!C$28,""))))))))))))))))))))))))))</f>
        <v>Ja</v>
      </c>
      <c r="CF11" s="36" t="str">
        <f>IF($CB11=$CC$3,Tjänster!D$3,IF($CB11=$CC$4,Tjänster!D$4,IF($CB11=$CC$5,Tjänster!D$5,IF($CB11=$CC$6,Tjänster!D$6,IF($CB11=$CC$7,Tjänster!D$7,IF($CB11=$CC$8,Tjänster!D$8,IF($CB11=$CC$9,Tjänster!D$9,IF($CB11=$CC$10,Tjänster!D$10,IF($CB11=$CC$11,Tjänster!D$11,IF($CB11=$CC$12,Tjänster!D$12,IF($CB11=$CC$13,Tjänster!D$13,IF($CB11=$CC$14,Tjänster!D$14,IF($CB11=$CC$15,Tjänster!D$15,IF($CB11=$CC$16,Tjänster!D$16,IF($CB11=$CC$17,Tjänster!D$17,IF($CB11=$CC$18,Tjänster!D$18,IF($CB11=$CC$19,Tjänster!D$19,IF($CB11=$CC$20,Tjänster!D$20,IF($CB11=$CC$21,Tjänster!D$21,IF($CB11=$CC$22,Tjänster!D$22,IF($CB11=$CC$23,Tjänster!D$23,IF($CB11=$CC$24,Tjänster!D$24,IF($CB11=$CC$25,Tjänster!D$25,IF($CB11=$CC$26,Tjänster!D$26,IF($CB11=$CC$27,Tjänster!D$27,IF($CB11=$CC$28,Tjänster!D$28,""))))))))))))))))))))))))))</f>
        <v>Ja</v>
      </c>
      <c r="CG11" s="36" t="str">
        <f>IF($CB11=$CC$3,Tjänster!E$3,IF($CB11=$CC$4,Tjänster!E$4,IF($CB11=$CC$5,Tjänster!E$5,IF($CB11=$CC$6,Tjänster!E$6,IF($CB11=$CC$7,Tjänster!E$7,IF($CB11=$CC$8,Tjänster!E$8,IF($CB11=$CC$9,Tjänster!E$9,IF($CB11=$CC$10,Tjänster!E$10,IF($CB11=$CC$11,Tjänster!E$11,IF($CB11=$CC$12,Tjänster!E$12,IF($CB11=$CC$13,Tjänster!E$13,IF($CB11=$CC$14,Tjänster!E$14,IF($CB11=$CC$15,Tjänster!E$15,IF($CB11=$CC$16,Tjänster!E$16,IF($CB11=$CC$17,Tjänster!E$17,IF($CB11=$CC$18,Tjänster!E$18,IF($CB11=$CC$19,Tjänster!E$19,IF($CB11=$CC$20,Tjänster!E$20,IF($CB11=$CC$21,Tjänster!E$21,IF($CB11=$CC$22,Tjänster!E$22,IF($CB11=$CC$23,Tjänster!E$23,IF($CB11=$CC$24,Tjänster!E$24,IF($CB11=$CC$25,Tjänster!E$25,IF($CB11=$CC$26,Tjänster!E$26,IF($CB11=$CC$27,Tjänster!E$27,IF($CB11=$CC$28,Tjänster!E$28,""))))))))))))))))))))))))))</f>
        <v>Ja</v>
      </c>
      <c r="CH11" s="36" t="str">
        <f>IF($CB11=$CC$3,Tjänster!F$3,IF($CB11=$CC$4,Tjänster!F$4,IF($CB11=$CC$5,Tjänster!F$5,IF($CB11=$CC$6,Tjänster!F$6,IF($CB11=$CC$7,Tjänster!F$7,IF($CB11=$CC$8,Tjänster!F$8,IF($CB11=$CC$9,Tjänster!F$9,IF($CB11=$CC$10,Tjänster!F$10,IF($CB11=$CC$11,Tjänster!F$11,IF($CB11=$CC$12,Tjänster!F$12,IF($CB11=$CC$13,Tjänster!F$13,IF($CB11=$CC$14,Tjänster!F$14,IF($CB11=$CC$15,Tjänster!F$15,IF($CB11=$CC$16,Tjänster!F$16,IF($CB11=$CC$17,Tjänster!F$17,IF($CB11=$CC$18,Tjänster!F$18,IF($CB11=$CC$19,Tjänster!F$19,IF($CB11=$CC$20,Tjänster!F$20,IF($CB11=$CC$21,Tjänster!F$21,IF($CB11=$CC$22,Tjänster!F$22,IF($CB11=$CC$23,Tjänster!F$23,IF($CB11=$CC$24,Tjänster!F$24,IF($CB11=$CC$25,Tjänster!F$25,IF($CB11=$CC$26,Tjänster!F$26,IF($CB11=$CC$27,Tjänster!F$27,IF($CB11=$CC$28,Tjänster!F$28,""))))))))))))))))))))))))))</f>
        <v>Ja</v>
      </c>
      <c r="CI11" s="36" t="str">
        <f>IF($CB11=$CC$3,Tjänster!G$3,IF($CB11=$CC$4,Tjänster!G$4,IF($CB11=$CC$5,Tjänster!G$5,IF($CB11=$CC$6,Tjänster!G$6,IF($CB11=$CC$7,Tjänster!G$7,IF($CB11=$CC$8,Tjänster!G$8,IF($CB11=$CC$9,Tjänster!G$9,IF($CB11=$CC$10,Tjänster!G$10,IF($CB11=$CC$11,Tjänster!G$11,IF($CB11=$CC$12,Tjänster!G$12,IF($CB11=$CC$13,Tjänster!G$13,IF($CB11=$CC$14,Tjänster!G$14,IF($CB11=$CC$15,Tjänster!G$15,IF($CB11=$CC$16,Tjänster!G$16,IF($CB11=$CC$17,Tjänster!G$17,IF($CB11=$CC$18,Tjänster!G$18,IF($CB11=$CC$19,Tjänster!G$19,IF($CB11=$CC$20,Tjänster!G$20,IF($CB11=$CC$21,Tjänster!G$21,IF($CB11=$CC$22,Tjänster!G$22,IF($CB11=$CC$23,Tjänster!G$23,IF($CB11=$CC$24,Tjänster!G$24,IF($CB11=$CC$25,Tjänster!G$25,IF($CB11=$CC$26,Tjänster!G$26,IF($CB11=$CC$27,Tjänster!G$27,IF($CB11=$CC$28,Tjänster!G$28,""))))))))))))))))))))))))))</f>
        <v>Ja</v>
      </c>
      <c r="CJ11" s="36" t="str">
        <f>IF($CB11=$CC$3,Tjänster!H$3,IF($CB11=$CC$4,Tjänster!H$4,IF($CB11=$CC$5,Tjänster!H$5,IF($CB11=$CC$6,Tjänster!H$6,IF($CB11=$CC$7,Tjänster!H$7,IF($CB11=$CC$8,Tjänster!H$8,IF($CB11=$CC$9,Tjänster!H$9,IF($CB11=$CC$10,Tjänster!H$10,IF($CB11=$CC$11,Tjänster!H$11,IF($CB11=$CC$12,Tjänster!H$12,IF($CB11=$CC$13,Tjänster!H$13,IF($CB11=$CC$14,Tjänster!H$14,IF($CB11=$CC$15,Tjänster!H$15,IF($CB11=$CC$16,Tjänster!H$16,IF($CB11=$CC$17,Tjänster!H$17,IF($CB11=$CC$18,Tjänster!H$18,IF($CB11=$CC$19,Tjänster!H$19,IF($CB11=$CC$20,Tjänster!H$20,IF($CB11=$CC$21,Tjänster!H$21,IF($CB11=$CC$22,Tjänster!H$22,IF($CB11=$CC$23,Tjänster!H$23,IF($CB11=$CC$24,Tjänster!H$24,IF($CB11=$CC$25,Tjänster!H$25,IF($CB11=$CC$26,Tjänster!H$26,IF($CB11=$CC$27,Tjänster!H$27,IF($CB11=$CC$28,Tjänster!H$28,""))))))))))))))))))))))))))</f>
        <v>Ja</v>
      </c>
      <c r="CK11" s="36" t="str">
        <f>IF($CB11=$CC$3,Tjänster!I$3,IF($CB11=$CC$4,Tjänster!I$4,IF($CB11=$CC$5,Tjänster!I$5,IF($CB11=$CC$6,Tjänster!I$6,IF($CB11=$CC$7,Tjänster!I$7,IF($CB11=$CC$8,Tjänster!I$8,IF($CB11=$CC$9,Tjänster!I$9,IF($CB11=$CC$10,Tjänster!I$10,IF($CB11=$CC$11,Tjänster!I$11,IF($CB11=$CC$12,Tjänster!I$12,IF($CB11=$CC$13,Tjänster!I$13,IF($CB11=$CC$14,Tjänster!I$14,IF($CB11=$CC$15,Tjänster!I$15,IF($CB11=$CC$16,Tjänster!I$16,IF($CB11=$CC$17,Tjänster!I$17,IF($CB11=$CC$18,Tjänster!I$18,IF($CB11=$CC$19,Tjänster!I$19,IF($CB11=$CC$20,Tjänster!I$20,IF($CB11=$CC$21,Tjänster!I$21,IF($CB11=$CC$22,Tjänster!I$22,IF($CB11=$CC$23,Tjänster!I$23,IF($CB11=$CC$24,Tjänster!I$24,IF($CB11=$CC$25,Tjänster!I$25,IF($CB11=$CC$26,Tjänster!I$26,IF($CB11=$CC$27,Tjänster!I$27,IF($CB11=$CC$28,Tjänster!I$28,""))))))))))))))))))))))))))</f>
        <v>Ja</v>
      </c>
      <c r="CL11" s="36" t="str">
        <f>IF($CB11=$CC$3,Tjänster!J$3,IF($CB11=$CC$4,Tjänster!J$4,IF($CB11=$CC$5,Tjänster!J$5,IF($CB11=$CC$6,Tjänster!J$6,IF($CB11=$CC$7,Tjänster!J$7,IF($CB11=$CC$8,Tjänster!J$8,IF($CB11=$CC$9,Tjänster!J$9,IF($CB11=$CC$10,Tjänster!J$10,IF($CB11=$CC$11,Tjänster!J$11,IF($CB11=$CC$12,Tjänster!J$12,IF($CB11=$CC$13,Tjänster!J$13,IF($CB11=$CC$14,Tjänster!J$14,IF($CB11=$CC$15,Tjänster!J$15,IF($CB11=$CC$16,Tjänster!J$16,IF($CB11=$CC$17,Tjänster!J$17,IF($CB11=$CC$18,Tjänster!J$18,IF($CB11=$CC$19,Tjänster!J$19,IF($CB11=$CC$20,Tjänster!J$20,IF($CB11=$CC$21,Tjänster!J$21,IF($CB11=$CC$22,Tjänster!J$22,IF($CB11=$CC$23,Tjänster!J$23,IF($CB11=$CC$24,Tjänster!J$24,IF($CB11=$CC$25,Tjänster!J$25,IF($CB11=$CC$26,Tjänster!J$26,IF($CB11=$CC$27,Tjänster!J$27,IF($CB11=$CC$28,Tjänster!J$28,""))))))))))))))))))))))))))</f>
        <v>Ja</v>
      </c>
      <c r="CM11" s="36" t="str">
        <f>IF($CB11=$CC$3,Tjänster!K$3,IF($CB11=$CC$4,Tjänster!K$4,IF($CB11=$CC$5,Tjänster!K$5,IF($CB11=$CC$6,Tjänster!K$6,IF($CB11=$CC$7,Tjänster!K$7,IF($CB11=$CC$8,Tjänster!K$8,IF($CB11=$CC$9,Tjänster!K$9,IF($CB11=$CC$10,Tjänster!K$10,IF($CB11=$CC$11,Tjänster!K$11,IF($CB11=$CC$12,Tjänster!K$12,IF($CB11=$CC$13,Tjänster!K$13,IF($CB11=$CC$14,Tjänster!K$14,IF($CB11=$CC$15,Tjänster!K$15,IF($CB11=$CC$16,Tjänster!K$16,IF($CB11=$CC$17,Tjänster!K$17,IF($CB11=$CC$18,Tjänster!K$18,IF($CB11=$CC$19,Tjänster!K$19,IF($CB11=$CC$20,Tjänster!K$20,IF($CB11=$CC$21,Tjänster!K$21,IF($CB11=$CC$22,Tjänster!K$22,IF($CB11=$CC$23,Tjänster!K$23,IF($CB11=$CC$24,Tjänster!K$24,IF($CB11=$CC$25,Tjänster!K$25,IF($CB11=$CC$26,Tjänster!K$26,IF($CB11=$CC$27,Tjänster!K$27,IF($CB11=$CC$28,Tjänster!K$28,""))))))))))))))))))))))))))</f>
        <v>Ja</v>
      </c>
      <c r="CN11" s="36" t="str">
        <f>IF($CB11=$CC$3,Tjänster!L$3,IF($CB11=$CC$4,Tjänster!L$4,IF($CB11=$CC$5,Tjänster!L$5,IF($CB11=$CC$6,Tjänster!L$6,IF($CB11=$CC$7,Tjänster!L$7,IF($CB11=$CC$8,Tjänster!L$8,IF($CB11=$CC$9,Tjänster!L$9,IF($CB11=$CC$10,Tjänster!L$10,IF($CB11=$CC$11,Tjänster!L$11,IF($CB11=$CC$12,Tjänster!L$12,IF($CB11=$CC$13,Tjänster!L$13,IF($CB11=$CC$14,Tjänster!L$14,IF($CB11=$CC$15,Tjänster!L$15,IF($CB11=$CC$16,Tjänster!L$16,IF($CB11=$CC$17,Tjänster!L$17,IF($CB11=$CC$18,Tjänster!L$18,IF($CB11=$CC$19,Tjänster!L$19,IF($CB11=$CC$20,Tjänster!L$20,IF($CB11=$CC$21,Tjänster!L$21,IF($CB11=$CC$22,Tjänster!L$22,IF($CB11=$CC$23,Tjänster!L$23,IF($CB11=$CC$24,Tjänster!L$24,IF($CB11=$CC$25,Tjänster!L$25,IF($CB11=$CC$26,Tjänster!L$26,IF($CB11=$CC$27,Tjänster!L$27,IF($CB11=$CC$28,Tjänster!L$28,""))))))))))))))))))))))))))</f>
        <v>Ja</v>
      </c>
      <c r="CO11" s="36" t="str">
        <f>IF($CB11=$CC$3,Tjänster!M$3,IF($CB11=$CC$4,Tjänster!M$4,IF($CB11=$CC$5,Tjänster!M$5,IF($CB11=$CC$6,Tjänster!M$6,IF($CB11=$CC$7,Tjänster!M$7,IF($CB11=$CC$8,Tjänster!M$8,IF($CB11=$CC$9,Tjänster!M$9,IF($CB11=$CC$10,Tjänster!M$10,IF($CB11=$CC$11,Tjänster!M$11,IF($CB11=$CC$12,Tjänster!M$12,IF($CB11=$CC$13,Tjänster!M$13,IF($CB11=$CC$14,Tjänster!M$14,IF($CB11=$CC$15,Tjänster!M$15,IF($CB11=$CC$16,Tjänster!M$16,IF($CB11=$CC$17,Tjänster!M$17,IF($CB11=$CC$18,Tjänster!M$18,IF($CB11=$CC$19,Tjänster!M$19,IF($CB11=$CC$20,Tjänster!M$20,IF($CB11=$CC$21,Tjänster!M$21,IF($CB11=$CC$22,Tjänster!M$22,IF($CB11=$CC$23,Tjänster!M$23,IF($CB11=$CC$24,Tjänster!M$24,IF($CB11=$CC$25,Tjänster!M$25,IF($CB11=$CC$26,Tjänster!M$26,IF($CB11=$CC$27,Tjänster!M$27,IF($CB11=$CC$28,Tjänster!M$28,""))))))))))))))))))))))))))</f>
        <v>Ja</v>
      </c>
      <c r="CP11" s="36" t="str">
        <f>IF($CB11=$CC$3,Tjänster!N$3,IF($CB11=$CC$4,Tjänster!N$4,IF($CB11=$CC$5,Tjänster!N$5,IF($CB11=$CC$6,Tjänster!N$6,IF($CB11=$CC$7,Tjänster!N$7,IF($CB11=$CC$8,Tjänster!N$8,IF($CB11=$CC$9,Tjänster!N$9,IF($CB11=$CC$10,Tjänster!N$10,IF($CB11=$CC$11,Tjänster!N$11,IF($CB11=$CC$12,Tjänster!N$12,IF($CB11=$CC$13,Tjänster!N$13,IF($CB11=$CC$14,Tjänster!N$14,IF($CB11=$CC$15,Tjänster!N$15,IF($CB11=$CC$16,Tjänster!N$16,IF($CB11=$CC$17,Tjänster!N$17,IF($CB11=$CC$18,Tjänster!N$18,IF($CB11=$CC$19,Tjänster!N$19,IF($CB11=$CC$20,Tjänster!N$20,IF($CB11=$CC$21,Tjänster!N$21,IF($CB11=$CC$22,Tjänster!N$22,IF($CB11=$CC$23,Tjänster!N$23,IF($CB11=$CC$24,Tjänster!N$24,IF($CB11=$CC$25,Tjänster!N$25,IF($CB11=$CC$26,Tjänster!N$26,IF($CB11=$CC$27,Tjänster!N$27,IF($CB11=$CC$28,Tjänster!N$28,""))))))))))))))))))))))))))</f>
        <v>Ja</v>
      </c>
      <c r="CQ11" s="36" t="str">
        <f>IF($CB11=$CC$3,Tjänster!O$3,IF($CB11=$CC$4,Tjänster!O$4,IF($CB11=$CC$5,Tjänster!O$5,IF($CB11=$CC$6,Tjänster!O$6,IF($CB11=$CC$7,Tjänster!O$7,IF($CB11=$CC$8,Tjänster!O$8,IF($CB11=$CC$9,Tjänster!O$9,IF($CB11=$CC$10,Tjänster!O$10,IF($CB11=$CC$11,Tjänster!O$11,IF($CB11=$CC$12,Tjänster!O$12,IF($CB11=$CC$13,Tjänster!O$13,IF($CB11=$CC$14,Tjänster!O$14,IF($CB11=$CC$15,Tjänster!O$15,IF($CB11=$CC$16,Tjänster!O$16,IF($CB11=$CC$17,Tjänster!O$17,IF($CB11=$CC$18,Tjänster!O$18,IF($CB11=$CC$19,Tjänster!O$19,IF($CB11=$CC$20,Tjänster!O$20,IF($CB11=$CC$21,Tjänster!O$21,IF($CB11=$CC$22,Tjänster!O$22,IF($CB11=$CC$23,Tjänster!O$23,IF($CB11=$CC$24,Tjänster!O$24,IF($CB11=$CC$25,Tjänster!O$25,IF($CB11=$CC$26,Tjänster!O$26,IF($CB11=$CC$27,Tjänster!O$27,IF($CB11=$CC$28,Tjänster!O$28,""))))))))))))))))))))))))))</f>
        <v>Ja</v>
      </c>
      <c r="CR11" s="36" t="str">
        <f>IF($CB11=$CC$3,Tjänster!P$3,IF($CB11=$CC$4,Tjänster!P$4,IF($CB11=$CC$5,Tjänster!P$5,IF($CB11=$CC$6,Tjänster!P$6,IF($CB11=$CC$7,Tjänster!P$7,IF($CB11=$CC$8,Tjänster!P$8,IF($CB11=$CC$9,Tjänster!P$9,IF($CB11=$CC$10,Tjänster!P$10,IF($CB11=$CC$11,Tjänster!P$11,IF($CB11=$CC$12,Tjänster!P$12,IF($CB11=$CC$13,Tjänster!P$13,IF($CB11=$CC$14,Tjänster!P$14,IF($CB11=$CC$15,Tjänster!P$15,IF($CB11=$CC$16,Tjänster!P$16,IF($CB11=$CC$17,Tjänster!P$17,IF($CB11=$CC$18,Tjänster!P$18,IF($CB11=$CC$19,Tjänster!P$19,IF($CB11=$CC$20,Tjänster!P$20,IF($CB11=$CC$21,Tjänster!P$21,IF($CB11=$CC$22,Tjänster!P$22,IF($CB11=$CC$23,Tjänster!P$23,IF($CB11=$CC$24,Tjänster!P$24,IF($CB11=$CC$25,Tjänster!P$25,IF($CB11=$CC$26,Tjänster!P$26,IF($CB11=$CC$27,Tjänster!P$27,IF($CB11=$CC$28,Tjänster!P$28,""))))))))))))))))))))))))))</f>
        <v>Ja</v>
      </c>
      <c r="CS11" s="36" t="str">
        <f>IF($CB11=$CC$3,Tjänster!Q$3,IF($CB11=$CC$4,Tjänster!Q$4,IF($CB11=$CC$5,Tjänster!Q$5,IF($CB11=$CC$6,Tjänster!Q$6,IF($CB11=$CC$7,Tjänster!Q$7,IF($CB11=$CC$8,Tjänster!Q$8,IF($CB11=$CC$9,Tjänster!Q$9,IF($CB11=$CC$10,Tjänster!Q$10,IF($CB11=$CC$11,Tjänster!Q$11,IF($CB11=$CC$12,Tjänster!Q$12,IF($CB11=$CC$13,Tjänster!Q$13,IF($CB11=$CC$14,Tjänster!Q$14,IF($CB11=$CC$15,Tjänster!Q$15,IF($CB11=$CC$16,Tjänster!Q$16,IF($CB11=$CC$17,Tjänster!Q$17,IF($CB11=$CC$18,Tjänster!Q$18,IF($CB11=$CC$19,Tjänster!Q$19,IF($CB11=$CC$20,Tjänster!Q$20,IF($CB11=$CC$21,Tjänster!Q$21,IF($CB11=$CC$22,Tjänster!Q$22,IF($CB11=$CC$23,Tjänster!Q$23,IF($CB11=$CC$24,Tjänster!Q$24,IF($CB11=$CC$25,Tjänster!Q$25,IF($CB11=$CC$26,Tjänster!Q$26,IF($CB11=$CC$27,Tjänster!Q$27,IF($CB11=$CC$28,Tjänster!Q$28,""))))))))))))))))))))))))))</f>
        <v>Ja</v>
      </c>
      <c r="CT11" s="36" t="str">
        <f>IF($CB11=$CC$3,Tjänster!R$3,IF($CB11=$CC$4,Tjänster!R$4,IF($CB11=$CC$5,Tjänster!R$5,IF($CB11=$CC$6,Tjänster!R$6,IF($CB11=$CC$7,Tjänster!R$7,IF($CB11=$CC$8,Tjänster!R$8,IF($CB11=$CC$9,Tjänster!R$9,IF($CB11=$CC$10,Tjänster!R$10,IF($CB11=$CC$11,Tjänster!R$11,IF($CB11=$CC$12,Tjänster!R$12,IF($CB11=$CC$13,Tjänster!R$13,IF($CB11=$CC$14,Tjänster!R$14,IF($CB11=$CC$15,Tjänster!R$15,IF($CB11=$CC$16,Tjänster!R$16,IF($CB11=$CC$17,Tjänster!R$17,IF($CB11=$CC$18,Tjänster!R$18,IF($CB11=$CC$19,Tjänster!R$19,IF($CB11=$CC$20,Tjänster!R$20,IF($CB11=$CC$21,Tjänster!R$21,IF($CB11=$CC$22,Tjänster!R$22,IF($CB11=$CC$23,Tjänster!R$23,IF($CB11=$CC$24,Tjänster!R$24,IF($CB11=$CC$25,Tjänster!R$25,IF($CB11=$CC$26,Tjänster!R$26,IF($CB11=$CC$27,Tjänster!R$27,IF($CB11=$CC$28,Tjänster!R$28,""))))))))))))))))))))))))))</f>
        <v>Ja</v>
      </c>
      <c r="CU11" s="36" t="str">
        <f>IF($CB11=$CC$3,Tjänster!S$3,IF($CB11=$CC$4,Tjänster!S$4,IF($CB11=$CC$5,Tjänster!S$5,IF($CB11=$CC$6,Tjänster!S$6,IF($CB11=$CC$7,Tjänster!S$7,IF($CB11=$CC$8,Tjänster!S$8,IF($CB11=$CC$9,Tjänster!S$9,IF($CB11=$CC$10,Tjänster!S$10,IF($CB11=$CC$11,Tjänster!S$11,IF($CB11=$CC$12,Tjänster!S$12,IF($CB11=$CC$13,Tjänster!S$13,IF($CB11=$CC$14,Tjänster!S$14,IF($CB11=$CC$15,Tjänster!S$15,IF($CB11=$CC$16,Tjänster!S$16,IF($CB11=$CC$17,Tjänster!S$17,IF($CB11=$CC$18,Tjänster!S$18,IF($CB11=$CC$19,Tjänster!S$19,IF($CB11=$CC$20,Tjänster!S$20,IF($CB11=$CC$21,Tjänster!S$21,IF($CB11=$CC$22,Tjänster!S$22,IF($CB11=$CC$23,Tjänster!S$23,IF($CB11=$CC$24,Tjänster!S$24,IF($CB11=$CC$25,Tjänster!S$25,IF($CB11=$CC$26,Tjänster!S$26,IF($CB11=$CC$27,Tjänster!S$27,IF($CB11=$CC$28,Tjänster!S$28,""))))))))))))))))))))))))))</f>
        <v>Ja</v>
      </c>
      <c r="CV11" s="36" t="str">
        <f>IF($CB11=$CC$3,Tjänster!T$3,IF($CB11=$CC$4,Tjänster!T$4,IF($CB11=$CC$5,Tjänster!T$5,IF($CB11=$CC$6,Tjänster!T$6,IF($CB11=$CC$7,Tjänster!T$7,IF($CB11=$CC$8,Tjänster!T$8,IF($CB11=$CC$9,Tjänster!T$9,IF($CB11=$CC$10,Tjänster!T$10,IF($CB11=$CC$11,Tjänster!T$11,IF($CB11=$CC$12,Tjänster!T$12,IF($CB11=$CC$13,Tjänster!T$13,IF($CB11=$CC$14,Tjänster!T$14,IF($CB11=$CC$15,Tjänster!T$15,IF($CB11=$CC$16,Tjänster!T$16,IF($CB11=$CC$17,Tjänster!T$17,IF($CB11=$CC$18,Tjänster!T$18,IF($CB11=$CC$19,Tjänster!T$19,IF($CB11=$CC$20,Tjänster!T$20,IF($CB11=$CC$21,Tjänster!T$21,IF($CB11=$CC$22,Tjänster!T$22,IF($CB11=$CC$23,Tjänster!T$23,IF($CB11=$CC$24,Tjänster!T$24,IF($CB11=$CC$25,Tjänster!T$25,IF($CB11=$CC$26,Tjänster!T$26,IF($CB11=$CC$27,Tjänster!T$27,IF($CB11=$CC$28,Tjänster!T$28,""))))))))))))))))))))))))))</f>
        <v>Ja</v>
      </c>
      <c r="CW11" s="36" t="str">
        <f>IF($CB11=$CC$3,Tjänster!U$3,IF($CB11=$CC$4,Tjänster!U$4,IF($CB11=$CC$5,Tjänster!U$5,IF($CB11=$CC$6,Tjänster!U$6,IF($CB11=$CC$7,Tjänster!U$7,IF($CB11=$CC$8,Tjänster!U$8,IF($CB11=$CC$9,Tjänster!U$9,IF($CB11=$CC$10,Tjänster!U$10,IF($CB11=$CC$11,Tjänster!U$11,IF($CB11=$CC$12,Tjänster!U$12,IF($CB11=$CC$13,Tjänster!U$13,IF($CB11=$CC$14,Tjänster!U$14,IF($CB11=$CC$15,Tjänster!U$15,IF($CB11=$CC$16,Tjänster!U$16,IF($CB11=$CC$17,Tjänster!U$17,IF($CB11=$CC$18,Tjänster!U$18,IF($CB11=$CC$19,Tjänster!U$19,IF($CB11=$CC$20,Tjänster!U$20,IF($CB11=$CC$21,Tjänster!U$21,IF($CB11=$CC$22,Tjänster!U$22,IF($CB11=$CC$23,Tjänster!U$23,IF($CB11=$CC$24,Tjänster!U$24,IF($CB11=$CC$25,Tjänster!U$25,IF($CB11=$CC$26,Tjänster!U$26,IF($CB11=$CC$27,Tjänster!U$27,IF($CB11=$CC$28,Tjänster!U$28,""))))))))))))))))))))))))))</f>
        <v>Ja</v>
      </c>
      <c r="CX11" s="36" t="str">
        <f>IF($CB11=$CC$3,Tjänster!V$3,IF($CB11=$CC$4,Tjänster!V$4,IF($CB11=$CC$5,Tjänster!V$5,IF($CB11=$CC$6,Tjänster!V$6,IF($CB11=$CC$7,Tjänster!V$7,IF($CB11=$CC$8,Tjänster!V$8,IF($CB11=$CC$9,Tjänster!V$9,IF($CB11=$CC$10,Tjänster!V$10,IF($CB11=$CC$11,Tjänster!V$11,IF($CB11=$CC$12,Tjänster!V$12,IF($CB11=$CC$13,Tjänster!V$13,IF($CB11=$CC$14,Tjänster!V$14,IF($CB11=$CC$15,Tjänster!V$15,IF($CB11=$CC$16,Tjänster!V$16,IF($CB11=$CC$17,Tjänster!V$17,IF($CB11=$CC$18,Tjänster!V$18,IF($CB11=$CC$19,Tjänster!V$19,IF($CB11=$CC$20,Tjänster!V$20,IF($CB11=$CC$21,Tjänster!V$21,IF($CB11=$CC$22,Tjänster!V$22,IF($CB11=$CC$23,Tjänster!V$23,IF($CB11=$CC$24,Tjänster!V$24,IF($CB11=$CC$25,Tjänster!V$25,IF($CB11=$CC$26,Tjänster!V$26,IF($CB11=$CC$27,Tjänster!V$27,IF($CB11=$CC$28,Tjänster!V$28,""))))))))))))))))))))))))))</f>
        <v>Ja</v>
      </c>
      <c r="DE11" s="38" t="str">
        <f>Avropsmatris!B11</f>
        <v>Säkerhetsutbildningar</v>
      </c>
      <c r="DF11" s="39" t="s">
        <v>8</v>
      </c>
      <c r="EC11" s="36" t="str">
        <f t="shared" si="0"/>
        <v/>
      </c>
      <c r="ED11" s="36" t="str">
        <f>IF($EC11=Tjänster!$Y$3,Tjänster!Z$3,IF($EC11=Tjänster!$Y$4,Tjänster!Z$4,IF($EC11=Tjänster!$Y$5,Tjänster!Z$5,IF($EC11=Tjänster!$Y$6,Tjänster!Z$6,IF($EC11=Tjänster!$Y$7,Tjänster!Z$7,IF($EC11=Tjänster!$Y$8,Tjänster!Z$8,IF($EC11=Tjänster!$Y$9,Tjänster!Z$9,IF($EC11=Tjänster!$Y$10,Tjänster!Z$10,IF($EC11=Tjänster!$Y$11,Tjänster!Z$11,IF($EC11=Tjänster!$Y$12,Tjänster!Z$12,IF($EC11=Tjänster!$Y$13,Tjänster!Z$13,IF($EC11=Tjänster!$Y$14,Tjänster!Z$14,IF($EC11=Tjänster!$Y$15,Tjänster!Z$15,IF($EC11=Tjänster!$Y$16,Tjänster!Z$16,IF($EC11=Tjänster!$Y$17,Tjänster!Z$17,IF($EC11=Tjänster!$Y$18,Tjänster!Z$18,IF($EC11=Tjänster!$Y$19,Tjänster!Z$19,IF($EC11=Tjänster!$Y$20,Tjänster!Z$20,IF($EC11=Tjänster!$Y$21,Tjänster!Z$21,IF($EC11=Tjänster!$Y$22,Tjänster!Z$22,IF($EC11=Tjänster!$Y$23,Tjänster!Z$23,IF($EC11=Tjänster!$Y$24,Tjänster!Z$24,IF($EC11=Tjänster!$Y$25,Tjänster!Z$25,IF($EC11=Tjänster!$Y$26,Tjänster!Z$26,IF($EC11=Tjänster!$Y$27,Tjänster!Z$27,IF($EC11=Tjänster!$Y$28,Tjänster!Z$28,""))))))))))))))))))))))))))</f>
        <v/>
      </c>
      <c r="EE11" s="36" t="str">
        <f>IF($EC11=Tjänster!$Y$3,Tjänster!AA$3,IF($EC11=Tjänster!$Y$4,Tjänster!AA$4,IF($EC11=Tjänster!$Y$5,Tjänster!AA$5,IF($EC11=Tjänster!$Y$6,Tjänster!AA$6,IF($EC11=Tjänster!$Y$7,Tjänster!AA$7,IF($EC11=Tjänster!$Y$8,Tjänster!AA$8,IF($EC11=Tjänster!$Y$9,Tjänster!AA$9,IF($EC11=Tjänster!$Y$10,Tjänster!AA$10,IF($EC11=Tjänster!$Y$11,Tjänster!AA$11,IF($EC11=Tjänster!$Y$12,Tjänster!AA$12,IF($EC11=Tjänster!$Y$13,Tjänster!AA$13,IF($EC11=Tjänster!$Y$14,Tjänster!AA$14,IF($EC11=Tjänster!$Y$15,Tjänster!AA$15,IF($EC11=Tjänster!$Y$16,Tjänster!AA$16,IF($EC11=Tjänster!$Y$17,Tjänster!AA$17,IF($EC11=Tjänster!$Y$18,Tjänster!AA$18,IF($EC11=Tjänster!$Y$19,Tjänster!AA$19,IF($EC11=Tjänster!$Y$20,Tjänster!AA$20,IF($EC11=Tjänster!$Y$21,Tjänster!AA$21,IF($EC11=Tjänster!$Y$22,Tjänster!AA$22,IF($EC11=Tjänster!$Y$23,Tjänster!AA$23,IF($EC11=Tjänster!$Y$24,Tjänster!AA$24,IF($EC11=Tjänster!$Y$25,Tjänster!AA$25,IF($EC11=Tjänster!$Y$26,Tjänster!AA$26,IF($EC11=Tjänster!$Y$27,Tjänster!AA$27,IF($EC11=Tjänster!$Y$28,Tjänster!AA$28,""))))))))))))))))))))))))))</f>
        <v/>
      </c>
      <c r="EF11" s="36" t="str">
        <f>IF($EC11=Tjänster!$Y$3,Tjänster!AB$3,IF($EC11=Tjänster!$Y$4,Tjänster!AB$4,IF($EC11=Tjänster!$Y$5,Tjänster!AB$5,IF($EC11=Tjänster!$Y$6,Tjänster!AB$6,IF($EC11=Tjänster!$Y$7,Tjänster!AB$7,IF($EC11=Tjänster!$Y$8,Tjänster!AB$8,IF($EC11=Tjänster!$Y$9,Tjänster!AB$9,IF($EC11=Tjänster!$Y$10,Tjänster!AB$10,IF($EC11=Tjänster!$Y$11,Tjänster!AB$11,IF($EC11=Tjänster!$Y$12,Tjänster!AB$12,IF($EC11=Tjänster!$Y$13,Tjänster!AB$13,IF($EC11=Tjänster!$Y$14,Tjänster!AB$14,IF($EC11=Tjänster!$Y$15,Tjänster!AB$15,IF($EC11=Tjänster!$Y$16,Tjänster!AB$16,IF($EC11=Tjänster!$Y$17,Tjänster!AB$17,IF($EC11=Tjänster!$Y$18,Tjänster!AB$18,IF($EC11=Tjänster!$Y$19,Tjänster!AB$19,IF($EC11=Tjänster!$Y$20,Tjänster!AB$20,IF($EC11=Tjänster!$Y$21,Tjänster!AB$21,IF($EC11=Tjänster!$Y$22,Tjänster!AB$22,IF($EC11=Tjänster!$Y$23,Tjänster!AB$23,IF($EC11=Tjänster!$Y$24,Tjänster!AB$24,IF($EC11=Tjänster!$Y$25,Tjänster!AB$25,IF($EC11=Tjänster!$Y$26,Tjänster!AB$26,IF($EC11=Tjänster!$Y$27,Tjänster!AB$27,IF($EC11=Tjänster!$Y$28,Tjänster!AB$28,""))))))))))))))))))))))))))</f>
        <v/>
      </c>
      <c r="EG11" s="36" t="str">
        <f>IF($EC11=Tjänster!$Y$3,Tjänster!AC$3,IF($EC11=Tjänster!$Y$4,Tjänster!AC$4,IF($EC11=Tjänster!$Y$5,Tjänster!AC$5,IF($EC11=Tjänster!$Y$6,Tjänster!AC$6,IF($EC11=Tjänster!$Y$7,Tjänster!AC$7,IF($EC11=Tjänster!$Y$8,Tjänster!AC$8,IF($EC11=Tjänster!$Y$9,Tjänster!AC$9,IF($EC11=Tjänster!$Y$10,Tjänster!AC$10,IF($EC11=Tjänster!$Y$11,Tjänster!AC$11,IF($EC11=Tjänster!$Y$12,Tjänster!AC$12,IF($EC11=Tjänster!$Y$13,Tjänster!AC$13,IF($EC11=Tjänster!$Y$14,Tjänster!AC$14,IF($EC11=Tjänster!$Y$15,Tjänster!AC$15,IF($EC11=Tjänster!$Y$16,Tjänster!AC$16,IF($EC11=Tjänster!$Y$17,Tjänster!AC$17,IF($EC11=Tjänster!$Y$18,Tjänster!AC$18,IF($EC11=Tjänster!$Y$19,Tjänster!AC$19,IF($EC11=Tjänster!$Y$20,Tjänster!AC$20,IF($EC11=Tjänster!$Y$21,Tjänster!AC$21,IF($EC11=Tjänster!$Y$22,Tjänster!AC$22,IF($EC11=Tjänster!$Y$23,Tjänster!AC$23,IF($EC11=Tjänster!$Y$24,Tjänster!AC$24,IF($EC11=Tjänster!$Y$25,Tjänster!AC$25,IF($EC11=Tjänster!$Y$26,Tjänster!AC$26,IF($EC11=Tjänster!$Y$27,Tjänster!AC$27,IF($EC11=Tjänster!$Y$28,Tjänster!AC$28,""))))))))))))))))))))))))))</f>
        <v/>
      </c>
      <c r="EH11" s="36" t="str">
        <f>IF($EC11=Tjänster!$Y$3,Tjänster!AD$3,IF($EC11=Tjänster!$Y$4,Tjänster!AD$4,IF($EC11=Tjänster!$Y$5,Tjänster!AD$5,IF($EC11=Tjänster!$Y$6,Tjänster!AD$6,IF($EC11=Tjänster!$Y$7,Tjänster!AD$7,IF($EC11=Tjänster!$Y$8,Tjänster!AD$8,IF($EC11=Tjänster!$Y$9,Tjänster!AD$9,IF($EC11=Tjänster!$Y$10,Tjänster!AD$10,IF($EC11=Tjänster!$Y$11,Tjänster!AD$11,IF($EC11=Tjänster!$Y$12,Tjänster!AD$12,IF($EC11=Tjänster!$Y$13,Tjänster!AD$13,IF($EC11=Tjänster!$Y$14,Tjänster!AD$14,IF($EC11=Tjänster!$Y$15,Tjänster!AD$15,IF($EC11=Tjänster!$Y$16,Tjänster!AD$16,IF($EC11=Tjänster!$Y$17,Tjänster!AD$17,IF($EC11=Tjänster!$Y$18,Tjänster!AD$18,IF($EC11=Tjänster!$Y$19,Tjänster!AD$19,IF($EC11=Tjänster!$Y$20,Tjänster!AD$20,IF($EC11=Tjänster!$Y$21,Tjänster!AD$21,IF($EC11=Tjänster!$Y$22,Tjänster!AD$22,IF($EC11=Tjänster!$Y$23,Tjänster!AD$23,IF($EC11=Tjänster!$Y$24,Tjänster!AD$24,IF($EC11=Tjänster!$Y$25,Tjänster!AD$25,IF($EC11=Tjänster!$Y$26,Tjänster!AD$26,IF($EC11=Tjänster!$Y$27,Tjänster!AD$27,IF($EC11=Tjänster!$Y$28,Tjänster!AD$28,""))))))))))))))))))))))))))</f>
        <v/>
      </c>
      <c r="EI11" s="36" t="str">
        <f>IF($EC11=Tjänster!$Y$3,Tjänster!AE$3,IF($EC11=Tjänster!$Y$4,Tjänster!AE$4,IF($EC11=Tjänster!$Y$5,Tjänster!AE$5,IF($EC11=Tjänster!$Y$6,Tjänster!AE$6,IF($EC11=Tjänster!$Y$7,Tjänster!AE$7,IF($EC11=Tjänster!$Y$8,Tjänster!AE$8,IF($EC11=Tjänster!$Y$9,Tjänster!AE$9,IF($EC11=Tjänster!$Y$10,Tjänster!AE$10,IF($EC11=Tjänster!$Y$11,Tjänster!AE$11,IF($EC11=Tjänster!$Y$12,Tjänster!AE$12,IF($EC11=Tjänster!$Y$13,Tjänster!AE$13,IF($EC11=Tjänster!$Y$14,Tjänster!AE$14,IF($EC11=Tjänster!$Y$15,Tjänster!AE$15,IF($EC11=Tjänster!$Y$16,Tjänster!AE$16,IF($EC11=Tjänster!$Y$17,Tjänster!AE$17,IF($EC11=Tjänster!$Y$18,Tjänster!AE$18,IF($EC11=Tjänster!$Y$19,Tjänster!AE$19,IF($EC11=Tjänster!$Y$20,Tjänster!AE$20,IF($EC11=Tjänster!$Y$21,Tjänster!AE$21,IF($EC11=Tjänster!$Y$22,Tjänster!AE$22,IF($EC11=Tjänster!$Y$23,Tjänster!AE$23,IF($EC11=Tjänster!$Y$24,Tjänster!AE$24,IF($EC11=Tjänster!$Y$25,Tjänster!AE$25,IF($EC11=Tjänster!$Y$26,Tjänster!AE$26,IF($EC11=Tjänster!$Y$27,Tjänster!AE$27,IF($EC11=Tjänster!$Y$28,Tjänster!AE$28,""))))))))))))))))))))))))))</f>
        <v/>
      </c>
      <c r="EJ11" s="36" t="str">
        <f>IF($EC11=Tjänster!$Y$3,Tjänster!AF$3,IF($EC11=Tjänster!$Y$4,Tjänster!AF$4,IF($EC11=Tjänster!$Y$5,Tjänster!AF$5,IF($EC11=Tjänster!$Y$6,Tjänster!AF$6,IF($EC11=Tjänster!$Y$7,Tjänster!AF$7,IF($EC11=Tjänster!$Y$8,Tjänster!AF$8,IF($EC11=Tjänster!$Y$9,Tjänster!AF$9,IF($EC11=Tjänster!$Y$10,Tjänster!AF$10,IF($EC11=Tjänster!$Y$11,Tjänster!AF$11,IF($EC11=Tjänster!$Y$12,Tjänster!AF$12,IF($EC11=Tjänster!$Y$13,Tjänster!AF$13,IF($EC11=Tjänster!$Y$14,Tjänster!AF$14,IF($EC11=Tjänster!$Y$15,Tjänster!AF$15,IF($EC11=Tjänster!$Y$16,Tjänster!AF$16,IF($EC11=Tjänster!$Y$17,Tjänster!AF$17,IF($EC11=Tjänster!$Y$18,Tjänster!AF$18,IF($EC11=Tjänster!$Y$19,Tjänster!AF$19,IF($EC11=Tjänster!$Y$20,Tjänster!AF$20,IF($EC11=Tjänster!$Y$21,Tjänster!AF$21,IF($EC11=Tjänster!$Y$22,Tjänster!AF$22,IF($EC11=Tjänster!$Y$23,Tjänster!AF$23,IF($EC11=Tjänster!$Y$24,Tjänster!AF$24,IF($EC11=Tjänster!$Y$25,Tjänster!AF$25,IF($EC11=Tjänster!$Y$26,Tjänster!AF$26,IF($EC11=Tjänster!$Y$27,Tjänster!AF$27,IF($EC11=Tjänster!$Y$28,Tjänster!AF$28,""))))))))))))))))))))))))))</f>
        <v/>
      </c>
      <c r="EK11" s="36" t="str">
        <f>IF($EC11=Tjänster!$Y$3,Tjänster!AG$3,IF($EC11=Tjänster!$Y$4,Tjänster!AG$4,IF($EC11=Tjänster!$Y$5,Tjänster!AG$5,IF($EC11=Tjänster!$Y$6,Tjänster!AG$6,IF($EC11=Tjänster!$Y$7,Tjänster!AG$7,IF($EC11=Tjänster!$Y$8,Tjänster!AG$8,IF($EC11=Tjänster!$Y$9,Tjänster!AG$9,IF($EC11=Tjänster!$Y$10,Tjänster!AG$10,IF($EC11=Tjänster!$Y$11,Tjänster!AG$11,IF($EC11=Tjänster!$Y$12,Tjänster!AG$12,IF($EC11=Tjänster!$Y$13,Tjänster!AG$13,IF($EC11=Tjänster!$Y$14,Tjänster!AG$14,IF($EC11=Tjänster!$Y$15,Tjänster!AG$15,IF($EC11=Tjänster!$Y$16,Tjänster!AG$16,IF($EC11=Tjänster!$Y$17,Tjänster!AG$17,IF($EC11=Tjänster!$Y$18,Tjänster!AG$18,IF($EC11=Tjänster!$Y$19,Tjänster!AG$19,IF($EC11=Tjänster!$Y$20,Tjänster!AG$20,IF($EC11=Tjänster!$Y$21,Tjänster!AG$21,IF($EC11=Tjänster!$Y$22,Tjänster!AG$22,IF($EC11=Tjänster!$Y$23,Tjänster!AG$23,IF($EC11=Tjänster!$Y$24,Tjänster!AG$24,IF($EC11=Tjänster!$Y$25,Tjänster!AG$25,IF($EC11=Tjänster!$Y$26,Tjänster!AG$26,IF($EC11=Tjänster!$Y$27,Tjänster!AG$27,IF($EC11=Tjänster!$Y$28,Tjänster!AG$28,""))))))))))))))))))))))))))</f>
        <v/>
      </c>
      <c r="EL11" s="36" t="str">
        <f>IF($EC11=Tjänster!$Y$3,Tjänster!AH$3,IF($EC11=Tjänster!$Y$4,Tjänster!AH$4,IF($EC11=Tjänster!$Y$5,Tjänster!AH$5,IF($EC11=Tjänster!$Y$6,Tjänster!AH$6,IF($EC11=Tjänster!$Y$7,Tjänster!AH$7,IF($EC11=Tjänster!$Y$8,Tjänster!AH$8,IF($EC11=Tjänster!$Y$9,Tjänster!AH$9,IF($EC11=Tjänster!$Y$10,Tjänster!AH$10,IF($EC11=Tjänster!$Y$11,Tjänster!AH$11,IF($EC11=Tjänster!$Y$12,Tjänster!AH$12,IF($EC11=Tjänster!$Y$13,Tjänster!AH$13,IF($EC11=Tjänster!$Y$14,Tjänster!AH$14,IF($EC11=Tjänster!$Y$15,Tjänster!AH$15,IF($EC11=Tjänster!$Y$16,Tjänster!AH$16,IF($EC11=Tjänster!$Y$17,Tjänster!AH$17,IF($EC11=Tjänster!$Y$18,Tjänster!AH$18,IF($EC11=Tjänster!$Y$19,Tjänster!AH$19,IF($EC11=Tjänster!$Y$20,Tjänster!AH$20,IF($EC11=Tjänster!$Y$21,Tjänster!AH$21,IF($EC11=Tjänster!$Y$22,Tjänster!AH$22,IF($EC11=Tjänster!$Y$23,Tjänster!AH$23,IF($EC11=Tjänster!$Y$24,Tjänster!AH$24,IF($EC11=Tjänster!$Y$25,Tjänster!AH$25,IF($EC11=Tjänster!$Y$26,Tjänster!AH$26,IF($EC11=Tjänster!$Y$27,Tjänster!AH$27,IF($EC11=Tjänster!$Y$28,Tjänster!AH$28,""))))))))))))))))))))))))))</f>
        <v/>
      </c>
      <c r="EM11" s="36" t="str">
        <f>IF($EC11=Tjänster!$Y$3,Tjänster!AI$3,IF($EC11=Tjänster!$Y$4,Tjänster!AI$4,IF($EC11=Tjänster!$Y$5,Tjänster!AI$5,IF($EC11=Tjänster!$Y$6,Tjänster!AI$6,IF($EC11=Tjänster!$Y$7,Tjänster!AI$7,IF($EC11=Tjänster!$Y$8,Tjänster!AI$8,IF($EC11=Tjänster!$Y$9,Tjänster!AI$9,IF($EC11=Tjänster!$Y$10,Tjänster!AI$10,IF($EC11=Tjänster!$Y$11,Tjänster!AI$11,IF($EC11=Tjänster!$Y$12,Tjänster!AI$12,IF($EC11=Tjänster!$Y$13,Tjänster!AI$13,IF($EC11=Tjänster!$Y$14,Tjänster!AI$14,IF($EC11=Tjänster!$Y$15,Tjänster!AI$15,IF($EC11=Tjänster!$Y$16,Tjänster!AI$16,IF($EC11=Tjänster!$Y$17,Tjänster!AI$17,IF($EC11=Tjänster!$Y$18,Tjänster!AI$18,IF($EC11=Tjänster!$Y$19,Tjänster!AI$19,IF($EC11=Tjänster!$Y$20,Tjänster!AI$20,IF($EC11=Tjänster!$Y$21,Tjänster!AI$21,IF($EC11=Tjänster!$Y$22,Tjänster!AI$22,IF($EC11=Tjänster!$Y$23,Tjänster!AI$23,IF($EC11=Tjänster!$Y$24,Tjänster!AI$24,IF($EC11=Tjänster!$Y$25,Tjänster!AI$25,IF($EC11=Tjänster!$Y$26,Tjänster!AI$26,IF($EC11=Tjänster!$Y$27,Tjänster!AI$27,IF($EC11=Tjänster!$Y$28,Tjänster!AI$28,""))))))))))))))))))))))))))</f>
        <v/>
      </c>
      <c r="EN11" s="36" t="str">
        <f>IF($EC11=Tjänster!$Y$3,Tjänster!AJ$3,IF($EC11=Tjänster!$Y$4,Tjänster!AJ$4,IF($EC11=Tjänster!$Y$5,Tjänster!AJ$5,IF($EC11=Tjänster!$Y$6,Tjänster!AJ$6,IF($EC11=Tjänster!$Y$7,Tjänster!AJ$7,IF($EC11=Tjänster!$Y$8,Tjänster!AJ$8,IF($EC11=Tjänster!$Y$9,Tjänster!AJ$9,IF($EC11=Tjänster!$Y$10,Tjänster!AJ$10,IF($EC11=Tjänster!$Y$11,Tjänster!AJ$11,IF($EC11=Tjänster!$Y$12,Tjänster!AJ$12,IF($EC11=Tjänster!$Y$13,Tjänster!AJ$13,IF($EC11=Tjänster!$Y$14,Tjänster!AJ$14,IF($EC11=Tjänster!$Y$15,Tjänster!AJ$15,IF($EC11=Tjänster!$Y$16,Tjänster!AJ$16,IF($EC11=Tjänster!$Y$17,Tjänster!AJ$17,IF($EC11=Tjänster!$Y$18,Tjänster!AJ$18,IF($EC11=Tjänster!$Y$19,Tjänster!AJ$19,IF($EC11=Tjänster!$Y$20,Tjänster!AJ$20,IF($EC11=Tjänster!$Y$21,Tjänster!AJ$21,IF($EC11=Tjänster!$Y$22,Tjänster!AJ$22,IF($EC11=Tjänster!$Y$23,Tjänster!AJ$23,IF($EC11=Tjänster!$Y$24,Tjänster!AJ$24,IF($EC11=Tjänster!$Y$25,Tjänster!AJ$25,IF($EC11=Tjänster!$Y$26,Tjänster!AJ$26,IF($EC11=Tjänster!$Y$27,Tjänster!AJ$27,IF($EC11=Tjänster!$Y$28,Tjänster!AJ$28,""))))))))))))))))))))))))))</f>
        <v/>
      </c>
      <c r="EO11" s="36" t="str">
        <f>IF($EC11=Tjänster!$Y$3,Tjänster!AK$3,IF($EC11=Tjänster!$Y$4,Tjänster!AK$4,IF($EC11=Tjänster!$Y$5,Tjänster!AK$5,IF($EC11=Tjänster!$Y$6,Tjänster!AK$6,IF($EC11=Tjänster!$Y$7,Tjänster!AK$7,IF($EC11=Tjänster!$Y$8,Tjänster!AK$8,IF($EC11=Tjänster!$Y$9,Tjänster!AK$9,IF($EC11=Tjänster!$Y$10,Tjänster!AK$10,IF($EC11=Tjänster!$Y$11,Tjänster!AK$11,IF($EC11=Tjänster!$Y$12,Tjänster!AK$12,IF($EC11=Tjänster!$Y$13,Tjänster!AK$13,IF($EC11=Tjänster!$Y$14,Tjänster!AK$14,IF($EC11=Tjänster!$Y$15,Tjänster!AK$15,IF($EC11=Tjänster!$Y$16,Tjänster!AK$16,IF($EC11=Tjänster!$Y$17,Tjänster!AK$17,IF($EC11=Tjänster!$Y$18,Tjänster!AK$18,IF($EC11=Tjänster!$Y$19,Tjänster!AK$19,IF($EC11=Tjänster!$Y$20,Tjänster!AK$20,IF($EC11=Tjänster!$Y$21,Tjänster!AK$21,IF($EC11=Tjänster!$Y$22,Tjänster!AK$22,IF($EC11=Tjänster!$Y$23,Tjänster!AK$23,IF($EC11=Tjänster!$Y$24,Tjänster!AK$24,IF($EC11=Tjänster!$Y$25,Tjänster!AK$25,IF($EC11=Tjänster!$Y$26,Tjänster!AK$26,IF($EC11=Tjänster!$Y$27,Tjänster!AK$27,IF($EC11=Tjänster!$Y$28,Tjänster!AK$28,""))))))))))))))))))))))))))</f>
        <v/>
      </c>
      <c r="EP11" s="36" t="str">
        <f>IF($EC11=Tjänster!$Y$3,Tjänster!AL$3,IF($EC11=Tjänster!$Y$4,Tjänster!AL$4,IF($EC11=Tjänster!$Y$5,Tjänster!AL$5,IF($EC11=Tjänster!$Y$6,Tjänster!AL$6,IF($EC11=Tjänster!$Y$7,Tjänster!AL$7,IF($EC11=Tjänster!$Y$8,Tjänster!AL$8,IF($EC11=Tjänster!$Y$9,Tjänster!AL$9,IF($EC11=Tjänster!$Y$10,Tjänster!AL$10,IF($EC11=Tjänster!$Y$11,Tjänster!AL$11,IF($EC11=Tjänster!$Y$12,Tjänster!AL$12,IF($EC11=Tjänster!$Y$13,Tjänster!AL$13,IF($EC11=Tjänster!$Y$14,Tjänster!AL$14,IF($EC11=Tjänster!$Y$15,Tjänster!AL$15,IF($EC11=Tjänster!$Y$16,Tjänster!AL$16,IF($EC11=Tjänster!$Y$17,Tjänster!AL$17,IF($EC11=Tjänster!$Y$18,Tjänster!AL$18,IF($EC11=Tjänster!$Y$19,Tjänster!AL$19,IF($EC11=Tjänster!$Y$20,Tjänster!AL$20,IF($EC11=Tjänster!$Y$21,Tjänster!AL$21,IF($EC11=Tjänster!$Y$22,Tjänster!AL$22,IF($EC11=Tjänster!$Y$23,Tjänster!AL$23,IF($EC11=Tjänster!$Y$24,Tjänster!AL$24,IF($EC11=Tjänster!$Y$25,Tjänster!AL$25,IF($EC11=Tjänster!$Y$26,Tjänster!AL$26,IF($EC11=Tjänster!$Y$27,Tjänster!AL$27,IF($EC11=Tjänster!$Y$28,Tjänster!AL$28,""))))))))))))))))))))))))))</f>
        <v/>
      </c>
      <c r="EQ11" s="36" t="str">
        <f>IF($EC11=Tjänster!$Y$3,Tjänster!AM$3,IF($EC11=Tjänster!$Y$4,Tjänster!AM$4,IF($EC11=Tjänster!$Y$5,Tjänster!AM$5,IF($EC11=Tjänster!$Y$6,Tjänster!AM$6,IF($EC11=Tjänster!$Y$7,Tjänster!AM$7,IF($EC11=Tjänster!$Y$8,Tjänster!AM$8,IF($EC11=Tjänster!$Y$9,Tjänster!AM$9,IF($EC11=Tjänster!$Y$10,Tjänster!AM$10,IF($EC11=Tjänster!$Y$11,Tjänster!AM$11,IF($EC11=Tjänster!$Y$12,Tjänster!AM$12,IF($EC11=Tjänster!$Y$13,Tjänster!AM$13,IF($EC11=Tjänster!$Y$14,Tjänster!AM$14,IF($EC11=Tjänster!$Y$15,Tjänster!AM$15,IF($EC11=Tjänster!$Y$16,Tjänster!AM$16,IF($EC11=Tjänster!$Y$17,Tjänster!AM$17,IF($EC11=Tjänster!$Y$18,Tjänster!AM$18,IF($EC11=Tjänster!$Y$19,Tjänster!AM$19,IF($EC11=Tjänster!$Y$20,Tjänster!AM$20,IF($EC11=Tjänster!$Y$21,Tjänster!AM$21,IF($EC11=Tjänster!$Y$22,Tjänster!AM$22,IF($EC11=Tjänster!$Y$23,Tjänster!AM$23,IF($EC11=Tjänster!$Y$24,Tjänster!AM$24,IF($EC11=Tjänster!$Y$25,Tjänster!AM$25,IF($EC11=Tjänster!$Y$26,Tjänster!AM$26,IF($EC11=Tjänster!$Y$27,Tjänster!AM$27,IF($EC11=Tjänster!$Y$28,Tjänster!AM$28,""))))))))))))))))))))))))))</f>
        <v/>
      </c>
      <c r="ER11" s="36" t="str">
        <f>IF($EC11=Tjänster!$Y$3,Tjänster!AN$3,IF($EC11=Tjänster!$Y$4,Tjänster!AN$4,IF($EC11=Tjänster!$Y$5,Tjänster!AN$5,IF($EC11=Tjänster!$Y$6,Tjänster!AN$6,IF($EC11=Tjänster!$Y$7,Tjänster!AN$7,IF($EC11=Tjänster!$Y$8,Tjänster!AN$8,IF($EC11=Tjänster!$Y$9,Tjänster!AN$9,IF($EC11=Tjänster!$Y$10,Tjänster!AN$10,IF($EC11=Tjänster!$Y$11,Tjänster!AN$11,IF($EC11=Tjänster!$Y$12,Tjänster!AN$12,IF($EC11=Tjänster!$Y$13,Tjänster!AN$13,IF($EC11=Tjänster!$Y$14,Tjänster!AN$14,IF($EC11=Tjänster!$Y$15,Tjänster!AN$15,IF($EC11=Tjänster!$Y$16,Tjänster!AN$16,IF($EC11=Tjänster!$Y$17,Tjänster!AN$17,IF($EC11=Tjänster!$Y$18,Tjänster!AN$18,IF($EC11=Tjänster!$Y$19,Tjänster!AN$19,IF($EC11=Tjänster!$Y$20,Tjänster!AN$20,IF($EC11=Tjänster!$Y$21,Tjänster!AN$21,IF($EC11=Tjänster!$Y$22,Tjänster!AN$22,IF($EC11=Tjänster!$Y$23,Tjänster!AN$23,IF($EC11=Tjänster!$Y$24,Tjänster!AN$24,IF($EC11=Tjänster!$Y$25,Tjänster!AN$25,IF($EC11=Tjänster!$Y$26,Tjänster!AN$26,IF($EC11=Tjänster!$Y$27,Tjänster!AN$27,IF($EC11=Tjänster!$Y$28,Tjänster!AN$28,""))))))))))))))))))))))))))</f>
        <v/>
      </c>
      <c r="ES11" s="36" t="str">
        <f>IF($EC11=Tjänster!$Y$3,Tjänster!AO$3,IF($EC11=Tjänster!$Y$4,Tjänster!AO$4,IF($EC11=Tjänster!$Y$5,Tjänster!AO$5,IF($EC11=Tjänster!$Y$6,Tjänster!AO$6,IF($EC11=Tjänster!$Y$7,Tjänster!AO$7,IF($EC11=Tjänster!$Y$8,Tjänster!AO$8,IF($EC11=Tjänster!$Y$9,Tjänster!AO$9,IF($EC11=Tjänster!$Y$10,Tjänster!AO$10,IF($EC11=Tjänster!$Y$11,Tjänster!AO$11,IF($EC11=Tjänster!$Y$12,Tjänster!AO$12,IF($EC11=Tjänster!$Y$13,Tjänster!AO$13,IF($EC11=Tjänster!$Y$14,Tjänster!AO$14,IF($EC11=Tjänster!$Y$15,Tjänster!AO$15,IF($EC11=Tjänster!$Y$16,Tjänster!AO$16,IF($EC11=Tjänster!$Y$17,Tjänster!AO$17,IF($EC11=Tjänster!$Y$18,Tjänster!AO$18,IF($EC11=Tjänster!$Y$19,Tjänster!AO$19,IF($EC11=Tjänster!$Y$20,Tjänster!AO$20,IF($EC11=Tjänster!$Y$21,Tjänster!AO$21,IF($EC11=Tjänster!$Y$22,Tjänster!AO$22,IF($EC11=Tjänster!$Y$23,Tjänster!AO$23,IF($EC11=Tjänster!$Y$24,Tjänster!AO$24,IF($EC11=Tjänster!$Y$25,Tjänster!AO$25,IF($EC11=Tjänster!$Y$26,Tjänster!AO$26,IF($EC11=Tjänster!$Y$27,Tjänster!AO$27,IF($EC11=Tjänster!$Y$28,Tjänster!AO$28,""))))))))))))))))))))))))))</f>
        <v/>
      </c>
      <c r="ET11" s="36" t="str">
        <f>IF($EC11=Tjänster!$Y$3,Tjänster!AP$3,IF($EC11=Tjänster!$Y$4,Tjänster!AP$4,IF($EC11=Tjänster!$Y$5,Tjänster!AP$5,IF($EC11=Tjänster!$Y$6,Tjänster!AP$6,IF($EC11=Tjänster!$Y$7,Tjänster!AP$7,IF($EC11=Tjänster!$Y$8,Tjänster!AP$8,IF($EC11=Tjänster!$Y$9,Tjänster!AP$9,IF($EC11=Tjänster!$Y$10,Tjänster!AP$10,IF($EC11=Tjänster!$Y$11,Tjänster!AP$11,IF($EC11=Tjänster!$Y$12,Tjänster!AP$12,IF($EC11=Tjänster!$Y$13,Tjänster!AP$13,IF($EC11=Tjänster!$Y$14,Tjänster!AP$14,IF($EC11=Tjänster!$Y$15,Tjänster!AP$15,IF($EC11=Tjänster!$Y$16,Tjänster!AP$16,IF($EC11=Tjänster!$Y$17,Tjänster!AP$17,IF($EC11=Tjänster!$Y$18,Tjänster!AP$18,IF($EC11=Tjänster!$Y$19,Tjänster!AP$19,IF($EC11=Tjänster!$Y$20,Tjänster!AP$20,IF($EC11=Tjänster!$Y$21,Tjänster!AP$21,IF($EC11=Tjänster!$Y$22,Tjänster!AP$22,IF($EC11=Tjänster!$Y$23,Tjänster!AP$23,IF($EC11=Tjänster!$Y$24,Tjänster!AP$24,IF($EC11=Tjänster!$Y$25,Tjänster!AP$25,IF($EC11=Tjänster!$Y$26,Tjänster!AP$26,IF($EC11=Tjänster!$Y$27,Tjänster!AP$27,IF($EC11=Tjänster!$Y$28,Tjänster!AP$28,""))))))))))))))))))))))))))</f>
        <v/>
      </c>
      <c r="EU11" s="36" t="str">
        <f>IF($EC11=Tjänster!$Y$3,Tjänster!AQ$3,IF($EC11=Tjänster!$Y$4,Tjänster!AQ$4,IF($EC11=Tjänster!$Y$5,Tjänster!AQ$5,IF($EC11=Tjänster!$Y$6,Tjänster!AQ$6,IF($EC11=Tjänster!$Y$7,Tjänster!AQ$7,IF($EC11=Tjänster!$Y$8,Tjänster!AQ$8,IF($EC11=Tjänster!$Y$9,Tjänster!AQ$9,IF($EC11=Tjänster!$Y$10,Tjänster!AQ$10,IF($EC11=Tjänster!$Y$11,Tjänster!AQ$11,IF($EC11=Tjänster!$Y$12,Tjänster!AQ$12,IF($EC11=Tjänster!$Y$13,Tjänster!AQ$13,IF($EC11=Tjänster!$Y$14,Tjänster!AQ$14,IF($EC11=Tjänster!$Y$15,Tjänster!AQ$15,IF($EC11=Tjänster!$Y$16,Tjänster!AQ$16,IF($EC11=Tjänster!$Y$17,Tjänster!AQ$17,IF($EC11=Tjänster!$Y$18,Tjänster!AQ$18,IF($EC11=Tjänster!$Y$19,Tjänster!AQ$19,IF($EC11=Tjänster!$Y$20,Tjänster!AQ$20,IF($EC11=Tjänster!$Y$21,Tjänster!AQ$21,IF($EC11=Tjänster!$Y$22,Tjänster!AQ$22,IF($EC11=Tjänster!$Y$23,Tjänster!AQ$23,IF($EC11=Tjänster!$Y$24,Tjänster!AQ$24,IF($EC11=Tjänster!$Y$25,Tjänster!AQ$25,IF($EC11=Tjänster!$Y$26,Tjänster!AQ$26,IF($EC11=Tjänster!$Y$27,Tjänster!AQ$27,IF($EC11=Tjänster!$Y$28,Tjänster!AQ$28,""))))))))))))))))))))))))))</f>
        <v/>
      </c>
      <c r="EV11" s="36" t="str">
        <f>IF($EC11=Tjänster!$Y$3,Tjänster!AR$3,IF($EC11=Tjänster!$Y$4,Tjänster!AR$4,IF($EC11=Tjänster!$Y$5,Tjänster!AR$5,IF($EC11=Tjänster!$Y$6,Tjänster!AR$6,IF($EC11=Tjänster!$Y$7,Tjänster!AR$7,IF($EC11=Tjänster!$Y$8,Tjänster!AR$8,IF($EC11=Tjänster!$Y$9,Tjänster!AR$9,IF($EC11=Tjänster!$Y$10,Tjänster!AR$10,IF($EC11=Tjänster!$Y$11,Tjänster!AR$11,IF($EC11=Tjänster!$Y$12,Tjänster!AR$12,IF($EC11=Tjänster!$Y$13,Tjänster!AR$13,IF($EC11=Tjänster!$Y$14,Tjänster!AR$14,IF($EC11=Tjänster!$Y$15,Tjänster!AR$15,IF($EC11=Tjänster!$Y$16,Tjänster!AR$16,IF($EC11=Tjänster!$Y$17,Tjänster!AR$17,IF($EC11=Tjänster!$Y$18,Tjänster!AR$18,IF($EC11=Tjänster!$Y$19,Tjänster!AR$19,IF($EC11=Tjänster!$Y$20,Tjänster!AR$20,IF($EC11=Tjänster!$Y$21,Tjänster!AR$21,IF($EC11=Tjänster!$Y$22,Tjänster!AR$22,IF($EC11=Tjänster!$Y$23,Tjänster!AR$23,IF($EC11=Tjänster!$Y$24,Tjänster!AR$24,IF($EC11=Tjänster!$Y$25,Tjänster!AR$25,IF($EC11=Tjänster!$Y$26,Tjänster!AR$26,IF($EC11=Tjänster!$Y$27,Tjänster!AR$27,IF($EC11=Tjänster!$Y$28,Tjänster!AR$28,""))))))))))))))))))))))))))</f>
        <v/>
      </c>
      <c r="EW11" s="36" t="str">
        <f>IF($EC11=Tjänster!$Y$3,Tjänster!AS$3,IF($EC11=Tjänster!$Y$4,Tjänster!AS$4,IF($EC11=Tjänster!$Y$5,Tjänster!AS$5,IF($EC11=Tjänster!$Y$6,Tjänster!AS$6,IF($EC11=Tjänster!$Y$7,Tjänster!AS$7,IF($EC11=Tjänster!$Y$8,Tjänster!AS$8,IF($EC11=Tjänster!$Y$9,Tjänster!AS$9,IF($EC11=Tjänster!$Y$10,Tjänster!AS$10,IF($EC11=Tjänster!$Y$11,Tjänster!AS$11,IF($EC11=Tjänster!$Y$12,Tjänster!AS$12,IF($EC11=Tjänster!$Y$13,Tjänster!AS$13,IF($EC11=Tjänster!$Y$14,Tjänster!AS$14,IF($EC11=Tjänster!$Y$15,Tjänster!AS$15,IF($EC11=Tjänster!$Y$16,Tjänster!AS$16,IF($EC11=Tjänster!$Y$17,Tjänster!AS$17,IF($EC11=Tjänster!$Y$18,Tjänster!AS$18,IF($EC11=Tjänster!$Y$19,Tjänster!AS$19,IF($EC11=Tjänster!$Y$20,Tjänster!AS$20,IF($EC11=Tjänster!$Y$21,Tjänster!AS$21,IF($EC11=Tjänster!$Y$22,Tjänster!AS$22,IF($EC11=Tjänster!$Y$23,Tjänster!AS$23,IF($EC11=Tjänster!$Y$24,Tjänster!AS$24,IF($EC11=Tjänster!$Y$25,Tjänster!AS$25,IF($EC11=Tjänster!$Y$26,Tjänster!AS$26,IF($EC11=Tjänster!$Y$27,Tjänster!AS$27,IF($EC11=Tjänster!$Y$28,Tjänster!AS$28,""))))))))))))))))))))))))))</f>
        <v/>
      </c>
      <c r="FZ11" s="36" t="str">
        <f t="shared" si="1"/>
        <v/>
      </c>
      <c r="GA11" s="36" t="str">
        <f>IF($FZ11=Tjänster!$AU$3,Tjänster!AV$3,IF($FZ11=Tjänster!$AU$4,Tjänster!AV$4,IF($FZ11=Tjänster!$AU$5,Tjänster!AV$5,IF($FZ11=Tjänster!$AU$6,Tjänster!AV$6,IF($FZ11=Tjänster!$AU$7,Tjänster!AV$7,IF($FZ11=Tjänster!$AU$8,Tjänster!AV$8,IF($FZ11=Tjänster!$AU$9,Tjänster!AV$9,IF($FZ11=Tjänster!$AU$10,Tjänster!AV$10,IF($FZ11=Tjänster!$AU$11,Tjänster!AV$11,IF($FZ11=Tjänster!$AU$12,Tjänster!AV$12,IF($FZ11=Tjänster!$AU$13,Tjänster!AV$13,IF($FZ11=Tjänster!$AU$14,Tjänster!AV$14,IF($FZ11=Tjänster!$AU$15,Tjänster!AV$15,IF($FZ11=Tjänster!$AU$16,Tjänster!AV$16,IF($FZ11=Tjänster!$AU$17,Tjänster!AV$17,IF($FZ11=Tjänster!$AU$18,Tjänster!AV$18,IF($FZ11=Tjänster!$AU$19,Tjänster!AV$19,IF($FZ11=Tjänster!$AU$20,Tjänster!AV$20,IF($FZ11=Tjänster!$AU$21,Tjänster!AV$21,IF($FZ11=Tjänster!$AU$22,Tjänster!AV$22,IF($FZ11=Tjänster!$AU$23,Tjänster!AV$23,IF($FZ11=Tjänster!$AU$24,Tjänster!AV$24,IF($FZ11=Tjänster!$AU$25,Tjänster!AV$25,IF($FZ11=Tjänster!$AU$26,Tjänster!AV$26,IF($FZ11=Tjänster!$AU$27,Tjänster!AV$27,IF($FZ11=Tjänster!$AU$28,Tjänster!AV$28,""))))))))))))))))))))))))))</f>
        <v/>
      </c>
      <c r="GB11" s="36" t="str">
        <f>IF($FZ11=Tjänster!$AU$3,Tjänster!AW$3,IF($FZ11=Tjänster!$AU$4,Tjänster!AW$4,IF($FZ11=Tjänster!$AU$5,Tjänster!AW$5,IF($FZ11=Tjänster!$AU$6,Tjänster!AW$6,IF($FZ11=Tjänster!$AU$7,Tjänster!AW$7,IF($FZ11=Tjänster!$AU$8,Tjänster!AW$8,IF($FZ11=Tjänster!$AU$9,Tjänster!AW$9,IF($FZ11=Tjänster!$AU$10,Tjänster!AW$10,IF($FZ11=Tjänster!$AU$11,Tjänster!AW$11,IF($FZ11=Tjänster!$AU$12,Tjänster!AW$12,IF($FZ11=Tjänster!$AU$13,Tjänster!AW$13,IF($FZ11=Tjänster!$AU$14,Tjänster!AW$14,IF($FZ11=Tjänster!$AU$15,Tjänster!AW$15,IF($FZ11=Tjänster!$AU$16,Tjänster!AW$16,IF($FZ11=Tjänster!$AU$17,Tjänster!AW$17,IF($FZ11=Tjänster!$AU$18,Tjänster!AW$18,IF($FZ11=Tjänster!$AU$19,Tjänster!AW$19,IF($FZ11=Tjänster!$AU$20,Tjänster!AW$20,IF($FZ11=Tjänster!$AU$21,Tjänster!AW$21,IF($FZ11=Tjänster!$AU$22,Tjänster!AW$22,IF($FZ11=Tjänster!$AU$23,Tjänster!AW$23,IF($FZ11=Tjänster!$AU$24,Tjänster!AW$24,IF($FZ11=Tjänster!$AU$25,Tjänster!AW$25,IF($FZ11=Tjänster!$AU$26,Tjänster!AW$26,IF($FZ11=Tjänster!$AU$27,Tjänster!AW$27,IF($FZ11=Tjänster!$AU$28,Tjänster!AW$28,""))))))))))))))))))))))))))</f>
        <v/>
      </c>
      <c r="GC11" s="36" t="str">
        <f>IF($FZ11=Tjänster!$AU$3,Tjänster!AX$3,IF($FZ11=Tjänster!$AU$4,Tjänster!AX$4,IF($FZ11=Tjänster!$AU$5,Tjänster!AX$5,IF($FZ11=Tjänster!$AU$6,Tjänster!AX$6,IF($FZ11=Tjänster!$AU$7,Tjänster!AX$7,IF($FZ11=Tjänster!$AU$8,Tjänster!AX$8,IF($FZ11=Tjänster!$AU$9,Tjänster!AX$9,IF($FZ11=Tjänster!$AU$10,Tjänster!AX$10,IF($FZ11=Tjänster!$AU$11,Tjänster!AX$11,IF($FZ11=Tjänster!$AU$12,Tjänster!AX$12,IF($FZ11=Tjänster!$AU$13,Tjänster!AX$13,IF($FZ11=Tjänster!$AU$14,Tjänster!AX$14,IF($FZ11=Tjänster!$AU$15,Tjänster!AX$15,IF($FZ11=Tjänster!$AU$16,Tjänster!AX$16,IF($FZ11=Tjänster!$AU$17,Tjänster!AX$17,IF($FZ11=Tjänster!$AU$18,Tjänster!AX$18,IF($FZ11=Tjänster!$AU$19,Tjänster!AX$19,IF($FZ11=Tjänster!$AU$20,Tjänster!AX$20,IF($FZ11=Tjänster!$AU$21,Tjänster!AX$21,IF($FZ11=Tjänster!$AU$22,Tjänster!AX$22,IF($FZ11=Tjänster!$AU$23,Tjänster!AX$23,IF($FZ11=Tjänster!$AU$24,Tjänster!AX$24,IF($FZ11=Tjänster!$AU$25,Tjänster!AX$25,IF($FZ11=Tjänster!$AU$26,Tjänster!AX$26,IF($FZ11=Tjänster!$AU$27,Tjänster!AX$27,IF($FZ11=Tjänster!$AU$28,Tjänster!AX$28,""))))))))))))))))))))))))))</f>
        <v/>
      </c>
      <c r="GD11" s="36" t="str">
        <f>IF($FZ11=Tjänster!$AU$3,Tjänster!AY$3,IF($FZ11=Tjänster!$AU$4,Tjänster!AY$4,IF($FZ11=Tjänster!$AU$5,Tjänster!AY$5,IF($FZ11=Tjänster!$AU$6,Tjänster!AY$6,IF($FZ11=Tjänster!$AU$7,Tjänster!AY$7,IF($FZ11=Tjänster!$AU$8,Tjänster!AY$8,IF($FZ11=Tjänster!$AU$9,Tjänster!AY$9,IF($FZ11=Tjänster!$AU$10,Tjänster!AY$10,IF($FZ11=Tjänster!$AU$11,Tjänster!AY$11,IF($FZ11=Tjänster!$AU$12,Tjänster!AY$12,IF($FZ11=Tjänster!$AU$13,Tjänster!AY$13,IF($FZ11=Tjänster!$AU$14,Tjänster!AY$14,IF($FZ11=Tjänster!$AU$15,Tjänster!AY$15,IF($FZ11=Tjänster!$AU$16,Tjänster!AY$16,IF($FZ11=Tjänster!$AU$17,Tjänster!AY$17,IF($FZ11=Tjänster!$AU$18,Tjänster!AY$18,IF($FZ11=Tjänster!$AU$19,Tjänster!AY$19,IF($FZ11=Tjänster!$AU$20,Tjänster!AY$20,IF($FZ11=Tjänster!$AU$21,Tjänster!AY$21,IF($FZ11=Tjänster!$AU$22,Tjänster!AY$22,IF($FZ11=Tjänster!$AU$23,Tjänster!AY$23,IF($FZ11=Tjänster!$AU$24,Tjänster!AY$24,IF($FZ11=Tjänster!$AU$25,Tjänster!AY$25,IF($FZ11=Tjänster!$AU$26,Tjänster!AY$26,IF($FZ11=Tjänster!$AU$27,Tjänster!AY$27,IF($FZ11=Tjänster!$AU$28,Tjänster!AY$28,""))))))))))))))))))))))))))</f>
        <v/>
      </c>
      <c r="GE11" s="36" t="str">
        <f>IF($FZ11=Tjänster!$AU$3,Tjänster!AZ$3,IF($FZ11=Tjänster!$AU$4,Tjänster!AZ$4,IF($FZ11=Tjänster!$AU$5,Tjänster!AZ$5,IF($FZ11=Tjänster!$AU$6,Tjänster!AZ$6,IF($FZ11=Tjänster!$AU$7,Tjänster!AZ$7,IF($FZ11=Tjänster!$AU$8,Tjänster!AZ$8,IF($FZ11=Tjänster!$AU$9,Tjänster!AZ$9,IF($FZ11=Tjänster!$AU$10,Tjänster!AZ$10,IF($FZ11=Tjänster!$AU$11,Tjänster!AZ$11,IF($FZ11=Tjänster!$AU$12,Tjänster!AZ$12,IF($FZ11=Tjänster!$AU$13,Tjänster!AZ$13,IF($FZ11=Tjänster!$AU$14,Tjänster!AZ$14,IF($FZ11=Tjänster!$AU$15,Tjänster!AZ$15,IF($FZ11=Tjänster!$AU$16,Tjänster!AZ$16,IF($FZ11=Tjänster!$AU$17,Tjänster!AZ$17,IF($FZ11=Tjänster!$AU$18,Tjänster!AZ$18,IF($FZ11=Tjänster!$AU$19,Tjänster!AZ$19,IF($FZ11=Tjänster!$AU$20,Tjänster!AZ$20,IF($FZ11=Tjänster!$AU$21,Tjänster!AZ$21,IF($FZ11=Tjänster!$AU$22,Tjänster!AZ$22,IF($FZ11=Tjänster!$AU$23,Tjänster!AZ$23,IF($FZ11=Tjänster!$AU$24,Tjänster!AZ$24,IF($FZ11=Tjänster!$AU$25,Tjänster!AZ$25,IF($FZ11=Tjänster!$AU$26,Tjänster!AZ$26,IF($FZ11=Tjänster!$AU$27,Tjänster!AZ$27,IF($FZ11=Tjänster!$AU$28,Tjänster!AZ$28,""))))))))))))))))))))))))))</f>
        <v/>
      </c>
      <c r="GF11" s="36" t="str">
        <f>IF($FZ11=Tjänster!$AU$3,Tjänster!BA$3,IF($FZ11=Tjänster!$AU$4,Tjänster!BA$4,IF($FZ11=Tjänster!$AU$5,Tjänster!BA$5,IF($FZ11=Tjänster!$AU$6,Tjänster!BA$6,IF($FZ11=Tjänster!$AU$7,Tjänster!BA$7,IF($FZ11=Tjänster!$AU$8,Tjänster!BA$8,IF($FZ11=Tjänster!$AU$9,Tjänster!BA$9,IF($FZ11=Tjänster!$AU$10,Tjänster!BA$10,IF($FZ11=Tjänster!$AU$11,Tjänster!BA$11,IF($FZ11=Tjänster!$AU$12,Tjänster!BA$12,IF($FZ11=Tjänster!$AU$13,Tjänster!BA$13,IF($FZ11=Tjänster!$AU$14,Tjänster!BA$14,IF($FZ11=Tjänster!$AU$15,Tjänster!BA$15,IF($FZ11=Tjänster!$AU$16,Tjänster!BA$16,IF($FZ11=Tjänster!$AU$17,Tjänster!BA$17,IF($FZ11=Tjänster!$AU$18,Tjänster!BA$18,IF($FZ11=Tjänster!$AU$19,Tjänster!BA$19,IF($FZ11=Tjänster!$AU$20,Tjänster!BA$20,IF($FZ11=Tjänster!$AU$21,Tjänster!BA$21,IF($FZ11=Tjänster!$AU$22,Tjänster!BA$22,IF($FZ11=Tjänster!$AU$23,Tjänster!BA$23,IF($FZ11=Tjänster!$AU$24,Tjänster!BA$24,IF($FZ11=Tjänster!$AU$25,Tjänster!BA$25,IF($FZ11=Tjänster!$AU$26,Tjänster!BA$26,IF($FZ11=Tjänster!$AU$27,Tjänster!BA$27,IF($FZ11=Tjänster!$AU$28,Tjänster!BA$28,""))))))))))))))))))))))))))</f>
        <v/>
      </c>
      <c r="GG11" s="36" t="str">
        <f>IF($FZ11=Tjänster!$AU$3,Tjänster!BB$3,IF($FZ11=Tjänster!$AU$4,Tjänster!BB$4,IF($FZ11=Tjänster!$AU$5,Tjänster!BB$5,IF($FZ11=Tjänster!$AU$6,Tjänster!BB$6,IF($FZ11=Tjänster!$AU$7,Tjänster!BB$7,IF($FZ11=Tjänster!$AU$8,Tjänster!BB$8,IF($FZ11=Tjänster!$AU$9,Tjänster!BB$9,IF($FZ11=Tjänster!$AU$10,Tjänster!BB$10,IF($FZ11=Tjänster!$AU$11,Tjänster!BB$11,IF($FZ11=Tjänster!$AU$12,Tjänster!BB$12,IF($FZ11=Tjänster!$AU$13,Tjänster!BB$13,IF($FZ11=Tjänster!$AU$14,Tjänster!BB$14,IF($FZ11=Tjänster!$AU$15,Tjänster!BB$15,IF($FZ11=Tjänster!$AU$16,Tjänster!BB$16,IF($FZ11=Tjänster!$AU$17,Tjänster!BB$17,IF($FZ11=Tjänster!$AU$18,Tjänster!BB$18,IF($FZ11=Tjänster!$AU$19,Tjänster!BB$19,IF($FZ11=Tjänster!$AU$20,Tjänster!BB$20,IF($FZ11=Tjänster!$AU$21,Tjänster!BB$21,IF($FZ11=Tjänster!$AU$22,Tjänster!BB$22,IF($FZ11=Tjänster!$AU$23,Tjänster!BB$23,IF($FZ11=Tjänster!$AU$24,Tjänster!BB$24,IF($FZ11=Tjänster!$AU$25,Tjänster!BB$25,IF($FZ11=Tjänster!$AU$26,Tjänster!BB$26,IF($FZ11=Tjänster!$AU$27,Tjänster!BB$27,IF($FZ11=Tjänster!$AU$28,Tjänster!BB$28,""))))))))))))))))))))))))))</f>
        <v/>
      </c>
      <c r="GH11" s="36" t="str">
        <f>IF($FZ11=Tjänster!$AU$3,Tjänster!BC$3,IF($FZ11=Tjänster!$AU$4,Tjänster!BC$4,IF($FZ11=Tjänster!$AU$5,Tjänster!BC$5,IF($FZ11=Tjänster!$AU$6,Tjänster!BC$6,IF($FZ11=Tjänster!$AU$7,Tjänster!BC$7,IF($FZ11=Tjänster!$AU$8,Tjänster!BC$8,IF($FZ11=Tjänster!$AU$9,Tjänster!BC$9,IF($FZ11=Tjänster!$AU$10,Tjänster!BC$10,IF($FZ11=Tjänster!$AU$11,Tjänster!BC$11,IF($FZ11=Tjänster!$AU$12,Tjänster!BC$12,IF($FZ11=Tjänster!$AU$13,Tjänster!BC$13,IF($FZ11=Tjänster!$AU$14,Tjänster!BC$14,IF($FZ11=Tjänster!$AU$15,Tjänster!BC$15,IF($FZ11=Tjänster!$AU$16,Tjänster!BC$16,IF($FZ11=Tjänster!$AU$17,Tjänster!BC$17,IF($FZ11=Tjänster!$AU$18,Tjänster!BC$18,IF($FZ11=Tjänster!$AU$19,Tjänster!BC$19,IF($FZ11=Tjänster!$AU$20,Tjänster!BC$20,IF($FZ11=Tjänster!$AU$21,Tjänster!BC$21,IF($FZ11=Tjänster!$AU$22,Tjänster!BC$22,IF($FZ11=Tjänster!$AU$23,Tjänster!BC$23,IF($FZ11=Tjänster!$AU$24,Tjänster!BC$24,IF($FZ11=Tjänster!$AU$25,Tjänster!BC$25,IF($FZ11=Tjänster!$AU$26,Tjänster!BC$26,IF($FZ11=Tjänster!$AU$27,Tjänster!BC$27,IF($FZ11=Tjänster!$AU$28,Tjänster!BC$28,""))))))))))))))))))))))))))</f>
        <v/>
      </c>
      <c r="GI11" s="36" t="str">
        <f>IF($FZ11=Tjänster!$AU$3,Tjänster!BD$3,IF($FZ11=Tjänster!$AU$4,Tjänster!BD$4,IF($FZ11=Tjänster!$AU$5,Tjänster!BD$5,IF($FZ11=Tjänster!$AU$6,Tjänster!BD$6,IF($FZ11=Tjänster!$AU$7,Tjänster!BD$7,IF($FZ11=Tjänster!$AU$8,Tjänster!BD$8,IF($FZ11=Tjänster!$AU$9,Tjänster!BD$9,IF($FZ11=Tjänster!$AU$10,Tjänster!BD$10,IF($FZ11=Tjänster!$AU$11,Tjänster!BD$11,IF($FZ11=Tjänster!$AU$12,Tjänster!BD$12,IF($FZ11=Tjänster!$AU$13,Tjänster!BD$13,IF($FZ11=Tjänster!$AU$14,Tjänster!BD$14,IF($FZ11=Tjänster!$AU$15,Tjänster!BD$15,IF($FZ11=Tjänster!$AU$16,Tjänster!BD$16,IF($FZ11=Tjänster!$AU$17,Tjänster!BD$17,IF($FZ11=Tjänster!$AU$18,Tjänster!BD$18,IF($FZ11=Tjänster!$AU$19,Tjänster!BD$19,IF($FZ11=Tjänster!$AU$20,Tjänster!BD$20,IF($FZ11=Tjänster!$AU$21,Tjänster!BD$21,IF($FZ11=Tjänster!$AU$22,Tjänster!BD$22,IF($FZ11=Tjänster!$AU$23,Tjänster!BD$23,IF($FZ11=Tjänster!$AU$24,Tjänster!BD$24,IF($FZ11=Tjänster!$AU$25,Tjänster!BD$25,IF($FZ11=Tjänster!$AU$26,Tjänster!BD$26,IF($FZ11=Tjänster!$AU$27,Tjänster!BD$27,IF($FZ11=Tjänster!$AU$28,Tjänster!BD$28,""))))))))))))))))))))))))))</f>
        <v/>
      </c>
      <c r="GJ11" s="36" t="str">
        <f>IF($FZ11=Tjänster!$AU$3,Tjänster!BE$3,IF($FZ11=Tjänster!$AU$4,Tjänster!BE$4,IF($FZ11=Tjänster!$AU$5,Tjänster!BE$5,IF($FZ11=Tjänster!$AU$6,Tjänster!BE$6,IF($FZ11=Tjänster!$AU$7,Tjänster!BE$7,IF($FZ11=Tjänster!$AU$8,Tjänster!BE$8,IF($FZ11=Tjänster!$AU$9,Tjänster!BE$9,IF($FZ11=Tjänster!$AU$10,Tjänster!BE$10,IF($FZ11=Tjänster!$AU$11,Tjänster!BE$11,IF($FZ11=Tjänster!$AU$12,Tjänster!BE$12,IF($FZ11=Tjänster!$AU$13,Tjänster!BE$13,IF($FZ11=Tjänster!$AU$14,Tjänster!BE$14,IF($FZ11=Tjänster!$AU$15,Tjänster!BE$15,IF($FZ11=Tjänster!$AU$16,Tjänster!BE$16,IF($FZ11=Tjänster!$AU$17,Tjänster!BE$17,IF($FZ11=Tjänster!$AU$18,Tjänster!BE$18,IF($FZ11=Tjänster!$AU$19,Tjänster!BE$19,IF($FZ11=Tjänster!$AU$20,Tjänster!BE$20,IF($FZ11=Tjänster!$AU$21,Tjänster!BE$21,IF($FZ11=Tjänster!$AU$22,Tjänster!BE$22,IF($FZ11=Tjänster!$AU$23,Tjänster!BE$23,IF($FZ11=Tjänster!$AU$24,Tjänster!BE$24,IF($FZ11=Tjänster!$AU$25,Tjänster!BE$25,IF($FZ11=Tjänster!$AU$26,Tjänster!BE$26,IF($FZ11=Tjänster!$AU$27,Tjänster!BE$27,IF($FZ11=Tjänster!$AU$28,Tjänster!BE$28,""))))))))))))))))))))))))))</f>
        <v/>
      </c>
      <c r="GK11" s="36" t="str">
        <f>IF($FZ11=Tjänster!$AU$3,Tjänster!BF$3,IF($FZ11=Tjänster!$AU$4,Tjänster!BF$4,IF($FZ11=Tjänster!$AU$5,Tjänster!BF$5,IF($FZ11=Tjänster!$AU$6,Tjänster!BF$6,IF($FZ11=Tjänster!$AU$7,Tjänster!BF$7,IF($FZ11=Tjänster!$AU$8,Tjänster!BF$8,IF($FZ11=Tjänster!$AU$9,Tjänster!BF$9,IF($FZ11=Tjänster!$AU$10,Tjänster!BF$10,IF($FZ11=Tjänster!$AU$11,Tjänster!BF$11,IF($FZ11=Tjänster!$AU$12,Tjänster!BF$12,IF($FZ11=Tjänster!$AU$13,Tjänster!BF$13,IF($FZ11=Tjänster!$AU$14,Tjänster!BF$14,IF($FZ11=Tjänster!$AU$15,Tjänster!BF$15,IF($FZ11=Tjänster!$AU$16,Tjänster!BF$16,IF($FZ11=Tjänster!$AU$17,Tjänster!BF$17,IF($FZ11=Tjänster!$AU$18,Tjänster!BF$18,IF($FZ11=Tjänster!$AU$19,Tjänster!BF$19,IF($FZ11=Tjänster!$AU$20,Tjänster!BF$20,IF($FZ11=Tjänster!$AU$21,Tjänster!BF$21,IF($FZ11=Tjänster!$AU$22,Tjänster!BF$22,IF($FZ11=Tjänster!$AU$23,Tjänster!BF$23,IF($FZ11=Tjänster!$AU$24,Tjänster!BF$24,IF($FZ11=Tjänster!$AU$25,Tjänster!BF$25,IF($FZ11=Tjänster!$AU$26,Tjänster!BF$26,IF($FZ11=Tjänster!$AU$27,Tjänster!BF$27,IF($FZ11=Tjänster!$AU$28,Tjänster!BF$28,""))))))))))))))))))))))))))</f>
        <v/>
      </c>
      <c r="GL11" s="36" t="str">
        <f>IF($FZ11=Tjänster!$AU$3,Tjänster!BG$3,IF($FZ11=Tjänster!$AU$4,Tjänster!BG$4,IF($FZ11=Tjänster!$AU$5,Tjänster!BG$5,IF($FZ11=Tjänster!$AU$6,Tjänster!BG$6,IF($FZ11=Tjänster!$AU$7,Tjänster!BG$7,IF($FZ11=Tjänster!$AU$8,Tjänster!BG$8,IF($FZ11=Tjänster!$AU$9,Tjänster!BG$9,IF($FZ11=Tjänster!$AU$10,Tjänster!BG$10,IF($FZ11=Tjänster!$AU$11,Tjänster!BG$11,IF($FZ11=Tjänster!$AU$12,Tjänster!BG$12,IF($FZ11=Tjänster!$AU$13,Tjänster!BG$13,IF($FZ11=Tjänster!$AU$14,Tjänster!BG$14,IF($FZ11=Tjänster!$AU$15,Tjänster!BG$15,IF($FZ11=Tjänster!$AU$16,Tjänster!BG$16,IF($FZ11=Tjänster!$AU$17,Tjänster!BG$17,IF($FZ11=Tjänster!$AU$18,Tjänster!BG$18,IF($FZ11=Tjänster!$AU$19,Tjänster!BG$19,IF($FZ11=Tjänster!$AU$20,Tjänster!BG$20,IF($FZ11=Tjänster!$AU$21,Tjänster!BG$21,IF($FZ11=Tjänster!$AU$22,Tjänster!BG$22,IF($FZ11=Tjänster!$AU$23,Tjänster!BG$23,IF($FZ11=Tjänster!$AU$24,Tjänster!BG$24,IF($FZ11=Tjänster!$AU$25,Tjänster!BG$25,IF($FZ11=Tjänster!$AU$26,Tjänster!BG$26,IF($FZ11=Tjänster!$AU$27,Tjänster!BG$27,IF($FZ11=Tjänster!$AU$28,Tjänster!BG$28,""))))))))))))))))))))))))))</f>
        <v/>
      </c>
      <c r="GM11" s="36" t="str">
        <f>IF($FZ11=Tjänster!$AU$3,Tjänster!BH$3,IF($FZ11=Tjänster!$AU$4,Tjänster!BH$4,IF($FZ11=Tjänster!$AU$5,Tjänster!BH$5,IF($FZ11=Tjänster!$AU$6,Tjänster!BH$6,IF($FZ11=Tjänster!$AU$7,Tjänster!BH$7,IF($FZ11=Tjänster!$AU$8,Tjänster!BH$8,IF($FZ11=Tjänster!$AU$9,Tjänster!BH$9,IF($FZ11=Tjänster!$AU$10,Tjänster!BH$10,IF($FZ11=Tjänster!$AU$11,Tjänster!BH$11,IF($FZ11=Tjänster!$AU$12,Tjänster!BH$12,IF($FZ11=Tjänster!$AU$13,Tjänster!BH$13,IF($FZ11=Tjänster!$AU$14,Tjänster!BH$14,IF($FZ11=Tjänster!$AU$15,Tjänster!BH$15,IF($FZ11=Tjänster!$AU$16,Tjänster!BH$16,IF($FZ11=Tjänster!$AU$17,Tjänster!BH$17,IF($FZ11=Tjänster!$AU$18,Tjänster!BH$18,IF($FZ11=Tjänster!$AU$19,Tjänster!BH$19,IF($FZ11=Tjänster!$AU$20,Tjänster!BH$20,IF($FZ11=Tjänster!$AU$21,Tjänster!BH$21,IF($FZ11=Tjänster!$AU$22,Tjänster!BH$22,IF($FZ11=Tjänster!$AU$23,Tjänster!BH$23,IF($FZ11=Tjänster!$AU$24,Tjänster!BH$24,IF($FZ11=Tjänster!$AU$25,Tjänster!BH$25,IF($FZ11=Tjänster!$AU$26,Tjänster!BH$26,IF($FZ11=Tjänster!$AU$27,Tjänster!BH$27,IF($FZ11=Tjänster!$AU$28,Tjänster!BH$28,""))))))))))))))))))))))))))</f>
        <v/>
      </c>
      <c r="GN11" s="36" t="str">
        <f>IF($FZ11=Tjänster!$AU$3,Tjänster!BI$3,IF($FZ11=Tjänster!$AU$4,Tjänster!BI$4,IF($FZ11=Tjänster!$AU$5,Tjänster!BI$5,IF($FZ11=Tjänster!$AU$6,Tjänster!BI$6,IF($FZ11=Tjänster!$AU$7,Tjänster!BI$7,IF($FZ11=Tjänster!$AU$8,Tjänster!BI$8,IF($FZ11=Tjänster!$AU$9,Tjänster!BI$9,IF($FZ11=Tjänster!$AU$10,Tjänster!BI$10,IF($FZ11=Tjänster!$AU$11,Tjänster!BI$11,IF($FZ11=Tjänster!$AU$12,Tjänster!BI$12,IF($FZ11=Tjänster!$AU$13,Tjänster!BI$13,IF($FZ11=Tjänster!$AU$14,Tjänster!BI$14,IF($FZ11=Tjänster!$AU$15,Tjänster!BI$15,IF($FZ11=Tjänster!$AU$16,Tjänster!BI$16,IF($FZ11=Tjänster!$AU$17,Tjänster!BI$17,IF($FZ11=Tjänster!$AU$18,Tjänster!BI$18,IF($FZ11=Tjänster!$AU$19,Tjänster!BI$19,IF($FZ11=Tjänster!$AU$20,Tjänster!BI$20,IF($FZ11=Tjänster!$AU$21,Tjänster!BI$21,IF($FZ11=Tjänster!$AU$22,Tjänster!BI$22,IF($FZ11=Tjänster!$AU$23,Tjänster!BI$23,IF($FZ11=Tjänster!$AU$24,Tjänster!BI$24,IF($FZ11=Tjänster!$AU$25,Tjänster!BI$25,IF($FZ11=Tjänster!$AU$26,Tjänster!BI$26,IF($FZ11=Tjänster!$AU$27,Tjänster!BI$27,IF($FZ11=Tjänster!$AU$28,Tjänster!BI$28,""))))))))))))))))))))))))))</f>
        <v/>
      </c>
      <c r="GO11" s="36" t="str">
        <f>IF($FZ11=Tjänster!$AU$3,Tjänster!BJ$3,IF($FZ11=Tjänster!$AU$4,Tjänster!BJ$4,IF($FZ11=Tjänster!$AU$5,Tjänster!BJ$5,IF($FZ11=Tjänster!$AU$6,Tjänster!BJ$6,IF($FZ11=Tjänster!$AU$7,Tjänster!BJ$7,IF($FZ11=Tjänster!$AU$8,Tjänster!BJ$8,IF($FZ11=Tjänster!$AU$9,Tjänster!BJ$9,IF($FZ11=Tjänster!$AU$10,Tjänster!BJ$10,IF($FZ11=Tjänster!$AU$11,Tjänster!BJ$11,IF($FZ11=Tjänster!$AU$12,Tjänster!BJ$12,IF($FZ11=Tjänster!$AU$13,Tjänster!BJ$13,IF($FZ11=Tjänster!$AU$14,Tjänster!BJ$14,IF($FZ11=Tjänster!$AU$15,Tjänster!BJ$15,IF($FZ11=Tjänster!$AU$16,Tjänster!BJ$16,IF($FZ11=Tjänster!$AU$17,Tjänster!BJ$17,IF($FZ11=Tjänster!$AU$18,Tjänster!BJ$18,IF($FZ11=Tjänster!$AU$19,Tjänster!BJ$19,IF($FZ11=Tjänster!$AU$20,Tjänster!BJ$20,IF($FZ11=Tjänster!$AU$21,Tjänster!BJ$21,IF($FZ11=Tjänster!$AU$22,Tjänster!BJ$22,IF($FZ11=Tjänster!$AU$23,Tjänster!BJ$23,IF($FZ11=Tjänster!$AU$24,Tjänster!BJ$24,IF($FZ11=Tjänster!$AU$25,Tjänster!BJ$25,IF($FZ11=Tjänster!$AU$26,Tjänster!BJ$26,IF($FZ11=Tjänster!$AU$27,Tjänster!BJ$27,IF($FZ11=Tjänster!$AU$28,Tjänster!BJ$28,""))))))))))))))))))))))))))</f>
        <v/>
      </c>
      <c r="GP11" s="36" t="str">
        <f>IF($FZ11=Tjänster!$AU$3,Tjänster!BK$3,IF($FZ11=Tjänster!$AU$4,Tjänster!BK$4,IF($FZ11=Tjänster!$AU$5,Tjänster!BK$5,IF($FZ11=Tjänster!$AU$6,Tjänster!BK$6,IF($FZ11=Tjänster!$AU$7,Tjänster!BK$7,IF($FZ11=Tjänster!$AU$8,Tjänster!BK$8,IF($FZ11=Tjänster!$AU$9,Tjänster!BK$9,IF($FZ11=Tjänster!$AU$10,Tjänster!BK$10,IF($FZ11=Tjänster!$AU$11,Tjänster!BK$11,IF($FZ11=Tjänster!$AU$12,Tjänster!BK$12,IF($FZ11=Tjänster!$AU$13,Tjänster!BK$13,IF($FZ11=Tjänster!$AU$14,Tjänster!BK$14,IF($FZ11=Tjänster!$AU$15,Tjänster!BK$15,IF($FZ11=Tjänster!$AU$16,Tjänster!BK$16,IF($FZ11=Tjänster!$AU$17,Tjänster!BK$17,IF($FZ11=Tjänster!$AU$18,Tjänster!BK$18,IF($FZ11=Tjänster!$AU$19,Tjänster!BK$19,IF($FZ11=Tjänster!$AU$20,Tjänster!BK$20,IF($FZ11=Tjänster!$AU$21,Tjänster!BK$21,IF($FZ11=Tjänster!$AU$22,Tjänster!BK$22,IF($FZ11=Tjänster!$AU$23,Tjänster!BK$23,IF($FZ11=Tjänster!$AU$24,Tjänster!BK$24,IF($FZ11=Tjänster!$AU$25,Tjänster!BK$25,IF($FZ11=Tjänster!$AU$26,Tjänster!BK$26,IF($FZ11=Tjänster!$AU$27,Tjänster!BK$27,IF($FZ11=Tjänster!$AU$28,Tjänster!BK$28,""))))))))))))))))))))))))))</f>
        <v/>
      </c>
      <c r="GQ11" s="36" t="str">
        <f>IF($FZ11=Tjänster!$AU$3,Tjänster!BL$3,IF($FZ11=Tjänster!$AU$4,Tjänster!BL$4,IF($FZ11=Tjänster!$AU$5,Tjänster!BL$5,IF($FZ11=Tjänster!$AU$6,Tjänster!BL$6,IF($FZ11=Tjänster!$AU$7,Tjänster!BL$7,IF($FZ11=Tjänster!$AU$8,Tjänster!BL$8,IF($FZ11=Tjänster!$AU$9,Tjänster!BL$9,IF($FZ11=Tjänster!$AU$10,Tjänster!BL$10,IF($FZ11=Tjänster!$AU$11,Tjänster!BL$11,IF($FZ11=Tjänster!$AU$12,Tjänster!BL$12,IF($FZ11=Tjänster!$AU$13,Tjänster!BL$13,IF($FZ11=Tjänster!$AU$14,Tjänster!BL$14,IF($FZ11=Tjänster!$AU$15,Tjänster!BL$15,IF($FZ11=Tjänster!$AU$16,Tjänster!BL$16,IF($FZ11=Tjänster!$AU$17,Tjänster!BL$17,IF($FZ11=Tjänster!$AU$18,Tjänster!BL$18,IF($FZ11=Tjänster!$AU$19,Tjänster!BL$19,IF($FZ11=Tjänster!$AU$20,Tjänster!BL$20,IF($FZ11=Tjänster!$AU$21,Tjänster!BL$21,IF($FZ11=Tjänster!$AU$22,Tjänster!BL$22,IF($FZ11=Tjänster!$AU$23,Tjänster!BL$23,IF($FZ11=Tjänster!$AU$24,Tjänster!BL$24,IF($FZ11=Tjänster!$AU$25,Tjänster!BL$25,IF($FZ11=Tjänster!$AU$26,Tjänster!BL$26,IF($FZ11=Tjänster!$AU$27,Tjänster!BL$27,IF($FZ11=Tjänster!$AU$28,Tjänster!BL$28,""))))))))))))))))))))))))))</f>
        <v/>
      </c>
      <c r="GR11" s="36" t="str">
        <f>IF($FZ11=Tjänster!$AU$3,Tjänster!BM$3,IF($FZ11=Tjänster!$AU$4,Tjänster!BM$4,IF($FZ11=Tjänster!$AU$5,Tjänster!BM$5,IF($FZ11=Tjänster!$AU$6,Tjänster!BM$6,IF($FZ11=Tjänster!$AU$7,Tjänster!BM$7,IF($FZ11=Tjänster!$AU$8,Tjänster!BM$8,IF($FZ11=Tjänster!$AU$9,Tjänster!BM$9,IF($FZ11=Tjänster!$AU$10,Tjänster!BM$10,IF($FZ11=Tjänster!$AU$11,Tjänster!BM$11,IF($FZ11=Tjänster!$AU$12,Tjänster!BM$12,IF($FZ11=Tjänster!$AU$13,Tjänster!BM$13,IF($FZ11=Tjänster!$AU$14,Tjänster!BM$14,IF($FZ11=Tjänster!$AU$15,Tjänster!BM$15,IF($FZ11=Tjänster!$AU$16,Tjänster!BM$16,IF($FZ11=Tjänster!$AU$17,Tjänster!BM$17,IF($FZ11=Tjänster!$AU$18,Tjänster!BM$18,IF($FZ11=Tjänster!$AU$19,Tjänster!BM$19,IF($FZ11=Tjänster!$AU$20,Tjänster!BM$20,IF($FZ11=Tjänster!$AU$21,Tjänster!BM$21,IF($FZ11=Tjänster!$AU$22,Tjänster!BM$22,IF($FZ11=Tjänster!$AU$23,Tjänster!BM$23,IF($FZ11=Tjänster!$AU$24,Tjänster!BM$24,IF($FZ11=Tjänster!$AU$25,Tjänster!BM$25,IF($FZ11=Tjänster!$AU$26,Tjänster!BM$26,IF($FZ11=Tjänster!$AU$27,Tjänster!BM$27,IF($FZ11=Tjänster!$AU$28,Tjänster!BM$28,""))))))))))))))))))))))))))</f>
        <v/>
      </c>
      <c r="GS11" s="36" t="str">
        <f>IF($FZ11=Tjänster!$AU$3,Tjänster!BN$3,IF($FZ11=Tjänster!$AU$4,Tjänster!BN$4,IF($FZ11=Tjänster!$AU$5,Tjänster!BN$5,IF($FZ11=Tjänster!$AU$6,Tjänster!BN$6,IF($FZ11=Tjänster!$AU$7,Tjänster!BN$7,IF($FZ11=Tjänster!$AU$8,Tjänster!BN$8,IF($FZ11=Tjänster!$AU$9,Tjänster!BN$9,IF($FZ11=Tjänster!$AU$10,Tjänster!BN$10,IF($FZ11=Tjänster!$AU$11,Tjänster!BN$11,IF($FZ11=Tjänster!$AU$12,Tjänster!BN$12,IF($FZ11=Tjänster!$AU$13,Tjänster!BN$13,IF($FZ11=Tjänster!$AU$14,Tjänster!BN$14,IF($FZ11=Tjänster!$AU$15,Tjänster!BN$15,IF($FZ11=Tjänster!$AU$16,Tjänster!BN$16,IF($FZ11=Tjänster!$AU$17,Tjänster!BN$17,IF($FZ11=Tjänster!$AU$18,Tjänster!BN$18,IF($FZ11=Tjänster!$AU$19,Tjänster!BN$19,IF($FZ11=Tjänster!$AU$20,Tjänster!BN$20,IF($FZ11=Tjänster!$AU$21,Tjänster!BN$21,IF($FZ11=Tjänster!$AU$22,Tjänster!BN$22,IF($FZ11=Tjänster!$AU$23,Tjänster!BN$23,IF($FZ11=Tjänster!$AU$24,Tjänster!BN$24,IF($FZ11=Tjänster!$AU$25,Tjänster!BN$25,IF($FZ11=Tjänster!$AU$26,Tjänster!BN$26,IF($FZ11=Tjänster!$AU$27,Tjänster!BN$27,IF($FZ11=Tjänster!$AU$28,Tjänster!BN$28,""))))))))))))))))))))))))))</f>
        <v/>
      </c>
      <c r="GT11" s="36" t="str">
        <f>IF($FZ11=Tjänster!$AU$3,Tjänster!BO$3,IF($FZ11=Tjänster!$AU$4,Tjänster!BO$4,IF($FZ11=Tjänster!$AU$5,Tjänster!BO$5,IF($FZ11=Tjänster!$AU$6,Tjänster!BO$6,IF($FZ11=Tjänster!$AU$7,Tjänster!BO$7,IF($FZ11=Tjänster!$AU$8,Tjänster!BO$8,IF($FZ11=Tjänster!$AU$9,Tjänster!BO$9,IF($FZ11=Tjänster!$AU$10,Tjänster!BO$10,IF($FZ11=Tjänster!$AU$11,Tjänster!BO$11,IF($FZ11=Tjänster!$AU$12,Tjänster!BO$12,IF($FZ11=Tjänster!$AU$13,Tjänster!BO$13,IF($FZ11=Tjänster!$AU$14,Tjänster!BO$14,IF($FZ11=Tjänster!$AU$15,Tjänster!BO$15,IF($FZ11=Tjänster!$AU$16,Tjänster!BO$16,IF($FZ11=Tjänster!$AU$17,Tjänster!BO$17,IF($FZ11=Tjänster!$AU$18,Tjänster!BO$18,IF($FZ11=Tjänster!$AU$19,Tjänster!BO$19,IF($FZ11=Tjänster!$AU$20,Tjänster!BO$20,IF($FZ11=Tjänster!$AU$21,Tjänster!BO$21,IF($FZ11=Tjänster!$AU$22,Tjänster!BO$22,IF($FZ11=Tjänster!$AU$23,Tjänster!BO$23,IF($FZ11=Tjänster!$AU$24,Tjänster!BO$24,IF($FZ11=Tjänster!$AU$25,Tjänster!BO$25,IF($FZ11=Tjänster!$AU$26,Tjänster!BO$26,IF($FZ11=Tjänster!$AU$27,Tjänster!BO$27,IF($FZ11=Tjänster!$AU$28,Tjänster!BO$28,""))))))))))))))))))))))))))</f>
        <v/>
      </c>
      <c r="HW11" s="36" t="str">
        <f t="shared" si="2"/>
        <v/>
      </c>
      <c r="HX11" s="36" t="str">
        <f>IF($HW11=Tjänster!$BQ$3,Tjänster!BR$3,IF($HW11=Tjänster!$BQ$4,Tjänster!BR$4,IF($HW11=Tjänster!$BQ$5,Tjänster!BR$5,IF($HW11=Tjänster!$BQ$6,Tjänster!BR$6,IF($HW11=Tjänster!$BQ$7,Tjänster!BR$7,IF($HW11=Tjänster!$BQ$8,Tjänster!BR$8,IF($HW11=Tjänster!$BQ$9,Tjänster!BR$9,IF($HW11=Tjänster!$BQ$10,Tjänster!BR$10,IF($HW11=Tjänster!$BQ$11,Tjänster!BR$11,IF($HW11=Tjänster!$BQ$12,Tjänster!BR$12,IF($HW11=Tjänster!$BQ$13,Tjänster!BR$13,IF($HW11=Tjänster!$BQ$14,Tjänster!BR$14,IF($HW11=Tjänster!$BQ$15,Tjänster!BR$15,IF($HW11=Tjänster!$BQ$16,Tjänster!BR$16,IF($HW11=Tjänster!$BQ$17,Tjänster!BR$17,IF($HW11=Tjänster!$BQ$18,Tjänster!BR$18,IF($HW11=Tjänster!$BQ$19,Tjänster!BR$19,IF($HW11=Tjänster!$BQ$20,Tjänster!BR$20,IF($HW11=Tjänster!$BQ$21,Tjänster!BR$21,IF($HW11=Tjänster!$BQ$22,Tjänster!BR$22,IF($HW11=Tjänster!$BQ$23,Tjänster!BR$23,IF($HW11=Tjänster!$BQ$24,Tjänster!BR$24,IF($HW11=Tjänster!$BQ$25,Tjänster!BR$25,IF($HW11=Tjänster!$BQ$26,Tjänster!BR$26,IF($HW11=Tjänster!$BQ$27,Tjänster!BR$27,IF($HW11=Tjänster!$BQ$28,Tjänster!BR$28,""))))))))))))))))))))))))))</f>
        <v/>
      </c>
      <c r="HY11" s="36" t="str">
        <f>IF($HW11=Tjänster!$BQ$3,Tjänster!BS$3,IF($HW11=Tjänster!$BQ$4,Tjänster!BS$4,IF($HW11=Tjänster!$BQ$5,Tjänster!BS$5,IF($HW11=Tjänster!$BQ$6,Tjänster!BS$6,IF($HW11=Tjänster!$BQ$7,Tjänster!BS$7,IF($HW11=Tjänster!$BQ$8,Tjänster!BS$8,IF($HW11=Tjänster!$BQ$9,Tjänster!BS$9,IF($HW11=Tjänster!$BQ$10,Tjänster!BS$10,IF($HW11=Tjänster!$BQ$11,Tjänster!BS$11,IF($HW11=Tjänster!$BQ$12,Tjänster!BS$12,IF($HW11=Tjänster!$BQ$13,Tjänster!BS$13,IF($HW11=Tjänster!$BQ$14,Tjänster!BS$14,IF($HW11=Tjänster!$BQ$15,Tjänster!BS$15,IF($HW11=Tjänster!$BQ$16,Tjänster!BS$16,IF($HW11=Tjänster!$BQ$17,Tjänster!BS$17,IF($HW11=Tjänster!$BQ$18,Tjänster!BS$18,IF($HW11=Tjänster!$BQ$19,Tjänster!BS$19,IF($HW11=Tjänster!$BQ$20,Tjänster!BS$20,IF($HW11=Tjänster!$BQ$21,Tjänster!BS$21,IF($HW11=Tjänster!$BQ$22,Tjänster!BS$22,IF($HW11=Tjänster!$BQ$23,Tjänster!BS$23,IF($HW11=Tjänster!$BQ$24,Tjänster!BS$24,IF($HW11=Tjänster!$BQ$25,Tjänster!BS$25,IF($HW11=Tjänster!$BQ$26,Tjänster!BS$26,IF($HW11=Tjänster!$BQ$27,Tjänster!BS$27,IF($HW11=Tjänster!$BQ$28,Tjänster!BS$28,""))))))))))))))))))))))))))</f>
        <v/>
      </c>
      <c r="HZ11" s="36" t="str">
        <f>IF($HW11=Tjänster!$BQ$3,Tjänster!BT$3,IF($HW11=Tjänster!$BQ$4,Tjänster!BT$4,IF($HW11=Tjänster!$BQ$5,Tjänster!BT$5,IF($HW11=Tjänster!$BQ$6,Tjänster!BT$6,IF($HW11=Tjänster!$BQ$7,Tjänster!BT$7,IF($HW11=Tjänster!$BQ$8,Tjänster!BT$8,IF($HW11=Tjänster!$BQ$9,Tjänster!BT$9,IF($HW11=Tjänster!$BQ$10,Tjänster!BT$10,IF($HW11=Tjänster!$BQ$11,Tjänster!BT$11,IF($HW11=Tjänster!$BQ$12,Tjänster!BT$12,IF($HW11=Tjänster!$BQ$13,Tjänster!BT$13,IF($HW11=Tjänster!$BQ$14,Tjänster!BT$14,IF($HW11=Tjänster!$BQ$15,Tjänster!BT$15,IF($HW11=Tjänster!$BQ$16,Tjänster!BT$16,IF($HW11=Tjänster!$BQ$17,Tjänster!BT$17,IF($HW11=Tjänster!$BQ$18,Tjänster!BT$18,IF($HW11=Tjänster!$BQ$19,Tjänster!BT$19,IF($HW11=Tjänster!$BQ$20,Tjänster!BT$20,IF($HW11=Tjänster!$BQ$21,Tjänster!BT$21,IF($HW11=Tjänster!$BQ$22,Tjänster!BT$22,IF($HW11=Tjänster!$BQ$23,Tjänster!BT$23,IF($HW11=Tjänster!$BQ$24,Tjänster!BT$24,IF($HW11=Tjänster!$BQ$25,Tjänster!BT$25,IF($HW11=Tjänster!$BQ$26,Tjänster!BT$26,IF($HW11=Tjänster!$BQ$27,Tjänster!BT$27,IF($HW11=Tjänster!$BQ$28,Tjänster!BT$28,""))))))))))))))))))))))))))</f>
        <v/>
      </c>
      <c r="IA11" s="36" t="str">
        <f>IF($HW11=Tjänster!$BQ$3,Tjänster!BU$3,IF($HW11=Tjänster!$BQ$4,Tjänster!BU$4,IF($HW11=Tjänster!$BQ$5,Tjänster!BU$5,IF($HW11=Tjänster!$BQ$6,Tjänster!BU$6,IF($HW11=Tjänster!$BQ$7,Tjänster!BU$7,IF($HW11=Tjänster!$BQ$8,Tjänster!BU$8,IF($HW11=Tjänster!$BQ$9,Tjänster!BU$9,IF($HW11=Tjänster!$BQ$10,Tjänster!BU$10,IF($HW11=Tjänster!$BQ$11,Tjänster!BU$11,IF($HW11=Tjänster!$BQ$12,Tjänster!BU$12,IF($HW11=Tjänster!$BQ$13,Tjänster!BU$13,IF($HW11=Tjänster!$BQ$14,Tjänster!BU$14,IF($HW11=Tjänster!$BQ$15,Tjänster!BU$15,IF($HW11=Tjänster!$BQ$16,Tjänster!BU$16,IF($HW11=Tjänster!$BQ$17,Tjänster!BU$17,IF($HW11=Tjänster!$BQ$18,Tjänster!BU$18,IF($HW11=Tjänster!$BQ$19,Tjänster!BU$19,IF($HW11=Tjänster!$BQ$20,Tjänster!BU$20,IF($HW11=Tjänster!$BQ$21,Tjänster!BU$21,IF($HW11=Tjänster!$BQ$22,Tjänster!BU$22,IF($HW11=Tjänster!$BQ$23,Tjänster!BU$23,IF($HW11=Tjänster!$BQ$24,Tjänster!BU$24,IF($HW11=Tjänster!$BQ$25,Tjänster!BU$25,IF($HW11=Tjänster!$BQ$26,Tjänster!BU$26,IF($HW11=Tjänster!$BQ$27,Tjänster!BU$27,IF($HW11=Tjänster!$BQ$28,Tjänster!BU$28,""))))))))))))))))))))))))))</f>
        <v/>
      </c>
      <c r="IB11" s="36" t="str">
        <f>IF($HW11=Tjänster!$BQ$3,Tjänster!BV$3,IF($HW11=Tjänster!$BQ$4,Tjänster!BV$4,IF($HW11=Tjänster!$BQ$5,Tjänster!BV$5,IF($HW11=Tjänster!$BQ$6,Tjänster!BV$6,IF($HW11=Tjänster!$BQ$7,Tjänster!BV$7,IF($HW11=Tjänster!$BQ$8,Tjänster!BV$8,IF($HW11=Tjänster!$BQ$9,Tjänster!BV$9,IF($HW11=Tjänster!$BQ$10,Tjänster!BV$10,IF($HW11=Tjänster!$BQ$11,Tjänster!BV$11,IF($HW11=Tjänster!$BQ$12,Tjänster!BV$12,IF($HW11=Tjänster!$BQ$13,Tjänster!BV$13,IF($HW11=Tjänster!$BQ$14,Tjänster!BV$14,IF($HW11=Tjänster!$BQ$15,Tjänster!BV$15,IF($HW11=Tjänster!$BQ$16,Tjänster!BV$16,IF($HW11=Tjänster!$BQ$17,Tjänster!BV$17,IF($HW11=Tjänster!$BQ$18,Tjänster!BV$18,IF($HW11=Tjänster!$BQ$19,Tjänster!BV$19,IF($HW11=Tjänster!$BQ$20,Tjänster!BV$20,IF($HW11=Tjänster!$BQ$21,Tjänster!BV$21,IF($HW11=Tjänster!$BQ$22,Tjänster!BV$22,IF($HW11=Tjänster!$BQ$23,Tjänster!BV$23,IF($HW11=Tjänster!$BQ$24,Tjänster!BV$24,IF($HW11=Tjänster!$BQ$25,Tjänster!BV$25,IF($HW11=Tjänster!$BQ$26,Tjänster!BV$26,IF($HW11=Tjänster!$BQ$27,Tjänster!BV$27,IF($HW11=Tjänster!$BQ$28,Tjänster!BV$28,""))))))))))))))))))))))))))</f>
        <v/>
      </c>
      <c r="IC11" s="36" t="str">
        <f>IF($HW11=Tjänster!$BQ$3,Tjänster!BW$3,IF($HW11=Tjänster!$BQ$4,Tjänster!BW$4,IF($HW11=Tjänster!$BQ$5,Tjänster!BW$5,IF($HW11=Tjänster!$BQ$6,Tjänster!BW$6,IF($HW11=Tjänster!$BQ$7,Tjänster!BW$7,IF($HW11=Tjänster!$BQ$8,Tjänster!BW$8,IF($HW11=Tjänster!$BQ$9,Tjänster!BW$9,IF($HW11=Tjänster!$BQ$10,Tjänster!BW$10,IF($HW11=Tjänster!$BQ$11,Tjänster!BW$11,IF($HW11=Tjänster!$BQ$12,Tjänster!BW$12,IF($HW11=Tjänster!$BQ$13,Tjänster!BW$13,IF($HW11=Tjänster!$BQ$14,Tjänster!BW$14,IF($HW11=Tjänster!$BQ$15,Tjänster!BW$15,IF($HW11=Tjänster!$BQ$16,Tjänster!BW$16,IF($HW11=Tjänster!$BQ$17,Tjänster!BW$17,IF($HW11=Tjänster!$BQ$18,Tjänster!BW$18,IF($HW11=Tjänster!$BQ$19,Tjänster!BW$19,IF($HW11=Tjänster!$BQ$20,Tjänster!BW$20,IF($HW11=Tjänster!$BQ$21,Tjänster!BW$21,IF($HW11=Tjänster!$BQ$22,Tjänster!BW$22,IF($HW11=Tjänster!$BQ$23,Tjänster!BW$23,IF($HW11=Tjänster!$BQ$24,Tjänster!BW$24,IF($HW11=Tjänster!$BQ$25,Tjänster!BW$25,IF($HW11=Tjänster!$BQ$26,Tjänster!BW$26,IF($HW11=Tjänster!$BQ$27,Tjänster!BW$27,IF($HW11=Tjänster!$BQ$28,Tjänster!BW$28,""))))))))))))))))))))))))))</f>
        <v/>
      </c>
      <c r="ID11" s="36" t="str">
        <f>IF($HW11=Tjänster!$BQ$3,Tjänster!BX$3,IF($HW11=Tjänster!$BQ$4,Tjänster!BX$4,IF($HW11=Tjänster!$BQ$5,Tjänster!BX$5,IF($HW11=Tjänster!$BQ$6,Tjänster!BX$6,IF($HW11=Tjänster!$BQ$7,Tjänster!BX$7,IF($HW11=Tjänster!$BQ$8,Tjänster!BX$8,IF($HW11=Tjänster!$BQ$9,Tjänster!BX$9,IF($HW11=Tjänster!$BQ$10,Tjänster!BX$10,IF($HW11=Tjänster!$BQ$11,Tjänster!BX$11,IF($HW11=Tjänster!$BQ$12,Tjänster!BX$12,IF($HW11=Tjänster!$BQ$13,Tjänster!BX$13,IF($HW11=Tjänster!$BQ$14,Tjänster!BX$14,IF($HW11=Tjänster!$BQ$15,Tjänster!BX$15,IF($HW11=Tjänster!$BQ$16,Tjänster!BX$16,IF($HW11=Tjänster!$BQ$17,Tjänster!BX$17,IF($HW11=Tjänster!$BQ$18,Tjänster!BX$18,IF($HW11=Tjänster!$BQ$19,Tjänster!BX$19,IF($HW11=Tjänster!$BQ$20,Tjänster!BX$20,IF($HW11=Tjänster!$BQ$21,Tjänster!BX$21,IF($HW11=Tjänster!$BQ$22,Tjänster!BX$22,IF($HW11=Tjänster!$BQ$23,Tjänster!BX$23,IF($HW11=Tjänster!$BQ$24,Tjänster!BX$24,IF($HW11=Tjänster!$BQ$25,Tjänster!BX$25,IF($HW11=Tjänster!$BQ$26,Tjänster!BX$26,IF($HW11=Tjänster!$BQ$27,Tjänster!BX$27,IF($HW11=Tjänster!$BQ$28,Tjänster!BX$28,""))))))))))))))))))))))))))</f>
        <v/>
      </c>
      <c r="IE11" s="36" t="str">
        <f>IF($HW11=Tjänster!$BQ$3,Tjänster!BY$3,IF($HW11=Tjänster!$BQ$4,Tjänster!BY$4,IF($HW11=Tjänster!$BQ$5,Tjänster!BY$5,IF($HW11=Tjänster!$BQ$6,Tjänster!BY$6,IF($HW11=Tjänster!$BQ$7,Tjänster!BY$7,IF($HW11=Tjänster!$BQ$8,Tjänster!BY$8,IF($HW11=Tjänster!$BQ$9,Tjänster!BY$9,IF($HW11=Tjänster!$BQ$10,Tjänster!BY$10,IF($HW11=Tjänster!$BQ$11,Tjänster!BY$11,IF($HW11=Tjänster!$BQ$12,Tjänster!BY$12,IF($HW11=Tjänster!$BQ$13,Tjänster!BY$13,IF($HW11=Tjänster!$BQ$14,Tjänster!BY$14,IF($HW11=Tjänster!$BQ$15,Tjänster!BY$15,IF($HW11=Tjänster!$BQ$16,Tjänster!BY$16,IF($HW11=Tjänster!$BQ$17,Tjänster!BY$17,IF($HW11=Tjänster!$BQ$18,Tjänster!BY$18,IF($HW11=Tjänster!$BQ$19,Tjänster!BY$19,IF($HW11=Tjänster!$BQ$20,Tjänster!BY$20,IF($HW11=Tjänster!$BQ$21,Tjänster!BY$21,IF($HW11=Tjänster!$BQ$22,Tjänster!BY$22,IF($HW11=Tjänster!$BQ$23,Tjänster!BY$23,IF($HW11=Tjänster!$BQ$24,Tjänster!BY$24,IF($HW11=Tjänster!$BQ$25,Tjänster!BY$25,IF($HW11=Tjänster!$BQ$26,Tjänster!BY$26,IF($HW11=Tjänster!$BQ$27,Tjänster!BY$27,IF($HW11=Tjänster!$BQ$28,Tjänster!BY$28,""))))))))))))))))))))))))))</f>
        <v/>
      </c>
      <c r="IF11" s="36" t="str">
        <f>IF($HW11=Tjänster!$BQ$3,Tjänster!BZ$3,IF($HW11=Tjänster!$BQ$4,Tjänster!BZ$4,IF($HW11=Tjänster!$BQ$5,Tjänster!BZ$5,IF($HW11=Tjänster!$BQ$6,Tjänster!BZ$6,IF($HW11=Tjänster!$BQ$7,Tjänster!BZ$7,IF($HW11=Tjänster!$BQ$8,Tjänster!BZ$8,IF($HW11=Tjänster!$BQ$9,Tjänster!BZ$9,IF($HW11=Tjänster!$BQ$10,Tjänster!BZ$10,IF($HW11=Tjänster!$BQ$11,Tjänster!BZ$11,IF($HW11=Tjänster!$BQ$12,Tjänster!BZ$12,IF($HW11=Tjänster!$BQ$13,Tjänster!BZ$13,IF($HW11=Tjänster!$BQ$14,Tjänster!BZ$14,IF($HW11=Tjänster!$BQ$15,Tjänster!BZ$15,IF($HW11=Tjänster!$BQ$16,Tjänster!BZ$16,IF($HW11=Tjänster!$BQ$17,Tjänster!BZ$17,IF($HW11=Tjänster!$BQ$18,Tjänster!BZ$18,IF($HW11=Tjänster!$BQ$19,Tjänster!BZ$19,IF($HW11=Tjänster!$BQ$20,Tjänster!BZ$20,IF($HW11=Tjänster!$BQ$21,Tjänster!BZ$21,IF($HW11=Tjänster!$BQ$22,Tjänster!BZ$22,IF($HW11=Tjänster!$BQ$23,Tjänster!BZ$23,IF($HW11=Tjänster!$BQ$24,Tjänster!BZ$24,IF($HW11=Tjänster!$BQ$25,Tjänster!BZ$25,IF($HW11=Tjänster!$BQ$26,Tjänster!BZ$26,IF($HW11=Tjänster!$BQ$27,Tjänster!BZ$27,IF($HW11=Tjänster!$BQ$28,Tjänster!BZ$28,""))))))))))))))))))))))))))</f>
        <v/>
      </c>
      <c r="IG11" s="36" t="str">
        <f>IF($HW11=Tjänster!$BQ$3,Tjänster!CA$3,IF($HW11=Tjänster!$BQ$4,Tjänster!CA$4,IF($HW11=Tjänster!$BQ$5,Tjänster!CA$5,IF($HW11=Tjänster!$BQ$6,Tjänster!CA$6,IF($HW11=Tjänster!$BQ$7,Tjänster!CA$7,IF($HW11=Tjänster!$BQ$8,Tjänster!CA$8,IF($HW11=Tjänster!$BQ$9,Tjänster!CA$9,IF($HW11=Tjänster!$BQ$10,Tjänster!CA$10,IF($HW11=Tjänster!$BQ$11,Tjänster!CA$11,IF($HW11=Tjänster!$BQ$12,Tjänster!CA$12,IF($HW11=Tjänster!$BQ$13,Tjänster!CA$13,IF($HW11=Tjänster!$BQ$14,Tjänster!CA$14,IF($HW11=Tjänster!$BQ$15,Tjänster!CA$15,IF($HW11=Tjänster!$BQ$16,Tjänster!CA$16,IF($HW11=Tjänster!$BQ$17,Tjänster!CA$17,IF($HW11=Tjänster!$BQ$18,Tjänster!CA$18,IF($HW11=Tjänster!$BQ$19,Tjänster!CA$19,IF($HW11=Tjänster!$BQ$20,Tjänster!CA$20,IF($HW11=Tjänster!$BQ$21,Tjänster!CA$21,IF($HW11=Tjänster!$BQ$22,Tjänster!CA$22,IF($HW11=Tjänster!$BQ$23,Tjänster!CA$23,IF($HW11=Tjänster!$BQ$24,Tjänster!CA$24,IF($HW11=Tjänster!$BQ$25,Tjänster!CA$25,IF($HW11=Tjänster!$BQ$26,Tjänster!CA$26,IF($HW11=Tjänster!$BQ$27,Tjänster!CA$27,IF($HW11=Tjänster!$BQ$28,Tjänster!CA$28,""))))))))))))))))))))))))))</f>
        <v/>
      </c>
      <c r="IH11" s="36" t="str">
        <f>IF($HW11=Tjänster!$BQ$3,Tjänster!CB$3,IF($HW11=Tjänster!$BQ$4,Tjänster!CB$4,IF($HW11=Tjänster!$BQ$5,Tjänster!CB$5,IF($HW11=Tjänster!$BQ$6,Tjänster!CB$6,IF($HW11=Tjänster!$BQ$7,Tjänster!CB$7,IF($HW11=Tjänster!$BQ$8,Tjänster!CB$8,IF($HW11=Tjänster!$BQ$9,Tjänster!CB$9,IF($HW11=Tjänster!$BQ$10,Tjänster!CB$10,IF($HW11=Tjänster!$BQ$11,Tjänster!CB$11,IF($HW11=Tjänster!$BQ$12,Tjänster!CB$12,IF($HW11=Tjänster!$BQ$13,Tjänster!CB$13,IF($HW11=Tjänster!$BQ$14,Tjänster!CB$14,IF($HW11=Tjänster!$BQ$15,Tjänster!CB$15,IF($HW11=Tjänster!$BQ$16,Tjänster!CB$16,IF($HW11=Tjänster!$BQ$17,Tjänster!CB$17,IF($HW11=Tjänster!$BQ$18,Tjänster!CB$18,IF($HW11=Tjänster!$BQ$19,Tjänster!CB$19,IF($HW11=Tjänster!$BQ$20,Tjänster!CB$20,IF($HW11=Tjänster!$BQ$21,Tjänster!CB$21,IF($HW11=Tjänster!$BQ$22,Tjänster!CB$22,IF($HW11=Tjänster!$BQ$23,Tjänster!CB$23,IF($HW11=Tjänster!$BQ$24,Tjänster!CB$24,IF($HW11=Tjänster!$BQ$25,Tjänster!CB$25,IF($HW11=Tjänster!$BQ$26,Tjänster!CB$26,IF($HW11=Tjänster!$BQ$27,Tjänster!CB$27,IF($HW11=Tjänster!$BQ$28,Tjänster!CB$28,""))))))))))))))))))))))))))</f>
        <v/>
      </c>
      <c r="II11" s="36" t="str">
        <f>IF($HW11=Tjänster!$BQ$3,Tjänster!CC$3,IF($HW11=Tjänster!$BQ$4,Tjänster!CC$4,IF($HW11=Tjänster!$BQ$5,Tjänster!CC$5,IF($HW11=Tjänster!$BQ$6,Tjänster!CC$6,IF($HW11=Tjänster!$BQ$7,Tjänster!CC$7,IF($HW11=Tjänster!$BQ$8,Tjänster!CC$8,IF($HW11=Tjänster!$BQ$9,Tjänster!CC$9,IF($HW11=Tjänster!$BQ$10,Tjänster!CC$10,IF($HW11=Tjänster!$BQ$11,Tjänster!CC$11,IF($HW11=Tjänster!$BQ$12,Tjänster!CC$12,IF($HW11=Tjänster!$BQ$13,Tjänster!CC$13,IF($HW11=Tjänster!$BQ$14,Tjänster!CC$14,IF($HW11=Tjänster!$BQ$15,Tjänster!CC$15,IF($HW11=Tjänster!$BQ$16,Tjänster!CC$16,IF($HW11=Tjänster!$BQ$17,Tjänster!CC$17,IF($HW11=Tjänster!$BQ$18,Tjänster!CC$18,IF($HW11=Tjänster!$BQ$19,Tjänster!CC$19,IF($HW11=Tjänster!$BQ$20,Tjänster!CC$20,IF($HW11=Tjänster!$BQ$21,Tjänster!CC$21,IF($HW11=Tjänster!$BQ$22,Tjänster!CC$22,IF($HW11=Tjänster!$BQ$23,Tjänster!CC$23,IF($HW11=Tjänster!$BQ$24,Tjänster!CC$24,IF($HW11=Tjänster!$BQ$25,Tjänster!CC$25,IF($HW11=Tjänster!$BQ$26,Tjänster!CC$26,IF($HW11=Tjänster!$BQ$27,Tjänster!CC$27,IF($HW11=Tjänster!$BQ$28,Tjänster!CC$28,""))))))))))))))))))))))))))</f>
        <v/>
      </c>
      <c r="IJ11" s="36" t="str">
        <f>IF($HW11=Tjänster!$BQ$3,Tjänster!CD$3,IF($HW11=Tjänster!$BQ$4,Tjänster!CD$4,IF($HW11=Tjänster!$BQ$5,Tjänster!CD$5,IF($HW11=Tjänster!$BQ$6,Tjänster!CD$6,IF($HW11=Tjänster!$BQ$7,Tjänster!CD$7,IF($HW11=Tjänster!$BQ$8,Tjänster!CD$8,IF($HW11=Tjänster!$BQ$9,Tjänster!CD$9,IF($HW11=Tjänster!$BQ$10,Tjänster!CD$10,IF($HW11=Tjänster!$BQ$11,Tjänster!CD$11,IF($HW11=Tjänster!$BQ$12,Tjänster!CD$12,IF($HW11=Tjänster!$BQ$13,Tjänster!CD$13,IF($HW11=Tjänster!$BQ$14,Tjänster!CD$14,IF($HW11=Tjänster!$BQ$15,Tjänster!CD$15,IF($HW11=Tjänster!$BQ$16,Tjänster!CD$16,IF($HW11=Tjänster!$BQ$17,Tjänster!CD$17,IF($HW11=Tjänster!$BQ$18,Tjänster!CD$18,IF($HW11=Tjänster!$BQ$19,Tjänster!CD$19,IF($HW11=Tjänster!$BQ$20,Tjänster!CD$20,IF($HW11=Tjänster!$BQ$21,Tjänster!CD$21,IF($HW11=Tjänster!$BQ$22,Tjänster!CD$22,IF($HW11=Tjänster!$BQ$23,Tjänster!CD$23,IF($HW11=Tjänster!$BQ$24,Tjänster!CD$24,IF($HW11=Tjänster!$BQ$25,Tjänster!CD$25,IF($HW11=Tjänster!$BQ$26,Tjänster!CD$26,IF($HW11=Tjänster!$BQ$27,Tjänster!CD$27,IF($HW11=Tjänster!$BQ$28,Tjänster!CD$28,""))))))))))))))))))))))))))</f>
        <v/>
      </c>
      <c r="IK11" s="36" t="str">
        <f>IF($HW11=Tjänster!$BQ$3,Tjänster!CE$3,IF($HW11=Tjänster!$BQ$4,Tjänster!CE$4,IF($HW11=Tjänster!$BQ$5,Tjänster!CE$5,IF($HW11=Tjänster!$BQ$6,Tjänster!CE$6,IF($HW11=Tjänster!$BQ$7,Tjänster!CE$7,IF($HW11=Tjänster!$BQ$8,Tjänster!CE$8,IF($HW11=Tjänster!$BQ$9,Tjänster!CE$9,IF($HW11=Tjänster!$BQ$10,Tjänster!CE$10,IF($HW11=Tjänster!$BQ$11,Tjänster!CE$11,IF($HW11=Tjänster!$BQ$12,Tjänster!CE$12,IF($HW11=Tjänster!$BQ$13,Tjänster!CE$13,IF($HW11=Tjänster!$BQ$14,Tjänster!CE$14,IF($HW11=Tjänster!$BQ$15,Tjänster!CE$15,IF($HW11=Tjänster!$BQ$16,Tjänster!CE$16,IF($HW11=Tjänster!$BQ$17,Tjänster!CE$17,IF($HW11=Tjänster!$BQ$18,Tjänster!CE$18,IF($HW11=Tjänster!$BQ$19,Tjänster!CE$19,IF($HW11=Tjänster!$BQ$20,Tjänster!CE$20,IF($HW11=Tjänster!$BQ$21,Tjänster!CE$21,IF($HW11=Tjänster!$BQ$22,Tjänster!CE$22,IF($HW11=Tjänster!$BQ$23,Tjänster!CE$23,IF($HW11=Tjänster!$BQ$24,Tjänster!CE$24,IF($HW11=Tjänster!$BQ$25,Tjänster!CE$25,IF($HW11=Tjänster!$BQ$26,Tjänster!CE$26,IF($HW11=Tjänster!$BQ$27,Tjänster!CE$27,IF($HW11=Tjänster!$BQ$28,Tjänster!CE$28,""))))))))))))))))))))))))))</f>
        <v/>
      </c>
      <c r="IL11" s="36" t="str">
        <f>IF($HW11=Tjänster!$BQ$3,Tjänster!CF$3,IF($HW11=Tjänster!$BQ$4,Tjänster!CF$4,IF($HW11=Tjänster!$BQ$5,Tjänster!CF$5,IF($HW11=Tjänster!$BQ$6,Tjänster!CF$6,IF($HW11=Tjänster!$BQ$7,Tjänster!CF$7,IF($HW11=Tjänster!$BQ$8,Tjänster!CF$8,IF($HW11=Tjänster!$BQ$9,Tjänster!CF$9,IF($HW11=Tjänster!$BQ$10,Tjänster!CF$10,IF($HW11=Tjänster!$BQ$11,Tjänster!CF$11,IF($HW11=Tjänster!$BQ$12,Tjänster!CF$12,IF($HW11=Tjänster!$BQ$13,Tjänster!CF$13,IF($HW11=Tjänster!$BQ$14,Tjänster!CF$14,IF($HW11=Tjänster!$BQ$15,Tjänster!CF$15,IF($HW11=Tjänster!$BQ$16,Tjänster!CF$16,IF($HW11=Tjänster!$BQ$17,Tjänster!CF$17,IF($HW11=Tjänster!$BQ$18,Tjänster!CF$18,IF($HW11=Tjänster!$BQ$19,Tjänster!CF$19,IF($HW11=Tjänster!$BQ$20,Tjänster!CF$20,IF($HW11=Tjänster!$BQ$21,Tjänster!CF$21,IF($HW11=Tjänster!$BQ$22,Tjänster!CF$22,IF($HW11=Tjänster!$BQ$23,Tjänster!CF$23,IF($HW11=Tjänster!$BQ$24,Tjänster!CF$24,IF($HW11=Tjänster!$BQ$25,Tjänster!CF$25,IF($HW11=Tjänster!$BQ$26,Tjänster!CF$26,IF($HW11=Tjänster!$BQ$27,Tjänster!CF$27,IF($HW11=Tjänster!$BQ$28,Tjänster!CF$28,""))))))))))))))))))))))))))</f>
        <v/>
      </c>
      <c r="IM11" s="36" t="str">
        <f>IF($HW11=Tjänster!$BQ$3,Tjänster!CG$3,IF($HW11=Tjänster!$BQ$4,Tjänster!CG$4,IF($HW11=Tjänster!$BQ$5,Tjänster!CG$5,IF($HW11=Tjänster!$BQ$6,Tjänster!CG$6,IF($HW11=Tjänster!$BQ$7,Tjänster!CG$7,IF($HW11=Tjänster!$BQ$8,Tjänster!CG$8,IF($HW11=Tjänster!$BQ$9,Tjänster!CG$9,IF($HW11=Tjänster!$BQ$10,Tjänster!CG$10,IF($HW11=Tjänster!$BQ$11,Tjänster!CG$11,IF($HW11=Tjänster!$BQ$12,Tjänster!CG$12,IF($HW11=Tjänster!$BQ$13,Tjänster!CG$13,IF($HW11=Tjänster!$BQ$14,Tjänster!CG$14,IF($HW11=Tjänster!$BQ$15,Tjänster!CG$15,IF($HW11=Tjänster!$BQ$16,Tjänster!CG$16,IF($HW11=Tjänster!$BQ$17,Tjänster!CG$17,IF($HW11=Tjänster!$BQ$18,Tjänster!CG$18,IF($HW11=Tjänster!$BQ$19,Tjänster!CG$19,IF($HW11=Tjänster!$BQ$20,Tjänster!CG$20,IF($HW11=Tjänster!$BQ$21,Tjänster!CG$21,IF($HW11=Tjänster!$BQ$22,Tjänster!CG$22,IF($HW11=Tjänster!$BQ$23,Tjänster!CG$23,IF($HW11=Tjänster!$BQ$24,Tjänster!CG$24,IF($HW11=Tjänster!$BQ$25,Tjänster!CG$25,IF($HW11=Tjänster!$BQ$26,Tjänster!CG$26,IF($HW11=Tjänster!$BQ$27,Tjänster!CG$27,IF($HW11=Tjänster!$BQ$28,Tjänster!CG$28,""))))))))))))))))))))))))))</f>
        <v/>
      </c>
      <c r="IN11" s="36" t="str">
        <f>IF($HW11=Tjänster!$BQ$3,Tjänster!CH$3,IF($HW11=Tjänster!$BQ$4,Tjänster!CH$4,IF($HW11=Tjänster!$BQ$5,Tjänster!CH$5,IF($HW11=Tjänster!$BQ$6,Tjänster!CH$6,IF($HW11=Tjänster!$BQ$7,Tjänster!CH$7,IF($HW11=Tjänster!$BQ$8,Tjänster!CH$8,IF($HW11=Tjänster!$BQ$9,Tjänster!CH$9,IF($HW11=Tjänster!$BQ$10,Tjänster!CH$10,IF($HW11=Tjänster!$BQ$11,Tjänster!CH$11,IF($HW11=Tjänster!$BQ$12,Tjänster!CH$12,IF($HW11=Tjänster!$BQ$13,Tjänster!CH$13,IF($HW11=Tjänster!$BQ$14,Tjänster!CH$14,IF($HW11=Tjänster!$BQ$15,Tjänster!CH$15,IF($HW11=Tjänster!$BQ$16,Tjänster!CH$16,IF($HW11=Tjänster!$BQ$17,Tjänster!CH$17,IF($HW11=Tjänster!$BQ$18,Tjänster!CH$18,IF($HW11=Tjänster!$BQ$19,Tjänster!CH$19,IF($HW11=Tjänster!$BQ$20,Tjänster!CH$20,IF($HW11=Tjänster!$BQ$21,Tjänster!CH$21,IF($HW11=Tjänster!$BQ$22,Tjänster!CH$22,IF($HW11=Tjänster!$BQ$23,Tjänster!CH$23,IF($HW11=Tjänster!$BQ$24,Tjänster!CH$24,IF($HW11=Tjänster!$BQ$25,Tjänster!CH$25,IF($HW11=Tjänster!$BQ$26,Tjänster!CH$26,IF($HW11=Tjänster!$BQ$27,Tjänster!CH$27,IF($HW11=Tjänster!$BQ$28,Tjänster!CH$28,""))))))))))))))))))))))))))</f>
        <v/>
      </c>
      <c r="IO11" s="36" t="str">
        <f>IF($HW11=Tjänster!$BQ$3,Tjänster!CI$3,IF($HW11=Tjänster!$BQ$4,Tjänster!CI$4,IF($HW11=Tjänster!$BQ$5,Tjänster!CI$5,IF($HW11=Tjänster!$BQ$6,Tjänster!CI$6,IF($HW11=Tjänster!$BQ$7,Tjänster!CI$7,IF($HW11=Tjänster!$BQ$8,Tjänster!CI$8,IF($HW11=Tjänster!$BQ$9,Tjänster!CI$9,IF($HW11=Tjänster!$BQ$10,Tjänster!CI$10,IF($HW11=Tjänster!$BQ$11,Tjänster!CI$11,IF($HW11=Tjänster!$BQ$12,Tjänster!CI$12,IF($HW11=Tjänster!$BQ$13,Tjänster!CI$13,IF($HW11=Tjänster!$BQ$14,Tjänster!CI$14,IF($HW11=Tjänster!$BQ$15,Tjänster!CI$15,IF($HW11=Tjänster!$BQ$16,Tjänster!CI$16,IF($HW11=Tjänster!$BQ$17,Tjänster!CI$17,IF($HW11=Tjänster!$BQ$18,Tjänster!CI$18,IF($HW11=Tjänster!$BQ$19,Tjänster!CI$19,IF($HW11=Tjänster!$BQ$20,Tjänster!CI$20,IF($HW11=Tjänster!$BQ$21,Tjänster!CI$21,IF($HW11=Tjänster!$BQ$22,Tjänster!CI$22,IF($HW11=Tjänster!$BQ$23,Tjänster!CI$23,IF($HW11=Tjänster!$BQ$24,Tjänster!CI$24,IF($HW11=Tjänster!$BQ$25,Tjänster!CI$25,IF($HW11=Tjänster!$BQ$26,Tjänster!CI$26,IF($HW11=Tjänster!$BQ$27,Tjänster!CI$27,IF($HW11=Tjänster!$BQ$28,Tjänster!CI$28,""))))))))))))))))))))))))))</f>
        <v/>
      </c>
      <c r="IP11" s="36" t="str">
        <f>IF($HW11=Tjänster!$BQ$3,Tjänster!CJ$3,IF($HW11=Tjänster!$BQ$4,Tjänster!CJ$4,IF($HW11=Tjänster!$BQ$5,Tjänster!CJ$5,IF($HW11=Tjänster!$BQ$6,Tjänster!CJ$6,IF($HW11=Tjänster!$BQ$7,Tjänster!CJ$7,IF($HW11=Tjänster!$BQ$8,Tjänster!CJ$8,IF($HW11=Tjänster!$BQ$9,Tjänster!CJ$9,IF($HW11=Tjänster!$BQ$10,Tjänster!CJ$10,IF($HW11=Tjänster!$BQ$11,Tjänster!CJ$11,IF($HW11=Tjänster!$BQ$12,Tjänster!CJ$12,IF($HW11=Tjänster!$BQ$13,Tjänster!CJ$13,IF($HW11=Tjänster!$BQ$14,Tjänster!CJ$14,IF($HW11=Tjänster!$BQ$15,Tjänster!CJ$15,IF($HW11=Tjänster!$BQ$16,Tjänster!CJ$16,IF($HW11=Tjänster!$BQ$17,Tjänster!CJ$17,IF($HW11=Tjänster!$BQ$18,Tjänster!CJ$18,IF($HW11=Tjänster!$BQ$19,Tjänster!CJ$19,IF($HW11=Tjänster!$BQ$20,Tjänster!CJ$20,IF($HW11=Tjänster!$BQ$21,Tjänster!CJ$21,IF($HW11=Tjänster!$BQ$22,Tjänster!CJ$22,IF($HW11=Tjänster!$BQ$23,Tjänster!CJ$23,IF($HW11=Tjänster!$BQ$24,Tjänster!CJ$24,IF($HW11=Tjänster!$BQ$25,Tjänster!CJ$25,IF($HW11=Tjänster!$BQ$26,Tjänster!CJ$26,IF($HW11=Tjänster!$BQ$27,Tjänster!CJ$27,IF($HW11=Tjänster!$BQ$28,Tjänster!CJ$28,""))))))))))))))))))))))))))</f>
        <v/>
      </c>
      <c r="IQ11" s="36" t="str">
        <f>IF($HW11=Tjänster!$BQ$3,Tjänster!CK$3,IF($HW11=Tjänster!$BQ$4,Tjänster!CK$4,IF($HW11=Tjänster!$BQ$5,Tjänster!CK$5,IF($HW11=Tjänster!$BQ$6,Tjänster!CK$6,IF($HW11=Tjänster!$BQ$7,Tjänster!CK$7,IF($HW11=Tjänster!$BQ$8,Tjänster!CK$8,IF($HW11=Tjänster!$BQ$9,Tjänster!CK$9,IF($HW11=Tjänster!$BQ$10,Tjänster!CK$10,IF($HW11=Tjänster!$BQ$11,Tjänster!CK$11,IF($HW11=Tjänster!$BQ$12,Tjänster!CK$12,IF($HW11=Tjänster!$BQ$13,Tjänster!CK$13,IF($HW11=Tjänster!$BQ$14,Tjänster!CK$14,IF($HW11=Tjänster!$BQ$15,Tjänster!CK$15,IF($HW11=Tjänster!$BQ$16,Tjänster!CK$16,IF($HW11=Tjänster!$BQ$17,Tjänster!CK$17,IF($HW11=Tjänster!$BQ$18,Tjänster!CK$18,IF($HW11=Tjänster!$BQ$19,Tjänster!CK$19,IF($HW11=Tjänster!$BQ$20,Tjänster!CK$20,IF($HW11=Tjänster!$BQ$21,Tjänster!CK$21,IF($HW11=Tjänster!$BQ$22,Tjänster!CK$22,IF($HW11=Tjänster!$BQ$23,Tjänster!CK$23,IF($HW11=Tjänster!$BQ$24,Tjänster!CK$24,IF($HW11=Tjänster!$BQ$25,Tjänster!CK$25,IF($HW11=Tjänster!$BQ$26,Tjänster!CK$26,IF($HW11=Tjänster!$BQ$27,Tjänster!CK$27,IF($HW11=Tjänster!$BQ$28,Tjänster!CK$28,""))))))))))))))))))))))))))</f>
        <v/>
      </c>
      <c r="JT11" s="36" t="str">
        <f t="shared" si="3"/>
        <v/>
      </c>
      <c r="JU11" s="36" t="str">
        <f>IF($JT11=Tjänster!$CM$3,Tjänster!CN$3,IF($JT11=Tjänster!$CM$4,Tjänster!CN$4,IF($JT11=Tjänster!$CM$5,Tjänster!CN$5,IF($JT11=Tjänster!$CM$6,Tjänster!CN$6,IF($JT11=Tjänster!$CM$7,Tjänster!CN$7,IF($JT11=Tjänster!$CM$8,Tjänster!CN$8,IF($JT11=Tjänster!$CM$9,Tjänster!CN$9,IF($JT11=Tjänster!$CM$10,Tjänster!CN$10,IF($JT11=Tjänster!$CM$11,Tjänster!CN$11,IF($JT11=Tjänster!$CM$12,Tjänster!CN$12,IF($JT11=Tjänster!$CM$13,Tjänster!CN$13,IF($JT11=Tjänster!$CM$14,Tjänster!CN$14,IF($JT11=Tjänster!$CM$15,Tjänster!CN$15,IF($JT11=Tjänster!$CM$16,Tjänster!CN$16,IF($JT11=Tjänster!$CM$17,Tjänster!CN$17,IF($JT11=Tjänster!$CM$18,Tjänster!CN$18,IF($JT11=Tjänster!$CM$19,Tjänster!CN$19,IF($JT11=Tjänster!$CM$20,Tjänster!CN$20,IF($JT11=Tjänster!$CM$21,Tjänster!CN$21,IF($JT11=Tjänster!$CM$22,Tjänster!CN$22,IF($JT11=Tjänster!$CM$23,Tjänster!CN$23,IF($JT11=Tjänster!$CM$24,Tjänster!CN$24,IF($JT11=Tjänster!$CM$25,Tjänster!CN$25,IF($JT11=Tjänster!$CM$26,Tjänster!CN$26,IF($JT11=Tjänster!$CM$27,Tjänster!CN$27,IF($JT11=Tjänster!$CM$28,Tjänster!CN$28,""))))))))))))))))))))))))))</f>
        <v/>
      </c>
      <c r="JV11" s="36" t="str">
        <f>IF($JT11=Tjänster!$CM$3,Tjänster!CO$3,IF($JT11=Tjänster!$CM$4,Tjänster!CO$4,IF($JT11=Tjänster!$CM$5,Tjänster!CO$5,IF($JT11=Tjänster!$CM$6,Tjänster!CO$6,IF($JT11=Tjänster!$CM$7,Tjänster!CO$7,IF($JT11=Tjänster!$CM$8,Tjänster!CO$8,IF($JT11=Tjänster!$CM$9,Tjänster!CO$9,IF($JT11=Tjänster!$CM$10,Tjänster!CO$10,IF($JT11=Tjänster!$CM$11,Tjänster!CO$11,IF($JT11=Tjänster!$CM$12,Tjänster!CO$12,IF($JT11=Tjänster!$CM$13,Tjänster!CO$13,IF($JT11=Tjänster!$CM$14,Tjänster!CO$14,IF($JT11=Tjänster!$CM$15,Tjänster!CO$15,IF($JT11=Tjänster!$CM$16,Tjänster!CO$16,IF($JT11=Tjänster!$CM$17,Tjänster!CO$17,IF($JT11=Tjänster!$CM$18,Tjänster!CO$18,IF($JT11=Tjänster!$CM$19,Tjänster!CO$19,IF($JT11=Tjänster!$CM$20,Tjänster!CO$20,IF($JT11=Tjänster!$CM$21,Tjänster!CO$21,IF($JT11=Tjänster!$CM$22,Tjänster!CO$22,IF($JT11=Tjänster!$CM$23,Tjänster!CO$23,IF($JT11=Tjänster!$CM$24,Tjänster!CO$24,IF($JT11=Tjänster!$CM$25,Tjänster!CO$25,IF($JT11=Tjänster!$CM$26,Tjänster!CO$26,IF($JT11=Tjänster!$CM$27,Tjänster!CO$27,IF($JT11=Tjänster!$CM$28,Tjänster!CO$28,""))))))))))))))))))))))))))</f>
        <v/>
      </c>
      <c r="JW11" s="36" t="str">
        <f>IF($JT11=Tjänster!$CM$3,Tjänster!CP$3,IF($JT11=Tjänster!$CM$4,Tjänster!CP$4,IF($JT11=Tjänster!$CM$5,Tjänster!CP$5,IF($JT11=Tjänster!$CM$6,Tjänster!CP$6,IF($JT11=Tjänster!$CM$7,Tjänster!CP$7,IF($JT11=Tjänster!$CM$8,Tjänster!CP$8,IF($JT11=Tjänster!$CM$9,Tjänster!CP$9,IF($JT11=Tjänster!$CM$10,Tjänster!CP$10,IF($JT11=Tjänster!$CM$11,Tjänster!CP$11,IF($JT11=Tjänster!$CM$12,Tjänster!CP$12,IF($JT11=Tjänster!$CM$13,Tjänster!CP$13,IF($JT11=Tjänster!$CM$14,Tjänster!CP$14,IF($JT11=Tjänster!$CM$15,Tjänster!CP$15,IF($JT11=Tjänster!$CM$16,Tjänster!CP$16,IF($JT11=Tjänster!$CM$17,Tjänster!CP$17,IF($JT11=Tjänster!$CM$18,Tjänster!CP$18,IF($JT11=Tjänster!$CM$19,Tjänster!CP$19,IF($JT11=Tjänster!$CM$20,Tjänster!CP$20,IF($JT11=Tjänster!$CM$21,Tjänster!CP$21,IF($JT11=Tjänster!$CM$22,Tjänster!CP$22,IF($JT11=Tjänster!$CM$23,Tjänster!CP$23,IF($JT11=Tjänster!$CM$24,Tjänster!CP$24,IF($JT11=Tjänster!$CM$25,Tjänster!CP$25,IF($JT11=Tjänster!$CM$26,Tjänster!CP$26,IF($JT11=Tjänster!$CM$27,Tjänster!CP$27,IF($JT11=Tjänster!$CM$28,Tjänster!CP$28,""))))))))))))))))))))))))))</f>
        <v/>
      </c>
      <c r="JX11" s="36" t="str">
        <f>IF($JT11=Tjänster!$CM$3,Tjänster!CQ$3,IF($JT11=Tjänster!$CM$4,Tjänster!CQ$4,IF($JT11=Tjänster!$CM$5,Tjänster!CQ$5,IF($JT11=Tjänster!$CM$6,Tjänster!CQ$6,IF($JT11=Tjänster!$CM$7,Tjänster!CQ$7,IF($JT11=Tjänster!$CM$8,Tjänster!CQ$8,IF($JT11=Tjänster!$CM$9,Tjänster!CQ$9,IF($JT11=Tjänster!$CM$10,Tjänster!CQ$10,IF($JT11=Tjänster!$CM$11,Tjänster!CQ$11,IF($JT11=Tjänster!$CM$12,Tjänster!CQ$12,IF($JT11=Tjänster!$CM$13,Tjänster!CQ$13,IF($JT11=Tjänster!$CM$14,Tjänster!CQ$14,IF($JT11=Tjänster!$CM$15,Tjänster!CQ$15,IF($JT11=Tjänster!$CM$16,Tjänster!CQ$16,IF($JT11=Tjänster!$CM$17,Tjänster!CQ$17,IF($JT11=Tjänster!$CM$18,Tjänster!CQ$18,IF($JT11=Tjänster!$CM$19,Tjänster!CQ$19,IF($JT11=Tjänster!$CM$20,Tjänster!CQ$20,IF($JT11=Tjänster!$CM$21,Tjänster!CQ$21,IF($JT11=Tjänster!$CM$22,Tjänster!CQ$22,IF($JT11=Tjänster!$CM$23,Tjänster!CQ$23,IF($JT11=Tjänster!$CM$24,Tjänster!CQ$24,IF($JT11=Tjänster!$CM$25,Tjänster!CQ$25,IF($JT11=Tjänster!$CM$26,Tjänster!CQ$26,IF($JT11=Tjänster!$CM$27,Tjänster!CQ$27,IF($JT11=Tjänster!$CM$28,Tjänster!CQ$28,""))))))))))))))))))))))))))</f>
        <v/>
      </c>
      <c r="JY11" s="36" t="str">
        <f>IF($JT11=Tjänster!$CM$3,Tjänster!CR$3,IF($JT11=Tjänster!$CM$4,Tjänster!CR$4,IF($JT11=Tjänster!$CM$5,Tjänster!CR$5,IF($JT11=Tjänster!$CM$6,Tjänster!CR$6,IF($JT11=Tjänster!$CM$7,Tjänster!CR$7,IF($JT11=Tjänster!$CM$8,Tjänster!CR$8,IF($JT11=Tjänster!$CM$9,Tjänster!CR$9,IF($JT11=Tjänster!$CM$10,Tjänster!CR$10,IF($JT11=Tjänster!$CM$11,Tjänster!CR$11,IF($JT11=Tjänster!$CM$12,Tjänster!CR$12,IF($JT11=Tjänster!$CM$13,Tjänster!CR$13,IF($JT11=Tjänster!$CM$14,Tjänster!CR$14,IF($JT11=Tjänster!$CM$15,Tjänster!CR$15,IF($JT11=Tjänster!$CM$16,Tjänster!CR$16,IF($JT11=Tjänster!$CM$17,Tjänster!CR$17,IF($JT11=Tjänster!$CM$18,Tjänster!CR$18,IF($JT11=Tjänster!$CM$19,Tjänster!CR$19,IF($JT11=Tjänster!$CM$20,Tjänster!CR$20,IF($JT11=Tjänster!$CM$21,Tjänster!CR$21,IF($JT11=Tjänster!$CM$22,Tjänster!CR$22,IF($JT11=Tjänster!$CM$23,Tjänster!CR$23,IF($JT11=Tjänster!$CM$24,Tjänster!CR$24,IF($JT11=Tjänster!$CM$25,Tjänster!CR$25,IF($JT11=Tjänster!$CM$26,Tjänster!CR$26,IF($JT11=Tjänster!$CM$27,Tjänster!CR$27,IF($JT11=Tjänster!$CM$28,Tjänster!CR$28,""))))))))))))))))))))))))))</f>
        <v/>
      </c>
      <c r="JZ11" s="36" t="str">
        <f>IF($JT11=Tjänster!$CM$3,Tjänster!CS$3,IF($JT11=Tjänster!$CM$4,Tjänster!CS$4,IF($JT11=Tjänster!$CM$5,Tjänster!CS$5,IF($JT11=Tjänster!$CM$6,Tjänster!CS$6,IF($JT11=Tjänster!$CM$7,Tjänster!CS$7,IF($JT11=Tjänster!$CM$8,Tjänster!CS$8,IF($JT11=Tjänster!$CM$9,Tjänster!CS$9,IF($JT11=Tjänster!$CM$10,Tjänster!CS$10,IF($JT11=Tjänster!$CM$11,Tjänster!CS$11,IF($JT11=Tjänster!$CM$12,Tjänster!CS$12,IF($JT11=Tjänster!$CM$13,Tjänster!CS$13,IF($JT11=Tjänster!$CM$14,Tjänster!CS$14,IF($JT11=Tjänster!$CM$15,Tjänster!CS$15,IF($JT11=Tjänster!$CM$16,Tjänster!CS$16,IF($JT11=Tjänster!$CM$17,Tjänster!CS$17,IF($JT11=Tjänster!$CM$18,Tjänster!CS$18,IF($JT11=Tjänster!$CM$19,Tjänster!CS$19,IF($JT11=Tjänster!$CM$20,Tjänster!CS$20,IF($JT11=Tjänster!$CM$21,Tjänster!CS$21,IF($JT11=Tjänster!$CM$22,Tjänster!CS$22,IF($JT11=Tjänster!$CM$23,Tjänster!CS$23,IF($JT11=Tjänster!$CM$24,Tjänster!CS$24,IF($JT11=Tjänster!$CM$25,Tjänster!CS$25,IF($JT11=Tjänster!$CM$26,Tjänster!CS$26,IF($JT11=Tjänster!$CM$27,Tjänster!CS$27,IF($JT11=Tjänster!$CM$28,Tjänster!CS$28,""))))))))))))))))))))))))))</f>
        <v/>
      </c>
      <c r="KA11" s="36" t="str">
        <f>IF($JT11=Tjänster!$CM$3,Tjänster!CT$3,IF($JT11=Tjänster!$CM$4,Tjänster!CT$4,IF($JT11=Tjänster!$CM$5,Tjänster!CT$5,IF($JT11=Tjänster!$CM$6,Tjänster!CT$6,IF($JT11=Tjänster!$CM$7,Tjänster!CT$7,IF($JT11=Tjänster!$CM$8,Tjänster!CT$8,IF($JT11=Tjänster!$CM$9,Tjänster!CT$9,IF($JT11=Tjänster!$CM$10,Tjänster!CT$10,IF($JT11=Tjänster!$CM$11,Tjänster!CT$11,IF($JT11=Tjänster!$CM$12,Tjänster!CT$12,IF($JT11=Tjänster!$CM$13,Tjänster!CT$13,IF($JT11=Tjänster!$CM$14,Tjänster!CT$14,IF($JT11=Tjänster!$CM$15,Tjänster!CT$15,IF($JT11=Tjänster!$CM$16,Tjänster!CT$16,IF($JT11=Tjänster!$CM$17,Tjänster!CT$17,IF($JT11=Tjänster!$CM$18,Tjänster!CT$18,IF($JT11=Tjänster!$CM$19,Tjänster!CT$19,IF($JT11=Tjänster!$CM$20,Tjänster!CT$20,IF($JT11=Tjänster!$CM$21,Tjänster!CT$21,IF($JT11=Tjänster!$CM$22,Tjänster!CT$22,IF($JT11=Tjänster!$CM$23,Tjänster!CT$23,IF($JT11=Tjänster!$CM$24,Tjänster!CT$24,IF($JT11=Tjänster!$CM$25,Tjänster!CT$25,IF($JT11=Tjänster!$CM$26,Tjänster!CT$26,IF($JT11=Tjänster!$CM$27,Tjänster!CT$27,IF($JT11=Tjänster!$CM$28,Tjänster!CT$28,""))))))))))))))))))))))))))</f>
        <v/>
      </c>
      <c r="KB11" s="36" t="str">
        <f>IF($JT11=Tjänster!$CM$3,Tjänster!CU$3,IF($JT11=Tjänster!$CM$4,Tjänster!CU$4,IF($JT11=Tjänster!$CM$5,Tjänster!CU$5,IF($JT11=Tjänster!$CM$6,Tjänster!CU$6,IF($JT11=Tjänster!$CM$7,Tjänster!CU$7,IF($JT11=Tjänster!$CM$8,Tjänster!CU$8,IF($JT11=Tjänster!$CM$9,Tjänster!CU$9,IF($JT11=Tjänster!$CM$10,Tjänster!CU$10,IF($JT11=Tjänster!$CM$11,Tjänster!CU$11,IF($JT11=Tjänster!$CM$12,Tjänster!CU$12,IF($JT11=Tjänster!$CM$13,Tjänster!CU$13,IF($JT11=Tjänster!$CM$14,Tjänster!CU$14,IF($JT11=Tjänster!$CM$15,Tjänster!CU$15,IF($JT11=Tjänster!$CM$16,Tjänster!CU$16,IF($JT11=Tjänster!$CM$17,Tjänster!CU$17,IF($JT11=Tjänster!$CM$18,Tjänster!CU$18,IF($JT11=Tjänster!$CM$19,Tjänster!CU$19,IF($JT11=Tjänster!$CM$20,Tjänster!CU$20,IF($JT11=Tjänster!$CM$21,Tjänster!CU$21,IF($JT11=Tjänster!$CM$22,Tjänster!CU$22,IF($JT11=Tjänster!$CM$23,Tjänster!CU$23,IF($JT11=Tjänster!$CM$24,Tjänster!CU$24,IF($JT11=Tjänster!$CM$25,Tjänster!CU$25,IF($JT11=Tjänster!$CM$26,Tjänster!CU$26,IF($JT11=Tjänster!$CM$27,Tjänster!CU$27,IF($JT11=Tjänster!$CM$28,Tjänster!CU$28,""))))))))))))))))))))))))))</f>
        <v/>
      </c>
      <c r="KC11" s="36" t="str">
        <f>IF($JT11=Tjänster!$CM$3,Tjänster!CV$3,IF($JT11=Tjänster!$CM$4,Tjänster!CV$4,IF($JT11=Tjänster!$CM$5,Tjänster!CV$5,IF($JT11=Tjänster!$CM$6,Tjänster!CV$6,IF($JT11=Tjänster!$CM$7,Tjänster!CV$7,IF($JT11=Tjänster!$CM$8,Tjänster!CV$8,IF($JT11=Tjänster!$CM$9,Tjänster!CV$9,IF($JT11=Tjänster!$CM$10,Tjänster!CV$10,IF($JT11=Tjänster!$CM$11,Tjänster!CV$11,IF($JT11=Tjänster!$CM$12,Tjänster!CV$12,IF($JT11=Tjänster!$CM$13,Tjänster!CV$13,IF($JT11=Tjänster!$CM$14,Tjänster!CV$14,IF($JT11=Tjänster!$CM$15,Tjänster!CV$15,IF($JT11=Tjänster!$CM$16,Tjänster!CV$16,IF($JT11=Tjänster!$CM$17,Tjänster!CV$17,IF($JT11=Tjänster!$CM$18,Tjänster!CV$18,IF($JT11=Tjänster!$CM$19,Tjänster!CV$19,IF($JT11=Tjänster!$CM$20,Tjänster!CV$20,IF($JT11=Tjänster!$CM$21,Tjänster!CV$21,IF($JT11=Tjänster!$CM$22,Tjänster!CV$22,IF($JT11=Tjänster!$CM$23,Tjänster!CV$23,IF($JT11=Tjänster!$CM$24,Tjänster!CV$24,IF($JT11=Tjänster!$CM$25,Tjänster!CV$25,IF($JT11=Tjänster!$CM$26,Tjänster!CV$26,IF($JT11=Tjänster!$CM$27,Tjänster!CV$27,IF($JT11=Tjänster!$CM$28,Tjänster!CV$28,""))))))))))))))))))))))))))</f>
        <v/>
      </c>
      <c r="KD11" s="36" t="str">
        <f>IF($JT11=Tjänster!$CM$3,Tjänster!CW$3,IF($JT11=Tjänster!$CM$4,Tjänster!CW$4,IF($JT11=Tjänster!$CM$5,Tjänster!CW$5,IF($JT11=Tjänster!$CM$6,Tjänster!CW$6,IF($JT11=Tjänster!$CM$7,Tjänster!CW$7,IF($JT11=Tjänster!$CM$8,Tjänster!CW$8,IF($JT11=Tjänster!$CM$9,Tjänster!CW$9,IF($JT11=Tjänster!$CM$10,Tjänster!CW$10,IF($JT11=Tjänster!$CM$11,Tjänster!CW$11,IF($JT11=Tjänster!$CM$12,Tjänster!CW$12,IF($JT11=Tjänster!$CM$13,Tjänster!CW$13,IF($JT11=Tjänster!$CM$14,Tjänster!CW$14,IF($JT11=Tjänster!$CM$15,Tjänster!CW$15,IF($JT11=Tjänster!$CM$16,Tjänster!CW$16,IF($JT11=Tjänster!$CM$17,Tjänster!CW$17,IF($JT11=Tjänster!$CM$18,Tjänster!CW$18,IF($JT11=Tjänster!$CM$19,Tjänster!CW$19,IF($JT11=Tjänster!$CM$20,Tjänster!CW$20,IF($JT11=Tjänster!$CM$21,Tjänster!CW$21,IF($JT11=Tjänster!$CM$22,Tjänster!CW$22,IF($JT11=Tjänster!$CM$23,Tjänster!CW$23,IF($JT11=Tjänster!$CM$24,Tjänster!CW$24,IF($JT11=Tjänster!$CM$25,Tjänster!CW$25,IF($JT11=Tjänster!$CM$26,Tjänster!CW$26,IF($JT11=Tjänster!$CM$27,Tjänster!CW$27,IF($JT11=Tjänster!$CM$28,Tjänster!CW$28,""))))))))))))))))))))))))))</f>
        <v/>
      </c>
      <c r="KE11" s="36" t="str">
        <f>IF($JT11=Tjänster!$CM$3,Tjänster!CX$3,IF($JT11=Tjänster!$CM$4,Tjänster!CX$4,IF($JT11=Tjänster!$CM$5,Tjänster!CX$5,IF($JT11=Tjänster!$CM$6,Tjänster!CX$6,IF($JT11=Tjänster!$CM$7,Tjänster!CX$7,IF($JT11=Tjänster!$CM$8,Tjänster!CX$8,IF($JT11=Tjänster!$CM$9,Tjänster!CX$9,IF($JT11=Tjänster!$CM$10,Tjänster!CX$10,IF($JT11=Tjänster!$CM$11,Tjänster!CX$11,IF($JT11=Tjänster!$CM$12,Tjänster!CX$12,IF($JT11=Tjänster!$CM$13,Tjänster!CX$13,IF($JT11=Tjänster!$CM$14,Tjänster!CX$14,IF($JT11=Tjänster!$CM$15,Tjänster!CX$15,IF($JT11=Tjänster!$CM$16,Tjänster!CX$16,IF($JT11=Tjänster!$CM$17,Tjänster!CX$17,IF($JT11=Tjänster!$CM$18,Tjänster!CX$18,IF($JT11=Tjänster!$CM$19,Tjänster!CX$19,IF($JT11=Tjänster!$CM$20,Tjänster!CX$20,IF($JT11=Tjänster!$CM$21,Tjänster!CX$21,IF($JT11=Tjänster!$CM$22,Tjänster!CX$22,IF($JT11=Tjänster!$CM$23,Tjänster!CX$23,IF($JT11=Tjänster!$CM$24,Tjänster!CX$24,IF($JT11=Tjänster!$CM$25,Tjänster!CX$25,IF($JT11=Tjänster!$CM$26,Tjänster!CX$26,IF($JT11=Tjänster!$CM$27,Tjänster!CX$27,IF($JT11=Tjänster!$CM$28,Tjänster!CX$28,""))))))))))))))))))))))))))</f>
        <v/>
      </c>
      <c r="KF11" s="36" t="str">
        <f>IF($JT11=Tjänster!$CM$3,Tjänster!CY$3,IF($JT11=Tjänster!$CM$4,Tjänster!CY$4,IF($JT11=Tjänster!$CM$5,Tjänster!CY$5,IF($JT11=Tjänster!$CM$6,Tjänster!CY$6,IF($JT11=Tjänster!$CM$7,Tjänster!CY$7,IF($JT11=Tjänster!$CM$8,Tjänster!CY$8,IF($JT11=Tjänster!$CM$9,Tjänster!CY$9,IF($JT11=Tjänster!$CM$10,Tjänster!CY$10,IF($JT11=Tjänster!$CM$11,Tjänster!CY$11,IF($JT11=Tjänster!$CM$12,Tjänster!CY$12,IF($JT11=Tjänster!$CM$13,Tjänster!CY$13,IF($JT11=Tjänster!$CM$14,Tjänster!CY$14,IF($JT11=Tjänster!$CM$15,Tjänster!CY$15,IF($JT11=Tjänster!$CM$16,Tjänster!CY$16,IF($JT11=Tjänster!$CM$17,Tjänster!CY$17,IF($JT11=Tjänster!$CM$18,Tjänster!CY$18,IF($JT11=Tjänster!$CM$19,Tjänster!CY$19,IF($JT11=Tjänster!$CM$20,Tjänster!CY$20,IF($JT11=Tjänster!$CM$21,Tjänster!CY$21,IF($JT11=Tjänster!$CM$22,Tjänster!CY$22,IF($JT11=Tjänster!$CM$23,Tjänster!CY$23,IF($JT11=Tjänster!$CM$24,Tjänster!CY$24,IF($JT11=Tjänster!$CM$25,Tjänster!CY$25,IF($JT11=Tjänster!$CM$26,Tjänster!CY$26,IF($JT11=Tjänster!$CM$27,Tjänster!CY$27,IF($JT11=Tjänster!$CM$28,Tjänster!CY$28,""))))))))))))))))))))))))))</f>
        <v/>
      </c>
      <c r="KG11" s="36" t="str">
        <f>IF($JT11=Tjänster!$CM$3,Tjänster!CZ$3,IF($JT11=Tjänster!$CM$4,Tjänster!CZ$4,IF($JT11=Tjänster!$CM$5,Tjänster!CZ$5,IF($JT11=Tjänster!$CM$6,Tjänster!CZ$6,IF($JT11=Tjänster!$CM$7,Tjänster!CZ$7,IF($JT11=Tjänster!$CM$8,Tjänster!CZ$8,IF($JT11=Tjänster!$CM$9,Tjänster!CZ$9,IF($JT11=Tjänster!$CM$10,Tjänster!CZ$10,IF($JT11=Tjänster!$CM$11,Tjänster!CZ$11,IF($JT11=Tjänster!$CM$12,Tjänster!CZ$12,IF($JT11=Tjänster!$CM$13,Tjänster!CZ$13,IF($JT11=Tjänster!$CM$14,Tjänster!CZ$14,IF($JT11=Tjänster!$CM$15,Tjänster!CZ$15,IF($JT11=Tjänster!$CM$16,Tjänster!CZ$16,IF($JT11=Tjänster!$CM$17,Tjänster!CZ$17,IF($JT11=Tjänster!$CM$18,Tjänster!CZ$18,IF($JT11=Tjänster!$CM$19,Tjänster!CZ$19,IF($JT11=Tjänster!$CM$20,Tjänster!CZ$20,IF($JT11=Tjänster!$CM$21,Tjänster!CZ$21,IF($JT11=Tjänster!$CM$22,Tjänster!CZ$22,IF($JT11=Tjänster!$CM$23,Tjänster!CZ$23,IF($JT11=Tjänster!$CM$24,Tjänster!CZ$24,IF($JT11=Tjänster!$CM$25,Tjänster!CZ$25,IF($JT11=Tjänster!$CM$26,Tjänster!CZ$26,IF($JT11=Tjänster!$CM$27,Tjänster!CZ$27,IF($JT11=Tjänster!$CM$28,Tjänster!CZ$28,""))))))))))))))))))))))))))</f>
        <v/>
      </c>
      <c r="KH11" s="36" t="str">
        <f>IF($JT11=Tjänster!$CM$3,Tjänster!DA$3,IF($JT11=Tjänster!$CM$4,Tjänster!DA$4,IF($JT11=Tjänster!$CM$5,Tjänster!DA$5,IF($JT11=Tjänster!$CM$6,Tjänster!DA$6,IF($JT11=Tjänster!$CM$7,Tjänster!DA$7,IF($JT11=Tjänster!$CM$8,Tjänster!DA$8,IF($JT11=Tjänster!$CM$9,Tjänster!DA$9,IF($JT11=Tjänster!$CM$10,Tjänster!DA$10,IF($JT11=Tjänster!$CM$11,Tjänster!DA$11,IF($JT11=Tjänster!$CM$12,Tjänster!DA$12,IF($JT11=Tjänster!$CM$13,Tjänster!DA$13,IF($JT11=Tjänster!$CM$14,Tjänster!DA$14,IF($JT11=Tjänster!$CM$15,Tjänster!DA$15,IF($JT11=Tjänster!$CM$16,Tjänster!DA$16,IF($JT11=Tjänster!$CM$17,Tjänster!DA$17,IF($JT11=Tjänster!$CM$18,Tjänster!DA$18,IF($JT11=Tjänster!$CM$19,Tjänster!DA$19,IF($JT11=Tjänster!$CM$20,Tjänster!DA$20,IF($JT11=Tjänster!$CM$21,Tjänster!DA$21,IF($JT11=Tjänster!$CM$22,Tjänster!DA$22,IF($JT11=Tjänster!$CM$23,Tjänster!DA$23,IF($JT11=Tjänster!$CM$24,Tjänster!DA$24,IF($JT11=Tjänster!$CM$25,Tjänster!DA$25,IF($JT11=Tjänster!$CM$26,Tjänster!DA$26,IF($JT11=Tjänster!$CM$27,Tjänster!DA$27,IF($JT11=Tjänster!$CM$28,Tjänster!DA$28,""))))))))))))))))))))))))))</f>
        <v/>
      </c>
      <c r="KI11" s="36" t="str">
        <f>IF($JT11=Tjänster!$CM$3,Tjänster!DB$3,IF($JT11=Tjänster!$CM$4,Tjänster!DB$4,IF($JT11=Tjänster!$CM$5,Tjänster!DB$5,IF($JT11=Tjänster!$CM$6,Tjänster!DB$6,IF($JT11=Tjänster!$CM$7,Tjänster!DB$7,IF($JT11=Tjänster!$CM$8,Tjänster!DB$8,IF($JT11=Tjänster!$CM$9,Tjänster!DB$9,IF($JT11=Tjänster!$CM$10,Tjänster!DB$10,IF($JT11=Tjänster!$CM$11,Tjänster!DB$11,IF($JT11=Tjänster!$CM$12,Tjänster!DB$12,IF($JT11=Tjänster!$CM$13,Tjänster!DB$13,IF($JT11=Tjänster!$CM$14,Tjänster!DB$14,IF($JT11=Tjänster!$CM$15,Tjänster!DB$15,IF($JT11=Tjänster!$CM$16,Tjänster!DB$16,IF($JT11=Tjänster!$CM$17,Tjänster!DB$17,IF($JT11=Tjänster!$CM$18,Tjänster!DB$18,IF($JT11=Tjänster!$CM$19,Tjänster!DB$19,IF($JT11=Tjänster!$CM$20,Tjänster!DB$20,IF($JT11=Tjänster!$CM$21,Tjänster!DB$21,IF($JT11=Tjänster!$CM$22,Tjänster!DB$22,IF($JT11=Tjänster!$CM$23,Tjänster!DB$23,IF($JT11=Tjänster!$CM$24,Tjänster!DB$24,IF($JT11=Tjänster!$CM$25,Tjänster!DB$25,IF($JT11=Tjänster!$CM$26,Tjänster!DB$26,IF($JT11=Tjänster!$CM$27,Tjänster!DB$27,IF($JT11=Tjänster!$CM$28,Tjänster!DB$28,""))))))))))))))))))))))))))</f>
        <v/>
      </c>
      <c r="KJ11" s="36" t="str">
        <f>IF($JT11=Tjänster!$CM$3,Tjänster!DC$3,IF($JT11=Tjänster!$CM$4,Tjänster!DC$4,IF($JT11=Tjänster!$CM$5,Tjänster!DC$5,IF($JT11=Tjänster!$CM$6,Tjänster!DC$6,IF($JT11=Tjänster!$CM$7,Tjänster!DC$7,IF($JT11=Tjänster!$CM$8,Tjänster!DC$8,IF($JT11=Tjänster!$CM$9,Tjänster!DC$9,IF($JT11=Tjänster!$CM$10,Tjänster!DC$10,IF($JT11=Tjänster!$CM$11,Tjänster!DC$11,IF($JT11=Tjänster!$CM$12,Tjänster!DC$12,IF($JT11=Tjänster!$CM$13,Tjänster!DC$13,IF($JT11=Tjänster!$CM$14,Tjänster!DC$14,IF($JT11=Tjänster!$CM$15,Tjänster!DC$15,IF($JT11=Tjänster!$CM$16,Tjänster!DC$16,IF($JT11=Tjänster!$CM$17,Tjänster!DC$17,IF($JT11=Tjänster!$CM$18,Tjänster!DC$18,IF($JT11=Tjänster!$CM$19,Tjänster!DC$19,IF($JT11=Tjänster!$CM$20,Tjänster!DC$20,IF($JT11=Tjänster!$CM$21,Tjänster!DC$21,IF($JT11=Tjänster!$CM$22,Tjänster!DC$22,IF($JT11=Tjänster!$CM$23,Tjänster!DC$23,IF($JT11=Tjänster!$CM$24,Tjänster!DC$24,IF($JT11=Tjänster!$CM$25,Tjänster!DC$25,IF($JT11=Tjänster!$CM$26,Tjänster!DC$26,IF($JT11=Tjänster!$CM$27,Tjänster!DC$27,IF($JT11=Tjänster!$CM$28,Tjänster!DC$28,""))))))))))))))))))))))))))</f>
        <v/>
      </c>
      <c r="KK11" s="36" t="str">
        <f>IF($JT11=Tjänster!$CM$3,Tjänster!DD$3,IF($JT11=Tjänster!$CM$4,Tjänster!DD$4,IF($JT11=Tjänster!$CM$5,Tjänster!DD$5,IF($JT11=Tjänster!$CM$6,Tjänster!DD$6,IF($JT11=Tjänster!$CM$7,Tjänster!DD$7,IF($JT11=Tjänster!$CM$8,Tjänster!DD$8,IF($JT11=Tjänster!$CM$9,Tjänster!DD$9,IF($JT11=Tjänster!$CM$10,Tjänster!DD$10,IF($JT11=Tjänster!$CM$11,Tjänster!DD$11,IF($JT11=Tjänster!$CM$12,Tjänster!DD$12,IF($JT11=Tjänster!$CM$13,Tjänster!DD$13,IF($JT11=Tjänster!$CM$14,Tjänster!DD$14,IF($JT11=Tjänster!$CM$15,Tjänster!DD$15,IF($JT11=Tjänster!$CM$16,Tjänster!DD$16,IF($JT11=Tjänster!$CM$17,Tjänster!DD$17,IF($JT11=Tjänster!$CM$18,Tjänster!DD$18,IF($JT11=Tjänster!$CM$19,Tjänster!DD$19,IF($JT11=Tjänster!$CM$20,Tjänster!DD$20,IF($JT11=Tjänster!$CM$21,Tjänster!DD$21,IF($JT11=Tjänster!$CM$22,Tjänster!DD$22,IF($JT11=Tjänster!$CM$23,Tjänster!DD$23,IF($JT11=Tjänster!$CM$24,Tjänster!DD$24,IF($JT11=Tjänster!$CM$25,Tjänster!DD$25,IF($JT11=Tjänster!$CM$26,Tjänster!DD$26,IF($JT11=Tjänster!$CM$27,Tjänster!DD$27,IF($JT11=Tjänster!$CM$28,Tjänster!DD$28,""))))))))))))))))))))))))))</f>
        <v/>
      </c>
      <c r="KL11" s="36" t="str">
        <f>IF($JT11=Tjänster!$CM$3,Tjänster!DE$3,IF($JT11=Tjänster!$CM$4,Tjänster!DE$4,IF($JT11=Tjänster!$CM$5,Tjänster!DE$5,IF($JT11=Tjänster!$CM$6,Tjänster!DE$6,IF($JT11=Tjänster!$CM$7,Tjänster!DE$7,IF($JT11=Tjänster!$CM$8,Tjänster!DE$8,IF($JT11=Tjänster!$CM$9,Tjänster!DE$9,IF($JT11=Tjänster!$CM$10,Tjänster!DE$10,IF($JT11=Tjänster!$CM$11,Tjänster!DE$11,IF($JT11=Tjänster!$CM$12,Tjänster!DE$12,IF($JT11=Tjänster!$CM$13,Tjänster!DE$13,IF($JT11=Tjänster!$CM$14,Tjänster!DE$14,IF($JT11=Tjänster!$CM$15,Tjänster!DE$15,IF($JT11=Tjänster!$CM$16,Tjänster!DE$16,IF($JT11=Tjänster!$CM$17,Tjänster!DE$17,IF($JT11=Tjänster!$CM$18,Tjänster!DE$18,IF($JT11=Tjänster!$CM$19,Tjänster!DE$19,IF($JT11=Tjänster!$CM$20,Tjänster!DE$20,IF($JT11=Tjänster!$CM$21,Tjänster!DE$21,IF($JT11=Tjänster!$CM$22,Tjänster!DE$22,IF($JT11=Tjänster!$CM$23,Tjänster!DE$23,IF($JT11=Tjänster!$CM$24,Tjänster!DE$24,IF($JT11=Tjänster!$CM$25,Tjänster!DE$25,IF($JT11=Tjänster!$CM$26,Tjänster!DE$26,IF($JT11=Tjänster!$CM$27,Tjänster!DE$27,IF($JT11=Tjänster!$CM$28,Tjänster!DE$28,""))))))))))))))))))))))))))</f>
        <v/>
      </c>
      <c r="KM11" s="36" t="str">
        <f>IF($JT11=Tjänster!$CM$3,Tjänster!DF$3,IF($JT11=Tjänster!$CM$4,Tjänster!DF$4,IF($JT11=Tjänster!$CM$5,Tjänster!DF$5,IF($JT11=Tjänster!$CM$6,Tjänster!DF$6,IF($JT11=Tjänster!$CM$7,Tjänster!DF$7,IF($JT11=Tjänster!$CM$8,Tjänster!DF$8,IF($JT11=Tjänster!$CM$9,Tjänster!DF$9,IF($JT11=Tjänster!$CM$10,Tjänster!DF$10,IF($JT11=Tjänster!$CM$11,Tjänster!DF$11,IF($JT11=Tjänster!$CM$12,Tjänster!DF$12,IF($JT11=Tjänster!$CM$13,Tjänster!DF$13,IF($JT11=Tjänster!$CM$14,Tjänster!DF$14,IF($JT11=Tjänster!$CM$15,Tjänster!DF$15,IF($JT11=Tjänster!$CM$16,Tjänster!DF$16,IF($JT11=Tjänster!$CM$17,Tjänster!DF$17,IF($JT11=Tjänster!$CM$18,Tjänster!DF$18,IF($JT11=Tjänster!$CM$19,Tjänster!DF$19,IF($JT11=Tjänster!$CM$20,Tjänster!DF$20,IF($JT11=Tjänster!$CM$21,Tjänster!DF$21,IF($JT11=Tjänster!$CM$22,Tjänster!DF$22,IF($JT11=Tjänster!$CM$23,Tjänster!DF$23,IF($JT11=Tjänster!$CM$24,Tjänster!DF$24,IF($JT11=Tjänster!$CM$25,Tjänster!DF$25,IF($JT11=Tjänster!$CM$26,Tjänster!DF$26,IF($JT11=Tjänster!$CM$27,Tjänster!DF$27,IF($JT11=Tjänster!$CM$28,Tjänster!DF$28,""))))))))))))))))))))))))))</f>
        <v/>
      </c>
      <c r="KN11" s="36" t="str">
        <f>IF($JT11=Tjänster!$CM$3,Tjänster!DG$3,IF($JT11=Tjänster!$CM$4,Tjänster!DG$4,IF($JT11=Tjänster!$CM$5,Tjänster!DG$5,IF($JT11=Tjänster!$CM$6,Tjänster!DG$6,IF($JT11=Tjänster!$CM$7,Tjänster!DG$7,IF($JT11=Tjänster!$CM$8,Tjänster!DG$8,IF($JT11=Tjänster!$CM$9,Tjänster!DG$9,IF($JT11=Tjänster!$CM$10,Tjänster!DG$10,IF($JT11=Tjänster!$CM$11,Tjänster!DG$11,IF($JT11=Tjänster!$CM$12,Tjänster!DG$12,IF($JT11=Tjänster!$CM$13,Tjänster!DG$13,IF($JT11=Tjänster!$CM$14,Tjänster!DG$14,IF($JT11=Tjänster!$CM$15,Tjänster!DG$15,IF($JT11=Tjänster!$CM$16,Tjänster!DG$16,IF($JT11=Tjänster!$CM$17,Tjänster!DG$17,IF($JT11=Tjänster!$CM$18,Tjänster!DG$18,IF($JT11=Tjänster!$CM$19,Tjänster!DG$19,IF($JT11=Tjänster!$CM$20,Tjänster!DG$20,IF($JT11=Tjänster!$CM$21,Tjänster!DG$21,IF($JT11=Tjänster!$CM$22,Tjänster!DG$22,IF($JT11=Tjänster!$CM$23,Tjänster!DG$23,IF($JT11=Tjänster!$CM$24,Tjänster!DG$24,IF($JT11=Tjänster!$CM$25,Tjänster!DG$25,IF($JT11=Tjänster!$CM$26,Tjänster!DG$26,IF($JT11=Tjänster!$CM$27,Tjänster!DG$27,IF($JT11=Tjänster!$CM$28,Tjänster!DG$28,""))))))))))))))))))))))))))</f>
        <v/>
      </c>
      <c r="LQ11" s="36" t="str">
        <f t="shared" si="4"/>
        <v/>
      </c>
      <c r="LR11" s="36" t="str">
        <f>IF($LQ11=Tjänster!$DI$3,Tjänster!DJ$3,IF($LQ11=Tjänster!$DI$4,Tjänster!DJ$4,IF($LQ11=Tjänster!$DI$5,Tjänster!DJ$5,IF($LQ11=Tjänster!$DI$6,Tjänster!DJ$6,IF($LQ11=Tjänster!$DI$7,Tjänster!DJ$7,IF($LQ11=Tjänster!$DI$8,Tjänster!DJ$8,IF($LQ11=Tjänster!$DI$9,Tjänster!DJ$9,IF($LQ11=Tjänster!$DI$10,Tjänster!DJ$10,IF($LQ11=Tjänster!$DI$11,Tjänster!DJ$11,IF($LQ11=Tjänster!$DI$12,Tjänster!DJ$12,IF($LQ11=Tjänster!$DI$13,Tjänster!DJ$13,IF($LQ11=Tjänster!$DI$14,Tjänster!DJ$14,IF($LQ11=Tjänster!$DI$15,Tjänster!DJ$15,IF($LQ11=Tjänster!$DI$16,Tjänster!DJ$16,IF($LQ11=Tjänster!$DI$17,Tjänster!DJ$17,IF($LQ11=Tjänster!$DI$18,Tjänster!DJ$18,IF($LQ11=Tjänster!$DI$19,Tjänster!DJ$19,IF($LQ11=Tjänster!$DI$20,Tjänster!DJ$20,IF($LQ11=Tjänster!$DI$21,Tjänster!DJ$21,IF($LQ11=Tjänster!$DI$22,Tjänster!DJ$22,IF($LQ11=Tjänster!$DI$23,Tjänster!DJ$23,IF($LQ11=Tjänster!$DI$24,Tjänster!DJ$24,IF($LQ11=Tjänster!$DI$25,Tjänster!DJ$25,IF($LQ11=Tjänster!$DI$26,Tjänster!DJ$26,IF($LQ11=Tjänster!$DI$27,Tjänster!DJ$27,IF($LQ11=Tjänster!$DI$28,Tjänster!DJ$28,""))))))))))))))))))))))))))</f>
        <v/>
      </c>
      <c r="LS11" s="36" t="str">
        <f>IF($LQ11=Tjänster!$DI$3,Tjänster!DK$3,IF($LQ11=Tjänster!$DI$4,Tjänster!DK$4,IF($LQ11=Tjänster!$DI$5,Tjänster!DK$5,IF($LQ11=Tjänster!$DI$6,Tjänster!DK$6,IF($LQ11=Tjänster!$DI$7,Tjänster!DK$7,IF($LQ11=Tjänster!$DI$8,Tjänster!DK$8,IF($LQ11=Tjänster!$DI$9,Tjänster!DK$9,IF($LQ11=Tjänster!$DI$10,Tjänster!DK$10,IF($LQ11=Tjänster!$DI$11,Tjänster!DK$11,IF($LQ11=Tjänster!$DI$12,Tjänster!DK$12,IF($LQ11=Tjänster!$DI$13,Tjänster!DK$13,IF($LQ11=Tjänster!$DI$14,Tjänster!DK$14,IF($LQ11=Tjänster!$DI$15,Tjänster!DK$15,IF($LQ11=Tjänster!$DI$16,Tjänster!DK$16,IF($LQ11=Tjänster!$DI$17,Tjänster!DK$17,IF($LQ11=Tjänster!$DI$18,Tjänster!DK$18,IF($LQ11=Tjänster!$DI$19,Tjänster!DK$19,IF($LQ11=Tjänster!$DI$20,Tjänster!DK$20,IF($LQ11=Tjänster!$DI$21,Tjänster!DK$21,IF($LQ11=Tjänster!$DI$22,Tjänster!DK$22,IF($LQ11=Tjänster!$DI$23,Tjänster!DK$23,IF($LQ11=Tjänster!$DI$24,Tjänster!DK$24,IF($LQ11=Tjänster!$DI$25,Tjänster!DK$25,IF($LQ11=Tjänster!$DI$26,Tjänster!DK$26,IF($LQ11=Tjänster!$DI$27,Tjänster!DK$27,IF($LQ11=Tjänster!$DI$28,Tjänster!DK$28,""))))))))))))))))))))))))))</f>
        <v/>
      </c>
      <c r="LT11" s="36" t="str">
        <f>IF($LQ11=Tjänster!$DI$3,Tjänster!DL$3,IF($LQ11=Tjänster!$DI$4,Tjänster!DL$4,IF($LQ11=Tjänster!$DI$5,Tjänster!DL$5,IF($LQ11=Tjänster!$DI$6,Tjänster!DL$6,IF($LQ11=Tjänster!$DI$7,Tjänster!DL$7,IF($LQ11=Tjänster!$DI$8,Tjänster!DL$8,IF($LQ11=Tjänster!$DI$9,Tjänster!DL$9,IF($LQ11=Tjänster!$DI$10,Tjänster!DL$10,IF($LQ11=Tjänster!$DI$11,Tjänster!DL$11,IF($LQ11=Tjänster!$DI$12,Tjänster!DL$12,IF($LQ11=Tjänster!$DI$13,Tjänster!DL$13,IF($LQ11=Tjänster!$DI$14,Tjänster!DL$14,IF($LQ11=Tjänster!$DI$15,Tjänster!DL$15,IF($LQ11=Tjänster!$DI$16,Tjänster!DL$16,IF($LQ11=Tjänster!$DI$17,Tjänster!DL$17,IF($LQ11=Tjänster!$DI$18,Tjänster!DL$18,IF($LQ11=Tjänster!$DI$19,Tjänster!DL$19,IF($LQ11=Tjänster!$DI$20,Tjänster!DL$20,IF($LQ11=Tjänster!$DI$21,Tjänster!DL$21,IF($LQ11=Tjänster!$DI$22,Tjänster!DL$22,IF($LQ11=Tjänster!$DI$23,Tjänster!DL$23,IF($LQ11=Tjänster!$DI$24,Tjänster!DL$24,IF($LQ11=Tjänster!$DI$25,Tjänster!DL$25,IF($LQ11=Tjänster!$DI$26,Tjänster!DL$26,IF($LQ11=Tjänster!$DI$27,Tjänster!DL$27,IF($LQ11=Tjänster!$DI$28,Tjänster!DL$28,""))))))))))))))))))))))))))</f>
        <v/>
      </c>
      <c r="LU11" s="36" t="str">
        <f>IF($LQ11=Tjänster!$DI$3,Tjänster!DM$3,IF($LQ11=Tjänster!$DI$4,Tjänster!DM$4,IF($LQ11=Tjänster!$DI$5,Tjänster!DM$5,IF($LQ11=Tjänster!$DI$6,Tjänster!DM$6,IF($LQ11=Tjänster!$DI$7,Tjänster!DM$7,IF($LQ11=Tjänster!$DI$8,Tjänster!DM$8,IF($LQ11=Tjänster!$DI$9,Tjänster!DM$9,IF($LQ11=Tjänster!$DI$10,Tjänster!DM$10,IF($LQ11=Tjänster!$DI$11,Tjänster!DM$11,IF($LQ11=Tjänster!$DI$12,Tjänster!DM$12,IF($LQ11=Tjänster!$DI$13,Tjänster!DM$13,IF($LQ11=Tjänster!$DI$14,Tjänster!DM$14,IF($LQ11=Tjänster!$DI$15,Tjänster!DM$15,IF($LQ11=Tjänster!$DI$16,Tjänster!DM$16,IF($LQ11=Tjänster!$DI$17,Tjänster!DM$17,IF($LQ11=Tjänster!$DI$18,Tjänster!DM$18,IF($LQ11=Tjänster!$DI$19,Tjänster!DM$19,IF($LQ11=Tjänster!$DI$20,Tjänster!DM$20,IF($LQ11=Tjänster!$DI$21,Tjänster!DM$21,IF($LQ11=Tjänster!$DI$22,Tjänster!DM$22,IF($LQ11=Tjänster!$DI$23,Tjänster!DM$23,IF($LQ11=Tjänster!$DI$24,Tjänster!DM$24,IF($LQ11=Tjänster!$DI$25,Tjänster!DM$25,IF($LQ11=Tjänster!$DI$26,Tjänster!DM$26,IF($LQ11=Tjänster!$DI$27,Tjänster!DM$27,IF($LQ11=Tjänster!$DI$28,Tjänster!DM$28,""))))))))))))))))))))))))))</f>
        <v/>
      </c>
      <c r="LV11" s="36" t="str">
        <f>IF($LQ11=Tjänster!$DI$3,Tjänster!DN$3,IF($LQ11=Tjänster!$DI$4,Tjänster!DN$4,IF($LQ11=Tjänster!$DI$5,Tjänster!DN$5,IF($LQ11=Tjänster!$DI$6,Tjänster!DN$6,IF($LQ11=Tjänster!$DI$7,Tjänster!DN$7,IF($LQ11=Tjänster!$DI$8,Tjänster!DN$8,IF($LQ11=Tjänster!$DI$9,Tjänster!DN$9,IF($LQ11=Tjänster!$DI$10,Tjänster!DN$10,IF($LQ11=Tjänster!$DI$11,Tjänster!DN$11,IF($LQ11=Tjänster!$DI$12,Tjänster!DN$12,IF($LQ11=Tjänster!$DI$13,Tjänster!DN$13,IF($LQ11=Tjänster!$DI$14,Tjänster!DN$14,IF($LQ11=Tjänster!$DI$15,Tjänster!DN$15,IF($LQ11=Tjänster!$DI$16,Tjänster!DN$16,IF($LQ11=Tjänster!$DI$17,Tjänster!DN$17,IF($LQ11=Tjänster!$DI$18,Tjänster!DN$18,IF($LQ11=Tjänster!$DI$19,Tjänster!DN$19,IF($LQ11=Tjänster!$DI$20,Tjänster!DN$20,IF($LQ11=Tjänster!$DI$21,Tjänster!DN$21,IF($LQ11=Tjänster!$DI$22,Tjänster!DN$22,IF($LQ11=Tjänster!$DI$23,Tjänster!DN$23,IF($LQ11=Tjänster!$DI$24,Tjänster!DN$24,IF($LQ11=Tjänster!$DI$25,Tjänster!DN$25,IF($LQ11=Tjänster!$DI$26,Tjänster!DN$26,IF($LQ11=Tjänster!$DI$27,Tjänster!DN$27,IF($LQ11=Tjänster!$DI$28,Tjänster!DN$28,""))))))))))))))))))))))))))</f>
        <v/>
      </c>
      <c r="LW11" s="36" t="str">
        <f>IF($LQ11=Tjänster!$DI$3,Tjänster!DO$3,IF($LQ11=Tjänster!$DI$4,Tjänster!DO$4,IF($LQ11=Tjänster!$DI$5,Tjänster!DO$5,IF($LQ11=Tjänster!$DI$6,Tjänster!DO$6,IF($LQ11=Tjänster!$DI$7,Tjänster!DO$7,IF($LQ11=Tjänster!$DI$8,Tjänster!DO$8,IF($LQ11=Tjänster!$DI$9,Tjänster!DO$9,IF($LQ11=Tjänster!$DI$10,Tjänster!DO$10,IF($LQ11=Tjänster!$DI$11,Tjänster!DO$11,IF($LQ11=Tjänster!$DI$12,Tjänster!DO$12,IF($LQ11=Tjänster!$DI$13,Tjänster!DO$13,IF($LQ11=Tjänster!$DI$14,Tjänster!DO$14,IF($LQ11=Tjänster!$DI$15,Tjänster!DO$15,IF($LQ11=Tjänster!$DI$16,Tjänster!DO$16,IF($LQ11=Tjänster!$DI$17,Tjänster!DO$17,IF($LQ11=Tjänster!$DI$18,Tjänster!DO$18,IF($LQ11=Tjänster!$DI$19,Tjänster!DO$19,IF($LQ11=Tjänster!$DI$20,Tjänster!DO$20,IF($LQ11=Tjänster!$DI$21,Tjänster!DO$21,IF($LQ11=Tjänster!$DI$22,Tjänster!DO$22,IF($LQ11=Tjänster!$DI$23,Tjänster!DO$23,IF($LQ11=Tjänster!$DI$24,Tjänster!DO$24,IF($LQ11=Tjänster!$DI$25,Tjänster!DO$25,IF($LQ11=Tjänster!$DI$26,Tjänster!DO$26,IF($LQ11=Tjänster!$DI$27,Tjänster!DO$27,IF($LQ11=Tjänster!$DI$28,Tjänster!DO$28,""))))))))))))))))))))))))))</f>
        <v/>
      </c>
      <c r="LX11" s="36" t="str">
        <f>IF($LQ11=Tjänster!$DI$3,Tjänster!DP$3,IF($LQ11=Tjänster!$DI$4,Tjänster!DP$4,IF($LQ11=Tjänster!$DI$5,Tjänster!DP$5,IF($LQ11=Tjänster!$DI$6,Tjänster!DP$6,IF($LQ11=Tjänster!$DI$7,Tjänster!DP$7,IF($LQ11=Tjänster!$DI$8,Tjänster!DP$8,IF($LQ11=Tjänster!$DI$9,Tjänster!DP$9,IF($LQ11=Tjänster!$DI$10,Tjänster!DP$10,IF($LQ11=Tjänster!$DI$11,Tjänster!DP$11,IF($LQ11=Tjänster!$DI$12,Tjänster!DP$12,IF($LQ11=Tjänster!$DI$13,Tjänster!DP$13,IF($LQ11=Tjänster!$DI$14,Tjänster!DP$14,IF($LQ11=Tjänster!$DI$15,Tjänster!DP$15,IF($LQ11=Tjänster!$DI$16,Tjänster!DP$16,IF($LQ11=Tjänster!$DI$17,Tjänster!DP$17,IF($LQ11=Tjänster!$DI$18,Tjänster!DP$18,IF($LQ11=Tjänster!$DI$19,Tjänster!DP$19,IF($LQ11=Tjänster!$DI$20,Tjänster!DP$20,IF($LQ11=Tjänster!$DI$21,Tjänster!DP$21,IF($LQ11=Tjänster!$DI$22,Tjänster!DP$22,IF($LQ11=Tjänster!$DI$23,Tjänster!DP$23,IF($LQ11=Tjänster!$DI$24,Tjänster!DP$24,IF($LQ11=Tjänster!$DI$25,Tjänster!DP$25,IF($LQ11=Tjänster!$DI$26,Tjänster!DP$26,IF($LQ11=Tjänster!$DI$27,Tjänster!DP$27,IF($LQ11=Tjänster!$DI$28,Tjänster!DP$28,""))))))))))))))))))))))))))</f>
        <v/>
      </c>
      <c r="LY11" s="36" t="str">
        <f>IF($LQ11=Tjänster!$DI$3,Tjänster!DQ$3,IF($LQ11=Tjänster!$DI$4,Tjänster!DQ$4,IF($LQ11=Tjänster!$DI$5,Tjänster!DQ$5,IF($LQ11=Tjänster!$DI$6,Tjänster!DQ$6,IF($LQ11=Tjänster!$DI$7,Tjänster!DQ$7,IF($LQ11=Tjänster!$DI$8,Tjänster!DQ$8,IF($LQ11=Tjänster!$DI$9,Tjänster!DQ$9,IF($LQ11=Tjänster!$DI$10,Tjänster!DQ$10,IF($LQ11=Tjänster!$DI$11,Tjänster!DQ$11,IF($LQ11=Tjänster!$DI$12,Tjänster!DQ$12,IF($LQ11=Tjänster!$DI$13,Tjänster!DQ$13,IF($LQ11=Tjänster!$DI$14,Tjänster!DQ$14,IF($LQ11=Tjänster!$DI$15,Tjänster!DQ$15,IF($LQ11=Tjänster!$DI$16,Tjänster!DQ$16,IF($LQ11=Tjänster!$DI$17,Tjänster!DQ$17,IF($LQ11=Tjänster!$DI$18,Tjänster!DQ$18,IF($LQ11=Tjänster!$DI$19,Tjänster!DQ$19,IF($LQ11=Tjänster!$DI$20,Tjänster!DQ$20,IF($LQ11=Tjänster!$DI$21,Tjänster!DQ$21,IF($LQ11=Tjänster!$DI$22,Tjänster!DQ$22,IF($LQ11=Tjänster!$DI$23,Tjänster!DQ$23,IF($LQ11=Tjänster!$DI$24,Tjänster!DQ$24,IF($LQ11=Tjänster!$DI$25,Tjänster!DQ$25,IF($LQ11=Tjänster!$DI$26,Tjänster!DQ$26,IF($LQ11=Tjänster!$DI$27,Tjänster!DQ$27,IF($LQ11=Tjänster!$DI$28,Tjänster!DQ$28,""))))))))))))))))))))))))))</f>
        <v/>
      </c>
      <c r="LZ11" s="36" t="str">
        <f>IF($LQ11=Tjänster!$DI$3,Tjänster!DR$3,IF($LQ11=Tjänster!$DI$4,Tjänster!DR$4,IF($LQ11=Tjänster!$DI$5,Tjänster!DR$5,IF($LQ11=Tjänster!$DI$6,Tjänster!DR$6,IF($LQ11=Tjänster!$DI$7,Tjänster!DR$7,IF($LQ11=Tjänster!$DI$8,Tjänster!DR$8,IF($LQ11=Tjänster!$DI$9,Tjänster!DR$9,IF($LQ11=Tjänster!$DI$10,Tjänster!DR$10,IF($LQ11=Tjänster!$DI$11,Tjänster!DR$11,IF($LQ11=Tjänster!$DI$12,Tjänster!DR$12,IF($LQ11=Tjänster!$DI$13,Tjänster!DR$13,IF($LQ11=Tjänster!$DI$14,Tjänster!DR$14,IF($LQ11=Tjänster!$DI$15,Tjänster!DR$15,IF($LQ11=Tjänster!$DI$16,Tjänster!DR$16,IF($LQ11=Tjänster!$DI$17,Tjänster!DR$17,IF($LQ11=Tjänster!$DI$18,Tjänster!DR$18,IF($LQ11=Tjänster!$DI$19,Tjänster!DR$19,IF($LQ11=Tjänster!$DI$20,Tjänster!DR$20,IF($LQ11=Tjänster!$DI$21,Tjänster!DR$21,IF($LQ11=Tjänster!$DI$22,Tjänster!DR$22,IF($LQ11=Tjänster!$DI$23,Tjänster!DR$23,IF($LQ11=Tjänster!$DI$24,Tjänster!DR$24,IF($LQ11=Tjänster!$DI$25,Tjänster!DR$25,IF($LQ11=Tjänster!$DI$26,Tjänster!DR$26,IF($LQ11=Tjänster!$DI$27,Tjänster!DR$27,IF($LQ11=Tjänster!$DI$28,Tjänster!DR$28,""))))))))))))))))))))))))))</f>
        <v/>
      </c>
      <c r="MA11" s="36" t="str">
        <f>IF($LQ11=Tjänster!$DI$3,Tjänster!DS$3,IF($LQ11=Tjänster!$DI$4,Tjänster!DS$4,IF($LQ11=Tjänster!$DI$5,Tjänster!DS$5,IF($LQ11=Tjänster!$DI$6,Tjänster!DS$6,IF($LQ11=Tjänster!$DI$7,Tjänster!DS$7,IF($LQ11=Tjänster!$DI$8,Tjänster!DS$8,IF($LQ11=Tjänster!$DI$9,Tjänster!DS$9,IF($LQ11=Tjänster!$DI$10,Tjänster!DS$10,IF($LQ11=Tjänster!$DI$11,Tjänster!DS$11,IF($LQ11=Tjänster!$DI$12,Tjänster!DS$12,IF($LQ11=Tjänster!$DI$13,Tjänster!DS$13,IF($LQ11=Tjänster!$DI$14,Tjänster!DS$14,IF($LQ11=Tjänster!$DI$15,Tjänster!DS$15,IF($LQ11=Tjänster!$DI$16,Tjänster!DS$16,IF($LQ11=Tjänster!$DI$17,Tjänster!DS$17,IF($LQ11=Tjänster!$DI$18,Tjänster!DS$18,IF($LQ11=Tjänster!$DI$19,Tjänster!DS$19,IF($LQ11=Tjänster!$DI$20,Tjänster!DS$20,IF($LQ11=Tjänster!$DI$21,Tjänster!DS$21,IF($LQ11=Tjänster!$DI$22,Tjänster!DS$22,IF($LQ11=Tjänster!$DI$23,Tjänster!DS$23,IF($LQ11=Tjänster!$DI$24,Tjänster!DS$24,IF($LQ11=Tjänster!$DI$25,Tjänster!DS$25,IF($LQ11=Tjänster!$DI$26,Tjänster!DS$26,IF($LQ11=Tjänster!$DI$27,Tjänster!DS$27,IF($LQ11=Tjänster!$DI$28,Tjänster!DS$28,""))))))))))))))))))))))))))</f>
        <v/>
      </c>
      <c r="MB11" s="36" t="str">
        <f>IF($LQ11=Tjänster!$DI$3,Tjänster!DT$3,IF($LQ11=Tjänster!$DI$4,Tjänster!DT$4,IF($LQ11=Tjänster!$DI$5,Tjänster!DT$5,IF($LQ11=Tjänster!$DI$6,Tjänster!DT$6,IF($LQ11=Tjänster!$DI$7,Tjänster!DT$7,IF($LQ11=Tjänster!$DI$8,Tjänster!DT$8,IF($LQ11=Tjänster!$DI$9,Tjänster!DT$9,IF($LQ11=Tjänster!$DI$10,Tjänster!DT$10,IF($LQ11=Tjänster!$DI$11,Tjänster!DT$11,IF($LQ11=Tjänster!$DI$12,Tjänster!DT$12,IF($LQ11=Tjänster!$DI$13,Tjänster!DT$13,IF($LQ11=Tjänster!$DI$14,Tjänster!DT$14,IF($LQ11=Tjänster!$DI$15,Tjänster!DT$15,IF($LQ11=Tjänster!$DI$16,Tjänster!DT$16,IF($LQ11=Tjänster!$DI$17,Tjänster!DT$17,IF($LQ11=Tjänster!$DI$18,Tjänster!DT$18,IF($LQ11=Tjänster!$DI$19,Tjänster!DT$19,IF($LQ11=Tjänster!$DI$20,Tjänster!DT$20,IF($LQ11=Tjänster!$DI$21,Tjänster!DT$21,IF($LQ11=Tjänster!$DI$22,Tjänster!DT$22,IF($LQ11=Tjänster!$DI$23,Tjänster!DT$23,IF($LQ11=Tjänster!$DI$24,Tjänster!DT$24,IF($LQ11=Tjänster!$DI$25,Tjänster!DT$25,IF($LQ11=Tjänster!$DI$26,Tjänster!DT$26,IF($LQ11=Tjänster!$DI$27,Tjänster!DT$27,IF($LQ11=Tjänster!$DI$28,Tjänster!DT$28,""))))))))))))))))))))))))))</f>
        <v/>
      </c>
      <c r="MC11" s="36" t="str">
        <f>IF($LQ11=Tjänster!$DI$3,Tjänster!DU$3,IF($LQ11=Tjänster!$DI$4,Tjänster!DU$4,IF($LQ11=Tjänster!$DI$5,Tjänster!DU$5,IF($LQ11=Tjänster!$DI$6,Tjänster!DU$6,IF($LQ11=Tjänster!$DI$7,Tjänster!DU$7,IF($LQ11=Tjänster!$DI$8,Tjänster!DU$8,IF($LQ11=Tjänster!$DI$9,Tjänster!DU$9,IF($LQ11=Tjänster!$DI$10,Tjänster!DU$10,IF($LQ11=Tjänster!$DI$11,Tjänster!DU$11,IF($LQ11=Tjänster!$DI$12,Tjänster!DU$12,IF($LQ11=Tjänster!$DI$13,Tjänster!DU$13,IF($LQ11=Tjänster!$DI$14,Tjänster!DU$14,IF($LQ11=Tjänster!$DI$15,Tjänster!DU$15,IF($LQ11=Tjänster!$DI$16,Tjänster!DU$16,IF($LQ11=Tjänster!$DI$17,Tjänster!DU$17,IF($LQ11=Tjänster!$DI$18,Tjänster!DU$18,IF($LQ11=Tjänster!$DI$19,Tjänster!DU$19,IF($LQ11=Tjänster!$DI$20,Tjänster!DU$20,IF($LQ11=Tjänster!$DI$21,Tjänster!DU$21,IF($LQ11=Tjänster!$DI$22,Tjänster!DU$22,IF($LQ11=Tjänster!$DI$23,Tjänster!DU$23,IF($LQ11=Tjänster!$DI$24,Tjänster!DU$24,IF($LQ11=Tjänster!$DI$25,Tjänster!DU$25,IF($LQ11=Tjänster!$DI$26,Tjänster!DU$26,IF($LQ11=Tjänster!$DI$27,Tjänster!DU$27,IF($LQ11=Tjänster!$DI$28,Tjänster!DU$28,""))))))))))))))))))))))))))</f>
        <v/>
      </c>
      <c r="MD11" s="36" t="str">
        <f>IF($LQ11=Tjänster!$DI$3,Tjänster!DV$3,IF($LQ11=Tjänster!$DI$4,Tjänster!DV$4,IF($LQ11=Tjänster!$DI$5,Tjänster!DV$5,IF($LQ11=Tjänster!$DI$6,Tjänster!DV$6,IF($LQ11=Tjänster!$DI$7,Tjänster!DV$7,IF($LQ11=Tjänster!$DI$8,Tjänster!DV$8,IF($LQ11=Tjänster!$DI$9,Tjänster!DV$9,IF($LQ11=Tjänster!$DI$10,Tjänster!DV$10,IF($LQ11=Tjänster!$DI$11,Tjänster!DV$11,IF($LQ11=Tjänster!$DI$12,Tjänster!DV$12,IF($LQ11=Tjänster!$DI$13,Tjänster!DV$13,IF($LQ11=Tjänster!$DI$14,Tjänster!DV$14,IF($LQ11=Tjänster!$DI$15,Tjänster!DV$15,IF($LQ11=Tjänster!$DI$16,Tjänster!DV$16,IF($LQ11=Tjänster!$DI$17,Tjänster!DV$17,IF($LQ11=Tjänster!$DI$18,Tjänster!DV$18,IF($LQ11=Tjänster!$DI$19,Tjänster!DV$19,IF($LQ11=Tjänster!$DI$20,Tjänster!DV$20,IF($LQ11=Tjänster!$DI$21,Tjänster!DV$21,IF($LQ11=Tjänster!$DI$22,Tjänster!DV$22,IF($LQ11=Tjänster!$DI$23,Tjänster!DV$23,IF($LQ11=Tjänster!$DI$24,Tjänster!DV$24,IF($LQ11=Tjänster!$DI$25,Tjänster!DV$25,IF($LQ11=Tjänster!$DI$26,Tjänster!DV$26,IF($LQ11=Tjänster!$DI$27,Tjänster!DV$27,IF($LQ11=Tjänster!$DI$28,Tjänster!DV$28,""))))))))))))))))))))))))))</f>
        <v/>
      </c>
      <c r="ME11" s="36" t="str">
        <f>IF($LQ11=Tjänster!$DI$3,Tjänster!DW$3,IF($LQ11=Tjänster!$DI$4,Tjänster!DW$4,IF($LQ11=Tjänster!$DI$5,Tjänster!DW$5,IF($LQ11=Tjänster!$DI$6,Tjänster!DW$6,IF($LQ11=Tjänster!$DI$7,Tjänster!DW$7,IF($LQ11=Tjänster!$DI$8,Tjänster!DW$8,IF($LQ11=Tjänster!$DI$9,Tjänster!DW$9,IF($LQ11=Tjänster!$DI$10,Tjänster!DW$10,IF($LQ11=Tjänster!$DI$11,Tjänster!DW$11,IF($LQ11=Tjänster!$DI$12,Tjänster!DW$12,IF($LQ11=Tjänster!$DI$13,Tjänster!DW$13,IF($LQ11=Tjänster!$DI$14,Tjänster!DW$14,IF($LQ11=Tjänster!$DI$15,Tjänster!DW$15,IF($LQ11=Tjänster!$DI$16,Tjänster!DW$16,IF($LQ11=Tjänster!$DI$17,Tjänster!DW$17,IF($LQ11=Tjänster!$DI$18,Tjänster!DW$18,IF($LQ11=Tjänster!$DI$19,Tjänster!DW$19,IF($LQ11=Tjänster!$DI$20,Tjänster!DW$20,IF($LQ11=Tjänster!$DI$21,Tjänster!DW$21,IF($LQ11=Tjänster!$DI$22,Tjänster!DW$22,IF($LQ11=Tjänster!$DI$23,Tjänster!DW$23,IF($LQ11=Tjänster!$DI$24,Tjänster!DW$24,IF($LQ11=Tjänster!$DI$25,Tjänster!DW$25,IF($LQ11=Tjänster!$DI$26,Tjänster!DW$26,IF($LQ11=Tjänster!$DI$27,Tjänster!DW$27,IF($LQ11=Tjänster!$DI$28,Tjänster!DW$28,""))))))))))))))))))))))))))</f>
        <v/>
      </c>
      <c r="MF11" s="36" t="str">
        <f>IF($LQ11=Tjänster!$DI$3,Tjänster!DX$3,IF($LQ11=Tjänster!$DI$4,Tjänster!DX$4,IF($LQ11=Tjänster!$DI$5,Tjänster!DX$5,IF($LQ11=Tjänster!$DI$6,Tjänster!DX$6,IF($LQ11=Tjänster!$DI$7,Tjänster!DX$7,IF($LQ11=Tjänster!$DI$8,Tjänster!DX$8,IF($LQ11=Tjänster!$DI$9,Tjänster!DX$9,IF($LQ11=Tjänster!$DI$10,Tjänster!DX$10,IF($LQ11=Tjänster!$DI$11,Tjänster!DX$11,IF($LQ11=Tjänster!$DI$12,Tjänster!DX$12,IF($LQ11=Tjänster!$DI$13,Tjänster!DX$13,IF($LQ11=Tjänster!$DI$14,Tjänster!DX$14,IF($LQ11=Tjänster!$DI$15,Tjänster!DX$15,IF($LQ11=Tjänster!$DI$16,Tjänster!DX$16,IF($LQ11=Tjänster!$DI$17,Tjänster!DX$17,IF($LQ11=Tjänster!$DI$18,Tjänster!DX$18,IF($LQ11=Tjänster!$DI$19,Tjänster!DX$19,IF($LQ11=Tjänster!$DI$20,Tjänster!DX$20,IF($LQ11=Tjänster!$DI$21,Tjänster!DX$21,IF($LQ11=Tjänster!$DI$22,Tjänster!DX$22,IF($LQ11=Tjänster!$DI$23,Tjänster!DX$23,IF($LQ11=Tjänster!$DI$24,Tjänster!DX$24,IF($LQ11=Tjänster!$DI$25,Tjänster!DX$25,IF($LQ11=Tjänster!$DI$26,Tjänster!DX$26,IF($LQ11=Tjänster!$DI$27,Tjänster!DX$27,IF($LQ11=Tjänster!$DI$28,Tjänster!DX$28,""))))))))))))))))))))))))))</f>
        <v/>
      </c>
      <c r="MG11" s="36" t="str">
        <f>IF($LQ11=Tjänster!$DI$3,Tjänster!DY$3,IF($LQ11=Tjänster!$DI$4,Tjänster!DY$4,IF($LQ11=Tjänster!$DI$5,Tjänster!DY$5,IF($LQ11=Tjänster!$DI$6,Tjänster!DY$6,IF($LQ11=Tjänster!$DI$7,Tjänster!DY$7,IF($LQ11=Tjänster!$DI$8,Tjänster!DY$8,IF($LQ11=Tjänster!$DI$9,Tjänster!DY$9,IF($LQ11=Tjänster!$DI$10,Tjänster!DY$10,IF($LQ11=Tjänster!$DI$11,Tjänster!DY$11,IF($LQ11=Tjänster!$DI$12,Tjänster!DY$12,IF($LQ11=Tjänster!$DI$13,Tjänster!DY$13,IF($LQ11=Tjänster!$DI$14,Tjänster!DY$14,IF($LQ11=Tjänster!$DI$15,Tjänster!DY$15,IF($LQ11=Tjänster!$DI$16,Tjänster!DY$16,IF($LQ11=Tjänster!$DI$17,Tjänster!DY$17,IF($LQ11=Tjänster!$DI$18,Tjänster!DY$18,IF($LQ11=Tjänster!$DI$19,Tjänster!DY$19,IF($LQ11=Tjänster!$DI$20,Tjänster!DY$20,IF($LQ11=Tjänster!$DI$21,Tjänster!DY$21,IF($LQ11=Tjänster!$DI$22,Tjänster!DY$22,IF($LQ11=Tjänster!$DI$23,Tjänster!DY$23,IF($LQ11=Tjänster!$DI$24,Tjänster!DY$24,IF($LQ11=Tjänster!$DI$25,Tjänster!DY$25,IF($LQ11=Tjänster!$DI$26,Tjänster!DY$26,IF($LQ11=Tjänster!$DI$27,Tjänster!DY$27,IF($LQ11=Tjänster!$DI$28,Tjänster!DY$28,""))))))))))))))))))))))))))</f>
        <v/>
      </c>
      <c r="MH11" s="36" t="str">
        <f>IF($LQ11=Tjänster!$DI$3,Tjänster!DZ$3,IF($LQ11=Tjänster!$DI$4,Tjänster!DZ$4,IF($LQ11=Tjänster!$DI$5,Tjänster!DZ$5,IF($LQ11=Tjänster!$DI$6,Tjänster!DZ$6,IF($LQ11=Tjänster!$DI$7,Tjänster!DZ$7,IF($LQ11=Tjänster!$DI$8,Tjänster!DZ$8,IF($LQ11=Tjänster!$DI$9,Tjänster!DZ$9,IF($LQ11=Tjänster!$DI$10,Tjänster!DZ$10,IF($LQ11=Tjänster!$DI$11,Tjänster!DZ$11,IF($LQ11=Tjänster!$DI$12,Tjänster!DZ$12,IF($LQ11=Tjänster!$DI$13,Tjänster!DZ$13,IF($LQ11=Tjänster!$DI$14,Tjänster!DZ$14,IF($LQ11=Tjänster!$DI$15,Tjänster!DZ$15,IF($LQ11=Tjänster!$DI$16,Tjänster!DZ$16,IF($LQ11=Tjänster!$DI$17,Tjänster!DZ$17,IF($LQ11=Tjänster!$DI$18,Tjänster!DZ$18,IF($LQ11=Tjänster!$DI$19,Tjänster!DZ$19,IF($LQ11=Tjänster!$DI$20,Tjänster!DZ$20,IF($LQ11=Tjänster!$DI$21,Tjänster!DZ$21,IF($LQ11=Tjänster!$DI$22,Tjänster!DZ$22,IF($LQ11=Tjänster!$DI$23,Tjänster!DZ$23,IF($LQ11=Tjänster!$DI$24,Tjänster!DZ$24,IF($LQ11=Tjänster!$DI$25,Tjänster!DZ$25,IF($LQ11=Tjänster!$DI$26,Tjänster!DZ$26,IF($LQ11=Tjänster!$DI$27,Tjänster!DZ$27,IF($LQ11=Tjänster!$DI$28,Tjänster!DZ$28,""))))))))))))))))))))))))))</f>
        <v/>
      </c>
      <c r="MI11" s="36" t="str">
        <f>IF($LQ11=Tjänster!$DI$3,Tjänster!EA$3,IF($LQ11=Tjänster!$DI$4,Tjänster!EA$4,IF($LQ11=Tjänster!$DI$5,Tjänster!EA$5,IF($LQ11=Tjänster!$DI$6,Tjänster!EA$6,IF($LQ11=Tjänster!$DI$7,Tjänster!EA$7,IF($LQ11=Tjänster!$DI$8,Tjänster!EA$8,IF($LQ11=Tjänster!$DI$9,Tjänster!EA$9,IF($LQ11=Tjänster!$DI$10,Tjänster!EA$10,IF($LQ11=Tjänster!$DI$11,Tjänster!EA$11,IF($LQ11=Tjänster!$DI$12,Tjänster!EA$12,IF($LQ11=Tjänster!$DI$13,Tjänster!EA$13,IF($LQ11=Tjänster!$DI$14,Tjänster!EA$14,IF($LQ11=Tjänster!$DI$15,Tjänster!EA$15,IF($LQ11=Tjänster!$DI$16,Tjänster!EA$16,IF($LQ11=Tjänster!$DI$17,Tjänster!EA$17,IF($LQ11=Tjänster!$DI$18,Tjänster!EA$18,IF($LQ11=Tjänster!$DI$19,Tjänster!EA$19,IF($LQ11=Tjänster!$DI$20,Tjänster!EA$20,IF($LQ11=Tjänster!$DI$21,Tjänster!EA$21,IF($LQ11=Tjänster!$DI$22,Tjänster!EA$22,IF($LQ11=Tjänster!$DI$23,Tjänster!EA$23,IF($LQ11=Tjänster!$DI$24,Tjänster!EA$24,IF($LQ11=Tjänster!$DI$25,Tjänster!EA$25,IF($LQ11=Tjänster!$DI$26,Tjänster!EA$26,IF($LQ11=Tjänster!$DI$27,Tjänster!EA$27,IF($LQ11=Tjänster!$DI$28,Tjänster!EA$28,""))))))))))))))))))))))))))</f>
        <v/>
      </c>
      <c r="MJ11" s="36" t="str">
        <f>IF($LQ11=Tjänster!$DI$3,Tjänster!EB$3,IF($LQ11=Tjänster!$DI$4,Tjänster!EB$4,IF($LQ11=Tjänster!$DI$5,Tjänster!EB$5,IF($LQ11=Tjänster!$DI$6,Tjänster!EB$6,IF($LQ11=Tjänster!$DI$7,Tjänster!EB$7,IF($LQ11=Tjänster!$DI$8,Tjänster!EB$8,IF($LQ11=Tjänster!$DI$9,Tjänster!EB$9,IF($LQ11=Tjänster!$DI$10,Tjänster!EB$10,IF($LQ11=Tjänster!$DI$11,Tjänster!EB$11,IF($LQ11=Tjänster!$DI$12,Tjänster!EB$12,IF($LQ11=Tjänster!$DI$13,Tjänster!EB$13,IF($LQ11=Tjänster!$DI$14,Tjänster!EB$14,IF($LQ11=Tjänster!$DI$15,Tjänster!EB$15,IF($LQ11=Tjänster!$DI$16,Tjänster!EB$16,IF($LQ11=Tjänster!$DI$17,Tjänster!EB$17,IF($LQ11=Tjänster!$DI$18,Tjänster!EB$18,IF($LQ11=Tjänster!$DI$19,Tjänster!EB$19,IF($LQ11=Tjänster!$DI$20,Tjänster!EB$20,IF($LQ11=Tjänster!$DI$21,Tjänster!EB$21,IF($LQ11=Tjänster!$DI$22,Tjänster!EB$22,IF($LQ11=Tjänster!$DI$23,Tjänster!EB$23,IF($LQ11=Tjänster!$DI$24,Tjänster!EB$24,IF($LQ11=Tjänster!$DI$25,Tjänster!EB$25,IF($LQ11=Tjänster!$DI$26,Tjänster!EB$26,IF($LQ11=Tjänster!$DI$27,Tjänster!EB$27,IF($LQ11=Tjänster!$DI$28,Tjänster!EB$28,""))))))))))))))))))))))))))</f>
        <v/>
      </c>
      <c r="MK11" s="36" t="str">
        <f>IF($LQ11=Tjänster!$DI$3,Tjänster!EC$3,IF($LQ11=Tjänster!$DI$4,Tjänster!EC$4,IF($LQ11=Tjänster!$DI$5,Tjänster!EC$5,IF($LQ11=Tjänster!$DI$6,Tjänster!EC$6,IF($LQ11=Tjänster!$DI$7,Tjänster!EC$7,IF($LQ11=Tjänster!$DI$8,Tjänster!EC$8,IF($LQ11=Tjänster!$DI$9,Tjänster!EC$9,IF($LQ11=Tjänster!$DI$10,Tjänster!EC$10,IF($LQ11=Tjänster!$DI$11,Tjänster!EC$11,IF($LQ11=Tjänster!$DI$12,Tjänster!EC$12,IF($LQ11=Tjänster!$DI$13,Tjänster!EC$13,IF($LQ11=Tjänster!$DI$14,Tjänster!EC$14,IF($LQ11=Tjänster!$DI$15,Tjänster!EC$15,IF($LQ11=Tjänster!$DI$16,Tjänster!EC$16,IF($LQ11=Tjänster!$DI$17,Tjänster!EC$17,IF($LQ11=Tjänster!$DI$18,Tjänster!EC$18,IF($LQ11=Tjänster!$DI$19,Tjänster!EC$19,IF($LQ11=Tjänster!$DI$20,Tjänster!EC$20,IF($LQ11=Tjänster!$DI$21,Tjänster!EC$21,IF($LQ11=Tjänster!$DI$22,Tjänster!EC$22,IF($LQ11=Tjänster!$DI$23,Tjänster!EC$23,IF($LQ11=Tjänster!$DI$24,Tjänster!EC$24,IF($LQ11=Tjänster!$DI$25,Tjänster!EC$25,IF($LQ11=Tjänster!$DI$26,Tjänster!EC$26,IF($LQ11=Tjänster!$DI$27,Tjänster!EC$27,IF($LQ11=Tjänster!$DI$28,Tjänster!EC$28,""))))))))))))))))))))))))))</f>
        <v/>
      </c>
      <c r="NN11" s="36" t="str">
        <f t="shared" si="5"/>
        <v/>
      </c>
      <c r="NO11" s="36" t="str">
        <f>IF($NN11=Tjänster!$EE$3,Tjänster!EF$3,IF($NN11=Tjänster!$EE$4,Tjänster!EF$4,IF($NN11=Tjänster!$EE$5,Tjänster!EF$5,IF($NN11=Tjänster!$EE$6,Tjänster!EF$6,IF($NN11=Tjänster!$EE$7,Tjänster!EF$7,IF($NN11=Tjänster!$EE$8,Tjänster!EF$8,IF($NN11=Tjänster!$EE$9,Tjänster!EF$9,IF($NN11=Tjänster!$EE$10,Tjänster!EF$10,IF($NN11=Tjänster!$EE$11,Tjänster!EF$11,IF($NN11=Tjänster!$EE$12,Tjänster!EF$12,IF($NN11=Tjänster!$EE$13,Tjänster!EF$13,IF($NN11=Tjänster!$EE$14,Tjänster!EF$14,IF($NN11=Tjänster!$EE$15,Tjänster!EF$15,IF($NN11=Tjänster!$EE$16,Tjänster!EF$16,IF($NN11=Tjänster!$EE$17,Tjänster!EF$17,IF($NN11=Tjänster!$EE$18,Tjänster!EF$18,IF($NN11=Tjänster!$EE$19,Tjänster!EF$19,IF($NN11=Tjänster!$EE$20,Tjänster!EF$20,IF($NN11=Tjänster!$EE$21,Tjänster!EF$21,IF($NN11=Tjänster!$EE$22,Tjänster!EF$22,IF($NN11=Tjänster!$EE$23,Tjänster!EF$23,IF($NN11=Tjänster!$EE$24,Tjänster!EF$24,IF($NN11=Tjänster!$EE$25,Tjänster!EF$25,IF($NN11=Tjänster!$EE$26,Tjänster!EF$26,IF($NN11=Tjänster!$EE$27,Tjänster!EF$27,IF($NN11=Tjänster!$EE$28,Tjänster!EF$28,""))))))))))))))))))))))))))</f>
        <v/>
      </c>
      <c r="NP11" s="36" t="str">
        <f>IF($NN11=Tjänster!$EE$3,Tjänster!EG$3,IF($NN11=Tjänster!$EE$4,Tjänster!EG$4,IF($NN11=Tjänster!$EE$5,Tjänster!EG$5,IF($NN11=Tjänster!$EE$6,Tjänster!EG$6,IF($NN11=Tjänster!$EE$7,Tjänster!EG$7,IF($NN11=Tjänster!$EE$8,Tjänster!EG$8,IF($NN11=Tjänster!$EE$9,Tjänster!EG$9,IF($NN11=Tjänster!$EE$10,Tjänster!EG$10,IF($NN11=Tjänster!$EE$11,Tjänster!EG$11,IF($NN11=Tjänster!$EE$12,Tjänster!EG$12,IF($NN11=Tjänster!$EE$13,Tjänster!EG$13,IF($NN11=Tjänster!$EE$14,Tjänster!EG$14,IF($NN11=Tjänster!$EE$15,Tjänster!EG$15,IF($NN11=Tjänster!$EE$16,Tjänster!EG$16,IF($NN11=Tjänster!$EE$17,Tjänster!EG$17,IF($NN11=Tjänster!$EE$18,Tjänster!EG$18,IF($NN11=Tjänster!$EE$19,Tjänster!EG$19,IF($NN11=Tjänster!$EE$20,Tjänster!EG$20,IF($NN11=Tjänster!$EE$21,Tjänster!EG$21,IF($NN11=Tjänster!$EE$22,Tjänster!EG$22,IF($NN11=Tjänster!$EE$23,Tjänster!EG$23,IF($NN11=Tjänster!$EE$24,Tjänster!EG$24,IF($NN11=Tjänster!$EE$25,Tjänster!EG$25,IF($NN11=Tjänster!$EE$26,Tjänster!EG$26,IF($NN11=Tjänster!$EE$27,Tjänster!EG$27,IF($NN11=Tjänster!$EE$28,Tjänster!EG$28,""))))))))))))))))))))))))))</f>
        <v/>
      </c>
      <c r="NQ11" s="36" t="str">
        <f>IF($NN11=Tjänster!$EE$3,Tjänster!EH$3,IF($NN11=Tjänster!$EE$4,Tjänster!EH$4,IF($NN11=Tjänster!$EE$5,Tjänster!EH$5,IF($NN11=Tjänster!$EE$6,Tjänster!EH$6,IF($NN11=Tjänster!$EE$7,Tjänster!EH$7,IF($NN11=Tjänster!$EE$8,Tjänster!EH$8,IF($NN11=Tjänster!$EE$9,Tjänster!EH$9,IF($NN11=Tjänster!$EE$10,Tjänster!EH$10,IF($NN11=Tjänster!$EE$11,Tjänster!EH$11,IF($NN11=Tjänster!$EE$12,Tjänster!EH$12,IF($NN11=Tjänster!$EE$13,Tjänster!EH$13,IF($NN11=Tjänster!$EE$14,Tjänster!EH$14,IF($NN11=Tjänster!$EE$15,Tjänster!EH$15,IF($NN11=Tjänster!$EE$16,Tjänster!EH$16,IF($NN11=Tjänster!$EE$17,Tjänster!EH$17,IF($NN11=Tjänster!$EE$18,Tjänster!EH$18,IF($NN11=Tjänster!$EE$19,Tjänster!EH$19,IF($NN11=Tjänster!$EE$20,Tjänster!EH$20,IF($NN11=Tjänster!$EE$21,Tjänster!EH$21,IF($NN11=Tjänster!$EE$22,Tjänster!EH$22,IF($NN11=Tjänster!$EE$23,Tjänster!EH$23,IF($NN11=Tjänster!$EE$24,Tjänster!EH$24,IF($NN11=Tjänster!$EE$25,Tjänster!EH$25,IF($NN11=Tjänster!$EE$26,Tjänster!EH$26,IF($NN11=Tjänster!$EE$27,Tjänster!EH$27,IF($NN11=Tjänster!$EE$28,Tjänster!EH$28,""))))))))))))))))))))))))))</f>
        <v/>
      </c>
      <c r="NR11" s="36" t="str">
        <f>IF($NN11=Tjänster!$EE$3,Tjänster!EI$3,IF($NN11=Tjänster!$EE$4,Tjänster!EI$4,IF($NN11=Tjänster!$EE$5,Tjänster!EI$5,IF($NN11=Tjänster!$EE$6,Tjänster!EI$6,IF($NN11=Tjänster!$EE$7,Tjänster!EI$7,IF($NN11=Tjänster!$EE$8,Tjänster!EI$8,IF($NN11=Tjänster!$EE$9,Tjänster!EI$9,IF($NN11=Tjänster!$EE$10,Tjänster!EI$10,IF($NN11=Tjänster!$EE$11,Tjänster!EI$11,IF($NN11=Tjänster!$EE$12,Tjänster!EI$12,IF($NN11=Tjänster!$EE$13,Tjänster!EI$13,IF($NN11=Tjänster!$EE$14,Tjänster!EI$14,IF($NN11=Tjänster!$EE$15,Tjänster!EI$15,IF($NN11=Tjänster!$EE$16,Tjänster!EI$16,IF($NN11=Tjänster!$EE$17,Tjänster!EI$17,IF($NN11=Tjänster!$EE$18,Tjänster!EI$18,IF($NN11=Tjänster!$EE$19,Tjänster!EI$19,IF($NN11=Tjänster!$EE$20,Tjänster!EI$20,IF($NN11=Tjänster!$EE$21,Tjänster!EI$21,IF($NN11=Tjänster!$EE$22,Tjänster!EI$22,IF($NN11=Tjänster!$EE$23,Tjänster!EI$23,IF($NN11=Tjänster!$EE$24,Tjänster!EI$24,IF($NN11=Tjänster!$EE$25,Tjänster!EI$25,IF($NN11=Tjänster!$EE$26,Tjänster!EI$26,IF($NN11=Tjänster!$EE$27,Tjänster!EI$27,IF($NN11=Tjänster!$EE$28,Tjänster!EI$28,""))))))))))))))))))))))))))</f>
        <v/>
      </c>
      <c r="NS11" s="36" t="str">
        <f>IF($NN11=Tjänster!$EE$3,Tjänster!EJ$3,IF($NN11=Tjänster!$EE$4,Tjänster!EJ$4,IF($NN11=Tjänster!$EE$5,Tjänster!EJ$5,IF($NN11=Tjänster!$EE$6,Tjänster!EJ$6,IF($NN11=Tjänster!$EE$7,Tjänster!EJ$7,IF($NN11=Tjänster!$EE$8,Tjänster!EJ$8,IF($NN11=Tjänster!$EE$9,Tjänster!EJ$9,IF($NN11=Tjänster!$EE$10,Tjänster!EJ$10,IF($NN11=Tjänster!$EE$11,Tjänster!EJ$11,IF($NN11=Tjänster!$EE$12,Tjänster!EJ$12,IF($NN11=Tjänster!$EE$13,Tjänster!EJ$13,IF($NN11=Tjänster!$EE$14,Tjänster!EJ$14,IF($NN11=Tjänster!$EE$15,Tjänster!EJ$15,IF($NN11=Tjänster!$EE$16,Tjänster!EJ$16,IF($NN11=Tjänster!$EE$17,Tjänster!EJ$17,IF($NN11=Tjänster!$EE$18,Tjänster!EJ$18,IF($NN11=Tjänster!$EE$19,Tjänster!EJ$19,IF($NN11=Tjänster!$EE$20,Tjänster!EJ$20,IF($NN11=Tjänster!$EE$21,Tjänster!EJ$21,IF($NN11=Tjänster!$EE$22,Tjänster!EJ$22,IF($NN11=Tjänster!$EE$23,Tjänster!EJ$23,IF($NN11=Tjänster!$EE$24,Tjänster!EJ$24,IF($NN11=Tjänster!$EE$25,Tjänster!EJ$25,IF($NN11=Tjänster!$EE$26,Tjänster!EJ$26,IF($NN11=Tjänster!$EE$27,Tjänster!EJ$27,IF($NN11=Tjänster!$EE$28,Tjänster!EJ$28,""))))))))))))))))))))))))))</f>
        <v/>
      </c>
      <c r="NT11" s="36" t="str">
        <f>IF($NN11=Tjänster!$EE$3,Tjänster!EK$3,IF($NN11=Tjänster!$EE$4,Tjänster!EK$4,IF($NN11=Tjänster!$EE$5,Tjänster!EK$5,IF($NN11=Tjänster!$EE$6,Tjänster!EK$6,IF($NN11=Tjänster!$EE$7,Tjänster!EK$7,IF($NN11=Tjänster!$EE$8,Tjänster!EK$8,IF($NN11=Tjänster!$EE$9,Tjänster!EK$9,IF($NN11=Tjänster!$EE$10,Tjänster!EK$10,IF($NN11=Tjänster!$EE$11,Tjänster!EK$11,IF($NN11=Tjänster!$EE$12,Tjänster!EK$12,IF($NN11=Tjänster!$EE$13,Tjänster!EK$13,IF($NN11=Tjänster!$EE$14,Tjänster!EK$14,IF($NN11=Tjänster!$EE$15,Tjänster!EK$15,IF($NN11=Tjänster!$EE$16,Tjänster!EK$16,IF($NN11=Tjänster!$EE$17,Tjänster!EK$17,IF($NN11=Tjänster!$EE$18,Tjänster!EK$18,IF($NN11=Tjänster!$EE$19,Tjänster!EK$19,IF($NN11=Tjänster!$EE$20,Tjänster!EK$20,IF($NN11=Tjänster!$EE$21,Tjänster!EK$21,IF($NN11=Tjänster!$EE$22,Tjänster!EK$22,IF($NN11=Tjänster!$EE$23,Tjänster!EK$23,IF($NN11=Tjänster!$EE$24,Tjänster!EK$24,IF($NN11=Tjänster!$EE$25,Tjänster!EK$25,IF($NN11=Tjänster!$EE$26,Tjänster!EK$26,IF($NN11=Tjänster!$EE$27,Tjänster!EK$27,IF($NN11=Tjänster!$EE$28,Tjänster!EK$28,""))))))))))))))))))))))))))</f>
        <v/>
      </c>
      <c r="NU11" s="36" t="str">
        <f>IF($NN11=Tjänster!$EE$3,Tjänster!EL$3,IF($NN11=Tjänster!$EE$4,Tjänster!EL$4,IF($NN11=Tjänster!$EE$5,Tjänster!EL$5,IF($NN11=Tjänster!$EE$6,Tjänster!EL$6,IF($NN11=Tjänster!$EE$7,Tjänster!EL$7,IF($NN11=Tjänster!$EE$8,Tjänster!EL$8,IF($NN11=Tjänster!$EE$9,Tjänster!EL$9,IF($NN11=Tjänster!$EE$10,Tjänster!EL$10,IF($NN11=Tjänster!$EE$11,Tjänster!EL$11,IF($NN11=Tjänster!$EE$12,Tjänster!EL$12,IF($NN11=Tjänster!$EE$13,Tjänster!EL$13,IF($NN11=Tjänster!$EE$14,Tjänster!EL$14,IF($NN11=Tjänster!$EE$15,Tjänster!EL$15,IF($NN11=Tjänster!$EE$16,Tjänster!EL$16,IF($NN11=Tjänster!$EE$17,Tjänster!EL$17,IF($NN11=Tjänster!$EE$18,Tjänster!EL$18,IF($NN11=Tjänster!$EE$19,Tjänster!EL$19,IF($NN11=Tjänster!$EE$20,Tjänster!EL$20,IF($NN11=Tjänster!$EE$21,Tjänster!EL$21,IF($NN11=Tjänster!$EE$22,Tjänster!EL$22,IF($NN11=Tjänster!$EE$23,Tjänster!EL$23,IF($NN11=Tjänster!$EE$24,Tjänster!EL$24,IF($NN11=Tjänster!$EE$25,Tjänster!EL$25,IF($NN11=Tjänster!$EE$26,Tjänster!EL$26,IF($NN11=Tjänster!$EE$27,Tjänster!EL$27,IF($NN11=Tjänster!$EE$28,Tjänster!EL$28,""))))))))))))))))))))))))))</f>
        <v/>
      </c>
      <c r="NV11" s="36" t="str">
        <f>IF($NN11=Tjänster!$EE$3,Tjänster!EM$3,IF($NN11=Tjänster!$EE$4,Tjänster!EM$4,IF($NN11=Tjänster!$EE$5,Tjänster!EM$5,IF($NN11=Tjänster!$EE$6,Tjänster!EM$6,IF($NN11=Tjänster!$EE$7,Tjänster!EM$7,IF($NN11=Tjänster!$EE$8,Tjänster!EM$8,IF($NN11=Tjänster!$EE$9,Tjänster!EM$9,IF($NN11=Tjänster!$EE$10,Tjänster!EM$10,IF($NN11=Tjänster!$EE$11,Tjänster!EM$11,IF($NN11=Tjänster!$EE$12,Tjänster!EM$12,IF($NN11=Tjänster!$EE$13,Tjänster!EM$13,IF($NN11=Tjänster!$EE$14,Tjänster!EM$14,IF($NN11=Tjänster!$EE$15,Tjänster!EM$15,IF($NN11=Tjänster!$EE$16,Tjänster!EM$16,IF($NN11=Tjänster!$EE$17,Tjänster!EM$17,IF($NN11=Tjänster!$EE$18,Tjänster!EM$18,IF($NN11=Tjänster!$EE$19,Tjänster!EM$19,IF($NN11=Tjänster!$EE$20,Tjänster!EM$20,IF($NN11=Tjänster!$EE$21,Tjänster!EM$21,IF($NN11=Tjänster!$EE$22,Tjänster!EM$22,IF($NN11=Tjänster!$EE$23,Tjänster!EM$23,IF($NN11=Tjänster!$EE$24,Tjänster!EM$24,IF($NN11=Tjänster!$EE$25,Tjänster!EM$25,IF($NN11=Tjänster!$EE$26,Tjänster!EM$26,IF($NN11=Tjänster!$EE$27,Tjänster!EM$27,IF($NN11=Tjänster!$EE$28,Tjänster!EM$28,""))))))))))))))))))))))))))</f>
        <v/>
      </c>
      <c r="NW11" s="36" t="str">
        <f>IF($NN11=Tjänster!$EE$3,Tjänster!EN$3,IF($NN11=Tjänster!$EE$4,Tjänster!EN$4,IF($NN11=Tjänster!$EE$5,Tjänster!EN$5,IF($NN11=Tjänster!$EE$6,Tjänster!EN$6,IF($NN11=Tjänster!$EE$7,Tjänster!EN$7,IF($NN11=Tjänster!$EE$8,Tjänster!EN$8,IF($NN11=Tjänster!$EE$9,Tjänster!EN$9,IF($NN11=Tjänster!$EE$10,Tjänster!EN$10,IF($NN11=Tjänster!$EE$11,Tjänster!EN$11,IF($NN11=Tjänster!$EE$12,Tjänster!EN$12,IF($NN11=Tjänster!$EE$13,Tjänster!EN$13,IF($NN11=Tjänster!$EE$14,Tjänster!EN$14,IF($NN11=Tjänster!$EE$15,Tjänster!EN$15,IF($NN11=Tjänster!$EE$16,Tjänster!EN$16,IF($NN11=Tjänster!$EE$17,Tjänster!EN$17,IF($NN11=Tjänster!$EE$18,Tjänster!EN$18,IF($NN11=Tjänster!$EE$19,Tjänster!EN$19,IF($NN11=Tjänster!$EE$20,Tjänster!EN$20,IF($NN11=Tjänster!$EE$21,Tjänster!EN$21,IF($NN11=Tjänster!$EE$22,Tjänster!EN$22,IF($NN11=Tjänster!$EE$23,Tjänster!EN$23,IF($NN11=Tjänster!$EE$24,Tjänster!EN$24,IF($NN11=Tjänster!$EE$25,Tjänster!EN$25,IF($NN11=Tjänster!$EE$26,Tjänster!EN$26,IF($NN11=Tjänster!$EE$27,Tjänster!EN$27,IF($NN11=Tjänster!$EE$28,Tjänster!EN$28,""))))))))))))))))))))))))))</f>
        <v/>
      </c>
      <c r="NX11" s="36" t="str">
        <f>IF($NN11=Tjänster!$EE$3,Tjänster!EO$3,IF($NN11=Tjänster!$EE$4,Tjänster!EO$4,IF($NN11=Tjänster!$EE$5,Tjänster!EO$5,IF($NN11=Tjänster!$EE$6,Tjänster!EO$6,IF($NN11=Tjänster!$EE$7,Tjänster!EO$7,IF($NN11=Tjänster!$EE$8,Tjänster!EO$8,IF($NN11=Tjänster!$EE$9,Tjänster!EO$9,IF($NN11=Tjänster!$EE$10,Tjänster!EO$10,IF($NN11=Tjänster!$EE$11,Tjänster!EO$11,IF($NN11=Tjänster!$EE$12,Tjänster!EO$12,IF($NN11=Tjänster!$EE$13,Tjänster!EO$13,IF($NN11=Tjänster!$EE$14,Tjänster!EO$14,IF($NN11=Tjänster!$EE$15,Tjänster!EO$15,IF($NN11=Tjänster!$EE$16,Tjänster!EO$16,IF($NN11=Tjänster!$EE$17,Tjänster!EO$17,IF($NN11=Tjänster!$EE$18,Tjänster!EO$18,IF($NN11=Tjänster!$EE$19,Tjänster!EO$19,IF($NN11=Tjänster!$EE$20,Tjänster!EO$20,IF($NN11=Tjänster!$EE$21,Tjänster!EO$21,IF($NN11=Tjänster!$EE$22,Tjänster!EO$22,IF($NN11=Tjänster!$EE$23,Tjänster!EO$23,IF($NN11=Tjänster!$EE$24,Tjänster!EO$24,IF($NN11=Tjänster!$EE$25,Tjänster!EO$25,IF($NN11=Tjänster!$EE$26,Tjänster!EO$26,IF($NN11=Tjänster!$EE$27,Tjänster!EO$27,IF($NN11=Tjänster!$EE$28,Tjänster!EO$28,""))))))))))))))))))))))))))</f>
        <v/>
      </c>
      <c r="NY11" s="36" t="str">
        <f>IF($NN11=Tjänster!$EE$3,Tjänster!EP$3,IF($NN11=Tjänster!$EE$4,Tjänster!EP$4,IF($NN11=Tjänster!$EE$5,Tjänster!EP$5,IF($NN11=Tjänster!$EE$6,Tjänster!EP$6,IF($NN11=Tjänster!$EE$7,Tjänster!EP$7,IF($NN11=Tjänster!$EE$8,Tjänster!EP$8,IF($NN11=Tjänster!$EE$9,Tjänster!EP$9,IF($NN11=Tjänster!$EE$10,Tjänster!EP$10,IF($NN11=Tjänster!$EE$11,Tjänster!EP$11,IF($NN11=Tjänster!$EE$12,Tjänster!EP$12,IF($NN11=Tjänster!$EE$13,Tjänster!EP$13,IF($NN11=Tjänster!$EE$14,Tjänster!EP$14,IF($NN11=Tjänster!$EE$15,Tjänster!EP$15,IF($NN11=Tjänster!$EE$16,Tjänster!EP$16,IF($NN11=Tjänster!$EE$17,Tjänster!EP$17,IF($NN11=Tjänster!$EE$18,Tjänster!EP$18,IF($NN11=Tjänster!$EE$19,Tjänster!EP$19,IF($NN11=Tjänster!$EE$20,Tjänster!EP$20,IF($NN11=Tjänster!$EE$21,Tjänster!EP$21,IF($NN11=Tjänster!$EE$22,Tjänster!EP$22,IF($NN11=Tjänster!$EE$23,Tjänster!EP$23,IF($NN11=Tjänster!$EE$24,Tjänster!EP$24,IF($NN11=Tjänster!$EE$25,Tjänster!EP$25,IF($NN11=Tjänster!$EE$26,Tjänster!EP$26,IF($NN11=Tjänster!$EE$27,Tjänster!EP$27,IF($NN11=Tjänster!$EE$28,Tjänster!EP$28,""))))))))))))))))))))))))))</f>
        <v/>
      </c>
      <c r="NZ11" s="36" t="str">
        <f>IF($NN11=Tjänster!$EE$3,Tjänster!EQ$3,IF($NN11=Tjänster!$EE$4,Tjänster!EQ$4,IF($NN11=Tjänster!$EE$5,Tjänster!EQ$5,IF($NN11=Tjänster!$EE$6,Tjänster!EQ$6,IF($NN11=Tjänster!$EE$7,Tjänster!EQ$7,IF($NN11=Tjänster!$EE$8,Tjänster!EQ$8,IF($NN11=Tjänster!$EE$9,Tjänster!EQ$9,IF($NN11=Tjänster!$EE$10,Tjänster!EQ$10,IF($NN11=Tjänster!$EE$11,Tjänster!EQ$11,IF($NN11=Tjänster!$EE$12,Tjänster!EQ$12,IF($NN11=Tjänster!$EE$13,Tjänster!EQ$13,IF($NN11=Tjänster!$EE$14,Tjänster!EQ$14,IF($NN11=Tjänster!$EE$15,Tjänster!EQ$15,IF($NN11=Tjänster!$EE$16,Tjänster!EQ$16,IF($NN11=Tjänster!$EE$17,Tjänster!EQ$17,IF($NN11=Tjänster!$EE$18,Tjänster!EQ$18,IF($NN11=Tjänster!$EE$19,Tjänster!EQ$19,IF($NN11=Tjänster!$EE$20,Tjänster!EQ$20,IF($NN11=Tjänster!$EE$21,Tjänster!EQ$21,IF($NN11=Tjänster!$EE$22,Tjänster!EQ$22,IF($NN11=Tjänster!$EE$23,Tjänster!EQ$23,IF($NN11=Tjänster!$EE$24,Tjänster!EQ$24,IF($NN11=Tjänster!$EE$25,Tjänster!EQ$25,IF($NN11=Tjänster!$EE$26,Tjänster!EQ$26,IF($NN11=Tjänster!$EE$27,Tjänster!EQ$27,IF($NN11=Tjänster!$EE$28,Tjänster!EQ$28,""))))))))))))))))))))))))))</f>
        <v/>
      </c>
      <c r="OA11" s="36" t="str">
        <f>IF($NN11=Tjänster!$EE$3,Tjänster!ER$3,IF($NN11=Tjänster!$EE$4,Tjänster!ER$4,IF($NN11=Tjänster!$EE$5,Tjänster!ER$5,IF($NN11=Tjänster!$EE$6,Tjänster!ER$6,IF($NN11=Tjänster!$EE$7,Tjänster!ER$7,IF($NN11=Tjänster!$EE$8,Tjänster!ER$8,IF($NN11=Tjänster!$EE$9,Tjänster!ER$9,IF($NN11=Tjänster!$EE$10,Tjänster!ER$10,IF($NN11=Tjänster!$EE$11,Tjänster!ER$11,IF($NN11=Tjänster!$EE$12,Tjänster!ER$12,IF($NN11=Tjänster!$EE$13,Tjänster!ER$13,IF($NN11=Tjänster!$EE$14,Tjänster!ER$14,IF($NN11=Tjänster!$EE$15,Tjänster!ER$15,IF($NN11=Tjänster!$EE$16,Tjänster!ER$16,IF($NN11=Tjänster!$EE$17,Tjänster!ER$17,IF($NN11=Tjänster!$EE$18,Tjänster!ER$18,IF($NN11=Tjänster!$EE$19,Tjänster!ER$19,IF($NN11=Tjänster!$EE$20,Tjänster!ER$20,IF($NN11=Tjänster!$EE$21,Tjänster!ER$21,IF($NN11=Tjänster!$EE$22,Tjänster!ER$22,IF($NN11=Tjänster!$EE$23,Tjänster!ER$23,IF($NN11=Tjänster!$EE$24,Tjänster!ER$24,IF($NN11=Tjänster!$EE$25,Tjänster!ER$25,IF($NN11=Tjänster!$EE$26,Tjänster!ER$26,IF($NN11=Tjänster!$EE$27,Tjänster!ER$27,IF($NN11=Tjänster!$EE$28,Tjänster!ER$28,""))))))))))))))))))))))))))</f>
        <v/>
      </c>
      <c r="OB11" s="36" t="str">
        <f>IF($NN11=Tjänster!$EE$3,Tjänster!ES$3,IF($NN11=Tjänster!$EE$4,Tjänster!ES$4,IF($NN11=Tjänster!$EE$5,Tjänster!ES$5,IF($NN11=Tjänster!$EE$6,Tjänster!ES$6,IF($NN11=Tjänster!$EE$7,Tjänster!ES$7,IF($NN11=Tjänster!$EE$8,Tjänster!ES$8,IF($NN11=Tjänster!$EE$9,Tjänster!ES$9,IF($NN11=Tjänster!$EE$10,Tjänster!ES$10,IF($NN11=Tjänster!$EE$11,Tjänster!ES$11,IF($NN11=Tjänster!$EE$12,Tjänster!ES$12,IF($NN11=Tjänster!$EE$13,Tjänster!ES$13,IF($NN11=Tjänster!$EE$14,Tjänster!ES$14,IF($NN11=Tjänster!$EE$15,Tjänster!ES$15,IF($NN11=Tjänster!$EE$16,Tjänster!ES$16,IF($NN11=Tjänster!$EE$17,Tjänster!ES$17,IF($NN11=Tjänster!$EE$18,Tjänster!ES$18,IF($NN11=Tjänster!$EE$19,Tjänster!ES$19,IF($NN11=Tjänster!$EE$20,Tjänster!ES$20,IF($NN11=Tjänster!$EE$21,Tjänster!ES$21,IF($NN11=Tjänster!$EE$22,Tjänster!ES$22,IF($NN11=Tjänster!$EE$23,Tjänster!ES$23,IF($NN11=Tjänster!$EE$24,Tjänster!ES$24,IF($NN11=Tjänster!$EE$25,Tjänster!ES$25,IF($NN11=Tjänster!$EE$26,Tjänster!ES$26,IF($NN11=Tjänster!$EE$27,Tjänster!ES$27,IF($NN11=Tjänster!$EE$28,Tjänster!ES$28,""))))))))))))))))))))))))))</f>
        <v/>
      </c>
      <c r="OC11" s="36" t="str">
        <f>IF($NN11=Tjänster!$EE$3,Tjänster!ET$3,IF($NN11=Tjänster!$EE$4,Tjänster!ET$4,IF($NN11=Tjänster!$EE$5,Tjänster!ET$5,IF($NN11=Tjänster!$EE$6,Tjänster!ET$6,IF($NN11=Tjänster!$EE$7,Tjänster!ET$7,IF($NN11=Tjänster!$EE$8,Tjänster!ET$8,IF($NN11=Tjänster!$EE$9,Tjänster!ET$9,IF($NN11=Tjänster!$EE$10,Tjänster!ET$10,IF($NN11=Tjänster!$EE$11,Tjänster!ET$11,IF($NN11=Tjänster!$EE$12,Tjänster!ET$12,IF($NN11=Tjänster!$EE$13,Tjänster!ET$13,IF($NN11=Tjänster!$EE$14,Tjänster!ET$14,IF($NN11=Tjänster!$EE$15,Tjänster!ET$15,IF($NN11=Tjänster!$EE$16,Tjänster!ET$16,IF($NN11=Tjänster!$EE$17,Tjänster!ET$17,IF($NN11=Tjänster!$EE$18,Tjänster!ET$18,IF($NN11=Tjänster!$EE$19,Tjänster!ET$19,IF($NN11=Tjänster!$EE$20,Tjänster!ET$20,IF($NN11=Tjänster!$EE$21,Tjänster!ET$21,IF($NN11=Tjänster!$EE$22,Tjänster!ET$22,IF($NN11=Tjänster!$EE$23,Tjänster!ET$23,IF($NN11=Tjänster!$EE$24,Tjänster!ET$24,IF($NN11=Tjänster!$EE$25,Tjänster!ET$25,IF($NN11=Tjänster!$EE$26,Tjänster!ET$26,IF($NN11=Tjänster!$EE$27,Tjänster!ET$27,IF($NN11=Tjänster!$EE$28,Tjänster!ET$28,""))))))))))))))))))))))))))</f>
        <v/>
      </c>
      <c r="OD11" s="36" t="str">
        <f>IF($NN11=Tjänster!$EE$3,Tjänster!EU$3,IF($NN11=Tjänster!$EE$4,Tjänster!EU$4,IF($NN11=Tjänster!$EE$5,Tjänster!EU$5,IF($NN11=Tjänster!$EE$6,Tjänster!EU$6,IF($NN11=Tjänster!$EE$7,Tjänster!EU$7,IF($NN11=Tjänster!$EE$8,Tjänster!EU$8,IF($NN11=Tjänster!$EE$9,Tjänster!EU$9,IF($NN11=Tjänster!$EE$10,Tjänster!EU$10,IF($NN11=Tjänster!$EE$11,Tjänster!EU$11,IF($NN11=Tjänster!$EE$12,Tjänster!EU$12,IF($NN11=Tjänster!$EE$13,Tjänster!EU$13,IF($NN11=Tjänster!$EE$14,Tjänster!EU$14,IF($NN11=Tjänster!$EE$15,Tjänster!EU$15,IF($NN11=Tjänster!$EE$16,Tjänster!EU$16,IF($NN11=Tjänster!$EE$17,Tjänster!EU$17,IF($NN11=Tjänster!$EE$18,Tjänster!EU$18,IF($NN11=Tjänster!$EE$19,Tjänster!EU$19,IF($NN11=Tjänster!$EE$20,Tjänster!EU$20,IF($NN11=Tjänster!$EE$21,Tjänster!EU$21,IF($NN11=Tjänster!$EE$22,Tjänster!EU$22,IF($NN11=Tjänster!$EE$23,Tjänster!EU$23,IF($NN11=Tjänster!$EE$24,Tjänster!EU$24,IF($NN11=Tjänster!$EE$25,Tjänster!EU$25,IF($NN11=Tjänster!$EE$26,Tjänster!EU$26,IF($NN11=Tjänster!$EE$27,Tjänster!EU$27,IF($NN11=Tjänster!$EE$28,Tjänster!EU$28,""))))))))))))))))))))))))))</f>
        <v/>
      </c>
      <c r="OE11" s="36" t="str">
        <f>IF($NN11=Tjänster!$EE$3,Tjänster!EV$3,IF($NN11=Tjänster!$EE$4,Tjänster!EV$4,IF($NN11=Tjänster!$EE$5,Tjänster!EV$5,IF($NN11=Tjänster!$EE$6,Tjänster!EV$6,IF($NN11=Tjänster!$EE$7,Tjänster!EV$7,IF($NN11=Tjänster!$EE$8,Tjänster!EV$8,IF($NN11=Tjänster!$EE$9,Tjänster!EV$9,IF($NN11=Tjänster!$EE$10,Tjänster!EV$10,IF($NN11=Tjänster!$EE$11,Tjänster!EV$11,IF($NN11=Tjänster!$EE$12,Tjänster!EV$12,IF($NN11=Tjänster!$EE$13,Tjänster!EV$13,IF($NN11=Tjänster!$EE$14,Tjänster!EV$14,IF($NN11=Tjänster!$EE$15,Tjänster!EV$15,IF($NN11=Tjänster!$EE$16,Tjänster!EV$16,IF($NN11=Tjänster!$EE$17,Tjänster!EV$17,IF($NN11=Tjänster!$EE$18,Tjänster!EV$18,IF($NN11=Tjänster!$EE$19,Tjänster!EV$19,IF($NN11=Tjänster!$EE$20,Tjänster!EV$20,IF($NN11=Tjänster!$EE$21,Tjänster!EV$21,IF($NN11=Tjänster!$EE$22,Tjänster!EV$22,IF($NN11=Tjänster!$EE$23,Tjänster!EV$23,IF($NN11=Tjänster!$EE$24,Tjänster!EV$24,IF($NN11=Tjänster!$EE$25,Tjänster!EV$25,IF($NN11=Tjänster!$EE$26,Tjänster!EV$26,IF($NN11=Tjänster!$EE$27,Tjänster!EV$27,IF($NN11=Tjänster!$EE$28,Tjänster!EV$28,""))))))))))))))))))))))))))</f>
        <v/>
      </c>
      <c r="OF11" s="36" t="str">
        <f>IF($NN11=Tjänster!$EE$3,Tjänster!EW$3,IF($NN11=Tjänster!$EE$4,Tjänster!EW$4,IF($NN11=Tjänster!$EE$5,Tjänster!EW$5,IF($NN11=Tjänster!$EE$6,Tjänster!EW$6,IF($NN11=Tjänster!$EE$7,Tjänster!EW$7,IF($NN11=Tjänster!$EE$8,Tjänster!EW$8,IF($NN11=Tjänster!$EE$9,Tjänster!EW$9,IF($NN11=Tjänster!$EE$10,Tjänster!EW$10,IF($NN11=Tjänster!$EE$11,Tjänster!EW$11,IF($NN11=Tjänster!$EE$12,Tjänster!EW$12,IF($NN11=Tjänster!$EE$13,Tjänster!EW$13,IF($NN11=Tjänster!$EE$14,Tjänster!EW$14,IF($NN11=Tjänster!$EE$15,Tjänster!EW$15,IF($NN11=Tjänster!$EE$16,Tjänster!EW$16,IF($NN11=Tjänster!$EE$17,Tjänster!EW$17,IF($NN11=Tjänster!$EE$18,Tjänster!EW$18,IF($NN11=Tjänster!$EE$19,Tjänster!EW$19,IF($NN11=Tjänster!$EE$20,Tjänster!EW$20,IF($NN11=Tjänster!$EE$21,Tjänster!EW$21,IF($NN11=Tjänster!$EE$22,Tjänster!EW$22,IF($NN11=Tjänster!$EE$23,Tjänster!EW$23,IF($NN11=Tjänster!$EE$24,Tjänster!EW$24,IF($NN11=Tjänster!$EE$25,Tjänster!EW$25,IF($NN11=Tjänster!$EE$26,Tjänster!EW$26,IF($NN11=Tjänster!$EE$27,Tjänster!EW$27,IF($NN11=Tjänster!$EE$28,Tjänster!EW$28,""))))))))))))))))))))))))))</f>
        <v/>
      </c>
      <c r="OG11" s="36" t="str">
        <f>IF($NN11=Tjänster!$EE$3,Tjänster!EX$3,IF($NN11=Tjänster!$EE$4,Tjänster!EX$4,IF($NN11=Tjänster!$EE$5,Tjänster!EX$5,IF($NN11=Tjänster!$EE$6,Tjänster!EX$6,IF($NN11=Tjänster!$EE$7,Tjänster!EX$7,IF($NN11=Tjänster!$EE$8,Tjänster!EX$8,IF($NN11=Tjänster!$EE$9,Tjänster!EX$9,IF($NN11=Tjänster!$EE$10,Tjänster!EX$10,IF($NN11=Tjänster!$EE$11,Tjänster!EX$11,IF($NN11=Tjänster!$EE$12,Tjänster!EX$12,IF($NN11=Tjänster!$EE$13,Tjänster!EX$13,IF($NN11=Tjänster!$EE$14,Tjänster!EX$14,IF($NN11=Tjänster!$EE$15,Tjänster!EX$15,IF($NN11=Tjänster!$EE$16,Tjänster!EX$16,IF($NN11=Tjänster!$EE$17,Tjänster!EX$17,IF($NN11=Tjänster!$EE$18,Tjänster!EX$18,IF($NN11=Tjänster!$EE$19,Tjänster!EX$19,IF($NN11=Tjänster!$EE$20,Tjänster!EX$20,IF($NN11=Tjänster!$EE$21,Tjänster!EX$21,IF($NN11=Tjänster!$EE$22,Tjänster!EX$22,IF($NN11=Tjänster!$EE$23,Tjänster!EX$23,IF($NN11=Tjänster!$EE$24,Tjänster!EX$24,IF($NN11=Tjänster!$EE$25,Tjänster!EX$25,IF($NN11=Tjänster!$EE$26,Tjänster!EX$26,IF($NN11=Tjänster!$EE$27,Tjänster!EX$27,IF($NN11=Tjänster!$EE$28,Tjänster!EX$28,""))))))))))))))))))))))))))</f>
        <v/>
      </c>
      <c r="OH11" s="36" t="str">
        <f>IF($NN11=Tjänster!$EE$3,Tjänster!EY$3,IF($NN11=Tjänster!$EE$4,Tjänster!EY$4,IF($NN11=Tjänster!$EE$5,Tjänster!EY$5,IF($NN11=Tjänster!$EE$6,Tjänster!EY$6,IF($NN11=Tjänster!$EE$7,Tjänster!EY$7,IF($NN11=Tjänster!$EE$8,Tjänster!EY$8,IF($NN11=Tjänster!$EE$9,Tjänster!EY$9,IF($NN11=Tjänster!$EE$10,Tjänster!EY$10,IF($NN11=Tjänster!$EE$11,Tjänster!EY$11,IF($NN11=Tjänster!$EE$12,Tjänster!EY$12,IF($NN11=Tjänster!$EE$13,Tjänster!EY$13,IF($NN11=Tjänster!$EE$14,Tjänster!EY$14,IF($NN11=Tjänster!$EE$15,Tjänster!EY$15,IF($NN11=Tjänster!$EE$16,Tjänster!EY$16,IF($NN11=Tjänster!$EE$17,Tjänster!EY$17,IF($NN11=Tjänster!$EE$18,Tjänster!EY$18,IF($NN11=Tjänster!$EE$19,Tjänster!EY$19,IF($NN11=Tjänster!$EE$20,Tjänster!EY$20,IF($NN11=Tjänster!$EE$21,Tjänster!EY$21,IF($NN11=Tjänster!$EE$22,Tjänster!EY$22,IF($NN11=Tjänster!$EE$23,Tjänster!EY$23,IF($NN11=Tjänster!$EE$24,Tjänster!EY$24,IF($NN11=Tjänster!$EE$25,Tjänster!EY$25,IF($NN11=Tjänster!$EE$26,Tjänster!EY$26,IF($NN11=Tjänster!$EE$27,Tjänster!EY$27,IF($NN11=Tjänster!$EE$28,Tjänster!EY$28,""))))))))))))))))))))))))))</f>
        <v/>
      </c>
      <c r="PK11" s="36" t="str">
        <f t="shared" si="6"/>
        <v/>
      </c>
      <c r="PL11" s="36" t="str">
        <f>IF($PK11=Tjänster!$FA$3,Tjänster!FB$3,IF($PK11=Tjänster!$FA$4,Tjänster!FB$4,IF($PK11=Tjänster!$FA$5,Tjänster!FB$5,IF($PK11=Tjänster!$FA$6,Tjänster!FB$6,IF($PK11=Tjänster!$FA$7,Tjänster!FB$7,IF($PK11=Tjänster!$FA$8,Tjänster!FB$8,IF($PK11=Tjänster!$FA$9,Tjänster!FB$9,IF($PK11=Tjänster!$FA$10,Tjänster!FB$10,IF($PK11=Tjänster!$FA$11,Tjänster!FB$11,IF($PK11=Tjänster!$FA$12,Tjänster!FB$12,IF($PK11=Tjänster!$FA$13,Tjänster!FB$13,IF($PK11=Tjänster!$FA$14,Tjänster!FB$14,IF($PK11=Tjänster!$FA$15,Tjänster!FB$15,IF($PK11=Tjänster!$FA$16,Tjänster!FB$16,IF($PK11=Tjänster!$FA$17,Tjänster!FB$17,IF($PK11=Tjänster!$FA$18,Tjänster!FB$18,IF($PK11=Tjänster!$FA$19,Tjänster!FB$19,IF($PK11=Tjänster!$FA$20,Tjänster!FB$20,IF($PK11=Tjänster!$FA$21,Tjänster!FB$21,IF($PK11=Tjänster!$FA$22,Tjänster!FB$22,IF($PK11=Tjänster!$FA$23,Tjänster!FB$23,IF($PK11=Tjänster!$FA$24,Tjänster!FB$24,IF($PK11=Tjänster!$FA$25,Tjänster!FB$25,IF($PK11=Tjänster!$FA$26,Tjänster!FB$26,IF($PK11=Tjänster!$FA$27,Tjänster!FB$27,IF($PK11=Tjänster!$FA$28,Tjänster!FB$28,""))))))))))))))))))))))))))</f>
        <v/>
      </c>
      <c r="PM11" s="36" t="str">
        <f>IF($PK11=Tjänster!$FA$3,Tjänster!FC$3,IF($PK11=Tjänster!$FA$4,Tjänster!FC$4,IF($PK11=Tjänster!$FA$5,Tjänster!FC$5,IF($PK11=Tjänster!$FA$6,Tjänster!FC$6,IF($PK11=Tjänster!$FA$7,Tjänster!FC$7,IF($PK11=Tjänster!$FA$8,Tjänster!FC$8,IF($PK11=Tjänster!$FA$9,Tjänster!FC$9,IF($PK11=Tjänster!$FA$10,Tjänster!FC$10,IF($PK11=Tjänster!$FA$11,Tjänster!FC$11,IF($PK11=Tjänster!$FA$12,Tjänster!FC$12,IF($PK11=Tjänster!$FA$13,Tjänster!FC$13,IF($PK11=Tjänster!$FA$14,Tjänster!FC$14,IF($PK11=Tjänster!$FA$15,Tjänster!FC$15,IF($PK11=Tjänster!$FA$16,Tjänster!FC$16,IF($PK11=Tjänster!$FA$17,Tjänster!FC$17,IF($PK11=Tjänster!$FA$18,Tjänster!FC$18,IF($PK11=Tjänster!$FA$19,Tjänster!FC$19,IF($PK11=Tjänster!$FA$20,Tjänster!FC$20,IF($PK11=Tjänster!$FA$21,Tjänster!FC$21,IF($PK11=Tjänster!$FA$22,Tjänster!FC$22,IF($PK11=Tjänster!$FA$23,Tjänster!FC$23,IF($PK11=Tjänster!$FA$24,Tjänster!FC$24,IF($PK11=Tjänster!$FA$25,Tjänster!FC$25,IF($PK11=Tjänster!$FA$26,Tjänster!FC$26,IF($PK11=Tjänster!$FA$27,Tjänster!FC$27,IF($PK11=Tjänster!$FA$28,Tjänster!FC$28,""))))))))))))))))))))))))))</f>
        <v/>
      </c>
      <c r="PN11" s="36" t="str">
        <f>IF($PK11=Tjänster!$FA$3,Tjänster!FD$3,IF($PK11=Tjänster!$FA$4,Tjänster!FD$4,IF($PK11=Tjänster!$FA$5,Tjänster!FD$5,IF($PK11=Tjänster!$FA$6,Tjänster!FD$6,IF($PK11=Tjänster!$FA$7,Tjänster!FD$7,IF($PK11=Tjänster!$FA$8,Tjänster!FD$8,IF($PK11=Tjänster!$FA$9,Tjänster!FD$9,IF($PK11=Tjänster!$FA$10,Tjänster!FD$10,IF($PK11=Tjänster!$FA$11,Tjänster!FD$11,IF($PK11=Tjänster!$FA$12,Tjänster!FD$12,IF($PK11=Tjänster!$FA$13,Tjänster!FD$13,IF($PK11=Tjänster!$FA$14,Tjänster!FD$14,IF($PK11=Tjänster!$FA$15,Tjänster!FD$15,IF($PK11=Tjänster!$FA$16,Tjänster!FD$16,IF($PK11=Tjänster!$FA$17,Tjänster!FD$17,IF($PK11=Tjänster!$FA$18,Tjänster!FD$18,IF($PK11=Tjänster!$FA$19,Tjänster!FD$19,IF($PK11=Tjänster!$FA$20,Tjänster!FD$20,IF($PK11=Tjänster!$FA$21,Tjänster!FD$21,IF($PK11=Tjänster!$FA$22,Tjänster!FD$22,IF($PK11=Tjänster!$FA$23,Tjänster!FD$23,IF($PK11=Tjänster!$FA$24,Tjänster!FD$24,IF($PK11=Tjänster!$FA$25,Tjänster!FD$25,IF($PK11=Tjänster!$FA$26,Tjänster!FD$26,IF($PK11=Tjänster!$FA$27,Tjänster!FD$27,IF($PK11=Tjänster!$FA$28,Tjänster!FD$28,""))))))))))))))))))))))))))</f>
        <v/>
      </c>
      <c r="PO11" s="36" t="str">
        <f>IF($PK11=Tjänster!$FA$3,Tjänster!FE$3,IF($PK11=Tjänster!$FA$4,Tjänster!FE$4,IF($PK11=Tjänster!$FA$5,Tjänster!FE$5,IF($PK11=Tjänster!$FA$6,Tjänster!FE$6,IF($PK11=Tjänster!$FA$7,Tjänster!FE$7,IF($PK11=Tjänster!$FA$8,Tjänster!FE$8,IF($PK11=Tjänster!$FA$9,Tjänster!FE$9,IF($PK11=Tjänster!$FA$10,Tjänster!FE$10,IF($PK11=Tjänster!$FA$11,Tjänster!FE$11,IF($PK11=Tjänster!$FA$12,Tjänster!FE$12,IF($PK11=Tjänster!$FA$13,Tjänster!FE$13,IF($PK11=Tjänster!$FA$14,Tjänster!FE$14,IF($PK11=Tjänster!$FA$15,Tjänster!FE$15,IF($PK11=Tjänster!$FA$16,Tjänster!FE$16,IF($PK11=Tjänster!$FA$17,Tjänster!FE$17,IF($PK11=Tjänster!$FA$18,Tjänster!FE$18,IF($PK11=Tjänster!$FA$19,Tjänster!FE$19,IF($PK11=Tjänster!$FA$20,Tjänster!FE$20,IF($PK11=Tjänster!$FA$21,Tjänster!FE$21,IF($PK11=Tjänster!$FA$22,Tjänster!FE$22,IF($PK11=Tjänster!$FA$23,Tjänster!FE$23,IF($PK11=Tjänster!$FA$24,Tjänster!FE$24,IF($PK11=Tjänster!$FA$25,Tjänster!FE$25,IF($PK11=Tjänster!$FA$26,Tjänster!FE$26,IF($PK11=Tjänster!$FA$27,Tjänster!FE$27,IF($PK11=Tjänster!$FA$28,Tjänster!FE$28,""))))))))))))))))))))))))))</f>
        <v/>
      </c>
      <c r="PP11" s="36" t="str">
        <f>IF($PK11=Tjänster!$FA$3,Tjänster!FF$3,IF($PK11=Tjänster!$FA$4,Tjänster!FF$4,IF($PK11=Tjänster!$FA$5,Tjänster!FF$5,IF($PK11=Tjänster!$FA$6,Tjänster!FF$6,IF($PK11=Tjänster!$FA$7,Tjänster!FF$7,IF($PK11=Tjänster!$FA$8,Tjänster!FF$8,IF($PK11=Tjänster!$FA$9,Tjänster!FF$9,IF($PK11=Tjänster!$FA$10,Tjänster!FF$10,IF($PK11=Tjänster!$FA$11,Tjänster!FF$11,IF($PK11=Tjänster!$FA$12,Tjänster!FF$12,IF($PK11=Tjänster!$FA$13,Tjänster!FF$13,IF($PK11=Tjänster!$FA$14,Tjänster!FF$14,IF($PK11=Tjänster!$FA$15,Tjänster!FF$15,IF($PK11=Tjänster!$FA$16,Tjänster!FF$16,IF($PK11=Tjänster!$FA$17,Tjänster!FF$17,IF($PK11=Tjänster!$FA$18,Tjänster!FF$18,IF($PK11=Tjänster!$FA$19,Tjänster!FF$19,IF($PK11=Tjänster!$FA$20,Tjänster!FF$20,IF($PK11=Tjänster!$FA$21,Tjänster!FF$21,IF($PK11=Tjänster!$FA$22,Tjänster!FF$22,IF($PK11=Tjänster!$FA$23,Tjänster!FF$23,IF($PK11=Tjänster!$FA$24,Tjänster!FF$24,IF($PK11=Tjänster!$FA$25,Tjänster!FF$25,IF($PK11=Tjänster!$FA$26,Tjänster!FF$26,IF($PK11=Tjänster!$FA$27,Tjänster!FF$27,IF($PK11=Tjänster!$FA$28,Tjänster!FF$28,""))))))))))))))))))))))))))</f>
        <v/>
      </c>
      <c r="PQ11" s="36" t="str">
        <f>IF($PK11=Tjänster!$FA$3,Tjänster!FG$3,IF($PK11=Tjänster!$FA$4,Tjänster!FG$4,IF($PK11=Tjänster!$FA$5,Tjänster!FG$5,IF($PK11=Tjänster!$FA$6,Tjänster!FG$6,IF($PK11=Tjänster!$FA$7,Tjänster!FG$7,IF($PK11=Tjänster!$FA$8,Tjänster!FG$8,IF($PK11=Tjänster!$FA$9,Tjänster!FG$9,IF($PK11=Tjänster!$FA$10,Tjänster!FG$10,IF($PK11=Tjänster!$FA$11,Tjänster!FG$11,IF($PK11=Tjänster!$FA$12,Tjänster!FG$12,IF($PK11=Tjänster!$FA$13,Tjänster!FG$13,IF($PK11=Tjänster!$FA$14,Tjänster!FG$14,IF($PK11=Tjänster!$FA$15,Tjänster!FG$15,IF($PK11=Tjänster!$FA$16,Tjänster!FG$16,IF($PK11=Tjänster!$FA$17,Tjänster!FG$17,IF($PK11=Tjänster!$FA$18,Tjänster!FG$18,IF($PK11=Tjänster!$FA$19,Tjänster!FG$19,IF($PK11=Tjänster!$FA$20,Tjänster!FG$20,IF($PK11=Tjänster!$FA$21,Tjänster!FG$21,IF($PK11=Tjänster!$FA$22,Tjänster!FG$22,IF($PK11=Tjänster!$FA$23,Tjänster!FG$23,IF($PK11=Tjänster!$FA$24,Tjänster!FG$24,IF($PK11=Tjänster!$FA$25,Tjänster!FG$25,IF($PK11=Tjänster!$FA$26,Tjänster!FG$26,IF($PK11=Tjänster!$FA$27,Tjänster!FG$27,IF($PK11=Tjänster!$FA$28,Tjänster!FG$28,""))))))))))))))))))))))))))</f>
        <v/>
      </c>
      <c r="PR11" s="36" t="str">
        <f>IF($PK11=Tjänster!$FA$3,Tjänster!FH$3,IF($PK11=Tjänster!$FA$4,Tjänster!FH$4,IF($PK11=Tjänster!$FA$5,Tjänster!FH$5,IF($PK11=Tjänster!$FA$6,Tjänster!FH$6,IF($PK11=Tjänster!$FA$7,Tjänster!FH$7,IF($PK11=Tjänster!$FA$8,Tjänster!FH$8,IF($PK11=Tjänster!$FA$9,Tjänster!FH$9,IF($PK11=Tjänster!$FA$10,Tjänster!FH$10,IF($PK11=Tjänster!$FA$11,Tjänster!FH$11,IF($PK11=Tjänster!$FA$12,Tjänster!FH$12,IF($PK11=Tjänster!$FA$13,Tjänster!FH$13,IF($PK11=Tjänster!$FA$14,Tjänster!FH$14,IF($PK11=Tjänster!$FA$15,Tjänster!FH$15,IF($PK11=Tjänster!$FA$16,Tjänster!FH$16,IF($PK11=Tjänster!$FA$17,Tjänster!FH$17,IF($PK11=Tjänster!$FA$18,Tjänster!FH$18,IF($PK11=Tjänster!$FA$19,Tjänster!FH$19,IF($PK11=Tjänster!$FA$20,Tjänster!FH$20,IF($PK11=Tjänster!$FA$21,Tjänster!FH$21,IF($PK11=Tjänster!$FA$22,Tjänster!FH$22,IF($PK11=Tjänster!$FA$23,Tjänster!FH$23,IF($PK11=Tjänster!$FA$24,Tjänster!FH$24,IF($PK11=Tjänster!$FA$25,Tjänster!FH$25,IF($PK11=Tjänster!$FA$26,Tjänster!FH$26,IF($PK11=Tjänster!$FA$27,Tjänster!FH$27,IF($PK11=Tjänster!$FA$28,Tjänster!FH$28,""))))))))))))))))))))))))))</f>
        <v/>
      </c>
      <c r="PS11" s="36" t="str">
        <f>IF($PK11=Tjänster!$FA$3,Tjänster!FI$3,IF($PK11=Tjänster!$FA$4,Tjänster!FI$4,IF($PK11=Tjänster!$FA$5,Tjänster!FI$5,IF($PK11=Tjänster!$FA$6,Tjänster!FI$6,IF($PK11=Tjänster!$FA$7,Tjänster!FI$7,IF($PK11=Tjänster!$FA$8,Tjänster!FI$8,IF($PK11=Tjänster!$FA$9,Tjänster!FI$9,IF($PK11=Tjänster!$FA$10,Tjänster!FI$10,IF($PK11=Tjänster!$FA$11,Tjänster!FI$11,IF($PK11=Tjänster!$FA$12,Tjänster!FI$12,IF($PK11=Tjänster!$FA$13,Tjänster!FI$13,IF($PK11=Tjänster!$FA$14,Tjänster!FI$14,IF($PK11=Tjänster!$FA$15,Tjänster!FI$15,IF($PK11=Tjänster!$FA$16,Tjänster!FI$16,IF($PK11=Tjänster!$FA$17,Tjänster!FI$17,IF($PK11=Tjänster!$FA$18,Tjänster!FI$18,IF($PK11=Tjänster!$FA$19,Tjänster!FI$19,IF($PK11=Tjänster!$FA$20,Tjänster!FI$20,IF($PK11=Tjänster!$FA$21,Tjänster!FI$21,IF($PK11=Tjänster!$FA$22,Tjänster!FI$22,IF($PK11=Tjänster!$FA$23,Tjänster!FI$23,IF($PK11=Tjänster!$FA$24,Tjänster!FI$24,IF($PK11=Tjänster!$FA$25,Tjänster!FI$25,IF($PK11=Tjänster!$FA$26,Tjänster!FI$26,IF($PK11=Tjänster!$FA$27,Tjänster!FI$27,IF($PK11=Tjänster!$FA$28,Tjänster!FI$28,""))))))))))))))))))))))))))</f>
        <v/>
      </c>
      <c r="PT11" s="36" t="str">
        <f>IF($PK11=Tjänster!$FA$3,Tjänster!FJ$3,IF($PK11=Tjänster!$FA$4,Tjänster!FJ$4,IF($PK11=Tjänster!$FA$5,Tjänster!FJ$5,IF($PK11=Tjänster!$FA$6,Tjänster!FJ$6,IF($PK11=Tjänster!$FA$7,Tjänster!FJ$7,IF($PK11=Tjänster!$FA$8,Tjänster!FJ$8,IF($PK11=Tjänster!$FA$9,Tjänster!FJ$9,IF($PK11=Tjänster!$FA$10,Tjänster!FJ$10,IF($PK11=Tjänster!$FA$11,Tjänster!FJ$11,IF($PK11=Tjänster!$FA$12,Tjänster!FJ$12,IF($PK11=Tjänster!$FA$13,Tjänster!FJ$13,IF($PK11=Tjänster!$FA$14,Tjänster!FJ$14,IF($PK11=Tjänster!$FA$15,Tjänster!FJ$15,IF($PK11=Tjänster!$FA$16,Tjänster!FJ$16,IF($PK11=Tjänster!$FA$17,Tjänster!FJ$17,IF($PK11=Tjänster!$FA$18,Tjänster!FJ$18,IF($PK11=Tjänster!$FA$19,Tjänster!FJ$19,IF($PK11=Tjänster!$FA$20,Tjänster!FJ$20,IF($PK11=Tjänster!$FA$21,Tjänster!FJ$21,IF($PK11=Tjänster!$FA$22,Tjänster!FJ$22,IF($PK11=Tjänster!$FA$23,Tjänster!FJ$23,IF($PK11=Tjänster!$FA$24,Tjänster!FJ$24,IF($PK11=Tjänster!$FA$25,Tjänster!FJ$25,IF($PK11=Tjänster!$FA$26,Tjänster!FJ$26,IF($PK11=Tjänster!$FA$27,Tjänster!FJ$27,IF($PK11=Tjänster!$FA$28,Tjänster!FJ$28,""))))))))))))))))))))))))))</f>
        <v/>
      </c>
      <c r="PU11" s="36" t="str">
        <f>IF($PK11=Tjänster!$FA$3,Tjänster!FK$3,IF($PK11=Tjänster!$FA$4,Tjänster!FK$4,IF($PK11=Tjänster!$FA$5,Tjänster!FK$5,IF($PK11=Tjänster!$FA$6,Tjänster!FK$6,IF($PK11=Tjänster!$FA$7,Tjänster!FK$7,IF($PK11=Tjänster!$FA$8,Tjänster!FK$8,IF($PK11=Tjänster!$FA$9,Tjänster!FK$9,IF($PK11=Tjänster!$FA$10,Tjänster!FK$10,IF($PK11=Tjänster!$FA$11,Tjänster!FK$11,IF($PK11=Tjänster!$FA$12,Tjänster!FK$12,IF($PK11=Tjänster!$FA$13,Tjänster!FK$13,IF($PK11=Tjänster!$FA$14,Tjänster!FK$14,IF($PK11=Tjänster!$FA$15,Tjänster!FK$15,IF($PK11=Tjänster!$FA$16,Tjänster!FK$16,IF($PK11=Tjänster!$FA$17,Tjänster!FK$17,IF($PK11=Tjänster!$FA$18,Tjänster!FK$18,IF($PK11=Tjänster!$FA$19,Tjänster!FK$19,IF($PK11=Tjänster!$FA$20,Tjänster!FK$20,IF($PK11=Tjänster!$FA$21,Tjänster!FK$21,IF($PK11=Tjänster!$FA$22,Tjänster!FK$22,IF($PK11=Tjänster!$FA$23,Tjänster!FK$23,IF($PK11=Tjänster!$FA$24,Tjänster!FK$24,IF($PK11=Tjänster!$FA$25,Tjänster!FK$25,IF($PK11=Tjänster!$FA$26,Tjänster!FK$26,IF($PK11=Tjänster!$FA$27,Tjänster!FK$27,IF($PK11=Tjänster!$FA$28,Tjänster!FK$28,""))))))))))))))))))))))))))</f>
        <v/>
      </c>
      <c r="PV11" s="36" t="str">
        <f>IF($PK11=Tjänster!$FA$3,Tjänster!FL$3,IF($PK11=Tjänster!$FA$4,Tjänster!FL$4,IF($PK11=Tjänster!$FA$5,Tjänster!FL$5,IF($PK11=Tjänster!$FA$6,Tjänster!FL$6,IF($PK11=Tjänster!$FA$7,Tjänster!FL$7,IF($PK11=Tjänster!$FA$8,Tjänster!FL$8,IF($PK11=Tjänster!$FA$9,Tjänster!FL$9,IF($PK11=Tjänster!$FA$10,Tjänster!FL$10,IF($PK11=Tjänster!$FA$11,Tjänster!FL$11,IF($PK11=Tjänster!$FA$12,Tjänster!FL$12,IF($PK11=Tjänster!$FA$13,Tjänster!FL$13,IF($PK11=Tjänster!$FA$14,Tjänster!FL$14,IF($PK11=Tjänster!$FA$15,Tjänster!FL$15,IF($PK11=Tjänster!$FA$16,Tjänster!FL$16,IF($PK11=Tjänster!$FA$17,Tjänster!FL$17,IF($PK11=Tjänster!$FA$18,Tjänster!FL$18,IF($PK11=Tjänster!$FA$19,Tjänster!FL$19,IF($PK11=Tjänster!$FA$20,Tjänster!FL$20,IF($PK11=Tjänster!$FA$21,Tjänster!FL$21,IF($PK11=Tjänster!$FA$22,Tjänster!FL$22,IF($PK11=Tjänster!$FA$23,Tjänster!FL$23,IF($PK11=Tjänster!$FA$24,Tjänster!FL$24,IF($PK11=Tjänster!$FA$25,Tjänster!FL$25,IF($PK11=Tjänster!$FA$26,Tjänster!FL$26,IF($PK11=Tjänster!$FA$27,Tjänster!FL$27,IF($PK11=Tjänster!$FA$28,Tjänster!FL$28,""))))))))))))))))))))))))))</f>
        <v/>
      </c>
      <c r="PW11" s="36" t="str">
        <f>IF($PK11=Tjänster!$FA$3,Tjänster!FM$3,IF($PK11=Tjänster!$FA$4,Tjänster!FM$4,IF($PK11=Tjänster!$FA$5,Tjänster!FM$5,IF($PK11=Tjänster!$FA$6,Tjänster!FM$6,IF($PK11=Tjänster!$FA$7,Tjänster!FM$7,IF($PK11=Tjänster!$FA$8,Tjänster!FM$8,IF($PK11=Tjänster!$FA$9,Tjänster!FM$9,IF($PK11=Tjänster!$FA$10,Tjänster!FM$10,IF($PK11=Tjänster!$FA$11,Tjänster!FM$11,IF($PK11=Tjänster!$FA$12,Tjänster!FM$12,IF($PK11=Tjänster!$FA$13,Tjänster!FM$13,IF($PK11=Tjänster!$FA$14,Tjänster!FM$14,IF($PK11=Tjänster!$FA$15,Tjänster!FM$15,IF($PK11=Tjänster!$FA$16,Tjänster!FM$16,IF($PK11=Tjänster!$FA$17,Tjänster!FM$17,IF($PK11=Tjänster!$FA$18,Tjänster!FM$18,IF($PK11=Tjänster!$FA$19,Tjänster!FM$19,IF($PK11=Tjänster!$FA$20,Tjänster!FM$20,IF($PK11=Tjänster!$FA$21,Tjänster!FM$21,IF($PK11=Tjänster!$FA$22,Tjänster!FM$22,IF($PK11=Tjänster!$FA$23,Tjänster!FM$23,IF($PK11=Tjänster!$FA$24,Tjänster!FM$24,IF($PK11=Tjänster!$FA$25,Tjänster!FM$25,IF($PK11=Tjänster!$FA$26,Tjänster!FM$26,IF($PK11=Tjänster!$FA$27,Tjänster!FM$27,IF($PK11=Tjänster!$FA$28,Tjänster!FM$28,""))))))))))))))))))))))))))</f>
        <v/>
      </c>
      <c r="PX11" s="36" t="str">
        <f>IF($PK11=Tjänster!$FA$3,Tjänster!FN$3,IF($PK11=Tjänster!$FA$4,Tjänster!FN$4,IF($PK11=Tjänster!$FA$5,Tjänster!FN$5,IF($PK11=Tjänster!$FA$6,Tjänster!FN$6,IF($PK11=Tjänster!$FA$7,Tjänster!FN$7,IF($PK11=Tjänster!$FA$8,Tjänster!FN$8,IF($PK11=Tjänster!$FA$9,Tjänster!FN$9,IF($PK11=Tjänster!$FA$10,Tjänster!FN$10,IF($PK11=Tjänster!$FA$11,Tjänster!FN$11,IF($PK11=Tjänster!$FA$12,Tjänster!FN$12,IF($PK11=Tjänster!$FA$13,Tjänster!FN$13,IF($PK11=Tjänster!$FA$14,Tjänster!FN$14,IF($PK11=Tjänster!$FA$15,Tjänster!FN$15,IF($PK11=Tjänster!$FA$16,Tjänster!FN$16,IF($PK11=Tjänster!$FA$17,Tjänster!FN$17,IF($PK11=Tjänster!$FA$18,Tjänster!FN$18,IF($PK11=Tjänster!$FA$19,Tjänster!FN$19,IF($PK11=Tjänster!$FA$20,Tjänster!FN$20,IF($PK11=Tjänster!$FA$21,Tjänster!FN$21,IF($PK11=Tjänster!$FA$22,Tjänster!FN$22,IF($PK11=Tjänster!$FA$23,Tjänster!FN$23,IF($PK11=Tjänster!$FA$24,Tjänster!FN$24,IF($PK11=Tjänster!$FA$25,Tjänster!FN$25,IF($PK11=Tjänster!$FA$26,Tjänster!FN$26,IF($PK11=Tjänster!$FA$27,Tjänster!FN$27,IF($PK11=Tjänster!$FA$28,Tjänster!FN$28,""))))))))))))))))))))))))))</f>
        <v/>
      </c>
      <c r="PY11" s="36" t="str">
        <f>IF($PK11=Tjänster!$FA$3,Tjänster!FO$3,IF($PK11=Tjänster!$FA$4,Tjänster!FO$4,IF($PK11=Tjänster!$FA$5,Tjänster!FO$5,IF($PK11=Tjänster!$FA$6,Tjänster!FO$6,IF($PK11=Tjänster!$FA$7,Tjänster!FO$7,IF($PK11=Tjänster!$FA$8,Tjänster!FO$8,IF($PK11=Tjänster!$FA$9,Tjänster!FO$9,IF($PK11=Tjänster!$FA$10,Tjänster!FO$10,IF($PK11=Tjänster!$FA$11,Tjänster!FO$11,IF($PK11=Tjänster!$FA$12,Tjänster!FO$12,IF($PK11=Tjänster!$FA$13,Tjänster!FO$13,IF($PK11=Tjänster!$FA$14,Tjänster!FO$14,IF($PK11=Tjänster!$FA$15,Tjänster!FO$15,IF($PK11=Tjänster!$FA$16,Tjänster!FO$16,IF($PK11=Tjänster!$FA$17,Tjänster!FO$17,IF($PK11=Tjänster!$FA$18,Tjänster!FO$18,IF($PK11=Tjänster!$FA$19,Tjänster!FO$19,IF($PK11=Tjänster!$FA$20,Tjänster!FO$20,IF($PK11=Tjänster!$FA$21,Tjänster!FO$21,IF($PK11=Tjänster!$FA$22,Tjänster!FO$22,IF($PK11=Tjänster!$FA$23,Tjänster!FO$23,IF($PK11=Tjänster!$FA$24,Tjänster!FO$24,IF($PK11=Tjänster!$FA$25,Tjänster!FO$25,IF($PK11=Tjänster!$FA$26,Tjänster!FO$26,IF($PK11=Tjänster!$FA$27,Tjänster!FO$27,IF($PK11=Tjänster!$FA$28,Tjänster!FO$28,""))))))))))))))))))))))))))</f>
        <v/>
      </c>
      <c r="PZ11" s="36" t="str">
        <f>IF($PK11=Tjänster!$FA$3,Tjänster!FP$3,IF($PK11=Tjänster!$FA$4,Tjänster!FP$4,IF($PK11=Tjänster!$FA$5,Tjänster!FP$5,IF($PK11=Tjänster!$FA$6,Tjänster!FP$6,IF($PK11=Tjänster!$FA$7,Tjänster!FP$7,IF($PK11=Tjänster!$FA$8,Tjänster!FP$8,IF($PK11=Tjänster!$FA$9,Tjänster!FP$9,IF($PK11=Tjänster!$FA$10,Tjänster!FP$10,IF($PK11=Tjänster!$FA$11,Tjänster!FP$11,IF($PK11=Tjänster!$FA$12,Tjänster!FP$12,IF($PK11=Tjänster!$FA$13,Tjänster!FP$13,IF($PK11=Tjänster!$FA$14,Tjänster!FP$14,IF($PK11=Tjänster!$FA$15,Tjänster!FP$15,IF($PK11=Tjänster!$FA$16,Tjänster!FP$16,IF($PK11=Tjänster!$FA$17,Tjänster!FP$17,IF($PK11=Tjänster!$FA$18,Tjänster!FP$18,IF($PK11=Tjänster!$FA$19,Tjänster!FP$19,IF($PK11=Tjänster!$FA$20,Tjänster!FP$20,IF($PK11=Tjänster!$FA$21,Tjänster!FP$21,IF($PK11=Tjänster!$FA$22,Tjänster!FP$22,IF($PK11=Tjänster!$FA$23,Tjänster!FP$23,IF($PK11=Tjänster!$FA$24,Tjänster!FP$24,IF($PK11=Tjänster!$FA$25,Tjänster!FP$25,IF($PK11=Tjänster!$FA$26,Tjänster!FP$26,IF($PK11=Tjänster!$FA$27,Tjänster!FP$27,IF($PK11=Tjänster!$FA$28,Tjänster!FP$28,""))))))))))))))))))))))))))</f>
        <v/>
      </c>
      <c r="QA11" s="36" t="str">
        <f>IF($PK11=Tjänster!$FA$3,Tjänster!FQ$3,IF($PK11=Tjänster!$FA$4,Tjänster!FQ$4,IF($PK11=Tjänster!$FA$5,Tjänster!FQ$5,IF($PK11=Tjänster!$FA$6,Tjänster!FQ$6,IF($PK11=Tjänster!$FA$7,Tjänster!FQ$7,IF($PK11=Tjänster!$FA$8,Tjänster!FQ$8,IF($PK11=Tjänster!$FA$9,Tjänster!FQ$9,IF($PK11=Tjänster!$FA$10,Tjänster!FQ$10,IF($PK11=Tjänster!$FA$11,Tjänster!FQ$11,IF($PK11=Tjänster!$FA$12,Tjänster!FQ$12,IF($PK11=Tjänster!$FA$13,Tjänster!FQ$13,IF($PK11=Tjänster!$FA$14,Tjänster!FQ$14,IF($PK11=Tjänster!$FA$15,Tjänster!FQ$15,IF($PK11=Tjänster!$FA$16,Tjänster!FQ$16,IF($PK11=Tjänster!$FA$17,Tjänster!FQ$17,IF($PK11=Tjänster!$FA$18,Tjänster!FQ$18,IF($PK11=Tjänster!$FA$19,Tjänster!FQ$19,IF($PK11=Tjänster!$FA$20,Tjänster!FQ$20,IF($PK11=Tjänster!$FA$21,Tjänster!FQ$21,IF($PK11=Tjänster!$FA$22,Tjänster!FQ$22,IF($PK11=Tjänster!$FA$23,Tjänster!FQ$23,IF($PK11=Tjänster!$FA$24,Tjänster!FQ$24,IF($PK11=Tjänster!$FA$25,Tjänster!FQ$25,IF($PK11=Tjänster!$FA$26,Tjänster!FQ$26,IF($PK11=Tjänster!$FA$27,Tjänster!FQ$27,IF($PK11=Tjänster!$FA$28,Tjänster!FQ$28,""))))))))))))))))))))))))))</f>
        <v/>
      </c>
      <c r="QB11" s="36" t="str">
        <f>IF($PK11=Tjänster!$FA$3,Tjänster!FR$3,IF($PK11=Tjänster!$FA$4,Tjänster!FR$4,IF($PK11=Tjänster!$FA$5,Tjänster!FR$5,IF($PK11=Tjänster!$FA$6,Tjänster!FR$6,IF($PK11=Tjänster!$FA$7,Tjänster!FR$7,IF($PK11=Tjänster!$FA$8,Tjänster!FR$8,IF($PK11=Tjänster!$FA$9,Tjänster!FR$9,IF($PK11=Tjänster!$FA$10,Tjänster!FR$10,IF($PK11=Tjänster!$FA$11,Tjänster!FR$11,IF($PK11=Tjänster!$FA$12,Tjänster!FR$12,IF($PK11=Tjänster!$FA$13,Tjänster!FR$13,IF($PK11=Tjänster!$FA$14,Tjänster!FR$14,IF($PK11=Tjänster!$FA$15,Tjänster!FR$15,IF($PK11=Tjänster!$FA$16,Tjänster!FR$16,IF($PK11=Tjänster!$FA$17,Tjänster!FR$17,IF($PK11=Tjänster!$FA$18,Tjänster!FR$18,IF($PK11=Tjänster!$FA$19,Tjänster!FR$19,IF($PK11=Tjänster!$FA$20,Tjänster!FR$20,IF($PK11=Tjänster!$FA$21,Tjänster!FR$21,IF($PK11=Tjänster!$FA$22,Tjänster!FR$22,IF($PK11=Tjänster!$FA$23,Tjänster!FR$23,IF($PK11=Tjänster!$FA$24,Tjänster!FR$24,IF($PK11=Tjänster!$FA$25,Tjänster!FR$25,IF($PK11=Tjänster!$FA$26,Tjänster!FR$26,IF($PK11=Tjänster!$FA$27,Tjänster!FR$27,IF($PK11=Tjänster!$FA$28,Tjänster!FR$28,""))))))))))))))))))))))))))</f>
        <v/>
      </c>
      <c r="QC11" s="36" t="str">
        <f>IF($PK11=Tjänster!$FA$3,Tjänster!FS$3,IF($PK11=Tjänster!$FA$4,Tjänster!FS$4,IF($PK11=Tjänster!$FA$5,Tjänster!FS$5,IF($PK11=Tjänster!$FA$6,Tjänster!FS$6,IF($PK11=Tjänster!$FA$7,Tjänster!FS$7,IF($PK11=Tjänster!$FA$8,Tjänster!FS$8,IF($PK11=Tjänster!$FA$9,Tjänster!FS$9,IF($PK11=Tjänster!$FA$10,Tjänster!FS$10,IF($PK11=Tjänster!$FA$11,Tjänster!FS$11,IF($PK11=Tjänster!$FA$12,Tjänster!FS$12,IF($PK11=Tjänster!$FA$13,Tjänster!FS$13,IF($PK11=Tjänster!$FA$14,Tjänster!FS$14,IF($PK11=Tjänster!$FA$15,Tjänster!FS$15,IF($PK11=Tjänster!$FA$16,Tjänster!FS$16,IF($PK11=Tjänster!$FA$17,Tjänster!FS$17,IF($PK11=Tjänster!$FA$18,Tjänster!FS$18,IF($PK11=Tjänster!$FA$19,Tjänster!FS$19,IF($PK11=Tjänster!$FA$20,Tjänster!FS$20,IF($PK11=Tjänster!$FA$21,Tjänster!FS$21,IF($PK11=Tjänster!$FA$22,Tjänster!FS$22,IF($PK11=Tjänster!$FA$23,Tjänster!FS$23,IF($PK11=Tjänster!$FA$24,Tjänster!FS$24,IF($PK11=Tjänster!$FA$25,Tjänster!FS$25,IF($PK11=Tjänster!$FA$26,Tjänster!FS$26,IF($PK11=Tjänster!$FA$27,Tjänster!FS$27,IF($PK11=Tjänster!$FA$28,Tjänster!FS$28,""))))))))))))))))))))))))))</f>
        <v/>
      </c>
      <c r="QD11" s="36" t="str">
        <f>IF($PK11=Tjänster!$FA$3,Tjänster!FT$3,IF($PK11=Tjänster!$FA$4,Tjänster!FT$4,IF($PK11=Tjänster!$FA$5,Tjänster!FT$5,IF($PK11=Tjänster!$FA$6,Tjänster!FT$6,IF($PK11=Tjänster!$FA$7,Tjänster!FT$7,IF($PK11=Tjänster!$FA$8,Tjänster!FT$8,IF($PK11=Tjänster!$FA$9,Tjänster!FT$9,IF($PK11=Tjänster!$FA$10,Tjänster!FT$10,IF($PK11=Tjänster!$FA$11,Tjänster!FT$11,IF($PK11=Tjänster!$FA$12,Tjänster!FT$12,IF($PK11=Tjänster!$FA$13,Tjänster!FT$13,IF($PK11=Tjänster!$FA$14,Tjänster!FT$14,IF($PK11=Tjänster!$FA$15,Tjänster!FT$15,IF($PK11=Tjänster!$FA$16,Tjänster!FT$16,IF($PK11=Tjänster!$FA$17,Tjänster!FT$17,IF($PK11=Tjänster!$FA$18,Tjänster!FT$18,IF($PK11=Tjänster!$FA$19,Tjänster!FT$19,IF($PK11=Tjänster!$FA$20,Tjänster!FT$20,IF($PK11=Tjänster!$FA$21,Tjänster!FT$21,IF($PK11=Tjänster!$FA$22,Tjänster!FT$22,IF($PK11=Tjänster!$FA$23,Tjänster!FT$23,IF($PK11=Tjänster!$FA$24,Tjänster!FT$24,IF($PK11=Tjänster!$FA$25,Tjänster!FT$25,IF($PK11=Tjänster!$FA$26,Tjänster!FT$26,IF($PK11=Tjänster!$FA$27,Tjänster!FT$27,IF($PK11=Tjänster!$FA$28,Tjänster!FT$28,""))))))))))))))))))))))))))</f>
        <v/>
      </c>
      <c r="QE11" s="36" t="str">
        <f>IF($PK11=Tjänster!$FA$3,Tjänster!FU$3,IF($PK11=Tjänster!$FA$4,Tjänster!FU$4,IF($PK11=Tjänster!$FA$5,Tjänster!FU$5,IF($PK11=Tjänster!$FA$6,Tjänster!FU$6,IF($PK11=Tjänster!$FA$7,Tjänster!FU$7,IF($PK11=Tjänster!$FA$8,Tjänster!FU$8,IF($PK11=Tjänster!$FA$9,Tjänster!FU$9,IF($PK11=Tjänster!$FA$10,Tjänster!FU$10,IF($PK11=Tjänster!$FA$11,Tjänster!FU$11,IF($PK11=Tjänster!$FA$12,Tjänster!FU$12,IF($PK11=Tjänster!$FA$13,Tjänster!FU$13,IF($PK11=Tjänster!$FA$14,Tjänster!FU$14,IF($PK11=Tjänster!$FA$15,Tjänster!FU$15,IF($PK11=Tjänster!$FA$16,Tjänster!FU$16,IF($PK11=Tjänster!$FA$17,Tjänster!FU$17,IF($PK11=Tjänster!$FA$18,Tjänster!FU$18,IF($PK11=Tjänster!$FA$19,Tjänster!FU$19,IF($PK11=Tjänster!$FA$20,Tjänster!FU$20,IF($PK11=Tjänster!$FA$21,Tjänster!FU$21,IF($PK11=Tjänster!$FA$22,Tjänster!FU$22,IF($PK11=Tjänster!$FA$23,Tjänster!FU$23,IF($PK11=Tjänster!$FA$24,Tjänster!FU$24,IF($PK11=Tjänster!$FA$25,Tjänster!FU$25,IF($PK11=Tjänster!$FA$26,Tjänster!FU$26,IF($PK11=Tjänster!$FA$27,Tjänster!FU$27,IF($PK11=Tjänster!$FA$28,Tjänster!FU$28,""))))))))))))))))))))))))))</f>
        <v/>
      </c>
      <c r="RH11" s="36" t="str">
        <f t="shared" si="7"/>
        <v/>
      </c>
      <c r="RI11" s="36" t="str">
        <f>IF($RH11=Tjänster!$FW$3,Tjänster!FX$3,IF($RH11=Tjänster!$FW$4,Tjänster!FX$4,IF($RH11=Tjänster!$FW$5,Tjänster!FX$5,IF($RH11=Tjänster!$FW$6,Tjänster!FX$6,IF($RH11=Tjänster!$FW$7,Tjänster!FX$7,IF($RH11=Tjänster!$FW$8,Tjänster!FX$8,IF($RH11=Tjänster!$FW$9,Tjänster!FX$9,IF($RH11=Tjänster!$FW$10,Tjänster!FX$10,IF($RH11=Tjänster!$FW$11,Tjänster!FX$11,IF($RH11=Tjänster!$FW$12,Tjänster!FX$12,IF($RH11=Tjänster!$FW$13,Tjänster!FX$13,IF($RH11=Tjänster!$FW$14,Tjänster!FX$14,IF($RH11=Tjänster!$FW$15,Tjänster!FX$15,IF($RH11=Tjänster!$FW$16,Tjänster!FX$16,IF($RH11=Tjänster!$FW$17,Tjänster!FX$17,IF($RH11=Tjänster!$FW$18,Tjänster!FX$18,IF($RH11=Tjänster!$FW$19,Tjänster!FX$19,IF($RH11=Tjänster!$FW$20,Tjänster!FX$20,IF($RH11=Tjänster!$FW$21,Tjänster!FX$21,IF($RH11=Tjänster!$FW$22,Tjänster!FX$22,IF($RH11=Tjänster!$FW$23,Tjänster!FX$23,IF($RH11=Tjänster!$FW$24,Tjänster!FX$24,IF($RH11=Tjänster!$FW$25,Tjänster!FX$25,IF($RH11=Tjänster!$FW$26,Tjänster!FX$26,IF($RH11=Tjänster!$FW$27,Tjänster!FX$27,IF($RH11=Tjänster!$FW$28,Tjänster!FX$28,""))))))))))))))))))))))))))</f>
        <v/>
      </c>
      <c r="RJ11" s="36" t="str">
        <f>IF($RH11=Tjänster!$FW$3,Tjänster!FY$3,IF($RH11=Tjänster!$FW$4,Tjänster!FY$4,IF($RH11=Tjänster!$FW$5,Tjänster!FY$5,IF($RH11=Tjänster!$FW$6,Tjänster!FY$6,IF($RH11=Tjänster!$FW$7,Tjänster!FY$7,IF($RH11=Tjänster!$FW$8,Tjänster!FY$8,IF($RH11=Tjänster!$FW$9,Tjänster!FY$9,IF($RH11=Tjänster!$FW$10,Tjänster!FY$10,IF($RH11=Tjänster!$FW$11,Tjänster!FY$11,IF($RH11=Tjänster!$FW$12,Tjänster!FY$12,IF($RH11=Tjänster!$FW$13,Tjänster!FY$13,IF($RH11=Tjänster!$FW$14,Tjänster!FY$14,IF($RH11=Tjänster!$FW$15,Tjänster!FY$15,IF($RH11=Tjänster!$FW$16,Tjänster!FY$16,IF($RH11=Tjänster!$FW$17,Tjänster!FY$17,IF($RH11=Tjänster!$FW$18,Tjänster!FY$18,IF($RH11=Tjänster!$FW$19,Tjänster!FY$19,IF($RH11=Tjänster!$FW$20,Tjänster!FY$20,IF($RH11=Tjänster!$FW$21,Tjänster!FY$21,IF($RH11=Tjänster!$FW$22,Tjänster!FY$22,IF($RH11=Tjänster!$FW$23,Tjänster!FY$23,IF($RH11=Tjänster!$FW$24,Tjänster!FY$24,IF($RH11=Tjänster!$FW$25,Tjänster!FY$25,IF($RH11=Tjänster!$FW$26,Tjänster!FY$26,IF($RH11=Tjänster!$FW$27,Tjänster!FY$27,IF($RH11=Tjänster!$FW$28,Tjänster!FY$28,""))))))))))))))))))))))))))</f>
        <v/>
      </c>
      <c r="RK11" s="36" t="str">
        <f>IF($RH11=Tjänster!$FW$3,Tjänster!FZ$3,IF($RH11=Tjänster!$FW$4,Tjänster!FZ$4,IF($RH11=Tjänster!$FW$5,Tjänster!FZ$5,IF($RH11=Tjänster!$FW$6,Tjänster!FZ$6,IF($RH11=Tjänster!$FW$7,Tjänster!FZ$7,IF($RH11=Tjänster!$FW$8,Tjänster!FZ$8,IF($RH11=Tjänster!$FW$9,Tjänster!FZ$9,IF($RH11=Tjänster!$FW$10,Tjänster!FZ$10,IF($RH11=Tjänster!$FW$11,Tjänster!FZ$11,IF($RH11=Tjänster!$FW$12,Tjänster!FZ$12,IF($RH11=Tjänster!$FW$13,Tjänster!FZ$13,IF($RH11=Tjänster!$FW$14,Tjänster!FZ$14,IF($RH11=Tjänster!$FW$15,Tjänster!FZ$15,IF($RH11=Tjänster!$FW$16,Tjänster!FZ$16,IF($RH11=Tjänster!$FW$17,Tjänster!FZ$17,IF($RH11=Tjänster!$FW$18,Tjänster!FZ$18,IF($RH11=Tjänster!$FW$19,Tjänster!FZ$19,IF($RH11=Tjänster!$FW$20,Tjänster!FZ$20,IF($RH11=Tjänster!$FW$21,Tjänster!FZ$21,IF($RH11=Tjänster!$FW$22,Tjänster!FZ$22,IF($RH11=Tjänster!$FW$23,Tjänster!FZ$23,IF($RH11=Tjänster!$FW$24,Tjänster!FZ$24,IF($RH11=Tjänster!$FW$25,Tjänster!FZ$25,IF($RH11=Tjänster!$FW$26,Tjänster!FZ$26,IF($RH11=Tjänster!$FW$27,Tjänster!FZ$27,IF($RH11=Tjänster!$FW$28,Tjänster!FZ$28,""))))))))))))))))))))))))))</f>
        <v/>
      </c>
      <c r="RL11" s="36" t="str">
        <f>IF($RH11=Tjänster!$FW$3,Tjänster!GA$3,IF($RH11=Tjänster!$FW$4,Tjänster!GA$4,IF($RH11=Tjänster!$FW$5,Tjänster!GA$5,IF($RH11=Tjänster!$FW$6,Tjänster!GA$6,IF($RH11=Tjänster!$FW$7,Tjänster!GA$7,IF($RH11=Tjänster!$FW$8,Tjänster!GA$8,IF($RH11=Tjänster!$FW$9,Tjänster!GA$9,IF($RH11=Tjänster!$FW$10,Tjänster!GA$10,IF($RH11=Tjänster!$FW$11,Tjänster!GA$11,IF($RH11=Tjänster!$FW$12,Tjänster!GA$12,IF($RH11=Tjänster!$FW$13,Tjänster!GA$13,IF($RH11=Tjänster!$FW$14,Tjänster!GA$14,IF($RH11=Tjänster!$FW$15,Tjänster!GA$15,IF($RH11=Tjänster!$FW$16,Tjänster!GA$16,IF($RH11=Tjänster!$FW$17,Tjänster!GA$17,IF($RH11=Tjänster!$FW$18,Tjänster!GA$18,IF($RH11=Tjänster!$FW$19,Tjänster!GA$19,IF($RH11=Tjänster!$FW$20,Tjänster!GA$20,IF($RH11=Tjänster!$FW$21,Tjänster!GA$21,IF($RH11=Tjänster!$FW$22,Tjänster!GA$22,IF($RH11=Tjänster!$FW$23,Tjänster!GA$23,IF($RH11=Tjänster!$FW$24,Tjänster!GA$24,IF($RH11=Tjänster!$FW$25,Tjänster!GA$25,IF($RH11=Tjänster!$FW$26,Tjänster!GA$26,IF($RH11=Tjänster!$FW$27,Tjänster!GA$27,IF($RH11=Tjänster!$FW$28,Tjänster!GA$28,""))))))))))))))))))))))))))</f>
        <v/>
      </c>
      <c r="RM11" s="36" t="str">
        <f>IF($RH11=Tjänster!$FW$3,Tjänster!GB$3,IF($RH11=Tjänster!$FW$4,Tjänster!GB$4,IF($RH11=Tjänster!$FW$5,Tjänster!GB$5,IF($RH11=Tjänster!$FW$6,Tjänster!GB$6,IF($RH11=Tjänster!$FW$7,Tjänster!GB$7,IF($RH11=Tjänster!$FW$8,Tjänster!GB$8,IF($RH11=Tjänster!$FW$9,Tjänster!GB$9,IF($RH11=Tjänster!$FW$10,Tjänster!GB$10,IF($RH11=Tjänster!$FW$11,Tjänster!GB$11,IF($RH11=Tjänster!$FW$12,Tjänster!GB$12,IF($RH11=Tjänster!$FW$13,Tjänster!GB$13,IF($RH11=Tjänster!$FW$14,Tjänster!GB$14,IF($RH11=Tjänster!$FW$15,Tjänster!GB$15,IF($RH11=Tjänster!$FW$16,Tjänster!GB$16,IF($RH11=Tjänster!$FW$17,Tjänster!GB$17,IF($RH11=Tjänster!$FW$18,Tjänster!GB$18,IF($RH11=Tjänster!$FW$19,Tjänster!GB$19,IF($RH11=Tjänster!$FW$20,Tjänster!GB$20,IF($RH11=Tjänster!$FW$21,Tjänster!GB$21,IF($RH11=Tjänster!$FW$22,Tjänster!GB$22,IF($RH11=Tjänster!$FW$23,Tjänster!GB$23,IF($RH11=Tjänster!$FW$24,Tjänster!GB$24,IF($RH11=Tjänster!$FW$25,Tjänster!GB$25,IF($RH11=Tjänster!$FW$26,Tjänster!GB$26,IF($RH11=Tjänster!$FW$27,Tjänster!GB$27,IF($RH11=Tjänster!$FW$28,Tjänster!GB$28,""))))))))))))))))))))))))))</f>
        <v/>
      </c>
      <c r="RN11" s="36" t="str">
        <f>IF($RH11=Tjänster!$FW$3,Tjänster!GC$3,IF($RH11=Tjänster!$FW$4,Tjänster!GC$4,IF($RH11=Tjänster!$FW$5,Tjänster!GC$5,IF($RH11=Tjänster!$FW$6,Tjänster!GC$6,IF($RH11=Tjänster!$FW$7,Tjänster!GC$7,IF($RH11=Tjänster!$FW$8,Tjänster!GC$8,IF($RH11=Tjänster!$FW$9,Tjänster!GC$9,IF($RH11=Tjänster!$FW$10,Tjänster!GC$10,IF($RH11=Tjänster!$FW$11,Tjänster!GC$11,IF($RH11=Tjänster!$FW$12,Tjänster!GC$12,IF($RH11=Tjänster!$FW$13,Tjänster!GC$13,IF($RH11=Tjänster!$FW$14,Tjänster!GC$14,IF($RH11=Tjänster!$FW$15,Tjänster!GC$15,IF($RH11=Tjänster!$FW$16,Tjänster!GC$16,IF($RH11=Tjänster!$FW$17,Tjänster!GC$17,IF($RH11=Tjänster!$FW$18,Tjänster!GC$18,IF($RH11=Tjänster!$FW$19,Tjänster!GC$19,IF($RH11=Tjänster!$FW$20,Tjänster!GC$20,IF($RH11=Tjänster!$FW$21,Tjänster!GC$21,IF($RH11=Tjänster!$FW$22,Tjänster!GC$22,IF($RH11=Tjänster!$FW$23,Tjänster!GC$23,IF($RH11=Tjänster!$FW$24,Tjänster!GC$24,IF($RH11=Tjänster!$FW$25,Tjänster!GC$25,IF($RH11=Tjänster!$FW$26,Tjänster!GC$26,IF($RH11=Tjänster!$FW$27,Tjänster!GC$27,IF($RH11=Tjänster!$FW$28,Tjänster!GC$28,""))))))))))))))))))))))))))</f>
        <v/>
      </c>
      <c r="RO11" s="36" t="str">
        <f>IF($RH11=Tjänster!$FW$3,Tjänster!GD$3,IF($RH11=Tjänster!$FW$4,Tjänster!GD$4,IF($RH11=Tjänster!$FW$5,Tjänster!GD$5,IF($RH11=Tjänster!$FW$6,Tjänster!GD$6,IF($RH11=Tjänster!$FW$7,Tjänster!GD$7,IF($RH11=Tjänster!$FW$8,Tjänster!GD$8,IF($RH11=Tjänster!$FW$9,Tjänster!GD$9,IF($RH11=Tjänster!$FW$10,Tjänster!GD$10,IF($RH11=Tjänster!$FW$11,Tjänster!GD$11,IF($RH11=Tjänster!$FW$12,Tjänster!GD$12,IF($RH11=Tjänster!$FW$13,Tjänster!GD$13,IF($RH11=Tjänster!$FW$14,Tjänster!GD$14,IF($RH11=Tjänster!$FW$15,Tjänster!GD$15,IF($RH11=Tjänster!$FW$16,Tjänster!GD$16,IF($RH11=Tjänster!$FW$17,Tjänster!GD$17,IF($RH11=Tjänster!$FW$18,Tjänster!GD$18,IF($RH11=Tjänster!$FW$19,Tjänster!GD$19,IF($RH11=Tjänster!$FW$20,Tjänster!GD$20,IF($RH11=Tjänster!$FW$21,Tjänster!GD$21,IF($RH11=Tjänster!$FW$22,Tjänster!GD$22,IF($RH11=Tjänster!$FW$23,Tjänster!GD$23,IF($RH11=Tjänster!$FW$24,Tjänster!GD$24,IF($RH11=Tjänster!$FW$25,Tjänster!GD$25,IF($RH11=Tjänster!$FW$26,Tjänster!GD$26,IF($RH11=Tjänster!$FW$27,Tjänster!GD$27,IF($RH11=Tjänster!$FW$28,Tjänster!GD$28,""))))))))))))))))))))))))))</f>
        <v/>
      </c>
      <c r="RP11" s="36" t="str">
        <f>IF($RH11=Tjänster!$FW$3,Tjänster!GE$3,IF($RH11=Tjänster!$FW$4,Tjänster!GE$4,IF($RH11=Tjänster!$FW$5,Tjänster!GE$5,IF($RH11=Tjänster!$FW$6,Tjänster!GE$6,IF($RH11=Tjänster!$FW$7,Tjänster!GE$7,IF($RH11=Tjänster!$FW$8,Tjänster!GE$8,IF($RH11=Tjänster!$FW$9,Tjänster!GE$9,IF($RH11=Tjänster!$FW$10,Tjänster!GE$10,IF($RH11=Tjänster!$FW$11,Tjänster!GE$11,IF($RH11=Tjänster!$FW$12,Tjänster!GE$12,IF($RH11=Tjänster!$FW$13,Tjänster!GE$13,IF($RH11=Tjänster!$FW$14,Tjänster!GE$14,IF($RH11=Tjänster!$FW$15,Tjänster!GE$15,IF($RH11=Tjänster!$FW$16,Tjänster!GE$16,IF($RH11=Tjänster!$FW$17,Tjänster!GE$17,IF($RH11=Tjänster!$FW$18,Tjänster!GE$18,IF($RH11=Tjänster!$FW$19,Tjänster!GE$19,IF($RH11=Tjänster!$FW$20,Tjänster!GE$20,IF($RH11=Tjänster!$FW$21,Tjänster!GE$21,IF($RH11=Tjänster!$FW$22,Tjänster!GE$22,IF($RH11=Tjänster!$FW$23,Tjänster!GE$23,IF($RH11=Tjänster!$FW$24,Tjänster!GE$24,IF($RH11=Tjänster!$FW$25,Tjänster!GE$25,IF($RH11=Tjänster!$FW$26,Tjänster!GE$26,IF($RH11=Tjänster!$FW$27,Tjänster!GE$27,IF($RH11=Tjänster!$FW$28,Tjänster!GE$28,""))))))))))))))))))))))))))</f>
        <v/>
      </c>
      <c r="RQ11" s="36" t="str">
        <f>IF($RH11=Tjänster!$FW$3,Tjänster!GF$3,IF($RH11=Tjänster!$FW$4,Tjänster!GF$4,IF($RH11=Tjänster!$FW$5,Tjänster!GF$5,IF($RH11=Tjänster!$FW$6,Tjänster!GF$6,IF($RH11=Tjänster!$FW$7,Tjänster!GF$7,IF($RH11=Tjänster!$FW$8,Tjänster!GF$8,IF($RH11=Tjänster!$FW$9,Tjänster!GF$9,IF($RH11=Tjänster!$FW$10,Tjänster!GF$10,IF($RH11=Tjänster!$FW$11,Tjänster!GF$11,IF($RH11=Tjänster!$FW$12,Tjänster!GF$12,IF($RH11=Tjänster!$FW$13,Tjänster!GF$13,IF($RH11=Tjänster!$FW$14,Tjänster!GF$14,IF($RH11=Tjänster!$FW$15,Tjänster!GF$15,IF($RH11=Tjänster!$FW$16,Tjänster!GF$16,IF($RH11=Tjänster!$FW$17,Tjänster!GF$17,IF($RH11=Tjänster!$FW$18,Tjänster!GF$18,IF($RH11=Tjänster!$FW$19,Tjänster!GF$19,IF($RH11=Tjänster!$FW$20,Tjänster!GF$20,IF($RH11=Tjänster!$FW$21,Tjänster!GF$21,IF($RH11=Tjänster!$FW$22,Tjänster!GF$22,IF($RH11=Tjänster!$FW$23,Tjänster!GF$23,IF($RH11=Tjänster!$FW$24,Tjänster!GF$24,IF($RH11=Tjänster!$FW$25,Tjänster!GF$25,IF($RH11=Tjänster!$FW$26,Tjänster!GF$26,IF($RH11=Tjänster!$FW$27,Tjänster!GF$27,IF($RH11=Tjänster!$FW$28,Tjänster!GF$28,""))))))))))))))))))))))))))</f>
        <v/>
      </c>
      <c r="RR11" s="36" t="str">
        <f>IF($RH11=Tjänster!$FW$3,Tjänster!GG$3,IF($RH11=Tjänster!$FW$4,Tjänster!GG$4,IF($RH11=Tjänster!$FW$5,Tjänster!GG$5,IF($RH11=Tjänster!$FW$6,Tjänster!GG$6,IF($RH11=Tjänster!$FW$7,Tjänster!GG$7,IF($RH11=Tjänster!$FW$8,Tjänster!GG$8,IF($RH11=Tjänster!$FW$9,Tjänster!GG$9,IF($RH11=Tjänster!$FW$10,Tjänster!GG$10,IF($RH11=Tjänster!$FW$11,Tjänster!GG$11,IF($RH11=Tjänster!$FW$12,Tjänster!GG$12,IF($RH11=Tjänster!$FW$13,Tjänster!GG$13,IF($RH11=Tjänster!$FW$14,Tjänster!GG$14,IF($RH11=Tjänster!$FW$15,Tjänster!GG$15,IF($RH11=Tjänster!$FW$16,Tjänster!GG$16,IF($RH11=Tjänster!$FW$17,Tjänster!GG$17,IF($RH11=Tjänster!$FW$18,Tjänster!GG$18,IF($RH11=Tjänster!$FW$19,Tjänster!GG$19,IF($RH11=Tjänster!$FW$20,Tjänster!GG$20,IF($RH11=Tjänster!$FW$21,Tjänster!GG$21,IF($RH11=Tjänster!$FW$22,Tjänster!GG$22,IF($RH11=Tjänster!$FW$23,Tjänster!GG$23,IF($RH11=Tjänster!$FW$24,Tjänster!GG$24,IF($RH11=Tjänster!$FW$25,Tjänster!GG$25,IF($RH11=Tjänster!$FW$26,Tjänster!GG$26,IF($RH11=Tjänster!$FW$27,Tjänster!GG$27,IF($RH11=Tjänster!$FW$28,Tjänster!GG$28,""))))))))))))))))))))))))))</f>
        <v/>
      </c>
      <c r="RS11" s="36" t="str">
        <f>IF($RH11=Tjänster!$FW$3,Tjänster!GH$3,IF($RH11=Tjänster!$FW$4,Tjänster!GH$4,IF($RH11=Tjänster!$FW$5,Tjänster!GH$5,IF($RH11=Tjänster!$FW$6,Tjänster!GH$6,IF($RH11=Tjänster!$FW$7,Tjänster!GH$7,IF($RH11=Tjänster!$FW$8,Tjänster!GH$8,IF($RH11=Tjänster!$FW$9,Tjänster!GH$9,IF($RH11=Tjänster!$FW$10,Tjänster!GH$10,IF($RH11=Tjänster!$FW$11,Tjänster!GH$11,IF($RH11=Tjänster!$FW$12,Tjänster!GH$12,IF($RH11=Tjänster!$FW$13,Tjänster!GH$13,IF($RH11=Tjänster!$FW$14,Tjänster!GH$14,IF($RH11=Tjänster!$FW$15,Tjänster!GH$15,IF($RH11=Tjänster!$FW$16,Tjänster!GH$16,IF($RH11=Tjänster!$FW$17,Tjänster!GH$17,IF($RH11=Tjänster!$FW$18,Tjänster!GH$18,IF($RH11=Tjänster!$FW$19,Tjänster!GH$19,IF($RH11=Tjänster!$FW$20,Tjänster!GH$20,IF($RH11=Tjänster!$FW$21,Tjänster!GH$21,IF($RH11=Tjänster!$FW$22,Tjänster!GH$22,IF($RH11=Tjänster!$FW$23,Tjänster!GH$23,IF($RH11=Tjänster!$FW$24,Tjänster!GH$24,IF($RH11=Tjänster!$FW$25,Tjänster!GH$25,IF($RH11=Tjänster!$FW$26,Tjänster!GH$26,IF($RH11=Tjänster!$FW$27,Tjänster!GH$27,IF($RH11=Tjänster!$FW$28,Tjänster!GH$28,""))))))))))))))))))))))))))</f>
        <v/>
      </c>
      <c r="RT11" s="36" t="str">
        <f>IF($RH11=Tjänster!$FW$3,Tjänster!GI$3,IF($RH11=Tjänster!$FW$4,Tjänster!GI$4,IF($RH11=Tjänster!$FW$5,Tjänster!GI$5,IF($RH11=Tjänster!$FW$6,Tjänster!GI$6,IF($RH11=Tjänster!$FW$7,Tjänster!GI$7,IF($RH11=Tjänster!$FW$8,Tjänster!GI$8,IF($RH11=Tjänster!$FW$9,Tjänster!GI$9,IF($RH11=Tjänster!$FW$10,Tjänster!GI$10,IF($RH11=Tjänster!$FW$11,Tjänster!GI$11,IF($RH11=Tjänster!$FW$12,Tjänster!GI$12,IF($RH11=Tjänster!$FW$13,Tjänster!GI$13,IF($RH11=Tjänster!$FW$14,Tjänster!GI$14,IF($RH11=Tjänster!$FW$15,Tjänster!GI$15,IF($RH11=Tjänster!$FW$16,Tjänster!GI$16,IF($RH11=Tjänster!$FW$17,Tjänster!GI$17,IF($RH11=Tjänster!$FW$18,Tjänster!GI$18,IF($RH11=Tjänster!$FW$19,Tjänster!GI$19,IF($RH11=Tjänster!$FW$20,Tjänster!GI$20,IF($RH11=Tjänster!$FW$21,Tjänster!GI$21,IF($RH11=Tjänster!$FW$22,Tjänster!GI$22,IF($RH11=Tjänster!$FW$23,Tjänster!GI$23,IF($RH11=Tjänster!$FW$24,Tjänster!GI$24,IF($RH11=Tjänster!$FW$25,Tjänster!GI$25,IF($RH11=Tjänster!$FW$26,Tjänster!GI$26,IF($RH11=Tjänster!$FW$27,Tjänster!GI$27,IF($RH11=Tjänster!$FW$28,Tjänster!GI$28,""))))))))))))))))))))))))))</f>
        <v/>
      </c>
      <c r="RU11" s="36" t="str">
        <f>IF($RH11=Tjänster!$FW$3,Tjänster!GJ$3,IF($RH11=Tjänster!$FW$4,Tjänster!GJ$4,IF($RH11=Tjänster!$FW$5,Tjänster!GJ$5,IF($RH11=Tjänster!$FW$6,Tjänster!GJ$6,IF($RH11=Tjänster!$FW$7,Tjänster!GJ$7,IF($RH11=Tjänster!$FW$8,Tjänster!GJ$8,IF($RH11=Tjänster!$FW$9,Tjänster!GJ$9,IF($RH11=Tjänster!$FW$10,Tjänster!GJ$10,IF($RH11=Tjänster!$FW$11,Tjänster!GJ$11,IF($RH11=Tjänster!$FW$12,Tjänster!GJ$12,IF($RH11=Tjänster!$FW$13,Tjänster!GJ$13,IF($RH11=Tjänster!$FW$14,Tjänster!GJ$14,IF($RH11=Tjänster!$FW$15,Tjänster!GJ$15,IF($RH11=Tjänster!$FW$16,Tjänster!GJ$16,IF($RH11=Tjänster!$FW$17,Tjänster!GJ$17,IF($RH11=Tjänster!$FW$18,Tjänster!GJ$18,IF($RH11=Tjänster!$FW$19,Tjänster!GJ$19,IF($RH11=Tjänster!$FW$20,Tjänster!GJ$20,IF($RH11=Tjänster!$FW$21,Tjänster!GJ$21,IF($RH11=Tjänster!$FW$22,Tjänster!GJ$22,IF($RH11=Tjänster!$FW$23,Tjänster!GJ$23,IF($RH11=Tjänster!$FW$24,Tjänster!GJ$24,IF($RH11=Tjänster!$FW$25,Tjänster!GJ$25,IF($RH11=Tjänster!$FW$26,Tjänster!GJ$26,IF($RH11=Tjänster!$FW$27,Tjänster!GJ$27,IF($RH11=Tjänster!$FW$28,Tjänster!GJ$28,""))))))))))))))))))))))))))</f>
        <v/>
      </c>
      <c r="RV11" s="36" t="str">
        <f>IF($RH11=Tjänster!$FW$3,Tjänster!GK$3,IF($RH11=Tjänster!$FW$4,Tjänster!GK$4,IF($RH11=Tjänster!$FW$5,Tjänster!GK$5,IF($RH11=Tjänster!$FW$6,Tjänster!GK$6,IF($RH11=Tjänster!$FW$7,Tjänster!GK$7,IF($RH11=Tjänster!$FW$8,Tjänster!GK$8,IF($RH11=Tjänster!$FW$9,Tjänster!GK$9,IF($RH11=Tjänster!$FW$10,Tjänster!GK$10,IF($RH11=Tjänster!$FW$11,Tjänster!GK$11,IF($RH11=Tjänster!$FW$12,Tjänster!GK$12,IF($RH11=Tjänster!$FW$13,Tjänster!GK$13,IF($RH11=Tjänster!$FW$14,Tjänster!GK$14,IF($RH11=Tjänster!$FW$15,Tjänster!GK$15,IF($RH11=Tjänster!$FW$16,Tjänster!GK$16,IF($RH11=Tjänster!$FW$17,Tjänster!GK$17,IF($RH11=Tjänster!$FW$18,Tjänster!GK$18,IF($RH11=Tjänster!$FW$19,Tjänster!GK$19,IF($RH11=Tjänster!$FW$20,Tjänster!GK$20,IF($RH11=Tjänster!$FW$21,Tjänster!GK$21,IF($RH11=Tjänster!$FW$22,Tjänster!GK$22,IF($RH11=Tjänster!$FW$23,Tjänster!GK$23,IF($RH11=Tjänster!$FW$24,Tjänster!GK$24,IF($RH11=Tjänster!$FW$25,Tjänster!GK$25,IF($RH11=Tjänster!$FW$26,Tjänster!GK$26,IF($RH11=Tjänster!$FW$27,Tjänster!GK$27,IF($RH11=Tjänster!$FW$28,Tjänster!GK$28,""))))))))))))))))))))))))))</f>
        <v/>
      </c>
      <c r="RW11" s="36" t="str">
        <f>IF($RH11=Tjänster!$FW$3,Tjänster!GL$3,IF($RH11=Tjänster!$FW$4,Tjänster!GL$4,IF($RH11=Tjänster!$FW$5,Tjänster!GL$5,IF($RH11=Tjänster!$FW$6,Tjänster!GL$6,IF($RH11=Tjänster!$FW$7,Tjänster!GL$7,IF($RH11=Tjänster!$FW$8,Tjänster!GL$8,IF($RH11=Tjänster!$FW$9,Tjänster!GL$9,IF($RH11=Tjänster!$FW$10,Tjänster!GL$10,IF($RH11=Tjänster!$FW$11,Tjänster!GL$11,IF($RH11=Tjänster!$FW$12,Tjänster!GL$12,IF($RH11=Tjänster!$FW$13,Tjänster!GL$13,IF($RH11=Tjänster!$FW$14,Tjänster!GL$14,IF($RH11=Tjänster!$FW$15,Tjänster!GL$15,IF($RH11=Tjänster!$FW$16,Tjänster!GL$16,IF($RH11=Tjänster!$FW$17,Tjänster!GL$17,IF($RH11=Tjänster!$FW$18,Tjänster!GL$18,IF($RH11=Tjänster!$FW$19,Tjänster!GL$19,IF($RH11=Tjänster!$FW$20,Tjänster!GL$20,IF($RH11=Tjänster!$FW$21,Tjänster!GL$21,IF($RH11=Tjänster!$FW$22,Tjänster!GL$22,IF($RH11=Tjänster!$FW$23,Tjänster!GL$23,IF($RH11=Tjänster!$FW$24,Tjänster!GL$24,IF($RH11=Tjänster!$FW$25,Tjänster!GL$25,IF($RH11=Tjänster!$FW$26,Tjänster!GL$26,IF($RH11=Tjänster!$FW$27,Tjänster!GL$27,IF($RH11=Tjänster!$FW$28,Tjänster!GL$28,""))))))))))))))))))))))))))</f>
        <v/>
      </c>
      <c r="RX11" s="36" t="str">
        <f>IF($RH11=Tjänster!$FW$3,Tjänster!GM$3,IF($RH11=Tjänster!$FW$4,Tjänster!GM$4,IF($RH11=Tjänster!$FW$5,Tjänster!GM$5,IF($RH11=Tjänster!$FW$6,Tjänster!GM$6,IF($RH11=Tjänster!$FW$7,Tjänster!GM$7,IF($RH11=Tjänster!$FW$8,Tjänster!GM$8,IF($RH11=Tjänster!$FW$9,Tjänster!GM$9,IF($RH11=Tjänster!$FW$10,Tjänster!GM$10,IF($RH11=Tjänster!$FW$11,Tjänster!GM$11,IF($RH11=Tjänster!$FW$12,Tjänster!GM$12,IF($RH11=Tjänster!$FW$13,Tjänster!GM$13,IF($RH11=Tjänster!$FW$14,Tjänster!GM$14,IF($RH11=Tjänster!$FW$15,Tjänster!GM$15,IF($RH11=Tjänster!$FW$16,Tjänster!GM$16,IF($RH11=Tjänster!$FW$17,Tjänster!GM$17,IF($RH11=Tjänster!$FW$18,Tjänster!GM$18,IF($RH11=Tjänster!$FW$19,Tjänster!GM$19,IF($RH11=Tjänster!$FW$20,Tjänster!GM$20,IF($RH11=Tjänster!$FW$21,Tjänster!GM$21,IF($RH11=Tjänster!$FW$22,Tjänster!GM$22,IF($RH11=Tjänster!$FW$23,Tjänster!GM$23,IF($RH11=Tjänster!$FW$24,Tjänster!GM$24,IF($RH11=Tjänster!$FW$25,Tjänster!GM$25,IF($RH11=Tjänster!$FW$26,Tjänster!GM$26,IF($RH11=Tjänster!$FW$27,Tjänster!GM$27,IF($RH11=Tjänster!$FW$28,Tjänster!GM$28,""))))))))))))))))))))))))))</f>
        <v/>
      </c>
      <c r="RY11" s="36" t="str">
        <f>IF($RH11=Tjänster!$FW$3,Tjänster!GN$3,IF($RH11=Tjänster!$FW$4,Tjänster!GN$4,IF($RH11=Tjänster!$FW$5,Tjänster!GN$5,IF($RH11=Tjänster!$FW$6,Tjänster!GN$6,IF($RH11=Tjänster!$FW$7,Tjänster!GN$7,IF($RH11=Tjänster!$FW$8,Tjänster!GN$8,IF($RH11=Tjänster!$FW$9,Tjänster!GN$9,IF($RH11=Tjänster!$FW$10,Tjänster!GN$10,IF($RH11=Tjänster!$FW$11,Tjänster!GN$11,IF($RH11=Tjänster!$FW$12,Tjänster!GN$12,IF($RH11=Tjänster!$FW$13,Tjänster!GN$13,IF($RH11=Tjänster!$FW$14,Tjänster!GN$14,IF($RH11=Tjänster!$FW$15,Tjänster!GN$15,IF($RH11=Tjänster!$FW$16,Tjänster!GN$16,IF($RH11=Tjänster!$FW$17,Tjänster!GN$17,IF($RH11=Tjänster!$FW$18,Tjänster!GN$18,IF($RH11=Tjänster!$FW$19,Tjänster!GN$19,IF($RH11=Tjänster!$FW$20,Tjänster!GN$20,IF($RH11=Tjänster!$FW$21,Tjänster!GN$21,IF($RH11=Tjänster!$FW$22,Tjänster!GN$22,IF($RH11=Tjänster!$FW$23,Tjänster!GN$23,IF($RH11=Tjänster!$FW$24,Tjänster!GN$24,IF($RH11=Tjänster!$FW$25,Tjänster!GN$25,IF($RH11=Tjänster!$FW$26,Tjänster!GN$26,IF($RH11=Tjänster!$FW$27,Tjänster!GN$27,IF($RH11=Tjänster!$FW$28,Tjänster!GN$28,""))))))))))))))))))))))))))</f>
        <v/>
      </c>
      <c r="RZ11" s="36" t="str">
        <f>IF($RH11=Tjänster!$FW$3,Tjänster!GO$3,IF($RH11=Tjänster!$FW$4,Tjänster!GO$4,IF($RH11=Tjänster!$FW$5,Tjänster!GO$5,IF($RH11=Tjänster!$FW$6,Tjänster!GO$6,IF($RH11=Tjänster!$FW$7,Tjänster!GO$7,IF($RH11=Tjänster!$FW$8,Tjänster!GO$8,IF($RH11=Tjänster!$FW$9,Tjänster!GO$9,IF($RH11=Tjänster!$FW$10,Tjänster!GO$10,IF($RH11=Tjänster!$FW$11,Tjänster!GO$11,IF($RH11=Tjänster!$FW$12,Tjänster!GO$12,IF($RH11=Tjänster!$FW$13,Tjänster!GO$13,IF($RH11=Tjänster!$FW$14,Tjänster!GO$14,IF($RH11=Tjänster!$FW$15,Tjänster!GO$15,IF($RH11=Tjänster!$FW$16,Tjänster!GO$16,IF($RH11=Tjänster!$FW$17,Tjänster!GO$17,IF($RH11=Tjänster!$FW$18,Tjänster!GO$18,IF($RH11=Tjänster!$FW$19,Tjänster!GO$19,IF($RH11=Tjänster!$FW$20,Tjänster!GO$20,IF($RH11=Tjänster!$FW$21,Tjänster!GO$21,IF($RH11=Tjänster!$FW$22,Tjänster!GO$22,IF($RH11=Tjänster!$FW$23,Tjänster!GO$23,IF($RH11=Tjänster!$FW$24,Tjänster!GO$24,IF($RH11=Tjänster!$FW$25,Tjänster!GO$25,IF($RH11=Tjänster!$FW$26,Tjänster!GO$26,IF($RH11=Tjänster!$FW$27,Tjänster!GO$27,IF($RH11=Tjänster!$FW$28,Tjänster!GO$28,""))))))))))))))))))))))))))</f>
        <v/>
      </c>
      <c r="SA11" s="36" t="str">
        <f>IF($RH11=Tjänster!$FW$3,Tjänster!GP$3,IF($RH11=Tjänster!$FW$4,Tjänster!GP$4,IF($RH11=Tjänster!$FW$5,Tjänster!GP$5,IF($RH11=Tjänster!$FW$6,Tjänster!GP$6,IF($RH11=Tjänster!$FW$7,Tjänster!GP$7,IF($RH11=Tjänster!$FW$8,Tjänster!GP$8,IF($RH11=Tjänster!$FW$9,Tjänster!GP$9,IF($RH11=Tjänster!$FW$10,Tjänster!GP$10,IF($RH11=Tjänster!$FW$11,Tjänster!GP$11,IF($RH11=Tjänster!$FW$12,Tjänster!GP$12,IF($RH11=Tjänster!$FW$13,Tjänster!GP$13,IF($RH11=Tjänster!$FW$14,Tjänster!GP$14,IF($RH11=Tjänster!$FW$15,Tjänster!GP$15,IF($RH11=Tjänster!$FW$16,Tjänster!GP$16,IF($RH11=Tjänster!$FW$17,Tjänster!GP$17,IF($RH11=Tjänster!$FW$18,Tjänster!GP$18,IF($RH11=Tjänster!$FW$19,Tjänster!GP$19,IF($RH11=Tjänster!$FW$20,Tjänster!GP$20,IF($RH11=Tjänster!$FW$21,Tjänster!GP$21,IF($RH11=Tjänster!$FW$22,Tjänster!GP$22,IF($RH11=Tjänster!$FW$23,Tjänster!GP$23,IF($RH11=Tjänster!$FW$24,Tjänster!GP$24,IF($RH11=Tjänster!$FW$25,Tjänster!GP$25,IF($RH11=Tjänster!$FW$26,Tjänster!GP$26,IF($RH11=Tjänster!$FW$27,Tjänster!GP$27,IF($RH11=Tjänster!$FW$28,Tjänster!GP$28,""))))))))))))))))))))))))))</f>
        <v/>
      </c>
      <c r="SB11" s="36" t="str">
        <f>IF($RH11=Tjänster!$FW$3,Tjänster!GQ$3,IF($RH11=Tjänster!$FW$4,Tjänster!GQ$4,IF($RH11=Tjänster!$FW$5,Tjänster!GQ$5,IF($RH11=Tjänster!$FW$6,Tjänster!GQ$6,IF($RH11=Tjänster!$FW$7,Tjänster!GQ$7,IF($RH11=Tjänster!$FW$8,Tjänster!GQ$8,IF($RH11=Tjänster!$FW$9,Tjänster!GQ$9,IF($RH11=Tjänster!$FW$10,Tjänster!GQ$10,IF($RH11=Tjänster!$FW$11,Tjänster!GQ$11,IF($RH11=Tjänster!$FW$12,Tjänster!GQ$12,IF($RH11=Tjänster!$FW$13,Tjänster!GQ$13,IF($RH11=Tjänster!$FW$14,Tjänster!GQ$14,IF($RH11=Tjänster!$FW$15,Tjänster!GQ$15,IF($RH11=Tjänster!$FW$16,Tjänster!GQ$16,IF($RH11=Tjänster!$FW$17,Tjänster!GQ$17,IF($RH11=Tjänster!$FW$18,Tjänster!GQ$18,IF($RH11=Tjänster!$FW$19,Tjänster!GQ$19,IF($RH11=Tjänster!$FW$20,Tjänster!GQ$20,IF($RH11=Tjänster!$FW$21,Tjänster!GQ$21,IF($RH11=Tjänster!$FW$22,Tjänster!GQ$22,IF($RH11=Tjänster!$FW$23,Tjänster!GQ$23,IF($RH11=Tjänster!$FW$24,Tjänster!GQ$24,IF($RH11=Tjänster!$FW$25,Tjänster!GQ$25,IF($RH11=Tjänster!$FW$26,Tjänster!GQ$26,IF($RH11=Tjänster!$FW$27,Tjänster!GQ$27,IF($RH11=Tjänster!$FW$28,Tjänster!GQ$28,""))))))))))))))))))))))))))</f>
        <v/>
      </c>
      <c r="TE11" s="36" t="str">
        <f t="shared" si="8"/>
        <v/>
      </c>
      <c r="TF11" s="36" t="str">
        <f>IF($TE11=Tjänster!$GS$3,Tjänster!GT$3,IF($TE11=Tjänster!$GS$4,Tjänster!GT$4,IF($TE11=Tjänster!$GS$5,Tjänster!GT$5,IF($TE11=Tjänster!$GS$6,Tjänster!GT$6,IF($TE11=Tjänster!$GS$7,Tjänster!GT$7,IF($TE11=Tjänster!$GS$8,Tjänster!GT$8,IF($TE11=Tjänster!$GS$9,Tjänster!GT$9,IF($TE11=Tjänster!$GS$10,Tjänster!GT$10,IF($TE11=Tjänster!$GS$11,Tjänster!GT$11,IF($TE11=Tjänster!$GS$12,Tjänster!GT$12,IF($TE11=Tjänster!$GS$13,Tjänster!GT$13,IF($TE11=Tjänster!$GS$14,Tjänster!GT$14,IF($TE11=Tjänster!$GS$15,Tjänster!GT$15,IF($TE11=Tjänster!$GS$16,Tjänster!GT$16,IF($TE11=Tjänster!$GS$17,Tjänster!GT$17,IF($TE11=Tjänster!$GS$18,Tjänster!GT$18,IF($TE11=Tjänster!$GS$19,Tjänster!GT$19,IF($TE11=Tjänster!$GS$20,Tjänster!GT$20,IF($TE11=Tjänster!$GS$21,Tjänster!GT$21,IF($TE11=Tjänster!$GS$22,Tjänster!GT$22,IF($TE11=Tjänster!$GS$23,Tjänster!GT$23,IF($TE11=Tjänster!$GS$24,Tjänster!GT$24,IF($TE11=Tjänster!$GS$25,Tjänster!GT$25,IF($TE11=Tjänster!$GS$26,Tjänster!GT$26,IF($TE11=Tjänster!$GS$27,Tjänster!GT$27,IF($TE11=Tjänster!$GS$28,Tjänster!GT$28,""))))))))))))))))))))))))))</f>
        <v/>
      </c>
      <c r="TG11" s="36" t="str">
        <f>IF($TE11=Tjänster!$GS$3,Tjänster!GU$3,IF($TE11=Tjänster!$GS$4,Tjänster!GU$4,IF($TE11=Tjänster!$GS$5,Tjänster!GU$5,IF($TE11=Tjänster!$GS$6,Tjänster!GU$6,IF($TE11=Tjänster!$GS$7,Tjänster!GU$7,IF($TE11=Tjänster!$GS$8,Tjänster!GU$8,IF($TE11=Tjänster!$GS$9,Tjänster!GU$9,IF($TE11=Tjänster!$GS$10,Tjänster!GU$10,IF($TE11=Tjänster!$GS$11,Tjänster!GU$11,IF($TE11=Tjänster!$GS$12,Tjänster!GU$12,IF($TE11=Tjänster!$GS$13,Tjänster!GU$13,IF($TE11=Tjänster!$GS$14,Tjänster!GU$14,IF($TE11=Tjänster!$GS$15,Tjänster!GU$15,IF($TE11=Tjänster!$GS$16,Tjänster!GU$16,IF($TE11=Tjänster!$GS$17,Tjänster!GU$17,IF($TE11=Tjänster!$GS$18,Tjänster!GU$18,IF($TE11=Tjänster!$GS$19,Tjänster!GU$19,IF($TE11=Tjänster!$GS$20,Tjänster!GU$20,IF($TE11=Tjänster!$GS$21,Tjänster!GU$21,IF($TE11=Tjänster!$GS$22,Tjänster!GU$22,IF($TE11=Tjänster!$GS$23,Tjänster!GU$23,IF($TE11=Tjänster!$GS$24,Tjänster!GU$24,IF($TE11=Tjänster!$GS$25,Tjänster!GU$25,IF($TE11=Tjänster!$GS$26,Tjänster!GU$26,IF($TE11=Tjänster!$GS$27,Tjänster!GU$27,IF($TE11=Tjänster!$GS$28,Tjänster!GU$28,""))))))))))))))))))))))))))</f>
        <v/>
      </c>
      <c r="TH11" s="36" t="str">
        <f>IF($TE11=Tjänster!$GS$3,Tjänster!GV$3,IF($TE11=Tjänster!$GS$4,Tjänster!GV$4,IF($TE11=Tjänster!$GS$5,Tjänster!GV$5,IF($TE11=Tjänster!$GS$6,Tjänster!GV$6,IF($TE11=Tjänster!$GS$7,Tjänster!GV$7,IF($TE11=Tjänster!$GS$8,Tjänster!GV$8,IF($TE11=Tjänster!$GS$9,Tjänster!GV$9,IF($TE11=Tjänster!$GS$10,Tjänster!GV$10,IF($TE11=Tjänster!$GS$11,Tjänster!GV$11,IF($TE11=Tjänster!$GS$12,Tjänster!GV$12,IF($TE11=Tjänster!$GS$13,Tjänster!GV$13,IF($TE11=Tjänster!$GS$14,Tjänster!GV$14,IF($TE11=Tjänster!$GS$15,Tjänster!GV$15,IF($TE11=Tjänster!$GS$16,Tjänster!GV$16,IF($TE11=Tjänster!$GS$17,Tjänster!GV$17,IF($TE11=Tjänster!$GS$18,Tjänster!GV$18,IF($TE11=Tjänster!$GS$19,Tjänster!GV$19,IF($TE11=Tjänster!$GS$20,Tjänster!GV$20,IF($TE11=Tjänster!$GS$21,Tjänster!GV$21,IF($TE11=Tjänster!$GS$22,Tjänster!GV$22,IF($TE11=Tjänster!$GS$23,Tjänster!GV$23,IF($TE11=Tjänster!$GS$24,Tjänster!GV$24,IF($TE11=Tjänster!$GS$25,Tjänster!GV$25,IF($TE11=Tjänster!$GS$26,Tjänster!GV$26,IF($TE11=Tjänster!$GS$27,Tjänster!GV$27,IF($TE11=Tjänster!$GS$28,Tjänster!GV$28,""))))))))))))))))))))))))))</f>
        <v/>
      </c>
      <c r="TI11" s="36" t="str">
        <f>IF($TE11=Tjänster!$GS$3,Tjänster!GW$3,IF($TE11=Tjänster!$GS$4,Tjänster!GW$4,IF($TE11=Tjänster!$GS$5,Tjänster!GW$5,IF($TE11=Tjänster!$GS$6,Tjänster!GW$6,IF($TE11=Tjänster!$GS$7,Tjänster!GW$7,IF($TE11=Tjänster!$GS$8,Tjänster!GW$8,IF($TE11=Tjänster!$GS$9,Tjänster!GW$9,IF($TE11=Tjänster!$GS$10,Tjänster!GW$10,IF($TE11=Tjänster!$GS$11,Tjänster!GW$11,IF($TE11=Tjänster!$GS$12,Tjänster!GW$12,IF($TE11=Tjänster!$GS$13,Tjänster!GW$13,IF($TE11=Tjänster!$GS$14,Tjänster!GW$14,IF($TE11=Tjänster!$GS$15,Tjänster!GW$15,IF($TE11=Tjänster!$GS$16,Tjänster!GW$16,IF($TE11=Tjänster!$GS$17,Tjänster!GW$17,IF($TE11=Tjänster!$GS$18,Tjänster!GW$18,IF($TE11=Tjänster!$GS$19,Tjänster!GW$19,IF($TE11=Tjänster!$GS$20,Tjänster!GW$20,IF($TE11=Tjänster!$GS$21,Tjänster!GW$21,IF($TE11=Tjänster!$GS$22,Tjänster!GW$22,IF($TE11=Tjänster!$GS$23,Tjänster!GW$23,IF($TE11=Tjänster!$GS$24,Tjänster!GW$24,IF($TE11=Tjänster!$GS$25,Tjänster!GW$25,IF($TE11=Tjänster!$GS$26,Tjänster!GW$26,IF($TE11=Tjänster!$GS$27,Tjänster!GW$27,IF($TE11=Tjänster!$GS$28,Tjänster!GW$28,""))))))))))))))))))))))))))</f>
        <v/>
      </c>
      <c r="TJ11" s="36" t="str">
        <f>IF($TE11=Tjänster!$GS$3,Tjänster!GX$3,IF($TE11=Tjänster!$GS$4,Tjänster!GX$4,IF($TE11=Tjänster!$GS$5,Tjänster!GX$5,IF($TE11=Tjänster!$GS$6,Tjänster!GX$6,IF($TE11=Tjänster!$GS$7,Tjänster!GX$7,IF($TE11=Tjänster!$GS$8,Tjänster!GX$8,IF($TE11=Tjänster!$GS$9,Tjänster!GX$9,IF($TE11=Tjänster!$GS$10,Tjänster!GX$10,IF($TE11=Tjänster!$GS$11,Tjänster!GX$11,IF($TE11=Tjänster!$GS$12,Tjänster!GX$12,IF($TE11=Tjänster!$GS$13,Tjänster!GX$13,IF($TE11=Tjänster!$GS$14,Tjänster!GX$14,IF($TE11=Tjänster!$GS$15,Tjänster!GX$15,IF($TE11=Tjänster!$GS$16,Tjänster!GX$16,IF($TE11=Tjänster!$GS$17,Tjänster!GX$17,IF($TE11=Tjänster!$GS$18,Tjänster!GX$18,IF($TE11=Tjänster!$GS$19,Tjänster!GX$19,IF($TE11=Tjänster!$GS$20,Tjänster!GX$20,IF($TE11=Tjänster!$GS$21,Tjänster!GX$21,IF($TE11=Tjänster!$GS$22,Tjänster!GX$22,IF($TE11=Tjänster!$GS$23,Tjänster!GX$23,IF($TE11=Tjänster!$GS$24,Tjänster!GX$24,IF($TE11=Tjänster!$GS$25,Tjänster!GX$25,IF($TE11=Tjänster!$GS$26,Tjänster!GX$26,IF($TE11=Tjänster!$GS$27,Tjänster!GX$27,IF($TE11=Tjänster!$GS$28,Tjänster!GX$28,""))))))))))))))))))))))))))</f>
        <v/>
      </c>
      <c r="TK11" s="36" t="str">
        <f>IF($TE11=Tjänster!$GS$3,Tjänster!GY$3,IF($TE11=Tjänster!$GS$4,Tjänster!GY$4,IF($TE11=Tjänster!$GS$5,Tjänster!GY$5,IF($TE11=Tjänster!$GS$6,Tjänster!GY$6,IF($TE11=Tjänster!$GS$7,Tjänster!GY$7,IF($TE11=Tjänster!$GS$8,Tjänster!GY$8,IF($TE11=Tjänster!$GS$9,Tjänster!GY$9,IF($TE11=Tjänster!$GS$10,Tjänster!GY$10,IF($TE11=Tjänster!$GS$11,Tjänster!GY$11,IF($TE11=Tjänster!$GS$12,Tjänster!GY$12,IF($TE11=Tjänster!$GS$13,Tjänster!GY$13,IF($TE11=Tjänster!$GS$14,Tjänster!GY$14,IF($TE11=Tjänster!$GS$15,Tjänster!GY$15,IF($TE11=Tjänster!$GS$16,Tjänster!GY$16,IF($TE11=Tjänster!$GS$17,Tjänster!GY$17,IF($TE11=Tjänster!$GS$18,Tjänster!GY$18,IF($TE11=Tjänster!$GS$19,Tjänster!GY$19,IF($TE11=Tjänster!$GS$20,Tjänster!GY$20,IF($TE11=Tjänster!$GS$21,Tjänster!GY$21,IF($TE11=Tjänster!$GS$22,Tjänster!GY$22,IF($TE11=Tjänster!$GS$23,Tjänster!GY$23,IF($TE11=Tjänster!$GS$24,Tjänster!GY$24,IF($TE11=Tjänster!$GS$25,Tjänster!GY$25,IF($TE11=Tjänster!$GS$26,Tjänster!GY$26,IF($TE11=Tjänster!$GS$27,Tjänster!GY$27,IF($TE11=Tjänster!$GS$28,Tjänster!GY$28,""))))))))))))))))))))))))))</f>
        <v/>
      </c>
      <c r="TL11" s="36" t="str">
        <f>IF($TE11=Tjänster!$GS$3,Tjänster!GZ$3,IF($TE11=Tjänster!$GS$4,Tjänster!GZ$4,IF($TE11=Tjänster!$GS$5,Tjänster!GZ$5,IF($TE11=Tjänster!$GS$6,Tjänster!GZ$6,IF($TE11=Tjänster!$GS$7,Tjänster!GZ$7,IF($TE11=Tjänster!$GS$8,Tjänster!GZ$8,IF($TE11=Tjänster!$GS$9,Tjänster!GZ$9,IF($TE11=Tjänster!$GS$10,Tjänster!GZ$10,IF($TE11=Tjänster!$GS$11,Tjänster!GZ$11,IF($TE11=Tjänster!$GS$12,Tjänster!GZ$12,IF($TE11=Tjänster!$GS$13,Tjänster!GZ$13,IF($TE11=Tjänster!$GS$14,Tjänster!GZ$14,IF($TE11=Tjänster!$GS$15,Tjänster!GZ$15,IF($TE11=Tjänster!$GS$16,Tjänster!GZ$16,IF($TE11=Tjänster!$GS$17,Tjänster!GZ$17,IF($TE11=Tjänster!$GS$18,Tjänster!GZ$18,IF($TE11=Tjänster!$GS$19,Tjänster!GZ$19,IF($TE11=Tjänster!$GS$20,Tjänster!GZ$20,IF($TE11=Tjänster!$GS$21,Tjänster!GZ$21,IF($TE11=Tjänster!$GS$22,Tjänster!GZ$22,IF($TE11=Tjänster!$GS$23,Tjänster!GZ$23,IF($TE11=Tjänster!$GS$24,Tjänster!GZ$24,IF($TE11=Tjänster!$GS$25,Tjänster!GZ$25,IF($TE11=Tjänster!$GS$26,Tjänster!GZ$26,IF($TE11=Tjänster!$GS$27,Tjänster!GZ$27,IF($TE11=Tjänster!$GS$28,Tjänster!GZ$28,""))))))))))))))))))))))))))</f>
        <v/>
      </c>
      <c r="TM11" s="36" t="str">
        <f>IF($TE11=Tjänster!$GS$3,Tjänster!HA$3,IF($TE11=Tjänster!$GS$4,Tjänster!HA$4,IF($TE11=Tjänster!$GS$5,Tjänster!HA$5,IF($TE11=Tjänster!$GS$6,Tjänster!HA$6,IF($TE11=Tjänster!$GS$7,Tjänster!HA$7,IF($TE11=Tjänster!$GS$8,Tjänster!HA$8,IF($TE11=Tjänster!$GS$9,Tjänster!HA$9,IF($TE11=Tjänster!$GS$10,Tjänster!HA$10,IF($TE11=Tjänster!$GS$11,Tjänster!HA$11,IF($TE11=Tjänster!$GS$12,Tjänster!HA$12,IF($TE11=Tjänster!$GS$13,Tjänster!HA$13,IF($TE11=Tjänster!$GS$14,Tjänster!HA$14,IF($TE11=Tjänster!$GS$15,Tjänster!HA$15,IF($TE11=Tjänster!$GS$16,Tjänster!HA$16,IF($TE11=Tjänster!$GS$17,Tjänster!HA$17,IF($TE11=Tjänster!$GS$18,Tjänster!HA$18,IF($TE11=Tjänster!$GS$19,Tjänster!HA$19,IF($TE11=Tjänster!$GS$20,Tjänster!HA$20,IF($TE11=Tjänster!$GS$21,Tjänster!HA$21,IF($TE11=Tjänster!$GS$22,Tjänster!HA$22,IF($TE11=Tjänster!$GS$23,Tjänster!HA$23,IF($TE11=Tjänster!$GS$24,Tjänster!HA$24,IF($TE11=Tjänster!$GS$25,Tjänster!HA$25,IF($TE11=Tjänster!$GS$26,Tjänster!HA$26,IF($TE11=Tjänster!$GS$27,Tjänster!HA$27,IF($TE11=Tjänster!$GS$28,Tjänster!HA$28,""))))))))))))))))))))))))))</f>
        <v/>
      </c>
      <c r="TN11" s="36" t="str">
        <f>IF($TE11=Tjänster!$GS$3,Tjänster!HB$3,IF($TE11=Tjänster!$GS$4,Tjänster!HB$4,IF($TE11=Tjänster!$GS$5,Tjänster!HB$5,IF($TE11=Tjänster!$GS$6,Tjänster!HB$6,IF($TE11=Tjänster!$GS$7,Tjänster!HB$7,IF($TE11=Tjänster!$GS$8,Tjänster!HB$8,IF($TE11=Tjänster!$GS$9,Tjänster!HB$9,IF($TE11=Tjänster!$GS$10,Tjänster!HB$10,IF($TE11=Tjänster!$GS$11,Tjänster!HB$11,IF($TE11=Tjänster!$GS$12,Tjänster!HB$12,IF($TE11=Tjänster!$GS$13,Tjänster!HB$13,IF($TE11=Tjänster!$GS$14,Tjänster!HB$14,IF($TE11=Tjänster!$GS$15,Tjänster!HB$15,IF($TE11=Tjänster!$GS$16,Tjänster!HB$16,IF($TE11=Tjänster!$GS$17,Tjänster!HB$17,IF($TE11=Tjänster!$GS$18,Tjänster!HB$18,IF($TE11=Tjänster!$GS$19,Tjänster!HB$19,IF($TE11=Tjänster!$GS$20,Tjänster!HB$20,IF($TE11=Tjänster!$GS$21,Tjänster!HB$21,IF($TE11=Tjänster!$GS$22,Tjänster!HB$22,IF($TE11=Tjänster!$GS$23,Tjänster!HB$23,IF($TE11=Tjänster!$GS$24,Tjänster!HB$24,IF($TE11=Tjänster!$GS$25,Tjänster!HB$25,IF($TE11=Tjänster!$GS$26,Tjänster!HB$26,IF($TE11=Tjänster!$GS$27,Tjänster!HB$27,IF($TE11=Tjänster!$GS$28,Tjänster!HB$28,""))))))))))))))))))))))))))</f>
        <v/>
      </c>
      <c r="TO11" s="36" t="str">
        <f>IF($TE11=Tjänster!$GS$3,Tjänster!HC$3,IF($TE11=Tjänster!$GS$4,Tjänster!HC$4,IF($TE11=Tjänster!$GS$5,Tjänster!HC$5,IF($TE11=Tjänster!$GS$6,Tjänster!HC$6,IF($TE11=Tjänster!$GS$7,Tjänster!HC$7,IF($TE11=Tjänster!$GS$8,Tjänster!HC$8,IF($TE11=Tjänster!$GS$9,Tjänster!HC$9,IF($TE11=Tjänster!$GS$10,Tjänster!HC$10,IF($TE11=Tjänster!$GS$11,Tjänster!HC$11,IF($TE11=Tjänster!$GS$12,Tjänster!HC$12,IF($TE11=Tjänster!$GS$13,Tjänster!HC$13,IF($TE11=Tjänster!$GS$14,Tjänster!HC$14,IF($TE11=Tjänster!$GS$15,Tjänster!HC$15,IF($TE11=Tjänster!$GS$16,Tjänster!HC$16,IF($TE11=Tjänster!$GS$17,Tjänster!HC$17,IF($TE11=Tjänster!$GS$18,Tjänster!HC$18,IF($TE11=Tjänster!$GS$19,Tjänster!HC$19,IF($TE11=Tjänster!$GS$20,Tjänster!HC$20,IF($TE11=Tjänster!$GS$21,Tjänster!HC$21,IF($TE11=Tjänster!$GS$22,Tjänster!HC$22,IF($TE11=Tjänster!$GS$23,Tjänster!HC$23,IF($TE11=Tjänster!$GS$24,Tjänster!HC$24,IF($TE11=Tjänster!$GS$25,Tjänster!HC$25,IF($TE11=Tjänster!$GS$26,Tjänster!HC$26,IF($TE11=Tjänster!$GS$27,Tjänster!HC$27,IF($TE11=Tjänster!$GS$28,Tjänster!HC$28,""))))))))))))))))))))))))))</f>
        <v/>
      </c>
      <c r="TP11" s="36" t="str">
        <f>IF($TE11=Tjänster!$GS$3,Tjänster!HD$3,IF($TE11=Tjänster!$GS$4,Tjänster!HD$4,IF($TE11=Tjänster!$GS$5,Tjänster!HD$5,IF($TE11=Tjänster!$GS$6,Tjänster!HD$6,IF($TE11=Tjänster!$GS$7,Tjänster!HD$7,IF($TE11=Tjänster!$GS$8,Tjänster!HD$8,IF($TE11=Tjänster!$GS$9,Tjänster!HD$9,IF($TE11=Tjänster!$GS$10,Tjänster!HD$10,IF($TE11=Tjänster!$GS$11,Tjänster!HD$11,IF($TE11=Tjänster!$GS$12,Tjänster!HD$12,IF($TE11=Tjänster!$GS$13,Tjänster!HD$13,IF($TE11=Tjänster!$GS$14,Tjänster!HD$14,IF($TE11=Tjänster!$GS$15,Tjänster!HD$15,IF($TE11=Tjänster!$GS$16,Tjänster!HD$16,IF($TE11=Tjänster!$GS$17,Tjänster!HD$17,IF($TE11=Tjänster!$GS$18,Tjänster!HD$18,IF($TE11=Tjänster!$GS$19,Tjänster!HD$19,IF($TE11=Tjänster!$GS$20,Tjänster!HD$20,IF($TE11=Tjänster!$GS$21,Tjänster!HD$21,IF($TE11=Tjänster!$GS$22,Tjänster!HD$22,IF($TE11=Tjänster!$GS$23,Tjänster!HD$23,IF($TE11=Tjänster!$GS$24,Tjänster!HD$24,IF($TE11=Tjänster!$GS$25,Tjänster!HD$25,IF($TE11=Tjänster!$GS$26,Tjänster!HD$26,IF($TE11=Tjänster!$GS$27,Tjänster!HD$27,IF($TE11=Tjänster!$GS$28,Tjänster!HD$28,""))))))))))))))))))))))))))</f>
        <v/>
      </c>
      <c r="TQ11" s="36" t="str">
        <f>IF($TE11=Tjänster!$GS$3,Tjänster!HE$3,IF($TE11=Tjänster!$GS$4,Tjänster!HE$4,IF($TE11=Tjänster!$GS$5,Tjänster!HE$5,IF($TE11=Tjänster!$GS$6,Tjänster!HE$6,IF($TE11=Tjänster!$GS$7,Tjänster!HE$7,IF($TE11=Tjänster!$GS$8,Tjänster!HE$8,IF($TE11=Tjänster!$GS$9,Tjänster!HE$9,IF($TE11=Tjänster!$GS$10,Tjänster!HE$10,IF($TE11=Tjänster!$GS$11,Tjänster!HE$11,IF($TE11=Tjänster!$GS$12,Tjänster!HE$12,IF($TE11=Tjänster!$GS$13,Tjänster!HE$13,IF($TE11=Tjänster!$GS$14,Tjänster!HE$14,IF($TE11=Tjänster!$GS$15,Tjänster!HE$15,IF($TE11=Tjänster!$GS$16,Tjänster!HE$16,IF($TE11=Tjänster!$GS$17,Tjänster!HE$17,IF($TE11=Tjänster!$GS$18,Tjänster!HE$18,IF($TE11=Tjänster!$GS$19,Tjänster!HE$19,IF($TE11=Tjänster!$GS$20,Tjänster!HE$20,IF($TE11=Tjänster!$GS$21,Tjänster!HE$21,IF($TE11=Tjänster!$GS$22,Tjänster!HE$22,IF($TE11=Tjänster!$GS$23,Tjänster!HE$23,IF($TE11=Tjänster!$GS$24,Tjänster!HE$24,IF($TE11=Tjänster!$GS$25,Tjänster!HE$25,IF($TE11=Tjänster!$GS$26,Tjänster!HE$26,IF($TE11=Tjänster!$GS$27,Tjänster!HE$27,IF($TE11=Tjänster!$GS$28,Tjänster!HE$28,""))))))))))))))))))))))))))</f>
        <v/>
      </c>
      <c r="TR11" s="36" t="str">
        <f>IF($TE11=Tjänster!$GS$3,Tjänster!HF$3,IF($TE11=Tjänster!$GS$4,Tjänster!HF$4,IF($TE11=Tjänster!$GS$5,Tjänster!HF$5,IF($TE11=Tjänster!$GS$6,Tjänster!HF$6,IF($TE11=Tjänster!$GS$7,Tjänster!HF$7,IF($TE11=Tjänster!$GS$8,Tjänster!HF$8,IF($TE11=Tjänster!$GS$9,Tjänster!HF$9,IF($TE11=Tjänster!$GS$10,Tjänster!HF$10,IF($TE11=Tjänster!$GS$11,Tjänster!HF$11,IF($TE11=Tjänster!$GS$12,Tjänster!HF$12,IF($TE11=Tjänster!$GS$13,Tjänster!HF$13,IF($TE11=Tjänster!$GS$14,Tjänster!HF$14,IF($TE11=Tjänster!$GS$15,Tjänster!HF$15,IF($TE11=Tjänster!$GS$16,Tjänster!HF$16,IF($TE11=Tjänster!$GS$17,Tjänster!HF$17,IF($TE11=Tjänster!$GS$18,Tjänster!HF$18,IF($TE11=Tjänster!$GS$19,Tjänster!HF$19,IF($TE11=Tjänster!$GS$20,Tjänster!HF$20,IF($TE11=Tjänster!$GS$21,Tjänster!HF$21,IF($TE11=Tjänster!$GS$22,Tjänster!HF$22,IF($TE11=Tjänster!$GS$23,Tjänster!HF$23,IF($TE11=Tjänster!$GS$24,Tjänster!HF$24,IF($TE11=Tjänster!$GS$25,Tjänster!HF$25,IF($TE11=Tjänster!$GS$26,Tjänster!HF$26,IF($TE11=Tjänster!$GS$27,Tjänster!HF$27,IF($TE11=Tjänster!$GS$28,Tjänster!HF$28,""))))))))))))))))))))))))))</f>
        <v/>
      </c>
      <c r="TS11" s="36" t="str">
        <f>IF($TE11=Tjänster!$GS$3,Tjänster!HG$3,IF($TE11=Tjänster!$GS$4,Tjänster!HG$4,IF($TE11=Tjänster!$GS$5,Tjänster!HG$5,IF($TE11=Tjänster!$GS$6,Tjänster!HG$6,IF($TE11=Tjänster!$GS$7,Tjänster!HG$7,IF($TE11=Tjänster!$GS$8,Tjänster!HG$8,IF($TE11=Tjänster!$GS$9,Tjänster!HG$9,IF($TE11=Tjänster!$GS$10,Tjänster!HG$10,IF($TE11=Tjänster!$GS$11,Tjänster!HG$11,IF($TE11=Tjänster!$GS$12,Tjänster!HG$12,IF($TE11=Tjänster!$GS$13,Tjänster!HG$13,IF($TE11=Tjänster!$GS$14,Tjänster!HG$14,IF($TE11=Tjänster!$GS$15,Tjänster!HG$15,IF($TE11=Tjänster!$GS$16,Tjänster!HG$16,IF($TE11=Tjänster!$GS$17,Tjänster!HG$17,IF($TE11=Tjänster!$GS$18,Tjänster!HG$18,IF($TE11=Tjänster!$GS$19,Tjänster!HG$19,IF($TE11=Tjänster!$GS$20,Tjänster!HG$20,IF($TE11=Tjänster!$GS$21,Tjänster!HG$21,IF($TE11=Tjänster!$GS$22,Tjänster!HG$22,IF($TE11=Tjänster!$GS$23,Tjänster!HG$23,IF($TE11=Tjänster!$GS$24,Tjänster!HG$24,IF($TE11=Tjänster!$GS$25,Tjänster!HG$25,IF($TE11=Tjänster!$GS$26,Tjänster!HG$26,IF($TE11=Tjänster!$GS$27,Tjänster!HG$27,IF($TE11=Tjänster!$GS$28,Tjänster!HG$28,""))))))))))))))))))))))))))</f>
        <v/>
      </c>
      <c r="TT11" s="36" t="str">
        <f>IF($TE11=Tjänster!$GS$3,Tjänster!HH$3,IF($TE11=Tjänster!$GS$4,Tjänster!HH$4,IF($TE11=Tjänster!$GS$5,Tjänster!HH$5,IF($TE11=Tjänster!$GS$6,Tjänster!HH$6,IF($TE11=Tjänster!$GS$7,Tjänster!HH$7,IF($TE11=Tjänster!$GS$8,Tjänster!HH$8,IF($TE11=Tjänster!$GS$9,Tjänster!HH$9,IF($TE11=Tjänster!$GS$10,Tjänster!HH$10,IF($TE11=Tjänster!$GS$11,Tjänster!HH$11,IF($TE11=Tjänster!$GS$12,Tjänster!HH$12,IF($TE11=Tjänster!$GS$13,Tjänster!HH$13,IF($TE11=Tjänster!$GS$14,Tjänster!HH$14,IF($TE11=Tjänster!$GS$15,Tjänster!HH$15,IF($TE11=Tjänster!$GS$16,Tjänster!HH$16,IF($TE11=Tjänster!$GS$17,Tjänster!HH$17,IF($TE11=Tjänster!$GS$18,Tjänster!HH$18,IF($TE11=Tjänster!$GS$19,Tjänster!HH$19,IF($TE11=Tjänster!$GS$20,Tjänster!HH$20,IF($TE11=Tjänster!$GS$21,Tjänster!HH$21,IF($TE11=Tjänster!$GS$22,Tjänster!HH$22,IF($TE11=Tjänster!$GS$23,Tjänster!HH$23,IF($TE11=Tjänster!$GS$24,Tjänster!HH$24,IF($TE11=Tjänster!$GS$25,Tjänster!HH$25,IF($TE11=Tjänster!$GS$26,Tjänster!HH$26,IF($TE11=Tjänster!$GS$27,Tjänster!HH$27,IF($TE11=Tjänster!$GS$28,Tjänster!HH$28,""))))))))))))))))))))))))))</f>
        <v/>
      </c>
      <c r="TU11" s="36" t="str">
        <f>IF($TE11=Tjänster!$GS$3,Tjänster!HI$3,IF($TE11=Tjänster!$GS$4,Tjänster!HI$4,IF($TE11=Tjänster!$GS$5,Tjänster!HI$5,IF($TE11=Tjänster!$GS$6,Tjänster!HI$6,IF($TE11=Tjänster!$GS$7,Tjänster!HI$7,IF($TE11=Tjänster!$GS$8,Tjänster!HI$8,IF($TE11=Tjänster!$GS$9,Tjänster!HI$9,IF($TE11=Tjänster!$GS$10,Tjänster!HI$10,IF($TE11=Tjänster!$GS$11,Tjänster!HI$11,IF($TE11=Tjänster!$GS$12,Tjänster!HI$12,IF($TE11=Tjänster!$GS$13,Tjänster!HI$13,IF($TE11=Tjänster!$GS$14,Tjänster!HI$14,IF($TE11=Tjänster!$GS$15,Tjänster!HI$15,IF($TE11=Tjänster!$GS$16,Tjänster!HI$16,IF($TE11=Tjänster!$GS$17,Tjänster!HI$17,IF($TE11=Tjänster!$GS$18,Tjänster!HI$18,IF($TE11=Tjänster!$GS$19,Tjänster!HI$19,IF($TE11=Tjänster!$GS$20,Tjänster!HI$20,IF($TE11=Tjänster!$GS$21,Tjänster!HI$21,IF($TE11=Tjänster!$GS$22,Tjänster!HI$22,IF($TE11=Tjänster!$GS$23,Tjänster!HI$23,IF($TE11=Tjänster!$GS$24,Tjänster!HI$24,IF($TE11=Tjänster!$GS$25,Tjänster!HI$25,IF($TE11=Tjänster!$GS$26,Tjänster!HI$26,IF($TE11=Tjänster!$GS$27,Tjänster!HI$27,IF($TE11=Tjänster!$GS$28,Tjänster!HI$28,""))))))))))))))))))))))))))</f>
        <v/>
      </c>
      <c r="TV11" s="36" t="str">
        <f>IF($TE11=Tjänster!$GS$3,Tjänster!HJ$3,IF($TE11=Tjänster!$GS$4,Tjänster!HJ$4,IF($TE11=Tjänster!$GS$5,Tjänster!HJ$5,IF($TE11=Tjänster!$GS$6,Tjänster!HJ$6,IF($TE11=Tjänster!$GS$7,Tjänster!HJ$7,IF($TE11=Tjänster!$GS$8,Tjänster!HJ$8,IF($TE11=Tjänster!$GS$9,Tjänster!HJ$9,IF($TE11=Tjänster!$GS$10,Tjänster!HJ$10,IF($TE11=Tjänster!$GS$11,Tjänster!HJ$11,IF($TE11=Tjänster!$GS$12,Tjänster!HJ$12,IF($TE11=Tjänster!$GS$13,Tjänster!HJ$13,IF($TE11=Tjänster!$GS$14,Tjänster!HJ$14,IF($TE11=Tjänster!$GS$15,Tjänster!HJ$15,IF($TE11=Tjänster!$GS$16,Tjänster!HJ$16,IF($TE11=Tjänster!$GS$17,Tjänster!HJ$17,IF($TE11=Tjänster!$GS$18,Tjänster!HJ$18,IF($TE11=Tjänster!$GS$19,Tjänster!HJ$19,IF($TE11=Tjänster!$GS$20,Tjänster!HJ$20,IF($TE11=Tjänster!$GS$21,Tjänster!HJ$21,IF($TE11=Tjänster!$GS$22,Tjänster!HJ$22,IF($TE11=Tjänster!$GS$23,Tjänster!HJ$23,IF($TE11=Tjänster!$GS$24,Tjänster!HJ$24,IF($TE11=Tjänster!$GS$25,Tjänster!HJ$25,IF($TE11=Tjänster!$GS$26,Tjänster!HJ$26,IF($TE11=Tjänster!$GS$27,Tjänster!HJ$27,IF($TE11=Tjänster!$GS$28,Tjänster!HJ$28,""))))))))))))))))))))))))))</f>
        <v/>
      </c>
      <c r="TW11" s="36" t="str">
        <f>IF($TE11=Tjänster!$GS$3,Tjänster!HK$3,IF($TE11=Tjänster!$GS$4,Tjänster!HK$4,IF($TE11=Tjänster!$GS$5,Tjänster!HK$5,IF($TE11=Tjänster!$GS$6,Tjänster!HK$6,IF($TE11=Tjänster!$GS$7,Tjänster!HK$7,IF($TE11=Tjänster!$GS$8,Tjänster!HK$8,IF($TE11=Tjänster!$GS$9,Tjänster!HK$9,IF($TE11=Tjänster!$GS$10,Tjänster!HK$10,IF($TE11=Tjänster!$GS$11,Tjänster!HK$11,IF($TE11=Tjänster!$GS$12,Tjänster!HK$12,IF($TE11=Tjänster!$GS$13,Tjänster!HK$13,IF($TE11=Tjänster!$GS$14,Tjänster!HK$14,IF($TE11=Tjänster!$GS$15,Tjänster!HK$15,IF($TE11=Tjänster!$GS$16,Tjänster!HK$16,IF($TE11=Tjänster!$GS$17,Tjänster!HK$17,IF($TE11=Tjänster!$GS$18,Tjänster!HK$18,IF($TE11=Tjänster!$GS$19,Tjänster!HK$19,IF($TE11=Tjänster!$GS$20,Tjänster!HK$20,IF($TE11=Tjänster!$GS$21,Tjänster!HK$21,IF($TE11=Tjänster!$GS$22,Tjänster!HK$22,IF($TE11=Tjänster!$GS$23,Tjänster!HK$23,IF($TE11=Tjänster!$GS$24,Tjänster!HK$24,IF($TE11=Tjänster!$GS$25,Tjänster!HK$25,IF($TE11=Tjänster!$GS$26,Tjänster!HK$26,IF($TE11=Tjänster!$GS$27,Tjänster!HK$27,IF($TE11=Tjänster!$GS$28,Tjänster!HK$28,""))))))))))))))))))))))))))</f>
        <v/>
      </c>
      <c r="TX11" s="36" t="str">
        <f>IF($TE11=Tjänster!$GS$3,Tjänster!HL$3,IF($TE11=Tjänster!$GS$4,Tjänster!HL$4,IF($TE11=Tjänster!$GS$5,Tjänster!HL$5,IF($TE11=Tjänster!$GS$6,Tjänster!HL$6,IF($TE11=Tjänster!$GS$7,Tjänster!HL$7,IF($TE11=Tjänster!$GS$8,Tjänster!HL$8,IF($TE11=Tjänster!$GS$9,Tjänster!HL$9,IF($TE11=Tjänster!$GS$10,Tjänster!HL$10,IF($TE11=Tjänster!$GS$11,Tjänster!HL$11,IF($TE11=Tjänster!$GS$12,Tjänster!HL$12,IF($TE11=Tjänster!$GS$13,Tjänster!HL$13,IF($TE11=Tjänster!$GS$14,Tjänster!HL$14,IF($TE11=Tjänster!$GS$15,Tjänster!HL$15,IF($TE11=Tjänster!$GS$16,Tjänster!HL$16,IF($TE11=Tjänster!$GS$17,Tjänster!HL$17,IF($TE11=Tjänster!$GS$18,Tjänster!HL$18,IF($TE11=Tjänster!$GS$19,Tjänster!HL$19,IF($TE11=Tjänster!$GS$20,Tjänster!HL$20,IF($TE11=Tjänster!$GS$21,Tjänster!HL$21,IF($TE11=Tjänster!$GS$22,Tjänster!HL$22,IF($TE11=Tjänster!$GS$23,Tjänster!HL$23,IF($TE11=Tjänster!$GS$24,Tjänster!HL$24,IF($TE11=Tjänster!$GS$25,Tjänster!HL$25,IF($TE11=Tjänster!$GS$26,Tjänster!HL$26,IF($TE11=Tjänster!$GS$27,Tjänster!HL$27,IF($TE11=Tjänster!$GS$28,Tjänster!HL$28,""))))))))))))))))))))))))))</f>
        <v/>
      </c>
      <c r="TY11" s="36" t="str">
        <f>IF($TE11=Tjänster!$GS$3,Tjänster!HM$3,IF($TE11=Tjänster!$GS$4,Tjänster!HM$4,IF($TE11=Tjänster!$GS$5,Tjänster!HM$5,IF($TE11=Tjänster!$GS$6,Tjänster!HM$6,IF($TE11=Tjänster!$GS$7,Tjänster!HM$7,IF($TE11=Tjänster!$GS$8,Tjänster!HM$8,IF($TE11=Tjänster!$GS$9,Tjänster!HM$9,IF($TE11=Tjänster!$GS$10,Tjänster!HM$10,IF($TE11=Tjänster!$GS$11,Tjänster!HM$11,IF($TE11=Tjänster!$GS$12,Tjänster!HM$12,IF($TE11=Tjänster!$GS$13,Tjänster!HM$13,IF($TE11=Tjänster!$GS$14,Tjänster!HM$14,IF($TE11=Tjänster!$GS$15,Tjänster!HM$15,IF($TE11=Tjänster!$GS$16,Tjänster!HM$16,IF($TE11=Tjänster!$GS$17,Tjänster!HM$17,IF($TE11=Tjänster!$GS$18,Tjänster!HM$18,IF($TE11=Tjänster!$GS$19,Tjänster!HM$19,IF($TE11=Tjänster!$GS$20,Tjänster!HM$20,IF($TE11=Tjänster!$GS$21,Tjänster!HM$21,IF($TE11=Tjänster!$GS$22,Tjänster!HM$22,IF($TE11=Tjänster!$GS$23,Tjänster!HM$23,IF($TE11=Tjänster!$GS$24,Tjänster!HM$24,IF($TE11=Tjänster!$GS$25,Tjänster!HM$25,IF($TE11=Tjänster!$GS$26,Tjänster!HM$26,IF($TE11=Tjänster!$GS$27,Tjänster!HM$27,IF($TE11=Tjänster!$GS$28,Tjänster!HM$28,""))))))))))))))))))))))))))</f>
        <v/>
      </c>
      <c r="VB11" s="36" t="str">
        <f t="shared" si="9"/>
        <v/>
      </c>
      <c r="VC11" s="36" t="str">
        <f>IF($VB11=Tjänster!$HO$3,Tjänster!HP$3,IF($VB11=Tjänster!$HO$4,Tjänster!HP$4,IF($VB11=Tjänster!$HO$5,Tjänster!HP$5,IF($VB11=Tjänster!$HO$6,Tjänster!HP$6,IF($VB11=Tjänster!$HO$7,Tjänster!HP$7,IF($VB11=Tjänster!$HO$8,Tjänster!HP$8,IF($VB11=Tjänster!$HO$9,Tjänster!HP$9,IF($VB11=Tjänster!$HO$10,Tjänster!HP$10,IF($VB11=Tjänster!$HO$11,Tjänster!HP$11,IF($VB11=Tjänster!$HO$12,Tjänster!HP$12,IF($VB11=Tjänster!$HO$13,Tjänster!HP$13,IF($VB11=Tjänster!$HO$14,Tjänster!HP$14,IF($VB11=Tjänster!$HO$15,Tjänster!HP$15,IF($VB11=Tjänster!$HO$16,Tjänster!HP$16,IF($VB11=Tjänster!$HO$17,Tjänster!HP$17,IF($VB11=Tjänster!$HO$18,Tjänster!HP$18,IF($VB11=Tjänster!$HO$19,Tjänster!HP$19,IF($VB11=Tjänster!$HO$20,Tjänster!HP$20,IF($VB11=Tjänster!$HO$21,Tjänster!HP$21,IF($VB11=Tjänster!$HO$22,Tjänster!HP$22,IF($VB11=Tjänster!$HO$23,Tjänster!HP$23,IF($VB11=Tjänster!$HO$24,Tjänster!HP$24,IF($VB11=Tjänster!$HO$25,Tjänster!HP$25,IF($VB11=Tjänster!$HO$26,Tjänster!HP$26,IF($VB11=Tjänster!$HO$27,Tjänster!HP$27,IF($VB11=Tjänster!$HO$28,Tjänster!HP$28,""))))))))))))))))))))))))))</f>
        <v/>
      </c>
      <c r="VD11" s="36" t="str">
        <f>IF($VB11=Tjänster!$HO$3,Tjänster!HQ$3,IF($VB11=Tjänster!$HO$4,Tjänster!HQ$4,IF($VB11=Tjänster!$HO$5,Tjänster!HQ$5,IF($VB11=Tjänster!$HO$6,Tjänster!HQ$6,IF($VB11=Tjänster!$HO$7,Tjänster!HQ$7,IF($VB11=Tjänster!$HO$8,Tjänster!HQ$8,IF($VB11=Tjänster!$HO$9,Tjänster!HQ$9,IF($VB11=Tjänster!$HO$10,Tjänster!HQ$10,IF($VB11=Tjänster!$HO$11,Tjänster!HQ$11,IF($VB11=Tjänster!$HO$12,Tjänster!HQ$12,IF($VB11=Tjänster!$HO$13,Tjänster!HQ$13,IF($VB11=Tjänster!$HO$14,Tjänster!HQ$14,IF($VB11=Tjänster!$HO$15,Tjänster!HQ$15,IF($VB11=Tjänster!$HO$16,Tjänster!HQ$16,IF($VB11=Tjänster!$HO$17,Tjänster!HQ$17,IF($VB11=Tjänster!$HO$18,Tjänster!HQ$18,IF($VB11=Tjänster!$HO$19,Tjänster!HQ$19,IF($VB11=Tjänster!$HO$20,Tjänster!HQ$20,IF($VB11=Tjänster!$HO$21,Tjänster!HQ$21,IF($VB11=Tjänster!$HO$22,Tjänster!HQ$22,IF($VB11=Tjänster!$HO$23,Tjänster!HQ$23,IF($VB11=Tjänster!$HO$24,Tjänster!HQ$24,IF($VB11=Tjänster!$HO$25,Tjänster!HQ$25,IF($VB11=Tjänster!$HO$26,Tjänster!HQ$26,IF($VB11=Tjänster!$HO$27,Tjänster!HQ$27,IF($VB11=Tjänster!$HO$28,Tjänster!HQ$28,""))))))))))))))))))))))))))</f>
        <v/>
      </c>
      <c r="VE11" s="36" t="str">
        <f>IF($VB11=Tjänster!$HO$3,Tjänster!HR$3,IF($VB11=Tjänster!$HO$4,Tjänster!HR$4,IF($VB11=Tjänster!$HO$5,Tjänster!HR$5,IF($VB11=Tjänster!$HO$6,Tjänster!HR$6,IF($VB11=Tjänster!$HO$7,Tjänster!HR$7,IF($VB11=Tjänster!$HO$8,Tjänster!HR$8,IF($VB11=Tjänster!$HO$9,Tjänster!HR$9,IF($VB11=Tjänster!$HO$10,Tjänster!HR$10,IF($VB11=Tjänster!$HO$11,Tjänster!HR$11,IF($VB11=Tjänster!$HO$12,Tjänster!HR$12,IF($VB11=Tjänster!$HO$13,Tjänster!HR$13,IF($VB11=Tjänster!$HO$14,Tjänster!HR$14,IF($VB11=Tjänster!$HO$15,Tjänster!HR$15,IF($VB11=Tjänster!$HO$16,Tjänster!HR$16,IF($VB11=Tjänster!$HO$17,Tjänster!HR$17,IF($VB11=Tjänster!$HO$18,Tjänster!HR$18,IF($VB11=Tjänster!$HO$19,Tjänster!HR$19,IF($VB11=Tjänster!$HO$20,Tjänster!HR$20,IF($VB11=Tjänster!$HO$21,Tjänster!HR$21,IF($VB11=Tjänster!$HO$22,Tjänster!HR$22,IF($VB11=Tjänster!$HO$23,Tjänster!HR$23,IF($VB11=Tjänster!$HO$24,Tjänster!HR$24,IF($VB11=Tjänster!$HO$25,Tjänster!HR$25,IF($VB11=Tjänster!$HO$26,Tjänster!HR$26,IF($VB11=Tjänster!$HO$27,Tjänster!HR$27,IF($VB11=Tjänster!$HO$28,Tjänster!HR$28,""))))))))))))))))))))))))))</f>
        <v/>
      </c>
      <c r="VF11" s="36" t="str">
        <f>IF($VB11=Tjänster!$HO$3,Tjänster!HS$3,IF($VB11=Tjänster!$HO$4,Tjänster!HS$4,IF($VB11=Tjänster!$HO$5,Tjänster!HS$5,IF($VB11=Tjänster!$HO$6,Tjänster!HS$6,IF($VB11=Tjänster!$HO$7,Tjänster!HS$7,IF($VB11=Tjänster!$HO$8,Tjänster!HS$8,IF($VB11=Tjänster!$HO$9,Tjänster!HS$9,IF($VB11=Tjänster!$HO$10,Tjänster!HS$10,IF($VB11=Tjänster!$HO$11,Tjänster!HS$11,IF($VB11=Tjänster!$HO$12,Tjänster!HS$12,IF($VB11=Tjänster!$HO$13,Tjänster!HS$13,IF($VB11=Tjänster!$HO$14,Tjänster!HS$14,IF($VB11=Tjänster!$HO$15,Tjänster!HS$15,IF($VB11=Tjänster!$HO$16,Tjänster!HS$16,IF($VB11=Tjänster!$HO$17,Tjänster!HS$17,IF($VB11=Tjänster!$HO$18,Tjänster!HS$18,IF($VB11=Tjänster!$HO$19,Tjänster!HS$19,IF($VB11=Tjänster!$HO$20,Tjänster!HS$20,IF($VB11=Tjänster!$HO$21,Tjänster!HS$21,IF($VB11=Tjänster!$HO$22,Tjänster!HS$22,IF($VB11=Tjänster!$HO$23,Tjänster!HS$23,IF($VB11=Tjänster!$HO$24,Tjänster!HS$24,IF($VB11=Tjänster!$HO$25,Tjänster!HS$25,IF($VB11=Tjänster!$HO$26,Tjänster!HS$26,IF($VB11=Tjänster!$HO$27,Tjänster!HS$27,IF($VB11=Tjänster!$HO$28,Tjänster!HS$28,""))))))))))))))))))))))))))</f>
        <v/>
      </c>
      <c r="VG11" s="36" t="str">
        <f>IF($VB11=Tjänster!$HO$3,Tjänster!HT$3,IF($VB11=Tjänster!$HO$4,Tjänster!HT$4,IF($VB11=Tjänster!$HO$5,Tjänster!HT$5,IF($VB11=Tjänster!$HO$6,Tjänster!HT$6,IF($VB11=Tjänster!$HO$7,Tjänster!HT$7,IF($VB11=Tjänster!$HO$8,Tjänster!HT$8,IF($VB11=Tjänster!$HO$9,Tjänster!HT$9,IF($VB11=Tjänster!$HO$10,Tjänster!HT$10,IF($VB11=Tjänster!$HO$11,Tjänster!HT$11,IF($VB11=Tjänster!$HO$12,Tjänster!HT$12,IF($VB11=Tjänster!$HO$13,Tjänster!HT$13,IF($VB11=Tjänster!$HO$14,Tjänster!HT$14,IF($VB11=Tjänster!$HO$15,Tjänster!HT$15,IF($VB11=Tjänster!$HO$16,Tjänster!HT$16,IF($VB11=Tjänster!$HO$17,Tjänster!HT$17,IF($VB11=Tjänster!$HO$18,Tjänster!HT$18,IF($VB11=Tjänster!$HO$19,Tjänster!HT$19,IF($VB11=Tjänster!$HO$20,Tjänster!HT$20,IF($VB11=Tjänster!$HO$21,Tjänster!HT$21,IF($VB11=Tjänster!$HO$22,Tjänster!HT$22,IF($VB11=Tjänster!$HO$23,Tjänster!HT$23,IF($VB11=Tjänster!$HO$24,Tjänster!HT$24,IF($VB11=Tjänster!$HO$25,Tjänster!HT$25,IF($VB11=Tjänster!$HO$26,Tjänster!HT$26,IF($VB11=Tjänster!$HO$27,Tjänster!HT$27,IF($VB11=Tjänster!$HO$28,Tjänster!HT$28,""))))))))))))))))))))))))))</f>
        <v/>
      </c>
      <c r="VH11" s="36" t="str">
        <f>IF($VB11=Tjänster!$HO$3,Tjänster!HU$3,IF($VB11=Tjänster!$HO$4,Tjänster!HU$4,IF($VB11=Tjänster!$HO$5,Tjänster!HU$5,IF($VB11=Tjänster!$HO$6,Tjänster!HU$6,IF($VB11=Tjänster!$HO$7,Tjänster!HU$7,IF($VB11=Tjänster!$HO$8,Tjänster!HU$8,IF($VB11=Tjänster!$HO$9,Tjänster!HU$9,IF($VB11=Tjänster!$HO$10,Tjänster!HU$10,IF($VB11=Tjänster!$HO$11,Tjänster!HU$11,IF($VB11=Tjänster!$HO$12,Tjänster!HU$12,IF($VB11=Tjänster!$HO$13,Tjänster!HU$13,IF($VB11=Tjänster!$HO$14,Tjänster!HU$14,IF($VB11=Tjänster!$HO$15,Tjänster!HU$15,IF($VB11=Tjänster!$HO$16,Tjänster!HU$16,IF($VB11=Tjänster!$HO$17,Tjänster!HU$17,IF($VB11=Tjänster!$HO$18,Tjänster!HU$18,IF($VB11=Tjänster!$HO$19,Tjänster!HU$19,IF($VB11=Tjänster!$HO$20,Tjänster!HU$20,IF($VB11=Tjänster!$HO$21,Tjänster!HU$21,IF($VB11=Tjänster!$HO$22,Tjänster!HU$22,IF($VB11=Tjänster!$HO$23,Tjänster!HU$23,IF($VB11=Tjänster!$HO$24,Tjänster!HU$24,IF($VB11=Tjänster!$HO$25,Tjänster!HU$25,IF($VB11=Tjänster!$HO$26,Tjänster!HU$26,IF($VB11=Tjänster!$HO$27,Tjänster!HU$27,IF($VB11=Tjänster!$HO$28,Tjänster!HU$28,""))))))))))))))))))))))))))</f>
        <v/>
      </c>
      <c r="VI11" s="36" t="str">
        <f>IF($VB11=Tjänster!$HO$3,Tjänster!HV$3,IF($VB11=Tjänster!$HO$4,Tjänster!HV$4,IF($VB11=Tjänster!$HO$5,Tjänster!HV$5,IF($VB11=Tjänster!$HO$6,Tjänster!HV$6,IF($VB11=Tjänster!$HO$7,Tjänster!HV$7,IF($VB11=Tjänster!$HO$8,Tjänster!HV$8,IF($VB11=Tjänster!$HO$9,Tjänster!HV$9,IF($VB11=Tjänster!$HO$10,Tjänster!HV$10,IF($VB11=Tjänster!$HO$11,Tjänster!HV$11,IF($VB11=Tjänster!$HO$12,Tjänster!HV$12,IF($VB11=Tjänster!$HO$13,Tjänster!HV$13,IF($VB11=Tjänster!$HO$14,Tjänster!HV$14,IF($VB11=Tjänster!$HO$15,Tjänster!HV$15,IF($VB11=Tjänster!$HO$16,Tjänster!HV$16,IF($VB11=Tjänster!$HO$17,Tjänster!HV$17,IF($VB11=Tjänster!$HO$18,Tjänster!HV$18,IF($VB11=Tjänster!$HO$19,Tjänster!HV$19,IF($VB11=Tjänster!$HO$20,Tjänster!HV$20,IF($VB11=Tjänster!$HO$21,Tjänster!HV$21,IF($VB11=Tjänster!$HO$22,Tjänster!HV$22,IF($VB11=Tjänster!$HO$23,Tjänster!HV$23,IF($VB11=Tjänster!$HO$24,Tjänster!HV$24,IF($VB11=Tjänster!$HO$25,Tjänster!HV$25,IF($VB11=Tjänster!$HO$26,Tjänster!HV$26,IF($VB11=Tjänster!$HO$27,Tjänster!HV$27,IF($VB11=Tjänster!$HO$28,Tjänster!HV$28,""))))))))))))))))))))))))))</f>
        <v/>
      </c>
      <c r="VJ11" s="36" t="str">
        <f>IF($VB11=Tjänster!$HO$3,Tjänster!HW$3,IF($VB11=Tjänster!$HO$4,Tjänster!HW$4,IF($VB11=Tjänster!$HO$5,Tjänster!HW$5,IF($VB11=Tjänster!$HO$6,Tjänster!HW$6,IF($VB11=Tjänster!$HO$7,Tjänster!HW$7,IF($VB11=Tjänster!$HO$8,Tjänster!HW$8,IF($VB11=Tjänster!$HO$9,Tjänster!HW$9,IF($VB11=Tjänster!$HO$10,Tjänster!HW$10,IF($VB11=Tjänster!$HO$11,Tjänster!HW$11,IF($VB11=Tjänster!$HO$12,Tjänster!HW$12,IF($VB11=Tjänster!$HO$13,Tjänster!HW$13,IF($VB11=Tjänster!$HO$14,Tjänster!HW$14,IF($VB11=Tjänster!$HO$15,Tjänster!HW$15,IF($VB11=Tjänster!$HO$16,Tjänster!HW$16,IF($VB11=Tjänster!$HO$17,Tjänster!HW$17,IF($VB11=Tjänster!$HO$18,Tjänster!HW$18,IF($VB11=Tjänster!$HO$19,Tjänster!HW$19,IF($VB11=Tjänster!$HO$20,Tjänster!HW$20,IF($VB11=Tjänster!$HO$21,Tjänster!HW$21,IF($VB11=Tjänster!$HO$22,Tjänster!HW$22,IF($VB11=Tjänster!$HO$23,Tjänster!HW$23,IF($VB11=Tjänster!$HO$24,Tjänster!HW$24,IF($VB11=Tjänster!$HO$25,Tjänster!HW$25,IF($VB11=Tjänster!$HO$26,Tjänster!HW$26,IF($VB11=Tjänster!$HO$27,Tjänster!HW$27,IF($VB11=Tjänster!$HO$28,Tjänster!HW$28,""))))))))))))))))))))))))))</f>
        <v/>
      </c>
      <c r="VK11" s="36" t="str">
        <f>IF($VB11=Tjänster!$HO$3,Tjänster!HX$3,IF($VB11=Tjänster!$HO$4,Tjänster!HX$4,IF($VB11=Tjänster!$HO$5,Tjänster!HX$5,IF($VB11=Tjänster!$HO$6,Tjänster!HX$6,IF($VB11=Tjänster!$HO$7,Tjänster!HX$7,IF($VB11=Tjänster!$HO$8,Tjänster!HX$8,IF($VB11=Tjänster!$HO$9,Tjänster!HX$9,IF($VB11=Tjänster!$HO$10,Tjänster!HX$10,IF($VB11=Tjänster!$HO$11,Tjänster!HX$11,IF($VB11=Tjänster!$HO$12,Tjänster!HX$12,IF($VB11=Tjänster!$HO$13,Tjänster!HX$13,IF($VB11=Tjänster!$HO$14,Tjänster!HX$14,IF($VB11=Tjänster!$HO$15,Tjänster!HX$15,IF($VB11=Tjänster!$HO$16,Tjänster!HX$16,IF($VB11=Tjänster!$HO$17,Tjänster!HX$17,IF($VB11=Tjänster!$HO$18,Tjänster!HX$18,IF($VB11=Tjänster!$HO$19,Tjänster!HX$19,IF($VB11=Tjänster!$HO$20,Tjänster!HX$20,IF($VB11=Tjänster!$HO$21,Tjänster!HX$21,IF($VB11=Tjänster!$HO$22,Tjänster!HX$22,IF($VB11=Tjänster!$HO$23,Tjänster!HX$23,IF($VB11=Tjänster!$HO$24,Tjänster!HX$24,IF($VB11=Tjänster!$HO$25,Tjänster!HX$25,IF($VB11=Tjänster!$HO$26,Tjänster!HX$26,IF($VB11=Tjänster!$HO$27,Tjänster!HX$27,IF($VB11=Tjänster!$HO$28,Tjänster!HX$28,""))))))))))))))))))))))))))</f>
        <v/>
      </c>
      <c r="VL11" s="36" t="str">
        <f>IF($VB11=Tjänster!$HO$3,Tjänster!HY$3,IF($VB11=Tjänster!$HO$4,Tjänster!HY$4,IF($VB11=Tjänster!$HO$5,Tjänster!HY$5,IF($VB11=Tjänster!$HO$6,Tjänster!HY$6,IF($VB11=Tjänster!$HO$7,Tjänster!HY$7,IF($VB11=Tjänster!$HO$8,Tjänster!HY$8,IF($VB11=Tjänster!$HO$9,Tjänster!HY$9,IF($VB11=Tjänster!$HO$10,Tjänster!HY$10,IF($VB11=Tjänster!$HO$11,Tjänster!HY$11,IF($VB11=Tjänster!$HO$12,Tjänster!HY$12,IF($VB11=Tjänster!$HO$13,Tjänster!HY$13,IF($VB11=Tjänster!$HO$14,Tjänster!HY$14,IF($VB11=Tjänster!$HO$15,Tjänster!HY$15,IF($VB11=Tjänster!$HO$16,Tjänster!HY$16,IF($VB11=Tjänster!$HO$17,Tjänster!HY$17,IF($VB11=Tjänster!$HO$18,Tjänster!HY$18,IF($VB11=Tjänster!$HO$19,Tjänster!HY$19,IF($VB11=Tjänster!$HO$20,Tjänster!HY$20,IF($VB11=Tjänster!$HO$21,Tjänster!HY$21,IF($VB11=Tjänster!$HO$22,Tjänster!HY$22,IF($VB11=Tjänster!$HO$23,Tjänster!HY$23,IF($VB11=Tjänster!$HO$24,Tjänster!HY$24,IF($VB11=Tjänster!$HO$25,Tjänster!HY$25,IF($VB11=Tjänster!$HO$26,Tjänster!HY$26,IF($VB11=Tjänster!$HO$27,Tjänster!HY$27,IF($VB11=Tjänster!$HO$28,Tjänster!HY$28,""))))))))))))))))))))))))))</f>
        <v/>
      </c>
      <c r="VM11" s="36" t="str">
        <f>IF($VB11=Tjänster!$HO$3,Tjänster!HZ$3,IF($VB11=Tjänster!$HO$4,Tjänster!HZ$4,IF($VB11=Tjänster!$HO$5,Tjänster!HZ$5,IF($VB11=Tjänster!$HO$6,Tjänster!HZ$6,IF($VB11=Tjänster!$HO$7,Tjänster!HZ$7,IF($VB11=Tjänster!$HO$8,Tjänster!HZ$8,IF($VB11=Tjänster!$HO$9,Tjänster!HZ$9,IF($VB11=Tjänster!$HO$10,Tjänster!HZ$10,IF($VB11=Tjänster!$HO$11,Tjänster!HZ$11,IF($VB11=Tjänster!$HO$12,Tjänster!HZ$12,IF($VB11=Tjänster!$HO$13,Tjänster!HZ$13,IF($VB11=Tjänster!$HO$14,Tjänster!HZ$14,IF($VB11=Tjänster!$HO$15,Tjänster!HZ$15,IF($VB11=Tjänster!$HO$16,Tjänster!HZ$16,IF($VB11=Tjänster!$HO$17,Tjänster!HZ$17,IF($VB11=Tjänster!$HO$18,Tjänster!HZ$18,IF($VB11=Tjänster!$HO$19,Tjänster!HZ$19,IF($VB11=Tjänster!$HO$20,Tjänster!HZ$20,IF($VB11=Tjänster!$HO$21,Tjänster!HZ$21,IF($VB11=Tjänster!$HO$22,Tjänster!HZ$22,IF($VB11=Tjänster!$HO$23,Tjänster!HZ$23,IF($VB11=Tjänster!$HO$24,Tjänster!HZ$24,IF($VB11=Tjänster!$HO$25,Tjänster!HZ$25,IF($VB11=Tjänster!$HO$26,Tjänster!HZ$26,IF($VB11=Tjänster!$HO$27,Tjänster!HZ$27,IF($VB11=Tjänster!$HO$28,Tjänster!HZ$28,""))))))))))))))))))))))))))</f>
        <v/>
      </c>
      <c r="VN11" s="36" t="str">
        <f>IF($VB11=Tjänster!$HO$3,Tjänster!IA$3,IF($VB11=Tjänster!$HO$4,Tjänster!IA$4,IF($VB11=Tjänster!$HO$5,Tjänster!IA$5,IF($VB11=Tjänster!$HO$6,Tjänster!IA$6,IF($VB11=Tjänster!$HO$7,Tjänster!IA$7,IF($VB11=Tjänster!$HO$8,Tjänster!IA$8,IF($VB11=Tjänster!$HO$9,Tjänster!IA$9,IF($VB11=Tjänster!$HO$10,Tjänster!IA$10,IF($VB11=Tjänster!$HO$11,Tjänster!IA$11,IF($VB11=Tjänster!$HO$12,Tjänster!IA$12,IF($VB11=Tjänster!$HO$13,Tjänster!IA$13,IF($VB11=Tjänster!$HO$14,Tjänster!IA$14,IF($VB11=Tjänster!$HO$15,Tjänster!IA$15,IF($VB11=Tjänster!$HO$16,Tjänster!IA$16,IF($VB11=Tjänster!$HO$17,Tjänster!IA$17,IF($VB11=Tjänster!$HO$18,Tjänster!IA$18,IF($VB11=Tjänster!$HO$19,Tjänster!IA$19,IF($VB11=Tjänster!$HO$20,Tjänster!IA$20,IF($VB11=Tjänster!$HO$21,Tjänster!IA$21,IF($VB11=Tjänster!$HO$22,Tjänster!IA$22,IF($VB11=Tjänster!$HO$23,Tjänster!IA$23,IF($VB11=Tjänster!$HO$24,Tjänster!IA$24,IF($VB11=Tjänster!$HO$25,Tjänster!IA$25,IF($VB11=Tjänster!$HO$26,Tjänster!IA$26,IF($VB11=Tjänster!$HO$27,Tjänster!IA$27,IF($VB11=Tjänster!$HO$28,Tjänster!IA$28,""))))))))))))))))))))))))))</f>
        <v/>
      </c>
      <c r="VO11" s="36" t="str">
        <f>IF($VB11=Tjänster!$HO$3,Tjänster!IB$3,IF($VB11=Tjänster!$HO$4,Tjänster!IB$4,IF($VB11=Tjänster!$HO$5,Tjänster!IB$5,IF($VB11=Tjänster!$HO$6,Tjänster!IB$6,IF($VB11=Tjänster!$HO$7,Tjänster!IB$7,IF($VB11=Tjänster!$HO$8,Tjänster!IB$8,IF($VB11=Tjänster!$HO$9,Tjänster!IB$9,IF($VB11=Tjänster!$HO$10,Tjänster!IB$10,IF($VB11=Tjänster!$HO$11,Tjänster!IB$11,IF($VB11=Tjänster!$HO$12,Tjänster!IB$12,IF($VB11=Tjänster!$HO$13,Tjänster!IB$13,IF($VB11=Tjänster!$HO$14,Tjänster!IB$14,IF($VB11=Tjänster!$HO$15,Tjänster!IB$15,IF($VB11=Tjänster!$HO$16,Tjänster!IB$16,IF($VB11=Tjänster!$HO$17,Tjänster!IB$17,IF($VB11=Tjänster!$HO$18,Tjänster!IB$18,IF($VB11=Tjänster!$HO$19,Tjänster!IB$19,IF($VB11=Tjänster!$HO$20,Tjänster!IB$20,IF($VB11=Tjänster!$HO$21,Tjänster!IB$21,IF($VB11=Tjänster!$HO$22,Tjänster!IB$22,IF($VB11=Tjänster!$HO$23,Tjänster!IB$23,IF($VB11=Tjänster!$HO$24,Tjänster!IB$24,IF($VB11=Tjänster!$HO$25,Tjänster!IB$25,IF($VB11=Tjänster!$HO$26,Tjänster!IB$26,IF($VB11=Tjänster!$HO$27,Tjänster!IB$27,IF($VB11=Tjänster!$HO$28,Tjänster!IB$28,""))))))))))))))))))))))))))</f>
        <v/>
      </c>
      <c r="VP11" s="36" t="str">
        <f>IF($VB11=Tjänster!$HO$3,Tjänster!IC$3,IF($VB11=Tjänster!$HO$4,Tjänster!IC$4,IF($VB11=Tjänster!$HO$5,Tjänster!IC$5,IF($VB11=Tjänster!$HO$6,Tjänster!IC$6,IF($VB11=Tjänster!$HO$7,Tjänster!IC$7,IF($VB11=Tjänster!$HO$8,Tjänster!IC$8,IF($VB11=Tjänster!$HO$9,Tjänster!IC$9,IF($VB11=Tjänster!$HO$10,Tjänster!IC$10,IF($VB11=Tjänster!$HO$11,Tjänster!IC$11,IF($VB11=Tjänster!$HO$12,Tjänster!IC$12,IF($VB11=Tjänster!$HO$13,Tjänster!IC$13,IF($VB11=Tjänster!$HO$14,Tjänster!IC$14,IF($VB11=Tjänster!$HO$15,Tjänster!IC$15,IF($VB11=Tjänster!$HO$16,Tjänster!IC$16,IF($VB11=Tjänster!$HO$17,Tjänster!IC$17,IF($VB11=Tjänster!$HO$18,Tjänster!IC$18,IF($VB11=Tjänster!$HO$19,Tjänster!IC$19,IF($VB11=Tjänster!$HO$20,Tjänster!IC$20,IF($VB11=Tjänster!$HO$21,Tjänster!IC$21,IF($VB11=Tjänster!$HO$22,Tjänster!IC$22,IF($VB11=Tjänster!$HO$23,Tjänster!IC$23,IF($VB11=Tjänster!$HO$24,Tjänster!IC$24,IF($VB11=Tjänster!$HO$25,Tjänster!IC$25,IF($VB11=Tjänster!$HO$26,Tjänster!IC$26,IF($VB11=Tjänster!$HO$27,Tjänster!IC$27,IF($VB11=Tjänster!$HO$28,Tjänster!IC$28,""))))))))))))))))))))))))))</f>
        <v/>
      </c>
      <c r="VQ11" s="36" t="str">
        <f>IF($VB11=Tjänster!$HO$3,Tjänster!ID$3,IF($VB11=Tjänster!$HO$4,Tjänster!ID$4,IF($VB11=Tjänster!$HO$5,Tjänster!ID$5,IF($VB11=Tjänster!$HO$6,Tjänster!ID$6,IF($VB11=Tjänster!$HO$7,Tjänster!ID$7,IF($VB11=Tjänster!$HO$8,Tjänster!ID$8,IF($VB11=Tjänster!$HO$9,Tjänster!ID$9,IF($VB11=Tjänster!$HO$10,Tjänster!ID$10,IF($VB11=Tjänster!$HO$11,Tjänster!ID$11,IF($VB11=Tjänster!$HO$12,Tjänster!ID$12,IF($VB11=Tjänster!$HO$13,Tjänster!ID$13,IF($VB11=Tjänster!$HO$14,Tjänster!ID$14,IF($VB11=Tjänster!$HO$15,Tjänster!ID$15,IF($VB11=Tjänster!$HO$16,Tjänster!ID$16,IF($VB11=Tjänster!$HO$17,Tjänster!ID$17,IF($VB11=Tjänster!$HO$18,Tjänster!ID$18,IF($VB11=Tjänster!$HO$19,Tjänster!ID$19,IF($VB11=Tjänster!$HO$20,Tjänster!ID$20,IF($VB11=Tjänster!$HO$21,Tjänster!ID$21,IF($VB11=Tjänster!$HO$22,Tjänster!ID$22,IF($VB11=Tjänster!$HO$23,Tjänster!ID$23,IF($VB11=Tjänster!$HO$24,Tjänster!ID$24,IF($VB11=Tjänster!$HO$25,Tjänster!ID$25,IF($VB11=Tjänster!$HO$26,Tjänster!ID$26,IF($VB11=Tjänster!$HO$27,Tjänster!ID$27,IF($VB11=Tjänster!$HO$28,Tjänster!ID$28,""))))))))))))))))))))))))))</f>
        <v/>
      </c>
      <c r="VR11" s="36" t="str">
        <f>IF($VB11=Tjänster!$HO$3,Tjänster!IE$3,IF($VB11=Tjänster!$HO$4,Tjänster!IE$4,IF($VB11=Tjänster!$HO$5,Tjänster!IE$5,IF($VB11=Tjänster!$HO$6,Tjänster!IE$6,IF($VB11=Tjänster!$HO$7,Tjänster!IE$7,IF($VB11=Tjänster!$HO$8,Tjänster!IE$8,IF($VB11=Tjänster!$HO$9,Tjänster!IE$9,IF($VB11=Tjänster!$HO$10,Tjänster!IE$10,IF($VB11=Tjänster!$HO$11,Tjänster!IE$11,IF($VB11=Tjänster!$HO$12,Tjänster!IE$12,IF($VB11=Tjänster!$HO$13,Tjänster!IE$13,IF($VB11=Tjänster!$HO$14,Tjänster!IE$14,IF($VB11=Tjänster!$HO$15,Tjänster!IE$15,IF($VB11=Tjänster!$HO$16,Tjänster!IE$16,IF($VB11=Tjänster!$HO$17,Tjänster!IE$17,IF($VB11=Tjänster!$HO$18,Tjänster!IE$18,IF($VB11=Tjänster!$HO$19,Tjänster!IE$19,IF($VB11=Tjänster!$HO$20,Tjänster!IE$20,IF($VB11=Tjänster!$HO$21,Tjänster!IE$21,IF($VB11=Tjänster!$HO$22,Tjänster!IE$22,IF($VB11=Tjänster!$HO$23,Tjänster!IE$23,IF($VB11=Tjänster!$HO$24,Tjänster!IE$24,IF($VB11=Tjänster!$HO$25,Tjänster!IE$25,IF($VB11=Tjänster!$HO$26,Tjänster!IE$26,IF($VB11=Tjänster!$HO$27,Tjänster!IE$27,IF($VB11=Tjänster!$HO$28,Tjänster!IE$28,""))))))))))))))))))))))))))</f>
        <v/>
      </c>
      <c r="VS11" s="36" t="str">
        <f>IF($VB11=Tjänster!$HO$3,Tjänster!IF$3,IF($VB11=Tjänster!$HO$4,Tjänster!IF$4,IF($VB11=Tjänster!$HO$5,Tjänster!IF$5,IF($VB11=Tjänster!$HO$6,Tjänster!IF$6,IF($VB11=Tjänster!$HO$7,Tjänster!IF$7,IF($VB11=Tjänster!$HO$8,Tjänster!IF$8,IF($VB11=Tjänster!$HO$9,Tjänster!IF$9,IF($VB11=Tjänster!$HO$10,Tjänster!IF$10,IF($VB11=Tjänster!$HO$11,Tjänster!IF$11,IF($VB11=Tjänster!$HO$12,Tjänster!IF$12,IF($VB11=Tjänster!$HO$13,Tjänster!IF$13,IF($VB11=Tjänster!$HO$14,Tjänster!IF$14,IF($VB11=Tjänster!$HO$15,Tjänster!IF$15,IF($VB11=Tjänster!$HO$16,Tjänster!IF$16,IF($VB11=Tjänster!$HO$17,Tjänster!IF$17,IF($VB11=Tjänster!$HO$18,Tjänster!IF$18,IF($VB11=Tjänster!$HO$19,Tjänster!IF$19,IF($VB11=Tjänster!$HO$20,Tjänster!IF$20,IF($VB11=Tjänster!$HO$21,Tjänster!IF$21,IF($VB11=Tjänster!$HO$22,Tjänster!IF$22,IF($VB11=Tjänster!$HO$23,Tjänster!IF$23,IF($VB11=Tjänster!$HO$24,Tjänster!IF$24,IF($VB11=Tjänster!$HO$25,Tjänster!IF$25,IF($VB11=Tjänster!$HO$26,Tjänster!IF$26,IF($VB11=Tjänster!$HO$27,Tjänster!IF$27,IF($VB11=Tjänster!$HO$28,Tjänster!IF$28,""))))))))))))))))))))))))))</f>
        <v/>
      </c>
      <c r="VT11" s="36" t="str">
        <f>IF($VB11=Tjänster!$HO$3,Tjänster!IG$3,IF($VB11=Tjänster!$HO$4,Tjänster!IG$4,IF($VB11=Tjänster!$HO$5,Tjänster!IG$5,IF($VB11=Tjänster!$HO$6,Tjänster!IG$6,IF($VB11=Tjänster!$HO$7,Tjänster!IG$7,IF($VB11=Tjänster!$HO$8,Tjänster!IG$8,IF($VB11=Tjänster!$HO$9,Tjänster!IG$9,IF($VB11=Tjänster!$HO$10,Tjänster!IG$10,IF($VB11=Tjänster!$HO$11,Tjänster!IG$11,IF($VB11=Tjänster!$HO$12,Tjänster!IG$12,IF($VB11=Tjänster!$HO$13,Tjänster!IG$13,IF($VB11=Tjänster!$HO$14,Tjänster!IG$14,IF($VB11=Tjänster!$HO$15,Tjänster!IG$15,IF($VB11=Tjänster!$HO$16,Tjänster!IG$16,IF($VB11=Tjänster!$HO$17,Tjänster!IG$17,IF($VB11=Tjänster!$HO$18,Tjänster!IG$18,IF($VB11=Tjänster!$HO$19,Tjänster!IG$19,IF($VB11=Tjänster!$HO$20,Tjänster!IG$20,IF($VB11=Tjänster!$HO$21,Tjänster!IG$21,IF($VB11=Tjänster!$HO$22,Tjänster!IG$22,IF($VB11=Tjänster!$HO$23,Tjänster!IG$23,IF($VB11=Tjänster!$HO$24,Tjänster!IG$24,IF($VB11=Tjänster!$HO$25,Tjänster!IG$25,IF($VB11=Tjänster!$HO$26,Tjänster!IG$26,IF($VB11=Tjänster!$HO$27,Tjänster!IG$27,IF($VB11=Tjänster!$HO$28,Tjänster!IG$28,""))))))))))))))))))))))))))</f>
        <v/>
      </c>
      <c r="VU11" s="36" t="str">
        <f>IF($VB11=Tjänster!$HO$3,Tjänster!IH$3,IF($VB11=Tjänster!$HO$4,Tjänster!IH$4,IF($VB11=Tjänster!$HO$5,Tjänster!IH$5,IF($VB11=Tjänster!$HO$6,Tjänster!IH$6,IF($VB11=Tjänster!$HO$7,Tjänster!IH$7,IF($VB11=Tjänster!$HO$8,Tjänster!IH$8,IF($VB11=Tjänster!$HO$9,Tjänster!IH$9,IF($VB11=Tjänster!$HO$10,Tjänster!IH$10,IF($VB11=Tjänster!$HO$11,Tjänster!IH$11,IF($VB11=Tjänster!$HO$12,Tjänster!IH$12,IF($VB11=Tjänster!$HO$13,Tjänster!IH$13,IF($VB11=Tjänster!$HO$14,Tjänster!IH$14,IF($VB11=Tjänster!$HO$15,Tjänster!IH$15,IF($VB11=Tjänster!$HO$16,Tjänster!IH$16,IF($VB11=Tjänster!$HO$17,Tjänster!IH$17,IF($VB11=Tjänster!$HO$18,Tjänster!IH$18,IF($VB11=Tjänster!$HO$19,Tjänster!IH$19,IF($VB11=Tjänster!$HO$20,Tjänster!IH$20,IF($VB11=Tjänster!$HO$21,Tjänster!IH$21,IF($VB11=Tjänster!$HO$22,Tjänster!IH$22,IF($VB11=Tjänster!$HO$23,Tjänster!IH$23,IF($VB11=Tjänster!$HO$24,Tjänster!IH$24,IF($VB11=Tjänster!$HO$25,Tjänster!IH$25,IF($VB11=Tjänster!$HO$26,Tjänster!IH$26,IF($VB11=Tjänster!$HO$27,Tjänster!IH$27,IF($VB11=Tjänster!$HO$28,Tjänster!IH$28,""))))))))))))))))))))))))))</f>
        <v/>
      </c>
      <c r="VV11" s="36" t="str">
        <f>IF($VB11=Tjänster!$HO$3,Tjänster!II$3,IF($VB11=Tjänster!$HO$4,Tjänster!II$4,IF($VB11=Tjänster!$HO$5,Tjänster!II$5,IF($VB11=Tjänster!$HO$6,Tjänster!II$6,IF($VB11=Tjänster!$HO$7,Tjänster!II$7,IF($VB11=Tjänster!$HO$8,Tjänster!II$8,IF($VB11=Tjänster!$HO$9,Tjänster!II$9,IF($VB11=Tjänster!$HO$10,Tjänster!II$10,IF($VB11=Tjänster!$HO$11,Tjänster!II$11,IF($VB11=Tjänster!$HO$12,Tjänster!II$12,IF($VB11=Tjänster!$HO$13,Tjänster!II$13,IF($VB11=Tjänster!$HO$14,Tjänster!II$14,IF($VB11=Tjänster!$HO$15,Tjänster!II$15,IF($VB11=Tjänster!$HO$16,Tjänster!II$16,IF($VB11=Tjänster!$HO$17,Tjänster!II$17,IF($VB11=Tjänster!$HO$18,Tjänster!II$18,IF($VB11=Tjänster!$HO$19,Tjänster!II$19,IF($VB11=Tjänster!$HO$20,Tjänster!II$20,IF($VB11=Tjänster!$HO$21,Tjänster!II$21,IF($VB11=Tjänster!$HO$22,Tjänster!II$22,IF($VB11=Tjänster!$HO$23,Tjänster!II$23,IF($VB11=Tjänster!$HO$24,Tjänster!II$24,IF($VB11=Tjänster!$HO$25,Tjänster!II$25,IF($VB11=Tjänster!$HO$26,Tjänster!II$26,IF($VB11=Tjänster!$HO$27,Tjänster!II$27,IF($VB11=Tjänster!$HO$28,Tjänster!II$28,""))))))))))))))))))))))))))</f>
        <v/>
      </c>
      <c r="WY11" s="36" t="str">
        <f t="shared" si="10"/>
        <v/>
      </c>
      <c r="WZ11" s="36" t="str">
        <f>IF($WY11=Tjänster!$IK$3,Tjänster!IL$3,IF($WY11=Tjänster!$IK$4,Tjänster!IL$4,IF($WY11=Tjänster!$IK$5,Tjänster!IL$5,IF($WY11=Tjänster!$IK$6,Tjänster!IL$6,IF($WY11=Tjänster!$IK$7,Tjänster!IL$7,IF($WY11=Tjänster!$IK$8,Tjänster!IL$8,IF($WY11=Tjänster!$IK$9,Tjänster!IL$9,IF($WY11=Tjänster!$IK$10,Tjänster!IL$10,IF($WY11=Tjänster!$IK$11,Tjänster!IL$11,IF($WY11=Tjänster!$IK$12,Tjänster!IL$12,IF($WY11=Tjänster!$IK$13,Tjänster!IL$13,IF($WY11=Tjänster!$IK$14,Tjänster!IL$14,IF($WY11=Tjänster!$IK$15,Tjänster!IL$15,IF($WY11=Tjänster!$IK$16,Tjänster!IL$16,IF($WY11=Tjänster!$IK$17,Tjänster!IL$17,IF($WY11=Tjänster!$IK$18,Tjänster!IL$18,IF($WY11=Tjänster!$IK$19,Tjänster!IL$19,IF($WY11=Tjänster!$IK$20,Tjänster!IL$20,IF($WY11=Tjänster!$IK$21,Tjänster!IL$21,IF($WY11=Tjänster!$IK$22,Tjänster!IL$22,IF($WY11=Tjänster!$IK$23,Tjänster!IL$23,IF($WY11=Tjänster!$IK$24,Tjänster!IL$24,IF($WY11=Tjänster!$IK$25,Tjänster!IL$25,IF($WY11=Tjänster!$IK$26,Tjänster!IL$26,IF($WY11=Tjänster!$IK$27,Tjänster!IL$27,IF($WY11=Tjänster!$IK$28,Tjänster!IL$28,""))))))))))))))))))))))))))</f>
        <v/>
      </c>
      <c r="XA11" s="36" t="str">
        <f>IF($WY11=Tjänster!$IK$3,Tjänster!IM$3,IF($WY11=Tjänster!$IK$4,Tjänster!IM$4,IF($WY11=Tjänster!$IK$5,Tjänster!IM$5,IF($WY11=Tjänster!$IK$6,Tjänster!IM$6,IF($WY11=Tjänster!$IK$7,Tjänster!IM$7,IF($WY11=Tjänster!$IK$8,Tjänster!IM$8,IF($WY11=Tjänster!$IK$9,Tjänster!IM$9,IF($WY11=Tjänster!$IK$10,Tjänster!IM$10,IF($WY11=Tjänster!$IK$11,Tjänster!IM$11,IF($WY11=Tjänster!$IK$12,Tjänster!IM$12,IF($WY11=Tjänster!$IK$13,Tjänster!IM$13,IF($WY11=Tjänster!$IK$14,Tjänster!IM$14,IF($WY11=Tjänster!$IK$15,Tjänster!IM$15,IF($WY11=Tjänster!$IK$16,Tjänster!IM$16,IF($WY11=Tjänster!$IK$17,Tjänster!IM$17,IF($WY11=Tjänster!$IK$18,Tjänster!IM$18,IF($WY11=Tjänster!$IK$19,Tjänster!IM$19,IF($WY11=Tjänster!$IK$20,Tjänster!IM$20,IF($WY11=Tjänster!$IK$21,Tjänster!IM$21,IF($WY11=Tjänster!$IK$22,Tjänster!IM$22,IF($WY11=Tjänster!$IK$23,Tjänster!IM$23,IF($WY11=Tjänster!$IK$24,Tjänster!IM$24,IF($WY11=Tjänster!$IK$25,Tjänster!IM$25,IF($WY11=Tjänster!$IK$26,Tjänster!IM$26,IF($WY11=Tjänster!$IK$27,Tjänster!IM$27,IF($WY11=Tjänster!$IK$28,Tjänster!IM$28,""))))))))))))))))))))))))))</f>
        <v/>
      </c>
      <c r="XB11" s="36" t="str">
        <f>IF($WY11=Tjänster!$IK$3,Tjänster!IN$3,IF($WY11=Tjänster!$IK$4,Tjänster!IN$4,IF($WY11=Tjänster!$IK$5,Tjänster!IN$5,IF($WY11=Tjänster!$IK$6,Tjänster!IN$6,IF($WY11=Tjänster!$IK$7,Tjänster!IN$7,IF($WY11=Tjänster!$IK$8,Tjänster!IN$8,IF($WY11=Tjänster!$IK$9,Tjänster!IN$9,IF($WY11=Tjänster!$IK$10,Tjänster!IN$10,IF($WY11=Tjänster!$IK$11,Tjänster!IN$11,IF($WY11=Tjänster!$IK$12,Tjänster!IN$12,IF($WY11=Tjänster!$IK$13,Tjänster!IN$13,IF($WY11=Tjänster!$IK$14,Tjänster!IN$14,IF($WY11=Tjänster!$IK$15,Tjänster!IN$15,IF($WY11=Tjänster!$IK$16,Tjänster!IN$16,IF($WY11=Tjänster!$IK$17,Tjänster!IN$17,IF($WY11=Tjänster!$IK$18,Tjänster!IN$18,IF($WY11=Tjänster!$IK$19,Tjänster!IN$19,IF($WY11=Tjänster!$IK$20,Tjänster!IN$20,IF($WY11=Tjänster!$IK$21,Tjänster!IN$21,IF($WY11=Tjänster!$IK$22,Tjänster!IN$22,IF($WY11=Tjänster!$IK$23,Tjänster!IN$23,IF($WY11=Tjänster!$IK$24,Tjänster!IN$24,IF($WY11=Tjänster!$IK$25,Tjänster!IN$25,IF($WY11=Tjänster!$IK$26,Tjänster!IN$26,IF($WY11=Tjänster!$IK$27,Tjänster!IN$27,IF($WY11=Tjänster!$IK$28,Tjänster!IN$28,""))))))))))))))))))))))))))</f>
        <v/>
      </c>
      <c r="XC11" s="36" t="str">
        <f>IF($WY11=Tjänster!$IK$3,Tjänster!IO$3,IF($WY11=Tjänster!$IK$4,Tjänster!IO$4,IF($WY11=Tjänster!$IK$5,Tjänster!IO$5,IF($WY11=Tjänster!$IK$6,Tjänster!IO$6,IF($WY11=Tjänster!$IK$7,Tjänster!IO$7,IF($WY11=Tjänster!$IK$8,Tjänster!IO$8,IF($WY11=Tjänster!$IK$9,Tjänster!IO$9,IF($WY11=Tjänster!$IK$10,Tjänster!IO$10,IF($WY11=Tjänster!$IK$11,Tjänster!IO$11,IF($WY11=Tjänster!$IK$12,Tjänster!IO$12,IF($WY11=Tjänster!$IK$13,Tjänster!IO$13,IF($WY11=Tjänster!$IK$14,Tjänster!IO$14,IF($WY11=Tjänster!$IK$15,Tjänster!IO$15,IF($WY11=Tjänster!$IK$16,Tjänster!IO$16,IF($WY11=Tjänster!$IK$17,Tjänster!IO$17,IF($WY11=Tjänster!$IK$18,Tjänster!IO$18,IF($WY11=Tjänster!$IK$19,Tjänster!IO$19,IF($WY11=Tjänster!$IK$20,Tjänster!IO$20,IF($WY11=Tjänster!$IK$21,Tjänster!IO$21,IF($WY11=Tjänster!$IK$22,Tjänster!IO$22,IF($WY11=Tjänster!$IK$23,Tjänster!IO$23,IF($WY11=Tjänster!$IK$24,Tjänster!IO$24,IF($WY11=Tjänster!$IK$25,Tjänster!IO$25,IF($WY11=Tjänster!$IK$26,Tjänster!IO$26,IF($WY11=Tjänster!$IK$27,Tjänster!IO$27,IF($WY11=Tjänster!$IK$28,Tjänster!IO$28,""))))))))))))))))))))))))))</f>
        <v/>
      </c>
      <c r="XD11" s="36" t="str">
        <f>IF($WY11=Tjänster!$IK$3,Tjänster!IP$3,IF($WY11=Tjänster!$IK$4,Tjänster!IP$4,IF($WY11=Tjänster!$IK$5,Tjänster!IP$5,IF($WY11=Tjänster!$IK$6,Tjänster!IP$6,IF($WY11=Tjänster!$IK$7,Tjänster!IP$7,IF($WY11=Tjänster!$IK$8,Tjänster!IP$8,IF($WY11=Tjänster!$IK$9,Tjänster!IP$9,IF($WY11=Tjänster!$IK$10,Tjänster!IP$10,IF($WY11=Tjänster!$IK$11,Tjänster!IP$11,IF($WY11=Tjänster!$IK$12,Tjänster!IP$12,IF($WY11=Tjänster!$IK$13,Tjänster!IP$13,IF($WY11=Tjänster!$IK$14,Tjänster!IP$14,IF($WY11=Tjänster!$IK$15,Tjänster!IP$15,IF($WY11=Tjänster!$IK$16,Tjänster!IP$16,IF($WY11=Tjänster!$IK$17,Tjänster!IP$17,IF($WY11=Tjänster!$IK$18,Tjänster!IP$18,IF($WY11=Tjänster!$IK$19,Tjänster!IP$19,IF($WY11=Tjänster!$IK$20,Tjänster!IP$20,IF($WY11=Tjänster!$IK$21,Tjänster!IP$21,IF($WY11=Tjänster!$IK$22,Tjänster!IP$22,IF($WY11=Tjänster!$IK$23,Tjänster!IP$23,IF($WY11=Tjänster!$IK$24,Tjänster!IP$24,IF($WY11=Tjänster!$IK$25,Tjänster!IP$25,IF($WY11=Tjänster!$IK$26,Tjänster!IP$26,IF($WY11=Tjänster!$IK$27,Tjänster!IP$27,IF($WY11=Tjänster!$IK$28,Tjänster!IP$28,""))))))))))))))))))))))))))</f>
        <v/>
      </c>
      <c r="XE11" s="36" t="str">
        <f>IF($WY11=Tjänster!$IK$3,Tjänster!IQ$3,IF($WY11=Tjänster!$IK$4,Tjänster!IQ$4,IF($WY11=Tjänster!$IK$5,Tjänster!IQ$5,IF($WY11=Tjänster!$IK$6,Tjänster!IQ$6,IF($WY11=Tjänster!$IK$7,Tjänster!IQ$7,IF($WY11=Tjänster!$IK$8,Tjänster!IQ$8,IF($WY11=Tjänster!$IK$9,Tjänster!IQ$9,IF($WY11=Tjänster!$IK$10,Tjänster!IQ$10,IF($WY11=Tjänster!$IK$11,Tjänster!IQ$11,IF($WY11=Tjänster!$IK$12,Tjänster!IQ$12,IF($WY11=Tjänster!$IK$13,Tjänster!IQ$13,IF($WY11=Tjänster!$IK$14,Tjänster!IQ$14,IF($WY11=Tjänster!$IK$15,Tjänster!IQ$15,IF($WY11=Tjänster!$IK$16,Tjänster!IQ$16,IF($WY11=Tjänster!$IK$17,Tjänster!IQ$17,IF($WY11=Tjänster!$IK$18,Tjänster!IQ$18,IF($WY11=Tjänster!$IK$19,Tjänster!IQ$19,IF($WY11=Tjänster!$IK$20,Tjänster!IQ$20,IF($WY11=Tjänster!$IK$21,Tjänster!IQ$21,IF($WY11=Tjänster!$IK$22,Tjänster!IQ$22,IF($WY11=Tjänster!$IK$23,Tjänster!IQ$23,IF($WY11=Tjänster!$IK$24,Tjänster!IQ$24,IF($WY11=Tjänster!$IK$25,Tjänster!IQ$25,IF($WY11=Tjänster!$IK$26,Tjänster!IQ$26,IF($WY11=Tjänster!$IK$27,Tjänster!IQ$27,IF($WY11=Tjänster!$IK$28,Tjänster!IQ$28,""))))))))))))))))))))))))))</f>
        <v/>
      </c>
      <c r="XF11" s="36" t="str">
        <f>IF($WY11=Tjänster!$IK$3,Tjänster!IR$3,IF($WY11=Tjänster!$IK$4,Tjänster!IR$4,IF($WY11=Tjänster!$IK$5,Tjänster!IR$5,IF($WY11=Tjänster!$IK$6,Tjänster!IR$6,IF($WY11=Tjänster!$IK$7,Tjänster!IR$7,IF($WY11=Tjänster!$IK$8,Tjänster!IR$8,IF($WY11=Tjänster!$IK$9,Tjänster!IR$9,IF($WY11=Tjänster!$IK$10,Tjänster!IR$10,IF($WY11=Tjänster!$IK$11,Tjänster!IR$11,IF($WY11=Tjänster!$IK$12,Tjänster!IR$12,IF($WY11=Tjänster!$IK$13,Tjänster!IR$13,IF($WY11=Tjänster!$IK$14,Tjänster!IR$14,IF($WY11=Tjänster!$IK$15,Tjänster!IR$15,IF($WY11=Tjänster!$IK$16,Tjänster!IR$16,IF($WY11=Tjänster!$IK$17,Tjänster!IR$17,IF($WY11=Tjänster!$IK$18,Tjänster!IR$18,IF($WY11=Tjänster!$IK$19,Tjänster!IR$19,IF($WY11=Tjänster!$IK$20,Tjänster!IR$20,IF($WY11=Tjänster!$IK$21,Tjänster!IR$21,IF($WY11=Tjänster!$IK$22,Tjänster!IR$22,IF($WY11=Tjänster!$IK$23,Tjänster!IR$23,IF($WY11=Tjänster!$IK$24,Tjänster!IR$24,IF($WY11=Tjänster!$IK$25,Tjänster!IR$25,IF($WY11=Tjänster!$IK$26,Tjänster!IR$26,IF($WY11=Tjänster!$IK$27,Tjänster!IR$27,IF($WY11=Tjänster!$IK$28,Tjänster!IR$28,""))))))))))))))))))))))))))</f>
        <v/>
      </c>
      <c r="XG11" s="36" t="str">
        <f>IF($WY11=Tjänster!$IK$3,Tjänster!IS$3,IF($WY11=Tjänster!$IK$4,Tjänster!IS$4,IF($WY11=Tjänster!$IK$5,Tjänster!IS$5,IF($WY11=Tjänster!$IK$6,Tjänster!IS$6,IF($WY11=Tjänster!$IK$7,Tjänster!IS$7,IF($WY11=Tjänster!$IK$8,Tjänster!IS$8,IF($WY11=Tjänster!$IK$9,Tjänster!IS$9,IF($WY11=Tjänster!$IK$10,Tjänster!IS$10,IF($WY11=Tjänster!$IK$11,Tjänster!IS$11,IF($WY11=Tjänster!$IK$12,Tjänster!IS$12,IF($WY11=Tjänster!$IK$13,Tjänster!IS$13,IF($WY11=Tjänster!$IK$14,Tjänster!IS$14,IF($WY11=Tjänster!$IK$15,Tjänster!IS$15,IF($WY11=Tjänster!$IK$16,Tjänster!IS$16,IF($WY11=Tjänster!$IK$17,Tjänster!IS$17,IF($WY11=Tjänster!$IK$18,Tjänster!IS$18,IF($WY11=Tjänster!$IK$19,Tjänster!IS$19,IF($WY11=Tjänster!$IK$20,Tjänster!IS$20,IF($WY11=Tjänster!$IK$21,Tjänster!IS$21,IF($WY11=Tjänster!$IK$22,Tjänster!IS$22,IF($WY11=Tjänster!$IK$23,Tjänster!IS$23,IF($WY11=Tjänster!$IK$24,Tjänster!IS$24,IF($WY11=Tjänster!$IK$25,Tjänster!IS$25,IF($WY11=Tjänster!$IK$26,Tjänster!IS$26,IF($WY11=Tjänster!$IK$27,Tjänster!IS$27,IF($WY11=Tjänster!$IK$28,Tjänster!IS$28,""))))))))))))))))))))))))))</f>
        <v/>
      </c>
      <c r="XH11" s="36" t="str">
        <f>IF($WY11=Tjänster!$IK$3,Tjänster!IT$3,IF($WY11=Tjänster!$IK$4,Tjänster!IT$4,IF($WY11=Tjänster!$IK$5,Tjänster!IT$5,IF($WY11=Tjänster!$IK$6,Tjänster!IT$6,IF($WY11=Tjänster!$IK$7,Tjänster!IT$7,IF($WY11=Tjänster!$IK$8,Tjänster!IT$8,IF($WY11=Tjänster!$IK$9,Tjänster!IT$9,IF($WY11=Tjänster!$IK$10,Tjänster!IT$10,IF($WY11=Tjänster!$IK$11,Tjänster!IT$11,IF($WY11=Tjänster!$IK$12,Tjänster!IT$12,IF($WY11=Tjänster!$IK$13,Tjänster!IT$13,IF($WY11=Tjänster!$IK$14,Tjänster!IT$14,IF($WY11=Tjänster!$IK$15,Tjänster!IT$15,IF($WY11=Tjänster!$IK$16,Tjänster!IT$16,IF($WY11=Tjänster!$IK$17,Tjänster!IT$17,IF($WY11=Tjänster!$IK$18,Tjänster!IT$18,IF($WY11=Tjänster!$IK$19,Tjänster!IT$19,IF($WY11=Tjänster!$IK$20,Tjänster!IT$20,IF($WY11=Tjänster!$IK$21,Tjänster!IT$21,IF($WY11=Tjänster!$IK$22,Tjänster!IT$22,IF($WY11=Tjänster!$IK$23,Tjänster!IT$23,IF($WY11=Tjänster!$IK$24,Tjänster!IT$24,IF($WY11=Tjänster!$IK$25,Tjänster!IT$25,IF($WY11=Tjänster!$IK$26,Tjänster!IT$26,IF($WY11=Tjänster!$IK$27,Tjänster!IT$27,IF($WY11=Tjänster!$IK$28,Tjänster!IT$28,""))))))))))))))))))))))))))</f>
        <v/>
      </c>
      <c r="XI11" s="36" t="str">
        <f>IF($WY11=Tjänster!$IK$3,Tjänster!IU$3,IF($WY11=Tjänster!$IK$4,Tjänster!IU$4,IF($WY11=Tjänster!$IK$5,Tjänster!IU$5,IF($WY11=Tjänster!$IK$6,Tjänster!IU$6,IF($WY11=Tjänster!$IK$7,Tjänster!IU$7,IF($WY11=Tjänster!$IK$8,Tjänster!IU$8,IF($WY11=Tjänster!$IK$9,Tjänster!IU$9,IF($WY11=Tjänster!$IK$10,Tjänster!IU$10,IF($WY11=Tjänster!$IK$11,Tjänster!IU$11,IF($WY11=Tjänster!$IK$12,Tjänster!IU$12,IF($WY11=Tjänster!$IK$13,Tjänster!IU$13,IF($WY11=Tjänster!$IK$14,Tjänster!IU$14,IF($WY11=Tjänster!$IK$15,Tjänster!IU$15,IF($WY11=Tjänster!$IK$16,Tjänster!IU$16,IF($WY11=Tjänster!$IK$17,Tjänster!IU$17,IF($WY11=Tjänster!$IK$18,Tjänster!IU$18,IF($WY11=Tjänster!$IK$19,Tjänster!IU$19,IF($WY11=Tjänster!$IK$20,Tjänster!IU$20,IF($WY11=Tjänster!$IK$21,Tjänster!IU$21,IF($WY11=Tjänster!$IK$22,Tjänster!IU$22,IF($WY11=Tjänster!$IK$23,Tjänster!IU$23,IF($WY11=Tjänster!$IK$24,Tjänster!IU$24,IF($WY11=Tjänster!$IK$25,Tjänster!IU$25,IF($WY11=Tjänster!$IK$26,Tjänster!IU$26,IF($WY11=Tjänster!$IK$27,Tjänster!IU$27,IF($WY11=Tjänster!$IK$28,Tjänster!IU$28,""))))))))))))))))))))))))))</f>
        <v/>
      </c>
      <c r="XJ11" s="36" t="str">
        <f>IF($WY11=Tjänster!$IK$3,Tjänster!IV$3,IF($WY11=Tjänster!$IK$4,Tjänster!IV$4,IF($WY11=Tjänster!$IK$5,Tjänster!IV$5,IF($WY11=Tjänster!$IK$6,Tjänster!IV$6,IF($WY11=Tjänster!$IK$7,Tjänster!IV$7,IF($WY11=Tjänster!$IK$8,Tjänster!IV$8,IF($WY11=Tjänster!$IK$9,Tjänster!IV$9,IF($WY11=Tjänster!$IK$10,Tjänster!IV$10,IF($WY11=Tjänster!$IK$11,Tjänster!IV$11,IF($WY11=Tjänster!$IK$12,Tjänster!IV$12,IF($WY11=Tjänster!$IK$13,Tjänster!IV$13,IF($WY11=Tjänster!$IK$14,Tjänster!IV$14,IF($WY11=Tjänster!$IK$15,Tjänster!IV$15,IF($WY11=Tjänster!$IK$16,Tjänster!IV$16,IF($WY11=Tjänster!$IK$17,Tjänster!IV$17,IF($WY11=Tjänster!$IK$18,Tjänster!IV$18,IF($WY11=Tjänster!$IK$19,Tjänster!IV$19,IF($WY11=Tjänster!$IK$20,Tjänster!IV$20,IF($WY11=Tjänster!$IK$21,Tjänster!IV$21,IF($WY11=Tjänster!$IK$22,Tjänster!IV$22,IF($WY11=Tjänster!$IK$23,Tjänster!IV$23,IF($WY11=Tjänster!$IK$24,Tjänster!IV$24,IF($WY11=Tjänster!$IK$25,Tjänster!IV$25,IF($WY11=Tjänster!$IK$26,Tjänster!IV$26,IF($WY11=Tjänster!$IK$27,Tjänster!IV$27,IF($WY11=Tjänster!$IK$28,Tjänster!IV$28,""))))))))))))))))))))))))))</f>
        <v/>
      </c>
      <c r="XK11" s="36" t="str">
        <f>IF($WY11=Tjänster!$IK$3,Tjänster!IW$3,IF($WY11=Tjänster!$IK$4,Tjänster!IW$4,IF($WY11=Tjänster!$IK$5,Tjänster!IW$5,IF($WY11=Tjänster!$IK$6,Tjänster!IW$6,IF($WY11=Tjänster!$IK$7,Tjänster!IW$7,IF($WY11=Tjänster!$IK$8,Tjänster!IW$8,IF($WY11=Tjänster!$IK$9,Tjänster!IW$9,IF($WY11=Tjänster!$IK$10,Tjänster!IW$10,IF($WY11=Tjänster!$IK$11,Tjänster!IW$11,IF($WY11=Tjänster!$IK$12,Tjänster!IW$12,IF($WY11=Tjänster!$IK$13,Tjänster!IW$13,IF($WY11=Tjänster!$IK$14,Tjänster!IW$14,IF($WY11=Tjänster!$IK$15,Tjänster!IW$15,IF($WY11=Tjänster!$IK$16,Tjänster!IW$16,IF($WY11=Tjänster!$IK$17,Tjänster!IW$17,IF($WY11=Tjänster!$IK$18,Tjänster!IW$18,IF($WY11=Tjänster!$IK$19,Tjänster!IW$19,IF($WY11=Tjänster!$IK$20,Tjänster!IW$20,IF($WY11=Tjänster!$IK$21,Tjänster!IW$21,IF($WY11=Tjänster!$IK$22,Tjänster!IW$22,IF($WY11=Tjänster!$IK$23,Tjänster!IW$23,IF($WY11=Tjänster!$IK$24,Tjänster!IW$24,IF($WY11=Tjänster!$IK$25,Tjänster!IW$25,IF($WY11=Tjänster!$IK$26,Tjänster!IW$26,IF($WY11=Tjänster!$IK$27,Tjänster!IW$27,IF($WY11=Tjänster!$IK$28,Tjänster!IW$28,""))))))))))))))))))))))))))</f>
        <v/>
      </c>
      <c r="XL11" s="36" t="str">
        <f>IF($WY11=Tjänster!$IK$3,Tjänster!IX$3,IF($WY11=Tjänster!$IK$4,Tjänster!IX$4,IF($WY11=Tjänster!$IK$5,Tjänster!IX$5,IF($WY11=Tjänster!$IK$6,Tjänster!IX$6,IF($WY11=Tjänster!$IK$7,Tjänster!IX$7,IF($WY11=Tjänster!$IK$8,Tjänster!IX$8,IF($WY11=Tjänster!$IK$9,Tjänster!IX$9,IF($WY11=Tjänster!$IK$10,Tjänster!IX$10,IF($WY11=Tjänster!$IK$11,Tjänster!IX$11,IF($WY11=Tjänster!$IK$12,Tjänster!IX$12,IF($WY11=Tjänster!$IK$13,Tjänster!IX$13,IF($WY11=Tjänster!$IK$14,Tjänster!IX$14,IF($WY11=Tjänster!$IK$15,Tjänster!IX$15,IF($WY11=Tjänster!$IK$16,Tjänster!IX$16,IF($WY11=Tjänster!$IK$17,Tjänster!IX$17,IF($WY11=Tjänster!$IK$18,Tjänster!IX$18,IF($WY11=Tjänster!$IK$19,Tjänster!IX$19,IF($WY11=Tjänster!$IK$20,Tjänster!IX$20,IF($WY11=Tjänster!$IK$21,Tjänster!IX$21,IF($WY11=Tjänster!$IK$22,Tjänster!IX$22,IF($WY11=Tjänster!$IK$23,Tjänster!IX$23,IF($WY11=Tjänster!$IK$24,Tjänster!IX$24,IF($WY11=Tjänster!$IK$25,Tjänster!IX$25,IF($WY11=Tjänster!$IK$26,Tjänster!IX$26,IF($WY11=Tjänster!$IK$27,Tjänster!IX$27,IF($WY11=Tjänster!$IK$28,Tjänster!IX$28,""))))))))))))))))))))))))))</f>
        <v/>
      </c>
      <c r="XM11" s="36" t="str">
        <f>IF($WY11=Tjänster!$IK$3,Tjänster!IY$3,IF($WY11=Tjänster!$IK$4,Tjänster!IY$4,IF($WY11=Tjänster!$IK$5,Tjänster!IY$5,IF($WY11=Tjänster!$IK$6,Tjänster!IY$6,IF($WY11=Tjänster!$IK$7,Tjänster!IY$7,IF($WY11=Tjänster!$IK$8,Tjänster!IY$8,IF($WY11=Tjänster!$IK$9,Tjänster!IY$9,IF($WY11=Tjänster!$IK$10,Tjänster!IY$10,IF($WY11=Tjänster!$IK$11,Tjänster!IY$11,IF($WY11=Tjänster!$IK$12,Tjänster!IY$12,IF($WY11=Tjänster!$IK$13,Tjänster!IY$13,IF($WY11=Tjänster!$IK$14,Tjänster!IY$14,IF($WY11=Tjänster!$IK$15,Tjänster!IY$15,IF($WY11=Tjänster!$IK$16,Tjänster!IY$16,IF($WY11=Tjänster!$IK$17,Tjänster!IY$17,IF($WY11=Tjänster!$IK$18,Tjänster!IY$18,IF($WY11=Tjänster!$IK$19,Tjänster!IY$19,IF($WY11=Tjänster!$IK$20,Tjänster!IY$20,IF($WY11=Tjänster!$IK$21,Tjänster!IY$21,IF($WY11=Tjänster!$IK$22,Tjänster!IY$22,IF($WY11=Tjänster!$IK$23,Tjänster!IY$23,IF($WY11=Tjänster!$IK$24,Tjänster!IY$24,IF($WY11=Tjänster!$IK$25,Tjänster!IY$25,IF($WY11=Tjänster!$IK$26,Tjänster!IY$26,IF($WY11=Tjänster!$IK$27,Tjänster!IY$27,IF($WY11=Tjänster!$IK$28,Tjänster!IY$28,""))))))))))))))))))))))))))</f>
        <v/>
      </c>
      <c r="XN11" s="36" t="str">
        <f>IF($WY11=Tjänster!$IK$3,Tjänster!IZ$3,IF($WY11=Tjänster!$IK$4,Tjänster!IZ$4,IF($WY11=Tjänster!$IK$5,Tjänster!IZ$5,IF($WY11=Tjänster!$IK$6,Tjänster!IZ$6,IF($WY11=Tjänster!$IK$7,Tjänster!IZ$7,IF($WY11=Tjänster!$IK$8,Tjänster!IZ$8,IF($WY11=Tjänster!$IK$9,Tjänster!IZ$9,IF($WY11=Tjänster!$IK$10,Tjänster!IZ$10,IF($WY11=Tjänster!$IK$11,Tjänster!IZ$11,IF($WY11=Tjänster!$IK$12,Tjänster!IZ$12,IF($WY11=Tjänster!$IK$13,Tjänster!IZ$13,IF($WY11=Tjänster!$IK$14,Tjänster!IZ$14,IF($WY11=Tjänster!$IK$15,Tjänster!IZ$15,IF($WY11=Tjänster!$IK$16,Tjänster!IZ$16,IF($WY11=Tjänster!$IK$17,Tjänster!IZ$17,IF($WY11=Tjänster!$IK$18,Tjänster!IZ$18,IF($WY11=Tjänster!$IK$19,Tjänster!IZ$19,IF($WY11=Tjänster!$IK$20,Tjänster!IZ$20,IF($WY11=Tjänster!$IK$21,Tjänster!IZ$21,IF($WY11=Tjänster!$IK$22,Tjänster!IZ$22,IF($WY11=Tjänster!$IK$23,Tjänster!IZ$23,IF($WY11=Tjänster!$IK$24,Tjänster!IZ$24,IF($WY11=Tjänster!$IK$25,Tjänster!IZ$25,IF($WY11=Tjänster!$IK$26,Tjänster!IZ$26,IF($WY11=Tjänster!$IK$27,Tjänster!IZ$27,IF($WY11=Tjänster!$IK$28,Tjänster!IZ$28,""))))))))))))))))))))))))))</f>
        <v/>
      </c>
      <c r="XO11" s="36" t="str">
        <f>IF($WY11=Tjänster!$IK$3,Tjänster!JA$3,IF($WY11=Tjänster!$IK$4,Tjänster!JA$4,IF($WY11=Tjänster!$IK$5,Tjänster!JA$5,IF($WY11=Tjänster!$IK$6,Tjänster!JA$6,IF($WY11=Tjänster!$IK$7,Tjänster!JA$7,IF($WY11=Tjänster!$IK$8,Tjänster!JA$8,IF($WY11=Tjänster!$IK$9,Tjänster!JA$9,IF($WY11=Tjänster!$IK$10,Tjänster!JA$10,IF($WY11=Tjänster!$IK$11,Tjänster!JA$11,IF($WY11=Tjänster!$IK$12,Tjänster!JA$12,IF($WY11=Tjänster!$IK$13,Tjänster!JA$13,IF($WY11=Tjänster!$IK$14,Tjänster!JA$14,IF($WY11=Tjänster!$IK$15,Tjänster!JA$15,IF($WY11=Tjänster!$IK$16,Tjänster!JA$16,IF($WY11=Tjänster!$IK$17,Tjänster!JA$17,IF($WY11=Tjänster!$IK$18,Tjänster!JA$18,IF($WY11=Tjänster!$IK$19,Tjänster!JA$19,IF($WY11=Tjänster!$IK$20,Tjänster!JA$20,IF($WY11=Tjänster!$IK$21,Tjänster!JA$21,IF($WY11=Tjänster!$IK$22,Tjänster!JA$22,IF($WY11=Tjänster!$IK$23,Tjänster!JA$23,IF($WY11=Tjänster!$IK$24,Tjänster!JA$24,IF($WY11=Tjänster!$IK$25,Tjänster!JA$25,IF($WY11=Tjänster!$IK$26,Tjänster!JA$26,IF($WY11=Tjänster!$IK$27,Tjänster!JA$27,IF($WY11=Tjänster!$IK$28,Tjänster!JA$28,""))))))))))))))))))))))))))</f>
        <v/>
      </c>
      <c r="XP11" s="36" t="str">
        <f>IF($WY11=Tjänster!$IK$3,Tjänster!JB$3,IF($WY11=Tjänster!$IK$4,Tjänster!JB$4,IF($WY11=Tjänster!$IK$5,Tjänster!JB$5,IF($WY11=Tjänster!$IK$6,Tjänster!JB$6,IF($WY11=Tjänster!$IK$7,Tjänster!JB$7,IF($WY11=Tjänster!$IK$8,Tjänster!JB$8,IF($WY11=Tjänster!$IK$9,Tjänster!JB$9,IF($WY11=Tjänster!$IK$10,Tjänster!JB$10,IF($WY11=Tjänster!$IK$11,Tjänster!JB$11,IF($WY11=Tjänster!$IK$12,Tjänster!JB$12,IF($WY11=Tjänster!$IK$13,Tjänster!JB$13,IF($WY11=Tjänster!$IK$14,Tjänster!JB$14,IF($WY11=Tjänster!$IK$15,Tjänster!JB$15,IF($WY11=Tjänster!$IK$16,Tjänster!JB$16,IF($WY11=Tjänster!$IK$17,Tjänster!JB$17,IF($WY11=Tjänster!$IK$18,Tjänster!JB$18,IF($WY11=Tjänster!$IK$19,Tjänster!JB$19,IF($WY11=Tjänster!$IK$20,Tjänster!JB$20,IF($WY11=Tjänster!$IK$21,Tjänster!JB$21,IF($WY11=Tjänster!$IK$22,Tjänster!JB$22,IF($WY11=Tjänster!$IK$23,Tjänster!JB$23,IF($WY11=Tjänster!$IK$24,Tjänster!JB$24,IF($WY11=Tjänster!$IK$25,Tjänster!JB$25,IF($WY11=Tjänster!$IK$26,Tjänster!JB$26,IF($WY11=Tjänster!$IK$27,Tjänster!JB$27,IF($WY11=Tjänster!$IK$28,Tjänster!JB$28,""))))))))))))))))))))))))))</f>
        <v/>
      </c>
      <c r="XQ11" s="36" t="str">
        <f>IF($WY11=Tjänster!$IK$3,Tjänster!JC$3,IF($WY11=Tjänster!$IK$4,Tjänster!JC$4,IF($WY11=Tjänster!$IK$5,Tjänster!JC$5,IF($WY11=Tjänster!$IK$6,Tjänster!JC$6,IF($WY11=Tjänster!$IK$7,Tjänster!JC$7,IF($WY11=Tjänster!$IK$8,Tjänster!JC$8,IF($WY11=Tjänster!$IK$9,Tjänster!JC$9,IF($WY11=Tjänster!$IK$10,Tjänster!JC$10,IF($WY11=Tjänster!$IK$11,Tjänster!JC$11,IF($WY11=Tjänster!$IK$12,Tjänster!JC$12,IF($WY11=Tjänster!$IK$13,Tjänster!JC$13,IF($WY11=Tjänster!$IK$14,Tjänster!JC$14,IF($WY11=Tjänster!$IK$15,Tjänster!JC$15,IF($WY11=Tjänster!$IK$16,Tjänster!JC$16,IF($WY11=Tjänster!$IK$17,Tjänster!JC$17,IF($WY11=Tjänster!$IK$18,Tjänster!JC$18,IF($WY11=Tjänster!$IK$19,Tjänster!JC$19,IF($WY11=Tjänster!$IK$20,Tjänster!JC$20,IF($WY11=Tjänster!$IK$21,Tjänster!JC$21,IF($WY11=Tjänster!$IK$22,Tjänster!JC$22,IF($WY11=Tjänster!$IK$23,Tjänster!JC$23,IF($WY11=Tjänster!$IK$24,Tjänster!JC$24,IF($WY11=Tjänster!$IK$25,Tjänster!JC$25,IF($WY11=Tjänster!$IK$26,Tjänster!JC$26,IF($WY11=Tjänster!$IK$27,Tjänster!JC$27,IF($WY11=Tjänster!$IK$28,Tjänster!JC$28,""))))))))))))))))))))))))))</f>
        <v/>
      </c>
      <c r="XR11" s="36" t="str">
        <f>IF($WY11=Tjänster!$IK$3,Tjänster!JD$3,IF($WY11=Tjänster!$IK$4,Tjänster!JD$4,IF($WY11=Tjänster!$IK$5,Tjänster!JD$5,IF($WY11=Tjänster!$IK$6,Tjänster!JD$6,IF($WY11=Tjänster!$IK$7,Tjänster!JD$7,IF($WY11=Tjänster!$IK$8,Tjänster!JD$8,IF($WY11=Tjänster!$IK$9,Tjänster!JD$9,IF($WY11=Tjänster!$IK$10,Tjänster!JD$10,IF($WY11=Tjänster!$IK$11,Tjänster!JD$11,IF($WY11=Tjänster!$IK$12,Tjänster!JD$12,IF($WY11=Tjänster!$IK$13,Tjänster!JD$13,IF($WY11=Tjänster!$IK$14,Tjänster!JD$14,IF($WY11=Tjänster!$IK$15,Tjänster!JD$15,IF($WY11=Tjänster!$IK$16,Tjänster!JD$16,IF($WY11=Tjänster!$IK$17,Tjänster!JD$17,IF($WY11=Tjänster!$IK$18,Tjänster!JD$18,IF($WY11=Tjänster!$IK$19,Tjänster!JD$19,IF($WY11=Tjänster!$IK$20,Tjänster!JD$20,IF($WY11=Tjänster!$IK$21,Tjänster!JD$21,IF($WY11=Tjänster!$IK$22,Tjänster!JD$22,IF($WY11=Tjänster!$IK$23,Tjänster!JD$23,IF($WY11=Tjänster!$IK$24,Tjänster!JD$24,IF($WY11=Tjänster!$IK$25,Tjänster!JD$25,IF($WY11=Tjänster!$IK$26,Tjänster!JD$26,IF($WY11=Tjänster!$IK$27,Tjänster!JD$27,IF($WY11=Tjänster!$IK$28,Tjänster!JD$28,""))))))))))))))))))))))))))</f>
        <v/>
      </c>
      <c r="XS11" s="36" t="str">
        <f>IF($WY11=Tjänster!$IK$3,Tjänster!JE$3,IF($WY11=Tjänster!$IK$4,Tjänster!JE$4,IF($WY11=Tjänster!$IK$5,Tjänster!JE$5,IF($WY11=Tjänster!$IK$6,Tjänster!JE$6,IF($WY11=Tjänster!$IK$7,Tjänster!JE$7,IF($WY11=Tjänster!$IK$8,Tjänster!JE$8,IF($WY11=Tjänster!$IK$9,Tjänster!JE$9,IF($WY11=Tjänster!$IK$10,Tjänster!JE$10,IF($WY11=Tjänster!$IK$11,Tjänster!JE$11,IF($WY11=Tjänster!$IK$12,Tjänster!JE$12,IF($WY11=Tjänster!$IK$13,Tjänster!JE$13,IF($WY11=Tjänster!$IK$14,Tjänster!JE$14,IF($WY11=Tjänster!$IK$15,Tjänster!JE$15,IF($WY11=Tjänster!$IK$16,Tjänster!JE$16,IF($WY11=Tjänster!$IK$17,Tjänster!JE$17,IF($WY11=Tjänster!$IK$18,Tjänster!JE$18,IF($WY11=Tjänster!$IK$19,Tjänster!JE$19,IF($WY11=Tjänster!$IK$20,Tjänster!JE$20,IF($WY11=Tjänster!$IK$21,Tjänster!JE$21,IF($WY11=Tjänster!$IK$22,Tjänster!JE$22,IF($WY11=Tjänster!$IK$23,Tjänster!JE$23,IF($WY11=Tjänster!$IK$24,Tjänster!JE$24,IF($WY11=Tjänster!$IK$25,Tjänster!JE$25,IF($WY11=Tjänster!$IK$26,Tjänster!JE$26,IF($WY11=Tjänster!$IK$27,Tjänster!JE$27,IF($WY11=Tjänster!$IK$28,Tjänster!JE$28,""))))))))))))))))))))))))))</f>
        <v/>
      </c>
      <c r="YV11" s="36" t="str">
        <f t="shared" si="11"/>
        <v/>
      </c>
      <c r="YW11" s="36" t="str">
        <f>IF($YV11=Tjänster!$JG$3,Tjänster!JH$3,IF($YV11=Tjänster!$JG$4,Tjänster!JH$4,IF($YV11=Tjänster!$JG$5,Tjänster!JH$5,IF($YV11=Tjänster!$JG$6,Tjänster!JH$6,IF($YV11=Tjänster!$JG$7,Tjänster!JH$7,IF($YV11=Tjänster!$JG$8,Tjänster!JH$8,IF($YV11=Tjänster!$JG$9,Tjänster!JH$9,IF($YV11=Tjänster!$JG$10,Tjänster!JH$10,IF($YV11=Tjänster!$JG$11,Tjänster!JH$11,IF($YV11=Tjänster!$JG$12,Tjänster!JH$12,IF($YV11=Tjänster!$JG$13,Tjänster!JH$13,IF($YV11=Tjänster!$JG$14,Tjänster!JH$14,IF($YV11=Tjänster!$JG$15,Tjänster!JH$15,IF($YV11=Tjänster!$JG$16,Tjänster!JH$16,IF($YV11=Tjänster!$JG$17,Tjänster!JH$17,IF($YV11=Tjänster!$JG$18,Tjänster!JH$18,IF($YV11=Tjänster!$JG$19,Tjänster!JH$19,IF($YV11=Tjänster!$JG$20,Tjänster!JH$20,IF($YV11=Tjänster!$JG$21,Tjänster!JH$21,IF($YV11=Tjänster!$JG$22,Tjänster!JH$22,IF($YV11=Tjänster!$JG$23,Tjänster!JH$23,IF($YV11=Tjänster!$JG$24,Tjänster!JH$24,IF($YV11=Tjänster!$JG$25,Tjänster!JH$25,IF($YV11=Tjänster!$JG$26,Tjänster!JH$26,IF($YV11=Tjänster!$JG$27,Tjänster!JH$27,IF($YV11=Tjänster!$JG$28,Tjänster!JH$28,""))))))))))))))))))))))))))</f>
        <v/>
      </c>
      <c r="YX11" s="36" t="str">
        <f>IF($YV11=Tjänster!$JG$3,Tjänster!JI$3,IF($YV11=Tjänster!$JG$4,Tjänster!JI$4,IF($YV11=Tjänster!$JG$5,Tjänster!JI$5,IF($YV11=Tjänster!$JG$6,Tjänster!JI$6,IF($YV11=Tjänster!$JG$7,Tjänster!JI$7,IF($YV11=Tjänster!$JG$8,Tjänster!JI$8,IF($YV11=Tjänster!$JG$9,Tjänster!JI$9,IF($YV11=Tjänster!$JG$10,Tjänster!JI$10,IF($YV11=Tjänster!$JG$11,Tjänster!JI$11,IF($YV11=Tjänster!$JG$12,Tjänster!JI$12,IF($YV11=Tjänster!$JG$13,Tjänster!JI$13,IF($YV11=Tjänster!$JG$14,Tjänster!JI$14,IF($YV11=Tjänster!$JG$15,Tjänster!JI$15,IF($YV11=Tjänster!$JG$16,Tjänster!JI$16,IF($YV11=Tjänster!$JG$17,Tjänster!JI$17,IF($YV11=Tjänster!$JG$18,Tjänster!JI$18,IF($YV11=Tjänster!$JG$19,Tjänster!JI$19,IF($YV11=Tjänster!$JG$20,Tjänster!JI$20,IF($YV11=Tjänster!$JG$21,Tjänster!JI$21,IF($YV11=Tjänster!$JG$22,Tjänster!JI$22,IF($YV11=Tjänster!$JG$23,Tjänster!JI$23,IF($YV11=Tjänster!$JG$24,Tjänster!JI$24,IF($YV11=Tjänster!$JG$25,Tjänster!JI$25,IF($YV11=Tjänster!$JG$26,Tjänster!JI$26,IF($YV11=Tjänster!$JG$27,Tjänster!JI$27,IF($YV11=Tjänster!$JG$28,Tjänster!JI$28,""))))))))))))))))))))))))))</f>
        <v/>
      </c>
      <c r="YY11" s="36" t="str">
        <f>IF($YV11=Tjänster!$JG$3,Tjänster!JJ$3,IF($YV11=Tjänster!$JG$4,Tjänster!JJ$4,IF($YV11=Tjänster!$JG$5,Tjänster!JJ$5,IF($YV11=Tjänster!$JG$6,Tjänster!JJ$6,IF($YV11=Tjänster!$JG$7,Tjänster!JJ$7,IF($YV11=Tjänster!$JG$8,Tjänster!JJ$8,IF($YV11=Tjänster!$JG$9,Tjänster!JJ$9,IF($YV11=Tjänster!$JG$10,Tjänster!JJ$10,IF($YV11=Tjänster!$JG$11,Tjänster!JJ$11,IF($YV11=Tjänster!$JG$12,Tjänster!JJ$12,IF($YV11=Tjänster!$JG$13,Tjänster!JJ$13,IF($YV11=Tjänster!$JG$14,Tjänster!JJ$14,IF($YV11=Tjänster!$JG$15,Tjänster!JJ$15,IF($YV11=Tjänster!$JG$16,Tjänster!JJ$16,IF($YV11=Tjänster!$JG$17,Tjänster!JJ$17,IF($YV11=Tjänster!$JG$18,Tjänster!JJ$18,IF($YV11=Tjänster!$JG$19,Tjänster!JJ$19,IF($YV11=Tjänster!$JG$20,Tjänster!JJ$20,IF($YV11=Tjänster!$JG$21,Tjänster!JJ$21,IF($YV11=Tjänster!$JG$22,Tjänster!JJ$22,IF($YV11=Tjänster!$JG$23,Tjänster!JJ$23,IF($YV11=Tjänster!$JG$24,Tjänster!JJ$24,IF($YV11=Tjänster!$JG$25,Tjänster!JJ$25,IF($YV11=Tjänster!$JG$26,Tjänster!JJ$26,IF($YV11=Tjänster!$JG$27,Tjänster!JJ$27,IF($YV11=Tjänster!$JG$28,Tjänster!JJ$28,""))))))))))))))))))))))))))</f>
        <v/>
      </c>
      <c r="YZ11" s="36" t="str">
        <f>IF($YV11=Tjänster!$JG$3,Tjänster!JK$3,IF($YV11=Tjänster!$JG$4,Tjänster!JK$4,IF($YV11=Tjänster!$JG$5,Tjänster!JK$5,IF($YV11=Tjänster!$JG$6,Tjänster!JK$6,IF($YV11=Tjänster!$JG$7,Tjänster!JK$7,IF($YV11=Tjänster!$JG$8,Tjänster!JK$8,IF($YV11=Tjänster!$JG$9,Tjänster!JK$9,IF($YV11=Tjänster!$JG$10,Tjänster!JK$10,IF($YV11=Tjänster!$JG$11,Tjänster!JK$11,IF($YV11=Tjänster!$JG$12,Tjänster!JK$12,IF($YV11=Tjänster!$JG$13,Tjänster!JK$13,IF($YV11=Tjänster!$JG$14,Tjänster!JK$14,IF($YV11=Tjänster!$JG$15,Tjänster!JK$15,IF($YV11=Tjänster!$JG$16,Tjänster!JK$16,IF($YV11=Tjänster!$JG$17,Tjänster!JK$17,IF($YV11=Tjänster!$JG$18,Tjänster!JK$18,IF($YV11=Tjänster!$JG$19,Tjänster!JK$19,IF($YV11=Tjänster!$JG$20,Tjänster!JK$20,IF($YV11=Tjänster!$JG$21,Tjänster!JK$21,IF($YV11=Tjänster!$JG$22,Tjänster!JK$22,IF($YV11=Tjänster!$JG$23,Tjänster!JK$23,IF($YV11=Tjänster!$JG$24,Tjänster!JK$24,IF($YV11=Tjänster!$JG$25,Tjänster!JK$25,IF($YV11=Tjänster!$JG$26,Tjänster!JK$26,IF($YV11=Tjänster!$JG$27,Tjänster!JK$27,IF($YV11=Tjänster!$JG$28,Tjänster!JK$28,""))))))))))))))))))))))))))</f>
        <v/>
      </c>
      <c r="ZA11" s="36" t="str">
        <f>IF($YV11=Tjänster!$JG$3,Tjänster!JL$3,IF($YV11=Tjänster!$JG$4,Tjänster!JL$4,IF($YV11=Tjänster!$JG$5,Tjänster!JL$5,IF($YV11=Tjänster!$JG$6,Tjänster!JL$6,IF($YV11=Tjänster!$JG$7,Tjänster!JL$7,IF($YV11=Tjänster!$JG$8,Tjänster!JL$8,IF($YV11=Tjänster!$JG$9,Tjänster!JL$9,IF($YV11=Tjänster!$JG$10,Tjänster!JL$10,IF($YV11=Tjänster!$JG$11,Tjänster!JL$11,IF($YV11=Tjänster!$JG$12,Tjänster!JL$12,IF($YV11=Tjänster!$JG$13,Tjänster!JL$13,IF($YV11=Tjänster!$JG$14,Tjänster!JL$14,IF($YV11=Tjänster!$JG$15,Tjänster!JL$15,IF($YV11=Tjänster!$JG$16,Tjänster!JL$16,IF($YV11=Tjänster!$JG$17,Tjänster!JL$17,IF($YV11=Tjänster!$JG$18,Tjänster!JL$18,IF($YV11=Tjänster!$JG$19,Tjänster!JL$19,IF($YV11=Tjänster!$JG$20,Tjänster!JL$20,IF($YV11=Tjänster!$JG$21,Tjänster!JL$21,IF($YV11=Tjänster!$JG$22,Tjänster!JL$22,IF($YV11=Tjänster!$JG$23,Tjänster!JL$23,IF($YV11=Tjänster!$JG$24,Tjänster!JL$24,IF($YV11=Tjänster!$JG$25,Tjänster!JL$25,IF($YV11=Tjänster!$JG$26,Tjänster!JL$26,IF($YV11=Tjänster!$JG$27,Tjänster!JL$27,IF($YV11=Tjänster!$JG$28,Tjänster!JL$28,""))))))))))))))))))))))))))</f>
        <v/>
      </c>
      <c r="ZB11" s="36" t="str">
        <f>IF($YV11=Tjänster!$JG$3,Tjänster!JM$3,IF($YV11=Tjänster!$JG$4,Tjänster!JM$4,IF($YV11=Tjänster!$JG$5,Tjänster!JM$5,IF($YV11=Tjänster!$JG$6,Tjänster!JM$6,IF($YV11=Tjänster!$JG$7,Tjänster!JM$7,IF($YV11=Tjänster!$JG$8,Tjänster!JM$8,IF($YV11=Tjänster!$JG$9,Tjänster!JM$9,IF($YV11=Tjänster!$JG$10,Tjänster!JM$10,IF($YV11=Tjänster!$JG$11,Tjänster!JM$11,IF($YV11=Tjänster!$JG$12,Tjänster!JM$12,IF($YV11=Tjänster!$JG$13,Tjänster!JM$13,IF($YV11=Tjänster!$JG$14,Tjänster!JM$14,IF($YV11=Tjänster!$JG$15,Tjänster!JM$15,IF($YV11=Tjänster!$JG$16,Tjänster!JM$16,IF($YV11=Tjänster!$JG$17,Tjänster!JM$17,IF($YV11=Tjänster!$JG$18,Tjänster!JM$18,IF($YV11=Tjänster!$JG$19,Tjänster!JM$19,IF($YV11=Tjänster!$JG$20,Tjänster!JM$20,IF($YV11=Tjänster!$JG$21,Tjänster!JM$21,IF($YV11=Tjänster!$JG$22,Tjänster!JM$22,IF($YV11=Tjänster!$JG$23,Tjänster!JM$23,IF($YV11=Tjänster!$JG$24,Tjänster!JM$24,IF($YV11=Tjänster!$JG$25,Tjänster!JM$25,IF($YV11=Tjänster!$JG$26,Tjänster!JM$26,IF($YV11=Tjänster!$JG$27,Tjänster!JM$27,IF($YV11=Tjänster!$JG$28,Tjänster!JM$28,""))))))))))))))))))))))))))</f>
        <v/>
      </c>
      <c r="ZC11" s="36" t="str">
        <f>IF($YV11=Tjänster!$JG$3,Tjänster!JN$3,IF($YV11=Tjänster!$JG$4,Tjänster!JN$4,IF($YV11=Tjänster!$JG$5,Tjänster!JN$5,IF($YV11=Tjänster!$JG$6,Tjänster!JN$6,IF($YV11=Tjänster!$JG$7,Tjänster!JN$7,IF($YV11=Tjänster!$JG$8,Tjänster!JN$8,IF($YV11=Tjänster!$JG$9,Tjänster!JN$9,IF($YV11=Tjänster!$JG$10,Tjänster!JN$10,IF($YV11=Tjänster!$JG$11,Tjänster!JN$11,IF($YV11=Tjänster!$JG$12,Tjänster!JN$12,IF($YV11=Tjänster!$JG$13,Tjänster!JN$13,IF($YV11=Tjänster!$JG$14,Tjänster!JN$14,IF($YV11=Tjänster!$JG$15,Tjänster!JN$15,IF($YV11=Tjänster!$JG$16,Tjänster!JN$16,IF($YV11=Tjänster!$JG$17,Tjänster!JN$17,IF($YV11=Tjänster!$JG$18,Tjänster!JN$18,IF($YV11=Tjänster!$JG$19,Tjänster!JN$19,IF($YV11=Tjänster!$JG$20,Tjänster!JN$20,IF($YV11=Tjänster!$JG$21,Tjänster!JN$21,IF($YV11=Tjänster!$JG$22,Tjänster!JN$22,IF($YV11=Tjänster!$JG$23,Tjänster!JN$23,IF($YV11=Tjänster!$JG$24,Tjänster!JN$24,IF($YV11=Tjänster!$JG$25,Tjänster!JN$25,IF($YV11=Tjänster!$JG$26,Tjänster!JN$26,IF($YV11=Tjänster!$JG$27,Tjänster!JN$27,IF($YV11=Tjänster!$JG$28,Tjänster!JN$28,""))))))))))))))))))))))))))</f>
        <v/>
      </c>
      <c r="ZD11" s="36" t="str">
        <f>IF($YV11=Tjänster!$JG$3,Tjänster!JO$3,IF($YV11=Tjänster!$JG$4,Tjänster!JO$4,IF($YV11=Tjänster!$JG$5,Tjänster!JO$5,IF($YV11=Tjänster!$JG$6,Tjänster!JO$6,IF($YV11=Tjänster!$JG$7,Tjänster!JO$7,IF($YV11=Tjänster!$JG$8,Tjänster!JO$8,IF($YV11=Tjänster!$JG$9,Tjänster!JO$9,IF($YV11=Tjänster!$JG$10,Tjänster!JO$10,IF($YV11=Tjänster!$JG$11,Tjänster!JO$11,IF($YV11=Tjänster!$JG$12,Tjänster!JO$12,IF($YV11=Tjänster!$JG$13,Tjänster!JO$13,IF($YV11=Tjänster!$JG$14,Tjänster!JO$14,IF($YV11=Tjänster!$JG$15,Tjänster!JO$15,IF($YV11=Tjänster!$JG$16,Tjänster!JO$16,IF($YV11=Tjänster!$JG$17,Tjänster!JO$17,IF($YV11=Tjänster!$JG$18,Tjänster!JO$18,IF($YV11=Tjänster!$JG$19,Tjänster!JO$19,IF($YV11=Tjänster!$JG$20,Tjänster!JO$20,IF($YV11=Tjänster!$JG$21,Tjänster!JO$21,IF($YV11=Tjänster!$JG$22,Tjänster!JO$22,IF($YV11=Tjänster!$JG$23,Tjänster!JO$23,IF($YV11=Tjänster!$JG$24,Tjänster!JO$24,IF($YV11=Tjänster!$JG$25,Tjänster!JO$25,IF($YV11=Tjänster!$JG$26,Tjänster!JO$26,IF($YV11=Tjänster!$JG$27,Tjänster!JO$27,IF($YV11=Tjänster!$JG$28,Tjänster!JO$28,""))))))))))))))))))))))))))</f>
        <v/>
      </c>
      <c r="ZE11" s="36" t="str">
        <f>IF($YV11=Tjänster!$JG$3,Tjänster!JP$3,IF($YV11=Tjänster!$JG$4,Tjänster!JP$4,IF($YV11=Tjänster!$JG$5,Tjänster!JP$5,IF($YV11=Tjänster!$JG$6,Tjänster!JP$6,IF($YV11=Tjänster!$JG$7,Tjänster!JP$7,IF($YV11=Tjänster!$JG$8,Tjänster!JP$8,IF($YV11=Tjänster!$JG$9,Tjänster!JP$9,IF($YV11=Tjänster!$JG$10,Tjänster!JP$10,IF($YV11=Tjänster!$JG$11,Tjänster!JP$11,IF($YV11=Tjänster!$JG$12,Tjänster!JP$12,IF($YV11=Tjänster!$JG$13,Tjänster!JP$13,IF($YV11=Tjänster!$JG$14,Tjänster!JP$14,IF($YV11=Tjänster!$JG$15,Tjänster!JP$15,IF($YV11=Tjänster!$JG$16,Tjänster!JP$16,IF($YV11=Tjänster!$JG$17,Tjänster!JP$17,IF($YV11=Tjänster!$JG$18,Tjänster!JP$18,IF($YV11=Tjänster!$JG$19,Tjänster!JP$19,IF($YV11=Tjänster!$JG$20,Tjänster!JP$20,IF($YV11=Tjänster!$JG$21,Tjänster!JP$21,IF($YV11=Tjänster!$JG$22,Tjänster!JP$22,IF($YV11=Tjänster!$JG$23,Tjänster!JP$23,IF($YV11=Tjänster!$JG$24,Tjänster!JP$24,IF($YV11=Tjänster!$JG$25,Tjänster!JP$25,IF($YV11=Tjänster!$JG$26,Tjänster!JP$26,IF($YV11=Tjänster!$JG$27,Tjänster!JP$27,IF($YV11=Tjänster!$JG$28,Tjänster!JP$28,""))))))))))))))))))))))))))</f>
        <v/>
      </c>
      <c r="ZF11" s="36" t="str">
        <f>IF($YV11=Tjänster!$JG$3,Tjänster!JQ$3,IF($YV11=Tjänster!$JG$4,Tjänster!JQ$4,IF($YV11=Tjänster!$JG$5,Tjänster!JQ$5,IF($YV11=Tjänster!$JG$6,Tjänster!JQ$6,IF($YV11=Tjänster!$JG$7,Tjänster!JQ$7,IF($YV11=Tjänster!$JG$8,Tjänster!JQ$8,IF($YV11=Tjänster!$JG$9,Tjänster!JQ$9,IF($YV11=Tjänster!$JG$10,Tjänster!JQ$10,IF($YV11=Tjänster!$JG$11,Tjänster!JQ$11,IF($YV11=Tjänster!$JG$12,Tjänster!JQ$12,IF($YV11=Tjänster!$JG$13,Tjänster!JQ$13,IF($YV11=Tjänster!$JG$14,Tjänster!JQ$14,IF($YV11=Tjänster!$JG$15,Tjänster!JQ$15,IF($YV11=Tjänster!$JG$16,Tjänster!JQ$16,IF($YV11=Tjänster!$JG$17,Tjänster!JQ$17,IF($YV11=Tjänster!$JG$18,Tjänster!JQ$18,IF($YV11=Tjänster!$JG$19,Tjänster!JQ$19,IF($YV11=Tjänster!$JG$20,Tjänster!JQ$20,IF($YV11=Tjänster!$JG$21,Tjänster!JQ$21,IF($YV11=Tjänster!$JG$22,Tjänster!JQ$22,IF($YV11=Tjänster!$JG$23,Tjänster!JQ$23,IF($YV11=Tjänster!$JG$24,Tjänster!JQ$24,IF($YV11=Tjänster!$JG$25,Tjänster!JQ$25,IF($YV11=Tjänster!$JG$26,Tjänster!JQ$26,IF($YV11=Tjänster!$JG$27,Tjänster!JQ$27,IF($YV11=Tjänster!$JG$28,Tjänster!JQ$28,""))))))))))))))))))))))))))</f>
        <v/>
      </c>
      <c r="ZG11" s="36" t="str">
        <f>IF($YV11=Tjänster!$JG$3,Tjänster!JR$3,IF($YV11=Tjänster!$JG$4,Tjänster!JR$4,IF($YV11=Tjänster!$JG$5,Tjänster!JR$5,IF($YV11=Tjänster!$JG$6,Tjänster!JR$6,IF($YV11=Tjänster!$JG$7,Tjänster!JR$7,IF($YV11=Tjänster!$JG$8,Tjänster!JR$8,IF($YV11=Tjänster!$JG$9,Tjänster!JR$9,IF($YV11=Tjänster!$JG$10,Tjänster!JR$10,IF($YV11=Tjänster!$JG$11,Tjänster!JR$11,IF($YV11=Tjänster!$JG$12,Tjänster!JR$12,IF($YV11=Tjänster!$JG$13,Tjänster!JR$13,IF($YV11=Tjänster!$JG$14,Tjänster!JR$14,IF($YV11=Tjänster!$JG$15,Tjänster!JR$15,IF($YV11=Tjänster!$JG$16,Tjänster!JR$16,IF($YV11=Tjänster!$JG$17,Tjänster!JR$17,IF($YV11=Tjänster!$JG$18,Tjänster!JR$18,IF($YV11=Tjänster!$JG$19,Tjänster!JR$19,IF($YV11=Tjänster!$JG$20,Tjänster!JR$20,IF($YV11=Tjänster!$JG$21,Tjänster!JR$21,IF($YV11=Tjänster!$JG$22,Tjänster!JR$22,IF($YV11=Tjänster!$JG$23,Tjänster!JR$23,IF($YV11=Tjänster!$JG$24,Tjänster!JR$24,IF($YV11=Tjänster!$JG$25,Tjänster!JR$25,IF($YV11=Tjänster!$JG$26,Tjänster!JR$26,IF($YV11=Tjänster!$JG$27,Tjänster!JR$27,IF($YV11=Tjänster!$JG$28,Tjänster!JR$28,""))))))))))))))))))))))))))</f>
        <v/>
      </c>
      <c r="ZH11" s="36" t="str">
        <f>IF($YV11=Tjänster!$JG$3,Tjänster!JS$3,IF($YV11=Tjänster!$JG$4,Tjänster!JS$4,IF($YV11=Tjänster!$JG$5,Tjänster!JS$5,IF($YV11=Tjänster!$JG$6,Tjänster!JS$6,IF($YV11=Tjänster!$JG$7,Tjänster!JS$7,IF($YV11=Tjänster!$JG$8,Tjänster!JS$8,IF($YV11=Tjänster!$JG$9,Tjänster!JS$9,IF($YV11=Tjänster!$JG$10,Tjänster!JS$10,IF($YV11=Tjänster!$JG$11,Tjänster!JS$11,IF($YV11=Tjänster!$JG$12,Tjänster!JS$12,IF($YV11=Tjänster!$JG$13,Tjänster!JS$13,IF($YV11=Tjänster!$JG$14,Tjänster!JS$14,IF($YV11=Tjänster!$JG$15,Tjänster!JS$15,IF($YV11=Tjänster!$JG$16,Tjänster!JS$16,IF($YV11=Tjänster!$JG$17,Tjänster!JS$17,IF($YV11=Tjänster!$JG$18,Tjänster!JS$18,IF($YV11=Tjänster!$JG$19,Tjänster!JS$19,IF($YV11=Tjänster!$JG$20,Tjänster!JS$20,IF($YV11=Tjänster!$JG$21,Tjänster!JS$21,IF($YV11=Tjänster!$JG$22,Tjänster!JS$22,IF($YV11=Tjänster!$JG$23,Tjänster!JS$23,IF($YV11=Tjänster!$JG$24,Tjänster!JS$24,IF($YV11=Tjänster!$JG$25,Tjänster!JS$25,IF($YV11=Tjänster!$JG$26,Tjänster!JS$26,IF($YV11=Tjänster!$JG$27,Tjänster!JS$27,IF($YV11=Tjänster!$JG$28,Tjänster!JS$28,""))))))))))))))))))))))))))</f>
        <v/>
      </c>
      <c r="ZI11" s="36" t="str">
        <f>IF($YV11=Tjänster!$JG$3,Tjänster!JT$3,IF($YV11=Tjänster!$JG$4,Tjänster!JT$4,IF($YV11=Tjänster!$JG$5,Tjänster!JT$5,IF($YV11=Tjänster!$JG$6,Tjänster!JT$6,IF($YV11=Tjänster!$JG$7,Tjänster!JT$7,IF($YV11=Tjänster!$JG$8,Tjänster!JT$8,IF($YV11=Tjänster!$JG$9,Tjänster!JT$9,IF($YV11=Tjänster!$JG$10,Tjänster!JT$10,IF($YV11=Tjänster!$JG$11,Tjänster!JT$11,IF($YV11=Tjänster!$JG$12,Tjänster!JT$12,IF($YV11=Tjänster!$JG$13,Tjänster!JT$13,IF($YV11=Tjänster!$JG$14,Tjänster!JT$14,IF($YV11=Tjänster!$JG$15,Tjänster!JT$15,IF($YV11=Tjänster!$JG$16,Tjänster!JT$16,IF($YV11=Tjänster!$JG$17,Tjänster!JT$17,IF($YV11=Tjänster!$JG$18,Tjänster!JT$18,IF($YV11=Tjänster!$JG$19,Tjänster!JT$19,IF($YV11=Tjänster!$JG$20,Tjänster!JT$20,IF($YV11=Tjänster!$JG$21,Tjänster!JT$21,IF($YV11=Tjänster!$JG$22,Tjänster!JT$22,IF($YV11=Tjänster!$JG$23,Tjänster!JT$23,IF($YV11=Tjänster!$JG$24,Tjänster!JT$24,IF($YV11=Tjänster!$JG$25,Tjänster!JT$25,IF($YV11=Tjänster!$JG$26,Tjänster!JT$26,IF($YV11=Tjänster!$JG$27,Tjänster!JT$27,IF($YV11=Tjänster!$JG$28,Tjänster!JT$28,""))))))))))))))))))))))))))</f>
        <v/>
      </c>
      <c r="ZJ11" s="36" t="str">
        <f>IF($YV11=Tjänster!$JG$3,Tjänster!JU$3,IF($YV11=Tjänster!$JG$4,Tjänster!JU$4,IF($YV11=Tjänster!$JG$5,Tjänster!JU$5,IF($YV11=Tjänster!$JG$6,Tjänster!JU$6,IF($YV11=Tjänster!$JG$7,Tjänster!JU$7,IF($YV11=Tjänster!$JG$8,Tjänster!JU$8,IF($YV11=Tjänster!$JG$9,Tjänster!JU$9,IF($YV11=Tjänster!$JG$10,Tjänster!JU$10,IF($YV11=Tjänster!$JG$11,Tjänster!JU$11,IF($YV11=Tjänster!$JG$12,Tjänster!JU$12,IF($YV11=Tjänster!$JG$13,Tjänster!JU$13,IF($YV11=Tjänster!$JG$14,Tjänster!JU$14,IF($YV11=Tjänster!$JG$15,Tjänster!JU$15,IF($YV11=Tjänster!$JG$16,Tjänster!JU$16,IF($YV11=Tjänster!$JG$17,Tjänster!JU$17,IF($YV11=Tjänster!$JG$18,Tjänster!JU$18,IF($YV11=Tjänster!$JG$19,Tjänster!JU$19,IF($YV11=Tjänster!$JG$20,Tjänster!JU$20,IF($YV11=Tjänster!$JG$21,Tjänster!JU$21,IF($YV11=Tjänster!$JG$22,Tjänster!JU$22,IF($YV11=Tjänster!$JG$23,Tjänster!JU$23,IF($YV11=Tjänster!$JG$24,Tjänster!JU$24,IF($YV11=Tjänster!$JG$25,Tjänster!JU$25,IF($YV11=Tjänster!$JG$26,Tjänster!JU$26,IF($YV11=Tjänster!$JG$27,Tjänster!JU$27,IF($YV11=Tjänster!$JG$28,Tjänster!JU$28,""))))))))))))))))))))))))))</f>
        <v/>
      </c>
      <c r="ZK11" s="36" t="str">
        <f>IF($YV11=Tjänster!$JG$3,Tjänster!JV$3,IF($YV11=Tjänster!$JG$4,Tjänster!JV$4,IF($YV11=Tjänster!$JG$5,Tjänster!JV$5,IF($YV11=Tjänster!$JG$6,Tjänster!JV$6,IF($YV11=Tjänster!$JG$7,Tjänster!JV$7,IF($YV11=Tjänster!$JG$8,Tjänster!JV$8,IF($YV11=Tjänster!$JG$9,Tjänster!JV$9,IF($YV11=Tjänster!$JG$10,Tjänster!JV$10,IF($YV11=Tjänster!$JG$11,Tjänster!JV$11,IF($YV11=Tjänster!$JG$12,Tjänster!JV$12,IF($YV11=Tjänster!$JG$13,Tjänster!JV$13,IF($YV11=Tjänster!$JG$14,Tjänster!JV$14,IF($YV11=Tjänster!$JG$15,Tjänster!JV$15,IF($YV11=Tjänster!$JG$16,Tjänster!JV$16,IF($YV11=Tjänster!$JG$17,Tjänster!JV$17,IF($YV11=Tjänster!$JG$18,Tjänster!JV$18,IF($YV11=Tjänster!$JG$19,Tjänster!JV$19,IF($YV11=Tjänster!$JG$20,Tjänster!JV$20,IF($YV11=Tjänster!$JG$21,Tjänster!JV$21,IF($YV11=Tjänster!$JG$22,Tjänster!JV$22,IF($YV11=Tjänster!$JG$23,Tjänster!JV$23,IF($YV11=Tjänster!$JG$24,Tjänster!JV$24,IF($YV11=Tjänster!$JG$25,Tjänster!JV$25,IF($YV11=Tjänster!$JG$26,Tjänster!JV$26,IF($YV11=Tjänster!$JG$27,Tjänster!JV$27,IF($YV11=Tjänster!$JG$28,Tjänster!JV$28,""))))))))))))))))))))))))))</f>
        <v/>
      </c>
      <c r="ZL11" s="36" t="str">
        <f>IF($YV11=Tjänster!$JG$3,Tjänster!JW$3,IF($YV11=Tjänster!$JG$4,Tjänster!JW$4,IF($YV11=Tjänster!$JG$5,Tjänster!JW$5,IF($YV11=Tjänster!$JG$6,Tjänster!JW$6,IF($YV11=Tjänster!$JG$7,Tjänster!JW$7,IF($YV11=Tjänster!$JG$8,Tjänster!JW$8,IF($YV11=Tjänster!$JG$9,Tjänster!JW$9,IF($YV11=Tjänster!$JG$10,Tjänster!JW$10,IF($YV11=Tjänster!$JG$11,Tjänster!JW$11,IF($YV11=Tjänster!$JG$12,Tjänster!JW$12,IF($YV11=Tjänster!$JG$13,Tjänster!JW$13,IF($YV11=Tjänster!$JG$14,Tjänster!JW$14,IF($YV11=Tjänster!$JG$15,Tjänster!JW$15,IF($YV11=Tjänster!$JG$16,Tjänster!JW$16,IF($YV11=Tjänster!$JG$17,Tjänster!JW$17,IF($YV11=Tjänster!$JG$18,Tjänster!JW$18,IF($YV11=Tjänster!$JG$19,Tjänster!JW$19,IF($YV11=Tjänster!$JG$20,Tjänster!JW$20,IF($YV11=Tjänster!$JG$21,Tjänster!JW$21,IF($YV11=Tjänster!$JG$22,Tjänster!JW$22,IF($YV11=Tjänster!$JG$23,Tjänster!JW$23,IF($YV11=Tjänster!$JG$24,Tjänster!JW$24,IF($YV11=Tjänster!$JG$25,Tjänster!JW$25,IF($YV11=Tjänster!$JG$26,Tjänster!JW$26,IF($YV11=Tjänster!$JG$27,Tjänster!JW$27,IF($YV11=Tjänster!$JG$28,Tjänster!JW$28,""))))))))))))))))))))))))))</f>
        <v/>
      </c>
      <c r="ZM11" s="36" t="str">
        <f>IF($YV11=Tjänster!$JG$3,Tjänster!JX$3,IF($YV11=Tjänster!$JG$4,Tjänster!JX$4,IF($YV11=Tjänster!$JG$5,Tjänster!JX$5,IF($YV11=Tjänster!$JG$6,Tjänster!JX$6,IF($YV11=Tjänster!$JG$7,Tjänster!JX$7,IF($YV11=Tjänster!$JG$8,Tjänster!JX$8,IF($YV11=Tjänster!$JG$9,Tjänster!JX$9,IF($YV11=Tjänster!$JG$10,Tjänster!JX$10,IF($YV11=Tjänster!$JG$11,Tjänster!JX$11,IF($YV11=Tjänster!$JG$12,Tjänster!JX$12,IF($YV11=Tjänster!$JG$13,Tjänster!JX$13,IF($YV11=Tjänster!$JG$14,Tjänster!JX$14,IF($YV11=Tjänster!$JG$15,Tjänster!JX$15,IF($YV11=Tjänster!$JG$16,Tjänster!JX$16,IF($YV11=Tjänster!$JG$17,Tjänster!JX$17,IF($YV11=Tjänster!$JG$18,Tjänster!JX$18,IF($YV11=Tjänster!$JG$19,Tjänster!JX$19,IF($YV11=Tjänster!$JG$20,Tjänster!JX$20,IF($YV11=Tjänster!$JG$21,Tjänster!JX$21,IF($YV11=Tjänster!$JG$22,Tjänster!JX$22,IF($YV11=Tjänster!$JG$23,Tjänster!JX$23,IF($YV11=Tjänster!$JG$24,Tjänster!JX$24,IF($YV11=Tjänster!$JG$25,Tjänster!JX$25,IF($YV11=Tjänster!$JG$26,Tjänster!JX$26,IF($YV11=Tjänster!$JG$27,Tjänster!JX$27,IF($YV11=Tjänster!$JG$28,Tjänster!JX$28,""))))))))))))))))))))))))))</f>
        <v/>
      </c>
      <c r="ZN11" s="36" t="str">
        <f>IF($YV11=Tjänster!$JG$3,Tjänster!JY$3,IF($YV11=Tjänster!$JG$4,Tjänster!JY$4,IF($YV11=Tjänster!$JG$5,Tjänster!JY$5,IF($YV11=Tjänster!$JG$6,Tjänster!JY$6,IF($YV11=Tjänster!$JG$7,Tjänster!JY$7,IF($YV11=Tjänster!$JG$8,Tjänster!JY$8,IF($YV11=Tjänster!$JG$9,Tjänster!JY$9,IF($YV11=Tjänster!$JG$10,Tjänster!JY$10,IF($YV11=Tjänster!$JG$11,Tjänster!JY$11,IF($YV11=Tjänster!$JG$12,Tjänster!JY$12,IF($YV11=Tjänster!$JG$13,Tjänster!JY$13,IF($YV11=Tjänster!$JG$14,Tjänster!JY$14,IF($YV11=Tjänster!$JG$15,Tjänster!JY$15,IF($YV11=Tjänster!$JG$16,Tjänster!JY$16,IF($YV11=Tjänster!$JG$17,Tjänster!JY$17,IF($YV11=Tjänster!$JG$18,Tjänster!JY$18,IF($YV11=Tjänster!$JG$19,Tjänster!JY$19,IF($YV11=Tjänster!$JG$20,Tjänster!JY$20,IF($YV11=Tjänster!$JG$21,Tjänster!JY$21,IF($YV11=Tjänster!$JG$22,Tjänster!JY$22,IF($YV11=Tjänster!$JG$23,Tjänster!JY$23,IF($YV11=Tjänster!$JG$24,Tjänster!JY$24,IF($YV11=Tjänster!$JG$25,Tjänster!JY$25,IF($YV11=Tjänster!$JG$26,Tjänster!JY$26,IF($YV11=Tjänster!$JG$27,Tjänster!JY$27,IF($YV11=Tjänster!$JG$28,Tjänster!JY$28,""))))))))))))))))))))))))))</f>
        <v/>
      </c>
      <c r="ZO11" s="36" t="str">
        <f>IF($YV11=Tjänster!$JG$3,Tjänster!JZ$3,IF($YV11=Tjänster!$JG$4,Tjänster!JZ$4,IF($YV11=Tjänster!$JG$5,Tjänster!JZ$5,IF($YV11=Tjänster!$JG$6,Tjänster!JZ$6,IF($YV11=Tjänster!$JG$7,Tjänster!JZ$7,IF($YV11=Tjänster!$JG$8,Tjänster!JZ$8,IF($YV11=Tjänster!$JG$9,Tjänster!JZ$9,IF($YV11=Tjänster!$JG$10,Tjänster!JZ$10,IF($YV11=Tjänster!$JG$11,Tjänster!JZ$11,IF($YV11=Tjänster!$JG$12,Tjänster!JZ$12,IF($YV11=Tjänster!$JG$13,Tjänster!JZ$13,IF($YV11=Tjänster!$JG$14,Tjänster!JZ$14,IF($YV11=Tjänster!$JG$15,Tjänster!JZ$15,IF($YV11=Tjänster!$JG$16,Tjänster!JZ$16,IF($YV11=Tjänster!$JG$17,Tjänster!JZ$17,IF($YV11=Tjänster!$JG$18,Tjänster!JZ$18,IF($YV11=Tjänster!$JG$19,Tjänster!JZ$19,IF($YV11=Tjänster!$JG$20,Tjänster!JZ$20,IF($YV11=Tjänster!$JG$21,Tjänster!JZ$21,IF($YV11=Tjänster!$JG$22,Tjänster!JZ$22,IF($YV11=Tjänster!$JG$23,Tjänster!JZ$23,IF($YV11=Tjänster!$JG$24,Tjänster!JZ$24,IF($YV11=Tjänster!$JG$25,Tjänster!JZ$25,IF($YV11=Tjänster!$JG$26,Tjänster!JZ$26,IF($YV11=Tjänster!$JG$27,Tjänster!JZ$27,IF($YV11=Tjänster!$JG$28,Tjänster!JZ$28,""))))))))))))))))))))))))))</f>
        <v/>
      </c>
      <c r="ZP11" s="36" t="str">
        <f>IF($YV11=Tjänster!$JG$3,Tjänster!KA$3,IF($YV11=Tjänster!$JG$4,Tjänster!KA$4,IF($YV11=Tjänster!$JG$5,Tjänster!KA$5,IF($YV11=Tjänster!$JG$6,Tjänster!KA$6,IF($YV11=Tjänster!$JG$7,Tjänster!KA$7,IF($YV11=Tjänster!$JG$8,Tjänster!KA$8,IF($YV11=Tjänster!$JG$9,Tjänster!KA$9,IF($YV11=Tjänster!$JG$10,Tjänster!KA$10,IF($YV11=Tjänster!$JG$11,Tjänster!KA$11,IF($YV11=Tjänster!$JG$12,Tjänster!KA$12,IF($YV11=Tjänster!$JG$13,Tjänster!KA$13,IF($YV11=Tjänster!$JG$14,Tjänster!KA$14,IF($YV11=Tjänster!$JG$15,Tjänster!KA$15,IF($YV11=Tjänster!$JG$16,Tjänster!KA$16,IF($YV11=Tjänster!$JG$17,Tjänster!KA$17,IF($YV11=Tjänster!$JG$18,Tjänster!KA$18,IF($YV11=Tjänster!$JG$19,Tjänster!KA$19,IF($YV11=Tjänster!$JG$20,Tjänster!KA$20,IF($YV11=Tjänster!$JG$21,Tjänster!KA$21,IF($YV11=Tjänster!$JG$22,Tjänster!KA$22,IF($YV11=Tjänster!$JG$23,Tjänster!KA$23,IF($YV11=Tjänster!$JG$24,Tjänster!KA$24,IF($YV11=Tjänster!$JG$25,Tjänster!KA$25,IF($YV11=Tjänster!$JG$26,Tjänster!KA$26,IF($YV11=Tjänster!$JG$27,Tjänster!KA$27,IF($YV11=Tjänster!$JG$28,Tjänster!KA$28,""))))))))))))))))))))))))))</f>
        <v/>
      </c>
      <c r="AAS11" s="36" t="str">
        <f t="shared" si="12"/>
        <v/>
      </c>
      <c r="AAT11" s="36" t="str">
        <f>IF($AAS11=Tjänster!$KC$3,Tjänster!KD$3,IF($AAS11=Tjänster!$KC$4,Tjänster!KD$4,IF($AAS11=Tjänster!$KC$5,Tjänster!KD$5,IF($AAS11=Tjänster!$KC$6,Tjänster!KD$6,IF($AAS11=Tjänster!$KC$7,Tjänster!KD$7,IF($AAS11=Tjänster!$KC$8,Tjänster!KD$8,IF($AAS11=Tjänster!$KC$9,Tjänster!KD$9,IF($AAS11=Tjänster!$KC$10,Tjänster!KD$10,IF($AAS11=Tjänster!$KC$11,Tjänster!KD$11,IF($AAS11=Tjänster!$KC$12,Tjänster!KD$12,IF($AAS11=Tjänster!$KC$13,Tjänster!KD$13,IF($AAS11=Tjänster!$KC$14,Tjänster!KD$14,IF($AAS11=Tjänster!$KC$15,Tjänster!KD$15,IF($AAS11=Tjänster!$KC$16,Tjänster!KD$16,IF($AAS11=Tjänster!$KC$17,Tjänster!KD$17,IF($AAS11=Tjänster!$KC$18,Tjänster!KD$18,IF($AAS11=Tjänster!$KC$19,Tjänster!KD$19,IF($AAS11=Tjänster!$KC$20,Tjänster!KD$20,IF($AAS11=Tjänster!$KC$21,Tjänster!KD$21,IF($AAS11=Tjänster!$KC$22,Tjänster!KD$22,IF($AAS11=Tjänster!$KC$23,Tjänster!KD$23,IF($AAS11=Tjänster!$KC$24,Tjänster!KD$24,IF($AAS11=Tjänster!$KC$25,Tjänster!KD$25,IF($AAS11=Tjänster!$KC$26,Tjänster!KD$26,IF($AAS11=Tjänster!$KC$27,Tjänster!KD$27,IF($AAS11=Tjänster!$KC$28,Tjänster!KD$28,""))))))))))))))))))))))))))</f>
        <v/>
      </c>
      <c r="AAU11" s="36" t="str">
        <f>IF($AAS11=Tjänster!$KC$3,Tjänster!KE$3,IF($AAS11=Tjänster!$KC$4,Tjänster!KE$4,IF($AAS11=Tjänster!$KC$5,Tjänster!KE$5,IF($AAS11=Tjänster!$KC$6,Tjänster!KE$6,IF($AAS11=Tjänster!$KC$7,Tjänster!KE$7,IF($AAS11=Tjänster!$KC$8,Tjänster!KE$8,IF($AAS11=Tjänster!$KC$9,Tjänster!KE$9,IF($AAS11=Tjänster!$KC$10,Tjänster!KE$10,IF($AAS11=Tjänster!$KC$11,Tjänster!KE$11,IF($AAS11=Tjänster!$KC$12,Tjänster!KE$12,IF($AAS11=Tjänster!$KC$13,Tjänster!KE$13,IF($AAS11=Tjänster!$KC$14,Tjänster!KE$14,IF($AAS11=Tjänster!$KC$15,Tjänster!KE$15,IF($AAS11=Tjänster!$KC$16,Tjänster!KE$16,IF($AAS11=Tjänster!$KC$17,Tjänster!KE$17,IF($AAS11=Tjänster!$KC$18,Tjänster!KE$18,IF($AAS11=Tjänster!$KC$19,Tjänster!KE$19,IF($AAS11=Tjänster!$KC$20,Tjänster!KE$20,IF($AAS11=Tjänster!$KC$21,Tjänster!KE$21,IF($AAS11=Tjänster!$KC$22,Tjänster!KE$22,IF($AAS11=Tjänster!$KC$23,Tjänster!KE$23,IF($AAS11=Tjänster!$KC$24,Tjänster!KE$24,IF($AAS11=Tjänster!$KC$25,Tjänster!KE$25,IF($AAS11=Tjänster!$KC$26,Tjänster!KE$26,IF($AAS11=Tjänster!$KC$27,Tjänster!KE$27,IF($AAS11=Tjänster!$KC$28,Tjänster!KE$28,""))))))))))))))))))))))))))</f>
        <v/>
      </c>
      <c r="AAV11" s="36" t="str">
        <f>IF($AAS11=Tjänster!$KC$3,Tjänster!KF$3,IF($AAS11=Tjänster!$KC$4,Tjänster!KF$4,IF($AAS11=Tjänster!$KC$5,Tjänster!KF$5,IF($AAS11=Tjänster!$KC$6,Tjänster!KF$6,IF($AAS11=Tjänster!$KC$7,Tjänster!KF$7,IF($AAS11=Tjänster!$KC$8,Tjänster!KF$8,IF($AAS11=Tjänster!$KC$9,Tjänster!KF$9,IF($AAS11=Tjänster!$KC$10,Tjänster!KF$10,IF($AAS11=Tjänster!$KC$11,Tjänster!KF$11,IF($AAS11=Tjänster!$KC$12,Tjänster!KF$12,IF($AAS11=Tjänster!$KC$13,Tjänster!KF$13,IF($AAS11=Tjänster!$KC$14,Tjänster!KF$14,IF($AAS11=Tjänster!$KC$15,Tjänster!KF$15,IF($AAS11=Tjänster!$KC$16,Tjänster!KF$16,IF($AAS11=Tjänster!$KC$17,Tjänster!KF$17,IF($AAS11=Tjänster!$KC$18,Tjänster!KF$18,IF($AAS11=Tjänster!$KC$19,Tjänster!KF$19,IF($AAS11=Tjänster!$KC$20,Tjänster!KF$20,IF($AAS11=Tjänster!$KC$21,Tjänster!KF$21,IF($AAS11=Tjänster!$KC$22,Tjänster!KF$22,IF($AAS11=Tjänster!$KC$23,Tjänster!KF$23,IF($AAS11=Tjänster!$KC$24,Tjänster!KF$24,IF($AAS11=Tjänster!$KC$25,Tjänster!KF$25,IF($AAS11=Tjänster!$KC$26,Tjänster!KF$26,IF($AAS11=Tjänster!$KC$27,Tjänster!KF$27,IF($AAS11=Tjänster!$KC$28,Tjänster!KF$28,""))))))))))))))))))))))))))</f>
        <v/>
      </c>
      <c r="AAW11" s="36" t="str">
        <f>IF($AAS11=Tjänster!$KC$3,Tjänster!KG$3,IF($AAS11=Tjänster!$KC$4,Tjänster!KG$4,IF($AAS11=Tjänster!$KC$5,Tjänster!KG$5,IF($AAS11=Tjänster!$KC$6,Tjänster!KG$6,IF($AAS11=Tjänster!$KC$7,Tjänster!KG$7,IF($AAS11=Tjänster!$KC$8,Tjänster!KG$8,IF($AAS11=Tjänster!$KC$9,Tjänster!KG$9,IF($AAS11=Tjänster!$KC$10,Tjänster!KG$10,IF($AAS11=Tjänster!$KC$11,Tjänster!KG$11,IF($AAS11=Tjänster!$KC$12,Tjänster!KG$12,IF($AAS11=Tjänster!$KC$13,Tjänster!KG$13,IF($AAS11=Tjänster!$KC$14,Tjänster!KG$14,IF($AAS11=Tjänster!$KC$15,Tjänster!KG$15,IF($AAS11=Tjänster!$KC$16,Tjänster!KG$16,IF($AAS11=Tjänster!$KC$17,Tjänster!KG$17,IF($AAS11=Tjänster!$KC$18,Tjänster!KG$18,IF($AAS11=Tjänster!$KC$19,Tjänster!KG$19,IF($AAS11=Tjänster!$KC$20,Tjänster!KG$20,IF($AAS11=Tjänster!$KC$21,Tjänster!KG$21,IF($AAS11=Tjänster!$KC$22,Tjänster!KG$22,IF($AAS11=Tjänster!$KC$23,Tjänster!KG$23,IF($AAS11=Tjänster!$KC$24,Tjänster!KG$24,IF($AAS11=Tjänster!$KC$25,Tjänster!KG$25,IF($AAS11=Tjänster!$KC$26,Tjänster!KG$26,IF($AAS11=Tjänster!$KC$27,Tjänster!KG$27,IF($AAS11=Tjänster!$KC$28,Tjänster!KG$28,""))))))))))))))))))))))))))</f>
        <v/>
      </c>
      <c r="AAX11" s="36" t="str">
        <f>IF($AAS11=Tjänster!$KC$3,Tjänster!KH$3,IF($AAS11=Tjänster!$KC$4,Tjänster!KH$4,IF($AAS11=Tjänster!$KC$5,Tjänster!KH$5,IF($AAS11=Tjänster!$KC$6,Tjänster!KH$6,IF($AAS11=Tjänster!$KC$7,Tjänster!KH$7,IF($AAS11=Tjänster!$KC$8,Tjänster!KH$8,IF($AAS11=Tjänster!$KC$9,Tjänster!KH$9,IF($AAS11=Tjänster!$KC$10,Tjänster!KH$10,IF($AAS11=Tjänster!$KC$11,Tjänster!KH$11,IF($AAS11=Tjänster!$KC$12,Tjänster!KH$12,IF($AAS11=Tjänster!$KC$13,Tjänster!KH$13,IF($AAS11=Tjänster!$KC$14,Tjänster!KH$14,IF($AAS11=Tjänster!$KC$15,Tjänster!KH$15,IF($AAS11=Tjänster!$KC$16,Tjänster!KH$16,IF($AAS11=Tjänster!$KC$17,Tjänster!KH$17,IF($AAS11=Tjänster!$KC$18,Tjänster!KH$18,IF($AAS11=Tjänster!$KC$19,Tjänster!KH$19,IF($AAS11=Tjänster!$KC$20,Tjänster!KH$20,IF($AAS11=Tjänster!$KC$21,Tjänster!KH$21,IF($AAS11=Tjänster!$KC$22,Tjänster!KH$22,IF($AAS11=Tjänster!$KC$23,Tjänster!KH$23,IF($AAS11=Tjänster!$KC$24,Tjänster!KH$24,IF($AAS11=Tjänster!$KC$25,Tjänster!KH$25,IF($AAS11=Tjänster!$KC$26,Tjänster!KH$26,IF($AAS11=Tjänster!$KC$27,Tjänster!KH$27,IF($AAS11=Tjänster!$KC$28,Tjänster!KH$28,""))))))))))))))))))))))))))</f>
        <v/>
      </c>
      <c r="AAY11" s="36" t="str">
        <f>IF($AAS11=Tjänster!$KC$3,Tjänster!KI$3,IF($AAS11=Tjänster!$KC$4,Tjänster!KI$4,IF($AAS11=Tjänster!$KC$5,Tjänster!KI$5,IF($AAS11=Tjänster!$KC$6,Tjänster!KI$6,IF($AAS11=Tjänster!$KC$7,Tjänster!KI$7,IF($AAS11=Tjänster!$KC$8,Tjänster!KI$8,IF($AAS11=Tjänster!$KC$9,Tjänster!KI$9,IF($AAS11=Tjänster!$KC$10,Tjänster!KI$10,IF($AAS11=Tjänster!$KC$11,Tjänster!KI$11,IF($AAS11=Tjänster!$KC$12,Tjänster!KI$12,IF($AAS11=Tjänster!$KC$13,Tjänster!KI$13,IF($AAS11=Tjänster!$KC$14,Tjänster!KI$14,IF($AAS11=Tjänster!$KC$15,Tjänster!KI$15,IF($AAS11=Tjänster!$KC$16,Tjänster!KI$16,IF($AAS11=Tjänster!$KC$17,Tjänster!KI$17,IF($AAS11=Tjänster!$KC$18,Tjänster!KI$18,IF($AAS11=Tjänster!$KC$19,Tjänster!KI$19,IF($AAS11=Tjänster!$KC$20,Tjänster!KI$20,IF($AAS11=Tjänster!$KC$21,Tjänster!KI$21,IF($AAS11=Tjänster!$KC$22,Tjänster!KI$22,IF($AAS11=Tjänster!$KC$23,Tjänster!KI$23,IF($AAS11=Tjänster!$KC$24,Tjänster!KI$24,IF($AAS11=Tjänster!$KC$25,Tjänster!KI$25,IF($AAS11=Tjänster!$KC$26,Tjänster!KI$26,IF($AAS11=Tjänster!$KC$27,Tjänster!KI$27,IF($AAS11=Tjänster!$KC$28,Tjänster!KI$28,""))))))))))))))))))))))))))</f>
        <v/>
      </c>
      <c r="AAZ11" s="36" t="str">
        <f>IF($AAS11=Tjänster!$KC$3,Tjänster!KJ$3,IF($AAS11=Tjänster!$KC$4,Tjänster!KJ$4,IF($AAS11=Tjänster!$KC$5,Tjänster!KJ$5,IF($AAS11=Tjänster!$KC$6,Tjänster!KJ$6,IF($AAS11=Tjänster!$KC$7,Tjänster!KJ$7,IF($AAS11=Tjänster!$KC$8,Tjänster!KJ$8,IF($AAS11=Tjänster!$KC$9,Tjänster!KJ$9,IF($AAS11=Tjänster!$KC$10,Tjänster!KJ$10,IF($AAS11=Tjänster!$KC$11,Tjänster!KJ$11,IF($AAS11=Tjänster!$KC$12,Tjänster!KJ$12,IF($AAS11=Tjänster!$KC$13,Tjänster!KJ$13,IF($AAS11=Tjänster!$KC$14,Tjänster!KJ$14,IF($AAS11=Tjänster!$KC$15,Tjänster!KJ$15,IF($AAS11=Tjänster!$KC$16,Tjänster!KJ$16,IF($AAS11=Tjänster!$KC$17,Tjänster!KJ$17,IF($AAS11=Tjänster!$KC$18,Tjänster!KJ$18,IF($AAS11=Tjänster!$KC$19,Tjänster!KJ$19,IF($AAS11=Tjänster!$KC$20,Tjänster!KJ$20,IF($AAS11=Tjänster!$KC$21,Tjänster!KJ$21,IF($AAS11=Tjänster!$KC$22,Tjänster!KJ$22,IF($AAS11=Tjänster!$KC$23,Tjänster!KJ$23,IF($AAS11=Tjänster!$KC$24,Tjänster!KJ$24,IF($AAS11=Tjänster!$KC$25,Tjänster!KJ$25,IF($AAS11=Tjänster!$KC$26,Tjänster!KJ$26,IF($AAS11=Tjänster!$KC$27,Tjänster!KJ$27,IF($AAS11=Tjänster!$KC$28,Tjänster!KJ$28,""))))))))))))))))))))))))))</f>
        <v/>
      </c>
      <c r="ABA11" s="36" t="str">
        <f>IF($AAS11=Tjänster!$KC$3,Tjänster!KK$3,IF($AAS11=Tjänster!$KC$4,Tjänster!KK$4,IF($AAS11=Tjänster!$KC$5,Tjänster!KK$5,IF($AAS11=Tjänster!$KC$6,Tjänster!KK$6,IF($AAS11=Tjänster!$KC$7,Tjänster!KK$7,IF($AAS11=Tjänster!$KC$8,Tjänster!KK$8,IF($AAS11=Tjänster!$KC$9,Tjänster!KK$9,IF($AAS11=Tjänster!$KC$10,Tjänster!KK$10,IF($AAS11=Tjänster!$KC$11,Tjänster!KK$11,IF($AAS11=Tjänster!$KC$12,Tjänster!KK$12,IF($AAS11=Tjänster!$KC$13,Tjänster!KK$13,IF($AAS11=Tjänster!$KC$14,Tjänster!KK$14,IF($AAS11=Tjänster!$KC$15,Tjänster!KK$15,IF($AAS11=Tjänster!$KC$16,Tjänster!KK$16,IF($AAS11=Tjänster!$KC$17,Tjänster!KK$17,IF($AAS11=Tjänster!$KC$18,Tjänster!KK$18,IF($AAS11=Tjänster!$KC$19,Tjänster!KK$19,IF($AAS11=Tjänster!$KC$20,Tjänster!KK$20,IF($AAS11=Tjänster!$KC$21,Tjänster!KK$21,IF($AAS11=Tjänster!$KC$22,Tjänster!KK$22,IF($AAS11=Tjänster!$KC$23,Tjänster!KK$23,IF($AAS11=Tjänster!$KC$24,Tjänster!KK$24,IF($AAS11=Tjänster!$KC$25,Tjänster!KK$25,IF($AAS11=Tjänster!$KC$26,Tjänster!KK$26,IF($AAS11=Tjänster!$KC$27,Tjänster!KK$27,IF($AAS11=Tjänster!$KC$28,Tjänster!KK$28,""))))))))))))))))))))))))))</f>
        <v/>
      </c>
      <c r="ABB11" s="36" t="str">
        <f>IF($AAS11=Tjänster!$KC$3,Tjänster!KL$3,IF($AAS11=Tjänster!$KC$4,Tjänster!KL$4,IF($AAS11=Tjänster!$KC$5,Tjänster!KL$5,IF($AAS11=Tjänster!$KC$6,Tjänster!KL$6,IF($AAS11=Tjänster!$KC$7,Tjänster!KL$7,IF($AAS11=Tjänster!$KC$8,Tjänster!KL$8,IF($AAS11=Tjänster!$KC$9,Tjänster!KL$9,IF($AAS11=Tjänster!$KC$10,Tjänster!KL$10,IF($AAS11=Tjänster!$KC$11,Tjänster!KL$11,IF($AAS11=Tjänster!$KC$12,Tjänster!KL$12,IF($AAS11=Tjänster!$KC$13,Tjänster!KL$13,IF($AAS11=Tjänster!$KC$14,Tjänster!KL$14,IF($AAS11=Tjänster!$KC$15,Tjänster!KL$15,IF($AAS11=Tjänster!$KC$16,Tjänster!KL$16,IF($AAS11=Tjänster!$KC$17,Tjänster!KL$17,IF($AAS11=Tjänster!$KC$18,Tjänster!KL$18,IF($AAS11=Tjänster!$KC$19,Tjänster!KL$19,IF($AAS11=Tjänster!$KC$20,Tjänster!KL$20,IF($AAS11=Tjänster!$KC$21,Tjänster!KL$21,IF($AAS11=Tjänster!$KC$22,Tjänster!KL$22,IF($AAS11=Tjänster!$KC$23,Tjänster!KL$23,IF($AAS11=Tjänster!$KC$24,Tjänster!KL$24,IF($AAS11=Tjänster!$KC$25,Tjänster!KL$25,IF($AAS11=Tjänster!$KC$26,Tjänster!KL$26,IF($AAS11=Tjänster!$KC$27,Tjänster!KL$27,IF($AAS11=Tjänster!$KC$28,Tjänster!KL$28,""))))))))))))))))))))))))))</f>
        <v/>
      </c>
      <c r="ABC11" s="36" t="str">
        <f>IF($AAS11=Tjänster!$KC$3,Tjänster!KM$3,IF($AAS11=Tjänster!$KC$4,Tjänster!KM$4,IF($AAS11=Tjänster!$KC$5,Tjänster!KM$5,IF($AAS11=Tjänster!$KC$6,Tjänster!KM$6,IF($AAS11=Tjänster!$KC$7,Tjänster!KM$7,IF($AAS11=Tjänster!$KC$8,Tjänster!KM$8,IF($AAS11=Tjänster!$KC$9,Tjänster!KM$9,IF($AAS11=Tjänster!$KC$10,Tjänster!KM$10,IF($AAS11=Tjänster!$KC$11,Tjänster!KM$11,IF($AAS11=Tjänster!$KC$12,Tjänster!KM$12,IF($AAS11=Tjänster!$KC$13,Tjänster!KM$13,IF($AAS11=Tjänster!$KC$14,Tjänster!KM$14,IF($AAS11=Tjänster!$KC$15,Tjänster!KM$15,IF($AAS11=Tjänster!$KC$16,Tjänster!KM$16,IF($AAS11=Tjänster!$KC$17,Tjänster!KM$17,IF($AAS11=Tjänster!$KC$18,Tjänster!KM$18,IF($AAS11=Tjänster!$KC$19,Tjänster!KM$19,IF($AAS11=Tjänster!$KC$20,Tjänster!KM$20,IF($AAS11=Tjänster!$KC$21,Tjänster!KM$21,IF($AAS11=Tjänster!$KC$22,Tjänster!KM$22,IF($AAS11=Tjänster!$KC$23,Tjänster!KM$23,IF($AAS11=Tjänster!$KC$24,Tjänster!KM$24,IF($AAS11=Tjänster!$KC$25,Tjänster!KM$25,IF($AAS11=Tjänster!$KC$26,Tjänster!KM$26,IF($AAS11=Tjänster!$KC$27,Tjänster!KM$27,IF($AAS11=Tjänster!$KC$28,Tjänster!KM$28,""))))))))))))))))))))))))))</f>
        <v/>
      </c>
      <c r="ABD11" s="36" t="str">
        <f>IF($AAS11=Tjänster!$KC$3,Tjänster!KN$3,IF($AAS11=Tjänster!$KC$4,Tjänster!KN$4,IF($AAS11=Tjänster!$KC$5,Tjänster!KN$5,IF($AAS11=Tjänster!$KC$6,Tjänster!KN$6,IF($AAS11=Tjänster!$KC$7,Tjänster!KN$7,IF($AAS11=Tjänster!$KC$8,Tjänster!KN$8,IF($AAS11=Tjänster!$KC$9,Tjänster!KN$9,IF($AAS11=Tjänster!$KC$10,Tjänster!KN$10,IF($AAS11=Tjänster!$KC$11,Tjänster!KN$11,IF($AAS11=Tjänster!$KC$12,Tjänster!KN$12,IF($AAS11=Tjänster!$KC$13,Tjänster!KN$13,IF($AAS11=Tjänster!$KC$14,Tjänster!KN$14,IF($AAS11=Tjänster!$KC$15,Tjänster!KN$15,IF($AAS11=Tjänster!$KC$16,Tjänster!KN$16,IF($AAS11=Tjänster!$KC$17,Tjänster!KN$17,IF($AAS11=Tjänster!$KC$18,Tjänster!KN$18,IF($AAS11=Tjänster!$KC$19,Tjänster!KN$19,IF($AAS11=Tjänster!$KC$20,Tjänster!KN$20,IF($AAS11=Tjänster!$KC$21,Tjänster!KN$21,IF($AAS11=Tjänster!$KC$22,Tjänster!KN$22,IF($AAS11=Tjänster!$KC$23,Tjänster!KN$23,IF($AAS11=Tjänster!$KC$24,Tjänster!KN$24,IF($AAS11=Tjänster!$KC$25,Tjänster!KN$25,IF($AAS11=Tjänster!$KC$26,Tjänster!KN$26,IF($AAS11=Tjänster!$KC$27,Tjänster!KN$27,IF($AAS11=Tjänster!$KC$28,Tjänster!KN$28,""))))))))))))))))))))))))))</f>
        <v/>
      </c>
      <c r="ABE11" s="36" t="str">
        <f>IF($AAS11=Tjänster!$KC$3,Tjänster!KO$3,IF($AAS11=Tjänster!$KC$4,Tjänster!KO$4,IF($AAS11=Tjänster!$KC$5,Tjänster!KO$5,IF($AAS11=Tjänster!$KC$6,Tjänster!KO$6,IF($AAS11=Tjänster!$KC$7,Tjänster!KO$7,IF($AAS11=Tjänster!$KC$8,Tjänster!KO$8,IF($AAS11=Tjänster!$KC$9,Tjänster!KO$9,IF($AAS11=Tjänster!$KC$10,Tjänster!KO$10,IF($AAS11=Tjänster!$KC$11,Tjänster!KO$11,IF($AAS11=Tjänster!$KC$12,Tjänster!KO$12,IF($AAS11=Tjänster!$KC$13,Tjänster!KO$13,IF($AAS11=Tjänster!$KC$14,Tjänster!KO$14,IF($AAS11=Tjänster!$KC$15,Tjänster!KO$15,IF($AAS11=Tjänster!$KC$16,Tjänster!KO$16,IF($AAS11=Tjänster!$KC$17,Tjänster!KO$17,IF($AAS11=Tjänster!$KC$18,Tjänster!KO$18,IF($AAS11=Tjänster!$KC$19,Tjänster!KO$19,IF($AAS11=Tjänster!$KC$20,Tjänster!KO$20,IF($AAS11=Tjänster!$KC$21,Tjänster!KO$21,IF($AAS11=Tjänster!$KC$22,Tjänster!KO$22,IF($AAS11=Tjänster!$KC$23,Tjänster!KO$23,IF($AAS11=Tjänster!$KC$24,Tjänster!KO$24,IF($AAS11=Tjänster!$KC$25,Tjänster!KO$25,IF($AAS11=Tjänster!$KC$26,Tjänster!KO$26,IF($AAS11=Tjänster!$KC$27,Tjänster!KO$27,IF($AAS11=Tjänster!$KC$28,Tjänster!KO$28,""))))))))))))))))))))))))))</f>
        <v/>
      </c>
      <c r="ABF11" s="36" t="str">
        <f>IF($AAS11=Tjänster!$KC$3,Tjänster!KP$3,IF($AAS11=Tjänster!$KC$4,Tjänster!KP$4,IF($AAS11=Tjänster!$KC$5,Tjänster!KP$5,IF($AAS11=Tjänster!$KC$6,Tjänster!KP$6,IF($AAS11=Tjänster!$KC$7,Tjänster!KP$7,IF($AAS11=Tjänster!$KC$8,Tjänster!KP$8,IF($AAS11=Tjänster!$KC$9,Tjänster!KP$9,IF($AAS11=Tjänster!$KC$10,Tjänster!KP$10,IF($AAS11=Tjänster!$KC$11,Tjänster!KP$11,IF($AAS11=Tjänster!$KC$12,Tjänster!KP$12,IF($AAS11=Tjänster!$KC$13,Tjänster!KP$13,IF($AAS11=Tjänster!$KC$14,Tjänster!KP$14,IF($AAS11=Tjänster!$KC$15,Tjänster!KP$15,IF($AAS11=Tjänster!$KC$16,Tjänster!KP$16,IF($AAS11=Tjänster!$KC$17,Tjänster!KP$17,IF($AAS11=Tjänster!$KC$18,Tjänster!KP$18,IF($AAS11=Tjänster!$KC$19,Tjänster!KP$19,IF($AAS11=Tjänster!$KC$20,Tjänster!KP$20,IF($AAS11=Tjänster!$KC$21,Tjänster!KP$21,IF($AAS11=Tjänster!$KC$22,Tjänster!KP$22,IF($AAS11=Tjänster!$KC$23,Tjänster!KP$23,IF($AAS11=Tjänster!$KC$24,Tjänster!KP$24,IF($AAS11=Tjänster!$KC$25,Tjänster!KP$25,IF($AAS11=Tjänster!$KC$26,Tjänster!KP$26,IF($AAS11=Tjänster!$KC$27,Tjänster!KP$27,IF($AAS11=Tjänster!$KC$28,Tjänster!KP$28,""))))))))))))))))))))))))))</f>
        <v/>
      </c>
      <c r="ABG11" s="36" t="str">
        <f>IF($AAS11=Tjänster!$KC$3,Tjänster!KQ$3,IF($AAS11=Tjänster!$KC$4,Tjänster!KQ$4,IF($AAS11=Tjänster!$KC$5,Tjänster!KQ$5,IF($AAS11=Tjänster!$KC$6,Tjänster!KQ$6,IF($AAS11=Tjänster!$KC$7,Tjänster!KQ$7,IF($AAS11=Tjänster!$KC$8,Tjänster!KQ$8,IF($AAS11=Tjänster!$KC$9,Tjänster!KQ$9,IF($AAS11=Tjänster!$KC$10,Tjänster!KQ$10,IF($AAS11=Tjänster!$KC$11,Tjänster!KQ$11,IF($AAS11=Tjänster!$KC$12,Tjänster!KQ$12,IF($AAS11=Tjänster!$KC$13,Tjänster!KQ$13,IF($AAS11=Tjänster!$KC$14,Tjänster!KQ$14,IF($AAS11=Tjänster!$KC$15,Tjänster!KQ$15,IF($AAS11=Tjänster!$KC$16,Tjänster!KQ$16,IF($AAS11=Tjänster!$KC$17,Tjänster!KQ$17,IF($AAS11=Tjänster!$KC$18,Tjänster!KQ$18,IF($AAS11=Tjänster!$KC$19,Tjänster!KQ$19,IF($AAS11=Tjänster!$KC$20,Tjänster!KQ$20,IF($AAS11=Tjänster!$KC$21,Tjänster!KQ$21,IF($AAS11=Tjänster!$KC$22,Tjänster!KQ$22,IF($AAS11=Tjänster!$KC$23,Tjänster!KQ$23,IF($AAS11=Tjänster!$KC$24,Tjänster!KQ$24,IF($AAS11=Tjänster!$KC$25,Tjänster!KQ$25,IF($AAS11=Tjänster!$KC$26,Tjänster!KQ$26,IF($AAS11=Tjänster!$KC$27,Tjänster!KQ$27,IF($AAS11=Tjänster!$KC$28,Tjänster!KQ$28,""))))))))))))))))))))))))))</f>
        <v/>
      </c>
      <c r="ABH11" s="36" t="str">
        <f>IF($AAS11=Tjänster!$KC$3,Tjänster!KR$3,IF($AAS11=Tjänster!$KC$4,Tjänster!KR$4,IF($AAS11=Tjänster!$KC$5,Tjänster!KR$5,IF($AAS11=Tjänster!$KC$6,Tjänster!KR$6,IF($AAS11=Tjänster!$KC$7,Tjänster!KR$7,IF($AAS11=Tjänster!$KC$8,Tjänster!KR$8,IF($AAS11=Tjänster!$KC$9,Tjänster!KR$9,IF($AAS11=Tjänster!$KC$10,Tjänster!KR$10,IF($AAS11=Tjänster!$KC$11,Tjänster!KR$11,IF($AAS11=Tjänster!$KC$12,Tjänster!KR$12,IF($AAS11=Tjänster!$KC$13,Tjänster!KR$13,IF($AAS11=Tjänster!$KC$14,Tjänster!KR$14,IF($AAS11=Tjänster!$KC$15,Tjänster!KR$15,IF($AAS11=Tjänster!$KC$16,Tjänster!KR$16,IF($AAS11=Tjänster!$KC$17,Tjänster!KR$17,IF($AAS11=Tjänster!$KC$18,Tjänster!KR$18,IF($AAS11=Tjänster!$KC$19,Tjänster!KR$19,IF($AAS11=Tjänster!$KC$20,Tjänster!KR$20,IF($AAS11=Tjänster!$KC$21,Tjänster!KR$21,IF($AAS11=Tjänster!$KC$22,Tjänster!KR$22,IF($AAS11=Tjänster!$KC$23,Tjänster!KR$23,IF($AAS11=Tjänster!$KC$24,Tjänster!KR$24,IF($AAS11=Tjänster!$KC$25,Tjänster!KR$25,IF($AAS11=Tjänster!$KC$26,Tjänster!KR$26,IF($AAS11=Tjänster!$KC$27,Tjänster!KR$27,IF($AAS11=Tjänster!$KC$28,Tjänster!KR$28,""))))))))))))))))))))))))))</f>
        <v/>
      </c>
      <c r="ABI11" s="36" t="str">
        <f>IF($AAS11=Tjänster!$KC$3,Tjänster!KS$3,IF($AAS11=Tjänster!$KC$4,Tjänster!KS$4,IF($AAS11=Tjänster!$KC$5,Tjänster!KS$5,IF($AAS11=Tjänster!$KC$6,Tjänster!KS$6,IF($AAS11=Tjänster!$KC$7,Tjänster!KS$7,IF($AAS11=Tjänster!$KC$8,Tjänster!KS$8,IF($AAS11=Tjänster!$KC$9,Tjänster!KS$9,IF($AAS11=Tjänster!$KC$10,Tjänster!KS$10,IF($AAS11=Tjänster!$KC$11,Tjänster!KS$11,IF($AAS11=Tjänster!$KC$12,Tjänster!KS$12,IF($AAS11=Tjänster!$KC$13,Tjänster!KS$13,IF($AAS11=Tjänster!$KC$14,Tjänster!KS$14,IF($AAS11=Tjänster!$KC$15,Tjänster!KS$15,IF($AAS11=Tjänster!$KC$16,Tjänster!KS$16,IF($AAS11=Tjänster!$KC$17,Tjänster!KS$17,IF($AAS11=Tjänster!$KC$18,Tjänster!KS$18,IF($AAS11=Tjänster!$KC$19,Tjänster!KS$19,IF($AAS11=Tjänster!$KC$20,Tjänster!KS$20,IF($AAS11=Tjänster!$KC$21,Tjänster!KS$21,IF($AAS11=Tjänster!$KC$22,Tjänster!KS$22,IF($AAS11=Tjänster!$KC$23,Tjänster!KS$23,IF($AAS11=Tjänster!$KC$24,Tjänster!KS$24,IF($AAS11=Tjänster!$KC$25,Tjänster!KS$25,IF($AAS11=Tjänster!$KC$26,Tjänster!KS$26,IF($AAS11=Tjänster!$KC$27,Tjänster!KS$27,IF($AAS11=Tjänster!$KC$28,Tjänster!KS$28,""))))))))))))))))))))))))))</f>
        <v/>
      </c>
      <c r="ABJ11" s="36" t="str">
        <f>IF($AAS11=Tjänster!$KC$3,Tjänster!KT$3,IF($AAS11=Tjänster!$KC$4,Tjänster!KT$4,IF($AAS11=Tjänster!$KC$5,Tjänster!KT$5,IF($AAS11=Tjänster!$KC$6,Tjänster!KT$6,IF($AAS11=Tjänster!$KC$7,Tjänster!KT$7,IF($AAS11=Tjänster!$KC$8,Tjänster!KT$8,IF($AAS11=Tjänster!$KC$9,Tjänster!KT$9,IF($AAS11=Tjänster!$KC$10,Tjänster!KT$10,IF($AAS11=Tjänster!$KC$11,Tjänster!KT$11,IF($AAS11=Tjänster!$KC$12,Tjänster!KT$12,IF($AAS11=Tjänster!$KC$13,Tjänster!KT$13,IF($AAS11=Tjänster!$KC$14,Tjänster!KT$14,IF($AAS11=Tjänster!$KC$15,Tjänster!KT$15,IF($AAS11=Tjänster!$KC$16,Tjänster!KT$16,IF($AAS11=Tjänster!$KC$17,Tjänster!KT$17,IF($AAS11=Tjänster!$KC$18,Tjänster!KT$18,IF($AAS11=Tjänster!$KC$19,Tjänster!KT$19,IF($AAS11=Tjänster!$KC$20,Tjänster!KT$20,IF($AAS11=Tjänster!$KC$21,Tjänster!KT$21,IF($AAS11=Tjänster!$KC$22,Tjänster!KT$22,IF($AAS11=Tjänster!$KC$23,Tjänster!KT$23,IF($AAS11=Tjänster!$KC$24,Tjänster!KT$24,IF($AAS11=Tjänster!$KC$25,Tjänster!KT$25,IF($AAS11=Tjänster!$KC$26,Tjänster!KT$26,IF($AAS11=Tjänster!$KC$27,Tjänster!KT$27,IF($AAS11=Tjänster!$KC$28,Tjänster!KT$28,""))))))))))))))))))))))))))</f>
        <v/>
      </c>
      <c r="ABK11" s="36" t="str">
        <f>IF($AAS11=Tjänster!$KC$3,Tjänster!KU$3,IF($AAS11=Tjänster!$KC$4,Tjänster!KU$4,IF($AAS11=Tjänster!$KC$5,Tjänster!KU$5,IF($AAS11=Tjänster!$KC$6,Tjänster!KU$6,IF($AAS11=Tjänster!$KC$7,Tjänster!KU$7,IF($AAS11=Tjänster!$KC$8,Tjänster!KU$8,IF($AAS11=Tjänster!$KC$9,Tjänster!KU$9,IF($AAS11=Tjänster!$KC$10,Tjänster!KU$10,IF($AAS11=Tjänster!$KC$11,Tjänster!KU$11,IF($AAS11=Tjänster!$KC$12,Tjänster!KU$12,IF($AAS11=Tjänster!$KC$13,Tjänster!KU$13,IF($AAS11=Tjänster!$KC$14,Tjänster!KU$14,IF($AAS11=Tjänster!$KC$15,Tjänster!KU$15,IF($AAS11=Tjänster!$KC$16,Tjänster!KU$16,IF($AAS11=Tjänster!$KC$17,Tjänster!KU$17,IF($AAS11=Tjänster!$KC$18,Tjänster!KU$18,IF($AAS11=Tjänster!$KC$19,Tjänster!KU$19,IF($AAS11=Tjänster!$KC$20,Tjänster!KU$20,IF($AAS11=Tjänster!$KC$21,Tjänster!KU$21,IF($AAS11=Tjänster!$KC$22,Tjänster!KU$22,IF($AAS11=Tjänster!$KC$23,Tjänster!KU$23,IF($AAS11=Tjänster!$KC$24,Tjänster!KU$24,IF($AAS11=Tjänster!$KC$25,Tjänster!KU$25,IF($AAS11=Tjänster!$KC$26,Tjänster!KU$26,IF($AAS11=Tjänster!$KC$27,Tjänster!KU$27,IF($AAS11=Tjänster!$KC$28,Tjänster!KU$28,""))))))))))))))))))))))))))</f>
        <v/>
      </c>
      <c r="ABL11" s="36" t="str">
        <f>IF($AAS11=Tjänster!$KC$3,Tjänster!KV$3,IF($AAS11=Tjänster!$KC$4,Tjänster!KV$4,IF($AAS11=Tjänster!$KC$5,Tjänster!KV$5,IF($AAS11=Tjänster!$KC$6,Tjänster!KV$6,IF($AAS11=Tjänster!$KC$7,Tjänster!KV$7,IF($AAS11=Tjänster!$KC$8,Tjänster!KV$8,IF($AAS11=Tjänster!$KC$9,Tjänster!KV$9,IF($AAS11=Tjänster!$KC$10,Tjänster!KV$10,IF($AAS11=Tjänster!$KC$11,Tjänster!KV$11,IF($AAS11=Tjänster!$KC$12,Tjänster!KV$12,IF($AAS11=Tjänster!$KC$13,Tjänster!KV$13,IF($AAS11=Tjänster!$KC$14,Tjänster!KV$14,IF($AAS11=Tjänster!$KC$15,Tjänster!KV$15,IF($AAS11=Tjänster!$KC$16,Tjänster!KV$16,IF($AAS11=Tjänster!$KC$17,Tjänster!KV$17,IF($AAS11=Tjänster!$KC$18,Tjänster!KV$18,IF($AAS11=Tjänster!$KC$19,Tjänster!KV$19,IF($AAS11=Tjänster!$KC$20,Tjänster!KV$20,IF($AAS11=Tjänster!$KC$21,Tjänster!KV$21,IF($AAS11=Tjänster!$KC$22,Tjänster!KV$22,IF($AAS11=Tjänster!$KC$23,Tjänster!KV$23,IF($AAS11=Tjänster!$KC$24,Tjänster!KV$24,IF($AAS11=Tjänster!$KC$25,Tjänster!KV$25,IF($AAS11=Tjänster!$KC$26,Tjänster!KV$26,IF($AAS11=Tjänster!$KC$27,Tjänster!KV$27,IF($AAS11=Tjänster!$KC$28,Tjänster!KV$28,""))))))))))))))))))))))))))</f>
        <v/>
      </c>
      <c r="ABM11" s="36" t="str">
        <f>IF($AAS11=Tjänster!$KC$3,Tjänster!KW$3,IF($AAS11=Tjänster!$KC$4,Tjänster!KW$4,IF($AAS11=Tjänster!$KC$5,Tjänster!KW$5,IF($AAS11=Tjänster!$KC$6,Tjänster!KW$6,IF($AAS11=Tjänster!$KC$7,Tjänster!KW$7,IF($AAS11=Tjänster!$KC$8,Tjänster!KW$8,IF($AAS11=Tjänster!$KC$9,Tjänster!KW$9,IF($AAS11=Tjänster!$KC$10,Tjänster!KW$10,IF($AAS11=Tjänster!$KC$11,Tjänster!KW$11,IF($AAS11=Tjänster!$KC$12,Tjänster!KW$12,IF($AAS11=Tjänster!$KC$13,Tjänster!KW$13,IF($AAS11=Tjänster!$KC$14,Tjänster!KW$14,IF($AAS11=Tjänster!$KC$15,Tjänster!KW$15,IF($AAS11=Tjänster!$KC$16,Tjänster!KW$16,IF($AAS11=Tjänster!$KC$17,Tjänster!KW$17,IF($AAS11=Tjänster!$KC$18,Tjänster!KW$18,IF($AAS11=Tjänster!$KC$19,Tjänster!KW$19,IF($AAS11=Tjänster!$KC$20,Tjänster!KW$20,IF($AAS11=Tjänster!$KC$21,Tjänster!KW$21,IF($AAS11=Tjänster!$KC$22,Tjänster!KW$22,IF($AAS11=Tjänster!$KC$23,Tjänster!KW$23,IF($AAS11=Tjänster!$KC$24,Tjänster!KW$24,IF($AAS11=Tjänster!$KC$25,Tjänster!KW$25,IF($AAS11=Tjänster!$KC$26,Tjänster!KW$26,IF($AAS11=Tjänster!$KC$27,Tjänster!KW$27,IF($AAS11=Tjänster!$KC$28,Tjänster!KW$28,""))))))))))))))))))))))))))</f>
        <v/>
      </c>
      <c r="ACP11" s="36" t="str">
        <f t="shared" si="13"/>
        <v/>
      </c>
      <c r="ACQ11" s="36" t="str">
        <f>IF($ACP11=Tjänster!$KY$3,Tjänster!KZ$3,IF($ACP11=Tjänster!$KY$4,Tjänster!KZ$4,IF($ACP11=Tjänster!$KY$5,Tjänster!KZ$5,IF($ACP11=Tjänster!$KY$6,Tjänster!KZ$6,IF($ACP11=Tjänster!$KY$7,Tjänster!KZ$7,IF($ACP11=Tjänster!$KY$8,Tjänster!KZ$8,IF($ACP11=Tjänster!$KY$9,Tjänster!KZ$9,IF($ACP11=Tjänster!$KY$10,Tjänster!KZ$10,IF($ACP11=Tjänster!$KY$11,Tjänster!KZ$11,IF($ACP11=Tjänster!$KY$12,Tjänster!KZ$12,IF($ACP11=Tjänster!$KY$13,Tjänster!KZ$13,IF($ACP11=Tjänster!$KY$14,Tjänster!KZ$14,IF($ACP11=Tjänster!$KY$15,Tjänster!KZ$15,IF($ACP11=Tjänster!$KY$16,Tjänster!KZ$16,IF($ACP11=Tjänster!$KY$17,Tjänster!KZ$17,IF($ACP11=Tjänster!$KY$18,Tjänster!KZ$18,IF($ACP11=Tjänster!$KY$19,Tjänster!KZ$19,IF($ACP11=Tjänster!$KY$20,Tjänster!KZ$20,IF($ACP11=Tjänster!$KY$21,Tjänster!KZ$21,IF($ACP11=Tjänster!$KY$22,Tjänster!KZ$22,IF($ACP11=Tjänster!$KY$23,Tjänster!KZ$23,IF($ACP11=Tjänster!$KY$24,Tjänster!KZ$24,IF($ACP11=Tjänster!$KY$25,Tjänster!KZ$25,IF($ACP11=Tjänster!$KY$26,Tjänster!KZ$26,IF($ACP11=Tjänster!$KY$27,Tjänster!KZ$27,IF($ACP11=Tjänster!$KY$28,Tjänster!KZ$28,""))))))))))))))))))))))))))</f>
        <v/>
      </c>
      <c r="ACR11" s="36" t="str">
        <f>IF($ACP11=Tjänster!$KY$3,Tjänster!LA$3,IF($ACP11=Tjänster!$KY$4,Tjänster!LA$4,IF($ACP11=Tjänster!$KY$5,Tjänster!LA$5,IF($ACP11=Tjänster!$KY$6,Tjänster!LA$6,IF($ACP11=Tjänster!$KY$7,Tjänster!LA$7,IF($ACP11=Tjänster!$KY$8,Tjänster!LA$8,IF($ACP11=Tjänster!$KY$9,Tjänster!LA$9,IF($ACP11=Tjänster!$KY$10,Tjänster!LA$10,IF($ACP11=Tjänster!$KY$11,Tjänster!LA$11,IF($ACP11=Tjänster!$KY$12,Tjänster!LA$12,IF($ACP11=Tjänster!$KY$13,Tjänster!LA$13,IF($ACP11=Tjänster!$KY$14,Tjänster!LA$14,IF($ACP11=Tjänster!$KY$15,Tjänster!LA$15,IF($ACP11=Tjänster!$KY$16,Tjänster!LA$16,IF($ACP11=Tjänster!$KY$17,Tjänster!LA$17,IF($ACP11=Tjänster!$KY$18,Tjänster!LA$18,IF($ACP11=Tjänster!$KY$19,Tjänster!LA$19,IF($ACP11=Tjänster!$KY$20,Tjänster!LA$20,IF($ACP11=Tjänster!$KY$21,Tjänster!LA$21,IF($ACP11=Tjänster!$KY$22,Tjänster!LA$22,IF($ACP11=Tjänster!$KY$23,Tjänster!LA$23,IF($ACP11=Tjänster!$KY$24,Tjänster!LA$24,IF($ACP11=Tjänster!$KY$25,Tjänster!LA$25,IF($ACP11=Tjänster!$KY$26,Tjänster!LA$26,IF($ACP11=Tjänster!$KY$27,Tjänster!LA$27,IF($ACP11=Tjänster!$KY$28,Tjänster!LA$28,""))))))))))))))))))))))))))</f>
        <v/>
      </c>
      <c r="ACS11" s="36" t="str">
        <f>IF($ACP11=Tjänster!$KY$3,Tjänster!LB$3,IF($ACP11=Tjänster!$KY$4,Tjänster!LB$4,IF($ACP11=Tjänster!$KY$5,Tjänster!LB$5,IF($ACP11=Tjänster!$KY$6,Tjänster!LB$6,IF($ACP11=Tjänster!$KY$7,Tjänster!LB$7,IF($ACP11=Tjänster!$KY$8,Tjänster!LB$8,IF($ACP11=Tjänster!$KY$9,Tjänster!LB$9,IF($ACP11=Tjänster!$KY$10,Tjänster!LB$10,IF($ACP11=Tjänster!$KY$11,Tjänster!LB$11,IF($ACP11=Tjänster!$KY$12,Tjänster!LB$12,IF($ACP11=Tjänster!$KY$13,Tjänster!LB$13,IF($ACP11=Tjänster!$KY$14,Tjänster!LB$14,IF($ACP11=Tjänster!$KY$15,Tjänster!LB$15,IF($ACP11=Tjänster!$KY$16,Tjänster!LB$16,IF($ACP11=Tjänster!$KY$17,Tjänster!LB$17,IF($ACP11=Tjänster!$KY$18,Tjänster!LB$18,IF($ACP11=Tjänster!$KY$19,Tjänster!LB$19,IF($ACP11=Tjänster!$KY$20,Tjänster!LB$20,IF($ACP11=Tjänster!$KY$21,Tjänster!LB$21,IF($ACP11=Tjänster!$KY$22,Tjänster!LB$22,IF($ACP11=Tjänster!$KY$23,Tjänster!LB$23,IF($ACP11=Tjänster!$KY$24,Tjänster!LB$24,IF($ACP11=Tjänster!$KY$25,Tjänster!LB$25,IF($ACP11=Tjänster!$KY$26,Tjänster!LB$26,IF($ACP11=Tjänster!$KY$27,Tjänster!LB$27,IF($ACP11=Tjänster!$KY$28,Tjänster!LB$28,""))))))))))))))))))))))))))</f>
        <v/>
      </c>
      <c r="ACT11" s="36" t="str">
        <f>IF($ACP11=Tjänster!$KY$3,Tjänster!LC$3,IF($ACP11=Tjänster!$KY$4,Tjänster!LC$4,IF($ACP11=Tjänster!$KY$5,Tjänster!LC$5,IF($ACP11=Tjänster!$KY$6,Tjänster!LC$6,IF($ACP11=Tjänster!$KY$7,Tjänster!LC$7,IF($ACP11=Tjänster!$KY$8,Tjänster!LC$8,IF($ACP11=Tjänster!$KY$9,Tjänster!LC$9,IF($ACP11=Tjänster!$KY$10,Tjänster!LC$10,IF($ACP11=Tjänster!$KY$11,Tjänster!LC$11,IF($ACP11=Tjänster!$KY$12,Tjänster!LC$12,IF($ACP11=Tjänster!$KY$13,Tjänster!LC$13,IF($ACP11=Tjänster!$KY$14,Tjänster!LC$14,IF($ACP11=Tjänster!$KY$15,Tjänster!LC$15,IF($ACP11=Tjänster!$KY$16,Tjänster!LC$16,IF($ACP11=Tjänster!$KY$17,Tjänster!LC$17,IF($ACP11=Tjänster!$KY$18,Tjänster!LC$18,IF($ACP11=Tjänster!$KY$19,Tjänster!LC$19,IF($ACP11=Tjänster!$KY$20,Tjänster!LC$20,IF($ACP11=Tjänster!$KY$21,Tjänster!LC$21,IF($ACP11=Tjänster!$KY$22,Tjänster!LC$22,IF($ACP11=Tjänster!$KY$23,Tjänster!LC$23,IF($ACP11=Tjänster!$KY$24,Tjänster!LC$24,IF($ACP11=Tjänster!$KY$25,Tjänster!LC$25,IF($ACP11=Tjänster!$KY$26,Tjänster!LC$26,IF($ACP11=Tjänster!$KY$27,Tjänster!LC$27,IF($ACP11=Tjänster!$KY$28,Tjänster!LC$28,""))))))))))))))))))))))))))</f>
        <v/>
      </c>
      <c r="ACU11" s="36" t="str">
        <f>IF($ACP11=Tjänster!$KY$3,Tjänster!LD$3,IF($ACP11=Tjänster!$KY$4,Tjänster!LD$4,IF($ACP11=Tjänster!$KY$5,Tjänster!LD$5,IF($ACP11=Tjänster!$KY$6,Tjänster!LD$6,IF($ACP11=Tjänster!$KY$7,Tjänster!LD$7,IF($ACP11=Tjänster!$KY$8,Tjänster!LD$8,IF($ACP11=Tjänster!$KY$9,Tjänster!LD$9,IF($ACP11=Tjänster!$KY$10,Tjänster!LD$10,IF($ACP11=Tjänster!$KY$11,Tjänster!LD$11,IF($ACP11=Tjänster!$KY$12,Tjänster!LD$12,IF($ACP11=Tjänster!$KY$13,Tjänster!LD$13,IF($ACP11=Tjänster!$KY$14,Tjänster!LD$14,IF($ACP11=Tjänster!$KY$15,Tjänster!LD$15,IF($ACP11=Tjänster!$KY$16,Tjänster!LD$16,IF($ACP11=Tjänster!$KY$17,Tjänster!LD$17,IF($ACP11=Tjänster!$KY$18,Tjänster!LD$18,IF($ACP11=Tjänster!$KY$19,Tjänster!LD$19,IF($ACP11=Tjänster!$KY$20,Tjänster!LD$20,IF($ACP11=Tjänster!$KY$21,Tjänster!LD$21,IF($ACP11=Tjänster!$KY$22,Tjänster!LD$22,IF($ACP11=Tjänster!$KY$23,Tjänster!LD$23,IF($ACP11=Tjänster!$KY$24,Tjänster!LD$24,IF($ACP11=Tjänster!$KY$25,Tjänster!LD$25,IF($ACP11=Tjänster!$KY$26,Tjänster!LD$26,IF($ACP11=Tjänster!$KY$27,Tjänster!LD$27,IF($ACP11=Tjänster!$KY$28,Tjänster!LD$28,""))))))))))))))))))))))))))</f>
        <v/>
      </c>
      <c r="ACV11" s="36" t="str">
        <f>IF($ACP11=Tjänster!$KY$3,Tjänster!LE$3,IF($ACP11=Tjänster!$KY$4,Tjänster!LE$4,IF($ACP11=Tjänster!$KY$5,Tjänster!LE$5,IF($ACP11=Tjänster!$KY$6,Tjänster!LE$6,IF($ACP11=Tjänster!$KY$7,Tjänster!LE$7,IF($ACP11=Tjänster!$KY$8,Tjänster!LE$8,IF($ACP11=Tjänster!$KY$9,Tjänster!LE$9,IF($ACP11=Tjänster!$KY$10,Tjänster!LE$10,IF($ACP11=Tjänster!$KY$11,Tjänster!LE$11,IF($ACP11=Tjänster!$KY$12,Tjänster!LE$12,IF($ACP11=Tjänster!$KY$13,Tjänster!LE$13,IF($ACP11=Tjänster!$KY$14,Tjänster!LE$14,IF($ACP11=Tjänster!$KY$15,Tjänster!LE$15,IF($ACP11=Tjänster!$KY$16,Tjänster!LE$16,IF($ACP11=Tjänster!$KY$17,Tjänster!LE$17,IF($ACP11=Tjänster!$KY$18,Tjänster!LE$18,IF($ACP11=Tjänster!$KY$19,Tjänster!LE$19,IF($ACP11=Tjänster!$KY$20,Tjänster!LE$20,IF($ACP11=Tjänster!$KY$21,Tjänster!LE$21,IF($ACP11=Tjänster!$KY$22,Tjänster!LE$22,IF($ACP11=Tjänster!$KY$23,Tjänster!LE$23,IF($ACP11=Tjänster!$KY$24,Tjänster!LE$24,IF($ACP11=Tjänster!$KY$25,Tjänster!LE$25,IF($ACP11=Tjänster!$KY$26,Tjänster!LE$26,IF($ACP11=Tjänster!$KY$27,Tjänster!LE$27,IF($ACP11=Tjänster!$KY$28,Tjänster!LE$28,""))))))))))))))))))))))))))</f>
        <v/>
      </c>
      <c r="ACW11" s="36" t="str">
        <f>IF($ACP11=Tjänster!$KY$3,Tjänster!LF$3,IF($ACP11=Tjänster!$KY$4,Tjänster!LF$4,IF($ACP11=Tjänster!$KY$5,Tjänster!LF$5,IF($ACP11=Tjänster!$KY$6,Tjänster!LF$6,IF($ACP11=Tjänster!$KY$7,Tjänster!LF$7,IF($ACP11=Tjänster!$KY$8,Tjänster!LF$8,IF($ACP11=Tjänster!$KY$9,Tjänster!LF$9,IF($ACP11=Tjänster!$KY$10,Tjänster!LF$10,IF($ACP11=Tjänster!$KY$11,Tjänster!LF$11,IF($ACP11=Tjänster!$KY$12,Tjänster!LF$12,IF($ACP11=Tjänster!$KY$13,Tjänster!LF$13,IF($ACP11=Tjänster!$KY$14,Tjänster!LF$14,IF($ACP11=Tjänster!$KY$15,Tjänster!LF$15,IF($ACP11=Tjänster!$KY$16,Tjänster!LF$16,IF($ACP11=Tjänster!$KY$17,Tjänster!LF$17,IF($ACP11=Tjänster!$KY$18,Tjänster!LF$18,IF($ACP11=Tjänster!$KY$19,Tjänster!LF$19,IF($ACP11=Tjänster!$KY$20,Tjänster!LF$20,IF($ACP11=Tjänster!$KY$21,Tjänster!LF$21,IF($ACP11=Tjänster!$KY$22,Tjänster!LF$22,IF($ACP11=Tjänster!$KY$23,Tjänster!LF$23,IF($ACP11=Tjänster!$KY$24,Tjänster!LF$24,IF($ACP11=Tjänster!$KY$25,Tjänster!LF$25,IF($ACP11=Tjänster!$KY$26,Tjänster!LF$26,IF($ACP11=Tjänster!$KY$27,Tjänster!LF$27,IF($ACP11=Tjänster!$KY$28,Tjänster!LF$28,""))))))))))))))))))))))))))</f>
        <v/>
      </c>
      <c r="ACX11" s="36" t="str">
        <f>IF($ACP11=Tjänster!$KY$3,Tjänster!LG$3,IF($ACP11=Tjänster!$KY$4,Tjänster!LG$4,IF($ACP11=Tjänster!$KY$5,Tjänster!LG$5,IF($ACP11=Tjänster!$KY$6,Tjänster!LG$6,IF($ACP11=Tjänster!$KY$7,Tjänster!LG$7,IF($ACP11=Tjänster!$KY$8,Tjänster!LG$8,IF($ACP11=Tjänster!$KY$9,Tjänster!LG$9,IF($ACP11=Tjänster!$KY$10,Tjänster!LG$10,IF($ACP11=Tjänster!$KY$11,Tjänster!LG$11,IF($ACP11=Tjänster!$KY$12,Tjänster!LG$12,IF($ACP11=Tjänster!$KY$13,Tjänster!LG$13,IF($ACP11=Tjänster!$KY$14,Tjänster!LG$14,IF($ACP11=Tjänster!$KY$15,Tjänster!LG$15,IF($ACP11=Tjänster!$KY$16,Tjänster!LG$16,IF($ACP11=Tjänster!$KY$17,Tjänster!LG$17,IF($ACP11=Tjänster!$KY$18,Tjänster!LG$18,IF($ACP11=Tjänster!$KY$19,Tjänster!LG$19,IF($ACP11=Tjänster!$KY$20,Tjänster!LG$20,IF($ACP11=Tjänster!$KY$21,Tjänster!LG$21,IF($ACP11=Tjänster!$KY$22,Tjänster!LG$22,IF($ACP11=Tjänster!$KY$23,Tjänster!LG$23,IF($ACP11=Tjänster!$KY$24,Tjänster!LG$24,IF($ACP11=Tjänster!$KY$25,Tjänster!LG$25,IF($ACP11=Tjänster!$KY$26,Tjänster!LG$26,IF($ACP11=Tjänster!$KY$27,Tjänster!LG$27,IF($ACP11=Tjänster!$KY$28,Tjänster!LG$28,""))))))))))))))))))))))))))</f>
        <v/>
      </c>
      <c r="ACY11" s="36" t="str">
        <f>IF($ACP11=Tjänster!$KY$3,Tjänster!LH$3,IF($ACP11=Tjänster!$KY$4,Tjänster!LH$4,IF($ACP11=Tjänster!$KY$5,Tjänster!LH$5,IF($ACP11=Tjänster!$KY$6,Tjänster!LH$6,IF($ACP11=Tjänster!$KY$7,Tjänster!LH$7,IF($ACP11=Tjänster!$KY$8,Tjänster!LH$8,IF($ACP11=Tjänster!$KY$9,Tjänster!LH$9,IF($ACP11=Tjänster!$KY$10,Tjänster!LH$10,IF($ACP11=Tjänster!$KY$11,Tjänster!LH$11,IF($ACP11=Tjänster!$KY$12,Tjänster!LH$12,IF($ACP11=Tjänster!$KY$13,Tjänster!LH$13,IF($ACP11=Tjänster!$KY$14,Tjänster!LH$14,IF($ACP11=Tjänster!$KY$15,Tjänster!LH$15,IF($ACP11=Tjänster!$KY$16,Tjänster!LH$16,IF($ACP11=Tjänster!$KY$17,Tjänster!LH$17,IF($ACP11=Tjänster!$KY$18,Tjänster!LH$18,IF($ACP11=Tjänster!$KY$19,Tjänster!LH$19,IF($ACP11=Tjänster!$KY$20,Tjänster!LH$20,IF($ACP11=Tjänster!$KY$21,Tjänster!LH$21,IF($ACP11=Tjänster!$KY$22,Tjänster!LH$22,IF($ACP11=Tjänster!$KY$23,Tjänster!LH$23,IF($ACP11=Tjänster!$KY$24,Tjänster!LH$24,IF($ACP11=Tjänster!$KY$25,Tjänster!LH$25,IF($ACP11=Tjänster!$KY$26,Tjänster!LH$26,IF($ACP11=Tjänster!$KY$27,Tjänster!LH$27,IF($ACP11=Tjänster!$KY$28,Tjänster!LH$28,""))))))))))))))))))))))))))</f>
        <v/>
      </c>
      <c r="ACZ11" s="36" t="str">
        <f>IF($ACP11=Tjänster!$KY$3,Tjänster!LI$3,IF($ACP11=Tjänster!$KY$4,Tjänster!LI$4,IF($ACP11=Tjänster!$KY$5,Tjänster!LI$5,IF($ACP11=Tjänster!$KY$6,Tjänster!LI$6,IF($ACP11=Tjänster!$KY$7,Tjänster!LI$7,IF($ACP11=Tjänster!$KY$8,Tjänster!LI$8,IF($ACP11=Tjänster!$KY$9,Tjänster!LI$9,IF($ACP11=Tjänster!$KY$10,Tjänster!LI$10,IF($ACP11=Tjänster!$KY$11,Tjänster!LI$11,IF($ACP11=Tjänster!$KY$12,Tjänster!LI$12,IF($ACP11=Tjänster!$KY$13,Tjänster!LI$13,IF($ACP11=Tjänster!$KY$14,Tjänster!LI$14,IF($ACP11=Tjänster!$KY$15,Tjänster!LI$15,IF($ACP11=Tjänster!$KY$16,Tjänster!LI$16,IF($ACP11=Tjänster!$KY$17,Tjänster!LI$17,IF($ACP11=Tjänster!$KY$18,Tjänster!LI$18,IF($ACP11=Tjänster!$KY$19,Tjänster!LI$19,IF($ACP11=Tjänster!$KY$20,Tjänster!LI$20,IF($ACP11=Tjänster!$KY$21,Tjänster!LI$21,IF($ACP11=Tjänster!$KY$22,Tjänster!LI$22,IF($ACP11=Tjänster!$KY$23,Tjänster!LI$23,IF($ACP11=Tjänster!$KY$24,Tjänster!LI$24,IF($ACP11=Tjänster!$KY$25,Tjänster!LI$25,IF($ACP11=Tjänster!$KY$26,Tjänster!LI$26,IF($ACP11=Tjänster!$KY$27,Tjänster!LI$27,IF($ACP11=Tjänster!$KY$28,Tjänster!LI$28,""))))))))))))))))))))))))))</f>
        <v/>
      </c>
      <c r="ADA11" s="36" t="str">
        <f>IF($ACP11=Tjänster!$KY$3,Tjänster!LJ$3,IF($ACP11=Tjänster!$KY$4,Tjänster!LJ$4,IF($ACP11=Tjänster!$KY$5,Tjänster!LJ$5,IF($ACP11=Tjänster!$KY$6,Tjänster!LJ$6,IF($ACP11=Tjänster!$KY$7,Tjänster!LJ$7,IF($ACP11=Tjänster!$KY$8,Tjänster!LJ$8,IF($ACP11=Tjänster!$KY$9,Tjänster!LJ$9,IF($ACP11=Tjänster!$KY$10,Tjänster!LJ$10,IF($ACP11=Tjänster!$KY$11,Tjänster!LJ$11,IF($ACP11=Tjänster!$KY$12,Tjänster!LJ$12,IF($ACP11=Tjänster!$KY$13,Tjänster!LJ$13,IF($ACP11=Tjänster!$KY$14,Tjänster!LJ$14,IF($ACP11=Tjänster!$KY$15,Tjänster!LJ$15,IF($ACP11=Tjänster!$KY$16,Tjänster!LJ$16,IF($ACP11=Tjänster!$KY$17,Tjänster!LJ$17,IF($ACP11=Tjänster!$KY$18,Tjänster!LJ$18,IF($ACP11=Tjänster!$KY$19,Tjänster!LJ$19,IF($ACP11=Tjänster!$KY$20,Tjänster!LJ$20,IF($ACP11=Tjänster!$KY$21,Tjänster!LJ$21,IF($ACP11=Tjänster!$KY$22,Tjänster!LJ$22,IF($ACP11=Tjänster!$KY$23,Tjänster!LJ$23,IF($ACP11=Tjänster!$KY$24,Tjänster!LJ$24,IF($ACP11=Tjänster!$KY$25,Tjänster!LJ$25,IF($ACP11=Tjänster!$KY$26,Tjänster!LJ$26,IF($ACP11=Tjänster!$KY$27,Tjänster!LJ$27,IF($ACP11=Tjänster!$KY$28,Tjänster!LJ$28,""))))))))))))))))))))))))))</f>
        <v/>
      </c>
      <c r="ADB11" s="36" t="str">
        <f>IF($ACP11=Tjänster!$KY$3,Tjänster!LK$3,IF($ACP11=Tjänster!$KY$4,Tjänster!LK$4,IF($ACP11=Tjänster!$KY$5,Tjänster!LK$5,IF($ACP11=Tjänster!$KY$6,Tjänster!LK$6,IF($ACP11=Tjänster!$KY$7,Tjänster!LK$7,IF($ACP11=Tjänster!$KY$8,Tjänster!LK$8,IF($ACP11=Tjänster!$KY$9,Tjänster!LK$9,IF($ACP11=Tjänster!$KY$10,Tjänster!LK$10,IF($ACP11=Tjänster!$KY$11,Tjänster!LK$11,IF($ACP11=Tjänster!$KY$12,Tjänster!LK$12,IF($ACP11=Tjänster!$KY$13,Tjänster!LK$13,IF($ACP11=Tjänster!$KY$14,Tjänster!LK$14,IF($ACP11=Tjänster!$KY$15,Tjänster!LK$15,IF($ACP11=Tjänster!$KY$16,Tjänster!LK$16,IF($ACP11=Tjänster!$KY$17,Tjänster!LK$17,IF($ACP11=Tjänster!$KY$18,Tjänster!LK$18,IF($ACP11=Tjänster!$KY$19,Tjänster!LK$19,IF($ACP11=Tjänster!$KY$20,Tjänster!LK$20,IF($ACP11=Tjänster!$KY$21,Tjänster!LK$21,IF($ACP11=Tjänster!$KY$22,Tjänster!LK$22,IF($ACP11=Tjänster!$KY$23,Tjänster!LK$23,IF($ACP11=Tjänster!$KY$24,Tjänster!LK$24,IF($ACP11=Tjänster!$KY$25,Tjänster!LK$25,IF($ACP11=Tjänster!$KY$26,Tjänster!LK$26,IF($ACP11=Tjänster!$KY$27,Tjänster!LK$27,IF($ACP11=Tjänster!$KY$28,Tjänster!LK$28,""))))))))))))))))))))))))))</f>
        <v/>
      </c>
      <c r="ADC11" s="36" t="str">
        <f>IF($ACP11=Tjänster!$KY$3,Tjänster!LL$3,IF($ACP11=Tjänster!$KY$4,Tjänster!LL$4,IF($ACP11=Tjänster!$KY$5,Tjänster!LL$5,IF($ACP11=Tjänster!$KY$6,Tjänster!LL$6,IF($ACP11=Tjänster!$KY$7,Tjänster!LL$7,IF($ACP11=Tjänster!$KY$8,Tjänster!LL$8,IF($ACP11=Tjänster!$KY$9,Tjänster!LL$9,IF($ACP11=Tjänster!$KY$10,Tjänster!LL$10,IF($ACP11=Tjänster!$KY$11,Tjänster!LL$11,IF($ACP11=Tjänster!$KY$12,Tjänster!LL$12,IF($ACP11=Tjänster!$KY$13,Tjänster!LL$13,IF($ACP11=Tjänster!$KY$14,Tjänster!LL$14,IF($ACP11=Tjänster!$KY$15,Tjänster!LL$15,IF($ACP11=Tjänster!$KY$16,Tjänster!LL$16,IF($ACP11=Tjänster!$KY$17,Tjänster!LL$17,IF($ACP11=Tjänster!$KY$18,Tjänster!LL$18,IF($ACP11=Tjänster!$KY$19,Tjänster!LL$19,IF($ACP11=Tjänster!$KY$20,Tjänster!LL$20,IF($ACP11=Tjänster!$KY$21,Tjänster!LL$21,IF($ACP11=Tjänster!$KY$22,Tjänster!LL$22,IF($ACP11=Tjänster!$KY$23,Tjänster!LL$23,IF($ACP11=Tjänster!$KY$24,Tjänster!LL$24,IF($ACP11=Tjänster!$KY$25,Tjänster!LL$25,IF($ACP11=Tjänster!$KY$26,Tjänster!LL$26,IF($ACP11=Tjänster!$KY$27,Tjänster!LL$27,IF($ACP11=Tjänster!$KY$28,Tjänster!LL$28,""))))))))))))))))))))))))))</f>
        <v/>
      </c>
      <c r="ADD11" s="36" t="str">
        <f>IF($ACP11=Tjänster!$KY$3,Tjänster!LM$3,IF($ACP11=Tjänster!$KY$4,Tjänster!LM$4,IF($ACP11=Tjänster!$KY$5,Tjänster!LM$5,IF($ACP11=Tjänster!$KY$6,Tjänster!LM$6,IF($ACP11=Tjänster!$KY$7,Tjänster!LM$7,IF($ACP11=Tjänster!$KY$8,Tjänster!LM$8,IF($ACP11=Tjänster!$KY$9,Tjänster!LM$9,IF($ACP11=Tjänster!$KY$10,Tjänster!LM$10,IF($ACP11=Tjänster!$KY$11,Tjänster!LM$11,IF($ACP11=Tjänster!$KY$12,Tjänster!LM$12,IF($ACP11=Tjänster!$KY$13,Tjänster!LM$13,IF($ACP11=Tjänster!$KY$14,Tjänster!LM$14,IF($ACP11=Tjänster!$KY$15,Tjänster!LM$15,IF($ACP11=Tjänster!$KY$16,Tjänster!LM$16,IF($ACP11=Tjänster!$KY$17,Tjänster!LM$17,IF($ACP11=Tjänster!$KY$18,Tjänster!LM$18,IF($ACP11=Tjänster!$KY$19,Tjänster!LM$19,IF($ACP11=Tjänster!$KY$20,Tjänster!LM$20,IF($ACP11=Tjänster!$KY$21,Tjänster!LM$21,IF($ACP11=Tjänster!$KY$22,Tjänster!LM$22,IF($ACP11=Tjänster!$KY$23,Tjänster!LM$23,IF($ACP11=Tjänster!$KY$24,Tjänster!LM$24,IF($ACP11=Tjänster!$KY$25,Tjänster!LM$25,IF($ACP11=Tjänster!$KY$26,Tjänster!LM$26,IF($ACP11=Tjänster!$KY$27,Tjänster!LM$27,IF($ACP11=Tjänster!$KY$28,Tjänster!LM$28,""))))))))))))))))))))))))))</f>
        <v/>
      </c>
      <c r="ADE11" s="36" t="str">
        <f>IF($ACP11=Tjänster!$KY$3,Tjänster!LN$3,IF($ACP11=Tjänster!$KY$4,Tjänster!LN$4,IF($ACP11=Tjänster!$KY$5,Tjänster!LN$5,IF($ACP11=Tjänster!$KY$6,Tjänster!LN$6,IF($ACP11=Tjänster!$KY$7,Tjänster!LN$7,IF($ACP11=Tjänster!$KY$8,Tjänster!LN$8,IF($ACP11=Tjänster!$KY$9,Tjänster!LN$9,IF($ACP11=Tjänster!$KY$10,Tjänster!LN$10,IF($ACP11=Tjänster!$KY$11,Tjänster!LN$11,IF($ACP11=Tjänster!$KY$12,Tjänster!LN$12,IF($ACP11=Tjänster!$KY$13,Tjänster!LN$13,IF($ACP11=Tjänster!$KY$14,Tjänster!LN$14,IF($ACP11=Tjänster!$KY$15,Tjänster!LN$15,IF($ACP11=Tjänster!$KY$16,Tjänster!LN$16,IF($ACP11=Tjänster!$KY$17,Tjänster!LN$17,IF($ACP11=Tjänster!$KY$18,Tjänster!LN$18,IF($ACP11=Tjänster!$KY$19,Tjänster!LN$19,IF($ACP11=Tjänster!$KY$20,Tjänster!LN$20,IF($ACP11=Tjänster!$KY$21,Tjänster!LN$21,IF($ACP11=Tjänster!$KY$22,Tjänster!LN$22,IF($ACP11=Tjänster!$KY$23,Tjänster!LN$23,IF($ACP11=Tjänster!$KY$24,Tjänster!LN$24,IF($ACP11=Tjänster!$KY$25,Tjänster!LN$25,IF($ACP11=Tjänster!$KY$26,Tjänster!LN$26,IF($ACP11=Tjänster!$KY$27,Tjänster!LN$27,IF($ACP11=Tjänster!$KY$28,Tjänster!LN$28,""))))))))))))))))))))))))))</f>
        <v/>
      </c>
      <c r="ADF11" s="36" t="str">
        <f>IF($ACP11=Tjänster!$KY$3,Tjänster!LO$3,IF($ACP11=Tjänster!$KY$4,Tjänster!LO$4,IF($ACP11=Tjänster!$KY$5,Tjänster!LO$5,IF($ACP11=Tjänster!$KY$6,Tjänster!LO$6,IF($ACP11=Tjänster!$KY$7,Tjänster!LO$7,IF($ACP11=Tjänster!$KY$8,Tjänster!LO$8,IF($ACP11=Tjänster!$KY$9,Tjänster!LO$9,IF($ACP11=Tjänster!$KY$10,Tjänster!LO$10,IF($ACP11=Tjänster!$KY$11,Tjänster!LO$11,IF($ACP11=Tjänster!$KY$12,Tjänster!LO$12,IF($ACP11=Tjänster!$KY$13,Tjänster!LO$13,IF($ACP11=Tjänster!$KY$14,Tjänster!LO$14,IF($ACP11=Tjänster!$KY$15,Tjänster!LO$15,IF($ACP11=Tjänster!$KY$16,Tjänster!LO$16,IF($ACP11=Tjänster!$KY$17,Tjänster!LO$17,IF($ACP11=Tjänster!$KY$18,Tjänster!LO$18,IF($ACP11=Tjänster!$KY$19,Tjänster!LO$19,IF($ACP11=Tjänster!$KY$20,Tjänster!LO$20,IF($ACP11=Tjänster!$KY$21,Tjänster!LO$21,IF($ACP11=Tjänster!$KY$22,Tjänster!LO$22,IF($ACP11=Tjänster!$KY$23,Tjänster!LO$23,IF($ACP11=Tjänster!$KY$24,Tjänster!LO$24,IF($ACP11=Tjänster!$KY$25,Tjänster!LO$25,IF($ACP11=Tjänster!$KY$26,Tjänster!LO$26,IF($ACP11=Tjänster!$KY$27,Tjänster!LO$27,IF($ACP11=Tjänster!$KY$28,Tjänster!LO$28,""))))))))))))))))))))))))))</f>
        <v/>
      </c>
      <c r="ADG11" s="36" t="str">
        <f>IF($ACP11=Tjänster!$KY$3,Tjänster!LP$3,IF($ACP11=Tjänster!$KY$4,Tjänster!LP$4,IF($ACP11=Tjänster!$KY$5,Tjänster!LP$5,IF($ACP11=Tjänster!$KY$6,Tjänster!LP$6,IF($ACP11=Tjänster!$KY$7,Tjänster!LP$7,IF($ACP11=Tjänster!$KY$8,Tjänster!LP$8,IF($ACP11=Tjänster!$KY$9,Tjänster!LP$9,IF($ACP11=Tjänster!$KY$10,Tjänster!LP$10,IF($ACP11=Tjänster!$KY$11,Tjänster!LP$11,IF($ACP11=Tjänster!$KY$12,Tjänster!LP$12,IF($ACP11=Tjänster!$KY$13,Tjänster!LP$13,IF($ACP11=Tjänster!$KY$14,Tjänster!LP$14,IF($ACP11=Tjänster!$KY$15,Tjänster!LP$15,IF($ACP11=Tjänster!$KY$16,Tjänster!LP$16,IF($ACP11=Tjänster!$KY$17,Tjänster!LP$17,IF($ACP11=Tjänster!$KY$18,Tjänster!LP$18,IF($ACP11=Tjänster!$KY$19,Tjänster!LP$19,IF($ACP11=Tjänster!$KY$20,Tjänster!LP$20,IF($ACP11=Tjänster!$KY$21,Tjänster!LP$21,IF($ACP11=Tjänster!$KY$22,Tjänster!LP$22,IF($ACP11=Tjänster!$KY$23,Tjänster!LP$23,IF($ACP11=Tjänster!$KY$24,Tjänster!LP$24,IF($ACP11=Tjänster!$KY$25,Tjänster!LP$25,IF($ACP11=Tjänster!$KY$26,Tjänster!LP$26,IF($ACP11=Tjänster!$KY$27,Tjänster!LP$27,IF($ACP11=Tjänster!$KY$28,Tjänster!LP$28,""))))))))))))))))))))))))))</f>
        <v/>
      </c>
      <c r="ADH11" s="36" t="str">
        <f>IF($ACP11=Tjänster!$KY$3,Tjänster!LQ$3,IF($ACP11=Tjänster!$KY$4,Tjänster!LQ$4,IF($ACP11=Tjänster!$KY$5,Tjänster!LQ$5,IF($ACP11=Tjänster!$KY$6,Tjänster!LQ$6,IF($ACP11=Tjänster!$KY$7,Tjänster!LQ$7,IF($ACP11=Tjänster!$KY$8,Tjänster!LQ$8,IF($ACP11=Tjänster!$KY$9,Tjänster!LQ$9,IF($ACP11=Tjänster!$KY$10,Tjänster!LQ$10,IF($ACP11=Tjänster!$KY$11,Tjänster!LQ$11,IF($ACP11=Tjänster!$KY$12,Tjänster!LQ$12,IF($ACP11=Tjänster!$KY$13,Tjänster!LQ$13,IF($ACP11=Tjänster!$KY$14,Tjänster!LQ$14,IF($ACP11=Tjänster!$KY$15,Tjänster!LQ$15,IF($ACP11=Tjänster!$KY$16,Tjänster!LQ$16,IF($ACP11=Tjänster!$KY$17,Tjänster!LQ$17,IF($ACP11=Tjänster!$KY$18,Tjänster!LQ$18,IF($ACP11=Tjänster!$KY$19,Tjänster!LQ$19,IF($ACP11=Tjänster!$KY$20,Tjänster!LQ$20,IF($ACP11=Tjänster!$KY$21,Tjänster!LQ$21,IF($ACP11=Tjänster!$KY$22,Tjänster!LQ$22,IF($ACP11=Tjänster!$KY$23,Tjänster!LQ$23,IF($ACP11=Tjänster!$KY$24,Tjänster!LQ$24,IF($ACP11=Tjänster!$KY$25,Tjänster!LQ$25,IF($ACP11=Tjänster!$KY$26,Tjänster!LQ$26,IF($ACP11=Tjänster!$KY$27,Tjänster!LQ$27,IF($ACP11=Tjänster!$KY$28,Tjänster!LQ$28,""))))))))))))))))))))))))))</f>
        <v/>
      </c>
      <c r="ADI11" s="36" t="str">
        <f>IF($ACP11=Tjänster!$KY$3,Tjänster!LR$3,IF($ACP11=Tjänster!$KY$4,Tjänster!LR$4,IF($ACP11=Tjänster!$KY$5,Tjänster!LR$5,IF($ACP11=Tjänster!$KY$6,Tjänster!LR$6,IF($ACP11=Tjänster!$KY$7,Tjänster!LR$7,IF($ACP11=Tjänster!$KY$8,Tjänster!LR$8,IF($ACP11=Tjänster!$KY$9,Tjänster!LR$9,IF($ACP11=Tjänster!$KY$10,Tjänster!LR$10,IF($ACP11=Tjänster!$KY$11,Tjänster!LR$11,IF($ACP11=Tjänster!$KY$12,Tjänster!LR$12,IF($ACP11=Tjänster!$KY$13,Tjänster!LR$13,IF($ACP11=Tjänster!$KY$14,Tjänster!LR$14,IF($ACP11=Tjänster!$KY$15,Tjänster!LR$15,IF($ACP11=Tjänster!$KY$16,Tjänster!LR$16,IF($ACP11=Tjänster!$KY$17,Tjänster!LR$17,IF($ACP11=Tjänster!$KY$18,Tjänster!LR$18,IF($ACP11=Tjänster!$KY$19,Tjänster!LR$19,IF($ACP11=Tjänster!$KY$20,Tjänster!LR$20,IF($ACP11=Tjänster!$KY$21,Tjänster!LR$21,IF($ACP11=Tjänster!$KY$22,Tjänster!LR$22,IF($ACP11=Tjänster!$KY$23,Tjänster!LR$23,IF($ACP11=Tjänster!$KY$24,Tjänster!LR$24,IF($ACP11=Tjänster!$KY$25,Tjänster!LR$25,IF($ACP11=Tjänster!$KY$26,Tjänster!LR$26,IF($ACP11=Tjänster!$KY$27,Tjänster!LR$27,IF($ACP11=Tjänster!$KY$28,Tjänster!LR$28,""))))))))))))))))))))))))))</f>
        <v/>
      </c>
      <c r="ADJ11" s="36" t="str">
        <f>IF($ACP11=Tjänster!$KY$3,Tjänster!LS$3,IF($ACP11=Tjänster!$KY$4,Tjänster!LS$4,IF($ACP11=Tjänster!$KY$5,Tjänster!LS$5,IF($ACP11=Tjänster!$KY$6,Tjänster!LS$6,IF($ACP11=Tjänster!$KY$7,Tjänster!LS$7,IF($ACP11=Tjänster!$KY$8,Tjänster!LS$8,IF($ACP11=Tjänster!$KY$9,Tjänster!LS$9,IF($ACP11=Tjänster!$KY$10,Tjänster!LS$10,IF($ACP11=Tjänster!$KY$11,Tjänster!LS$11,IF($ACP11=Tjänster!$KY$12,Tjänster!LS$12,IF($ACP11=Tjänster!$KY$13,Tjänster!LS$13,IF($ACP11=Tjänster!$KY$14,Tjänster!LS$14,IF($ACP11=Tjänster!$KY$15,Tjänster!LS$15,IF($ACP11=Tjänster!$KY$16,Tjänster!LS$16,IF($ACP11=Tjänster!$KY$17,Tjänster!LS$17,IF($ACP11=Tjänster!$KY$18,Tjänster!LS$18,IF($ACP11=Tjänster!$KY$19,Tjänster!LS$19,IF($ACP11=Tjänster!$KY$20,Tjänster!LS$20,IF($ACP11=Tjänster!$KY$21,Tjänster!LS$21,IF($ACP11=Tjänster!$KY$22,Tjänster!LS$22,IF($ACP11=Tjänster!$KY$23,Tjänster!LS$23,IF($ACP11=Tjänster!$KY$24,Tjänster!LS$24,IF($ACP11=Tjänster!$KY$25,Tjänster!LS$25,IF($ACP11=Tjänster!$KY$26,Tjänster!LS$26,IF($ACP11=Tjänster!$KY$27,Tjänster!LS$27,IF($ACP11=Tjänster!$KY$28,Tjänster!LS$28,""))))))))))))))))))))))))))</f>
        <v/>
      </c>
      <c r="AEM11" s="36" t="str">
        <f t="shared" si="14"/>
        <v/>
      </c>
      <c r="AEN11" s="36" t="str">
        <f>IF($AEM11=Tjänster!$LU$3,Tjänster!LV$3,IF($AEM11=Tjänster!$LU$4,Tjänster!LV$4,IF($AEM11=Tjänster!$LU$5,Tjänster!LV$5,IF($AEM11=Tjänster!$LU$6,Tjänster!LV$6,IF($AEM11=Tjänster!$LU$7,Tjänster!LV$7,IF($AEM11=Tjänster!$LU$8,Tjänster!LV$8,IF($AEM11=Tjänster!$LU$9,Tjänster!LV$9,IF($AEM11=Tjänster!$LU$10,Tjänster!LV$10,IF($AEM11=Tjänster!$LU$11,Tjänster!LV$11,IF($AEM11=Tjänster!$LU$12,Tjänster!LV$12,IF($AEM11=Tjänster!$LU$13,Tjänster!LV$13,IF($AEM11=Tjänster!$LU$14,Tjänster!LV$14,IF($AEM11=Tjänster!$LU$15,Tjänster!LV$15,IF($AEM11=Tjänster!$LU$16,Tjänster!LV$16,IF($AEM11=Tjänster!$LU$17,Tjänster!LV$17,IF($AEM11=Tjänster!$LU$18,Tjänster!LV$18,IF($AEM11=Tjänster!$LU$19,Tjänster!LV$19,IF($AEM11=Tjänster!$LU$20,Tjänster!LV$20,IF($AEM11=Tjänster!$LU$21,Tjänster!LV$21,IF($AEM11=Tjänster!$LU$22,Tjänster!LV$22,IF($AEM11=Tjänster!$LU$23,Tjänster!LV$23,IF($AEM11=Tjänster!$LU$24,Tjänster!LV$24,IF($AEM11=Tjänster!$LU$25,Tjänster!LV$25,IF($AEM11=Tjänster!$LU$26,Tjänster!LV$26,IF($AEM11=Tjänster!$LU$27,Tjänster!LV$27,IF($AEM11=Tjänster!$LU$28,Tjänster!LV$28,""))))))))))))))))))))))))))</f>
        <v/>
      </c>
      <c r="AEO11" s="36" t="str">
        <f>IF($AEM11=Tjänster!$LU$3,Tjänster!LW$3,IF($AEM11=Tjänster!$LU$4,Tjänster!LW$4,IF($AEM11=Tjänster!$LU$5,Tjänster!LW$5,IF($AEM11=Tjänster!$LU$6,Tjänster!LW$6,IF($AEM11=Tjänster!$LU$7,Tjänster!LW$7,IF($AEM11=Tjänster!$LU$8,Tjänster!LW$8,IF($AEM11=Tjänster!$LU$9,Tjänster!LW$9,IF($AEM11=Tjänster!$LU$10,Tjänster!LW$10,IF($AEM11=Tjänster!$LU$11,Tjänster!LW$11,IF($AEM11=Tjänster!$LU$12,Tjänster!LW$12,IF($AEM11=Tjänster!$LU$13,Tjänster!LW$13,IF($AEM11=Tjänster!$LU$14,Tjänster!LW$14,IF($AEM11=Tjänster!$LU$15,Tjänster!LW$15,IF($AEM11=Tjänster!$LU$16,Tjänster!LW$16,IF($AEM11=Tjänster!$LU$17,Tjänster!LW$17,IF($AEM11=Tjänster!$LU$18,Tjänster!LW$18,IF($AEM11=Tjänster!$LU$19,Tjänster!LW$19,IF($AEM11=Tjänster!$LU$20,Tjänster!LW$20,IF($AEM11=Tjänster!$LU$21,Tjänster!LW$21,IF($AEM11=Tjänster!$LU$22,Tjänster!LW$22,IF($AEM11=Tjänster!$LU$23,Tjänster!LW$23,IF($AEM11=Tjänster!$LU$24,Tjänster!LW$24,IF($AEM11=Tjänster!$LU$25,Tjänster!LW$25,IF($AEM11=Tjänster!$LU$26,Tjänster!LW$26,IF($AEM11=Tjänster!$LU$27,Tjänster!LW$27,IF($AEM11=Tjänster!$LU$28,Tjänster!LW$28,""))))))))))))))))))))))))))</f>
        <v/>
      </c>
      <c r="AEP11" s="36" t="str">
        <f>IF($AEM11=Tjänster!$LU$3,Tjänster!LX$3,IF($AEM11=Tjänster!$LU$4,Tjänster!LX$4,IF($AEM11=Tjänster!$LU$5,Tjänster!LX$5,IF($AEM11=Tjänster!$LU$6,Tjänster!LX$6,IF($AEM11=Tjänster!$LU$7,Tjänster!LX$7,IF($AEM11=Tjänster!$LU$8,Tjänster!LX$8,IF($AEM11=Tjänster!$LU$9,Tjänster!LX$9,IF($AEM11=Tjänster!$LU$10,Tjänster!LX$10,IF($AEM11=Tjänster!$LU$11,Tjänster!LX$11,IF($AEM11=Tjänster!$LU$12,Tjänster!LX$12,IF($AEM11=Tjänster!$LU$13,Tjänster!LX$13,IF($AEM11=Tjänster!$LU$14,Tjänster!LX$14,IF($AEM11=Tjänster!$LU$15,Tjänster!LX$15,IF($AEM11=Tjänster!$LU$16,Tjänster!LX$16,IF($AEM11=Tjänster!$LU$17,Tjänster!LX$17,IF($AEM11=Tjänster!$LU$18,Tjänster!LX$18,IF($AEM11=Tjänster!$LU$19,Tjänster!LX$19,IF($AEM11=Tjänster!$LU$20,Tjänster!LX$20,IF($AEM11=Tjänster!$LU$21,Tjänster!LX$21,IF($AEM11=Tjänster!$LU$22,Tjänster!LX$22,IF($AEM11=Tjänster!$LU$23,Tjänster!LX$23,IF($AEM11=Tjänster!$LU$24,Tjänster!LX$24,IF($AEM11=Tjänster!$LU$25,Tjänster!LX$25,IF($AEM11=Tjänster!$LU$26,Tjänster!LX$26,IF($AEM11=Tjänster!$LU$27,Tjänster!LX$27,IF($AEM11=Tjänster!$LU$28,Tjänster!LX$28,""))))))))))))))))))))))))))</f>
        <v/>
      </c>
      <c r="AEQ11" s="36" t="str">
        <f>IF($AEM11=Tjänster!$LU$3,Tjänster!LY$3,IF($AEM11=Tjänster!$LU$4,Tjänster!LY$4,IF($AEM11=Tjänster!$LU$5,Tjänster!LY$5,IF($AEM11=Tjänster!$LU$6,Tjänster!LY$6,IF($AEM11=Tjänster!$LU$7,Tjänster!LY$7,IF($AEM11=Tjänster!$LU$8,Tjänster!LY$8,IF($AEM11=Tjänster!$LU$9,Tjänster!LY$9,IF($AEM11=Tjänster!$LU$10,Tjänster!LY$10,IF($AEM11=Tjänster!$LU$11,Tjänster!LY$11,IF($AEM11=Tjänster!$LU$12,Tjänster!LY$12,IF($AEM11=Tjänster!$LU$13,Tjänster!LY$13,IF($AEM11=Tjänster!$LU$14,Tjänster!LY$14,IF($AEM11=Tjänster!$LU$15,Tjänster!LY$15,IF($AEM11=Tjänster!$LU$16,Tjänster!LY$16,IF($AEM11=Tjänster!$LU$17,Tjänster!LY$17,IF($AEM11=Tjänster!$LU$18,Tjänster!LY$18,IF($AEM11=Tjänster!$LU$19,Tjänster!LY$19,IF($AEM11=Tjänster!$LU$20,Tjänster!LY$20,IF($AEM11=Tjänster!$LU$21,Tjänster!LY$21,IF($AEM11=Tjänster!$LU$22,Tjänster!LY$22,IF($AEM11=Tjänster!$LU$23,Tjänster!LY$23,IF($AEM11=Tjänster!$LU$24,Tjänster!LY$24,IF($AEM11=Tjänster!$LU$25,Tjänster!LY$25,IF($AEM11=Tjänster!$LU$26,Tjänster!LY$26,IF($AEM11=Tjänster!$LU$27,Tjänster!LY$27,IF($AEM11=Tjänster!$LU$28,Tjänster!LY$28,""))))))))))))))))))))))))))</f>
        <v/>
      </c>
      <c r="AER11" s="36" t="str">
        <f>IF($AEM11=Tjänster!$LU$3,Tjänster!LZ$3,IF($AEM11=Tjänster!$LU$4,Tjänster!LZ$4,IF($AEM11=Tjänster!$LU$5,Tjänster!LZ$5,IF($AEM11=Tjänster!$LU$6,Tjänster!LZ$6,IF($AEM11=Tjänster!$LU$7,Tjänster!LZ$7,IF($AEM11=Tjänster!$LU$8,Tjänster!LZ$8,IF($AEM11=Tjänster!$LU$9,Tjänster!LZ$9,IF($AEM11=Tjänster!$LU$10,Tjänster!LZ$10,IF($AEM11=Tjänster!$LU$11,Tjänster!LZ$11,IF($AEM11=Tjänster!$LU$12,Tjänster!LZ$12,IF($AEM11=Tjänster!$LU$13,Tjänster!LZ$13,IF($AEM11=Tjänster!$LU$14,Tjänster!LZ$14,IF($AEM11=Tjänster!$LU$15,Tjänster!LZ$15,IF($AEM11=Tjänster!$LU$16,Tjänster!LZ$16,IF($AEM11=Tjänster!$LU$17,Tjänster!LZ$17,IF($AEM11=Tjänster!$LU$18,Tjänster!LZ$18,IF($AEM11=Tjänster!$LU$19,Tjänster!LZ$19,IF($AEM11=Tjänster!$LU$20,Tjänster!LZ$20,IF($AEM11=Tjänster!$LU$21,Tjänster!LZ$21,IF($AEM11=Tjänster!$LU$22,Tjänster!LZ$22,IF($AEM11=Tjänster!$LU$23,Tjänster!LZ$23,IF($AEM11=Tjänster!$LU$24,Tjänster!LZ$24,IF($AEM11=Tjänster!$LU$25,Tjänster!LZ$25,IF($AEM11=Tjänster!$LU$26,Tjänster!LZ$26,IF($AEM11=Tjänster!$LU$27,Tjänster!LZ$27,IF($AEM11=Tjänster!$LU$28,Tjänster!LZ$28,""))))))))))))))))))))))))))</f>
        <v/>
      </c>
      <c r="AES11" s="36" t="str">
        <f>IF($AEM11=Tjänster!$LU$3,Tjänster!MA$3,IF($AEM11=Tjänster!$LU$4,Tjänster!MA$4,IF($AEM11=Tjänster!$LU$5,Tjänster!MA$5,IF($AEM11=Tjänster!$LU$6,Tjänster!MA$6,IF($AEM11=Tjänster!$LU$7,Tjänster!MA$7,IF($AEM11=Tjänster!$LU$8,Tjänster!MA$8,IF($AEM11=Tjänster!$LU$9,Tjänster!MA$9,IF($AEM11=Tjänster!$LU$10,Tjänster!MA$10,IF($AEM11=Tjänster!$LU$11,Tjänster!MA$11,IF($AEM11=Tjänster!$LU$12,Tjänster!MA$12,IF($AEM11=Tjänster!$LU$13,Tjänster!MA$13,IF($AEM11=Tjänster!$LU$14,Tjänster!MA$14,IF($AEM11=Tjänster!$LU$15,Tjänster!MA$15,IF($AEM11=Tjänster!$LU$16,Tjänster!MA$16,IF($AEM11=Tjänster!$LU$17,Tjänster!MA$17,IF($AEM11=Tjänster!$LU$18,Tjänster!MA$18,IF($AEM11=Tjänster!$LU$19,Tjänster!MA$19,IF($AEM11=Tjänster!$LU$20,Tjänster!MA$20,IF($AEM11=Tjänster!$LU$21,Tjänster!MA$21,IF($AEM11=Tjänster!$LU$22,Tjänster!MA$22,IF($AEM11=Tjänster!$LU$23,Tjänster!MA$23,IF($AEM11=Tjänster!$LU$24,Tjänster!MA$24,IF($AEM11=Tjänster!$LU$25,Tjänster!MA$25,IF($AEM11=Tjänster!$LU$26,Tjänster!MA$26,IF($AEM11=Tjänster!$LU$27,Tjänster!MA$27,IF($AEM11=Tjänster!$LU$28,Tjänster!MA$28,""))))))))))))))))))))))))))</f>
        <v/>
      </c>
      <c r="AET11" s="36" t="str">
        <f>IF($AEM11=Tjänster!$LU$3,Tjänster!MB$3,IF($AEM11=Tjänster!$LU$4,Tjänster!MB$4,IF($AEM11=Tjänster!$LU$5,Tjänster!MB$5,IF($AEM11=Tjänster!$LU$6,Tjänster!MB$6,IF($AEM11=Tjänster!$LU$7,Tjänster!MB$7,IF($AEM11=Tjänster!$LU$8,Tjänster!MB$8,IF($AEM11=Tjänster!$LU$9,Tjänster!MB$9,IF($AEM11=Tjänster!$LU$10,Tjänster!MB$10,IF($AEM11=Tjänster!$LU$11,Tjänster!MB$11,IF($AEM11=Tjänster!$LU$12,Tjänster!MB$12,IF($AEM11=Tjänster!$LU$13,Tjänster!MB$13,IF($AEM11=Tjänster!$LU$14,Tjänster!MB$14,IF($AEM11=Tjänster!$LU$15,Tjänster!MB$15,IF($AEM11=Tjänster!$LU$16,Tjänster!MB$16,IF($AEM11=Tjänster!$LU$17,Tjänster!MB$17,IF($AEM11=Tjänster!$LU$18,Tjänster!MB$18,IF($AEM11=Tjänster!$LU$19,Tjänster!MB$19,IF($AEM11=Tjänster!$LU$20,Tjänster!MB$20,IF($AEM11=Tjänster!$LU$21,Tjänster!MB$21,IF($AEM11=Tjänster!$LU$22,Tjänster!MB$22,IF($AEM11=Tjänster!$LU$23,Tjänster!MB$23,IF($AEM11=Tjänster!$LU$24,Tjänster!MB$24,IF($AEM11=Tjänster!$LU$25,Tjänster!MB$25,IF($AEM11=Tjänster!$LU$26,Tjänster!MB$26,IF($AEM11=Tjänster!$LU$27,Tjänster!MB$27,IF($AEM11=Tjänster!$LU$28,Tjänster!MB$28,""))))))))))))))))))))))))))</f>
        <v/>
      </c>
      <c r="AEU11" s="36" t="str">
        <f>IF($AEM11=Tjänster!$LU$3,Tjänster!MC$3,IF($AEM11=Tjänster!$LU$4,Tjänster!MC$4,IF($AEM11=Tjänster!$LU$5,Tjänster!MC$5,IF($AEM11=Tjänster!$LU$6,Tjänster!MC$6,IF($AEM11=Tjänster!$LU$7,Tjänster!MC$7,IF($AEM11=Tjänster!$LU$8,Tjänster!MC$8,IF($AEM11=Tjänster!$LU$9,Tjänster!MC$9,IF($AEM11=Tjänster!$LU$10,Tjänster!MC$10,IF($AEM11=Tjänster!$LU$11,Tjänster!MC$11,IF($AEM11=Tjänster!$LU$12,Tjänster!MC$12,IF($AEM11=Tjänster!$LU$13,Tjänster!MC$13,IF($AEM11=Tjänster!$LU$14,Tjänster!MC$14,IF($AEM11=Tjänster!$LU$15,Tjänster!MC$15,IF($AEM11=Tjänster!$LU$16,Tjänster!MC$16,IF($AEM11=Tjänster!$LU$17,Tjänster!MC$17,IF($AEM11=Tjänster!$LU$18,Tjänster!MC$18,IF($AEM11=Tjänster!$LU$19,Tjänster!MC$19,IF($AEM11=Tjänster!$LU$20,Tjänster!MC$20,IF($AEM11=Tjänster!$LU$21,Tjänster!MC$21,IF($AEM11=Tjänster!$LU$22,Tjänster!MC$22,IF($AEM11=Tjänster!$LU$23,Tjänster!MC$23,IF($AEM11=Tjänster!$LU$24,Tjänster!MC$24,IF($AEM11=Tjänster!$LU$25,Tjänster!MC$25,IF($AEM11=Tjänster!$LU$26,Tjänster!MC$26,IF($AEM11=Tjänster!$LU$27,Tjänster!MC$27,IF($AEM11=Tjänster!$LU$28,Tjänster!MC$28,""))))))))))))))))))))))))))</f>
        <v/>
      </c>
      <c r="AEV11" s="36" t="str">
        <f>IF($AEM11=Tjänster!$LU$3,Tjänster!MD$3,IF($AEM11=Tjänster!$LU$4,Tjänster!MD$4,IF($AEM11=Tjänster!$LU$5,Tjänster!MD$5,IF($AEM11=Tjänster!$LU$6,Tjänster!MD$6,IF($AEM11=Tjänster!$LU$7,Tjänster!MD$7,IF($AEM11=Tjänster!$LU$8,Tjänster!MD$8,IF($AEM11=Tjänster!$LU$9,Tjänster!MD$9,IF($AEM11=Tjänster!$LU$10,Tjänster!MD$10,IF($AEM11=Tjänster!$LU$11,Tjänster!MD$11,IF($AEM11=Tjänster!$LU$12,Tjänster!MD$12,IF($AEM11=Tjänster!$LU$13,Tjänster!MD$13,IF($AEM11=Tjänster!$LU$14,Tjänster!MD$14,IF($AEM11=Tjänster!$LU$15,Tjänster!MD$15,IF($AEM11=Tjänster!$LU$16,Tjänster!MD$16,IF($AEM11=Tjänster!$LU$17,Tjänster!MD$17,IF($AEM11=Tjänster!$LU$18,Tjänster!MD$18,IF($AEM11=Tjänster!$LU$19,Tjänster!MD$19,IF($AEM11=Tjänster!$LU$20,Tjänster!MD$20,IF($AEM11=Tjänster!$LU$21,Tjänster!MD$21,IF($AEM11=Tjänster!$LU$22,Tjänster!MD$22,IF($AEM11=Tjänster!$LU$23,Tjänster!MD$23,IF($AEM11=Tjänster!$LU$24,Tjänster!MD$24,IF($AEM11=Tjänster!$LU$25,Tjänster!MD$25,IF($AEM11=Tjänster!$LU$26,Tjänster!MD$26,IF($AEM11=Tjänster!$LU$27,Tjänster!MD$27,IF($AEM11=Tjänster!$LU$28,Tjänster!MD$28,""))))))))))))))))))))))))))</f>
        <v/>
      </c>
      <c r="AEW11" s="36" t="str">
        <f>IF($AEM11=Tjänster!$LU$3,Tjänster!ME$3,IF($AEM11=Tjänster!$LU$4,Tjänster!ME$4,IF($AEM11=Tjänster!$LU$5,Tjänster!ME$5,IF($AEM11=Tjänster!$LU$6,Tjänster!ME$6,IF($AEM11=Tjänster!$LU$7,Tjänster!ME$7,IF($AEM11=Tjänster!$LU$8,Tjänster!ME$8,IF($AEM11=Tjänster!$LU$9,Tjänster!ME$9,IF($AEM11=Tjänster!$LU$10,Tjänster!ME$10,IF($AEM11=Tjänster!$LU$11,Tjänster!ME$11,IF($AEM11=Tjänster!$LU$12,Tjänster!ME$12,IF($AEM11=Tjänster!$LU$13,Tjänster!ME$13,IF($AEM11=Tjänster!$LU$14,Tjänster!ME$14,IF($AEM11=Tjänster!$LU$15,Tjänster!ME$15,IF($AEM11=Tjänster!$LU$16,Tjänster!ME$16,IF($AEM11=Tjänster!$LU$17,Tjänster!ME$17,IF($AEM11=Tjänster!$LU$18,Tjänster!ME$18,IF($AEM11=Tjänster!$LU$19,Tjänster!ME$19,IF($AEM11=Tjänster!$LU$20,Tjänster!ME$20,IF($AEM11=Tjänster!$LU$21,Tjänster!ME$21,IF($AEM11=Tjänster!$LU$22,Tjänster!ME$22,IF($AEM11=Tjänster!$LU$23,Tjänster!ME$23,IF($AEM11=Tjänster!$LU$24,Tjänster!ME$24,IF($AEM11=Tjänster!$LU$25,Tjänster!ME$25,IF($AEM11=Tjänster!$LU$26,Tjänster!ME$26,IF($AEM11=Tjänster!$LU$27,Tjänster!ME$27,IF($AEM11=Tjänster!$LU$28,Tjänster!ME$28,""))))))))))))))))))))))))))</f>
        <v/>
      </c>
      <c r="AEX11" s="36" t="str">
        <f>IF($AEM11=Tjänster!$LU$3,Tjänster!MF$3,IF($AEM11=Tjänster!$LU$4,Tjänster!MF$4,IF($AEM11=Tjänster!$LU$5,Tjänster!MF$5,IF($AEM11=Tjänster!$LU$6,Tjänster!MF$6,IF($AEM11=Tjänster!$LU$7,Tjänster!MF$7,IF($AEM11=Tjänster!$LU$8,Tjänster!MF$8,IF($AEM11=Tjänster!$LU$9,Tjänster!MF$9,IF($AEM11=Tjänster!$LU$10,Tjänster!MF$10,IF($AEM11=Tjänster!$LU$11,Tjänster!MF$11,IF($AEM11=Tjänster!$LU$12,Tjänster!MF$12,IF($AEM11=Tjänster!$LU$13,Tjänster!MF$13,IF($AEM11=Tjänster!$LU$14,Tjänster!MF$14,IF($AEM11=Tjänster!$LU$15,Tjänster!MF$15,IF($AEM11=Tjänster!$LU$16,Tjänster!MF$16,IF($AEM11=Tjänster!$LU$17,Tjänster!MF$17,IF($AEM11=Tjänster!$LU$18,Tjänster!MF$18,IF($AEM11=Tjänster!$LU$19,Tjänster!MF$19,IF($AEM11=Tjänster!$LU$20,Tjänster!MF$20,IF($AEM11=Tjänster!$LU$21,Tjänster!MF$21,IF($AEM11=Tjänster!$LU$22,Tjänster!MF$22,IF($AEM11=Tjänster!$LU$23,Tjänster!MF$23,IF($AEM11=Tjänster!$LU$24,Tjänster!MF$24,IF($AEM11=Tjänster!$LU$25,Tjänster!MF$25,IF($AEM11=Tjänster!$LU$26,Tjänster!MF$26,IF($AEM11=Tjänster!$LU$27,Tjänster!MF$27,IF($AEM11=Tjänster!$LU$28,Tjänster!MF$28,""))))))))))))))))))))))))))</f>
        <v/>
      </c>
      <c r="AEY11" s="36" t="str">
        <f>IF($AEM11=Tjänster!$LU$3,Tjänster!MG$3,IF($AEM11=Tjänster!$LU$4,Tjänster!MG$4,IF($AEM11=Tjänster!$LU$5,Tjänster!MG$5,IF($AEM11=Tjänster!$LU$6,Tjänster!MG$6,IF($AEM11=Tjänster!$LU$7,Tjänster!MG$7,IF($AEM11=Tjänster!$LU$8,Tjänster!MG$8,IF($AEM11=Tjänster!$LU$9,Tjänster!MG$9,IF($AEM11=Tjänster!$LU$10,Tjänster!MG$10,IF($AEM11=Tjänster!$LU$11,Tjänster!MG$11,IF($AEM11=Tjänster!$LU$12,Tjänster!MG$12,IF($AEM11=Tjänster!$LU$13,Tjänster!MG$13,IF($AEM11=Tjänster!$LU$14,Tjänster!MG$14,IF($AEM11=Tjänster!$LU$15,Tjänster!MG$15,IF($AEM11=Tjänster!$LU$16,Tjänster!MG$16,IF($AEM11=Tjänster!$LU$17,Tjänster!MG$17,IF($AEM11=Tjänster!$LU$18,Tjänster!MG$18,IF($AEM11=Tjänster!$LU$19,Tjänster!MG$19,IF($AEM11=Tjänster!$LU$20,Tjänster!MG$20,IF($AEM11=Tjänster!$LU$21,Tjänster!MG$21,IF($AEM11=Tjänster!$LU$22,Tjänster!MG$22,IF($AEM11=Tjänster!$LU$23,Tjänster!MG$23,IF($AEM11=Tjänster!$LU$24,Tjänster!MG$24,IF($AEM11=Tjänster!$LU$25,Tjänster!MG$25,IF($AEM11=Tjänster!$LU$26,Tjänster!MG$26,IF($AEM11=Tjänster!$LU$27,Tjänster!MG$27,IF($AEM11=Tjänster!$LU$28,Tjänster!MG$28,""))))))))))))))))))))))))))</f>
        <v/>
      </c>
      <c r="AEZ11" s="36" t="str">
        <f>IF($AEM11=Tjänster!$LU$3,Tjänster!MH$3,IF($AEM11=Tjänster!$LU$4,Tjänster!MH$4,IF($AEM11=Tjänster!$LU$5,Tjänster!MH$5,IF($AEM11=Tjänster!$LU$6,Tjänster!MH$6,IF($AEM11=Tjänster!$LU$7,Tjänster!MH$7,IF($AEM11=Tjänster!$LU$8,Tjänster!MH$8,IF($AEM11=Tjänster!$LU$9,Tjänster!MH$9,IF($AEM11=Tjänster!$LU$10,Tjänster!MH$10,IF($AEM11=Tjänster!$LU$11,Tjänster!MH$11,IF($AEM11=Tjänster!$LU$12,Tjänster!MH$12,IF($AEM11=Tjänster!$LU$13,Tjänster!MH$13,IF($AEM11=Tjänster!$LU$14,Tjänster!MH$14,IF($AEM11=Tjänster!$LU$15,Tjänster!MH$15,IF($AEM11=Tjänster!$LU$16,Tjänster!MH$16,IF($AEM11=Tjänster!$LU$17,Tjänster!MH$17,IF($AEM11=Tjänster!$LU$18,Tjänster!MH$18,IF($AEM11=Tjänster!$LU$19,Tjänster!MH$19,IF($AEM11=Tjänster!$LU$20,Tjänster!MH$20,IF($AEM11=Tjänster!$LU$21,Tjänster!MH$21,IF($AEM11=Tjänster!$LU$22,Tjänster!MH$22,IF($AEM11=Tjänster!$LU$23,Tjänster!MH$23,IF($AEM11=Tjänster!$LU$24,Tjänster!MH$24,IF($AEM11=Tjänster!$LU$25,Tjänster!MH$25,IF($AEM11=Tjänster!$LU$26,Tjänster!MH$26,IF($AEM11=Tjänster!$LU$27,Tjänster!MH$27,IF($AEM11=Tjänster!$LU$28,Tjänster!MH$28,""))))))))))))))))))))))))))</f>
        <v/>
      </c>
      <c r="AFA11" s="36" t="str">
        <f>IF($AEM11=Tjänster!$LU$3,Tjänster!MI$3,IF($AEM11=Tjänster!$LU$4,Tjänster!MI$4,IF($AEM11=Tjänster!$LU$5,Tjänster!MI$5,IF($AEM11=Tjänster!$LU$6,Tjänster!MI$6,IF($AEM11=Tjänster!$LU$7,Tjänster!MI$7,IF($AEM11=Tjänster!$LU$8,Tjänster!MI$8,IF($AEM11=Tjänster!$LU$9,Tjänster!MI$9,IF($AEM11=Tjänster!$LU$10,Tjänster!MI$10,IF($AEM11=Tjänster!$LU$11,Tjänster!MI$11,IF($AEM11=Tjänster!$LU$12,Tjänster!MI$12,IF($AEM11=Tjänster!$LU$13,Tjänster!MI$13,IF($AEM11=Tjänster!$LU$14,Tjänster!MI$14,IF($AEM11=Tjänster!$LU$15,Tjänster!MI$15,IF($AEM11=Tjänster!$LU$16,Tjänster!MI$16,IF($AEM11=Tjänster!$LU$17,Tjänster!MI$17,IF($AEM11=Tjänster!$LU$18,Tjänster!MI$18,IF($AEM11=Tjänster!$LU$19,Tjänster!MI$19,IF($AEM11=Tjänster!$LU$20,Tjänster!MI$20,IF($AEM11=Tjänster!$LU$21,Tjänster!MI$21,IF($AEM11=Tjänster!$LU$22,Tjänster!MI$22,IF($AEM11=Tjänster!$LU$23,Tjänster!MI$23,IF($AEM11=Tjänster!$LU$24,Tjänster!MI$24,IF($AEM11=Tjänster!$LU$25,Tjänster!MI$25,IF($AEM11=Tjänster!$LU$26,Tjänster!MI$26,IF($AEM11=Tjänster!$LU$27,Tjänster!MI$27,IF($AEM11=Tjänster!$LU$28,Tjänster!MI$28,""))))))))))))))))))))))))))</f>
        <v/>
      </c>
      <c r="AFB11" s="36" t="str">
        <f>IF($AEM11=Tjänster!$LU$3,Tjänster!MJ$3,IF($AEM11=Tjänster!$LU$4,Tjänster!MJ$4,IF($AEM11=Tjänster!$LU$5,Tjänster!MJ$5,IF($AEM11=Tjänster!$LU$6,Tjänster!MJ$6,IF($AEM11=Tjänster!$LU$7,Tjänster!MJ$7,IF($AEM11=Tjänster!$LU$8,Tjänster!MJ$8,IF($AEM11=Tjänster!$LU$9,Tjänster!MJ$9,IF($AEM11=Tjänster!$LU$10,Tjänster!MJ$10,IF($AEM11=Tjänster!$LU$11,Tjänster!MJ$11,IF($AEM11=Tjänster!$LU$12,Tjänster!MJ$12,IF($AEM11=Tjänster!$LU$13,Tjänster!MJ$13,IF($AEM11=Tjänster!$LU$14,Tjänster!MJ$14,IF($AEM11=Tjänster!$LU$15,Tjänster!MJ$15,IF($AEM11=Tjänster!$LU$16,Tjänster!MJ$16,IF($AEM11=Tjänster!$LU$17,Tjänster!MJ$17,IF($AEM11=Tjänster!$LU$18,Tjänster!MJ$18,IF($AEM11=Tjänster!$LU$19,Tjänster!MJ$19,IF($AEM11=Tjänster!$LU$20,Tjänster!MJ$20,IF($AEM11=Tjänster!$LU$21,Tjänster!MJ$21,IF($AEM11=Tjänster!$LU$22,Tjänster!MJ$22,IF($AEM11=Tjänster!$LU$23,Tjänster!MJ$23,IF($AEM11=Tjänster!$LU$24,Tjänster!MJ$24,IF($AEM11=Tjänster!$LU$25,Tjänster!MJ$25,IF($AEM11=Tjänster!$LU$26,Tjänster!MJ$26,IF($AEM11=Tjänster!$LU$27,Tjänster!MJ$27,IF($AEM11=Tjänster!$LU$28,Tjänster!MJ$28,""))))))))))))))))))))))))))</f>
        <v/>
      </c>
      <c r="AFC11" s="36" t="str">
        <f>IF($AEM11=Tjänster!$LU$3,Tjänster!MK$3,IF($AEM11=Tjänster!$LU$4,Tjänster!MK$4,IF($AEM11=Tjänster!$LU$5,Tjänster!MK$5,IF($AEM11=Tjänster!$LU$6,Tjänster!MK$6,IF($AEM11=Tjänster!$LU$7,Tjänster!MK$7,IF($AEM11=Tjänster!$LU$8,Tjänster!MK$8,IF($AEM11=Tjänster!$LU$9,Tjänster!MK$9,IF($AEM11=Tjänster!$LU$10,Tjänster!MK$10,IF($AEM11=Tjänster!$LU$11,Tjänster!MK$11,IF($AEM11=Tjänster!$LU$12,Tjänster!MK$12,IF($AEM11=Tjänster!$LU$13,Tjänster!MK$13,IF($AEM11=Tjänster!$LU$14,Tjänster!MK$14,IF($AEM11=Tjänster!$LU$15,Tjänster!MK$15,IF($AEM11=Tjänster!$LU$16,Tjänster!MK$16,IF($AEM11=Tjänster!$LU$17,Tjänster!MK$17,IF($AEM11=Tjänster!$LU$18,Tjänster!MK$18,IF($AEM11=Tjänster!$LU$19,Tjänster!MK$19,IF($AEM11=Tjänster!$LU$20,Tjänster!MK$20,IF($AEM11=Tjänster!$LU$21,Tjänster!MK$21,IF($AEM11=Tjänster!$LU$22,Tjänster!MK$22,IF($AEM11=Tjänster!$LU$23,Tjänster!MK$23,IF($AEM11=Tjänster!$LU$24,Tjänster!MK$24,IF($AEM11=Tjänster!$LU$25,Tjänster!MK$25,IF($AEM11=Tjänster!$LU$26,Tjänster!MK$26,IF($AEM11=Tjänster!$LU$27,Tjänster!MK$27,IF($AEM11=Tjänster!$LU$28,Tjänster!MK$28,""))))))))))))))))))))))))))</f>
        <v/>
      </c>
      <c r="AFD11" s="36" t="str">
        <f>IF($AEM11=Tjänster!$LU$3,Tjänster!ML$3,IF($AEM11=Tjänster!$LU$4,Tjänster!ML$4,IF($AEM11=Tjänster!$LU$5,Tjänster!ML$5,IF($AEM11=Tjänster!$LU$6,Tjänster!ML$6,IF($AEM11=Tjänster!$LU$7,Tjänster!ML$7,IF($AEM11=Tjänster!$LU$8,Tjänster!ML$8,IF($AEM11=Tjänster!$LU$9,Tjänster!ML$9,IF($AEM11=Tjänster!$LU$10,Tjänster!ML$10,IF($AEM11=Tjänster!$LU$11,Tjänster!ML$11,IF($AEM11=Tjänster!$LU$12,Tjänster!ML$12,IF($AEM11=Tjänster!$LU$13,Tjänster!ML$13,IF($AEM11=Tjänster!$LU$14,Tjänster!ML$14,IF($AEM11=Tjänster!$LU$15,Tjänster!ML$15,IF($AEM11=Tjänster!$LU$16,Tjänster!ML$16,IF($AEM11=Tjänster!$LU$17,Tjänster!ML$17,IF($AEM11=Tjänster!$LU$18,Tjänster!ML$18,IF($AEM11=Tjänster!$LU$19,Tjänster!ML$19,IF($AEM11=Tjänster!$LU$20,Tjänster!ML$20,IF($AEM11=Tjänster!$LU$21,Tjänster!ML$21,IF($AEM11=Tjänster!$LU$22,Tjänster!ML$22,IF($AEM11=Tjänster!$LU$23,Tjänster!ML$23,IF($AEM11=Tjänster!$LU$24,Tjänster!ML$24,IF($AEM11=Tjänster!$LU$25,Tjänster!ML$25,IF($AEM11=Tjänster!$LU$26,Tjänster!ML$26,IF($AEM11=Tjänster!$LU$27,Tjänster!ML$27,IF($AEM11=Tjänster!$LU$28,Tjänster!ML$28,""))))))))))))))))))))))))))</f>
        <v/>
      </c>
      <c r="AFE11" s="36" t="str">
        <f>IF($AEM11=Tjänster!$LU$3,Tjänster!MM$3,IF($AEM11=Tjänster!$LU$4,Tjänster!MM$4,IF($AEM11=Tjänster!$LU$5,Tjänster!MM$5,IF($AEM11=Tjänster!$LU$6,Tjänster!MM$6,IF($AEM11=Tjänster!$LU$7,Tjänster!MM$7,IF($AEM11=Tjänster!$LU$8,Tjänster!MM$8,IF($AEM11=Tjänster!$LU$9,Tjänster!MM$9,IF($AEM11=Tjänster!$LU$10,Tjänster!MM$10,IF($AEM11=Tjänster!$LU$11,Tjänster!MM$11,IF($AEM11=Tjänster!$LU$12,Tjänster!MM$12,IF($AEM11=Tjänster!$LU$13,Tjänster!MM$13,IF($AEM11=Tjänster!$LU$14,Tjänster!MM$14,IF($AEM11=Tjänster!$LU$15,Tjänster!MM$15,IF($AEM11=Tjänster!$LU$16,Tjänster!MM$16,IF($AEM11=Tjänster!$LU$17,Tjänster!MM$17,IF($AEM11=Tjänster!$LU$18,Tjänster!MM$18,IF($AEM11=Tjänster!$LU$19,Tjänster!MM$19,IF($AEM11=Tjänster!$LU$20,Tjänster!MM$20,IF($AEM11=Tjänster!$LU$21,Tjänster!MM$21,IF($AEM11=Tjänster!$LU$22,Tjänster!MM$22,IF($AEM11=Tjänster!$LU$23,Tjänster!MM$23,IF($AEM11=Tjänster!$LU$24,Tjänster!MM$24,IF($AEM11=Tjänster!$LU$25,Tjänster!MM$25,IF($AEM11=Tjänster!$LU$26,Tjänster!MM$26,IF($AEM11=Tjänster!$LU$27,Tjänster!MM$27,IF($AEM11=Tjänster!$LU$28,Tjänster!MM$28,""))))))))))))))))))))))))))</f>
        <v/>
      </c>
      <c r="AFF11" s="36" t="str">
        <f>IF($AEM11=Tjänster!$LU$3,Tjänster!MN$3,IF($AEM11=Tjänster!$LU$4,Tjänster!MN$4,IF($AEM11=Tjänster!$LU$5,Tjänster!MN$5,IF($AEM11=Tjänster!$LU$6,Tjänster!MN$6,IF($AEM11=Tjänster!$LU$7,Tjänster!MN$7,IF($AEM11=Tjänster!$LU$8,Tjänster!MN$8,IF($AEM11=Tjänster!$LU$9,Tjänster!MN$9,IF($AEM11=Tjänster!$LU$10,Tjänster!MN$10,IF($AEM11=Tjänster!$LU$11,Tjänster!MN$11,IF($AEM11=Tjänster!$LU$12,Tjänster!MN$12,IF($AEM11=Tjänster!$LU$13,Tjänster!MN$13,IF($AEM11=Tjänster!$LU$14,Tjänster!MN$14,IF($AEM11=Tjänster!$LU$15,Tjänster!MN$15,IF($AEM11=Tjänster!$LU$16,Tjänster!MN$16,IF($AEM11=Tjänster!$LU$17,Tjänster!MN$17,IF($AEM11=Tjänster!$LU$18,Tjänster!MN$18,IF($AEM11=Tjänster!$LU$19,Tjänster!MN$19,IF($AEM11=Tjänster!$LU$20,Tjänster!MN$20,IF($AEM11=Tjänster!$LU$21,Tjänster!MN$21,IF($AEM11=Tjänster!$LU$22,Tjänster!MN$22,IF($AEM11=Tjänster!$LU$23,Tjänster!MN$23,IF($AEM11=Tjänster!$LU$24,Tjänster!MN$24,IF($AEM11=Tjänster!$LU$25,Tjänster!MN$25,IF($AEM11=Tjänster!$LU$26,Tjänster!MN$26,IF($AEM11=Tjänster!$LU$27,Tjänster!MN$27,IF($AEM11=Tjänster!$LU$28,Tjänster!MN$28,""))))))))))))))))))))))))))</f>
        <v/>
      </c>
      <c r="AFG11" s="36" t="str">
        <f>IF($AEM11=Tjänster!$LU$3,Tjänster!MO$3,IF($AEM11=Tjänster!$LU$4,Tjänster!MO$4,IF($AEM11=Tjänster!$LU$5,Tjänster!MO$5,IF($AEM11=Tjänster!$LU$6,Tjänster!MO$6,IF($AEM11=Tjänster!$LU$7,Tjänster!MO$7,IF($AEM11=Tjänster!$LU$8,Tjänster!MO$8,IF($AEM11=Tjänster!$LU$9,Tjänster!MO$9,IF($AEM11=Tjänster!$LU$10,Tjänster!MO$10,IF($AEM11=Tjänster!$LU$11,Tjänster!MO$11,IF($AEM11=Tjänster!$LU$12,Tjänster!MO$12,IF($AEM11=Tjänster!$LU$13,Tjänster!MO$13,IF($AEM11=Tjänster!$LU$14,Tjänster!MO$14,IF($AEM11=Tjänster!$LU$15,Tjänster!MO$15,IF($AEM11=Tjänster!$LU$16,Tjänster!MO$16,IF($AEM11=Tjänster!$LU$17,Tjänster!MO$17,IF($AEM11=Tjänster!$LU$18,Tjänster!MO$18,IF($AEM11=Tjänster!$LU$19,Tjänster!MO$19,IF($AEM11=Tjänster!$LU$20,Tjänster!MO$20,IF($AEM11=Tjänster!$LU$21,Tjänster!MO$21,IF($AEM11=Tjänster!$LU$22,Tjänster!MO$22,IF($AEM11=Tjänster!$LU$23,Tjänster!MO$23,IF($AEM11=Tjänster!$LU$24,Tjänster!MO$24,IF($AEM11=Tjänster!$LU$25,Tjänster!MO$25,IF($AEM11=Tjänster!$LU$26,Tjänster!MO$26,IF($AEM11=Tjänster!$LU$27,Tjänster!MO$27,IF($AEM11=Tjänster!$LU$28,Tjänster!MO$28,""))))))))))))))))))))))))))</f>
        <v/>
      </c>
      <c r="AGJ11" s="36" t="str">
        <f t="shared" si="15"/>
        <v/>
      </c>
      <c r="AGK11" s="36" t="str">
        <f>IF($AGJ11=Tjänster!$MQ$3,Tjänster!MR$3,IF($AGJ11=Tjänster!$MQ$4,Tjänster!MR$4,IF($AGJ11=Tjänster!$MQ$5,Tjänster!MR$5,IF($AGJ11=Tjänster!$MQ$6,Tjänster!MR$6,IF($AGJ11=Tjänster!$MQ$7,Tjänster!MR$7,IF($AGJ11=Tjänster!$MQ$8,Tjänster!MR$8,IF($AGJ11=Tjänster!$MQ$9,Tjänster!MR$9,IF($AGJ11=Tjänster!$MQ$10,Tjänster!MR$10,IF($AGJ11=Tjänster!$MQ$11,Tjänster!MR$11,IF($AGJ11=Tjänster!$MQ$12,Tjänster!MR$12,IF($AGJ11=Tjänster!$MQ$13,Tjänster!MR$13,IF($AGJ11=Tjänster!$MQ$14,Tjänster!MR$14,IF($AGJ11=Tjänster!$MQ$15,Tjänster!MR$15,IF($AGJ11=Tjänster!$MQ$16,Tjänster!MR$16,IF($AGJ11=Tjänster!$MQ$17,Tjänster!MR$17,IF($AGJ11=Tjänster!$MQ$18,Tjänster!MR$18,IF($AGJ11=Tjänster!$MQ$19,Tjänster!MR$19,IF($AGJ11=Tjänster!$MQ$20,Tjänster!MR$20,IF($AGJ11=Tjänster!$MQ$21,Tjänster!MR$21,IF($AGJ11=Tjänster!$MQ$22,Tjänster!MR$22,IF($AGJ11=Tjänster!$MQ$23,Tjänster!MR$23,IF($AGJ11=Tjänster!$MQ$24,Tjänster!MR$24,IF($AGJ11=Tjänster!$MQ$25,Tjänster!MR$25,IF($AGJ11=Tjänster!$MQ$26,Tjänster!MR$26,IF($AGJ11=Tjänster!$MQ$27,Tjänster!MR$27,IF($AGJ11=Tjänster!$MQ$28,Tjänster!MR$28,""))))))))))))))))))))))))))</f>
        <v/>
      </c>
      <c r="AGL11" s="36" t="str">
        <f>IF($AGJ11=Tjänster!$MQ$3,Tjänster!MS$3,IF($AGJ11=Tjänster!$MQ$4,Tjänster!MS$4,IF($AGJ11=Tjänster!$MQ$5,Tjänster!MS$5,IF($AGJ11=Tjänster!$MQ$6,Tjänster!MS$6,IF($AGJ11=Tjänster!$MQ$7,Tjänster!MS$7,IF($AGJ11=Tjänster!$MQ$8,Tjänster!MS$8,IF($AGJ11=Tjänster!$MQ$9,Tjänster!MS$9,IF($AGJ11=Tjänster!$MQ$10,Tjänster!MS$10,IF($AGJ11=Tjänster!$MQ$11,Tjänster!MS$11,IF($AGJ11=Tjänster!$MQ$12,Tjänster!MS$12,IF($AGJ11=Tjänster!$MQ$13,Tjänster!MS$13,IF($AGJ11=Tjänster!$MQ$14,Tjänster!MS$14,IF($AGJ11=Tjänster!$MQ$15,Tjänster!MS$15,IF($AGJ11=Tjänster!$MQ$16,Tjänster!MS$16,IF($AGJ11=Tjänster!$MQ$17,Tjänster!MS$17,IF($AGJ11=Tjänster!$MQ$18,Tjänster!MS$18,IF($AGJ11=Tjänster!$MQ$19,Tjänster!MS$19,IF($AGJ11=Tjänster!$MQ$20,Tjänster!MS$20,IF($AGJ11=Tjänster!$MQ$21,Tjänster!MS$21,IF($AGJ11=Tjänster!$MQ$22,Tjänster!MS$22,IF($AGJ11=Tjänster!$MQ$23,Tjänster!MS$23,IF($AGJ11=Tjänster!$MQ$24,Tjänster!MS$24,IF($AGJ11=Tjänster!$MQ$25,Tjänster!MS$25,IF($AGJ11=Tjänster!$MQ$26,Tjänster!MS$26,IF($AGJ11=Tjänster!$MQ$27,Tjänster!MS$27,IF($AGJ11=Tjänster!$MQ$28,Tjänster!MS$28,""))))))))))))))))))))))))))</f>
        <v/>
      </c>
      <c r="AGM11" s="36" t="str">
        <f>IF($AGJ11=Tjänster!$MQ$3,Tjänster!MT$3,IF($AGJ11=Tjänster!$MQ$4,Tjänster!MT$4,IF($AGJ11=Tjänster!$MQ$5,Tjänster!MT$5,IF($AGJ11=Tjänster!$MQ$6,Tjänster!MT$6,IF($AGJ11=Tjänster!$MQ$7,Tjänster!MT$7,IF($AGJ11=Tjänster!$MQ$8,Tjänster!MT$8,IF($AGJ11=Tjänster!$MQ$9,Tjänster!MT$9,IF($AGJ11=Tjänster!$MQ$10,Tjänster!MT$10,IF($AGJ11=Tjänster!$MQ$11,Tjänster!MT$11,IF($AGJ11=Tjänster!$MQ$12,Tjänster!MT$12,IF($AGJ11=Tjänster!$MQ$13,Tjänster!MT$13,IF($AGJ11=Tjänster!$MQ$14,Tjänster!MT$14,IF($AGJ11=Tjänster!$MQ$15,Tjänster!MT$15,IF($AGJ11=Tjänster!$MQ$16,Tjänster!MT$16,IF($AGJ11=Tjänster!$MQ$17,Tjänster!MT$17,IF($AGJ11=Tjänster!$MQ$18,Tjänster!MT$18,IF($AGJ11=Tjänster!$MQ$19,Tjänster!MT$19,IF($AGJ11=Tjänster!$MQ$20,Tjänster!MT$20,IF($AGJ11=Tjänster!$MQ$21,Tjänster!MT$21,IF($AGJ11=Tjänster!$MQ$22,Tjänster!MT$22,IF($AGJ11=Tjänster!$MQ$23,Tjänster!MT$23,IF($AGJ11=Tjänster!$MQ$24,Tjänster!MT$24,IF($AGJ11=Tjänster!$MQ$25,Tjänster!MT$25,IF($AGJ11=Tjänster!$MQ$26,Tjänster!MT$26,IF($AGJ11=Tjänster!$MQ$27,Tjänster!MT$27,IF($AGJ11=Tjänster!$MQ$28,Tjänster!MT$28,""))))))))))))))))))))))))))</f>
        <v/>
      </c>
      <c r="AGN11" s="36" t="str">
        <f>IF($AGJ11=Tjänster!$MQ$3,Tjänster!MU$3,IF($AGJ11=Tjänster!$MQ$4,Tjänster!MU$4,IF($AGJ11=Tjänster!$MQ$5,Tjänster!MU$5,IF($AGJ11=Tjänster!$MQ$6,Tjänster!MU$6,IF($AGJ11=Tjänster!$MQ$7,Tjänster!MU$7,IF($AGJ11=Tjänster!$MQ$8,Tjänster!MU$8,IF($AGJ11=Tjänster!$MQ$9,Tjänster!MU$9,IF($AGJ11=Tjänster!$MQ$10,Tjänster!MU$10,IF($AGJ11=Tjänster!$MQ$11,Tjänster!MU$11,IF($AGJ11=Tjänster!$MQ$12,Tjänster!MU$12,IF($AGJ11=Tjänster!$MQ$13,Tjänster!MU$13,IF($AGJ11=Tjänster!$MQ$14,Tjänster!MU$14,IF($AGJ11=Tjänster!$MQ$15,Tjänster!MU$15,IF($AGJ11=Tjänster!$MQ$16,Tjänster!MU$16,IF($AGJ11=Tjänster!$MQ$17,Tjänster!MU$17,IF($AGJ11=Tjänster!$MQ$18,Tjänster!MU$18,IF($AGJ11=Tjänster!$MQ$19,Tjänster!MU$19,IF($AGJ11=Tjänster!$MQ$20,Tjänster!MU$20,IF($AGJ11=Tjänster!$MQ$21,Tjänster!MU$21,IF($AGJ11=Tjänster!$MQ$22,Tjänster!MU$22,IF($AGJ11=Tjänster!$MQ$23,Tjänster!MU$23,IF($AGJ11=Tjänster!$MQ$24,Tjänster!MU$24,IF($AGJ11=Tjänster!$MQ$25,Tjänster!MU$25,IF($AGJ11=Tjänster!$MQ$26,Tjänster!MU$26,IF($AGJ11=Tjänster!$MQ$27,Tjänster!MU$27,IF($AGJ11=Tjänster!$MQ$28,Tjänster!MU$28,""))))))))))))))))))))))))))</f>
        <v/>
      </c>
      <c r="AGO11" s="36" t="str">
        <f>IF($AGJ11=Tjänster!$MQ$3,Tjänster!MV$3,IF($AGJ11=Tjänster!$MQ$4,Tjänster!MV$4,IF($AGJ11=Tjänster!$MQ$5,Tjänster!MV$5,IF($AGJ11=Tjänster!$MQ$6,Tjänster!MV$6,IF($AGJ11=Tjänster!$MQ$7,Tjänster!MV$7,IF($AGJ11=Tjänster!$MQ$8,Tjänster!MV$8,IF($AGJ11=Tjänster!$MQ$9,Tjänster!MV$9,IF($AGJ11=Tjänster!$MQ$10,Tjänster!MV$10,IF($AGJ11=Tjänster!$MQ$11,Tjänster!MV$11,IF($AGJ11=Tjänster!$MQ$12,Tjänster!MV$12,IF($AGJ11=Tjänster!$MQ$13,Tjänster!MV$13,IF($AGJ11=Tjänster!$MQ$14,Tjänster!MV$14,IF($AGJ11=Tjänster!$MQ$15,Tjänster!MV$15,IF($AGJ11=Tjänster!$MQ$16,Tjänster!MV$16,IF($AGJ11=Tjänster!$MQ$17,Tjänster!MV$17,IF($AGJ11=Tjänster!$MQ$18,Tjänster!MV$18,IF($AGJ11=Tjänster!$MQ$19,Tjänster!MV$19,IF($AGJ11=Tjänster!$MQ$20,Tjänster!MV$20,IF($AGJ11=Tjänster!$MQ$21,Tjänster!MV$21,IF($AGJ11=Tjänster!$MQ$22,Tjänster!MV$22,IF($AGJ11=Tjänster!$MQ$23,Tjänster!MV$23,IF($AGJ11=Tjänster!$MQ$24,Tjänster!MV$24,IF($AGJ11=Tjänster!$MQ$25,Tjänster!MV$25,IF($AGJ11=Tjänster!$MQ$26,Tjänster!MV$26,IF($AGJ11=Tjänster!$MQ$27,Tjänster!MV$27,IF($AGJ11=Tjänster!$MQ$28,Tjänster!MV$28,""))))))))))))))))))))))))))</f>
        <v/>
      </c>
      <c r="AGP11" s="36" t="str">
        <f>IF($AGJ11=Tjänster!$MQ$3,Tjänster!MW$3,IF($AGJ11=Tjänster!$MQ$4,Tjänster!MW$4,IF($AGJ11=Tjänster!$MQ$5,Tjänster!MW$5,IF($AGJ11=Tjänster!$MQ$6,Tjänster!MW$6,IF($AGJ11=Tjänster!$MQ$7,Tjänster!MW$7,IF($AGJ11=Tjänster!$MQ$8,Tjänster!MW$8,IF($AGJ11=Tjänster!$MQ$9,Tjänster!MW$9,IF($AGJ11=Tjänster!$MQ$10,Tjänster!MW$10,IF($AGJ11=Tjänster!$MQ$11,Tjänster!MW$11,IF($AGJ11=Tjänster!$MQ$12,Tjänster!MW$12,IF($AGJ11=Tjänster!$MQ$13,Tjänster!MW$13,IF($AGJ11=Tjänster!$MQ$14,Tjänster!MW$14,IF($AGJ11=Tjänster!$MQ$15,Tjänster!MW$15,IF($AGJ11=Tjänster!$MQ$16,Tjänster!MW$16,IF($AGJ11=Tjänster!$MQ$17,Tjänster!MW$17,IF($AGJ11=Tjänster!$MQ$18,Tjänster!MW$18,IF($AGJ11=Tjänster!$MQ$19,Tjänster!MW$19,IF($AGJ11=Tjänster!$MQ$20,Tjänster!MW$20,IF($AGJ11=Tjänster!$MQ$21,Tjänster!MW$21,IF($AGJ11=Tjänster!$MQ$22,Tjänster!MW$22,IF($AGJ11=Tjänster!$MQ$23,Tjänster!MW$23,IF($AGJ11=Tjänster!$MQ$24,Tjänster!MW$24,IF($AGJ11=Tjänster!$MQ$25,Tjänster!MW$25,IF($AGJ11=Tjänster!$MQ$26,Tjänster!MW$26,IF($AGJ11=Tjänster!$MQ$27,Tjänster!MW$27,IF($AGJ11=Tjänster!$MQ$28,Tjänster!MW$28,""))))))))))))))))))))))))))</f>
        <v/>
      </c>
      <c r="AGQ11" s="36" t="str">
        <f>IF($AGJ11=Tjänster!$MQ$3,Tjänster!MX$3,IF($AGJ11=Tjänster!$MQ$4,Tjänster!MX$4,IF($AGJ11=Tjänster!$MQ$5,Tjänster!MX$5,IF($AGJ11=Tjänster!$MQ$6,Tjänster!MX$6,IF($AGJ11=Tjänster!$MQ$7,Tjänster!MX$7,IF($AGJ11=Tjänster!$MQ$8,Tjänster!MX$8,IF($AGJ11=Tjänster!$MQ$9,Tjänster!MX$9,IF($AGJ11=Tjänster!$MQ$10,Tjänster!MX$10,IF($AGJ11=Tjänster!$MQ$11,Tjänster!MX$11,IF($AGJ11=Tjänster!$MQ$12,Tjänster!MX$12,IF($AGJ11=Tjänster!$MQ$13,Tjänster!MX$13,IF($AGJ11=Tjänster!$MQ$14,Tjänster!MX$14,IF($AGJ11=Tjänster!$MQ$15,Tjänster!MX$15,IF($AGJ11=Tjänster!$MQ$16,Tjänster!MX$16,IF($AGJ11=Tjänster!$MQ$17,Tjänster!MX$17,IF($AGJ11=Tjänster!$MQ$18,Tjänster!MX$18,IF($AGJ11=Tjänster!$MQ$19,Tjänster!MX$19,IF($AGJ11=Tjänster!$MQ$20,Tjänster!MX$20,IF($AGJ11=Tjänster!$MQ$21,Tjänster!MX$21,IF($AGJ11=Tjänster!$MQ$22,Tjänster!MX$22,IF($AGJ11=Tjänster!$MQ$23,Tjänster!MX$23,IF($AGJ11=Tjänster!$MQ$24,Tjänster!MX$24,IF($AGJ11=Tjänster!$MQ$25,Tjänster!MX$25,IF($AGJ11=Tjänster!$MQ$26,Tjänster!MX$26,IF($AGJ11=Tjänster!$MQ$27,Tjänster!MX$27,IF($AGJ11=Tjänster!$MQ$28,Tjänster!MX$28,""))))))))))))))))))))))))))</f>
        <v/>
      </c>
      <c r="AGR11" s="36" t="str">
        <f>IF($AGJ11=Tjänster!$MQ$3,Tjänster!MY$3,IF($AGJ11=Tjänster!$MQ$4,Tjänster!MY$4,IF($AGJ11=Tjänster!$MQ$5,Tjänster!MY$5,IF($AGJ11=Tjänster!$MQ$6,Tjänster!MY$6,IF($AGJ11=Tjänster!$MQ$7,Tjänster!MY$7,IF($AGJ11=Tjänster!$MQ$8,Tjänster!MY$8,IF($AGJ11=Tjänster!$MQ$9,Tjänster!MY$9,IF($AGJ11=Tjänster!$MQ$10,Tjänster!MY$10,IF($AGJ11=Tjänster!$MQ$11,Tjänster!MY$11,IF($AGJ11=Tjänster!$MQ$12,Tjänster!MY$12,IF($AGJ11=Tjänster!$MQ$13,Tjänster!MY$13,IF($AGJ11=Tjänster!$MQ$14,Tjänster!MY$14,IF($AGJ11=Tjänster!$MQ$15,Tjänster!MY$15,IF($AGJ11=Tjänster!$MQ$16,Tjänster!MY$16,IF($AGJ11=Tjänster!$MQ$17,Tjänster!MY$17,IF($AGJ11=Tjänster!$MQ$18,Tjänster!MY$18,IF($AGJ11=Tjänster!$MQ$19,Tjänster!MY$19,IF($AGJ11=Tjänster!$MQ$20,Tjänster!MY$20,IF($AGJ11=Tjänster!$MQ$21,Tjänster!MY$21,IF($AGJ11=Tjänster!$MQ$22,Tjänster!MY$22,IF($AGJ11=Tjänster!$MQ$23,Tjänster!MY$23,IF($AGJ11=Tjänster!$MQ$24,Tjänster!MY$24,IF($AGJ11=Tjänster!$MQ$25,Tjänster!MY$25,IF($AGJ11=Tjänster!$MQ$26,Tjänster!MY$26,IF($AGJ11=Tjänster!$MQ$27,Tjänster!MY$27,IF($AGJ11=Tjänster!$MQ$28,Tjänster!MY$28,""))))))))))))))))))))))))))</f>
        <v/>
      </c>
      <c r="AGS11" s="36" t="str">
        <f>IF($AGJ11=Tjänster!$MQ$3,Tjänster!MZ$3,IF($AGJ11=Tjänster!$MQ$4,Tjänster!MZ$4,IF($AGJ11=Tjänster!$MQ$5,Tjänster!MZ$5,IF($AGJ11=Tjänster!$MQ$6,Tjänster!MZ$6,IF($AGJ11=Tjänster!$MQ$7,Tjänster!MZ$7,IF($AGJ11=Tjänster!$MQ$8,Tjänster!MZ$8,IF($AGJ11=Tjänster!$MQ$9,Tjänster!MZ$9,IF($AGJ11=Tjänster!$MQ$10,Tjänster!MZ$10,IF($AGJ11=Tjänster!$MQ$11,Tjänster!MZ$11,IF($AGJ11=Tjänster!$MQ$12,Tjänster!MZ$12,IF($AGJ11=Tjänster!$MQ$13,Tjänster!MZ$13,IF($AGJ11=Tjänster!$MQ$14,Tjänster!MZ$14,IF($AGJ11=Tjänster!$MQ$15,Tjänster!MZ$15,IF($AGJ11=Tjänster!$MQ$16,Tjänster!MZ$16,IF($AGJ11=Tjänster!$MQ$17,Tjänster!MZ$17,IF($AGJ11=Tjänster!$MQ$18,Tjänster!MZ$18,IF($AGJ11=Tjänster!$MQ$19,Tjänster!MZ$19,IF($AGJ11=Tjänster!$MQ$20,Tjänster!MZ$20,IF($AGJ11=Tjänster!$MQ$21,Tjänster!MZ$21,IF($AGJ11=Tjänster!$MQ$22,Tjänster!MZ$22,IF($AGJ11=Tjänster!$MQ$23,Tjänster!MZ$23,IF($AGJ11=Tjänster!$MQ$24,Tjänster!MZ$24,IF($AGJ11=Tjänster!$MQ$25,Tjänster!MZ$25,IF($AGJ11=Tjänster!$MQ$26,Tjänster!MZ$26,IF($AGJ11=Tjänster!$MQ$27,Tjänster!MZ$27,IF($AGJ11=Tjänster!$MQ$28,Tjänster!MZ$28,""))))))))))))))))))))))))))</f>
        <v/>
      </c>
      <c r="AGT11" s="36" t="str">
        <f>IF($AGJ11=Tjänster!$MQ$3,Tjänster!NA$3,IF($AGJ11=Tjänster!$MQ$4,Tjänster!NA$4,IF($AGJ11=Tjänster!$MQ$5,Tjänster!NA$5,IF($AGJ11=Tjänster!$MQ$6,Tjänster!NA$6,IF($AGJ11=Tjänster!$MQ$7,Tjänster!NA$7,IF($AGJ11=Tjänster!$MQ$8,Tjänster!NA$8,IF($AGJ11=Tjänster!$MQ$9,Tjänster!NA$9,IF($AGJ11=Tjänster!$MQ$10,Tjänster!NA$10,IF($AGJ11=Tjänster!$MQ$11,Tjänster!NA$11,IF($AGJ11=Tjänster!$MQ$12,Tjänster!NA$12,IF($AGJ11=Tjänster!$MQ$13,Tjänster!NA$13,IF($AGJ11=Tjänster!$MQ$14,Tjänster!NA$14,IF($AGJ11=Tjänster!$MQ$15,Tjänster!NA$15,IF($AGJ11=Tjänster!$MQ$16,Tjänster!NA$16,IF($AGJ11=Tjänster!$MQ$17,Tjänster!NA$17,IF($AGJ11=Tjänster!$MQ$18,Tjänster!NA$18,IF($AGJ11=Tjänster!$MQ$19,Tjänster!NA$19,IF($AGJ11=Tjänster!$MQ$20,Tjänster!NA$20,IF($AGJ11=Tjänster!$MQ$21,Tjänster!NA$21,IF($AGJ11=Tjänster!$MQ$22,Tjänster!NA$22,IF($AGJ11=Tjänster!$MQ$23,Tjänster!NA$23,IF($AGJ11=Tjänster!$MQ$24,Tjänster!NA$24,IF($AGJ11=Tjänster!$MQ$25,Tjänster!NA$25,IF($AGJ11=Tjänster!$MQ$26,Tjänster!NA$26,IF($AGJ11=Tjänster!$MQ$27,Tjänster!NA$27,IF($AGJ11=Tjänster!$MQ$28,Tjänster!NA$28,""))))))))))))))))))))))))))</f>
        <v/>
      </c>
      <c r="AGU11" s="36" t="str">
        <f>IF($AGJ11=Tjänster!$MQ$3,Tjänster!NB$3,IF($AGJ11=Tjänster!$MQ$4,Tjänster!NB$4,IF($AGJ11=Tjänster!$MQ$5,Tjänster!NB$5,IF($AGJ11=Tjänster!$MQ$6,Tjänster!NB$6,IF($AGJ11=Tjänster!$MQ$7,Tjänster!NB$7,IF($AGJ11=Tjänster!$MQ$8,Tjänster!NB$8,IF($AGJ11=Tjänster!$MQ$9,Tjänster!NB$9,IF($AGJ11=Tjänster!$MQ$10,Tjänster!NB$10,IF($AGJ11=Tjänster!$MQ$11,Tjänster!NB$11,IF($AGJ11=Tjänster!$MQ$12,Tjänster!NB$12,IF($AGJ11=Tjänster!$MQ$13,Tjänster!NB$13,IF($AGJ11=Tjänster!$MQ$14,Tjänster!NB$14,IF($AGJ11=Tjänster!$MQ$15,Tjänster!NB$15,IF($AGJ11=Tjänster!$MQ$16,Tjänster!NB$16,IF($AGJ11=Tjänster!$MQ$17,Tjänster!NB$17,IF($AGJ11=Tjänster!$MQ$18,Tjänster!NB$18,IF($AGJ11=Tjänster!$MQ$19,Tjänster!NB$19,IF($AGJ11=Tjänster!$MQ$20,Tjänster!NB$20,IF($AGJ11=Tjänster!$MQ$21,Tjänster!NB$21,IF($AGJ11=Tjänster!$MQ$22,Tjänster!NB$22,IF($AGJ11=Tjänster!$MQ$23,Tjänster!NB$23,IF($AGJ11=Tjänster!$MQ$24,Tjänster!NB$24,IF($AGJ11=Tjänster!$MQ$25,Tjänster!NB$25,IF($AGJ11=Tjänster!$MQ$26,Tjänster!NB$26,IF($AGJ11=Tjänster!$MQ$27,Tjänster!NB$27,IF($AGJ11=Tjänster!$MQ$28,Tjänster!NB$28,""))))))))))))))))))))))))))</f>
        <v/>
      </c>
      <c r="AGV11" s="36" t="str">
        <f>IF($AGJ11=Tjänster!$MQ$3,Tjänster!NC$3,IF($AGJ11=Tjänster!$MQ$4,Tjänster!NC$4,IF($AGJ11=Tjänster!$MQ$5,Tjänster!NC$5,IF($AGJ11=Tjänster!$MQ$6,Tjänster!NC$6,IF($AGJ11=Tjänster!$MQ$7,Tjänster!NC$7,IF($AGJ11=Tjänster!$MQ$8,Tjänster!NC$8,IF($AGJ11=Tjänster!$MQ$9,Tjänster!NC$9,IF($AGJ11=Tjänster!$MQ$10,Tjänster!NC$10,IF($AGJ11=Tjänster!$MQ$11,Tjänster!NC$11,IF($AGJ11=Tjänster!$MQ$12,Tjänster!NC$12,IF($AGJ11=Tjänster!$MQ$13,Tjänster!NC$13,IF($AGJ11=Tjänster!$MQ$14,Tjänster!NC$14,IF($AGJ11=Tjänster!$MQ$15,Tjänster!NC$15,IF($AGJ11=Tjänster!$MQ$16,Tjänster!NC$16,IF($AGJ11=Tjänster!$MQ$17,Tjänster!NC$17,IF($AGJ11=Tjänster!$MQ$18,Tjänster!NC$18,IF($AGJ11=Tjänster!$MQ$19,Tjänster!NC$19,IF($AGJ11=Tjänster!$MQ$20,Tjänster!NC$20,IF($AGJ11=Tjänster!$MQ$21,Tjänster!NC$21,IF($AGJ11=Tjänster!$MQ$22,Tjänster!NC$22,IF($AGJ11=Tjänster!$MQ$23,Tjänster!NC$23,IF($AGJ11=Tjänster!$MQ$24,Tjänster!NC$24,IF($AGJ11=Tjänster!$MQ$25,Tjänster!NC$25,IF($AGJ11=Tjänster!$MQ$26,Tjänster!NC$26,IF($AGJ11=Tjänster!$MQ$27,Tjänster!NC$27,IF($AGJ11=Tjänster!$MQ$28,Tjänster!NC$28,""))))))))))))))))))))))))))</f>
        <v/>
      </c>
      <c r="AGW11" s="36" t="str">
        <f>IF($AGJ11=Tjänster!$MQ$3,Tjänster!ND$3,IF($AGJ11=Tjänster!$MQ$4,Tjänster!ND$4,IF($AGJ11=Tjänster!$MQ$5,Tjänster!ND$5,IF($AGJ11=Tjänster!$MQ$6,Tjänster!ND$6,IF($AGJ11=Tjänster!$MQ$7,Tjänster!ND$7,IF($AGJ11=Tjänster!$MQ$8,Tjänster!ND$8,IF($AGJ11=Tjänster!$MQ$9,Tjänster!ND$9,IF($AGJ11=Tjänster!$MQ$10,Tjänster!ND$10,IF($AGJ11=Tjänster!$MQ$11,Tjänster!ND$11,IF($AGJ11=Tjänster!$MQ$12,Tjänster!ND$12,IF($AGJ11=Tjänster!$MQ$13,Tjänster!ND$13,IF($AGJ11=Tjänster!$MQ$14,Tjänster!ND$14,IF($AGJ11=Tjänster!$MQ$15,Tjänster!ND$15,IF($AGJ11=Tjänster!$MQ$16,Tjänster!ND$16,IF($AGJ11=Tjänster!$MQ$17,Tjänster!ND$17,IF($AGJ11=Tjänster!$MQ$18,Tjänster!ND$18,IF($AGJ11=Tjänster!$MQ$19,Tjänster!ND$19,IF($AGJ11=Tjänster!$MQ$20,Tjänster!ND$20,IF($AGJ11=Tjänster!$MQ$21,Tjänster!ND$21,IF($AGJ11=Tjänster!$MQ$22,Tjänster!ND$22,IF($AGJ11=Tjänster!$MQ$23,Tjänster!ND$23,IF($AGJ11=Tjänster!$MQ$24,Tjänster!ND$24,IF($AGJ11=Tjänster!$MQ$25,Tjänster!ND$25,IF($AGJ11=Tjänster!$MQ$26,Tjänster!ND$26,IF($AGJ11=Tjänster!$MQ$27,Tjänster!ND$27,IF($AGJ11=Tjänster!$MQ$28,Tjänster!ND$28,""))))))))))))))))))))))))))</f>
        <v/>
      </c>
      <c r="AGX11" s="36" t="str">
        <f>IF($AGJ11=Tjänster!$MQ$3,Tjänster!NE$3,IF($AGJ11=Tjänster!$MQ$4,Tjänster!NE$4,IF($AGJ11=Tjänster!$MQ$5,Tjänster!NE$5,IF($AGJ11=Tjänster!$MQ$6,Tjänster!NE$6,IF($AGJ11=Tjänster!$MQ$7,Tjänster!NE$7,IF($AGJ11=Tjänster!$MQ$8,Tjänster!NE$8,IF($AGJ11=Tjänster!$MQ$9,Tjänster!NE$9,IF($AGJ11=Tjänster!$MQ$10,Tjänster!NE$10,IF($AGJ11=Tjänster!$MQ$11,Tjänster!NE$11,IF($AGJ11=Tjänster!$MQ$12,Tjänster!NE$12,IF($AGJ11=Tjänster!$MQ$13,Tjänster!NE$13,IF($AGJ11=Tjänster!$MQ$14,Tjänster!NE$14,IF($AGJ11=Tjänster!$MQ$15,Tjänster!NE$15,IF($AGJ11=Tjänster!$MQ$16,Tjänster!NE$16,IF($AGJ11=Tjänster!$MQ$17,Tjänster!NE$17,IF($AGJ11=Tjänster!$MQ$18,Tjänster!NE$18,IF($AGJ11=Tjänster!$MQ$19,Tjänster!NE$19,IF($AGJ11=Tjänster!$MQ$20,Tjänster!NE$20,IF($AGJ11=Tjänster!$MQ$21,Tjänster!NE$21,IF($AGJ11=Tjänster!$MQ$22,Tjänster!NE$22,IF($AGJ11=Tjänster!$MQ$23,Tjänster!NE$23,IF($AGJ11=Tjänster!$MQ$24,Tjänster!NE$24,IF($AGJ11=Tjänster!$MQ$25,Tjänster!NE$25,IF($AGJ11=Tjänster!$MQ$26,Tjänster!NE$26,IF($AGJ11=Tjänster!$MQ$27,Tjänster!NE$27,IF($AGJ11=Tjänster!$MQ$28,Tjänster!NE$28,""))))))))))))))))))))))))))</f>
        <v/>
      </c>
      <c r="AGY11" s="36" t="str">
        <f>IF($AGJ11=Tjänster!$MQ$3,Tjänster!NF$3,IF($AGJ11=Tjänster!$MQ$4,Tjänster!NF$4,IF($AGJ11=Tjänster!$MQ$5,Tjänster!NF$5,IF($AGJ11=Tjänster!$MQ$6,Tjänster!NF$6,IF($AGJ11=Tjänster!$MQ$7,Tjänster!NF$7,IF($AGJ11=Tjänster!$MQ$8,Tjänster!NF$8,IF($AGJ11=Tjänster!$MQ$9,Tjänster!NF$9,IF($AGJ11=Tjänster!$MQ$10,Tjänster!NF$10,IF($AGJ11=Tjänster!$MQ$11,Tjänster!NF$11,IF($AGJ11=Tjänster!$MQ$12,Tjänster!NF$12,IF($AGJ11=Tjänster!$MQ$13,Tjänster!NF$13,IF($AGJ11=Tjänster!$MQ$14,Tjänster!NF$14,IF($AGJ11=Tjänster!$MQ$15,Tjänster!NF$15,IF($AGJ11=Tjänster!$MQ$16,Tjänster!NF$16,IF($AGJ11=Tjänster!$MQ$17,Tjänster!NF$17,IF($AGJ11=Tjänster!$MQ$18,Tjänster!NF$18,IF($AGJ11=Tjänster!$MQ$19,Tjänster!NF$19,IF($AGJ11=Tjänster!$MQ$20,Tjänster!NF$20,IF($AGJ11=Tjänster!$MQ$21,Tjänster!NF$21,IF($AGJ11=Tjänster!$MQ$22,Tjänster!NF$22,IF($AGJ11=Tjänster!$MQ$23,Tjänster!NF$23,IF($AGJ11=Tjänster!$MQ$24,Tjänster!NF$24,IF($AGJ11=Tjänster!$MQ$25,Tjänster!NF$25,IF($AGJ11=Tjänster!$MQ$26,Tjänster!NF$26,IF($AGJ11=Tjänster!$MQ$27,Tjänster!NF$27,IF($AGJ11=Tjänster!$MQ$28,Tjänster!NF$28,""))))))))))))))))))))))))))</f>
        <v/>
      </c>
      <c r="AGZ11" s="36" t="str">
        <f>IF($AGJ11=Tjänster!$MQ$3,Tjänster!NG$3,IF($AGJ11=Tjänster!$MQ$4,Tjänster!NG$4,IF($AGJ11=Tjänster!$MQ$5,Tjänster!NG$5,IF($AGJ11=Tjänster!$MQ$6,Tjänster!NG$6,IF($AGJ11=Tjänster!$MQ$7,Tjänster!NG$7,IF($AGJ11=Tjänster!$MQ$8,Tjänster!NG$8,IF($AGJ11=Tjänster!$MQ$9,Tjänster!NG$9,IF($AGJ11=Tjänster!$MQ$10,Tjänster!NG$10,IF($AGJ11=Tjänster!$MQ$11,Tjänster!NG$11,IF($AGJ11=Tjänster!$MQ$12,Tjänster!NG$12,IF($AGJ11=Tjänster!$MQ$13,Tjänster!NG$13,IF($AGJ11=Tjänster!$MQ$14,Tjänster!NG$14,IF($AGJ11=Tjänster!$MQ$15,Tjänster!NG$15,IF($AGJ11=Tjänster!$MQ$16,Tjänster!NG$16,IF($AGJ11=Tjänster!$MQ$17,Tjänster!NG$17,IF($AGJ11=Tjänster!$MQ$18,Tjänster!NG$18,IF($AGJ11=Tjänster!$MQ$19,Tjänster!NG$19,IF($AGJ11=Tjänster!$MQ$20,Tjänster!NG$20,IF($AGJ11=Tjänster!$MQ$21,Tjänster!NG$21,IF($AGJ11=Tjänster!$MQ$22,Tjänster!NG$22,IF($AGJ11=Tjänster!$MQ$23,Tjänster!NG$23,IF($AGJ11=Tjänster!$MQ$24,Tjänster!NG$24,IF($AGJ11=Tjänster!$MQ$25,Tjänster!NG$25,IF($AGJ11=Tjänster!$MQ$26,Tjänster!NG$26,IF($AGJ11=Tjänster!$MQ$27,Tjänster!NG$27,IF($AGJ11=Tjänster!$MQ$28,Tjänster!NG$28,""))))))))))))))))))))))))))</f>
        <v/>
      </c>
      <c r="AHA11" s="36" t="str">
        <f>IF($AGJ11=Tjänster!$MQ$3,Tjänster!NH$3,IF($AGJ11=Tjänster!$MQ$4,Tjänster!NH$4,IF($AGJ11=Tjänster!$MQ$5,Tjänster!NH$5,IF($AGJ11=Tjänster!$MQ$6,Tjänster!NH$6,IF($AGJ11=Tjänster!$MQ$7,Tjänster!NH$7,IF($AGJ11=Tjänster!$MQ$8,Tjänster!NH$8,IF($AGJ11=Tjänster!$MQ$9,Tjänster!NH$9,IF($AGJ11=Tjänster!$MQ$10,Tjänster!NH$10,IF($AGJ11=Tjänster!$MQ$11,Tjänster!NH$11,IF($AGJ11=Tjänster!$MQ$12,Tjänster!NH$12,IF($AGJ11=Tjänster!$MQ$13,Tjänster!NH$13,IF($AGJ11=Tjänster!$MQ$14,Tjänster!NH$14,IF($AGJ11=Tjänster!$MQ$15,Tjänster!NH$15,IF($AGJ11=Tjänster!$MQ$16,Tjänster!NH$16,IF($AGJ11=Tjänster!$MQ$17,Tjänster!NH$17,IF($AGJ11=Tjänster!$MQ$18,Tjänster!NH$18,IF($AGJ11=Tjänster!$MQ$19,Tjänster!NH$19,IF($AGJ11=Tjänster!$MQ$20,Tjänster!NH$20,IF($AGJ11=Tjänster!$MQ$21,Tjänster!NH$21,IF($AGJ11=Tjänster!$MQ$22,Tjänster!NH$22,IF($AGJ11=Tjänster!$MQ$23,Tjänster!NH$23,IF($AGJ11=Tjänster!$MQ$24,Tjänster!NH$24,IF($AGJ11=Tjänster!$MQ$25,Tjänster!NH$25,IF($AGJ11=Tjänster!$MQ$26,Tjänster!NH$26,IF($AGJ11=Tjänster!$MQ$27,Tjänster!NH$27,IF($AGJ11=Tjänster!$MQ$28,Tjänster!NH$28,""))))))))))))))))))))))))))</f>
        <v/>
      </c>
      <c r="AHB11" s="36" t="str">
        <f>IF($AGJ11=Tjänster!$MQ$3,Tjänster!NI$3,IF($AGJ11=Tjänster!$MQ$4,Tjänster!NI$4,IF($AGJ11=Tjänster!$MQ$5,Tjänster!NI$5,IF($AGJ11=Tjänster!$MQ$6,Tjänster!NI$6,IF($AGJ11=Tjänster!$MQ$7,Tjänster!NI$7,IF($AGJ11=Tjänster!$MQ$8,Tjänster!NI$8,IF($AGJ11=Tjänster!$MQ$9,Tjänster!NI$9,IF($AGJ11=Tjänster!$MQ$10,Tjänster!NI$10,IF($AGJ11=Tjänster!$MQ$11,Tjänster!NI$11,IF($AGJ11=Tjänster!$MQ$12,Tjänster!NI$12,IF($AGJ11=Tjänster!$MQ$13,Tjänster!NI$13,IF($AGJ11=Tjänster!$MQ$14,Tjänster!NI$14,IF($AGJ11=Tjänster!$MQ$15,Tjänster!NI$15,IF($AGJ11=Tjänster!$MQ$16,Tjänster!NI$16,IF($AGJ11=Tjänster!$MQ$17,Tjänster!NI$17,IF($AGJ11=Tjänster!$MQ$18,Tjänster!NI$18,IF($AGJ11=Tjänster!$MQ$19,Tjänster!NI$19,IF($AGJ11=Tjänster!$MQ$20,Tjänster!NI$20,IF($AGJ11=Tjänster!$MQ$21,Tjänster!NI$21,IF($AGJ11=Tjänster!$MQ$22,Tjänster!NI$22,IF($AGJ11=Tjänster!$MQ$23,Tjänster!NI$23,IF($AGJ11=Tjänster!$MQ$24,Tjänster!NI$24,IF($AGJ11=Tjänster!$MQ$25,Tjänster!NI$25,IF($AGJ11=Tjänster!$MQ$26,Tjänster!NI$26,IF($AGJ11=Tjänster!$MQ$27,Tjänster!NI$27,IF($AGJ11=Tjänster!$MQ$28,Tjänster!NI$28,""))))))))))))))))))))))))))</f>
        <v/>
      </c>
      <c r="AHC11" s="36" t="str">
        <f>IF($AGJ11=Tjänster!$MQ$3,Tjänster!NJ$3,IF($AGJ11=Tjänster!$MQ$4,Tjänster!NJ$4,IF($AGJ11=Tjänster!$MQ$5,Tjänster!NJ$5,IF($AGJ11=Tjänster!$MQ$6,Tjänster!NJ$6,IF($AGJ11=Tjänster!$MQ$7,Tjänster!NJ$7,IF($AGJ11=Tjänster!$MQ$8,Tjänster!NJ$8,IF($AGJ11=Tjänster!$MQ$9,Tjänster!NJ$9,IF($AGJ11=Tjänster!$MQ$10,Tjänster!NJ$10,IF($AGJ11=Tjänster!$MQ$11,Tjänster!NJ$11,IF($AGJ11=Tjänster!$MQ$12,Tjänster!NJ$12,IF($AGJ11=Tjänster!$MQ$13,Tjänster!NJ$13,IF($AGJ11=Tjänster!$MQ$14,Tjänster!NJ$14,IF($AGJ11=Tjänster!$MQ$15,Tjänster!NJ$15,IF($AGJ11=Tjänster!$MQ$16,Tjänster!NJ$16,IF($AGJ11=Tjänster!$MQ$17,Tjänster!NJ$17,IF($AGJ11=Tjänster!$MQ$18,Tjänster!NJ$18,IF($AGJ11=Tjänster!$MQ$19,Tjänster!NJ$19,IF($AGJ11=Tjänster!$MQ$20,Tjänster!NJ$20,IF($AGJ11=Tjänster!$MQ$21,Tjänster!NJ$21,IF($AGJ11=Tjänster!$MQ$22,Tjänster!NJ$22,IF($AGJ11=Tjänster!$MQ$23,Tjänster!NJ$23,IF($AGJ11=Tjänster!$MQ$24,Tjänster!NJ$24,IF($AGJ11=Tjänster!$MQ$25,Tjänster!NJ$25,IF($AGJ11=Tjänster!$MQ$26,Tjänster!NJ$26,IF($AGJ11=Tjänster!$MQ$27,Tjänster!NJ$27,IF($AGJ11=Tjänster!$MQ$28,Tjänster!NJ$28,""))))))))))))))))))))))))))</f>
        <v/>
      </c>
      <c r="AHD11" s="36" t="str">
        <f>IF($AGJ11=Tjänster!$MQ$3,Tjänster!NK$3,IF($AGJ11=Tjänster!$MQ$4,Tjänster!NK$4,IF($AGJ11=Tjänster!$MQ$5,Tjänster!NK$5,IF($AGJ11=Tjänster!$MQ$6,Tjänster!NK$6,IF($AGJ11=Tjänster!$MQ$7,Tjänster!NK$7,IF($AGJ11=Tjänster!$MQ$8,Tjänster!NK$8,IF($AGJ11=Tjänster!$MQ$9,Tjänster!NK$9,IF($AGJ11=Tjänster!$MQ$10,Tjänster!NK$10,IF($AGJ11=Tjänster!$MQ$11,Tjänster!NK$11,IF($AGJ11=Tjänster!$MQ$12,Tjänster!NK$12,IF($AGJ11=Tjänster!$MQ$13,Tjänster!NK$13,IF($AGJ11=Tjänster!$MQ$14,Tjänster!NK$14,IF($AGJ11=Tjänster!$MQ$15,Tjänster!NK$15,IF($AGJ11=Tjänster!$MQ$16,Tjänster!NK$16,IF($AGJ11=Tjänster!$MQ$17,Tjänster!NK$17,IF($AGJ11=Tjänster!$MQ$18,Tjänster!NK$18,IF($AGJ11=Tjänster!$MQ$19,Tjänster!NK$19,IF($AGJ11=Tjänster!$MQ$20,Tjänster!NK$20,IF($AGJ11=Tjänster!$MQ$21,Tjänster!NK$21,IF($AGJ11=Tjänster!$MQ$22,Tjänster!NK$22,IF($AGJ11=Tjänster!$MQ$23,Tjänster!NK$23,IF($AGJ11=Tjänster!$MQ$24,Tjänster!NK$24,IF($AGJ11=Tjänster!$MQ$25,Tjänster!NK$25,IF($AGJ11=Tjänster!$MQ$26,Tjänster!NK$26,IF($AGJ11=Tjänster!$MQ$27,Tjänster!NK$27,IF($AGJ11=Tjänster!$MQ$28,Tjänster!NK$28,""))))))))))))))))))))))))))</f>
        <v/>
      </c>
      <c r="AIG11" s="36" t="str">
        <f t="shared" si="16"/>
        <v/>
      </c>
      <c r="AIH11" s="36" t="str">
        <f>IF($AIG11=Tjänster!$NM$3,Tjänster!NN$3,IF($AIG11=Tjänster!$NM$4,Tjänster!NN$4,IF($AIG11=Tjänster!$NM$5,Tjänster!NN$5,IF($AIG11=Tjänster!$NM$6,Tjänster!NN$6,IF($AIG11=Tjänster!$NM$7,Tjänster!NN$7,IF($AIG11=Tjänster!$NM$8,Tjänster!NN$8,IF($AIG11=Tjänster!$NM$9,Tjänster!NN$9,IF($AIG11=Tjänster!$NM$10,Tjänster!NN$10,IF($AIG11=Tjänster!$NM$11,Tjänster!NN$11,IF($AIG11=Tjänster!$NM$12,Tjänster!NN$12,IF($AIG11=Tjänster!$NM$13,Tjänster!NN$13,IF($AIG11=Tjänster!$NM$14,Tjänster!NN$14,IF($AIG11=Tjänster!$NM$15,Tjänster!NN$15,IF($AIG11=Tjänster!$NM$16,Tjänster!NN$16,IF($AIG11=Tjänster!$NM$17,Tjänster!NN$17,IF($AIG11=Tjänster!$NM$18,Tjänster!NN$18,IF($AIG11=Tjänster!$NM$19,Tjänster!NN$19,IF($AIG11=Tjänster!$NM$20,Tjänster!NN$20,IF($AIG11=Tjänster!$NM$21,Tjänster!NN$21,IF($AIG11=Tjänster!$NM$22,Tjänster!NN$22,IF($AIG11=Tjänster!$NM$23,Tjänster!NN$23,IF($AIG11=Tjänster!$NM$24,Tjänster!NN$24,IF($AIG11=Tjänster!$NM$25,Tjänster!NN$25,IF($AIG11=Tjänster!$NM$26,Tjänster!NN$26,IF($AIG11=Tjänster!$NM$27,Tjänster!NN$27,IF($AIG11=Tjänster!$NM$28,Tjänster!NN$28,""))))))))))))))))))))))))))</f>
        <v/>
      </c>
      <c r="AII11" s="36" t="str">
        <f>IF($AIG11=Tjänster!$NM$3,Tjänster!NO$3,IF($AIG11=Tjänster!$NM$4,Tjänster!NO$4,IF($AIG11=Tjänster!$NM$5,Tjänster!NO$5,IF($AIG11=Tjänster!$NM$6,Tjänster!NO$6,IF($AIG11=Tjänster!$NM$7,Tjänster!NO$7,IF($AIG11=Tjänster!$NM$8,Tjänster!NO$8,IF($AIG11=Tjänster!$NM$9,Tjänster!NO$9,IF($AIG11=Tjänster!$NM$10,Tjänster!NO$10,IF($AIG11=Tjänster!$NM$11,Tjänster!NO$11,IF($AIG11=Tjänster!$NM$12,Tjänster!NO$12,IF($AIG11=Tjänster!$NM$13,Tjänster!NO$13,IF($AIG11=Tjänster!$NM$14,Tjänster!NO$14,IF($AIG11=Tjänster!$NM$15,Tjänster!NO$15,IF($AIG11=Tjänster!$NM$16,Tjänster!NO$16,IF($AIG11=Tjänster!$NM$17,Tjänster!NO$17,IF($AIG11=Tjänster!$NM$18,Tjänster!NO$18,IF($AIG11=Tjänster!$NM$19,Tjänster!NO$19,IF($AIG11=Tjänster!$NM$20,Tjänster!NO$20,IF($AIG11=Tjänster!$NM$21,Tjänster!NO$21,IF($AIG11=Tjänster!$NM$22,Tjänster!NO$22,IF($AIG11=Tjänster!$NM$23,Tjänster!NO$23,IF($AIG11=Tjänster!$NM$24,Tjänster!NO$24,IF($AIG11=Tjänster!$NM$25,Tjänster!NO$25,IF($AIG11=Tjänster!$NM$26,Tjänster!NO$26,IF($AIG11=Tjänster!$NM$27,Tjänster!NO$27,IF($AIG11=Tjänster!$NM$28,Tjänster!NO$28,""))))))))))))))))))))))))))</f>
        <v/>
      </c>
      <c r="AIJ11" s="36" t="str">
        <f>IF($AIG11=Tjänster!$NM$3,Tjänster!NP$3,IF($AIG11=Tjänster!$NM$4,Tjänster!NP$4,IF($AIG11=Tjänster!$NM$5,Tjänster!NP$5,IF($AIG11=Tjänster!$NM$6,Tjänster!NP$6,IF($AIG11=Tjänster!$NM$7,Tjänster!NP$7,IF($AIG11=Tjänster!$NM$8,Tjänster!NP$8,IF($AIG11=Tjänster!$NM$9,Tjänster!NP$9,IF($AIG11=Tjänster!$NM$10,Tjänster!NP$10,IF($AIG11=Tjänster!$NM$11,Tjänster!NP$11,IF($AIG11=Tjänster!$NM$12,Tjänster!NP$12,IF($AIG11=Tjänster!$NM$13,Tjänster!NP$13,IF($AIG11=Tjänster!$NM$14,Tjänster!NP$14,IF($AIG11=Tjänster!$NM$15,Tjänster!NP$15,IF($AIG11=Tjänster!$NM$16,Tjänster!NP$16,IF($AIG11=Tjänster!$NM$17,Tjänster!NP$17,IF($AIG11=Tjänster!$NM$18,Tjänster!NP$18,IF($AIG11=Tjänster!$NM$19,Tjänster!NP$19,IF($AIG11=Tjänster!$NM$20,Tjänster!NP$20,IF($AIG11=Tjänster!$NM$21,Tjänster!NP$21,IF($AIG11=Tjänster!$NM$22,Tjänster!NP$22,IF($AIG11=Tjänster!$NM$23,Tjänster!NP$23,IF($AIG11=Tjänster!$NM$24,Tjänster!NP$24,IF($AIG11=Tjänster!$NM$25,Tjänster!NP$25,IF($AIG11=Tjänster!$NM$26,Tjänster!NP$26,IF($AIG11=Tjänster!$NM$27,Tjänster!NP$27,IF($AIG11=Tjänster!$NM$28,Tjänster!NP$28,""))))))))))))))))))))))))))</f>
        <v/>
      </c>
      <c r="AIK11" s="36" t="str">
        <f>IF($AIG11=Tjänster!$NM$3,Tjänster!NQ$3,IF($AIG11=Tjänster!$NM$4,Tjänster!NQ$4,IF($AIG11=Tjänster!$NM$5,Tjänster!NQ$5,IF($AIG11=Tjänster!$NM$6,Tjänster!NQ$6,IF($AIG11=Tjänster!$NM$7,Tjänster!NQ$7,IF($AIG11=Tjänster!$NM$8,Tjänster!NQ$8,IF($AIG11=Tjänster!$NM$9,Tjänster!NQ$9,IF($AIG11=Tjänster!$NM$10,Tjänster!NQ$10,IF($AIG11=Tjänster!$NM$11,Tjänster!NQ$11,IF($AIG11=Tjänster!$NM$12,Tjänster!NQ$12,IF($AIG11=Tjänster!$NM$13,Tjänster!NQ$13,IF($AIG11=Tjänster!$NM$14,Tjänster!NQ$14,IF($AIG11=Tjänster!$NM$15,Tjänster!NQ$15,IF($AIG11=Tjänster!$NM$16,Tjänster!NQ$16,IF($AIG11=Tjänster!$NM$17,Tjänster!NQ$17,IF($AIG11=Tjänster!$NM$18,Tjänster!NQ$18,IF($AIG11=Tjänster!$NM$19,Tjänster!NQ$19,IF($AIG11=Tjänster!$NM$20,Tjänster!NQ$20,IF($AIG11=Tjänster!$NM$21,Tjänster!NQ$21,IF($AIG11=Tjänster!$NM$22,Tjänster!NQ$22,IF($AIG11=Tjänster!$NM$23,Tjänster!NQ$23,IF($AIG11=Tjänster!$NM$24,Tjänster!NQ$24,IF($AIG11=Tjänster!$NM$25,Tjänster!NQ$25,IF($AIG11=Tjänster!$NM$26,Tjänster!NQ$26,IF($AIG11=Tjänster!$NM$27,Tjänster!NQ$27,IF($AIG11=Tjänster!$NM$28,Tjänster!NQ$28,""))))))))))))))))))))))))))</f>
        <v/>
      </c>
      <c r="AIL11" s="36" t="str">
        <f>IF($AIG11=Tjänster!$NM$3,Tjänster!NR$3,IF($AIG11=Tjänster!$NM$4,Tjänster!NR$4,IF($AIG11=Tjänster!$NM$5,Tjänster!NR$5,IF($AIG11=Tjänster!$NM$6,Tjänster!NR$6,IF($AIG11=Tjänster!$NM$7,Tjänster!NR$7,IF($AIG11=Tjänster!$NM$8,Tjänster!NR$8,IF($AIG11=Tjänster!$NM$9,Tjänster!NR$9,IF($AIG11=Tjänster!$NM$10,Tjänster!NR$10,IF($AIG11=Tjänster!$NM$11,Tjänster!NR$11,IF($AIG11=Tjänster!$NM$12,Tjänster!NR$12,IF($AIG11=Tjänster!$NM$13,Tjänster!NR$13,IF($AIG11=Tjänster!$NM$14,Tjänster!NR$14,IF($AIG11=Tjänster!$NM$15,Tjänster!NR$15,IF($AIG11=Tjänster!$NM$16,Tjänster!NR$16,IF($AIG11=Tjänster!$NM$17,Tjänster!NR$17,IF($AIG11=Tjänster!$NM$18,Tjänster!NR$18,IF($AIG11=Tjänster!$NM$19,Tjänster!NR$19,IF($AIG11=Tjänster!$NM$20,Tjänster!NR$20,IF($AIG11=Tjänster!$NM$21,Tjänster!NR$21,IF($AIG11=Tjänster!$NM$22,Tjänster!NR$22,IF($AIG11=Tjänster!$NM$23,Tjänster!NR$23,IF($AIG11=Tjänster!$NM$24,Tjänster!NR$24,IF($AIG11=Tjänster!$NM$25,Tjänster!NR$25,IF($AIG11=Tjänster!$NM$26,Tjänster!NR$26,IF($AIG11=Tjänster!$NM$27,Tjänster!NR$27,IF($AIG11=Tjänster!$NM$28,Tjänster!NR$28,""))))))))))))))))))))))))))</f>
        <v/>
      </c>
      <c r="AIM11" s="36" t="str">
        <f>IF($AIG11=Tjänster!$NM$3,Tjänster!NS$3,IF($AIG11=Tjänster!$NM$4,Tjänster!NS$4,IF($AIG11=Tjänster!$NM$5,Tjänster!NS$5,IF($AIG11=Tjänster!$NM$6,Tjänster!NS$6,IF($AIG11=Tjänster!$NM$7,Tjänster!NS$7,IF($AIG11=Tjänster!$NM$8,Tjänster!NS$8,IF($AIG11=Tjänster!$NM$9,Tjänster!NS$9,IF($AIG11=Tjänster!$NM$10,Tjänster!NS$10,IF($AIG11=Tjänster!$NM$11,Tjänster!NS$11,IF($AIG11=Tjänster!$NM$12,Tjänster!NS$12,IF($AIG11=Tjänster!$NM$13,Tjänster!NS$13,IF($AIG11=Tjänster!$NM$14,Tjänster!NS$14,IF($AIG11=Tjänster!$NM$15,Tjänster!NS$15,IF($AIG11=Tjänster!$NM$16,Tjänster!NS$16,IF($AIG11=Tjänster!$NM$17,Tjänster!NS$17,IF($AIG11=Tjänster!$NM$18,Tjänster!NS$18,IF($AIG11=Tjänster!$NM$19,Tjänster!NS$19,IF($AIG11=Tjänster!$NM$20,Tjänster!NS$20,IF($AIG11=Tjänster!$NM$21,Tjänster!NS$21,IF($AIG11=Tjänster!$NM$22,Tjänster!NS$22,IF($AIG11=Tjänster!$NM$23,Tjänster!NS$23,IF($AIG11=Tjänster!$NM$24,Tjänster!NS$24,IF($AIG11=Tjänster!$NM$25,Tjänster!NS$25,IF($AIG11=Tjänster!$NM$26,Tjänster!NS$26,IF($AIG11=Tjänster!$NM$27,Tjänster!NS$27,IF($AIG11=Tjänster!$NM$28,Tjänster!NS$28,""))))))))))))))))))))))))))</f>
        <v/>
      </c>
      <c r="AIN11" s="36" t="str">
        <f>IF($AIG11=Tjänster!$NM$3,Tjänster!NT$3,IF($AIG11=Tjänster!$NM$4,Tjänster!NT$4,IF($AIG11=Tjänster!$NM$5,Tjänster!NT$5,IF($AIG11=Tjänster!$NM$6,Tjänster!NT$6,IF($AIG11=Tjänster!$NM$7,Tjänster!NT$7,IF($AIG11=Tjänster!$NM$8,Tjänster!NT$8,IF($AIG11=Tjänster!$NM$9,Tjänster!NT$9,IF($AIG11=Tjänster!$NM$10,Tjänster!NT$10,IF($AIG11=Tjänster!$NM$11,Tjänster!NT$11,IF($AIG11=Tjänster!$NM$12,Tjänster!NT$12,IF($AIG11=Tjänster!$NM$13,Tjänster!NT$13,IF($AIG11=Tjänster!$NM$14,Tjänster!NT$14,IF($AIG11=Tjänster!$NM$15,Tjänster!NT$15,IF($AIG11=Tjänster!$NM$16,Tjänster!NT$16,IF($AIG11=Tjänster!$NM$17,Tjänster!NT$17,IF($AIG11=Tjänster!$NM$18,Tjänster!NT$18,IF($AIG11=Tjänster!$NM$19,Tjänster!NT$19,IF($AIG11=Tjänster!$NM$20,Tjänster!NT$20,IF($AIG11=Tjänster!$NM$21,Tjänster!NT$21,IF($AIG11=Tjänster!$NM$22,Tjänster!NT$22,IF($AIG11=Tjänster!$NM$23,Tjänster!NT$23,IF($AIG11=Tjänster!$NM$24,Tjänster!NT$24,IF($AIG11=Tjänster!$NM$25,Tjänster!NT$25,IF($AIG11=Tjänster!$NM$26,Tjänster!NT$26,IF($AIG11=Tjänster!$NM$27,Tjänster!NT$27,IF($AIG11=Tjänster!$NM$28,Tjänster!NT$28,""))))))))))))))))))))))))))</f>
        <v/>
      </c>
      <c r="AIO11" s="36" t="str">
        <f>IF($AIG11=Tjänster!$NM$3,Tjänster!NU$3,IF($AIG11=Tjänster!$NM$4,Tjänster!NU$4,IF($AIG11=Tjänster!$NM$5,Tjänster!NU$5,IF($AIG11=Tjänster!$NM$6,Tjänster!NU$6,IF($AIG11=Tjänster!$NM$7,Tjänster!NU$7,IF($AIG11=Tjänster!$NM$8,Tjänster!NU$8,IF($AIG11=Tjänster!$NM$9,Tjänster!NU$9,IF($AIG11=Tjänster!$NM$10,Tjänster!NU$10,IF($AIG11=Tjänster!$NM$11,Tjänster!NU$11,IF($AIG11=Tjänster!$NM$12,Tjänster!NU$12,IF($AIG11=Tjänster!$NM$13,Tjänster!NU$13,IF($AIG11=Tjänster!$NM$14,Tjänster!NU$14,IF($AIG11=Tjänster!$NM$15,Tjänster!NU$15,IF($AIG11=Tjänster!$NM$16,Tjänster!NU$16,IF($AIG11=Tjänster!$NM$17,Tjänster!NU$17,IF($AIG11=Tjänster!$NM$18,Tjänster!NU$18,IF($AIG11=Tjänster!$NM$19,Tjänster!NU$19,IF($AIG11=Tjänster!$NM$20,Tjänster!NU$20,IF($AIG11=Tjänster!$NM$21,Tjänster!NU$21,IF($AIG11=Tjänster!$NM$22,Tjänster!NU$22,IF($AIG11=Tjänster!$NM$23,Tjänster!NU$23,IF($AIG11=Tjänster!$NM$24,Tjänster!NU$24,IF($AIG11=Tjänster!$NM$25,Tjänster!NU$25,IF($AIG11=Tjänster!$NM$26,Tjänster!NU$26,IF($AIG11=Tjänster!$NM$27,Tjänster!NU$27,IF($AIG11=Tjänster!$NM$28,Tjänster!NU$28,""))))))))))))))))))))))))))</f>
        <v/>
      </c>
      <c r="AIP11" s="36" t="str">
        <f>IF($AIG11=Tjänster!$NM$3,Tjänster!NV$3,IF($AIG11=Tjänster!$NM$4,Tjänster!NV$4,IF($AIG11=Tjänster!$NM$5,Tjänster!NV$5,IF($AIG11=Tjänster!$NM$6,Tjänster!NV$6,IF($AIG11=Tjänster!$NM$7,Tjänster!NV$7,IF($AIG11=Tjänster!$NM$8,Tjänster!NV$8,IF($AIG11=Tjänster!$NM$9,Tjänster!NV$9,IF($AIG11=Tjänster!$NM$10,Tjänster!NV$10,IF($AIG11=Tjänster!$NM$11,Tjänster!NV$11,IF($AIG11=Tjänster!$NM$12,Tjänster!NV$12,IF($AIG11=Tjänster!$NM$13,Tjänster!NV$13,IF($AIG11=Tjänster!$NM$14,Tjänster!NV$14,IF($AIG11=Tjänster!$NM$15,Tjänster!NV$15,IF($AIG11=Tjänster!$NM$16,Tjänster!NV$16,IF($AIG11=Tjänster!$NM$17,Tjänster!NV$17,IF($AIG11=Tjänster!$NM$18,Tjänster!NV$18,IF($AIG11=Tjänster!$NM$19,Tjänster!NV$19,IF($AIG11=Tjänster!$NM$20,Tjänster!NV$20,IF($AIG11=Tjänster!$NM$21,Tjänster!NV$21,IF($AIG11=Tjänster!$NM$22,Tjänster!NV$22,IF($AIG11=Tjänster!$NM$23,Tjänster!NV$23,IF($AIG11=Tjänster!$NM$24,Tjänster!NV$24,IF($AIG11=Tjänster!$NM$25,Tjänster!NV$25,IF($AIG11=Tjänster!$NM$26,Tjänster!NV$26,IF($AIG11=Tjänster!$NM$27,Tjänster!NV$27,IF($AIG11=Tjänster!$NM$28,Tjänster!NV$28,""))))))))))))))))))))))))))</f>
        <v/>
      </c>
      <c r="AIQ11" s="36" t="str">
        <f>IF($AIG11=Tjänster!$NM$3,Tjänster!NW$3,IF($AIG11=Tjänster!$NM$4,Tjänster!NW$4,IF($AIG11=Tjänster!$NM$5,Tjänster!NW$5,IF($AIG11=Tjänster!$NM$6,Tjänster!NW$6,IF($AIG11=Tjänster!$NM$7,Tjänster!NW$7,IF($AIG11=Tjänster!$NM$8,Tjänster!NW$8,IF($AIG11=Tjänster!$NM$9,Tjänster!NW$9,IF($AIG11=Tjänster!$NM$10,Tjänster!NW$10,IF($AIG11=Tjänster!$NM$11,Tjänster!NW$11,IF($AIG11=Tjänster!$NM$12,Tjänster!NW$12,IF($AIG11=Tjänster!$NM$13,Tjänster!NW$13,IF($AIG11=Tjänster!$NM$14,Tjänster!NW$14,IF($AIG11=Tjänster!$NM$15,Tjänster!NW$15,IF($AIG11=Tjänster!$NM$16,Tjänster!NW$16,IF($AIG11=Tjänster!$NM$17,Tjänster!NW$17,IF($AIG11=Tjänster!$NM$18,Tjänster!NW$18,IF($AIG11=Tjänster!$NM$19,Tjänster!NW$19,IF($AIG11=Tjänster!$NM$20,Tjänster!NW$20,IF($AIG11=Tjänster!$NM$21,Tjänster!NW$21,IF($AIG11=Tjänster!$NM$22,Tjänster!NW$22,IF($AIG11=Tjänster!$NM$23,Tjänster!NW$23,IF($AIG11=Tjänster!$NM$24,Tjänster!NW$24,IF($AIG11=Tjänster!$NM$25,Tjänster!NW$25,IF($AIG11=Tjänster!$NM$26,Tjänster!NW$26,IF($AIG11=Tjänster!$NM$27,Tjänster!NW$27,IF($AIG11=Tjänster!$NM$28,Tjänster!NW$28,""))))))))))))))))))))))))))</f>
        <v/>
      </c>
      <c r="AIR11" s="36" t="str">
        <f>IF($AIG11=Tjänster!$NM$3,Tjänster!NX$3,IF($AIG11=Tjänster!$NM$4,Tjänster!NX$4,IF($AIG11=Tjänster!$NM$5,Tjänster!NX$5,IF($AIG11=Tjänster!$NM$6,Tjänster!NX$6,IF($AIG11=Tjänster!$NM$7,Tjänster!NX$7,IF($AIG11=Tjänster!$NM$8,Tjänster!NX$8,IF($AIG11=Tjänster!$NM$9,Tjänster!NX$9,IF($AIG11=Tjänster!$NM$10,Tjänster!NX$10,IF($AIG11=Tjänster!$NM$11,Tjänster!NX$11,IF($AIG11=Tjänster!$NM$12,Tjänster!NX$12,IF($AIG11=Tjänster!$NM$13,Tjänster!NX$13,IF($AIG11=Tjänster!$NM$14,Tjänster!NX$14,IF($AIG11=Tjänster!$NM$15,Tjänster!NX$15,IF($AIG11=Tjänster!$NM$16,Tjänster!NX$16,IF($AIG11=Tjänster!$NM$17,Tjänster!NX$17,IF($AIG11=Tjänster!$NM$18,Tjänster!NX$18,IF($AIG11=Tjänster!$NM$19,Tjänster!NX$19,IF($AIG11=Tjänster!$NM$20,Tjänster!NX$20,IF($AIG11=Tjänster!$NM$21,Tjänster!NX$21,IF($AIG11=Tjänster!$NM$22,Tjänster!NX$22,IF($AIG11=Tjänster!$NM$23,Tjänster!NX$23,IF($AIG11=Tjänster!$NM$24,Tjänster!NX$24,IF($AIG11=Tjänster!$NM$25,Tjänster!NX$25,IF($AIG11=Tjänster!$NM$26,Tjänster!NX$26,IF($AIG11=Tjänster!$NM$27,Tjänster!NX$27,IF($AIG11=Tjänster!$NM$28,Tjänster!NX$28,""))))))))))))))))))))))))))</f>
        <v/>
      </c>
      <c r="AIS11" s="36" t="str">
        <f>IF($AIG11=Tjänster!$NM$3,Tjänster!NY$3,IF($AIG11=Tjänster!$NM$4,Tjänster!NY$4,IF($AIG11=Tjänster!$NM$5,Tjänster!NY$5,IF($AIG11=Tjänster!$NM$6,Tjänster!NY$6,IF($AIG11=Tjänster!$NM$7,Tjänster!NY$7,IF($AIG11=Tjänster!$NM$8,Tjänster!NY$8,IF($AIG11=Tjänster!$NM$9,Tjänster!NY$9,IF($AIG11=Tjänster!$NM$10,Tjänster!NY$10,IF($AIG11=Tjänster!$NM$11,Tjänster!NY$11,IF($AIG11=Tjänster!$NM$12,Tjänster!NY$12,IF($AIG11=Tjänster!$NM$13,Tjänster!NY$13,IF($AIG11=Tjänster!$NM$14,Tjänster!NY$14,IF($AIG11=Tjänster!$NM$15,Tjänster!NY$15,IF($AIG11=Tjänster!$NM$16,Tjänster!NY$16,IF($AIG11=Tjänster!$NM$17,Tjänster!NY$17,IF($AIG11=Tjänster!$NM$18,Tjänster!NY$18,IF($AIG11=Tjänster!$NM$19,Tjänster!NY$19,IF($AIG11=Tjänster!$NM$20,Tjänster!NY$20,IF($AIG11=Tjänster!$NM$21,Tjänster!NY$21,IF($AIG11=Tjänster!$NM$22,Tjänster!NY$22,IF($AIG11=Tjänster!$NM$23,Tjänster!NY$23,IF($AIG11=Tjänster!$NM$24,Tjänster!NY$24,IF($AIG11=Tjänster!$NM$25,Tjänster!NY$25,IF($AIG11=Tjänster!$NM$26,Tjänster!NY$26,IF($AIG11=Tjänster!$NM$27,Tjänster!NY$27,IF($AIG11=Tjänster!$NM$28,Tjänster!NY$28,""))))))))))))))))))))))))))</f>
        <v/>
      </c>
      <c r="AIT11" s="36" t="str">
        <f>IF($AIG11=Tjänster!$NM$3,Tjänster!NZ$3,IF($AIG11=Tjänster!$NM$4,Tjänster!NZ$4,IF($AIG11=Tjänster!$NM$5,Tjänster!NZ$5,IF($AIG11=Tjänster!$NM$6,Tjänster!NZ$6,IF($AIG11=Tjänster!$NM$7,Tjänster!NZ$7,IF($AIG11=Tjänster!$NM$8,Tjänster!NZ$8,IF($AIG11=Tjänster!$NM$9,Tjänster!NZ$9,IF($AIG11=Tjänster!$NM$10,Tjänster!NZ$10,IF($AIG11=Tjänster!$NM$11,Tjänster!NZ$11,IF($AIG11=Tjänster!$NM$12,Tjänster!NZ$12,IF($AIG11=Tjänster!$NM$13,Tjänster!NZ$13,IF($AIG11=Tjänster!$NM$14,Tjänster!NZ$14,IF($AIG11=Tjänster!$NM$15,Tjänster!NZ$15,IF($AIG11=Tjänster!$NM$16,Tjänster!NZ$16,IF($AIG11=Tjänster!$NM$17,Tjänster!NZ$17,IF($AIG11=Tjänster!$NM$18,Tjänster!NZ$18,IF($AIG11=Tjänster!$NM$19,Tjänster!NZ$19,IF($AIG11=Tjänster!$NM$20,Tjänster!NZ$20,IF($AIG11=Tjänster!$NM$21,Tjänster!NZ$21,IF($AIG11=Tjänster!$NM$22,Tjänster!NZ$22,IF($AIG11=Tjänster!$NM$23,Tjänster!NZ$23,IF($AIG11=Tjänster!$NM$24,Tjänster!NZ$24,IF($AIG11=Tjänster!$NM$25,Tjänster!NZ$25,IF($AIG11=Tjänster!$NM$26,Tjänster!NZ$26,IF($AIG11=Tjänster!$NM$27,Tjänster!NZ$27,IF($AIG11=Tjänster!$NM$28,Tjänster!NZ$28,""))))))))))))))))))))))))))</f>
        <v/>
      </c>
      <c r="AIU11" s="36" t="str">
        <f>IF($AIG11=Tjänster!$NM$3,Tjänster!OA$3,IF($AIG11=Tjänster!$NM$4,Tjänster!OA$4,IF($AIG11=Tjänster!$NM$5,Tjänster!OA$5,IF($AIG11=Tjänster!$NM$6,Tjänster!OA$6,IF($AIG11=Tjänster!$NM$7,Tjänster!OA$7,IF($AIG11=Tjänster!$NM$8,Tjänster!OA$8,IF($AIG11=Tjänster!$NM$9,Tjänster!OA$9,IF($AIG11=Tjänster!$NM$10,Tjänster!OA$10,IF($AIG11=Tjänster!$NM$11,Tjänster!OA$11,IF($AIG11=Tjänster!$NM$12,Tjänster!OA$12,IF($AIG11=Tjänster!$NM$13,Tjänster!OA$13,IF($AIG11=Tjänster!$NM$14,Tjänster!OA$14,IF($AIG11=Tjänster!$NM$15,Tjänster!OA$15,IF($AIG11=Tjänster!$NM$16,Tjänster!OA$16,IF($AIG11=Tjänster!$NM$17,Tjänster!OA$17,IF($AIG11=Tjänster!$NM$18,Tjänster!OA$18,IF($AIG11=Tjänster!$NM$19,Tjänster!OA$19,IF($AIG11=Tjänster!$NM$20,Tjänster!OA$20,IF($AIG11=Tjänster!$NM$21,Tjänster!OA$21,IF($AIG11=Tjänster!$NM$22,Tjänster!OA$22,IF($AIG11=Tjänster!$NM$23,Tjänster!OA$23,IF($AIG11=Tjänster!$NM$24,Tjänster!OA$24,IF($AIG11=Tjänster!$NM$25,Tjänster!OA$25,IF($AIG11=Tjänster!$NM$26,Tjänster!OA$26,IF($AIG11=Tjänster!$NM$27,Tjänster!OA$27,IF($AIG11=Tjänster!$NM$28,Tjänster!OA$28,""))))))))))))))))))))))))))</f>
        <v/>
      </c>
      <c r="AIV11" s="36" t="str">
        <f>IF($AIG11=Tjänster!$NM$3,Tjänster!OB$3,IF($AIG11=Tjänster!$NM$4,Tjänster!OB$4,IF($AIG11=Tjänster!$NM$5,Tjänster!OB$5,IF($AIG11=Tjänster!$NM$6,Tjänster!OB$6,IF($AIG11=Tjänster!$NM$7,Tjänster!OB$7,IF($AIG11=Tjänster!$NM$8,Tjänster!OB$8,IF($AIG11=Tjänster!$NM$9,Tjänster!OB$9,IF($AIG11=Tjänster!$NM$10,Tjänster!OB$10,IF($AIG11=Tjänster!$NM$11,Tjänster!OB$11,IF($AIG11=Tjänster!$NM$12,Tjänster!OB$12,IF($AIG11=Tjänster!$NM$13,Tjänster!OB$13,IF($AIG11=Tjänster!$NM$14,Tjänster!OB$14,IF($AIG11=Tjänster!$NM$15,Tjänster!OB$15,IF($AIG11=Tjänster!$NM$16,Tjänster!OB$16,IF($AIG11=Tjänster!$NM$17,Tjänster!OB$17,IF($AIG11=Tjänster!$NM$18,Tjänster!OB$18,IF($AIG11=Tjänster!$NM$19,Tjänster!OB$19,IF($AIG11=Tjänster!$NM$20,Tjänster!OB$20,IF($AIG11=Tjänster!$NM$21,Tjänster!OB$21,IF($AIG11=Tjänster!$NM$22,Tjänster!OB$22,IF($AIG11=Tjänster!$NM$23,Tjänster!OB$23,IF($AIG11=Tjänster!$NM$24,Tjänster!OB$24,IF($AIG11=Tjänster!$NM$25,Tjänster!OB$25,IF($AIG11=Tjänster!$NM$26,Tjänster!OB$26,IF($AIG11=Tjänster!$NM$27,Tjänster!OB$27,IF($AIG11=Tjänster!$NM$28,Tjänster!OB$28,""))))))))))))))))))))))))))</f>
        <v/>
      </c>
      <c r="AIW11" s="36" t="str">
        <f>IF($AIG11=Tjänster!$NM$3,Tjänster!OC$3,IF($AIG11=Tjänster!$NM$4,Tjänster!OC$4,IF($AIG11=Tjänster!$NM$5,Tjänster!OC$5,IF($AIG11=Tjänster!$NM$6,Tjänster!OC$6,IF($AIG11=Tjänster!$NM$7,Tjänster!OC$7,IF($AIG11=Tjänster!$NM$8,Tjänster!OC$8,IF($AIG11=Tjänster!$NM$9,Tjänster!OC$9,IF($AIG11=Tjänster!$NM$10,Tjänster!OC$10,IF($AIG11=Tjänster!$NM$11,Tjänster!OC$11,IF($AIG11=Tjänster!$NM$12,Tjänster!OC$12,IF($AIG11=Tjänster!$NM$13,Tjänster!OC$13,IF($AIG11=Tjänster!$NM$14,Tjänster!OC$14,IF($AIG11=Tjänster!$NM$15,Tjänster!OC$15,IF($AIG11=Tjänster!$NM$16,Tjänster!OC$16,IF($AIG11=Tjänster!$NM$17,Tjänster!OC$17,IF($AIG11=Tjänster!$NM$18,Tjänster!OC$18,IF($AIG11=Tjänster!$NM$19,Tjänster!OC$19,IF($AIG11=Tjänster!$NM$20,Tjänster!OC$20,IF($AIG11=Tjänster!$NM$21,Tjänster!OC$21,IF($AIG11=Tjänster!$NM$22,Tjänster!OC$22,IF($AIG11=Tjänster!$NM$23,Tjänster!OC$23,IF($AIG11=Tjänster!$NM$24,Tjänster!OC$24,IF($AIG11=Tjänster!$NM$25,Tjänster!OC$25,IF($AIG11=Tjänster!$NM$26,Tjänster!OC$26,IF($AIG11=Tjänster!$NM$27,Tjänster!OC$27,IF($AIG11=Tjänster!$NM$28,Tjänster!OC$28,""))))))))))))))))))))))))))</f>
        <v/>
      </c>
      <c r="AIX11" s="36" t="str">
        <f>IF($AIG11=Tjänster!$NM$3,Tjänster!OD$3,IF($AIG11=Tjänster!$NM$4,Tjänster!OD$4,IF($AIG11=Tjänster!$NM$5,Tjänster!OD$5,IF($AIG11=Tjänster!$NM$6,Tjänster!OD$6,IF($AIG11=Tjänster!$NM$7,Tjänster!OD$7,IF($AIG11=Tjänster!$NM$8,Tjänster!OD$8,IF($AIG11=Tjänster!$NM$9,Tjänster!OD$9,IF($AIG11=Tjänster!$NM$10,Tjänster!OD$10,IF($AIG11=Tjänster!$NM$11,Tjänster!OD$11,IF($AIG11=Tjänster!$NM$12,Tjänster!OD$12,IF($AIG11=Tjänster!$NM$13,Tjänster!OD$13,IF($AIG11=Tjänster!$NM$14,Tjänster!OD$14,IF($AIG11=Tjänster!$NM$15,Tjänster!OD$15,IF($AIG11=Tjänster!$NM$16,Tjänster!OD$16,IF($AIG11=Tjänster!$NM$17,Tjänster!OD$17,IF($AIG11=Tjänster!$NM$18,Tjänster!OD$18,IF($AIG11=Tjänster!$NM$19,Tjänster!OD$19,IF($AIG11=Tjänster!$NM$20,Tjänster!OD$20,IF($AIG11=Tjänster!$NM$21,Tjänster!OD$21,IF($AIG11=Tjänster!$NM$22,Tjänster!OD$22,IF($AIG11=Tjänster!$NM$23,Tjänster!OD$23,IF($AIG11=Tjänster!$NM$24,Tjänster!OD$24,IF($AIG11=Tjänster!$NM$25,Tjänster!OD$25,IF($AIG11=Tjänster!$NM$26,Tjänster!OD$26,IF($AIG11=Tjänster!$NM$27,Tjänster!OD$27,IF($AIG11=Tjänster!$NM$28,Tjänster!OD$28,""))))))))))))))))))))))))))</f>
        <v/>
      </c>
      <c r="AIY11" s="36" t="str">
        <f>IF($AIG11=Tjänster!$NM$3,Tjänster!OE$3,IF($AIG11=Tjänster!$NM$4,Tjänster!OE$4,IF($AIG11=Tjänster!$NM$5,Tjänster!OE$5,IF($AIG11=Tjänster!$NM$6,Tjänster!OE$6,IF($AIG11=Tjänster!$NM$7,Tjänster!OE$7,IF($AIG11=Tjänster!$NM$8,Tjänster!OE$8,IF($AIG11=Tjänster!$NM$9,Tjänster!OE$9,IF($AIG11=Tjänster!$NM$10,Tjänster!OE$10,IF($AIG11=Tjänster!$NM$11,Tjänster!OE$11,IF($AIG11=Tjänster!$NM$12,Tjänster!OE$12,IF($AIG11=Tjänster!$NM$13,Tjänster!OE$13,IF($AIG11=Tjänster!$NM$14,Tjänster!OE$14,IF($AIG11=Tjänster!$NM$15,Tjänster!OE$15,IF($AIG11=Tjänster!$NM$16,Tjänster!OE$16,IF($AIG11=Tjänster!$NM$17,Tjänster!OE$17,IF($AIG11=Tjänster!$NM$18,Tjänster!OE$18,IF($AIG11=Tjänster!$NM$19,Tjänster!OE$19,IF($AIG11=Tjänster!$NM$20,Tjänster!OE$20,IF($AIG11=Tjänster!$NM$21,Tjänster!OE$21,IF($AIG11=Tjänster!$NM$22,Tjänster!OE$22,IF($AIG11=Tjänster!$NM$23,Tjänster!OE$23,IF($AIG11=Tjänster!$NM$24,Tjänster!OE$24,IF($AIG11=Tjänster!$NM$25,Tjänster!OE$25,IF($AIG11=Tjänster!$NM$26,Tjänster!OE$26,IF($AIG11=Tjänster!$NM$27,Tjänster!OE$27,IF($AIG11=Tjänster!$NM$28,Tjänster!OE$28,""))))))))))))))))))))))))))</f>
        <v/>
      </c>
      <c r="AIZ11" s="36" t="str">
        <f>IF($AIG11=Tjänster!$NM$3,Tjänster!OF$3,IF($AIG11=Tjänster!$NM$4,Tjänster!OF$4,IF($AIG11=Tjänster!$NM$5,Tjänster!OF$5,IF($AIG11=Tjänster!$NM$6,Tjänster!OF$6,IF($AIG11=Tjänster!$NM$7,Tjänster!OF$7,IF($AIG11=Tjänster!$NM$8,Tjänster!OF$8,IF($AIG11=Tjänster!$NM$9,Tjänster!OF$9,IF($AIG11=Tjänster!$NM$10,Tjänster!OF$10,IF($AIG11=Tjänster!$NM$11,Tjänster!OF$11,IF($AIG11=Tjänster!$NM$12,Tjänster!OF$12,IF($AIG11=Tjänster!$NM$13,Tjänster!OF$13,IF($AIG11=Tjänster!$NM$14,Tjänster!OF$14,IF($AIG11=Tjänster!$NM$15,Tjänster!OF$15,IF($AIG11=Tjänster!$NM$16,Tjänster!OF$16,IF($AIG11=Tjänster!$NM$17,Tjänster!OF$17,IF($AIG11=Tjänster!$NM$18,Tjänster!OF$18,IF($AIG11=Tjänster!$NM$19,Tjänster!OF$19,IF($AIG11=Tjänster!$NM$20,Tjänster!OF$20,IF($AIG11=Tjänster!$NM$21,Tjänster!OF$21,IF($AIG11=Tjänster!$NM$22,Tjänster!OF$22,IF($AIG11=Tjänster!$NM$23,Tjänster!OF$23,IF($AIG11=Tjänster!$NM$24,Tjänster!OF$24,IF($AIG11=Tjänster!$NM$25,Tjänster!OF$25,IF($AIG11=Tjänster!$NM$26,Tjänster!OF$26,IF($AIG11=Tjänster!$NM$27,Tjänster!OF$27,IF($AIG11=Tjänster!$NM$28,Tjänster!OF$28,""))))))))))))))))))))))))))</f>
        <v/>
      </c>
      <c r="AJA11" s="36" t="str">
        <f>IF($AIG11=Tjänster!$NM$3,Tjänster!OG$3,IF($AIG11=Tjänster!$NM$4,Tjänster!OG$4,IF($AIG11=Tjänster!$NM$5,Tjänster!OG$5,IF($AIG11=Tjänster!$NM$6,Tjänster!OG$6,IF($AIG11=Tjänster!$NM$7,Tjänster!OG$7,IF($AIG11=Tjänster!$NM$8,Tjänster!OG$8,IF($AIG11=Tjänster!$NM$9,Tjänster!OG$9,IF($AIG11=Tjänster!$NM$10,Tjänster!OG$10,IF($AIG11=Tjänster!$NM$11,Tjänster!OG$11,IF($AIG11=Tjänster!$NM$12,Tjänster!OG$12,IF($AIG11=Tjänster!$NM$13,Tjänster!OG$13,IF($AIG11=Tjänster!$NM$14,Tjänster!OG$14,IF($AIG11=Tjänster!$NM$15,Tjänster!OG$15,IF($AIG11=Tjänster!$NM$16,Tjänster!OG$16,IF($AIG11=Tjänster!$NM$17,Tjänster!OG$17,IF($AIG11=Tjänster!$NM$18,Tjänster!OG$18,IF($AIG11=Tjänster!$NM$19,Tjänster!OG$19,IF($AIG11=Tjänster!$NM$20,Tjänster!OG$20,IF($AIG11=Tjänster!$NM$21,Tjänster!OG$21,IF($AIG11=Tjänster!$NM$22,Tjänster!OG$22,IF($AIG11=Tjänster!$NM$23,Tjänster!OG$23,IF($AIG11=Tjänster!$NM$24,Tjänster!OG$24,IF($AIG11=Tjänster!$NM$25,Tjänster!OG$25,IF($AIG11=Tjänster!$NM$26,Tjänster!OG$26,IF($AIG11=Tjänster!$NM$27,Tjänster!OG$27,IF($AIG11=Tjänster!$NM$28,Tjänster!OG$28,""))))))))))))))))))))))))))</f>
        <v/>
      </c>
      <c r="AKD11" s="36" t="str">
        <f t="shared" si="17"/>
        <v/>
      </c>
      <c r="AKE11" s="36" t="str">
        <f>IF($AKD11=Tjänster!$OI$3,Tjänster!OJ$3,IF($AKD11=Tjänster!$OI$4,Tjänster!OJ$4,IF($AKD11=Tjänster!$OI$5,Tjänster!OJ$5,IF($AKD11=Tjänster!$OI$6,Tjänster!OJ$6,IF($AKD11=Tjänster!$OI$7,Tjänster!OJ$7,IF($AKD11=Tjänster!$OI$8,Tjänster!OJ$8,IF($AKD11=Tjänster!$OI$9,Tjänster!OJ$9,IF($AKD11=Tjänster!$OI$10,Tjänster!OJ$10,IF($AKD11=Tjänster!$OI$11,Tjänster!OJ$11,IF($AKD11=Tjänster!$OI$12,Tjänster!OJ$12,IF($AKD11=Tjänster!$OI$13,Tjänster!OJ$13,IF($AKD11=Tjänster!$OI$14,Tjänster!OJ$14,IF($AKD11=Tjänster!$OI$15,Tjänster!OJ$15,IF($AKD11=Tjänster!$OI$16,Tjänster!OJ$16,IF($AKD11=Tjänster!$OI$17,Tjänster!OJ$17,IF($AKD11=Tjänster!$OI$18,Tjänster!OJ$18,IF($AKD11=Tjänster!$OI$19,Tjänster!OJ$19,IF($AKD11=Tjänster!$OI$20,Tjänster!OJ$20,IF($AKD11=Tjänster!$OI$21,Tjänster!OJ$21,IF($AKD11=Tjänster!$OI$22,Tjänster!OJ$22,IF($AKD11=Tjänster!$OI$23,Tjänster!OJ$23,IF($AKD11=Tjänster!$OI$24,Tjänster!OJ$24,IF($AKD11=Tjänster!$OI$25,Tjänster!OJ$25,IF($AKD11=Tjänster!$OI$26,Tjänster!OJ$26,IF($AKD11=Tjänster!$OI$27,Tjänster!OJ$27,IF($AKD11=Tjänster!$OI$28,Tjänster!OJ$28,""))))))))))))))))))))))))))</f>
        <v/>
      </c>
      <c r="AKF11" s="36" t="str">
        <f>IF($AKD11=Tjänster!$OI$3,Tjänster!OK$3,IF($AKD11=Tjänster!$OI$4,Tjänster!OK$4,IF($AKD11=Tjänster!$OI$5,Tjänster!OK$5,IF($AKD11=Tjänster!$OI$6,Tjänster!OK$6,IF($AKD11=Tjänster!$OI$7,Tjänster!OK$7,IF($AKD11=Tjänster!$OI$8,Tjänster!OK$8,IF($AKD11=Tjänster!$OI$9,Tjänster!OK$9,IF($AKD11=Tjänster!$OI$10,Tjänster!OK$10,IF($AKD11=Tjänster!$OI$11,Tjänster!OK$11,IF($AKD11=Tjänster!$OI$12,Tjänster!OK$12,IF($AKD11=Tjänster!$OI$13,Tjänster!OK$13,IF($AKD11=Tjänster!$OI$14,Tjänster!OK$14,IF($AKD11=Tjänster!$OI$15,Tjänster!OK$15,IF($AKD11=Tjänster!$OI$16,Tjänster!OK$16,IF($AKD11=Tjänster!$OI$17,Tjänster!OK$17,IF($AKD11=Tjänster!$OI$18,Tjänster!OK$18,IF($AKD11=Tjänster!$OI$19,Tjänster!OK$19,IF($AKD11=Tjänster!$OI$20,Tjänster!OK$20,IF($AKD11=Tjänster!$OI$21,Tjänster!OK$21,IF($AKD11=Tjänster!$OI$22,Tjänster!OK$22,IF($AKD11=Tjänster!$OI$23,Tjänster!OK$23,IF($AKD11=Tjänster!$OI$24,Tjänster!OK$24,IF($AKD11=Tjänster!$OI$25,Tjänster!OK$25,IF($AKD11=Tjänster!$OI$26,Tjänster!OK$26,IF($AKD11=Tjänster!$OI$27,Tjänster!OK$27,IF($AKD11=Tjänster!$OI$28,Tjänster!OK$28,""))))))))))))))))))))))))))</f>
        <v/>
      </c>
      <c r="AKG11" s="36" t="str">
        <f>IF($AKD11=Tjänster!$OI$3,Tjänster!OL$3,IF($AKD11=Tjänster!$OI$4,Tjänster!OL$4,IF($AKD11=Tjänster!$OI$5,Tjänster!OL$5,IF($AKD11=Tjänster!$OI$6,Tjänster!OL$6,IF($AKD11=Tjänster!$OI$7,Tjänster!OL$7,IF($AKD11=Tjänster!$OI$8,Tjänster!OL$8,IF($AKD11=Tjänster!$OI$9,Tjänster!OL$9,IF($AKD11=Tjänster!$OI$10,Tjänster!OL$10,IF($AKD11=Tjänster!$OI$11,Tjänster!OL$11,IF($AKD11=Tjänster!$OI$12,Tjänster!OL$12,IF($AKD11=Tjänster!$OI$13,Tjänster!OL$13,IF($AKD11=Tjänster!$OI$14,Tjänster!OL$14,IF($AKD11=Tjänster!$OI$15,Tjänster!OL$15,IF($AKD11=Tjänster!$OI$16,Tjänster!OL$16,IF($AKD11=Tjänster!$OI$17,Tjänster!OL$17,IF($AKD11=Tjänster!$OI$18,Tjänster!OL$18,IF($AKD11=Tjänster!$OI$19,Tjänster!OL$19,IF($AKD11=Tjänster!$OI$20,Tjänster!OL$20,IF($AKD11=Tjänster!$OI$21,Tjänster!OL$21,IF($AKD11=Tjänster!$OI$22,Tjänster!OL$22,IF($AKD11=Tjänster!$OI$23,Tjänster!OL$23,IF($AKD11=Tjänster!$OI$24,Tjänster!OL$24,IF($AKD11=Tjänster!$OI$25,Tjänster!OL$25,IF($AKD11=Tjänster!$OI$26,Tjänster!OL$26,IF($AKD11=Tjänster!$OI$27,Tjänster!OL$27,IF($AKD11=Tjänster!$OI$28,Tjänster!OL$28,""))))))))))))))))))))))))))</f>
        <v/>
      </c>
      <c r="AKH11" s="36" t="str">
        <f>IF($AKD11=Tjänster!$OI$3,Tjänster!OM$3,IF($AKD11=Tjänster!$OI$4,Tjänster!OM$4,IF($AKD11=Tjänster!$OI$5,Tjänster!OM$5,IF($AKD11=Tjänster!$OI$6,Tjänster!OM$6,IF($AKD11=Tjänster!$OI$7,Tjänster!OM$7,IF($AKD11=Tjänster!$OI$8,Tjänster!OM$8,IF($AKD11=Tjänster!$OI$9,Tjänster!OM$9,IF($AKD11=Tjänster!$OI$10,Tjänster!OM$10,IF($AKD11=Tjänster!$OI$11,Tjänster!OM$11,IF($AKD11=Tjänster!$OI$12,Tjänster!OM$12,IF($AKD11=Tjänster!$OI$13,Tjänster!OM$13,IF($AKD11=Tjänster!$OI$14,Tjänster!OM$14,IF($AKD11=Tjänster!$OI$15,Tjänster!OM$15,IF($AKD11=Tjänster!$OI$16,Tjänster!OM$16,IF($AKD11=Tjänster!$OI$17,Tjänster!OM$17,IF($AKD11=Tjänster!$OI$18,Tjänster!OM$18,IF($AKD11=Tjänster!$OI$19,Tjänster!OM$19,IF($AKD11=Tjänster!$OI$20,Tjänster!OM$20,IF($AKD11=Tjänster!$OI$21,Tjänster!OM$21,IF($AKD11=Tjänster!$OI$22,Tjänster!OM$22,IF($AKD11=Tjänster!$OI$23,Tjänster!OM$23,IF($AKD11=Tjänster!$OI$24,Tjänster!OM$24,IF($AKD11=Tjänster!$OI$25,Tjänster!OM$25,IF($AKD11=Tjänster!$OI$26,Tjänster!OM$26,IF($AKD11=Tjänster!$OI$27,Tjänster!OM$27,IF($AKD11=Tjänster!$OI$28,Tjänster!OM$28,""))))))))))))))))))))))))))</f>
        <v/>
      </c>
      <c r="AKI11" s="36" t="str">
        <f>IF($AKD11=Tjänster!$OI$3,Tjänster!ON$3,IF($AKD11=Tjänster!$OI$4,Tjänster!ON$4,IF($AKD11=Tjänster!$OI$5,Tjänster!ON$5,IF($AKD11=Tjänster!$OI$6,Tjänster!ON$6,IF($AKD11=Tjänster!$OI$7,Tjänster!ON$7,IF($AKD11=Tjänster!$OI$8,Tjänster!ON$8,IF($AKD11=Tjänster!$OI$9,Tjänster!ON$9,IF($AKD11=Tjänster!$OI$10,Tjänster!ON$10,IF($AKD11=Tjänster!$OI$11,Tjänster!ON$11,IF($AKD11=Tjänster!$OI$12,Tjänster!ON$12,IF($AKD11=Tjänster!$OI$13,Tjänster!ON$13,IF($AKD11=Tjänster!$OI$14,Tjänster!ON$14,IF($AKD11=Tjänster!$OI$15,Tjänster!ON$15,IF($AKD11=Tjänster!$OI$16,Tjänster!ON$16,IF($AKD11=Tjänster!$OI$17,Tjänster!ON$17,IF($AKD11=Tjänster!$OI$18,Tjänster!ON$18,IF($AKD11=Tjänster!$OI$19,Tjänster!ON$19,IF($AKD11=Tjänster!$OI$20,Tjänster!ON$20,IF($AKD11=Tjänster!$OI$21,Tjänster!ON$21,IF($AKD11=Tjänster!$OI$22,Tjänster!ON$22,IF($AKD11=Tjänster!$OI$23,Tjänster!ON$23,IF($AKD11=Tjänster!$OI$24,Tjänster!ON$24,IF($AKD11=Tjänster!$OI$25,Tjänster!ON$25,IF($AKD11=Tjänster!$OI$26,Tjänster!ON$26,IF($AKD11=Tjänster!$OI$27,Tjänster!ON$27,IF($AKD11=Tjänster!$OI$28,Tjänster!ON$28,""))))))))))))))))))))))))))</f>
        <v/>
      </c>
      <c r="AKJ11" s="36" t="str">
        <f>IF($AKD11=Tjänster!$OI$3,Tjänster!OO$3,IF($AKD11=Tjänster!$OI$4,Tjänster!OO$4,IF($AKD11=Tjänster!$OI$5,Tjänster!OO$5,IF($AKD11=Tjänster!$OI$6,Tjänster!OO$6,IF($AKD11=Tjänster!$OI$7,Tjänster!OO$7,IF($AKD11=Tjänster!$OI$8,Tjänster!OO$8,IF($AKD11=Tjänster!$OI$9,Tjänster!OO$9,IF($AKD11=Tjänster!$OI$10,Tjänster!OO$10,IF($AKD11=Tjänster!$OI$11,Tjänster!OO$11,IF($AKD11=Tjänster!$OI$12,Tjänster!OO$12,IF($AKD11=Tjänster!$OI$13,Tjänster!OO$13,IF($AKD11=Tjänster!$OI$14,Tjänster!OO$14,IF($AKD11=Tjänster!$OI$15,Tjänster!OO$15,IF($AKD11=Tjänster!$OI$16,Tjänster!OO$16,IF($AKD11=Tjänster!$OI$17,Tjänster!OO$17,IF($AKD11=Tjänster!$OI$18,Tjänster!OO$18,IF($AKD11=Tjänster!$OI$19,Tjänster!OO$19,IF($AKD11=Tjänster!$OI$20,Tjänster!OO$20,IF($AKD11=Tjänster!$OI$21,Tjänster!OO$21,IF($AKD11=Tjänster!$OI$22,Tjänster!OO$22,IF($AKD11=Tjänster!$OI$23,Tjänster!OO$23,IF($AKD11=Tjänster!$OI$24,Tjänster!OO$24,IF($AKD11=Tjänster!$OI$25,Tjänster!OO$25,IF($AKD11=Tjänster!$OI$26,Tjänster!OO$26,IF($AKD11=Tjänster!$OI$27,Tjänster!OO$27,IF($AKD11=Tjänster!$OI$28,Tjänster!OO$28,""))))))))))))))))))))))))))</f>
        <v/>
      </c>
      <c r="AKK11" s="36" t="str">
        <f>IF($AKD11=Tjänster!$OI$3,Tjänster!OP$3,IF($AKD11=Tjänster!$OI$4,Tjänster!OP$4,IF($AKD11=Tjänster!$OI$5,Tjänster!OP$5,IF($AKD11=Tjänster!$OI$6,Tjänster!OP$6,IF($AKD11=Tjänster!$OI$7,Tjänster!OP$7,IF($AKD11=Tjänster!$OI$8,Tjänster!OP$8,IF($AKD11=Tjänster!$OI$9,Tjänster!OP$9,IF($AKD11=Tjänster!$OI$10,Tjänster!OP$10,IF($AKD11=Tjänster!$OI$11,Tjänster!OP$11,IF($AKD11=Tjänster!$OI$12,Tjänster!OP$12,IF($AKD11=Tjänster!$OI$13,Tjänster!OP$13,IF($AKD11=Tjänster!$OI$14,Tjänster!OP$14,IF($AKD11=Tjänster!$OI$15,Tjänster!OP$15,IF($AKD11=Tjänster!$OI$16,Tjänster!OP$16,IF($AKD11=Tjänster!$OI$17,Tjänster!OP$17,IF($AKD11=Tjänster!$OI$18,Tjänster!OP$18,IF($AKD11=Tjänster!$OI$19,Tjänster!OP$19,IF($AKD11=Tjänster!$OI$20,Tjänster!OP$20,IF($AKD11=Tjänster!$OI$21,Tjänster!OP$21,IF($AKD11=Tjänster!$OI$22,Tjänster!OP$22,IF($AKD11=Tjänster!$OI$23,Tjänster!OP$23,IF($AKD11=Tjänster!$OI$24,Tjänster!OP$24,IF($AKD11=Tjänster!$OI$25,Tjänster!OP$25,IF($AKD11=Tjänster!$OI$26,Tjänster!OP$26,IF($AKD11=Tjänster!$OI$27,Tjänster!OP$27,IF($AKD11=Tjänster!$OI$28,Tjänster!OP$28,""))))))))))))))))))))))))))</f>
        <v/>
      </c>
      <c r="AKL11" s="36" t="str">
        <f>IF($AKD11=Tjänster!$OI$3,Tjänster!OQ$3,IF($AKD11=Tjänster!$OI$4,Tjänster!OQ$4,IF($AKD11=Tjänster!$OI$5,Tjänster!OQ$5,IF($AKD11=Tjänster!$OI$6,Tjänster!OQ$6,IF($AKD11=Tjänster!$OI$7,Tjänster!OQ$7,IF($AKD11=Tjänster!$OI$8,Tjänster!OQ$8,IF($AKD11=Tjänster!$OI$9,Tjänster!OQ$9,IF($AKD11=Tjänster!$OI$10,Tjänster!OQ$10,IF($AKD11=Tjänster!$OI$11,Tjänster!OQ$11,IF($AKD11=Tjänster!$OI$12,Tjänster!OQ$12,IF($AKD11=Tjänster!$OI$13,Tjänster!OQ$13,IF($AKD11=Tjänster!$OI$14,Tjänster!OQ$14,IF($AKD11=Tjänster!$OI$15,Tjänster!OQ$15,IF($AKD11=Tjänster!$OI$16,Tjänster!OQ$16,IF($AKD11=Tjänster!$OI$17,Tjänster!OQ$17,IF($AKD11=Tjänster!$OI$18,Tjänster!OQ$18,IF($AKD11=Tjänster!$OI$19,Tjänster!OQ$19,IF($AKD11=Tjänster!$OI$20,Tjänster!OQ$20,IF($AKD11=Tjänster!$OI$21,Tjänster!OQ$21,IF($AKD11=Tjänster!$OI$22,Tjänster!OQ$22,IF($AKD11=Tjänster!$OI$23,Tjänster!OQ$23,IF($AKD11=Tjänster!$OI$24,Tjänster!OQ$24,IF($AKD11=Tjänster!$OI$25,Tjänster!OQ$25,IF($AKD11=Tjänster!$OI$26,Tjänster!OQ$26,IF($AKD11=Tjänster!$OI$27,Tjänster!OQ$27,IF($AKD11=Tjänster!$OI$28,Tjänster!OQ$28,""))))))))))))))))))))))))))</f>
        <v/>
      </c>
      <c r="AKM11" s="36" t="str">
        <f>IF($AKD11=Tjänster!$OI$3,Tjänster!OR$3,IF($AKD11=Tjänster!$OI$4,Tjänster!OR$4,IF($AKD11=Tjänster!$OI$5,Tjänster!OR$5,IF($AKD11=Tjänster!$OI$6,Tjänster!OR$6,IF($AKD11=Tjänster!$OI$7,Tjänster!OR$7,IF($AKD11=Tjänster!$OI$8,Tjänster!OR$8,IF($AKD11=Tjänster!$OI$9,Tjänster!OR$9,IF($AKD11=Tjänster!$OI$10,Tjänster!OR$10,IF($AKD11=Tjänster!$OI$11,Tjänster!OR$11,IF($AKD11=Tjänster!$OI$12,Tjänster!OR$12,IF($AKD11=Tjänster!$OI$13,Tjänster!OR$13,IF($AKD11=Tjänster!$OI$14,Tjänster!OR$14,IF($AKD11=Tjänster!$OI$15,Tjänster!OR$15,IF($AKD11=Tjänster!$OI$16,Tjänster!OR$16,IF($AKD11=Tjänster!$OI$17,Tjänster!OR$17,IF($AKD11=Tjänster!$OI$18,Tjänster!OR$18,IF($AKD11=Tjänster!$OI$19,Tjänster!OR$19,IF($AKD11=Tjänster!$OI$20,Tjänster!OR$20,IF($AKD11=Tjänster!$OI$21,Tjänster!OR$21,IF($AKD11=Tjänster!$OI$22,Tjänster!OR$22,IF($AKD11=Tjänster!$OI$23,Tjänster!OR$23,IF($AKD11=Tjänster!$OI$24,Tjänster!OR$24,IF($AKD11=Tjänster!$OI$25,Tjänster!OR$25,IF($AKD11=Tjänster!$OI$26,Tjänster!OR$26,IF($AKD11=Tjänster!$OI$27,Tjänster!OR$27,IF($AKD11=Tjänster!$OI$28,Tjänster!OR$28,""))))))))))))))))))))))))))</f>
        <v/>
      </c>
      <c r="AKN11" s="36" t="str">
        <f>IF($AKD11=Tjänster!$OI$3,Tjänster!OS$3,IF($AKD11=Tjänster!$OI$4,Tjänster!OS$4,IF($AKD11=Tjänster!$OI$5,Tjänster!OS$5,IF($AKD11=Tjänster!$OI$6,Tjänster!OS$6,IF($AKD11=Tjänster!$OI$7,Tjänster!OS$7,IF($AKD11=Tjänster!$OI$8,Tjänster!OS$8,IF($AKD11=Tjänster!$OI$9,Tjänster!OS$9,IF($AKD11=Tjänster!$OI$10,Tjänster!OS$10,IF($AKD11=Tjänster!$OI$11,Tjänster!OS$11,IF($AKD11=Tjänster!$OI$12,Tjänster!OS$12,IF($AKD11=Tjänster!$OI$13,Tjänster!OS$13,IF($AKD11=Tjänster!$OI$14,Tjänster!OS$14,IF($AKD11=Tjänster!$OI$15,Tjänster!OS$15,IF($AKD11=Tjänster!$OI$16,Tjänster!OS$16,IF($AKD11=Tjänster!$OI$17,Tjänster!OS$17,IF($AKD11=Tjänster!$OI$18,Tjänster!OS$18,IF($AKD11=Tjänster!$OI$19,Tjänster!OS$19,IF($AKD11=Tjänster!$OI$20,Tjänster!OS$20,IF($AKD11=Tjänster!$OI$21,Tjänster!OS$21,IF($AKD11=Tjänster!$OI$22,Tjänster!OS$22,IF($AKD11=Tjänster!$OI$23,Tjänster!OS$23,IF($AKD11=Tjänster!$OI$24,Tjänster!OS$24,IF($AKD11=Tjänster!$OI$25,Tjänster!OS$25,IF($AKD11=Tjänster!$OI$26,Tjänster!OS$26,IF($AKD11=Tjänster!$OI$27,Tjänster!OS$27,IF($AKD11=Tjänster!$OI$28,Tjänster!OS$28,""))))))))))))))))))))))))))</f>
        <v/>
      </c>
      <c r="AKO11" s="36" t="str">
        <f>IF($AKD11=Tjänster!$OI$3,Tjänster!OT$3,IF($AKD11=Tjänster!$OI$4,Tjänster!OT$4,IF($AKD11=Tjänster!$OI$5,Tjänster!OT$5,IF($AKD11=Tjänster!$OI$6,Tjänster!OT$6,IF($AKD11=Tjänster!$OI$7,Tjänster!OT$7,IF($AKD11=Tjänster!$OI$8,Tjänster!OT$8,IF($AKD11=Tjänster!$OI$9,Tjänster!OT$9,IF($AKD11=Tjänster!$OI$10,Tjänster!OT$10,IF($AKD11=Tjänster!$OI$11,Tjänster!OT$11,IF($AKD11=Tjänster!$OI$12,Tjänster!OT$12,IF($AKD11=Tjänster!$OI$13,Tjänster!OT$13,IF($AKD11=Tjänster!$OI$14,Tjänster!OT$14,IF($AKD11=Tjänster!$OI$15,Tjänster!OT$15,IF($AKD11=Tjänster!$OI$16,Tjänster!OT$16,IF($AKD11=Tjänster!$OI$17,Tjänster!OT$17,IF($AKD11=Tjänster!$OI$18,Tjänster!OT$18,IF($AKD11=Tjänster!$OI$19,Tjänster!OT$19,IF($AKD11=Tjänster!$OI$20,Tjänster!OT$20,IF($AKD11=Tjänster!$OI$21,Tjänster!OT$21,IF($AKD11=Tjänster!$OI$22,Tjänster!OT$22,IF($AKD11=Tjänster!$OI$23,Tjänster!OT$23,IF($AKD11=Tjänster!$OI$24,Tjänster!OT$24,IF($AKD11=Tjänster!$OI$25,Tjänster!OT$25,IF($AKD11=Tjänster!$OI$26,Tjänster!OT$26,IF($AKD11=Tjänster!$OI$27,Tjänster!OT$27,IF($AKD11=Tjänster!$OI$28,Tjänster!OT$28,""))))))))))))))))))))))))))</f>
        <v/>
      </c>
      <c r="AKP11" s="36" t="str">
        <f>IF($AKD11=Tjänster!$OI$3,Tjänster!OU$3,IF($AKD11=Tjänster!$OI$4,Tjänster!OU$4,IF($AKD11=Tjänster!$OI$5,Tjänster!OU$5,IF($AKD11=Tjänster!$OI$6,Tjänster!OU$6,IF($AKD11=Tjänster!$OI$7,Tjänster!OU$7,IF($AKD11=Tjänster!$OI$8,Tjänster!OU$8,IF($AKD11=Tjänster!$OI$9,Tjänster!OU$9,IF($AKD11=Tjänster!$OI$10,Tjänster!OU$10,IF($AKD11=Tjänster!$OI$11,Tjänster!OU$11,IF($AKD11=Tjänster!$OI$12,Tjänster!OU$12,IF($AKD11=Tjänster!$OI$13,Tjänster!OU$13,IF($AKD11=Tjänster!$OI$14,Tjänster!OU$14,IF($AKD11=Tjänster!$OI$15,Tjänster!OU$15,IF($AKD11=Tjänster!$OI$16,Tjänster!OU$16,IF($AKD11=Tjänster!$OI$17,Tjänster!OU$17,IF($AKD11=Tjänster!$OI$18,Tjänster!OU$18,IF($AKD11=Tjänster!$OI$19,Tjänster!OU$19,IF($AKD11=Tjänster!$OI$20,Tjänster!OU$20,IF($AKD11=Tjänster!$OI$21,Tjänster!OU$21,IF($AKD11=Tjänster!$OI$22,Tjänster!OU$22,IF($AKD11=Tjänster!$OI$23,Tjänster!OU$23,IF($AKD11=Tjänster!$OI$24,Tjänster!OU$24,IF($AKD11=Tjänster!$OI$25,Tjänster!OU$25,IF($AKD11=Tjänster!$OI$26,Tjänster!OU$26,IF($AKD11=Tjänster!$OI$27,Tjänster!OU$27,IF($AKD11=Tjänster!$OI$28,Tjänster!OU$28,""))))))))))))))))))))))))))</f>
        <v/>
      </c>
      <c r="AKQ11" s="36" t="str">
        <f>IF($AKD11=Tjänster!$OI$3,Tjänster!OV$3,IF($AKD11=Tjänster!$OI$4,Tjänster!OV$4,IF($AKD11=Tjänster!$OI$5,Tjänster!OV$5,IF($AKD11=Tjänster!$OI$6,Tjänster!OV$6,IF($AKD11=Tjänster!$OI$7,Tjänster!OV$7,IF($AKD11=Tjänster!$OI$8,Tjänster!OV$8,IF($AKD11=Tjänster!$OI$9,Tjänster!OV$9,IF($AKD11=Tjänster!$OI$10,Tjänster!OV$10,IF($AKD11=Tjänster!$OI$11,Tjänster!OV$11,IF($AKD11=Tjänster!$OI$12,Tjänster!OV$12,IF($AKD11=Tjänster!$OI$13,Tjänster!OV$13,IF($AKD11=Tjänster!$OI$14,Tjänster!OV$14,IF($AKD11=Tjänster!$OI$15,Tjänster!OV$15,IF($AKD11=Tjänster!$OI$16,Tjänster!OV$16,IF($AKD11=Tjänster!$OI$17,Tjänster!OV$17,IF($AKD11=Tjänster!$OI$18,Tjänster!OV$18,IF($AKD11=Tjänster!$OI$19,Tjänster!OV$19,IF($AKD11=Tjänster!$OI$20,Tjänster!OV$20,IF($AKD11=Tjänster!$OI$21,Tjänster!OV$21,IF($AKD11=Tjänster!$OI$22,Tjänster!OV$22,IF($AKD11=Tjänster!$OI$23,Tjänster!OV$23,IF($AKD11=Tjänster!$OI$24,Tjänster!OV$24,IF($AKD11=Tjänster!$OI$25,Tjänster!OV$25,IF($AKD11=Tjänster!$OI$26,Tjänster!OV$26,IF($AKD11=Tjänster!$OI$27,Tjänster!OV$27,IF($AKD11=Tjänster!$OI$28,Tjänster!OV$28,""))))))))))))))))))))))))))</f>
        <v/>
      </c>
      <c r="AKR11" s="36" t="str">
        <f>IF($AKD11=Tjänster!$OI$3,Tjänster!OW$3,IF($AKD11=Tjänster!$OI$4,Tjänster!OW$4,IF($AKD11=Tjänster!$OI$5,Tjänster!OW$5,IF($AKD11=Tjänster!$OI$6,Tjänster!OW$6,IF($AKD11=Tjänster!$OI$7,Tjänster!OW$7,IF($AKD11=Tjänster!$OI$8,Tjänster!OW$8,IF($AKD11=Tjänster!$OI$9,Tjänster!OW$9,IF($AKD11=Tjänster!$OI$10,Tjänster!OW$10,IF($AKD11=Tjänster!$OI$11,Tjänster!OW$11,IF($AKD11=Tjänster!$OI$12,Tjänster!OW$12,IF($AKD11=Tjänster!$OI$13,Tjänster!OW$13,IF($AKD11=Tjänster!$OI$14,Tjänster!OW$14,IF($AKD11=Tjänster!$OI$15,Tjänster!OW$15,IF($AKD11=Tjänster!$OI$16,Tjänster!OW$16,IF($AKD11=Tjänster!$OI$17,Tjänster!OW$17,IF($AKD11=Tjänster!$OI$18,Tjänster!OW$18,IF($AKD11=Tjänster!$OI$19,Tjänster!OW$19,IF($AKD11=Tjänster!$OI$20,Tjänster!OW$20,IF($AKD11=Tjänster!$OI$21,Tjänster!OW$21,IF($AKD11=Tjänster!$OI$22,Tjänster!OW$22,IF($AKD11=Tjänster!$OI$23,Tjänster!OW$23,IF($AKD11=Tjänster!$OI$24,Tjänster!OW$24,IF($AKD11=Tjänster!$OI$25,Tjänster!OW$25,IF($AKD11=Tjänster!$OI$26,Tjänster!OW$26,IF($AKD11=Tjänster!$OI$27,Tjänster!OW$27,IF($AKD11=Tjänster!$OI$28,Tjänster!OW$28,""))))))))))))))))))))))))))</f>
        <v/>
      </c>
      <c r="AKS11" s="36" t="str">
        <f>IF($AKD11=Tjänster!$OI$3,Tjänster!OX$3,IF($AKD11=Tjänster!$OI$4,Tjänster!OX$4,IF($AKD11=Tjänster!$OI$5,Tjänster!OX$5,IF($AKD11=Tjänster!$OI$6,Tjänster!OX$6,IF($AKD11=Tjänster!$OI$7,Tjänster!OX$7,IF($AKD11=Tjänster!$OI$8,Tjänster!OX$8,IF($AKD11=Tjänster!$OI$9,Tjänster!OX$9,IF($AKD11=Tjänster!$OI$10,Tjänster!OX$10,IF($AKD11=Tjänster!$OI$11,Tjänster!OX$11,IF($AKD11=Tjänster!$OI$12,Tjänster!OX$12,IF($AKD11=Tjänster!$OI$13,Tjänster!OX$13,IF($AKD11=Tjänster!$OI$14,Tjänster!OX$14,IF($AKD11=Tjänster!$OI$15,Tjänster!OX$15,IF($AKD11=Tjänster!$OI$16,Tjänster!OX$16,IF($AKD11=Tjänster!$OI$17,Tjänster!OX$17,IF($AKD11=Tjänster!$OI$18,Tjänster!OX$18,IF($AKD11=Tjänster!$OI$19,Tjänster!OX$19,IF($AKD11=Tjänster!$OI$20,Tjänster!OX$20,IF($AKD11=Tjänster!$OI$21,Tjänster!OX$21,IF($AKD11=Tjänster!$OI$22,Tjänster!OX$22,IF($AKD11=Tjänster!$OI$23,Tjänster!OX$23,IF($AKD11=Tjänster!$OI$24,Tjänster!OX$24,IF($AKD11=Tjänster!$OI$25,Tjänster!OX$25,IF($AKD11=Tjänster!$OI$26,Tjänster!OX$26,IF($AKD11=Tjänster!$OI$27,Tjänster!OX$27,IF($AKD11=Tjänster!$OI$28,Tjänster!OX$28,""))))))))))))))))))))))))))</f>
        <v/>
      </c>
      <c r="AKT11" s="36" t="str">
        <f>IF($AKD11=Tjänster!$OI$3,Tjänster!OY$3,IF($AKD11=Tjänster!$OI$4,Tjänster!OY$4,IF($AKD11=Tjänster!$OI$5,Tjänster!OY$5,IF($AKD11=Tjänster!$OI$6,Tjänster!OY$6,IF($AKD11=Tjänster!$OI$7,Tjänster!OY$7,IF($AKD11=Tjänster!$OI$8,Tjänster!OY$8,IF($AKD11=Tjänster!$OI$9,Tjänster!OY$9,IF($AKD11=Tjänster!$OI$10,Tjänster!OY$10,IF($AKD11=Tjänster!$OI$11,Tjänster!OY$11,IF($AKD11=Tjänster!$OI$12,Tjänster!OY$12,IF($AKD11=Tjänster!$OI$13,Tjänster!OY$13,IF($AKD11=Tjänster!$OI$14,Tjänster!OY$14,IF($AKD11=Tjänster!$OI$15,Tjänster!OY$15,IF($AKD11=Tjänster!$OI$16,Tjänster!OY$16,IF($AKD11=Tjänster!$OI$17,Tjänster!OY$17,IF($AKD11=Tjänster!$OI$18,Tjänster!OY$18,IF($AKD11=Tjänster!$OI$19,Tjänster!OY$19,IF($AKD11=Tjänster!$OI$20,Tjänster!OY$20,IF($AKD11=Tjänster!$OI$21,Tjänster!OY$21,IF($AKD11=Tjänster!$OI$22,Tjänster!OY$22,IF($AKD11=Tjänster!$OI$23,Tjänster!OY$23,IF($AKD11=Tjänster!$OI$24,Tjänster!OY$24,IF($AKD11=Tjänster!$OI$25,Tjänster!OY$25,IF($AKD11=Tjänster!$OI$26,Tjänster!OY$26,IF($AKD11=Tjänster!$OI$27,Tjänster!OY$27,IF($AKD11=Tjänster!$OI$28,Tjänster!OY$28,""))))))))))))))))))))))))))</f>
        <v/>
      </c>
      <c r="AKU11" s="36" t="str">
        <f>IF($AKD11=Tjänster!$OI$3,Tjänster!OZ$3,IF($AKD11=Tjänster!$OI$4,Tjänster!OZ$4,IF($AKD11=Tjänster!$OI$5,Tjänster!OZ$5,IF($AKD11=Tjänster!$OI$6,Tjänster!OZ$6,IF($AKD11=Tjänster!$OI$7,Tjänster!OZ$7,IF($AKD11=Tjänster!$OI$8,Tjänster!OZ$8,IF($AKD11=Tjänster!$OI$9,Tjänster!OZ$9,IF($AKD11=Tjänster!$OI$10,Tjänster!OZ$10,IF($AKD11=Tjänster!$OI$11,Tjänster!OZ$11,IF($AKD11=Tjänster!$OI$12,Tjänster!OZ$12,IF($AKD11=Tjänster!$OI$13,Tjänster!OZ$13,IF($AKD11=Tjänster!$OI$14,Tjänster!OZ$14,IF($AKD11=Tjänster!$OI$15,Tjänster!OZ$15,IF($AKD11=Tjänster!$OI$16,Tjänster!OZ$16,IF($AKD11=Tjänster!$OI$17,Tjänster!OZ$17,IF($AKD11=Tjänster!$OI$18,Tjänster!OZ$18,IF($AKD11=Tjänster!$OI$19,Tjänster!OZ$19,IF($AKD11=Tjänster!$OI$20,Tjänster!OZ$20,IF($AKD11=Tjänster!$OI$21,Tjänster!OZ$21,IF($AKD11=Tjänster!$OI$22,Tjänster!OZ$22,IF($AKD11=Tjänster!$OI$23,Tjänster!OZ$23,IF($AKD11=Tjänster!$OI$24,Tjänster!OZ$24,IF($AKD11=Tjänster!$OI$25,Tjänster!OZ$25,IF($AKD11=Tjänster!$OI$26,Tjänster!OZ$26,IF($AKD11=Tjänster!$OI$27,Tjänster!OZ$27,IF($AKD11=Tjänster!$OI$28,Tjänster!OZ$28,""))))))))))))))))))))))))))</f>
        <v/>
      </c>
      <c r="AKV11" s="36" t="str">
        <f>IF($AKD11=Tjänster!$OI$3,Tjänster!PA$3,IF($AKD11=Tjänster!$OI$4,Tjänster!PA$4,IF($AKD11=Tjänster!$OI$5,Tjänster!PA$5,IF($AKD11=Tjänster!$OI$6,Tjänster!PA$6,IF($AKD11=Tjänster!$OI$7,Tjänster!PA$7,IF($AKD11=Tjänster!$OI$8,Tjänster!PA$8,IF($AKD11=Tjänster!$OI$9,Tjänster!PA$9,IF($AKD11=Tjänster!$OI$10,Tjänster!PA$10,IF($AKD11=Tjänster!$OI$11,Tjänster!PA$11,IF($AKD11=Tjänster!$OI$12,Tjänster!PA$12,IF($AKD11=Tjänster!$OI$13,Tjänster!PA$13,IF($AKD11=Tjänster!$OI$14,Tjänster!PA$14,IF($AKD11=Tjänster!$OI$15,Tjänster!PA$15,IF($AKD11=Tjänster!$OI$16,Tjänster!PA$16,IF($AKD11=Tjänster!$OI$17,Tjänster!PA$17,IF($AKD11=Tjänster!$OI$18,Tjänster!PA$18,IF($AKD11=Tjänster!$OI$19,Tjänster!PA$19,IF($AKD11=Tjänster!$OI$20,Tjänster!PA$20,IF($AKD11=Tjänster!$OI$21,Tjänster!PA$21,IF($AKD11=Tjänster!$OI$22,Tjänster!PA$22,IF($AKD11=Tjänster!$OI$23,Tjänster!PA$23,IF($AKD11=Tjänster!$OI$24,Tjänster!PA$24,IF($AKD11=Tjänster!$OI$25,Tjänster!PA$25,IF($AKD11=Tjänster!$OI$26,Tjänster!PA$26,IF($AKD11=Tjänster!$OI$27,Tjänster!PA$27,IF($AKD11=Tjänster!$OI$28,Tjänster!PA$28,""))))))))))))))))))))))))))</f>
        <v/>
      </c>
      <c r="AKW11" s="36" t="str">
        <f>IF($AKD11=Tjänster!$OI$3,Tjänster!PB$3,IF($AKD11=Tjänster!$OI$4,Tjänster!PB$4,IF($AKD11=Tjänster!$OI$5,Tjänster!PB$5,IF($AKD11=Tjänster!$OI$6,Tjänster!PB$6,IF($AKD11=Tjänster!$OI$7,Tjänster!PB$7,IF($AKD11=Tjänster!$OI$8,Tjänster!PB$8,IF($AKD11=Tjänster!$OI$9,Tjänster!PB$9,IF($AKD11=Tjänster!$OI$10,Tjänster!PB$10,IF($AKD11=Tjänster!$OI$11,Tjänster!PB$11,IF($AKD11=Tjänster!$OI$12,Tjänster!PB$12,IF($AKD11=Tjänster!$OI$13,Tjänster!PB$13,IF($AKD11=Tjänster!$OI$14,Tjänster!PB$14,IF($AKD11=Tjänster!$OI$15,Tjänster!PB$15,IF($AKD11=Tjänster!$OI$16,Tjänster!PB$16,IF($AKD11=Tjänster!$OI$17,Tjänster!PB$17,IF($AKD11=Tjänster!$OI$18,Tjänster!PB$18,IF($AKD11=Tjänster!$OI$19,Tjänster!PB$19,IF($AKD11=Tjänster!$OI$20,Tjänster!PB$20,IF($AKD11=Tjänster!$OI$21,Tjänster!PB$21,IF($AKD11=Tjänster!$OI$22,Tjänster!PB$22,IF($AKD11=Tjänster!$OI$23,Tjänster!PB$23,IF($AKD11=Tjänster!$OI$24,Tjänster!PB$24,IF($AKD11=Tjänster!$OI$25,Tjänster!PB$25,IF($AKD11=Tjänster!$OI$26,Tjänster!PB$26,IF($AKD11=Tjänster!$OI$27,Tjänster!PB$27,IF($AKD11=Tjänster!$OI$28,Tjänster!PB$28,""))))))))))))))))))))))))))</f>
        <v/>
      </c>
      <c r="AKX11" s="36" t="str">
        <f>IF($AKD11=Tjänster!$OI$3,Tjänster!PC$3,IF($AKD11=Tjänster!$OI$4,Tjänster!PC$4,IF($AKD11=Tjänster!$OI$5,Tjänster!PC$5,IF($AKD11=Tjänster!$OI$6,Tjänster!PC$6,IF($AKD11=Tjänster!$OI$7,Tjänster!PC$7,IF($AKD11=Tjänster!$OI$8,Tjänster!PC$8,IF($AKD11=Tjänster!$OI$9,Tjänster!PC$9,IF($AKD11=Tjänster!$OI$10,Tjänster!PC$10,IF($AKD11=Tjänster!$OI$11,Tjänster!PC$11,IF($AKD11=Tjänster!$OI$12,Tjänster!PC$12,IF($AKD11=Tjänster!$OI$13,Tjänster!PC$13,IF($AKD11=Tjänster!$OI$14,Tjänster!PC$14,IF($AKD11=Tjänster!$OI$15,Tjänster!PC$15,IF($AKD11=Tjänster!$OI$16,Tjänster!PC$16,IF($AKD11=Tjänster!$OI$17,Tjänster!PC$17,IF($AKD11=Tjänster!$OI$18,Tjänster!PC$18,IF($AKD11=Tjänster!$OI$19,Tjänster!PC$19,IF($AKD11=Tjänster!$OI$20,Tjänster!PC$20,IF($AKD11=Tjänster!$OI$21,Tjänster!PC$21,IF($AKD11=Tjänster!$OI$22,Tjänster!PC$22,IF($AKD11=Tjänster!$OI$23,Tjänster!PC$23,IF($AKD11=Tjänster!$OI$24,Tjänster!PC$24,IF($AKD11=Tjänster!$OI$25,Tjänster!PC$25,IF($AKD11=Tjänster!$OI$26,Tjänster!PC$26,IF($AKD11=Tjänster!$OI$27,Tjänster!PC$27,IF($AKD11=Tjänster!$OI$28,Tjänster!PC$28,""))))))))))))))))))))))))))</f>
        <v/>
      </c>
      <c r="AMA11" s="36" t="str">
        <f t="shared" si="18"/>
        <v/>
      </c>
      <c r="AMB11" s="36" t="str">
        <f>IF($AMA11=Tjänster!$PE$3,Tjänster!PF$3,IF($AMA11=Tjänster!$PE$4,Tjänster!PF$4,IF($AMA11=Tjänster!$PE$5,Tjänster!PF$5,IF($AMA11=Tjänster!$PE$6,Tjänster!PF$6,IF($AMA11=Tjänster!$PE$7,Tjänster!PF$7,IF($AMA11=Tjänster!$PE$8,Tjänster!PF$8,IF($AMA11=Tjänster!$PE$9,Tjänster!PF$9,IF($AMA11=Tjänster!$PE$10,Tjänster!PF$10,IF($AMA11=Tjänster!$PE$11,Tjänster!PF$11,IF($AMA11=Tjänster!$PE$12,Tjänster!PF$12,IF($AMA11=Tjänster!$PE$13,Tjänster!PF$13,IF($AMA11=Tjänster!$PE$14,Tjänster!PF$14,IF($AMA11=Tjänster!$PE$15,Tjänster!PF$15,IF($AMA11=Tjänster!$PE$16,Tjänster!PF$16,IF($AMA11=Tjänster!$PE$17,Tjänster!PF$17,IF($AMA11=Tjänster!$PE$18,Tjänster!PF$18,IF($AMA11=Tjänster!$PE$19,Tjänster!PF$19,IF($AMA11=Tjänster!$PE$20,Tjänster!PF$20,IF($AMA11=Tjänster!$PE$21,Tjänster!PF$21,IF($AMA11=Tjänster!$PE$22,Tjänster!PF$22,IF($AMA11=Tjänster!$PE$23,Tjänster!PF$23,IF($AMA11=Tjänster!$PE$24,Tjänster!PF$24,IF($AMA11=Tjänster!$PE$25,Tjänster!PF$25,IF($AMA11=Tjänster!$PE$26,Tjänster!PF$26,IF($AMA11=Tjänster!$PE$27,Tjänster!PF$27,IF($AMA11=Tjänster!$PE$28,Tjänster!PF$28,""))))))))))))))))))))))))))</f>
        <v/>
      </c>
      <c r="AMC11" s="36" t="str">
        <f>IF($AMA11=Tjänster!$PE$3,Tjänster!PG$3,IF($AMA11=Tjänster!$PE$4,Tjänster!PG$4,IF($AMA11=Tjänster!$PE$5,Tjänster!PG$5,IF($AMA11=Tjänster!$PE$6,Tjänster!PG$6,IF($AMA11=Tjänster!$PE$7,Tjänster!PG$7,IF($AMA11=Tjänster!$PE$8,Tjänster!PG$8,IF($AMA11=Tjänster!$PE$9,Tjänster!PG$9,IF($AMA11=Tjänster!$PE$10,Tjänster!PG$10,IF($AMA11=Tjänster!$PE$11,Tjänster!PG$11,IF($AMA11=Tjänster!$PE$12,Tjänster!PG$12,IF($AMA11=Tjänster!$PE$13,Tjänster!PG$13,IF($AMA11=Tjänster!$PE$14,Tjänster!PG$14,IF($AMA11=Tjänster!$PE$15,Tjänster!PG$15,IF($AMA11=Tjänster!$PE$16,Tjänster!PG$16,IF($AMA11=Tjänster!$PE$17,Tjänster!PG$17,IF($AMA11=Tjänster!$PE$18,Tjänster!PG$18,IF($AMA11=Tjänster!$PE$19,Tjänster!PG$19,IF($AMA11=Tjänster!$PE$20,Tjänster!PG$20,IF($AMA11=Tjänster!$PE$21,Tjänster!PG$21,IF($AMA11=Tjänster!$PE$22,Tjänster!PG$22,IF($AMA11=Tjänster!$PE$23,Tjänster!PG$23,IF($AMA11=Tjänster!$PE$24,Tjänster!PG$24,IF($AMA11=Tjänster!$PE$25,Tjänster!PG$25,IF($AMA11=Tjänster!$PE$26,Tjänster!PG$26,IF($AMA11=Tjänster!$PE$27,Tjänster!PG$27,IF($AMA11=Tjänster!$PE$28,Tjänster!PG$28,""))))))))))))))))))))))))))</f>
        <v/>
      </c>
      <c r="AMD11" s="36" t="str">
        <f>IF($AMA11=Tjänster!$PE$3,Tjänster!PH$3,IF($AMA11=Tjänster!$PE$4,Tjänster!PH$4,IF($AMA11=Tjänster!$PE$5,Tjänster!PH$5,IF($AMA11=Tjänster!$PE$6,Tjänster!PH$6,IF($AMA11=Tjänster!$PE$7,Tjänster!PH$7,IF($AMA11=Tjänster!$PE$8,Tjänster!PH$8,IF($AMA11=Tjänster!$PE$9,Tjänster!PH$9,IF($AMA11=Tjänster!$PE$10,Tjänster!PH$10,IF($AMA11=Tjänster!$PE$11,Tjänster!PH$11,IF($AMA11=Tjänster!$PE$12,Tjänster!PH$12,IF($AMA11=Tjänster!$PE$13,Tjänster!PH$13,IF($AMA11=Tjänster!$PE$14,Tjänster!PH$14,IF($AMA11=Tjänster!$PE$15,Tjänster!PH$15,IF($AMA11=Tjänster!$PE$16,Tjänster!PH$16,IF($AMA11=Tjänster!$PE$17,Tjänster!PH$17,IF($AMA11=Tjänster!$PE$18,Tjänster!PH$18,IF($AMA11=Tjänster!$PE$19,Tjänster!PH$19,IF($AMA11=Tjänster!$PE$20,Tjänster!PH$20,IF($AMA11=Tjänster!$PE$21,Tjänster!PH$21,IF($AMA11=Tjänster!$PE$22,Tjänster!PH$22,IF($AMA11=Tjänster!$PE$23,Tjänster!PH$23,IF($AMA11=Tjänster!$PE$24,Tjänster!PH$24,IF($AMA11=Tjänster!$PE$25,Tjänster!PH$25,IF($AMA11=Tjänster!$PE$26,Tjänster!PH$26,IF($AMA11=Tjänster!$PE$27,Tjänster!PH$27,IF($AMA11=Tjänster!$PE$28,Tjänster!PH$28,""))))))))))))))))))))))))))</f>
        <v/>
      </c>
      <c r="AME11" s="36" t="str">
        <f>IF($AMA11=Tjänster!$PE$3,Tjänster!PI$3,IF($AMA11=Tjänster!$PE$4,Tjänster!PI$4,IF($AMA11=Tjänster!$PE$5,Tjänster!PI$5,IF($AMA11=Tjänster!$PE$6,Tjänster!PI$6,IF($AMA11=Tjänster!$PE$7,Tjänster!PI$7,IF($AMA11=Tjänster!$PE$8,Tjänster!PI$8,IF($AMA11=Tjänster!$PE$9,Tjänster!PI$9,IF($AMA11=Tjänster!$PE$10,Tjänster!PI$10,IF($AMA11=Tjänster!$PE$11,Tjänster!PI$11,IF($AMA11=Tjänster!$PE$12,Tjänster!PI$12,IF($AMA11=Tjänster!$PE$13,Tjänster!PI$13,IF($AMA11=Tjänster!$PE$14,Tjänster!PI$14,IF($AMA11=Tjänster!$PE$15,Tjänster!PI$15,IF($AMA11=Tjänster!$PE$16,Tjänster!PI$16,IF($AMA11=Tjänster!$PE$17,Tjänster!PI$17,IF($AMA11=Tjänster!$PE$18,Tjänster!PI$18,IF($AMA11=Tjänster!$PE$19,Tjänster!PI$19,IF($AMA11=Tjänster!$PE$20,Tjänster!PI$20,IF($AMA11=Tjänster!$PE$21,Tjänster!PI$21,IF($AMA11=Tjänster!$PE$22,Tjänster!PI$22,IF($AMA11=Tjänster!$PE$23,Tjänster!PI$23,IF($AMA11=Tjänster!$PE$24,Tjänster!PI$24,IF($AMA11=Tjänster!$PE$25,Tjänster!PI$25,IF($AMA11=Tjänster!$PE$26,Tjänster!PI$26,IF($AMA11=Tjänster!$PE$27,Tjänster!PI$27,IF($AMA11=Tjänster!$PE$28,Tjänster!PI$28,""))))))))))))))))))))))))))</f>
        <v/>
      </c>
      <c r="AMF11" s="36" t="str">
        <f>IF($AMA11=Tjänster!$PE$3,Tjänster!PJ$3,IF($AMA11=Tjänster!$PE$4,Tjänster!PJ$4,IF($AMA11=Tjänster!$PE$5,Tjänster!PJ$5,IF($AMA11=Tjänster!$PE$6,Tjänster!PJ$6,IF($AMA11=Tjänster!$PE$7,Tjänster!PJ$7,IF($AMA11=Tjänster!$PE$8,Tjänster!PJ$8,IF($AMA11=Tjänster!$PE$9,Tjänster!PJ$9,IF($AMA11=Tjänster!$PE$10,Tjänster!PJ$10,IF($AMA11=Tjänster!$PE$11,Tjänster!PJ$11,IF($AMA11=Tjänster!$PE$12,Tjänster!PJ$12,IF($AMA11=Tjänster!$PE$13,Tjänster!PJ$13,IF($AMA11=Tjänster!$PE$14,Tjänster!PJ$14,IF($AMA11=Tjänster!$PE$15,Tjänster!PJ$15,IF($AMA11=Tjänster!$PE$16,Tjänster!PJ$16,IF($AMA11=Tjänster!$PE$17,Tjänster!PJ$17,IF($AMA11=Tjänster!$PE$18,Tjänster!PJ$18,IF($AMA11=Tjänster!$PE$19,Tjänster!PJ$19,IF($AMA11=Tjänster!$PE$20,Tjänster!PJ$20,IF($AMA11=Tjänster!$PE$21,Tjänster!PJ$21,IF($AMA11=Tjänster!$PE$22,Tjänster!PJ$22,IF($AMA11=Tjänster!$PE$23,Tjänster!PJ$23,IF($AMA11=Tjänster!$PE$24,Tjänster!PJ$24,IF($AMA11=Tjänster!$PE$25,Tjänster!PJ$25,IF($AMA11=Tjänster!$PE$26,Tjänster!PJ$26,IF($AMA11=Tjänster!$PE$27,Tjänster!PJ$27,IF($AMA11=Tjänster!$PE$28,Tjänster!PJ$28,""))))))))))))))))))))))))))</f>
        <v/>
      </c>
      <c r="AMG11" s="36" t="str">
        <f>IF($AMA11=Tjänster!$PE$3,Tjänster!PK$3,IF($AMA11=Tjänster!$PE$4,Tjänster!PK$4,IF($AMA11=Tjänster!$PE$5,Tjänster!PK$5,IF($AMA11=Tjänster!$PE$6,Tjänster!PK$6,IF($AMA11=Tjänster!$PE$7,Tjänster!PK$7,IF($AMA11=Tjänster!$PE$8,Tjänster!PK$8,IF($AMA11=Tjänster!$PE$9,Tjänster!PK$9,IF($AMA11=Tjänster!$PE$10,Tjänster!PK$10,IF($AMA11=Tjänster!$PE$11,Tjänster!PK$11,IF($AMA11=Tjänster!$PE$12,Tjänster!PK$12,IF($AMA11=Tjänster!$PE$13,Tjänster!PK$13,IF($AMA11=Tjänster!$PE$14,Tjänster!PK$14,IF($AMA11=Tjänster!$PE$15,Tjänster!PK$15,IF($AMA11=Tjänster!$PE$16,Tjänster!PK$16,IF($AMA11=Tjänster!$PE$17,Tjänster!PK$17,IF($AMA11=Tjänster!$PE$18,Tjänster!PK$18,IF($AMA11=Tjänster!$PE$19,Tjänster!PK$19,IF($AMA11=Tjänster!$PE$20,Tjänster!PK$20,IF($AMA11=Tjänster!$PE$21,Tjänster!PK$21,IF($AMA11=Tjänster!$PE$22,Tjänster!PK$22,IF($AMA11=Tjänster!$PE$23,Tjänster!PK$23,IF($AMA11=Tjänster!$PE$24,Tjänster!PK$24,IF($AMA11=Tjänster!$PE$25,Tjänster!PK$25,IF($AMA11=Tjänster!$PE$26,Tjänster!PK$26,IF($AMA11=Tjänster!$PE$27,Tjänster!PK$27,IF($AMA11=Tjänster!$PE$28,Tjänster!PK$28,""))))))))))))))))))))))))))</f>
        <v/>
      </c>
      <c r="AMH11" s="36" t="str">
        <f>IF($AMA11=Tjänster!$PE$3,Tjänster!PL$3,IF($AMA11=Tjänster!$PE$4,Tjänster!PL$4,IF($AMA11=Tjänster!$PE$5,Tjänster!PL$5,IF($AMA11=Tjänster!$PE$6,Tjänster!PL$6,IF($AMA11=Tjänster!$PE$7,Tjänster!PL$7,IF($AMA11=Tjänster!$PE$8,Tjänster!PL$8,IF($AMA11=Tjänster!$PE$9,Tjänster!PL$9,IF($AMA11=Tjänster!$PE$10,Tjänster!PL$10,IF($AMA11=Tjänster!$PE$11,Tjänster!PL$11,IF($AMA11=Tjänster!$PE$12,Tjänster!PL$12,IF($AMA11=Tjänster!$PE$13,Tjänster!PL$13,IF($AMA11=Tjänster!$PE$14,Tjänster!PL$14,IF($AMA11=Tjänster!$PE$15,Tjänster!PL$15,IF($AMA11=Tjänster!$PE$16,Tjänster!PL$16,IF($AMA11=Tjänster!$PE$17,Tjänster!PL$17,IF($AMA11=Tjänster!$PE$18,Tjänster!PL$18,IF($AMA11=Tjänster!$PE$19,Tjänster!PL$19,IF($AMA11=Tjänster!$PE$20,Tjänster!PL$20,IF($AMA11=Tjänster!$PE$21,Tjänster!PL$21,IF($AMA11=Tjänster!$PE$22,Tjänster!PL$22,IF($AMA11=Tjänster!$PE$23,Tjänster!PL$23,IF($AMA11=Tjänster!$PE$24,Tjänster!PL$24,IF($AMA11=Tjänster!$PE$25,Tjänster!PL$25,IF($AMA11=Tjänster!$PE$26,Tjänster!PL$26,IF($AMA11=Tjänster!$PE$27,Tjänster!PL$27,IF($AMA11=Tjänster!$PE$28,Tjänster!PL$28,""))))))))))))))))))))))))))</f>
        <v/>
      </c>
      <c r="AMI11" s="36" t="str">
        <f>IF($AMA11=Tjänster!$PE$3,Tjänster!PM$3,IF($AMA11=Tjänster!$PE$4,Tjänster!PM$4,IF($AMA11=Tjänster!$PE$5,Tjänster!PM$5,IF($AMA11=Tjänster!$PE$6,Tjänster!PM$6,IF($AMA11=Tjänster!$PE$7,Tjänster!PM$7,IF($AMA11=Tjänster!$PE$8,Tjänster!PM$8,IF($AMA11=Tjänster!$PE$9,Tjänster!PM$9,IF($AMA11=Tjänster!$PE$10,Tjänster!PM$10,IF($AMA11=Tjänster!$PE$11,Tjänster!PM$11,IF($AMA11=Tjänster!$PE$12,Tjänster!PM$12,IF($AMA11=Tjänster!$PE$13,Tjänster!PM$13,IF($AMA11=Tjänster!$PE$14,Tjänster!PM$14,IF($AMA11=Tjänster!$PE$15,Tjänster!PM$15,IF($AMA11=Tjänster!$PE$16,Tjänster!PM$16,IF($AMA11=Tjänster!$PE$17,Tjänster!PM$17,IF($AMA11=Tjänster!$PE$18,Tjänster!PM$18,IF($AMA11=Tjänster!$PE$19,Tjänster!PM$19,IF($AMA11=Tjänster!$PE$20,Tjänster!PM$20,IF($AMA11=Tjänster!$PE$21,Tjänster!PM$21,IF($AMA11=Tjänster!$PE$22,Tjänster!PM$22,IF($AMA11=Tjänster!$PE$23,Tjänster!PM$23,IF($AMA11=Tjänster!$PE$24,Tjänster!PM$24,IF($AMA11=Tjänster!$PE$25,Tjänster!PM$25,IF($AMA11=Tjänster!$PE$26,Tjänster!PM$26,IF($AMA11=Tjänster!$PE$27,Tjänster!PM$27,IF($AMA11=Tjänster!$PE$28,Tjänster!PM$28,""))))))))))))))))))))))))))</f>
        <v/>
      </c>
      <c r="AMJ11" s="36" t="str">
        <f>IF($AMA11=Tjänster!$PE$3,Tjänster!PN$3,IF($AMA11=Tjänster!$PE$4,Tjänster!PN$4,IF($AMA11=Tjänster!$PE$5,Tjänster!PN$5,IF($AMA11=Tjänster!$PE$6,Tjänster!PN$6,IF($AMA11=Tjänster!$PE$7,Tjänster!PN$7,IF($AMA11=Tjänster!$PE$8,Tjänster!PN$8,IF($AMA11=Tjänster!$PE$9,Tjänster!PN$9,IF($AMA11=Tjänster!$PE$10,Tjänster!PN$10,IF($AMA11=Tjänster!$PE$11,Tjänster!PN$11,IF($AMA11=Tjänster!$PE$12,Tjänster!PN$12,IF($AMA11=Tjänster!$PE$13,Tjänster!PN$13,IF($AMA11=Tjänster!$PE$14,Tjänster!PN$14,IF($AMA11=Tjänster!$PE$15,Tjänster!PN$15,IF($AMA11=Tjänster!$PE$16,Tjänster!PN$16,IF($AMA11=Tjänster!$PE$17,Tjänster!PN$17,IF($AMA11=Tjänster!$PE$18,Tjänster!PN$18,IF($AMA11=Tjänster!$PE$19,Tjänster!PN$19,IF($AMA11=Tjänster!$PE$20,Tjänster!PN$20,IF($AMA11=Tjänster!$PE$21,Tjänster!PN$21,IF($AMA11=Tjänster!$PE$22,Tjänster!PN$22,IF($AMA11=Tjänster!$PE$23,Tjänster!PN$23,IF($AMA11=Tjänster!$PE$24,Tjänster!PN$24,IF($AMA11=Tjänster!$PE$25,Tjänster!PN$25,IF($AMA11=Tjänster!$PE$26,Tjänster!PN$26,IF($AMA11=Tjänster!$PE$27,Tjänster!PN$27,IF($AMA11=Tjänster!$PE$28,Tjänster!PN$28,""))))))))))))))))))))))))))</f>
        <v/>
      </c>
      <c r="AMK11" s="36" t="str">
        <f>IF($AMA11=Tjänster!$PE$3,Tjänster!PO$3,IF($AMA11=Tjänster!$PE$4,Tjänster!PO$4,IF($AMA11=Tjänster!$PE$5,Tjänster!PO$5,IF($AMA11=Tjänster!$PE$6,Tjänster!PO$6,IF($AMA11=Tjänster!$PE$7,Tjänster!PO$7,IF($AMA11=Tjänster!$PE$8,Tjänster!PO$8,IF($AMA11=Tjänster!$PE$9,Tjänster!PO$9,IF($AMA11=Tjänster!$PE$10,Tjänster!PO$10,IF($AMA11=Tjänster!$PE$11,Tjänster!PO$11,IF($AMA11=Tjänster!$PE$12,Tjänster!PO$12,IF($AMA11=Tjänster!$PE$13,Tjänster!PO$13,IF($AMA11=Tjänster!$PE$14,Tjänster!PO$14,IF($AMA11=Tjänster!$PE$15,Tjänster!PO$15,IF($AMA11=Tjänster!$PE$16,Tjänster!PO$16,IF($AMA11=Tjänster!$PE$17,Tjänster!PO$17,IF($AMA11=Tjänster!$PE$18,Tjänster!PO$18,IF($AMA11=Tjänster!$PE$19,Tjänster!PO$19,IF($AMA11=Tjänster!$PE$20,Tjänster!PO$20,IF($AMA11=Tjänster!$PE$21,Tjänster!PO$21,IF($AMA11=Tjänster!$PE$22,Tjänster!PO$22,IF($AMA11=Tjänster!$PE$23,Tjänster!PO$23,IF($AMA11=Tjänster!$PE$24,Tjänster!PO$24,IF($AMA11=Tjänster!$PE$25,Tjänster!PO$25,IF($AMA11=Tjänster!$PE$26,Tjänster!PO$26,IF($AMA11=Tjänster!$PE$27,Tjänster!PO$27,IF($AMA11=Tjänster!$PE$28,Tjänster!PO$28,""))))))))))))))))))))))))))</f>
        <v/>
      </c>
      <c r="AML11" s="36" t="str">
        <f>IF($AMA11=Tjänster!$PE$3,Tjänster!PP$3,IF($AMA11=Tjänster!$PE$4,Tjänster!PP$4,IF($AMA11=Tjänster!$PE$5,Tjänster!PP$5,IF($AMA11=Tjänster!$PE$6,Tjänster!PP$6,IF($AMA11=Tjänster!$PE$7,Tjänster!PP$7,IF($AMA11=Tjänster!$PE$8,Tjänster!PP$8,IF($AMA11=Tjänster!$PE$9,Tjänster!PP$9,IF($AMA11=Tjänster!$PE$10,Tjänster!PP$10,IF($AMA11=Tjänster!$PE$11,Tjänster!PP$11,IF($AMA11=Tjänster!$PE$12,Tjänster!PP$12,IF($AMA11=Tjänster!$PE$13,Tjänster!PP$13,IF($AMA11=Tjänster!$PE$14,Tjänster!PP$14,IF($AMA11=Tjänster!$PE$15,Tjänster!PP$15,IF($AMA11=Tjänster!$PE$16,Tjänster!PP$16,IF($AMA11=Tjänster!$PE$17,Tjänster!PP$17,IF($AMA11=Tjänster!$PE$18,Tjänster!PP$18,IF($AMA11=Tjänster!$PE$19,Tjänster!PP$19,IF($AMA11=Tjänster!$PE$20,Tjänster!PP$20,IF($AMA11=Tjänster!$PE$21,Tjänster!PP$21,IF($AMA11=Tjänster!$PE$22,Tjänster!PP$22,IF($AMA11=Tjänster!$PE$23,Tjänster!PP$23,IF($AMA11=Tjänster!$PE$24,Tjänster!PP$24,IF($AMA11=Tjänster!$PE$25,Tjänster!PP$25,IF($AMA11=Tjänster!$PE$26,Tjänster!PP$26,IF($AMA11=Tjänster!$PE$27,Tjänster!PP$27,IF($AMA11=Tjänster!$PE$28,Tjänster!PP$28,""))))))))))))))))))))))))))</f>
        <v/>
      </c>
      <c r="AMM11" s="36" t="str">
        <f>IF($AMA11=Tjänster!$PE$3,Tjänster!PQ$3,IF($AMA11=Tjänster!$PE$4,Tjänster!PQ$4,IF($AMA11=Tjänster!$PE$5,Tjänster!PQ$5,IF($AMA11=Tjänster!$PE$6,Tjänster!PQ$6,IF($AMA11=Tjänster!$PE$7,Tjänster!PQ$7,IF($AMA11=Tjänster!$PE$8,Tjänster!PQ$8,IF($AMA11=Tjänster!$PE$9,Tjänster!PQ$9,IF($AMA11=Tjänster!$PE$10,Tjänster!PQ$10,IF($AMA11=Tjänster!$PE$11,Tjänster!PQ$11,IF($AMA11=Tjänster!$PE$12,Tjänster!PQ$12,IF($AMA11=Tjänster!$PE$13,Tjänster!PQ$13,IF($AMA11=Tjänster!$PE$14,Tjänster!PQ$14,IF($AMA11=Tjänster!$PE$15,Tjänster!PQ$15,IF($AMA11=Tjänster!$PE$16,Tjänster!PQ$16,IF($AMA11=Tjänster!$PE$17,Tjänster!PQ$17,IF($AMA11=Tjänster!$PE$18,Tjänster!PQ$18,IF($AMA11=Tjänster!$PE$19,Tjänster!PQ$19,IF($AMA11=Tjänster!$PE$20,Tjänster!PQ$20,IF($AMA11=Tjänster!$PE$21,Tjänster!PQ$21,IF($AMA11=Tjänster!$PE$22,Tjänster!PQ$22,IF($AMA11=Tjänster!$PE$23,Tjänster!PQ$23,IF($AMA11=Tjänster!$PE$24,Tjänster!PQ$24,IF($AMA11=Tjänster!$PE$25,Tjänster!PQ$25,IF($AMA11=Tjänster!$PE$26,Tjänster!PQ$26,IF($AMA11=Tjänster!$PE$27,Tjänster!PQ$27,IF($AMA11=Tjänster!$PE$28,Tjänster!PQ$28,""))))))))))))))))))))))))))</f>
        <v/>
      </c>
      <c r="AMN11" s="36" t="str">
        <f>IF($AMA11=Tjänster!$PE$3,Tjänster!PR$3,IF($AMA11=Tjänster!$PE$4,Tjänster!PR$4,IF($AMA11=Tjänster!$PE$5,Tjänster!PR$5,IF($AMA11=Tjänster!$PE$6,Tjänster!PR$6,IF($AMA11=Tjänster!$PE$7,Tjänster!PR$7,IF($AMA11=Tjänster!$PE$8,Tjänster!PR$8,IF($AMA11=Tjänster!$PE$9,Tjänster!PR$9,IF($AMA11=Tjänster!$PE$10,Tjänster!PR$10,IF($AMA11=Tjänster!$PE$11,Tjänster!PR$11,IF($AMA11=Tjänster!$PE$12,Tjänster!PR$12,IF($AMA11=Tjänster!$PE$13,Tjänster!PR$13,IF($AMA11=Tjänster!$PE$14,Tjänster!PR$14,IF($AMA11=Tjänster!$PE$15,Tjänster!PR$15,IF($AMA11=Tjänster!$PE$16,Tjänster!PR$16,IF($AMA11=Tjänster!$PE$17,Tjänster!PR$17,IF($AMA11=Tjänster!$PE$18,Tjänster!PR$18,IF($AMA11=Tjänster!$PE$19,Tjänster!PR$19,IF($AMA11=Tjänster!$PE$20,Tjänster!PR$20,IF($AMA11=Tjänster!$PE$21,Tjänster!PR$21,IF($AMA11=Tjänster!$PE$22,Tjänster!PR$22,IF($AMA11=Tjänster!$PE$23,Tjänster!PR$23,IF($AMA11=Tjänster!$PE$24,Tjänster!PR$24,IF($AMA11=Tjänster!$PE$25,Tjänster!PR$25,IF($AMA11=Tjänster!$PE$26,Tjänster!PR$26,IF($AMA11=Tjänster!$PE$27,Tjänster!PR$27,IF($AMA11=Tjänster!$PE$28,Tjänster!PR$28,""))))))))))))))))))))))))))</f>
        <v/>
      </c>
      <c r="AMO11" s="36" t="str">
        <f>IF($AMA11=Tjänster!$PE$3,Tjänster!PS$3,IF($AMA11=Tjänster!$PE$4,Tjänster!PS$4,IF($AMA11=Tjänster!$PE$5,Tjänster!PS$5,IF($AMA11=Tjänster!$PE$6,Tjänster!PS$6,IF($AMA11=Tjänster!$PE$7,Tjänster!PS$7,IF($AMA11=Tjänster!$PE$8,Tjänster!PS$8,IF($AMA11=Tjänster!$PE$9,Tjänster!PS$9,IF($AMA11=Tjänster!$PE$10,Tjänster!PS$10,IF($AMA11=Tjänster!$PE$11,Tjänster!PS$11,IF($AMA11=Tjänster!$PE$12,Tjänster!PS$12,IF($AMA11=Tjänster!$PE$13,Tjänster!PS$13,IF($AMA11=Tjänster!$PE$14,Tjänster!PS$14,IF($AMA11=Tjänster!$PE$15,Tjänster!PS$15,IF($AMA11=Tjänster!$PE$16,Tjänster!PS$16,IF($AMA11=Tjänster!$PE$17,Tjänster!PS$17,IF($AMA11=Tjänster!$PE$18,Tjänster!PS$18,IF($AMA11=Tjänster!$PE$19,Tjänster!PS$19,IF($AMA11=Tjänster!$PE$20,Tjänster!PS$20,IF($AMA11=Tjänster!$PE$21,Tjänster!PS$21,IF($AMA11=Tjänster!$PE$22,Tjänster!PS$22,IF($AMA11=Tjänster!$PE$23,Tjänster!PS$23,IF($AMA11=Tjänster!$PE$24,Tjänster!PS$24,IF($AMA11=Tjänster!$PE$25,Tjänster!PS$25,IF($AMA11=Tjänster!$PE$26,Tjänster!PS$26,IF($AMA11=Tjänster!$PE$27,Tjänster!PS$27,IF($AMA11=Tjänster!$PE$28,Tjänster!PS$28,""))))))))))))))))))))))))))</f>
        <v/>
      </c>
      <c r="AMP11" s="36" t="str">
        <f>IF($AMA11=Tjänster!$PE$3,Tjänster!PT$3,IF($AMA11=Tjänster!$PE$4,Tjänster!PT$4,IF($AMA11=Tjänster!$PE$5,Tjänster!PT$5,IF($AMA11=Tjänster!$PE$6,Tjänster!PT$6,IF($AMA11=Tjänster!$PE$7,Tjänster!PT$7,IF($AMA11=Tjänster!$PE$8,Tjänster!PT$8,IF($AMA11=Tjänster!$PE$9,Tjänster!PT$9,IF($AMA11=Tjänster!$PE$10,Tjänster!PT$10,IF($AMA11=Tjänster!$PE$11,Tjänster!PT$11,IF($AMA11=Tjänster!$PE$12,Tjänster!PT$12,IF($AMA11=Tjänster!$PE$13,Tjänster!PT$13,IF($AMA11=Tjänster!$PE$14,Tjänster!PT$14,IF($AMA11=Tjänster!$PE$15,Tjänster!PT$15,IF($AMA11=Tjänster!$PE$16,Tjänster!PT$16,IF($AMA11=Tjänster!$PE$17,Tjänster!PT$17,IF($AMA11=Tjänster!$PE$18,Tjänster!PT$18,IF($AMA11=Tjänster!$PE$19,Tjänster!PT$19,IF($AMA11=Tjänster!$PE$20,Tjänster!PT$20,IF($AMA11=Tjänster!$PE$21,Tjänster!PT$21,IF($AMA11=Tjänster!$PE$22,Tjänster!PT$22,IF($AMA11=Tjänster!$PE$23,Tjänster!PT$23,IF($AMA11=Tjänster!$PE$24,Tjänster!PT$24,IF($AMA11=Tjänster!$PE$25,Tjänster!PT$25,IF($AMA11=Tjänster!$PE$26,Tjänster!PT$26,IF($AMA11=Tjänster!$PE$27,Tjänster!PT$27,IF($AMA11=Tjänster!$PE$28,Tjänster!PT$28,""))))))))))))))))))))))))))</f>
        <v/>
      </c>
      <c r="AMQ11" s="36" t="str">
        <f>IF($AMA11=Tjänster!$PE$3,Tjänster!PU$3,IF($AMA11=Tjänster!$PE$4,Tjänster!PU$4,IF($AMA11=Tjänster!$PE$5,Tjänster!PU$5,IF($AMA11=Tjänster!$PE$6,Tjänster!PU$6,IF($AMA11=Tjänster!$PE$7,Tjänster!PU$7,IF($AMA11=Tjänster!$PE$8,Tjänster!PU$8,IF($AMA11=Tjänster!$PE$9,Tjänster!PU$9,IF($AMA11=Tjänster!$PE$10,Tjänster!PU$10,IF($AMA11=Tjänster!$PE$11,Tjänster!PU$11,IF($AMA11=Tjänster!$PE$12,Tjänster!PU$12,IF($AMA11=Tjänster!$PE$13,Tjänster!PU$13,IF($AMA11=Tjänster!$PE$14,Tjänster!PU$14,IF($AMA11=Tjänster!$PE$15,Tjänster!PU$15,IF($AMA11=Tjänster!$PE$16,Tjänster!PU$16,IF($AMA11=Tjänster!$PE$17,Tjänster!PU$17,IF($AMA11=Tjänster!$PE$18,Tjänster!PU$18,IF($AMA11=Tjänster!$PE$19,Tjänster!PU$19,IF($AMA11=Tjänster!$PE$20,Tjänster!PU$20,IF($AMA11=Tjänster!$PE$21,Tjänster!PU$21,IF($AMA11=Tjänster!$PE$22,Tjänster!PU$22,IF($AMA11=Tjänster!$PE$23,Tjänster!PU$23,IF($AMA11=Tjänster!$PE$24,Tjänster!PU$24,IF($AMA11=Tjänster!$PE$25,Tjänster!PU$25,IF($AMA11=Tjänster!$PE$26,Tjänster!PU$26,IF($AMA11=Tjänster!$PE$27,Tjänster!PU$27,IF($AMA11=Tjänster!$PE$28,Tjänster!PU$28,""))))))))))))))))))))))))))</f>
        <v/>
      </c>
      <c r="AMR11" s="36" t="str">
        <f>IF($AMA11=Tjänster!$PE$3,Tjänster!PV$3,IF($AMA11=Tjänster!$PE$4,Tjänster!PV$4,IF($AMA11=Tjänster!$PE$5,Tjänster!PV$5,IF($AMA11=Tjänster!$PE$6,Tjänster!PV$6,IF($AMA11=Tjänster!$PE$7,Tjänster!PV$7,IF($AMA11=Tjänster!$PE$8,Tjänster!PV$8,IF($AMA11=Tjänster!$PE$9,Tjänster!PV$9,IF($AMA11=Tjänster!$PE$10,Tjänster!PV$10,IF($AMA11=Tjänster!$PE$11,Tjänster!PV$11,IF($AMA11=Tjänster!$PE$12,Tjänster!PV$12,IF($AMA11=Tjänster!$PE$13,Tjänster!PV$13,IF($AMA11=Tjänster!$PE$14,Tjänster!PV$14,IF($AMA11=Tjänster!$PE$15,Tjänster!PV$15,IF($AMA11=Tjänster!$PE$16,Tjänster!PV$16,IF($AMA11=Tjänster!$PE$17,Tjänster!PV$17,IF($AMA11=Tjänster!$PE$18,Tjänster!PV$18,IF($AMA11=Tjänster!$PE$19,Tjänster!PV$19,IF($AMA11=Tjänster!$PE$20,Tjänster!PV$20,IF($AMA11=Tjänster!$PE$21,Tjänster!PV$21,IF($AMA11=Tjänster!$PE$22,Tjänster!PV$22,IF($AMA11=Tjänster!$PE$23,Tjänster!PV$23,IF($AMA11=Tjänster!$PE$24,Tjänster!PV$24,IF($AMA11=Tjänster!$PE$25,Tjänster!PV$25,IF($AMA11=Tjänster!$PE$26,Tjänster!PV$26,IF($AMA11=Tjänster!$PE$27,Tjänster!PV$27,IF($AMA11=Tjänster!$PE$28,Tjänster!PV$28,""))))))))))))))))))))))))))</f>
        <v/>
      </c>
      <c r="AMS11" s="36" t="str">
        <f>IF($AMA11=Tjänster!$PE$3,Tjänster!PW$3,IF($AMA11=Tjänster!$PE$4,Tjänster!PW$4,IF($AMA11=Tjänster!$PE$5,Tjänster!PW$5,IF($AMA11=Tjänster!$PE$6,Tjänster!PW$6,IF($AMA11=Tjänster!$PE$7,Tjänster!PW$7,IF($AMA11=Tjänster!$PE$8,Tjänster!PW$8,IF($AMA11=Tjänster!$PE$9,Tjänster!PW$9,IF($AMA11=Tjänster!$PE$10,Tjänster!PW$10,IF($AMA11=Tjänster!$PE$11,Tjänster!PW$11,IF($AMA11=Tjänster!$PE$12,Tjänster!PW$12,IF($AMA11=Tjänster!$PE$13,Tjänster!PW$13,IF($AMA11=Tjänster!$PE$14,Tjänster!PW$14,IF($AMA11=Tjänster!$PE$15,Tjänster!PW$15,IF($AMA11=Tjänster!$PE$16,Tjänster!PW$16,IF($AMA11=Tjänster!$PE$17,Tjänster!PW$17,IF($AMA11=Tjänster!$PE$18,Tjänster!PW$18,IF($AMA11=Tjänster!$PE$19,Tjänster!PW$19,IF($AMA11=Tjänster!$PE$20,Tjänster!PW$20,IF($AMA11=Tjänster!$PE$21,Tjänster!PW$21,IF($AMA11=Tjänster!$PE$22,Tjänster!PW$22,IF($AMA11=Tjänster!$PE$23,Tjänster!PW$23,IF($AMA11=Tjänster!$PE$24,Tjänster!PW$24,IF($AMA11=Tjänster!$PE$25,Tjänster!PW$25,IF($AMA11=Tjänster!$PE$26,Tjänster!PW$26,IF($AMA11=Tjänster!$PE$27,Tjänster!PW$27,IF($AMA11=Tjänster!$PE$28,Tjänster!PW$28,""))))))))))))))))))))))))))</f>
        <v/>
      </c>
      <c r="AMT11" s="36" t="str">
        <f>IF($AMA11=Tjänster!$PE$3,Tjänster!PX$3,IF($AMA11=Tjänster!$PE$4,Tjänster!PX$4,IF($AMA11=Tjänster!$PE$5,Tjänster!PX$5,IF($AMA11=Tjänster!$PE$6,Tjänster!PX$6,IF($AMA11=Tjänster!$PE$7,Tjänster!PX$7,IF($AMA11=Tjänster!$PE$8,Tjänster!PX$8,IF($AMA11=Tjänster!$PE$9,Tjänster!PX$9,IF($AMA11=Tjänster!$PE$10,Tjänster!PX$10,IF($AMA11=Tjänster!$PE$11,Tjänster!PX$11,IF($AMA11=Tjänster!$PE$12,Tjänster!PX$12,IF($AMA11=Tjänster!$PE$13,Tjänster!PX$13,IF($AMA11=Tjänster!$PE$14,Tjänster!PX$14,IF($AMA11=Tjänster!$PE$15,Tjänster!PX$15,IF($AMA11=Tjänster!$PE$16,Tjänster!PX$16,IF($AMA11=Tjänster!$PE$17,Tjänster!PX$17,IF($AMA11=Tjänster!$PE$18,Tjänster!PX$18,IF($AMA11=Tjänster!$PE$19,Tjänster!PX$19,IF($AMA11=Tjänster!$PE$20,Tjänster!PX$20,IF($AMA11=Tjänster!$PE$21,Tjänster!PX$21,IF($AMA11=Tjänster!$PE$22,Tjänster!PX$22,IF($AMA11=Tjänster!$PE$23,Tjänster!PX$23,IF($AMA11=Tjänster!$PE$24,Tjänster!PX$24,IF($AMA11=Tjänster!$PE$25,Tjänster!PX$25,IF($AMA11=Tjänster!$PE$26,Tjänster!PX$26,IF($AMA11=Tjänster!$PE$27,Tjänster!PX$27,IF($AMA11=Tjänster!$PE$28,Tjänster!PX$28,""))))))))))))))))))))))))))</f>
        <v/>
      </c>
      <c r="AMU11" s="36" t="str">
        <f>IF($AMA11=Tjänster!$PE$3,Tjänster!PY$3,IF($AMA11=Tjänster!$PE$4,Tjänster!PY$4,IF($AMA11=Tjänster!$PE$5,Tjänster!PY$5,IF($AMA11=Tjänster!$PE$6,Tjänster!PY$6,IF($AMA11=Tjänster!$PE$7,Tjänster!PY$7,IF($AMA11=Tjänster!$PE$8,Tjänster!PY$8,IF($AMA11=Tjänster!$PE$9,Tjänster!PY$9,IF($AMA11=Tjänster!$PE$10,Tjänster!PY$10,IF($AMA11=Tjänster!$PE$11,Tjänster!PY$11,IF($AMA11=Tjänster!$PE$12,Tjänster!PY$12,IF($AMA11=Tjänster!$PE$13,Tjänster!PY$13,IF($AMA11=Tjänster!$PE$14,Tjänster!PY$14,IF($AMA11=Tjänster!$PE$15,Tjänster!PY$15,IF($AMA11=Tjänster!$PE$16,Tjänster!PY$16,IF($AMA11=Tjänster!$PE$17,Tjänster!PY$17,IF($AMA11=Tjänster!$PE$18,Tjänster!PY$18,IF($AMA11=Tjänster!$PE$19,Tjänster!PY$19,IF($AMA11=Tjänster!$PE$20,Tjänster!PY$20,IF($AMA11=Tjänster!$PE$21,Tjänster!PY$21,IF($AMA11=Tjänster!$PE$22,Tjänster!PY$22,IF($AMA11=Tjänster!$PE$23,Tjänster!PY$23,IF($AMA11=Tjänster!$PE$24,Tjänster!PY$24,IF($AMA11=Tjänster!$PE$25,Tjänster!PY$25,IF($AMA11=Tjänster!$PE$26,Tjänster!PY$26,IF($AMA11=Tjänster!$PE$27,Tjänster!PY$27,IF($AMA11=Tjänster!$PE$28,Tjänster!PY$28,""))))))))))))))))))))))))))</f>
        <v/>
      </c>
      <c r="ANX11" s="36" t="str">
        <f t="shared" si="19"/>
        <v/>
      </c>
      <c r="ANY11" s="36" t="str">
        <f>IF($ANX11=Tjänster!$QA$3,Tjänster!QB$3,IF($ANX11=Tjänster!$QA$4,Tjänster!QB$4,IF($ANX11=Tjänster!$QA$5,Tjänster!QB$5,IF($ANX11=Tjänster!$QA$6,Tjänster!QB$6,IF($ANX11=Tjänster!$QA$7,Tjänster!QB$7,IF($ANX11=Tjänster!$QA$8,Tjänster!QB$8,IF($ANX11=Tjänster!$QA$9,Tjänster!QB$9,IF($ANX11=Tjänster!$QA$10,Tjänster!QB$10,IF($ANX11=Tjänster!$QA$11,Tjänster!QB$11,IF($ANX11=Tjänster!$QA$12,Tjänster!QB$12,IF($ANX11=Tjänster!$QA$13,Tjänster!QB$13,IF($ANX11=Tjänster!$QA$14,Tjänster!QB$14,IF($ANX11=Tjänster!$QA$15,Tjänster!QB$15,IF($ANX11=Tjänster!$QA$16,Tjänster!QB$16,IF($ANX11=Tjänster!$QA$17,Tjänster!QB$17,IF($ANX11=Tjänster!$QA$18,Tjänster!QB$18,IF($ANX11=Tjänster!$QA$19,Tjänster!QB$19,IF($ANX11=Tjänster!$QA$20,Tjänster!QB$20,IF($ANX11=Tjänster!$QA$21,Tjänster!QB$21,IF($ANX11=Tjänster!$QA$22,Tjänster!QB$22,IF($ANX11=Tjänster!$QA$23,Tjänster!QB$23,IF($ANX11=Tjänster!$QA$24,Tjänster!QB$24,IF($ANX11=Tjänster!$QA$25,Tjänster!QB$25,IF($ANX11=Tjänster!$QA$26,Tjänster!QB$26,IF($ANX11=Tjänster!$QA$27,Tjänster!QB$27,IF($ANX11=Tjänster!$QA$28,Tjänster!QB$28,""))))))))))))))))))))))))))</f>
        <v/>
      </c>
      <c r="ANZ11" s="36" t="str">
        <f>IF($ANX11=Tjänster!$QA$3,Tjänster!QC$3,IF($ANX11=Tjänster!$QA$4,Tjänster!QC$4,IF($ANX11=Tjänster!$QA$5,Tjänster!QC$5,IF($ANX11=Tjänster!$QA$6,Tjänster!QC$6,IF($ANX11=Tjänster!$QA$7,Tjänster!QC$7,IF($ANX11=Tjänster!$QA$8,Tjänster!QC$8,IF($ANX11=Tjänster!$QA$9,Tjänster!QC$9,IF($ANX11=Tjänster!$QA$10,Tjänster!QC$10,IF($ANX11=Tjänster!$QA$11,Tjänster!QC$11,IF($ANX11=Tjänster!$QA$12,Tjänster!QC$12,IF($ANX11=Tjänster!$QA$13,Tjänster!QC$13,IF($ANX11=Tjänster!$QA$14,Tjänster!QC$14,IF($ANX11=Tjänster!$QA$15,Tjänster!QC$15,IF($ANX11=Tjänster!$QA$16,Tjänster!QC$16,IF($ANX11=Tjänster!$QA$17,Tjänster!QC$17,IF($ANX11=Tjänster!$QA$18,Tjänster!QC$18,IF($ANX11=Tjänster!$QA$19,Tjänster!QC$19,IF($ANX11=Tjänster!$QA$20,Tjänster!QC$20,IF($ANX11=Tjänster!$QA$21,Tjänster!QC$21,IF($ANX11=Tjänster!$QA$22,Tjänster!QC$22,IF($ANX11=Tjänster!$QA$23,Tjänster!QC$23,IF($ANX11=Tjänster!$QA$24,Tjänster!QC$24,IF($ANX11=Tjänster!$QA$25,Tjänster!QC$25,IF($ANX11=Tjänster!$QA$26,Tjänster!QC$26,IF($ANX11=Tjänster!$QA$27,Tjänster!QC$27,IF($ANX11=Tjänster!$QA$28,Tjänster!QC$28,""))))))))))))))))))))))))))</f>
        <v/>
      </c>
      <c r="AOA11" s="36" t="str">
        <f>IF($ANX11=Tjänster!$QA$3,Tjänster!QD$3,IF($ANX11=Tjänster!$QA$4,Tjänster!QD$4,IF($ANX11=Tjänster!$QA$5,Tjänster!QD$5,IF($ANX11=Tjänster!$QA$6,Tjänster!QD$6,IF($ANX11=Tjänster!$QA$7,Tjänster!QD$7,IF($ANX11=Tjänster!$QA$8,Tjänster!QD$8,IF($ANX11=Tjänster!$QA$9,Tjänster!QD$9,IF($ANX11=Tjänster!$QA$10,Tjänster!QD$10,IF($ANX11=Tjänster!$QA$11,Tjänster!QD$11,IF($ANX11=Tjänster!$QA$12,Tjänster!QD$12,IF($ANX11=Tjänster!$QA$13,Tjänster!QD$13,IF($ANX11=Tjänster!$QA$14,Tjänster!QD$14,IF($ANX11=Tjänster!$QA$15,Tjänster!QD$15,IF($ANX11=Tjänster!$QA$16,Tjänster!QD$16,IF($ANX11=Tjänster!$QA$17,Tjänster!QD$17,IF($ANX11=Tjänster!$QA$18,Tjänster!QD$18,IF($ANX11=Tjänster!$QA$19,Tjänster!QD$19,IF($ANX11=Tjänster!$QA$20,Tjänster!QD$20,IF($ANX11=Tjänster!$QA$21,Tjänster!QD$21,IF($ANX11=Tjänster!$QA$22,Tjänster!QD$22,IF($ANX11=Tjänster!$QA$23,Tjänster!QD$23,IF($ANX11=Tjänster!$QA$24,Tjänster!QD$24,IF($ANX11=Tjänster!$QA$25,Tjänster!QD$25,IF($ANX11=Tjänster!$QA$26,Tjänster!QD$26,IF($ANX11=Tjänster!$QA$27,Tjänster!QD$27,IF($ANX11=Tjänster!$QA$28,Tjänster!QD$28,""))))))))))))))))))))))))))</f>
        <v/>
      </c>
      <c r="AOB11" s="36" t="str">
        <f>IF($ANX11=Tjänster!$QA$3,Tjänster!QE$3,IF($ANX11=Tjänster!$QA$4,Tjänster!QE$4,IF($ANX11=Tjänster!$QA$5,Tjänster!QE$5,IF($ANX11=Tjänster!$QA$6,Tjänster!QE$6,IF($ANX11=Tjänster!$QA$7,Tjänster!QE$7,IF($ANX11=Tjänster!$QA$8,Tjänster!QE$8,IF($ANX11=Tjänster!$QA$9,Tjänster!QE$9,IF($ANX11=Tjänster!$QA$10,Tjänster!QE$10,IF($ANX11=Tjänster!$QA$11,Tjänster!QE$11,IF($ANX11=Tjänster!$QA$12,Tjänster!QE$12,IF($ANX11=Tjänster!$QA$13,Tjänster!QE$13,IF($ANX11=Tjänster!$QA$14,Tjänster!QE$14,IF($ANX11=Tjänster!$QA$15,Tjänster!QE$15,IF($ANX11=Tjänster!$QA$16,Tjänster!QE$16,IF($ANX11=Tjänster!$QA$17,Tjänster!QE$17,IF($ANX11=Tjänster!$QA$18,Tjänster!QE$18,IF($ANX11=Tjänster!$QA$19,Tjänster!QE$19,IF($ANX11=Tjänster!$QA$20,Tjänster!QE$20,IF($ANX11=Tjänster!$QA$21,Tjänster!QE$21,IF($ANX11=Tjänster!$QA$22,Tjänster!QE$22,IF($ANX11=Tjänster!$QA$23,Tjänster!QE$23,IF($ANX11=Tjänster!$QA$24,Tjänster!QE$24,IF($ANX11=Tjänster!$QA$25,Tjänster!QE$25,IF($ANX11=Tjänster!$QA$26,Tjänster!QE$26,IF($ANX11=Tjänster!$QA$27,Tjänster!QE$27,IF($ANX11=Tjänster!$QA$28,Tjänster!QE$28,""))))))))))))))))))))))))))</f>
        <v/>
      </c>
      <c r="AOC11" s="36" t="str">
        <f>IF($ANX11=Tjänster!$QA$3,Tjänster!QF$3,IF($ANX11=Tjänster!$QA$4,Tjänster!QF$4,IF($ANX11=Tjänster!$QA$5,Tjänster!QF$5,IF($ANX11=Tjänster!$QA$6,Tjänster!QF$6,IF($ANX11=Tjänster!$QA$7,Tjänster!QF$7,IF($ANX11=Tjänster!$QA$8,Tjänster!QF$8,IF($ANX11=Tjänster!$QA$9,Tjänster!QF$9,IF($ANX11=Tjänster!$QA$10,Tjänster!QF$10,IF($ANX11=Tjänster!$QA$11,Tjänster!QF$11,IF($ANX11=Tjänster!$QA$12,Tjänster!QF$12,IF($ANX11=Tjänster!$QA$13,Tjänster!QF$13,IF($ANX11=Tjänster!$QA$14,Tjänster!QF$14,IF($ANX11=Tjänster!$QA$15,Tjänster!QF$15,IF($ANX11=Tjänster!$QA$16,Tjänster!QF$16,IF($ANX11=Tjänster!$QA$17,Tjänster!QF$17,IF($ANX11=Tjänster!$QA$18,Tjänster!QF$18,IF($ANX11=Tjänster!$QA$19,Tjänster!QF$19,IF($ANX11=Tjänster!$QA$20,Tjänster!QF$20,IF($ANX11=Tjänster!$QA$21,Tjänster!QF$21,IF($ANX11=Tjänster!$QA$22,Tjänster!QF$22,IF($ANX11=Tjänster!$QA$23,Tjänster!QF$23,IF($ANX11=Tjänster!$QA$24,Tjänster!QF$24,IF($ANX11=Tjänster!$QA$25,Tjänster!QF$25,IF($ANX11=Tjänster!$QA$26,Tjänster!QF$26,IF($ANX11=Tjänster!$QA$27,Tjänster!QF$27,IF($ANX11=Tjänster!$QA$28,Tjänster!QF$28,""))))))))))))))))))))))))))</f>
        <v/>
      </c>
      <c r="AOD11" s="36" t="str">
        <f>IF($ANX11=Tjänster!$QA$3,Tjänster!QG$3,IF($ANX11=Tjänster!$QA$4,Tjänster!QG$4,IF($ANX11=Tjänster!$QA$5,Tjänster!QG$5,IF($ANX11=Tjänster!$QA$6,Tjänster!QG$6,IF($ANX11=Tjänster!$QA$7,Tjänster!QG$7,IF($ANX11=Tjänster!$QA$8,Tjänster!QG$8,IF($ANX11=Tjänster!$QA$9,Tjänster!QG$9,IF($ANX11=Tjänster!$QA$10,Tjänster!QG$10,IF($ANX11=Tjänster!$QA$11,Tjänster!QG$11,IF($ANX11=Tjänster!$QA$12,Tjänster!QG$12,IF($ANX11=Tjänster!$QA$13,Tjänster!QG$13,IF($ANX11=Tjänster!$QA$14,Tjänster!QG$14,IF($ANX11=Tjänster!$QA$15,Tjänster!QG$15,IF($ANX11=Tjänster!$QA$16,Tjänster!QG$16,IF($ANX11=Tjänster!$QA$17,Tjänster!QG$17,IF($ANX11=Tjänster!$QA$18,Tjänster!QG$18,IF($ANX11=Tjänster!$QA$19,Tjänster!QG$19,IF($ANX11=Tjänster!$QA$20,Tjänster!QG$20,IF($ANX11=Tjänster!$QA$21,Tjänster!QG$21,IF($ANX11=Tjänster!$QA$22,Tjänster!QG$22,IF($ANX11=Tjänster!$QA$23,Tjänster!QG$23,IF($ANX11=Tjänster!$QA$24,Tjänster!QG$24,IF($ANX11=Tjänster!$QA$25,Tjänster!QG$25,IF($ANX11=Tjänster!$QA$26,Tjänster!QG$26,IF($ANX11=Tjänster!$QA$27,Tjänster!QG$27,IF($ANX11=Tjänster!$QA$28,Tjänster!QG$28,""))))))))))))))))))))))))))</f>
        <v/>
      </c>
      <c r="AOE11" s="36" t="str">
        <f>IF($ANX11=Tjänster!$QA$3,Tjänster!QH$3,IF($ANX11=Tjänster!$QA$4,Tjänster!QH$4,IF($ANX11=Tjänster!$QA$5,Tjänster!QH$5,IF($ANX11=Tjänster!$QA$6,Tjänster!QH$6,IF($ANX11=Tjänster!$QA$7,Tjänster!QH$7,IF($ANX11=Tjänster!$QA$8,Tjänster!QH$8,IF($ANX11=Tjänster!$QA$9,Tjänster!QH$9,IF($ANX11=Tjänster!$QA$10,Tjänster!QH$10,IF($ANX11=Tjänster!$QA$11,Tjänster!QH$11,IF($ANX11=Tjänster!$QA$12,Tjänster!QH$12,IF($ANX11=Tjänster!$QA$13,Tjänster!QH$13,IF($ANX11=Tjänster!$QA$14,Tjänster!QH$14,IF($ANX11=Tjänster!$QA$15,Tjänster!QH$15,IF($ANX11=Tjänster!$QA$16,Tjänster!QH$16,IF($ANX11=Tjänster!$QA$17,Tjänster!QH$17,IF($ANX11=Tjänster!$QA$18,Tjänster!QH$18,IF($ANX11=Tjänster!$QA$19,Tjänster!QH$19,IF($ANX11=Tjänster!$QA$20,Tjänster!QH$20,IF($ANX11=Tjänster!$QA$21,Tjänster!QH$21,IF($ANX11=Tjänster!$QA$22,Tjänster!QH$22,IF($ANX11=Tjänster!$QA$23,Tjänster!QH$23,IF($ANX11=Tjänster!$QA$24,Tjänster!QH$24,IF($ANX11=Tjänster!$QA$25,Tjänster!QH$25,IF($ANX11=Tjänster!$QA$26,Tjänster!QH$26,IF($ANX11=Tjänster!$QA$27,Tjänster!QH$27,IF($ANX11=Tjänster!$QA$28,Tjänster!QH$28,""))))))))))))))))))))))))))</f>
        <v/>
      </c>
      <c r="AOF11" s="36" t="str">
        <f>IF($ANX11=Tjänster!$QA$3,Tjänster!QI$3,IF($ANX11=Tjänster!$QA$4,Tjänster!QI$4,IF($ANX11=Tjänster!$QA$5,Tjänster!QI$5,IF($ANX11=Tjänster!$QA$6,Tjänster!QI$6,IF($ANX11=Tjänster!$QA$7,Tjänster!QI$7,IF($ANX11=Tjänster!$QA$8,Tjänster!QI$8,IF($ANX11=Tjänster!$QA$9,Tjänster!QI$9,IF($ANX11=Tjänster!$QA$10,Tjänster!QI$10,IF($ANX11=Tjänster!$QA$11,Tjänster!QI$11,IF($ANX11=Tjänster!$QA$12,Tjänster!QI$12,IF($ANX11=Tjänster!$QA$13,Tjänster!QI$13,IF($ANX11=Tjänster!$QA$14,Tjänster!QI$14,IF($ANX11=Tjänster!$QA$15,Tjänster!QI$15,IF($ANX11=Tjänster!$QA$16,Tjänster!QI$16,IF($ANX11=Tjänster!$QA$17,Tjänster!QI$17,IF($ANX11=Tjänster!$QA$18,Tjänster!QI$18,IF($ANX11=Tjänster!$QA$19,Tjänster!QI$19,IF($ANX11=Tjänster!$QA$20,Tjänster!QI$20,IF($ANX11=Tjänster!$QA$21,Tjänster!QI$21,IF($ANX11=Tjänster!$QA$22,Tjänster!QI$22,IF($ANX11=Tjänster!$QA$23,Tjänster!QI$23,IF($ANX11=Tjänster!$QA$24,Tjänster!QI$24,IF($ANX11=Tjänster!$QA$25,Tjänster!QI$25,IF($ANX11=Tjänster!$QA$26,Tjänster!QI$26,IF($ANX11=Tjänster!$QA$27,Tjänster!QI$27,IF($ANX11=Tjänster!$QA$28,Tjänster!QI$28,""))))))))))))))))))))))))))</f>
        <v/>
      </c>
      <c r="AOG11" s="36" t="str">
        <f>IF($ANX11=Tjänster!$QA$3,Tjänster!QJ$3,IF($ANX11=Tjänster!$QA$4,Tjänster!QJ$4,IF($ANX11=Tjänster!$QA$5,Tjänster!QJ$5,IF($ANX11=Tjänster!$QA$6,Tjänster!QJ$6,IF($ANX11=Tjänster!$QA$7,Tjänster!QJ$7,IF($ANX11=Tjänster!$QA$8,Tjänster!QJ$8,IF($ANX11=Tjänster!$QA$9,Tjänster!QJ$9,IF($ANX11=Tjänster!$QA$10,Tjänster!QJ$10,IF($ANX11=Tjänster!$QA$11,Tjänster!QJ$11,IF($ANX11=Tjänster!$QA$12,Tjänster!QJ$12,IF($ANX11=Tjänster!$QA$13,Tjänster!QJ$13,IF($ANX11=Tjänster!$QA$14,Tjänster!QJ$14,IF($ANX11=Tjänster!$QA$15,Tjänster!QJ$15,IF($ANX11=Tjänster!$QA$16,Tjänster!QJ$16,IF($ANX11=Tjänster!$QA$17,Tjänster!QJ$17,IF($ANX11=Tjänster!$QA$18,Tjänster!QJ$18,IF($ANX11=Tjänster!$QA$19,Tjänster!QJ$19,IF($ANX11=Tjänster!$QA$20,Tjänster!QJ$20,IF($ANX11=Tjänster!$QA$21,Tjänster!QJ$21,IF($ANX11=Tjänster!$QA$22,Tjänster!QJ$22,IF($ANX11=Tjänster!$QA$23,Tjänster!QJ$23,IF($ANX11=Tjänster!$QA$24,Tjänster!QJ$24,IF($ANX11=Tjänster!$QA$25,Tjänster!QJ$25,IF($ANX11=Tjänster!$QA$26,Tjänster!QJ$26,IF($ANX11=Tjänster!$QA$27,Tjänster!QJ$27,IF($ANX11=Tjänster!$QA$28,Tjänster!QJ$28,""))))))))))))))))))))))))))</f>
        <v/>
      </c>
      <c r="AOH11" s="36" t="str">
        <f>IF($ANX11=Tjänster!$QA$3,Tjänster!QK$3,IF($ANX11=Tjänster!$QA$4,Tjänster!QK$4,IF($ANX11=Tjänster!$QA$5,Tjänster!QK$5,IF($ANX11=Tjänster!$QA$6,Tjänster!QK$6,IF($ANX11=Tjänster!$QA$7,Tjänster!QK$7,IF($ANX11=Tjänster!$QA$8,Tjänster!QK$8,IF($ANX11=Tjänster!$QA$9,Tjänster!QK$9,IF($ANX11=Tjänster!$QA$10,Tjänster!QK$10,IF($ANX11=Tjänster!$QA$11,Tjänster!QK$11,IF($ANX11=Tjänster!$QA$12,Tjänster!QK$12,IF($ANX11=Tjänster!$QA$13,Tjänster!QK$13,IF($ANX11=Tjänster!$QA$14,Tjänster!QK$14,IF($ANX11=Tjänster!$QA$15,Tjänster!QK$15,IF($ANX11=Tjänster!$QA$16,Tjänster!QK$16,IF($ANX11=Tjänster!$QA$17,Tjänster!QK$17,IF($ANX11=Tjänster!$QA$18,Tjänster!QK$18,IF($ANX11=Tjänster!$QA$19,Tjänster!QK$19,IF($ANX11=Tjänster!$QA$20,Tjänster!QK$20,IF($ANX11=Tjänster!$QA$21,Tjänster!QK$21,IF($ANX11=Tjänster!$QA$22,Tjänster!QK$22,IF($ANX11=Tjänster!$QA$23,Tjänster!QK$23,IF($ANX11=Tjänster!$QA$24,Tjänster!QK$24,IF($ANX11=Tjänster!$QA$25,Tjänster!QK$25,IF($ANX11=Tjänster!$QA$26,Tjänster!QK$26,IF($ANX11=Tjänster!$QA$27,Tjänster!QK$27,IF($ANX11=Tjänster!$QA$28,Tjänster!QK$28,""))))))))))))))))))))))))))</f>
        <v/>
      </c>
      <c r="AOI11" s="36" t="str">
        <f>IF($ANX11=Tjänster!$QA$3,Tjänster!QL$3,IF($ANX11=Tjänster!$QA$4,Tjänster!QL$4,IF($ANX11=Tjänster!$QA$5,Tjänster!QL$5,IF($ANX11=Tjänster!$QA$6,Tjänster!QL$6,IF($ANX11=Tjänster!$QA$7,Tjänster!QL$7,IF($ANX11=Tjänster!$QA$8,Tjänster!QL$8,IF($ANX11=Tjänster!$QA$9,Tjänster!QL$9,IF($ANX11=Tjänster!$QA$10,Tjänster!QL$10,IF($ANX11=Tjänster!$QA$11,Tjänster!QL$11,IF($ANX11=Tjänster!$QA$12,Tjänster!QL$12,IF($ANX11=Tjänster!$QA$13,Tjänster!QL$13,IF($ANX11=Tjänster!$QA$14,Tjänster!QL$14,IF($ANX11=Tjänster!$QA$15,Tjänster!QL$15,IF($ANX11=Tjänster!$QA$16,Tjänster!QL$16,IF($ANX11=Tjänster!$QA$17,Tjänster!QL$17,IF($ANX11=Tjänster!$QA$18,Tjänster!QL$18,IF($ANX11=Tjänster!$QA$19,Tjänster!QL$19,IF($ANX11=Tjänster!$QA$20,Tjänster!QL$20,IF($ANX11=Tjänster!$QA$21,Tjänster!QL$21,IF($ANX11=Tjänster!$QA$22,Tjänster!QL$22,IF($ANX11=Tjänster!$QA$23,Tjänster!QL$23,IF($ANX11=Tjänster!$QA$24,Tjänster!QL$24,IF($ANX11=Tjänster!$QA$25,Tjänster!QL$25,IF($ANX11=Tjänster!$QA$26,Tjänster!QL$26,IF($ANX11=Tjänster!$QA$27,Tjänster!QL$27,IF($ANX11=Tjänster!$QA$28,Tjänster!QL$28,""))))))))))))))))))))))))))</f>
        <v/>
      </c>
      <c r="AOJ11" s="36" t="str">
        <f>IF($ANX11=Tjänster!$QA$3,Tjänster!QM$3,IF($ANX11=Tjänster!$QA$4,Tjänster!QM$4,IF($ANX11=Tjänster!$QA$5,Tjänster!QM$5,IF($ANX11=Tjänster!$QA$6,Tjänster!QM$6,IF($ANX11=Tjänster!$QA$7,Tjänster!QM$7,IF($ANX11=Tjänster!$QA$8,Tjänster!QM$8,IF($ANX11=Tjänster!$QA$9,Tjänster!QM$9,IF($ANX11=Tjänster!$QA$10,Tjänster!QM$10,IF($ANX11=Tjänster!$QA$11,Tjänster!QM$11,IF($ANX11=Tjänster!$QA$12,Tjänster!QM$12,IF($ANX11=Tjänster!$QA$13,Tjänster!QM$13,IF($ANX11=Tjänster!$QA$14,Tjänster!QM$14,IF($ANX11=Tjänster!$QA$15,Tjänster!QM$15,IF($ANX11=Tjänster!$QA$16,Tjänster!QM$16,IF($ANX11=Tjänster!$QA$17,Tjänster!QM$17,IF($ANX11=Tjänster!$QA$18,Tjänster!QM$18,IF($ANX11=Tjänster!$QA$19,Tjänster!QM$19,IF($ANX11=Tjänster!$QA$20,Tjänster!QM$20,IF($ANX11=Tjänster!$QA$21,Tjänster!QM$21,IF($ANX11=Tjänster!$QA$22,Tjänster!QM$22,IF($ANX11=Tjänster!$QA$23,Tjänster!QM$23,IF($ANX11=Tjänster!$QA$24,Tjänster!QM$24,IF($ANX11=Tjänster!$QA$25,Tjänster!QM$25,IF($ANX11=Tjänster!$QA$26,Tjänster!QM$26,IF($ANX11=Tjänster!$QA$27,Tjänster!QM$27,IF($ANX11=Tjänster!$QA$28,Tjänster!QM$28,""))))))))))))))))))))))))))</f>
        <v/>
      </c>
      <c r="AOK11" s="36" t="str">
        <f>IF($ANX11=Tjänster!$QA$3,Tjänster!QN$3,IF($ANX11=Tjänster!$QA$4,Tjänster!QN$4,IF($ANX11=Tjänster!$QA$5,Tjänster!QN$5,IF($ANX11=Tjänster!$QA$6,Tjänster!QN$6,IF($ANX11=Tjänster!$QA$7,Tjänster!QN$7,IF($ANX11=Tjänster!$QA$8,Tjänster!QN$8,IF($ANX11=Tjänster!$QA$9,Tjänster!QN$9,IF($ANX11=Tjänster!$QA$10,Tjänster!QN$10,IF($ANX11=Tjänster!$QA$11,Tjänster!QN$11,IF($ANX11=Tjänster!$QA$12,Tjänster!QN$12,IF($ANX11=Tjänster!$QA$13,Tjänster!QN$13,IF($ANX11=Tjänster!$QA$14,Tjänster!QN$14,IF($ANX11=Tjänster!$QA$15,Tjänster!QN$15,IF($ANX11=Tjänster!$QA$16,Tjänster!QN$16,IF($ANX11=Tjänster!$QA$17,Tjänster!QN$17,IF($ANX11=Tjänster!$QA$18,Tjänster!QN$18,IF($ANX11=Tjänster!$QA$19,Tjänster!QN$19,IF($ANX11=Tjänster!$QA$20,Tjänster!QN$20,IF($ANX11=Tjänster!$QA$21,Tjänster!QN$21,IF($ANX11=Tjänster!$QA$22,Tjänster!QN$22,IF($ANX11=Tjänster!$QA$23,Tjänster!QN$23,IF($ANX11=Tjänster!$QA$24,Tjänster!QN$24,IF($ANX11=Tjänster!$QA$25,Tjänster!QN$25,IF($ANX11=Tjänster!$QA$26,Tjänster!QN$26,IF($ANX11=Tjänster!$QA$27,Tjänster!QN$27,IF($ANX11=Tjänster!$QA$28,Tjänster!QN$28,""))))))))))))))))))))))))))</f>
        <v/>
      </c>
      <c r="AOL11" s="36" t="str">
        <f>IF($ANX11=Tjänster!$QA$3,Tjänster!QO$3,IF($ANX11=Tjänster!$QA$4,Tjänster!QO$4,IF($ANX11=Tjänster!$QA$5,Tjänster!QO$5,IF($ANX11=Tjänster!$QA$6,Tjänster!QO$6,IF($ANX11=Tjänster!$QA$7,Tjänster!QO$7,IF($ANX11=Tjänster!$QA$8,Tjänster!QO$8,IF($ANX11=Tjänster!$QA$9,Tjänster!QO$9,IF($ANX11=Tjänster!$QA$10,Tjänster!QO$10,IF($ANX11=Tjänster!$QA$11,Tjänster!QO$11,IF($ANX11=Tjänster!$QA$12,Tjänster!QO$12,IF($ANX11=Tjänster!$QA$13,Tjänster!QO$13,IF($ANX11=Tjänster!$QA$14,Tjänster!QO$14,IF($ANX11=Tjänster!$QA$15,Tjänster!QO$15,IF($ANX11=Tjänster!$QA$16,Tjänster!QO$16,IF($ANX11=Tjänster!$QA$17,Tjänster!QO$17,IF($ANX11=Tjänster!$QA$18,Tjänster!QO$18,IF($ANX11=Tjänster!$QA$19,Tjänster!QO$19,IF($ANX11=Tjänster!$QA$20,Tjänster!QO$20,IF($ANX11=Tjänster!$QA$21,Tjänster!QO$21,IF($ANX11=Tjänster!$QA$22,Tjänster!QO$22,IF($ANX11=Tjänster!$QA$23,Tjänster!QO$23,IF($ANX11=Tjänster!$QA$24,Tjänster!QO$24,IF($ANX11=Tjänster!$QA$25,Tjänster!QO$25,IF($ANX11=Tjänster!$QA$26,Tjänster!QO$26,IF($ANX11=Tjänster!$QA$27,Tjänster!QO$27,IF($ANX11=Tjänster!$QA$28,Tjänster!QO$28,""))))))))))))))))))))))))))</f>
        <v/>
      </c>
      <c r="AOM11" s="36" t="str">
        <f>IF($ANX11=Tjänster!$QA$3,Tjänster!QP$3,IF($ANX11=Tjänster!$QA$4,Tjänster!QP$4,IF($ANX11=Tjänster!$QA$5,Tjänster!QP$5,IF($ANX11=Tjänster!$QA$6,Tjänster!QP$6,IF($ANX11=Tjänster!$QA$7,Tjänster!QP$7,IF($ANX11=Tjänster!$QA$8,Tjänster!QP$8,IF($ANX11=Tjänster!$QA$9,Tjänster!QP$9,IF($ANX11=Tjänster!$QA$10,Tjänster!QP$10,IF($ANX11=Tjänster!$QA$11,Tjänster!QP$11,IF($ANX11=Tjänster!$QA$12,Tjänster!QP$12,IF($ANX11=Tjänster!$QA$13,Tjänster!QP$13,IF($ANX11=Tjänster!$QA$14,Tjänster!QP$14,IF($ANX11=Tjänster!$QA$15,Tjänster!QP$15,IF($ANX11=Tjänster!$QA$16,Tjänster!QP$16,IF($ANX11=Tjänster!$QA$17,Tjänster!QP$17,IF($ANX11=Tjänster!$QA$18,Tjänster!QP$18,IF($ANX11=Tjänster!$QA$19,Tjänster!QP$19,IF($ANX11=Tjänster!$QA$20,Tjänster!QP$20,IF($ANX11=Tjänster!$QA$21,Tjänster!QP$21,IF($ANX11=Tjänster!$QA$22,Tjänster!QP$22,IF($ANX11=Tjänster!$QA$23,Tjänster!QP$23,IF($ANX11=Tjänster!$QA$24,Tjänster!QP$24,IF($ANX11=Tjänster!$QA$25,Tjänster!QP$25,IF($ANX11=Tjänster!$QA$26,Tjänster!QP$26,IF($ANX11=Tjänster!$QA$27,Tjänster!QP$27,IF($ANX11=Tjänster!$QA$28,Tjänster!QP$28,""))))))))))))))))))))))))))</f>
        <v/>
      </c>
      <c r="AON11" s="36" t="str">
        <f>IF($ANX11=Tjänster!$QA$3,Tjänster!QQ$3,IF($ANX11=Tjänster!$QA$4,Tjänster!QQ$4,IF($ANX11=Tjänster!$QA$5,Tjänster!QQ$5,IF($ANX11=Tjänster!$QA$6,Tjänster!QQ$6,IF($ANX11=Tjänster!$QA$7,Tjänster!QQ$7,IF($ANX11=Tjänster!$QA$8,Tjänster!QQ$8,IF($ANX11=Tjänster!$QA$9,Tjänster!QQ$9,IF($ANX11=Tjänster!$QA$10,Tjänster!QQ$10,IF($ANX11=Tjänster!$QA$11,Tjänster!QQ$11,IF($ANX11=Tjänster!$QA$12,Tjänster!QQ$12,IF($ANX11=Tjänster!$QA$13,Tjänster!QQ$13,IF($ANX11=Tjänster!$QA$14,Tjänster!QQ$14,IF($ANX11=Tjänster!$QA$15,Tjänster!QQ$15,IF($ANX11=Tjänster!$QA$16,Tjänster!QQ$16,IF($ANX11=Tjänster!$QA$17,Tjänster!QQ$17,IF($ANX11=Tjänster!$QA$18,Tjänster!QQ$18,IF($ANX11=Tjänster!$QA$19,Tjänster!QQ$19,IF($ANX11=Tjänster!$QA$20,Tjänster!QQ$20,IF($ANX11=Tjänster!$QA$21,Tjänster!QQ$21,IF($ANX11=Tjänster!$QA$22,Tjänster!QQ$22,IF($ANX11=Tjänster!$QA$23,Tjänster!QQ$23,IF($ANX11=Tjänster!$QA$24,Tjänster!QQ$24,IF($ANX11=Tjänster!$QA$25,Tjänster!QQ$25,IF($ANX11=Tjänster!$QA$26,Tjänster!QQ$26,IF($ANX11=Tjänster!$QA$27,Tjänster!QQ$27,IF($ANX11=Tjänster!$QA$28,Tjänster!QQ$28,""))))))))))))))))))))))))))</f>
        <v/>
      </c>
      <c r="AOO11" s="36" t="str">
        <f>IF($ANX11=Tjänster!$QA$3,Tjänster!QR$3,IF($ANX11=Tjänster!$QA$4,Tjänster!QR$4,IF($ANX11=Tjänster!$QA$5,Tjänster!QR$5,IF($ANX11=Tjänster!$QA$6,Tjänster!QR$6,IF($ANX11=Tjänster!$QA$7,Tjänster!QR$7,IF($ANX11=Tjänster!$QA$8,Tjänster!QR$8,IF($ANX11=Tjänster!$QA$9,Tjänster!QR$9,IF($ANX11=Tjänster!$QA$10,Tjänster!QR$10,IF($ANX11=Tjänster!$QA$11,Tjänster!QR$11,IF($ANX11=Tjänster!$QA$12,Tjänster!QR$12,IF($ANX11=Tjänster!$QA$13,Tjänster!QR$13,IF($ANX11=Tjänster!$QA$14,Tjänster!QR$14,IF($ANX11=Tjänster!$QA$15,Tjänster!QR$15,IF($ANX11=Tjänster!$QA$16,Tjänster!QR$16,IF($ANX11=Tjänster!$QA$17,Tjänster!QR$17,IF($ANX11=Tjänster!$QA$18,Tjänster!QR$18,IF($ANX11=Tjänster!$QA$19,Tjänster!QR$19,IF($ANX11=Tjänster!$QA$20,Tjänster!QR$20,IF($ANX11=Tjänster!$QA$21,Tjänster!QR$21,IF($ANX11=Tjänster!$QA$22,Tjänster!QR$22,IF($ANX11=Tjänster!$QA$23,Tjänster!QR$23,IF($ANX11=Tjänster!$QA$24,Tjänster!QR$24,IF($ANX11=Tjänster!$QA$25,Tjänster!QR$25,IF($ANX11=Tjänster!$QA$26,Tjänster!QR$26,IF($ANX11=Tjänster!$QA$27,Tjänster!QR$27,IF($ANX11=Tjänster!$QA$28,Tjänster!QR$28,""))))))))))))))))))))))))))</f>
        <v/>
      </c>
      <c r="AOP11" s="36" t="str">
        <f>IF($ANX11=Tjänster!$QA$3,Tjänster!QS$3,IF($ANX11=Tjänster!$QA$4,Tjänster!QS$4,IF($ANX11=Tjänster!$QA$5,Tjänster!QS$5,IF($ANX11=Tjänster!$QA$6,Tjänster!QS$6,IF($ANX11=Tjänster!$QA$7,Tjänster!QS$7,IF($ANX11=Tjänster!$QA$8,Tjänster!QS$8,IF($ANX11=Tjänster!$QA$9,Tjänster!QS$9,IF($ANX11=Tjänster!$QA$10,Tjänster!QS$10,IF($ANX11=Tjänster!$QA$11,Tjänster!QS$11,IF($ANX11=Tjänster!$QA$12,Tjänster!QS$12,IF($ANX11=Tjänster!$QA$13,Tjänster!QS$13,IF($ANX11=Tjänster!$QA$14,Tjänster!QS$14,IF($ANX11=Tjänster!$QA$15,Tjänster!QS$15,IF($ANX11=Tjänster!$QA$16,Tjänster!QS$16,IF($ANX11=Tjänster!$QA$17,Tjänster!QS$17,IF($ANX11=Tjänster!$QA$18,Tjänster!QS$18,IF($ANX11=Tjänster!$QA$19,Tjänster!QS$19,IF($ANX11=Tjänster!$QA$20,Tjänster!QS$20,IF($ANX11=Tjänster!$QA$21,Tjänster!QS$21,IF($ANX11=Tjänster!$QA$22,Tjänster!QS$22,IF($ANX11=Tjänster!$QA$23,Tjänster!QS$23,IF($ANX11=Tjänster!$QA$24,Tjänster!QS$24,IF($ANX11=Tjänster!$QA$25,Tjänster!QS$25,IF($ANX11=Tjänster!$QA$26,Tjänster!QS$26,IF($ANX11=Tjänster!$QA$27,Tjänster!QS$27,IF($ANX11=Tjänster!$QA$28,Tjänster!QS$28,""))))))))))))))))))))))))))</f>
        <v/>
      </c>
      <c r="AOQ11" s="36" t="str">
        <f>IF($ANX11=Tjänster!$QA$3,Tjänster!QT$3,IF($ANX11=Tjänster!$QA$4,Tjänster!QT$4,IF($ANX11=Tjänster!$QA$5,Tjänster!QT$5,IF($ANX11=Tjänster!$QA$6,Tjänster!QT$6,IF($ANX11=Tjänster!$QA$7,Tjänster!QT$7,IF($ANX11=Tjänster!$QA$8,Tjänster!QT$8,IF($ANX11=Tjänster!$QA$9,Tjänster!QT$9,IF($ANX11=Tjänster!$QA$10,Tjänster!QT$10,IF($ANX11=Tjänster!$QA$11,Tjänster!QT$11,IF($ANX11=Tjänster!$QA$12,Tjänster!QT$12,IF($ANX11=Tjänster!$QA$13,Tjänster!QT$13,IF($ANX11=Tjänster!$QA$14,Tjänster!QT$14,IF($ANX11=Tjänster!$QA$15,Tjänster!QT$15,IF($ANX11=Tjänster!$QA$16,Tjänster!QT$16,IF($ANX11=Tjänster!$QA$17,Tjänster!QT$17,IF($ANX11=Tjänster!$QA$18,Tjänster!QT$18,IF($ANX11=Tjänster!$QA$19,Tjänster!QT$19,IF($ANX11=Tjänster!$QA$20,Tjänster!QT$20,IF($ANX11=Tjänster!$QA$21,Tjänster!QT$21,IF($ANX11=Tjänster!$QA$22,Tjänster!QT$22,IF($ANX11=Tjänster!$QA$23,Tjänster!QT$23,IF($ANX11=Tjänster!$QA$24,Tjänster!QT$24,IF($ANX11=Tjänster!$QA$25,Tjänster!QT$25,IF($ANX11=Tjänster!$QA$26,Tjänster!QT$26,IF($ANX11=Tjänster!$QA$27,Tjänster!QT$27,IF($ANX11=Tjänster!$QA$28,Tjänster!QT$28,""))))))))))))))))))))))))))</f>
        <v/>
      </c>
      <c r="AOR11" s="36" t="str">
        <f>IF($ANX11=Tjänster!$QA$3,Tjänster!QU$3,IF($ANX11=Tjänster!$QA$4,Tjänster!QU$4,IF($ANX11=Tjänster!$QA$5,Tjänster!QU$5,IF($ANX11=Tjänster!$QA$6,Tjänster!QU$6,IF($ANX11=Tjänster!$QA$7,Tjänster!QU$7,IF($ANX11=Tjänster!$QA$8,Tjänster!QU$8,IF($ANX11=Tjänster!$QA$9,Tjänster!QU$9,IF($ANX11=Tjänster!$QA$10,Tjänster!QU$10,IF($ANX11=Tjänster!$QA$11,Tjänster!QU$11,IF($ANX11=Tjänster!$QA$12,Tjänster!QU$12,IF($ANX11=Tjänster!$QA$13,Tjänster!QU$13,IF($ANX11=Tjänster!$QA$14,Tjänster!QU$14,IF($ANX11=Tjänster!$QA$15,Tjänster!QU$15,IF($ANX11=Tjänster!$QA$16,Tjänster!QU$16,IF($ANX11=Tjänster!$QA$17,Tjänster!QU$17,IF($ANX11=Tjänster!$QA$18,Tjänster!QU$18,IF($ANX11=Tjänster!$QA$19,Tjänster!QU$19,IF($ANX11=Tjänster!$QA$20,Tjänster!QU$20,IF($ANX11=Tjänster!$QA$21,Tjänster!QU$21,IF($ANX11=Tjänster!$QA$22,Tjänster!QU$22,IF($ANX11=Tjänster!$QA$23,Tjänster!QU$23,IF($ANX11=Tjänster!$QA$24,Tjänster!QU$24,IF($ANX11=Tjänster!$QA$25,Tjänster!QU$25,IF($ANX11=Tjänster!$QA$26,Tjänster!QU$26,IF($ANX11=Tjänster!$QA$27,Tjänster!QU$27,IF($ANX11=Tjänster!$QA$28,Tjänster!QU$28,""))))))))))))))))))))))))))</f>
        <v/>
      </c>
      <c r="APU11" s="36" t="str">
        <f t="shared" si="20"/>
        <v/>
      </c>
      <c r="APV11" s="36" t="str">
        <f>IF($APU11=Tjänster!$QW$3,Tjänster!QX$3,IF($APU11=Tjänster!$QW$4,Tjänster!QX$4,IF($APU11=Tjänster!$QW$5,Tjänster!QX$5,IF($APU11=Tjänster!$QW$6,Tjänster!QX$6,IF($APU11=Tjänster!$QW$7,Tjänster!QX$7,IF($APU11=Tjänster!$QW$8,Tjänster!QX$8,IF($APU11=Tjänster!$QW$9,Tjänster!QX$9,IF($APU11=Tjänster!$QW$10,Tjänster!QX$10,IF($APU11=Tjänster!$QW$11,Tjänster!QX$11,IF($APU11=Tjänster!$QW$12,Tjänster!QX$12,IF($APU11=Tjänster!$QW$13,Tjänster!QX$13,IF($APU11=Tjänster!$QW$14,Tjänster!QX$14,IF($APU11=Tjänster!$QW$15,Tjänster!QX$15,IF($APU11=Tjänster!$QW$16,Tjänster!QX$16,IF($APU11=Tjänster!$QW$17,Tjänster!QX$17,IF($APU11=Tjänster!$QW$18,Tjänster!QX$18,IF($APU11=Tjänster!$QW$19,Tjänster!QX$19,IF($APU11=Tjänster!$QW$20,Tjänster!QX$20,IF($APU11=Tjänster!$QW$21,Tjänster!QX$21,IF($APU11=Tjänster!$QW$22,Tjänster!QX$22,IF($APU11=Tjänster!$QW$23,Tjänster!QX$23,IF($APU11=Tjänster!$QW$24,Tjänster!QX$24,IF($APU11=Tjänster!$QW$25,Tjänster!QX$25,IF($APU11=Tjänster!$QW$26,Tjänster!QX$26,IF($APU11=Tjänster!$QW$27,Tjänster!QX$27,IF($APU11=Tjänster!$QW$28,Tjänster!QX$28,""))))))))))))))))))))))))))</f>
        <v/>
      </c>
      <c r="APW11" s="36" t="str">
        <f>IF($APU11=Tjänster!$QW$3,Tjänster!QY$3,IF($APU11=Tjänster!$QW$4,Tjänster!QY$4,IF($APU11=Tjänster!$QW$5,Tjänster!QY$5,IF($APU11=Tjänster!$QW$6,Tjänster!QY$6,IF($APU11=Tjänster!$QW$7,Tjänster!QY$7,IF($APU11=Tjänster!$QW$8,Tjänster!QY$8,IF($APU11=Tjänster!$QW$9,Tjänster!QY$9,IF($APU11=Tjänster!$QW$10,Tjänster!QY$10,IF($APU11=Tjänster!$QW$11,Tjänster!QY$11,IF($APU11=Tjänster!$QW$12,Tjänster!QY$12,IF($APU11=Tjänster!$QW$13,Tjänster!QY$13,IF($APU11=Tjänster!$QW$14,Tjänster!QY$14,IF($APU11=Tjänster!$QW$15,Tjänster!QY$15,IF($APU11=Tjänster!$QW$16,Tjänster!QY$16,IF($APU11=Tjänster!$QW$17,Tjänster!QY$17,IF($APU11=Tjänster!$QW$18,Tjänster!QY$18,IF($APU11=Tjänster!$QW$19,Tjänster!QY$19,IF($APU11=Tjänster!$QW$20,Tjänster!QY$20,IF($APU11=Tjänster!$QW$21,Tjänster!QY$21,IF($APU11=Tjänster!$QW$22,Tjänster!QY$22,IF($APU11=Tjänster!$QW$23,Tjänster!QY$23,IF($APU11=Tjänster!$QW$24,Tjänster!QY$24,IF($APU11=Tjänster!$QW$25,Tjänster!QY$25,IF($APU11=Tjänster!$QW$26,Tjänster!QY$26,IF($APU11=Tjänster!$QW$27,Tjänster!QY$27,IF($APU11=Tjänster!$QW$28,Tjänster!QY$28,""))))))))))))))))))))))))))</f>
        <v/>
      </c>
      <c r="APX11" s="36" t="str">
        <f>IF($APU11=Tjänster!$QW$3,Tjänster!QZ$3,IF($APU11=Tjänster!$QW$4,Tjänster!QZ$4,IF($APU11=Tjänster!$QW$5,Tjänster!QZ$5,IF($APU11=Tjänster!$QW$6,Tjänster!QZ$6,IF($APU11=Tjänster!$QW$7,Tjänster!QZ$7,IF($APU11=Tjänster!$QW$8,Tjänster!QZ$8,IF($APU11=Tjänster!$QW$9,Tjänster!QZ$9,IF($APU11=Tjänster!$QW$10,Tjänster!QZ$10,IF($APU11=Tjänster!$QW$11,Tjänster!QZ$11,IF($APU11=Tjänster!$QW$12,Tjänster!QZ$12,IF($APU11=Tjänster!$QW$13,Tjänster!QZ$13,IF($APU11=Tjänster!$QW$14,Tjänster!QZ$14,IF($APU11=Tjänster!$QW$15,Tjänster!QZ$15,IF($APU11=Tjänster!$QW$16,Tjänster!QZ$16,IF($APU11=Tjänster!$QW$17,Tjänster!QZ$17,IF($APU11=Tjänster!$QW$18,Tjänster!QZ$18,IF($APU11=Tjänster!$QW$19,Tjänster!QZ$19,IF($APU11=Tjänster!$QW$20,Tjänster!QZ$20,IF($APU11=Tjänster!$QW$21,Tjänster!QZ$21,IF($APU11=Tjänster!$QW$22,Tjänster!QZ$22,IF($APU11=Tjänster!$QW$23,Tjänster!QZ$23,IF($APU11=Tjänster!$QW$24,Tjänster!QZ$24,IF($APU11=Tjänster!$QW$25,Tjänster!QZ$25,IF($APU11=Tjänster!$QW$26,Tjänster!QZ$26,IF($APU11=Tjänster!$QW$27,Tjänster!QZ$27,IF($APU11=Tjänster!$QW$28,Tjänster!QZ$28,""))))))))))))))))))))))))))</f>
        <v/>
      </c>
      <c r="APY11" s="36" t="str">
        <f>IF($APU11=Tjänster!$QW$3,Tjänster!RA$3,IF($APU11=Tjänster!$QW$4,Tjänster!RA$4,IF($APU11=Tjänster!$QW$5,Tjänster!RA$5,IF($APU11=Tjänster!$QW$6,Tjänster!RA$6,IF($APU11=Tjänster!$QW$7,Tjänster!RA$7,IF($APU11=Tjänster!$QW$8,Tjänster!RA$8,IF($APU11=Tjänster!$QW$9,Tjänster!RA$9,IF($APU11=Tjänster!$QW$10,Tjänster!RA$10,IF($APU11=Tjänster!$QW$11,Tjänster!RA$11,IF($APU11=Tjänster!$QW$12,Tjänster!RA$12,IF($APU11=Tjänster!$QW$13,Tjänster!RA$13,IF($APU11=Tjänster!$QW$14,Tjänster!RA$14,IF($APU11=Tjänster!$QW$15,Tjänster!RA$15,IF($APU11=Tjänster!$QW$16,Tjänster!RA$16,IF($APU11=Tjänster!$QW$17,Tjänster!RA$17,IF($APU11=Tjänster!$QW$18,Tjänster!RA$18,IF($APU11=Tjänster!$QW$19,Tjänster!RA$19,IF($APU11=Tjänster!$QW$20,Tjänster!RA$20,IF($APU11=Tjänster!$QW$21,Tjänster!RA$21,IF($APU11=Tjänster!$QW$22,Tjänster!RA$22,IF($APU11=Tjänster!$QW$23,Tjänster!RA$23,IF($APU11=Tjänster!$QW$24,Tjänster!RA$24,IF($APU11=Tjänster!$QW$25,Tjänster!RA$25,IF($APU11=Tjänster!$QW$26,Tjänster!RA$26,IF($APU11=Tjänster!$QW$27,Tjänster!RA$27,IF($APU11=Tjänster!$QW$28,Tjänster!RA$28,""))))))))))))))))))))))))))</f>
        <v/>
      </c>
      <c r="APZ11" s="36" t="str">
        <f>IF($APU11=Tjänster!$QW$3,Tjänster!RB$3,IF($APU11=Tjänster!$QW$4,Tjänster!RB$4,IF($APU11=Tjänster!$QW$5,Tjänster!RB$5,IF($APU11=Tjänster!$QW$6,Tjänster!RB$6,IF($APU11=Tjänster!$QW$7,Tjänster!RB$7,IF($APU11=Tjänster!$QW$8,Tjänster!RB$8,IF($APU11=Tjänster!$QW$9,Tjänster!RB$9,IF($APU11=Tjänster!$QW$10,Tjänster!RB$10,IF($APU11=Tjänster!$QW$11,Tjänster!RB$11,IF($APU11=Tjänster!$QW$12,Tjänster!RB$12,IF($APU11=Tjänster!$QW$13,Tjänster!RB$13,IF($APU11=Tjänster!$QW$14,Tjänster!RB$14,IF($APU11=Tjänster!$QW$15,Tjänster!RB$15,IF($APU11=Tjänster!$QW$16,Tjänster!RB$16,IF($APU11=Tjänster!$QW$17,Tjänster!RB$17,IF($APU11=Tjänster!$QW$18,Tjänster!RB$18,IF($APU11=Tjänster!$QW$19,Tjänster!RB$19,IF($APU11=Tjänster!$QW$20,Tjänster!RB$20,IF($APU11=Tjänster!$QW$21,Tjänster!RB$21,IF($APU11=Tjänster!$QW$22,Tjänster!RB$22,IF($APU11=Tjänster!$QW$23,Tjänster!RB$23,IF($APU11=Tjänster!$QW$24,Tjänster!RB$24,IF($APU11=Tjänster!$QW$25,Tjänster!RB$25,IF($APU11=Tjänster!$QW$26,Tjänster!RB$26,IF($APU11=Tjänster!$QW$27,Tjänster!RB$27,IF($APU11=Tjänster!$QW$28,Tjänster!RB$28,""))))))))))))))))))))))))))</f>
        <v/>
      </c>
      <c r="AQA11" s="36" t="str">
        <f>IF($APU11=Tjänster!$QW$3,Tjänster!RC$3,IF($APU11=Tjänster!$QW$4,Tjänster!RC$4,IF($APU11=Tjänster!$QW$5,Tjänster!RC$5,IF($APU11=Tjänster!$QW$6,Tjänster!RC$6,IF($APU11=Tjänster!$QW$7,Tjänster!RC$7,IF($APU11=Tjänster!$QW$8,Tjänster!RC$8,IF($APU11=Tjänster!$QW$9,Tjänster!RC$9,IF($APU11=Tjänster!$QW$10,Tjänster!RC$10,IF($APU11=Tjänster!$QW$11,Tjänster!RC$11,IF($APU11=Tjänster!$QW$12,Tjänster!RC$12,IF($APU11=Tjänster!$QW$13,Tjänster!RC$13,IF($APU11=Tjänster!$QW$14,Tjänster!RC$14,IF($APU11=Tjänster!$QW$15,Tjänster!RC$15,IF($APU11=Tjänster!$QW$16,Tjänster!RC$16,IF($APU11=Tjänster!$QW$17,Tjänster!RC$17,IF($APU11=Tjänster!$QW$18,Tjänster!RC$18,IF($APU11=Tjänster!$QW$19,Tjänster!RC$19,IF($APU11=Tjänster!$QW$20,Tjänster!RC$20,IF($APU11=Tjänster!$QW$21,Tjänster!RC$21,IF($APU11=Tjänster!$QW$22,Tjänster!RC$22,IF($APU11=Tjänster!$QW$23,Tjänster!RC$23,IF($APU11=Tjänster!$QW$24,Tjänster!RC$24,IF($APU11=Tjänster!$QW$25,Tjänster!RC$25,IF($APU11=Tjänster!$QW$26,Tjänster!RC$26,IF($APU11=Tjänster!$QW$27,Tjänster!RC$27,IF($APU11=Tjänster!$QW$28,Tjänster!RC$28,""))))))))))))))))))))))))))</f>
        <v/>
      </c>
      <c r="AQB11" s="36" t="str">
        <f>IF($APU11=Tjänster!$QW$3,Tjänster!RD$3,IF($APU11=Tjänster!$QW$4,Tjänster!RD$4,IF($APU11=Tjänster!$QW$5,Tjänster!RD$5,IF($APU11=Tjänster!$QW$6,Tjänster!RD$6,IF($APU11=Tjänster!$QW$7,Tjänster!RD$7,IF($APU11=Tjänster!$QW$8,Tjänster!RD$8,IF($APU11=Tjänster!$QW$9,Tjänster!RD$9,IF($APU11=Tjänster!$QW$10,Tjänster!RD$10,IF($APU11=Tjänster!$QW$11,Tjänster!RD$11,IF($APU11=Tjänster!$QW$12,Tjänster!RD$12,IF($APU11=Tjänster!$QW$13,Tjänster!RD$13,IF($APU11=Tjänster!$QW$14,Tjänster!RD$14,IF($APU11=Tjänster!$QW$15,Tjänster!RD$15,IF($APU11=Tjänster!$QW$16,Tjänster!RD$16,IF($APU11=Tjänster!$QW$17,Tjänster!RD$17,IF($APU11=Tjänster!$QW$18,Tjänster!RD$18,IF($APU11=Tjänster!$QW$19,Tjänster!RD$19,IF($APU11=Tjänster!$QW$20,Tjänster!RD$20,IF($APU11=Tjänster!$QW$21,Tjänster!RD$21,IF($APU11=Tjänster!$QW$22,Tjänster!RD$22,IF($APU11=Tjänster!$QW$23,Tjänster!RD$23,IF($APU11=Tjänster!$QW$24,Tjänster!RD$24,IF($APU11=Tjänster!$QW$25,Tjänster!RD$25,IF($APU11=Tjänster!$QW$26,Tjänster!RD$26,IF($APU11=Tjänster!$QW$27,Tjänster!RD$27,IF($APU11=Tjänster!$QW$28,Tjänster!RD$28,""))))))))))))))))))))))))))</f>
        <v/>
      </c>
      <c r="AQC11" s="36" t="str">
        <f>IF($APU11=Tjänster!$QW$3,Tjänster!RE$3,IF($APU11=Tjänster!$QW$4,Tjänster!RE$4,IF($APU11=Tjänster!$QW$5,Tjänster!RE$5,IF($APU11=Tjänster!$QW$6,Tjänster!RE$6,IF($APU11=Tjänster!$QW$7,Tjänster!RE$7,IF($APU11=Tjänster!$QW$8,Tjänster!RE$8,IF($APU11=Tjänster!$QW$9,Tjänster!RE$9,IF($APU11=Tjänster!$QW$10,Tjänster!RE$10,IF($APU11=Tjänster!$QW$11,Tjänster!RE$11,IF($APU11=Tjänster!$QW$12,Tjänster!RE$12,IF($APU11=Tjänster!$QW$13,Tjänster!RE$13,IF($APU11=Tjänster!$QW$14,Tjänster!RE$14,IF($APU11=Tjänster!$QW$15,Tjänster!RE$15,IF($APU11=Tjänster!$QW$16,Tjänster!RE$16,IF($APU11=Tjänster!$QW$17,Tjänster!RE$17,IF($APU11=Tjänster!$QW$18,Tjänster!RE$18,IF($APU11=Tjänster!$QW$19,Tjänster!RE$19,IF($APU11=Tjänster!$QW$20,Tjänster!RE$20,IF($APU11=Tjänster!$QW$21,Tjänster!RE$21,IF($APU11=Tjänster!$QW$22,Tjänster!RE$22,IF($APU11=Tjänster!$QW$23,Tjänster!RE$23,IF($APU11=Tjänster!$QW$24,Tjänster!RE$24,IF($APU11=Tjänster!$QW$25,Tjänster!RE$25,IF($APU11=Tjänster!$QW$26,Tjänster!RE$26,IF($APU11=Tjänster!$QW$27,Tjänster!RE$27,IF($APU11=Tjänster!$QW$28,Tjänster!RE$28,""))))))))))))))))))))))))))</f>
        <v/>
      </c>
      <c r="AQD11" s="36" t="str">
        <f>IF($APU11=Tjänster!$QW$3,Tjänster!RF$3,IF($APU11=Tjänster!$QW$4,Tjänster!RF$4,IF($APU11=Tjänster!$QW$5,Tjänster!RF$5,IF($APU11=Tjänster!$QW$6,Tjänster!RF$6,IF($APU11=Tjänster!$QW$7,Tjänster!RF$7,IF($APU11=Tjänster!$QW$8,Tjänster!RF$8,IF($APU11=Tjänster!$QW$9,Tjänster!RF$9,IF($APU11=Tjänster!$QW$10,Tjänster!RF$10,IF($APU11=Tjänster!$QW$11,Tjänster!RF$11,IF($APU11=Tjänster!$QW$12,Tjänster!RF$12,IF($APU11=Tjänster!$QW$13,Tjänster!RF$13,IF($APU11=Tjänster!$QW$14,Tjänster!RF$14,IF($APU11=Tjänster!$QW$15,Tjänster!RF$15,IF($APU11=Tjänster!$QW$16,Tjänster!RF$16,IF($APU11=Tjänster!$QW$17,Tjänster!RF$17,IF($APU11=Tjänster!$QW$18,Tjänster!RF$18,IF($APU11=Tjänster!$QW$19,Tjänster!RF$19,IF($APU11=Tjänster!$QW$20,Tjänster!RF$20,IF($APU11=Tjänster!$QW$21,Tjänster!RF$21,IF($APU11=Tjänster!$QW$22,Tjänster!RF$22,IF($APU11=Tjänster!$QW$23,Tjänster!RF$23,IF($APU11=Tjänster!$QW$24,Tjänster!RF$24,IF($APU11=Tjänster!$QW$25,Tjänster!RF$25,IF($APU11=Tjänster!$QW$26,Tjänster!RF$26,IF($APU11=Tjänster!$QW$27,Tjänster!RF$27,IF($APU11=Tjänster!$QW$28,Tjänster!RF$28,""))))))))))))))))))))))))))</f>
        <v/>
      </c>
      <c r="AQE11" s="36" t="str">
        <f>IF($APU11=Tjänster!$QW$3,Tjänster!RG$3,IF($APU11=Tjänster!$QW$4,Tjänster!RG$4,IF($APU11=Tjänster!$QW$5,Tjänster!RG$5,IF($APU11=Tjänster!$QW$6,Tjänster!RG$6,IF($APU11=Tjänster!$QW$7,Tjänster!RG$7,IF($APU11=Tjänster!$QW$8,Tjänster!RG$8,IF($APU11=Tjänster!$QW$9,Tjänster!RG$9,IF($APU11=Tjänster!$QW$10,Tjänster!RG$10,IF($APU11=Tjänster!$QW$11,Tjänster!RG$11,IF($APU11=Tjänster!$QW$12,Tjänster!RG$12,IF($APU11=Tjänster!$QW$13,Tjänster!RG$13,IF($APU11=Tjänster!$QW$14,Tjänster!RG$14,IF($APU11=Tjänster!$QW$15,Tjänster!RG$15,IF($APU11=Tjänster!$QW$16,Tjänster!RG$16,IF($APU11=Tjänster!$QW$17,Tjänster!RG$17,IF($APU11=Tjänster!$QW$18,Tjänster!RG$18,IF($APU11=Tjänster!$QW$19,Tjänster!RG$19,IF($APU11=Tjänster!$QW$20,Tjänster!RG$20,IF($APU11=Tjänster!$QW$21,Tjänster!RG$21,IF($APU11=Tjänster!$QW$22,Tjänster!RG$22,IF($APU11=Tjänster!$QW$23,Tjänster!RG$23,IF($APU11=Tjänster!$QW$24,Tjänster!RG$24,IF($APU11=Tjänster!$QW$25,Tjänster!RG$25,IF($APU11=Tjänster!$QW$26,Tjänster!RG$26,IF($APU11=Tjänster!$QW$27,Tjänster!RG$27,IF($APU11=Tjänster!$QW$28,Tjänster!RG$28,""))))))))))))))))))))))))))</f>
        <v/>
      </c>
      <c r="AQF11" s="36" t="str">
        <f>IF($APU11=Tjänster!$QW$3,Tjänster!RH$3,IF($APU11=Tjänster!$QW$4,Tjänster!RH$4,IF($APU11=Tjänster!$QW$5,Tjänster!RH$5,IF($APU11=Tjänster!$QW$6,Tjänster!RH$6,IF($APU11=Tjänster!$QW$7,Tjänster!RH$7,IF($APU11=Tjänster!$QW$8,Tjänster!RH$8,IF($APU11=Tjänster!$QW$9,Tjänster!RH$9,IF($APU11=Tjänster!$QW$10,Tjänster!RH$10,IF($APU11=Tjänster!$QW$11,Tjänster!RH$11,IF($APU11=Tjänster!$QW$12,Tjänster!RH$12,IF($APU11=Tjänster!$QW$13,Tjänster!RH$13,IF($APU11=Tjänster!$QW$14,Tjänster!RH$14,IF($APU11=Tjänster!$QW$15,Tjänster!RH$15,IF($APU11=Tjänster!$QW$16,Tjänster!RH$16,IF($APU11=Tjänster!$QW$17,Tjänster!RH$17,IF($APU11=Tjänster!$QW$18,Tjänster!RH$18,IF($APU11=Tjänster!$QW$19,Tjänster!RH$19,IF($APU11=Tjänster!$QW$20,Tjänster!RH$20,IF($APU11=Tjänster!$QW$21,Tjänster!RH$21,IF($APU11=Tjänster!$QW$22,Tjänster!RH$22,IF($APU11=Tjänster!$QW$23,Tjänster!RH$23,IF($APU11=Tjänster!$QW$24,Tjänster!RH$24,IF($APU11=Tjänster!$QW$25,Tjänster!RH$25,IF($APU11=Tjänster!$QW$26,Tjänster!RH$26,IF($APU11=Tjänster!$QW$27,Tjänster!RH$27,IF($APU11=Tjänster!$QW$28,Tjänster!RH$28,""))))))))))))))))))))))))))</f>
        <v/>
      </c>
      <c r="AQG11" s="36" t="str">
        <f>IF($APU11=Tjänster!$QW$3,Tjänster!RI$3,IF($APU11=Tjänster!$QW$4,Tjänster!RI$4,IF($APU11=Tjänster!$QW$5,Tjänster!RI$5,IF($APU11=Tjänster!$QW$6,Tjänster!RI$6,IF($APU11=Tjänster!$QW$7,Tjänster!RI$7,IF($APU11=Tjänster!$QW$8,Tjänster!RI$8,IF($APU11=Tjänster!$QW$9,Tjänster!RI$9,IF($APU11=Tjänster!$QW$10,Tjänster!RI$10,IF($APU11=Tjänster!$QW$11,Tjänster!RI$11,IF($APU11=Tjänster!$QW$12,Tjänster!RI$12,IF($APU11=Tjänster!$QW$13,Tjänster!RI$13,IF($APU11=Tjänster!$QW$14,Tjänster!RI$14,IF($APU11=Tjänster!$QW$15,Tjänster!RI$15,IF($APU11=Tjänster!$QW$16,Tjänster!RI$16,IF($APU11=Tjänster!$QW$17,Tjänster!RI$17,IF($APU11=Tjänster!$QW$18,Tjänster!RI$18,IF($APU11=Tjänster!$QW$19,Tjänster!RI$19,IF($APU11=Tjänster!$QW$20,Tjänster!RI$20,IF($APU11=Tjänster!$QW$21,Tjänster!RI$21,IF($APU11=Tjänster!$QW$22,Tjänster!RI$22,IF($APU11=Tjänster!$QW$23,Tjänster!RI$23,IF($APU11=Tjänster!$QW$24,Tjänster!RI$24,IF($APU11=Tjänster!$QW$25,Tjänster!RI$25,IF($APU11=Tjänster!$QW$26,Tjänster!RI$26,IF($APU11=Tjänster!$QW$27,Tjänster!RI$27,IF($APU11=Tjänster!$QW$28,Tjänster!RI$28,""))))))))))))))))))))))))))</f>
        <v/>
      </c>
      <c r="AQH11" s="36" t="str">
        <f>IF($APU11=Tjänster!$QW$3,Tjänster!RJ$3,IF($APU11=Tjänster!$QW$4,Tjänster!RJ$4,IF($APU11=Tjänster!$QW$5,Tjänster!RJ$5,IF($APU11=Tjänster!$QW$6,Tjänster!RJ$6,IF($APU11=Tjänster!$QW$7,Tjänster!RJ$7,IF($APU11=Tjänster!$QW$8,Tjänster!RJ$8,IF($APU11=Tjänster!$QW$9,Tjänster!RJ$9,IF($APU11=Tjänster!$QW$10,Tjänster!RJ$10,IF($APU11=Tjänster!$QW$11,Tjänster!RJ$11,IF($APU11=Tjänster!$QW$12,Tjänster!RJ$12,IF($APU11=Tjänster!$QW$13,Tjänster!RJ$13,IF($APU11=Tjänster!$QW$14,Tjänster!RJ$14,IF($APU11=Tjänster!$QW$15,Tjänster!RJ$15,IF($APU11=Tjänster!$QW$16,Tjänster!RJ$16,IF($APU11=Tjänster!$QW$17,Tjänster!RJ$17,IF($APU11=Tjänster!$QW$18,Tjänster!RJ$18,IF($APU11=Tjänster!$QW$19,Tjänster!RJ$19,IF($APU11=Tjänster!$QW$20,Tjänster!RJ$20,IF($APU11=Tjänster!$QW$21,Tjänster!RJ$21,IF($APU11=Tjänster!$QW$22,Tjänster!RJ$22,IF($APU11=Tjänster!$QW$23,Tjänster!RJ$23,IF($APU11=Tjänster!$QW$24,Tjänster!RJ$24,IF($APU11=Tjänster!$QW$25,Tjänster!RJ$25,IF($APU11=Tjänster!$QW$26,Tjänster!RJ$26,IF($APU11=Tjänster!$QW$27,Tjänster!RJ$27,IF($APU11=Tjänster!$QW$28,Tjänster!RJ$28,""))))))))))))))))))))))))))</f>
        <v/>
      </c>
      <c r="AQI11" s="36" t="str">
        <f>IF($APU11=Tjänster!$QW$3,Tjänster!RK$3,IF($APU11=Tjänster!$QW$4,Tjänster!RK$4,IF($APU11=Tjänster!$QW$5,Tjänster!RK$5,IF($APU11=Tjänster!$QW$6,Tjänster!RK$6,IF($APU11=Tjänster!$QW$7,Tjänster!RK$7,IF($APU11=Tjänster!$QW$8,Tjänster!RK$8,IF($APU11=Tjänster!$QW$9,Tjänster!RK$9,IF($APU11=Tjänster!$QW$10,Tjänster!RK$10,IF($APU11=Tjänster!$QW$11,Tjänster!RK$11,IF($APU11=Tjänster!$QW$12,Tjänster!RK$12,IF($APU11=Tjänster!$QW$13,Tjänster!RK$13,IF($APU11=Tjänster!$QW$14,Tjänster!RK$14,IF($APU11=Tjänster!$QW$15,Tjänster!RK$15,IF($APU11=Tjänster!$QW$16,Tjänster!RK$16,IF($APU11=Tjänster!$QW$17,Tjänster!RK$17,IF($APU11=Tjänster!$QW$18,Tjänster!RK$18,IF($APU11=Tjänster!$QW$19,Tjänster!RK$19,IF($APU11=Tjänster!$QW$20,Tjänster!RK$20,IF($APU11=Tjänster!$QW$21,Tjänster!RK$21,IF($APU11=Tjänster!$QW$22,Tjänster!RK$22,IF($APU11=Tjänster!$QW$23,Tjänster!RK$23,IF($APU11=Tjänster!$QW$24,Tjänster!RK$24,IF($APU11=Tjänster!$QW$25,Tjänster!RK$25,IF($APU11=Tjänster!$QW$26,Tjänster!RK$26,IF($APU11=Tjänster!$QW$27,Tjänster!RK$27,IF($APU11=Tjänster!$QW$28,Tjänster!RK$28,""))))))))))))))))))))))))))</f>
        <v/>
      </c>
      <c r="AQJ11" s="36" t="str">
        <f>IF($APU11=Tjänster!$QW$3,Tjänster!RL$3,IF($APU11=Tjänster!$QW$4,Tjänster!RL$4,IF($APU11=Tjänster!$QW$5,Tjänster!RL$5,IF($APU11=Tjänster!$QW$6,Tjänster!RL$6,IF($APU11=Tjänster!$QW$7,Tjänster!RL$7,IF($APU11=Tjänster!$QW$8,Tjänster!RL$8,IF($APU11=Tjänster!$QW$9,Tjänster!RL$9,IF($APU11=Tjänster!$QW$10,Tjänster!RL$10,IF($APU11=Tjänster!$QW$11,Tjänster!RL$11,IF($APU11=Tjänster!$QW$12,Tjänster!RL$12,IF($APU11=Tjänster!$QW$13,Tjänster!RL$13,IF($APU11=Tjänster!$QW$14,Tjänster!RL$14,IF($APU11=Tjänster!$QW$15,Tjänster!RL$15,IF($APU11=Tjänster!$QW$16,Tjänster!RL$16,IF($APU11=Tjänster!$QW$17,Tjänster!RL$17,IF($APU11=Tjänster!$QW$18,Tjänster!RL$18,IF($APU11=Tjänster!$QW$19,Tjänster!RL$19,IF($APU11=Tjänster!$QW$20,Tjänster!RL$20,IF($APU11=Tjänster!$QW$21,Tjänster!RL$21,IF($APU11=Tjänster!$QW$22,Tjänster!RL$22,IF($APU11=Tjänster!$QW$23,Tjänster!RL$23,IF($APU11=Tjänster!$QW$24,Tjänster!RL$24,IF($APU11=Tjänster!$QW$25,Tjänster!RL$25,IF($APU11=Tjänster!$QW$26,Tjänster!RL$26,IF($APU11=Tjänster!$QW$27,Tjänster!RL$27,IF($APU11=Tjänster!$QW$28,Tjänster!RL$28,""))))))))))))))))))))))))))</f>
        <v/>
      </c>
      <c r="AQK11" s="36" t="str">
        <f>IF($APU11=Tjänster!$QW$3,Tjänster!RM$3,IF($APU11=Tjänster!$QW$4,Tjänster!RM$4,IF($APU11=Tjänster!$QW$5,Tjänster!RM$5,IF($APU11=Tjänster!$QW$6,Tjänster!RM$6,IF($APU11=Tjänster!$QW$7,Tjänster!RM$7,IF($APU11=Tjänster!$QW$8,Tjänster!RM$8,IF($APU11=Tjänster!$QW$9,Tjänster!RM$9,IF($APU11=Tjänster!$QW$10,Tjänster!RM$10,IF($APU11=Tjänster!$QW$11,Tjänster!RM$11,IF($APU11=Tjänster!$QW$12,Tjänster!RM$12,IF($APU11=Tjänster!$QW$13,Tjänster!RM$13,IF($APU11=Tjänster!$QW$14,Tjänster!RM$14,IF($APU11=Tjänster!$QW$15,Tjänster!RM$15,IF($APU11=Tjänster!$QW$16,Tjänster!RM$16,IF($APU11=Tjänster!$QW$17,Tjänster!RM$17,IF($APU11=Tjänster!$QW$18,Tjänster!RM$18,IF($APU11=Tjänster!$QW$19,Tjänster!RM$19,IF($APU11=Tjänster!$QW$20,Tjänster!RM$20,IF($APU11=Tjänster!$QW$21,Tjänster!RM$21,IF($APU11=Tjänster!$QW$22,Tjänster!RM$22,IF($APU11=Tjänster!$QW$23,Tjänster!RM$23,IF($APU11=Tjänster!$QW$24,Tjänster!RM$24,IF($APU11=Tjänster!$QW$25,Tjänster!RM$25,IF($APU11=Tjänster!$QW$26,Tjänster!RM$26,IF($APU11=Tjänster!$QW$27,Tjänster!RM$27,IF($APU11=Tjänster!$QW$28,Tjänster!RM$28,""))))))))))))))))))))))))))</f>
        <v/>
      </c>
      <c r="AQL11" s="36" t="str">
        <f>IF($APU11=Tjänster!$QW$3,Tjänster!RN$3,IF($APU11=Tjänster!$QW$4,Tjänster!RN$4,IF($APU11=Tjänster!$QW$5,Tjänster!RN$5,IF($APU11=Tjänster!$QW$6,Tjänster!RN$6,IF($APU11=Tjänster!$QW$7,Tjänster!RN$7,IF($APU11=Tjänster!$QW$8,Tjänster!RN$8,IF($APU11=Tjänster!$QW$9,Tjänster!RN$9,IF($APU11=Tjänster!$QW$10,Tjänster!RN$10,IF($APU11=Tjänster!$QW$11,Tjänster!RN$11,IF($APU11=Tjänster!$QW$12,Tjänster!RN$12,IF($APU11=Tjänster!$QW$13,Tjänster!RN$13,IF($APU11=Tjänster!$QW$14,Tjänster!RN$14,IF($APU11=Tjänster!$QW$15,Tjänster!RN$15,IF($APU11=Tjänster!$QW$16,Tjänster!RN$16,IF($APU11=Tjänster!$QW$17,Tjänster!RN$17,IF($APU11=Tjänster!$QW$18,Tjänster!RN$18,IF($APU11=Tjänster!$QW$19,Tjänster!RN$19,IF($APU11=Tjänster!$QW$20,Tjänster!RN$20,IF($APU11=Tjänster!$QW$21,Tjänster!RN$21,IF($APU11=Tjänster!$QW$22,Tjänster!RN$22,IF($APU11=Tjänster!$QW$23,Tjänster!RN$23,IF($APU11=Tjänster!$QW$24,Tjänster!RN$24,IF($APU11=Tjänster!$QW$25,Tjänster!RN$25,IF($APU11=Tjänster!$QW$26,Tjänster!RN$26,IF($APU11=Tjänster!$QW$27,Tjänster!RN$27,IF($APU11=Tjänster!$QW$28,Tjänster!RN$28,""))))))))))))))))))))))))))</f>
        <v/>
      </c>
      <c r="AQM11" s="36" t="str">
        <f>IF($APU11=Tjänster!$QW$3,Tjänster!RO$3,IF($APU11=Tjänster!$QW$4,Tjänster!RO$4,IF($APU11=Tjänster!$QW$5,Tjänster!RO$5,IF($APU11=Tjänster!$QW$6,Tjänster!RO$6,IF($APU11=Tjänster!$QW$7,Tjänster!RO$7,IF($APU11=Tjänster!$QW$8,Tjänster!RO$8,IF($APU11=Tjänster!$QW$9,Tjänster!RO$9,IF($APU11=Tjänster!$QW$10,Tjänster!RO$10,IF($APU11=Tjänster!$QW$11,Tjänster!RO$11,IF($APU11=Tjänster!$QW$12,Tjänster!RO$12,IF($APU11=Tjänster!$QW$13,Tjänster!RO$13,IF($APU11=Tjänster!$QW$14,Tjänster!RO$14,IF($APU11=Tjänster!$QW$15,Tjänster!RO$15,IF($APU11=Tjänster!$QW$16,Tjänster!RO$16,IF($APU11=Tjänster!$QW$17,Tjänster!RO$17,IF($APU11=Tjänster!$QW$18,Tjänster!RO$18,IF($APU11=Tjänster!$QW$19,Tjänster!RO$19,IF($APU11=Tjänster!$QW$20,Tjänster!RO$20,IF($APU11=Tjänster!$QW$21,Tjänster!RO$21,IF($APU11=Tjänster!$QW$22,Tjänster!RO$22,IF($APU11=Tjänster!$QW$23,Tjänster!RO$23,IF($APU11=Tjänster!$QW$24,Tjänster!RO$24,IF($APU11=Tjänster!$QW$25,Tjänster!RO$25,IF($APU11=Tjänster!$QW$26,Tjänster!RO$26,IF($APU11=Tjänster!$QW$27,Tjänster!RO$27,IF($APU11=Tjänster!$QW$28,Tjänster!RO$28,""))))))))))))))))))))))))))</f>
        <v/>
      </c>
      <c r="AQN11" s="36" t="str">
        <f>IF($APU11=Tjänster!$QW$3,Tjänster!RP$3,IF($APU11=Tjänster!$QW$4,Tjänster!RP$4,IF($APU11=Tjänster!$QW$5,Tjänster!RP$5,IF($APU11=Tjänster!$QW$6,Tjänster!RP$6,IF($APU11=Tjänster!$QW$7,Tjänster!RP$7,IF($APU11=Tjänster!$QW$8,Tjänster!RP$8,IF($APU11=Tjänster!$QW$9,Tjänster!RP$9,IF($APU11=Tjänster!$QW$10,Tjänster!RP$10,IF($APU11=Tjänster!$QW$11,Tjänster!RP$11,IF($APU11=Tjänster!$QW$12,Tjänster!RP$12,IF($APU11=Tjänster!$QW$13,Tjänster!RP$13,IF($APU11=Tjänster!$QW$14,Tjänster!RP$14,IF($APU11=Tjänster!$QW$15,Tjänster!RP$15,IF($APU11=Tjänster!$QW$16,Tjänster!RP$16,IF($APU11=Tjänster!$QW$17,Tjänster!RP$17,IF($APU11=Tjänster!$QW$18,Tjänster!RP$18,IF($APU11=Tjänster!$QW$19,Tjänster!RP$19,IF($APU11=Tjänster!$QW$20,Tjänster!RP$20,IF($APU11=Tjänster!$QW$21,Tjänster!RP$21,IF($APU11=Tjänster!$QW$22,Tjänster!RP$22,IF($APU11=Tjänster!$QW$23,Tjänster!RP$23,IF($APU11=Tjänster!$QW$24,Tjänster!RP$24,IF($APU11=Tjänster!$QW$25,Tjänster!RP$25,IF($APU11=Tjänster!$QW$26,Tjänster!RP$26,IF($APU11=Tjänster!$QW$27,Tjänster!RP$27,IF($APU11=Tjänster!$QW$28,Tjänster!RP$28,""))))))))))))))))))))))))))</f>
        <v/>
      </c>
      <c r="AQO11" s="36" t="str">
        <f>IF($APU11=Tjänster!$QW$3,Tjänster!RQ$3,IF($APU11=Tjänster!$QW$4,Tjänster!RQ$4,IF($APU11=Tjänster!$QW$5,Tjänster!RQ$5,IF($APU11=Tjänster!$QW$6,Tjänster!RQ$6,IF($APU11=Tjänster!$QW$7,Tjänster!RQ$7,IF($APU11=Tjänster!$QW$8,Tjänster!RQ$8,IF($APU11=Tjänster!$QW$9,Tjänster!RQ$9,IF($APU11=Tjänster!$QW$10,Tjänster!RQ$10,IF($APU11=Tjänster!$QW$11,Tjänster!RQ$11,IF($APU11=Tjänster!$QW$12,Tjänster!RQ$12,IF($APU11=Tjänster!$QW$13,Tjänster!RQ$13,IF($APU11=Tjänster!$QW$14,Tjänster!RQ$14,IF($APU11=Tjänster!$QW$15,Tjänster!RQ$15,IF($APU11=Tjänster!$QW$16,Tjänster!RQ$16,IF($APU11=Tjänster!$QW$17,Tjänster!RQ$17,IF($APU11=Tjänster!$QW$18,Tjänster!RQ$18,IF($APU11=Tjänster!$QW$19,Tjänster!RQ$19,IF($APU11=Tjänster!$QW$20,Tjänster!RQ$20,IF($APU11=Tjänster!$QW$21,Tjänster!RQ$21,IF($APU11=Tjänster!$QW$22,Tjänster!RQ$22,IF($APU11=Tjänster!$QW$23,Tjänster!RQ$23,IF($APU11=Tjänster!$QW$24,Tjänster!RQ$24,IF($APU11=Tjänster!$QW$25,Tjänster!RQ$25,IF($APU11=Tjänster!$QW$26,Tjänster!RQ$26,IF($APU11=Tjänster!$QW$27,Tjänster!RQ$27,IF($APU11=Tjänster!$QW$28,Tjänster!RQ$28,""))))))))))))))))))))))))))</f>
        <v/>
      </c>
    </row>
    <row r="12" spans="28:1133" x14ac:dyDescent="0.35">
      <c r="AB12" s="35" t="str">
        <f>IF(Avropsmatris!$Z12=Kontaktuppgifter!$B$2,Kontaktuppgifter!$C$2,IF(Avropsmatris!$Z12=Kontaktuppgifter!$B$3,Kontaktuppgifter!$C$3,IF(Avropsmatris!$Z12=Kontaktuppgifter!$B$4,Kontaktuppgifter!$C$4,IF(Avropsmatris!$Z12=Kontaktuppgifter!$B$5,Kontaktuppgifter!$C$5,IF(Avropsmatris!$Z12=Kontaktuppgifter!$B$6,Kontaktuppgifter!$C$6,IF(Avropsmatris!$Z12=Kontaktuppgifter!$B$7,Kontaktuppgifter!$C$7,IF(Avropsmatris!$Z12=Kontaktuppgifter!$B$8,Kontaktuppgifter!$C$8,IF(Avropsmatris!$Z12=Kontaktuppgifter!$B$9,Kontaktuppgifter!$C$9,IF(Avropsmatris!$Z12=Kontaktuppgifter!$B$10,Kontaktuppgifter!$C$10,IF(Avropsmatris!$Z12=Kontaktuppgifter!$B$11,Kontaktuppgifter!$C$11,IF(Avropsmatris!$Z12=Kontaktuppgifter!$B$12,Kontaktuppgifter!$C$12,IF(Avropsmatris!$Z12=Kontaktuppgifter!$B$13,Kontaktuppgifter!$C$13,IF(Avropsmatris!$Z12=Kontaktuppgifter!$B$14,Kontaktuppgifter!$C$14,IF(Avropsmatris!$Z12=Kontaktuppgifter!$B$15,Kontaktuppgifter!$C$15,""))))))))))))))</f>
        <v/>
      </c>
      <c r="AC12" s="36" t="str">
        <f>IF(Avropsmatris!$B12="","",Avropsmatris!$B12)</f>
        <v>Rådgivning inom skydd och bevakning</v>
      </c>
      <c r="AD12" s="37" t="str">
        <f>IF(Avropsmatris!C12=TRUE,Avropsmatris!C$2,"")</f>
        <v/>
      </c>
      <c r="AE12" s="37" t="str">
        <f>IF(Avropsmatris!D12=TRUE,Avropsmatris!D$2,"")</f>
        <v/>
      </c>
      <c r="AF12" s="37" t="str">
        <f>IF(Avropsmatris!E12=TRUE,Avropsmatris!E$2,"")</f>
        <v/>
      </c>
      <c r="AG12" s="37" t="str">
        <f>IF(Avropsmatris!F12=TRUE,Avropsmatris!F$2,"")</f>
        <v/>
      </c>
      <c r="AH12" s="37" t="str">
        <f>IF(Avropsmatris!G12=TRUE,Avropsmatris!G$2,"")</f>
        <v/>
      </c>
      <c r="AI12" s="37" t="str">
        <f>IF(Avropsmatris!H12=TRUE,Avropsmatris!H$2,"")</f>
        <v/>
      </c>
      <c r="AJ12" s="37" t="str">
        <f>IF(Avropsmatris!I12=TRUE,Avropsmatris!I$2,"")</f>
        <v/>
      </c>
      <c r="AK12" s="37" t="str">
        <f>IF(Avropsmatris!J12=TRUE,Avropsmatris!J$2,"")</f>
        <v/>
      </c>
      <c r="AL12" s="37" t="str">
        <f>IF(Avropsmatris!K12=TRUE,Avropsmatris!K$2,"")</f>
        <v/>
      </c>
      <c r="AM12" s="37" t="str">
        <f>IF(Avropsmatris!L12=TRUE,Avropsmatris!L$2,"")</f>
        <v/>
      </c>
      <c r="AN12" s="37" t="str">
        <f>IF(Avropsmatris!M12=TRUE,Avropsmatris!M$2,"")</f>
        <v/>
      </c>
      <c r="AO12" s="37" t="str">
        <f>IF(Avropsmatris!N12=TRUE,Avropsmatris!N$2,"")</f>
        <v/>
      </c>
      <c r="AP12" s="37" t="str">
        <f>IF(Avropsmatris!O12=TRUE,Avropsmatris!O$2,"")</f>
        <v/>
      </c>
      <c r="AQ12" s="37" t="str">
        <f>IF(Avropsmatris!P12=TRUE,Avropsmatris!P$2,"")</f>
        <v/>
      </c>
      <c r="AR12" s="37" t="str">
        <f>IF(Avropsmatris!Q12=TRUE,Avropsmatris!Q$2,"")</f>
        <v/>
      </c>
      <c r="AS12" s="37" t="str">
        <f>IF(Avropsmatris!R12=TRUE,Avropsmatris!R$2,"")</f>
        <v/>
      </c>
      <c r="AT12" s="37" t="str">
        <f>IF(Avropsmatris!S12=TRUE,Avropsmatris!S$2,"")</f>
        <v/>
      </c>
      <c r="AU12" s="37" t="str">
        <f>IF(Avropsmatris!T12=TRUE,Avropsmatris!T$2,"")</f>
        <v/>
      </c>
      <c r="AV12" s="37" t="str">
        <f>IF(Avropsmatris!U12=TRUE,Avropsmatris!U$2,"")</f>
        <v/>
      </c>
      <c r="AW12" s="37" t="str">
        <f>IF(Avropsmatris!V12=TRUE,Avropsmatris!V$2,"")</f>
        <v/>
      </c>
      <c r="AX12" s="37" t="str">
        <f>IF(Avropsmatris!W12=TRUE,Avropsmatris!W$2,"")</f>
        <v/>
      </c>
      <c r="CB12" s="36" t="str">
        <f>IF(Avropsmatris!$B12&lt;&gt;"",Avropsmatris!$B12,"")</f>
        <v>Rådgivning inom skydd och bevakning</v>
      </c>
      <c r="CC12" s="37" t="str">
        <f>Tjänster!$A12</f>
        <v>Rådgivning inom skydd och bevakning</v>
      </c>
      <c r="CD12" s="36" t="str">
        <f>IF($CB12=$CC$3,Tjänster!B$3,IF($CB12=$CC$4,Tjänster!B$4,IF($CB12=$CC$5,Tjänster!B$5,IF($CB12=$CC$6,Tjänster!B$6,IF($CB12=$CC$7,Tjänster!B$7,IF($CB12=$CC$8,Tjänster!B$8,IF($CB12=$CC$9,Tjänster!B$9,IF($CB12=$CC$10,Tjänster!B$10,IF($CB12=$CC$11,Tjänster!B$11,IF($CB12=$CC$12,Tjänster!B$12,IF($CB12=$CC$13,Tjänster!B$13,IF($CB12=$CC$14,Tjänster!B$14,IF($CB12=$CC$15,Tjänster!B$15,IF($CB12=$CC$16,Tjänster!B$16,IF($CB12=$CC$17,Tjänster!B$17,IF($CB12=$CC$18,Tjänster!B$18,IF($CB12=$CC$19,Tjänster!B$19,IF($CB12=$CC$20,Tjänster!B$20,IF($CB12=$CC$21,Tjänster!B$21,IF($CB12=$CC$22,Tjänster!B$22,IF($CB12=$CC$23,Tjänster!B$23,IF($CB12=$CC$24,Tjänster!B$24,IF($CB12=$CC$25,Tjänster!B$25,IF($CB12=$CC$26,Tjänster!B$26,IF($CB12=$CC$27,Tjänster!B$27,IF($CB12=$CC$28,Tjänster!B$28,""))))))))))))))))))))))))))</f>
        <v>Ja</v>
      </c>
      <c r="CE12" s="36" t="str">
        <f>IF($CB12=$CC$3,Tjänster!C$3,IF($CB12=$CC$4,Tjänster!C$4,IF($CB12=$CC$5,Tjänster!C$5,IF($CB12=$CC$6,Tjänster!C$6,IF($CB12=$CC$7,Tjänster!C$7,IF($CB12=$CC$8,Tjänster!C$8,IF($CB12=$CC$9,Tjänster!C$9,IF($CB12=$CC$10,Tjänster!C$10,IF($CB12=$CC$11,Tjänster!C$11,IF($CB12=$CC$12,Tjänster!C$12,IF($CB12=$CC$13,Tjänster!C$13,IF($CB12=$CC$14,Tjänster!C$14,IF($CB12=$CC$15,Tjänster!C$15,IF($CB12=$CC$16,Tjänster!C$16,IF($CB12=$CC$17,Tjänster!C$17,IF($CB12=$CC$18,Tjänster!C$18,IF($CB12=$CC$19,Tjänster!C$19,IF($CB12=$CC$20,Tjänster!C$20,IF($CB12=$CC$21,Tjänster!C$21,IF($CB12=$CC$22,Tjänster!C$22,IF($CB12=$CC$23,Tjänster!C$23,IF($CB12=$CC$24,Tjänster!C$24,IF($CB12=$CC$25,Tjänster!C$25,IF($CB12=$CC$26,Tjänster!C$26,IF($CB12=$CC$27,Tjänster!C$27,IF($CB12=$CC$28,Tjänster!C$28,""))))))))))))))))))))))))))</f>
        <v>Ja</v>
      </c>
      <c r="CF12" s="36" t="str">
        <f>IF($CB12=$CC$3,Tjänster!D$3,IF($CB12=$CC$4,Tjänster!D$4,IF($CB12=$CC$5,Tjänster!D$5,IF($CB12=$CC$6,Tjänster!D$6,IF($CB12=$CC$7,Tjänster!D$7,IF($CB12=$CC$8,Tjänster!D$8,IF($CB12=$CC$9,Tjänster!D$9,IF($CB12=$CC$10,Tjänster!D$10,IF($CB12=$CC$11,Tjänster!D$11,IF($CB12=$CC$12,Tjänster!D$12,IF($CB12=$CC$13,Tjänster!D$13,IF($CB12=$CC$14,Tjänster!D$14,IF($CB12=$CC$15,Tjänster!D$15,IF($CB12=$CC$16,Tjänster!D$16,IF($CB12=$CC$17,Tjänster!D$17,IF($CB12=$CC$18,Tjänster!D$18,IF($CB12=$CC$19,Tjänster!D$19,IF($CB12=$CC$20,Tjänster!D$20,IF($CB12=$CC$21,Tjänster!D$21,IF($CB12=$CC$22,Tjänster!D$22,IF($CB12=$CC$23,Tjänster!D$23,IF($CB12=$CC$24,Tjänster!D$24,IF($CB12=$CC$25,Tjänster!D$25,IF($CB12=$CC$26,Tjänster!D$26,IF($CB12=$CC$27,Tjänster!D$27,IF($CB12=$CC$28,Tjänster!D$28,""))))))))))))))))))))))))))</f>
        <v>Ja</v>
      </c>
      <c r="CG12" s="36" t="str">
        <f>IF($CB12=$CC$3,Tjänster!E$3,IF($CB12=$CC$4,Tjänster!E$4,IF($CB12=$CC$5,Tjänster!E$5,IF($CB12=$CC$6,Tjänster!E$6,IF($CB12=$CC$7,Tjänster!E$7,IF($CB12=$CC$8,Tjänster!E$8,IF($CB12=$CC$9,Tjänster!E$9,IF($CB12=$CC$10,Tjänster!E$10,IF($CB12=$CC$11,Tjänster!E$11,IF($CB12=$CC$12,Tjänster!E$12,IF($CB12=$CC$13,Tjänster!E$13,IF($CB12=$CC$14,Tjänster!E$14,IF($CB12=$CC$15,Tjänster!E$15,IF($CB12=$CC$16,Tjänster!E$16,IF($CB12=$CC$17,Tjänster!E$17,IF($CB12=$CC$18,Tjänster!E$18,IF($CB12=$CC$19,Tjänster!E$19,IF($CB12=$CC$20,Tjänster!E$20,IF($CB12=$CC$21,Tjänster!E$21,IF($CB12=$CC$22,Tjänster!E$22,IF($CB12=$CC$23,Tjänster!E$23,IF($CB12=$CC$24,Tjänster!E$24,IF($CB12=$CC$25,Tjänster!E$25,IF($CB12=$CC$26,Tjänster!E$26,IF($CB12=$CC$27,Tjänster!E$27,IF($CB12=$CC$28,Tjänster!E$28,""))))))))))))))))))))))))))</f>
        <v>Ja</v>
      </c>
      <c r="CH12" s="36" t="str">
        <f>IF($CB12=$CC$3,Tjänster!F$3,IF($CB12=$CC$4,Tjänster!F$4,IF($CB12=$CC$5,Tjänster!F$5,IF($CB12=$CC$6,Tjänster!F$6,IF($CB12=$CC$7,Tjänster!F$7,IF($CB12=$CC$8,Tjänster!F$8,IF($CB12=$CC$9,Tjänster!F$9,IF($CB12=$CC$10,Tjänster!F$10,IF($CB12=$CC$11,Tjänster!F$11,IF($CB12=$CC$12,Tjänster!F$12,IF($CB12=$CC$13,Tjänster!F$13,IF($CB12=$CC$14,Tjänster!F$14,IF($CB12=$CC$15,Tjänster!F$15,IF($CB12=$CC$16,Tjänster!F$16,IF($CB12=$CC$17,Tjänster!F$17,IF($CB12=$CC$18,Tjänster!F$18,IF($CB12=$CC$19,Tjänster!F$19,IF($CB12=$CC$20,Tjänster!F$20,IF($CB12=$CC$21,Tjänster!F$21,IF($CB12=$CC$22,Tjänster!F$22,IF($CB12=$CC$23,Tjänster!F$23,IF($CB12=$CC$24,Tjänster!F$24,IF($CB12=$CC$25,Tjänster!F$25,IF($CB12=$CC$26,Tjänster!F$26,IF($CB12=$CC$27,Tjänster!F$27,IF($CB12=$CC$28,Tjänster!F$28,""))))))))))))))))))))))))))</f>
        <v>Ja</v>
      </c>
      <c r="CI12" s="36" t="str">
        <f>IF($CB12=$CC$3,Tjänster!G$3,IF($CB12=$CC$4,Tjänster!G$4,IF($CB12=$CC$5,Tjänster!G$5,IF($CB12=$CC$6,Tjänster!G$6,IF($CB12=$CC$7,Tjänster!G$7,IF($CB12=$CC$8,Tjänster!G$8,IF($CB12=$CC$9,Tjänster!G$9,IF($CB12=$CC$10,Tjänster!G$10,IF($CB12=$CC$11,Tjänster!G$11,IF($CB12=$CC$12,Tjänster!G$12,IF($CB12=$CC$13,Tjänster!G$13,IF($CB12=$CC$14,Tjänster!G$14,IF($CB12=$CC$15,Tjänster!G$15,IF($CB12=$CC$16,Tjänster!G$16,IF($CB12=$CC$17,Tjänster!G$17,IF($CB12=$CC$18,Tjänster!G$18,IF($CB12=$CC$19,Tjänster!G$19,IF($CB12=$CC$20,Tjänster!G$20,IF($CB12=$CC$21,Tjänster!G$21,IF($CB12=$CC$22,Tjänster!G$22,IF($CB12=$CC$23,Tjänster!G$23,IF($CB12=$CC$24,Tjänster!G$24,IF($CB12=$CC$25,Tjänster!G$25,IF($CB12=$CC$26,Tjänster!G$26,IF($CB12=$CC$27,Tjänster!G$27,IF($CB12=$CC$28,Tjänster!G$28,""))))))))))))))))))))))))))</f>
        <v>Ja</v>
      </c>
      <c r="CJ12" s="36" t="str">
        <f>IF($CB12=$CC$3,Tjänster!H$3,IF($CB12=$CC$4,Tjänster!H$4,IF($CB12=$CC$5,Tjänster!H$5,IF($CB12=$CC$6,Tjänster!H$6,IF($CB12=$CC$7,Tjänster!H$7,IF($CB12=$CC$8,Tjänster!H$8,IF($CB12=$CC$9,Tjänster!H$9,IF($CB12=$CC$10,Tjänster!H$10,IF($CB12=$CC$11,Tjänster!H$11,IF($CB12=$CC$12,Tjänster!H$12,IF($CB12=$CC$13,Tjänster!H$13,IF($CB12=$CC$14,Tjänster!H$14,IF($CB12=$CC$15,Tjänster!H$15,IF($CB12=$CC$16,Tjänster!H$16,IF($CB12=$CC$17,Tjänster!H$17,IF($CB12=$CC$18,Tjänster!H$18,IF($CB12=$CC$19,Tjänster!H$19,IF($CB12=$CC$20,Tjänster!H$20,IF($CB12=$CC$21,Tjänster!H$21,IF($CB12=$CC$22,Tjänster!H$22,IF($CB12=$CC$23,Tjänster!H$23,IF($CB12=$CC$24,Tjänster!H$24,IF($CB12=$CC$25,Tjänster!H$25,IF($CB12=$CC$26,Tjänster!H$26,IF($CB12=$CC$27,Tjänster!H$27,IF($CB12=$CC$28,Tjänster!H$28,""))))))))))))))))))))))))))</f>
        <v>Ja</v>
      </c>
      <c r="CK12" s="36" t="str">
        <f>IF($CB12=$CC$3,Tjänster!I$3,IF($CB12=$CC$4,Tjänster!I$4,IF($CB12=$CC$5,Tjänster!I$5,IF($CB12=$CC$6,Tjänster!I$6,IF($CB12=$CC$7,Tjänster!I$7,IF($CB12=$CC$8,Tjänster!I$8,IF($CB12=$CC$9,Tjänster!I$9,IF($CB12=$CC$10,Tjänster!I$10,IF($CB12=$CC$11,Tjänster!I$11,IF($CB12=$CC$12,Tjänster!I$12,IF($CB12=$CC$13,Tjänster!I$13,IF($CB12=$CC$14,Tjänster!I$14,IF($CB12=$CC$15,Tjänster!I$15,IF($CB12=$CC$16,Tjänster!I$16,IF($CB12=$CC$17,Tjänster!I$17,IF($CB12=$CC$18,Tjänster!I$18,IF($CB12=$CC$19,Tjänster!I$19,IF($CB12=$CC$20,Tjänster!I$20,IF($CB12=$CC$21,Tjänster!I$21,IF($CB12=$CC$22,Tjänster!I$22,IF($CB12=$CC$23,Tjänster!I$23,IF($CB12=$CC$24,Tjänster!I$24,IF($CB12=$CC$25,Tjänster!I$25,IF($CB12=$CC$26,Tjänster!I$26,IF($CB12=$CC$27,Tjänster!I$27,IF($CB12=$CC$28,Tjänster!I$28,""))))))))))))))))))))))))))</f>
        <v>Ja</v>
      </c>
      <c r="CL12" s="36" t="str">
        <f>IF($CB12=$CC$3,Tjänster!J$3,IF($CB12=$CC$4,Tjänster!J$4,IF($CB12=$CC$5,Tjänster!J$5,IF($CB12=$CC$6,Tjänster!J$6,IF($CB12=$CC$7,Tjänster!J$7,IF($CB12=$CC$8,Tjänster!J$8,IF($CB12=$CC$9,Tjänster!J$9,IF($CB12=$CC$10,Tjänster!J$10,IF($CB12=$CC$11,Tjänster!J$11,IF($CB12=$CC$12,Tjänster!J$12,IF($CB12=$CC$13,Tjänster!J$13,IF($CB12=$CC$14,Tjänster!J$14,IF($CB12=$CC$15,Tjänster!J$15,IF($CB12=$CC$16,Tjänster!J$16,IF($CB12=$CC$17,Tjänster!J$17,IF($CB12=$CC$18,Tjänster!J$18,IF($CB12=$CC$19,Tjänster!J$19,IF($CB12=$CC$20,Tjänster!J$20,IF($CB12=$CC$21,Tjänster!J$21,IF($CB12=$CC$22,Tjänster!J$22,IF($CB12=$CC$23,Tjänster!J$23,IF($CB12=$CC$24,Tjänster!J$24,IF($CB12=$CC$25,Tjänster!J$25,IF($CB12=$CC$26,Tjänster!J$26,IF($CB12=$CC$27,Tjänster!J$27,IF($CB12=$CC$28,Tjänster!J$28,""))))))))))))))))))))))))))</f>
        <v>Ja</v>
      </c>
      <c r="CM12" s="36" t="str">
        <f>IF($CB12=$CC$3,Tjänster!K$3,IF($CB12=$CC$4,Tjänster!K$4,IF($CB12=$CC$5,Tjänster!K$5,IF($CB12=$CC$6,Tjänster!K$6,IF($CB12=$CC$7,Tjänster!K$7,IF($CB12=$CC$8,Tjänster!K$8,IF($CB12=$CC$9,Tjänster!K$9,IF($CB12=$CC$10,Tjänster!K$10,IF($CB12=$CC$11,Tjänster!K$11,IF($CB12=$CC$12,Tjänster!K$12,IF($CB12=$CC$13,Tjänster!K$13,IF($CB12=$CC$14,Tjänster!K$14,IF($CB12=$CC$15,Tjänster!K$15,IF($CB12=$CC$16,Tjänster!K$16,IF($CB12=$CC$17,Tjänster!K$17,IF($CB12=$CC$18,Tjänster!K$18,IF($CB12=$CC$19,Tjänster!K$19,IF($CB12=$CC$20,Tjänster!K$20,IF($CB12=$CC$21,Tjänster!K$21,IF($CB12=$CC$22,Tjänster!K$22,IF($CB12=$CC$23,Tjänster!K$23,IF($CB12=$CC$24,Tjänster!K$24,IF($CB12=$CC$25,Tjänster!K$25,IF($CB12=$CC$26,Tjänster!K$26,IF($CB12=$CC$27,Tjänster!K$27,IF($CB12=$CC$28,Tjänster!K$28,""))))))))))))))))))))))))))</f>
        <v>Ja</v>
      </c>
      <c r="CN12" s="36" t="str">
        <f>IF($CB12=$CC$3,Tjänster!L$3,IF($CB12=$CC$4,Tjänster!L$4,IF($CB12=$CC$5,Tjänster!L$5,IF($CB12=$CC$6,Tjänster!L$6,IF($CB12=$CC$7,Tjänster!L$7,IF($CB12=$CC$8,Tjänster!L$8,IF($CB12=$CC$9,Tjänster!L$9,IF($CB12=$CC$10,Tjänster!L$10,IF($CB12=$CC$11,Tjänster!L$11,IF($CB12=$CC$12,Tjänster!L$12,IF($CB12=$CC$13,Tjänster!L$13,IF($CB12=$CC$14,Tjänster!L$14,IF($CB12=$CC$15,Tjänster!L$15,IF($CB12=$CC$16,Tjänster!L$16,IF($CB12=$CC$17,Tjänster!L$17,IF($CB12=$CC$18,Tjänster!L$18,IF($CB12=$CC$19,Tjänster!L$19,IF($CB12=$CC$20,Tjänster!L$20,IF($CB12=$CC$21,Tjänster!L$21,IF($CB12=$CC$22,Tjänster!L$22,IF($CB12=$CC$23,Tjänster!L$23,IF($CB12=$CC$24,Tjänster!L$24,IF($CB12=$CC$25,Tjänster!L$25,IF($CB12=$CC$26,Tjänster!L$26,IF($CB12=$CC$27,Tjänster!L$27,IF($CB12=$CC$28,Tjänster!L$28,""))))))))))))))))))))))))))</f>
        <v>Ja</v>
      </c>
      <c r="CO12" s="36" t="str">
        <f>IF($CB12=$CC$3,Tjänster!M$3,IF($CB12=$CC$4,Tjänster!M$4,IF($CB12=$CC$5,Tjänster!M$5,IF($CB12=$CC$6,Tjänster!M$6,IF($CB12=$CC$7,Tjänster!M$7,IF($CB12=$CC$8,Tjänster!M$8,IF($CB12=$CC$9,Tjänster!M$9,IF($CB12=$CC$10,Tjänster!M$10,IF($CB12=$CC$11,Tjänster!M$11,IF($CB12=$CC$12,Tjänster!M$12,IF($CB12=$CC$13,Tjänster!M$13,IF($CB12=$CC$14,Tjänster!M$14,IF($CB12=$CC$15,Tjänster!M$15,IF($CB12=$CC$16,Tjänster!M$16,IF($CB12=$CC$17,Tjänster!M$17,IF($CB12=$CC$18,Tjänster!M$18,IF($CB12=$CC$19,Tjänster!M$19,IF($CB12=$CC$20,Tjänster!M$20,IF($CB12=$CC$21,Tjänster!M$21,IF($CB12=$CC$22,Tjänster!M$22,IF($CB12=$CC$23,Tjänster!M$23,IF($CB12=$CC$24,Tjänster!M$24,IF($CB12=$CC$25,Tjänster!M$25,IF($CB12=$CC$26,Tjänster!M$26,IF($CB12=$CC$27,Tjänster!M$27,IF($CB12=$CC$28,Tjänster!M$28,""))))))))))))))))))))))))))</f>
        <v>Ja</v>
      </c>
      <c r="CP12" s="36" t="str">
        <f>IF($CB12=$CC$3,Tjänster!N$3,IF($CB12=$CC$4,Tjänster!N$4,IF($CB12=$CC$5,Tjänster!N$5,IF($CB12=$CC$6,Tjänster!N$6,IF($CB12=$CC$7,Tjänster!N$7,IF($CB12=$CC$8,Tjänster!N$8,IF($CB12=$CC$9,Tjänster!N$9,IF($CB12=$CC$10,Tjänster!N$10,IF($CB12=$CC$11,Tjänster!N$11,IF($CB12=$CC$12,Tjänster!N$12,IF($CB12=$CC$13,Tjänster!N$13,IF($CB12=$CC$14,Tjänster!N$14,IF($CB12=$CC$15,Tjänster!N$15,IF($CB12=$CC$16,Tjänster!N$16,IF($CB12=$CC$17,Tjänster!N$17,IF($CB12=$CC$18,Tjänster!N$18,IF($CB12=$CC$19,Tjänster!N$19,IF($CB12=$CC$20,Tjänster!N$20,IF($CB12=$CC$21,Tjänster!N$21,IF($CB12=$CC$22,Tjänster!N$22,IF($CB12=$CC$23,Tjänster!N$23,IF($CB12=$CC$24,Tjänster!N$24,IF($CB12=$CC$25,Tjänster!N$25,IF($CB12=$CC$26,Tjänster!N$26,IF($CB12=$CC$27,Tjänster!N$27,IF($CB12=$CC$28,Tjänster!N$28,""))))))))))))))))))))))))))</f>
        <v>Ja</v>
      </c>
      <c r="CQ12" s="36" t="str">
        <f>IF($CB12=$CC$3,Tjänster!O$3,IF($CB12=$CC$4,Tjänster!O$4,IF($CB12=$CC$5,Tjänster!O$5,IF($CB12=$CC$6,Tjänster!O$6,IF($CB12=$CC$7,Tjänster!O$7,IF($CB12=$CC$8,Tjänster!O$8,IF($CB12=$CC$9,Tjänster!O$9,IF($CB12=$CC$10,Tjänster!O$10,IF($CB12=$CC$11,Tjänster!O$11,IF($CB12=$CC$12,Tjänster!O$12,IF($CB12=$CC$13,Tjänster!O$13,IF($CB12=$CC$14,Tjänster!O$14,IF($CB12=$CC$15,Tjänster!O$15,IF($CB12=$CC$16,Tjänster!O$16,IF($CB12=$CC$17,Tjänster!O$17,IF($CB12=$CC$18,Tjänster!O$18,IF($CB12=$CC$19,Tjänster!O$19,IF($CB12=$CC$20,Tjänster!O$20,IF($CB12=$CC$21,Tjänster!O$21,IF($CB12=$CC$22,Tjänster!O$22,IF($CB12=$CC$23,Tjänster!O$23,IF($CB12=$CC$24,Tjänster!O$24,IF($CB12=$CC$25,Tjänster!O$25,IF($CB12=$CC$26,Tjänster!O$26,IF($CB12=$CC$27,Tjänster!O$27,IF($CB12=$CC$28,Tjänster!O$28,""))))))))))))))))))))))))))</f>
        <v>Ja</v>
      </c>
      <c r="CR12" s="36" t="str">
        <f>IF($CB12=$CC$3,Tjänster!P$3,IF($CB12=$CC$4,Tjänster!P$4,IF($CB12=$CC$5,Tjänster!P$5,IF($CB12=$CC$6,Tjänster!P$6,IF($CB12=$CC$7,Tjänster!P$7,IF($CB12=$CC$8,Tjänster!P$8,IF($CB12=$CC$9,Tjänster!P$9,IF($CB12=$CC$10,Tjänster!P$10,IF($CB12=$CC$11,Tjänster!P$11,IF($CB12=$CC$12,Tjänster!P$12,IF($CB12=$CC$13,Tjänster!P$13,IF($CB12=$CC$14,Tjänster!P$14,IF($CB12=$CC$15,Tjänster!P$15,IF($CB12=$CC$16,Tjänster!P$16,IF($CB12=$CC$17,Tjänster!P$17,IF($CB12=$CC$18,Tjänster!P$18,IF($CB12=$CC$19,Tjänster!P$19,IF($CB12=$CC$20,Tjänster!P$20,IF($CB12=$CC$21,Tjänster!P$21,IF($CB12=$CC$22,Tjänster!P$22,IF($CB12=$CC$23,Tjänster!P$23,IF($CB12=$CC$24,Tjänster!P$24,IF($CB12=$CC$25,Tjänster!P$25,IF($CB12=$CC$26,Tjänster!P$26,IF($CB12=$CC$27,Tjänster!P$27,IF($CB12=$CC$28,Tjänster!P$28,""))))))))))))))))))))))))))</f>
        <v>Ja</v>
      </c>
      <c r="CS12" s="36" t="str">
        <f>IF($CB12=$CC$3,Tjänster!Q$3,IF($CB12=$CC$4,Tjänster!Q$4,IF($CB12=$CC$5,Tjänster!Q$5,IF($CB12=$CC$6,Tjänster!Q$6,IF($CB12=$CC$7,Tjänster!Q$7,IF($CB12=$CC$8,Tjänster!Q$8,IF($CB12=$CC$9,Tjänster!Q$9,IF($CB12=$CC$10,Tjänster!Q$10,IF($CB12=$CC$11,Tjänster!Q$11,IF($CB12=$CC$12,Tjänster!Q$12,IF($CB12=$CC$13,Tjänster!Q$13,IF($CB12=$CC$14,Tjänster!Q$14,IF($CB12=$CC$15,Tjänster!Q$15,IF($CB12=$CC$16,Tjänster!Q$16,IF($CB12=$CC$17,Tjänster!Q$17,IF($CB12=$CC$18,Tjänster!Q$18,IF($CB12=$CC$19,Tjänster!Q$19,IF($CB12=$CC$20,Tjänster!Q$20,IF($CB12=$CC$21,Tjänster!Q$21,IF($CB12=$CC$22,Tjänster!Q$22,IF($CB12=$CC$23,Tjänster!Q$23,IF($CB12=$CC$24,Tjänster!Q$24,IF($CB12=$CC$25,Tjänster!Q$25,IF($CB12=$CC$26,Tjänster!Q$26,IF($CB12=$CC$27,Tjänster!Q$27,IF($CB12=$CC$28,Tjänster!Q$28,""))))))))))))))))))))))))))</f>
        <v>Ja</v>
      </c>
      <c r="CT12" s="36" t="str">
        <f>IF($CB12=$CC$3,Tjänster!R$3,IF($CB12=$CC$4,Tjänster!R$4,IF($CB12=$CC$5,Tjänster!R$5,IF($CB12=$CC$6,Tjänster!R$6,IF($CB12=$CC$7,Tjänster!R$7,IF($CB12=$CC$8,Tjänster!R$8,IF($CB12=$CC$9,Tjänster!R$9,IF($CB12=$CC$10,Tjänster!R$10,IF($CB12=$CC$11,Tjänster!R$11,IF($CB12=$CC$12,Tjänster!R$12,IF($CB12=$CC$13,Tjänster!R$13,IF($CB12=$CC$14,Tjänster!R$14,IF($CB12=$CC$15,Tjänster!R$15,IF($CB12=$CC$16,Tjänster!R$16,IF($CB12=$CC$17,Tjänster!R$17,IF($CB12=$CC$18,Tjänster!R$18,IF($CB12=$CC$19,Tjänster!R$19,IF($CB12=$CC$20,Tjänster!R$20,IF($CB12=$CC$21,Tjänster!R$21,IF($CB12=$CC$22,Tjänster!R$22,IF($CB12=$CC$23,Tjänster!R$23,IF($CB12=$CC$24,Tjänster!R$24,IF($CB12=$CC$25,Tjänster!R$25,IF($CB12=$CC$26,Tjänster!R$26,IF($CB12=$CC$27,Tjänster!R$27,IF($CB12=$CC$28,Tjänster!R$28,""))))))))))))))))))))))))))</f>
        <v>Ja</v>
      </c>
      <c r="CU12" s="36" t="str">
        <f>IF($CB12=$CC$3,Tjänster!S$3,IF($CB12=$CC$4,Tjänster!S$4,IF($CB12=$CC$5,Tjänster!S$5,IF($CB12=$CC$6,Tjänster!S$6,IF($CB12=$CC$7,Tjänster!S$7,IF($CB12=$CC$8,Tjänster!S$8,IF($CB12=$CC$9,Tjänster!S$9,IF($CB12=$CC$10,Tjänster!S$10,IF($CB12=$CC$11,Tjänster!S$11,IF($CB12=$CC$12,Tjänster!S$12,IF($CB12=$CC$13,Tjänster!S$13,IF($CB12=$CC$14,Tjänster!S$14,IF($CB12=$CC$15,Tjänster!S$15,IF($CB12=$CC$16,Tjänster!S$16,IF($CB12=$CC$17,Tjänster!S$17,IF($CB12=$CC$18,Tjänster!S$18,IF($CB12=$CC$19,Tjänster!S$19,IF($CB12=$CC$20,Tjänster!S$20,IF($CB12=$CC$21,Tjänster!S$21,IF($CB12=$CC$22,Tjänster!S$22,IF($CB12=$CC$23,Tjänster!S$23,IF($CB12=$CC$24,Tjänster!S$24,IF($CB12=$CC$25,Tjänster!S$25,IF($CB12=$CC$26,Tjänster!S$26,IF($CB12=$CC$27,Tjänster!S$27,IF($CB12=$CC$28,Tjänster!S$28,""))))))))))))))))))))))))))</f>
        <v>Ja</v>
      </c>
      <c r="CV12" s="36" t="str">
        <f>IF($CB12=$CC$3,Tjänster!T$3,IF($CB12=$CC$4,Tjänster!T$4,IF($CB12=$CC$5,Tjänster!T$5,IF($CB12=$CC$6,Tjänster!T$6,IF($CB12=$CC$7,Tjänster!T$7,IF($CB12=$CC$8,Tjänster!T$8,IF($CB12=$CC$9,Tjänster!T$9,IF($CB12=$CC$10,Tjänster!T$10,IF($CB12=$CC$11,Tjänster!T$11,IF($CB12=$CC$12,Tjänster!T$12,IF($CB12=$CC$13,Tjänster!T$13,IF($CB12=$CC$14,Tjänster!T$14,IF($CB12=$CC$15,Tjänster!T$15,IF($CB12=$CC$16,Tjänster!T$16,IF($CB12=$CC$17,Tjänster!T$17,IF($CB12=$CC$18,Tjänster!T$18,IF($CB12=$CC$19,Tjänster!T$19,IF($CB12=$CC$20,Tjänster!T$20,IF($CB12=$CC$21,Tjänster!T$21,IF($CB12=$CC$22,Tjänster!T$22,IF($CB12=$CC$23,Tjänster!T$23,IF($CB12=$CC$24,Tjänster!T$24,IF($CB12=$CC$25,Tjänster!T$25,IF($CB12=$CC$26,Tjänster!T$26,IF($CB12=$CC$27,Tjänster!T$27,IF($CB12=$CC$28,Tjänster!T$28,""))))))))))))))))))))))))))</f>
        <v>Ja</v>
      </c>
      <c r="CW12" s="36" t="str">
        <f>IF($CB12=$CC$3,Tjänster!U$3,IF($CB12=$CC$4,Tjänster!U$4,IF($CB12=$CC$5,Tjänster!U$5,IF($CB12=$CC$6,Tjänster!U$6,IF($CB12=$CC$7,Tjänster!U$7,IF($CB12=$CC$8,Tjänster!U$8,IF($CB12=$CC$9,Tjänster!U$9,IF($CB12=$CC$10,Tjänster!U$10,IF($CB12=$CC$11,Tjänster!U$11,IF($CB12=$CC$12,Tjänster!U$12,IF($CB12=$CC$13,Tjänster!U$13,IF($CB12=$CC$14,Tjänster!U$14,IF($CB12=$CC$15,Tjänster!U$15,IF($CB12=$CC$16,Tjänster!U$16,IF($CB12=$CC$17,Tjänster!U$17,IF($CB12=$CC$18,Tjänster!U$18,IF($CB12=$CC$19,Tjänster!U$19,IF($CB12=$CC$20,Tjänster!U$20,IF($CB12=$CC$21,Tjänster!U$21,IF($CB12=$CC$22,Tjänster!U$22,IF($CB12=$CC$23,Tjänster!U$23,IF($CB12=$CC$24,Tjänster!U$24,IF($CB12=$CC$25,Tjänster!U$25,IF($CB12=$CC$26,Tjänster!U$26,IF($CB12=$CC$27,Tjänster!U$27,IF($CB12=$CC$28,Tjänster!U$28,""))))))))))))))))))))))))))</f>
        <v>Ja</v>
      </c>
      <c r="CX12" s="36" t="str">
        <f>IF($CB12=$CC$3,Tjänster!V$3,IF($CB12=$CC$4,Tjänster!V$4,IF($CB12=$CC$5,Tjänster!V$5,IF($CB12=$CC$6,Tjänster!V$6,IF($CB12=$CC$7,Tjänster!V$7,IF($CB12=$CC$8,Tjänster!V$8,IF($CB12=$CC$9,Tjänster!V$9,IF($CB12=$CC$10,Tjänster!V$10,IF($CB12=$CC$11,Tjänster!V$11,IF($CB12=$CC$12,Tjänster!V$12,IF($CB12=$CC$13,Tjänster!V$13,IF($CB12=$CC$14,Tjänster!V$14,IF($CB12=$CC$15,Tjänster!V$15,IF($CB12=$CC$16,Tjänster!V$16,IF($CB12=$CC$17,Tjänster!V$17,IF($CB12=$CC$18,Tjänster!V$18,IF($CB12=$CC$19,Tjänster!V$19,IF($CB12=$CC$20,Tjänster!V$20,IF($CB12=$CC$21,Tjänster!V$21,IF($CB12=$CC$22,Tjänster!V$22,IF($CB12=$CC$23,Tjänster!V$23,IF($CB12=$CC$24,Tjänster!V$24,IF($CB12=$CC$25,Tjänster!V$25,IF($CB12=$CC$26,Tjänster!V$26,IF($CB12=$CC$27,Tjänster!V$27,IF($CB12=$CC$28,Tjänster!V$28,""))))))))))))))))))))))))))</f>
        <v>Ja</v>
      </c>
      <c r="DE12" s="38" t="str">
        <f>Avropsmatris!B12</f>
        <v>Rådgivning inom skydd och bevakning</v>
      </c>
      <c r="DF12" s="39" t="s">
        <v>9</v>
      </c>
      <c r="EC12" s="36" t="str">
        <f t="shared" si="0"/>
        <v/>
      </c>
      <c r="ED12" s="36" t="str">
        <f>IF($EC12=Tjänster!$Y$3,Tjänster!Z$3,IF($EC12=Tjänster!$Y$4,Tjänster!Z$4,IF($EC12=Tjänster!$Y$5,Tjänster!Z$5,IF($EC12=Tjänster!$Y$6,Tjänster!Z$6,IF($EC12=Tjänster!$Y$7,Tjänster!Z$7,IF($EC12=Tjänster!$Y$8,Tjänster!Z$8,IF($EC12=Tjänster!$Y$9,Tjänster!Z$9,IF($EC12=Tjänster!$Y$10,Tjänster!Z$10,IF($EC12=Tjänster!$Y$11,Tjänster!Z$11,IF($EC12=Tjänster!$Y$12,Tjänster!Z$12,IF($EC12=Tjänster!$Y$13,Tjänster!Z$13,IF($EC12=Tjänster!$Y$14,Tjänster!Z$14,IF($EC12=Tjänster!$Y$15,Tjänster!Z$15,IF($EC12=Tjänster!$Y$16,Tjänster!Z$16,IF($EC12=Tjänster!$Y$17,Tjänster!Z$17,IF($EC12=Tjänster!$Y$18,Tjänster!Z$18,IF($EC12=Tjänster!$Y$19,Tjänster!Z$19,IF($EC12=Tjänster!$Y$20,Tjänster!Z$20,IF($EC12=Tjänster!$Y$21,Tjänster!Z$21,IF($EC12=Tjänster!$Y$22,Tjänster!Z$22,IF($EC12=Tjänster!$Y$23,Tjänster!Z$23,IF($EC12=Tjänster!$Y$24,Tjänster!Z$24,IF($EC12=Tjänster!$Y$25,Tjänster!Z$25,IF($EC12=Tjänster!$Y$26,Tjänster!Z$26,IF($EC12=Tjänster!$Y$27,Tjänster!Z$27,IF($EC12=Tjänster!$Y$28,Tjänster!Z$28,""))))))))))))))))))))))))))</f>
        <v/>
      </c>
      <c r="EE12" s="36" t="str">
        <f>IF($EC12=Tjänster!$Y$3,Tjänster!AA$3,IF($EC12=Tjänster!$Y$4,Tjänster!AA$4,IF($EC12=Tjänster!$Y$5,Tjänster!AA$5,IF($EC12=Tjänster!$Y$6,Tjänster!AA$6,IF($EC12=Tjänster!$Y$7,Tjänster!AA$7,IF($EC12=Tjänster!$Y$8,Tjänster!AA$8,IF($EC12=Tjänster!$Y$9,Tjänster!AA$9,IF($EC12=Tjänster!$Y$10,Tjänster!AA$10,IF($EC12=Tjänster!$Y$11,Tjänster!AA$11,IF($EC12=Tjänster!$Y$12,Tjänster!AA$12,IF($EC12=Tjänster!$Y$13,Tjänster!AA$13,IF($EC12=Tjänster!$Y$14,Tjänster!AA$14,IF($EC12=Tjänster!$Y$15,Tjänster!AA$15,IF($EC12=Tjänster!$Y$16,Tjänster!AA$16,IF($EC12=Tjänster!$Y$17,Tjänster!AA$17,IF($EC12=Tjänster!$Y$18,Tjänster!AA$18,IF($EC12=Tjänster!$Y$19,Tjänster!AA$19,IF($EC12=Tjänster!$Y$20,Tjänster!AA$20,IF($EC12=Tjänster!$Y$21,Tjänster!AA$21,IF($EC12=Tjänster!$Y$22,Tjänster!AA$22,IF($EC12=Tjänster!$Y$23,Tjänster!AA$23,IF($EC12=Tjänster!$Y$24,Tjänster!AA$24,IF($EC12=Tjänster!$Y$25,Tjänster!AA$25,IF($EC12=Tjänster!$Y$26,Tjänster!AA$26,IF($EC12=Tjänster!$Y$27,Tjänster!AA$27,IF($EC12=Tjänster!$Y$28,Tjänster!AA$28,""))))))))))))))))))))))))))</f>
        <v/>
      </c>
      <c r="EF12" s="36" t="str">
        <f>IF($EC12=Tjänster!$Y$3,Tjänster!AB$3,IF($EC12=Tjänster!$Y$4,Tjänster!AB$4,IF($EC12=Tjänster!$Y$5,Tjänster!AB$5,IF($EC12=Tjänster!$Y$6,Tjänster!AB$6,IF($EC12=Tjänster!$Y$7,Tjänster!AB$7,IF($EC12=Tjänster!$Y$8,Tjänster!AB$8,IF($EC12=Tjänster!$Y$9,Tjänster!AB$9,IF($EC12=Tjänster!$Y$10,Tjänster!AB$10,IF($EC12=Tjänster!$Y$11,Tjänster!AB$11,IF($EC12=Tjänster!$Y$12,Tjänster!AB$12,IF($EC12=Tjänster!$Y$13,Tjänster!AB$13,IF($EC12=Tjänster!$Y$14,Tjänster!AB$14,IF($EC12=Tjänster!$Y$15,Tjänster!AB$15,IF($EC12=Tjänster!$Y$16,Tjänster!AB$16,IF($EC12=Tjänster!$Y$17,Tjänster!AB$17,IF($EC12=Tjänster!$Y$18,Tjänster!AB$18,IF($EC12=Tjänster!$Y$19,Tjänster!AB$19,IF($EC12=Tjänster!$Y$20,Tjänster!AB$20,IF($EC12=Tjänster!$Y$21,Tjänster!AB$21,IF($EC12=Tjänster!$Y$22,Tjänster!AB$22,IF($EC12=Tjänster!$Y$23,Tjänster!AB$23,IF($EC12=Tjänster!$Y$24,Tjänster!AB$24,IF($EC12=Tjänster!$Y$25,Tjänster!AB$25,IF($EC12=Tjänster!$Y$26,Tjänster!AB$26,IF($EC12=Tjänster!$Y$27,Tjänster!AB$27,IF($EC12=Tjänster!$Y$28,Tjänster!AB$28,""))))))))))))))))))))))))))</f>
        <v/>
      </c>
      <c r="EG12" s="36" t="str">
        <f>IF($EC12=Tjänster!$Y$3,Tjänster!AC$3,IF($EC12=Tjänster!$Y$4,Tjänster!AC$4,IF($EC12=Tjänster!$Y$5,Tjänster!AC$5,IF($EC12=Tjänster!$Y$6,Tjänster!AC$6,IF($EC12=Tjänster!$Y$7,Tjänster!AC$7,IF($EC12=Tjänster!$Y$8,Tjänster!AC$8,IF($EC12=Tjänster!$Y$9,Tjänster!AC$9,IF($EC12=Tjänster!$Y$10,Tjänster!AC$10,IF($EC12=Tjänster!$Y$11,Tjänster!AC$11,IF($EC12=Tjänster!$Y$12,Tjänster!AC$12,IF($EC12=Tjänster!$Y$13,Tjänster!AC$13,IF($EC12=Tjänster!$Y$14,Tjänster!AC$14,IF($EC12=Tjänster!$Y$15,Tjänster!AC$15,IF($EC12=Tjänster!$Y$16,Tjänster!AC$16,IF($EC12=Tjänster!$Y$17,Tjänster!AC$17,IF($EC12=Tjänster!$Y$18,Tjänster!AC$18,IF($EC12=Tjänster!$Y$19,Tjänster!AC$19,IF($EC12=Tjänster!$Y$20,Tjänster!AC$20,IF($EC12=Tjänster!$Y$21,Tjänster!AC$21,IF($EC12=Tjänster!$Y$22,Tjänster!AC$22,IF($EC12=Tjänster!$Y$23,Tjänster!AC$23,IF($EC12=Tjänster!$Y$24,Tjänster!AC$24,IF($EC12=Tjänster!$Y$25,Tjänster!AC$25,IF($EC12=Tjänster!$Y$26,Tjänster!AC$26,IF($EC12=Tjänster!$Y$27,Tjänster!AC$27,IF($EC12=Tjänster!$Y$28,Tjänster!AC$28,""))))))))))))))))))))))))))</f>
        <v/>
      </c>
      <c r="EH12" s="36" t="str">
        <f>IF($EC12=Tjänster!$Y$3,Tjänster!AD$3,IF($EC12=Tjänster!$Y$4,Tjänster!AD$4,IF($EC12=Tjänster!$Y$5,Tjänster!AD$5,IF($EC12=Tjänster!$Y$6,Tjänster!AD$6,IF($EC12=Tjänster!$Y$7,Tjänster!AD$7,IF($EC12=Tjänster!$Y$8,Tjänster!AD$8,IF($EC12=Tjänster!$Y$9,Tjänster!AD$9,IF($EC12=Tjänster!$Y$10,Tjänster!AD$10,IF($EC12=Tjänster!$Y$11,Tjänster!AD$11,IF($EC12=Tjänster!$Y$12,Tjänster!AD$12,IF($EC12=Tjänster!$Y$13,Tjänster!AD$13,IF($EC12=Tjänster!$Y$14,Tjänster!AD$14,IF($EC12=Tjänster!$Y$15,Tjänster!AD$15,IF($EC12=Tjänster!$Y$16,Tjänster!AD$16,IF($EC12=Tjänster!$Y$17,Tjänster!AD$17,IF($EC12=Tjänster!$Y$18,Tjänster!AD$18,IF($EC12=Tjänster!$Y$19,Tjänster!AD$19,IF($EC12=Tjänster!$Y$20,Tjänster!AD$20,IF($EC12=Tjänster!$Y$21,Tjänster!AD$21,IF($EC12=Tjänster!$Y$22,Tjänster!AD$22,IF($EC12=Tjänster!$Y$23,Tjänster!AD$23,IF($EC12=Tjänster!$Y$24,Tjänster!AD$24,IF($EC12=Tjänster!$Y$25,Tjänster!AD$25,IF($EC12=Tjänster!$Y$26,Tjänster!AD$26,IF($EC12=Tjänster!$Y$27,Tjänster!AD$27,IF($EC12=Tjänster!$Y$28,Tjänster!AD$28,""))))))))))))))))))))))))))</f>
        <v/>
      </c>
      <c r="EI12" s="36" t="str">
        <f>IF($EC12=Tjänster!$Y$3,Tjänster!AE$3,IF($EC12=Tjänster!$Y$4,Tjänster!AE$4,IF($EC12=Tjänster!$Y$5,Tjänster!AE$5,IF($EC12=Tjänster!$Y$6,Tjänster!AE$6,IF($EC12=Tjänster!$Y$7,Tjänster!AE$7,IF($EC12=Tjänster!$Y$8,Tjänster!AE$8,IF($EC12=Tjänster!$Y$9,Tjänster!AE$9,IF($EC12=Tjänster!$Y$10,Tjänster!AE$10,IF($EC12=Tjänster!$Y$11,Tjänster!AE$11,IF($EC12=Tjänster!$Y$12,Tjänster!AE$12,IF($EC12=Tjänster!$Y$13,Tjänster!AE$13,IF($EC12=Tjänster!$Y$14,Tjänster!AE$14,IF($EC12=Tjänster!$Y$15,Tjänster!AE$15,IF($EC12=Tjänster!$Y$16,Tjänster!AE$16,IF($EC12=Tjänster!$Y$17,Tjänster!AE$17,IF($EC12=Tjänster!$Y$18,Tjänster!AE$18,IF($EC12=Tjänster!$Y$19,Tjänster!AE$19,IF($EC12=Tjänster!$Y$20,Tjänster!AE$20,IF($EC12=Tjänster!$Y$21,Tjänster!AE$21,IF($EC12=Tjänster!$Y$22,Tjänster!AE$22,IF($EC12=Tjänster!$Y$23,Tjänster!AE$23,IF($EC12=Tjänster!$Y$24,Tjänster!AE$24,IF($EC12=Tjänster!$Y$25,Tjänster!AE$25,IF($EC12=Tjänster!$Y$26,Tjänster!AE$26,IF($EC12=Tjänster!$Y$27,Tjänster!AE$27,IF($EC12=Tjänster!$Y$28,Tjänster!AE$28,""))))))))))))))))))))))))))</f>
        <v/>
      </c>
      <c r="EJ12" s="36" t="str">
        <f>IF($EC12=Tjänster!$Y$3,Tjänster!AF$3,IF($EC12=Tjänster!$Y$4,Tjänster!AF$4,IF($EC12=Tjänster!$Y$5,Tjänster!AF$5,IF($EC12=Tjänster!$Y$6,Tjänster!AF$6,IF($EC12=Tjänster!$Y$7,Tjänster!AF$7,IF($EC12=Tjänster!$Y$8,Tjänster!AF$8,IF($EC12=Tjänster!$Y$9,Tjänster!AF$9,IF($EC12=Tjänster!$Y$10,Tjänster!AF$10,IF($EC12=Tjänster!$Y$11,Tjänster!AF$11,IF($EC12=Tjänster!$Y$12,Tjänster!AF$12,IF($EC12=Tjänster!$Y$13,Tjänster!AF$13,IF($EC12=Tjänster!$Y$14,Tjänster!AF$14,IF($EC12=Tjänster!$Y$15,Tjänster!AF$15,IF($EC12=Tjänster!$Y$16,Tjänster!AF$16,IF($EC12=Tjänster!$Y$17,Tjänster!AF$17,IF($EC12=Tjänster!$Y$18,Tjänster!AF$18,IF($EC12=Tjänster!$Y$19,Tjänster!AF$19,IF($EC12=Tjänster!$Y$20,Tjänster!AF$20,IF($EC12=Tjänster!$Y$21,Tjänster!AF$21,IF($EC12=Tjänster!$Y$22,Tjänster!AF$22,IF($EC12=Tjänster!$Y$23,Tjänster!AF$23,IF($EC12=Tjänster!$Y$24,Tjänster!AF$24,IF($EC12=Tjänster!$Y$25,Tjänster!AF$25,IF($EC12=Tjänster!$Y$26,Tjänster!AF$26,IF($EC12=Tjänster!$Y$27,Tjänster!AF$27,IF($EC12=Tjänster!$Y$28,Tjänster!AF$28,""))))))))))))))))))))))))))</f>
        <v/>
      </c>
      <c r="EK12" s="36" t="str">
        <f>IF($EC12=Tjänster!$Y$3,Tjänster!AG$3,IF($EC12=Tjänster!$Y$4,Tjänster!AG$4,IF($EC12=Tjänster!$Y$5,Tjänster!AG$5,IF($EC12=Tjänster!$Y$6,Tjänster!AG$6,IF($EC12=Tjänster!$Y$7,Tjänster!AG$7,IF($EC12=Tjänster!$Y$8,Tjänster!AG$8,IF($EC12=Tjänster!$Y$9,Tjänster!AG$9,IF($EC12=Tjänster!$Y$10,Tjänster!AG$10,IF($EC12=Tjänster!$Y$11,Tjänster!AG$11,IF($EC12=Tjänster!$Y$12,Tjänster!AG$12,IF($EC12=Tjänster!$Y$13,Tjänster!AG$13,IF($EC12=Tjänster!$Y$14,Tjänster!AG$14,IF($EC12=Tjänster!$Y$15,Tjänster!AG$15,IF($EC12=Tjänster!$Y$16,Tjänster!AG$16,IF($EC12=Tjänster!$Y$17,Tjänster!AG$17,IF($EC12=Tjänster!$Y$18,Tjänster!AG$18,IF($EC12=Tjänster!$Y$19,Tjänster!AG$19,IF($EC12=Tjänster!$Y$20,Tjänster!AG$20,IF($EC12=Tjänster!$Y$21,Tjänster!AG$21,IF($EC12=Tjänster!$Y$22,Tjänster!AG$22,IF($EC12=Tjänster!$Y$23,Tjänster!AG$23,IF($EC12=Tjänster!$Y$24,Tjänster!AG$24,IF($EC12=Tjänster!$Y$25,Tjänster!AG$25,IF($EC12=Tjänster!$Y$26,Tjänster!AG$26,IF($EC12=Tjänster!$Y$27,Tjänster!AG$27,IF($EC12=Tjänster!$Y$28,Tjänster!AG$28,""))))))))))))))))))))))))))</f>
        <v/>
      </c>
      <c r="EL12" s="36" t="str">
        <f>IF($EC12=Tjänster!$Y$3,Tjänster!AH$3,IF($EC12=Tjänster!$Y$4,Tjänster!AH$4,IF($EC12=Tjänster!$Y$5,Tjänster!AH$5,IF($EC12=Tjänster!$Y$6,Tjänster!AH$6,IF($EC12=Tjänster!$Y$7,Tjänster!AH$7,IF($EC12=Tjänster!$Y$8,Tjänster!AH$8,IF($EC12=Tjänster!$Y$9,Tjänster!AH$9,IF($EC12=Tjänster!$Y$10,Tjänster!AH$10,IF($EC12=Tjänster!$Y$11,Tjänster!AH$11,IF($EC12=Tjänster!$Y$12,Tjänster!AH$12,IF($EC12=Tjänster!$Y$13,Tjänster!AH$13,IF($EC12=Tjänster!$Y$14,Tjänster!AH$14,IF($EC12=Tjänster!$Y$15,Tjänster!AH$15,IF($EC12=Tjänster!$Y$16,Tjänster!AH$16,IF($EC12=Tjänster!$Y$17,Tjänster!AH$17,IF($EC12=Tjänster!$Y$18,Tjänster!AH$18,IF($EC12=Tjänster!$Y$19,Tjänster!AH$19,IF($EC12=Tjänster!$Y$20,Tjänster!AH$20,IF($EC12=Tjänster!$Y$21,Tjänster!AH$21,IF($EC12=Tjänster!$Y$22,Tjänster!AH$22,IF($EC12=Tjänster!$Y$23,Tjänster!AH$23,IF($EC12=Tjänster!$Y$24,Tjänster!AH$24,IF($EC12=Tjänster!$Y$25,Tjänster!AH$25,IF($EC12=Tjänster!$Y$26,Tjänster!AH$26,IF($EC12=Tjänster!$Y$27,Tjänster!AH$27,IF($EC12=Tjänster!$Y$28,Tjänster!AH$28,""))))))))))))))))))))))))))</f>
        <v/>
      </c>
      <c r="EM12" s="36" t="str">
        <f>IF($EC12=Tjänster!$Y$3,Tjänster!AI$3,IF($EC12=Tjänster!$Y$4,Tjänster!AI$4,IF($EC12=Tjänster!$Y$5,Tjänster!AI$5,IF($EC12=Tjänster!$Y$6,Tjänster!AI$6,IF($EC12=Tjänster!$Y$7,Tjänster!AI$7,IF($EC12=Tjänster!$Y$8,Tjänster!AI$8,IF($EC12=Tjänster!$Y$9,Tjänster!AI$9,IF($EC12=Tjänster!$Y$10,Tjänster!AI$10,IF($EC12=Tjänster!$Y$11,Tjänster!AI$11,IF($EC12=Tjänster!$Y$12,Tjänster!AI$12,IF($EC12=Tjänster!$Y$13,Tjänster!AI$13,IF($EC12=Tjänster!$Y$14,Tjänster!AI$14,IF($EC12=Tjänster!$Y$15,Tjänster!AI$15,IF($EC12=Tjänster!$Y$16,Tjänster!AI$16,IF($EC12=Tjänster!$Y$17,Tjänster!AI$17,IF($EC12=Tjänster!$Y$18,Tjänster!AI$18,IF($EC12=Tjänster!$Y$19,Tjänster!AI$19,IF($EC12=Tjänster!$Y$20,Tjänster!AI$20,IF($EC12=Tjänster!$Y$21,Tjänster!AI$21,IF($EC12=Tjänster!$Y$22,Tjänster!AI$22,IF($EC12=Tjänster!$Y$23,Tjänster!AI$23,IF($EC12=Tjänster!$Y$24,Tjänster!AI$24,IF($EC12=Tjänster!$Y$25,Tjänster!AI$25,IF($EC12=Tjänster!$Y$26,Tjänster!AI$26,IF($EC12=Tjänster!$Y$27,Tjänster!AI$27,IF($EC12=Tjänster!$Y$28,Tjänster!AI$28,""))))))))))))))))))))))))))</f>
        <v/>
      </c>
      <c r="EN12" s="36" t="str">
        <f>IF($EC12=Tjänster!$Y$3,Tjänster!AJ$3,IF($EC12=Tjänster!$Y$4,Tjänster!AJ$4,IF($EC12=Tjänster!$Y$5,Tjänster!AJ$5,IF($EC12=Tjänster!$Y$6,Tjänster!AJ$6,IF($EC12=Tjänster!$Y$7,Tjänster!AJ$7,IF($EC12=Tjänster!$Y$8,Tjänster!AJ$8,IF($EC12=Tjänster!$Y$9,Tjänster!AJ$9,IF($EC12=Tjänster!$Y$10,Tjänster!AJ$10,IF($EC12=Tjänster!$Y$11,Tjänster!AJ$11,IF($EC12=Tjänster!$Y$12,Tjänster!AJ$12,IF($EC12=Tjänster!$Y$13,Tjänster!AJ$13,IF($EC12=Tjänster!$Y$14,Tjänster!AJ$14,IF($EC12=Tjänster!$Y$15,Tjänster!AJ$15,IF($EC12=Tjänster!$Y$16,Tjänster!AJ$16,IF($EC12=Tjänster!$Y$17,Tjänster!AJ$17,IF($EC12=Tjänster!$Y$18,Tjänster!AJ$18,IF($EC12=Tjänster!$Y$19,Tjänster!AJ$19,IF($EC12=Tjänster!$Y$20,Tjänster!AJ$20,IF($EC12=Tjänster!$Y$21,Tjänster!AJ$21,IF($EC12=Tjänster!$Y$22,Tjänster!AJ$22,IF($EC12=Tjänster!$Y$23,Tjänster!AJ$23,IF($EC12=Tjänster!$Y$24,Tjänster!AJ$24,IF($EC12=Tjänster!$Y$25,Tjänster!AJ$25,IF($EC12=Tjänster!$Y$26,Tjänster!AJ$26,IF($EC12=Tjänster!$Y$27,Tjänster!AJ$27,IF($EC12=Tjänster!$Y$28,Tjänster!AJ$28,""))))))))))))))))))))))))))</f>
        <v/>
      </c>
      <c r="EO12" s="36" t="str">
        <f>IF($EC12=Tjänster!$Y$3,Tjänster!AK$3,IF($EC12=Tjänster!$Y$4,Tjänster!AK$4,IF($EC12=Tjänster!$Y$5,Tjänster!AK$5,IF($EC12=Tjänster!$Y$6,Tjänster!AK$6,IF($EC12=Tjänster!$Y$7,Tjänster!AK$7,IF($EC12=Tjänster!$Y$8,Tjänster!AK$8,IF($EC12=Tjänster!$Y$9,Tjänster!AK$9,IF($EC12=Tjänster!$Y$10,Tjänster!AK$10,IF($EC12=Tjänster!$Y$11,Tjänster!AK$11,IF($EC12=Tjänster!$Y$12,Tjänster!AK$12,IF($EC12=Tjänster!$Y$13,Tjänster!AK$13,IF($EC12=Tjänster!$Y$14,Tjänster!AK$14,IF($EC12=Tjänster!$Y$15,Tjänster!AK$15,IF($EC12=Tjänster!$Y$16,Tjänster!AK$16,IF($EC12=Tjänster!$Y$17,Tjänster!AK$17,IF($EC12=Tjänster!$Y$18,Tjänster!AK$18,IF($EC12=Tjänster!$Y$19,Tjänster!AK$19,IF($EC12=Tjänster!$Y$20,Tjänster!AK$20,IF($EC12=Tjänster!$Y$21,Tjänster!AK$21,IF($EC12=Tjänster!$Y$22,Tjänster!AK$22,IF($EC12=Tjänster!$Y$23,Tjänster!AK$23,IF($EC12=Tjänster!$Y$24,Tjänster!AK$24,IF($EC12=Tjänster!$Y$25,Tjänster!AK$25,IF($EC12=Tjänster!$Y$26,Tjänster!AK$26,IF($EC12=Tjänster!$Y$27,Tjänster!AK$27,IF($EC12=Tjänster!$Y$28,Tjänster!AK$28,""))))))))))))))))))))))))))</f>
        <v/>
      </c>
      <c r="EP12" s="36" t="str">
        <f>IF($EC12=Tjänster!$Y$3,Tjänster!AL$3,IF($EC12=Tjänster!$Y$4,Tjänster!AL$4,IF($EC12=Tjänster!$Y$5,Tjänster!AL$5,IF($EC12=Tjänster!$Y$6,Tjänster!AL$6,IF($EC12=Tjänster!$Y$7,Tjänster!AL$7,IF($EC12=Tjänster!$Y$8,Tjänster!AL$8,IF($EC12=Tjänster!$Y$9,Tjänster!AL$9,IF($EC12=Tjänster!$Y$10,Tjänster!AL$10,IF($EC12=Tjänster!$Y$11,Tjänster!AL$11,IF($EC12=Tjänster!$Y$12,Tjänster!AL$12,IF($EC12=Tjänster!$Y$13,Tjänster!AL$13,IF($EC12=Tjänster!$Y$14,Tjänster!AL$14,IF($EC12=Tjänster!$Y$15,Tjänster!AL$15,IF($EC12=Tjänster!$Y$16,Tjänster!AL$16,IF($EC12=Tjänster!$Y$17,Tjänster!AL$17,IF($EC12=Tjänster!$Y$18,Tjänster!AL$18,IF($EC12=Tjänster!$Y$19,Tjänster!AL$19,IF($EC12=Tjänster!$Y$20,Tjänster!AL$20,IF($EC12=Tjänster!$Y$21,Tjänster!AL$21,IF($EC12=Tjänster!$Y$22,Tjänster!AL$22,IF($EC12=Tjänster!$Y$23,Tjänster!AL$23,IF($EC12=Tjänster!$Y$24,Tjänster!AL$24,IF($EC12=Tjänster!$Y$25,Tjänster!AL$25,IF($EC12=Tjänster!$Y$26,Tjänster!AL$26,IF($EC12=Tjänster!$Y$27,Tjänster!AL$27,IF($EC12=Tjänster!$Y$28,Tjänster!AL$28,""))))))))))))))))))))))))))</f>
        <v/>
      </c>
      <c r="EQ12" s="36" t="str">
        <f>IF($EC12=Tjänster!$Y$3,Tjänster!AM$3,IF($EC12=Tjänster!$Y$4,Tjänster!AM$4,IF($EC12=Tjänster!$Y$5,Tjänster!AM$5,IF($EC12=Tjänster!$Y$6,Tjänster!AM$6,IF($EC12=Tjänster!$Y$7,Tjänster!AM$7,IF($EC12=Tjänster!$Y$8,Tjänster!AM$8,IF($EC12=Tjänster!$Y$9,Tjänster!AM$9,IF($EC12=Tjänster!$Y$10,Tjänster!AM$10,IF($EC12=Tjänster!$Y$11,Tjänster!AM$11,IF($EC12=Tjänster!$Y$12,Tjänster!AM$12,IF($EC12=Tjänster!$Y$13,Tjänster!AM$13,IF($EC12=Tjänster!$Y$14,Tjänster!AM$14,IF($EC12=Tjänster!$Y$15,Tjänster!AM$15,IF($EC12=Tjänster!$Y$16,Tjänster!AM$16,IF($EC12=Tjänster!$Y$17,Tjänster!AM$17,IF($EC12=Tjänster!$Y$18,Tjänster!AM$18,IF($EC12=Tjänster!$Y$19,Tjänster!AM$19,IF($EC12=Tjänster!$Y$20,Tjänster!AM$20,IF($EC12=Tjänster!$Y$21,Tjänster!AM$21,IF($EC12=Tjänster!$Y$22,Tjänster!AM$22,IF($EC12=Tjänster!$Y$23,Tjänster!AM$23,IF($EC12=Tjänster!$Y$24,Tjänster!AM$24,IF($EC12=Tjänster!$Y$25,Tjänster!AM$25,IF($EC12=Tjänster!$Y$26,Tjänster!AM$26,IF($EC12=Tjänster!$Y$27,Tjänster!AM$27,IF($EC12=Tjänster!$Y$28,Tjänster!AM$28,""))))))))))))))))))))))))))</f>
        <v/>
      </c>
      <c r="ER12" s="36" t="str">
        <f>IF($EC12=Tjänster!$Y$3,Tjänster!AN$3,IF($EC12=Tjänster!$Y$4,Tjänster!AN$4,IF($EC12=Tjänster!$Y$5,Tjänster!AN$5,IF($EC12=Tjänster!$Y$6,Tjänster!AN$6,IF($EC12=Tjänster!$Y$7,Tjänster!AN$7,IF($EC12=Tjänster!$Y$8,Tjänster!AN$8,IF($EC12=Tjänster!$Y$9,Tjänster!AN$9,IF($EC12=Tjänster!$Y$10,Tjänster!AN$10,IF($EC12=Tjänster!$Y$11,Tjänster!AN$11,IF($EC12=Tjänster!$Y$12,Tjänster!AN$12,IF($EC12=Tjänster!$Y$13,Tjänster!AN$13,IF($EC12=Tjänster!$Y$14,Tjänster!AN$14,IF($EC12=Tjänster!$Y$15,Tjänster!AN$15,IF($EC12=Tjänster!$Y$16,Tjänster!AN$16,IF($EC12=Tjänster!$Y$17,Tjänster!AN$17,IF($EC12=Tjänster!$Y$18,Tjänster!AN$18,IF($EC12=Tjänster!$Y$19,Tjänster!AN$19,IF($EC12=Tjänster!$Y$20,Tjänster!AN$20,IF($EC12=Tjänster!$Y$21,Tjänster!AN$21,IF($EC12=Tjänster!$Y$22,Tjänster!AN$22,IF($EC12=Tjänster!$Y$23,Tjänster!AN$23,IF($EC12=Tjänster!$Y$24,Tjänster!AN$24,IF($EC12=Tjänster!$Y$25,Tjänster!AN$25,IF($EC12=Tjänster!$Y$26,Tjänster!AN$26,IF($EC12=Tjänster!$Y$27,Tjänster!AN$27,IF($EC12=Tjänster!$Y$28,Tjänster!AN$28,""))))))))))))))))))))))))))</f>
        <v/>
      </c>
      <c r="ES12" s="36" t="str">
        <f>IF($EC12=Tjänster!$Y$3,Tjänster!AO$3,IF($EC12=Tjänster!$Y$4,Tjänster!AO$4,IF($EC12=Tjänster!$Y$5,Tjänster!AO$5,IF($EC12=Tjänster!$Y$6,Tjänster!AO$6,IF($EC12=Tjänster!$Y$7,Tjänster!AO$7,IF($EC12=Tjänster!$Y$8,Tjänster!AO$8,IF($EC12=Tjänster!$Y$9,Tjänster!AO$9,IF($EC12=Tjänster!$Y$10,Tjänster!AO$10,IF($EC12=Tjänster!$Y$11,Tjänster!AO$11,IF($EC12=Tjänster!$Y$12,Tjänster!AO$12,IF($EC12=Tjänster!$Y$13,Tjänster!AO$13,IF($EC12=Tjänster!$Y$14,Tjänster!AO$14,IF($EC12=Tjänster!$Y$15,Tjänster!AO$15,IF($EC12=Tjänster!$Y$16,Tjänster!AO$16,IF($EC12=Tjänster!$Y$17,Tjänster!AO$17,IF($EC12=Tjänster!$Y$18,Tjänster!AO$18,IF($EC12=Tjänster!$Y$19,Tjänster!AO$19,IF($EC12=Tjänster!$Y$20,Tjänster!AO$20,IF($EC12=Tjänster!$Y$21,Tjänster!AO$21,IF($EC12=Tjänster!$Y$22,Tjänster!AO$22,IF($EC12=Tjänster!$Y$23,Tjänster!AO$23,IF($EC12=Tjänster!$Y$24,Tjänster!AO$24,IF($EC12=Tjänster!$Y$25,Tjänster!AO$25,IF($EC12=Tjänster!$Y$26,Tjänster!AO$26,IF($EC12=Tjänster!$Y$27,Tjänster!AO$27,IF($EC12=Tjänster!$Y$28,Tjänster!AO$28,""))))))))))))))))))))))))))</f>
        <v/>
      </c>
      <c r="ET12" s="36" t="str">
        <f>IF($EC12=Tjänster!$Y$3,Tjänster!AP$3,IF($EC12=Tjänster!$Y$4,Tjänster!AP$4,IF($EC12=Tjänster!$Y$5,Tjänster!AP$5,IF($EC12=Tjänster!$Y$6,Tjänster!AP$6,IF($EC12=Tjänster!$Y$7,Tjänster!AP$7,IF($EC12=Tjänster!$Y$8,Tjänster!AP$8,IF($EC12=Tjänster!$Y$9,Tjänster!AP$9,IF($EC12=Tjänster!$Y$10,Tjänster!AP$10,IF($EC12=Tjänster!$Y$11,Tjänster!AP$11,IF($EC12=Tjänster!$Y$12,Tjänster!AP$12,IF($EC12=Tjänster!$Y$13,Tjänster!AP$13,IF($EC12=Tjänster!$Y$14,Tjänster!AP$14,IF($EC12=Tjänster!$Y$15,Tjänster!AP$15,IF($EC12=Tjänster!$Y$16,Tjänster!AP$16,IF($EC12=Tjänster!$Y$17,Tjänster!AP$17,IF($EC12=Tjänster!$Y$18,Tjänster!AP$18,IF($EC12=Tjänster!$Y$19,Tjänster!AP$19,IF($EC12=Tjänster!$Y$20,Tjänster!AP$20,IF($EC12=Tjänster!$Y$21,Tjänster!AP$21,IF($EC12=Tjänster!$Y$22,Tjänster!AP$22,IF($EC12=Tjänster!$Y$23,Tjänster!AP$23,IF($EC12=Tjänster!$Y$24,Tjänster!AP$24,IF($EC12=Tjänster!$Y$25,Tjänster!AP$25,IF($EC12=Tjänster!$Y$26,Tjänster!AP$26,IF($EC12=Tjänster!$Y$27,Tjänster!AP$27,IF($EC12=Tjänster!$Y$28,Tjänster!AP$28,""))))))))))))))))))))))))))</f>
        <v/>
      </c>
      <c r="EU12" s="36" t="str">
        <f>IF($EC12=Tjänster!$Y$3,Tjänster!AQ$3,IF($EC12=Tjänster!$Y$4,Tjänster!AQ$4,IF($EC12=Tjänster!$Y$5,Tjänster!AQ$5,IF($EC12=Tjänster!$Y$6,Tjänster!AQ$6,IF($EC12=Tjänster!$Y$7,Tjänster!AQ$7,IF($EC12=Tjänster!$Y$8,Tjänster!AQ$8,IF($EC12=Tjänster!$Y$9,Tjänster!AQ$9,IF($EC12=Tjänster!$Y$10,Tjänster!AQ$10,IF($EC12=Tjänster!$Y$11,Tjänster!AQ$11,IF($EC12=Tjänster!$Y$12,Tjänster!AQ$12,IF($EC12=Tjänster!$Y$13,Tjänster!AQ$13,IF($EC12=Tjänster!$Y$14,Tjänster!AQ$14,IF($EC12=Tjänster!$Y$15,Tjänster!AQ$15,IF($EC12=Tjänster!$Y$16,Tjänster!AQ$16,IF($EC12=Tjänster!$Y$17,Tjänster!AQ$17,IF($EC12=Tjänster!$Y$18,Tjänster!AQ$18,IF($EC12=Tjänster!$Y$19,Tjänster!AQ$19,IF($EC12=Tjänster!$Y$20,Tjänster!AQ$20,IF($EC12=Tjänster!$Y$21,Tjänster!AQ$21,IF($EC12=Tjänster!$Y$22,Tjänster!AQ$22,IF($EC12=Tjänster!$Y$23,Tjänster!AQ$23,IF($EC12=Tjänster!$Y$24,Tjänster!AQ$24,IF($EC12=Tjänster!$Y$25,Tjänster!AQ$25,IF($EC12=Tjänster!$Y$26,Tjänster!AQ$26,IF($EC12=Tjänster!$Y$27,Tjänster!AQ$27,IF($EC12=Tjänster!$Y$28,Tjänster!AQ$28,""))))))))))))))))))))))))))</f>
        <v/>
      </c>
      <c r="EV12" s="36" t="str">
        <f>IF($EC12=Tjänster!$Y$3,Tjänster!AR$3,IF($EC12=Tjänster!$Y$4,Tjänster!AR$4,IF($EC12=Tjänster!$Y$5,Tjänster!AR$5,IF($EC12=Tjänster!$Y$6,Tjänster!AR$6,IF($EC12=Tjänster!$Y$7,Tjänster!AR$7,IF($EC12=Tjänster!$Y$8,Tjänster!AR$8,IF($EC12=Tjänster!$Y$9,Tjänster!AR$9,IF($EC12=Tjänster!$Y$10,Tjänster!AR$10,IF($EC12=Tjänster!$Y$11,Tjänster!AR$11,IF($EC12=Tjänster!$Y$12,Tjänster!AR$12,IF($EC12=Tjänster!$Y$13,Tjänster!AR$13,IF($EC12=Tjänster!$Y$14,Tjänster!AR$14,IF($EC12=Tjänster!$Y$15,Tjänster!AR$15,IF($EC12=Tjänster!$Y$16,Tjänster!AR$16,IF($EC12=Tjänster!$Y$17,Tjänster!AR$17,IF($EC12=Tjänster!$Y$18,Tjänster!AR$18,IF($EC12=Tjänster!$Y$19,Tjänster!AR$19,IF($EC12=Tjänster!$Y$20,Tjänster!AR$20,IF($EC12=Tjänster!$Y$21,Tjänster!AR$21,IF($EC12=Tjänster!$Y$22,Tjänster!AR$22,IF($EC12=Tjänster!$Y$23,Tjänster!AR$23,IF($EC12=Tjänster!$Y$24,Tjänster!AR$24,IF($EC12=Tjänster!$Y$25,Tjänster!AR$25,IF($EC12=Tjänster!$Y$26,Tjänster!AR$26,IF($EC12=Tjänster!$Y$27,Tjänster!AR$27,IF($EC12=Tjänster!$Y$28,Tjänster!AR$28,""))))))))))))))))))))))))))</f>
        <v/>
      </c>
      <c r="EW12" s="36" t="str">
        <f>IF($EC12=Tjänster!$Y$3,Tjänster!AS$3,IF($EC12=Tjänster!$Y$4,Tjänster!AS$4,IF($EC12=Tjänster!$Y$5,Tjänster!AS$5,IF($EC12=Tjänster!$Y$6,Tjänster!AS$6,IF($EC12=Tjänster!$Y$7,Tjänster!AS$7,IF($EC12=Tjänster!$Y$8,Tjänster!AS$8,IF($EC12=Tjänster!$Y$9,Tjänster!AS$9,IF($EC12=Tjänster!$Y$10,Tjänster!AS$10,IF($EC12=Tjänster!$Y$11,Tjänster!AS$11,IF($EC12=Tjänster!$Y$12,Tjänster!AS$12,IF($EC12=Tjänster!$Y$13,Tjänster!AS$13,IF($EC12=Tjänster!$Y$14,Tjänster!AS$14,IF($EC12=Tjänster!$Y$15,Tjänster!AS$15,IF($EC12=Tjänster!$Y$16,Tjänster!AS$16,IF($EC12=Tjänster!$Y$17,Tjänster!AS$17,IF($EC12=Tjänster!$Y$18,Tjänster!AS$18,IF($EC12=Tjänster!$Y$19,Tjänster!AS$19,IF($EC12=Tjänster!$Y$20,Tjänster!AS$20,IF($EC12=Tjänster!$Y$21,Tjänster!AS$21,IF($EC12=Tjänster!$Y$22,Tjänster!AS$22,IF($EC12=Tjänster!$Y$23,Tjänster!AS$23,IF($EC12=Tjänster!$Y$24,Tjänster!AS$24,IF($EC12=Tjänster!$Y$25,Tjänster!AS$25,IF($EC12=Tjänster!$Y$26,Tjänster!AS$26,IF($EC12=Tjänster!$Y$27,Tjänster!AS$27,IF($EC12=Tjänster!$Y$28,Tjänster!AS$28,""))))))))))))))))))))))))))</f>
        <v/>
      </c>
      <c r="FZ12" s="36" t="str">
        <f t="shared" si="1"/>
        <v/>
      </c>
      <c r="GA12" s="36" t="str">
        <f>IF($FZ12=Tjänster!$AU$3,Tjänster!AV$3,IF($FZ12=Tjänster!$AU$4,Tjänster!AV$4,IF($FZ12=Tjänster!$AU$5,Tjänster!AV$5,IF($FZ12=Tjänster!$AU$6,Tjänster!AV$6,IF($FZ12=Tjänster!$AU$7,Tjänster!AV$7,IF($FZ12=Tjänster!$AU$8,Tjänster!AV$8,IF($FZ12=Tjänster!$AU$9,Tjänster!AV$9,IF($FZ12=Tjänster!$AU$10,Tjänster!AV$10,IF($FZ12=Tjänster!$AU$11,Tjänster!AV$11,IF($FZ12=Tjänster!$AU$12,Tjänster!AV$12,IF($FZ12=Tjänster!$AU$13,Tjänster!AV$13,IF($FZ12=Tjänster!$AU$14,Tjänster!AV$14,IF($FZ12=Tjänster!$AU$15,Tjänster!AV$15,IF($FZ12=Tjänster!$AU$16,Tjänster!AV$16,IF($FZ12=Tjänster!$AU$17,Tjänster!AV$17,IF($FZ12=Tjänster!$AU$18,Tjänster!AV$18,IF($FZ12=Tjänster!$AU$19,Tjänster!AV$19,IF($FZ12=Tjänster!$AU$20,Tjänster!AV$20,IF($FZ12=Tjänster!$AU$21,Tjänster!AV$21,IF($FZ12=Tjänster!$AU$22,Tjänster!AV$22,IF($FZ12=Tjänster!$AU$23,Tjänster!AV$23,IF($FZ12=Tjänster!$AU$24,Tjänster!AV$24,IF($FZ12=Tjänster!$AU$25,Tjänster!AV$25,IF($FZ12=Tjänster!$AU$26,Tjänster!AV$26,IF($FZ12=Tjänster!$AU$27,Tjänster!AV$27,IF($FZ12=Tjänster!$AU$28,Tjänster!AV$28,""))))))))))))))))))))))))))</f>
        <v/>
      </c>
      <c r="GB12" s="36" t="str">
        <f>IF($FZ12=Tjänster!$AU$3,Tjänster!AW$3,IF($FZ12=Tjänster!$AU$4,Tjänster!AW$4,IF($FZ12=Tjänster!$AU$5,Tjänster!AW$5,IF($FZ12=Tjänster!$AU$6,Tjänster!AW$6,IF($FZ12=Tjänster!$AU$7,Tjänster!AW$7,IF($FZ12=Tjänster!$AU$8,Tjänster!AW$8,IF($FZ12=Tjänster!$AU$9,Tjänster!AW$9,IF($FZ12=Tjänster!$AU$10,Tjänster!AW$10,IF($FZ12=Tjänster!$AU$11,Tjänster!AW$11,IF($FZ12=Tjänster!$AU$12,Tjänster!AW$12,IF($FZ12=Tjänster!$AU$13,Tjänster!AW$13,IF($FZ12=Tjänster!$AU$14,Tjänster!AW$14,IF($FZ12=Tjänster!$AU$15,Tjänster!AW$15,IF($FZ12=Tjänster!$AU$16,Tjänster!AW$16,IF($FZ12=Tjänster!$AU$17,Tjänster!AW$17,IF($FZ12=Tjänster!$AU$18,Tjänster!AW$18,IF($FZ12=Tjänster!$AU$19,Tjänster!AW$19,IF($FZ12=Tjänster!$AU$20,Tjänster!AW$20,IF($FZ12=Tjänster!$AU$21,Tjänster!AW$21,IF($FZ12=Tjänster!$AU$22,Tjänster!AW$22,IF($FZ12=Tjänster!$AU$23,Tjänster!AW$23,IF($FZ12=Tjänster!$AU$24,Tjänster!AW$24,IF($FZ12=Tjänster!$AU$25,Tjänster!AW$25,IF($FZ12=Tjänster!$AU$26,Tjänster!AW$26,IF($FZ12=Tjänster!$AU$27,Tjänster!AW$27,IF($FZ12=Tjänster!$AU$28,Tjänster!AW$28,""))))))))))))))))))))))))))</f>
        <v/>
      </c>
      <c r="GC12" s="36" t="str">
        <f>IF($FZ12=Tjänster!$AU$3,Tjänster!AX$3,IF($FZ12=Tjänster!$AU$4,Tjänster!AX$4,IF($FZ12=Tjänster!$AU$5,Tjänster!AX$5,IF($FZ12=Tjänster!$AU$6,Tjänster!AX$6,IF($FZ12=Tjänster!$AU$7,Tjänster!AX$7,IF($FZ12=Tjänster!$AU$8,Tjänster!AX$8,IF($FZ12=Tjänster!$AU$9,Tjänster!AX$9,IF($FZ12=Tjänster!$AU$10,Tjänster!AX$10,IF($FZ12=Tjänster!$AU$11,Tjänster!AX$11,IF($FZ12=Tjänster!$AU$12,Tjänster!AX$12,IF($FZ12=Tjänster!$AU$13,Tjänster!AX$13,IF($FZ12=Tjänster!$AU$14,Tjänster!AX$14,IF($FZ12=Tjänster!$AU$15,Tjänster!AX$15,IF($FZ12=Tjänster!$AU$16,Tjänster!AX$16,IF($FZ12=Tjänster!$AU$17,Tjänster!AX$17,IF($FZ12=Tjänster!$AU$18,Tjänster!AX$18,IF($FZ12=Tjänster!$AU$19,Tjänster!AX$19,IF($FZ12=Tjänster!$AU$20,Tjänster!AX$20,IF($FZ12=Tjänster!$AU$21,Tjänster!AX$21,IF($FZ12=Tjänster!$AU$22,Tjänster!AX$22,IF($FZ12=Tjänster!$AU$23,Tjänster!AX$23,IF($FZ12=Tjänster!$AU$24,Tjänster!AX$24,IF($FZ12=Tjänster!$AU$25,Tjänster!AX$25,IF($FZ12=Tjänster!$AU$26,Tjänster!AX$26,IF($FZ12=Tjänster!$AU$27,Tjänster!AX$27,IF($FZ12=Tjänster!$AU$28,Tjänster!AX$28,""))))))))))))))))))))))))))</f>
        <v/>
      </c>
      <c r="GD12" s="36" t="str">
        <f>IF($FZ12=Tjänster!$AU$3,Tjänster!AY$3,IF($FZ12=Tjänster!$AU$4,Tjänster!AY$4,IF($FZ12=Tjänster!$AU$5,Tjänster!AY$5,IF($FZ12=Tjänster!$AU$6,Tjänster!AY$6,IF($FZ12=Tjänster!$AU$7,Tjänster!AY$7,IF($FZ12=Tjänster!$AU$8,Tjänster!AY$8,IF($FZ12=Tjänster!$AU$9,Tjänster!AY$9,IF($FZ12=Tjänster!$AU$10,Tjänster!AY$10,IF($FZ12=Tjänster!$AU$11,Tjänster!AY$11,IF($FZ12=Tjänster!$AU$12,Tjänster!AY$12,IF($FZ12=Tjänster!$AU$13,Tjänster!AY$13,IF($FZ12=Tjänster!$AU$14,Tjänster!AY$14,IF($FZ12=Tjänster!$AU$15,Tjänster!AY$15,IF($FZ12=Tjänster!$AU$16,Tjänster!AY$16,IF($FZ12=Tjänster!$AU$17,Tjänster!AY$17,IF($FZ12=Tjänster!$AU$18,Tjänster!AY$18,IF($FZ12=Tjänster!$AU$19,Tjänster!AY$19,IF($FZ12=Tjänster!$AU$20,Tjänster!AY$20,IF($FZ12=Tjänster!$AU$21,Tjänster!AY$21,IF($FZ12=Tjänster!$AU$22,Tjänster!AY$22,IF($FZ12=Tjänster!$AU$23,Tjänster!AY$23,IF($FZ12=Tjänster!$AU$24,Tjänster!AY$24,IF($FZ12=Tjänster!$AU$25,Tjänster!AY$25,IF($FZ12=Tjänster!$AU$26,Tjänster!AY$26,IF($FZ12=Tjänster!$AU$27,Tjänster!AY$27,IF($FZ12=Tjänster!$AU$28,Tjänster!AY$28,""))))))))))))))))))))))))))</f>
        <v/>
      </c>
      <c r="GE12" s="36" t="str">
        <f>IF($FZ12=Tjänster!$AU$3,Tjänster!AZ$3,IF($FZ12=Tjänster!$AU$4,Tjänster!AZ$4,IF($FZ12=Tjänster!$AU$5,Tjänster!AZ$5,IF($FZ12=Tjänster!$AU$6,Tjänster!AZ$6,IF($FZ12=Tjänster!$AU$7,Tjänster!AZ$7,IF($FZ12=Tjänster!$AU$8,Tjänster!AZ$8,IF($FZ12=Tjänster!$AU$9,Tjänster!AZ$9,IF($FZ12=Tjänster!$AU$10,Tjänster!AZ$10,IF($FZ12=Tjänster!$AU$11,Tjänster!AZ$11,IF($FZ12=Tjänster!$AU$12,Tjänster!AZ$12,IF($FZ12=Tjänster!$AU$13,Tjänster!AZ$13,IF($FZ12=Tjänster!$AU$14,Tjänster!AZ$14,IF($FZ12=Tjänster!$AU$15,Tjänster!AZ$15,IF($FZ12=Tjänster!$AU$16,Tjänster!AZ$16,IF($FZ12=Tjänster!$AU$17,Tjänster!AZ$17,IF($FZ12=Tjänster!$AU$18,Tjänster!AZ$18,IF($FZ12=Tjänster!$AU$19,Tjänster!AZ$19,IF($FZ12=Tjänster!$AU$20,Tjänster!AZ$20,IF($FZ12=Tjänster!$AU$21,Tjänster!AZ$21,IF($FZ12=Tjänster!$AU$22,Tjänster!AZ$22,IF($FZ12=Tjänster!$AU$23,Tjänster!AZ$23,IF($FZ12=Tjänster!$AU$24,Tjänster!AZ$24,IF($FZ12=Tjänster!$AU$25,Tjänster!AZ$25,IF($FZ12=Tjänster!$AU$26,Tjänster!AZ$26,IF($FZ12=Tjänster!$AU$27,Tjänster!AZ$27,IF($FZ12=Tjänster!$AU$28,Tjänster!AZ$28,""))))))))))))))))))))))))))</f>
        <v/>
      </c>
      <c r="GF12" s="36" t="str">
        <f>IF($FZ12=Tjänster!$AU$3,Tjänster!BA$3,IF($FZ12=Tjänster!$AU$4,Tjänster!BA$4,IF($FZ12=Tjänster!$AU$5,Tjänster!BA$5,IF($FZ12=Tjänster!$AU$6,Tjänster!BA$6,IF($FZ12=Tjänster!$AU$7,Tjänster!BA$7,IF($FZ12=Tjänster!$AU$8,Tjänster!BA$8,IF($FZ12=Tjänster!$AU$9,Tjänster!BA$9,IF($FZ12=Tjänster!$AU$10,Tjänster!BA$10,IF($FZ12=Tjänster!$AU$11,Tjänster!BA$11,IF($FZ12=Tjänster!$AU$12,Tjänster!BA$12,IF($FZ12=Tjänster!$AU$13,Tjänster!BA$13,IF($FZ12=Tjänster!$AU$14,Tjänster!BA$14,IF($FZ12=Tjänster!$AU$15,Tjänster!BA$15,IF($FZ12=Tjänster!$AU$16,Tjänster!BA$16,IF($FZ12=Tjänster!$AU$17,Tjänster!BA$17,IF($FZ12=Tjänster!$AU$18,Tjänster!BA$18,IF($FZ12=Tjänster!$AU$19,Tjänster!BA$19,IF($FZ12=Tjänster!$AU$20,Tjänster!BA$20,IF($FZ12=Tjänster!$AU$21,Tjänster!BA$21,IF($FZ12=Tjänster!$AU$22,Tjänster!BA$22,IF($FZ12=Tjänster!$AU$23,Tjänster!BA$23,IF($FZ12=Tjänster!$AU$24,Tjänster!BA$24,IF($FZ12=Tjänster!$AU$25,Tjänster!BA$25,IF($FZ12=Tjänster!$AU$26,Tjänster!BA$26,IF($FZ12=Tjänster!$AU$27,Tjänster!BA$27,IF($FZ12=Tjänster!$AU$28,Tjänster!BA$28,""))))))))))))))))))))))))))</f>
        <v/>
      </c>
      <c r="GG12" s="36" t="str">
        <f>IF($FZ12=Tjänster!$AU$3,Tjänster!BB$3,IF($FZ12=Tjänster!$AU$4,Tjänster!BB$4,IF($FZ12=Tjänster!$AU$5,Tjänster!BB$5,IF($FZ12=Tjänster!$AU$6,Tjänster!BB$6,IF($FZ12=Tjänster!$AU$7,Tjänster!BB$7,IF($FZ12=Tjänster!$AU$8,Tjänster!BB$8,IF($FZ12=Tjänster!$AU$9,Tjänster!BB$9,IF($FZ12=Tjänster!$AU$10,Tjänster!BB$10,IF($FZ12=Tjänster!$AU$11,Tjänster!BB$11,IF($FZ12=Tjänster!$AU$12,Tjänster!BB$12,IF($FZ12=Tjänster!$AU$13,Tjänster!BB$13,IF($FZ12=Tjänster!$AU$14,Tjänster!BB$14,IF($FZ12=Tjänster!$AU$15,Tjänster!BB$15,IF($FZ12=Tjänster!$AU$16,Tjänster!BB$16,IF($FZ12=Tjänster!$AU$17,Tjänster!BB$17,IF($FZ12=Tjänster!$AU$18,Tjänster!BB$18,IF($FZ12=Tjänster!$AU$19,Tjänster!BB$19,IF($FZ12=Tjänster!$AU$20,Tjänster!BB$20,IF($FZ12=Tjänster!$AU$21,Tjänster!BB$21,IF($FZ12=Tjänster!$AU$22,Tjänster!BB$22,IF($FZ12=Tjänster!$AU$23,Tjänster!BB$23,IF($FZ12=Tjänster!$AU$24,Tjänster!BB$24,IF($FZ12=Tjänster!$AU$25,Tjänster!BB$25,IF($FZ12=Tjänster!$AU$26,Tjänster!BB$26,IF($FZ12=Tjänster!$AU$27,Tjänster!BB$27,IF($FZ12=Tjänster!$AU$28,Tjänster!BB$28,""))))))))))))))))))))))))))</f>
        <v/>
      </c>
      <c r="GH12" s="36" t="str">
        <f>IF($FZ12=Tjänster!$AU$3,Tjänster!BC$3,IF($FZ12=Tjänster!$AU$4,Tjänster!BC$4,IF($FZ12=Tjänster!$AU$5,Tjänster!BC$5,IF($FZ12=Tjänster!$AU$6,Tjänster!BC$6,IF($FZ12=Tjänster!$AU$7,Tjänster!BC$7,IF($FZ12=Tjänster!$AU$8,Tjänster!BC$8,IF($FZ12=Tjänster!$AU$9,Tjänster!BC$9,IF($FZ12=Tjänster!$AU$10,Tjänster!BC$10,IF($FZ12=Tjänster!$AU$11,Tjänster!BC$11,IF($FZ12=Tjänster!$AU$12,Tjänster!BC$12,IF($FZ12=Tjänster!$AU$13,Tjänster!BC$13,IF($FZ12=Tjänster!$AU$14,Tjänster!BC$14,IF($FZ12=Tjänster!$AU$15,Tjänster!BC$15,IF($FZ12=Tjänster!$AU$16,Tjänster!BC$16,IF($FZ12=Tjänster!$AU$17,Tjänster!BC$17,IF($FZ12=Tjänster!$AU$18,Tjänster!BC$18,IF($FZ12=Tjänster!$AU$19,Tjänster!BC$19,IF($FZ12=Tjänster!$AU$20,Tjänster!BC$20,IF($FZ12=Tjänster!$AU$21,Tjänster!BC$21,IF($FZ12=Tjänster!$AU$22,Tjänster!BC$22,IF($FZ12=Tjänster!$AU$23,Tjänster!BC$23,IF($FZ12=Tjänster!$AU$24,Tjänster!BC$24,IF($FZ12=Tjänster!$AU$25,Tjänster!BC$25,IF($FZ12=Tjänster!$AU$26,Tjänster!BC$26,IF($FZ12=Tjänster!$AU$27,Tjänster!BC$27,IF($FZ12=Tjänster!$AU$28,Tjänster!BC$28,""))))))))))))))))))))))))))</f>
        <v/>
      </c>
      <c r="GI12" s="36" t="str">
        <f>IF($FZ12=Tjänster!$AU$3,Tjänster!BD$3,IF($FZ12=Tjänster!$AU$4,Tjänster!BD$4,IF($FZ12=Tjänster!$AU$5,Tjänster!BD$5,IF($FZ12=Tjänster!$AU$6,Tjänster!BD$6,IF($FZ12=Tjänster!$AU$7,Tjänster!BD$7,IF($FZ12=Tjänster!$AU$8,Tjänster!BD$8,IF($FZ12=Tjänster!$AU$9,Tjänster!BD$9,IF($FZ12=Tjänster!$AU$10,Tjänster!BD$10,IF($FZ12=Tjänster!$AU$11,Tjänster!BD$11,IF($FZ12=Tjänster!$AU$12,Tjänster!BD$12,IF($FZ12=Tjänster!$AU$13,Tjänster!BD$13,IF($FZ12=Tjänster!$AU$14,Tjänster!BD$14,IF($FZ12=Tjänster!$AU$15,Tjänster!BD$15,IF($FZ12=Tjänster!$AU$16,Tjänster!BD$16,IF($FZ12=Tjänster!$AU$17,Tjänster!BD$17,IF($FZ12=Tjänster!$AU$18,Tjänster!BD$18,IF($FZ12=Tjänster!$AU$19,Tjänster!BD$19,IF($FZ12=Tjänster!$AU$20,Tjänster!BD$20,IF($FZ12=Tjänster!$AU$21,Tjänster!BD$21,IF($FZ12=Tjänster!$AU$22,Tjänster!BD$22,IF($FZ12=Tjänster!$AU$23,Tjänster!BD$23,IF($FZ12=Tjänster!$AU$24,Tjänster!BD$24,IF($FZ12=Tjänster!$AU$25,Tjänster!BD$25,IF($FZ12=Tjänster!$AU$26,Tjänster!BD$26,IF($FZ12=Tjänster!$AU$27,Tjänster!BD$27,IF($FZ12=Tjänster!$AU$28,Tjänster!BD$28,""))))))))))))))))))))))))))</f>
        <v/>
      </c>
      <c r="GJ12" s="36" t="str">
        <f>IF($FZ12=Tjänster!$AU$3,Tjänster!BE$3,IF($FZ12=Tjänster!$AU$4,Tjänster!BE$4,IF($FZ12=Tjänster!$AU$5,Tjänster!BE$5,IF($FZ12=Tjänster!$AU$6,Tjänster!BE$6,IF($FZ12=Tjänster!$AU$7,Tjänster!BE$7,IF($FZ12=Tjänster!$AU$8,Tjänster!BE$8,IF($FZ12=Tjänster!$AU$9,Tjänster!BE$9,IF($FZ12=Tjänster!$AU$10,Tjänster!BE$10,IF($FZ12=Tjänster!$AU$11,Tjänster!BE$11,IF($FZ12=Tjänster!$AU$12,Tjänster!BE$12,IF($FZ12=Tjänster!$AU$13,Tjänster!BE$13,IF($FZ12=Tjänster!$AU$14,Tjänster!BE$14,IF($FZ12=Tjänster!$AU$15,Tjänster!BE$15,IF($FZ12=Tjänster!$AU$16,Tjänster!BE$16,IF($FZ12=Tjänster!$AU$17,Tjänster!BE$17,IF($FZ12=Tjänster!$AU$18,Tjänster!BE$18,IF($FZ12=Tjänster!$AU$19,Tjänster!BE$19,IF($FZ12=Tjänster!$AU$20,Tjänster!BE$20,IF($FZ12=Tjänster!$AU$21,Tjänster!BE$21,IF($FZ12=Tjänster!$AU$22,Tjänster!BE$22,IF($FZ12=Tjänster!$AU$23,Tjänster!BE$23,IF($FZ12=Tjänster!$AU$24,Tjänster!BE$24,IF($FZ12=Tjänster!$AU$25,Tjänster!BE$25,IF($FZ12=Tjänster!$AU$26,Tjänster!BE$26,IF($FZ12=Tjänster!$AU$27,Tjänster!BE$27,IF($FZ12=Tjänster!$AU$28,Tjänster!BE$28,""))))))))))))))))))))))))))</f>
        <v/>
      </c>
      <c r="GK12" s="36" t="str">
        <f>IF($FZ12=Tjänster!$AU$3,Tjänster!BF$3,IF($FZ12=Tjänster!$AU$4,Tjänster!BF$4,IF($FZ12=Tjänster!$AU$5,Tjänster!BF$5,IF($FZ12=Tjänster!$AU$6,Tjänster!BF$6,IF($FZ12=Tjänster!$AU$7,Tjänster!BF$7,IF($FZ12=Tjänster!$AU$8,Tjänster!BF$8,IF($FZ12=Tjänster!$AU$9,Tjänster!BF$9,IF($FZ12=Tjänster!$AU$10,Tjänster!BF$10,IF($FZ12=Tjänster!$AU$11,Tjänster!BF$11,IF($FZ12=Tjänster!$AU$12,Tjänster!BF$12,IF($FZ12=Tjänster!$AU$13,Tjänster!BF$13,IF($FZ12=Tjänster!$AU$14,Tjänster!BF$14,IF($FZ12=Tjänster!$AU$15,Tjänster!BF$15,IF($FZ12=Tjänster!$AU$16,Tjänster!BF$16,IF($FZ12=Tjänster!$AU$17,Tjänster!BF$17,IF($FZ12=Tjänster!$AU$18,Tjänster!BF$18,IF($FZ12=Tjänster!$AU$19,Tjänster!BF$19,IF($FZ12=Tjänster!$AU$20,Tjänster!BF$20,IF($FZ12=Tjänster!$AU$21,Tjänster!BF$21,IF($FZ12=Tjänster!$AU$22,Tjänster!BF$22,IF($FZ12=Tjänster!$AU$23,Tjänster!BF$23,IF($FZ12=Tjänster!$AU$24,Tjänster!BF$24,IF($FZ12=Tjänster!$AU$25,Tjänster!BF$25,IF($FZ12=Tjänster!$AU$26,Tjänster!BF$26,IF($FZ12=Tjänster!$AU$27,Tjänster!BF$27,IF($FZ12=Tjänster!$AU$28,Tjänster!BF$28,""))))))))))))))))))))))))))</f>
        <v/>
      </c>
      <c r="GL12" s="36" t="str">
        <f>IF($FZ12=Tjänster!$AU$3,Tjänster!BG$3,IF($FZ12=Tjänster!$AU$4,Tjänster!BG$4,IF($FZ12=Tjänster!$AU$5,Tjänster!BG$5,IF($FZ12=Tjänster!$AU$6,Tjänster!BG$6,IF($FZ12=Tjänster!$AU$7,Tjänster!BG$7,IF($FZ12=Tjänster!$AU$8,Tjänster!BG$8,IF($FZ12=Tjänster!$AU$9,Tjänster!BG$9,IF($FZ12=Tjänster!$AU$10,Tjänster!BG$10,IF($FZ12=Tjänster!$AU$11,Tjänster!BG$11,IF($FZ12=Tjänster!$AU$12,Tjänster!BG$12,IF($FZ12=Tjänster!$AU$13,Tjänster!BG$13,IF($FZ12=Tjänster!$AU$14,Tjänster!BG$14,IF($FZ12=Tjänster!$AU$15,Tjänster!BG$15,IF($FZ12=Tjänster!$AU$16,Tjänster!BG$16,IF($FZ12=Tjänster!$AU$17,Tjänster!BG$17,IF($FZ12=Tjänster!$AU$18,Tjänster!BG$18,IF($FZ12=Tjänster!$AU$19,Tjänster!BG$19,IF($FZ12=Tjänster!$AU$20,Tjänster!BG$20,IF($FZ12=Tjänster!$AU$21,Tjänster!BG$21,IF($FZ12=Tjänster!$AU$22,Tjänster!BG$22,IF($FZ12=Tjänster!$AU$23,Tjänster!BG$23,IF($FZ12=Tjänster!$AU$24,Tjänster!BG$24,IF($FZ12=Tjänster!$AU$25,Tjänster!BG$25,IF($FZ12=Tjänster!$AU$26,Tjänster!BG$26,IF($FZ12=Tjänster!$AU$27,Tjänster!BG$27,IF($FZ12=Tjänster!$AU$28,Tjänster!BG$28,""))))))))))))))))))))))))))</f>
        <v/>
      </c>
      <c r="GM12" s="36" t="str">
        <f>IF($FZ12=Tjänster!$AU$3,Tjänster!BH$3,IF($FZ12=Tjänster!$AU$4,Tjänster!BH$4,IF($FZ12=Tjänster!$AU$5,Tjänster!BH$5,IF($FZ12=Tjänster!$AU$6,Tjänster!BH$6,IF($FZ12=Tjänster!$AU$7,Tjänster!BH$7,IF($FZ12=Tjänster!$AU$8,Tjänster!BH$8,IF($FZ12=Tjänster!$AU$9,Tjänster!BH$9,IF($FZ12=Tjänster!$AU$10,Tjänster!BH$10,IF($FZ12=Tjänster!$AU$11,Tjänster!BH$11,IF($FZ12=Tjänster!$AU$12,Tjänster!BH$12,IF($FZ12=Tjänster!$AU$13,Tjänster!BH$13,IF($FZ12=Tjänster!$AU$14,Tjänster!BH$14,IF($FZ12=Tjänster!$AU$15,Tjänster!BH$15,IF($FZ12=Tjänster!$AU$16,Tjänster!BH$16,IF($FZ12=Tjänster!$AU$17,Tjänster!BH$17,IF($FZ12=Tjänster!$AU$18,Tjänster!BH$18,IF($FZ12=Tjänster!$AU$19,Tjänster!BH$19,IF($FZ12=Tjänster!$AU$20,Tjänster!BH$20,IF($FZ12=Tjänster!$AU$21,Tjänster!BH$21,IF($FZ12=Tjänster!$AU$22,Tjänster!BH$22,IF($FZ12=Tjänster!$AU$23,Tjänster!BH$23,IF($FZ12=Tjänster!$AU$24,Tjänster!BH$24,IF($FZ12=Tjänster!$AU$25,Tjänster!BH$25,IF($FZ12=Tjänster!$AU$26,Tjänster!BH$26,IF($FZ12=Tjänster!$AU$27,Tjänster!BH$27,IF($FZ12=Tjänster!$AU$28,Tjänster!BH$28,""))))))))))))))))))))))))))</f>
        <v/>
      </c>
      <c r="GN12" s="36" t="str">
        <f>IF($FZ12=Tjänster!$AU$3,Tjänster!BI$3,IF($FZ12=Tjänster!$AU$4,Tjänster!BI$4,IF($FZ12=Tjänster!$AU$5,Tjänster!BI$5,IF($FZ12=Tjänster!$AU$6,Tjänster!BI$6,IF($FZ12=Tjänster!$AU$7,Tjänster!BI$7,IF($FZ12=Tjänster!$AU$8,Tjänster!BI$8,IF($FZ12=Tjänster!$AU$9,Tjänster!BI$9,IF($FZ12=Tjänster!$AU$10,Tjänster!BI$10,IF($FZ12=Tjänster!$AU$11,Tjänster!BI$11,IF($FZ12=Tjänster!$AU$12,Tjänster!BI$12,IF($FZ12=Tjänster!$AU$13,Tjänster!BI$13,IF($FZ12=Tjänster!$AU$14,Tjänster!BI$14,IF($FZ12=Tjänster!$AU$15,Tjänster!BI$15,IF($FZ12=Tjänster!$AU$16,Tjänster!BI$16,IF($FZ12=Tjänster!$AU$17,Tjänster!BI$17,IF($FZ12=Tjänster!$AU$18,Tjänster!BI$18,IF($FZ12=Tjänster!$AU$19,Tjänster!BI$19,IF($FZ12=Tjänster!$AU$20,Tjänster!BI$20,IF($FZ12=Tjänster!$AU$21,Tjänster!BI$21,IF($FZ12=Tjänster!$AU$22,Tjänster!BI$22,IF($FZ12=Tjänster!$AU$23,Tjänster!BI$23,IF($FZ12=Tjänster!$AU$24,Tjänster!BI$24,IF($FZ12=Tjänster!$AU$25,Tjänster!BI$25,IF($FZ12=Tjänster!$AU$26,Tjänster!BI$26,IF($FZ12=Tjänster!$AU$27,Tjänster!BI$27,IF($FZ12=Tjänster!$AU$28,Tjänster!BI$28,""))))))))))))))))))))))))))</f>
        <v/>
      </c>
      <c r="GO12" s="36" t="str">
        <f>IF($FZ12=Tjänster!$AU$3,Tjänster!BJ$3,IF($FZ12=Tjänster!$AU$4,Tjänster!BJ$4,IF($FZ12=Tjänster!$AU$5,Tjänster!BJ$5,IF($FZ12=Tjänster!$AU$6,Tjänster!BJ$6,IF($FZ12=Tjänster!$AU$7,Tjänster!BJ$7,IF($FZ12=Tjänster!$AU$8,Tjänster!BJ$8,IF($FZ12=Tjänster!$AU$9,Tjänster!BJ$9,IF($FZ12=Tjänster!$AU$10,Tjänster!BJ$10,IF($FZ12=Tjänster!$AU$11,Tjänster!BJ$11,IF($FZ12=Tjänster!$AU$12,Tjänster!BJ$12,IF($FZ12=Tjänster!$AU$13,Tjänster!BJ$13,IF($FZ12=Tjänster!$AU$14,Tjänster!BJ$14,IF($FZ12=Tjänster!$AU$15,Tjänster!BJ$15,IF($FZ12=Tjänster!$AU$16,Tjänster!BJ$16,IF($FZ12=Tjänster!$AU$17,Tjänster!BJ$17,IF($FZ12=Tjänster!$AU$18,Tjänster!BJ$18,IF($FZ12=Tjänster!$AU$19,Tjänster!BJ$19,IF($FZ12=Tjänster!$AU$20,Tjänster!BJ$20,IF($FZ12=Tjänster!$AU$21,Tjänster!BJ$21,IF($FZ12=Tjänster!$AU$22,Tjänster!BJ$22,IF($FZ12=Tjänster!$AU$23,Tjänster!BJ$23,IF($FZ12=Tjänster!$AU$24,Tjänster!BJ$24,IF($FZ12=Tjänster!$AU$25,Tjänster!BJ$25,IF($FZ12=Tjänster!$AU$26,Tjänster!BJ$26,IF($FZ12=Tjänster!$AU$27,Tjänster!BJ$27,IF($FZ12=Tjänster!$AU$28,Tjänster!BJ$28,""))))))))))))))))))))))))))</f>
        <v/>
      </c>
      <c r="GP12" s="36" t="str">
        <f>IF($FZ12=Tjänster!$AU$3,Tjänster!BK$3,IF($FZ12=Tjänster!$AU$4,Tjänster!BK$4,IF($FZ12=Tjänster!$AU$5,Tjänster!BK$5,IF($FZ12=Tjänster!$AU$6,Tjänster!BK$6,IF($FZ12=Tjänster!$AU$7,Tjänster!BK$7,IF($FZ12=Tjänster!$AU$8,Tjänster!BK$8,IF($FZ12=Tjänster!$AU$9,Tjänster!BK$9,IF($FZ12=Tjänster!$AU$10,Tjänster!BK$10,IF($FZ12=Tjänster!$AU$11,Tjänster!BK$11,IF($FZ12=Tjänster!$AU$12,Tjänster!BK$12,IF($FZ12=Tjänster!$AU$13,Tjänster!BK$13,IF($FZ12=Tjänster!$AU$14,Tjänster!BK$14,IF($FZ12=Tjänster!$AU$15,Tjänster!BK$15,IF($FZ12=Tjänster!$AU$16,Tjänster!BK$16,IF($FZ12=Tjänster!$AU$17,Tjänster!BK$17,IF($FZ12=Tjänster!$AU$18,Tjänster!BK$18,IF($FZ12=Tjänster!$AU$19,Tjänster!BK$19,IF($FZ12=Tjänster!$AU$20,Tjänster!BK$20,IF($FZ12=Tjänster!$AU$21,Tjänster!BK$21,IF($FZ12=Tjänster!$AU$22,Tjänster!BK$22,IF($FZ12=Tjänster!$AU$23,Tjänster!BK$23,IF($FZ12=Tjänster!$AU$24,Tjänster!BK$24,IF($FZ12=Tjänster!$AU$25,Tjänster!BK$25,IF($FZ12=Tjänster!$AU$26,Tjänster!BK$26,IF($FZ12=Tjänster!$AU$27,Tjänster!BK$27,IF($FZ12=Tjänster!$AU$28,Tjänster!BK$28,""))))))))))))))))))))))))))</f>
        <v/>
      </c>
      <c r="GQ12" s="36" t="str">
        <f>IF($FZ12=Tjänster!$AU$3,Tjänster!BL$3,IF($FZ12=Tjänster!$AU$4,Tjänster!BL$4,IF($FZ12=Tjänster!$AU$5,Tjänster!BL$5,IF($FZ12=Tjänster!$AU$6,Tjänster!BL$6,IF($FZ12=Tjänster!$AU$7,Tjänster!BL$7,IF($FZ12=Tjänster!$AU$8,Tjänster!BL$8,IF($FZ12=Tjänster!$AU$9,Tjänster!BL$9,IF($FZ12=Tjänster!$AU$10,Tjänster!BL$10,IF($FZ12=Tjänster!$AU$11,Tjänster!BL$11,IF($FZ12=Tjänster!$AU$12,Tjänster!BL$12,IF($FZ12=Tjänster!$AU$13,Tjänster!BL$13,IF($FZ12=Tjänster!$AU$14,Tjänster!BL$14,IF($FZ12=Tjänster!$AU$15,Tjänster!BL$15,IF($FZ12=Tjänster!$AU$16,Tjänster!BL$16,IF($FZ12=Tjänster!$AU$17,Tjänster!BL$17,IF($FZ12=Tjänster!$AU$18,Tjänster!BL$18,IF($FZ12=Tjänster!$AU$19,Tjänster!BL$19,IF($FZ12=Tjänster!$AU$20,Tjänster!BL$20,IF($FZ12=Tjänster!$AU$21,Tjänster!BL$21,IF($FZ12=Tjänster!$AU$22,Tjänster!BL$22,IF($FZ12=Tjänster!$AU$23,Tjänster!BL$23,IF($FZ12=Tjänster!$AU$24,Tjänster!BL$24,IF($FZ12=Tjänster!$AU$25,Tjänster!BL$25,IF($FZ12=Tjänster!$AU$26,Tjänster!BL$26,IF($FZ12=Tjänster!$AU$27,Tjänster!BL$27,IF($FZ12=Tjänster!$AU$28,Tjänster!BL$28,""))))))))))))))))))))))))))</f>
        <v/>
      </c>
      <c r="GR12" s="36" t="str">
        <f>IF($FZ12=Tjänster!$AU$3,Tjänster!BM$3,IF($FZ12=Tjänster!$AU$4,Tjänster!BM$4,IF($FZ12=Tjänster!$AU$5,Tjänster!BM$5,IF($FZ12=Tjänster!$AU$6,Tjänster!BM$6,IF($FZ12=Tjänster!$AU$7,Tjänster!BM$7,IF($FZ12=Tjänster!$AU$8,Tjänster!BM$8,IF($FZ12=Tjänster!$AU$9,Tjänster!BM$9,IF($FZ12=Tjänster!$AU$10,Tjänster!BM$10,IF($FZ12=Tjänster!$AU$11,Tjänster!BM$11,IF($FZ12=Tjänster!$AU$12,Tjänster!BM$12,IF($FZ12=Tjänster!$AU$13,Tjänster!BM$13,IF($FZ12=Tjänster!$AU$14,Tjänster!BM$14,IF($FZ12=Tjänster!$AU$15,Tjänster!BM$15,IF($FZ12=Tjänster!$AU$16,Tjänster!BM$16,IF($FZ12=Tjänster!$AU$17,Tjänster!BM$17,IF($FZ12=Tjänster!$AU$18,Tjänster!BM$18,IF($FZ12=Tjänster!$AU$19,Tjänster!BM$19,IF($FZ12=Tjänster!$AU$20,Tjänster!BM$20,IF($FZ12=Tjänster!$AU$21,Tjänster!BM$21,IF($FZ12=Tjänster!$AU$22,Tjänster!BM$22,IF($FZ12=Tjänster!$AU$23,Tjänster!BM$23,IF($FZ12=Tjänster!$AU$24,Tjänster!BM$24,IF($FZ12=Tjänster!$AU$25,Tjänster!BM$25,IF($FZ12=Tjänster!$AU$26,Tjänster!BM$26,IF($FZ12=Tjänster!$AU$27,Tjänster!BM$27,IF($FZ12=Tjänster!$AU$28,Tjänster!BM$28,""))))))))))))))))))))))))))</f>
        <v/>
      </c>
      <c r="GS12" s="36" t="str">
        <f>IF($FZ12=Tjänster!$AU$3,Tjänster!BN$3,IF($FZ12=Tjänster!$AU$4,Tjänster!BN$4,IF($FZ12=Tjänster!$AU$5,Tjänster!BN$5,IF($FZ12=Tjänster!$AU$6,Tjänster!BN$6,IF($FZ12=Tjänster!$AU$7,Tjänster!BN$7,IF($FZ12=Tjänster!$AU$8,Tjänster!BN$8,IF($FZ12=Tjänster!$AU$9,Tjänster!BN$9,IF($FZ12=Tjänster!$AU$10,Tjänster!BN$10,IF($FZ12=Tjänster!$AU$11,Tjänster!BN$11,IF($FZ12=Tjänster!$AU$12,Tjänster!BN$12,IF($FZ12=Tjänster!$AU$13,Tjänster!BN$13,IF($FZ12=Tjänster!$AU$14,Tjänster!BN$14,IF($FZ12=Tjänster!$AU$15,Tjänster!BN$15,IF($FZ12=Tjänster!$AU$16,Tjänster!BN$16,IF($FZ12=Tjänster!$AU$17,Tjänster!BN$17,IF($FZ12=Tjänster!$AU$18,Tjänster!BN$18,IF($FZ12=Tjänster!$AU$19,Tjänster!BN$19,IF($FZ12=Tjänster!$AU$20,Tjänster!BN$20,IF($FZ12=Tjänster!$AU$21,Tjänster!BN$21,IF($FZ12=Tjänster!$AU$22,Tjänster!BN$22,IF($FZ12=Tjänster!$AU$23,Tjänster!BN$23,IF($FZ12=Tjänster!$AU$24,Tjänster!BN$24,IF($FZ12=Tjänster!$AU$25,Tjänster!BN$25,IF($FZ12=Tjänster!$AU$26,Tjänster!BN$26,IF($FZ12=Tjänster!$AU$27,Tjänster!BN$27,IF($FZ12=Tjänster!$AU$28,Tjänster!BN$28,""))))))))))))))))))))))))))</f>
        <v/>
      </c>
      <c r="GT12" s="36" t="str">
        <f>IF($FZ12=Tjänster!$AU$3,Tjänster!BO$3,IF($FZ12=Tjänster!$AU$4,Tjänster!BO$4,IF($FZ12=Tjänster!$AU$5,Tjänster!BO$5,IF($FZ12=Tjänster!$AU$6,Tjänster!BO$6,IF($FZ12=Tjänster!$AU$7,Tjänster!BO$7,IF($FZ12=Tjänster!$AU$8,Tjänster!BO$8,IF($FZ12=Tjänster!$AU$9,Tjänster!BO$9,IF($FZ12=Tjänster!$AU$10,Tjänster!BO$10,IF($FZ12=Tjänster!$AU$11,Tjänster!BO$11,IF($FZ12=Tjänster!$AU$12,Tjänster!BO$12,IF($FZ12=Tjänster!$AU$13,Tjänster!BO$13,IF($FZ12=Tjänster!$AU$14,Tjänster!BO$14,IF($FZ12=Tjänster!$AU$15,Tjänster!BO$15,IF($FZ12=Tjänster!$AU$16,Tjänster!BO$16,IF($FZ12=Tjänster!$AU$17,Tjänster!BO$17,IF($FZ12=Tjänster!$AU$18,Tjänster!BO$18,IF($FZ12=Tjänster!$AU$19,Tjänster!BO$19,IF($FZ12=Tjänster!$AU$20,Tjänster!BO$20,IF($FZ12=Tjänster!$AU$21,Tjänster!BO$21,IF($FZ12=Tjänster!$AU$22,Tjänster!BO$22,IF($FZ12=Tjänster!$AU$23,Tjänster!BO$23,IF($FZ12=Tjänster!$AU$24,Tjänster!BO$24,IF($FZ12=Tjänster!$AU$25,Tjänster!BO$25,IF($FZ12=Tjänster!$AU$26,Tjänster!BO$26,IF($FZ12=Tjänster!$AU$27,Tjänster!BO$27,IF($FZ12=Tjänster!$AU$28,Tjänster!BO$28,""))))))))))))))))))))))))))</f>
        <v/>
      </c>
      <c r="HW12" s="36" t="str">
        <f t="shared" si="2"/>
        <v/>
      </c>
      <c r="HX12" s="36" t="str">
        <f>IF($HW12=Tjänster!$BQ$3,Tjänster!BR$3,IF($HW12=Tjänster!$BQ$4,Tjänster!BR$4,IF($HW12=Tjänster!$BQ$5,Tjänster!BR$5,IF($HW12=Tjänster!$BQ$6,Tjänster!BR$6,IF($HW12=Tjänster!$BQ$7,Tjänster!BR$7,IF($HW12=Tjänster!$BQ$8,Tjänster!BR$8,IF($HW12=Tjänster!$BQ$9,Tjänster!BR$9,IF($HW12=Tjänster!$BQ$10,Tjänster!BR$10,IF($HW12=Tjänster!$BQ$11,Tjänster!BR$11,IF($HW12=Tjänster!$BQ$12,Tjänster!BR$12,IF($HW12=Tjänster!$BQ$13,Tjänster!BR$13,IF($HW12=Tjänster!$BQ$14,Tjänster!BR$14,IF($HW12=Tjänster!$BQ$15,Tjänster!BR$15,IF($HW12=Tjänster!$BQ$16,Tjänster!BR$16,IF($HW12=Tjänster!$BQ$17,Tjänster!BR$17,IF($HW12=Tjänster!$BQ$18,Tjänster!BR$18,IF($HW12=Tjänster!$BQ$19,Tjänster!BR$19,IF($HW12=Tjänster!$BQ$20,Tjänster!BR$20,IF($HW12=Tjänster!$BQ$21,Tjänster!BR$21,IF($HW12=Tjänster!$BQ$22,Tjänster!BR$22,IF($HW12=Tjänster!$BQ$23,Tjänster!BR$23,IF($HW12=Tjänster!$BQ$24,Tjänster!BR$24,IF($HW12=Tjänster!$BQ$25,Tjänster!BR$25,IF($HW12=Tjänster!$BQ$26,Tjänster!BR$26,IF($HW12=Tjänster!$BQ$27,Tjänster!BR$27,IF($HW12=Tjänster!$BQ$28,Tjänster!BR$28,""))))))))))))))))))))))))))</f>
        <v/>
      </c>
      <c r="HY12" s="36" t="str">
        <f>IF($HW12=Tjänster!$BQ$3,Tjänster!BS$3,IF($HW12=Tjänster!$BQ$4,Tjänster!BS$4,IF($HW12=Tjänster!$BQ$5,Tjänster!BS$5,IF($HW12=Tjänster!$BQ$6,Tjänster!BS$6,IF($HW12=Tjänster!$BQ$7,Tjänster!BS$7,IF($HW12=Tjänster!$BQ$8,Tjänster!BS$8,IF($HW12=Tjänster!$BQ$9,Tjänster!BS$9,IF($HW12=Tjänster!$BQ$10,Tjänster!BS$10,IF($HW12=Tjänster!$BQ$11,Tjänster!BS$11,IF($HW12=Tjänster!$BQ$12,Tjänster!BS$12,IF($HW12=Tjänster!$BQ$13,Tjänster!BS$13,IF($HW12=Tjänster!$BQ$14,Tjänster!BS$14,IF($HW12=Tjänster!$BQ$15,Tjänster!BS$15,IF($HW12=Tjänster!$BQ$16,Tjänster!BS$16,IF($HW12=Tjänster!$BQ$17,Tjänster!BS$17,IF($HW12=Tjänster!$BQ$18,Tjänster!BS$18,IF($HW12=Tjänster!$BQ$19,Tjänster!BS$19,IF($HW12=Tjänster!$BQ$20,Tjänster!BS$20,IF($HW12=Tjänster!$BQ$21,Tjänster!BS$21,IF($HW12=Tjänster!$BQ$22,Tjänster!BS$22,IF($HW12=Tjänster!$BQ$23,Tjänster!BS$23,IF($HW12=Tjänster!$BQ$24,Tjänster!BS$24,IF($HW12=Tjänster!$BQ$25,Tjänster!BS$25,IF($HW12=Tjänster!$BQ$26,Tjänster!BS$26,IF($HW12=Tjänster!$BQ$27,Tjänster!BS$27,IF($HW12=Tjänster!$BQ$28,Tjänster!BS$28,""))))))))))))))))))))))))))</f>
        <v/>
      </c>
      <c r="HZ12" s="36" t="str">
        <f>IF($HW12=Tjänster!$BQ$3,Tjänster!BT$3,IF($HW12=Tjänster!$BQ$4,Tjänster!BT$4,IF($HW12=Tjänster!$BQ$5,Tjänster!BT$5,IF($HW12=Tjänster!$BQ$6,Tjänster!BT$6,IF($HW12=Tjänster!$BQ$7,Tjänster!BT$7,IF($HW12=Tjänster!$BQ$8,Tjänster!BT$8,IF($HW12=Tjänster!$BQ$9,Tjänster!BT$9,IF($HW12=Tjänster!$BQ$10,Tjänster!BT$10,IF($HW12=Tjänster!$BQ$11,Tjänster!BT$11,IF($HW12=Tjänster!$BQ$12,Tjänster!BT$12,IF($HW12=Tjänster!$BQ$13,Tjänster!BT$13,IF($HW12=Tjänster!$BQ$14,Tjänster!BT$14,IF($HW12=Tjänster!$BQ$15,Tjänster!BT$15,IF($HW12=Tjänster!$BQ$16,Tjänster!BT$16,IF($HW12=Tjänster!$BQ$17,Tjänster!BT$17,IF($HW12=Tjänster!$BQ$18,Tjänster!BT$18,IF($HW12=Tjänster!$BQ$19,Tjänster!BT$19,IF($HW12=Tjänster!$BQ$20,Tjänster!BT$20,IF($HW12=Tjänster!$BQ$21,Tjänster!BT$21,IF($HW12=Tjänster!$BQ$22,Tjänster!BT$22,IF($HW12=Tjänster!$BQ$23,Tjänster!BT$23,IF($HW12=Tjänster!$BQ$24,Tjänster!BT$24,IF($HW12=Tjänster!$BQ$25,Tjänster!BT$25,IF($HW12=Tjänster!$BQ$26,Tjänster!BT$26,IF($HW12=Tjänster!$BQ$27,Tjänster!BT$27,IF($HW12=Tjänster!$BQ$28,Tjänster!BT$28,""))))))))))))))))))))))))))</f>
        <v/>
      </c>
      <c r="IA12" s="36" t="str">
        <f>IF($HW12=Tjänster!$BQ$3,Tjänster!BU$3,IF($HW12=Tjänster!$BQ$4,Tjänster!BU$4,IF($HW12=Tjänster!$BQ$5,Tjänster!BU$5,IF($HW12=Tjänster!$BQ$6,Tjänster!BU$6,IF($HW12=Tjänster!$BQ$7,Tjänster!BU$7,IF($HW12=Tjänster!$BQ$8,Tjänster!BU$8,IF($HW12=Tjänster!$BQ$9,Tjänster!BU$9,IF($HW12=Tjänster!$BQ$10,Tjänster!BU$10,IF($HW12=Tjänster!$BQ$11,Tjänster!BU$11,IF($HW12=Tjänster!$BQ$12,Tjänster!BU$12,IF($HW12=Tjänster!$BQ$13,Tjänster!BU$13,IF($HW12=Tjänster!$BQ$14,Tjänster!BU$14,IF($HW12=Tjänster!$BQ$15,Tjänster!BU$15,IF($HW12=Tjänster!$BQ$16,Tjänster!BU$16,IF($HW12=Tjänster!$BQ$17,Tjänster!BU$17,IF($HW12=Tjänster!$BQ$18,Tjänster!BU$18,IF($HW12=Tjänster!$BQ$19,Tjänster!BU$19,IF($HW12=Tjänster!$BQ$20,Tjänster!BU$20,IF($HW12=Tjänster!$BQ$21,Tjänster!BU$21,IF($HW12=Tjänster!$BQ$22,Tjänster!BU$22,IF($HW12=Tjänster!$BQ$23,Tjänster!BU$23,IF($HW12=Tjänster!$BQ$24,Tjänster!BU$24,IF($HW12=Tjänster!$BQ$25,Tjänster!BU$25,IF($HW12=Tjänster!$BQ$26,Tjänster!BU$26,IF($HW12=Tjänster!$BQ$27,Tjänster!BU$27,IF($HW12=Tjänster!$BQ$28,Tjänster!BU$28,""))))))))))))))))))))))))))</f>
        <v/>
      </c>
      <c r="IB12" s="36" t="str">
        <f>IF($HW12=Tjänster!$BQ$3,Tjänster!BV$3,IF($HW12=Tjänster!$BQ$4,Tjänster!BV$4,IF($HW12=Tjänster!$BQ$5,Tjänster!BV$5,IF($HW12=Tjänster!$BQ$6,Tjänster!BV$6,IF($HW12=Tjänster!$BQ$7,Tjänster!BV$7,IF($HW12=Tjänster!$BQ$8,Tjänster!BV$8,IF($HW12=Tjänster!$BQ$9,Tjänster!BV$9,IF($HW12=Tjänster!$BQ$10,Tjänster!BV$10,IF($HW12=Tjänster!$BQ$11,Tjänster!BV$11,IF($HW12=Tjänster!$BQ$12,Tjänster!BV$12,IF($HW12=Tjänster!$BQ$13,Tjänster!BV$13,IF($HW12=Tjänster!$BQ$14,Tjänster!BV$14,IF($HW12=Tjänster!$BQ$15,Tjänster!BV$15,IF($HW12=Tjänster!$BQ$16,Tjänster!BV$16,IF($HW12=Tjänster!$BQ$17,Tjänster!BV$17,IF($HW12=Tjänster!$BQ$18,Tjänster!BV$18,IF($HW12=Tjänster!$BQ$19,Tjänster!BV$19,IF($HW12=Tjänster!$BQ$20,Tjänster!BV$20,IF($HW12=Tjänster!$BQ$21,Tjänster!BV$21,IF($HW12=Tjänster!$BQ$22,Tjänster!BV$22,IF($HW12=Tjänster!$BQ$23,Tjänster!BV$23,IF($HW12=Tjänster!$BQ$24,Tjänster!BV$24,IF($HW12=Tjänster!$BQ$25,Tjänster!BV$25,IF($HW12=Tjänster!$BQ$26,Tjänster!BV$26,IF($HW12=Tjänster!$BQ$27,Tjänster!BV$27,IF($HW12=Tjänster!$BQ$28,Tjänster!BV$28,""))))))))))))))))))))))))))</f>
        <v/>
      </c>
      <c r="IC12" s="36" t="str">
        <f>IF($HW12=Tjänster!$BQ$3,Tjänster!BW$3,IF($HW12=Tjänster!$BQ$4,Tjänster!BW$4,IF($HW12=Tjänster!$BQ$5,Tjänster!BW$5,IF($HW12=Tjänster!$BQ$6,Tjänster!BW$6,IF($HW12=Tjänster!$BQ$7,Tjänster!BW$7,IF($HW12=Tjänster!$BQ$8,Tjänster!BW$8,IF($HW12=Tjänster!$BQ$9,Tjänster!BW$9,IF($HW12=Tjänster!$BQ$10,Tjänster!BW$10,IF($HW12=Tjänster!$BQ$11,Tjänster!BW$11,IF($HW12=Tjänster!$BQ$12,Tjänster!BW$12,IF($HW12=Tjänster!$BQ$13,Tjänster!BW$13,IF($HW12=Tjänster!$BQ$14,Tjänster!BW$14,IF($HW12=Tjänster!$BQ$15,Tjänster!BW$15,IF($HW12=Tjänster!$BQ$16,Tjänster!BW$16,IF($HW12=Tjänster!$BQ$17,Tjänster!BW$17,IF($HW12=Tjänster!$BQ$18,Tjänster!BW$18,IF($HW12=Tjänster!$BQ$19,Tjänster!BW$19,IF($HW12=Tjänster!$BQ$20,Tjänster!BW$20,IF($HW12=Tjänster!$BQ$21,Tjänster!BW$21,IF($HW12=Tjänster!$BQ$22,Tjänster!BW$22,IF($HW12=Tjänster!$BQ$23,Tjänster!BW$23,IF($HW12=Tjänster!$BQ$24,Tjänster!BW$24,IF($HW12=Tjänster!$BQ$25,Tjänster!BW$25,IF($HW12=Tjänster!$BQ$26,Tjänster!BW$26,IF($HW12=Tjänster!$BQ$27,Tjänster!BW$27,IF($HW12=Tjänster!$BQ$28,Tjänster!BW$28,""))))))))))))))))))))))))))</f>
        <v/>
      </c>
      <c r="ID12" s="36" t="str">
        <f>IF($HW12=Tjänster!$BQ$3,Tjänster!BX$3,IF($HW12=Tjänster!$BQ$4,Tjänster!BX$4,IF($HW12=Tjänster!$BQ$5,Tjänster!BX$5,IF($HW12=Tjänster!$BQ$6,Tjänster!BX$6,IF($HW12=Tjänster!$BQ$7,Tjänster!BX$7,IF($HW12=Tjänster!$BQ$8,Tjänster!BX$8,IF($HW12=Tjänster!$BQ$9,Tjänster!BX$9,IF($HW12=Tjänster!$BQ$10,Tjänster!BX$10,IF($HW12=Tjänster!$BQ$11,Tjänster!BX$11,IF($HW12=Tjänster!$BQ$12,Tjänster!BX$12,IF($HW12=Tjänster!$BQ$13,Tjänster!BX$13,IF($HW12=Tjänster!$BQ$14,Tjänster!BX$14,IF($HW12=Tjänster!$BQ$15,Tjänster!BX$15,IF($HW12=Tjänster!$BQ$16,Tjänster!BX$16,IF($HW12=Tjänster!$BQ$17,Tjänster!BX$17,IF($HW12=Tjänster!$BQ$18,Tjänster!BX$18,IF($HW12=Tjänster!$BQ$19,Tjänster!BX$19,IF($HW12=Tjänster!$BQ$20,Tjänster!BX$20,IF($HW12=Tjänster!$BQ$21,Tjänster!BX$21,IF($HW12=Tjänster!$BQ$22,Tjänster!BX$22,IF($HW12=Tjänster!$BQ$23,Tjänster!BX$23,IF($HW12=Tjänster!$BQ$24,Tjänster!BX$24,IF($HW12=Tjänster!$BQ$25,Tjänster!BX$25,IF($HW12=Tjänster!$BQ$26,Tjänster!BX$26,IF($HW12=Tjänster!$BQ$27,Tjänster!BX$27,IF($HW12=Tjänster!$BQ$28,Tjänster!BX$28,""))))))))))))))))))))))))))</f>
        <v/>
      </c>
      <c r="IE12" s="36" t="str">
        <f>IF($HW12=Tjänster!$BQ$3,Tjänster!BY$3,IF($HW12=Tjänster!$BQ$4,Tjänster!BY$4,IF($HW12=Tjänster!$BQ$5,Tjänster!BY$5,IF($HW12=Tjänster!$BQ$6,Tjänster!BY$6,IF($HW12=Tjänster!$BQ$7,Tjänster!BY$7,IF($HW12=Tjänster!$BQ$8,Tjänster!BY$8,IF($HW12=Tjänster!$BQ$9,Tjänster!BY$9,IF($HW12=Tjänster!$BQ$10,Tjänster!BY$10,IF($HW12=Tjänster!$BQ$11,Tjänster!BY$11,IF($HW12=Tjänster!$BQ$12,Tjänster!BY$12,IF($HW12=Tjänster!$BQ$13,Tjänster!BY$13,IF($HW12=Tjänster!$BQ$14,Tjänster!BY$14,IF($HW12=Tjänster!$BQ$15,Tjänster!BY$15,IF($HW12=Tjänster!$BQ$16,Tjänster!BY$16,IF($HW12=Tjänster!$BQ$17,Tjänster!BY$17,IF($HW12=Tjänster!$BQ$18,Tjänster!BY$18,IF($HW12=Tjänster!$BQ$19,Tjänster!BY$19,IF($HW12=Tjänster!$BQ$20,Tjänster!BY$20,IF($HW12=Tjänster!$BQ$21,Tjänster!BY$21,IF($HW12=Tjänster!$BQ$22,Tjänster!BY$22,IF($HW12=Tjänster!$BQ$23,Tjänster!BY$23,IF($HW12=Tjänster!$BQ$24,Tjänster!BY$24,IF($HW12=Tjänster!$BQ$25,Tjänster!BY$25,IF($HW12=Tjänster!$BQ$26,Tjänster!BY$26,IF($HW12=Tjänster!$BQ$27,Tjänster!BY$27,IF($HW12=Tjänster!$BQ$28,Tjänster!BY$28,""))))))))))))))))))))))))))</f>
        <v/>
      </c>
      <c r="IF12" s="36" t="str">
        <f>IF($HW12=Tjänster!$BQ$3,Tjänster!BZ$3,IF($HW12=Tjänster!$BQ$4,Tjänster!BZ$4,IF($HW12=Tjänster!$BQ$5,Tjänster!BZ$5,IF($HW12=Tjänster!$BQ$6,Tjänster!BZ$6,IF($HW12=Tjänster!$BQ$7,Tjänster!BZ$7,IF($HW12=Tjänster!$BQ$8,Tjänster!BZ$8,IF($HW12=Tjänster!$BQ$9,Tjänster!BZ$9,IF($HW12=Tjänster!$BQ$10,Tjänster!BZ$10,IF($HW12=Tjänster!$BQ$11,Tjänster!BZ$11,IF($HW12=Tjänster!$BQ$12,Tjänster!BZ$12,IF($HW12=Tjänster!$BQ$13,Tjänster!BZ$13,IF($HW12=Tjänster!$BQ$14,Tjänster!BZ$14,IF($HW12=Tjänster!$BQ$15,Tjänster!BZ$15,IF($HW12=Tjänster!$BQ$16,Tjänster!BZ$16,IF($HW12=Tjänster!$BQ$17,Tjänster!BZ$17,IF($HW12=Tjänster!$BQ$18,Tjänster!BZ$18,IF($HW12=Tjänster!$BQ$19,Tjänster!BZ$19,IF($HW12=Tjänster!$BQ$20,Tjänster!BZ$20,IF($HW12=Tjänster!$BQ$21,Tjänster!BZ$21,IF($HW12=Tjänster!$BQ$22,Tjänster!BZ$22,IF($HW12=Tjänster!$BQ$23,Tjänster!BZ$23,IF($HW12=Tjänster!$BQ$24,Tjänster!BZ$24,IF($HW12=Tjänster!$BQ$25,Tjänster!BZ$25,IF($HW12=Tjänster!$BQ$26,Tjänster!BZ$26,IF($HW12=Tjänster!$BQ$27,Tjänster!BZ$27,IF($HW12=Tjänster!$BQ$28,Tjänster!BZ$28,""))))))))))))))))))))))))))</f>
        <v/>
      </c>
      <c r="IG12" s="36" t="str">
        <f>IF($HW12=Tjänster!$BQ$3,Tjänster!CA$3,IF($HW12=Tjänster!$BQ$4,Tjänster!CA$4,IF($HW12=Tjänster!$BQ$5,Tjänster!CA$5,IF($HW12=Tjänster!$BQ$6,Tjänster!CA$6,IF($HW12=Tjänster!$BQ$7,Tjänster!CA$7,IF($HW12=Tjänster!$BQ$8,Tjänster!CA$8,IF($HW12=Tjänster!$BQ$9,Tjänster!CA$9,IF($HW12=Tjänster!$BQ$10,Tjänster!CA$10,IF($HW12=Tjänster!$BQ$11,Tjänster!CA$11,IF($HW12=Tjänster!$BQ$12,Tjänster!CA$12,IF($HW12=Tjänster!$BQ$13,Tjänster!CA$13,IF($HW12=Tjänster!$BQ$14,Tjänster!CA$14,IF($HW12=Tjänster!$BQ$15,Tjänster!CA$15,IF($HW12=Tjänster!$BQ$16,Tjänster!CA$16,IF($HW12=Tjänster!$BQ$17,Tjänster!CA$17,IF($HW12=Tjänster!$BQ$18,Tjänster!CA$18,IF($HW12=Tjänster!$BQ$19,Tjänster!CA$19,IF($HW12=Tjänster!$BQ$20,Tjänster!CA$20,IF($HW12=Tjänster!$BQ$21,Tjänster!CA$21,IF($HW12=Tjänster!$BQ$22,Tjänster!CA$22,IF($HW12=Tjänster!$BQ$23,Tjänster!CA$23,IF($HW12=Tjänster!$BQ$24,Tjänster!CA$24,IF($HW12=Tjänster!$BQ$25,Tjänster!CA$25,IF($HW12=Tjänster!$BQ$26,Tjänster!CA$26,IF($HW12=Tjänster!$BQ$27,Tjänster!CA$27,IF($HW12=Tjänster!$BQ$28,Tjänster!CA$28,""))))))))))))))))))))))))))</f>
        <v/>
      </c>
      <c r="IH12" s="36" t="str">
        <f>IF($HW12=Tjänster!$BQ$3,Tjänster!CB$3,IF($HW12=Tjänster!$BQ$4,Tjänster!CB$4,IF($HW12=Tjänster!$BQ$5,Tjänster!CB$5,IF($HW12=Tjänster!$BQ$6,Tjänster!CB$6,IF($HW12=Tjänster!$BQ$7,Tjänster!CB$7,IF($HW12=Tjänster!$BQ$8,Tjänster!CB$8,IF($HW12=Tjänster!$BQ$9,Tjänster!CB$9,IF($HW12=Tjänster!$BQ$10,Tjänster!CB$10,IF($HW12=Tjänster!$BQ$11,Tjänster!CB$11,IF($HW12=Tjänster!$BQ$12,Tjänster!CB$12,IF($HW12=Tjänster!$BQ$13,Tjänster!CB$13,IF($HW12=Tjänster!$BQ$14,Tjänster!CB$14,IF($HW12=Tjänster!$BQ$15,Tjänster!CB$15,IF($HW12=Tjänster!$BQ$16,Tjänster!CB$16,IF($HW12=Tjänster!$BQ$17,Tjänster!CB$17,IF($HW12=Tjänster!$BQ$18,Tjänster!CB$18,IF($HW12=Tjänster!$BQ$19,Tjänster!CB$19,IF($HW12=Tjänster!$BQ$20,Tjänster!CB$20,IF($HW12=Tjänster!$BQ$21,Tjänster!CB$21,IF($HW12=Tjänster!$BQ$22,Tjänster!CB$22,IF($HW12=Tjänster!$BQ$23,Tjänster!CB$23,IF($HW12=Tjänster!$BQ$24,Tjänster!CB$24,IF($HW12=Tjänster!$BQ$25,Tjänster!CB$25,IF($HW12=Tjänster!$BQ$26,Tjänster!CB$26,IF($HW12=Tjänster!$BQ$27,Tjänster!CB$27,IF($HW12=Tjänster!$BQ$28,Tjänster!CB$28,""))))))))))))))))))))))))))</f>
        <v/>
      </c>
      <c r="II12" s="36" t="str">
        <f>IF($HW12=Tjänster!$BQ$3,Tjänster!CC$3,IF($HW12=Tjänster!$BQ$4,Tjänster!CC$4,IF($HW12=Tjänster!$BQ$5,Tjänster!CC$5,IF($HW12=Tjänster!$BQ$6,Tjänster!CC$6,IF($HW12=Tjänster!$BQ$7,Tjänster!CC$7,IF($HW12=Tjänster!$BQ$8,Tjänster!CC$8,IF($HW12=Tjänster!$BQ$9,Tjänster!CC$9,IF($HW12=Tjänster!$BQ$10,Tjänster!CC$10,IF($HW12=Tjänster!$BQ$11,Tjänster!CC$11,IF($HW12=Tjänster!$BQ$12,Tjänster!CC$12,IF($HW12=Tjänster!$BQ$13,Tjänster!CC$13,IF($HW12=Tjänster!$BQ$14,Tjänster!CC$14,IF($HW12=Tjänster!$BQ$15,Tjänster!CC$15,IF($HW12=Tjänster!$BQ$16,Tjänster!CC$16,IF($HW12=Tjänster!$BQ$17,Tjänster!CC$17,IF($HW12=Tjänster!$BQ$18,Tjänster!CC$18,IF($HW12=Tjänster!$BQ$19,Tjänster!CC$19,IF($HW12=Tjänster!$BQ$20,Tjänster!CC$20,IF($HW12=Tjänster!$BQ$21,Tjänster!CC$21,IF($HW12=Tjänster!$BQ$22,Tjänster!CC$22,IF($HW12=Tjänster!$BQ$23,Tjänster!CC$23,IF($HW12=Tjänster!$BQ$24,Tjänster!CC$24,IF($HW12=Tjänster!$BQ$25,Tjänster!CC$25,IF($HW12=Tjänster!$BQ$26,Tjänster!CC$26,IF($HW12=Tjänster!$BQ$27,Tjänster!CC$27,IF($HW12=Tjänster!$BQ$28,Tjänster!CC$28,""))))))))))))))))))))))))))</f>
        <v/>
      </c>
      <c r="IJ12" s="36" t="str">
        <f>IF($HW12=Tjänster!$BQ$3,Tjänster!CD$3,IF($HW12=Tjänster!$BQ$4,Tjänster!CD$4,IF($HW12=Tjänster!$BQ$5,Tjänster!CD$5,IF($HW12=Tjänster!$BQ$6,Tjänster!CD$6,IF($HW12=Tjänster!$BQ$7,Tjänster!CD$7,IF($HW12=Tjänster!$BQ$8,Tjänster!CD$8,IF($HW12=Tjänster!$BQ$9,Tjänster!CD$9,IF($HW12=Tjänster!$BQ$10,Tjänster!CD$10,IF($HW12=Tjänster!$BQ$11,Tjänster!CD$11,IF($HW12=Tjänster!$BQ$12,Tjänster!CD$12,IF($HW12=Tjänster!$BQ$13,Tjänster!CD$13,IF($HW12=Tjänster!$BQ$14,Tjänster!CD$14,IF($HW12=Tjänster!$BQ$15,Tjänster!CD$15,IF($HW12=Tjänster!$BQ$16,Tjänster!CD$16,IF($HW12=Tjänster!$BQ$17,Tjänster!CD$17,IF($HW12=Tjänster!$BQ$18,Tjänster!CD$18,IF($HW12=Tjänster!$BQ$19,Tjänster!CD$19,IF($HW12=Tjänster!$BQ$20,Tjänster!CD$20,IF($HW12=Tjänster!$BQ$21,Tjänster!CD$21,IF($HW12=Tjänster!$BQ$22,Tjänster!CD$22,IF($HW12=Tjänster!$BQ$23,Tjänster!CD$23,IF($HW12=Tjänster!$BQ$24,Tjänster!CD$24,IF($HW12=Tjänster!$BQ$25,Tjänster!CD$25,IF($HW12=Tjänster!$BQ$26,Tjänster!CD$26,IF($HW12=Tjänster!$BQ$27,Tjänster!CD$27,IF($HW12=Tjänster!$BQ$28,Tjänster!CD$28,""))))))))))))))))))))))))))</f>
        <v/>
      </c>
      <c r="IK12" s="36" t="str">
        <f>IF($HW12=Tjänster!$BQ$3,Tjänster!CE$3,IF($HW12=Tjänster!$BQ$4,Tjänster!CE$4,IF($HW12=Tjänster!$BQ$5,Tjänster!CE$5,IF($HW12=Tjänster!$BQ$6,Tjänster!CE$6,IF($HW12=Tjänster!$BQ$7,Tjänster!CE$7,IF($HW12=Tjänster!$BQ$8,Tjänster!CE$8,IF($HW12=Tjänster!$BQ$9,Tjänster!CE$9,IF($HW12=Tjänster!$BQ$10,Tjänster!CE$10,IF($HW12=Tjänster!$BQ$11,Tjänster!CE$11,IF($HW12=Tjänster!$BQ$12,Tjänster!CE$12,IF($HW12=Tjänster!$BQ$13,Tjänster!CE$13,IF($HW12=Tjänster!$BQ$14,Tjänster!CE$14,IF($HW12=Tjänster!$BQ$15,Tjänster!CE$15,IF($HW12=Tjänster!$BQ$16,Tjänster!CE$16,IF($HW12=Tjänster!$BQ$17,Tjänster!CE$17,IF($HW12=Tjänster!$BQ$18,Tjänster!CE$18,IF($HW12=Tjänster!$BQ$19,Tjänster!CE$19,IF($HW12=Tjänster!$BQ$20,Tjänster!CE$20,IF($HW12=Tjänster!$BQ$21,Tjänster!CE$21,IF($HW12=Tjänster!$BQ$22,Tjänster!CE$22,IF($HW12=Tjänster!$BQ$23,Tjänster!CE$23,IF($HW12=Tjänster!$BQ$24,Tjänster!CE$24,IF($HW12=Tjänster!$BQ$25,Tjänster!CE$25,IF($HW12=Tjänster!$BQ$26,Tjänster!CE$26,IF($HW12=Tjänster!$BQ$27,Tjänster!CE$27,IF($HW12=Tjänster!$BQ$28,Tjänster!CE$28,""))))))))))))))))))))))))))</f>
        <v/>
      </c>
      <c r="IL12" s="36" t="str">
        <f>IF($HW12=Tjänster!$BQ$3,Tjänster!CF$3,IF($HW12=Tjänster!$BQ$4,Tjänster!CF$4,IF($HW12=Tjänster!$BQ$5,Tjänster!CF$5,IF($HW12=Tjänster!$BQ$6,Tjänster!CF$6,IF($HW12=Tjänster!$BQ$7,Tjänster!CF$7,IF($HW12=Tjänster!$BQ$8,Tjänster!CF$8,IF($HW12=Tjänster!$BQ$9,Tjänster!CF$9,IF($HW12=Tjänster!$BQ$10,Tjänster!CF$10,IF($HW12=Tjänster!$BQ$11,Tjänster!CF$11,IF($HW12=Tjänster!$BQ$12,Tjänster!CF$12,IF($HW12=Tjänster!$BQ$13,Tjänster!CF$13,IF($HW12=Tjänster!$BQ$14,Tjänster!CF$14,IF($HW12=Tjänster!$BQ$15,Tjänster!CF$15,IF($HW12=Tjänster!$BQ$16,Tjänster!CF$16,IF($HW12=Tjänster!$BQ$17,Tjänster!CF$17,IF($HW12=Tjänster!$BQ$18,Tjänster!CF$18,IF($HW12=Tjänster!$BQ$19,Tjänster!CF$19,IF($HW12=Tjänster!$BQ$20,Tjänster!CF$20,IF($HW12=Tjänster!$BQ$21,Tjänster!CF$21,IF($HW12=Tjänster!$BQ$22,Tjänster!CF$22,IF($HW12=Tjänster!$BQ$23,Tjänster!CF$23,IF($HW12=Tjänster!$BQ$24,Tjänster!CF$24,IF($HW12=Tjänster!$BQ$25,Tjänster!CF$25,IF($HW12=Tjänster!$BQ$26,Tjänster!CF$26,IF($HW12=Tjänster!$BQ$27,Tjänster!CF$27,IF($HW12=Tjänster!$BQ$28,Tjänster!CF$28,""))))))))))))))))))))))))))</f>
        <v/>
      </c>
      <c r="IM12" s="36" t="str">
        <f>IF($HW12=Tjänster!$BQ$3,Tjänster!CG$3,IF($HW12=Tjänster!$BQ$4,Tjänster!CG$4,IF($HW12=Tjänster!$BQ$5,Tjänster!CG$5,IF($HW12=Tjänster!$BQ$6,Tjänster!CG$6,IF($HW12=Tjänster!$BQ$7,Tjänster!CG$7,IF($HW12=Tjänster!$BQ$8,Tjänster!CG$8,IF($HW12=Tjänster!$BQ$9,Tjänster!CG$9,IF($HW12=Tjänster!$BQ$10,Tjänster!CG$10,IF($HW12=Tjänster!$BQ$11,Tjänster!CG$11,IF($HW12=Tjänster!$BQ$12,Tjänster!CG$12,IF($HW12=Tjänster!$BQ$13,Tjänster!CG$13,IF($HW12=Tjänster!$BQ$14,Tjänster!CG$14,IF($HW12=Tjänster!$BQ$15,Tjänster!CG$15,IF($HW12=Tjänster!$BQ$16,Tjänster!CG$16,IF($HW12=Tjänster!$BQ$17,Tjänster!CG$17,IF($HW12=Tjänster!$BQ$18,Tjänster!CG$18,IF($HW12=Tjänster!$BQ$19,Tjänster!CG$19,IF($HW12=Tjänster!$BQ$20,Tjänster!CG$20,IF($HW12=Tjänster!$BQ$21,Tjänster!CG$21,IF($HW12=Tjänster!$BQ$22,Tjänster!CG$22,IF($HW12=Tjänster!$BQ$23,Tjänster!CG$23,IF($HW12=Tjänster!$BQ$24,Tjänster!CG$24,IF($HW12=Tjänster!$BQ$25,Tjänster!CG$25,IF($HW12=Tjänster!$BQ$26,Tjänster!CG$26,IF($HW12=Tjänster!$BQ$27,Tjänster!CG$27,IF($HW12=Tjänster!$BQ$28,Tjänster!CG$28,""))))))))))))))))))))))))))</f>
        <v/>
      </c>
      <c r="IN12" s="36" t="str">
        <f>IF($HW12=Tjänster!$BQ$3,Tjänster!CH$3,IF($HW12=Tjänster!$BQ$4,Tjänster!CH$4,IF($HW12=Tjänster!$BQ$5,Tjänster!CH$5,IF($HW12=Tjänster!$BQ$6,Tjänster!CH$6,IF($HW12=Tjänster!$BQ$7,Tjänster!CH$7,IF($HW12=Tjänster!$BQ$8,Tjänster!CH$8,IF($HW12=Tjänster!$BQ$9,Tjänster!CH$9,IF($HW12=Tjänster!$BQ$10,Tjänster!CH$10,IF($HW12=Tjänster!$BQ$11,Tjänster!CH$11,IF($HW12=Tjänster!$BQ$12,Tjänster!CH$12,IF($HW12=Tjänster!$BQ$13,Tjänster!CH$13,IF($HW12=Tjänster!$BQ$14,Tjänster!CH$14,IF($HW12=Tjänster!$BQ$15,Tjänster!CH$15,IF($HW12=Tjänster!$BQ$16,Tjänster!CH$16,IF($HW12=Tjänster!$BQ$17,Tjänster!CH$17,IF($HW12=Tjänster!$BQ$18,Tjänster!CH$18,IF($HW12=Tjänster!$BQ$19,Tjänster!CH$19,IF($HW12=Tjänster!$BQ$20,Tjänster!CH$20,IF($HW12=Tjänster!$BQ$21,Tjänster!CH$21,IF($HW12=Tjänster!$BQ$22,Tjänster!CH$22,IF($HW12=Tjänster!$BQ$23,Tjänster!CH$23,IF($HW12=Tjänster!$BQ$24,Tjänster!CH$24,IF($HW12=Tjänster!$BQ$25,Tjänster!CH$25,IF($HW12=Tjänster!$BQ$26,Tjänster!CH$26,IF($HW12=Tjänster!$BQ$27,Tjänster!CH$27,IF($HW12=Tjänster!$BQ$28,Tjänster!CH$28,""))))))))))))))))))))))))))</f>
        <v/>
      </c>
      <c r="IO12" s="36" t="str">
        <f>IF($HW12=Tjänster!$BQ$3,Tjänster!CI$3,IF($HW12=Tjänster!$BQ$4,Tjänster!CI$4,IF($HW12=Tjänster!$BQ$5,Tjänster!CI$5,IF($HW12=Tjänster!$BQ$6,Tjänster!CI$6,IF($HW12=Tjänster!$BQ$7,Tjänster!CI$7,IF($HW12=Tjänster!$BQ$8,Tjänster!CI$8,IF($HW12=Tjänster!$BQ$9,Tjänster!CI$9,IF($HW12=Tjänster!$BQ$10,Tjänster!CI$10,IF($HW12=Tjänster!$BQ$11,Tjänster!CI$11,IF($HW12=Tjänster!$BQ$12,Tjänster!CI$12,IF($HW12=Tjänster!$BQ$13,Tjänster!CI$13,IF($HW12=Tjänster!$BQ$14,Tjänster!CI$14,IF($HW12=Tjänster!$BQ$15,Tjänster!CI$15,IF($HW12=Tjänster!$BQ$16,Tjänster!CI$16,IF($HW12=Tjänster!$BQ$17,Tjänster!CI$17,IF($HW12=Tjänster!$BQ$18,Tjänster!CI$18,IF($HW12=Tjänster!$BQ$19,Tjänster!CI$19,IF($HW12=Tjänster!$BQ$20,Tjänster!CI$20,IF($HW12=Tjänster!$BQ$21,Tjänster!CI$21,IF($HW12=Tjänster!$BQ$22,Tjänster!CI$22,IF($HW12=Tjänster!$BQ$23,Tjänster!CI$23,IF($HW12=Tjänster!$BQ$24,Tjänster!CI$24,IF($HW12=Tjänster!$BQ$25,Tjänster!CI$25,IF($HW12=Tjänster!$BQ$26,Tjänster!CI$26,IF($HW12=Tjänster!$BQ$27,Tjänster!CI$27,IF($HW12=Tjänster!$BQ$28,Tjänster!CI$28,""))))))))))))))))))))))))))</f>
        <v/>
      </c>
      <c r="IP12" s="36" t="str">
        <f>IF($HW12=Tjänster!$BQ$3,Tjänster!CJ$3,IF($HW12=Tjänster!$BQ$4,Tjänster!CJ$4,IF($HW12=Tjänster!$BQ$5,Tjänster!CJ$5,IF($HW12=Tjänster!$BQ$6,Tjänster!CJ$6,IF($HW12=Tjänster!$BQ$7,Tjänster!CJ$7,IF($HW12=Tjänster!$BQ$8,Tjänster!CJ$8,IF($HW12=Tjänster!$BQ$9,Tjänster!CJ$9,IF($HW12=Tjänster!$BQ$10,Tjänster!CJ$10,IF($HW12=Tjänster!$BQ$11,Tjänster!CJ$11,IF($HW12=Tjänster!$BQ$12,Tjänster!CJ$12,IF($HW12=Tjänster!$BQ$13,Tjänster!CJ$13,IF($HW12=Tjänster!$BQ$14,Tjänster!CJ$14,IF($HW12=Tjänster!$BQ$15,Tjänster!CJ$15,IF($HW12=Tjänster!$BQ$16,Tjänster!CJ$16,IF($HW12=Tjänster!$BQ$17,Tjänster!CJ$17,IF($HW12=Tjänster!$BQ$18,Tjänster!CJ$18,IF($HW12=Tjänster!$BQ$19,Tjänster!CJ$19,IF($HW12=Tjänster!$BQ$20,Tjänster!CJ$20,IF($HW12=Tjänster!$BQ$21,Tjänster!CJ$21,IF($HW12=Tjänster!$BQ$22,Tjänster!CJ$22,IF($HW12=Tjänster!$BQ$23,Tjänster!CJ$23,IF($HW12=Tjänster!$BQ$24,Tjänster!CJ$24,IF($HW12=Tjänster!$BQ$25,Tjänster!CJ$25,IF($HW12=Tjänster!$BQ$26,Tjänster!CJ$26,IF($HW12=Tjänster!$BQ$27,Tjänster!CJ$27,IF($HW12=Tjänster!$BQ$28,Tjänster!CJ$28,""))))))))))))))))))))))))))</f>
        <v/>
      </c>
      <c r="IQ12" s="36" t="str">
        <f>IF($HW12=Tjänster!$BQ$3,Tjänster!CK$3,IF($HW12=Tjänster!$BQ$4,Tjänster!CK$4,IF($HW12=Tjänster!$BQ$5,Tjänster!CK$5,IF($HW12=Tjänster!$BQ$6,Tjänster!CK$6,IF($HW12=Tjänster!$BQ$7,Tjänster!CK$7,IF($HW12=Tjänster!$BQ$8,Tjänster!CK$8,IF($HW12=Tjänster!$BQ$9,Tjänster!CK$9,IF($HW12=Tjänster!$BQ$10,Tjänster!CK$10,IF($HW12=Tjänster!$BQ$11,Tjänster!CK$11,IF($HW12=Tjänster!$BQ$12,Tjänster!CK$12,IF($HW12=Tjänster!$BQ$13,Tjänster!CK$13,IF($HW12=Tjänster!$BQ$14,Tjänster!CK$14,IF($HW12=Tjänster!$BQ$15,Tjänster!CK$15,IF($HW12=Tjänster!$BQ$16,Tjänster!CK$16,IF($HW12=Tjänster!$BQ$17,Tjänster!CK$17,IF($HW12=Tjänster!$BQ$18,Tjänster!CK$18,IF($HW12=Tjänster!$BQ$19,Tjänster!CK$19,IF($HW12=Tjänster!$BQ$20,Tjänster!CK$20,IF($HW12=Tjänster!$BQ$21,Tjänster!CK$21,IF($HW12=Tjänster!$BQ$22,Tjänster!CK$22,IF($HW12=Tjänster!$BQ$23,Tjänster!CK$23,IF($HW12=Tjänster!$BQ$24,Tjänster!CK$24,IF($HW12=Tjänster!$BQ$25,Tjänster!CK$25,IF($HW12=Tjänster!$BQ$26,Tjänster!CK$26,IF($HW12=Tjänster!$BQ$27,Tjänster!CK$27,IF($HW12=Tjänster!$BQ$28,Tjänster!CK$28,""))))))))))))))))))))))))))</f>
        <v/>
      </c>
      <c r="JT12" s="36" t="str">
        <f t="shared" si="3"/>
        <v/>
      </c>
      <c r="JU12" s="36" t="str">
        <f>IF($JT12=Tjänster!$CM$3,Tjänster!CN$3,IF($JT12=Tjänster!$CM$4,Tjänster!CN$4,IF($JT12=Tjänster!$CM$5,Tjänster!CN$5,IF($JT12=Tjänster!$CM$6,Tjänster!CN$6,IF($JT12=Tjänster!$CM$7,Tjänster!CN$7,IF($JT12=Tjänster!$CM$8,Tjänster!CN$8,IF($JT12=Tjänster!$CM$9,Tjänster!CN$9,IF($JT12=Tjänster!$CM$10,Tjänster!CN$10,IF($JT12=Tjänster!$CM$11,Tjänster!CN$11,IF($JT12=Tjänster!$CM$12,Tjänster!CN$12,IF($JT12=Tjänster!$CM$13,Tjänster!CN$13,IF($JT12=Tjänster!$CM$14,Tjänster!CN$14,IF($JT12=Tjänster!$CM$15,Tjänster!CN$15,IF($JT12=Tjänster!$CM$16,Tjänster!CN$16,IF($JT12=Tjänster!$CM$17,Tjänster!CN$17,IF($JT12=Tjänster!$CM$18,Tjänster!CN$18,IF($JT12=Tjänster!$CM$19,Tjänster!CN$19,IF($JT12=Tjänster!$CM$20,Tjänster!CN$20,IF($JT12=Tjänster!$CM$21,Tjänster!CN$21,IF($JT12=Tjänster!$CM$22,Tjänster!CN$22,IF($JT12=Tjänster!$CM$23,Tjänster!CN$23,IF($JT12=Tjänster!$CM$24,Tjänster!CN$24,IF($JT12=Tjänster!$CM$25,Tjänster!CN$25,IF($JT12=Tjänster!$CM$26,Tjänster!CN$26,IF($JT12=Tjänster!$CM$27,Tjänster!CN$27,IF($JT12=Tjänster!$CM$28,Tjänster!CN$28,""))))))))))))))))))))))))))</f>
        <v/>
      </c>
      <c r="JV12" s="36" t="str">
        <f>IF($JT12=Tjänster!$CM$3,Tjänster!CO$3,IF($JT12=Tjänster!$CM$4,Tjänster!CO$4,IF($JT12=Tjänster!$CM$5,Tjänster!CO$5,IF($JT12=Tjänster!$CM$6,Tjänster!CO$6,IF($JT12=Tjänster!$CM$7,Tjänster!CO$7,IF($JT12=Tjänster!$CM$8,Tjänster!CO$8,IF($JT12=Tjänster!$CM$9,Tjänster!CO$9,IF($JT12=Tjänster!$CM$10,Tjänster!CO$10,IF($JT12=Tjänster!$CM$11,Tjänster!CO$11,IF($JT12=Tjänster!$CM$12,Tjänster!CO$12,IF($JT12=Tjänster!$CM$13,Tjänster!CO$13,IF($JT12=Tjänster!$CM$14,Tjänster!CO$14,IF($JT12=Tjänster!$CM$15,Tjänster!CO$15,IF($JT12=Tjänster!$CM$16,Tjänster!CO$16,IF($JT12=Tjänster!$CM$17,Tjänster!CO$17,IF($JT12=Tjänster!$CM$18,Tjänster!CO$18,IF($JT12=Tjänster!$CM$19,Tjänster!CO$19,IF($JT12=Tjänster!$CM$20,Tjänster!CO$20,IF($JT12=Tjänster!$CM$21,Tjänster!CO$21,IF($JT12=Tjänster!$CM$22,Tjänster!CO$22,IF($JT12=Tjänster!$CM$23,Tjänster!CO$23,IF($JT12=Tjänster!$CM$24,Tjänster!CO$24,IF($JT12=Tjänster!$CM$25,Tjänster!CO$25,IF($JT12=Tjänster!$CM$26,Tjänster!CO$26,IF($JT12=Tjänster!$CM$27,Tjänster!CO$27,IF($JT12=Tjänster!$CM$28,Tjänster!CO$28,""))))))))))))))))))))))))))</f>
        <v/>
      </c>
      <c r="JW12" s="36" t="str">
        <f>IF($JT12=Tjänster!$CM$3,Tjänster!CP$3,IF($JT12=Tjänster!$CM$4,Tjänster!CP$4,IF($JT12=Tjänster!$CM$5,Tjänster!CP$5,IF($JT12=Tjänster!$CM$6,Tjänster!CP$6,IF($JT12=Tjänster!$CM$7,Tjänster!CP$7,IF($JT12=Tjänster!$CM$8,Tjänster!CP$8,IF($JT12=Tjänster!$CM$9,Tjänster!CP$9,IF($JT12=Tjänster!$CM$10,Tjänster!CP$10,IF($JT12=Tjänster!$CM$11,Tjänster!CP$11,IF($JT12=Tjänster!$CM$12,Tjänster!CP$12,IF($JT12=Tjänster!$CM$13,Tjänster!CP$13,IF($JT12=Tjänster!$CM$14,Tjänster!CP$14,IF($JT12=Tjänster!$CM$15,Tjänster!CP$15,IF($JT12=Tjänster!$CM$16,Tjänster!CP$16,IF($JT12=Tjänster!$CM$17,Tjänster!CP$17,IF($JT12=Tjänster!$CM$18,Tjänster!CP$18,IF($JT12=Tjänster!$CM$19,Tjänster!CP$19,IF($JT12=Tjänster!$CM$20,Tjänster!CP$20,IF($JT12=Tjänster!$CM$21,Tjänster!CP$21,IF($JT12=Tjänster!$CM$22,Tjänster!CP$22,IF($JT12=Tjänster!$CM$23,Tjänster!CP$23,IF($JT12=Tjänster!$CM$24,Tjänster!CP$24,IF($JT12=Tjänster!$CM$25,Tjänster!CP$25,IF($JT12=Tjänster!$CM$26,Tjänster!CP$26,IF($JT12=Tjänster!$CM$27,Tjänster!CP$27,IF($JT12=Tjänster!$CM$28,Tjänster!CP$28,""))))))))))))))))))))))))))</f>
        <v/>
      </c>
      <c r="JX12" s="36" t="str">
        <f>IF($JT12=Tjänster!$CM$3,Tjänster!CQ$3,IF($JT12=Tjänster!$CM$4,Tjänster!CQ$4,IF($JT12=Tjänster!$CM$5,Tjänster!CQ$5,IF($JT12=Tjänster!$CM$6,Tjänster!CQ$6,IF($JT12=Tjänster!$CM$7,Tjänster!CQ$7,IF($JT12=Tjänster!$CM$8,Tjänster!CQ$8,IF($JT12=Tjänster!$CM$9,Tjänster!CQ$9,IF($JT12=Tjänster!$CM$10,Tjänster!CQ$10,IF($JT12=Tjänster!$CM$11,Tjänster!CQ$11,IF($JT12=Tjänster!$CM$12,Tjänster!CQ$12,IF($JT12=Tjänster!$CM$13,Tjänster!CQ$13,IF($JT12=Tjänster!$CM$14,Tjänster!CQ$14,IF($JT12=Tjänster!$CM$15,Tjänster!CQ$15,IF($JT12=Tjänster!$CM$16,Tjänster!CQ$16,IF($JT12=Tjänster!$CM$17,Tjänster!CQ$17,IF($JT12=Tjänster!$CM$18,Tjänster!CQ$18,IF($JT12=Tjänster!$CM$19,Tjänster!CQ$19,IF($JT12=Tjänster!$CM$20,Tjänster!CQ$20,IF($JT12=Tjänster!$CM$21,Tjänster!CQ$21,IF($JT12=Tjänster!$CM$22,Tjänster!CQ$22,IF($JT12=Tjänster!$CM$23,Tjänster!CQ$23,IF($JT12=Tjänster!$CM$24,Tjänster!CQ$24,IF($JT12=Tjänster!$CM$25,Tjänster!CQ$25,IF($JT12=Tjänster!$CM$26,Tjänster!CQ$26,IF($JT12=Tjänster!$CM$27,Tjänster!CQ$27,IF($JT12=Tjänster!$CM$28,Tjänster!CQ$28,""))))))))))))))))))))))))))</f>
        <v/>
      </c>
      <c r="JY12" s="36" t="str">
        <f>IF($JT12=Tjänster!$CM$3,Tjänster!CR$3,IF($JT12=Tjänster!$CM$4,Tjänster!CR$4,IF($JT12=Tjänster!$CM$5,Tjänster!CR$5,IF($JT12=Tjänster!$CM$6,Tjänster!CR$6,IF($JT12=Tjänster!$CM$7,Tjänster!CR$7,IF($JT12=Tjänster!$CM$8,Tjänster!CR$8,IF($JT12=Tjänster!$CM$9,Tjänster!CR$9,IF($JT12=Tjänster!$CM$10,Tjänster!CR$10,IF($JT12=Tjänster!$CM$11,Tjänster!CR$11,IF($JT12=Tjänster!$CM$12,Tjänster!CR$12,IF($JT12=Tjänster!$CM$13,Tjänster!CR$13,IF($JT12=Tjänster!$CM$14,Tjänster!CR$14,IF($JT12=Tjänster!$CM$15,Tjänster!CR$15,IF($JT12=Tjänster!$CM$16,Tjänster!CR$16,IF($JT12=Tjänster!$CM$17,Tjänster!CR$17,IF($JT12=Tjänster!$CM$18,Tjänster!CR$18,IF($JT12=Tjänster!$CM$19,Tjänster!CR$19,IF($JT12=Tjänster!$CM$20,Tjänster!CR$20,IF($JT12=Tjänster!$CM$21,Tjänster!CR$21,IF($JT12=Tjänster!$CM$22,Tjänster!CR$22,IF($JT12=Tjänster!$CM$23,Tjänster!CR$23,IF($JT12=Tjänster!$CM$24,Tjänster!CR$24,IF($JT12=Tjänster!$CM$25,Tjänster!CR$25,IF($JT12=Tjänster!$CM$26,Tjänster!CR$26,IF($JT12=Tjänster!$CM$27,Tjänster!CR$27,IF($JT12=Tjänster!$CM$28,Tjänster!CR$28,""))))))))))))))))))))))))))</f>
        <v/>
      </c>
      <c r="JZ12" s="36" t="str">
        <f>IF($JT12=Tjänster!$CM$3,Tjänster!CS$3,IF($JT12=Tjänster!$CM$4,Tjänster!CS$4,IF($JT12=Tjänster!$CM$5,Tjänster!CS$5,IF($JT12=Tjänster!$CM$6,Tjänster!CS$6,IF($JT12=Tjänster!$CM$7,Tjänster!CS$7,IF($JT12=Tjänster!$CM$8,Tjänster!CS$8,IF($JT12=Tjänster!$CM$9,Tjänster!CS$9,IF($JT12=Tjänster!$CM$10,Tjänster!CS$10,IF($JT12=Tjänster!$CM$11,Tjänster!CS$11,IF($JT12=Tjänster!$CM$12,Tjänster!CS$12,IF($JT12=Tjänster!$CM$13,Tjänster!CS$13,IF($JT12=Tjänster!$CM$14,Tjänster!CS$14,IF($JT12=Tjänster!$CM$15,Tjänster!CS$15,IF($JT12=Tjänster!$CM$16,Tjänster!CS$16,IF($JT12=Tjänster!$CM$17,Tjänster!CS$17,IF($JT12=Tjänster!$CM$18,Tjänster!CS$18,IF($JT12=Tjänster!$CM$19,Tjänster!CS$19,IF($JT12=Tjänster!$CM$20,Tjänster!CS$20,IF($JT12=Tjänster!$CM$21,Tjänster!CS$21,IF($JT12=Tjänster!$CM$22,Tjänster!CS$22,IF($JT12=Tjänster!$CM$23,Tjänster!CS$23,IF($JT12=Tjänster!$CM$24,Tjänster!CS$24,IF($JT12=Tjänster!$CM$25,Tjänster!CS$25,IF($JT12=Tjänster!$CM$26,Tjänster!CS$26,IF($JT12=Tjänster!$CM$27,Tjänster!CS$27,IF($JT12=Tjänster!$CM$28,Tjänster!CS$28,""))))))))))))))))))))))))))</f>
        <v/>
      </c>
      <c r="KA12" s="36" t="str">
        <f>IF($JT12=Tjänster!$CM$3,Tjänster!CT$3,IF($JT12=Tjänster!$CM$4,Tjänster!CT$4,IF($JT12=Tjänster!$CM$5,Tjänster!CT$5,IF($JT12=Tjänster!$CM$6,Tjänster!CT$6,IF($JT12=Tjänster!$CM$7,Tjänster!CT$7,IF($JT12=Tjänster!$CM$8,Tjänster!CT$8,IF($JT12=Tjänster!$CM$9,Tjänster!CT$9,IF($JT12=Tjänster!$CM$10,Tjänster!CT$10,IF($JT12=Tjänster!$CM$11,Tjänster!CT$11,IF($JT12=Tjänster!$CM$12,Tjänster!CT$12,IF($JT12=Tjänster!$CM$13,Tjänster!CT$13,IF($JT12=Tjänster!$CM$14,Tjänster!CT$14,IF($JT12=Tjänster!$CM$15,Tjänster!CT$15,IF($JT12=Tjänster!$CM$16,Tjänster!CT$16,IF($JT12=Tjänster!$CM$17,Tjänster!CT$17,IF($JT12=Tjänster!$CM$18,Tjänster!CT$18,IF($JT12=Tjänster!$CM$19,Tjänster!CT$19,IF($JT12=Tjänster!$CM$20,Tjänster!CT$20,IF($JT12=Tjänster!$CM$21,Tjänster!CT$21,IF($JT12=Tjänster!$CM$22,Tjänster!CT$22,IF($JT12=Tjänster!$CM$23,Tjänster!CT$23,IF($JT12=Tjänster!$CM$24,Tjänster!CT$24,IF($JT12=Tjänster!$CM$25,Tjänster!CT$25,IF($JT12=Tjänster!$CM$26,Tjänster!CT$26,IF($JT12=Tjänster!$CM$27,Tjänster!CT$27,IF($JT12=Tjänster!$CM$28,Tjänster!CT$28,""))))))))))))))))))))))))))</f>
        <v/>
      </c>
      <c r="KB12" s="36" t="str">
        <f>IF($JT12=Tjänster!$CM$3,Tjänster!CU$3,IF($JT12=Tjänster!$CM$4,Tjänster!CU$4,IF($JT12=Tjänster!$CM$5,Tjänster!CU$5,IF($JT12=Tjänster!$CM$6,Tjänster!CU$6,IF($JT12=Tjänster!$CM$7,Tjänster!CU$7,IF($JT12=Tjänster!$CM$8,Tjänster!CU$8,IF($JT12=Tjänster!$CM$9,Tjänster!CU$9,IF($JT12=Tjänster!$CM$10,Tjänster!CU$10,IF($JT12=Tjänster!$CM$11,Tjänster!CU$11,IF($JT12=Tjänster!$CM$12,Tjänster!CU$12,IF($JT12=Tjänster!$CM$13,Tjänster!CU$13,IF($JT12=Tjänster!$CM$14,Tjänster!CU$14,IF($JT12=Tjänster!$CM$15,Tjänster!CU$15,IF($JT12=Tjänster!$CM$16,Tjänster!CU$16,IF($JT12=Tjänster!$CM$17,Tjänster!CU$17,IF($JT12=Tjänster!$CM$18,Tjänster!CU$18,IF($JT12=Tjänster!$CM$19,Tjänster!CU$19,IF($JT12=Tjänster!$CM$20,Tjänster!CU$20,IF($JT12=Tjänster!$CM$21,Tjänster!CU$21,IF($JT12=Tjänster!$CM$22,Tjänster!CU$22,IF($JT12=Tjänster!$CM$23,Tjänster!CU$23,IF($JT12=Tjänster!$CM$24,Tjänster!CU$24,IF($JT12=Tjänster!$CM$25,Tjänster!CU$25,IF($JT12=Tjänster!$CM$26,Tjänster!CU$26,IF($JT12=Tjänster!$CM$27,Tjänster!CU$27,IF($JT12=Tjänster!$CM$28,Tjänster!CU$28,""))))))))))))))))))))))))))</f>
        <v/>
      </c>
      <c r="KC12" s="36" t="str">
        <f>IF($JT12=Tjänster!$CM$3,Tjänster!CV$3,IF($JT12=Tjänster!$CM$4,Tjänster!CV$4,IF($JT12=Tjänster!$CM$5,Tjänster!CV$5,IF($JT12=Tjänster!$CM$6,Tjänster!CV$6,IF($JT12=Tjänster!$CM$7,Tjänster!CV$7,IF($JT12=Tjänster!$CM$8,Tjänster!CV$8,IF($JT12=Tjänster!$CM$9,Tjänster!CV$9,IF($JT12=Tjänster!$CM$10,Tjänster!CV$10,IF($JT12=Tjänster!$CM$11,Tjänster!CV$11,IF($JT12=Tjänster!$CM$12,Tjänster!CV$12,IF($JT12=Tjänster!$CM$13,Tjänster!CV$13,IF($JT12=Tjänster!$CM$14,Tjänster!CV$14,IF($JT12=Tjänster!$CM$15,Tjänster!CV$15,IF($JT12=Tjänster!$CM$16,Tjänster!CV$16,IF($JT12=Tjänster!$CM$17,Tjänster!CV$17,IF($JT12=Tjänster!$CM$18,Tjänster!CV$18,IF($JT12=Tjänster!$CM$19,Tjänster!CV$19,IF($JT12=Tjänster!$CM$20,Tjänster!CV$20,IF($JT12=Tjänster!$CM$21,Tjänster!CV$21,IF($JT12=Tjänster!$CM$22,Tjänster!CV$22,IF($JT12=Tjänster!$CM$23,Tjänster!CV$23,IF($JT12=Tjänster!$CM$24,Tjänster!CV$24,IF($JT12=Tjänster!$CM$25,Tjänster!CV$25,IF($JT12=Tjänster!$CM$26,Tjänster!CV$26,IF($JT12=Tjänster!$CM$27,Tjänster!CV$27,IF($JT12=Tjänster!$CM$28,Tjänster!CV$28,""))))))))))))))))))))))))))</f>
        <v/>
      </c>
      <c r="KD12" s="36" t="str">
        <f>IF($JT12=Tjänster!$CM$3,Tjänster!CW$3,IF($JT12=Tjänster!$CM$4,Tjänster!CW$4,IF($JT12=Tjänster!$CM$5,Tjänster!CW$5,IF($JT12=Tjänster!$CM$6,Tjänster!CW$6,IF($JT12=Tjänster!$CM$7,Tjänster!CW$7,IF($JT12=Tjänster!$CM$8,Tjänster!CW$8,IF($JT12=Tjänster!$CM$9,Tjänster!CW$9,IF($JT12=Tjänster!$CM$10,Tjänster!CW$10,IF($JT12=Tjänster!$CM$11,Tjänster!CW$11,IF($JT12=Tjänster!$CM$12,Tjänster!CW$12,IF($JT12=Tjänster!$CM$13,Tjänster!CW$13,IF($JT12=Tjänster!$CM$14,Tjänster!CW$14,IF($JT12=Tjänster!$CM$15,Tjänster!CW$15,IF($JT12=Tjänster!$CM$16,Tjänster!CW$16,IF($JT12=Tjänster!$CM$17,Tjänster!CW$17,IF($JT12=Tjänster!$CM$18,Tjänster!CW$18,IF($JT12=Tjänster!$CM$19,Tjänster!CW$19,IF($JT12=Tjänster!$CM$20,Tjänster!CW$20,IF($JT12=Tjänster!$CM$21,Tjänster!CW$21,IF($JT12=Tjänster!$CM$22,Tjänster!CW$22,IF($JT12=Tjänster!$CM$23,Tjänster!CW$23,IF($JT12=Tjänster!$CM$24,Tjänster!CW$24,IF($JT12=Tjänster!$CM$25,Tjänster!CW$25,IF($JT12=Tjänster!$CM$26,Tjänster!CW$26,IF($JT12=Tjänster!$CM$27,Tjänster!CW$27,IF($JT12=Tjänster!$CM$28,Tjänster!CW$28,""))))))))))))))))))))))))))</f>
        <v/>
      </c>
      <c r="KE12" s="36" t="str">
        <f>IF($JT12=Tjänster!$CM$3,Tjänster!CX$3,IF($JT12=Tjänster!$CM$4,Tjänster!CX$4,IF($JT12=Tjänster!$CM$5,Tjänster!CX$5,IF($JT12=Tjänster!$CM$6,Tjänster!CX$6,IF($JT12=Tjänster!$CM$7,Tjänster!CX$7,IF($JT12=Tjänster!$CM$8,Tjänster!CX$8,IF($JT12=Tjänster!$CM$9,Tjänster!CX$9,IF($JT12=Tjänster!$CM$10,Tjänster!CX$10,IF($JT12=Tjänster!$CM$11,Tjänster!CX$11,IF($JT12=Tjänster!$CM$12,Tjänster!CX$12,IF($JT12=Tjänster!$CM$13,Tjänster!CX$13,IF($JT12=Tjänster!$CM$14,Tjänster!CX$14,IF($JT12=Tjänster!$CM$15,Tjänster!CX$15,IF($JT12=Tjänster!$CM$16,Tjänster!CX$16,IF($JT12=Tjänster!$CM$17,Tjänster!CX$17,IF($JT12=Tjänster!$CM$18,Tjänster!CX$18,IF($JT12=Tjänster!$CM$19,Tjänster!CX$19,IF($JT12=Tjänster!$CM$20,Tjänster!CX$20,IF($JT12=Tjänster!$CM$21,Tjänster!CX$21,IF($JT12=Tjänster!$CM$22,Tjänster!CX$22,IF($JT12=Tjänster!$CM$23,Tjänster!CX$23,IF($JT12=Tjänster!$CM$24,Tjänster!CX$24,IF($JT12=Tjänster!$CM$25,Tjänster!CX$25,IF($JT12=Tjänster!$CM$26,Tjänster!CX$26,IF($JT12=Tjänster!$CM$27,Tjänster!CX$27,IF($JT12=Tjänster!$CM$28,Tjänster!CX$28,""))))))))))))))))))))))))))</f>
        <v/>
      </c>
      <c r="KF12" s="36" t="str">
        <f>IF($JT12=Tjänster!$CM$3,Tjänster!CY$3,IF($JT12=Tjänster!$CM$4,Tjänster!CY$4,IF($JT12=Tjänster!$CM$5,Tjänster!CY$5,IF($JT12=Tjänster!$CM$6,Tjänster!CY$6,IF($JT12=Tjänster!$CM$7,Tjänster!CY$7,IF($JT12=Tjänster!$CM$8,Tjänster!CY$8,IF($JT12=Tjänster!$CM$9,Tjänster!CY$9,IF($JT12=Tjänster!$CM$10,Tjänster!CY$10,IF($JT12=Tjänster!$CM$11,Tjänster!CY$11,IF($JT12=Tjänster!$CM$12,Tjänster!CY$12,IF($JT12=Tjänster!$CM$13,Tjänster!CY$13,IF($JT12=Tjänster!$CM$14,Tjänster!CY$14,IF($JT12=Tjänster!$CM$15,Tjänster!CY$15,IF($JT12=Tjänster!$CM$16,Tjänster!CY$16,IF($JT12=Tjänster!$CM$17,Tjänster!CY$17,IF($JT12=Tjänster!$CM$18,Tjänster!CY$18,IF($JT12=Tjänster!$CM$19,Tjänster!CY$19,IF($JT12=Tjänster!$CM$20,Tjänster!CY$20,IF($JT12=Tjänster!$CM$21,Tjänster!CY$21,IF($JT12=Tjänster!$CM$22,Tjänster!CY$22,IF($JT12=Tjänster!$CM$23,Tjänster!CY$23,IF($JT12=Tjänster!$CM$24,Tjänster!CY$24,IF($JT12=Tjänster!$CM$25,Tjänster!CY$25,IF($JT12=Tjänster!$CM$26,Tjänster!CY$26,IF($JT12=Tjänster!$CM$27,Tjänster!CY$27,IF($JT12=Tjänster!$CM$28,Tjänster!CY$28,""))))))))))))))))))))))))))</f>
        <v/>
      </c>
      <c r="KG12" s="36" t="str">
        <f>IF($JT12=Tjänster!$CM$3,Tjänster!CZ$3,IF($JT12=Tjänster!$CM$4,Tjänster!CZ$4,IF($JT12=Tjänster!$CM$5,Tjänster!CZ$5,IF($JT12=Tjänster!$CM$6,Tjänster!CZ$6,IF($JT12=Tjänster!$CM$7,Tjänster!CZ$7,IF($JT12=Tjänster!$CM$8,Tjänster!CZ$8,IF($JT12=Tjänster!$CM$9,Tjänster!CZ$9,IF($JT12=Tjänster!$CM$10,Tjänster!CZ$10,IF($JT12=Tjänster!$CM$11,Tjänster!CZ$11,IF($JT12=Tjänster!$CM$12,Tjänster!CZ$12,IF($JT12=Tjänster!$CM$13,Tjänster!CZ$13,IF($JT12=Tjänster!$CM$14,Tjänster!CZ$14,IF($JT12=Tjänster!$CM$15,Tjänster!CZ$15,IF($JT12=Tjänster!$CM$16,Tjänster!CZ$16,IF($JT12=Tjänster!$CM$17,Tjänster!CZ$17,IF($JT12=Tjänster!$CM$18,Tjänster!CZ$18,IF($JT12=Tjänster!$CM$19,Tjänster!CZ$19,IF($JT12=Tjänster!$CM$20,Tjänster!CZ$20,IF($JT12=Tjänster!$CM$21,Tjänster!CZ$21,IF($JT12=Tjänster!$CM$22,Tjänster!CZ$22,IF($JT12=Tjänster!$CM$23,Tjänster!CZ$23,IF($JT12=Tjänster!$CM$24,Tjänster!CZ$24,IF($JT12=Tjänster!$CM$25,Tjänster!CZ$25,IF($JT12=Tjänster!$CM$26,Tjänster!CZ$26,IF($JT12=Tjänster!$CM$27,Tjänster!CZ$27,IF($JT12=Tjänster!$CM$28,Tjänster!CZ$28,""))))))))))))))))))))))))))</f>
        <v/>
      </c>
      <c r="KH12" s="36" t="str">
        <f>IF($JT12=Tjänster!$CM$3,Tjänster!DA$3,IF($JT12=Tjänster!$CM$4,Tjänster!DA$4,IF($JT12=Tjänster!$CM$5,Tjänster!DA$5,IF($JT12=Tjänster!$CM$6,Tjänster!DA$6,IF($JT12=Tjänster!$CM$7,Tjänster!DA$7,IF($JT12=Tjänster!$CM$8,Tjänster!DA$8,IF($JT12=Tjänster!$CM$9,Tjänster!DA$9,IF($JT12=Tjänster!$CM$10,Tjänster!DA$10,IF($JT12=Tjänster!$CM$11,Tjänster!DA$11,IF($JT12=Tjänster!$CM$12,Tjänster!DA$12,IF($JT12=Tjänster!$CM$13,Tjänster!DA$13,IF($JT12=Tjänster!$CM$14,Tjänster!DA$14,IF($JT12=Tjänster!$CM$15,Tjänster!DA$15,IF($JT12=Tjänster!$CM$16,Tjänster!DA$16,IF($JT12=Tjänster!$CM$17,Tjänster!DA$17,IF($JT12=Tjänster!$CM$18,Tjänster!DA$18,IF($JT12=Tjänster!$CM$19,Tjänster!DA$19,IF($JT12=Tjänster!$CM$20,Tjänster!DA$20,IF($JT12=Tjänster!$CM$21,Tjänster!DA$21,IF($JT12=Tjänster!$CM$22,Tjänster!DA$22,IF($JT12=Tjänster!$CM$23,Tjänster!DA$23,IF($JT12=Tjänster!$CM$24,Tjänster!DA$24,IF($JT12=Tjänster!$CM$25,Tjänster!DA$25,IF($JT12=Tjänster!$CM$26,Tjänster!DA$26,IF($JT12=Tjänster!$CM$27,Tjänster!DA$27,IF($JT12=Tjänster!$CM$28,Tjänster!DA$28,""))))))))))))))))))))))))))</f>
        <v/>
      </c>
      <c r="KI12" s="36" t="str">
        <f>IF($JT12=Tjänster!$CM$3,Tjänster!DB$3,IF($JT12=Tjänster!$CM$4,Tjänster!DB$4,IF($JT12=Tjänster!$CM$5,Tjänster!DB$5,IF($JT12=Tjänster!$CM$6,Tjänster!DB$6,IF($JT12=Tjänster!$CM$7,Tjänster!DB$7,IF($JT12=Tjänster!$CM$8,Tjänster!DB$8,IF($JT12=Tjänster!$CM$9,Tjänster!DB$9,IF($JT12=Tjänster!$CM$10,Tjänster!DB$10,IF($JT12=Tjänster!$CM$11,Tjänster!DB$11,IF($JT12=Tjänster!$CM$12,Tjänster!DB$12,IF($JT12=Tjänster!$CM$13,Tjänster!DB$13,IF($JT12=Tjänster!$CM$14,Tjänster!DB$14,IF($JT12=Tjänster!$CM$15,Tjänster!DB$15,IF($JT12=Tjänster!$CM$16,Tjänster!DB$16,IF($JT12=Tjänster!$CM$17,Tjänster!DB$17,IF($JT12=Tjänster!$CM$18,Tjänster!DB$18,IF($JT12=Tjänster!$CM$19,Tjänster!DB$19,IF($JT12=Tjänster!$CM$20,Tjänster!DB$20,IF($JT12=Tjänster!$CM$21,Tjänster!DB$21,IF($JT12=Tjänster!$CM$22,Tjänster!DB$22,IF($JT12=Tjänster!$CM$23,Tjänster!DB$23,IF($JT12=Tjänster!$CM$24,Tjänster!DB$24,IF($JT12=Tjänster!$CM$25,Tjänster!DB$25,IF($JT12=Tjänster!$CM$26,Tjänster!DB$26,IF($JT12=Tjänster!$CM$27,Tjänster!DB$27,IF($JT12=Tjänster!$CM$28,Tjänster!DB$28,""))))))))))))))))))))))))))</f>
        <v/>
      </c>
      <c r="KJ12" s="36" t="str">
        <f>IF($JT12=Tjänster!$CM$3,Tjänster!DC$3,IF($JT12=Tjänster!$CM$4,Tjänster!DC$4,IF($JT12=Tjänster!$CM$5,Tjänster!DC$5,IF($JT12=Tjänster!$CM$6,Tjänster!DC$6,IF($JT12=Tjänster!$CM$7,Tjänster!DC$7,IF($JT12=Tjänster!$CM$8,Tjänster!DC$8,IF($JT12=Tjänster!$CM$9,Tjänster!DC$9,IF($JT12=Tjänster!$CM$10,Tjänster!DC$10,IF($JT12=Tjänster!$CM$11,Tjänster!DC$11,IF($JT12=Tjänster!$CM$12,Tjänster!DC$12,IF($JT12=Tjänster!$CM$13,Tjänster!DC$13,IF($JT12=Tjänster!$CM$14,Tjänster!DC$14,IF($JT12=Tjänster!$CM$15,Tjänster!DC$15,IF($JT12=Tjänster!$CM$16,Tjänster!DC$16,IF($JT12=Tjänster!$CM$17,Tjänster!DC$17,IF($JT12=Tjänster!$CM$18,Tjänster!DC$18,IF($JT12=Tjänster!$CM$19,Tjänster!DC$19,IF($JT12=Tjänster!$CM$20,Tjänster!DC$20,IF($JT12=Tjänster!$CM$21,Tjänster!DC$21,IF($JT12=Tjänster!$CM$22,Tjänster!DC$22,IF($JT12=Tjänster!$CM$23,Tjänster!DC$23,IF($JT12=Tjänster!$CM$24,Tjänster!DC$24,IF($JT12=Tjänster!$CM$25,Tjänster!DC$25,IF($JT12=Tjänster!$CM$26,Tjänster!DC$26,IF($JT12=Tjänster!$CM$27,Tjänster!DC$27,IF($JT12=Tjänster!$CM$28,Tjänster!DC$28,""))))))))))))))))))))))))))</f>
        <v/>
      </c>
      <c r="KK12" s="36" t="str">
        <f>IF($JT12=Tjänster!$CM$3,Tjänster!DD$3,IF($JT12=Tjänster!$CM$4,Tjänster!DD$4,IF($JT12=Tjänster!$CM$5,Tjänster!DD$5,IF($JT12=Tjänster!$CM$6,Tjänster!DD$6,IF($JT12=Tjänster!$CM$7,Tjänster!DD$7,IF($JT12=Tjänster!$CM$8,Tjänster!DD$8,IF($JT12=Tjänster!$CM$9,Tjänster!DD$9,IF($JT12=Tjänster!$CM$10,Tjänster!DD$10,IF($JT12=Tjänster!$CM$11,Tjänster!DD$11,IF($JT12=Tjänster!$CM$12,Tjänster!DD$12,IF($JT12=Tjänster!$CM$13,Tjänster!DD$13,IF($JT12=Tjänster!$CM$14,Tjänster!DD$14,IF($JT12=Tjänster!$CM$15,Tjänster!DD$15,IF($JT12=Tjänster!$CM$16,Tjänster!DD$16,IF($JT12=Tjänster!$CM$17,Tjänster!DD$17,IF($JT12=Tjänster!$CM$18,Tjänster!DD$18,IF($JT12=Tjänster!$CM$19,Tjänster!DD$19,IF($JT12=Tjänster!$CM$20,Tjänster!DD$20,IF($JT12=Tjänster!$CM$21,Tjänster!DD$21,IF($JT12=Tjänster!$CM$22,Tjänster!DD$22,IF($JT12=Tjänster!$CM$23,Tjänster!DD$23,IF($JT12=Tjänster!$CM$24,Tjänster!DD$24,IF($JT12=Tjänster!$CM$25,Tjänster!DD$25,IF($JT12=Tjänster!$CM$26,Tjänster!DD$26,IF($JT12=Tjänster!$CM$27,Tjänster!DD$27,IF($JT12=Tjänster!$CM$28,Tjänster!DD$28,""))))))))))))))))))))))))))</f>
        <v/>
      </c>
      <c r="KL12" s="36" t="str">
        <f>IF($JT12=Tjänster!$CM$3,Tjänster!DE$3,IF($JT12=Tjänster!$CM$4,Tjänster!DE$4,IF($JT12=Tjänster!$CM$5,Tjänster!DE$5,IF($JT12=Tjänster!$CM$6,Tjänster!DE$6,IF($JT12=Tjänster!$CM$7,Tjänster!DE$7,IF($JT12=Tjänster!$CM$8,Tjänster!DE$8,IF($JT12=Tjänster!$CM$9,Tjänster!DE$9,IF($JT12=Tjänster!$CM$10,Tjänster!DE$10,IF($JT12=Tjänster!$CM$11,Tjänster!DE$11,IF($JT12=Tjänster!$CM$12,Tjänster!DE$12,IF($JT12=Tjänster!$CM$13,Tjänster!DE$13,IF($JT12=Tjänster!$CM$14,Tjänster!DE$14,IF($JT12=Tjänster!$CM$15,Tjänster!DE$15,IF($JT12=Tjänster!$CM$16,Tjänster!DE$16,IF($JT12=Tjänster!$CM$17,Tjänster!DE$17,IF($JT12=Tjänster!$CM$18,Tjänster!DE$18,IF($JT12=Tjänster!$CM$19,Tjänster!DE$19,IF($JT12=Tjänster!$CM$20,Tjänster!DE$20,IF($JT12=Tjänster!$CM$21,Tjänster!DE$21,IF($JT12=Tjänster!$CM$22,Tjänster!DE$22,IF($JT12=Tjänster!$CM$23,Tjänster!DE$23,IF($JT12=Tjänster!$CM$24,Tjänster!DE$24,IF($JT12=Tjänster!$CM$25,Tjänster!DE$25,IF($JT12=Tjänster!$CM$26,Tjänster!DE$26,IF($JT12=Tjänster!$CM$27,Tjänster!DE$27,IF($JT12=Tjänster!$CM$28,Tjänster!DE$28,""))))))))))))))))))))))))))</f>
        <v/>
      </c>
      <c r="KM12" s="36" t="str">
        <f>IF($JT12=Tjänster!$CM$3,Tjänster!DF$3,IF($JT12=Tjänster!$CM$4,Tjänster!DF$4,IF($JT12=Tjänster!$CM$5,Tjänster!DF$5,IF($JT12=Tjänster!$CM$6,Tjänster!DF$6,IF($JT12=Tjänster!$CM$7,Tjänster!DF$7,IF($JT12=Tjänster!$CM$8,Tjänster!DF$8,IF($JT12=Tjänster!$CM$9,Tjänster!DF$9,IF($JT12=Tjänster!$CM$10,Tjänster!DF$10,IF($JT12=Tjänster!$CM$11,Tjänster!DF$11,IF($JT12=Tjänster!$CM$12,Tjänster!DF$12,IF($JT12=Tjänster!$CM$13,Tjänster!DF$13,IF($JT12=Tjänster!$CM$14,Tjänster!DF$14,IF($JT12=Tjänster!$CM$15,Tjänster!DF$15,IF($JT12=Tjänster!$CM$16,Tjänster!DF$16,IF($JT12=Tjänster!$CM$17,Tjänster!DF$17,IF($JT12=Tjänster!$CM$18,Tjänster!DF$18,IF($JT12=Tjänster!$CM$19,Tjänster!DF$19,IF($JT12=Tjänster!$CM$20,Tjänster!DF$20,IF($JT12=Tjänster!$CM$21,Tjänster!DF$21,IF($JT12=Tjänster!$CM$22,Tjänster!DF$22,IF($JT12=Tjänster!$CM$23,Tjänster!DF$23,IF($JT12=Tjänster!$CM$24,Tjänster!DF$24,IF($JT12=Tjänster!$CM$25,Tjänster!DF$25,IF($JT12=Tjänster!$CM$26,Tjänster!DF$26,IF($JT12=Tjänster!$CM$27,Tjänster!DF$27,IF($JT12=Tjänster!$CM$28,Tjänster!DF$28,""))))))))))))))))))))))))))</f>
        <v/>
      </c>
      <c r="KN12" s="36" t="str">
        <f>IF($JT12=Tjänster!$CM$3,Tjänster!DG$3,IF($JT12=Tjänster!$CM$4,Tjänster!DG$4,IF($JT12=Tjänster!$CM$5,Tjänster!DG$5,IF($JT12=Tjänster!$CM$6,Tjänster!DG$6,IF($JT12=Tjänster!$CM$7,Tjänster!DG$7,IF($JT12=Tjänster!$CM$8,Tjänster!DG$8,IF($JT12=Tjänster!$CM$9,Tjänster!DG$9,IF($JT12=Tjänster!$CM$10,Tjänster!DG$10,IF($JT12=Tjänster!$CM$11,Tjänster!DG$11,IF($JT12=Tjänster!$CM$12,Tjänster!DG$12,IF($JT12=Tjänster!$CM$13,Tjänster!DG$13,IF($JT12=Tjänster!$CM$14,Tjänster!DG$14,IF($JT12=Tjänster!$CM$15,Tjänster!DG$15,IF($JT12=Tjänster!$CM$16,Tjänster!DG$16,IF($JT12=Tjänster!$CM$17,Tjänster!DG$17,IF($JT12=Tjänster!$CM$18,Tjänster!DG$18,IF($JT12=Tjänster!$CM$19,Tjänster!DG$19,IF($JT12=Tjänster!$CM$20,Tjänster!DG$20,IF($JT12=Tjänster!$CM$21,Tjänster!DG$21,IF($JT12=Tjänster!$CM$22,Tjänster!DG$22,IF($JT12=Tjänster!$CM$23,Tjänster!DG$23,IF($JT12=Tjänster!$CM$24,Tjänster!DG$24,IF($JT12=Tjänster!$CM$25,Tjänster!DG$25,IF($JT12=Tjänster!$CM$26,Tjänster!DG$26,IF($JT12=Tjänster!$CM$27,Tjänster!DG$27,IF($JT12=Tjänster!$CM$28,Tjänster!DG$28,""))))))))))))))))))))))))))</f>
        <v/>
      </c>
      <c r="LQ12" s="36" t="str">
        <f t="shared" si="4"/>
        <v/>
      </c>
      <c r="LR12" s="36" t="str">
        <f>IF($LQ12=Tjänster!$DI$3,Tjänster!DJ$3,IF($LQ12=Tjänster!$DI$4,Tjänster!DJ$4,IF($LQ12=Tjänster!$DI$5,Tjänster!DJ$5,IF($LQ12=Tjänster!$DI$6,Tjänster!DJ$6,IF($LQ12=Tjänster!$DI$7,Tjänster!DJ$7,IF($LQ12=Tjänster!$DI$8,Tjänster!DJ$8,IF($LQ12=Tjänster!$DI$9,Tjänster!DJ$9,IF($LQ12=Tjänster!$DI$10,Tjänster!DJ$10,IF($LQ12=Tjänster!$DI$11,Tjänster!DJ$11,IF($LQ12=Tjänster!$DI$12,Tjänster!DJ$12,IF($LQ12=Tjänster!$DI$13,Tjänster!DJ$13,IF($LQ12=Tjänster!$DI$14,Tjänster!DJ$14,IF($LQ12=Tjänster!$DI$15,Tjänster!DJ$15,IF($LQ12=Tjänster!$DI$16,Tjänster!DJ$16,IF($LQ12=Tjänster!$DI$17,Tjänster!DJ$17,IF($LQ12=Tjänster!$DI$18,Tjänster!DJ$18,IF($LQ12=Tjänster!$DI$19,Tjänster!DJ$19,IF($LQ12=Tjänster!$DI$20,Tjänster!DJ$20,IF($LQ12=Tjänster!$DI$21,Tjänster!DJ$21,IF($LQ12=Tjänster!$DI$22,Tjänster!DJ$22,IF($LQ12=Tjänster!$DI$23,Tjänster!DJ$23,IF($LQ12=Tjänster!$DI$24,Tjänster!DJ$24,IF($LQ12=Tjänster!$DI$25,Tjänster!DJ$25,IF($LQ12=Tjänster!$DI$26,Tjänster!DJ$26,IF($LQ12=Tjänster!$DI$27,Tjänster!DJ$27,IF($LQ12=Tjänster!$DI$28,Tjänster!DJ$28,""))))))))))))))))))))))))))</f>
        <v/>
      </c>
      <c r="LS12" s="36" t="str">
        <f>IF($LQ12=Tjänster!$DI$3,Tjänster!DK$3,IF($LQ12=Tjänster!$DI$4,Tjänster!DK$4,IF($LQ12=Tjänster!$DI$5,Tjänster!DK$5,IF($LQ12=Tjänster!$DI$6,Tjänster!DK$6,IF($LQ12=Tjänster!$DI$7,Tjänster!DK$7,IF($LQ12=Tjänster!$DI$8,Tjänster!DK$8,IF($LQ12=Tjänster!$DI$9,Tjänster!DK$9,IF($LQ12=Tjänster!$DI$10,Tjänster!DK$10,IF($LQ12=Tjänster!$DI$11,Tjänster!DK$11,IF($LQ12=Tjänster!$DI$12,Tjänster!DK$12,IF($LQ12=Tjänster!$DI$13,Tjänster!DK$13,IF($LQ12=Tjänster!$DI$14,Tjänster!DK$14,IF($LQ12=Tjänster!$DI$15,Tjänster!DK$15,IF($LQ12=Tjänster!$DI$16,Tjänster!DK$16,IF($LQ12=Tjänster!$DI$17,Tjänster!DK$17,IF($LQ12=Tjänster!$DI$18,Tjänster!DK$18,IF($LQ12=Tjänster!$DI$19,Tjänster!DK$19,IF($LQ12=Tjänster!$DI$20,Tjänster!DK$20,IF($LQ12=Tjänster!$DI$21,Tjänster!DK$21,IF($LQ12=Tjänster!$DI$22,Tjänster!DK$22,IF($LQ12=Tjänster!$DI$23,Tjänster!DK$23,IF($LQ12=Tjänster!$DI$24,Tjänster!DK$24,IF($LQ12=Tjänster!$DI$25,Tjänster!DK$25,IF($LQ12=Tjänster!$DI$26,Tjänster!DK$26,IF($LQ12=Tjänster!$DI$27,Tjänster!DK$27,IF($LQ12=Tjänster!$DI$28,Tjänster!DK$28,""))))))))))))))))))))))))))</f>
        <v/>
      </c>
      <c r="LT12" s="36" t="str">
        <f>IF($LQ12=Tjänster!$DI$3,Tjänster!DL$3,IF($LQ12=Tjänster!$DI$4,Tjänster!DL$4,IF($LQ12=Tjänster!$DI$5,Tjänster!DL$5,IF($LQ12=Tjänster!$DI$6,Tjänster!DL$6,IF($LQ12=Tjänster!$DI$7,Tjänster!DL$7,IF($LQ12=Tjänster!$DI$8,Tjänster!DL$8,IF($LQ12=Tjänster!$DI$9,Tjänster!DL$9,IF($LQ12=Tjänster!$DI$10,Tjänster!DL$10,IF($LQ12=Tjänster!$DI$11,Tjänster!DL$11,IF($LQ12=Tjänster!$DI$12,Tjänster!DL$12,IF($LQ12=Tjänster!$DI$13,Tjänster!DL$13,IF($LQ12=Tjänster!$DI$14,Tjänster!DL$14,IF($LQ12=Tjänster!$DI$15,Tjänster!DL$15,IF($LQ12=Tjänster!$DI$16,Tjänster!DL$16,IF($LQ12=Tjänster!$DI$17,Tjänster!DL$17,IF($LQ12=Tjänster!$DI$18,Tjänster!DL$18,IF($LQ12=Tjänster!$DI$19,Tjänster!DL$19,IF($LQ12=Tjänster!$DI$20,Tjänster!DL$20,IF($LQ12=Tjänster!$DI$21,Tjänster!DL$21,IF($LQ12=Tjänster!$DI$22,Tjänster!DL$22,IF($LQ12=Tjänster!$DI$23,Tjänster!DL$23,IF($LQ12=Tjänster!$DI$24,Tjänster!DL$24,IF($LQ12=Tjänster!$DI$25,Tjänster!DL$25,IF($LQ12=Tjänster!$DI$26,Tjänster!DL$26,IF($LQ12=Tjänster!$DI$27,Tjänster!DL$27,IF($LQ12=Tjänster!$DI$28,Tjänster!DL$28,""))))))))))))))))))))))))))</f>
        <v/>
      </c>
      <c r="LU12" s="36" t="str">
        <f>IF($LQ12=Tjänster!$DI$3,Tjänster!DM$3,IF($LQ12=Tjänster!$DI$4,Tjänster!DM$4,IF($LQ12=Tjänster!$DI$5,Tjänster!DM$5,IF($LQ12=Tjänster!$DI$6,Tjänster!DM$6,IF($LQ12=Tjänster!$DI$7,Tjänster!DM$7,IF($LQ12=Tjänster!$DI$8,Tjänster!DM$8,IF($LQ12=Tjänster!$DI$9,Tjänster!DM$9,IF($LQ12=Tjänster!$DI$10,Tjänster!DM$10,IF($LQ12=Tjänster!$DI$11,Tjänster!DM$11,IF($LQ12=Tjänster!$DI$12,Tjänster!DM$12,IF($LQ12=Tjänster!$DI$13,Tjänster!DM$13,IF($LQ12=Tjänster!$DI$14,Tjänster!DM$14,IF($LQ12=Tjänster!$DI$15,Tjänster!DM$15,IF($LQ12=Tjänster!$DI$16,Tjänster!DM$16,IF($LQ12=Tjänster!$DI$17,Tjänster!DM$17,IF($LQ12=Tjänster!$DI$18,Tjänster!DM$18,IF($LQ12=Tjänster!$DI$19,Tjänster!DM$19,IF($LQ12=Tjänster!$DI$20,Tjänster!DM$20,IF($LQ12=Tjänster!$DI$21,Tjänster!DM$21,IF($LQ12=Tjänster!$DI$22,Tjänster!DM$22,IF($LQ12=Tjänster!$DI$23,Tjänster!DM$23,IF($LQ12=Tjänster!$DI$24,Tjänster!DM$24,IF($LQ12=Tjänster!$DI$25,Tjänster!DM$25,IF($LQ12=Tjänster!$DI$26,Tjänster!DM$26,IF($LQ12=Tjänster!$DI$27,Tjänster!DM$27,IF($LQ12=Tjänster!$DI$28,Tjänster!DM$28,""))))))))))))))))))))))))))</f>
        <v/>
      </c>
      <c r="LV12" s="36" t="str">
        <f>IF($LQ12=Tjänster!$DI$3,Tjänster!DN$3,IF($LQ12=Tjänster!$DI$4,Tjänster!DN$4,IF($LQ12=Tjänster!$DI$5,Tjänster!DN$5,IF($LQ12=Tjänster!$DI$6,Tjänster!DN$6,IF($LQ12=Tjänster!$DI$7,Tjänster!DN$7,IF($LQ12=Tjänster!$DI$8,Tjänster!DN$8,IF($LQ12=Tjänster!$DI$9,Tjänster!DN$9,IF($LQ12=Tjänster!$DI$10,Tjänster!DN$10,IF($LQ12=Tjänster!$DI$11,Tjänster!DN$11,IF($LQ12=Tjänster!$DI$12,Tjänster!DN$12,IF($LQ12=Tjänster!$DI$13,Tjänster!DN$13,IF($LQ12=Tjänster!$DI$14,Tjänster!DN$14,IF($LQ12=Tjänster!$DI$15,Tjänster!DN$15,IF($LQ12=Tjänster!$DI$16,Tjänster!DN$16,IF($LQ12=Tjänster!$DI$17,Tjänster!DN$17,IF($LQ12=Tjänster!$DI$18,Tjänster!DN$18,IF($LQ12=Tjänster!$DI$19,Tjänster!DN$19,IF($LQ12=Tjänster!$DI$20,Tjänster!DN$20,IF($LQ12=Tjänster!$DI$21,Tjänster!DN$21,IF($LQ12=Tjänster!$DI$22,Tjänster!DN$22,IF($LQ12=Tjänster!$DI$23,Tjänster!DN$23,IF($LQ12=Tjänster!$DI$24,Tjänster!DN$24,IF($LQ12=Tjänster!$DI$25,Tjänster!DN$25,IF($LQ12=Tjänster!$DI$26,Tjänster!DN$26,IF($LQ12=Tjänster!$DI$27,Tjänster!DN$27,IF($LQ12=Tjänster!$DI$28,Tjänster!DN$28,""))))))))))))))))))))))))))</f>
        <v/>
      </c>
      <c r="LW12" s="36" t="str">
        <f>IF($LQ12=Tjänster!$DI$3,Tjänster!DO$3,IF($LQ12=Tjänster!$DI$4,Tjänster!DO$4,IF($LQ12=Tjänster!$DI$5,Tjänster!DO$5,IF($LQ12=Tjänster!$DI$6,Tjänster!DO$6,IF($LQ12=Tjänster!$DI$7,Tjänster!DO$7,IF($LQ12=Tjänster!$DI$8,Tjänster!DO$8,IF($LQ12=Tjänster!$DI$9,Tjänster!DO$9,IF($LQ12=Tjänster!$DI$10,Tjänster!DO$10,IF($LQ12=Tjänster!$DI$11,Tjänster!DO$11,IF($LQ12=Tjänster!$DI$12,Tjänster!DO$12,IF($LQ12=Tjänster!$DI$13,Tjänster!DO$13,IF($LQ12=Tjänster!$DI$14,Tjänster!DO$14,IF($LQ12=Tjänster!$DI$15,Tjänster!DO$15,IF($LQ12=Tjänster!$DI$16,Tjänster!DO$16,IF($LQ12=Tjänster!$DI$17,Tjänster!DO$17,IF($LQ12=Tjänster!$DI$18,Tjänster!DO$18,IF($LQ12=Tjänster!$DI$19,Tjänster!DO$19,IF($LQ12=Tjänster!$DI$20,Tjänster!DO$20,IF($LQ12=Tjänster!$DI$21,Tjänster!DO$21,IF($LQ12=Tjänster!$DI$22,Tjänster!DO$22,IF($LQ12=Tjänster!$DI$23,Tjänster!DO$23,IF($LQ12=Tjänster!$DI$24,Tjänster!DO$24,IF($LQ12=Tjänster!$DI$25,Tjänster!DO$25,IF($LQ12=Tjänster!$DI$26,Tjänster!DO$26,IF($LQ12=Tjänster!$DI$27,Tjänster!DO$27,IF($LQ12=Tjänster!$DI$28,Tjänster!DO$28,""))))))))))))))))))))))))))</f>
        <v/>
      </c>
      <c r="LX12" s="36" t="str">
        <f>IF($LQ12=Tjänster!$DI$3,Tjänster!DP$3,IF($LQ12=Tjänster!$DI$4,Tjänster!DP$4,IF($LQ12=Tjänster!$DI$5,Tjänster!DP$5,IF($LQ12=Tjänster!$DI$6,Tjänster!DP$6,IF($LQ12=Tjänster!$DI$7,Tjänster!DP$7,IF($LQ12=Tjänster!$DI$8,Tjänster!DP$8,IF($LQ12=Tjänster!$DI$9,Tjänster!DP$9,IF($LQ12=Tjänster!$DI$10,Tjänster!DP$10,IF($LQ12=Tjänster!$DI$11,Tjänster!DP$11,IF($LQ12=Tjänster!$DI$12,Tjänster!DP$12,IF($LQ12=Tjänster!$DI$13,Tjänster!DP$13,IF($LQ12=Tjänster!$DI$14,Tjänster!DP$14,IF($LQ12=Tjänster!$DI$15,Tjänster!DP$15,IF($LQ12=Tjänster!$DI$16,Tjänster!DP$16,IF($LQ12=Tjänster!$DI$17,Tjänster!DP$17,IF($LQ12=Tjänster!$DI$18,Tjänster!DP$18,IF($LQ12=Tjänster!$DI$19,Tjänster!DP$19,IF($LQ12=Tjänster!$DI$20,Tjänster!DP$20,IF($LQ12=Tjänster!$DI$21,Tjänster!DP$21,IF($LQ12=Tjänster!$DI$22,Tjänster!DP$22,IF($LQ12=Tjänster!$DI$23,Tjänster!DP$23,IF($LQ12=Tjänster!$DI$24,Tjänster!DP$24,IF($LQ12=Tjänster!$DI$25,Tjänster!DP$25,IF($LQ12=Tjänster!$DI$26,Tjänster!DP$26,IF($LQ12=Tjänster!$DI$27,Tjänster!DP$27,IF($LQ12=Tjänster!$DI$28,Tjänster!DP$28,""))))))))))))))))))))))))))</f>
        <v/>
      </c>
      <c r="LY12" s="36" t="str">
        <f>IF($LQ12=Tjänster!$DI$3,Tjänster!DQ$3,IF($LQ12=Tjänster!$DI$4,Tjänster!DQ$4,IF($LQ12=Tjänster!$DI$5,Tjänster!DQ$5,IF($LQ12=Tjänster!$DI$6,Tjänster!DQ$6,IF($LQ12=Tjänster!$DI$7,Tjänster!DQ$7,IF($LQ12=Tjänster!$DI$8,Tjänster!DQ$8,IF($LQ12=Tjänster!$DI$9,Tjänster!DQ$9,IF($LQ12=Tjänster!$DI$10,Tjänster!DQ$10,IF($LQ12=Tjänster!$DI$11,Tjänster!DQ$11,IF($LQ12=Tjänster!$DI$12,Tjänster!DQ$12,IF($LQ12=Tjänster!$DI$13,Tjänster!DQ$13,IF($LQ12=Tjänster!$DI$14,Tjänster!DQ$14,IF($LQ12=Tjänster!$DI$15,Tjänster!DQ$15,IF($LQ12=Tjänster!$DI$16,Tjänster!DQ$16,IF($LQ12=Tjänster!$DI$17,Tjänster!DQ$17,IF($LQ12=Tjänster!$DI$18,Tjänster!DQ$18,IF($LQ12=Tjänster!$DI$19,Tjänster!DQ$19,IF($LQ12=Tjänster!$DI$20,Tjänster!DQ$20,IF($LQ12=Tjänster!$DI$21,Tjänster!DQ$21,IF($LQ12=Tjänster!$DI$22,Tjänster!DQ$22,IF($LQ12=Tjänster!$DI$23,Tjänster!DQ$23,IF($LQ12=Tjänster!$DI$24,Tjänster!DQ$24,IF($LQ12=Tjänster!$DI$25,Tjänster!DQ$25,IF($LQ12=Tjänster!$DI$26,Tjänster!DQ$26,IF($LQ12=Tjänster!$DI$27,Tjänster!DQ$27,IF($LQ12=Tjänster!$DI$28,Tjänster!DQ$28,""))))))))))))))))))))))))))</f>
        <v/>
      </c>
      <c r="LZ12" s="36" t="str">
        <f>IF($LQ12=Tjänster!$DI$3,Tjänster!DR$3,IF($LQ12=Tjänster!$DI$4,Tjänster!DR$4,IF($LQ12=Tjänster!$DI$5,Tjänster!DR$5,IF($LQ12=Tjänster!$DI$6,Tjänster!DR$6,IF($LQ12=Tjänster!$DI$7,Tjänster!DR$7,IF($LQ12=Tjänster!$DI$8,Tjänster!DR$8,IF($LQ12=Tjänster!$DI$9,Tjänster!DR$9,IF($LQ12=Tjänster!$DI$10,Tjänster!DR$10,IF($LQ12=Tjänster!$DI$11,Tjänster!DR$11,IF($LQ12=Tjänster!$DI$12,Tjänster!DR$12,IF($LQ12=Tjänster!$DI$13,Tjänster!DR$13,IF($LQ12=Tjänster!$DI$14,Tjänster!DR$14,IF($LQ12=Tjänster!$DI$15,Tjänster!DR$15,IF($LQ12=Tjänster!$DI$16,Tjänster!DR$16,IF($LQ12=Tjänster!$DI$17,Tjänster!DR$17,IF($LQ12=Tjänster!$DI$18,Tjänster!DR$18,IF($LQ12=Tjänster!$DI$19,Tjänster!DR$19,IF($LQ12=Tjänster!$DI$20,Tjänster!DR$20,IF($LQ12=Tjänster!$DI$21,Tjänster!DR$21,IF($LQ12=Tjänster!$DI$22,Tjänster!DR$22,IF($LQ12=Tjänster!$DI$23,Tjänster!DR$23,IF($LQ12=Tjänster!$DI$24,Tjänster!DR$24,IF($LQ12=Tjänster!$DI$25,Tjänster!DR$25,IF($LQ12=Tjänster!$DI$26,Tjänster!DR$26,IF($LQ12=Tjänster!$DI$27,Tjänster!DR$27,IF($LQ12=Tjänster!$DI$28,Tjänster!DR$28,""))))))))))))))))))))))))))</f>
        <v/>
      </c>
      <c r="MA12" s="36" t="str">
        <f>IF($LQ12=Tjänster!$DI$3,Tjänster!DS$3,IF($LQ12=Tjänster!$DI$4,Tjänster!DS$4,IF($LQ12=Tjänster!$DI$5,Tjänster!DS$5,IF($LQ12=Tjänster!$DI$6,Tjänster!DS$6,IF($LQ12=Tjänster!$DI$7,Tjänster!DS$7,IF($LQ12=Tjänster!$DI$8,Tjänster!DS$8,IF($LQ12=Tjänster!$DI$9,Tjänster!DS$9,IF($LQ12=Tjänster!$DI$10,Tjänster!DS$10,IF($LQ12=Tjänster!$DI$11,Tjänster!DS$11,IF($LQ12=Tjänster!$DI$12,Tjänster!DS$12,IF($LQ12=Tjänster!$DI$13,Tjänster!DS$13,IF($LQ12=Tjänster!$DI$14,Tjänster!DS$14,IF($LQ12=Tjänster!$DI$15,Tjänster!DS$15,IF($LQ12=Tjänster!$DI$16,Tjänster!DS$16,IF($LQ12=Tjänster!$DI$17,Tjänster!DS$17,IF($LQ12=Tjänster!$DI$18,Tjänster!DS$18,IF($LQ12=Tjänster!$DI$19,Tjänster!DS$19,IF($LQ12=Tjänster!$DI$20,Tjänster!DS$20,IF($LQ12=Tjänster!$DI$21,Tjänster!DS$21,IF($LQ12=Tjänster!$DI$22,Tjänster!DS$22,IF($LQ12=Tjänster!$DI$23,Tjänster!DS$23,IF($LQ12=Tjänster!$DI$24,Tjänster!DS$24,IF($LQ12=Tjänster!$DI$25,Tjänster!DS$25,IF($LQ12=Tjänster!$DI$26,Tjänster!DS$26,IF($LQ12=Tjänster!$DI$27,Tjänster!DS$27,IF($LQ12=Tjänster!$DI$28,Tjänster!DS$28,""))))))))))))))))))))))))))</f>
        <v/>
      </c>
      <c r="MB12" s="36" t="str">
        <f>IF($LQ12=Tjänster!$DI$3,Tjänster!DT$3,IF($LQ12=Tjänster!$DI$4,Tjänster!DT$4,IF($LQ12=Tjänster!$DI$5,Tjänster!DT$5,IF($LQ12=Tjänster!$DI$6,Tjänster!DT$6,IF($LQ12=Tjänster!$DI$7,Tjänster!DT$7,IF($LQ12=Tjänster!$DI$8,Tjänster!DT$8,IF($LQ12=Tjänster!$DI$9,Tjänster!DT$9,IF($LQ12=Tjänster!$DI$10,Tjänster!DT$10,IF($LQ12=Tjänster!$DI$11,Tjänster!DT$11,IF($LQ12=Tjänster!$DI$12,Tjänster!DT$12,IF($LQ12=Tjänster!$DI$13,Tjänster!DT$13,IF($LQ12=Tjänster!$DI$14,Tjänster!DT$14,IF($LQ12=Tjänster!$DI$15,Tjänster!DT$15,IF($LQ12=Tjänster!$DI$16,Tjänster!DT$16,IF($LQ12=Tjänster!$DI$17,Tjänster!DT$17,IF($LQ12=Tjänster!$DI$18,Tjänster!DT$18,IF($LQ12=Tjänster!$DI$19,Tjänster!DT$19,IF($LQ12=Tjänster!$DI$20,Tjänster!DT$20,IF($LQ12=Tjänster!$DI$21,Tjänster!DT$21,IF($LQ12=Tjänster!$DI$22,Tjänster!DT$22,IF($LQ12=Tjänster!$DI$23,Tjänster!DT$23,IF($LQ12=Tjänster!$DI$24,Tjänster!DT$24,IF($LQ12=Tjänster!$DI$25,Tjänster!DT$25,IF($LQ12=Tjänster!$DI$26,Tjänster!DT$26,IF($LQ12=Tjänster!$DI$27,Tjänster!DT$27,IF($LQ12=Tjänster!$DI$28,Tjänster!DT$28,""))))))))))))))))))))))))))</f>
        <v/>
      </c>
      <c r="MC12" s="36" t="str">
        <f>IF($LQ12=Tjänster!$DI$3,Tjänster!DU$3,IF($LQ12=Tjänster!$DI$4,Tjänster!DU$4,IF($LQ12=Tjänster!$DI$5,Tjänster!DU$5,IF($LQ12=Tjänster!$DI$6,Tjänster!DU$6,IF($LQ12=Tjänster!$DI$7,Tjänster!DU$7,IF($LQ12=Tjänster!$DI$8,Tjänster!DU$8,IF($LQ12=Tjänster!$DI$9,Tjänster!DU$9,IF($LQ12=Tjänster!$DI$10,Tjänster!DU$10,IF($LQ12=Tjänster!$DI$11,Tjänster!DU$11,IF($LQ12=Tjänster!$DI$12,Tjänster!DU$12,IF($LQ12=Tjänster!$DI$13,Tjänster!DU$13,IF($LQ12=Tjänster!$DI$14,Tjänster!DU$14,IF($LQ12=Tjänster!$DI$15,Tjänster!DU$15,IF($LQ12=Tjänster!$DI$16,Tjänster!DU$16,IF($LQ12=Tjänster!$DI$17,Tjänster!DU$17,IF($LQ12=Tjänster!$DI$18,Tjänster!DU$18,IF($LQ12=Tjänster!$DI$19,Tjänster!DU$19,IF($LQ12=Tjänster!$DI$20,Tjänster!DU$20,IF($LQ12=Tjänster!$DI$21,Tjänster!DU$21,IF($LQ12=Tjänster!$DI$22,Tjänster!DU$22,IF($LQ12=Tjänster!$DI$23,Tjänster!DU$23,IF($LQ12=Tjänster!$DI$24,Tjänster!DU$24,IF($LQ12=Tjänster!$DI$25,Tjänster!DU$25,IF($LQ12=Tjänster!$DI$26,Tjänster!DU$26,IF($LQ12=Tjänster!$DI$27,Tjänster!DU$27,IF($LQ12=Tjänster!$DI$28,Tjänster!DU$28,""))))))))))))))))))))))))))</f>
        <v/>
      </c>
      <c r="MD12" s="36" t="str">
        <f>IF($LQ12=Tjänster!$DI$3,Tjänster!DV$3,IF($LQ12=Tjänster!$DI$4,Tjänster!DV$4,IF($LQ12=Tjänster!$DI$5,Tjänster!DV$5,IF($LQ12=Tjänster!$DI$6,Tjänster!DV$6,IF($LQ12=Tjänster!$DI$7,Tjänster!DV$7,IF($LQ12=Tjänster!$DI$8,Tjänster!DV$8,IF($LQ12=Tjänster!$DI$9,Tjänster!DV$9,IF($LQ12=Tjänster!$DI$10,Tjänster!DV$10,IF($LQ12=Tjänster!$DI$11,Tjänster!DV$11,IF($LQ12=Tjänster!$DI$12,Tjänster!DV$12,IF($LQ12=Tjänster!$DI$13,Tjänster!DV$13,IF($LQ12=Tjänster!$DI$14,Tjänster!DV$14,IF($LQ12=Tjänster!$DI$15,Tjänster!DV$15,IF($LQ12=Tjänster!$DI$16,Tjänster!DV$16,IF($LQ12=Tjänster!$DI$17,Tjänster!DV$17,IF($LQ12=Tjänster!$DI$18,Tjänster!DV$18,IF($LQ12=Tjänster!$DI$19,Tjänster!DV$19,IF($LQ12=Tjänster!$DI$20,Tjänster!DV$20,IF($LQ12=Tjänster!$DI$21,Tjänster!DV$21,IF($LQ12=Tjänster!$DI$22,Tjänster!DV$22,IF($LQ12=Tjänster!$DI$23,Tjänster!DV$23,IF($LQ12=Tjänster!$DI$24,Tjänster!DV$24,IF($LQ12=Tjänster!$DI$25,Tjänster!DV$25,IF($LQ12=Tjänster!$DI$26,Tjänster!DV$26,IF($LQ12=Tjänster!$DI$27,Tjänster!DV$27,IF($LQ12=Tjänster!$DI$28,Tjänster!DV$28,""))))))))))))))))))))))))))</f>
        <v/>
      </c>
      <c r="ME12" s="36" t="str">
        <f>IF($LQ12=Tjänster!$DI$3,Tjänster!DW$3,IF($LQ12=Tjänster!$DI$4,Tjänster!DW$4,IF($LQ12=Tjänster!$DI$5,Tjänster!DW$5,IF($LQ12=Tjänster!$DI$6,Tjänster!DW$6,IF($LQ12=Tjänster!$DI$7,Tjänster!DW$7,IF($LQ12=Tjänster!$DI$8,Tjänster!DW$8,IF($LQ12=Tjänster!$DI$9,Tjänster!DW$9,IF($LQ12=Tjänster!$DI$10,Tjänster!DW$10,IF($LQ12=Tjänster!$DI$11,Tjänster!DW$11,IF($LQ12=Tjänster!$DI$12,Tjänster!DW$12,IF($LQ12=Tjänster!$DI$13,Tjänster!DW$13,IF($LQ12=Tjänster!$DI$14,Tjänster!DW$14,IF($LQ12=Tjänster!$DI$15,Tjänster!DW$15,IF($LQ12=Tjänster!$DI$16,Tjänster!DW$16,IF($LQ12=Tjänster!$DI$17,Tjänster!DW$17,IF($LQ12=Tjänster!$DI$18,Tjänster!DW$18,IF($LQ12=Tjänster!$DI$19,Tjänster!DW$19,IF($LQ12=Tjänster!$DI$20,Tjänster!DW$20,IF($LQ12=Tjänster!$DI$21,Tjänster!DW$21,IF($LQ12=Tjänster!$DI$22,Tjänster!DW$22,IF($LQ12=Tjänster!$DI$23,Tjänster!DW$23,IF($LQ12=Tjänster!$DI$24,Tjänster!DW$24,IF($LQ12=Tjänster!$DI$25,Tjänster!DW$25,IF($LQ12=Tjänster!$DI$26,Tjänster!DW$26,IF($LQ12=Tjänster!$DI$27,Tjänster!DW$27,IF($LQ12=Tjänster!$DI$28,Tjänster!DW$28,""))))))))))))))))))))))))))</f>
        <v/>
      </c>
      <c r="MF12" s="36" t="str">
        <f>IF($LQ12=Tjänster!$DI$3,Tjänster!DX$3,IF($LQ12=Tjänster!$DI$4,Tjänster!DX$4,IF($LQ12=Tjänster!$DI$5,Tjänster!DX$5,IF($LQ12=Tjänster!$DI$6,Tjänster!DX$6,IF($LQ12=Tjänster!$DI$7,Tjänster!DX$7,IF($LQ12=Tjänster!$DI$8,Tjänster!DX$8,IF($LQ12=Tjänster!$DI$9,Tjänster!DX$9,IF($LQ12=Tjänster!$DI$10,Tjänster!DX$10,IF($LQ12=Tjänster!$DI$11,Tjänster!DX$11,IF($LQ12=Tjänster!$DI$12,Tjänster!DX$12,IF($LQ12=Tjänster!$DI$13,Tjänster!DX$13,IF($LQ12=Tjänster!$DI$14,Tjänster!DX$14,IF($LQ12=Tjänster!$DI$15,Tjänster!DX$15,IF($LQ12=Tjänster!$DI$16,Tjänster!DX$16,IF($LQ12=Tjänster!$DI$17,Tjänster!DX$17,IF($LQ12=Tjänster!$DI$18,Tjänster!DX$18,IF($LQ12=Tjänster!$DI$19,Tjänster!DX$19,IF($LQ12=Tjänster!$DI$20,Tjänster!DX$20,IF($LQ12=Tjänster!$DI$21,Tjänster!DX$21,IF($LQ12=Tjänster!$DI$22,Tjänster!DX$22,IF($LQ12=Tjänster!$DI$23,Tjänster!DX$23,IF($LQ12=Tjänster!$DI$24,Tjänster!DX$24,IF($LQ12=Tjänster!$DI$25,Tjänster!DX$25,IF($LQ12=Tjänster!$DI$26,Tjänster!DX$26,IF($LQ12=Tjänster!$DI$27,Tjänster!DX$27,IF($LQ12=Tjänster!$DI$28,Tjänster!DX$28,""))))))))))))))))))))))))))</f>
        <v/>
      </c>
      <c r="MG12" s="36" t="str">
        <f>IF($LQ12=Tjänster!$DI$3,Tjänster!DY$3,IF($LQ12=Tjänster!$DI$4,Tjänster!DY$4,IF($LQ12=Tjänster!$DI$5,Tjänster!DY$5,IF($LQ12=Tjänster!$DI$6,Tjänster!DY$6,IF($LQ12=Tjänster!$DI$7,Tjänster!DY$7,IF($LQ12=Tjänster!$DI$8,Tjänster!DY$8,IF($LQ12=Tjänster!$DI$9,Tjänster!DY$9,IF($LQ12=Tjänster!$DI$10,Tjänster!DY$10,IF($LQ12=Tjänster!$DI$11,Tjänster!DY$11,IF($LQ12=Tjänster!$DI$12,Tjänster!DY$12,IF($LQ12=Tjänster!$DI$13,Tjänster!DY$13,IF($LQ12=Tjänster!$DI$14,Tjänster!DY$14,IF($LQ12=Tjänster!$DI$15,Tjänster!DY$15,IF($LQ12=Tjänster!$DI$16,Tjänster!DY$16,IF($LQ12=Tjänster!$DI$17,Tjänster!DY$17,IF($LQ12=Tjänster!$DI$18,Tjänster!DY$18,IF($LQ12=Tjänster!$DI$19,Tjänster!DY$19,IF($LQ12=Tjänster!$DI$20,Tjänster!DY$20,IF($LQ12=Tjänster!$DI$21,Tjänster!DY$21,IF($LQ12=Tjänster!$DI$22,Tjänster!DY$22,IF($LQ12=Tjänster!$DI$23,Tjänster!DY$23,IF($LQ12=Tjänster!$DI$24,Tjänster!DY$24,IF($LQ12=Tjänster!$DI$25,Tjänster!DY$25,IF($LQ12=Tjänster!$DI$26,Tjänster!DY$26,IF($LQ12=Tjänster!$DI$27,Tjänster!DY$27,IF($LQ12=Tjänster!$DI$28,Tjänster!DY$28,""))))))))))))))))))))))))))</f>
        <v/>
      </c>
      <c r="MH12" s="36" t="str">
        <f>IF($LQ12=Tjänster!$DI$3,Tjänster!DZ$3,IF($LQ12=Tjänster!$DI$4,Tjänster!DZ$4,IF($LQ12=Tjänster!$DI$5,Tjänster!DZ$5,IF($LQ12=Tjänster!$DI$6,Tjänster!DZ$6,IF($LQ12=Tjänster!$DI$7,Tjänster!DZ$7,IF($LQ12=Tjänster!$DI$8,Tjänster!DZ$8,IF($LQ12=Tjänster!$DI$9,Tjänster!DZ$9,IF($LQ12=Tjänster!$DI$10,Tjänster!DZ$10,IF($LQ12=Tjänster!$DI$11,Tjänster!DZ$11,IF($LQ12=Tjänster!$DI$12,Tjänster!DZ$12,IF($LQ12=Tjänster!$DI$13,Tjänster!DZ$13,IF($LQ12=Tjänster!$DI$14,Tjänster!DZ$14,IF($LQ12=Tjänster!$DI$15,Tjänster!DZ$15,IF($LQ12=Tjänster!$DI$16,Tjänster!DZ$16,IF($LQ12=Tjänster!$DI$17,Tjänster!DZ$17,IF($LQ12=Tjänster!$DI$18,Tjänster!DZ$18,IF($LQ12=Tjänster!$DI$19,Tjänster!DZ$19,IF($LQ12=Tjänster!$DI$20,Tjänster!DZ$20,IF($LQ12=Tjänster!$DI$21,Tjänster!DZ$21,IF($LQ12=Tjänster!$DI$22,Tjänster!DZ$22,IF($LQ12=Tjänster!$DI$23,Tjänster!DZ$23,IF($LQ12=Tjänster!$DI$24,Tjänster!DZ$24,IF($LQ12=Tjänster!$DI$25,Tjänster!DZ$25,IF($LQ12=Tjänster!$DI$26,Tjänster!DZ$26,IF($LQ12=Tjänster!$DI$27,Tjänster!DZ$27,IF($LQ12=Tjänster!$DI$28,Tjänster!DZ$28,""))))))))))))))))))))))))))</f>
        <v/>
      </c>
      <c r="MI12" s="36" t="str">
        <f>IF($LQ12=Tjänster!$DI$3,Tjänster!EA$3,IF($LQ12=Tjänster!$DI$4,Tjänster!EA$4,IF($LQ12=Tjänster!$DI$5,Tjänster!EA$5,IF($LQ12=Tjänster!$DI$6,Tjänster!EA$6,IF($LQ12=Tjänster!$DI$7,Tjänster!EA$7,IF($LQ12=Tjänster!$DI$8,Tjänster!EA$8,IF($LQ12=Tjänster!$DI$9,Tjänster!EA$9,IF($LQ12=Tjänster!$DI$10,Tjänster!EA$10,IF($LQ12=Tjänster!$DI$11,Tjänster!EA$11,IF($LQ12=Tjänster!$DI$12,Tjänster!EA$12,IF($LQ12=Tjänster!$DI$13,Tjänster!EA$13,IF($LQ12=Tjänster!$DI$14,Tjänster!EA$14,IF($LQ12=Tjänster!$DI$15,Tjänster!EA$15,IF($LQ12=Tjänster!$DI$16,Tjänster!EA$16,IF($LQ12=Tjänster!$DI$17,Tjänster!EA$17,IF($LQ12=Tjänster!$DI$18,Tjänster!EA$18,IF($LQ12=Tjänster!$DI$19,Tjänster!EA$19,IF($LQ12=Tjänster!$DI$20,Tjänster!EA$20,IF($LQ12=Tjänster!$DI$21,Tjänster!EA$21,IF($LQ12=Tjänster!$DI$22,Tjänster!EA$22,IF($LQ12=Tjänster!$DI$23,Tjänster!EA$23,IF($LQ12=Tjänster!$DI$24,Tjänster!EA$24,IF($LQ12=Tjänster!$DI$25,Tjänster!EA$25,IF($LQ12=Tjänster!$DI$26,Tjänster!EA$26,IF($LQ12=Tjänster!$DI$27,Tjänster!EA$27,IF($LQ12=Tjänster!$DI$28,Tjänster!EA$28,""))))))))))))))))))))))))))</f>
        <v/>
      </c>
      <c r="MJ12" s="36" t="str">
        <f>IF($LQ12=Tjänster!$DI$3,Tjänster!EB$3,IF($LQ12=Tjänster!$DI$4,Tjänster!EB$4,IF($LQ12=Tjänster!$DI$5,Tjänster!EB$5,IF($LQ12=Tjänster!$DI$6,Tjänster!EB$6,IF($LQ12=Tjänster!$DI$7,Tjänster!EB$7,IF($LQ12=Tjänster!$DI$8,Tjänster!EB$8,IF($LQ12=Tjänster!$DI$9,Tjänster!EB$9,IF($LQ12=Tjänster!$DI$10,Tjänster!EB$10,IF($LQ12=Tjänster!$DI$11,Tjänster!EB$11,IF($LQ12=Tjänster!$DI$12,Tjänster!EB$12,IF($LQ12=Tjänster!$DI$13,Tjänster!EB$13,IF($LQ12=Tjänster!$DI$14,Tjänster!EB$14,IF($LQ12=Tjänster!$DI$15,Tjänster!EB$15,IF($LQ12=Tjänster!$DI$16,Tjänster!EB$16,IF($LQ12=Tjänster!$DI$17,Tjänster!EB$17,IF($LQ12=Tjänster!$DI$18,Tjänster!EB$18,IF($LQ12=Tjänster!$DI$19,Tjänster!EB$19,IF($LQ12=Tjänster!$DI$20,Tjänster!EB$20,IF($LQ12=Tjänster!$DI$21,Tjänster!EB$21,IF($LQ12=Tjänster!$DI$22,Tjänster!EB$22,IF($LQ12=Tjänster!$DI$23,Tjänster!EB$23,IF($LQ12=Tjänster!$DI$24,Tjänster!EB$24,IF($LQ12=Tjänster!$DI$25,Tjänster!EB$25,IF($LQ12=Tjänster!$DI$26,Tjänster!EB$26,IF($LQ12=Tjänster!$DI$27,Tjänster!EB$27,IF($LQ12=Tjänster!$DI$28,Tjänster!EB$28,""))))))))))))))))))))))))))</f>
        <v/>
      </c>
      <c r="MK12" s="36" t="str">
        <f>IF($LQ12=Tjänster!$DI$3,Tjänster!EC$3,IF($LQ12=Tjänster!$DI$4,Tjänster!EC$4,IF($LQ12=Tjänster!$DI$5,Tjänster!EC$5,IF($LQ12=Tjänster!$DI$6,Tjänster!EC$6,IF($LQ12=Tjänster!$DI$7,Tjänster!EC$7,IF($LQ12=Tjänster!$DI$8,Tjänster!EC$8,IF($LQ12=Tjänster!$DI$9,Tjänster!EC$9,IF($LQ12=Tjänster!$DI$10,Tjänster!EC$10,IF($LQ12=Tjänster!$DI$11,Tjänster!EC$11,IF($LQ12=Tjänster!$DI$12,Tjänster!EC$12,IF($LQ12=Tjänster!$DI$13,Tjänster!EC$13,IF($LQ12=Tjänster!$DI$14,Tjänster!EC$14,IF($LQ12=Tjänster!$DI$15,Tjänster!EC$15,IF($LQ12=Tjänster!$DI$16,Tjänster!EC$16,IF($LQ12=Tjänster!$DI$17,Tjänster!EC$17,IF($LQ12=Tjänster!$DI$18,Tjänster!EC$18,IF($LQ12=Tjänster!$DI$19,Tjänster!EC$19,IF($LQ12=Tjänster!$DI$20,Tjänster!EC$20,IF($LQ12=Tjänster!$DI$21,Tjänster!EC$21,IF($LQ12=Tjänster!$DI$22,Tjänster!EC$22,IF($LQ12=Tjänster!$DI$23,Tjänster!EC$23,IF($LQ12=Tjänster!$DI$24,Tjänster!EC$24,IF($LQ12=Tjänster!$DI$25,Tjänster!EC$25,IF($LQ12=Tjänster!$DI$26,Tjänster!EC$26,IF($LQ12=Tjänster!$DI$27,Tjänster!EC$27,IF($LQ12=Tjänster!$DI$28,Tjänster!EC$28,""))))))))))))))))))))))))))</f>
        <v/>
      </c>
      <c r="NN12" s="36" t="str">
        <f t="shared" si="5"/>
        <v/>
      </c>
      <c r="NO12" s="36" t="str">
        <f>IF($NN12=Tjänster!$EE$3,Tjänster!EF$3,IF($NN12=Tjänster!$EE$4,Tjänster!EF$4,IF($NN12=Tjänster!$EE$5,Tjänster!EF$5,IF($NN12=Tjänster!$EE$6,Tjänster!EF$6,IF($NN12=Tjänster!$EE$7,Tjänster!EF$7,IF($NN12=Tjänster!$EE$8,Tjänster!EF$8,IF($NN12=Tjänster!$EE$9,Tjänster!EF$9,IF($NN12=Tjänster!$EE$10,Tjänster!EF$10,IF($NN12=Tjänster!$EE$11,Tjänster!EF$11,IF($NN12=Tjänster!$EE$12,Tjänster!EF$12,IF($NN12=Tjänster!$EE$13,Tjänster!EF$13,IF($NN12=Tjänster!$EE$14,Tjänster!EF$14,IF($NN12=Tjänster!$EE$15,Tjänster!EF$15,IF($NN12=Tjänster!$EE$16,Tjänster!EF$16,IF($NN12=Tjänster!$EE$17,Tjänster!EF$17,IF($NN12=Tjänster!$EE$18,Tjänster!EF$18,IF($NN12=Tjänster!$EE$19,Tjänster!EF$19,IF($NN12=Tjänster!$EE$20,Tjänster!EF$20,IF($NN12=Tjänster!$EE$21,Tjänster!EF$21,IF($NN12=Tjänster!$EE$22,Tjänster!EF$22,IF($NN12=Tjänster!$EE$23,Tjänster!EF$23,IF($NN12=Tjänster!$EE$24,Tjänster!EF$24,IF($NN12=Tjänster!$EE$25,Tjänster!EF$25,IF($NN12=Tjänster!$EE$26,Tjänster!EF$26,IF($NN12=Tjänster!$EE$27,Tjänster!EF$27,IF($NN12=Tjänster!$EE$28,Tjänster!EF$28,""))))))))))))))))))))))))))</f>
        <v/>
      </c>
      <c r="NP12" s="36" t="str">
        <f>IF($NN12=Tjänster!$EE$3,Tjänster!EG$3,IF($NN12=Tjänster!$EE$4,Tjänster!EG$4,IF($NN12=Tjänster!$EE$5,Tjänster!EG$5,IF($NN12=Tjänster!$EE$6,Tjänster!EG$6,IF($NN12=Tjänster!$EE$7,Tjänster!EG$7,IF($NN12=Tjänster!$EE$8,Tjänster!EG$8,IF($NN12=Tjänster!$EE$9,Tjänster!EG$9,IF($NN12=Tjänster!$EE$10,Tjänster!EG$10,IF($NN12=Tjänster!$EE$11,Tjänster!EG$11,IF($NN12=Tjänster!$EE$12,Tjänster!EG$12,IF($NN12=Tjänster!$EE$13,Tjänster!EG$13,IF($NN12=Tjänster!$EE$14,Tjänster!EG$14,IF($NN12=Tjänster!$EE$15,Tjänster!EG$15,IF($NN12=Tjänster!$EE$16,Tjänster!EG$16,IF($NN12=Tjänster!$EE$17,Tjänster!EG$17,IF($NN12=Tjänster!$EE$18,Tjänster!EG$18,IF($NN12=Tjänster!$EE$19,Tjänster!EG$19,IF($NN12=Tjänster!$EE$20,Tjänster!EG$20,IF($NN12=Tjänster!$EE$21,Tjänster!EG$21,IF($NN12=Tjänster!$EE$22,Tjänster!EG$22,IF($NN12=Tjänster!$EE$23,Tjänster!EG$23,IF($NN12=Tjänster!$EE$24,Tjänster!EG$24,IF($NN12=Tjänster!$EE$25,Tjänster!EG$25,IF($NN12=Tjänster!$EE$26,Tjänster!EG$26,IF($NN12=Tjänster!$EE$27,Tjänster!EG$27,IF($NN12=Tjänster!$EE$28,Tjänster!EG$28,""))))))))))))))))))))))))))</f>
        <v/>
      </c>
      <c r="NQ12" s="36" t="str">
        <f>IF($NN12=Tjänster!$EE$3,Tjänster!EH$3,IF($NN12=Tjänster!$EE$4,Tjänster!EH$4,IF($NN12=Tjänster!$EE$5,Tjänster!EH$5,IF($NN12=Tjänster!$EE$6,Tjänster!EH$6,IF($NN12=Tjänster!$EE$7,Tjänster!EH$7,IF($NN12=Tjänster!$EE$8,Tjänster!EH$8,IF($NN12=Tjänster!$EE$9,Tjänster!EH$9,IF($NN12=Tjänster!$EE$10,Tjänster!EH$10,IF($NN12=Tjänster!$EE$11,Tjänster!EH$11,IF($NN12=Tjänster!$EE$12,Tjänster!EH$12,IF($NN12=Tjänster!$EE$13,Tjänster!EH$13,IF($NN12=Tjänster!$EE$14,Tjänster!EH$14,IF($NN12=Tjänster!$EE$15,Tjänster!EH$15,IF($NN12=Tjänster!$EE$16,Tjänster!EH$16,IF($NN12=Tjänster!$EE$17,Tjänster!EH$17,IF($NN12=Tjänster!$EE$18,Tjänster!EH$18,IF($NN12=Tjänster!$EE$19,Tjänster!EH$19,IF($NN12=Tjänster!$EE$20,Tjänster!EH$20,IF($NN12=Tjänster!$EE$21,Tjänster!EH$21,IF($NN12=Tjänster!$EE$22,Tjänster!EH$22,IF($NN12=Tjänster!$EE$23,Tjänster!EH$23,IF($NN12=Tjänster!$EE$24,Tjänster!EH$24,IF($NN12=Tjänster!$EE$25,Tjänster!EH$25,IF($NN12=Tjänster!$EE$26,Tjänster!EH$26,IF($NN12=Tjänster!$EE$27,Tjänster!EH$27,IF($NN12=Tjänster!$EE$28,Tjänster!EH$28,""))))))))))))))))))))))))))</f>
        <v/>
      </c>
      <c r="NR12" s="36" t="str">
        <f>IF($NN12=Tjänster!$EE$3,Tjänster!EI$3,IF($NN12=Tjänster!$EE$4,Tjänster!EI$4,IF($NN12=Tjänster!$EE$5,Tjänster!EI$5,IF($NN12=Tjänster!$EE$6,Tjänster!EI$6,IF($NN12=Tjänster!$EE$7,Tjänster!EI$7,IF($NN12=Tjänster!$EE$8,Tjänster!EI$8,IF($NN12=Tjänster!$EE$9,Tjänster!EI$9,IF($NN12=Tjänster!$EE$10,Tjänster!EI$10,IF($NN12=Tjänster!$EE$11,Tjänster!EI$11,IF($NN12=Tjänster!$EE$12,Tjänster!EI$12,IF($NN12=Tjänster!$EE$13,Tjänster!EI$13,IF($NN12=Tjänster!$EE$14,Tjänster!EI$14,IF($NN12=Tjänster!$EE$15,Tjänster!EI$15,IF($NN12=Tjänster!$EE$16,Tjänster!EI$16,IF($NN12=Tjänster!$EE$17,Tjänster!EI$17,IF($NN12=Tjänster!$EE$18,Tjänster!EI$18,IF($NN12=Tjänster!$EE$19,Tjänster!EI$19,IF($NN12=Tjänster!$EE$20,Tjänster!EI$20,IF($NN12=Tjänster!$EE$21,Tjänster!EI$21,IF($NN12=Tjänster!$EE$22,Tjänster!EI$22,IF($NN12=Tjänster!$EE$23,Tjänster!EI$23,IF($NN12=Tjänster!$EE$24,Tjänster!EI$24,IF($NN12=Tjänster!$EE$25,Tjänster!EI$25,IF($NN12=Tjänster!$EE$26,Tjänster!EI$26,IF($NN12=Tjänster!$EE$27,Tjänster!EI$27,IF($NN12=Tjänster!$EE$28,Tjänster!EI$28,""))))))))))))))))))))))))))</f>
        <v/>
      </c>
      <c r="NS12" s="36" t="str">
        <f>IF($NN12=Tjänster!$EE$3,Tjänster!EJ$3,IF($NN12=Tjänster!$EE$4,Tjänster!EJ$4,IF($NN12=Tjänster!$EE$5,Tjänster!EJ$5,IF($NN12=Tjänster!$EE$6,Tjänster!EJ$6,IF($NN12=Tjänster!$EE$7,Tjänster!EJ$7,IF($NN12=Tjänster!$EE$8,Tjänster!EJ$8,IF($NN12=Tjänster!$EE$9,Tjänster!EJ$9,IF($NN12=Tjänster!$EE$10,Tjänster!EJ$10,IF($NN12=Tjänster!$EE$11,Tjänster!EJ$11,IF($NN12=Tjänster!$EE$12,Tjänster!EJ$12,IF($NN12=Tjänster!$EE$13,Tjänster!EJ$13,IF($NN12=Tjänster!$EE$14,Tjänster!EJ$14,IF($NN12=Tjänster!$EE$15,Tjänster!EJ$15,IF($NN12=Tjänster!$EE$16,Tjänster!EJ$16,IF($NN12=Tjänster!$EE$17,Tjänster!EJ$17,IF($NN12=Tjänster!$EE$18,Tjänster!EJ$18,IF($NN12=Tjänster!$EE$19,Tjänster!EJ$19,IF($NN12=Tjänster!$EE$20,Tjänster!EJ$20,IF($NN12=Tjänster!$EE$21,Tjänster!EJ$21,IF($NN12=Tjänster!$EE$22,Tjänster!EJ$22,IF($NN12=Tjänster!$EE$23,Tjänster!EJ$23,IF($NN12=Tjänster!$EE$24,Tjänster!EJ$24,IF($NN12=Tjänster!$EE$25,Tjänster!EJ$25,IF($NN12=Tjänster!$EE$26,Tjänster!EJ$26,IF($NN12=Tjänster!$EE$27,Tjänster!EJ$27,IF($NN12=Tjänster!$EE$28,Tjänster!EJ$28,""))))))))))))))))))))))))))</f>
        <v/>
      </c>
      <c r="NT12" s="36" t="str">
        <f>IF($NN12=Tjänster!$EE$3,Tjänster!EK$3,IF($NN12=Tjänster!$EE$4,Tjänster!EK$4,IF($NN12=Tjänster!$EE$5,Tjänster!EK$5,IF($NN12=Tjänster!$EE$6,Tjänster!EK$6,IF($NN12=Tjänster!$EE$7,Tjänster!EK$7,IF($NN12=Tjänster!$EE$8,Tjänster!EK$8,IF($NN12=Tjänster!$EE$9,Tjänster!EK$9,IF($NN12=Tjänster!$EE$10,Tjänster!EK$10,IF($NN12=Tjänster!$EE$11,Tjänster!EK$11,IF($NN12=Tjänster!$EE$12,Tjänster!EK$12,IF($NN12=Tjänster!$EE$13,Tjänster!EK$13,IF($NN12=Tjänster!$EE$14,Tjänster!EK$14,IF($NN12=Tjänster!$EE$15,Tjänster!EK$15,IF($NN12=Tjänster!$EE$16,Tjänster!EK$16,IF($NN12=Tjänster!$EE$17,Tjänster!EK$17,IF($NN12=Tjänster!$EE$18,Tjänster!EK$18,IF($NN12=Tjänster!$EE$19,Tjänster!EK$19,IF($NN12=Tjänster!$EE$20,Tjänster!EK$20,IF($NN12=Tjänster!$EE$21,Tjänster!EK$21,IF($NN12=Tjänster!$EE$22,Tjänster!EK$22,IF($NN12=Tjänster!$EE$23,Tjänster!EK$23,IF($NN12=Tjänster!$EE$24,Tjänster!EK$24,IF($NN12=Tjänster!$EE$25,Tjänster!EK$25,IF($NN12=Tjänster!$EE$26,Tjänster!EK$26,IF($NN12=Tjänster!$EE$27,Tjänster!EK$27,IF($NN12=Tjänster!$EE$28,Tjänster!EK$28,""))))))))))))))))))))))))))</f>
        <v/>
      </c>
      <c r="NU12" s="36" t="str">
        <f>IF($NN12=Tjänster!$EE$3,Tjänster!EL$3,IF($NN12=Tjänster!$EE$4,Tjänster!EL$4,IF($NN12=Tjänster!$EE$5,Tjänster!EL$5,IF($NN12=Tjänster!$EE$6,Tjänster!EL$6,IF($NN12=Tjänster!$EE$7,Tjänster!EL$7,IF($NN12=Tjänster!$EE$8,Tjänster!EL$8,IF($NN12=Tjänster!$EE$9,Tjänster!EL$9,IF($NN12=Tjänster!$EE$10,Tjänster!EL$10,IF($NN12=Tjänster!$EE$11,Tjänster!EL$11,IF($NN12=Tjänster!$EE$12,Tjänster!EL$12,IF($NN12=Tjänster!$EE$13,Tjänster!EL$13,IF($NN12=Tjänster!$EE$14,Tjänster!EL$14,IF($NN12=Tjänster!$EE$15,Tjänster!EL$15,IF($NN12=Tjänster!$EE$16,Tjänster!EL$16,IF($NN12=Tjänster!$EE$17,Tjänster!EL$17,IF($NN12=Tjänster!$EE$18,Tjänster!EL$18,IF($NN12=Tjänster!$EE$19,Tjänster!EL$19,IF($NN12=Tjänster!$EE$20,Tjänster!EL$20,IF($NN12=Tjänster!$EE$21,Tjänster!EL$21,IF($NN12=Tjänster!$EE$22,Tjänster!EL$22,IF($NN12=Tjänster!$EE$23,Tjänster!EL$23,IF($NN12=Tjänster!$EE$24,Tjänster!EL$24,IF($NN12=Tjänster!$EE$25,Tjänster!EL$25,IF($NN12=Tjänster!$EE$26,Tjänster!EL$26,IF($NN12=Tjänster!$EE$27,Tjänster!EL$27,IF($NN12=Tjänster!$EE$28,Tjänster!EL$28,""))))))))))))))))))))))))))</f>
        <v/>
      </c>
      <c r="NV12" s="36" t="str">
        <f>IF($NN12=Tjänster!$EE$3,Tjänster!EM$3,IF($NN12=Tjänster!$EE$4,Tjänster!EM$4,IF($NN12=Tjänster!$EE$5,Tjänster!EM$5,IF($NN12=Tjänster!$EE$6,Tjänster!EM$6,IF($NN12=Tjänster!$EE$7,Tjänster!EM$7,IF($NN12=Tjänster!$EE$8,Tjänster!EM$8,IF($NN12=Tjänster!$EE$9,Tjänster!EM$9,IF($NN12=Tjänster!$EE$10,Tjänster!EM$10,IF($NN12=Tjänster!$EE$11,Tjänster!EM$11,IF($NN12=Tjänster!$EE$12,Tjänster!EM$12,IF($NN12=Tjänster!$EE$13,Tjänster!EM$13,IF($NN12=Tjänster!$EE$14,Tjänster!EM$14,IF($NN12=Tjänster!$EE$15,Tjänster!EM$15,IF($NN12=Tjänster!$EE$16,Tjänster!EM$16,IF($NN12=Tjänster!$EE$17,Tjänster!EM$17,IF($NN12=Tjänster!$EE$18,Tjänster!EM$18,IF($NN12=Tjänster!$EE$19,Tjänster!EM$19,IF($NN12=Tjänster!$EE$20,Tjänster!EM$20,IF($NN12=Tjänster!$EE$21,Tjänster!EM$21,IF($NN12=Tjänster!$EE$22,Tjänster!EM$22,IF($NN12=Tjänster!$EE$23,Tjänster!EM$23,IF($NN12=Tjänster!$EE$24,Tjänster!EM$24,IF($NN12=Tjänster!$EE$25,Tjänster!EM$25,IF($NN12=Tjänster!$EE$26,Tjänster!EM$26,IF($NN12=Tjänster!$EE$27,Tjänster!EM$27,IF($NN12=Tjänster!$EE$28,Tjänster!EM$28,""))))))))))))))))))))))))))</f>
        <v/>
      </c>
      <c r="NW12" s="36" t="str">
        <f>IF($NN12=Tjänster!$EE$3,Tjänster!EN$3,IF($NN12=Tjänster!$EE$4,Tjänster!EN$4,IF($NN12=Tjänster!$EE$5,Tjänster!EN$5,IF($NN12=Tjänster!$EE$6,Tjänster!EN$6,IF($NN12=Tjänster!$EE$7,Tjänster!EN$7,IF($NN12=Tjänster!$EE$8,Tjänster!EN$8,IF($NN12=Tjänster!$EE$9,Tjänster!EN$9,IF($NN12=Tjänster!$EE$10,Tjänster!EN$10,IF($NN12=Tjänster!$EE$11,Tjänster!EN$11,IF($NN12=Tjänster!$EE$12,Tjänster!EN$12,IF($NN12=Tjänster!$EE$13,Tjänster!EN$13,IF($NN12=Tjänster!$EE$14,Tjänster!EN$14,IF($NN12=Tjänster!$EE$15,Tjänster!EN$15,IF($NN12=Tjänster!$EE$16,Tjänster!EN$16,IF($NN12=Tjänster!$EE$17,Tjänster!EN$17,IF($NN12=Tjänster!$EE$18,Tjänster!EN$18,IF($NN12=Tjänster!$EE$19,Tjänster!EN$19,IF($NN12=Tjänster!$EE$20,Tjänster!EN$20,IF($NN12=Tjänster!$EE$21,Tjänster!EN$21,IF($NN12=Tjänster!$EE$22,Tjänster!EN$22,IF($NN12=Tjänster!$EE$23,Tjänster!EN$23,IF($NN12=Tjänster!$EE$24,Tjänster!EN$24,IF($NN12=Tjänster!$EE$25,Tjänster!EN$25,IF($NN12=Tjänster!$EE$26,Tjänster!EN$26,IF($NN12=Tjänster!$EE$27,Tjänster!EN$27,IF($NN12=Tjänster!$EE$28,Tjänster!EN$28,""))))))))))))))))))))))))))</f>
        <v/>
      </c>
      <c r="NX12" s="36" t="str">
        <f>IF($NN12=Tjänster!$EE$3,Tjänster!EO$3,IF($NN12=Tjänster!$EE$4,Tjänster!EO$4,IF($NN12=Tjänster!$EE$5,Tjänster!EO$5,IF($NN12=Tjänster!$EE$6,Tjänster!EO$6,IF($NN12=Tjänster!$EE$7,Tjänster!EO$7,IF($NN12=Tjänster!$EE$8,Tjänster!EO$8,IF($NN12=Tjänster!$EE$9,Tjänster!EO$9,IF($NN12=Tjänster!$EE$10,Tjänster!EO$10,IF($NN12=Tjänster!$EE$11,Tjänster!EO$11,IF($NN12=Tjänster!$EE$12,Tjänster!EO$12,IF($NN12=Tjänster!$EE$13,Tjänster!EO$13,IF($NN12=Tjänster!$EE$14,Tjänster!EO$14,IF($NN12=Tjänster!$EE$15,Tjänster!EO$15,IF($NN12=Tjänster!$EE$16,Tjänster!EO$16,IF($NN12=Tjänster!$EE$17,Tjänster!EO$17,IF($NN12=Tjänster!$EE$18,Tjänster!EO$18,IF($NN12=Tjänster!$EE$19,Tjänster!EO$19,IF($NN12=Tjänster!$EE$20,Tjänster!EO$20,IF($NN12=Tjänster!$EE$21,Tjänster!EO$21,IF($NN12=Tjänster!$EE$22,Tjänster!EO$22,IF($NN12=Tjänster!$EE$23,Tjänster!EO$23,IF($NN12=Tjänster!$EE$24,Tjänster!EO$24,IF($NN12=Tjänster!$EE$25,Tjänster!EO$25,IF($NN12=Tjänster!$EE$26,Tjänster!EO$26,IF($NN12=Tjänster!$EE$27,Tjänster!EO$27,IF($NN12=Tjänster!$EE$28,Tjänster!EO$28,""))))))))))))))))))))))))))</f>
        <v/>
      </c>
      <c r="NY12" s="36" t="str">
        <f>IF($NN12=Tjänster!$EE$3,Tjänster!EP$3,IF($NN12=Tjänster!$EE$4,Tjänster!EP$4,IF($NN12=Tjänster!$EE$5,Tjänster!EP$5,IF($NN12=Tjänster!$EE$6,Tjänster!EP$6,IF($NN12=Tjänster!$EE$7,Tjänster!EP$7,IF($NN12=Tjänster!$EE$8,Tjänster!EP$8,IF($NN12=Tjänster!$EE$9,Tjänster!EP$9,IF($NN12=Tjänster!$EE$10,Tjänster!EP$10,IF($NN12=Tjänster!$EE$11,Tjänster!EP$11,IF($NN12=Tjänster!$EE$12,Tjänster!EP$12,IF($NN12=Tjänster!$EE$13,Tjänster!EP$13,IF($NN12=Tjänster!$EE$14,Tjänster!EP$14,IF($NN12=Tjänster!$EE$15,Tjänster!EP$15,IF($NN12=Tjänster!$EE$16,Tjänster!EP$16,IF($NN12=Tjänster!$EE$17,Tjänster!EP$17,IF($NN12=Tjänster!$EE$18,Tjänster!EP$18,IF($NN12=Tjänster!$EE$19,Tjänster!EP$19,IF($NN12=Tjänster!$EE$20,Tjänster!EP$20,IF($NN12=Tjänster!$EE$21,Tjänster!EP$21,IF($NN12=Tjänster!$EE$22,Tjänster!EP$22,IF($NN12=Tjänster!$EE$23,Tjänster!EP$23,IF($NN12=Tjänster!$EE$24,Tjänster!EP$24,IF($NN12=Tjänster!$EE$25,Tjänster!EP$25,IF($NN12=Tjänster!$EE$26,Tjänster!EP$26,IF($NN12=Tjänster!$EE$27,Tjänster!EP$27,IF($NN12=Tjänster!$EE$28,Tjänster!EP$28,""))))))))))))))))))))))))))</f>
        <v/>
      </c>
      <c r="NZ12" s="36" t="str">
        <f>IF($NN12=Tjänster!$EE$3,Tjänster!EQ$3,IF($NN12=Tjänster!$EE$4,Tjänster!EQ$4,IF($NN12=Tjänster!$EE$5,Tjänster!EQ$5,IF($NN12=Tjänster!$EE$6,Tjänster!EQ$6,IF($NN12=Tjänster!$EE$7,Tjänster!EQ$7,IF($NN12=Tjänster!$EE$8,Tjänster!EQ$8,IF($NN12=Tjänster!$EE$9,Tjänster!EQ$9,IF($NN12=Tjänster!$EE$10,Tjänster!EQ$10,IF($NN12=Tjänster!$EE$11,Tjänster!EQ$11,IF($NN12=Tjänster!$EE$12,Tjänster!EQ$12,IF($NN12=Tjänster!$EE$13,Tjänster!EQ$13,IF($NN12=Tjänster!$EE$14,Tjänster!EQ$14,IF($NN12=Tjänster!$EE$15,Tjänster!EQ$15,IF($NN12=Tjänster!$EE$16,Tjänster!EQ$16,IF($NN12=Tjänster!$EE$17,Tjänster!EQ$17,IF($NN12=Tjänster!$EE$18,Tjänster!EQ$18,IF($NN12=Tjänster!$EE$19,Tjänster!EQ$19,IF($NN12=Tjänster!$EE$20,Tjänster!EQ$20,IF($NN12=Tjänster!$EE$21,Tjänster!EQ$21,IF($NN12=Tjänster!$EE$22,Tjänster!EQ$22,IF($NN12=Tjänster!$EE$23,Tjänster!EQ$23,IF($NN12=Tjänster!$EE$24,Tjänster!EQ$24,IF($NN12=Tjänster!$EE$25,Tjänster!EQ$25,IF($NN12=Tjänster!$EE$26,Tjänster!EQ$26,IF($NN12=Tjänster!$EE$27,Tjänster!EQ$27,IF($NN12=Tjänster!$EE$28,Tjänster!EQ$28,""))))))))))))))))))))))))))</f>
        <v/>
      </c>
      <c r="OA12" s="36" t="str">
        <f>IF($NN12=Tjänster!$EE$3,Tjänster!ER$3,IF($NN12=Tjänster!$EE$4,Tjänster!ER$4,IF($NN12=Tjänster!$EE$5,Tjänster!ER$5,IF($NN12=Tjänster!$EE$6,Tjänster!ER$6,IF($NN12=Tjänster!$EE$7,Tjänster!ER$7,IF($NN12=Tjänster!$EE$8,Tjänster!ER$8,IF($NN12=Tjänster!$EE$9,Tjänster!ER$9,IF($NN12=Tjänster!$EE$10,Tjänster!ER$10,IF($NN12=Tjänster!$EE$11,Tjänster!ER$11,IF($NN12=Tjänster!$EE$12,Tjänster!ER$12,IF($NN12=Tjänster!$EE$13,Tjänster!ER$13,IF($NN12=Tjänster!$EE$14,Tjänster!ER$14,IF($NN12=Tjänster!$EE$15,Tjänster!ER$15,IF($NN12=Tjänster!$EE$16,Tjänster!ER$16,IF($NN12=Tjänster!$EE$17,Tjänster!ER$17,IF($NN12=Tjänster!$EE$18,Tjänster!ER$18,IF($NN12=Tjänster!$EE$19,Tjänster!ER$19,IF($NN12=Tjänster!$EE$20,Tjänster!ER$20,IF($NN12=Tjänster!$EE$21,Tjänster!ER$21,IF($NN12=Tjänster!$EE$22,Tjänster!ER$22,IF($NN12=Tjänster!$EE$23,Tjänster!ER$23,IF($NN12=Tjänster!$EE$24,Tjänster!ER$24,IF($NN12=Tjänster!$EE$25,Tjänster!ER$25,IF($NN12=Tjänster!$EE$26,Tjänster!ER$26,IF($NN12=Tjänster!$EE$27,Tjänster!ER$27,IF($NN12=Tjänster!$EE$28,Tjänster!ER$28,""))))))))))))))))))))))))))</f>
        <v/>
      </c>
      <c r="OB12" s="36" t="str">
        <f>IF($NN12=Tjänster!$EE$3,Tjänster!ES$3,IF($NN12=Tjänster!$EE$4,Tjänster!ES$4,IF($NN12=Tjänster!$EE$5,Tjänster!ES$5,IF($NN12=Tjänster!$EE$6,Tjänster!ES$6,IF($NN12=Tjänster!$EE$7,Tjänster!ES$7,IF($NN12=Tjänster!$EE$8,Tjänster!ES$8,IF($NN12=Tjänster!$EE$9,Tjänster!ES$9,IF($NN12=Tjänster!$EE$10,Tjänster!ES$10,IF($NN12=Tjänster!$EE$11,Tjänster!ES$11,IF($NN12=Tjänster!$EE$12,Tjänster!ES$12,IF($NN12=Tjänster!$EE$13,Tjänster!ES$13,IF($NN12=Tjänster!$EE$14,Tjänster!ES$14,IF($NN12=Tjänster!$EE$15,Tjänster!ES$15,IF($NN12=Tjänster!$EE$16,Tjänster!ES$16,IF($NN12=Tjänster!$EE$17,Tjänster!ES$17,IF($NN12=Tjänster!$EE$18,Tjänster!ES$18,IF($NN12=Tjänster!$EE$19,Tjänster!ES$19,IF($NN12=Tjänster!$EE$20,Tjänster!ES$20,IF($NN12=Tjänster!$EE$21,Tjänster!ES$21,IF($NN12=Tjänster!$EE$22,Tjänster!ES$22,IF($NN12=Tjänster!$EE$23,Tjänster!ES$23,IF($NN12=Tjänster!$EE$24,Tjänster!ES$24,IF($NN12=Tjänster!$EE$25,Tjänster!ES$25,IF($NN12=Tjänster!$EE$26,Tjänster!ES$26,IF($NN12=Tjänster!$EE$27,Tjänster!ES$27,IF($NN12=Tjänster!$EE$28,Tjänster!ES$28,""))))))))))))))))))))))))))</f>
        <v/>
      </c>
      <c r="OC12" s="36" t="str">
        <f>IF($NN12=Tjänster!$EE$3,Tjänster!ET$3,IF($NN12=Tjänster!$EE$4,Tjänster!ET$4,IF($NN12=Tjänster!$EE$5,Tjänster!ET$5,IF($NN12=Tjänster!$EE$6,Tjänster!ET$6,IF($NN12=Tjänster!$EE$7,Tjänster!ET$7,IF($NN12=Tjänster!$EE$8,Tjänster!ET$8,IF($NN12=Tjänster!$EE$9,Tjänster!ET$9,IF($NN12=Tjänster!$EE$10,Tjänster!ET$10,IF($NN12=Tjänster!$EE$11,Tjänster!ET$11,IF($NN12=Tjänster!$EE$12,Tjänster!ET$12,IF($NN12=Tjänster!$EE$13,Tjänster!ET$13,IF($NN12=Tjänster!$EE$14,Tjänster!ET$14,IF($NN12=Tjänster!$EE$15,Tjänster!ET$15,IF($NN12=Tjänster!$EE$16,Tjänster!ET$16,IF($NN12=Tjänster!$EE$17,Tjänster!ET$17,IF($NN12=Tjänster!$EE$18,Tjänster!ET$18,IF($NN12=Tjänster!$EE$19,Tjänster!ET$19,IF($NN12=Tjänster!$EE$20,Tjänster!ET$20,IF($NN12=Tjänster!$EE$21,Tjänster!ET$21,IF($NN12=Tjänster!$EE$22,Tjänster!ET$22,IF($NN12=Tjänster!$EE$23,Tjänster!ET$23,IF($NN12=Tjänster!$EE$24,Tjänster!ET$24,IF($NN12=Tjänster!$EE$25,Tjänster!ET$25,IF($NN12=Tjänster!$EE$26,Tjänster!ET$26,IF($NN12=Tjänster!$EE$27,Tjänster!ET$27,IF($NN12=Tjänster!$EE$28,Tjänster!ET$28,""))))))))))))))))))))))))))</f>
        <v/>
      </c>
      <c r="OD12" s="36" t="str">
        <f>IF($NN12=Tjänster!$EE$3,Tjänster!EU$3,IF($NN12=Tjänster!$EE$4,Tjänster!EU$4,IF($NN12=Tjänster!$EE$5,Tjänster!EU$5,IF($NN12=Tjänster!$EE$6,Tjänster!EU$6,IF($NN12=Tjänster!$EE$7,Tjänster!EU$7,IF($NN12=Tjänster!$EE$8,Tjänster!EU$8,IF($NN12=Tjänster!$EE$9,Tjänster!EU$9,IF($NN12=Tjänster!$EE$10,Tjänster!EU$10,IF($NN12=Tjänster!$EE$11,Tjänster!EU$11,IF($NN12=Tjänster!$EE$12,Tjänster!EU$12,IF($NN12=Tjänster!$EE$13,Tjänster!EU$13,IF($NN12=Tjänster!$EE$14,Tjänster!EU$14,IF($NN12=Tjänster!$EE$15,Tjänster!EU$15,IF($NN12=Tjänster!$EE$16,Tjänster!EU$16,IF($NN12=Tjänster!$EE$17,Tjänster!EU$17,IF($NN12=Tjänster!$EE$18,Tjänster!EU$18,IF($NN12=Tjänster!$EE$19,Tjänster!EU$19,IF($NN12=Tjänster!$EE$20,Tjänster!EU$20,IF($NN12=Tjänster!$EE$21,Tjänster!EU$21,IF($NN12=Tjänster!$EE$22,Tjänster!EU$22,IF($NN12=Tjänster!$EE$23,Tjänster!EU$23,IF($NN12=Tjänster!$EE$24,Tjänster!EU$24,IF($NN12=Tjänster!$EE$25,Tjänster!EU$25,IF($NN12=Tjänster!$EE$26,Tjänster!EU$26,IF($NN12=Tjänster!$EE$27,Tjänster!EU$27,IF($NN12=Tjänster!$EE$28,Tjänster!EU$28,""))))))))))))))))))))))))))</f>
        <v/>
      </c>
      <c r="OE12" s="36" t="str">
        <f>IF($NN12=Tjänster!$EE$3,Tjänster!EV$3,IF($NN12=Tjänster!$EE$4,Tjänster!EV$4,IF($NN12=Tjänster!$EE$5,Tjänster!EV$5,IF($NN12=Tjänster!$EE$6,Tjänster!EV$6,IF($NN12=Tjänster!$EE$7,Tjänster!EV$7,IF($NN12=Tjänster!$EE$8,Tjänster!EV$8,IF($NN12=Tjänster!$EE$9,Tjänster!EV$9,IF($NN12=Tjänster!$EE$10,Tjänster!EV$10,IF($NN12=Tjänster!$EE$11,Tjänster!EV$11,IF($NN12=Tjänster!$EE$12,Tjänster!EV$12,IF($NN12=Tjänster!$EE$13,Tjänster!EV$13,IF($NN12=Tjänster!$EE$14,Tjänster!EV$14,IF($NN12=Tjänster!$EE$15,Tjänster!EV$15,IF($NN12=Tjänster!$EE$16,Tjänster!EV$16,IF($NN12=Tjänster!$EE$17,Tjänster!EV$17,IF($NN12=Tjänster!$EE$18,Tjänster!EV$18,IF($NN12=Tjänster!$EE$19,Tjänster!EV$19,IF($NN12=Tjänster!$EE$20,Tjänster!EV$20,IF($NN12=Tjänster!$EE$21,Tjänster!EV$21,IF($NN12=Tjänster!$EE$22,Tjänster!EV$22,IF($NN12=Tjänster!$EE$23,Tjänster!EV$23,IF($NN12=Tjänster!$EE$24,Tjänster!EV$24,IF($NN12=Tjänster!$EE$25,Tjänster!EV$25,IF($NN12=Tjänster!$EE$26,Tjänster!EV$26,IF($NN12=Tjänster!$EE$27,Tjänster!EV$27,IF($NN12=Tjänster!$EE$28,Tjänster!EV$28,""))))))))))))))))))))))))))</f>
        <v/>
      </c>
      <c r="OF12" s="36" t="str">
        <f>IF($NN12=Tjänster!$EE$3,Tjänster!EW$3,IF($NN12=Tjänster!$EE$4,Tjänster!EW$4,IF($NN12=Tjänster!$EE$5,Tjänster!EW$5,IF($NN12=Tjänster!$EE$6,Tjänster!EW$6,IF($NN12=Tjänster!$EE$7,Tjänster!EW$7,IF($NN12=Tjänster!$EE$8,Tjänster!EW$8,IF($NN12=Tjänster!$EE$9,Tjänster!EW$9,IF($NN12=Tjänster!$EE$10,Tjänster!EW$10,IF($NN12=Tjänster!$EE$11,Tjänster!EW$11,IF($NN12=Tjänster!$EE$12,Tjänster!EW$12,IF($NN12=Tjänster!$EE$13,Tjänster!EW$13,IF($NN12=Tjänster!$EE$14,Tjänster!EW$14,IF($NN12=Tjänster!$EE$15,Tjänster!EW$15,IF($NN12=Tjänster!$EE$16,Tjänster!EW$16,IF($NN12=Tjänster!$EE$17,Tjänster!EW$17,IF($NN12=Tjänster!$EE$18,Tjänster!EW$18,IF($NN12=Tjänster!$EE$19,Tjänster!EW$19,IF($NN12=Tjänster!$EE$20,Tjänster!EW$20,IF($NN12=Tjänster!$EE$21,Tjänster!EW$21,IF($NN12=Tjänster!$EE$22,Tjänster!EW$22,IF($NN12=Tjänster!$EE$23,Tjänster!EW$23,IF($NN12=Tjänster!$EE$24,Tjänster!EW$24,IF($NN12=Tjänster!$EE$25,Tjänster!EW$25,IF($NN12=Tjänster!$EE$26,Tjänster!EW$26,IF($NN12=Tjänster!$EE$27,Tjänster!EW$27,IF($NN12=Tjänster!$EE$28,Tjänster!EW$28,""))))))))))))))))))))))))))</f>
        <v/>
      </c>
      <c r="OG12" s="36" t="str">
        <f>IF($NN12=Tjänster!$EE$3,Tjänster!EX$3,IF($NN12=Tjänster!$EE$4,Tjänster!EX$4,IF($NN12=Tjänster!$EE$5,Tjänster!EX$5,IF($NN12=Tjänster!$EE$6,Tjänster!EX$6,IF($NN12=Tjänster!$EE$7,Tjänster!EX$7,IF($NN12=Tjänster!$EE$8,Tjänster!EX$8,IF($NN12=Tjänster!$EE$9,Tjänster!EX$9,IF($NN12=Tjänster!$EE$10,Tjänster!EX$10,IF($NN12=Tjänster!$EE$11,Tjänster!EX$11,IF($NN12=Tjänster!$EE$12,Tjänster!EX$12,IF($NN12=Tjänster!$EE$13,Tjänster!EX$13,IF($NN12=Tjänster!$EE$14,Tjänster!EX$14,IF($NN12=Tjänster!$EE$15,Tjänster!EX$15,IF($NN12=Tjänster!$EE$16,Tjänster!EX$16,IF($NN12=Tjänster!$EE$17,Tjänster!EX$17,IF($NN12=Tjänster!$EE$18,Tjänster!EX$18,IF($NN12=Tjänster!$EE$19,Tjänster!EX$19,IF($NN12=Tjänster!$EE$20,Tjänster!EX$20,IF($NN12=Tjänster!$EE$21,Tjänster!EX$21,IF($NN12=Tjänster!$EE$22,Tjänster!EX$22,IF($NN12=Tjänster!$EE$23,Tjänster!EX$23,IF($NN12=Tjänster!$EE$24,Tjänster!EX$24,IF($NN12=Tjänster!$EE$25,Tjänster!EX$25,IF($NN12=Tjänster!$EE$26,Tjänster!EX$26,IF($NN12=Tjänster!$EE$27,Tjänster!EX$27,IF($NN12=Tjänster!$EE$28,Tjänster!EX$28,""))))))))))))))))))))))))))</f>
        <v/>
      </c>
      <c r="OH12" s="36" t="str">
        <f>IF($NN12=Tjänster!$EE$3,Tjänster!EY$3,IF($NN12=Tjänster!$EE$4,Tjänster!EY$4,IF($NN12=Tjänster!$EE$5,Tjänster!EY$5,IF($NN12=Tjänster!$EE$6,Tjänster!EY$6,IF($NN12=Tjänster!$EE$7,Tjänster!EY$7,IF($NN12=Tjänster!$EE$8,Tjänster!EY$8,IF($NN12=Tjänster!$EE$9,Tjänster!EY$9,IF($NN12=Tjänster!$EE$10,Tjänster!EY$10,IF($NN12=Tjänster!$EE$11,Tjänster!EY$11,IF($NN12=Tjänster!$EE$12,Tjänster!EY$12,IF($NN12=Tjänster!$EE$13,Tjänster!EY$13,IF($NN12=Tjänster!$EE$14,Tjänster!EY$14,IF($NN12=Tjänster!$EE$15,Tjänster!EY$15,IF($NN12=Tjänster!$EE$16,Tjänster!EY$16,IF($NN12=Tjänster!$EE$17,Tjänster!EY$17,IF($NN12=Tjänster!$EE$18,Tjänster!EY$18,IF($NN12=Tjänster!$EE$19,Tjänster!EY$19,IF($NN12=Tjänster!$EE$20,Tjänster!EY$20,IF($NN12=Tjänster!$EE$21,Tjänster!EY$21,IF($NN12=Tjänster!$EE$22,Tjänster!EY$22,IF($NN12=Tjänster!$EE$23,Tjänster!EY$23,IF($NN12=Tjänster!$EE$24,Tjänster!EY$24,IF($NN12=Tjänster!$EE$25,Tjänster!EY$25,IF($NN12=Tjänster!$EE$26,Tjänster!EY$26,IF($NN12=Tjänster!$EE$27,Tjänster!EY$27,IF($NN12=Tjänster!$EE$28,Tjänster!EY$28,""))))))))))))))))))))))))))</f>
        <v/>
      </c>
      <c r="PK12" s="36" t="str">
        <f t="shared" si="6"/>
        <v/>
      </c>
      <c r="PL12" s="36" t="str">
        <f>IF($PK12=Tjänster!$FA$3,Tjänster!FB$3,IF($PK12=Tjänster!$FA$4,Tjänster!FB$4,IF($PK12=Tjänster!$FA$5,Tjänster!FB$5,IF($PK12=Tjänster!$FA$6,Tjänster!FB$6,IF($PK12=Tjänster!$FA$7,Tjänster!FB$7,IF($PK12=Tjänster!$FA$8,Tjänster!FB$8,IF($PK12=Tjänster!$FA$9,Tjänster!FB$9,IF($PK12=Tjänster!$FA$10,Tjänster!FB$10,IF($PK12=Tjänster!$FA$11,Tjänster!FB$11,IF($PK12=Tjänster!$FA$12,Tjänster!FB$12,IF($PK12=Tjänster!$FA$13,Tjänster!FB$13,IF($PK12=Tjänster!$FA$14,Tjänster!FB$14,IF($PK12=Tjänster!$FA$15,Tjänster!FB$15,IF($PK12=Tjänster!$FA$16,Tjänster!FB$16,IF($PK12=Tjänster!$FA$17,Tjänster!FB$17,IF($PK12=Tjänster!$FA$18,Tjänster!FB$18,IF($PK12=Tjänster!$FA$19,Tjänster!FB$19,IF($PK12=Tjänster!$FA$20,Tjänster!FB$20,IF($PK12=Tjänster!$FA$21,Tjänster!FB$21,IF($PK12=Tjänster!$FA$22,Tjänster!FB$22,IF($PK12=Tjänster!$FA$23,Tjänster!FB$23,IF($PK12=Tjänster!$FA$24,Tjänster!FB$24,IF($PK12=Tjänster!$FA$25,Tjänster!FB$25,IF($PK12=Tjänster!$FA$26,Tjänster!FB$26,IF($PK12=Tjänster!$FA$27,Tjänster!FB$27,IF($PK12=Tjänster!$FA$28,Tjänster!FB$28,""))))))))))))))))))))))))))</f>
        <v/>
      </c>
      <c r="PM12" s="36" t="str">
        <f>IF($PK12=Tjänster!$FA$3,Tjänster!FC$3,IF($PK12=Tjänster!$FA$4,Tjänster!FC$4,IF($PK12=Tjänster!$FA$5,Tjänster!FC$5,IF($PK12=Tjänster!$FA$6,Tjänster!FC$6,IF($PK12=Tjänster!$FA$7,Tjänster!FC$7,IF($PK12=Tjänster!$FA$8,Tjänster!FC$8,IF($PK12=Tjänster!$FA$9,Tjänster!FC$9,IF($PK12=Tjänster!$FA$10,Tjänster!FC$10,IF($PK12=Tjänster!$FA$11,Tjänster!FC$11,IF($PK12=Tjänster!$FA$12,Tjänster!FC$12,IF($PK12=Tjänster!$FA$13,Tjänster!FC$13,IF($PK12=Tjänster!$FA$14,Tjänster!FC$14,IF($PK12=Tjänster!$FA$15,Tjänster!FC$15,IF($PK12=Tjänster!$FA$16,Tjänster!FC$16,IF($PK12=Tjänster!$FA$17,Tjänster!FC$17,IF($PK12=Tjänster!$FA$18,Tjänster!FC$18,IF($PK12=Tjänster!$FA$19,Tjänster!FC$19,IF($PK12=Tjänster!$FA$20,Tjänster!FC$20,IF($PK12=Tjänster!$FA$21,Tjänster!FC$21,IF($PK12=Tjänster!$FA$22,Tjänster!FC$22,IF($PK12=Tjänster!$FA$23,Tjänster!FC$23,IF($PK12=Tjänster!$FA$24,Tjänster!FC$24,IF($PK12=Tjänster!$FA$25,Tjänster!FC$25,IF($PK12=Tjänster!$FA$26,Tjänster!FC$26,IF($PK12=Tjänster!$FA$27,Tjänster!FC$27,IF($PK12=Tjänster!$FA$28,Tjänster!FC$28,""))))))))))))))))))))))))))</f>
        <v/>
      </c>
      <c r="PN12" s="36" t="str">
        <f>IF($PK12=Tjänster!$FA$3,Tjänster!FD$3,IF($PK12=Tjänster!$FA$4,Tjänster!FD$4,IF($PK12=Tjänster!$FA$5,Tjänster!FD$5,IF($PK12=Tjänster!$FA$6,Tjänster!FD$6,IF($PK12=Tjänster!$FA$7,Tjänster!FD$7,IF($PK12=Tjänster!$FA$8,Tjänster!FD$8,IF($PK12=Tjänster!$FA$9,Tjänster!FD$9,IF($PK12=Tjänster!$FA$10,Tjänster!FD$10,IF($PK12=Tjänster!$FA$11,Tjänster!FD$11,IF($PK12=Tjänster!$FA$12,Tjänster!FD$12,IF($PK12=Tjänster!$FA$13,Tjänster!FD$13,IF($PK12=Tjänster!$FA$14,Tjänster!FD$14,IF($PK12=Tjänster!$FA$15,Tjänster!FD$15,IF($PK12=Tjänster!$FA$16,Tjänster!FD$16,IF($PK12=Tjänster!$FA$17,Tjänster!FD$17,IF($PK12=Tjänster!$FA$18,Tjänster!FD$18,IF($PK12=Tjänster!$FA$19,Tjänster!FD$19,IF($PK12=Tjänster!$FA$20,Tjänster!FD$20,IF($PK12=Tjänster!$FA$21,Tjänster!FD$21,IF($PK12=Tjänster!$FA$22,Tjänster!FD$22,IF($PK12=Tjänster!$FA$23,Tjänster!FD$23,IF($PK12=Tjänster!$FA$24,Tjänster!FD$24,IF($PK12=Tjänster!$FA$25,Tjänster!FD$25,IF($PK12=Tjänster!$FA$26,Tjänster!FD$26,IF($PK12=Tjänster!$FA$27,Tjänster!FD$27,IF($PK12=Tjänster!$FA$28,Tjänster!FD$28,""))))))))))))))))))))))))))</f>
        <v/>
      </c>
      <c r="PO12" s="36" t="str">
        <f>IF($PK12=Tjänster!$FA$3,Tjänster!FE$3,IF($PK12=Tjänster!$FA$4,Tjänster!FE$4,IF($PK12=Tjänster!$FA$5,Tjänster!FE$5,IF($PK12=Tjänster!$FA$6,Tjänster!FE$6,IF($PK12=Tjänster!$FA$7,Tjänster!FE$7,IF($PK12=Tjänster!$FA$8,Tjänster!FE$8,IF($PK12=Tjänster!$FA$9,Tjänster!FE$9,IF($PK12=Tjänster!$FA$10,Tjänster!FE$10,IF($PK12=Tjänster!$FA$11,Tjänster!FE$11,IF($PK12=Tjänster!$FA$12,Tjänster!FE$12,IF($PK12=Tjänster!$FA$13,Tjänster!FE$13,IF($PK12=Tjänster!$FA$14,Tjänster!FE$14,IF($PK12=Tjänster!$FA$15,Tjänster!FE$15,IF($PK12=Tjänster!$FA$16,Tjänster!FE$16,IF($PK12=Tjänster!$FA$17,Tjänster!FE$17,IF($PK12=Tjänster!$FA$18,Tjänster!FE$18,IF($PK12=Tjänster!$FA$19,Tjänster!FE$19,IF($PK12=Tjänster!$FA$20,Tjänster!FE$20,IF($PK12=Tjänster!$FA$21,Tjänster!FE$21,IF($PK12=Tjänster!$FA$22,Tjänster!FE$22,IF($PK12=Tjänster!$FA$23,Tjänster!FE$23,IF($PK12=Tjänster!$FA$24,Tjänster!FE$24,IF($PK12=Tjänster!$FA$25,Tjänster!FE$25,IF($PK12=Tjänster!$FA$26,Tjänster!FE$26,IF($PK12=Tjänster!$FA$27,Tjänster!FE$27,IF($PK12=Tjänster!$FA$28,Tjänster!FE$28,""))))))))))))))))))))))))))</f>
        <v/>
      </c>
      <c r="PP12" s="36" t="str">
        <f>IF($PK12=Tjänster!$FA$3,Tjänster!FF$3,IF($PK12=Tjänster!$FA$4,Tjänster!FF$4,IF($PK12=Tjänster!$FA$5,Tjänster!FF$5,IF($PK12=Tjänster!$FA$6,Tjänster!FF$6,IF($PK12=Tjänster!$FA$7,Tjänster!FF$7,IF($PK12=Tjänster!$FA$8,Tjänster!FF$8,IF($PK12=Tjänster!$FA$9,Tjänster!FF$9,IF($PK12=Tjänster!$FA$10,Tjänster!FF$10,IF($PK12=Tjänster!$FA$11,Tjänster!FF$11,IF($PK12=Tjänster!$FA$12,Tjänster!FF$12,IF($PK12=Tjänster!$FA$13,Tjänster!FF$13,IF($PK12=Tjänster!$FA$14,Tjänster!FF$14,IF($PK12=Tjänster!$FA$15,Tjänster!FF$15,IF($PK12=Tjänster!$FA$16,Tjänster!FF$16,IF($PK12=Tjänster!$FA$17,Tjänster!FF$17,IF($PK12=Tjänster!$FA$18,Tjänster!FF$18,IF($PK12=Tjänster!$FA$19,Tjänster!FF$19,IF($PK12=Tjänster!$FA$20,Tjänster!FF$20,IF($PK12=Tjänster!$FA$21,Tjänster!FF$21,IF($PK12=Tjänster!$FA$22,Tjänster!FF$22,IF($PK12=Tjänster!$FA$23,Tjänster!FF$23,IF($PK12=Tjänster!$FA$24,Tjänster!FF$24,IF($PK12=Tjänster!$FA$25,Tjänster!FF$25,IF($PK12=Tjänster!$FA$26,Tjänster!FF$26,IF($PK12=Tjänster!$FA$27,Tjänster!FF$27,IF($PK12=Tjänster!$FA$28,Tjänster!FF$28,""))))))))))))))))))))))))))</f>
        <v/>
      </c>
      <c r="PQ12" s="36" t="str">
        <f>IF($PK12=Tjänster!$FA$3,Tjänster!FG$3,IF($PK12=Tjänster!$FA$4,Tjänster!FG$4,IF($PK12=Tjänster!$FA$5,Tjänster!FG$5,IF($PK12=Tjänster!$FA$6,Tjänster!FG$6,IF($PK12=Tjänster!$FA$7,Tjänster!FG$7,IF($PK12=Tjänster!$FA$8,Tjänster!FG$8,IF($PK12=Tjänster!$FA$9,Tjänster!FG$9,IF($PK12=Tjänster!$FA$10,Tjänster!FG$10,IF($PK12=Tjänster!$FA$11,Tjänster!FG$11,IF($PK12=Tjänster!$FA$12,Tjänster!FG$12,IF($PK12=Tjänster!$FA$13,Tjänster!FG$13,IF($PK12=Tjänster!$FA$14,Tjänster!FG$14,IF($PK12=Tjänster!$FA$15,Tjänster!FG$15,IF($PK12=Tjänster!$FA$16,Tjänster!FG$16,IF($PK12=Tjänster!$FA$17,Tjänster!FG$17,IF($PK12=Tjänster!$FA$18,Tjänster!FG$18,IF($PK12=Tjänster!$FA$19,Tjänster!FG$19,IF($PK12=Tjänster!$FA$20,Tjänster!FG$20,IF($PK12=Tjänster!$FA$21,Tjänster!FG$21,IF($PK12=Tjänster!$FA$22,Tjänster!FG$22,IF($PK12=Tjänster!$FA$23,Tjänster!FG$23,IF($PK12=Tjänster!$FA$24,Tjänster!FG$24,IF($PK12=Tjänster!$FA$25,Tjänster!FG$25,IF($PK12=Tjänster!$FA$26,Tjänster!FG$26,IF($PK12=Tjänster!$FA$27,Tjänster!FG$27,IF($PK12=Tjänster!$FA$28,Tjänster!FG$28,""))))))))))))))))))))))))))</f>
        <v/>
      </c>
      <c r="PR12" s="36" t="str">
        <f>IF($PK12=Tjänster!$FA$3,Tjänster!FH$3,IF($PK12=Tjänster!$FA$4,Tjänster!FH$4,IF($PK12=Tjänster!$FA$5,Tjänster!FH$5,IF($PK12=Tjänster!$FA$6,Tjänster!FH$6,IF($PK12=Tjänster!$FA$7,Tjänster!FH$7,IF($PK12=Tjänster!$FA$8,Tjänster!FH$8,IF($PK12=Tjänster!$FA$9,Tjänster!FH$9,IF($PK12=Tjänster!$FA$10,Tjänster!FH$10,IF($PK12=Tjänster!$FA$11,Tjänster!FH$11,IF($PK12=Tjänster!$FA$12,Tjänster!FH$12,IF($PK12=Tjänster!$FA$13,Tjänster!FH$13,IF($PK12=Tjänster!$FA$14,Tjänster!FH$14,IF($PK12=Tjänster!$FA$15,Tjänster!FH$15,IF($PK12=Tjänster!$FA$16,Tjänster!FH$16,IF($PK12=Tjänster!$FA$17,Tjänster!FH$17,IF($PK12=Tjänster!$FA$18,Tjänster!FH$18,IF($PK12=Tjänster!$FA$19,Tjänster!FH$19,IF($PK12=Tjänster!$FA$20,Tjänster!FH$20,IF($PK12=Tjänster!$FA$21,Tjänster!FH$21,IF($PK12=Tjänster!$FA$22,Tjänster!FH$22,IF($PK12=Tjänster!$FA$23,Tjänster!FH$23,IF($PK12=Tjänster!$FA$24,Tjänster!FH$24,IF($PK12=Tjänster!$FA$25,Tjänster!FH$25,IF($PK12=Tjänster!$FA$26,Tjänster!FH$26,IF($PK12=Tjänster!$FA$27,Tjänster!FH$27,IF($PK12=Tjänster!$FA$28,Tjänster!FH$28,""))))))))))))))))))))))))))</f>
        <v/>
      </c>
      <c r="PS12" s="36" t="str">
        <f>IF($PK12=Tjänster!$FA$3,Tjänster!FI$3,IF($PK12=Tjänster!$FA$4,Tjänster!FI$4,IF($PK12=Tjänster!$FA$5,Tjänster!FI$5,IF($PK12=Tjänster!$FA$6,Tjänster!FI$6,IF($PK12=Tjänster!$FA$7,Tjänster!FI$7,IF($PK12=Tjänster!$FA$8,Tjänster!FI$8,IF($PK12=Tjänster!$FA$9,Tjänster!FI$9,IF($PK12=Tjänster!$FA$10,Tjänster!FI$10,IF($PK12=Tjänster!$FA$11,Tjänster!FI$11,IF($PK12=Tjänster!$FA$12,Tjänster!FI$12,IF($PK12=Tjänster!$FA$13,Tjänster!FI$13,IF($PK12=Tjänster!$FA$14,Tjänster!FI$14,IF($PK12=Tjänster!$FA$15,Tjänster!FI$15,IF($PK12=Tjänster!$FA$16,Tjänster!FI$16,IF($PK12=Tjänster!$FA$17,Tjänster!FI$17,IF($PK12=Tjänster!$FA$18,Tjänster!FI$18,IF($PK12=Tjänster!$FA$19,Tjänster!FI$19,IF($PK12=Tjänster!$FA$20,Tjänster!FI$20,IF($PK12=Tjänster!$FA$21,Tjänster!FI$21,IF($PK12=Tjänster!$FA$22,Tjänster!FI$22,IF($PK12=Tjänster!$FA$23,Tjänster!FI$23,IF($PK12=Tjänster!$FA$24,Tjänster!FI$24,IF($PK12=Tjänster!$FA$25,Tjänster!FI$25,IF($PK12=Tjänster!$FA$26,Tjänster!FI$26,IF($PK12=Tjänster!$FA$27,Tjänster!FI$27,IF($PK12=Tjänster!$FA$28,Tjänster!FI$28,""))))))))))))))))))))))))))</f>
        <v/>
      </c>
      <c r="PT12" s="36" t="str">
        <f>IF($PK12=Tjänster!$FA$3,Tjänster!FJ$3,IF($PK12=Tjänster!$FA$4,Tjänster!FJ$4,IF($PK12=Tjänster!$FA$5,Tjänster!FJ$5,IF($PK12=Tjänster!$FA$6,Tjänster!FJ$6,IF($PK12=Tjänster!$FA$7,Tjänster!FJ$7,IF($PK12=Tjänster!$FA$8,Tjänster!FJ$8,IF($PK12=Tjänster!$FA$9,Tjänster!FJ$9,IF($PK12=Tjänster!$FA$10,Tjänster!FJ$10,IF($PK12=Tjänster!$FA$11,Tjänster!FJ$11,IF($PK12=Tjänster!$FA$12,Tjänster!FJ$12,IF($PK12=Tjänster!$FA$13,Tjänster!FJ$13,IF($PK12=Tjänster!$FA$14,Tjänster!FJ$14,IF($PK12=Tjänster!$FA$15,Tjänster!FJ$15,IF($PK12=Tjänster!$FA$16,Tjänster!FJ$16,IF($PK12=Tjänster!$FA$17,Tjänster!FJ$17,IF($PK12=Tjänster!$FA$18,Tjänster!FJ$18,IF($PK12=Tjänster!$FA$19,Tjänster!FJ$19,IF($PK12=Tjänster!$FA$20,Tjänster!FJ$20,IF($PK12=Tjänster!$FA$21,Tjänster!FJ$21,IF($PK12=Tjänster!$FA$22,Tjänster!FJ$22,IF($PK12=Tjänster!$FA$23,Tjänster!FJ$23,IF($PK12=Tjänster!$FA$24,Tjänster!FJ$24,IF($PK12=Tjänster!$FA$25,Tjänster!FJ$25,IF($PK12=Tjänster!$FA$26,Tjänster!FJ$26,IF($PK12=Tjänster!$FA$27,Tjänster!FJ$27,IF($PK12=Tjänster!$FA$28,Tjänster!FJ$28,""))))))))))))))))))))))))))</f>
        <v/>
      </c>
      <c r="PU12" s="36" t="str">
        <f>IF($PK12=Tjänster!$FA$3,Tjänster!FK$3,IF($PK12=Tjänster!$FA$4,Tjänster!FK$4,IF($PK12=Tjänster!$FA$5,Tjänster!FK$5,IF($PK12=Tjänster!$FA$6,Tjänster!FK$6,IF($PK12=Tjänster!$FA$7,Tjänster!FK$7,IF($PK12=Tjänster!$FA$8,Tjänster!FK$8,IF($PK12=Tjänster!$FA$9,Tjänster!FK$9,IF($PK12=Tjänster!$FA$10,Tjänster!FK$10,IF($PK12=Tjänster!$FA$11,Tjänster!FK$11,IF($PK12=Tjänster!$FA$12,Tjänster!FK$12,IF($PK12=Tjänster!$FA$13,Tjänster!FK$13,IF($PK12=Tjänster!$FA$14,Tjänster!FK$14,IF($PK12=Tjänster!$FA$15,Tjänster!FK$15,IF($PK12=Tjänster!$FA$16,Tjänster!FK$16,IF($PK12=Tjänster!$FA$17,Tjänster!FK$17,IF($PK12=Tjänster!$FA$18,Tjänster!FK$18,IF($PK12=Tjänster!$FA$19,Tjänster!FK$19,IF($PK12=Tjänster!$FA$20,Tjänster!FK$20,IF($PK12=Tjänster!$FA$21,Tjänster!FK$21,IF($PK12=Tjänster!$FA$22,Tjänster!FK$22,IF($PK12=Tjänster!$FA$23,Tjänster!FK$23,IF($PK12=Tjänster!$FA$24,Tjänster!FK$24,IF($PK12=Tjänster!$FA$25,Tjänster!FK$25,IF($PK12=Tjänster!$FA$26,Tjänster!FK$26,IF($PK12=Tjänster!$FA$27,Tjänster!FK$27,IF($PK12=Tjänster!$FA$28,Tjänster!FK$28,""))))))))))))))))))))))))))</f>
        <v/>
      </c>
      <c r="PV12" s="36" t="str">
        <f>IF($PK12=Tjänster!$FA$3,Tjänster!FL$3,IF($PK12=Tjänster!$FA$4,Tjänster!FL$4,IF($PK12=Tjänster!$FA$5,Tjänster!FL$5,IF($PK12=Tjänster!$FA$6,Tjänster!FL$6,IF($PK12=Tjänster!$FA$7,Tjänster!FL$7,IF($PK12=Tjänster!$FA$8,Tjänster!FL$8,IF($PK12=Tjänster!$FA$9,Tjänster!FL$9,IF($PK12=Tjänster!$FA$10,Tjänster!FL$10,IF($PK12=Tjänster!$FA$11,Tjänster!FL$11,IF($PK12=Tjänster!$FA$12,Tjänster!FL$12,IF($PK12=Tjänster!$FA$13,Tjänster!FL$13,IF($PK12=Tjänster!$FA$14,Tjänster!FL$14,IF($PK12=Tjänster!$FA$15,Tjänster!FL$15,IF($PK12=Tjänster!$FA$16,Tjänster!FL$16,IF($PK12=Tjänster!$FA$17,Tjänster!FL$17,IF($PK12=Tjänster!$FA$18,Tjänster!FL$18,IF($PK12=Tjänster!$FA$19,Tjänster!FL$19,IF($PK12=Tjänster!$FA$20,Tjänster!FL$20,IF($PK12=Tjänster!$FA$21,Tjänster!FL$21,IF($PK12=Tjänster!$FA$22,Tjänster!FL$22,IF($PK12=Tjänster!$FA$23,Tjänster!FL$23,IF($PK12=Tjänster!$FA$24,Tjänster!FL$24,IF($PK12=Tjänster!$FA$25,Tjänster!FL$25,IF($PK12=Tjänster!$FA$26,Tjänster!FL$26,IF($PK12=Tjänster!$FA$27,Tjänster!FL$27,IF($PK12=Tjänster!$FA$28,Tjänster!FL$28,""))))))))))))))))))))))))))</f>
        <v/>
      </c>
      <c r="PW12" s="36" t="str">
        <f>IF($PK12=Tjänster!$FA$3,Tjänster!FM$3,IF($PK12=Tjänster!$FA$4,Tjänster!FM$4,IF($PK12=Tjänster!$FA$5,Tjänster!FM$5,IF($PK12=Tjänster!$FA$6,Tjänster!FM$6,IF($PK12=Tjänster!$FA$7,Tjänster!FM$7,IF($PK12=Tjänster!$FA$8,Tjänster!FM$8,IF($PK12=Tjänster!$FA$9,Tjänster!FM$9,IF($PK12=Tjänster!$FA$10,Tjänster!FM$10,IF($PK12=Tjänster!$FA$11,Tjänster!FM$11,IF($PK12=Tjänster!$FA$12,Tjänster!FM$12,IF($PK12=Tjänster!$FA$13,Tjänster!FM$13,IF($PK12=Tjänster!$FA$14,Tjänster!FM$14,IF($PK12=Tjänster!$FA$15,Tjänster!FM$15,IF($PK12=Tjänster!$FA$16,Tjänster!FM$16,IF($PK12=Tjänster!$FA$17,Tjänster!FM$17,IF($PK12=Tjänster!$FA$18,Tjänster!FM$18,IF($PK12=Tjänster!$FA$19,Tjänster!FM$19,IF($PK12=Tjänster!$FA$20,Tjänster!FM$20,IF($PK12=Tjänster!$FA$21,Tjänster!FM$21,IF($PK12=Tjänster!$FA$22,Tjänster!FM$22,IF($PK12=Tjänster!$FA$23,Tjänster!FM$23,IF($PK12=Tjänster!$FA$24,Tjänster!FM$24,IF($PK12=Tjänster!$FA$25,Tjänster!FM$25,IF($PK12=Tjänster!$FA$26,Tjänster!FM$26,IF($PK12=Tjänster!$FA$27,Tjänster!FM$27,IF($PK12=Tjänster!$FA$28,Tjänster!FM$28,""))))))))))))))))))))))))))</f>
        <v/>
      </c>
      <c r="PX12" s="36" t="str">
        <f>IF($PK12=Tjänster!$FA$3,Tjänster!FN$3,IF($PK12=Tjänster!$FA$4,Tjänster!FN$4,IF($PK12=Tjänster!$FA$5,Tjänster!FN$5,IF($PK12=Tjänster!$FA$6,Tjänster!FN$6,IF($PK12=Tjänster!$FA$7,Tjänster!FN$7,IF($PK12=Tjänster!$FA$8,Tjänster!FN$8,IF($PK12=Tjänster!$FA$9,Tjänster!FN$9,IF($PK12=Tjänster!$FA$10,Tjänster!FN$10,IF($PK12=Tjänster!$FA$11,Tjänster!FN$11,IF($PK12=Tjänster!$FA$12,Tjänster!FN$12,IF($PK12=Tjänster!$FA$13,Tjänster!FN$13,IF($PK12=Tjänster!$FA$14,Tjänster!FN$14,IF($PK12=Tjänster!$FA$15,Tjänster!FN$15,IF($PK12=Tjänster!$FA$16,Tjänster!FN$16,IF($PK12=Tjänster!$FA$17,Tjänster!FN$17,IF($PK12=Tjänster!$FA$18,Tjänster!FN$18,IF($PK12=Tjänster!$FA$19,Tjänster!FN$19,IF($PK12=Tjänster!$FA$20,Tjänster!FN$20,IF($PK12=Tjänster!$FA$21,Tjänster!FN$21,IF($PK12=Tjänster!$FA$22,Tjänster!FN$22,IF($PK12=Tjänster!$FA$23,Tjänster!FN$23,IF($PK12=Tjänster!$FA$24,Tjänster!FN$24,IF($PK12=Tjänster!$FA$25,Tjänster!FN$25,IF($PK12=Tjänster!$FA$26,Tjänster!FN$26,IF($PK12=Tjänster!$FA$27,Tjänster!FN$27,IF($PK12=Tjänster!$FA$28,Tjänster!FN$28,""))))))))))))))))))))))))))</f>
        <v/>
      </c>
      <c r="PY12" s="36" t="str">
        <f>IF($PK12=Tjänster!$FA$3,Tjänster!FO$3,IF($PK12=Tjänster!$FA$4,Tjänster!FO$4,IF($PK12=Tjänster!$FA$5,Tjänster!FO$5,IF($PK12=Tjänster!$FA$6,Tjänster!FO$6,IF($PK12=Tjänster!$FA$7,Tjänster!FO$7,IF($PK12=Tjänster!$FA$8,Tjänster!FO$8,IF($PK12=Tjänster!$FA$9,Tjänster!FO$9,IF($PK12=Tjänster!$FA$10,Tjänster!FO$10,IF($PK12=Tjänster!$FA$11,Tjänster!FO$11,IF($PK12=Tjänster!$FA$12,Tjänster!FO$12,IF($PK12=Tjänster!$FA$13,Tjänster!FO$13,IF($PK12=Tjänster!$FA$14,Tjänster!FO$14,IF($PK12=Tjänster!$FA$15,Tjänster!FO$15,IF($PK12=Tjänster!$FA$16,Tjänster!FO$16,IF($PK12=Tjänster!$FA$17,Tjänster!FO$17,IF($PK12=Tjänster!$FA$18,Tjänster!FO$18,IF($PK12=Tjänster!$FA$19,Tjänster!FO$19,IF($PK12=Tjänster!$FA$20,Tjänster!FO$20,IF($PK12=Tjänster!$FA$21,Tjänster!FO$21,IF($PK12=Tjänster!$FA$22,Tjänster!FO$22,IF($PK12=Tjänster!$FA$23,Tjänster!FO$23,IF($PK12=Tjänster!$FA$24,Tjänster!FO$24,IF($PK12=Tjänster!$FA$25,Tjänster!FO$25,IF($PK12=Tjänster!$FA$26,Tjänster!FO$26,IF($PK12=Tjänster!$FA$27,Tjänster!FO$27,IF($PK12=Tjänster!$FA$28,Tjänster!FO$28,""))))))))))))))))))))))))))</f>
        <v/>
      </c>
      <c r="PZ12" s="36" t="str">
        <f>IF($PK12=Tjänster!$FA$3,Tjänster!FP$3,IF($PK12=Tjänster!$FA$4,Tjänster!FP$4,IF($PK12=Tjänster!$FA$5,Tjänster!FP$5,IF($PK12=Tjänster!$FA$6,Tjänster!FP$6,IF($PK12=Tjänster!$FA$7,Tjänster!FP$7,IF($PK12=Tjänster!$FA$8,Tjänster!FP$8,IF($PK12=Tjänster!$FA$9,Tjänster!FP$9,IF($PK12=Tjänster!$FA$10,Tjänster!FP$10,IF($PK12=Tjänster!$FA$11,Tjänster!FP$11,IF($PK12=Tjänster!$FA$12,Tjänster!FP$12,IF($PK12=Tjänster!$FA$13,Tjänster!FP$13,IF($PK12=Tjänster!$FA$14,Tjänster!FP$14,IF($PK12=Tjänster!$FA$15,Tjänster!FP$15,IF($PK12=Tjänster!$FA$16,Tjänster!FP$16,IF($PK12=Tjänster!$FA$17,Tjänster!FP$17,IF($PK12=Tjänster!$FA$18,Tjänster!FP$18,IF($PK12=Tjänster!$FA$19,Tjänster!FP$19,IF($PK12=Tjänster!$FA$20,Tjänster!FP$20,IF($PK12=Tjänster!$FA$21,Tjänster!FP$21,IF($PK12=Tjänster!$FA$22,Tjänster!FP$22,IF($PK12=Tjänster!$FA$23,Tjänster!FP$23,IF($PK12=Tjänster!$FA$24,Tjänster!FP$24,IF($PK12=Tjänster!$FA$25,Tjänster!FP$25,IF($PK12=Tjänster!$FA$26,Tjänster!FP$26,IF($PK12=Tjänster!$FA$27,Tjänster!FP$27,IF($PK12=Tjänster!$FA$28,Tjänster!FP$28,""))))))))))))))))))))))))))</f>
        <v/>
      </c>
      <c r="QA12" s="36" t="str">
        <f>IF($PK12=Tjänster!$FA$3,Tjänster!FQ$3,IF($PK12=Tjänster!$FA$4,Tjänster!FQ$4,IF($PK12=Tjänster!$FA$5,Tjänster!FQ$5,IF($PK12=Tjänster!$FA$6,Tjänster!FQ$6,IF($PK12=Tjänster!$FA$7,Tjänster!FQ$7,IF($PK12=Tjänster!$FA$8,Tjänster!FQ$8,IF($PK12=Tjänster!$FA$9,Tjänster!FQ$9,IF($PK12=Tjänster!$FA$10,Tjänster!FQ$10,IF($PK12=Tjänster!$FA$11,Tjänster!FQ$11,IF($PK12=Tjänster!$FA$12,Tjänster!FQ$12,IF($PK12=Tjänster!$FA$13,Tjänster!FQ$13,IF($PK12=Tjänster!$FA$14,Tjänster!FQ$14,IF($PK12=Tjänster!$FA$15,Tjänster!FQ$15,IF($PK12=Tjänster!$FA$16,Tjänster!FQ$16,IF($PK12=Tjänster!$FA$17,Tjänster!FQ$17,IF($PK12=Tjänster!$FA$18,Tjänster!FQ$18,IF($PK12=Tjänster!$FA$19,Tjänster!FQ$19,IF($PK12=Tjänster!$FA$20,Tjänster!FQ$20,IF($PK12=Tjänster!$FA$21,Tjänster!FQ$21,IF($PK12=Tjänster!$FA$22,Tjänster!FQ$22,IF($PK12=Tjänster!$FA$23,Tjänster!FQ$23,IF($PK12=Tjänster!$FA$24,Tjänster!FQ$24,IF($PK12=Tjänster!$FA$25,Tjänster!FQ$25,IF($PK12=Tjänster!$FA$26,Tjänster!FQ$26,IF($PK12=Tjänster!$FA$27,Tjänster!FQ$27,IF($PK12=Tjänster!$FA$28,Tjänster!FQ$28,""))))))))))))))))))))))))))</f>
        <v/>
      </c>
      <c r="QB12" s="36" t="str">
        <f>IF($PK12=Tjänster!$FA$3,Tjänster!FR$3,IF($PK12=Tjänster!$FA$4,Tjänster!FR$4,IF($PK12=Tjänster!$FA$5,Tjänster!FR$5,IF($PK12=Tjänster!$FA$6,Tjänster!FR$6,IF($PK12=Tjänster!$FA$7,Tjänster!FR$7,IF($PK12=Tjänster!$FA$8,Tjänster!FR$8,IF($PK12=Tjänster!$FA$9,Tjänster!FR$9,IF($PK12=Tjänster!$FA$10,Tjänster!FR$10,IF($PK12=Tjänster!$FA$11,Tjänster!FR$11,IF($PK12=Tjänster!$FA$12,Tjänster!FR$12,IF($PK12=Tjänster!$FA$13,Tjänster!FR$13,IF($PK12=Tjänster!$FA$14,Tjänster!FR$14,IF($PK12=Tjänster!$FA$15,Tjänster!FR$15,IF($PK12=Tjänster!$FA$16,Tjänster!FR$16,IF($PK12=Tjänster!$FA$17,Tjänster!FR$17,IF($PK12=Tjänster!$FA$18,Tjänster!FR$18,IF($PK12=Tjänster!$FA$19,Tjänster!FR$19,IF($PK12=Tjänster!$FA$20,Tjänster!FR$20,IF($PK12=Tjänster!$FA$21,Tjänster!FR$21,IF($PK12=Tjänster!$FA$22,Tjänster!FR$22,IF($PK12=Tjänster!$FA$23,Tjänster!FR$23,IF($PK12=Tjänster!$FA$24,Tjänster!FR$24,IF($PK12=Tjänster!$FA$25,Tjänster!FR$25,IF($PK12=Tjänster!$FA$26,Tjänster!FR$26,IF($PK12=Tjänster!$FA$27,Tjänster!FR$27,IF($PK12=Tjänster!$FA$28,Tjänster!FR$28,""))))))))))))))))))))))))))</f>
        <v/>
      </c>
      <c r="QC12" s="36" t="str">
        <f>IF($PK12=Tjänster!$FA$3,Tjänster!FS$3,IF($PK12=Tjänster!$FA$4,Tjänster!FS$4,IF($PK12=Tjänster!$FA$5,Tjänster!FS$5,IF($PK12=Tjänster!$FA$6,Tjänster!FS$6,IF($PK12=Tjänster!$FA$7,Tjänster!FS$7,IF($PK12=Tjänster!$FA$8,Tjänster!FS$8,IF($PK12=Tjänster!$FA$9,Tjänster!FS$9,IF($PK12=Tjänster!$FA$10,Tjänster!FS$10,IF($PK12=Tjänster!$FA$11,Tjänster!FS$11,IF($PK12=Tjänster!$FA$12,Tjänster!FS$12,IF($PK12=Tjänster!$FA$13,Tjänster!FS$13,IF($PK12=Tjänster!$FA$14,Tjänster!FS$14,IF($PK12=Tjänster!$FA$15,Tjänster!FS$15,IF($PK12=Tjänster!$FA$16,Tjänster!FS$16,IF($PK12=Tjänster!$FA$17,Tjänster!FS$17,IF($PK12=Tjänster!$FA$18,Tjänster!FS$18,IF($PK12=Tjänster!$FA$19,Tjänster!FS$19,IF($PK12=Tjänster!$FA$20,Tjänster!FS$20,IF($PK12=Tjänster!$FA$21,Tjänster!FS$21,IF($PK12=Tjänster!$FA$22,Tjänster!FS$22,IF($PK12=Tjänster!$FA$23,Tjänster!FS$23,IF($PK12=Tjänster!$FA$24,Tjänster!FS$24,IF($PK12=Tjänster!$FA$25,Tjänster!FS$25,IF($PK12=Tjänster!$FA$26,Tjänster!FS$26,IF($PK12=Tjänster!$FA$27,Tjänster!FS$27,IF($PK12=Tjänster!$FA$28,Tjänster!FS$28,""))))))))))))))))))))))))))</f>
        <v/>
      </c>
      <c r="QD12" s="36" t="str">
        <f>IF($PK12=Tjänster!$FA$3,Tjänster!FT$3,IF($PK12=Tjänster!$FA$4,Tjänster!FT$4,IF($PK12=Tjänster!$FA$5,Tjänster!FT$5,IF($PK12=Tjänster!$FA$6,Tjänster!FT$6,IF($PK12=Tjänster!$FA$7,Tjänster!FT$7,IF($PK12=Tjänster!$FA$8,Tjänster!FT$8,IF($PK12=Tjänster!$FA$9,Tjänster!FT$9,IF($PK12=Tjänster!$FA$10,Tjänster!FT$10,IF($PK12=Tjänster!$FA$11,Tjänster!FT$11,IF($PK12=Tjänster!$FA$12,Tjänster!FT$12,IF($PK12=Tjänster!$FA$13,Tjänster!FT$13,IF($PK12=Tjänster!$FA$14,Tjänster!FT$14,IF($PK12=Tjänster!$FA$15,Tjänster!FT$15,IF($PK12=Tjänster!$FA$16,Tjänster!FT$16,IF($PK12=Tjänster!$FA$17,Tjänster!FT$17,IF($PK12=Tjänster!$FA$18,Tjänster!FT$18,IF($PK12=Tjänster!$FA$19,Tjänster!FT$19,IF($PK12=Tjänster!$FA$20,Tjänster!FT$20,IF($PK12=Tjänster!$FA$21,Tjänster!FT$21,IF($PK12=Tjänster!$FA$22,Tjänster!FT$22,IF($PK12=Tjänster!$FA$23,Tjänster!FT$23,IF($PK12=Tjänster!$FA$24,Tjänster!FT$24,IF($PK12=Tjänster!$FA$25,Tjänster!FT$25,IF($PK12=Tjänster!$FA$26,Tjänster!FT$26,IF($PK12=Tjänster!$FA$27,Tjänster!FT$27,IF($PK12=Tjänster!$FA$28,Tjänster!FT$28,""))))))))))))))))))))))))))</f>
        <v/>
      </c>
      <c r="QE12" s="36" t="str">
        <f>IF($PK12=Tjänster!$FA$3,Tjänster!FU$3,IF($PK12=Tjänster!$FA$4,Tjänster!FU$4,IF($PK12=Tjänster!$FA$5,Tjänster!FU$5,IF($PK12=Tjänster!$FA$6,Tjänster!FU$6,IF($PK12=Tjänster!$FA$7,Tjänster!FU$7,IF($PK12=Tjänster!$FA$8,Tjänster!FU$8,IF($PK12=Tjänster!$FA$9,Tjänster!FU$9,IF($PK12=Tjänster!$FA$10,Tjänster!FU$10,IF($PK12=Tjänster!$FA$11,Tjänster!FU$11,IF($PK12=Tjänster!$FA$12,Tjänster!FU$12,IF($PK12=Tjänster!$FA$13,Tjänster!FU$13,IF($PK12=Tjänster!$FA$14,Tjänster!FU$14,IF($PK12=Tjänster!$FA$15,Tjänster!FU$15,IF($PK12=Tjänster!$FA$16,Tjänster!FU$16,IF($PK12=Tjänster!$FA$17,Tjänster!FU$17,IF($PK12=Tjänster!$FA$18,Tjänster!FU$18,IF($PK12=Tjänster!$FA$19,Tjänster!FU$19,IF($PK12=Tjänster!$FA$20,Tjänster!FU$20,IF($PK12=Tjänster!$FA$21,Tjänster!FU$21,IF($PK12=Tjänster!$FA$22,Tjänster!FU$22,IF($PK12=Tjänster!$FA$23,Tjänster!FU$23,IF($PK12=Tjänster!$FA$24,Tjänster!FU$24,IF($PK12=Tjänster!$FA$25,Tjänster!FU$25,IF($PK12=Tjänster!$FA$26,Tjänster!FU$26,IF($PK12=Tjänster!$FA$27,Tjänster!FU$27,IF($PK12=Tjänster!$FA$28,Tjänster!FU$28,""))))))))))))))))))))))))))</f>
        <v/>
      </c>
      <c r="RH12" s="36" t="str">
        <f t="shared" si="7"/>
        <v/>
      </c>
      <c r="RI12" s="36" t="str">
        <f>IF($RH12=Tjänster!$FW$3,Tjänster!FX$3,IF($RH12=Tjänster!$FW$4,Tjänster!FX$4,IF($RH12=Tjänster!$FW$5,Tjänster!FX$5,IF($RH12=Tjänster!$FW$6,Tjänster!FX$6,IF($RH12=Tjänster!$FW$7,Tjänster!FX$7,IF($RH12=Tjänster!$FW$8,Tjänster!FX$8,IF($RH12=Tjänster!$FW$9,Tjänster!FX$9,IF($RH12=Tjänster!$FW$10,Tjänster!FX$10,IF($RH12=Tjänster!$FW$11,Tjänster!FX$11,IF($RH12=Tjänster!$FW$12,Tjänster!FX$12,IF($RH12=Tjänster!$FW$13,Tjänster!FX$13,IF($RH12=Tjänster!$FW$14,Tjänster!FX$14,IF($RH12=Tjänster!$FW$15,Tjänster!FX$15,IF($RH12=Tjänster!$FW$16,Tjänster!FX$16,IF($RH12=Tjänster!$FW$17,Tjänster!FX$17,IF($RH12=Tjänster!$FW$18,Tjänster!FX$18,IF($RH12=Tjänster!$FW$19,Tjänster!FX$19,IF($RH12=Tjänster!$FW$20,Tjänster!FX$20,IF($RH12=Tjänster!$FW$21,Tjänster!FX$21,IF($RH12=Tjänster!$FW$22,Tjänster!FX$22,IF($RH12=Tjänster!$FW$23,Tjänster!FX$23,IF($RH12=Tjänster!$FW$24,Tjänster!FX$24,IF($RH12=Tjänster!$FW$25,Tjänster!FX$25,IF($RH12=Tjänster!$FW$26,Tjänster!FX$26,IF($RH12=Tjänster!$FW$27,Tjänster!FX$27,IF($RH12=Tjänster!$FW$28,Tjänster!FX$28,""))))))))))))))))))))))))))</f>
        <v/>
      </c>
      <c r="RJ12" s="36" t="str">
        <f>IF($RH12=Tjänster!$FW$3,Tjänster!FY$3,IF($RH12=Tjänster!$FW$4,Tjänster!FY$4,IF($RH12=Tjänster!$FW$5,Tjänster!FY$5,IF($RH12=Tjänster!$FW$6,Tjänster!FY$6,IF($RH12=Tjänster!$FW$7,Tjänster!FY$7,IF($RH12=Tjänster!$FW$8,Tjänster!FY$8,IF($RH12=Tjänster!$FW$9,Tjänster!FY$9,IF($RH12=Tjänster!$FW$10,Tjänster!FY$10,IF($RH12=Tjänster!$FW$11,Tjänster!FY$11,IF($RH12=Tjänster!$FW$12,Tjänster!FY$12,IF($RH12=Tjänster!$FW$13,Tjänster!FY$13,IF($RH12=Tjänster!$FW$14,Tjänster!FY$14,IF($RH12=Tjänster!$FW$15,Tjänster!FY$15,IF($RH12=Tjänster!$FW$16,Tjänster!FY$16,IF($RH12=Tjänster!$FW$17,Tjänster!FY$17,IF($RH12=Tjänster!$FW$18,Tjänster!FY$18,IF($RH12=Tjänster!$FW$19,Tjänster!FY$19,IF($RH12=Tjänster!$FW$20,Tjänster!FY$20,IF($RH12=Tjänster!$FW$21,Tjänster!FY$21,IF($RH12=Tjänster!$FW$22,Tjänster!FY$22,IF($RH12=Tjänster!$FW$23,Tjänster!FY$23,IF($RH12=Tjänster!$FW$24,Tjänster!FY$24,IF($RH12=Tjänster!$FW$25,Tjänster!FY$25,IF($RH12=Tjänster!$FW$26,Tjänster!FY$26,IF($RH12=Tjänster!$FW$27,Tjänster!FY$27,IF($RH12=Tjänster!$FW$28,Tjänster!FY$28,""))))))))))))))))))))))))))</f>
        <v/>
      </c>
      <c r="RK12" s="36" t="str">
        <f>IF($RH12=Tjänster!$FW$3,Tjänster!FZ$3,IF($RH12=Tjänster!$FW$4,Tjänster!FZ$4,IF($RH12=Tjänster!$FW$5,Tjänster!FZ$5,IF($RH12=Tjänster!$FW$6,Tjänster!FZ$6,IF($RH12=Tjänster!$FW$7,Tjänster!FZ$7,IF($RH12=Tjänster!$FW$8,Tjänster!FZ$8,IF($RH12=Tjänster!$FW$9,Tjänster!FZ$9,IF($RH12=Tjänster!$FW$10,Tjänster!FZ$10,IF($RH12=Tjänster!$FW$11,Tjänster!FZ$11,IF($RH12=Tjänster!$FW$12,Tjänster!FZ$12,IF($RH12=Tjänster!$FW$13,Tjänster!FZ$13,IF($RH12=Tjänster!$FW$14,Tjänster!FZ$14,IF($RH12=Tjänster!$FW$15,Tjänster!FZ$15,IF($RH12=Tjänster!$FW$16,Tjänster!FZ$16,IF($RH12=Tjänster!$FW$17,Tjänster!FZ$17,IF($RH12=Tjänster!$FW$18,Tjänster!FZ$18,IF($RH12=Tjänster!$FW$19,Tjänster!FZ$19,IF($RH12=Tjänster!$FW$20,Tjänster!FZ$20,IF($RH12=Tjänster!$FW$21,Tjänster!FZ$21,IF($RH12=Tjänster!$FW$22,Tjänster!FZ$22,IF($RH12=Tjänster!$FW$23,Tjänster!FZ$23,IF($RH12=Tjänster!$FW$24,Tjänster!FZ$24,IF($RH12=Tjänster!$FW$25,Tjänster!FZ$25,IF($RH12=Tjänster!$FW$26,Tjänster!FZ$26,IF($RH12=Tjänster!$FW$27,Tjänster!FZ$27,IF($RH12=Tjänster!$FW$28,Tjänster!FZ$28,""))))))))))))))))))))))))))</f>
        <v/>
      </c>
      <c r="RL12" s="36" t="str">
        <f>IF($RH12=Tjänster!$FW$3,Tjänster!GA$3,IF($RH12=Tjänster!$FW$4,Tjänster!GA$4,IF($RH12=Tjänster!$FW$5,Tjänster!GA$5,IF($RH12=Tjänster!$FW$6,Tjänster!GA$6,IF($RH12=Tjänster!$FW$7,Tjänster!GA$7,IF($RH12=Tjänster!$FW$8,Tjänster!GA$8,IF($RH12=Tjänster!$FW$9,Tjänster!GA$9,IF($RH12=Tjänster!$FW$10,Tjänster!GA$10,IF($RH12=Tjänster!$FW$11,Tjänster!GA$11,IF($RH12=Tjänster!$FW$12,Tjänster!GA$12,IF($RH12=Tjänster!$FW$13,Tjänster!GA$13,IF($RH12=Tjänster!$FW$14,Tjänster!GA$14,IF($RH12=Tjänster!$FW$15,Tjänster!GA$15,IF($RH12=Tjänster!$FW$16,Tjänster!GA$16,IF($RH12=Tjänster!$FW$17,Tjänster!GA$17,IF($RH12=Tjänster!$FW$18,Tjänster!GA$18,IF($RH12=Tjänster!$FW$19,Tjänster!GA$19,IF($RH12=Tjänster!$FW$20,Tjänster!GA$20,IF($RH12=Tjänster!$FW$21,Tjänster!GA$21,IF($RH12=Tjänster!$FW$22,Tjänster!GA$22,IF($RH12=Tjänster!$FW$23,Tjänster!GA$23,IF($RH12=Tjänster!$FW$24,Tjänster!GA$24,IF($RH12=Tjänster!$FW$25,Tjänster!GA$25,IF($RH12=Tjänster!$FW$26,Tjänster!GA$26,IF($RH12=Tjänster!$FW$27,Tjänster!GA$27,IF($RH12=Tjänster!$FW$28,Tjänster!GA$28,""))))))))))))))))))))))))))</f>
        <v/>
      </c>
      <c r="RM12" s="36" t="str">
        <f>IF($RH12=Tjänster!$FW$3,Tjänster!GB$3,IF($RH12=Tjänster!$FW$4,Tjänster!GB$4,IF($RH12=Tjänster!$FW$5,Tjänster!GB$5,IF($RH12=Tjänster!$FW$6,Tjänster!GB$6,IF($RH12=Tjänster!$FW$7,Tjänster!GB$7,IF($RH12=Tjänster!$FW$8,Tjänster!GB$8,IF($RH12=Tjänster!$FW$9,Tjänster!GB$9,IF($RH12=Tjänster!$FW$10,Tjänster!GB$10,IF($RH12=Tjänster!$FW$11,Tjänster!GB$11,IF($RH12=Tjänster!$FW$12,Tjänster!GB$12,IF($RH12=Tjänster!$FW$13,Tjänster!GB$13,IF($RH12=Tjänster!$FW$14,Tjänster!GB$14,IF($RH12=Tjänster!$FW$15,Tjänster!GB$15,IF($RH12=Tjänster!$FW$16,Tjänster!GB$16,IF($RH12=Tjänster!$FW$17,Tjänster!GB$17,IF($RH12=Tjänster!$FW$18,Tjänster!GB$18,IF($RH12=Tjänster!$FW$19,Tjänster!GB$19,IF($RH12=Tjänster!$FW$20,Tjänster!GB$20,IF($RH12=Tjänster!$FW$21,Tjänster!GB$21,IF($RH12=Tjänster!$FW$22,Tjänster!GB$22,IF($RH12=Tjänster!$FW$23,Tjänster!GB$23,IF($RH12=Tjänster!$FW$24,Tjänster!GB$24,IF($RH12=Tjänster!$FW$25,Tjänster!GB$25,IF($RH12=Tjänster!$FW$26,Tjänster!GB$26,IF($RH12=Tjänster!$FW$27,Tjänster!GB$27,IF($RH12=Tjänster!$FW$28,Tjänster!GB$28,""))))))))))))))))))))))))))</f>
        <v/>
      </c>
      <c r="RN12" s="36" t="str">
        <f>IF($RH12=Tjänster!$FW$3,Tjänster!GC$3,IF($RH12=Tjänster!$FW$4,Tjänster!GC$4,IF($RH12=Tjänster!$FW$5,Tjänster!GC$5,IF($RH12=Tjänster!$FW$6,Tjänster!GC$6,IF($RH12=Tjänster!$FW$7,Tjänster!GC$7,IF($RH12=Tjänster!$FW$8,Tjänster!GC$8,IF($RH12=Tjänster!$FW$9,Tjänster!GC$9,IF($RH12=Tjänster!$FW$10,Tjänster!GC$10,IF($RH12=Tjänster!$FW$11,Tjänster!GC$11,IF($RH12=Tjänster!$FW$12,Tjänster!GC$12,IF($RH12=Tjänster!$FW$13,Tjänster!GC$13,IF($RH12=Tjänster!$FW$14,Tjänster!GC$14,IF($RH12=Tjänster!$FW$15,Tjänster!GC$15,IF($RH12=Tjänster!$FW$16,Tjänster!GC$16,IF($RH12=Tjänster!$FW$17,Tjänster!GC$17,IF($RH12=Tjänster!$FW$18,Tjänster!GC$18,IF($RH12=Tjänster!$FW$19,Tjänster!GC$19,IF($RH12=Tjänster!$FW$20,Tjänster!GC$20,IF($RH12=Tjänster!$FW$21,Tjänster!GC$21,IF($RH12=Tjänster!$FW$22,Tjänster!GC$22,IF($RH12=Tjänster!$FW$23,Tjänster!GC$23,IF($RH12=Tjänster!$FW$24,Tjänster!GC$24,IF($RH12=Tjänster!$FW$25,Tjänster!GC$25,IF($RH12=Tjänster!$FW$26,Tjänster!GC$26,IF($RH12=Tjänster!$FW$27,Tjänster!GC$27,IF($RH12=Tjänster!$FW$28,Tjänster!GC$28,""))))))))))))))))))))))))))</f>
        <v/>
      </c>
      <c r="RO12" s="36" t="str">
        <f>IF($RH12=Tjänster!$FW$3,Tjänster!GD$3,IF($RH12=Tjänster!$FW$4,Tjänster!GD$4,IF($RH12=Tjänster!$FW$5,Tjänster!GD$5,IF($RH12=Tjänster!$FW$6,Tjänster!GD$6,IF($RH12=Tjänster!$FW$7,Tjänster!GD$7,IF($RH12=Tjänster!$FW$8,Tjänster!GD$8,IF($RH12=Tjänster!$FW$9,Tjänster!GD$9,IF($RH12=Tjänster!$FW$10,Tjänster!GD$10,IF($RH12=Tjänster!$FW$11,Tjänster!GD$11,IF($RH12=Tjänster!$FW$12,Tjänster!GD$12,IF($RH12=Tjänster!$FW$13,Tjänster!GD$13,IF($RH12=Tjänster!$FW$14,Tjänster!GD$14,IF($RH12=Tjänster!$FW$15,Tjänster!GD$15,IF($RH12=Tjänster!$FW$16,Tjänster!GD$16,IF($RH12=Tjänster!$FW$17,Tjänster!GD$17,IF($RH12=Tjänster!$FW$18,Tjänster!GD$18,IF($RH12=Tjänster!$FW$19,Tjänster!GD$19,IF($RH12=Tjänster!$FW$20,Tjänster!GD$20,IF($RH12=Tjänster!$FW$21,Tjänster!GD$21,IF($RH12=Tjänster!$FW$22,Tjänster!GD$22,IF($RH12=Tjänster!$FW$23,Tjänster!GD$23,IF($RH12=Tjänster!$FW$24,Tjänster!GD$24,IF($RH12=Tjänster!$FW$25,Tjänster!GD$25,IF($RH12=Tjänster!$FW$26,Tjänster!GD$26,IF($RH12=Tjänster!$FW$27,Tjänster!GD$27,IF($RH12=Tjänster!$FW$28,Tjänster!GD$28,""))))))))))))))))))))))))))</f>
        <v/>
      </c>
      <c r="RP12" s="36" t="str">
        <f>IF($RH12=Tjänster!$FW$3,Tjänster!GE$3,IF($RH12=Tjänster!$FW$4,Tjänster!GE$4,IF($RH12=Tjänster!$FW$5,Tjänster!GE$5,IF($RH12=Tjänster!$FW$6,Tjänster!GE$6,IF($RH12=Tjänster!$FW$7,Tjänster!GE$7,IF($RH12=Tjänster!$FW$8,Tjänster!GE$8,IF($RH12=Tjänster!$FW$9,Tjänster!GE$9,IF($RH12=Tjänster!$FW$10,Tjänster!GE$10,IF($RH12=Tjänster!$FW$11,Tjänster!GE$11,IF($RH12=Tjänster!$FW$12,Tjänster!GE$12,IF($RH12=Tjänster!$FW$13,Tjänster!GE$13,IF($RH12=Tjänster!$FW$14,Tjänster!GE$14,IF($RH12=Tjänster!$FW$15,Tjänster!GE$15,IF($RH12=Tjänster!$FW$16,Tjänster!GE$16,IF($RH12=Tjänster!$FW$17,Tjänster!GE$17,IF($RH12=Tjänster!$FW$18,Tjänster!GE$18,IF($RH12=Tjänster!$FW$19,Tjänster!GE$19,IF($RH12=Tjänster!$FW$20,Tjänster!GE$20,IF($RH12=Tjänster!$FW$21,Tjänster!GE$21,IF($RH12=Tjänster!$FW$22,Tjänster!GE$22,IF($RH12=Tjänster!$FW$23,Tjänster!GE$23,IF($RH12=Tjänster!$FW$24,Tjänster!GE$24,IF($RH12=Tjänster!$FW$25,Tjänster!GE$25,IF($RH12=Tjänster!$FW$26,Tjänster!GE$26,IF($RH12=Tjänster!$FW$27,Tjänster!GE$27,IF($RH12=Tjänster!$FW$28,Tjänster!GE$28,""))))))))))))))))))))))))))</f>
        <v/>
      </c>
      <c r="RQ12" s="36" t="str">
        <f>IF($RH12=Tjänster!$FW$3,Tjänster!GF$3,IF($RH12=Tjänster!$FW$4,Tjänster!GF$4,IF($RH12=Tjänster!$FW$5,Tjänster!GF$5,IF($RH12=Tjänster!$FW$6,Tjänster!GF$6,IF($RH12=Tjänster!$FW$7,Tjänster!GF$7,IF($RH12=Tjänster!$FW$8,Tjänster!GF$8,IF($RH12=Tjänster!$FW$9,Tjänster!GF$9,IF($RH12=Tjänster!$FW$10,Tjänster!GF$10,IF($RH12=Tjänster!$FW$11,Tjänster!GF$11,IF($RH12=Tjänster!$FW$12,Tjänster!GF$12,IF($RH12=Tjänster!$FW$13,Tjänster!GF$13,IF($RH12=Tjänster!$FW$14,Tjänster!GF$14,IF($RH12=Tjänster!$FW$15,Tjänster!GF$15,IF($RH12=Tjänster!$FW$16,Tjänster!GF$16,IF($RH12=Tjänster!$FW$17,Tjänster!GF$17,IF($RH12=Tjänster!$FW$18,Tjänster!GF$18,IF($RH12=Tjänster!$FW$19,Tjänster!GF$19,IF($RH12=Tjänster!$FW$20,Tjänster!GF$20,IF($RH12=Tjänster!$FW$21,Tjänster!GF$21,IF($RH12=Tjänster!$FW$22,Tjänster!GF$22,IF($RH12=Tjänster!$FW$23,Tjänster!GF$23,IF($RH12=Tjänster!$FW$24,Tjänster!GF$24,IF($RH12=Tjänster!$FW$25,Tjänster!GF$25,IF($RH12=Tjänster!$FW$26,Tjänster!GF$26,IF($RH12=Tjänster!$FW$27,Tjänster!GF$27,IF($RH12=Tjänster!$FW$28,Tjänster!GF$28,""))))))))))))))))))))))))))</f>
        <v/>
      </c>
      <c r="RR12" s="36" t="str">
        <f>IF($RH12=Tjänster!$FW$3,Tjänster!GG$3,IF($RH12=Tjänster!$FW$4,Tjänster!GG$4,IF($RH12=Tjänster!$FW$5,Tjänster!GG$5,IF($RH12=Tjänster!$FW$6,Tjänster!GG$6,IF($RH12=Tjänster!$FW$7,Tjänster!GG$7,IF($RH12=Tjänster!$FW$8,Tjänster!GG$8,IF($RH12=Tjänster!$FW$9,Tjänster!GG$9,IF($RH12=Tjänster!$FW$10,Tjänster!GG$10,IF($RH12=Tjänster!$FW$11,Tjänster!GG$11,IF($RH12=Tjänster!$FW$12,Tjänster!GG$12,IF($RH12=Tjänster!$FW$13,Tjänster!GG$13,IF($RH12=Tjänster!$FW$14,Tjänster!GG$14,IF($RH12=Tjänster!$FW$15,Tjänster!GG$15,IF($RH12=Tjänster!$FW$16,Tjänster!GG$16,IF($RH12=Tjänster!$FW$17,Tjänster!GG$17,IF($RH12=Tjänster!$FW$18,Tjänster!GG$18,IF($RH12=Tjänster!$FW$19,Tjänster!GG$19,IF($RH12=Tjänster!$FW$20,Tjänster!GG$20,IF($RH12=Tjänster!$FW$21,Tjänster!GG$21,IF($RH12=Tjänster!$FW$22,Tjänster!GG$22,IF($RH12=Tjänster!$FW$23,Tjänster!GG$23,IF($RH12=Tjänster!$FW$24,Tjänster!GG$24,IF($RH12=Tjänster!$FW$25,Tjänster!GG$25,IF($RH12=Tjänster!$FW$26,Tjänster!GG$26,IF($RH12=Tjänster!$FW$27,Tjänster!GG$27,IF($RH12=Tjänster!$FW$28,Tjänster!GG$28,""))))))))))))))))))))))))))</f>
        <v/>
      </c>
      <c r="RS12" s="36" t="str">
        <f>IF($RH12=Tjänster!$FW$3,Tjänster!GH$3,IF($RH12=Tjänster!$FW$4,Tjänster!GH$4,IF($RH12=Tjänster!$FW$5,Tjänster!GH$5,IF($RH12=Tjänster!$FW$6,Tjänster!GH$6,IF($RH12=Tjänster!$FW$7,Tjänster!GH$7,IF($RH12=Tjänster!$FW$8,Tjänster!GH$8,IF($RH12=Tjänster!$FW$9,Tjänster!GH$9,IF($RH12=Tjänster!$FW$10,Tjänster!GH$10,IF($RH12=Tjänster!$FW$11,Tjänster!GH$11,IF($RH12=Tjänster!$FW$12,Tjänster!GH$12,IF($RH12=Tjänster!$FW$13,Tjänster!GH$13,IF($RH12=Tjänster!$FW$14,Tjänster!GH$14,IF($RH12=Tjänster!$FW$15,Tjänster!GH$15,IF($RH12=Tjänster!$FW$16,Tjänster!GH$16,IF($RH12=Tjänster!$FW$17,Tjänster!GH$17,IF($RH12=Tjänster!$FW$18,Tjänster!GH$18,IF($RH12=Tjänster!$FW$19,Tjänster!GH$19,IF($RH12=Tjänster!$FW$20,Tjänster!GH$20,IF($RH12=Tjänster!$FW$21,Tjänster!GH$21,IF($RH12=Tjänster!$FW$22,Tjänster!GH$22,IF($RH12=Tjänster!$FW$23,Tjänster!GH$23,IF($RH12=Tjänster!$FW$24,Tjänster!GH$24,IF($RH12=Tjänster!$FW$25,Tjänster!GH$25,IF($RH12=Tjänster!$FW$26,Tjänster!GH$26,IF($RH12=Tjänster!$FW$27,Tjänster!GH$27,IF($RH12=Tjänster!$FW$28,Tjänster!GH$28,""))))))))))))))))))))))))))</f>
        <v/>
      </c>
      <c r="RT12" s="36" t="str">
        <f>IF($RH12=Tjänster!$FW$3,Tjänster!GI$3,IF($RH12=Tjänster!$FW$4,Tjänster!GI$4,IF($RH12=Tjänster!$FW$5,Tjänster!GI$5,IF($RH12=Tjänster!$FW$6,Tjänster!GI$6,IF($RH12=Tjänster!$FW$7,Tjänster!GI$7,IF($RH12=Tjänster!$FW$8,Tjänster!GI$8,IF($RH12=Tjänster!$FW$9,Tjänster!GI$9,IF($RH12=Tjänster!$FW$10,Tjänster!GI$10,IF($RH12=Tjänster!$FW$11,Tjänster!GI$11,IF($RH12=Tjänster!$FW$12,Tjänster!GI$12,IF($RH12=Tjänster!$FW$13,Tjänster!GI$13,IF($RH12=Tjänster!$FW$14,Tjänster!GI$14,IF($RH12=Tjänster!$FW$15,Tjänster!GI$15,IF($RH12=Tjänster!$FW$16,Tjänster!GI$16,IF($RH12=Tjänster!$FW$17,Tjänster!GI$17,IF($RH12=Tjänster!$FW$18,Tjänster!GI$18,IF($RH12=Tjänster!$FW$19,Tjänster!GI$19,IF($RH12=Tjänster!$FW$20,Tjänster!GI$20,IF($RH12=Tjänster!$FW$21,Tjänster!GI$21,IF($RH12=Tjänster!$FW$22,Tjänster!GI$22,IF($RH12=Tjänster!$FW$23,Tjänster!GI$23,IF($RH12=Tjänster!$FW$24,Tjänster!GI$24,IF($RH12=Tjänster!$FW$25,Tjänster!GI$25,IF($RH12=Tjänster!$FW$26,Tjänster!GI$26,IF($RH12=Tjänster!$FW$27,Tjänster!GI$27,IF($RH12=Tjänster!$FW$28,Tjänster!GI$28,""))))))))))))))))))))))))))</f>
        <v/>
      </c>
      <c r="RU12" s="36" t="str">
        <f>IF($RH12=Tjänster!$FW$3,Tjänster!GJ$3,IF($RH12=Tjänster!$FW$4,Tjänster!GJ$4,IF($RH12=Tjänster!$FW$5,Tjänster!GJ$5,IF($RH12=Tjänster!$FW$6,Tjänster!GJ$6,IF($RH12=Tjänster!$FW$7,Tjänster!GJ$7,IF($RH12=Tjänster!$FW$8,Tjänster!GJ$8,IF($RH12=Tjänster!$FW$9,Tjänster!GJ$9,IF($RH12=Tjänster!$FW$10,Tjänster!GJ$10,IF($RH12=Tjänster!$FW$11,Tjänster!GJ$11,IF($RH12=Tjänster!$FW$12,Tjänster!GJ$12,IF($RH12=Tjänster!$FW$13,Tjänster!GJ$13,IF($RH12=Tjänster!$FW$14,Tjänster!GJ$14,IF($RH12=Tjänster!$FW$15,Tjänster!GJ$15,IF($RH12=Tjänster!$FW$16,Tjänster!GJ$16,IF($RH12=Tjänster!$FW$17,Tjänster!GJ$17,IF($RH12=Tjänster!$FW$18,Tjänster!GJ$18,IF($RH12=Tjänster!$FW$19,Tjänster!GJ$19,IF($RH12=Tjänster!$FW$20,Tjänster!GJ$20,IF($RH12=Tjänster!$FW$21,Tjänster!GJ$21,IF($RH12=Tjänster!$FW$22,Tjänster!GJ$22,IF($RH12=Tjänster!$FW$23,Tjänster!GJ$23,IF($RH12=Tjänster!$FW$24,Tjänster!GJ$24,IF($RH12=Tjänster!$FW$25,Tjänster!GJ$25,IF($RH12=Tjänster!$FW$26,Tjänster!GJ$26,IF($RH12=Tjänster!$FW$27,Tjänster!GJ$27,IF($RH12=Tjänster!$FW$28,Tjänster!GJ$28,""))))))))))))))))))))))))))</f>
        <v/>
      </c>
      <c r="RV12" s="36" t="str">
        <f>IF($RH12=Tjänster!$FW$3,Tjänster!GK$3,IF($RH12=Tjänster!$FW$4,Tjänster!GK$4,IF($RH12=Tjänster!$FW$5,Tjänster!GK$5,IF($RH12=Tjänster!$FW$6,Tjänster!GK$6,IF($RH12=Tjänster!$FW$7,Tjänster!GK$7,IF($RH12=Tjänster!$FW$8,Tjänster!GK$8,IF($RH12=Tjänster!$FW$9,Tjänster!GK$9,IF($RH12=Tjänster!$FW$10,Tjänster!GK$10,IF($RH12=Tjänster!$FW$11,Tjänster!GK$11,IF($RH12=Tjänster!$FW$12,Tjänster!GK$12,IF($RH12=Tjänster!$FW$13,Tjänster!GK$13,IF($RH12=Tjänster!$FW$14,Tjänster!GK$14,IF($RH12=Tjänster!$FW$15,Tjänster!GK$15,IF($RH12=Tjänster!$FW$16,Tjänster!GK$16,IF($RH12=Tjänster!$FW$17,Tjänster!GK$17,IF($RH12=Tjänster!$FW$18,Tjänster!GK$18,IF($RH12=Tjänster!$FW$19,Tjänster!GK$19,IF($RH12=Tjänster!$FW$20,Tjänster!GK$20,IF($RH12=Tjänster!$FW$21,Tjänster!GK$21,IF($RH12=Tjänster!$FW$22,Tjänster!GK$22,IF($RH12=Tjänster!$FW$23,Tjänster!GK$23,IF($RH12=Tjänster!$FW$24,Tjänster!GK$24,IF($RH12=Tjänster!$FW$25,Tjänster!GK$25,IF($RH12=Tjänster!$FW$26,Tjänster!GK$26,IF($RH12=Tjänster!$FW$27,Tjänster!GK$27,IF($RH12=Tjänster!$FW$28,Tjänster!GK$28,""))))))))))))))))))))))))))</f>
        <v/>
      </c>
      <c r="RW12" s="36" t="str">
        <f>IF($RH12=Tjänster!$FW$3,Tjänster!GL$3,IF($RH12=Tjänster!$FW$4,Tjänster!GL$4,IF($RH12=Tjänster!$FW$5,Tjänster!GL$5,IF($RH12=Tjänster!$FW$6,Tjänster!GL$6,IF($RH12=Tjänster!$FW$7,Tjänster!GL$7,IF($RH12=Tjänster!$FW$8,Tjänster!GL$8,IF($RH12=Tjänster!$FW$9,Tjänster!GL$9,IF($RH12=Tjänster!$FW$10,Tjänster!GL$10,IF($RH12=Tjänster!$FW$11,Tjänster!GL$11,IF($RH12=Tjänster!$FW$12,Tjänster!GL$12,IF($RH12=Tjänster!$FW$13,Tjänster!GL$13,IF($RH12=Tjänster!$FW$14,Tjänster!GL$14,IF($RH12=Tjänster!$FW$15,Tjänster!GL$15,IF($RH12=Tjänster!$FW$16,Tjänster!GL$16,IF($RH12=Tjänster!$FW$17,Tjänster!GL$17,IF($RH12=Tjänster!$FW$18,Tjänster!GL$18,IF($RH12=Tjänster!$FW$19,Tjänster!GL$19,IF($RH12=Tjänster!$FW$20,Tjänster!GL$20,IF($RH12=Tjänster!$FW$21,Tjänster!GL$21,IF($RH12=Tjänster!$FW$22,Tjänster!GL$22,IF($RH12=Tjänster!$FW$23,Tjänster!GL$23,IF($RH12=Tjänster!$FW$24,Tjänster!GL$24,IF($RH12=Tjänster!$FW$25,Tjänster!GL$25,IF($RH12=Tjänster!$FW$26,Tjänster!GL$26,IF($RH12=Tjänster!$FW$27,Tjänster!GL$27,IF($RH12=Tjänster!$FW$28,Tjänster!GL$28,""))))))))))))))))))))))))))</f>
        <v/>
      </c>
      <c r="RX12" s="36" t="str">
        <f>IF($RH12=Tjänster!$FW$3,Tjänster!GM$3,IF($RH12=Tjänster!$FW$4,Tjänster!GM$4,IF($RH12=Tjänster!$FW$5,Tjänster!GM$5,IF($RH12=Tjänster!$FW$6,Tjänster!GM$6,IF($RH12=Tjänster!$FW$7,Tjänster!GM$7,IF($RH12=Tjänster!$FW$8,Tjänster!GM$8,IF($RH12=Tjänster!$FW$9,Tjänster!GM$9,IF($RH12=Tjänster!$FW$10,Tjänster!GM$10,IF($RH12=Tjänster!$FW$11,Tjänster!GM$11,IF($RH12=Tjänster!$FW$12,Tjänster!GM$12,IF($RH12=Tjänster!$FW$13,Tjänster!GM$13,IF($RH12=Tjänster!$FW$14,Tjänster!GM$14,IF($RH12=Tjänster!$FW$15,Tjänster!GM$15,IF($RH12=Tjänster!$FW$16,Tjänster!GM$16,IF($RH12=Tjänster!$FW$17,Tjänster!GM$17,IF($RH12=Tjänster!$FW$18,Tjänster!GM$18,IF($RH12=Tjänster!$FW$19,Tjänster!GM$19,IF($RH12=Tjänster!$FW$20,Tjänster!GM$20,IF($RH12=Tjänster!$FW$21,Tjänster!GM$21,IF($RH12=Tjänster!$FW$22,Tjänster!GM$22,IF($RH12=Tjänster!$FW$23,Tjänster!GM$23,IF($RH12=Tjänster!$FW$24,Tjänster!GM$24,IF($RH12=Tjänster!$FW$25,Tjänster!GM$25,IF($RH12=Tjänster!$FW$26,Tjänster!GM$26,IF($RH12=Tjänster!$FW$27,Tjänster!GM$27,IF($RH12=Tjänster!$FW$28,Tjänster!GM$28,""))))))))))))))))))))))))))</f>
        <v/>
      </c>
      <c r="RY12" s="36" t="str">
        <f>IF($RH12=Tjänster!$FW$3,Tjänster!GN$3,IF($RH12=Tjänster!$FW$4,Tjänster!GN$4,IF($RH12=Tjänster!$FW$5,Tjänster!GN$5,IF($RH12=Tjänster!$FW$6,Tjänster!GN$6,IF($RH12=Tjänster!$FW$7,Tjänster!GN$7,IF($RH12=Tjänster!$FW$8,Tjänster!GN$8,IF($RH12=Tjänster!$FW$9,Tjänster!GN$9,IF($RH12=Tjänster!$FW$10,Tjänster!GN$10,IF($RH12=Tjänster!$FW$11,Tjänster!GN$11,IF($RH12=Tjänster!$FW$12,Tjänster!GN$12,IF($RH12=Tjänster!$FW$13,Tjänster!GN$13,IF($RH12=Tjänster!$FW$14,Tjänster!GN$14,IF($RH12=Tjänster!$FW$15,Tjänster!GN$15,IF($RH12=Tjänster!$FW$16,Tjänster!GN$16,IF($RH12=Tjänster!$FW$17,Tjänster!GN$17,IF($RH12=Tjänster!$FW$18,Tjänster!GN$18,IF($RH12=Tjänster!$FW$19,Tjänster!GN$19,IF($RH12=Tjänster!$FW$20,Tjänster!GN$20,IF($RH12=Tjänster!$FW$21,Tjänster!GN$21,IF($RH12=Tjänster!$FW$22,Tjänster!GN$22,IF($RH12=Tjänster!$FW$23,Tjänster!GN$23,IF($RH12=Tjänster!$FW$24,Tjänster!GN$24,IF($RH12=Tjänster!$FW$25,Tjänster!GN$25,IF($RH12=Tjänster!$FW$26,Tjänster!GN$26,IF($RH12=Tjänster!$FW$27,Tjänster!GN$27,IF($RH12=Tjänster!$FW$28,Tjänster!GN$28,""))))))))))))))))))))))))))</f>
        <v/>
      </c>
      <c r="RZ12" s="36" t="str">
        <f>IF($RH12=Tjänster!$FW$3,Tjänster!GO$3,IF($RH12=Tjänster!$FW$4,Tjänster!GO$4,IF($RH12=Tjänster!$FW$5,Tjänster!GO$5,IF($RH12=Tjänster!$FW$6,Tjänster!GO$6,IF($RH12=Tjänster!$FW$7,Tjänster!GO$7,IF($RH12=Tjänster!$FW$8,Tjänster!GO$8,IF($RH12=Tjänster!$FW$9,Tjänster!GO$9,IF($RH12=Tjänster!$FW$10,Tjänster!GO$10,IF($RH12=Tjänster!$FW$11,Tjänster!GO$11,IF($RH12=Tjänster!$FW$12,Tjänster!GO$12,IF($RH12=Tjänster!$FW$13,Tjänster!GO$13,IF($RH12=Tjänster!$FW$14,Tjänster!GO$14,IF($RH12=Tjänster!$FW$15,Tjänster!GO$15,IF($RH12=Tjänster!$FW$16,Tjänster!GO$16,IF($RH12=Tjänster!$FW$17,Tjänster!GO$17,IF($RH12=Tjänster!$FW$18,Tjänster!GO$18,IF($RH12=Tjänster!$FW$19,Tjänster!GO$19,IF($RH12=Tjänster!$FW$20,Tjänster!GO$20,IF($RH12=Tjänster!$FW$21,Tjänster!GO$21,IF($RH12=Tjänster!$FW$22,Tjänster!GO$22,IF($RH12=Tjänster!$FW$23,Tjänster!GO$23,IF($RH12=Tjänster!$FW$24,Tjänster!GO$24,IF($RH12=Tjänster!$FW$25,Tjänster!GO$25,IF($RH12=Tjänster!$FW$26,Tjänster!GO$26,IF($RH12=Tjänster!$FW$27,Tjänster!GO$27,IF($RH12=Tjänster!$FW$28,Tjänster!GO$28,""))))))))))))))))))))))))))</f>
        <v/>
      </c>
      <c r="SA12" s="36" t="str">
        <f>IF($RH12=Tjänster!$FW$3,Tjänster!GP$3,IF($RH12=Tjänster!$FW$4,Tjänster!GP$4,IF($RH12=Tjänster!$FW$5,Tjänster!GP$5,IF($RH12=Tjänster!$FW$6,Tjänster!GP$6,IF($RH12=Tjänster!$FW$7,Tjänster!GP$7,IF($RH12=Tjänster!$FW$8,Tjänster!GP$8,IF($RH12=Tjänster!$FW$9,Tjänster!GP$9,IF($RH12=Tjänster!$FW$10,Tjänster!GP$10,IF($RH12=Tjänster!$FW$11,Tjänster!GP$11,IF($RH12=Tjänster!$FW$12,Tjänster!GP$12,IF($RH12=Tjänster!$FW$13,Tjänster!GP$13,IF($RH12=Tjänster!$FW$14,Tjänster!GP$14,IF($RH12=Tjänster!$FW$15,Tjänster!GP$15,IF($RH12=Tjänster!$FW$16,Tjänster!GP$16,IF($RH12=Tjänster!$FW$17,Tjänster!GP$17,IF($RH12=Tjänster!$FW$18,Tjänster!GP$18,IF($RH12=Tjänster!$FW$19,Tjänster!GP$19,IF($RH12=Tjänster!$FW$20,Tjänster!GP$20,IF($RH12=Tjänster!$FW$21,Tjänster!GP$21,IF($RH12=Tjänster!$FW$22,Tjänster!GP$22,IF($RH12=Tjänster!$FW$23,Tjänster!GP$23,IF($RH12=Tjänster!$FW$24,Tjänster!GP$24,IF($RH12=Tjänster!$FW$25,Tjänster!GP$25,IF($RH12=Tjänster!$FW$26,Tjänster!GP$26,IF($RH12=Tjänster!$FW$27,Tjänster!GP$27,IF($RH12=Tjänster!$FW$28,Tjänster!GP$28,""))))))))))))))))))))))))))</f>
        <v/>
      </c>
      <c r="SB12" s="36" t="str">
        <f>IF($RH12=Tjänster!$FW$3,Tjänster!GQ$3,IF($RH12=Tjänster!$FW$4,Tjänster!GQ$4,IF($RH12=Tjänster!$FW$5,Tjänster!GQ$5,IF($RH12=Tjänster!$FW$6,Tjänster!GQ$6,IF($RH12=Tjänster!$FW$7,Tjänster!GQ$7,IF($RH12=Tjänster!$FW$8,Tjänster!GQ$8,IF($RH12=Tjänster!$FW$9,Tjänster!GQ$9,IF($RH12=Tjänster!$FW$10,Tjänster!GQ$10,IF($RH12=Tjänster!$FW$11,Tjänster!GQ$11,IF($RH12=Tjänster!$FW$12,Tjänster!GQ$12,IF($RH12=Tjänster!$FW$13,Tjänster!GQ$13,IF($RH12=Tjänster!$FW$14,Tjänster!GQ$14,IF($RH12=Tjänster!$FW$15,Tjänster!GQ$15,IF($RH12=Tjänster!$FW$16,Tjänster!GQ$16,IF($RH12=Tjänster!$FW$17,Tjänster!GQ$17,IF($RH12=Tjänster!$FW$18,Tjänster!GQ$18,IF($RH12=Tjänster!$FW$19,Tjänster!GQ$19,IF($RH12=Tjänster!$FW$20,Tjänster!GQ$20,IF($RH12=Tjänster!$FW$21,Tjänster!GQ$21,IF($RH12=Tjänster!$FW$22,Tjänster!GQ$22,IF($RH12=Tjänster!$FW$23,Tjänster!GQ$23,IF($RH12=Tjänster!$FW$24,Tjänster!GQ$24,IF($RH12=Tjänster!$FW$25,Tjänster!GQ$25,IF($RH12=Tjänster!$FW$26,Tjänster!GQ$26,IF($RH12=Tjänster!$FW$27,Tjänster!GQ$27,IF($RH12=Tjänster!$FW$28,Tjänster!GQ$28,""))))))))))))))))))))))))))</f>
        <v/>
      </c>
      <c r="TE12" s="36" t="str">
        <f t="shared" si="8"/>
        <v/>
      </c>
      <c r="TF12" s="36" t="str">
        <f>IF($TE12=Tjänster!$GS$3,Tjänster!GT$3,IF($TE12=Tjänster!$GS$4,Tjänster!GT$4,IF($TE12=Tjänster!$GS$5,Tjänster!GT$5,IF($TE12=Tjänster!$GS$6,Tjänster!GT$6,IF($TE12=Tjänster!$GS$7,Tjänster!GT$7,IF($TE12=Tjänster!$GS$8,Tjänster!GT$8,IF($TE12=Tjänster!$GS$9,Tjänster!GT$9,IF($TE12=Tjänster!$GS$10,Tjänster!GT$10,IF($TE12=Tjänster!$GS$11,Tjänster!GT$11,IF($TE12=Tjänster!$GS$12,Tjänster!GT$12,IF($TE12=Tjänster!$GS$13,Tjänster!GT$13,IF($TE12=Tjänster!$GS$14,Tjänster!GT$14,IF($TE12=Tjänster!$GS$15,Tjänster!GT$15,IF($TE12=Tjänster!$GS$16,Tjänster!GT$16,IF($TE12=Tjänster!$GS$17,Tjänster!GT$17,IF($TE12=Tjänster!$GS$18,Tjänster!GT$18,IF($TE12=Tjänster!$GS$19,Tjänster!GT$19,IF($TE12=Tjänster!$GS$20,Tjänster!GT$20,IF($TE12=Tjänster!$GS$21,Tjänster!GT$21,IF($TE12=Tjänster!$GS$22,Tjänster!GT$22,IF($TE12=Tjänster!$GS$23,Tjänster!GT$23,IF($TE12=Tjänster!$GS$24,Tjänster!GT$24,IF($TE12=Tjänster!$GS$25,Tjänster!GT$25,IF($TE12=Tjänster!$GS$26,Tjänster!GT$26,IF($TE12=Tjänster!$GS$27,Tjänster!GT$27,IF($TE12=Tjänster!$GS$28,Tjänster!GT$28,""))))))))))))))))))))))))))</f>
        <v/>
      </c>
      <c r="TG12" s="36" t="str">
        <f>IF($TE12=Tjänster!$GS$3,Tjänster!GU$3,IF($TE12=Tjänster!$GS$4,Tjänster!GU$4,IF($TE12=Tjänster!$GS$5,Tjänster!GU$5,IF($TE12=Tjänster!$GS$6,Tjänster!GU$6,IF($TE12=Tjänster!$GS$7,Tjänster!GU$7,IF($TE12=Tjänster!$GS$8,Tjänster!GU$8,IF($TE12=Tjänster!$GS$9,Tjänster!GU$9,IF($TE12=Tjänster!$GS$10,Tjänster!GU$10,IF($TE12=Tjänster!$GS$11,Tjänster!GU$11,IF($TE12=Tjänster!$GS$12,Tjänster!GU$12,IF($TE12=Tjänster!$GS$13,Tjänster!GU$13,IF($TE12=Tjänster!$GS$14,Tjänster!GU$14,IF($TE12=Tjänster!$GS$15,Tjänster!GU$15,IF($TE12=Tjänster!$GS$16,Tjänster!GU$16,IF($TE12=Tjänster!$GS$17,Tjänster!GU$17,IF($TE12=Tjänster!$GS$18,Tjänster!GU$18,IF($TE12=Tjänster!$GS$19,Tjänster!GU$19,IF($TE12=Tjänster!$GS$20,Tjänster!GU$20,IF($TE12=Tjänster!$GS$21,Tjänster!GU$21,IF($TE12=Tjänster!$GS$22,Tjänster!GU$22,IF($TE12=Tjänster!$GS$23,Tjänster!GU$23,IF($TE12=Tjänster!$GS$24,Tjänster!GU$24,IF($TE12=Tjänster!$GS$25,Tjänster!GU$25,IF($TE12=Tjänster!$GS$26,Tjänster!GU$26,IF($TE12=Tjänster!$GS$27,Tjänster!GU$27,IF($TE12=Tjänster!$GS$28,Tjänster!GU$28,""))))))))))))))))))))))))))</f>
        <v/>
      </c>
      <c r="TH12" s="36" t="str">
        <f>IF($TE12=Tjänster!$GS$3,Tjänster!GV$3,IF($TE12=Tjänster!$GS$4,Tjänster!GV$4,IF($TE12=Tjänster!$GS$5,Tjänster!GV$5,IF($TE12=Tjänster!$GS$6,Tjänster!GV$6,IF($TE12=Tjänster!$GS$7,Tjänster!GV$7,IF($TE12=Tjänster!$GS$8,Tjänster!GV$8,IF($TE12=Tjänster!$GS$9,Tjänster!GV$9,IF($TE12=Tjänster!$GS$10,Tjänster!GV$10,IF($TE12=Tjänster!$GS$11,Tjänster!GV$11,IF($TE12=Tjänster!$GS$12,Tjänster!GV$12,IF($TE12=Tjänster!$GS$13,Tjänster!GV$13,IF($TE12=Tjänster!$GS$14,Tjänster!GV$14,IF($TE12=Tjänster!$GS$15,Tjänster!GV$15,IF($TE12=Tjänster!$GS$16,Tjänster!GV$16,IF($TE12=Tjänster!$GS$17,Tjänster!GV$17,IF($TE12=Tjänster!$GS$18,Tjänster!GV$18,IF($TE12=Tjänster!$GS$19,Tjänster!GV$19,IF($TE12=Tjänster!$GS$20,Tjänster!GV$20,IF($TE12=Tjänster!$GS$21,Tjänster!GV$21,IF($TE12=Tjänster!$GS$22,Tjänster!GV$22,IF($TE12=Tjänster!$GS$23,Tjänster!GV$23,IF($TE12=Tjänster!$GS$24,Tjänster!GV$24,IF($TE12=Tjänster!$GS$25,Tjänster!GV$25,IF($TE12=Tjänster!$GS$26,Tjänster!GV$26,IF($TE12=Tjänster!$GS$27,Tjänster!GV$27,IF($TE12=Tjänster!$GS$28,Tjänster!GV$28,""))))))))))))))))))))))))))</f>
        <v/>
      </c>
      <c r="TI12" s="36" t="str">
        <f>IF($TE12=Tjänster!$GS$3,Tjänster!GW$3,IF($TE12=Tjänster!$GS$4,Tjänster!GW$4,IF($TE12=Tjänster!$GS$5,Tjänster!GW$5,IF($TE12=Tjänster!$GS$6,Tjänster!GW$6,IF($TE12=Tjänster!$GS$7,Tjänster!GW$7,IF($TE12=Tjänster!$GS$8,Tjänster!GW$8,IF($TE12=Tjänster!$GS$9,Tjänster!GW$9,IF($TE12=Tjänster!$GS$10,Tjänster!GW$10,IF($TE12=Tjänster!$GS$11,Tjänster!GW$11,IF($TE12=Tjänster!$GS$12,Tjänster!GW$12,IF($TE12=Tjänster!$GS$13,Tjänster!GW$13,IF($TE12=Tjänster!$GS$14,Tjänster!GW$14,IF($TE12=Tjänster!$GS$15,Tjänster!GW$15,IF($TE12=Tjänster!$GS$16,Tjänster!GW$16,IF($TE12=Tjänster!$GS$17,Tjänster!GW$17,IF($TE12=Tjänster!$GS$18,Tjänster!GW$18,IF($TE12=Tjänster!$GS$19,Tjänster!GW$19,IF($TE12=Tjänster!$GS$20,Tjänster!GW$20,IF($TE12=Tjänster!$GS$21,Tjänster!GW$21,IF($TE12=Tjänster!$GS$22,Tjänster!GW$22,IF($TE12=Tjänster!$GS$23,Tjänster!GW$23,IF($TE12=Tjänster!$GS$24,Tjänster!GW$24,IF($TE12=Tjänster!$GS$25,Tjänster!GW$25,IF($TE12=Tjänster!$GS$26,Tjänster!GW$26,IF($TE12=Tjänster!$GS$27,Tjänster!GW$27,IF($TE12=Tjänster!$GS$28,Tjänster!GW$28,""))))))))))))))))))))))))))</f>
        <v/>
      </c>
      <c r="TJ12" s="36" t="str">
        <f>IF($TE12=Tjänster!$GS$3,Tjänster!GX$3,IF($TE12=Tjänster!$GS$4,Tjänster!GX$4,IF($TE12=Tjänster!$GS$5,Tjänster!GX$5,IF($TE12=Tjänster!$GS$6,Tjänster!GX$6,IF($TE12=Tjänster!$GS$7,Tjänster!GX$7,IF($TE12=Tjänster!$GS$8,Tjänster!GX$8,IF($TE12=Tjänster!$GS$9,Tjänster!GX$9,IF($TE12=Tjänster!$GS$10,Tjänster!GX$10,IF($TE12=Tjänster!$GS$11,Tjänster!GX$11,IF($TE12=Tjänster!$GS$12,Tjänster!GX$12,IF($TE12=Tjänster!$GS$13,Tjänster!GX$13,IF($TE12=Tjänster!$GS$14,Tjänster!GX$14,IF($TE12=Tjänster!$GS$15,Tjänster!GX$15,IF($TE12=Tjänster!$GS$16,Tjänster!GX$16,IF($TE12=Tjänster!$GS$17,Tjänster!GX$17,IF($TE12=Tjänster!$GS$18,Tjänster!GX$18,IF($TE12=Tjänster!$GS$19,Tjänster!GX$19,IF($TE12=Tjänster!$GS$20,Tjänster!GX$20,IF($TE12=Tjänster!$GS$21,Tjänster!GX$21,IF($TE12=Tjänster!$GS$22,Tjänster!GX$22,IF($TE12=Tjänster!$GS$23,Tjänster!GX$23,IF($TE12=Tjänster!$GS$24,Tjänster!GX$24,IF($TE12=Tjänster!$GS$25,Tjänster!GX$25,IF($TE12=Tjänster!$GS$26,Tjänster!GX$26,IF($TE12=Tjänster!$GS$27,Tjänster!GX$27,IF($TE12=Tjänster!$GS$28,Tjänster!GX$28,""))))))))))))))))))))))))))</f>
        <v/>
      </c>
      <c r="TK12" s="36" t="str">
        <f>IF($TE12=Tjänster!$GS$3,Tjänster!GY$3,IF($TE12=Tjänster!$GS$4,Tjänster!GY$4,IF($TE12=Tjänster!$GS$5,Tjänster!GY$5,IF($TE12=Tjänster!$GS$6,Tjänster!GY$6,IF($TE12=Tjänster!$GS$7,Tjänster!GY$7,IF($TE12=Tjänster!$GS$8,Tjänster!GY$8,IF($TE12=Tjänster!$GS$9,Tjänster!GY$9,IF($TE12=Tjänster!$GS$10,Tjänster!GY$10,IF($TE12=Tjänster!$GS$11,Tjänster!GY$11,IF($TE12=Tjänster!$GS$12,Tjänster!GY$12,IF($TE12=Tjänster!$GS$13,Tjänster!GY$13,IF($TE12=Tjänster!$GS$14,Tjänster!GY$14,IF($TE12=Tjänster!$GS$15,Tjänster!GY$15,IF($TE12=Tjänster!$GS$16,Tjänster!GY$16,IF($TE12=Tjänster!$GS$17,Tjänster!GY$17,IF($TE12=Tjänster!$GS$18,Tjänster!GY$18,IF($TE12=Tjänster!$GS$19,Tjänster!GY$19,IF($TE12=Tjänster!$GS$20,Tjänster!GY$20,IF($TE12=Tjänster!$GS$21,Tjänster!GY$21,IF($TE12=Tjänster!$GS$22,Tjänster!GY$22,IF($TE12=Tjänster!$GS$23,Tjänster!GY$23,IF($TE12=Tjänster!$GS$24,Tjänster!GY$24,IF($TE12=Tjänster!$GS$25,Tjänster!GY$25,IF($TE12=Tjänster!$GS$26,Tjänster!GY$26,IF($TE12=Tjänster!$GS$27,Tjänster!GY$27,IF($TE12=Tjänster!$GS$28,Tjänster!GY$28,""))))))))))))))))))))))))))</f>
        <v/>
      </c>
      <c r="TL12" s="36" t="str">
        <f>IF($TE12=Tjänster!$GS$3,Tjänster!GZ$3,IF($TE12=Tjänster!$GS$4,Tjänster!GZ$4,IF($TE12=Tjänster!$GS$5,Tjänster!GZ$5,IF($TE12=Tjänster!$GS$6,Tjänster!GZ$6,IF($TE12=Tjänster!$GS$7,Tjänster!GZ$7,IF($TE12=Tjänster!$GS$8,Tjänster!GZ$8,IF($TE12=Tjänster!$GS$9,Tjänster!GZ$9,IF($TE12=Tjänster!$GS$10,Tjänster!GZ$10,IF($TE12=Tjänster!$GS$11,Tjänster!GZ$11,IF($TE12=Tjänster!$GS$12,Tjänster!GZ$12,IF($TE12=Tjänster!$GS$13,Tjänster!GZ$13,IF($TE12=Tjänster!$GS$14,Tjänster!GZ$14,IF($TE12=Tjänster!$GS$15,Tjänster!GZ$15,IF($TE12=Tjänster!$GS$16,Tjänster!GZ$16,IF($TE12=Tjänster!$GS$17,Tjänster!GZ$17,IF($TE12=Tjänster!$GS$18,Tjänster!GZ$18,IF($TE12=Tjänster!$GS$19,Tjänster!GZ$19,IF($TE12=Tjänster!$GS$20,Tjänster!GZ$20,IF($TE12=Tjänster!$GS$21,Tjänster!GZ$21,IF($TE12=Tjänster!$GS$22,Tjänster!GZ$22,IF($TE12=Tjänster!$GS$23,Tjänster!GZ$23,IF($TE12=Tjänster!$GS$24,Tjänster!GZ$24,IF($TE12=Tjänster!$GS$25,Tjänster!GZ$25,IF($TE12=Tjänster!$GS$26,Tjänster!GZ$26,IF($TE12=Tjänster!$GS$27,Tjänster!GZ$27,IF($TE12=Tjänster!$GS$28,Tjänster!GZ$28,""))))))))))))))))))))))))))</f>
        <v/>
      </c>
      <c r="TM12" s="36" t="str">
        <f>IF($TE12=Tjänster!$GS$3,Tjänster!HA$3,IF($TE12=Tjänster!$GS$4,Tjänster!HA$4,IF($TE12=Tjänster!$GS$5,Tjänster!HA$5,IF($TE12=Tjänster!$GS$6,Tjänster!HA$6,IF($TE12=Tjänster!$GS$7,Tjänster!HA$7,IF($TE12=Tjänster!$GS$8,Tjänster!HA$8,IF($TE12=Tjänster!$GS$9,Tjänster!HA$9,IF($TE12=Tjänster!$GS$10,Tjänster!HA$10,IF($TE12=Tjänster!$GS$11,Tjänster!HA$11,IF($TE12=Tjänster!$GS$12,Tjänster!HA$12,IF($TE12=Tjänster!$GS$13,Tjänster!HA$13,IF($TE12=Tjänster!$GS$14,Tjänster!HA$14,IF($TE12=Tjänster!$GS$15,Tjänster!HA$15,IF($TE12=Tjänster!$GS$16,Tjänster!HA$16,IF($TE12=Tjänster!$GS$17,Tjänster!HA$17,IF($TE12=Tjänster!$GS$18,Tjänster!HA$18,IF($TE12=Tjänster!$GS$19,Tjänster!HA$19,IF($TE12=Tjänster!$GS$20,Tjänster!HA$20,IF($TE12=Tjänster!$GS$21,Tjänster!HA$21,IF($TE12=Tjänster!$GS$22,Tjänster!HA$22,IF($TE12=Tjänster!$GS$23,Tjänster!HA$23,IF($TE12=Tjänster!$GS$24,Tjänster!HA$24,IF($TE12=Tjänster!$GS$25,Tjänster!HA$25,IF($TE12=Tjänster!$GS$26,Tjänster!HA$26,IF($TE12=Tjänster!$GS$27,Tjänster!HA$27,IF($TE12=Tjänster!$GS$28,Tjänster!HA$28,""))))))))))))))))))))))))))</f>
        <v/>
      </c>
      <c r="TN12" s="36" t="str">
        <f>IF($TE12=Tjänster!$GS$3,Tjänster!HB$3,IF($TE12=Tjänster!$GS$4,Tjänster!HB$4,IF($TE12=Tjänster!$GS$5,Tjänster!HB$5,IF($TE12=Tjänster!$GS$6,Tjänster!HB$6,IF($TE12=Tjänster!$GS$7,Tjänster!HB$7,IF($TE12=Tjänster!$GS$8,Tjänster!HB$8,IF($TE12=Tjänster!$GS$9,Tjänster!HB$9,IF($TE12=Tjänster!$GS$10,Tjänster!HB$10,IF($TE12=Tjänster!$GS$11,Tjänster!HB$11,IF($TE12=Tjänster!$GS$12,Tjänster!HB$12,IF($TE12=Tjänster!$GS$13,Tjänster!HB$13,IF($TE12=Tjänster!$GS$14,Tjänster!HB$14,IF($TE12=Tjänster!$GS$15,Tjänster!HB$15,IF($TE12=Tjänster!$GS$16,Tjänster!HB$16,IF($TE12=Tjänster!$GS$17,Tjänster!HB$17,IF($TE12=Tjänster!$GS$18,Tjänster!HB$18,IF($TE12=Tjänster!$GS$19,Tjänster!HB$19,IF($TE12=Tjänster!$GS$20,Tjänster!HB$20,IF($TE12=Tjänster!$GS$21,Tjänster!HB$21,IF($TE12=Tjänster!$GS$22,Tjänster!HB$22,IF($TE12=Tjänster!$GS$23,Tjänster!HB$23,IF($TE12=Tjänster!$GS$24,Tjänster!HB$24,IF($TE12=Tjänster!$GS$25,Tjänster!HB$25,IF($TE12=Tjänster!$GS$26,Tjänster!HB$26,IF($TE12=Tjänster!$GS$27,Tjänster!HB$27,IF($TE12=Tjänster!$GS$28,Tjänster!HB$28,""))))))))))))))))))))))))))</f>
        <v/>
      </c>
      <c r="TO12" s="36" t="str">
        <f>IF($TE12=Tjänster!$GS$3,Tjänster!HC$3,IF($TE12=Tjänster!$GS$4,Tjänster!HC$4,IF($TE12=Tjänster!$GS$5,Tjänster!HC$5,IF($TE12=Tjänster!$GS$6,Tjänster!HC$6,IF($TE12=Tjänster!$GS$7,Tjänster!HC$7,IF($TE12=Tjänster!$GS$8,Tjänster!HC$8,IF($TE12=Tjänster!$GS$9,Tjänster!HC$9,IF($TE12=Tjänster!$GS$10,Tjänster!HC$10,IF($TE12=Tjänster!$GS$11,Tjänster!HC$11,IF($TE12=Tjänster!$GS$12,Tjänster!HC$12,IF($TE12=Tjänster!$GS$13,Tjänster!HC$13,IF($TE12=Tjänster!$GS$14,Tjänster!HC$14,IF($TE12=Tjänster!$GS$15,Tjänster!HC$15,IF($TE12=Tjänster!$GS$16,Tjänster!HC$16,IF($TE12=Tjänster!$GS$17,Tjänster!HC$17,IF($TE12=Tjänster!$GS$18,Tjänster!HC$18,IF($TE12=Tjänster!$GS$19,Tjänster!HC$19,IF($TE12=Tjänster!$GS$20,Tjänster!HC$20,IF($TE12=Tjänster!$GS$21,Tjänster!HC$21,IF($TE12=Tjänster!$GS$22,Tjänster!HC$22,IF($TE12=Tjänster!$GS$23,Tjänster!HC$23,IF($TE12=Tjänster!$GS$24,Tjänster!HC$24,IF($TE12=Tjänster!$GS$25,Tjänster!HC$25,IF($TE12=Tjänster!$GS$26,Tjänster!HC$26,IF($TE12=Tjänster!$GS$27,Tjänster!HC$27,IF($TE12=Tjänster!$GS$28,Tjänster!HC$28,""))))))))))))))))))))))))))</f>
        <v/>
      </c>
      <c r="TP12" s="36" t="str">
        <f>IF($TE12=Tjänster!$GS$3,Tjänster!HD$3,IF($TE12=Tjänster!$GS$4,Tjänster!HD$4,IF($TE12=Tjänster!$GS$5,Tjänster!HD$5,IF($TE12=Tjänster!$GS$6,Tjänster!HD$6,IF($TE12=Tjänster!$GS$7,Tjänster!HD$7,IF($TE12=Tjänster!$GS$8,Tjänster!HD$8,IF($TE12=Tjänster!$GS$9,Tjänster!HD$9,IF($TE12=Tjänster!$GS$10,Tjänster!HD$10,IF($TE12=Tjänster!$GS$11,Tjänster!HD$11,IF($TE12=Tjänster!$GS$12,Tjänster!HD$12,IF($TE12=Tjänster!$GS$13,Tjänster!HD$13,IF($TE12=Tjänster!$GS$14,Tjänster!HD$14,IF($TE12=Tjänster!$GS$15,Tjänster!HD$15,IF($TE12=Tjänster!$GS$16,Tjänster!HD$16,IF($TE12=Tjänster!$GS$17,Tjänster!HD$17,IF($TE12=Tjänster!$GS$18,Tjänster!HD$18,IF($TE12=Tjänster!$GS$19,Tjänster!HD$19,IF($TE12=Tjänster!$GS$20,Tjänster!HD$20,IF($TE12=Tjänster!$GS$21,Tjänster!HD$21,IF($TE12=Tjänster!$GS$22,Tjänster!HD$22,IF($TE12=Tjänster!$GS$23,Tjänster!HD$23,IF($TE12=Tjänster!$GS$24,Tjänster!HD$24,IF($TE12=Tjänster!$GS$25,Tjänster!HD$25,IF($TE12=Tjänster!$GS$26,Tjänster!HD$26,IF($TE12=Tjänster!$GS$27,Tjänster!HD$27,IF($TE12=Tjänster!$GS$28,Tjänster!HD$28,""))))))))))))))))))))))))))</f>
        <v/>
      </c>
      <c r="TQ12" s="36" t="str">
        <f>IF($TE12=Tjänster!$GS$3,Tjänster!HE$3,IF($TE12=Tjänster!$GS$4,Tjänster!HE$4,IF($TE12=Tjänster!$GS$5,Tjänster!HE$5,IF($TE12=Tjänster!$GS$6,Tjänster!HE$6,IF($TE12=Tjänster!$GS$7,Tjänster!HE$7,IF($TE12=Tjänster!$GS$8,Tjänster!HE$8,IF($TE12=Tjänster!$GS$9,Tjänster!HE$9,IF($TE12=Tjänster!$GS$10,Tjänster!HE$10,IF($TE12=Tjänster!$GS$11,Tjänster!HE$11,IF($TE12=Tjänster!$GS$12,Tjänster!HE$12,IF($TE12=Tjänster!$GS$13,Tjänster!HE$13,IF($TE12=Tjänster!$GS$14,Tjänster!HE$14,IF($TE12=Tjänster!$GS$15,Tjänster!HE$15,IF($TE12=Tjänster!$GS$16,Tjänster!HE$16,IF($TE12=Tjänster!$GS$17,Tjänster!HE$17,IF($TE12=Tjänster!$GS$18,Tjänster!HE$18,IF($TE12=Tjänster!$GS$19,Tjänster!HE$19,IF($TE12=Tjänster!$GS$20,Tjänster!HE$20,IF($TE12=Tjänster!$GS$21,Tjänster!HE$21,IF($TE12=Tjänster!$GS$22,Tjänster!HE$22,IF($TE12=Tjänster!$GS$23,Tjänster!HE$23,IF($TE12=Tjänster!$GS$24,Tjänster!HE$24,IF($TE12=Tjänster!$GS$25,Tjänster!HE$25,IF($TE12=Tjänster!$GS$26,Tjänster!HE$26,IF($TE12=Tjänster!$GS$27,Tjänster!HE$27,IF($TE12=Tjänster!$GS$28,Tjänster!HE$28,""))))))))))))))))))))))))))</f>
        <v/>
      </c>
      <c r="TR12" s="36" t="str">
        <f>IF($TE12=Tjänster!$GS$3,Tjänster!HF$3,IF($TE12=Tjänster!$GS$4,Tjänster!HF$4,IF($TE12=Tjänster!$GS$5,Tjänster!HF$5,IF($TE12=Tjänster!$GS$6,Tjänster!HF$6,IF($TE12=Tjänster!$GS$7,Tjänster!HF$7,IF($TE12=Tjänster!$GS$8,Tjänster!HF$8,IF($TE12=Tjänster!$GS$9,Tjänster!HF$9,IF($TE12=Tjänster!$GS$10,Tjänster!HF$10,IF($TE12=Tjänster!$GS$11,Tjänster!HF$11,IF($TE12=Tjänster!$GS$12,Tjänster!HF$12,IF($TE12=Tjänster!$GS$13,Tjänster!HF$13,IF($TE12=Tjänster!$GS$14,Tjänster!HF$14,IF($TE12=Tjänster!$GS$15,Tjänster!HF$15,IF($TE12=Tjänster!$GS$16,Tjänster!HF$16,IF($TE12=Tjänster!$GS$17,Tjänster!HF$17,IF($TE12=Tjänster!$GS$18,Tjänster!HF$18,IF($TE12=Tjänster!$GS$19,Tjänster!HF$19,IF($TE12=Tjänster!$GS$20,Tjänster!HF$20,IF($TE12=Tjänster!$GS$21,Tjänster!HF$21,IF($TE12=Tjänster!$GS$22,Tjänster!HF$22,IF($TE12=Tjänster!$GS$23,Tjänster!HF$23,IF($TE12=Tjänster!$GS$24,Tjänster!HF$24,IF($TE12=Tjänster!$GS$25,Tjänster!HF$25,IF($TE12=Tjänster!$GS$26,Tjänster!HF$26,IF($TE12=Tjänster!$GS$27,Tjänster!HF$27,IF($TE12=Tjänster!$GS$28,Tjänster!HF$28,""))))))))))))))))))))))))))</f>
        <v/>
      </c>
      <c r="TS12" s="36" t="str">
        <f>IF($TE12=Tjänster!$GS$3,Tjänster!HG$3,IF($TE12=Tjänster!$GS$4,Tjänster!HG$4,IF($TE12=Tjänster!$GS$5,Tjänster!HG$5,IF($TE12=Tjänster!$GS$6,Tjänster!HG$6,IF($TE12=Tjänster!$GS$7,Tjänster!HG$7,IF($TE12=Tjänster!$GS$8,Tjänster!HG$8,IF($TE12=Tjänster!$GS$9,Tjänster!HG$9,IF($TE12=Tjänster!$GS$10,Tjänster!HG$10,IF($TE12=Tjänster!$GS$11,Tjänster!HG$11,IF($TE12=Tjänster!$GS$12,Tjänster!HG$12,IF($TE12=Tjänster!$GS$13,Tjänster!HG$13,IF($TE12=Tjänster!$GS$14,Tjänster!HG$14,IF($TE12=Tjänster!$GS$15,Tjänster!HG$15,IF($TE12=Tjänster!$GS$16,Tjänster!HG$16,IF($TE12=Tjänster!$GS$17,Tjänster!HG$17,IF($TE12=Tjänster!$GS$18,Tjänster!HG$18,IF($TE12=Tjänster!$GS$19,Tjänster!HG$19,IF($TE12=Tjänster!$GS$20,Tjänster!HG$20,IF($TE12=Tjänster!$GS$21,Tjänster!HG$21,IF($TE12=Tjänster!$GS$22,Tjänster!HG$22,IF($TE12=Tjänster!$GS$23,Tjänster!HG$23,IF($TE12=Tjänster!$GS$24,Tjänster!HG$24,IF($TE12=Tjänster!$GS$25,Tjänster!HG$25,IF($TE12=Tjänster!$GS$26,Tjänster!HG$26,IF($TE12=Tjänster!$GS$27,Tjänster!HG$27,IF($TE12=Tjänster!$GS$28,Tjänster!HG$28,""))))))))))))))))))))))))))</f>
        <v/>
      </c>
      <c r="TT12" s="36" t="str">
        <f>IF($TE12=Tjänster!$GS$3,Tjänster!HH$3,IF($TE12=Tjänster!$GS$4,Tjänster!HH$4,IF($TE12=Tjänster!$GS$5,Tjänster!HH$5,IF($TE12=Tjänster!$GS$6,Tjänster!HH$6,IF($TE12=Tjänster!$GS$7,Tjänster!HH$7,IF($TE12=Tjänster!$GS$8,Tjänster!HH$8,IF($TE12=Tjänster!$GS$9,Tjänster!HH$9,IF($TE12=Tjänster!$GS$10,Tjänster!HH$10,IF($TE12=Tjänster!$GS$11,Tjänster!HH$11,IF($TE12=Tjänster!$GS$12,Tjänster!HH$12,IF($TE12=Tjänster!$GS$13,Tjänster!HH$13,IF($TE12=Tjänster!$GS$14,Tjänster!HH$14,IF($TE12=Tjänster!$GS$15,Tjänster!HH$15,IF($TE12=Tjänster!$GS$16,Tjänster!HH$16,IF($TE12=Tjänster!$GS$17,Tjänster!HH$17,IF($TE12=Tjänster!$GS$18,Tjänster!HH$18,IF($TE12=Tjänster!$GS$19,Tjänster!HH$19,IF($TE12=Tjänster!$GS$20,Tjänster!HH$20,IF($TE12=Tjänster!$GS$21,Tjänster!HH$21,IF($TE12=Tjänster!$GS$22,Tjänster!HH$22,IF($TE12=Tjänster!$GS$23,Tjänster!HH$23,IF($TE12=Tjänster!$GS$24,Tjänster!HH$24,IF($TE12=Tjänster!$GS$25,Tjänster!HH$25,IF($TE12=Tjänster!$GS$26,Tjänster!HH$26,IF($TE12=Tjänster!$GS$27,Tjänster!HH$27,IF($TE12=Tjänster!$GS$28,Tjänster!HH$28,""))))))))))))))))))))))))))</f>
        <v/>
      </c>
      <c r="TU12" s="36" t="str">
        <f>IF($TE12=Tjänster!$GS$3,Tjänster!HI$3,IF($TE12=Tjänster!$GS$4,Tjänster!HI$4,IF($TE12=Tjänster!$GS$5,Tjänster!HI$5,IF($TE12=Tjänster!$GS$6,Tjänster!HI$6,IF($TE12=Tjänster!$GS$7,Tjänster!HI$7,IF($TE12=Tjänster!$GS$8,Tjänster!HI$8,IF($TE12=Tjänster!$GS$9,Tjänster!HI$9,IF($TE12=Tjänster!$GS$10,Tjänster!HI$10,IF($TE12=Tjänster!$GS$11,Tjänster!HI$11,IF($TE12=Tjänster!$GS$12,Tjänster!HI$12,IF($TE12=Tjänster!$GS$13,Tjänster!HI$13,IF($TE12=Tjänster!$GS$14,Tjänster!HI$14,IF($TE12=Tjänster!$GS$15,Tjänster!HI$15,IF($TE12=Tjänster!$GS$16,Tjänster!HI$16,IF($TE12=Tjänster!$GS$17,Tjänster!HI$17,IF($TE12=Tjänster!$GS$18,Tjänster!HI$18,IF($TE12=Tjänster!$GS$19,Tjänster!HI$19,IF($TE12=Tjänster!$GS$20,Tjänster!HI$20,IF($TE12=Tjänster!$GS$21,Tjänster!HI$21,IF($TE12=Tjänster!$GS$22,Tjänster!HI$22,IF($TE12=Tjänster!$GS$23,Tjänster!HI$23,IF($TE12=Tjänster!$GS$24,Tjänster!HI$24,IF($TE12=Tjänster!$GS$25,Tjänster!HI$25,IF($TE12=Tjänster!$GS$26,Tjänster!HI$26,IF($TE12=Tjänster!$GS$27,Tjänster!HI$27,IF($TE12=Tjänster!$GS$28,Tjänster!HI$28,""))))))))))))))))))))))))))</f>
        <v/>
      </c>
      <c r="TV12" s="36" t="str">
        <f>IF($TE12=Tjänster!$GS$3,Tjänster!HJ$3,IF($TE12=Tjänster!$GS$4,Tjänster!HJ$4,IF($TE12=Tjänster!$GS$5,Tjänster!HJ$5,IF($TE12=Tjänster!$GS$6,Tjänster!HJ$6,IF($TE12=Tjänster!$GS$7,Tjänster!HJ$7,IF($TE12=Tjänster!$GS$8,Tjänster!HJ$8,IF($TE12=Tjänster!$GS$9,Tjänster!HJ$9,IF($TE12=Tjänster!$GS$10,Tjänster!HJ$10,IF($TE12=Tjänster!$GS$11,Tjänster!HJ$11,IF($TE12=Tjänster!$GS$12,Tjänster!HJ$12,IF($TE12=Tjänster!$GS$13,Tjänster!HJ$13,IF($TE12=Tjänster!$GS$14,Tjänster!HJ$14,IF($TE12=Tjänster!$GS$15,Tjänster!HJ$15,IF($TE12=Tjänster!$GS$16,Tjänster!HJ$16,IF($TE12=Tjänster!$GS$17,Tjänster!HJ$17,IF($TE12=Tjänster!$GS$18,Tjänster!HJ$18,IF($TE12=Tjänster!$GS$19,Tjänster!HJ$19,IF($TE12=Tjänster!$GS$20,Tjänster!HJ$20,IF($TE12=Tjänster!$GS$21,Tjänster!HJ$21,IF($TE12=Tjänster!$GS$22,Tjänster!HJ$22,IF($TE12=Tjänster!$GS$23,Tjänster!HJ$23,IF($TE12=Tjänster!$GS$24,Tjänster!HJ$24,IF($TE12=Tjänster!$GS$25,Tjänster!HJ$25,IF($TE12=Tjänster!$GS$26,Tjänster!HJ$26,IF($TE12=Tjänster!$GS$27,Tjänster!HJ$27,IF($TE12=Tjänster!$GS$28,Tjänster!HJ$28,""))))))))))))))))))))))))))</f>
        <v/>
      </c>
      <c r="TW12" s="36" t="str">
        <f>IF($TE12=Tjänster!$GS$3,Tjänster!HK$3,IF($TE12=Tjänster!$GS$4,Tjänster!HK$4,IF($TE12=Tjänster!$GS$5,Tjänster!HK$5,IF($TE12=Tjänster!$GS$6,Tjänster!HK$6,IF($TE12=Tjänster!$GS$7,Tjänster!HK$7,IF($TE12=Tjänster!$GS$8,Tjänster!HK$8,IF($TE12=Tjänster!$GS$9,Tjänster!HK$9,IF($TE12=Tjänster!$GS$10,Tjänster!HK$10,IF($TE12=Tjänster!$GS$11,Tjänster!HK$11,IF($TE12=Tjänster!$GS$12,Tjänster!HK$12,IF($TE12=Tjänster!$GS$13,Tjänster!HK$13,IF($TE12=Tjänster!$GS$14,Tjänster!HK$14,IF($TE12=Tjänster!$GS$15,Tjänster!HK$15,IF($TE12=Tjänster!$GS$16,Tjänster!HK$16,IF($TE12=Tjänster!$GS$17,Tjänster!HK$17,IF($TE12=Tjänster!$GS$18,Tjänster!HK$18,IF($TE12=Tjänster!$GS$19,Tjänster!HK$19,IF($TE12=Tjänster!$GS$20,Tjänster!HK$20,IF($TE12=Tjänster!$GS$21,Tjänster!HK$21,IF($TE12=Tjänster!$GS$22,Tjänster!HK$22,IF($TE12=Tjänster!$GS$23,Tjänster!HK$23,IF($TE12=Tjänster!$GS$24,Tjänster!HK$24,IF($TE12=Tjänster!$GS$25,Tjänster!HK$25,IF($TE12=Tjänster!$GS$26,Tjänster!HK$26,IF($TE12=Tjänster!$GS$27,Tjänster!HK$27,IF($TE12=Tjänster!$GS$28,Tjänster!HK$28,""))))))))))))))))))))))))))</f>
        <v/>
      </c>
      <c r="TX12" s="36" t="str">
        <f>IF($TE12=Tjänster!$GS$3,Tjänster!HL$3,IF($TE12=Tjänster!$GS$4,Tjänster!HL$4,IF($TE12=Tjänster!$GS$5,Tjänster!HL$5,IF($TE12=Tjänster!$GS$6,Tjänster!HL$6,IF($TE12=Tjänster!$GS$7,Tjänster!HL$7,IF($TE12=Tjänster!$GS$8,Tjänster!HL$8,IF($TE12=Tjänster!$GS$9,Tjänster!HL$9,IF($TE12=Tjänster!$GS$10,Tjänster!HL$10,IF($TE12=Tjänster!$GS$11,Tjänster!HL$11,IF($TE12=Tjänster!$GS$12,Tjänster!HL$12,IF($TE12=Tjänster!$GS$13,Tjänster!HL$13,IF($TE12=Tjänster!$GS$14,Tjänster!HL$14,IF($TE12=Tjänster!$GS$15,Tjänster!HL$15,IF($TE12=Tjänster!$GS$16,Tjänster!HL$16,IF($TE12=Tjänster!$GS$17,Tjänster!HL$17,IF($TE12=Tjänster!$GS$18,Tjänster!HL$18,IF($TE12=Tjänster!$GS$19,Tjänster!HL$19,IF($TE12=Tjänster!$GS$20,Tjänster!HL$20,IF($TE12=Tjänster!$GS$21,Tjänster!HL$21,IF($TE12=Tjänster!$GS$22,Tjänster!HL$22,IF($TE12=Tjänster!$GS$23,Tjänster!HL$23,IF($TE12=Tjänster!$GS$24,Tjänster!HL$24,IF($TE12=Tjänster!$GS$25,Tjänster!HL$25,IF($TE12=Tjänster!$GS$26,Tjänster!HL$26,IF($TE12=Tjänster!$GS$27,Tjänster!HL$27,IF($TE12=Tjänster!$GS$28,Tjänster!HL$28,""))))))))))))))))))))))))))</f>
        <v/>
      </c>
      <c r="TY12" s="36" t="str">
        <f>IF($TE12=Tjänster!$GS$3,Tjänster!HM$3,IF($TE12=Tjänster!$GS$4,Tjänster!HM$4,IF($TE12=Tjänster!$GS$5,Tjänster!HM$5,IF($TE12=Tjänster!$GS$6,Tjänster!HM$6,IF($TE12=Tjänster!$GS$7,Tjänster!HM$7,IF($TE12=Tjänster!$GS$8,Tjänster!HM$8,IF($TE12=Tjänster!$GS$9,Tjänster!HM$9,IF($TE12=Tjänster!$GS$10,Tjänster!HM$10,IF($TE12=Tjänster!$GS$11,Tjänster!HM$11,IF($TE12=Tjänster!$GS$12,Tjänster!HM$12,IF($TE12=Tjänster!$GS$13,Tjänster!HM$13,IF($TE12=Tjänster!$GS$14,Tjänster!HM$14,IF($TE12=Tjänster!$GS$15,Tjänster!HM$15,IF($TE12=Tjänster!$GS$16,Tjänster!HM$16,IF($TE12=Tjänster!$GS$17,Tjänster!HM$17,IF($TE12=Tjänster!$GS$18,Tjänster!HM$18,IF($TE12=Tjänster!$GS$19,Tjänster!HM$19,IF($TE12=Tjänster!$GS$20,Tjänster!HM$20,IF($TE12=Tjänster!$GS$21,Tjänster!HM$21,IF($TE12=Tjänster!$GS$22,Tjänster!HM$22,IF($TE12=Tjänster!$GS$23,Tjänster!HM$23,IF($TE12=Tjänster!$GS$24,Tjänster!HM$24,IF($TE12=Tjänster!$GS$25,Tjänster!HM$25,IF($TE12=Tjänster!$GS$26,Tjänster!HM$26,IF($TE12=Tjänster!$GS$27,Tjänster!HM$27,IF($TE12=Tjänster!$GS$28,Tjänster!HM$28,""))))))))))))))))))))))))))</f>
        <v/>
      </c>
      <c r="VB12" s="36" t="str">
        <f t="shared" si="9"/>
        <v/>
      </c>
      <c r="VC12" s="36" t="str">
        <f>IF($VB12=Tjänster!$HO$3,Tjänster!HP$3,IF($VB12=Tjänster!$HO$4,Tjänster!HP$4,IF($VB12=Tjänster!$HO$5,Tjänster!HP$5,IF($VB12=Tjänster!$HO$6,Tjänster!HP$6,IF($VB12=Tjänster!$HO$7,Tjänster!HP$7,IF($VB12=Tjänster!$HO$8,Tjänster!HP$8,IF($VB12=Tjänster!$HO$9,Tjänster!HP$9,IF($VB12=Tjänster!$HO$10,Tjänster!HP$10,IF($VB12=Tjänster!$HO$11,Tjänster!HP$11,IF($VB12=Tjänster!$HO$12,Tjänster!HP$12,IF($VB12=Tjänster!$HO$13,Tjänster!HP$13,IF($VB12=Tjänster!$HO$14,Tjänster!HP$14,IF($VB12=Tjänster!$HO$15,Tjänster!HP$15,IF($VB12=Tjänster!$HO$16,Tjänster!HP$16,IF($VB12=Tjänster!$HO$17,Tjänster!HP$17,IF($VB12=Tjänster!$HO$18,Tjänster!HP$18,IF($VB12=Tjänster!$HO$19,Tjänster!HP$19,IF($VB12=Tjänster!$HO$20,Tjänster!HP$20,IF($VB12=Tjänster!$HO$21,Tjänster!HP$21,IF($VB12=Tjänster!$HO$22,Tjänster!HP$22,IF($VB12=Tjänster!$HO$23,Tjänster!HP$23,IF($VB12=Tjänster!$HO$24,Tjänster!HP$24,IF($VB12=Tjänster!$HO$25,Tjänster!HP$25,IF($VB12=Tjänster!$HO$26,Tjänster!HP$26,IF($VB12=Tjänster!$HO$27,Tjänster!HP$27,IF($VB12=Tjänster!$HO$28,Tjänster!HP$28,""))))))))))))))))))))))))))</f>
        <v/>
      </c>
      <c r="VD12" s="36" t="str">
        <f>IF($VB12=Tjänster!$HO$3,Tjänster!HQ$3,IF($VB12=Tjänster!$HO$4,Tjänster!HQ$4,IF($VB12=Tjänster!$HO$5,Tjänster!HQ$5,IF($VB12=Tjänster!$HO$6,Tjänster!HQ$6,IF($VB12=Tjänster!$HO$7,Tjänster!HQ$7,IF($VB12=Tjänster!$HO$8,Tjänster!HQ$8,IF($VB12=Tjänster!$HO$9,Tjänster!HQ$9,IF($VB12=Tjänster!$HO$10,Tjänster!HQ$10,IF($VB12=Tjänster!$HO$11,Tjänster!HQ$11,IF($VB12=Tjänster!$HO$12,Tjänster!HQ$12,IF($VB12=Tjänster!$HO$13,Tjänster!HQ$13,IF($VB12=Tjänster!$HO$14,Tjänster!HQ$14,IF($VB12=Tjänster!$HO$15,Tjänster!HQ$15,IF($VB12=Tjänster!$HO$16,Tjänster!HQ$16,IF($VB12=Tjänster!$HO$17,Tjänster!HQ$17,IF($VB12=Tjänster!$HO$18,Tjänster!HQ$18,IF($VB12=Tjänster!$HO$19,Tjänster!HQ$19,IF($VB12=Tjänster!$HO$20,Tjänster!HQ$20,IF($VB12=Tjänster!$HO$21,Tjänster!HQ$21,IF($VB12=Tjänster!$HO$22,Tjänster!HQ$22,IF($VB12=Tjänster!$HO$23,Tjänster!HQ$23,IF($VB12=Tjänster!$HO$24,Tjänster!HQ$24,IF($VB12=Tjänster!$HO$25,Tjänster!HQ$25,IF($VB12=Tjänster!$HO$26,Tjänster!HQ$26,IF($VB12=Tjänster!$HO$27,Tjänster!HQ$27,IF($VB12=Tjänster!$HO$28,Tjänster!HQ$28,""))))))))))))))))))))))))))</f>
        <v/>
      </c>
      <c r="VE12" s="36" t="str">
        <f>IF($VB12=Tjänster!$HO$3,Tjänster!HR$3,IF($VB12=Tjänster!$HO$4,Tjänster!HR$4,IF($VB12=Tjänster!$HO$5,Tjänster!HR$5,IF($VB12=Tjänster!$HO$6,Tjänster!HR$6,IF($VB12=Tjänster!$HO$7,Tjänster!HR$7,IF($VB12=Tjänster!$HO$8,Tjänster!HR$8,IF($VB12=Tjänster!$HO$9,Tjänster!HR$9,IF($VB12=Tjänster!$HO$10,Tjänster!HR$10,IF($VB12=Tjänster!$HO$11,Tjänster!HR$11,IF($VB12=Tjänster!$HO$12,Tjänster!HR$12,IF($VB12=Tjänster!$HO$13,Tjänster!HR$13,IF($VB12=Tjänster!$HO$14,Tjänster!HR$14,IF($VB12=Tjänster!$HO$15,Tjänster!HR$15,IF($VB12=Tjänster!$HO$16,Tjänster!HR$16,IF($VB12=Tjänster!$HO$17,Tjänster!HR$17,IF($VB12=Tjänster!$HO$18,Tjänster!HR$18,IF($VB12=Tjänster!$HO$19,Tjänster!HR$19,IF($VB12=Tjänster!$HO$20,Tjänster!HR$20,IF($VB12=Tjänster!$HO$21,Tjänster!HR$21,IF($VB12=Tjänster!$HO$22,Tjänster!HR$22,IF($VB12=Tjänster!$HO$23,Tjänster!HR$23,IF($VB12=Tjänster!$HO$24,Tjänster!HR$24,IF($VB12=Tjänster!$HO$25,Tjänster!HR$25,IF($VB12=Tjänster!$HO$26,Tjänster!HR$26,IF($VB12=Tjänster!$HO$27,Tjänster!HR$27,IF($VB12=Tjänster!$HO$28,Tjänster!HR$28,""))))))))))))))))))))))))))</f>
        <v/>
      </c>
      <c r="VF12" s="36" t="str">
        <f>IF($VB12=Tjänster!$HO$3,Tjänster!HS$3,IF($VB12=Tjänster!$HO$4,Tjänster!HS$4,IF($VB12=Tjänster!$HO$5,Tjänster!HS$5,IF($VB12=Tjänster!$HO$6,Tjänster!HS$6,IF($VB12=Tjänster!$HO$7,Tjänster!HS$7,IF($VB12=Tjänster!$HO$8,Tjänster!HS$8,IF($VB12=Tjänster!$HO$9,Tjänster!HS$9,IF($VB12=Tjänster!$HO$10,Tjänster!HS$10,IF($VB12=Tjänster!$HO$11,Tjänster!HS$11,IF($VB12=Tjänster!$HO$12,Tjänster!HS$12,IF($VB12=Tjänster!$HO$13,Tjänster!HS$13,IF($VB12=Tjänster!$HO$14,Tjänster!HS$14,IF($VB12=Tjänster!$HO$15,Tjänster!HS$15,IF($VB12=Tjänster!$HO$16,Tjänster!HS$16,IF($VB12=Tjänster!$HO$17,Tjänster!HS$17,IF($VB12=Tjänster!$HO$18,Tjänster!HS$18,IF($VB12=Tjänster!$HO$19,Tjänster!HS$19,IF($VB12=Tjänster!$HO$20,Tjänster!HS$20,IF($VB12=Tjänster!$HO$21,Tjänster!HS$21,IF($VB12=Tjänster!$HO$22,Tjänster!HS$22,IF($VB12=Tjänster!$HO$23,Tjänster!HS$23,IF($VB12=Tjänster!$HO$24,Tjänster!HS$24,IF($VB12=Tjänster!$HO$25,Tjänster!HS$25,IF($VB12=Tjänster!$HO$26,Tjänster!HS$26,IF($VB12=Tjänster!$HO$27,Tjänster!HS$27,IF($VB12=Tjänster!$HO$28,Tjänster!HS$28,""))))))))))))))))))))))))))</f>
        <v/>
      </c>
      <c r="VG12" s="36" t="str">
        <f>IF($VB12=Tjänster!$HO$3,Tjänster!HT$3,IF($VB12=Tjänster!$HO$4,Tjänster!HT$4,IF($VB12=Tjänster!$HO$5,Tjänster!HT$5,IF($VB12=Tjänster!$HO$6,Tjänster!HT$6,IF($VB12=Tjänster!$HO$7,Tjänster!HT$7,IF($VB12=Tjänster!$HO$8,Tjänster!HT$8,IF($VB12=Tjänster!$HO$9,Tjänster!HT$9,IF($VB12=Tjänster!$HO$10,Tjänster!HT$10,IF($VB12=Tjänster!$HO$11,Tjänster!HT$11,IF($VB12=Tjänster!$HO$12,Tjänster!HT$12,IF($VB12=Tjänster!$HO$13,Tjänster!HT$13,IF($VB12=Tjänster!$HO$14,Tjänster!HT$14,IF($VB12=Tjänster!$HO$15,Tjänster!HT$15,IF($VB12=Tjänster!$HO$16,Tjänster!HT$16,IF($VB12=Tjänster!$HO$17,Tjänster!HT$17,IF($VB12=Tjänster!$HO$18,Tjänster!HT$18,IF($VB12=Tjänster!$HO$19,Tjänster!HT$19,IF($VB12=Tjänster!$HO$20,Tjänster!HT$20,IF($VB12=Tjänster!$HO$21,Tjänster!HT$21,IF($VB12=Tjänster!$HO$22,Tjänster!HT$22,IF($VB12=Tjänster!$HO$23,Tjänster!HT$23,IF($VB12=Tjänster!$HO$24,Tjänster!HT$24,IF($VB12=Tjänster!$HO$25,Tjänster!HT$25,IF($VB12=Tjänster!$HO$26,Tjänster!HT$26,IF($VB12=Tjänster!$HO$27,Tjänster!HT$27,IF($VB12=Tjänster!$HO$28,Tjänster!HT$28,""))))))))))))))))))))))))))</f>
        <v/>
      </c>
      <c r="VH12" s="36" t="str">
        <f>IF($VB12=Tjänster!$HO$3,Tjänster!HU$3,IF($VB12=Tjänster!$HO$4,Tjänster!HU$4,IF($VB12=Tjänster!$HO$5,Tjänster!HU$5,IF($VB12=Tjänster!$HO$6,Tjänster!HU$6,IF($VB12=Tjänster!$HO$7,Tjänster!HU$7,IF($VB12=Tjänster!$HO$8,Tjänster!HU$8,IF($VB12=Tjänster!$HO$9,Tjänster!HU$9,IF($VB12=Tjänster!$HO$10,Tjänster!HU$10,IF($VB12=Tjänster!$HO$11,Tjänster!HU$11,IF($VB12=Tjänster!$HO$12,Tjänster!HU$12,IF($VB12=Tjänster!$HO$13,Tjänster!HU$13,IF($VB12=Tjänster!$HO$14,Tjänster!HU$14,IF($VB12=Tjänster!$HO$15,Tjänster!HU$15,IF($VB12=Tjänster!$HO$16,Tjänster!HU$16,IF($VB12=Tjänster!$HO$17,Tjänster!HU$17,IF($VB12=Tjänster!$HO$18,Tjänster!HU$18,IF($VB12=Tjänster!$HO$19,Tjänster!HU$19,IF($VB12=Tjänster!$HO$20,Tjänster!HU$20,IF($VB12=Tjänster!$HO$21,Tjänster!HU$21,IF($VB12=Tjänster!$HO$22,Tjänster!HU$22,IF($VB12=Tjänster!$HO$23,Tjänster!HU$23,IF($VB12=Tjänster!$HO$24,Tjänster!HU$24,IF($VB12=Tjänster!$HO$25,Tjänster!HU$25,IF($VB12=Tjänster!$HO$26,Tjänster!HU$26,IF($VB12=Tjänster!$HO$27,Tjänster!HU$27,IF($VB12=Tjänster!$HO$28,Tjänster!HU$28,""))))))))))))))))))))))))))</f>
        <v/>
      </c>
      <c r="VI12" s="36" t="str">
        <f>IF($VB12=Tjänster!$HO$3,Tjänster!HV$3,IF($VB12=Tjänster!$HO$4,Tjänster!HV$4,IF($VB12=Tjänster!$HO$5,Tjänster!HV$5,IF($VB12=Tjänster!$HO$6,Tjänster!HV$6,IF($VB12=Tjänster!$HO$7,Tjänster!HV$7,IF($VB12=Tjänster!$HO$8,Tjänster!HV$8,IF($VB12=Tjänster!$HO$9,Tjänster!HV$9,IF($VB12=Tjänster!$HO$10,Tjänster!HV$10,IF($VB12=Tjänster!$HO$11,Tjänster!HV$11,IF($VB12=Tjänster!$HO$12,Tjänster!HV$12,IF($VB12=Tjänster!$HO$13,Tjänster!HV$13,IF($VB12=Tjänster!$HO$14,Tjänster!HV$14,IF($VB12=Tjänster!$HO$15,Tjänster!HV$15,IF($VB12=Tjänster!$HO$16,Tjänster!HV$16,IF($VB12=Tjänster!$HO$17,Tjänster!HV$17,IF($VB12=Tjänster!$HO$18,Tjänster!HV$18,IF($VB12=Tjänster!$HO$19,Tjänster!HV$19,IF($VB12=Tjänster!$HO$20,Tjänster!HV$20,IF($VB12=Tjänster!$HO$21,Tjänster!HV$21,IF($VB12=Tjänster!$HO$22,Tjänster!HV$22,IF($VB12=Tjänster!$HO$23,Tjänster!HV$23,IF($VB12=Tjänster!$HO$24,Tjänster!HV$24,IF($VB12=Tjänster!$HO$25,Tjänster!HV$25,IF($VB12=Tjänster!$HO$26,Tjänster!HV$26,IF($VB12=Tjänster!$HO$27,Tjänster!HV$27,IF($VB12=Tjänster!$HO$28,Tjänster!HV$28,""))))))))))))))))))))))))))</f>
        <v/>
      </c>
      <c r="VJ12" s="36" t="str">
        <f>IF($VB12=Tjänster!$HO$3,Tjänster!HW$3,IF($VB12=Tjänster!$HO$4,Tjänster!HW$4,IF($VB12=Tjänster!$HO$5,Tjänster!HW$5,IF($VB12=Tjänster!$HO$6,Tjänster!HW$6,IF($VB12=Tjänster!$HO$7,Tjänster!HW$7,IF($VB12=Tjänster!$HO$8,Tjänster!HW$8,IF($VB12=Tjänster!$HO$9,Tjänster!HW$9,IF($VB12=Tjänster!$HO$10,Tjänster!HW$10,IF($VB12=Tjänster!$HO$11,Tjänster!HW$11,IF($VB12=Tjänster!$HO$12,Tjänster!HW$12,IF($VB12=Tjänster!$HO$13,Tjänster!HW$13,IF($VB12=Tjänster!$HO$14,Tjänster!HW$14,IF($VB12=Tjänster!$HO$15,Tjänster!HW$15,IF($VB12=Tjänster!$HO$16,Tjänster!HW$16,IF($VB12=Tjänster!$HO$17,Tjänster!HW$17,IF($VB12=Tjänster!$HO$18,Tjänster!HW$18,IF($VB12=Tjänster!$HO$19,Tjänster!HW$19,IF($VB12=Tjänster!$HO$20,Tjänster!HW$20,IF($VB12=Tjänster!$HO$21,Tjänster!HW$21,IF($VB12=Tjänster!$HO$22,Tjänster!HW$22,IF($VB12=Tjänster!$HO$23,Tjänster!HW$23,IF($VB12=Tjänster!$HO$24,Tjänster!HW$24,IF($VB12=Tjänster!$HO$25,Tjänster!HW$25,IF($VB12=Tjänster!$HO$26,Tjänster!HW$26,IF($VB12=Tjänster!$HO$27,Tjänster!HW$27,IF($VB12=Tjänster!$HO$28,Tjänster!HW$28,""))))))))))))))))))))))))))</f>
        <v/>
      </c>
      <c r="VK12" s="36" t="str">
        <f>IF($VB12=Tjänster!$HO$3,Tjänster!HX$3,IF($VB12=Tjänster!$HO$4,Tjänster!HX$4,IF($VB12=Tjänster!$HO$5,Tjänster!HX$5,IF($VB12=Tjänster!$HO$6,Tjänster!HX$6,IF($VB12=Tjänster!$HO$7,Tjänster!HX$7,IF($VB12=Tjänster!$HO$8,Tjänster!HX$8,IF($VB12=Tjänster!$HO$9,Tjänster!HX$9,IF($VB12=Tjänster!$HO$10,Tjänster!HX$10,IF($VB12=Tjänster!$HO$11,Tjänster!HX$11,IF($VB12=Tjänster!$HO$12,Tjänster!HX$12,IF($VB12=Tjänster!$HO$13,Tjänster!HX$13,IF($VB12=Tjänster!$HO$14,Tjänster!HX$14,IF($VB12=Tjänster!$HO$15,Tjänster!HX$15,IF($VB12=Tjänster!$HO$16,Tjänster!HX$16,IF($VB12=Tjänster!$HO$17,Tjänster!HX$17,IF($VB12=Tjänster!$HO$18,Tjänster!HX$18,IF($VB12=Tjänster!$HO$19,Tjänster!HX$19,IF($VB12=Tjänster!$HO$20,Tjänster!HX$20,IF($VB12=Tjänster!$HO$21,Tjänster!HX$21,IF($VB12=Tjänster!$HO$22,Tjänster!HX$22,IF($VB12=Tjänster!$HO$23,Tjänster!HX$23,IF($VB12=Tjänster!$HO$24,Tjänster!HX$24,IF($VB12=Tjänster!$HO$25,Tjänster!HX$25,IF($VB12=Tjänster!$HO$26,Tjänster!HX$26,IF($VB12=Tjänster!$HO$27,Tjänster!HX$27,IF($VB12=Tjänster!$HO$28,Tjänster!HX$28,""))))))))))))))))))))))))))</f>
        <v/>
      </c>
      <c r="VL12" s="36" t="str">
        <f>IF($VB12=Tjänster!$HO$3,Tjänster!HY$3,IF($VB12=Tjänster!$HO$4,Tjänster!HY$4,IF($VB12=Tjänster!$HO$5,Tjänster!HY$5,IF($VB12=Tjänster!$HO$6,Tjänster!HY$6,IF($VB12=Tjänster!$HO$7,Tjänster!HY$7,IF($VB12=Tjänster!$HO$8,Tjänster!HY$8,IF($VB12=Tjänster!$HO$9,Tjänster!HY$9,IF($VB12=Tjänster!$HO$10,Tjänster!HY$10,IF($VB12=Tjänster!$HO$11,Tjänster!HY$11,IF($VB12=Tjänster!$HO$12,Tjänster!HY$12,IF($VB12=Tjänster!$HO$13,Tjänster!HY$13,IF($VB12=Tjänster!$HO$14,Tjänster!HY$14,IF($VB12=Tjänster!$HO$15,Tjänster!HY$15,IF($VB12=Tjänster!$HO$16,Tjänster!HY$16,IF($VB12=Tjänster!$HO$17,Tjänster!HY$17,IF($VB12=Tjänster!$HO$18,Tjänster!HY$18,IF($VB12=Tjänster!$HO$19,Tjänster!HY$19,IF($VB12=Tjänster!$HO$20,Tjänster!HY$20,IF($VB12=Tjänster!$HO$21,Tjänster!HY$21,IF($VB12=Tjänster!$HO$22,Tjänster!HY$22,IF($VB12=Tjänster!$HO$23,Tjänster!HY$23,IF($VB12=Tjänster!$HO$24,Tjänster!HY$24,IF($VB12=Tjänster!$HO$25,Tjänster!HY$25,IF($VB12=Tjänster!$HO$26,Tjänster!HY$26,IF($VB12=Tjänster!$HO$27,Tjänster!HY$27,IF($VB12=Tjänster!$HO$28,Tjänster!HY$28,""))))))))))))))))))))))))))</f>
        <v/>
      </c>
      <c r="VM12" s="36" t="str">
        <f>IF($VB12=Tjänster!$HO$3,Tjänster!HZ$3,IF($VB12=Tjänster!$HO$4,Tjänster!HZ$4,IF($VB12=Tjänster!$HO$5,Tjänster!HZ$5,IF($VB12=Tjänster!$HO$6,Tjänster!HZ$6,IF($VB12=Tjänster!$HO$7,Tjänster!HZ$7,IF($VB12=Tjänster!$HO$8,Tjänster!HZ$8,IF($VB12=Tjänster!$HO$9,Tjänster!HZ$9,IF($VB12=Tjänster!$HO$10,Tjänster!HZ$10,IF($VB12=Tjänster!$HO$11,Tjänster!HZ$11,IF($VB12=Tjänster!$HO$12,Tjänster!HZ$12,IF($VB12=Tjänster!$HO$13,Tjänster!HZ$13,IF($VB12=Tjänster!$HO$14,Tjänster!HZ$14,IF($VB12=Tjänster!$HO$15,Tjänster!HZ$15,IF($VB12=Tjänster!$HO$16,Tjänster!HZ$16,IF($VB12=Tjänster!$HO$17,Tjänster!HZ$17,IF($VB12=Tjänster!$HO$18,Tjänster!HZ$18,IF($VB12=Tjänster!$HO$19,Tjänster!HZ$19,IF($VB12=Tjänster!$HO$20,Tjänster!HZ$20,IF($VB12=Tjänster!$HO$21,Tjänster!HZ$21,IF($VB12=Tjänster!$HO$22,Tjänster!HZ$22,IF($VB12=Tjänster!$HO$23,Tjänster!HZ$23,IF($VB12=Tjänster!$HO$24,Tjänster!HZ$24,IF($VB12=Tjänster!$HO$25,Tjänster!HZ$25,IF($VB12=Tjänster!$HO$26,Tjänster!HZ$26,IF($VB12=Tjänster!$HO$27,Tjänster!HZ$27,IF($VB12=Tjänster!$HO$28,Tjänster!HZ$28,""))))))))))))))))))))))))))</f>
        <v/>
      </c>
      <c r="VN12" s="36" t="str">
        <f>IF($VB12=Tjänster!$HO$3,Tjänster!IA$3,IF($VB12=Tjänster!$HO$4,Tjänster!IA$4,IF($VB12=Tjänster!$HO$5,Tjänster!IA$5,IF($VB12=Tjänster!$HO$6,Tjänster!IA$6,IF($VB12=Tjänster!$HO$7,Tjänster!IA$7,IF($VB12=Tjänster!$HO$8,Tjänster!IA$8,IF($VB12=Tjänster!$HO$9,Tjänster!IA$9,IF($VB12=Tjänster!$HO$10,Tjänster!IA$10,IF($VB12=Tjänster!$HO$11,Tjänster!IA$11,IF($VB12=Tjänster!$HO$12,Tjänster!IA$12,IF($VB12=Tjänster!$HO$13,Tjänster!IA$13,IF($VB12=Tjänster!$HO$14,Tjänster!IA$14,IF($VB12=Tjänster!$HO$15,Tjänster!IA$15,IF($VB12=Tjänster!$HO$16,Tjänster!IA$16,IF($VB12=Tjänster!$HO$17,Tjänster!IA$17,IF($VB12=Tjänster!$HO$18,Tjänster!IA$18,IF($VB12=Tjänster!$HO$19,Tjänster!IA$19,IF($VB12=Tjänster!$HO$20,Tjänster!IA$20,IF($VB12=Tjänster!$HO$21,Tjänster!IA$21,IF($VB12=Tjänster!$HO$22,Tjänster!IA$22,IF($VB12=Tjänster!$HO$23,Tjänster!IA$23,IF($VB12=Tjänster!$HO$24,Tjänster!IA$24,IF($VB12=Tjänster!$HO$25,Tjänster!IA$25,IF($VB12=Tjänster!$HO$26,Tjänster!IA$26,IF($VB12=Tjänster!$HO$27,Tjänster!IA$27,IF($VB12=Tjänster!$HO$28,Tjänster!IA$28,""))))))))))))))))))))))))))</f>
        <v/>
      </c>
      <c r="VO12" s="36" t="str">
        <f>IF($VB12=Tjänster!$HO$3,Tjänster!IB$3,IF($VB12=Tjänster!$HO$4,Tjänster!IB$4,IF($VB12=Tjänster!$HO$5,Tjänster!IB$5,IF($VB12=Tjänster!$HO$6,Tjänster!IB$6,IF($VB12=Tjänster!$HO$7,Tjänster!IB$7,IF($VB12=Tjänster!$HO$8,Tjänster!IB$8,IF($VB12=Tjänster!$HO$9,Tjänster!IB$9,IF($VB12=Tjänster!$HO$10,Tjänster!IB$10,IF($VB12=Tjänster!$HO$11,Tjänster!IB$11,IF($VB12=Tjänster!$HO$12,Tjänster!IB$12,IF($VB12=Tjänster!$HO$13,Tjänster!IB$13,IF($VB12=Tjänster!$HO$14,Tjänster!IB$14,IF($VB12=Tjänster!$HO$15,Tjänster!IB$15,IF($VB12=Tjänster!$HO$16,Tjänster!IB$16,IF($VB12=Tjänster!$HO$17,Tjänster!IB$17,IF($VB12=Tjänster!$HO$18,Tjänster!IB$18,IF($VB12=Tjänster!$HO$19,Tjänster!IB$19,IF($VB12=Tjänster!$HO$20,Tjänster!IB$20,IF($VB12=Tjänster!$HO$21,Tjänster!IB$21,IF($VB12=Tjänster!$HO$22,Tjänster!IB$22,IF($VB12=Tjänster!$HO$23,Tjänster!IB$23,IF($VB12=Tjänster!$HO$24,Tjänster!IB$24,IF($VB12=Tjänster!$HO$25,Tjänster!IB$25,IF($VB12=Tjänster!$HO$26,Tjänster!IB$26,IF($VB12=Tjänster!$HO$27,Tjänster!IB$27,IF($VB12=Tjänster!$HO$28,Tjänster!IB$28,""))))))))))))))))))))))))))</f>
        <v/>
      </c>
      <c r="VP12" s="36" t="str">
        <f>IF($VB12=Tjänster!$HO$3,Tjänster!IC$3,IF($VB12=Tjänster!$HO$4,Tjänster!IC$4,IF($VB12=Tjänster!$HO$5,Tjänster!IC$5,IF($VB12=Tjänster!$HO$6,Tjänster!IC$6,IF($VB12=Tjänster!$HO$7,Tjänster!IC$7,IF($VB12=Tjänster!$HO$8,Tjänster!IC$8,IF($VB12=Tjänster!$HO$9,Tjänster!IC$9,IF($VB12=Tjänster!$HO$10,Tjänster!IC$10,IF($VB12=Tjänster!$HO$11,Tjänster!IC$11,IF($VB12=Tjänster!$HO$12,Tjänster!IC$12,IF($VB12=Tjänster!$HO$13,Tjänster!IC$13,IF($VB12=Tjänster!$HO$14,Tjänster!IC$14,IF($VB12=Tjänster!$HO$15,Tjänster!IC$15,IF($VB12=Tjänster!$HO$16,Tjänster!IC$16,IF($VB12=Tjänster!$HO$17,Tjänster!IC$17,IF($VB12=Tjänster!$HO$18,Tjänster!IC$18,IF($VB12=Tjänster!$HO$19,Tjänster!IC$19,IF($VB12=Tjänster!$HO$20,Tjänster!IC$20,IF($VB12=Tjänster!$HO$21,Tjänster!IC$21,IF($VB12=Tjänster!$HO$22,Tjänster!IC$22,IF($VB12=Tjänster!$HO$23,Tjänster!IC$23,IF($VB12=Tjänster!$HO$24,Tjänster!IC$24,IF($VB12=Tjänster!$HO$25,Tjänster!IC$25,IF($VB12=Tjänster!$HO$26,Tjänster!IC$26,IF($VB12=Tjänster!$HO$27,Tjänster!IC$27,IF($VB12=Tjänster!$HO$28,Tjänster!IC$28,""))))))))))))))))))))))))))</f>
        <v/>
      </c>
      <c r="VQ12" s="36" t="str">
        <f>IF($VB12=Tjänster!$HO$3,Tjänster!ID$3,IF($VB12=Tjänster!$HO$4,Tjänster!ID$4,IF($VB12=Tjänster!$HO$5,Tjänster!ID$5,IF($VB12=Tjänster!$HO$6,Tjänster!ID$6,IF($VB12=Tjänster!$HO$7,Tjänster!ID$7,IF($VB12=Tjänster!$HO$8,Tjänster!ID$8,IF($VB12=Tjänster!$HO$9,Tjänster!ID$9,IF($VB12=Tjänster!$HO$10,Tjänster!ID$10,IF($VB12=Tjänster!$HO$11,Tjänster!ID$11,IF($VB12=Tjänster!$HO$12,Tjänster!ID$12,IF($VB12=Tjänster!$HO$13,Tjänster!ID$13,IF($VB12=Tjänster!$HO$14,Tjänster!ID$14,IF($VB12=Tjänster!$HO$15,Tjänster!ID$15,IF($VB12=Tjänster!$HO$16,Tjänster!ID$16,IF($VB12=Tjänster!$HO$17,Tjänster!ID$17,IF($VB12=Tjänster!$HO$18,Tjänster!ID$18,IF($VB12=Tjänster!$HO$19,Tjänster!ID$19,IF($VB12=Tjänster!$HO$20,Tjänster!ID$20,IF($VB12=Tjänster!$HO$21,Tjänster!ID$21,IF($VB12=Tjänster!$HO$22,Tjänster!ID$22,IF($VB12=Tjänster!$HO$23,Tjänster!ID$23,IF($VB12=Tjänster!$HO$24,Tjänster!ID$24,IF($VB12=Tjänster!$HO$25,Tjänster!ID$25,IF($VB12=Tjänster!$HO$26,Tjänster!ID$26,IF($VB12=Tjänster!$HO$27,Tjänster!ID$27,IF($VB12=Tjänster!$HO$28,Tjänster!ID$28,""))))))))))))))))))))))))))</f>
        <v/>
      </c>
      <c r="VR12" s="36" t="str">
        <f>IF($VB12=Tjänster!$HO$3,Tjänster!IE$3,IF($VB12=Tjänster!$HO$4,Tjänster!IE$4,IF($VB12=Tjänster!$HO$5,Tjänster!IE$5,IF($VB12=Tjänster!$HO$6,Tjänster!IE$6,IF($VB12=Tjänster!$HO$7,Tjänster!IE$7,IF($VB12=Tjänster!$HO$8,Tjänster!IE$8,IF($VB12=Tjänster!$HO$9,Tjänster!IE$9,IF($VB12=Tjänster!$HO$10,Tjänster!IE$10,IF($VB12=Tjänster!$HO$11,Tjänster!IE$11,IF($VB12=Tjänster!$HO$12,Tjänster!IE$12,IF($VB12=Tjänster!$HO$13,Tjänster!IE$13,IF($VB12=Tjänster!$HO$14,Tjänster!IE$14,IF($VB12=Tjänster!$HO$15,Tjänster!IE$15,IF($VB12=Tjänster!$HO$16,Tjänster!IE$16,IF($VB12=Tjänster!$HO$17,Tjänster!IE$17,IF($VB12=Tjänster!$HO$18,Tjänster!IE$18,IF($VB12=Tjänster!$HO$19,Tjänster!IE$19,IF($VB12=Tjänster!$HO$20,Tjänster!IE$20,IF($VB12=Tjänster!$HO$21,Tjänster!IE$21,IF($VB12=Tjänster!$HO$22,Tjänster!IE$22,IF($VB12=Tjänster!$HO$23,Tjänster!IE$23,IF($VB12=Tjänster!$HO$24,Tjänster!IE$24,IF($VB12=Tjänster!$HO$25,Tjänster!IE$25,IF($VB12=Tjänster!$HO$26,Tjänster!IE$26,IF($VB12=Tjänster!$HO$27,Tjänster!IE$27,IF($VB12=Tjänster!$HO$28,Tjänster!IE$28,""))))))))))))))))))))))))))</f>
        <v/>
      </c>
      <c r="VS12" s="36" t="str">
        <f>IF($VB12=Tjänster!$HO$3,Tjänster!IF$3,IF($VB12=Tjänster!$HO$4,Tjänster!IF$4,IF($VB12=Tjänster!$HO$5,Tjänster!IF$5,IF($VB12=Tjänster!$HO$6,Tjänster!IF$6,IF($VB12=Tjänster!$HO$7,Tjänster!IF$7,IF($VB12=Tjänster!$HO$8,Tjänster!IF$8,IF($VB12=Tjänster!$HO$9,Tjänster!IF$9,IF($VB12=Tjänster!$HO$10,Tjänster!IF$10,IF($VB12=Tjänster!$HO$11,Tjänster!IF$11,IF($VB12=Tjänster!$HO$12,Tjänster!IF$12,IF($VB12=Tjänster!$HO$13,Tjänster!IF$13,IF($VB12=Tjänster!$HO$14,Tjänster!IF$14,IF($VB12=Tjänster!$HO$15,Tjänster!IF$15,IF($VB12=Tjänster!$HO$16,Tjänster!IF$16,IF($VB12=Tjänster!$HO$17,Tjänster!IF$17,IF($VB12=Tjänster!$HO$18,Tjänster!IF$18,IF($VB12=Tjänster!$HO$19,Tjänster!IF$19,IF($VB12=Tjänster!$HO$20,Tjänster!IF$20,IF($VB12=Tjänster!$HO$21,Tjänster!IF$21,IF($VB12=Tjänster!$HO$22,Tjänster!IF$22,IF($VB12=Tjänster!$HO$23,Tjänster!IF$23,IF($VB12=Tjänster!$HO$24,Tjänster!IF$24,IF($VB12=Tjänster!$HO$25,Tjänster!IF$25,IF($VB12=Tjänster!$HO$26,Tjänster!IF$26,IF($VB12=Tjänster!$HO$27,Tjänster!IF$27,IF($VB12=Tjänster!$HO$28,Tjänster!IF$28,""))))))))))))))))))))))))))</f>
        <v/>
      </c>
      <c r="VT12" s="36" t="str">
        <f>IF($VB12=Tjänster!$HO$3,Tjänster!IG$3,IF($VB12=Tjänster!$HO$4,Tjänster!IG$4,IF($VB12=Tjänster!$HO$5,Tjänster!IG$5,IF($VB12=Tjänster!$HO$6,Tjänster!IG$6,IF($VB12=Tjänster!$HO$7,Tjänster!IG$7,IF($VB12=Tjänster!$HO$8,Tjänster!IG$8,IF($VB12=Tjänster!$HO$9,Tjänster!IG$9,IF($VB12=Tjänster!$HO$10,Tjänster!IG$10,IF($VB12=Tjänster!$HO$11,Tjänster!IG$11,IF($VB12=Tjänster!$HO$12,Tjänster!IG$12,IF($VB12=Tjänster!$HO$13,Tjänster!IG$13,IF($VB12=Tjänster!$HO$14,Tjänster!IG$14,IF($VB12=Tjänster!$HO$15,Tjänster!IG$15,IF($VB12=Tjänster!$HO$16,Tjänster!IG$16,IF($VB12=Tjänster!$HO$17,Tjänster!IG$17,IF($VB12=Tjänster!$HO$18,Tjänster!IG$18,IF($VB12=Tjänster!$HO$19,Tjänster!IG$19,IF($VB12=Tjänster!$HO$20,Tjänster!IG$20,IF($VB12=Tjänster!$HO$21,Tjänster!IG$21,IF($VB12=Tjänster!$HO$22,Tjänster!IG$22,IF($VB12=Tjänster!$HO$23,Tjänster!IG$23,IF($VB12=Tjänster!$HO$24,Tjänster!IG$24,IF($VB12=Tjänster!$HO$25,Tjänster!IG$25,IF($VB12=Tjänster!$HO$26,Tjänster!IG$26,IF($VB12=Tjänster!$HO$27,Tjänster!IG$27,IF($VB12=Tjänster!$HO$28,Tjänster!IG$28,""))))))))))))))))))))))))))</f>
        <v/>
      </c>
      <c r="VU12" s="36" t="str">
        <f>IF($VB12=Tjänster!$HO$3,Tjänster!IH$3,IF($VB12=Tjänster!$HO$4,Tjänster!IH$4,IF($VB12=Tjänster!$HO$5,Tjänster!IH$5,IF($VB12=Tjänster!$HO$6,Tjänster!IH$6,IF($VB12=Tjänster!$HO$7,Tjänster!IH$7,IF($VB12=Tjänster!$HO$8,Tjänster!IH$8,IF($VB12=Tjänster!$HO$9,Tjänster!IH$9,IF($VB12=Tjänster!$HO$10,Tjänster!IH$10,IF($VB12=Tjänster!$HO$11,Tjänster!IH$11,IF($VB12=Tjänster!$HO$12,Tjänster!IH$12,IF($VB12=Tjänster!$HO$13,Tjänster!IH$13,IF($VB12=Tjänster!$HO$14,Tjänster!IH$14,IF($VB12=Tjänster!$HO$15,Tjänster!IH$15,IF($VB12=Tjänster!$HO$16,Tjänster!IH$16,IF($VB12=Tjänster!$HO$17,Tjänster!IH$17,IF($VB12=Tjänster!$HO$18,Tjänster!IH$18,IF($VB12=Tjänster!$HO$19,Tjänster!IH$19,IF($VB12=Tjänster!$HO$20,Tjänster!IH$20,IF($VB12=Tjänster!$HO$21,Tjänster!IH$21,IF($VB12=Tjänster!$HO$22,Tjänster!IH$22,IF($VB12=Tjänster!$HO$23,Tjänster!IH$23,IF($VB12=Tjänster!$HO$24,Tjänster!IH$24,IF($VB12=Tjänster!$HO$25,Tjänster!IH$25,IF($VB12=Tjänster!$HO$26,Tjänster!IH$26,IF($VB12=Tjänster!$HO$27,Tjänster!IH$27,IF($VB12=Tjänster!$HO$28,Tjänster!IH$28,""))))))))))))))))))))))))))</f>
        <v/>
      </c>
      <c r="VV12" s="36" t="str">
        <f>IF($VB12=Tjänster!$HO$3,Tjänster!II$3,IF($VB12=Tjänster!$HO$4,Tjänster!II$4,IF($VB12=Tjänster!$HO$5,Tjänster!II$5,IF($VB12=Tjänster!$HO$6,Tjänster!II$6,IF($VB12=Tjänster!$HO$7,Tjänster!II$7,IF($VB12=Tjänster!$HO$8,Tjänster!II$8,IF($VB12=Tjänster!$HO$9,Tjänster!II$9,IF($VB12=Tjänster!$HO$10,Tjänster!II$10,IF($VB12=Tjänster!$HO$11,Tjänster!II$11,IF($VB12=Tjänster!$HO$12,Tjänster!II$12,IF($VB12=Tjänster!$HO$13,Tjänster!II$13,IF($VB12=Tjänster!$HO$14,Tjänster!II$14,IF($VB12=Tjänster!$HO$15,Tjänster!II$15,IF($VB12=Tjänster!$HO$16,Tjänster!II$16,IF($VB12=Tjänster!$HO$17,Tjänster!II$17,IF($VB12=Tjänster!$HO$18,Tjänster!II$18,IF($VB12=Tjänster!$HO$19,Tjänster!II$19,IF($VB12=Tjänster!$HO$20,Tjänster!II$20,IF($VB12=Tjänster!$HO$21,Tjänster!II$21,IF($VB12=Tjänster!$HO$22,Tjänster!II$22,IF($VB12=Tjänster!$HO$23,Tjänster!II$23,IF($VB12=Tjänster!$HO$24,Tjänster!II$24,IF($VB12=Tjänster!$HO$25,Tjänster!II$25,IF($VB12=Tjänster!$HO$26,Tjänster!II$26,IF($VB12=Tjänster!$HO$27,Tjänster!II$27,IF($VB12=Tjänster!$HO$28,Tjänster!II$28,""))))))))))))))))))))))))))</f>
        <v/>
      </c>
      <c r="WY12" s="36" t="str">
        <f t="shared" si="10"/>
        <v/>
      </c>
      <c r="WZ12" s="36" t="str">
        <f>IF($WY12=Tjänster!$IK$3,Tjänster!IL$3,IF($WY12=Tjänster!$IK$4,Tjänster!IL$4,IF($WY12=Tjänster!$IK$5,Tjänster!IL$5,IF($WY12=Tjänster!$IK$6,Tjänster!IL$6,IF($WY12=Tjänster!$IK$7,Tjänster!IL$7,IF($WY12=Tjänster!$IK$8,Tjänster!IL$8,IF($WY12=Tjänster!$IK$9,Tjänster!IL$9,IF($WY12=Tjänster!$IK$10,Tjänster!IL$10,IF($WY12=Tjänster!$IK$11,Tjänster!IL$11,IF($WY12=Tjänster!$IK$12,Tjänster!IL$12,IF($WY12=Tjänster!$IK$13,Tjänster!IL$13,IF($WY12=Tjänster!$IK$14,Tjänster!IL$14,IF($WY12=Tjänster!$IK$15,Tjänster!IL$15,IF($WY12=Tjänster!$IK$16,Tjänster!IL$16,IF($WY12=Tjänster!$IK$17,Tjänster!IL$17,IF($WY12=Tjänster!$IK$18,Tjänster!IL$18,IF($WY12=Tjänster!$IK$19,Tjänster!IL$19,IF($WY12=Tjänster!$IK$20,Tjänster!IL$20,IF($WY12=Tjänster!$IK$21,Tjänster!IL$21,IF($WY12=Tjänster!$IK$22,Tjänster!IL$22,IF($WY12=Tjänster!$IK$23,Tjänster!IL$23,IF($WY12=Tjänster!$IK$24,Tjänster!IL$24,IF($WY12=Tjänster!$IK$25,Tjänster!IL$25,IF($WY12=Tjänster!$IK$26,Tjänster!IL$26,IF($WY12=Tjänster!$IK$27,Tjänster!IL$27,IF($WY12=Tjänster!$IK$28,Tjänster!IL$28,""))))))))))))))))))))))))))</f>
        <v/>
      </c>
      <c r="XA12" s="36" t="str">
        <f>IF($WY12=Tjänster!$IK$3,Tjänster!IM$3,IF($WY12=Tjänster!$IK$4,Tjänster!IM$4,IF($WY12=Tjänster!$IK$5,Tjänster!IM$5,IF($WY12=Tjänster!$IK$6,Tjänster!IM$6,IF($WY12=Tjänster!$IK$7,Tjänster!IM$7,IF($WY12=Tjänster!$IK$8,Tjänster!IM$8,IF($WY12=Tjänster!$IK$9,Tjänster!IM$9,IF($WY12=Tjänster!$IK$10,Tjänster!IM$10,IF($WY12=Tjänster!$IK$11,Tjänster!IM$11,IF($WY12=Tjänster!$IK$12,Tjänster!IM$12,IF($WY12=Tjänster!$IK$13,Tjänster!IM$13,IF($WY12=Tjänster!$IK$14,Tjänster!IM$14,IF($WY12=Tjänster!$IK$15,Tjänster!IM$15,IF($WY12=Tjänster!$IK$16,Tjänster!IM$16,IF($WY12=Tjänster!$IK$17,Tjänster!IM$17,IF($WY12=Tjänster!$IK$18,Tjänster!IM$18,IF($WY12=Tjänster!$IK$19,Tjänster!IM$19,IF($WY12=Tjänster!$IK$20,Tjänster!IM$20,IF($WY12=Tjänster!$IK$21,Tjänster!IM$21,IF($WY12=Tjänster!$IK$22,Tjänster!IM$22,IF($WY12=Tjänster!$IK$23,Tjänster!IM$23,IF($WY12=Tjänster!$IK$24,Tjänster!IM$24,IF($WY12=Tjänster!$IK$25,Tjänster!IM$25,IF($WY12=Tjänster!$IK$26,Tjänster!IM$26,IF($WY12=Tjänster!$IK$27,Tjänster!IM$27,IF($WY12=Tjänster!$IK$28,Tjänster!IM$28,""))))))))))))))))))))))))))</f>
        <v/>
      </c>
      <c r="XB12" s="36" t="str">
        <f>IF($WY12=Tjänster!$IK$3,Tjänster!IN$3,IF($WY12=Tjänster!$IK$4,Tjänster!IN$4,IF($WY12=Tjänster!$IK$5,Tjänster!IN$5,IF($WY12=Tjänster!$IK$6,Tjänster!IN$6,IF($WY12=Tjänster!$IK$7,Tjänster!IN$7,IF($WY12=Tjänster!$IK$8,Tjänster!IN$8,IF($WY12=Tjänster!$IK$9,Tjänster!IN$9,IF($WY12=Tjänster!$IK$10,Tjänster!IN$10,IF($WY12=Tjänster!$IK$11,Tjänster!IN$11,IF($WY12=Tjänster!$IK$12,Tjänster!IN$12,IF($WY12=Tjänster!$IK$13,Tjänster!IN$13,IF($WY12=Tjänster!$IK$14,Tjänster!IN$14,IF($WY12=Tjänster!$IK$15,Tjänster!IN$15,IF($WY12=Tjänster!$IK$16,Tjänster!IN$16,IF($WY12=Tjänster!$IK$17,Tjänster!IN$17,IF($WY12=Tjänster!$IK$18,Tjänster!IN$18,IF($WY12=Tjänster!$IK$19,Tjänster!IN$19,IF($WY12=Tjänster!$IK$20,Tjänster!IN$20,IF($WY12=Tjänster!$IK$21,Tjänster!IN$21,IF($WY12=Tjänster!$IK$22,Tjänster!IN$22,IF($WY12=Tjänster!$IK$23,Tjänster!IN$23,IF($WY12=Tjänster!$IK$24,Tjänster!IN$24,IF($WY12=Tjänster!$IK$25,Tjänster!IN$25,IF($WY12=Tjänster!$IK$26,Tjänster!IN$26,IF($WY12=Tjänster!$IK$27,Tjänster!IN$27,IF($WY12=Tjänster!$IK$28,Tjänster!IN$28,""))))))))))))))))))))))))))</f>
        <v/>
      </c>
      <c r="XC12" s="36" t="str">
        <f>IF($WY12=Tjänster!$IK$3,Tjänster!IO$3,IF($WY12=Tjänster!$IK$4,Tjänster!IO$4,IF($WY12=Tjänster!$IK$5,Tjänster!IO$5,IF($WY12=Tjänster!$IK$6,Tjänster!IO$6,IF($WY12=Tjänster!$IK$7,Tjänster!IO$7,IF($WY12=Tjänster!$IK$8,Tjänster!IO$8,IF($WY12=Tjänster!$IK$9,Tjänster!IO$9,IF($WY12=Tjänster!$IK$10,Tjänster!IO$10,IF($WY12=Tjänster!$IK$11,Tjänster!IO$11,IF($WY12=Tjänster!$IK$12,Tjänster!IO$12,IF($WY12=Tjänster!$IK$13,Tjänster!IO$13,IF($WY12=Tjänster!$IK$14,Tjänster!IO$14,IF($WY12=Tjänster!$IK$15,Tjänster!IO$15,IF($WY12=Tjänster!$IK$16,Tjänster!IO$16,IF($WY12=Tjänster!$IK$17,Tjänster!IO$17,IF($WY12=Tjänster!$IK$18,Tjänster!IO$18,IF($WY12=Tjänster!$IK$19,Tjänster!IO$19,IF($WY12=Tjänster!$IK$20,Tjänster!IO$20,IF($WY12=Tjänster!$IK$21,Tjänster!IO$21,IF($WY12=Tjänster!$IK$22,Tjänster!IO$22,IF($WY12=Tjänster!$IK$23,Tjänster!IO$23,IF($WY12=Tjänster!$IK$24,Tjänster!IO$24,IF($WY12=Tjänster!$IK$25,Tjänster!IO$25,IF($WY12=Tjänster!$IK$26,Tjänster!IO$26,IF($WY12=Tjänster!$IK$27,Tjänster!IO$27,IF($WY12=Tjänster!$IK$28,Tjänster!IO$28,""))))))))))))))))))))))))))</f>
        <v/>
      </c>
      <c r="XD12" s="36" t="str">
        <f>IF($WY12=Tjänster!$IK$3,Tjänster!IP$3,IF($WY12=Tjänster!$IK$4,Tjänster!IP$4,IF($WY12=Tjänster!$IK$5,Tjänster!IP$5,IF($WY12=Tjänster!$IK$6,Tjänster!IP$6,IF($WY12=Tjänster!$IK$7,Tjänster!IP$7,IF($WY12=Tjänster!$IK$8,Tjänster!IP$8,IF($WY12=Tjänster!$IK$9,Tjänster!IP$9,IF($WY12=Tjänster!$IK$10,Tjänster!IP$10,IF($WY12=Tjänster!$IK$11,Tjänster!IP$11,IF($WY12=Tjänster!$IK$12,Tjänster!IP$12,IF($WY12=Tjänster!$IK$13,Tjänster!IP$13,IF($WY12=Tjänster!$IK$14,Tjänster!IP$14,IF($WY12=Tjänster!$IK$15,Tjänster!IP$15,IF($WY12=Tjänster!$IK$16,Tjänster!IP$16,IF($WY12=Tjänster!$IK$17,Tjänster!IP$17,IF($WY12=Tjänster!$IK$18,Tjänster!IP$18,IF($WY12=Tjänster!$IK$19,Tjänster!IP$19,IF($WY12=Tjänster!$IK$20,Tjänster!IP$20,IF($WY12=Tjänster!$IK$21,Tjänster!IP$21,IF($WY12=Tjänster!$IK$22,Tjänster!IP$22,IF($WY12=Tjänster!$IK$23,Tjänster!IP$23,IF($WY12=Tjänster!$IK$24,Tjänster!IP$24,IF($WY12=Tjänster!$IK$25,Tjänster!IP$25,IF($WY12=Tjänster!$IK$26,Tjänster!IP$26,IF($WY12=Tjänster!$IK$27,Tjänster!IP$27,IF($WY12=Tjänster!$IK$28,Tjänster!IP$28,""))))))))))))))))))))))))))</f>
        <v/>
      </c>
      <c r="XE12" s="36" t="str">
        <f>IF($WY12=Tjänster!$IK$3,Tjänster!IQ$3,IF($WY12=Tjänster!$IK$4,Tjänster!IQ$4,IF($WY12=Tjänster!$IK$5,Tjänster!IQ$5,IF($WY12=Tjänster!$IK$6,Tjänster!IQ$6,IF($WY12=Tjänster!$IK$7,Tjänster!IQ$7,IF($WY12=Tjänster!$IK$8,Tjänster!IQ$8,IF($WY12=Tjänster!$IK$9,Tjänster!IQ$9,IF($WY12=Tjänster!$IK$10,Tjänster!IQ$10,IF($WY12=Tjänster!$IK$11,Tjänster!IQ$11,IF($WY12=Tjänster!$IK$12,Tjänster!IQ$12,IF($WY12=Tjänster!$IK$13,Tjänster!IQ$13,IF($WY12=Tjänster!$IK$14,Tjänster!IQ$14,IF($WY12=Tjänster!$IK$15,Tjänster!IQ$15,IF($WY12=Tjänster!$IK$16,Tjänster!IQ$16,IF($WY12=Tjänster!$IK$17,Tjänster!IQ$17,IF($WY12=Tjänster!$IK$18,Tjänster!IQ$18,IF($WY12=Tjänster!$IK$19,Tjänster!IQ$19,IF($WY12=Tjänster!$IK$20,Tjänster!IQ$20,IF($WY12=Tjänster!$IK$21,Tjänster!IQ$21,IF($WY12=Tjänster!$IK$22,Tjänster!IQ$22,IF($WY12=Tjänster!$IK$23,Tjänster!IQ$23,IF($WY12=Tjänster!$IK$24,Tjänster!IQ$24,IF($WY12=Tjänster!$IK$25,Tjänster!IQ$25,IF($WY12=Tjänster!$IK$26,Tjänster!IQ$26,IF($WY12=Tjänster!$IK$27,Tjänster!IQ$27,IF($WY12=Tjänster!$IK$28,Tjänster!IQ$28,""))))))))))))))))))))))))))</f>
        <v/>
      </c>
      <c r="XF12" s="36" t="str">
        <f>IF($WY12=Tjänster!$IK$3,Tjänster!IR$3,IF($WY12=Tjänster!$IK$4,Tjänster!IR$4,IF($WY12=Tjänster!$IK$5,Tjänster!IR$5,IF($WY12=Tjänster!$IK$6,Tjänster!IR$6,IF($WY12=Tjänster!$IK$7,Tjänster!IR$7,IF($WY12=Tjänster!$IK$8,Tjänster!IR$8,IF($WY12=Tjänster!$IK$9,Tjänster!IR$9,IF($WY12=Tjänster!$IK$10,Tjänster!IR$10,IF($WY12=Tjänster!$IK$11,Tjänster!IR$11,IF($WY12=Tjänster!$IK$12,Tjänster!IR$12,IF($WY12=Tjänster!$IK$13,Tjänster!IR$13,IF($WY12=Tjänster!$IK$14,Tjänster!IR$14,IF($WY12=Tjänster!$IK$15,Tjänster!IR$15,IF($WY12=Tjänster!$IK$16,Tjänster!IR$16,IF($WY12=Tjänster!$IK$17,Tjänster!IR$17,IF($WY12=Tjänster!$IK$18,Tjänster!IR$18,IF($WY12=Tjänster!$IK$19,Tjänster!IR$19,IF($WY12=Tjänster!$IK$20,Tjänster!IR$20,IF($WY12=Tjänster!$IK$21,Tjänster!IR$21,IF($WY12=Tjänster!$IK$22,Tjänster!IR$22,IF($WY12=Tjänster!$IK$23,Tjänster!IR$23,IF($WY12=Tjänster!$IK$24,Tjänster!IR$24,IF($WY12=Tjänster!$IK$25,Tjänster!IR$25,IF($WY12=Tjänster!$IK$26,Tjänster!IR$26,IF($WY12=Tjänster!$IK$27,Tjänster!IR$27,IF($WY12=Tjänster!$IK$28,Tjänster!IR$28,""))))))))))))))))))))))))))</f>
        <v/>
      </c>
      <c r="XG12" s="36" t="str">
        <f>IF($WY12=Tjänster!$IK$3,Tjänster!IS$3,IF($WY12=Tjänster!$IK$4,Tjänster!IS$4,IF($WY12=Tjänster!$IK$5,Tjänster!IS$5,IF($WY12=Tjänster!$IK$6,Tjänster!IS$6,IF($WY12=Tjänster!$IK$7,Tjänster!IS$7,IF($WY12=Tjänster!$IK$8,Tjänster!IS$8,IF($WY12=Tjänster!$IK$9,Tjänster!IS$9,IF($WY12=Tjänster!$IK$10,Tjänster!IS$10,IF($WY12=Tjänster!$IK$11,Tjänster!IS$11,IF($WY12=Tjänster!$IK$12,Tjänster!IS$12,IF($WY12=Tjänster!$IK$13,Tjänster!IS$13,IF($WY12=Tjänster!$IK$14,Tjänster!IS$14,IF($WY12=Tjänster!$IK$15,Tjänster!IS$15,IF($WY12=Tjänster!$IK$16,Tjänster!IS$16,IF($WY12=Tjänster!$IK$17,Tjänster!IS$17,IF($WY12=Tjänster!$IK$18,Tjänster!IS$18,IF($WY12=Tjänster!$IK$19,Tjänster!IS$19,IF($WY12=Tjänster!$IK$20,Tjänster!IS$20,IF($WY12=Tjänster!$IK$21,Tjänster!IS$21,IF($WY12=Tjänster!$IK$22,Tjänster!IS$22,IF($WY12=Tjänster!$IK$23,Tjänster!IS$23,IF($WY12=Tjänster!$IK$24,Tjänster!IS$24,IF($WY12=Tjänster!$IK$25,Tjänster!IS$25,IF($WY12=Tjänster!$IK$26,Tjänster!IS$26,IF($WY12=Tjänster!$IK$27,Tjänster!IS$27,IF($WY12=Tjänster!$IK$28,Tjänster!IS$28,""))))))))))))))))))))))))))</f>
        <v/>
      </c>
      <c r="XH12" s="36" t="str">
        <f>IF($WY12=Tjänster!$IK$3,Tjänster!IT$3,IF($WY12=Tjänster!$IK$4,Tjänster!IT$4,IF($WY12=Tjänster!$IK$5,Tjänster!IT$5,IF($WY12=Tjänster!$IK$6,Tjänster!IT$6,IF($WY12=Tjänster!$IK$7,Tjänster!IT$7,IF($WY12=Tjänster!$IK$8,Tjänster!IT$8,IF($WY12=Tjänster!$IK$9,Tjänster!IT$9,IF($WY12=Tjänster!$IK$10,Tjänster!IT$10,IF($WY12=Tjänster!$IK$11,Tjänster!IT$11,IF($WY12=Tjänster!$IK$12,Tjänster!IT$12,IF($WY12=Tjänster!$IK$13,Tjänster!IT$13,IF($WY12=Tjänster!$IK$14,Tjänster!IT$14,IF($WY12=Tjänster!$IK$15,Tjänster!IT$15,IF($WY12=Tjänster!$IK$16,Tjänster!IT$16,IF($WY12=Tjänster!$IK$17,Tjänster!IT$17,IF($WY12=Tjänster!$IK$18,Tjänster!IT$18,IF($WY12=Tjänster!$IK$19,Tjänster!IT$19,IF($WY12=Tjänster!$IK$20,Tjänster!IT$20,IF($WY12=Tjänster!$IK$21,Tjänster!IT$21,IF($WY12=Tjänster!$IK$22,Tjänster!IT$22,IF($WY12=Tjänster!$IK$23,Tjänster!IT$23,IF($WY12=Tjänster!$IK$24,Tjänster!IT$24,IF($WY12=Tjänster!$IK$25,Tjänster!IT$25,IF($WY12=Tjänster!$IK$26,Tjänster!IT$26,IF($WY12=Tjänster!$IK$27,Tjänster!IT$27,IF($WY12=Tjänster!$IK$28,Tjänster!IT$28,""))))))))))))))))))))))))))</f>
        <v/>
      </c>
      <c r="XI12" s="36" t="str">
        <f>IF($WY12=Tjänster!$IK$3,Tjänster!IU$3,IF($WY12=Tjänster!$IK$4,Tjänster!IU$4,IF($WY12=Tjänster!$IK$5,Tjänster!IU$5,IF($WY12=Tjänster!$IK$6,Tjänster!IU$6,IF($WY12=Tjänster!$IK$7,Tjänster!IU$7,IF($WY12=Tjänster!$IK$8,Tjänster!IU$8,IF($WY12=Tjänster!$IK$9,Tjänster!IU$9,IF($WY12=Tjänster!$IK$10,Tjänster!IU$10,IF($WY12=Tjänster!$IK$11,Tjänster!IU$11,IF($WY12=Tjänster!$IK$12,Tjänster!IU$12,IF($WY12=Tjänster!$IK$13,Tjänster!IU$13,IF($WY12=Tjänster!$IK$14,Tjänster!IU$14,IF($WY12=Tjänster!$IK$15,Tjänster!IU$15,IF($WY12=Tjänster!$IK$16,Tjänster!IU$16,IF($WY12=Tjänster!$IK$17,Tjänster!IU$17,IF($WY12=Tjänster!$IK$18,Tjänster!IU$18,IF($WY12=Tjänster!$IK$19,Tjänster!IU$19,IF($WY12=Tjänster!$IK$20,Tjänster!IU$20,IF($WY12=Tjänster!$IK$21,Tjänster!IU$21,IF($WY12=Tjänster!$IK$22,Tjänster!IU$22,IF($WY12=Tjänster!$IK$23,Tjänster!IU$23,IF($WY12=Tjänster!$IK$24,Tjänster!IU$24,IF($WY12=Tjänster!$IK$25,Tjänster!IU$25,IF($WY12=Tjänster!$IK$26,Tjänster!IU$26,IF($WY12=Tjänster!$IK$27,Tjänster!IU$27,IF($WY12=Tjänster!$IK$28,Tjänster!IU$28,""))))))))))))))))))))))))))</f>
        <v/>
      </c>
      <c r="XJ12" s="36" t="str">
        <f>IF($WY12=Tjänster!$IK$3,Tjänster!IV$3,IF($WY12=Tjänster!$IK$4,Tjänster!IV$4,IF($WY12=Tjänster!$IK$5,Tjänster!IV$5,IF($WY12=Tjänster!$IK$6,Tjänster!IV$6,IF($WY12=Tjänster!$IK$7,Tjänster!IV$7,IF($WY12=Tjänster!$IK$8,Tjänster!IV$8,IF($WY12=Tjänster!$IK$9,Tjänster!IV$9,IF($WY12=Tjänster!$IK$10,Tjänster!IV$10,IF($WY12=Tjänster!$IK$11,Tjänster!IV$11,IF($WY12=Tjänster!$IK$12,Tjänster!IV$12,IF($WY12=Tjänster!$IK$13,Tjänster!IV$13,IF($WY12=Tjänster!$IK$14,Tjänster!IV$14,IF($WY12=Tjänster!$IK$15,Tjänster!IV$15,IF($WY12=Tjänster!$IK$16,Tjänster!IV$16,IF($WY12=Tjänster!$IK$17,Tjänster!IV$17,IF($WY12=Tjänster!$IK$18,Tjänster!IV$18,IF($WY12=Tjänster!$IK$19,Tjänster!IV$19,IF($WY12=Tjänster!$IK$20,Tjänster!IV$20,IF($WY12=Tjänster!$IK$21,Tjänster!IV$21,IF($WY12=Tjänster!$IK$22,Tjänster!IV$22,IF($WY12=Tjänster!$IK$23,Tjänster!IV$23,IF($WY12=Tjänster!$IK$24,Tjänster!IV$24,IF($WY12=Tjänster!$IK$25,Tjänster!IV$25,IF($WY12=Tjänster!$IK$26,Tjänster!IV$26,IF($WY12=Tjänster!$IK$27,Tjänster!IV$27,IF($WY12=Tjänster!$IK$28,Tjänster!IV$28,""))))))))))))))))))))))))))</f>
        <v/>
      </c>
      <c r="XK12" s="36" t="str">
        <f>IF($WY12=Tjänster!$IK$3,Tjänster!IW$3,IF($WY12=Tjänster!$IK$4,Tjänster!IW$4,IF($WY12=Tjänster!$IK$5,Tjänster!IW$5,IF($WY12=Tjänster!$IK$6,Tjänster!IW$6,IF($WY12=Tjänster!$IK$7,Tjänster!IW$7,IF($WY12=Tjänster!$IK$8,Tjänster!IW$8,IF($WY12=Tjänster!$IK$9,Tjänster!IW$9,IF($WY12=Tjänster!$IK$10,Tjänster!IW$10,IF($WY12=Tjänster!$IK$11,Tjänster!IW$11,IF($WY12=Tjänster!$IK$12,Tjänster!IW$12,IF($WY12=Tjänster!$IK$13,Tjänster!IW$13,IF($WY12=Tjänster!$IK$14,Tjänster!IW$14,IF($WY12=Tjänster!$IK$15,Tjänster!IW$15,IF($WY12=Tjänster!$IK$16,Tjänster!IW$16,IF($WY12=Tjänster!$IK$17,Tjänster!IW$17,IF($WY12=Tjänster!$IK$18,Tjänster!IW$18,IF($WY12=Tjänster!$IK$19,Tjänster!IW$19,IF($WY12=Tjänster!$IK$20,Tjänster!IW$20,IF($WY12=Tjänster!$IK$21,Tjänster!IW$21,IF($WY12=Tjänster!$IK$22,Tjänster!IW$22,IF($WY12=Tjänster!$IK$23,Tjänster!IW$23,IF($WY12=Tjänster!$IK$24,Tjänster!IW$24,IF($WY12=Tjänster!$IK$25,Tjänster!IW$25,IF($WY12=Tjänster!$IK$26,Tjänster!IW$26,IF($WY12=Tjänster!$IK$27,Tjänster!IW$27,IF($WY12=Tjänster!$IK$28,Tjänster!IW$28,""))))))))))))))))))))))))))</f>
        <v/>
      </c>
      <c r="XL12" s="36" t="str">
        <f>IF($WY12=Tjänster!$IK$3,Tjänster!IX$3,IF($WY12=Tjänster!$IK$4,Tjänster!IX$4,IF($WY12=Tjänster!$IK$5,Tjänster!IX$5,IF($WY12=Tjänster!$IK$6,Tjänster!IX$6,IF($WY12=Tjänster!$IK$7,Tjänster!IX$7,IF($WY12=Tjänster!$IK$8,Tjänster!IX$8,IF($WY12=Tjänster!$IK$9,Tjänster!IX$9,IF($WY12=Tjänster!$IK$10,Tjänster!IX$10,IF($WY12=Tjänster!$IK$11,Tjänster!IX$11,IF($WY12=Tjänster!$IK$12,Tjänster!IX$12,IF($WY12=Tjänster!$IK$13,Tjänster!IX$13,IF($WY12=Tjänster!$IK$14,Tjänster!IX$14,IF($WY12=Tjänster!$IK$15,Tjänster!IX$15,IF($WY12=Tjänster!$IK$16,Tjänster!IX$16,IF($WY12=Tjänster!$IK$17,Tjänster!IX$17,IF($WY12=Tjänster!$IK$18,Tjänster!IX$18,IF($WY12=Tjänster!$IK$19,Tjänster!IX$19,IF($WY12=Tjänster!$IK$20,Tjänster!IX$20,IF($WY12=Tjänster!$IK$21,Tjänster!IX$21,IF($WY12=Tjänster!$IK$22,Tjänster!IX$22,IF($WY12=Tjänster!$IK$23,Tjänster!IX$23,IF($WY12=Tjänster!$IK$24,Tjänster!IX$24,IF($WY12=Tjänster!$IK$25,Tjänster!IX$25,IF($WY12=Tjänster!$IK$26,Tjänster!IX$26,IF($WY12=Tjänster!$IK$27,Tjänster!IX$27,IF($WY12=Tjänster!$IK$28,Tjänster!IX$28,""))))))))))))))))))))))))))</f>
        <v/>
      </c>
      <c r="XM12" s="36" t="str">
        <f>IF($WY12=Tjänster!$IK$3,Tjänster!IY$3,IF($WY12=Tjänster!$IK$4,Tjänster!IY$4,IF($WY12=Tjänster!$IK$5,Tjänster!IY$5,IF($WY12=Tjänster!$IK$6,Tjänster!IY$6,IF($WY12=Tjänster!$IK$7,Tjänster!IY$7,IF($WY12=Tjänster!$IK$8,Tjänster!IY$8,IF($WY12=Tjänster!$IK$9,Tjänster!IY$9,IF($WY12=Tjänster!$IK$10,Tjänster!IY$10,IF($WY12=Tjänster!$IK$11,Tjänster!IY$11,IF($WY12=Tjänster!$IK$12,Tjänster!IY$12,IF($WY12=Tjänster!$IK$13,Tjänster!IY$13,IF($WY12=Tjänster!$IK$14,Tjänster!IY$14,IF($WY12=Tjänster!$IK$15,Tjänster!IY$15,IF($WY12=Tjänster!$IK$16,Tjänster!IY$16,IF($WY12=Tjänster!$IK$17,Tjänster!IY$17,IF($WY12=Tjänster!$IK$18,Tjänster!IY$18,IF($WY12=Tjänster!$IK$19,Tjänster!IY$19,IF($WY12=Tjänster!$IK$20,Tjänster!IY$20,IF($WY12=Tjänster!$IK$21,Tjänster!IY$21,IF($WY12=Tjänster!$IK$22,Tjänster!IY$22,IF($WY12=Tjänster!$IK$23,Tjänster!IY$23,IF($WY12=Tjänster!$IK$24,Tjänster!IY$24,IF($WY12=Tjänster!$IK$25,Tjänster!IY$25,IF($WY12=Tjänster!$IK$26,Tjänster!IY$26,IF($WY12=Tjänster!$IK$27,Tjänster!IY$27,IF($WY12=Tjänster!$IK$28,Tjänster!IY$28,""))))))))))))))))))))))))))</f>
        <v/>
      </c>
      <c r="XN12" s="36" t="str">
        <f>IF($WY12=Tjänster!$IK$3,Tjänster!IZ$3,IF($WY12=Tjänster!$IK$4,Tjänster!IZ$4,IF($WY12=Tjänster!$IK$5,Tjänster!IZ$5,IF($WY12=Tjänster!$IK$6,Tjänster!IZ$6,IF($WY12=Tjänster!$IK$7,Tjänster!IZ$7,IF($WY12=Tjänster!$IK$8,Tjänster!IZ$8,IF($WY12=Tjänster!$IK$9,Tjänster!IZ$9,IF($WY12=Tjänster!$IK$10,Tjänster!IZ$10,IF($WY12=Tjänster!$IK$11,Tjänster!IZ$11,IF($WY12=Tjänster!$IK$12,Tjänster!IZ$12,IF($WY12=Tjänster!$IK$13,Tjänster!IZ$13,IF($WY12=Tjänster!$IK$14,Tjänster!IZ$14,IF($WY12=Tjänster!$IK$15,Tjänster!IZ$15,IF($WY12=Tjänster!$IK$16,Tjänster!IZ$16,IF($WY12=Tjänster!$IK$17,Tjänster!IZ$17,IF($WY12=Tjänster!$IK$18,Tjänster!IZ$18,IF($WY12=Tjänster!$IK$19,Tjänster!IZ$19,IF($WY12=Tjänster!$IK$20,Tjänster!IZ$20,IF($WY12=Tjänster!$IK$21,Tjänster!IZ$21,IF($WY12=Tjänster!$IK$22,Tjänster!IZ$22,IF($WY12=Tjänster!$IK$23,Tjänster!IZ$23,IF($WY12=Tjänster!$IK$24,Tjänster!IZ$24,IF($WY12=Tjänster!$IK$25,Tjänster!IZ$25,IF($WY12=Tjänster!$IK$26,Tjänster!IZ$26,IF($WY12=Tjänster!$IK$27,Tjänster!IZ$27,IF($WY12=Tjänster!$IK$28,Tjänster!IZ$28,""))))))))))))))))))))))))))</f>
        <v/>
      </c>
      <c r="XO12" s="36" t="str">
        <f>IF($WY12=Tjänster!$IK$3,Tjänster!JA$3,IF($WY12=Tjänster!$IK$4,Tjänster!JA$4,IF($WY12=Tjänster!$IK$5,Tjänster!JA$5,IF($WY12=Tjänster!$IK$6,Tjänster!JA$6,IF($WY12=Tjänster!$IK$7,Tjänster!JA$7,IF($WY12=Tjänster!$IK$8,Tjänster!JA$8,IF($WY12=Tjänster!$IK$9,Tjänster!JA$9,IF($WY12=Tjänster!$IK$10,Tjänster!JA$10,IF($WY12=Tjänster!$IK$11,Tjänster!JA$11,IF($WY12=Tjänster!$IK$12,Tjänster!JA$12,IF($WY12=Tjänster!$IK$13,Tjänster!JA$13,IF($WY12=Tjänster!$IK$14,Tjänster!JA$14,IF($WY12=Tjänster!$IK$15,Tjänster!JA$15,IF($WY12=Tjänster!$IK$16,Tjänster!JA$16,IF($WY12=Tjänster!$IK$17,Tjänster!JA$17,IF($WY12=Tjänster!$IK$18,Tjänster!JA$18,IF($WY12=Tjänster!$IK$19,Tjänster!JA$19,IF($WY12=Tjänster!$IK$20,Tjänster!JA$20,IF($WY12=Tjänster!$IK$21,Tjänster!JA$21,IF($WY12=Tjänster!$IK$22,Tjänster!JA$22,IF($WY12=Tjänster!$IK$23,Tjänster!JA$23,IF($WY12=Tjänster!$IK$24,Tjänster!JA$24,IF($WY12=Tjänster!$IK$25,Tjänster!JA$25,IF($WY12=Tjänster!$IK$26,Tjänster!JA$26,IF($WY12=Tjänster!$IK$27,Tjänster!JA$27,IF($WY12=Tjänster!$IK$28,Tjänster!JA$28,""))))))))))))))))))))))))))</f>
        <v/>
      </c>
      <c r="XP12" s="36" t="str">
        <f>IF($WY12=Tjänster!$IK$3,Tjänster!JB$3,IF($WY12=Tjänster!$IK$4,Tjänster!JB$4,IF($WY12=Tjänster!$IK$5,Tjänster!JB$5,IF($WY12=Tjänster!$IK$6,Tjänster!JB$6,IF($WY12=Tjänster!$IK$7,Tjänster!JB$7,IF($WY12=Tjänster!$IK$8,Tjänster!JB$8,IF($WY12=Tjänster!$IK$9,Tjänster!JB$9,IF($WY12=Tjänster!$IK$10,Tjänster!JB$10,IF($WY12=Tjänster!$IK$11,Tjänster!JB$11,IF($WY12=Tjänster!$IK$12,Tjänster!JB$12,IF($WY12=Tjänster!$IK$13,Tjänster!JB$13,IF($WY12=Tjänster!$IK$14,Tjänster!JB$14,IF($WY12=Tjänster!$IK$15,Tjänster!JB$15,IF($WY12=Tjänster!$IK$16,Tjänster!JB$16,IF($WY12=Tjänster!$IK$17,Tjänster!JB$17,IF($WY12=Tjänster!$IK$18,Tjänster!JB$18,IF($WY12=Tjänster!$IK$19,Tjänster!JB$19,IF($WY12=Tjänster!$IK$20,Tjänster!JB$20,IF($WY12=Tjänster!$IK$21,Tjänster!JB$21,IF($WY12=Tjänster!$IK$22,Tjänster!JB$22,IF($WY12=Tjänster!$IK$23,Tjänster!JB$23,IF($WY12=Tjänster!$IK$24,Tjänster!JB$24,IF($WY12=Tjänster!$IK$25,Tjänster!JB$25,IF($WY12=Tjänster!$IK$26,Tjänster!JB$26,IF($WY12=Tjänster!$IK$27,Tjänster!JB$27,IF($WY12=Tjänster!$IK$28,Tjänster!JB$28,""))))))))))))))))))))))))))</f>
        <v/>
      </c>
      <c r="XQ12" s="36" t="str">
        <f>IF($WY12=Tjänster!$IK$3,Tjänster!JC$3,IF($WY12=Tjänster!$IK$4,Tjänster!JC$4,IF($WY12=Tjänster!$IK$5,Tjänster!JC$5,IF($WY12=Tjänster!$IK$6,Tjänster!JC$6,IF($WY12=Tjänster!$IK$7,Tjänster!JC$7,IF($WY12=Tjänster!$IK$8,Tjänster!JC$8,IF($WY12=Tjänster!$IK$9,Tjänster!JC$9,IF($WY12=Tjänster!$IK$10,Tjänster!JC$10,IF($WY12=Tjänster!$IK$11,Tjänster!JC$11,IF($WY12=Tjänster!$IK$12,Tjänster!JC$12,IF($WY12=Tjänster!$IK$13,Tjänster!JC$13,IF($WY12=Tjänster!$IK$14,Tjänster!JC$14,IF($WY12=Tjänster!$IK$15,Tjänster!JC$15,IF($WY12=Tjänster!$IK$16,Tjänster!JC$16,IF($WY12=Tjänster!$IK$17,Tjänster!JC$17,IF($WY12=Tjänster!$IK$18,Tjänster!JC$18,IF($WY12=Tjänster!$IK$19,Tjänster!JC$19,IF($WY12=Tjänster!$IK$20,Tjänster!JC$20,IF($WY12=Tjänster!$IK$21,Tjänster!JC$21,IF($WY12=Tjänster!$IK$22,Tjänster!JC$22,IF($WY12=Tjänster!$IK$23,Tjänster!JC$23,IF($WY12=Tjänster!$IK$24,Tjänster!JC$24,IF($WY12=Tjänster!$IK$25,Tjänster!JC$25,IF($WY12=Tjänster!$IK$26,Tjänster!JC$26,IF($WY12=Tjänster!$IK$27,Tjänster!JC$27,IF($WY12=Tjänster!$IK$28,Tjänster!JC$28,""))))))))))))))))))))))))))</f>
        <v/>
      </c>
      <c r="XR12" s="36" t="str">
        <f>IF($WY12=Tjänster!$IK$3,Tjänster!JD$3,IF($WY12=Tjänster!$IK$4,Tjänster!JD$4,IF($WY12=Tjänster!$IK$5,Tjänster!JD$5,IF($WY12=Tjänster!$IK$6,Tjänster!JD$6,IF($WY12=Tjänster!$IK$7,Tjänster!JD$7,IF($WY12=Tjänster!$IK$8,Tjänster!JD$8,IF($WY12=Tjänster!$IK$9,Tjänster!JD$9,IF($WY12=Tjänster!$IK$10,Tjänster!JD$10,IF($WY12=Tjänster!$IK$11,Tjänster!JD$11,IF($WY12=Tjänster!$IK$12,Tjänster!JD$12,IF($WY12=Tjänster!$IK$13,Tjänster!JD$13,IF($WY12=Tjänster!$IK$14,Tjänster!JD$14,IF($WY12=Tjänster!$IK$15,Tjänster!JD$15,IF($WY12=Tjänster!$IK$16,Tjänster!JD$16,IF($WY12=Tjänster!$IK$17,Tjänster!JD$17,IF($WY12=Tjänster!$IK$18,Tjänster!JD$18,IF($WY12=Tjänster!$IK$19,Tjänster!JD$19,IF($WY12=Tjänster!$IK$20,Tjänster!JD$20,IF($WY12=Tjänster!$IK$21,Tjänster!JD$21,IF($WY12=Tjänster!$IK$22,Tjänster!JD$22,IF($WY12=Tjänster!$IK$23,Tjänster!JD$23,IF($WY12=Tjänster!$IK$24,Tjänster!JD$24,IF($WY12=Tjänster!$IK$25,Tjänster!JD$25,IF($WY12=Tjänster!$IK$26,Tjänster!JD$26,IF($WY12=Tjänster!$IK$27,Tjänster!JD$27,IF($WY12=Tjänster!$IK$28,Tjänster!JD$28,""))))))))))))))))))))))))))</f>
        <v/>
      </c>
      <c r="XS12" s="36" t="str">
        <f>IF($WY12=Tjänster!$IK$3,Tjänster!JE$3,IF($WY12=Tjänster!$IK$4,Tjänster!JE$4,IF($WY12=Tjänster!$IK$5,Tjänster!JE$5,IF($WY12=Tjänster!$IK$6,Tjänster!JE$6,IF($WY12=Tjänster!$IK$7,Tjänster!JE$7,IF($WY12=Tjänster!$IK$8,Tjänster!JE$8,IF($WY12=Tjänster!$IK$9,Tjänster!JE$9,IF($WY12=Tjänster!$IK$10,Tjänster!JE$10,IF($WY12=Tjänster!$IK$11,Tjänster!JE$11,IF($WY12=Tjänster!$IK$12,Tjänster!JE$12,IF($WY12=Tjänster!$IK$13,Tjänster!JE$13,IF($WY12=Tjänster!$IK$14,Tjänster!JE$14,IF($WY12=Tjänster!$IK$15,Tjänster!JE$15,IF($WY12=Tjänster!$IK$16,Tjänster!JE$16,IF($WY12=Tjänster!$IK$17,Tjänster!JE$17,IF($WY12=Tjänster!$IK$18,Tjänster!JE$18,IF($WY12=Tjänster!$IK$19,Tjänster!JE$19,IF($WY12=Tjänster!$IK$20,Tjänster!JE$20,IF($WY12=Tjänster!$IK$21,Tjänster!JE$21,IF($WY12=Tjänster!$IK$22,Tjänster!JE$22,IF($WY12=Tjänster!$IK$23,Tjänster!JE$23,IF($WY12=Tjänster!$IK$24,Tjänster!JE$24,IF($WY12=Tjänster!$IK$25,Tjänster!JE$25,IF($WY12=Tjänster!$IK$26,Tjänster!JE$26,IF($WY12=Tjänster!$IK$27,Tjänster!JE$27,IF($WY12=Tjänster!$IK$28,Tjänster!JE$28,""))))))))))))))))))))))))))</f>
        <v/>
      </c>
      <c r="YV12" s="36" t="str">
        <f t="shared" si="11"/>
        <v/>
      </c>
      <c r="YW12" s="36" t="str">
        <f>IF($YV12=Tjänster!$JG$3,Tjänster!JH$3,IF($YV12=Tjänster!$JG$4,Tjänster!JH$4,IF($YV12=Tjänster!$JG$5,Tjänster!JH$5,IF($YV12=Tjänster!$JG$6,Tjänster!JH$6,IF($YV12=Tjänster!$JG$7,Tjänster!JH$7,IF($YV12=Tjänster!$JG$8,Tjänster!JH$8,IF($YV12=Tjänster!$JG$9,Tjänster!JH$9,IF($YV12=Tjänster!$JG$10,Tjänster!JH$10,IF($YV12=Tjänster!$JG$11,Tjänster!JH$11,IF($YV12=Tjänster!$JG$12,Tjänster!JH$12,IF($YV12=Tjänster!$JG$13,Tjänster!JH$13,IF($YV12=Tjänster!$JG$14,Tjänster!JH$14,IF($YV12=Tjänster!$JG$15,Tjänster!JH$15,IF($YV12=Tjänster!$JG$16,Tjänster!JH$16,IF($YV12=Tjänster!$JG$17,Tjänster!JH$17,IF($YV12=Tjänster!$JG$18,Tjänster!JH$18,IF($YV12=Tjänster!$JG$19,Tjänster!JH$19,IF($YV12=Tjänster!$JG$20,Tjänster!JH$20,IF($YV12=Tjänster!$JG$21,Tjänster!JH$21,IF($YV12=Tjänster!$JG$22,Tjänster!JH$22,IF($YV12=Tjänster!$JG$23,Tjänster!JH$23,IF($YV12=Tjänster!$JG$24,Tjänster!JH$24,IF($YV12=Tjänster!$JG$25,Tjänster!JH$25,IF($YV12=Tjänster!$JG$26,Tjänster!JH$26,IF($YV12=Tjänster!$JG$27,Tjänster!JH$27,IF($YV12=Tjänster!$JG$28,Tjänster!JH$28,""))))))))))))))))))))))))))</f>
        <v/>
      </c>
      <c r="YX12" s="36" t="str">
        <f>IF($YV12=Tjänster!$JG$3,Tjänster!JI$3,IF($YV12=Tjänster!$JG$4,Tjänster!JI$4,IF($YV12=Tjänster!$JG$5,Tjänster!JI$5,IF($YV12=Tjänster!$JG$6,Tjänster!JI$6,IF($YV12=Tjänster!$JG$7,Tjänster!JI$7,IF($YV12=Tjänster!$JG$8,Tjänster!JI$8,IF($YV12=Tjänster!$JG$9,Tjänster!JI$9,IF($YV12=Tjänster!$JG$10,Tjänster!JI$10,IF($YV12=Tjänster!$JG$11,Tjänster!JI$11,IF($YV12=Tjänster!$JG$12,Tjänster!JI$12,IF($YV12=Tjänster!$JG$13,Tjänster!JI$13,IF($YV12=Tjänster!$JG$14,Tjänster!JI$14,IF($YV12=Tjänster!$JG$15,Tjänster!JI$15,IF($YV12=Tjänster!$JG$16,Tjänster!JI$16,IF($YV12=Tjänster!$JG$17,Tjänster!JI$17,IF($YV12=Tjänster!$JG$18,Tjänster!JI$18,IF($YV12=Tjänster!$JG$19,Tjänster!JI$19,IF($YV12=Tjänster!$JG$20,Tjänster!JI$20,IF($YV12=Tjänster!$JG$21,Tjänster!JI$21,IF($YV12=Tjänster!$JG$22,Tjänster!JI$22,IF($YV12=Tjänster!$JG$23,Tjänster!JI$23,IF($YV12=Tjänster!$JG$24,Tjänster!JI$24,IF($YV12=Tjänster!$JG$25,Tjänster!JI$25,IF($YV12=Tjänster!$JG$26,Tjänster!JI$26,IF($YV12=Tjänster!$JG$27,Tjänster!JI$27,IF($YV12=Tjänster!$JG$28,Tjänster!JI$28,""))))))))))))))))))))))))))</f>
        <v/>
      </c>
      <c r="YY12" s="36" t="str">
        <f>IF($YV12=Tjänster!$JG$3,Tjänster!JJ$3,IF($YV12=Tjänster!$JG$4,Tjänster!JJ$4,IF($YV12=Tjänster!$JG$5,Tjänster!JJ$5,IF($YV12=Tjänster!$JG$6,Tjänster!JJ$6,IF($YV12=Tjänster!$JG$7,Tjänster!JJ$7,IF($YV12=Tjänster!$JG$8,Tjänster!JJ$8,IF($YV12=Tjänster!$JG$9,Tjänster!JJ$9,IF($YV12=Tjänster!$JG$10,Tjänster!JJ$10,IF($YV12=Tjänster!$JG$11,Tjänster!JJ$11,IF($YV12=Tjänster!$JG$12,Tjänster!JJ$12,IF($YV12=Tjänster!$JG$13,Tjänster!JJ$13,IF($YV12=Tjänster!$JG$14,Tjänster!JJ$14,IF($YV12=Tjänster!$JG$15,Tjänster!JJ$15,IF($YV12=Tjänster!$JG$16,Tjänster!JJ$16,IF($YV12=Tjänster!$JG$17,Tjänster!JJ$17,IF($YV12=Tjänster!$JG$18,Tjänster!JJ$18,IF($YV12=Tjänster!$JG$19,Tjänster!JJ$19,IF($YV12=Tjänster!$JG$20,Tjänster!JJ$20,IF($YV12=Tjänster!$JG$21,Tjänster!JJ$21,IF($YV12=Tjänster!$JG$22,Tjänster!JJ$22,IF($YV12=Tjänster!$JG$23,Tjänster!JJ$23,IF($YV12=Tjänster!$JG$24,Tjänster!JJ$24,IF($YV12=Tjänster!$JG$25,Tjänster!JJ$25,IF($YV12=Tjänster!$JG$26,Tjänster!JJ$26,IF($YV12=Tjänster!$JG$27,Tjänster!JJ$27,IF($YV12=Tjänster!$JG$28,Tjänster!JJ$28,""))))))))))))))))))))))))))</f>
        <v/>
      </c>
      <c r="YZ12" s="36" t="str">
        <f>IF($YV12=Tjänster!$JG$3,Tjänster!JK$3,IF($YV12=Tjänster!$JG$4,Tjänster!JK$4,IF($YV12=Tjänster!$JG$5,Tjänster!JK$5,IF($YV12=Tjänster!$JG$6,Tjänster!JK$6,IF($YV12=Tjänster!$JG$7,Tjänster!JK$7,IF($YV12=Tjänster!$JG$8,Tjänster!JK$8,IF($YV12=Tjänster!$JG$9,Tjänster!JK$9,IF($YV12=Tjänster!$JG$10,Tjänster!JK$10,IF($YV12=Tjänster!$JG$11,Tjänster!JK$11,IF($YV12=Tjänster!$JG$12,Tjänster!JK$12,IF($YV12=Tjänster!$JG$13,Tjänster!JK$13,IF($YV12=Tjänster!$JG$14,Tjänster!JK$14,IF($YV12=Tjänster!$JG$15,Tjänster!JK$15,IF($YV12=Tjänster!$JG$16,Tjänster!JK$16,IF($YV12=Tjänster!$JG$17,Tjänster!JK$17,IF($YV12=Tjänster!$JG$18,Tjänster!JK$18,IF($YV12=Tjänster!$JG$19,Tjänster!JK$19,IF($YV12=Tjänster!$JG$20,Tjänster!JK$20,IF($YV12=Tjänster!$JG$21,Tjänster!JK$21,IF($YV12=Tjänster!$JG$22,Tjänster!JK$22,IF($YV12=Tjänster!$JG$23,Tjänster!JK$23,IF($YV12=Tjänster!$JG$24,Tjänster!JK$24,IF($YV12=Tjänster!$JG$25,Tjänster!JK$25,IF($YV12=Tjänster!$JG$26,Tjänster!JK$26,IF($YV12=Tjänster!$JG$27,Tjänster!JK$27,IF($YV12=Tjänster!$JG$28,Tjänster!JK$28,""))))))))))))))))))))))))))</f>
        <v/>
      </c>
      <c r="ZA12" s="36" t="str">
        <f>IF($YV12=Tjänster!$JG$3,Tjänster!JL$3,IF($YV12=Tjänster!$JG$4,Tjänster!JL$4,IF($YV12=Tjänster!$JG$5,Tjänster!JL$5,IF($YV12=Tjänster!$JG$6,Tjänster!JL$6,IF($YV12=Tjänster!$JG$7,Tjänster!JL$7,IF($YV12=Tjänster!$JG$8,Tjänster!JL$8,IF($YV12=Tjänster!$JG$9,Tjänster!JL$9,IF($YV12=Tjänster!$JG$10,Tjänster!JL$10,IF($YV12=Tjänster!$JG$11,Tjänster!JL$11,IF($YV12=Tjänster!$JG$12,Tjänster!JL$12,IF($YV12=Tjänster!$JG$13,Tjänster!JL$13,IF($YV12=Tjänster!$JG$14,Tjänster!JL$14,IF($YV12=Tjänster!$JG$15,Tjänster!JL$15,IF($YV12=Tjänster!$JG$16,Tjänster!JL$16,IF($YV12=Tjänster!$JG$17,Tjänster!JL$17,IF($YV12=Tjänster!$JG$18,Tjänster!JL$18,IF($YV12=Tjänster!$JG$19,Tjänster!JL$19,IF($YV12=Tjänster!$JG$20,Tjänster!JL$20,IF($YV12=Tjänster!$JG$21,Tjänster!JL$21,IF($YV12=Tjänster!$JG$22,Tjänster!JL$22,IF($YV12=Tjänster!$JG$23,Tjänster!JL$23,IF($YV12=Tjänster!$JG$24,Tjänster!JL$24,IF($YV12=Tjänster!$JG$25,Tjänster!JL$25,IF($YV12=Tjänster!$JG$26,Tjänster!JL$26,IF($YV12=Tjänster!$JG$27,Tjänster!JL$27,IF($YV12=Tjänster!$JG$28,Tjänster!JL$28,""))))))))))))))))))))))))))</f>
        <v/>
      </c>
      <c r="ZB12" s="36" t="str">
        <f>IF($YV12=Tjänster!$JG$3,Tjänster!JM$3,IF($YV12=Tjänster!$JG$4,Tjänster!JM$4,IF($YV12=Tjänster!$JG$5,Tjänster!JM$5,IF($YV12=Tjänster!$JG$6,Tjänster!JM$6,IF($YV12=Tjänster!$JG$7,Tjänster!JM$7,IF($YV12=Tjänster!$JG$8,Tjänster!JM$8,IF($YV12=Tjänster!$JG$9,Tjänster!JM$9,IF($YV12=Tjänster!$JG$10,Tjänster!JM$10,IF($YV12=Tjänster!$JG$11,Tjänster!JM$11,IF($YV12=Tjänster!$JG$12,Tjänster!JM$12,IF($YV12=Tjänster!$JG$13,Tjänster!JM$13,IF($YV12=Tjänster!$JG$14,Tjänster!JM$14,IF($YV12=Tjänster!$JG$15,Tjänster!JM$15,IF($YV12=Tjänster!$JG$16,Tjänster!JM$16,IF($YV12=Tjänster!$JG$17,Tjänster!JM$17,IF($YV12=Tjänster!$JG$18,Tjänster!JM$18,IF($YV12=Tjänster!$JG$19,Tjänster!JM$19,IF($YV12=Tjänster!$JG$20,Tjänster!JM$20,IF($YV12=Tjänster!$JG$21,Tjänster!JM$21,IF($YV12=Tjänster!$JG$22,Tjänster!JM$22,IF($YV12=Tjänster!$JG$23,Tjänster!JM$23,IF($YV12=Tjänster!$JG$24,Tjänster!JM$24,IF($YV12=Tjänster!$JG$25,Tjänster!JM$25,IF($YV12=Tjänster!$JG$26,Tjänster!JM$26,IF($YV12=Tjänster!$JG$27,Tjänster!JM$27,IF($YV12=Tjänster!$JG$28,Tjänster!JM$28,""))))))))))))))))))))))))))</f>
        <v/>
      </c>
      <c r="ZC12" s="36" t="str">
        <f>IF($YV12=Tjänster!$JG$3,Tjänster!JN$3,IF($YV12=Tjänster!$JG$4,Tjänster!JN$4,IF($YV12=Tjänster!$JG$5,Tjänster!JN$5,IF($YV12=Tjänster!$JG$6,Tjänster!JN$6,IF($YV12=Tjänster!$JG$7,Tjänster!JN$7,IF($YV12=Tjänster!$JG$8,Tjänster!JN$8,IF($YV12=Tjänster!$JG$9,Tjänster!JN$9,IF($YV12=Tjänster!$JG$10,Tjänster!JN$10,IF($YV12=Tjänster!$JG$11,Tjänster!JN$11,IF($YV12=Tjänster!$JG$12,Tjänster!JN$12,IF($YV12=Tjänster!$JG$13,Tjänster!JN$13,IF($YV12=Tjänster!$JG$14,Tjänster!JN$14,IF($YV12=Tjänster!$JG$15,Tjänster!JN$15,IF($YV12=Tjänster!$JG$16,Tjänster!JN$16,IF($YV12=Tjänster!$JG$17,Tjänster!JN$17,IF($YV12=Tjänster!$JG$18,Tjänster!JN$18,IF($YV12=Tjänster!$JG$19,Tjänster!JN$19,IF($YV12=Tjänster!$JG$20,Tjänster!JN$20,IF($YV12=Tjänster!$JG$21,Tjänster!JN$21,IF($YV12=Tjänster!$JG$22,Tjänster!JN$22,IF($YV12=Tjänster!$JG$23,Tjänster!JN$23,IF($YV12=Tjänster!$JG$24,Tjänster!JN$24,IF($YV12=Tjänster!$JG$25,Tjänster!JN$25,IF($YV12=Tjänster!$JG$26,Tjänster!JN$26,IF($YV12=Tjänster!$JG$27,Tjänster!JN$27,IF($YV12=Tjänster!$JG$28,Tjänster!JN$28,""))))))))))))))))))))))))))</f>
        <v/>
      </c>
      <c r="ZD12" s="36" t="str">
        <f>IF($YV12=Tjänster!$JG$3,Tjänster!JO$3,IF($YV12=Tjänster!$JG$4,Tjänster!JO$4,IF($YV12=Tjänster!$JG$5,Tjänster!JO$5,IF($YV12=Tjänster!$JG$6,Tjänster!JO$6,IF($YV12=Tjänster!$JG$7,Tjänster!JO$7,IF($YV12=Tjänster!$JG$8,Tjänster!JO$8,IF($YV12=Tjänster!$JG$9,Tjänster!JO$9,IF($YV12=Tjänster!$JG$10,Tjänster!JO$10,IF($YV12=Tjänster!$JG$11,Tjänster!JO$11,IF($YV12=Tjänster!$JG$12,Tjänster!JO$12,IF($YV12=Tjänster!$JG$13,Tjänster!JO$13,IF($YV12=Tjänster!$JG$14,Tjänster!JO$14,IF($YV12=Tjänster!$JG$15,Tjänster!JO$15,IF($YV12=Tjänster!$JG$16,Tjänster!JO$16,IF($YV12=Tjänster!$JG$17,Tjänster!JO$17,IF($YV12=Tjänster!$JG$18,Tjänster!JO$18,IF($YV12=Tjänster!$JG$19,Tjänster!JO$19,IF($YV12=Tjänster!$JG$20,Tjänster!JO$20,IF($YV12=Tjänster!$JG$21,Tjänster!JO$21,IF($YV12=Tjänster!$JG$22,Tjänster!JO$22,IF($YV12=Tjänster!$JG$23,Tjänster!JO$23,IF($YV12=Tjänster!$JG$24,Tjänster!JO$24,IF($YV12=Tjänster!$JG$25,Tjänster!JO$25,IF($YV12=Tjänster!$JG$26,Tjänster!JO$26,IF($YV12=Tjänster!$JG$27,Tjänster!JO$27,IF($YV12=Tjänster!$JG$28,Tjänster!JO$28,""))))))))))))))))))))))))))</f>
        <v/>
      </c>
      <c r="ZE12" s="36" t="str">
        <f>IF($YV12=Tjänster!$JG$3,Tjänster!JP$3,IF($YV12=Tjänster!$JG$4,Tjänster!JP$4,IF($YV12=Tjänster!$JG$5,Tjänster!JP$5,IF($YV12=Tjänster!$JG$6,Tjänster!JP$6,IF($YV12=Tjänster!$JG$7,Tjänster!JP$7,IF($YV12=Tjänster!$JG$8,Tjänster!JP$8,IF($YV12=Tjänster!$JG$9,Tjänster!JP$9,IF($YV12=Tjänster!$JG$10,Tjänster!JP$10,IF($YV12=Tjänster!$JG$11,Tjänster!JP$11,IF($YV12=Tjänster!$JG$12,Tjänster!JP$12,IF($YV12=Tjänster!$JG$13,Tjänster!JP$13,IF($YV12=Tjänster!$JG$14,Tjänster!JP$14,IF($YV12=Tjänster!$JG$15,Tjänster!JP$15,IF($YV12=Tjänster!$JG$16,Tjänster!JP$16,IF($YV12=Tjänster!$JG$17,Tjänster!JP$17,IF($YV12=Tjänster!$JG$18,Tjänster!JP$18,IF($YV12=Tjänster!$JG$19,Tjänster!JP$19,IF($YV12=Tjänster!$JG$20,Tjänster!JP$20,IF($YV12=Tjänster!$JG$21,Tjänster!JP$21,IF($YV12=Tjänster!$JG$22,Tjänster!JP$22,IF($YV12=Tjänster!$JG$23,Tjänster!JP$23,IF($YV12=Tjänster!$JG$24,Tjänster!JP$24,IF($YV12=Tjänster!$JG$25,Tjänster!JP$25,IF($YV12=Tjänster!$JG$26,Tjänster!JP$26,IF($YV12=Tjänster!$JG$27,Tjänster!JP$27,IF($YV12=Tjänster!$JG$28,Tjänster!JP$28,""))))))))))))))))))))))))))</f>
        <v/>
      </c>
      <c r="ZF12" s="36" t="str">
        <f>IF($YV12=Tjänster!$JG$3,Tjänster!JQ$3,IF($YV12=Tjänster!$JG$4,Tjänster!JQ$4,IF($YV12=Tjänster!$JG$5,Tjänster!JQ$5,IF($YV12=Tjänster!$JG$6,Tjänster!JQ$6,IF($YV12=Tjänster!$JG$7,Tjänster!JQ$7,IF($YV12=Tjänster!$JG$8,Tjänster!JQ$8,IF($YV12=Tjänster!$JG$9,Tjänster!JQ$9,IF($YV12=Tjänster!$JG$10,Tjänster!JQ$10,IF($YV12=Tjänster!$JG$11,Tjänster!JQ$11,IF($YV12=Tjänster!$JG$12,Tjänster!JQ$12,IF($YV12=Tjänster!$JG$13,Tjänster!JQ$13,IF($YV12=Tjänster!$JG$14,Tjänster!JQ$14,IF($YV12=Tjänster!$JG$15,Tjänster!JQ$15,IF($YV12=Tjänster!$JG$16,Tjänster!JQ$16,IF($YV12=Tjänster!$JG$17,Tjänster!JQ$17,IF($YV12=Tjänster!$JG$18,Tjänster!JQ$18,IF($YV12=Tjänster!$JG$19,Tjänster!JQ$19,IF($YV12=Tjänster!$JG$20,Tjänster!JQ$20,IF($YV12=Tjänster!$JG$21,Tjänster!JQ$21,IF($YV12=Tjänster!$JG$22,Tjänster!JQ$22,IF($YV12=Tjänster!$JG$23,Tjänster!JQ$23,IF($YV12=Tjänster!$JG$24,Tjänster!JQ$24,IF($YV12=Tjänster!$JG$25,Tjänster!JQ$25,IF($YV12=Tjänster!$JG$26,Tjänster!JQ$26,IF($YV12=Tjänster!$JG$27,Tjänster!JQ$27,IF($YV12=Tjänster!$JG$28,Tjänster!JQ$28,""))))))))))))))))))))))))))</f>
        <v/>
      </c>
      <c r="ZG12" s="36" t="str">
        <f>IF($YV12=Tjänster!$JG$3,Tjänster!JR$3,IF($YV12=Tjänster!$JG$4,Tjänster!JR$4,IF($YV12=Tjänster!$JG$5,Tjänster!JR$5,IF($YV12=Tjänster!$JG$6,Tjänster!JR$6,IF($YV12=Tjänster!$JG$7,Tjänster!JR$7,IF($YV12=Tjänster!$JG$8,Tjänster!JR$8,IF($YV12=Tjänster!$JG$9,Tjänster!JR$9,IF($YV12=Tjänster!$JG$10,Tjänster!JR$10,IF($YV12=Tjänster!$JG$11,Tjänster!JR$11,IF($YV12=Tjänster!$JG$12,Tjänster!JR$12,IF($YV12=Tjänster!$JG$13,Tjänster!JR$13,IF($YV12=Tjänster!$JG$14,Tjänster!JR$14,IF($YV12=Tjänster!$JG$15,Tjänster!JR$15,IF($YV12=Tjänster!$JG$16,Tjänster!JR$16,IF($YV12=Tjänster!$JG$17,Tjänster!JR$17,IF($YV12=Tjänster!$JG$18,Tjänster!JR$18,IF($YV12=Tjänster!$JG$19,Tjänster!JR$19,IF($YV12=Tjänster!$JG$20,Tjänster!JR$20,IF($YV12=Tjänster!$JG$21,Tjänster!JR$21,IF($YV12=Tjänster!$JG$22,Tjänster!JR$22,IF($YV12=Tjänster!$JG$23,Tjänster!JR$23,IF($YV12=Tjänster!$JG$24,Tjänster!JR$24,IF($YV12=Tjänster!$JG$25,Tjänster!JR$25,IF($YV12=Tjänster!$JG$26,Tjänster!JR$26,IF($YV12=Tjänster!$JG$27,Tjänster!JR$27,IF($YV12=Tjänster!$JG$28,Tjänster!JR$28,""))))))))))))))))))))))))))</f>
        <v/>
      </c>
      <c r="ZH12" s="36" t="str">
        <f>IF($YV12=Tjänster!$JG$3,Tjänster!JS$3,IF($YV12=Tjänster!$JG$4,Tjänster!JS$4,IF($YV12=Tjänster!$JG$5,Tjänster!JS$5,IF($YV12=Tjänster!$JG$6,Tjänster!JS$6,IF($YV12=Tjänster!$JG$7,Tjänster!JS$7,IF($YV12=Tjänster!$JG$8,Tjänster!JS$8,IF($YV12=Tjänster!$JG$9,Tjänster!JS$9,IF($YV12=Tjänster!$JG$10,Tjänster!JS$10,IF($YV12=Tjänster!$JG$11,Tjänster!JS$11,IF($YV12=Tjänster!$JG$12,Tjänster!JS$12,IF($YV12=Tjänster!$JG$13,Tjänster!JS$13,IF($YV12=Tjänster!$JG$14,Tjänster!JS$14,IF($YV12=Tjänster!$JG$15,Tjänster!JS$15,IF($YV12=Tjänster!$JG$16,Tjänster!JS$16,IF($YV12=Tjänster!$JG$17,Tjänster!JS$17,IF($YV12=Tjänster!$JG$18,Tjänster!JS$18,IF($YV12=Tjänster!$JG$19,Tjänster!JS$19,IF($YV12=Tjänster!$JG$20,Tjänster!JS$20,IF($YV12=Tjänster!$JG$21,Tjänster!JS$21,IF($YV12=Tjänster!$JG$22,Tjänster!JS$22,IF($YV12=Tjänster!$JG$23,Tjänster!JS$23,IF($YV12=Tjänster!$JG$24,Tjänster!JS$24,IF($YV12=Tjänster!$JG$25,Tjänster!JS$25,IF($YV12=Tjänster!$JG$26,Tjänster!JS$26,IF($YV12=Tjänster!$JG$27,Tjänster!JS$27,IF($YV12=Tjänster!$JG$28,Tjänster!JS$28,""))))))))))))))))))))))))))</f>
        <v/>
      </c>
      <c r="ZI12" s="36" t="str">
        <f>IF($YV12=Tjänster!$JG$3,Tjänster!JT$3,IF($YV12=Tjänster!$JG$4,Tjänster!JT$4,IF($YV12=Tjänster!$JG$5,Tjänster!JT$5,IF($YV12=Tjänster!$JG$6,Tjänster!JT$6,IF($YV12=Tjänster!$JG$7,Tjänster!JT$7,IF($YV12=Tjänster!$JG$8,Tjänster!JT$8,IF($YV12=Tjänster!$JG$9,Tjänster!JT$9,IF($YV12=Tjänster!$JG$10,Tjänster!JT$10,IF($YV12=Tjänster!$JG$11,Tjänster!JT$11,IF($YV12=Tjänster!$JG$12,Tjänster!JT$12,IF($YV12=Tjänster!$JG$13,Tjänster!JT$13,IF($YV12=Tjänster!$JG$14,Tjänster!JT$14,IF($YV12=Tjänster!$JG$15,Tjänster!JT$15,IF($YV12=Tjänster!$JG$16,Tjänster!JT$16,IF($YV12=Tjänster!$JG$17,Tjänster!JT$17,IF($YV12=Tjänster!$JG$18,Tjänster!JT$18,IF($YV12=Tjänster!$JG$19,Tjänster!JT$19,IF($YV12=Tjänster!$JG$20,Tjänster!JT$20,IF($YV12=Tjänster!$JG$21,Tjänster!JT$21,IF($YV12=Tjänster!$JG$22,Tjänster!JT$22,IF($YV12=Tjänster!$JG$23,Tjänster!JT$23,IF($YV12=Tjänster!$JG$24,Tjänster!JT$24,IF($YV12=Tjänster!$JG$25,Tjänster!JT$25,IF($YV12=Tjänster!$JG$26,Tjänster!JT$26,IF($YV12=Tjänster!$JG$27,Tjänster!JT$27,IF($YV12=Tjänster!$JG$28,Tjänster!JT$28,""))))))))))))))))))))))))))</f>
        <v/>
      </c>
      <c r="ZJ12" s="36" t="str">
        <f>IF($YV12=Tjänster!$JG$3,Tjänster!JU$3,IF($YV12=Tjänster!$JG$4,Tjänster!JU$4,IF($YV12=Tjänster!$JG$5,Tjänster!JU$5,IF($YV12=Tjänster!$JG$6,Tjänster!JU$6,IF($YV12=Tjänster!$JG$7,Tjänster!JU$7,IF($YV12=Tjänster!$JG$8,Tjänster!JU$8,IF($YV12=Tjänster!$JG$9,Tjänster!JU$9,IF($YV12=Tjänster!$JG$10,Tjänster!JU$10,IF($YV12=Tjänster!$JG$11,Tjänster!JU$11,IF($YV12=Tjänster!$JG$12,Tjänster!JU$12,IF($YV12=Tjänster!$JG$13,Tjänster!JU$13,IF($YV12=Tjänster!$JG$14,Tjänster!JU$14,IF($YV12=Tjänster!$JG$15,Tjänster!JU$15,IF($YV12=Tjänster!$JG$16,Tjänster!JU$16,IF($YV12=Tjänster!$JG$17,Tjänster!JU$17,IF($YV12=Tjänster!$JG$18,Tjänster!JU$18,IF($YV12=Tjänster!$JG$19,Tjänster!JU$19,IF($YV12=Tjänster!$JG$20,Tjänster!JU$20,IF($YV12=Tjänster!$JG$21,Tjänster!JU$21,IF($YV12=Tjänster!$JG$22,Tjänster!JU$22,IF($YV12=Tjänster!$JG$23,Tjänster!JU$23,IF($YV12=Tjänster!$JG$24,Tjänster!JU$24,IF($YV12=Tjänster!$JG$25,Tjänster!JU$25,IF($YV12=Tjänster!$JG$26,Tjänster!JU$26,IF($YV12=Tjänster!$JG$27,Tjänster!JU$27,IF($YV12=Tjänster!$JG$28,Tjänster!JU$28,""))))))))))))))))))))))))))</f>
        <v/>
      </c>
      <c r="ZK12" s="36" t="str">
        <f>IF($YV12=Tjänster!$JG$3,Tjänster!JV$3,IF($YV12=Tjänster!$JG$4,Tjänster!JV$4,IF($YV12=Tjänster!$JG$5,Tjänster!JV$5,IF($YV12=Tjänster!$JG$6,Tjänster!JV$6,IF($YV12=Tjänster!$JG$7,Tjänster!JV$7,IF($YV12=Tjänster!$JG$8,Tjänster!JV$8,IF($YV12=Tjänster!$JG$9,Tjänster!JV$9,IF($YV12=Tjänster!$JG$10,Tjänster!JV$10,IF($YV12=Tjänster!$JG$11,Tjänster!JV$11,IF($YV12=Tjänster!$JG$12,Tjänster!JV$12,IF($YV12=Tjänster!$JG$13,Tjänster!JV$13,IF($YV12=Tjänster!$JG$14,Tjänster!JV$14,IF($YV12=Tjänster!$JG$15,Tjänster!JV$15,IF($YV12=Tjänster!$JG$16,Tjänster!JV$16,IF($YV12=Tjänster!$JG$17,Tjänster!JV$17,IF($YV12=Tjänster!$JG$18,Tjänster!JV$18,IF($YV12=Tjänster!$JG$19,Tjänster!JV$19,IF($YV12=Tjänster!$JG$20,Tjänster!JV$20,IF($YV12=Tjänster!$JG$21,Tjänster!JV$21,IF($YV12=Tjänster!$JG$22,Tjänster!JV$22,IF($YV12=Tjänster!$JG$23,Tjänster!JV$23,IF($YV12=Tjänster!$JG$24,Tjänster!JV$24,IF($YV12=Tjänster!$JG$25,Tjänster!JV$25,IF($YV12=Tjänster!$JG$26,Tjänster!JV$26,IF($YV12=Tjänster!$JG$27,Tjänster!JV$27,IF($YV12=Tjänster!$JG$28,Tjänster!JV$28,""))))))))))))))))))))))))))</f>
        <v/>
      </c>
      <c r="ZL12" s="36" t="str">
        <f>IF($YV12=Tjänster!$JG$3,Tjänster!JW$3,IF($YV12=Tjänster!$JG$4,Tjänster!JW$4,IF($YV12=Tjänster!$JG$5,Tjänster!JW$5,IF($YV12=Tjänster!$JG$6,Tjänster!JW$6,IF($YV12=Tjänster!$JG$7,Tjänster!JW$7,IF($YV12=Tjänster!$JG$8,Tjänster!JW$8,IF($YV12=Tjänster!$JG$9,Tjänster!JW$9,IF($YV12=Tjänster!$JG$10,Tjänster!JW$10,IF($YV12=Tjänster!$JG$11,Tjänster!JW$11,IF($YV12=Tjänster!$JG$12,Tjänster!JW$12,IF($YV12=Tjänster!$JG$13,Tjänster!JW$13,IF($YV12=Tjänster!$JG$14,Tjänster!JW$14,IF($YV12=Tjänster!$JG$15,Tjänster!JW$15,IF($YV12=Tjänster!$JG$16,Tjänster!JW$16,IF($YV12=Tjänster!$JG$17,Tjänster!JW$17,IF($YV12=Tjänster!$JG$18,Tjänster!JW$18,IF($YV12=Tjänster!$JG$19,Tjänster!JW$19,IF($YV12=Tjänster!$JG$20,Tjänster!JW$20,IF($YV12=Tjänster!$JG$21,Tjänster!JW$21,IF($YV12=Tjänster!$JG$22,Tjänster!JW$22,IF($YV12=Tjänster!$JG$23,Tjänster!JW$23,IF($YV12=Tjänster!$JG$24,Tjänster!JW$24,IF($YV12=Tjänster!$JG$25,Tjänster!JW$25,IF($YV12=Tjänster!$JG$26,Tjänster!JW$26,IF($YV12=Tjänster!$JG$27,Tjänster!JW$27,IF($YV12=Tjänster!$JG$28,Tjänster!JW$28,""))))))))))))))))))))))))))</f>
        <v/>
      </c>
      <c r="ZM12" s="36" t="str">
        <f>IF($YV12=Tjänster!$JG$3,Tjänster!JX$3,IF($YV12=Tjänster!$JG$4,Tjänster!JX$4,IF($YV12=Tjänster!$JG$5,Tjänster!JX$5,IF($YV12=Tjänster!$JG$6,Tjänster!JX$6,IF($YV12=Tjänster!$JG$7,Tjänster!JX$7,IF($YV12=Tjänster!$JG$8,Tjänster!JX$8,IF($YV12=Tjänster!$JG$9,Tjänster!JX$9,IF($YV12=Tjänster!$JG$10,Tjänster!JX$10,IF($YV12=Tjänster!$JG$11,Tjänster!JX$11,IF($YV12=Tjänster!$JG$12,Tjänster!JX$12,IF($YV12=Tjänster!$JG$13,Tjänster!JX$13,IF($YV12=Tjänster!$JG$14,Tjänster!JX$14,IF($YV12=Tjänster!$JG$15,Tjänster!JX$15,IF($YV12=Tjänster!$JG$16,Tjänster!JX$16,IF($YV12=Tjänster!$JG$17,Tjänster!JX$17,IF($YV12=Tjänster!$JG$18,Tjänster!JX$18,IF($YV12=Tjänster!$JG$19,Tjänster!JX$19,IF($YV12=Tjänster!$JG$20,Tjänster!JX$20,IF($YV12=Tjänster!$JG$21,Tjänster!JX$21,IF($YV12=Tjänster!$JG$22,Tjänster!JX$22,IF($YV12=Tjänster!$JG$23,Tjänster!JX$23,IF($YV12=Tjänster!$JG$24,Tjänster!JX$24,IF($YV12=Tjänster!$JG$25,Tjänster!JX$25,IF($YV12=Tjänster!$JG$26,Tjänster!JX$26,IF($YV12=Tjänster!$JG$27,Tjänster!JX$27,IF($YV12=Tjänster!$JG$28,Tjänster!JX$28,""))))))))))))))))))))))))))</f>
        <v/>
      </c>
      <c r="ZN12" s="36" t="str">
        <f>IF($YV12=Tjänster!$JG$3,Tjänster!JY$3,IF($YV12=Tjänster!$JG$4,Tjänster!JY$4,IF($YV12=Tjänster!$JG$5,Tjänster!JY$5,IF($YV12=Tjänster!$JG$6,Tjänster!JY$6,IF($YV12=Tjänster!$JG$7,Tjänster!JY$7,IF($YV12=Tjänster!$JG$8,Tjänster!JY$8,IF($YV12=Tjänster!$JG$9,Tjänster!JY$9,IF($YV12=Tjänster!$JG$10,Tjänster!JY$10,IF($YV12=Tjänster!$JG$11,Tjänster!JY$11,IF($YV12=Tjänster!$JG$12,Tjänster!JY$12,IF($YV12=Tjänster!$JG$13,Tjänster!JY$13,IF($YV12=Tjänster!$JG$14,Tjänster!JY$14,IF($YV12=Tjänster!$JG$15,Tjänster!JY$15,IF($YV12=Tjänster!$JG$16,Tjänster!JY$16,IF($YV12=Tjänster!$JG$17,Tjänster!JY$17,IF($YV12=Tjänster!$JG$18,Tjänster!JY$18,IF($YV12=Tjänster!$JG$19,Tjänster!JY$19,IF($YV12=Tjänster!$JG$20,Tjänster!JY$20,IF($YV12=Tjänster!$JG$21,Tjänster!JY$21,IF($YV12=Tjänster!$JG$22,Tjänster!JY$22,IF($YV12=Tjänster!$JG$23,Tjänster!JY$23,IF($YV12=Tjänster!$JG$24,Tjänster!JY$24,IF($YV12=Tjänster!$JG$25,Tjänster!JY$25,IF($YV12=Tjänster!$JG$26,Tjänster!JY$26,IF($YV12=Tjänster!$JG$27,Tjänster!JY$27,IF($YV12=Tjänster!$JG$28,Tjänster!JY$28,""))))))))))))))))))))))))))</f>
        <v/>
      </c>
      <c r="ZO12" s="36" t="str">
        <f>IF($YV12=Tjänster!$JG$3,Tjänster!JZ$3,IF($YV12=Tjänster!$JG$4,Tjänster!JZ$4,IF($YV12=Tjänster!$JG$5,Tjänster!JZ$5,IF($YV12=Tjänster!$JG$6,Tjänster!JZ$6,IF($YV12=Tjänster!$JG$7,Tjänster!JZ$7,IF($YV12=Tjänster!$JG$8,Tjänster!JZ$8,IF($YV12=Tjänster!$JG$9,Tjänster!JZ$9,IF($YV12=Tjänster!$JG$10,Tjänster!JZ$10,IF($YV12=Tjänster!$JG$11,Tjänster!JZ$11,IF($YV12=Tjänster!$JG$12,Tjänster!JZ$12,IF($YV12=Tjänster!$JG$13,Tjänster!JZ$13,IF($YV12=Tjänster!$JG$14,Tjänster!JZ$14,IF($YV12=Tjänster!$JG$15,Tjänster!JZ$15,IF($YV12=Tjänster!$JG$16,Tjänster!JZ$16,IF($YV12=Tjänster!$JG$17,Tjänster!JZ$17,IF($YV12=Tjänster!$JG$18,Tjänster!JZ$18,IF($YV12=Tjänster!$JG$19,Tjänster!JZ$19,IF($YV12=Tjänster!$JG$20,Tjänster!JZ$20,IF($YV12=Tjänster!$JG$21,Tjänster!JZ$21,IF($YV12=Tjänster!$JG$22,Tjänster!JZ$22,IF($YV12=Tjänster!$JG$23,Tjänster!JZ$23,IF($YV12=Tjänster!$JG$24,Tjänster!JZ$24,IF($YV12=Tjänster!$JG$25,Tjänster!JZ$25,IF($YV12=Tjänster!$JG$26,Tjänster!JZ$26,IF($YV12=Tjänster!$JG$27,Tjänster!JZ$27,IF($YV12=Tjänster!$JG$28,Tjänster!JZ$28,""))))))))))))))))))))))))))</f>
        <v/>
      </c>
      <c r="ZP12" s="36" t="str">
        <f>IF($YV12=Tjänster!$JG$3,Tjänster!KA$3,IF($YV12=Tjänster!$JG$4,Tjänster!KA$4,IF($YV12=Tjänster!$JG$5,Tjänster!KA$5,IF($YV12=Tjänster!$JG$6,Tjänster!KA$6,IF($YV12=Tjänster!$JG$7,Tjänster!KA$7,IF($YV12=Tjänster!$JG$8,Tjänster!KA$8,IF($YV12=Tjänster!$JG$9,Tjänster!KA$9,IF($YV12=Tjänster!$JG$10,Tjänster!KA$10,IF($YV12=Tjänster!$JG$11,Tjänster!KA$11,IF($YV12=Tjänster!$JG$12,Tjänster!KA$12,IF($YV12=Tjänster!$JG$13,Tjänster!KA$13,IF($YV12=Tjänster!$JG$14,Tjänster!KA$14,IF($YV12=Tjänster!$JG$15,Tjänster!KA$15,IF($YV12=Tjänster!$JG$16,Tjänster!KA$16,IF($YV12=Tjänster!$JG$17,Tjänster!KA$17,IF($YV12=Tjänster!$JG$18,Tjänster!KA$18,IF($YV12=Tjänster!$JG$19,Tjänster!KA$19,IF($YV12=Tjänster!$JG$20,Tjänster!KA$20,IF($YV12=Tjänster!$JG$21,Tjänster!KA$21,IF($YV12=Tjänster!$JG$22,Tjänster!KA$22,IF($YV12=Tjänster!$JG$23,Tjänster!KA$23,IF($YV12=Tjänster!$JG$24,Tjänster!KA$24,IF($YV12=Tjänster!$JG$25,Tjänster!KA$25,IF($YV12=Tjänster!$JG$26,Tjänster!KA$26,IF($YV12=Tjänster!$JG$27,Tjänster!KA$27,IF($YV12=Tjänster!$JG$28,Tjänster!KA$28,""))))))))))))))))))))))))))</f>
        <v/>
      </c>
      <c r="AAS12" s="36" t="str">
        <f t="shared" si="12"/>
        <v/>
      </c>
      <c r="AAT12" s="36" t="str">
        <f>IF($AAS12=Tjänster!$KC$3,Tjänster!KD$3,IF($AAS12=Tjänster!$KC$4,Tjänster!KD$4,IF($AAS12=Tjänster!$KC$5,Tjänster!KD$5,IF($AAS12=Tjänster!$KC$6,Tjänster!KD$6,IF($AAS12=Tjänster!$KC$7,Tjänster!KD$7,IF($AAS12=Tjänster!$KC$8,Tjänster!KD$8,IF($AAS12=Tjänster!$KC$9,Tjänster!KD$9,IF($AAS12=Tjänster!$KC$10,Tjänster!KD$10,IF($AAS12=Tjänster!$KC$11,Tjänster!KD$11,IF($AAS12=Tjänster!$KC$12,Tjänster!KD$12,IF($AAS12=Tjänster!$KC$13,Tjänster!KD$13,IF($AAS12=Tjänster!$KC$14,Tjänster!KD$14,IF($AAS12=Tjänster!$KC$15,Tjänster!KD$15,IF($AAS12=Tjänster!$KC$16,Tjänster!KD$16,IF($AAS12=Tjänster!$KC$17,Tjänster!KD$17,IF($AAS12=Tjänster!$KC$18,Tjänster!KD$18,IF($AAS12=Tjänster!$KC$19,Tjänster!KD$19,IF($AAS12=Tjänster!$KC$20,Tjänster!KD$20,IF($AAS12=Tjänster!$KC$21,Tjänster!KD$21,IF($AAS12=Tjänster!$KC$22,Tjänster!KD$22,IF($AAS12=Tjänster!$KC$23,Tjänster!KD$23,IF($AAS12=Tjänster!$KC$24,Tjänster!KD$24,IF($AAS12=Tjänster!$KC$25,Tjänster!KD$25,IF($AAS12=Tjänster!$KC$26,Tjänster!KD$26,IF($AAS12=Tjänster!$KC$27,Tjänster!KD$27,IF($AAS12=Tjänster!$KC$28,Tjänster!KD$28,""))))))))))))))))))))))))))</f>
        <v/>
      </c>
      <c r="AAU12" s="36" t="str">
        <f>IF($AAS12=Tjänster!$KC$3,Tjänster!KE$3,IF($AAS12=Tjänster!$KC$4,Tjänster!KE$4,IF($AAS12=Tjänster!$KC$5,Tjänster!KE$5,IF($AAS12=Tjänster!$KC$6,Tjänster!KE$6,IF($AAS12=Tjänster!$KC$7,Tjänster!KE$7,IF($AAS12=Tjänster!$KC$8,Tjänster!KE$8,IF($AAS12=Tjänster!$KC$9,Tjänster!KE$9,IF($AAS12=Tjänster!$KC$10,Tjänster!KE$10,IF($AAS12=Tjänster!$KC$11,Tjänster!KE$11,IF($AAS12=Tjänster!$KC$12,Tjänster!KE$12,IF($AAS12=Tjänster!$KC$13,Tjänster!KE$13,IF($AAS12=Tjänster!$KC$14,Tjänster!KE$14,IF($AAS12=Tjänster!$KC$15,Tjänster!KE$15,IF($AAS12=Tjänster!$KC$16,Tjänster!KE$16,IF($AAS12=Tjänster!$KC$17,Tjänster!KE$17,IF($AAS12=Tjänster!$KC$18,Tjänster!KE$18,IF($AAS12=Tjänster!$KC$19,Tjänster!KE$19,IF($AAS12=Tjänster!$KC$20,Tjänster!KE$20,IF($AAS12=Tjänster!$KC$21,Tjänster!KE$21,IF($AAS12=Tjänster!$KC$22,Tjänster!KE$22,IF($AAS12=Tjänster!$KC$23,Tjänster!KE$23,IF($AAS12=Tjänster!$KC$24,Tjänster!KE$24,IF($AAS12=Tjänster!$KC$25,Tjänster!KE$25,IF($AAS12=Tjänster!$KC$26,Tjänster!KE$26,IF($AAS12=Tjänster!$KC$27,Tjänster!KE$27,IF($AAS12=Tjänster!$KC$28,Tjänster!KE$28,""))))))))))))))))))))))))))</f>
        <v/>
      </c>
      <c r="AAV12" s="36" t="str">
        <f>IF($AAS12=Tjänster!$KC$3,Tjänster!KF$3,IF($AAS12=Tjänster!$KC$4,Tjänster!KF$4,IF($AAS12=Tjänster!$KC$5,Tjänster!KF$5,IF($AAS12=Tjänster!$KC$6,Tjänster!KF$6,IF($AAS12=Tjänster!$KC$7,Tjänster!KF$7,IF($AAS12=Tjänster!$KC$8,Tjänster!KF$8,IF($AAS12=Tjänster!$KC$9,Tjänster!KF$9,IF($AAS12=Tjänster!$KC$10,Tjänster!KF$10,IF($AAS12=Tjänster!$KC$11,Tjänster!KF$11,IF($AAS12=Tjänster!$KC$12,Tjänster!KF$12,IF($AAS12=Tjänster!$KC$13,Tjänster!KF$13,IF($AAS12=Tjänster!$KC$14,Tjänster!KF$14,IF($AAS12=Tjänster!$KC$15,Tjänster!KF$15,IF($AAS12=Tjänster!$KC$16,Tjänster!KF$16,IF($AAS12=Tjänster!$KC$17,Tjänster!KF$17,IF($AAS12=Tjänster!$KC$18,Tjänster!KF$18,IF($AAS12=Tjänster!$KC$19,Tjänster!KF$19,IF($AAS12=Tjänster!$KC$20,Tjänster!KF$20,IF($AAS12=Tjänster!$KC$21,Tjänster!KF$21,IF($AAS12=Tjänster!$KC$22,Tjänster!KF$22,IF($AAS12=Tjänster!$KC$23,Tjänster!KF$23,IF($AAS12=Tjänster!$KC$24,Tjänster!KF$24,IF($AAS12=Tjänster!$KC$25,Tjänster!KF$25,IF($AAS12=Tjänster!$KC$26,Tjänster!KF$26,IF($AAS12=Tjänster!$KC$27,Tjänster!KF$27,IF($AAS12=Tjänster!$KC$28,Tjänster!KF$28,""))))))))))))))))))))))))))</f>
        <v/>
      </c>
      <c r="AAW12" s="36" t="str">
        <f>IF($AAS12=Tjänster!$KC$3,Tjänster!KG$3,IF($AAS12=Tjänster!$KC$4,Tjänster!KG$4,IF($AAS12=Tjänster!$KC$5,Tjänster!KG$5,IF($AAS12=Tjänster!$KC$6,Tjänster!KG$6,IF($AAS12=Tjänster!$KC$7,Tjänster!KG$7,IF($AAS12=Tjänster!$KC$8,Tjänster!KG$8,IF($AAS12=Tjänster!$KC$9,Tjänster!KG$9,IF($AAS12=Tjänster!$KC$10,Tjänster!KG$10,IF($AAS12=Tjänster!$KC$11,Tjänster!KG$11,IF($AAS12=Tjänster!$KC$12,Tjänster!KG$12,IF($AAS12=Tjänster!$KC$13,Tjänster!KG$13,IF($AAS12=Tjänster!$KC$14,Tjänster!KG$14,IF($AAS12=Tjänster!$KC$15,Tjänster!KG$15,IF($AAS12=Tjänster!$KC$16,Tjänster!KG$16,IF($AAS12=Tjänster!$KC$17,Tjänster!KG$17,IF($AAS12=Tjänster!$KC$18,Tjänster!KG$18,IF($AAS12=Tjänster!$KC$19,Tjänster!KG$19,IF($AAS12=Tjänster!$KC$20,Tjänster!KG$20,IF($AAS12=Tjänster!$KC$21,Tjänster!KG$21,IF($AAS12=Tjänster!$KC$22,Tjänster!KG$22,IF($AAS12=Tjänster!$KC$23,Tjänster!KG$23,IF($AAS12=Tjänster!$KC$24,Tjänster!KG$24,IF($AAS12=Tjänster!$KC$25,Tjänster!KG$25,IF($AAS12=Tjänster!$KC$26,Tjänster!KG$26,IF($AAS12=Tjänster!$KC$27,Tjänster!KG$27,IF($AAS12=Tjänster!$KC$28,Tjänster!KG$28,""))))))))))))))))))))))))))</f>
        <v/>
      </c>
      <c r="AAX12" s="36" t="str">
        <f>IF($AAS12=Tjänster!$KC$3,Tjänster!KH$3,IF($AAS12=Tjänster!$KC$4,Tjänster!KH$4,IF($AAS12=Tjänster!$KC$5,Tjänster!KH$5,IF($AAS12=Tjänster!$KC$6,Tjänster!KH$6,IF($AAS12=Tjänster!$KC$7,Tjänster!KH$7,IF($AAS12=Tjänster!$KC$8,Tjänster!KH$8,IF($AAS12=Tjänster!$KC$9,Tjänster!KH$9,IF($AAS12=Tjänster!$KC$10,Tjänster!KH$10,IF($AAS12=Tjänster!$KC$11,Tjänster!KH$11,IF($AAS12=Tjänster!$KC$12,Tjänster!KH$12,IF($AAS12=Tjänster!$KC$13,Tjänster!KH$13,IF($AAS12=Tjänster!$KC$14,Tjänster!KH$14,IF($AAS12=Tjänster!$KC$15,Tjänster!KH$15,IF($AAS12=Tjänster!$KC$16,Tjänster!KH$16,IF($AAS12=Tjänster!$KC$17,Tjänster!KH$17,IF($AAS12=Tjänster!$KC$18,Tjänster!KH$18,IF($AAS12=Tjänster!$KC$19,Tjänster!KH$19,IF($AAS12=Tjänster!$KC$20,Tjänster!KH$20,IF($AAS12=Tjänster!$KC$21,Tjänster!KH$21,IF($AAS12=Tjänster!$KC$22,Tjänster!KH$22,IF($AAS12=Tjänster!$KC$23,Tjänster!KH$23,IF($AAS12=Tjänster!$KC$24,Tjänster!KH$24,IF($AAS12=Tjänster!$KC$25,Tjänster!KH$25,IF($AAS12=Tjänster!$KC$26,Tjänster!KH$26,IF($AAS12=Tjänster!$KC$27,Tjänster!KH$27,IF($AAS12=Tjänster!$KC$28,Tjänster!KH$28,""))))))))))))))))))))))))))</f>
        <v/>
      </c>
      <c r="AAY12" s="36" t="str">
        <f>IF($AAS12=Tjänster!$KC$3,Tjänster!KI$3,IF($AAS12=Tjänster!$KC$4,Tjänster!KI$4,IF($AAS12=Tjänster!$KC$5,Tjänster!KI$5,IF($AAS12=Tjänster!$KC$6,Tjänster!KI$6,IF($AAS12=Tjänster!$KC$7,Tjänster!KI$7,IF($AAS12=Tjänster!$KC$8,Tjänster!KI$8,IF($AAS12=Tjänster!$KC$9,Tjänster!KI$9,IF($AAS12=Tjänster!$KC$10,Tjänster!KI$10,IF($AAS12=Tjänster!$KC$11,Tjänster!KI$11,IF($AAS12=Tjänster!$KC$12,Tjänster!KI$12,IF($AAS12=Tjänster!$KC$13,Tjänster!KI$13,IF($AAS12=Tjänster!$KC$14,Tjänster!KI$14,IF($AAS12=Tjänster!$KC$15,Tjänster!KI$15,IF($AAS12=Tjänster!$KC$16,Tjänster!KI$16,IF($AAS12=Tjänster!$KC$17,Tjänster!KI$17,IF($AAS12=Tjänster!$KC$18,Tjänster!KI$18,IF($AAS12=Tjänster!$KC$19,Tjänster!KI$19,IF($AAS12=Tjänster!$KC$20,Tjänster!KI$20,IF($AAS12=Tjänster!$KC$21,Tjänster!KI$21,IF($AAS12=Tjänster!$KC$22,Tjänster!KI$22,IF($AAS12=Tjänster!$KC$23,Tjänster!KI$23,IF($AAS12=Tjänster!$KC$24,Tjänster!KI$24,IF($AAS12=Tjänster!$KC$25,Tjänster!KI$25,IF($AAS12=Tjänster!$KC$26,Tjänster!KI$26,IF($AAS12=Tjänster!$KC$27,Tjänster!KI$27,IF($AAS12=Tjänster!$KC$28,Tjänster!KI$28,""))))))))))))))))))))))))))</f>
        <v/>
      </c>
      <c r="AAZ12" s="36" t="str">
        <f>IF($AAS12=Tjänster!$KC$3,Tjänster!KJ$3,IF($AAS12=Tjänster!$KC$4,Tjänster!KJ$4,IF($AAS12=Tjänster!$KC$5,Tjänster!KJ$5,IF($AAS12=Tjänster!$KC$6,Tjänster!KJ$6,IF($AAS12=Tjänster!$KC$7,Tjänster!KJ$7,IF($AAS12=Tjänster!$KC$8,Tjänster!KJ$8,IF($AAS12=Tjänster!$KC$9,Tjänster!KJ$9,IF($AAS12=Tjänster!$KC$10,Tjänster!KJ$10,IF($AAS12=Tjänster!$KC$11,Tjänster!KJ$11,IF($AAS12=Tjänster!$KC$12,Tjänster!KJ$12,IF($AAS12=Tjänster!$KC$13,Tjänster!KJ$13,IF($AAS12=Tjänster!$KC$14,Tjänster!KJ$14,IF($AAS12=Tjänster!$KC$15,Tjänster!KJ$15,IF($AAS12=Tjänster!$KC$16,Tjänster!KJ$16,IF($AAS12=Tjänster!$KC$17,Tjänster!KJ$17,IF($AAS12=Tjänster!$KC$18,Tjänster!KJ$18,IF($AAS12=Tjänster!$KC$19,Tjänster!KJ$19,IF($AAS12=Tjänster!$KC$20,Tjänster!KJ$20,IF($AAS12=Tjänster!$KC$21,Tjänster!KJ$21,IF($AAS12=Tjänster!$KC$22,Tjänster!KJ$22,IF($AAS12=Tjänster!$KC$23,Tjänster!KJ$23,IF($AAS12=Tjänster!$KC$24,Tjänster!KJ$24,IF($AAS12=Tjänster!$KC$25,Tjänster!KJ$25,IF($AAS12=Tjänster!$KC$26,Tjänster!KJ$26,IF($AAS12=Tjänster!$KC$27,Tjänster!KJ$27,IF($AAS12=Tjänster!$KC$28,Tjänster!KJ$28,""))))))))))))))))))))))))))</f>
        <v/>
      </c>
      <c r="ABA12" s="36" t="str">
        <f>IF($AAS12=Tjänster!$KC$3,Tjänster!KK$3,IF($AAS12=Tjänster!$KC$4,Tjänster!KK$4,IF($AAS12=Tjänster!$KC$5,Tjänster!KK$5,IF($AAS12=Tjänster!$KC$6,Tjänster!KK$6,IF($AAS12=Tjänster!$KC$7,Tjänster!KK$7,IF($AAS12=Tjänster!$KC$8,Tjänster!KK$8,IF($AAS12=Tjänster!$KC$9,Tjänster!KK$9,IF($AAS12=Tjänster!$KC$10,Tjänster!KK$10,IF($AAS12=Tjänster!$KC$11,Tjänster!KK$11,IF($AAS12=Tjänster!$KC$12,Tjänster!KK$12,IF($AAS12=Tjänster!$KC$13,Tjänster!KK$13,IF($AAS12=Tjänster!$KC$14,Tjänster!KK$14,IF($AAS12=Tjänster!$KC$15,Tjänster!KK$15,IF($AAS12=Tjänster!$KC$16,Tjänster!KK$16,IF($AAS12=Tjänster!$KC$17,Tjänster!KK$17,IF($AAS12=Tjänster!$KC$18,Tjänster!KK$18,IF($AAS12=Tjänster!$KC$19,Tjänster!KK$19,IF($AAS12=Tjänster!$KC$20,Tjänster!KK$20,IF($AAS12=Tjänster!$KC$21,Tjänster!KK$21,IF($AAS12=Tjänster!$KC$22,Tjänster!KK$22,IF($AAS12=Tjänster!$KC$23,Tjänster!KK$23,IF($AAS12=Tjänster!$KC$24,Tjänster!KK$24,IF($AAS12=Tjänster!$KC$25,Tjänster!KK$25,IF($AAS12=Tjänster!$KC$26,Tjänster!KK$26,IF($AAS12=Tjänster!$KC$27,Tjänster!KK$27,IF($AAS12=Tjänster!$KC$28,Tjänster!KK$28,""))))))))))))))))))))))))))</f>
        <v/>
      </c>
      <c r="ABB12" s="36" t="str">
        <f>IF($AAS12=Tjänster!$KC$3,Tjänster!KL$3,IF($AAS12=Tjänster!$KC$4,Tjänster!KL$4,IF($AAS12=Tjänster!$KC$5,Tjänster!KL$5,IF($AAS12=Tjänster!$KC$6,Tjänster!KL$6,IF($AAS12=Tjänster!$KC$7,Tjänster!KL$7,IF($AAS12=Tjänster!$KC$8,Tjänster!KL$8,IF($AAS12=Tjänster!$KC$9,Tjänster!KL$9,IF($AAS12=Tjänster!$KC$10,Tjänster!KL$10,IF($AAS12=Tjänster!$KC$11,Tjänster!KL$11,IF($AAS12=Tjänster!$KC$12,Tjänster!KL$12,IF($AAS12=Tjänster!$KC$13,Tjänster!KL$13,IF($AAS12=Tjänster!$KC$14,Tjänster!KL$14,IF($AAS12=Tjänster!$KC$15,Tjänster!KL$15,IF($AAS12=Tjänster!$KC$16,Tjänster!KL$16,IF($AAS12=Tjänster!$KC$17,Tjänster!KL$17,IF($AAS12=Tjänster!$KC$18,Tjänster!KL$18,IF($AAS12=Tjänster!$KC$19,Tjänster!KL$19,IF($AAS12=Tjänster!$KC$20,Tjänster!KL$20,IF($AAS12=Tjänster!$KC$21,Tjänster!KL$21,IF($AAS12=Tjänster!$KC$22,Tjänster!KL$22,IF($AAS12=Tjänster!$KC$23,Tjänster!KL$23,IF($AAS12=Tjänster!$KC$24,Tjänster!KL$24,IF($AAS12=Tjänster!$KC$25,Tjänster!KL$25,IF($AAS12=Tjänster!$KC$26,Tjänster!KL$26,IF($AAS12=Tjänster!$KC$27,Tjänster!KL$27,IF($AAS12=Tjänster!$KC$28,Tjänster!KL$28,""))))))))))))))))))))))))))</f>
        <v/>
      </c>
      <c r="ABC12" s="36" t="str">
        <f>IF($AAS12=Tjänster!$KC$3,Tjänster!KM$3,IF($AAS12=Tjänster!$KC$4,Tjänster!KM$4,IF($AAS12=Tjänster!$KC$5,Tjänster!KM$5,IF($AAS12=Tjänster!$KC$6,Tjänster!KM$6,IF($AAS12=Tjänster!$KC$7,Tjänster!KM$7,IF($AAS12=Tjänster!$KC$8,Tjänster!KM$8,IF($AAS12=Tjänster!$KC$9,Tjänster!KM$9,IF($AAS12=Tjänster!$KC$10,Tjänster!KM$10,IF($AAS12=Tjänster!$KC$11,Tjänster!KM$11,IF($AAS12=Tjänster!$KC$12,Tjänster!KM$12,IF($AAS12=Tjänster!$KC$13,Tjänster!KM$13,IF($AAS12=Tjänster!$KC$14,Tjänster!KM$14,IF($AAS12=Tjänster!$KC$15,Tjänster!KM$15,IF($AAS12=Tjänster!$KC$16,Tjänster!KM$16,IF($AAS12=Tjänster!$KC$17,Tjänster!KM$17,IF($AAS12=Tjänster!$KC$18,Tjänster!KM$18,IF($AAS12=Tjänster!$KC$19,Tjänster!KM$19,IF($AAS12=Tjänster!$KC$20,Tjänster!KM$20,IF($AAS12=Tjänster!$KC$21,Tjänster!KM$21,IF($AAS12=Tjänster!$KC$22,Tjänster!KM$22,IF($AAS12=Tjänster!$KC$23,Tjänster!KM$23,IF($AAS12=Tjänster!$KC$24,Tjänster!KM$24,IF($AAS12=Tjänster!$KC$25,Tjänster!KM$25,IF($AAS12=Tjänster!$KC$26,Tjänster!KM$26,IF($AAS12=Tjänster!$KC$27,Tjänster!KM$27,IF($AAS12=Tjänster!$KC$28,Tjänster!KM$28,""))))))))))))))))))))))))))</f>
        <v/>
      </c>
      <c r="ABD12" s="36" t="str">
        <f>IF($AAS12=Tjänster!$KC$3,Tjänster!KN$3,IF($AAS12=Tjänster!$KC$4,Tjänster!KN$4,IF($AAS12=Tjänster!$KC$5,Tjänster!KN$5,IF($AAS12=Tjänster!$KC$6,Tjänster!KN$6,IF($AAS12=Tjänster!$KC$7,Tjänster!KN$7,IF($AAS12=Tjänster!$KC$8,Tjänster!KN$8,IF($AAS12=Tjänster!$KC$9,Tjänster!KN$9,IF($AAS12=Tjänster!$KC$10,Tjänster!KN$10,IF($AAS12=Tjänster!$KC$11,Tjänster!KN$11,IF($AAS12=Tjänster!$KC$12,Tjänster!KN$12,IF($AAS12=Tjänster!$KC$13,Tjänster!KN$13,IF($AAS12=Tjänster!$KC$14,Tjänster!KN$14,IF($AAS12=Tjänster!$KC$15,Tjänster!KN$15,IF($AAS12=Tjänster!$KC$16,Tjänster!KN$16,IF($AAS12=Tjänster!$KC$17,Tjänster!KN$17,IF($AAS12=Tjänster!$KC$18,Tjänster!KN$18,IF($AAS12=Tjänster!$KC$19,Tjänster!KN$19,IF($AAS12=Tjänster!$KC$20,Tjänster!KN$20,IF($AAS12=Tjänster!$KC$21,Tjänster!KN$21,IF($AAS12=Tjänster!$KC$22,Tjänster!KN$22,IF($AAS12=Tjänster!$KC$23,Tjänster!KN$23,IF($AAS12=Tjänster!$KC$24,Tjänster!KN$24,IF($AAS12=Tjänster!$KC$25,Tjänster!KN$25,IF($AAS12=Tjänster!$KC$26,Tjänster!KN$26,IF($AAS12=Tjänster!$KC$27,Tjänster!KN$27,IF($AAS12=Tjänster!$KC$28,Tjänster!KN$28,""))))))))))))))))))))))))))</f>
        <v/>
      </c>
      <c r="ABE12" s="36" t="str">
        <f>IF($AAS12=Tjänster!$KC$3,Tjänster!KO$3,IF($AAS12=Tjänster!$KC$4,Tjänster!KO$4,IF($AAS12=Tjänster!$KC$5,Tjänster!KO$5,IF($AAS12=Tjänster!$KC$6,Tjänster!KO$6,IF($AAS12=Tjänster!$KC$7,Tjänster!KO$7,IF($AAS12=Tjänster!$KC$8,Tjänster!KO$8,IF($AAS12=Tjänster!$KC$9,Tjänster!KO$9,IF($AAS12=Tjänster!$KC$10,Tjänster!KO$10,IF($AAS12=Tjänster!$KC$11,Tjänster!KO$11,IF($AAS12=Tjänster!$KC$12,Tjänster!KO$12,IF($AAS12=Tjänster!$KC$13,Tjänster!KO$13,IF($AAS12=Tjänster!$KC$14,Tjänster!KO$14,IF($AAS12=Tjänster!$KC$15,Tjänster!KO$15,IF($AAS12=Tjänster!$KC$16,Tjänster!KO$16,IF($AAS12=Tjänster!$KC$17,Tjänster!KO$17,IF($AAS12=Tjänster!$KC$18,Tjänster!KO$18,IF($AAS12=Tjänster!$KC$19,Tjänster!KO$19,IF($AAS12=Tjänster!$KC$20,Tjänster!KO$20,IF($AAS12=Tjänster!$KC$21,Tjänster!KO$21,IF($AAS12=Tjänster!$KC$22,Tjänster!KO$22,IF($AAS12=Tjänster!$KC$23,Tjänster!KO$23,IF($AAS12=Tjänster!$KC$24,Tjänster!KO$24,IF($AAS12=Tjänster!$KC$25,Tjänster!KO$25,IF($AAS12=Tjänster!$KC$26,Tjänster!KO$26,IF($AAS12=Tjänster!$KC$27,Tjänster!KO$27,IF($AAS12=Tjänster!$KC$28,Tjänster!KO$28,""))))))))))))))))))))))))))</f>
        <v/>
      </c>
      <c r="ABF12" s="36" t="str">
        <f>IF($AAS12=Tjänster!$KC$3,Tjänster!KP$3,IF($AAS12=Tjänster!$KC$4,Tjänster!KP$4,IF($AAS12=Tjänster!$KC$5,Tjänster!KP$5,IF($AAS12=Tjänster!$KC$6,Tjänster!KP$6,IF($AAS12=Tjänster!$KC$7,Tjänster!KP$7,IF($AAS12=Tjänster!$KC$8,Tjänster!KP$8,IF($AAS12=Tjänster!$KC$9,Tjänster!KP$9,IF($AAS12=Tjänster!$KC$10,Tjänster!KP$10,IF($AAS12=Tjänster!$KC$11,Tjänster!KP$11,IF($AAS12=Tjänster!$KC$12,Tjänster!KP$12,IF($AAS12=Tjänster!$KC$13,Tjänster!KP$13,IF($AAS12=Tjänster!$KC$14,Tjänster!KP$14,IF($AAS12=Tjänster!$KC$15,Tjänster!KP$15,IF($AAS12=Tjänster!$KC$16,Tjänster!KP$16,IF($AAS12=Tjänster!$KC$17,Tjänster!KP$17,IF($AAS12=Tjänster!$KC$18,Tjänster!KP$18,IF($AAS12=Tjänster!$KC$19,Tjänster!KP$19,IF($AAS12=Tjänster!$KC$20,Tjänster!KP$20,IF($AAS12=Tjänster!$KC$21,Tjänster!KP$21,IF($AAS12=Tjänster!$KC$22,Tjänster!KP$22,IF($AAS12=Tjänster!$KC$23,Tjänster!KP$23,IF($AAS12=Tjänster!$KC$24,Tjänster!KP$24,IF($AAS12=Tjänster!$KC$25,Tjänster!KP$25,IF($AAS12=Tjänster!$KC$26,Tjänster!KP$26,IF($AAS12=Tjänster!$KC$27,Tjänster!KP$27,IF($AAS12=Tjänster!$KC$28,Tjänster!KP$28,""))))))))))))))))))))))))))</f>
        <v/>
      </c>
      <c r="ABG12" s="36" t="str">
        <f>IF($AAS12=Tjänster!$KC$3,Tjänster!KQ$3,IF($AAS12=Tjänster!$KC$4,Tjänster!KQ$4,IF($AAS12=Tjänster!$KC$5,Tjänster!KQ$5,IF($AAS12=Tjänster!$KC$6,Tjänster!KQ$6,IF($AAS12=Tjänster!$KC$7,Tjänster!KQ$7,IF($AAS12=Tjänster!$KC$8,Tjänster!KQ$8,IF($AAS12=Tjänster!$KC$9,Tjänster!KQ$9,IF($AAS12=Tjänster!$KC$10,Tjänster!KQ$10,IF($AAS12=Tjänster!$KC$11,Tjänster!KQ$11,IF($AAS12=Tjänster!$KC$12,Tjänster!KQ$12,IF($AAS12=Tjänster!$KC$13,Tjänster!KQ$13,IF($AAS12=Tjänster!$KC$14,Tjänster!KQ$14,IF($AAS12=Tjänster!$KC$15,Tjänster!KQ$15,IF($AAS12=Tjänster!$KC$16,Tjänster!KQ$16,IF($AAS12=Tjänster!$KC$17,Tjänster!KQ$17,IF($AAS12=Tjänster!$KC$18,Tjänster!KQ$18,IF($AAS12=Tjänster!$KC$19,Tjänster!KQ$19,IF($AAS12=Tjänster!$KC$20,Tjänster!KQ$20,IF($AAS12=Tjänster!$KC$21,Tjänster!KQ$21,IF($AAS12=Tjänster!$KC$22,Tjänster!KQ$22,IF($AAS12=Tjänster!$KC$23,Tjänster!KQ$23,IF($AAS12=Tjänster!$KC$24,Tjänster!KQ$24,IF($AAS12=Tjänster!$KC$25,Tjänster!KQ$25,IF($AAS12=Tjänster!$KC$26,Tjänster!KQ$26,IF($AAS12=Tjänster!$KC$27,Tjänster!KQ$27,IF($AAS12=Tjänster!$KC$28,Tjänster!KQ$28,""))))))))))))))))))))))))))</f>
        <v/>
      </c>
      <c r="ABH12" s="36" t="str">
        <f>IF($AAS12=Tjänster!$KC$3,Tjänster!KR$3,IF($AAS12=Tjänster!$KC$4,Tjänster!KR$4,IF($AAS12=Tjänster!$KC$5,Tjänster!KR$5,IF($AAS12=Tjänster!$KC$6,Tjänster!KR$6,IF($AAS12=Tjänster!$KC$7,Tjänster!KR$7,IF($AAS12=Tjänster!$KC$8,Tjänster!KR$8,IF($AAS12=Tjänster!$KC$9,Tjänster!KR$9,IF($AAS12=Tjänster!$KC$10,Tjänster!KR$10,IF($AAS12=Tjänster!$KC$11,Tjänster!KR$11,IF($AAS12=Tjänster!$KC$12,Tjänster!KR$12,IF($AAS12=Tjänster!$KC$13,Tjänster!KR$13,IF($AAS12=Tjänster!$KC$14,Tjänster!KR$14,IF($AAS12=Tjänster!$KC$15,Tjänster!KR$15,IF($AAS12=Tjänster!$KC$16,Tjänster!KR$16,IF($AAS12=Tjänster!$KC$17,Tjänster!KR$17,IF($AAS12=Tjänster!$KC$18,Tjänster!KR$18,IF($AAS12=Tjänster!$KC$19,Tjänster!KR$19,IF($AAS12=Tjänster!$KC$20,Tjänster!KR$20,IF($AAS12=Tjänster!$KC$21,Tjänster!KR$21,IF($AAS12=Tjänster!$KC$22,Tjänster!KR$22,IF($AAS12=Tjänster!$KC$23,Tjänster!KR$23,IF($AAS12=Tjänster!$KC$24,Tjänster!KR$24,IF($AAS12=Tjänster!$KC$25,Tjänster!KR$25,IF($AAS12=Tjänster!$KC$26,Tjänster!KR$26,IF($AAS12=Tjänster!$KC$27,Tjänster!KR$27,IF($AAS12=Tjänster!$KC$28,Tjänster!KR$28,""))))))))))))))))))))))))))</f>
        <v/>
      </c>
      <c r="ABI12" s="36" t="str">
        <f>IF($AAS12=Tjänster!$KC$3,Tjänster!KS$3,IF($AAS12=Tjänster!$KC$4,Tjänster!KS$4,IF($AAS12=Tjänster!$KC$5,Tjänster!KS$5,IF($AAS12=Tjänster!$KC$6,Tjänster!KS$6,IF($AAS12=Tjänster!$KC$7,Tjänster!KS$7,IF($AAS12=Tjänster!$KC$8,Tjänster!KS$8,IF($AAS12=Tjänster!$KC$9,Tjänster!KS$9,IF($AAS12=Tjänster!$KC$10,Tjänster!KS$10,IF($AAS12=Tjänster!$KC$11,Tjänster!KS$11,IF($AAS12=Tjänster!$KC$12,Tjänster!KS$12,IF($AAS12=Tjänster!$KC$13,Tjänster!KS$13,IF($AAS12=Tjänster!$KC$14,Tjänster!KS$14,IF($AAS12=Tjänster!$KC$15,Tjänster!KS$15,IF($AAS12=Tjänster!$KC$16,Tjänster!KS$16,IF($AAS12=Tjänster!$KC$17,Tjänster!KS$17,IF($AAS12=Tjänster!$KC$18,Tjänster!KS$18,IF($AAS12=Tjänster!$KC$19,Tjänster!KS$19,IF($AAS12=Tjänster!$KC$20,Tjänster!KS$20,IF($AAS12=Tjänster!$KC$21,Tjänster!KS$21,IF($AAS12=Tjänster!$KC$22,Tjänster!KS$22,IF($AAS12=Tjänster!$KC$23,Tjänster!KS$23,IF($AAS12=Tjänster!$KC$24,Tjänster!KS$24,IF($AAS12=Tjänster!$KC$25,Tjänster!KS$25,IF($AAS12=Tjänster!$KC$26,Tjänster!KS$26,IF($AAS12=Tjänster!$KC$27,Tjänster!KS$27,IF($AAS12=Tjänster!$KC$28,Tjänster!KS$28,""))))))))))))))))))))))))))</f>
        <v/>
      </c>
      <c r="ABJ12" s="36" t="str">
        <f>IF($AAS12=Tjänster!$KC$3,Tjänster!KT$3,IF($AAS12=Tjänster!$KC$4,Tjänster!KT$4,IF($AAS12=Tjänster!$KC$5,Tjänster!KT$5,IF($AAS12=Tjänster!$KC$6,Tjänster!KT$6,IF($AAS12=Tjänster!$KC$7,Tjänster!KT$7,IF($AAS12=Tjänster!$KC$8,Tjänster!KT$8,IF($AAS12=Tjänster!$KC$9,Tjänster!KT$9,IF($AAS12=Tjänster!$KC$10,Tjänster!KT$10,IF($AAS12=Tjänster!$KC$11,Tjänster!KT$11,IF($AAS12=Tjänster!$KC$12,Tjänster!KT$12,IF($AAS12=Tjänster!$KC$13,Tjänster!KT$13,IF($AAS12=Tjänster!$KC$14,Tjänster!KT$14,IF($AAS12=Tjänster!$KC$15,Tjänster!KT$15,IF($AAS12=Tjänster!$KC$16,Tjänster!KT$16,IF($AAS12=Tjänster!$KC$17,Tjänster!KT$17,IF($AAS12=Tjänster!$KC$18,Tjänster!KT$18,IF($AAS12=Tjänster!$KC$19,Tjänster!KT$19,IF($AAS12=Tjänster!$KC$20,Tjänster!KT$20,IF($AAS12=Tjänster!$KC$21,Tjänster!KT$21,IF($AAS12=Tjänster!$KC$22,Tjänster!KT$22,IF($AAS12=Tjänster!$KC$23,Tjänster!KT$23,IF($AAS12=Tjänster!$KC$24,Tjänster!KT$24,IF($AAS12=Tjänster!$KC$25,Tjänster!KT$25,IF($AAS12=Tjänster!$KC$26,Tjänster!KT$26,IF($AAS12=Tjänster!$KC$27,Tjänster!KT$27,IF($AAS12=Tjänster!$KC$28,Tjänster!KT$28,""))))))))))))))))))))))))))</f>
        <v/>
      </c>
      <c r="ABK12" s="36" t="str">
        <f>IF($AAS12=Tjänster!$KC$3,Tjänster!KU$3,IF($AAS12=Tjänster!$KC$4,Tjänster!KU$4,IF($AAS12=Tjänster!$KC$5,Tjänster!KU$5,IF($AAS12=Tjänster!$KC$6,Tjänster!KU$6,IF($AAS12=Tjänster!$KC$7,Tjänster!KU$7,IF($AAS12=Tjänster!$KC$8,Tjänster!KU$8,IF($AAS12=Tjänster!$KC$9,Tjänster!KU$9,IF($AAS12=Tjänster!$KC$10,Tjänster!KU$10,IF($AAS12=Tjänster!$KC$11,Tjänster!KU$11,IF($AAS12=Tjänster!$KC$12,Tjänster!KU$12,IF($AAS12=Tjänster!$KC$13,Tjänster!KU$13,IF($AAS12=Tjänster!$KC$14,Tjänster!KU$14,IF($AAS12=Tjänster!$KC$15,Tjänster!KU$15,IF($AAS12=Tjänster!$KC$16,Tjänster!KU$16,IF($AAS12=Tjänster!$KC$17,Tjänster!KU$17,IF($AAS12=Tjänster!$KC$18,Tjänster!KU$18,IF($AAS12=Tjänster!$KC$19,Tjänster!KU$19,IF($AAS12=Tjänster!$KC$20,Tjänster!KU$20,IF($AAS12=Tjänster!$KC$21,Tjänster!KU$21,IF($AAS12=Tjänster!$KC$22,Tjänster!KU$22,IF($AAS12=Tjänster!$KC$23,Tjänster!KU$23,IF($AAS12=Tjänster!$KC$24,Tjänster!KU$24,IF($AAS12=Tjänster!$KC$25,Tjänster!KU$25,IF($AAS12=Tjänster!$KC$26,Tjänster!KU$26,IF($AAS12=Tjänster!$KC$27,Tjänster!KU$27,IF($AAS12=Tjänster!$KC$28,Tjänster!KU$28,""))))))))))))))))))))))))))</f>
        <v/>
      </c>
      <c r="ABL12" s="36" t="str">
        <f>IF($AAS12=Tjänster!$KC$3,Tjänster!KV$3,IF($AAS12=Tjänster!$KC$4,Tjänster!KV$4,IF($AAS12=Tjänster!$KC$5,Tjänster!KV$5,IF($AAS12=Tjänster!$KC$6,Tjänster!KV$6,IF($AAS12=Tjänster!$KC$7,Tjänster!KV$7,IF($AAS12=Tjänster!$KC$8,Tjänster!KV$8,IF($AAS12=Tjänster!$KC$9,Tjänster!KV$9,IF($AAS12=Tjänster!$KC$10,Tjänster!KV$10,IF($AAS12=Tjänster!$KC$11,Tjänster!KV$11,IF($AAS12=Tjänster!$KC$12,Tjänster!KV$12,IF($AAS12=Tjänster!$KC$13,Tjänster!KV$13,IF($AAS12=Tjänster!$KC$14,Tjänster!KV$14,IF($AAS12=Tjänster!$KC$15,Tjänster!KV$15,IF($AAS12=Tjänster!$KC$16,Tjänster!KV$16,IF($AAS12=Tjänster!$KC$17,Tjänster!KV$17,IF($AAS12=Tjänster!$KC$18,Tjänster!KV$18,IF($AAS12=Tjänster!$KC$19,Tjänster!KV$19,IF($AAS12=Tjänster!$KC$20,Tjänster!KV$20,IF($AAS12=Tjänster!$KC$21,Tjänster!KV$21,IF($AAS12=Tjänster!$KC$22,Tjänster!KV$22,IF($AAS12=Tjänster!$KC$23,Tjänster!KV$23,IF($AAS12=Tjänster!$KC$24,Tjänster!KV$24,IF($AAS12=Tjänster!$KC$25,Tjänster!KV$25,IF($AAS12=Tjänster!$KC$26,Tjänster!KV$26,IF($AAS12=Tjänster!$KC$27,Tjänster!KV$27,IF($AAS12=Tjänster!$KC$28,Tjänster!KV$28,""))))))))))))))))))))))))))</f>
        <v/>
      </c>
      <c r="ABM12" s="36" t="str">
        <f>IF($AAS12=Tjänster!$KC$3,Tjänster!KW$3,IF($AAS12=Tjänster!$KC$4,Tjänster!KW$4,IF($AAS12=Tjänster!$KC$5,Tjänster!KW$5,IF($AAS12=Tjänster!$KC$6,Tjänster!KW$6,IF($AAS12=Tjänster!$KC$7,Tjänster!KW$7,IF($AAS12=Tjänster!$KC$8,Tjänster!KW$8,IF($AAS12=Tjänster!$KC$9,Tjänster!KW$9,IF($AAS12=Tjänster!$KC$10,Tjänster!KW$10,IF($AAS12=Tjänster!$KC$11,Tjänster!KW$11,IF($AAS12=Tjänster!$KC$12,Tjänster!KW$12,IF($AAS12=Tjänster!$KC$13,Tjänster!KW$13,IF($AAS12=Tjänster!$KC$14,Tjänster!KW$14,IF($AAS12=Tjänster!$KC$15,Tjänster!KW$15,IF($AAS12=Tjänster!$KC$16,Tjänster!KW$16,IF($AAS12=Tjänster!$KC$17,Tjänster!KW$17,IF($AAS12=Tjänster!$KC$18,Tjänster!KW$18,IF($AAS12=Tjänster!$KC$19,Tjänster!KW$19,IF($AAS12=Tjänster!$KC$20,Tjänster!KW$20,IF($AAS12=Tjänster!$KC$21,Tjänster!KW$21,IF($AAS12=Tjänster!$KC$22,Tjänster!KW$22,IF($AAS12=Tjänster!$KC$23,Tjänster!KW$23,IF($AAS12=Tjänster!$KC$24,Tjänster!KW$24,IF($AAS12=Tjänster!$KC$25,Tjänster!KW$25,IF($AAS12=Tjänster!$KC$26,Tjänster!KW$26,IF($AAS12=Tjänster!$KC$27,Tjänster!KW$27,IF($AAS12=Tjänster!$KC$28,Tjänster!KW$28,""))))))))))))))))))))))))))</f>
        <v/>
      </c>
      <c r="ACP12" s="36" t="str">
        <f t="shared" si="13"/>
        <v/>
      </c>
      <c r="ACQ12" s="36" t="str">
        <f>IF($ACP12=Tjänster!$KY$3,Tjänster!KZ$3,IF($ACP12=Tjänster!$KY$4,Tjänster!KZ$4,IF($ACP12=Tjänster!$KY$5,Tjänster!KZ$5,IF($ACP12=Tjänster!$KY$6,Tjänster!KZ$6,IF($ACP12=Tjänster!$KY$7,Tjänster!KZ$7,IF($ACP12=Tjänster!$KY$8,Tjänster!KZ$8,IF($ACP12=Tjänster!$KY$9,Tjänster!KZ$9,IF($ACP12=Tjänster!$KY$10,Tjänster!KZ$10,IF($ACP12=Tjänster!$KY$11,Tjänster!KZ$11,IF($ACP12=Tjänster!$KY$12,Tjänster!KZ$12,IF($ACP12=Tjänster!$KY$13,Tjänster!KZ$13,IF($ACP12=Tjänster!$KY$14,Tjänster!KZ$14,IF($ACP12=Tjänster!$KY$15,Tjänster!KZ$15,IF($ACP12=Tjänster!$KY$16,Tjänster!KZ$16,IF($ACP12=Tjänster!$KY$17,Tjänster!KZ$17,IF($ACP12=Tjänster!$KY$18,Tjänster!KZ$18,IF($ACP12=Tjänster!$KY$19,Tjänster!KZ$19,IF($ACP12=Tjänster!$KY$20,Tjänster!KZ$20,IF($ACP12=Tjänster!$KY$21,Tjänster!KZ$21,IF($ACP12=Tjänster!$KY$22,Tjänster!KZ$22,IF($ACP12=Tjänster!$KY$23,Tjänster!KZ$23,IF($ACP12=Tjänster!$KY$24,Tjänster!KZ$24,IF($ACP12=Tjänster!$KY$25,Tjänster!KZ$25,IF($ACP12=Tjänster!$KY$26,Tjänster!KZ$26,IF($ACP12=Tjänster!$KY$27,Tjänster!KZ$27,IF($ACP12=Tjänster!$KY$28,Tjänster!KZ$28,""))))))))))))))))))))))))))</f>
        <v/>
      </c>
      <c r="ACR12" s="36" t="str">
        <f>IF($ACP12=Tjänster!$KY$3,Tjänster!LA$3,IF($ACP12=Tjänster!$KY$4,Tjänster!LA$4,IF($ACP12=Tjänster!$KY$5,Tjänster!LA$5,IF($ACP12=Tjänster!$KY$6,Tjänster!LA$6,IF($ACP12=Tjänster!$KY$7,Tjänster!LA$7,IF($ACP12=Tjänster!$KY$8,Tjänster!LA$8,IF($ACP12=Tjänster!$KY$9,Tjänster!LA$9,IF($ACP12=Tjänster!$KY$10,Tjänster!LA$10,IF($ACP12=Tjänster!$KY$11,Tjänster!LA$11,IF($ACP12=Tjänster!$KY$12,Tjänster!LA$12,IF($ACP12=Tjänster!$KY$13,Tjänster!LA$13,IF($ACP12=Tjänster!$KY$14,Tjänster!LA$14,IF($ACP12=Tjänster!$KY$15,Tjänster!LA$15,IF($ACP12=Tjänster!$KY$16,Tjänster!LA$16,IF($ACP12=Tjänster!$KY$17,Tjänster!LA$17,IF($ACP12=Tjänster!$KY$18,Tjänster!LA$18,IF($ACP12=Tjänster!$KY$19,Tjänster!LA$19,IF($ACP12=Tjänster!$KY$20,Tjänster!LA$20,IF($ACP12=Tjänster!$KY$21,Tjänster!LA$21,IF($ACP12=Tjänster!$KY$22,Tjänster!LA$22,IF($ACP12=Tjänster!$KY$23,Tjänster!LA$23,IF($ACP12=Tjänster!$KY$24,Tjänster!LA$24,IF($ACP12=Tjänster!$KY$25,Tjänster!LA$25,IF($ACP12=Tjänster!$KY$26,Tjänster!LA$26,IF($ACP12=Tjänster!$KY$27,Tjänster!LA$27,IF($ACP12=Tjänster!$KY$28,Tjänster!LA$28,""))))))))))))))))))))))))))</f>
        <v/>
      </c>
      <c r="ACS12" s="36" t="str">
        <f>IF($ACP12=Tjänster!$KY$3,Tjänster!LB$3,IF($ACP12=Tjänster!$KY$4,Tjänster!LB$4,IF($ACP12=Tjänster!$KY$5,Tjänster!LB$5,IF($ACP12=Tjänster!$KY$6,Tjänster!LB$6,IF($ACP12=Tjänster!$KY$7,Tjänster!LB$7,IF($ACP12=Tjänster!$KY$8,Tjänster!LB$8,IF($ACP12=Tjänster!$KY$9,Tjänster!LB$9,IF($ACP12=Tjänster!$KY$10,Tjänster!LB$10,IF($ACP12=Tjänster!$KY$11,Tjänster!LB$11,IF($ACP12=Tjänster!$KY$12,Tjänster!LB$12,IF($ACP12=Tjänster!$KY$13,Tjänster!LB$13,IF($ACP12=Tjänster!$KY$14,Tjänster!LB$14,IF($ACP12=Tjänster!$KY$15,Tjänster!LB$15,IF($ACP12=Tjänster!$KY$16,Tjänster!LB$16,IF($ACP12=Tjänster!$KY$17,Tjänster!LB$17,IF($ACP12=Tjänster!$KY$18,Tjänster!LB$18,IF($ACP12=Tjänster!$KY$19,Tjänster!LB$19,IF($ACP12=Tjänster!$KY$20,Tjänster!LB$20,IF($ACP12=Tjänster!$KY$21,Tjänster!LB$21,IF($ACP12=Tjänster!$KY$22,Tjänster!LB$22,IF($ACP12=Tjänster!$KY$23,Tjänster!LB$23,IF($ACP12=Tjänster!$KY$24,Tjänster!LB$24,IF($ACP12=Tjänster!$KY$25,Tjänster!LB$25,IF($ACP12=Tjänster!$KY$26,Tjänster!LB$26,IF($ACP12=Tjänster!$KY$27,Tjänster!LB$27,IF($ACP12=Tjänster!$KY$28,Tjänster!LB$28,""))))))))))))))))))))))))))</f>
        <v/>
      </c>
      <c r="ACT12" s="36" t="str">
        <f>IF($ACP12=Tjänster!$KY$3,Tjänster!LC$3,IF($ACP12=Tjänster!$KY$4,Tjänster!LC$4,IF($ACP12=Tjänster!$KY$5,Tjänster!LC$5,IF($ACP12=Tjänster!$KY$6,Tjänster!LC$6,IF($ACP12=Tjänster!$KY$7,Tjänster!LC$7,IF($ACP12=Tjänster!$KY$8,Tjänster!LC$8,IF($ACP12=Tjänster!$KY$9,Tjänster!LC$9,IF($ACP12=Tjänster!$KY$10,Tjänster!LC$10,IF($ACP12=Tjänster!$KY$11,Tjänster!LC$11,IF($ACP12=Tjänster!$KY$12,Tjänster!LC$12,IF($ACP12=Tjänster!$KY$13,Tjänster!LC$13,IF($ACP12=Tjänster!$KY$14,Tjänster!LC$14,IF($ACP12=Tjänster!$KY$15,Tjänster!LC$15,IF($ACP12=Tjänster!$KY$16,Tjänster!LC$16,IF($ACP12=Tjänster!$KY$17,Tjänster!LC$17,IF($ACP12=Tjänster!$KY$18,Tjänster!LC$18,IF($ACP12=Tjänster!$KY$19,Tjänster!LC$19,IF($ACP12=Tjänster!$KY$20,Tjänster!LC$20,IF($ACP12=Tjänster!$KY$21,Tjänster!LC$21,IF($ACP12=Tjänster!$KY$22,Tjänster!LC$22,IF($ACP12=Tjänster!$KY$23,Tjänster!LC$23,IF($ACP12=Tjänster!$KY$24,Tjänster!LC$24,IF($ACP12=Tjänster!$KY$25,Tjänster!LC$25,IF($ACP12=Tjänster!$KY$26,Tjänster!LC$26,IF($ACP12=Tjänster!$KY$27,Tjänster!LC$27,IF($ACP12=Tjänster!$KY$28,Tjänster!LC$28,""))))))))))))))))))))))))))</f>
        <v/>
      </c>
      <c r="ACU12" s="36" t="str">
        <f>IF($ACP12=Tjänster!$KY$3,Tjänster!LD$3,IF($ACP12=Tjänster!$KY$4,Tjänster!LD$4,IF($ACP12=Tjänster!$KY$5,Tjänster!LD$5,IF($ACP12=Tjänster!$KY$6,Tjänster!LD$6,IF($ACP12=Tjänster!$KY$7,Tjänster!LD$7,IF($ACP12=Tjänster!$KY$8,Tjänster!LD$8,IF($ACP12=Tjänster!$KY$9,Tjänster!LD$9,IF($ACP12=Tjänster!$KY$10,Tjänster!LD$10,IF($ACP12=Tjänster!$KY$11,Tjänster!LD$11,IF($ACP12=Tjänster!$KY$12,Tjänster!LD$12,IF($ACP12=Tjänster!$KY$13,Tjänster!LD$13,IF($ACP12=Tjänster!$KY$14,Tjänster!LD$14,IF($ACP12=Tjänster!$KY$15,Tjänster!LD$15,IF($ACP12=Tjänster!$KY$16,Tjänster!LD$16,IF($ACP12=Tjänster!$KY$17,Tjänster!LD$17,IF($ACP12=Tjänster!$KY$18,Tjänster!LD$18,IF($ACP12=Tjänster!$KY$19,Tjänster!LD$19,IF($ACP12=Tjänster!$KY$20,Tjänster!LD$20,IF($ACP12=Tjänster!$KY$21,Tjänster!LD$21,IF($ACP12=Tjänster!$KY$22,Tjänster!LD$22,IF($ACP12=Tjänster!$KY$23,Tjänster!LD$23,IF($ACP12=Tjänster!$KY$24,Tjänster!LD$24,IF($ACP12=Tjänster!$KY$25,Tjänster!LD$25,IF($ACP12=Tjänster!$KY$26,Tjänster!LD$26,IF($ACP12=Tjänster!$KY$27,Tjänster!LD$27,IF($ACP12=Tjänster!$KY$28,Tjänster!LD$28,""))))))))))))))))))))))))))</f>
        <v/>
      </c>
      <c r="ACV12" s="36" t="str">
        <f>IF($ACP12=Tjänster!$KY$3,Tjänster!LE$3,IF($ACP12=Tjänster!$KY$4,Tjänster!LE$4,IF($ACP12=Tjänster!$KY$5,Tjänster!LE$5,IF($ACP12=Tjänster!$KY$6,Tjänster!LE$6,IF($ACP12=Tjänster!$KY$7,Tjänster!LE$7,IF($ACP12=Tjänster!$KY$8,Tjänster!LE$8,IF($ACP12=Tjänster!$KY$9,Tjänster!LE$9,IF($ACP12=Tjänster!$KY$10,Tjänster!LE$10,IF($ACP12=Tjänster!$KY$11,Tjänster!LE$11,IF($ACP12=Tjänster!$KY$12,Tjänster!LE$12,IF($ACP12=Tjänster!$KY$13,Tjänster!LE$13,IF($ACP12=Tjänster!$KY$14,Tjänster!LE$14,IF($ACP12=Tjänster!$KY$15,Tjänster!LE$15,IF($ACP12=Tjänster!$KY$16,Tjänster!LE$16,IF($ACP12=Tjänster!$KY$17,Tjänster!LE$17,IF($ACP12=Tjänster!$KY$18,Tjänster!LE$18,IF($ACP12=Tjänster!$KY$19,Tjänster!LE$19,IF($ACP12=Tjänster!$KY$20,Tjänster!LE$20,IF($ACP12=Tjänster!$KY$21,Tjänster!LE$21,IF($ACP12=Tjänster!$KY$22,Tjänster!LE$22,IF($ACP12=Tjänster!$KY$23,Tjänster!LE$23,IF($ACP12=Tjänster!$KY$24,Tjänster!LE$24,IF($ACP12=Tjänster!$KY$25,Tjänster!LE$25,IF($ACP12=Tjänster!$KY$26,Tjänster!LE$26,IF($ACP12=Tjänster!$KY$27,Tjänster!LE$27,IF($ACP12=Tjänster!$KY$28,Tjänster!LE$28,""))))))))))))))))))))))))))</f>
        <v/>
      </c>
      <c r="ACW12" s="36" t="str">
        <f>IF($ACP12=Tjänster!$KY$3,Tjänster!LF$3,IF($ACP12=Tjänster!$KY$4,Tjänster!LF$4,IF($ACP12=Tjänster!$KY$5,Tjänster!LF$5,IF($ACP12=Tjänster!$KY$6,Tjänster!LF$6,IF($ACP12=Tjänster!$KY$7,Tjänster!LF$7,IF($ACP12=Tjänster!$KY$8,Tjänster!LF$8,IF($ACP12=Tjänster!$KY$9,Tjänster!LF$9,IF($ACP12=Tjänster!$KY$10,Tjänster!LF$10,IF($ACP12=Tjänster!$KY$11,Tjänster!LF$11,IF($ACP12=Tjänster!$KY$12,Tjänster!LF$12,IF($ACP12=Tjänster!$KY$13,Tjänster!LF$13,IF($ACP12=Tjänster!$KY$14,Tjänster!LF$14,IF($ACP12=Tjänster!$KY$15,Tjänster!LF$15,IF($ACP12=Tjänster!$KY$16,Tjänster!LF$16,IF($ACP12=Tjänster!$KY$17,Tjänster!LF$17,IF($ACP12=Tjänster!$KY$18,Tjänster!LF$18,IF($ACP12=Tjänster!$KY$19,Tjänster!LF$19,IF($ACP12=Tjänster!$KY$20,Tjänster!LF$20,IF($ACP12=Tjänster!$KY$21,Tjänster!LF$21,IF($ACP12=Tjänster!$KY$22,Tjänster!LF$22,IF($ACP12=Tjänster!$KY$23,Tjänster!LF$23,IF($ACP12=Tjänster!$KY$24,Tjänster!LF$24,IF($ACP12=Tjänster!$KY$25,Tjänster!LF$25,IF($ACP12=Tjänster!$KY$26,Tjänster!LF$26,IF($ACP12=Tjänster!$KY$27,Tjänster!LF$27,IF($ACP12=Tjänster!$KY$28,Tjänster!LF$28,""))))))))))))))))))))))))))</f>
        <v/>
      </c>
      <c r="ACX12" s="36" t="str">
        <f>IF($ACP12=Tjänster!$KY$3,Tjänster!LG$3,IF($ACP12=Tjänster!$KY$4,Tjänster!LG$4,IF($ACP12=Tjänster!$KY$5,Tjänster!LG$5,IF($ACP12=Tjänster!$KY$6,Tjänster!LG$6,IF($ACP12=Tjänster!$KY$7,Tjänster!LG$7,IF($ACP12=Tjänster!$KY$8,Tjänster!LG$8,IF($ACP12=Tjänster!$KY$9,Tjänster!LG$9,IF($ACP12=Tjänster!$KY$10,Tjänster!LG$10,IF($ACP12=Tjänster!$KY$11,Tjänster!LG$11,IF($ACP12=Tjänster!$KY$12,Tjänster!LG$12,IF($ACP12=Tjänster!$KY$13,Tjänster!LG$13,IF($ACP12=Tjänster!$KY$14,Tjänster!LG$14,IF($ACP12=Tjänster!$KY$15,Tjänster!LG$15,IF($ACP12=Tjänster!$KY$16,Tjänster!LG$16,IF($ACP12=Tjänster!$KY$17,Tjänster!LG$17,IF($ACP12=Tjänster!$KY$18,Tjänster!LG$18,IF($ACP12=Tjänster!$KY$19,Tjänster!LG$19,IF($ACP12=Tjänster!$KY$20,Tjänster!LG$20,IF($ACP12=Tjänster!$KY$21,Tjänster!LG$21,IF($ACP12=Tjänster!$KY$22,Tjänster!LG$22,IF($ACP12=Tjänster!$KY$23,Tjänster!LG$23,IF($ACP12=Tjänster!$KY$24,Tjänster!LG$24,IF($ACP12=Tjänster!$KY$25,Tjänster!LG$25,IF($ACP12=Tjänster!$KY$26,Tjänster!LG$26,IF($ACP12=Tjänster!$KY$27,Tjänster!LG$27,IF($ACP12=Tjänster!$KY$28,Tjänster!LG$28,""))))))))))))))))))))))))))</f>
        <v/>
      </c>
      <c r="ACY12" s="36" t="str">
        <f>IF($ACP12=Tjänster!$KY$3,Tjänster!LH$3,IF($ACP12=Tjänster!$KY$4,Tjänster!LH$4,IF($ACP12=Tjänster!$KY$5,Tjänster!LH$5,IF($ACP12=Tjänster!$KY$6,Tjänster!LH$6,IF($ACP12=Tjänster!$KY$7,Tjänster!LH$7,IF($ACP12=Tjänster!$KY$8,Tjänster!LH$8,IF($ACP12=Tjänster!$KY$9,Tjänster!LH$9,IF($ACP12=Tjänster!$KY$10,Tjänster!LH$10,IF($ACP12=Tjänster!$KY$11,Tjänster!LH$11,IF($ACP12=Tjänster!$KY$12,Tjänster!LH$12,IF($ACP12=Tjänster!$KY$13,Tjänster!LH$13,IF($ACP12=Tjänster!$KY$14,Tjänster!LH$14,IF($ACP12=Tjänster!$KY$15,Tjänster!LH$15,IF($ACP12=Tjänster!$KY$16,Tjänster!LH$16,IF($ACP12=Tjänster!$KY$17,Tjänster!LH$17,IF($ACP12=Tjänster!$KY$18,Tjänster!LH$18,IF($ACP12=Tjänster!$KY$19,Tjänster!LH$19,IF($ACP12=Tjänster!$KY$20,Tjänster!LH$20,IF($ACP12=Tjänster!$KY$21,Tjänster!LH$21,IF($ACP12=Tjänster!$KY$22,Tjänster!LH$22,IF($ACP12=Tjänster!$KY$23,Tjänster!LH$23,IF($ACP12=Tjänster!$KY$24,Tjänster!LH$24,IF($ACP12=Tjänster!$KY$25,Tjänster!LH$25,IF($ACP12=Tjänster!$KY$26,Tjänster!LH$26,IF($ACP12=Tjänster!$KY$27,Tjänster!LH$27,IF($ACP12=Tjänster!$KY$28,Tjänster!LH$28,""))))))))))))))))))))))))))</f>
        <v/>
      </c>
      <c r="ACZ12" s="36" t="str">
        <f>IF($ACP12=Tjänster!$KY$3,Tjänster!LI$3,IF($ACP12=Tjänster!$KY$4,Tjänster!LI$4,IF($ACP12=Tjänster!$KY$5,Tjänster!LI$5,IF($ACP12=Tjänster!$KY$6,Tjänster!LI$6,IF($ACP12=Tjänster!$KY$7,Tjänster!LI$7,IF($ACP12=Tjänster!$KY$8,Tjänster!LI$8,IF($ACP12=Tjänster!$KY$9,Tjänster!LI$9,IF($ACP12=Tjänster!$KY$10,Tjänster!LI$10,IF($ACP12=Tjänster!$KY$11,Tjänster!LI$11,IF($ACP12=Tjänster!$KY$12,Tjänster!LI$12,IF($ACP12=Tjänster!$KY$13,Tjänster!LI$13,IF($ACP12=Tjänster!$KY$14,Tjänster!LI$14,IF($ACP12=Tjänster!$KY$15,Tjänster!LI$15,IF($ACP12=Tjänster!$KY$16,Tjänster!LI$16,IF($ACP12=Tjänster!$KY$17,Tjänster!LI$17,IF($ACP12=Tjänster!$KY$18,Tjänster!LI$18,IF($ACP12=Tjänster!$KY$19,Tjänster!LI$19,IF($ACP12=Tjänster!$KY$20,Tjänster!LI$20,IF($ACP12=Tjänster!$KY$21,Tjänster!LI$21,IF($ACP12=Tjänster!$KY$22,Tjänster!LI$22,IF($ACP12=Tjänster!$KY$23,Tjänster!LI$23,IF($ACP12=Tjänster!$KY$24,Tjänster!LI$24,IF($ACP12=Tjänster!$KY$25,Tjänster!LI$25,IF($ACP12=Tjänster!$KY$26,Tjänster!LI$26,IF($ACP12=Tjänster!$KY$27,Tjänster!LI$27,IF($ACP12=Tjänster!$KY$28,Tjänster!LI$28,""))))))))))))))))))))))))))</f>
        <v/>
      </c>
      <c r="ADA12" s="36" t="str">
        <f>IF($ACP12=Tjänster!$KY$3,Tjänster!LJ$3,IF($ACP12=Tjänster!$KY$4,Tjänster!LJ$4,IF($ACP12=Tjänster!$KY$5,Tjänster!LJ$5,IF($ACP12=Tjänster!$KY$6,Tjänster!LJ$6,IF($ACP12=Tjänster!$KY$7,Tjänster!LJ$7,IF($ACP12=Tjänster!$KY$8,Tjänster!LJ$8,IF($ACP12=Tjänster!$KY$9,Tjänster!LJ$9,IF($ACP12=Tjänster!$KY$10,Tjänster!LJ$10,IF($ACP12=Tjänster!$KY$11,Tjänster!LJ$11,IF($ACP12=Tjänster!$KY$12,Tjänster!LJ$12,IF($ACP12=Tjänster!$KY$13,Tjänster!LJ$13,IF($ACP12=Tjänster!$KY$14,Tjänster!LJ$14,IF($ACP12=Tjänster!$KY$15,Tjänster!LJ$15,IF($ACP12=Tjänster!$KY$16,Tjänster!LJ$16,IF($ACP12=Tjänster!$KY$17,Tjänster!LJ$17,IF($ACP12=Tjänster!$KY$18,Tjänster!LJ$18,IF($ACP12=Tjänster!$KY$19,Tjänster!LJ$19,IF($ACP12=Tjänster!$KY$20,Tjänster!LJ$20,IF($ACP12=Tjänster!$KY$21,Tjänster!LJ$21,IF($ACP12=Tjänster!$KY$22,Tjänster!LJ$22,IF($ACP12=Tjänster!$KY$23,Tjänster!LJ$23,IF($ACP12=Tjänster!$KY$24,Tjänster!LJ$24,IF($ACP12=Tjänster!$KY$25,Tjänster!LJ$25,IF($ACP12=Tjänster!$KY$26,Tjänster!LJ$26,IF($ACP12=Tjänster!$KY$27,Tjänster!LJ$27,IF($ACP12=Tjänster!$KY$28,Tjänster!LJ$28,""))))))))))))))))))))))))))</f>
        <v/>
      </c>
      <c r="ADB12" s="36" t="str">
        <f>IF($ACP12=Tjänster!$KY$3,Tjänster!LK$3,IF($ACP12=Tjänster!$KY$4,Tjänster!LK$4,IF($ACP12=Tjänster!$KY$5,Tjänster!LK$5,IF($ACP12=Tjänster!$KY$6,Tjänster!LK$6,IF($ACP12=Tjänster!$KY$7,Tjänster!LK$7,IF($ACP12=Tjänster!$KY$8,Tjänster!LK$8,IF($ACP12=Tjänster!$KY$9,Tjänster!LK$9,IF($ACP12=Tjänster!$KY$10,Tjänster!LK$10,IF($ACP12=Tjänster!$KY$11,Tjänster!LK$11,IF($ACP12=Tjänster!$KY$12,Tjänster!LK$12,IF($ACP12=Tjänster!$KY$13,Tjänster!LK$13,IF($ACP12=Tjänster!$KY$14,Tjänster!LK$14,IF($ACP12=Tjänster!$KY$15,Tjänster!LK$15,IF($ACP12=Tjänster!$KY$16,Tjänster!LK$16,IF($ACP12=Tjänster!$KY$17,Tjänster!LK$17,IF($ACP12=Tjänster!$KY$18,Tjänster!LK$18,IF($ACP12=Tjänster!$KY$19,Tjänster!LK$19,IF($ACP12=Tjänster!$KY$20,Tjänster!LK$20,IF($ACP12=Tjänster!$KY$21,Tjänster!LK$21,IF($ACP12=Tjänster!$KY$22,Tjänster!LK$22,IF($ACP12=Tjänster!$KY$23,Tjänster!LK$23,IF($ACP12=Tjänster!$KY$24,Tjänster!LK$24,IF($ACP12=Tjänster!$KY$25,Tjänster!LK$25,IF($ACP12=Tjänster!$KY$26,Tjänster!LK$26,IF($ACP12=Tjänster!$KY$27,Tjänster!LK$27,IF($ACP12=Tjänster!$KY$28,Tjänster!LK$28,""))))))))))))))))))))))))))</f>
        <v/>
      </c>
      <c r="ADC12" s="36" t="str">
        <f>IF($ACP12=Tjänster!$KY$3,Tjänster!LL$3,IF($ACP12=Tjänster!$KY$4,Tjänster!LL$4,IF($ACP12=Tjänster!$KY$5,Tjänster!LL$5,IF($ACP12=Tjänster!$KY$6,Tjänster!LL$6,IF($ACP12=Tjänster!$KY$7,Tjänster!LL$7,IF($ACP12=Tjänster!$KY$8,Tjänster!LL$8,IF($ACP12=Tjänster!$KY$9,Tjänster!LL$9,IF($ACP12=Tjänster!$KY$10,Tjänster!LL$10,IF($ACP12=Tjänster!$KY$11,Tjänster!LL$11,IF($ACP12=Tjänster!$KY$12,Tjänster!LL$12,IF($ACP12=Tjänster!$KY$13,Tjänster!LL$13,IF($ACP12=Tjänster!$KY$14,Tjänster!LL$14,IF($ACP12=Tjänster!$KY$15,Tjänster!LL$15,IF($ACP12=Tjänster!$KY$16,Tjänster!LL$16,IF($ACP12=Tjänster!$KY$17,Tjänster!LL$17,IF($ACP12=Tjänster!$KY$18,Tjänster!LL$18,IF($ACP12=Tjänster!$KY$19,Tjänster!LL$19,IF($ACP12=Tjänster!$KY$20,Tjänster!LL$20,IF($ACP12=Tjänster!$KY$21,Tjänster!LL$21,IF($ACP12=Tjänster!$KY$22,Tjänster!LL$22,IF($ACP12=Tjänster!$KY$23,Tjänster!LL$23,IF($ACP12=Tjänster!$KY$24,Tjänster!LL$24,IF($ACP12=Tjänster!$KY$25,Tjänster!LL$25,IF($ACP12=Tjänster!$KY$26,Tjänster!LL$26,IF($ACP12=Tjänster!$KY$27,Tjänster!LL$27,IF($ACP12=Tjänster!$KY$28,Tjänster!LL$28,""))))))))))))))))))))))))))</f>
        <v/>
      </c>
      <c r="ADD12" s="36" t="str">
        <f>IF($ACP12=Tjänster!$KY$3,Tjänster!LM$3,IF($ACP12=Tjänster!$KY$4,Tjänster!LM$4,IF($ACP12=Tjänster!$KY$5,Tjänster!LM$5,IF($ACP12=Tjänster!$KY$6,Tjänster!LM$6,IF($ACP12=Tjänster!$KY$7,Tjänster!LM$7,IF($ACP12=Tjänster!$KY$8,Tjänster!LM$8,IF($ACP12=Tjänster!$KY$9,Tjänster!LM$9,IF($ACP12=Tjänster!$KY$10,Tjänster!LM$10,IF($ACP12=Tjänster!$KY$11,Tjänster!LM$11,IF($ACP12=Tjänster!$KY$12,Tjänster!LM$12,IF($ACP12=Tjänster!$KY$13,Tjänster!LM$13,IF($ACP12=Tjänster!$KY$14,Tjänster!LM$14,IF($ACP12=Tjänster!$KY$15,Tjänster!LM$15,IF($ACP12=Tjänster!$KY$16,Tjänster!LM$16,IF($ACP12=Tjänster!$KY$17,Tjänster!LM$17,IF($ACP12=Tjänster!$KY$18,Tjänster!LM$18,IF($ACP12=Tjänster!$KY$19,Tjänster!LM$19,IF($ACP12=Tjänster!$KY$20,Tjänster!LM$20,IF($ACP12=Tjänster!$KY$21,Tjänster!LM$21,IF($ACP12=Tjänster!$KY$22,Tjänster!LM$22,IF($ACP12=Tjänster!$KY$23,Tjänster!LM$23,IF($ACP12=Tjänster!$KY$24,Tjänster!LM$24,IF($ACP12=Tjänster!$KY$25,Tjänster!LM$25,IF($ACP12=Tjänster!$KY$26,Tjänster!LM$26,IF($ACP12=Tjänster!$KY$27,Tjänster!LM$27,IF($ACP12=Tjänster!$KY$28,Tjänster!LM$28,""))))))))))))))))))))))))))</f>
        <v/>
      </c>
      <c r="ADE12" s="36" t="str">
        <f>IF($ACP12=Tjänster!$KY$3,Tjänster!LN$3,IF($ACP12=Tjänster!$KY$4,Tjänster!LN$4,IF($ACP12=Tjänster!$KY$5,Tjänster!LN$5,IF($ACP12=Tjänster!$KY$6,Tjänster!LN$6,IF($ACP12=Tjänster!$KY$7,Tjänster!LN$7,IF($ACP12=Tjänster!$KY$8,Tjänster!LN$8,IF($ACP12=Tjänster!$KY$9,Tjänster!LN$9,IF($ACP12=Tjänster!$KY$10,Tjänster!LN$10,IF($ACP12=Tjänster!$KY$11,Tjänster!LN$11,IF($ACP12=Tjänster!$KY$12,Tjänster!LN$12,IF($ACP12=Tjänster!$KY$13,Tjänster!LN$13,IF($ACP12=Tjänster!$KY$14,Tjänster!LN$14,IF($ACP12=Tjänster!$KY$15,Tjänster!LN$15,IF($ACP12=Tjänster!$KY$16,Tjänster!LN$16,IF($ACP12=Tjänster!$KY$17,Tjänster!LN$17,IF($ACP12=Tjänster!$KY$18,Tjänster!LN$18,IF($ACP12=Tjänster!$KY$19,Tjänster!LN$19,IF($ACP12=Tjänster!$KY$20,Tjänster!LN$20,IF($ACP12=Tjänster!$KY$21,Tjänster!LN$21,IF($ACP12=Tjänster!$KY$22,Tjänster!LN$22,IF($ACP12=Tjänster!$KY$23,Tjänster!LN$23,IF($ACP12=Tjänster!$KY$24,Tjänster!LN$24,IF($ACP12=Tjänster!$KY$25,Tjänster!LN$25,IF($ACP12=Tjänster!$KY$26,Tjänster!LN$26,IF($ACP12=Tjänster!$KY$27,Tjänster!LN$27,IF($ACP12=Tjänster!$KY$28,Tjänster!LN$28,""))))))))))))))))))))))))))</f>
        <v/>
      </c>
      <c r="ADF12" s="36" t="str">
        <f>IF($ACP12=Tjänster!$KY$3,Tjänster!LO$3,IF($ACP12=Tjänster!$KY$4,Tjänster!LO$4,IF($ACP12=Tjänster!$KY$5,Tjänster!LO$5,IF($ACP12=Tjänster!$KY$6,Tjänster!LO$6,IF($ACP12=Tjänster!$KY$7,Tjänster!LO$7,IF($ACP12=Tjänster!$KY$8,Tjänster!LO$8,IF($ACP12=Tjänster!$KY$9,Tjänster!LO$9,IF($ACP12=Tjänster!$KY$10,Tjänster!LO$10,IF($ACP12=Tjänster!$KY$11,Tjänster!LO$11,IF($ACP12=Tjänster!$KY$12,Tjänster!LO$12,IF($ACP12=Tjänster!$KY$13,Tjänster!LO$13,IF($ACP12=Tjänster!$KY$14,Tjänster!LO$14,IF($ACP12=Tjänster!$KY$15,Tjänster!LO$15,IF($ACP12=Tjänster!$KY$16,Tjänster!LO$16,IF($ACP12=Tjänster!$KY$17,Tjänster!LO$17,IF($ACP12=Tjänster!$KY$18,Tjänster!LO$18,IF($ACP12=Tjänster!$KY$19,Tjänster!LO$19,IF($ACP12=Tjänster!$KY$20,Tjänster!LO$20,IF($ACP12=Tjänster!$KY$21,Tjänster!LO$21,IF($ACP12=Tjänster!$KY$22,Tjänster!LO$22,IF($ACP12=Tjänster!$KY$23,Tjänster!LO$23,IF($ACP12=Tjänster!$KY$24,Tjänster!LO$24,IF($ACP12=Tjänster!$KY$25,Tjänster!LO$25,IF($ACP12=Tjänster!$KY$26,Tjänster!LO$26,IF($ACP12=Tjänster!$KY$27,Tjänster!LO$27,IF($ACP12=Tjänster!$KY$28,Tjänster!LO$28,""))))))))))))))))))))))))))</f>
        <v/>
      </c>
      <c r="ADG12" s="36" t="str">
        <f>IF($ACP12=Tjänster!$KY$3,Tjänster!LP$3,IF($ACP12=Tjänster!$KY$4,Tjänster!LP$4,IF($ACP12=Tjänster!$KY$5,Tjänster!LP$5,IF($ACP12=Tjänster!$KY$6,Tjänster!LP$6,IF($ACP12=Tjänster!$KY$7,Tjänster!LP$7,IF($ACP12=Tjänster!$KY$8,Tjänster!LP$8,IF($ACP12=Tjänster!$KY$9,Tjänster!LP$9,IF($ACP12=Tjänster!$KY$10,Tjänster!LP$10,IF($ACP12=Tjänster!$KY$11,Tjänster!LP$11,IF($ACP12=Tjänster!$KY$12,Tjänster!LP$12,IF($ACP12=Tjänster!$KY$13,Tjänster!LP$13,IF($ACP12=Tjänster!$KY$14,Tjänster!LP$14,IF($ACP12=Tjänster!$KY$15,Tjänster!LP$15,IF($ACP12=Tjänster!$KY$16,Tjänster!LP$16,IF($ACP12=Tjänster!$KY$17,Tjänster!LP$17,IF($ACP12=Tjänster!$KY$18,Tjänster!LP$18,IF($ACP12=Tjänster!$KY$19,Tjänster!LP$19,IF($ACP12=Tjänster!$KY$20,Tjänster!LP$20,IF($ACP12=Tjänster!$KY$21,Tjänster!LP$21,IF($ACP12=Tjänster!$KY$22,Tjänster!LP$22,IF($ACP12=Tjänster!$KY$23,Tjänster!LP$23,IF($ACP12=Tjänster!$KY$24,Tjänster!LP$24,IF($ACP12=Tjänster!$KY$25,Tjänster!LP$25,IF($ACP12=Tjänster!$KY$26,Tjänster!LP$26,IF($ACP12=Tjänster!$KY$27,Tjänster!LP$27,IF($ACP12=Tjänster!$KY$28,Tjänster!LP$28,""))))))))))))))))))))))))))</f>
        <v/>
      </c>
      <c r="ADH12" s="36" t="str">
        <f>IF($ACP12=Tjänster!$KY$3,Tjänster!LQ$3,IF($ACP12=Tjänster!$KY$4,Tjänster!LQ$4,IF($ACP12=Tjänster!$KY$5,Tjänster!LQ$5,IF($ACP12=Tjänster!$KY$6,Tjänster!LQ$6,IF($ACP12=Tjänster!$KY$7,Tjänster!LQ$7,IF($ACP12=Tjänster!$KY$8,Tjänster!LQ$8,IF($ACP12=Tjänster!$KY$9,Tjänster!LQ$9,IF($ACP12=Tjänster!$KY$10,Tjänster!LQ$10,IF($ACP12=Tjänster!$KY$11,Tjänster!LQ$11,IF($ACP12=Tjänster!$KY$12,Tjänster!LQ$12,IF($ACP12=Tjänster!$KY$13,Tjänster!LQ$13,IF($ACP12=Tjänster!$KY$14,Tjänster!LQ$14,IF($ACP12=Tjänster!$KY$15,Tjänster!LQ$15,IF($ACP12=Tjänster!$KY$16,Tjänster!LQ$16,IF($ACP12=Tjänster!$KY$17,Tjänster!LQ$17,IF($ACP12=Tjänster!$KY$18,Tjänster!LQ$18,IF($ACP12=Tjänster!$KY$19,Tjänster!LQ$19,IF($ACP12=Tjänster!$KY$20,Tjänster!LQ$20,IF($ACP12=Tjänster!$KY$21,Tjänster!LQ$21,IF($ACP12=Tjänster!$KY$22,Tjänster!LQ$22,IF($ACP12=Tjänster!$KY$23,Tjänster!LQ$23,IF($ACP12=Tjänster!$KY$24,Tjänster!LQ$24,IF($ACP12=Tjänster!$KY$25,Tjänster!LQ$25,IF($ACP12=Tjänster!$KY$26,Tjänster!LQ$26,IF($ACP12=Tjänster!$KY$27,Tjänster!LQ$27,IF($ACP12=Tjänster!$KY$28,Tjänster!LQ$28,""))))))))))))))))))))))))))</f>
        <v/>
      </c>
      <c r="ADI12" s="36" t="str">
        <f>IF($ACP12=Tjänster!$KY$3,Tjänster!LR$3,IF($ACP12=Tjänster!$KY$4,Tjänster!LR$4,IF($ACP12=Tjänster!$KY$5,Tjänster!LR$5,IF($ACP12=Tjänster!$KY$6,Tjänster!LR$6,IF($ACP12=Tjänster!$KY$7,Tjänster!LR$7,IF($ACP12=Tjänster!$KY$8,Tjänster!LR$8,IF($ACP12=Tjänster!$KY$9,Tjänster!LR$9,IF($ACP12=Tjänster!$KY$10,Tjänster!LR$10,IF($ACP12=Tjänster!$KY$11,Tjänster!LR$11,IF($ACP12=Tjänster!$KY$12,Tjänster!LR$12,IF($ACP12=Tjänster!$KY$13,Tjänster!LR$13,IF($ACP12=Tjänster!$KY$14,Tjänster!LR$14,IF($ACP12=Tjänster!$KY$15,Tjänster!LR$15,IF($ACP12=Tjänster!$KY$16,Tjänster!LR$16,IF($ACP12=Tjänster!$KY$17,Tjänster!LR$17,IF($ACP12=Tjänster!$KY$18,Tjänster!LR$18,IF($ACP12=Tjänster!$KY$19,Tjänster!LR$19,IF($ACP12=Tjänster!$KY$20,Tjänster!LR$20,IF($ACP12=Tjänster!$KY$21,Tjänster!LR$21,IF($ACP12=Tjänster!$KY$22,Tjänster!LR$22,IF($ACP12=Tjänster!$KY$23,Tjänster!LR$23,IF($ACP12=Tjänster!$KY$24,Tjänster!LR$24,IF($ACP12=Tjänster!$KY$25,Tjänster!LR$25,IF($ACP12=Tjänster!$KY$26,Tjänster!LR$26,IF($ACP12=Tjänster!$KY$27,Tjänster!LR$27,IF($ACP12=Tjänster!$KY$28,Tjänster!LR$28,""))))))))))))))))))))))))))</f>
        <v/>
      </c>
      <c r="ADJ12" s="36" t="str">
        <f>IF($ACP12=Tjänster!$KY$3,Tjänster!LS$3,IF($ACP12=Tjänster!$KY$4,Tjänster!LS$4,IF($ACP12=Tjänster!$KY$5,Tjänster!LS$5,IF($ACP12=Tjänster!$KY$6,Tjänster!LS$6,IF($ACP12=Tjänster!$KY$7,Tjänster!LS$7,IF($ACP12=Tjänster!$KY$8,Tjänster!LS$8,IF($ACP12=Tjänster!$KY$9,Tjänster!LS$9,IF($ACP12=Tjänster!$KY$10,Tjänster!LS$10,IF($ACP12=Tjänster!$KY$11,Tjänster!LS$11,IF($ACP12=Tjänster!$KY$12,Tjänster!LS$12,IF($ACP12=Tjänster!$KY$13,Tjänster!LS$13,IF($ACP12=Tjänster!$KY$14,Tjänster!LS$14,IF($ACP12=Tjänster!$KY$15,Tjänster!LS$15,IF($ACP12=Tjänster!$KY$16,Tjänster!LS$16,IF($ACP12=Tjänster!$KY$17,Tjänster!LS$17,IF($ACP12=Tjänster!$KY$18,Tjänster!LS$18,IF($ACP12=Tjänster!$KY$19,Tjänster!LS$19,IF($ACP12=Tjänster!$KY$20,Tjänster!LS$20,IF($ACP12=Tjänster!$KY$21,Tjänster!LS$21,IF($ACP12=Tjänster!$KY$22,Tjänster!LS$22,IF($ACP12=Tjänster!$KY$23,Tjänster!LS$23,IF($ACP12=Tjänster!$KY$24,Tjänster!LS$24,IF($ACP12=Tjänster!$KY$25,Tjänster!LS$25,IF($ACP12=Tjänster!$KY$26,Tjänster!LS$26,IF($ACP12=Tjänster!$KY$27,Tjänster!LS$27,IF($ACP12=Tjänster!$KY$28,Tjänster!LS$28,""))))))))))))))))))))))))))</f>
        <v/>
      </c>
      <c r="AEM12" s="36" t="str">
        <f t="shared" si="14"/>
        <v/>
      </c>
      <c r="AEN12" s="36" t="str">
        <f>IF($AEM12=Tjänster!$LU$3,Tjänster!LV$3,IF($AEM12=Tjänster!$LU$4,Tjänster!LV$4,IF($AEM12=Tjänster!$LU$5,Tjänster!LV$5,IF($AEM12=Tjänster!$LU$6,Tjänster!LV$6,IF($AEM12=Tjänster!$LU$7,Tjänster!LV$7,IF($AEM12=Tjänster!$LU$8,Tjänster!LV$8,IF($AEM12=Tjänster!$LU$9,Tjänster!LV$9,IF($AEM12=Tjänster!$LU$10,Tjänster!LV$10,IF($AEM12=Tjänster!$LU$11,Tjänster!LV$11,IF($AEM12=Tjänster!$LU$12,Tjänster!LV$12,IF($AEM12=Tjänster!$LU$13,Tjänster!LV$13,IF($AEM12=Tjänster!$LU$14,Tjänster!LV$14,IF($AEM12=Tjänster!$LU$15,Tjänster!LV$15,IF($AEM12=Tjänster!$LU$16,Tjänster!LV$16,IF($AEM12=Tjänster!$LU$17,Tjänster!LV$17,IF($AEM12=Tjänster!$LU$18,Tjänster!LV$18,IF($AEM12=Tjänster!$LU$19,Tjänster!LV$19,IF($AEM12=Tjänster!$LU$20,Tjänster!LV$20,IF($AEM12=Tjänster!$LU$21,Tjänster!LV$21,IF($AEM12=Tjänster!$LU$22,Tjänster!LV$22,IF($AEM12=Tjänster!$LU$23,Tjänster!LV$23,IF($AEM12=Tjänster!$LU$24,Tjänster!LV$24,IF($AEM12=Tjänster!$LU$25,Tjänster!LV$25,IF($AEM12=Tjänster!$LU$26,Tjänster!LV$26,IF($AEM12=Tjänster!$LU$27,Tjänster!LV$27,IF($AEM12=Tjänster!$LU$28,Tjänster!LV$28,""))))))))))))))))))))))))))</f>
        <v/>
      </c>
      <c r="AEO12" s="36" t="str">
        <f>IF($AEM12=Tjänster!$LU$3,Tjänster!LW$3,IF($AEM12=Tjänster!$LU$4,Tjänster!LW$4,IF($AEM12=Tjänster!$LU$5,Tjänster!LW$5,IF($AEM12=Tjänster!$LU$6,Tjänster!LW$6,IF($AEM12=Tjänster!$LU$7,Tjänster!LW$7,IF($AEM12=Tjänster!$LU$8,Tjänster!LW$8,IF($AEM12=Tjänster!$LU$9,Tjänster!LW$9,IF($AEM12=Tjänster!$LU$10,Tjänster!LW$10,IF($AEM12=Tjänster!$LU$11,Tjänster!LW$11,IF($AEM12=Tjänster!$LU$12,Tjänster!LW$12,IF($AEM12=Tjänster!$LU$13,Tjänster!LW$13,IF($AEM12=Tjänster!$LU$14,Tjänster!LW$14,IF($AEM12=Tjänster!$LU$15,Tjänster!LW$15,IF($AEM12=Tjänster!$LU$16,Tjänster!LW$16,IF($AEM12=Tjänster!$LU$17,Tjänster!LW$17,IF($AEM12=Tjänster!$LU$18,Tjänster!LW$18,IF($AEM12=Tjänster!$LU$19,Tjänster!LW$19,IF($AEM12=Tjänster!$LU$20,Tjänster!LW$20,IF($AEM12=Tjänster!$LU$21,Tjänster!LW$21,IF($AEM12=Tjänster!$LU$22,Tjänster!LW$22,IF($AEM12=Tjänster!$LU$23,Tjänster!LW$23,IF($AEM12=Tjänster!$LU$24,Tjänster!LW$24,IF($AEM12=Tjänster!$LU$25,Tjänster!LW$25,IF($AEM12=Tjänster!$LU$26,Tjänster!LW$26,IF($AEM12=Tjänster!$LU$27,Tjänster!LW$27,IF($AEM12=Tjänster!$LU$28,Tjänster!LW$28,""))))))))))))))))))))))))))</f>
        <v/>
      </c>
      <c r="AEP12" s="36" t="str">
        <f>IF($AEM12=Tjänster!$LU$3,Tjänster!LX$3,IF($AEM12=Tjänster!$LU$4,Tjänster!LX$4,IF($AEM12=Tjänster!$LU$5,Tjänster!LX$5,IF($AEM12=Tjänster!$LU$6,Tjänster!LX$6,IF($AEM12=Tjänster!$LU$7,Tjänster!LX$7,IF($AEM12=Tjänster!$LU$8,Tjänster!LX$8,IF($AEM12=Tjänster!$LU$9,Tjänster!LX$9,IF($AEM12=Tjänster!$LU$10,Tjänster!LX$10,IF($AEM12=Tjänster!$LU$11,Tjänster!LX$11,IF($AEM12=Tjänster!$LU$12,Tjänster!LX$12,IF($AEM12=Tjänster!$LU$13,Tjänster!LX$13,IF($AEM12=Tjänster!$LU$14,Tjänster!LX$14,IF($AEM12=Tjänster!$LU$15,Tjänster!LX$15,IF($AEM12=Tjänster!$LU$16,Tjänster!LX$16,IF($AEM12=Tjänster!$LU$17,Tjänster!LX$17,IF($AEM12=Tjänster!$LU$18,Tjänster!LX$18,IF($AEM12=Tjänster!$LU$19,Tjänster!LX$19,IF($AEM12=Tjänster!$LU$20,Tjänster!LX$20,IF($AEM12=Tjänster!$LU$21,Tjänster!LX$21,IF($AEM12=Tjänster!$LU$22,Tjänster!LX$22,IF($AEM12=Tjänster!$LU$23,Tjänster!LX$23,IF($AEM12=Tjänster!$LU$24,Tjänster!LX$24,IF($AEM12=Tjänster!$LU$25,Tjänster!LX$25,IF($AEM12=Tjänster!$LU$26,Tjänster!LX$26,IF($AEM12=Tjänster!$LU$27,Tjänster!LX$27,IF($AEM12=Tjänster!$LU$28,Tjänster!LX$28,""))))))))))))))))))))))))))</f>
        <v/>
      </c>
      <c r="AEQ12" s="36" t="str">
        <f>IF($AEM12=Tjänster!$LU$3,Tjänster!LY$3,IF($AEM12=Tjänster!$LU$4,Tjänster!LY$4,IF($AEM12=Tjänster!$LU$5,Tjänster!LY$5,IF($AEM12=Tjänster!$LU$6,Tjänster!LY$6,IF($AEM12=Tjänster!$LU$7,Tjänster!LY$7,IF($AEM12=Tjänster!$LU$8,Tjänster!LY$8,IF($AEM12=Tjänster!$LU$9,Tjänster!LY$9,IF($AEM12=Tjänster!$LU$10,Tjänster!LY$10,IF($AEM12=Tjänster!$LU$11,Tjänster!LY$11,IF($AEM12=Tjänster!$LU$12,Tjänster!LY$12,IF($AEM12=Tjänster!$LU$13,Tjänster!LY$13,IF($AEM12=Tjänster!$LU$14,Tjänster!LY$14,IF($AEM12=Tjänster!$LU$15,Tjänster!LY$15,IF($AEM12=Tjänster!$LU$16,Tjänster!LY$16,IF($AEM12=Tjänster!$LU$17,Tjänster!LY$17,IF($AEM12=Tjänster!$LU$18,Tjänster!LY$18,IF($AEM12=Tjänster!$LU$19,Tjänster!LY$19,IF($AEM12=Tjänster!$LU$20,Tjänster!LY$20,IF($AEM12=Tjänster!$LU$21,Tjänster!LY$21,IF($AEM12=Tjänster!$LU$22,Tjänster!LY$22,IF($AEM12=Tjänster!$LU$23,Tjänster!LY$23,IF($AEM12=Tjänster!$LU$24,Tjänster!LY$24,IF($AEM12=Tjänster!$LU$25,Tjänster!LY$25,IF($AEM12=Tjänster!$LU$26,Tjänster!LY$26,IF($AEM12=Tjänster!$LU$27,Tjänster!LY$27,IF($AEM12=Tjänster!$LU$28,Tjänster!LY$28,""))))))))))))))))))))))))))</f>
        <v/>
      </c>
      <c r="AER12" s="36" t="str">
        <f>IF($AEM12=Tjänster!$LU$3,Tjänster!LZ$3,IF($AEM12=Tjänster!$LU$4,Tjänster!LZ$4,IF($AEM12=Tjänster!$LU$5,Tjänster!LZ$5,IF($AEM12=Tjänster!$LU$6,Tjänster!LZ$6,IF($AEM12=Tjänster!$LU$7,Tjänster!LZ$7,IF($AEM12=Tjänster!$LU$8,Tjänster!LZ$8,IF($AEM12=Tjänster!$LU$9,Tjänster!LZ$9,IF($AEM12=Tjänster!$LU$10,Tjänster!LZ$10,IF($AEM12=Tjänster!$LU$11,Tjänster!LZ$11,IF($AEM12=Tjänster!$LU$12,Tjänster!LZ$12,IF($AEM12=Tjänster!$LU$13,Tjänster!LZ$13,IF($AEM12=Tjänster!$LU$14,Tjänster!LZ$14,IF($AEM12=Tjänster!$LU$15,Tjänster!LZ$15,IF($AEM12=Tjänster!$LU$16,Tjänster!LZ$16,IF($AEM12=Tjänster!$LU$17,Tjänster!LZ$17,IF($AEM12=Tjänster!$LU$18,Tjänster!LZ$18,IF($AEM12=Tjänster!$LU$19,Tjänster!LZ$19,IF($AEM12=Tjänster!$LU$20,Tjänster!LZ$20,IF($AEM12=Tjänster!$LU$21,Tjänster!LZ$21,IF($AEM12=Tjänster!$LU$22,Tjänster!LZ$22,IF($AEM12=Tjänster!$LU$23,Tjänster!LZ$23,IF($AEM12=Tjänster!$LU$24,Tjänster!LZ$24,IF($AEM12=Tjänster!$LU$25,Tjänster!LZ$25,IF($AEM12=Tjänster!$LU$26,Tjänster!LZ$26,IF($AEM12=Tjänster!$LU$27,Tjänster!LZ$27,IF($AEM12=Tjänster!$LU$28,Tjänster!LZ$28,""))))))))))))))))))))))))))</f>
        <v/>
      </c>
      <c r="AES12" s="36" t="str">
        <f>IF($AEM12=Tjänster!$LU$3,Tjänster!MA$3,IF($AEM12=Tjänster!$LU$4,Tjänster!MA$4,IF($AEM12=Tjänster!$LU$5,Tjänster!MA$5,IF($AEM12=Tjänster!$LU$6,Tjänster!MA$6,IF($AEM12=Tjänster!$LU$7,Tjänster!MA$7,IF($AEM12=Tjänster!$LU$8,Tjänster!MA$8,IF($AEM12=Tjänster!$LU$9,Tjänster!MA$9,IF($AEM12=Tjänster!$LU$10,Tjänster!MA$10,IF($AEM12=Tjänster!$LU$11,Tjänster!MA$11,IF($AEM12=Tjänster!$LU$12,Tjänster!MA$12,IF($AEM12=Tjänster!$LU$13,Tjänster!MA$13,IF($AEM12=Tjänster!$LU$14,Tjänster!MA$14,IF($AEM12=Tjänster!$LU$15,Tjänster!MA$15,IF($AEM12=Tjänster!$LU$16,Tjänster!MA$16,IF($AEM12=Tjänster!$LU$17,Tjänster!MA$17,IF($AEM12=Tjänster!$LU$18,Tjänster!MA$18,IF($AEM12=Tjänster!$LU$19,Tjänster!MA$19,IF($AEM12=Tjänster!$LU$20,Tjänster!MA$20,IF($AEM12=Tjänster!$LU$21,Tjänster!MA$21,IF($AEM12=Tjänster!$LU$22,Tjänster!MA$22,IF($AEM12=Tjänster!$LU$23,Tjänster!MA$23,IF($AEM12=Tjänster!$LU$24,Tjänster!MA$24,IF($AEM12=Tjänster!$LU$25,Tjänster!MA$25,IF($AEM12=Tjänster!$LU$26,Tjänster!MA$26,IF($AEM12=Tjänster!$LU$27,Tjänster!MA$27,IF($AEM12=Tjänster!$LU$28,Tjänster!MA$28,""))))))))))))))))))))))))))</f>
        <v/>
      </c>
      <c r="AET12" s="36" t="str">
        <f>IF($AEM12=Tjänster!$LU$3,Tjänster!MB$3,IF($AEM12=Tjänster!$LU$4,Tjänster!MB$4,IF($AEM12=Tjänster!$LU$5,Tjänster!MB$5,IF($AEM12=Tjänster!$LU$6,Tjänster!MB$6,IF($AEM12=Tjänster!$LU$7,Tjänster!MB$7,IF($AEM12=Tjänster!$LU$8,Tjänster!MB$8,IF($AEM12=Tjänster!$LU$9,Tjänster!MB$9,IF($AEM12=Tjänster!$LU$10,Tjänster!MB$10,IF($AEM12=Tjänster!$LU$11,Tjänster!MB$11,IF($AEM12=Tjänster!$LU$12,Tjänster!MB$12,IF($AEM12=Tjänster!$LU$13,Tjänster!MB$13,IF($AEM12=Tjänster!$LU$14,Tjänster!MB$14,IF($AEM12=Tjänster!$LU$15,Tjänster!MB$15,IF($AEM12=Tjänster!$LU$16,Tjänster!MB$16,IF($AEM12=Tjänster!$LU$17,Tjänster!MB$17,IF($AEM12=Tjänster!$LU$18,Tjänster!MB$18,IF($AEM12=Tjänster!$LU$19,Tjänster!MB$19,IF($AEM12=Tjänster!$LU$20,Tjänster!MB$20,IF($AEM12=Tjänster!$LU$21,Tjänster!MB$21,IF($AEM12=Tjänster!$LU$22,Tjänster!MB$22,IF($AEM12=Tjänster!$LU$23,Tjänster!MB$23,IF($AEM12=Tjänster!$LU$24,Tjänster!MB$24,IF($AEM12=Tjänster!$LU$25,Tjänster!MB$25,IF($AEM12=Tjänster!$LU$26,Tjänster!MB$26,IF($AEM12=Tjänster!$LU$27,Tjänster!MB$27,IF($AEM12=Tjänster!$LU$28,Tjänster!MB$28,""))))))))))))))))))))))))))</f>
        <v/>
      </c>
      <c r="AEU12" s="36" t="str">
        <f>IF($AEM12=Tjänster!$LU$3,Tjänster!MC$3,IF($AEM12=Tjänster!$LU$4,Tjänster!MC$4,IF($AEM12=Tjänster!$LU$5,Tjänster!MC$5,IF($AEM12=Tjänster!$LU$6,Tjänster!MC$6,IF($AEM12=Tjänster!$LU$7,Tjänster!MC$7,IF($AEM12=Tjänster!$LU$8,Tjänster!MC$8,IF($AEM12=Tjänster!$LU$9,Tjänster!MC$9,IF($AEM12=Tjänster!$LU$10,Tjänster!MC$10,IF($AEM12=Tjänster!$LU$11,Tjänster!MC$11,IF($AEM12=Tjänster!$LU$12,Tjänster!MC$12,IF($AEM12=Tjänster!$LU$13,Tjänster!MC$13,IF($AEM12=Tjänster!$LU$14,Tjänster!MC$14,IF($AEM12=Tjänster!$LU$15,Tjänster!MC$15,IF($AEM12=Tjänster!$LU$16,Tjänster!MC$16,IF($AEM12=Tjänster!$LU$17,Tjänster!MC$17,IF($AEM12=Tjänster!$LU$18,Tjänster!MC$18,IF($AEM12=Tjänster!$LU$19,Tjänster!MC$19,IF($AEM12=Tjänster!$LU$20,Tjänster!MC$20,IF($AEM12=Tjänster!$LU$21,Tjänster!MC$21,IF($AEM12=Tjänster!$LU$22,Tjänster!MC$22,IF($AEM12=Tjänster!$LU$23,Tjänster!MC$23,IF($AEM12=Tjänster!$LU$24,Tjänster!MC$24,IF($AEM12=Tjänster!$LU$25,Tjänster!MC$25,IF($AEM12=Tjänster!$LU$26,Tjänster!MC$26,IF($AEM12=Tjänster!$LU$27,Tjänster!MC$27,IF($AEM12=Tjänster!$LU$28,Tjänster!MC$28,""))))))))))))))))))))))))))</f>
        <v/>
      </c>
      <c r="AEV12" s="36" t="str">
        <f>IF($AEM12=Tjänster!$LU$3,Tjänster!MD$3,IF($AEM12=Tjänster!$LU$4,Tjänster!MD$4,IF($AEM12=Tjänster!$LU$5,Tjänster!MD$5,IF($AEM12=Tjänster!$LU$6,Tjänster!MD$6,IF($AEM12=Tjänster!$LU$7,Tjänster!MD$7,IF($AEM12=Tjänster!$LU$8,Tjänster!MD$8,IF($AEM12=Tjänster!$LU$9,Tjänster!MD$9,IF($AEM12=Tjänster!$LU$10,Tjänster!MD$10,IF($AEM12=Tjänster!$LU$11,Tjänster!MD$11,IF($AEM12=Tjänster!$LU$12,Tjänster!MD$12,IF($AEM12=Tjänster!$LU$13,Tjänster!MD$13,IF($AEM12=Tjänster!$LU$14,Tjänster!MD$14,IF($AEM12=Tjänster!$LU$15,Tjänster!MD$15,IF($AEM12=Tjänster!$LU$16,Tjänster!MD$16,IF($AEM12=Tjänster!$LU$17,Tjänster!MD$17,IF($AEM12=Tjänster!$LU$18,Tjänster!MD$18,IF($AEM12=Tjänster!$LU$19,Tjänster!MD$19,IF($AEM12=Tjänster!$LU$20,Tjänster!MD$20,IF($AEM12=Tjänster!$LU$21,Tjänster!MD$21,IF($AEM12=Tjänster!$LU$22,Tjänster!MD$22,IF($AEM12=Tjänster!$LU$23,Tjänster!MD$23,IF($AEM12=Tjänster!$LU$24,Tjänster!MD$24,IF($AEM12=Tjänster!$LU$25,Tjänster!MD$25,IF($AEM12=Tjänster!$LU$26,Tjänster!MD$26,IF($AEM12=Tjänster!$LU$27,Tjänster!MD$27,IF($AEM12=Tjänster!$LU$28,Tjänster!MD$28,""))))))))))))))))))))))))))</f>
        <v/>
      </c>
      <c r="AEW12" s="36" t="str">
        <f>IF($AEM12=Tjänster!$LU$3,Tjänster!ME$3,IF($AEM12=Tjänster!$LU$4,Tjänster!ME$4,IF($AEM12=Tjänster!$LU$5,Tjänster!ME$5,IF($AEM12=Tjänster!$LU$6,Tjänster!ME$6,IF($AEM12=Tjänster!$LU$7,Tjänster!ME$7,IF($AEM12=Tjänster!$LU$8,Tjänster!ME$8,IF($AEM12=Tjänster!$LU$9,Tjänster!ME$9,IF($AEM12=Tjänster!$LU$10,Tjänster!ME$10,IF($AEM12=Tjänster!$LU$11,Tjänster!ME$11,IF($AEM12=Tjänster!$LU$12,Tjänster!ME$12,IF($AEM12=Tjänster!$LU$13,Tjänster!ME$13,IF($AEM12=Tjänster!$LU$14,Tjänster!ME$14,IF($AEM12=Tjänster!$LU$15,Tjänster!ME$15,IF($AEM12=Tjänster!$LU$16,Tjänster!ME$16,IF($AEM12=Tjänster!$LU$17,Tjänster!ME$17,IF($AEM12=Tjänster!$LU$18,Tjänster!ME$18,IF($AEM12=Tjänster!$LU$19,Tjänster!ME$19,IF($AEM12=Tjänster!$LU$20,Tjänster!ME$20,IF($AEM12=Tjänster!$LU$21,Tjänster!ME$21,IF($AEM12=Tjänster!$LU$22,Tjänster!ME$22,IF($AEM12=Tjänster!$LU$23,Tjänster!ME$23,IF($AEM12=Tjänster!$LU$24,Tjänster!ME$24,IF($AEM12=Tjänster!$LU$25,Tjänster!ME$25,IF($AEM12=Tjänster!$LU$26,Tjänster!ME$26,IF($AEM12=Tjänster!$LU$27,Tjänster!ME$27,IF($AEM12=Tjänster!$LU$28,Tjänster!ME$28,""))))))))))))))))))))))))))</f>
        <v/>
      </c>
      <c r="AEX12" s="36" t="str">
        <f>IF($AEM12=Tjänster!$LU$3,Tjänster!MF$3,IF($AEM12=Tjänster!$LU$4,Tjänster!MF$4,IF($AEM12=Tjänster!$LU$5,Tjänster!MF$5,IF($AEM12=Tjänster!$LU$6,Tjänster!MF$6,IF($AEM12=Tjänster!$LU$7,Tjänster!MF$7,IF($AEM12=Tjänster!$LU$8,Tjänster!MF$8,IF($AEM12=Tjänster!$LU$9,Tjänster!MF$9,IF($AEM12=Tjänster!$LU$10,Tjänster!MF$10,IF($AEM12=Tjänster!$LU$11,Tjänster!MF$11,IF($AEM12=Tjänster!$LU$12,Tjänster!MF$12,IF($AEM12=Tjänster!$LU$13,Tjänster!MF$13,IF($AEM12=Tjänster!$LU$14,Tjänster!MF$14,IF($AEM12=Tjänster!$LU$15,Tjänster!MF$15,IF($AEM12=Tjänster!$LU$16,Tjänster!MF$16,IF($AEM12=Tjänster!$LU$17,Tjänster!MF$17,IF($AEM12=Tjänster!$LU$18,Tjänster!MF$18,IF($AEM12=Tjänster!$LU$19,Tjänster!MF$19,IF($AEM12=Tjänster!$LU$20,Tjänster!MF$20,IF($AEM12=Tjänster!$LU$21,Tjänster!MF$21,IF($AEM12=Tjänster!$LU$22,Tjänster!MF$22,IF($AEM12=Tjänster!$LU$23,Tjänster!MF$23,IF($AEM12=Tjänster!$LU$24,Tjänster!MF$24,IF($AEM12=Tjänster!$LU$25,Tjänster!MF$25,IF($AEM12=Tjänster!$LU$26,Tjänster!MF$26,IF($AEM12=Tjänster!$LU$27,Tjänster!MF$27,IF($AEM12=Tjänster!$LU$28,Tjänster!MF$28,""))))))))))))))))))))))))))</f>
        <v/>
      </c>
      <c r="AEY12" s="36" t="str">
        <f>IF($AEM12=Tjänster!$LU$3,Tjänster!MG$3,IF($AEM12=Tjänster!$LU$4,Tjänster!MG$4,IF($AEM12=Tjänster!$LU$5,Tjänster!MG$5,IF($AEM12=Tjänster!$LU$6,Tjänster!MG$6,IF($AEM12=Tjänster!$LU$7,Tjänster!MG$7,IF($AEM12=Tjänster!$LU$8,Tjänster!MG$8,IF($AEM12=Tjänster!$LU$9,Tjänster!MG$9,IF($AEM12=Tjänster!$LU$10,Tjänster!MG$10,IF($AEM12=Tjänster!$LU$11,Tjänster!MG$11,IF($AEM12=Tjänster!$LU$12,Tjänster!MG$12,IF($AEM12=Tjänster!$LU$13,Tjänster!MG$13,IF($AEM12=Tjänster!$LU$14,Tjänster!MG$14,IF($AEM12=Tjänster!$LU$15,Tjänster!MG$15,IF($AEM12=Tjänster!$LU$16,Tjänster!MG$16,IF($AEM12=Tjänster!$LU$17,Tjänster!MG$17,IF($AEM12=Tjänster!$LU$18,Tjänster!MG$18,IF($AEM12=Tjänster!$LU$19,Tjänster!MG$19,IF($AEM12=Tjänster!$LU$20,Tjänster!MG$20,IF($AEM12=Tjänster!$LU$21,Tjänster!MG$21,IF($AEM12=Tjänster!$LU$22,Tjänster!MG$22,IF($AEM12=Tjänster!$LU$23,Tjänster!MG$23,IF($AEM12=Tjänster!$LU$24,Tjänster!MG$24,IF($AEM12=Tjänster!$LU$25,Tjänster!MG$25,IF($AEM12=Tjänster!$LU$26,Tjänster!MG$26,IF($AEM12=Tjänster!$LU$27,Tjänster!MG$27,IF($AEM12=Tjänster!$LU$28,Tjänster!MG$28,""))))))))))))))))))))))))))</f>
        <v/>
      </c>
      <c r="AEZ12" s="36" t="str">
        <f>IF($AEM12=Tjänster!$LU$3,Tjänster!MH$3,IF($AEM12=Tjänster!$LU$4,Tjänster!MH$4,IF($AEM12=Tjänster!$LU$5,Tjänster!MH$5,IF($AEM12=Tjänster!$LU$6,Tjänster!MH$6,IF($AEM12=Tjänster!$LU$7,Tjänster!MH$7,IF($AEM12=Tjänster!$LU$8,Tjänster!MH$8,IF($AEM12=Tjänster!$LU$9,Tjänster!MH$9,IF($AEM12=Tjänster!$LU$10,Tjänster!MH$10,IF($AEM12=Tjänster!$LU$11,Tjänster!MH$11,IF($AEM12=Tjänster!$LU$12,Tjänster!MH$12,IF($AEM12=Tjänster!$LU$13,Tjänster!MH$13,IF($AEM12=Tjänster!$LU$14,Tjänster!MH$14,IF($AEM12=Tjänster!$LU$15,Tjänster!MH$15,IF($AEM12=Tjänster!$LU$16,Tjänster!MH$16,IF($AEM12=Tjänster!$LU$17,Tjänster!MH$17,IF($AEM12=Tjänster!$LU$18,Tjänster!MH$18,IF($AEM12=Tjänster!$LU$19,Tjänster!MH$19,IF($AEM12=Tjänster!$LU$20,Tjänster!MH$20,IF($AEM12=Tjänster!$LU$21,Tjänster!MH$21,IF($AEM12=Tjänster!$LU$22,Tjänster!MH$22,IF($AEM12=Tjänster!$LU$23,Tjänster!MH$23,IF($AEM12=Tjänster!$LU$24,Tjänster!MH$24,IF($AEM12=Tjänster!$LU$25,Tjänster!MH$25,IF($AEM12=Tjänster!$LU$26,Tjänster!MH$26,IF($AEM12=Tjänster!$LU$27,Tjänster!MH$27,IF($AEM12=Tjänster!$LU$28,Tjänster!MH$28,""))))))))))))))))))))))))))</f>
        <v/>
      </c>
      <c r="AFA12" s="36" t="str">
        <f>IF($AEM12=Tjänster!$LU$3,Tjänster!MI$3,IF($AEM12=Tjänster!$LU$4,Tjänster!MI$4,IF($AEM12=Tjänster!$LU$5,Tjänster!MI$5,IF($AEM12=Tjänster!$LU$6,Tjänster!MI$6,IF($AEM12=Tjänster!$LU$7,Tjänster!MI$7,IF($AEM12=Tjänster!$LU$8,Tjänster!MI$8,IF($AEM12=Tjänster!$LU$9,Tjänster!MI$9,IF($AEM12=Tjänster!$LU$10,Tjänster!MI$10,IF($AEM12=Tjänster!$LU$11,Tjänster!MI$11,IF($AEM12=Tjänster!$LU$12,Tjänster!MI$12,IF($AEM12=Tjänster!$LU$13,Tjänster!MI$13,IF($AEM12=Tjänster!$LU$14,Tjänster!MI$14,IF($AEM12=Tjänster!$LU$15,Tjänster!MI$15,IF($AEM12=Tjänster!$LU$16,Tjänster!MI$16,IF($AEM12=Tjänster!$LU$17,Tjänster!MI$17,IF($AEM12=Tjänster!$LU$18,Tjänster!MI$18,IF($AEM12=Tjänster!$LU$19,Tjänster!MI$19,IF($AEM12=Tjänster!$LU$20,Tjänster!MI$20,IF($AEM12=Tjänster!$LU$21,Tjänster!MI$21,IF($AEM12=Tjänster!$LU$22,Tjänster!MI$22,IF($AEM12=Tjänster!$LU$23,Tjänster!MI$23,IF($AEM12=Tjänster!$LU$24,Tjänster!MI$24,IF($AEM12=Tjänster!$LU$25,Tjänster!MI$25,IF($AEM12=Tjänster!$LU$26,Tjänster!MI$26,IF($AEM12=Tjänster!$LU$27,Tjänster!MI$27,IF($AEM12=Tjänster!$LU$28,Tjänster!MI$28,""))))))))))))))))))))))))))</f>
        <v/>
      </c>
      <c r="AFB12" s="36" t="str">
        <f>IF($AEM12=Tjänster!$LU$3,Tjänster!MJ$3,IF($AEM12=Tjänster!$LU$4,Tjänster!MJ$4,IF($AEM12=Tjänster!$LU$5,Tjänster!MJ$5,IF($AEM12=Tjänster!$LU$6,Tjänster!MJ$6,IF($AEM12=Tjänster!$LU$7,Tjänster!MJ$7,IF($AEM12=Tjänster!$LU$8,Tjänster!MJ$8,IF($AEM12=Tjänster!$LU$9,Tjänster!MJ$9,IF($AEM12=Tjänster!$LU$10,Tjänster!MJ$10,IF($AEM12=Tjänster!$LU$11,Tjänster!MJ$11,IF($AEM12=Tjänster!$LU$12,Tjänster!MJ$12,IF($AEM12=Tjänster!$LU$13,Tjänster!MJ$13,IF($AEM12=Tjänster!$LU$14,Tjänster!MJ$14,IF($AEM12=Tjänster!$LU$15,Tjänster!MJ$15,IF($AEM12=Tjänster!$LU$16,Tjänster!MJ$16,IF($AEM12=Tjänster!$LU$17,Tjänster!MJ$17,IF($AEM12=Tjänster!$LU$18,Tjänster!MJ$18,IF($AEM12=Tjänster!$LU$19,Tjänster!MJ$19,IF($AEM12=Tjänster!$LU$20,Tjänster!MJ$20,IF($AEM12=Tjänster!$LU$21,Tjänster!MJ$21,IF($AEM12=Tjänster!$LU$22,Tjänster!MJ$22,IF($AEM12=Tjänster!$LU$23,Tjänster!MJ$23,IF($AEM12=Tjänster!$LU$24,Tjänster!MJ$24,IF($AEM12=Tjänster!$LU$25,Tjänster!MJ$25,IF($AEM12=Tjänster!$LU$26,Tjänster!MJ$26,IF($AEM12=Tjänster!$LU$27,Tjänster!MJ$27,IF($AEM12=Tjänster!$LU$28,Tjänster!MJ$28,""))))))))))))))))))))))))))</f>
        <v/>
      </c>
      <c r="AFC12" s="36" t="str">
        <f>IF($AEM12=Tjänster!$LU$3,Tjänster!MK$3,IF($AEM12=Tjänster!$LU$4,Tjänster!MK$4,IF($AEM12=Tjänster!$LU$5,Tjänster!MK$5,IF($AEM12=Tjänster!$LU$6,Tjänster!MK$6,IF($AEM12=Tjänster!$LU$7,Tjänster!MK$7,IF($AEM12=Tjänster!$LU$8,Tjänster!MK$8,IF($AEM12=Tjänster!$LU$9,Tjänster!MK$9,IF($AEM12=Tjänster!$LU$10,Tjänster!MK$10,IF($AEM12=Tjänster!$LU$11,Tjänster!MK$11,IF($AEM12=Tjänster!$LU$12,Tjänster!MK$12,IF($AEM12=Tjänster!$LU$13,Tjänster!MK$13,IF($AEM12=Tjänster!$LU$14,Tjänster!MK$14,IF($AEM12=Tjänster!$LU$15,Tjänster!MK$15,IF($AEM12=Tjänster!$LU$16,Tjänster!MK$16,IF($AEM12=Tjänster!$LU$17,Tjänster!MK$17,IF($AEM12=Tjänster!$LU$18,Tjänster!MK$18,IF($AEM12=Tjänster!$LU$19,Tjänster!MK$19,IF($AEM12=Tjänster!$LU$20,Tjänster!MK$20,IF($AEM12=Tjänster!$LU$21,Tjänster!MK$21,IF($AEM12=Tjänster!$LU$22,Tjänster!MK$22,IF($AEM12=Tjänster!$LU$23,Tjänster!MK$23,IF($AEM12=Tjänster!$LU$24,Tjänster!MK$24,IF($AEM12=Tjänster!$LU$25,Tjänster!MK$25,IF($AEM12=Tjänster!$LU$26,Tjänster!MK$26,IF($AEM12=Tjänster!$LU$27,Tjänster!MK$27,IF($AEM12=Tjänster!$LU$28,Tjänster!MK$28,""))))))))))))))))))))))))))</f>
        <v/>
      </c>
      <c r="AFD12" s="36" t="str">
        <f>IF($AEM12=Tjänster!$LU$3,Tjänster!ML$3,IF($AEM12=Tjänster!$LU$4,Tjänster!ML$4,IF($AEM12=Tjänster!$LU$5,Tjänster!ML$5,IF($AEM12=Tjänster!$LU$6,Tjänster!ML$6,IF($AEM12=Tjänster!$LU$7,Tjänster!ML$7,IF($AEM12=Tjänster!$LU$8,Tjänster!ML$8,IF($AEM12=Tjänster!$LU$9,Tjänster!ML$9,IF($AEM12=Tjänster!$LU$10,Tjänster!ML$10,IF($AEM12=Tjänster!$LU$11,Tjänster!ML$11,IF($AEM12=Tjänster!$LU$12,Tjänster!ML$12,IF($AEM12=Tjänster!$LU$13,Tjänster!ML$13,IF($AEM12=Tjänster!$LU$14,Tjänster!ML$14,IF($AEM12=Tjänster!$LU$15,Tjänster!ML$15,IF($AEM12=Tjänster!$LU$16,Tjänster!ML$16,IF($AEM12=Tjänster!$LU$17,Tjänster!ML$17,IF($AEM12=Tjänster!$LU$18,Tjänster!ML$18,IF($AEM12=Tjänster!$LU$19,Tjänster!ML$19,IF($AEM12=Tjänster!$LU$20,Tjänster!ML$20,IF($AEM12=Tjänster!$LU$21,Tjänster!ML$21,IF($AEM12=Tjänster!$LU$22,Tjänster!ML$22,IF($AEM12=Tjänster!$LU$23,Tjänster!ML$23,IF($AEM12=Tjänster!$LU$24,Tjänster!ML$24,IF($AEM12=Tjänster!$LU$25,Tjänster!ML$25,IF($AEM12=Tjänster!$LU$26,Tjänster!ML$26,IF($AEM12=Tjänster!$LU$27,Tjänster!ML$27,IF($AEM12=Tjänster!$LU$28,Tjänster!ML$28,""))))))))))))))))))))))))))</f>
        <v/>
      </c>
      <c r="AFE12" s="36" t="str">
        <f>IF($AEM12=Tjänster!$LU$3,Tjänster!MM$3,IF($AEM12=Tjänster!$LU$4,Tjänster!MM$4,IF($AEM12=Tjänster!$LU$5,Tjänster!MM$5,IF($AEM12=Tjänster!$LU$6,Tjänster!MM$6,IF($AEM12=Tjänster!$LU$7,Tjänster!MM$7,IF($AEM12=Tjänster!$LU$8,Tjänster!MM$8,IF($AEM12=Tjänster!$LU$9,Tjänster!MM$9,IF($AEM12=Tjänster!$LU$10,Tjänster!MM$10,IF($AEM12=Tjänster!$LU$11,Tjänster!MM$11,IF($AEM12=Tjänster!$LU$12,Tjänster!MM$12,IF($AEM12=Tjänster!$LU$13,Tjänster!MM$13,IF($AEM12=Tjänster!$LU$14,Tjänster!MM$14,IF($AEM12=Tjänster!$LU$15,Tjänster!MM$15,IF($AEM12=Tjänster!$LU$16,Tjänster!MM$16,IF($AEM12=Tjänster!$LU$17,Tjänster!MM$17,IF($AEM12=Tjänster!$LU$18,Tjänster!MM$18,IF($AEM12=Tjänster!$LU$19,Tjänster!MM$19,IF($AEM12=Tjänster!$LU$20,Tjänster!MM$20,IF($AEM12=Tjänster!$LU$21,Tjänster!MM$21,IF($AEM12=Tjänster!$LU$22,Tjänster!MM$22,IF($AEM12=Tjänster!$LU$23,Tjänster!MM$23,IF($AEM12=Tjänster!$LU$24,Tjänster!MM$24,IF($AEM12=Tjänster!$LU$25,Tjänster!MM$25,IF($AEM12=Tjänster!$LU$26,Tjänster!MM$26,IF($AEM12=Tjänster!$LU$27,Tjänster!MM$27,IF($AEM12=Tjänster!$LU$28,Tjänster!MM$28,""))))))))))))))))))))))))))</f>
        <v/>
      </c>
      <c r="AFF12" s="36" t="str">
        <f>IF($AEM12=Tjänster!$LU$3,Tjänster!MN$3,IF($AEM12=Tjänster!$LU$4,Tjänster!MN$4,IF($AEM12=Tjänster!$LU$5,Tjänster!MN$5,IF($AEM12=Tjänster!$LU$6,Tjänster!MN$6,IF($AEM12=Tjänster!$LU$7,Tjänster!MN$7,IF($AEM12=Tjänster!$LU$8,Tjänster!MN$8,IF($AEM12=Tjänster!$LU$9,Tjänster!MN$9,IF($AEM12=Tjänster!$LU$10,Tjänster!MN$10,IF($AEM12=Tjänster!$LU$11,Tjänster!MN$11,IF($AEM12=Tjänster!$LU$12,Tjänster!MN$12,IF($AEM12=Tjänster!$LU$13,Tjänster!MN$13,IF($AEM12=Tjänster!$LU$14,Tjänster!MN$14,IF($AEM12=Tjänster!$LU$15,Tjänster!MN$15,IF($AEM12=Tjänster!$LU$16,Tjänster!MN$16,IF($AEM12=Tjänster!$LU$17,Tjänster!MN$17,IF($AEM12=Tjänster!$LU$18,Tjänster!MN$18,IF($AEM12=Tjänster!$LU$19,Tjänster!MN$19,IF($AEM12=Tjänster!$LU$20,Tjänster!MN$20,IF($AEM12=Tjänster!$LU$21,Tjänster!MN$21,IF($AEM12=Tjänster!$LU$22,Tjänster!MN$22,IF($AEM12=Tjänster!$LU$23,Tjänster!MN$23,IF($AEM12=Tjänster!$LU$24,Tjänster!MN$24,IF($AEM12=Tjänster!$LU$25,Tjänster!MN$25,IF($AEM12=Tjänster!$LU$26,Tjänster!MN$26,IF($AEM12=Tjänster!$LU$27,Tjänster!MN$27,IF($AEM12=Tjänster!$LU$28,Tjänster!MN$28,""))))))))))))))))))))))))))</f>
        <v/>
      </c>
      <c r="AFG12" s="36" t="str">
        <f>IF($AEM12=Tjänster!$LU$3,Tjänster!MO$3,IF($AEM12=Tjänster!$LU$4,Tjänster!MO$4,IF($AEM12=Tjänster!$LU$5,Tjänster!MO$5,IF($AEM12=Tjänster!$LU$6,Tjänster!MO$6,IF($AEM12=Tjänster!$LU$7,Tjänster!MO$7,IF($AEM12=Tjänster!$LU$8,Tjänster!MO$8,IF($AEM12=Tjänster!$LU$9,Tjänster!MO$9,IF($AEM12=Tjänster!$LU$10,Tjänster!MO$10,IF($AEM12=Tjänster!$LU$11,Tjänster!MO$11,IF($AEM12=Tjänster!$LU$12,Tjänster!MO$12,IF($AEM12=Tjänster!$LU$13,Tjänster!MO$13,IF($AEM12=Tjänster!$LU$14,Tjänster!MO$14,IF($AEM12=Tjänster!$LU$15,Tjänster!MO$15,IF($AEM12=Tjänster!$LU$16,Tjänster!MO$16,IF($AEM12=Tjänster!$LU$17,Tjänster!MO$17,IF($AEM12=Tjänster!$LU$18,Tjänster!MO$18,IF($AEM12=Tjänster!$LU$19,Tjänster!MO$19,IF($AEM12=Tjänster!$LU$20,Tjänster!MO$20,IF($AEM12=Tjänster!$LU$21,Tjänster!MO$21,IF($AEM12=Tjänster!$LU$22,Tjänster!MO$22,IF($AEM12=Tjänster!$LU$23,Tjänster!MO$23,IF($AEM12=Tjänster!$LU$24,Tjänster!MO$24,IF($AEM12=Tjänster!$LU$25,Tjänster!MO$25,IF($AEM12=Tjänster!$LU$26,Tjänster!MO$26,IF($AEM12=Tjänster!$LU$27,Tjänster!MO$27,IF($AEM12=Tjänster!$LU$28,Tjänster!MO$28,""))))))))))))))))))))))))))</f>
        <v/>
      </c>
      <c r="AGJ12" s="36" t="str">
        <f t="shared" si="15"/>
        <v/>
      </c>
      <c r="AGK12" s="36" t="str">
        <f>IF($AGJ12=Tjänster!$MQ$3,Tjänster!MR$3,IF($AGJ12=Tjänster!$MQ$4,Tjänster!MR$4,IF($AGJ12=Tjänster!$MQ$5,Tjänster!MR$5,IF($AGJ12=Tjänster!$MQ$6,Tjänster!MR$6,IF($AGJ12=Tjänster!$MQ$7,Tjänster!MR$7,IF($AGJ12=Tjänster!$MQ$8,Tjänster!MR$8,IF($AGJ12=Tjänster!$MQ$9,Tjänster!MR$9,IF($AGJ12=Tjänster!$MQ$10,Tjänster!MR$10,IF($AGJ12=Tjänster!$MQ$11,Tjänster!MR$11,IF($AGJ12=Tjänster!$MQ$12,Tjänster!MR$12,IF($AGJ12=Tjänster!$MQ$13,Tjänster!MR$13,IF($AGJ12=Tjänster!$MQ$14,Tjänster!MR$14,IF($AGJ12=Tjänster!$MQ$15,Tjänster!MR$15,IF($AGJ12=Tjänster!$MQ$16,Tjänster!MR$16,IF($AGJ12=Tjänster!$MQ$17,Tjänster!MR$17,IF($AGJ12=Tjänster!$MQ$18,Tjänster!MR$18,IF($AGJ12=Tjänster!$MQ$19,Tjänster!MR$19,IF($AGJ12=Tjänster!$MQ$20,Tjänster!MR$20,IF($AGJ12=Tjänster!$MQ$21,Tjänster!MR$21,IF($AGJ12=Tjänster!$MQ$22,Tjänster!MR$22,IF($AGJ12=Tjänster!$MQ$23,Tjänster!MR$23,IF($AGJ12=Tjänster!$MQ$24,Tjänster!MR$24,IF($AGJ12=Tjänster!$MQ$25,Tjänster!MR$25,IF($AGJ12=Tjänster!$MQ$26,Tjänster!MR$26,IF($AGJ12=Tjänster!$MQ$27,Tjänster!MR$27,IF($AGJ12=Tjänster!$MQ$28,Tjänster!MR$28,""))))))))))))))))))))))))))</f>
        <v/>
      </c>
      <c r="AGL12" s="36" t="str">
        <f>IF($AGJ12=Tjänster!$MQ$3,Tjänster!MS$3,IF($AGJ12=Tjänster!$MQ$4,Tjänster!MS$4,IF($AGJ12=Tjänster!$MQ$5,Tjänster!MS$5,IF($AGJ12=Tjänster!$MQ$6,Tjänster!MS$6,IF($AGJ12=Tjänster!$MQ$7,Tjänster!MS$7,IF($AGJ12=Tjänster!$MQ$8,Tjänster!MS$8,IF($AGJ12=Tjänster!$MQ$9,Tjänster!MS$9,IF($AGJ12=Tjänster!$MQ$10,Tjänster!MS$10,IF($AGJ12=Tjänster!$MQ$11,Tjänster!MS$11,IF($AGJ12=Tjänster!$MQ$12,Tjänster!MS$12,IF($AGJ12=Tjänster!$MQ$13,Tjänster!MS$13,IF($AGJ12=Tjänster!$MQ$14,Tjänster!MS$14,IF($AGJ12=Tjänster!$MQ$15,Tjänster!MS$15,IF($AGJ12=Tjänster!$MQ$16,Tjänster!MS$16,IF($AGJ12=Tjänster!$MQ$17,Tjänster!MS$17,IF($AGJ12=Tjänster!$MQ$18,Tjänster!MS$18,IF($AGJ12=Tjänster!$MQ$19,Tjänster!MS$19,IF($AGJ12=Tjänster!$MQ$20,Tjänster!MS$20,IF($AGJ12=Tjänster!$MQ$21,Tjänster!MS$21,IF($AGJ12=Tjänster!$MQ$22,Tjänster!MS$22,IF($AGJ12=Tjänster!$MQ$23,Tjänster!MS$23,IF($AGJ12=Tjänster!$MQ$24,Tjänster!MS$24,IF($AGJ12=Tjänster!$MQ$25,Tjänster!MS$25,IF($AGJ12=Tjänster!$MQ$26,Tjänster!MS$26,IF($AGJ12=Tjänster!$MQ$27,Tjänster!MS$27,IF($AGJ12=Tjänster!$MQ$28,Tjänster!MS$28,""))))))))))))))))))))))))))</f>
        <v/>
      </c>
      <c r="AGM12" s="36" t="str">
        <f>IF($AGJ12=Tjänster!$MQ$3,Tjänster!MT$3,IF($AGJ12=Tjänster!$MQ$4,Tjänster!MT$4,IF($AGJ12=Tjänster!$MQ$5,Tjänster!MT$5,IF($AGJ12=Tjänster!$MQ$6,Tjänster!MT$6,IF($AGJ12=Tjänster!$MQ$7,Tjänster!MT$7,IF($AGJ12=Tjänster!$MQ$8,Tjänster!MT$8,IF($AGJ12=Tjänster!$MQ$9,Tjänster!MT$9,IF($AGJ12=Tjänster!$MQ$10,Tjänster!MT$10,IF($AGJ12=Tjänster!$MQ$11,Tjänster!MT$11,IF($AGJ12=Tjänster!$MQ$12,Tjänster!MT$12,IF($AGJ12=Tjänster!$MQ$13,Tjänster!MT$13,IF($AGJ12=Tjänster!$MQ$14,Tjänster!MT$14,IF($AGJ12=Tjänster!$MQ$15,Tjänster!MT$15,IF($AGJ12=Tjänster!$MQ$16,Tjänster!MT$16,IF($AGJ12=Tjänster!$MQ$17,Tjänster!MT$17,IF($AGJ12=Tjänster!$MQ$18,Tjänster!MT$18,IF($AGJ12=Tjänster!$MQ$19,Tjänster!MT$19,IF($AGJ12=Tjänster!$MQ$20,Tjänster!MT$20,IF($AGJ12=Tjänster!$MQ$21,Tjänster!MT$21,IF($AGJ12=Tjänster!$MQ$22,Tjänster!MT$22,IF($AGJ12=Tjänster!$MQ$23,Tjänster!MT$23,IF($AGJ12=Tjänster!$MQ$24,Tjänster!MT$24,IF($AGJ12=Tjänster!$MQ$25,Tjänster!MT$25,IF($AGJ12=Tjänster!$MQ$26,Tjänster!MT$26,IF($AGJ12=Tjänster!$MQ$27,Tjänster!MT$27,IF($AGJ12=Tjänster!$MQ$28,Tjänster!MT$28,""))))))))))))))))))))))))))</f>
        <v/>
      </c>
      <c r="AGN12" s="36" t="str">
        <f>IF($AGJ12=Tjänster!$MQ$3,Tjänster!MU$3,IF($AGJ12=Tjänster!$MQ$4,Tjänster!MU$4,IF($AGJ12=Tjänster!$MQ$5,Tjänster!MU$5,IF($AGJ12=Tjänster!$MQ$6,Tjänster!MU$6,IF($AGJ12=Tjänster!$MQ$7,Tjänster!MU$7,IF($AGJ12=Tjänster!$MQ$8,Tjänster!MU$8,IF($AGJ12=Tjänster!$MQ$9,Tjänster!MU$9,IF($AGJ12=Tjänster!$MQ$10,Tjänster!MU$10,IF($AGJ12=Tjänster!$MQ$11,Tjänster!MU$11,IF($AGJ12=Tjänster!$MQ$12,Tjänster!MU$12,IF($AGJ12=Tjänster!$MQ$13,Tjänster!MU$13,IF($AGJ12=Tjänster!$MQ$14,Tjänster!MU$14,IF($AGJ12=Tjänster!$MQ$15,Tjänster!MU$15,IF($AGJ12=Tjänster!$MQ$16,Tjänster!MU$16,IF($AGJ12=Tjänster!$MQ$17,Tjänster!MU$17,IF($AGJ12=Tjänster!$MQ$18,Tjänster!MU$18,IF($AGJ12=Tjänster!$MQ$19,Tjänster!MU$19,IF($AGJ12=Tjänster!$MQ$20,Tjänster!MU$20,IF($AGJ12=Tjänster!$MQ$21,Tjänster!MU$21,IF($AGJ12=Tjänster!$MQ$22,Tjänster!MU$22,IF($AGJ12=Tjänster!$MQ$23,Tjänster!MU$23,IF($AGJ12=Tjänster!$MQ$24,Tjänster!MU$24,IF($AGJ12=Tjänster!$MQ$25,Tjänster!MU$25,IF($AGJ12=Tjänster!$MQ$26,Tjänster!MU$26,IF($AGJ12=Tjänster!$MQ$27,Tjänster!MU$27,IF($AGJ12=Tjänster!$MQ$28,Tjänster!MU$28,""))))))))))))))))))))))))))</f>
        <v/>
      </c>
      <c r="AGO12" s="36" t="str">
        <f>IF($AGJ12=Tjänster!$MQ$3,Tjänster!MV$3,IF($AGJ12=Tjänster!$MQ$4,Tjänster!MV$4,IF($AGJ12=Tjänster!$MQ$5,Tjänster!MV$5,IF($AGJ12=Tjänster!$MQ$6,Tjänster!MV$6,IF($AGJ12=Tjänster!$MQ$7,Tjänster!MV$7,IF($AGJ12=Tjänster!$MQ$8,Tjänster!MV$8,IF($AGJ12=Tjänster!$MQ$9,Tjänster!MV$9,IF($AGJ12=Tjänster!$MQ$10,Tjänster!MV$10,IF($AGJ12=Tjänster!$MQ$11,Tjänster!MV$11,IF($AGJ12=Tjänster!$MQ$12,Tjänster!MV$12,IF($AGJ12=Tjänster!$MQ$13,Tjänster!MV$13,IF($AGJ12=Tjänster!$MQ$14,Tjänster!MV$14,IF($AGJ12=Tjänster!$MQ$15,Tjänster!MV$15,IF($AGJ12=Tjänster!$MQ$16,Tjänster!MV$16,IF($AGJ12=Tjänster!$MQ$17,Tjänster!MV$17,IF($AGJ12=Tjänster!$MQ$18,Tjänster!MV$18,IF($AGJ12=Tjänster!$MQ$19,Tjänster!MV$19,IF($AGJ12=Tjänster!$MQ$20,Tjänster!MV$20,IF($AGJ12=Tjänster!$MQ$21,Tjänster!MV$21,IF($AGJ12=Tjänster!$MQ$22,Tjänster!MV$22,IF($AGJ12=Tjänster!$MQ$23,Tjänster!MV$23,IF($AGJ12=Tjänster!$MQ$24,Tjänster!MV$24,IF($AGJ12=Tjänster!$MQ$25,Tjänster!MV$25,IF($AGJ12=Tjänster!$MQ$26,Tjänster!MV$26,IF($AGJ12=Tjänster!$MQ$27,Tjänster!MV$27,IF($AGJ12=Tjänster!$MQ$28,Tjänster!MV$28,""))))))))))))))))))))))))))</f>
        <v/>
      </c>
      <c r="AGP12" s="36" t="str">
        <f>IF($AGJ12=Tjänster!$MQ$3,Tjänster!MW$3,IF($AGJ12=Tjänster!$MQ$4,Tjänster!MW$4,IF($AGJ12=Tjänster!$MQ$5,Tjänster!MW$5,IF($AGJ12=Tjänster!$MQ$6,Tjänster!MW$6,IF($AGJ12=Tjänster!$MQ$7,Tjänster!MW$7,IF($AGJ12=Tjänster!$MQ$8,Tjänster!MW$8,IF($AGJ12=Tjänster!$MQ$9,Tjänster!MW$9,IF($AGJ12=Tjänster!$MQ$10,Tjänster!MW$10,IF($AGJ12=Tjänster!$MQ$11,Tjänster!MW$11,IF($AGJ12=Tjänster!$MQ$12,Tjänster!MW$12,IF($AGJ12=Tjänster!$MQ$13,Tjänster!MW$13,IF($AGJ12=Tjänster!$MQ$14,Tjänster!MW$14,IF($AGJ12=Tjänster!$MQ$15,Tjänster!MW$15,IF($AGJ12=Tjänster!$MQ$16,Tjänster!MW$16,IF($AGJ12=Tjänster!$MQ$17,Tjänster!MW$17,IF($AGJ12=Tjänster!$MQ$18,Tjänster!MW$18,IF($AGJ12=Tjänster!$MQ$19,Tjänster!MW$19,IF($AGJ12=Tjänster!$MQ$20,Tjänster!MW$20,IF($AGJ12=Tjänster!$MQ$21,Tjänster!MW$21,IF($AGJ12=Tjänster!$MQ$22,Tjänster!MW$22,IF($AGJ12=Tjänster!$MQ$23,Tjänster!MW$23,IF($AGJ12=Tjänster!$MQ$24,Tjänster!MW$24,IF($AGJ12=Tjänster!$MQ$25,Tjänster!MW$25,IF($AGJ12=Tjänster!$MQ$26,Tjänster!MW$26,IF($AGJ12=Tjänster!$MQ$27,Tjänster!MW$27,IF($AGJ12=Tjänster!$MQ$28,Tjänster!MW$28,""))))))))))))))))))))))))))</f>
        <v/>
      </c>
      <c r="AGQ12" s="36" t="str">
        <f>IF($AGJ12=Tjänster!$MQ$3,Tjänster!MX$3,IF($AGJ12=Tjänster!$MQ$4,Tjänster!MX$4,IF($AGJ12=Tjänster!$MQ$5,Tjänster!MX$5,IF($AGJ12=Tjänster!$MQ$6,Tjänster!MX$6,IF($AGJ12=Tjänster!$MQ$7,Tjänster!MX$7,IF($AGJ12=Tjänster!$MQ$8,Tjänster!MX$8,IF($AGJ12=Tjänster!$MQ$9,Tjänster!MX$9,IF($AGJ12=Tjänster!$MQ$10,Tjänster!MX$10,IF($AGJ12=Tjänster!$MQ$11,Tjänster!MX$11,IF($AGJ12=Tjänster!$MQ$12,Tjänster!MX$12,IF($AGJ12=Tjänster!$MQ$13,Tjänster!MX$13,IF($AGJ12=Tjänster!$MQ$14,Tjänster!MX$14,IF($AGJ12=Tjänster!$MQ$15,Tjänster!MX$15,IF($AGJ12=Tjänster!$MQ$16,Tjänster!MX$16,IF($AGJ12=Tjänster!$MQ$17,Tjänster!MX$17,IF($AGJ12=Tjänster!$MQ$18,Tjänster!MX$18,IF($AGJ12=Tjänster!$MQ$19,Tjänster!MX$19,IF($AGJ12=Tjänster!$MQ$20,Tjänster!MX$20,IF($AGJ12=Tjänster!$MQ$21,Tjänster!MX$21,IF($AGJ12=Tjänster!$MQ$22,Tjänster!MX$22,IF($AGJ12=Tjänster!$MQ$23,Tjänster!MX$23,IF($AGJ12=Tjänster!$MQ$24,Tjänster!MX$24,IF($AGJ12=Tjänster!$MQ$25,Tjänster!MX$25,IF($AGJ12=Tjänster!$MQ$26,Tjänster!MX$26,IF($AGJ12=Tjänster!$MQ$27,Tjänster!MX$27,IF($AGJ12=Tjänster!$MQ$28,Tjänster!MX$28,""))))))))))))))))))))))))))</f>
        <v/>
      </c>
      <c r="AGR12" s="36" t="str">
        <f>IF($AGJ12=Tjänster!$MQ$3,Tjänster!MY$3,IF($AGJ12=Tjänster!$MQ$4,Tjänster!MY$4,IF($AGJ12=Tjänster!$MQ$5,Tjänster!MY$5,IF($AGJ12=Tjänster!$MQ$6,Tjänster!MY$6,IF($AGJ12=Tjänster!$MQ$7,Tjänster!MY$7,IF($AGJ12=Tjänster!$MQ$8,Tjänster!MY$8,IF($AGJ12=Tjänster!$MQ$9,Tjänster!MY$9,IF($AGJ12=Tjänster!$MQ$10,Tjänster!MY$10,IF($AGJ12=Tjänster!$MQ$11,Tjänster!MY$11,IF($AGJ12=Tjänster!$MQ$12,Tjänster!MY$12,IF($AGJ12=Tjänster!$MQ$13,Tjänster!MY$13,IF($AGJ12=Tjänster!$MQ$14,Tjänster!MY$14,IF($AGJ12=Tjänster!$MQ$15,Tjänster!MY$15,IF($AGJ12=Tjänster!$MQ$16,Tjänster!MY$16,IF($AGJ12=Tjänster!$MQ$17,Tjänster!MY$17,IF($AGJ12=Tjänster!$MQ$18,Tjänster!MY$18,IF($AGJ12=Tjänster!$MQ$19,Tjänster!MY$19,IF($AGJ12=Tjänster!$MQ$20,Tjänster!MY$20,IF($AGJ12=Tjänster!$MQ$21,Tjänster!MY$21,IF($AGJ12=Tjänster!$MQ$22,Tjänster!MY$22,IF($AGJ12=Tjänster!$MQ$23,Tjänster!MY$23,IF($AGJ12=Tjänster!$MQ$24,Tjänster!MY$24,IF($AGJ12=Tjänster!$MQ$25,Tjänster!MY$25,IF($AGJ12=Tjänster!$MQ$26,Tjänster!MY$26,IF($AGJ12=Tjänster!$MQ$27,Tjänster!MY$27,IF($AGJ12=Tjänster!$MQ$28,Tjänster!MY$28,""))))))))))))))))))))))))))</f>
        <v/>
      </c>
      <c r="AGS12" s="36" t="str">
        <f>IF($AGJ12=Tjänster!$MQ$3,Tjänster!MZ$3,IF($AGJ12=Tjänster!$MQ$4,Tjänster!MZ$4,IF($AGJ12=Tjänster!$MQ$5,Tjänster!MZ$5,IF($AGJ12=Tjänster!$MQ$6,Tjänster!MZ$6,IF($AGJ12=Tjänster!$MQ$7,Tjänster!MZ$7,IF($AGJ12=Tjänster!$MQ$8,Tjänster!MZ$8,IF($AGJ12=Tjänster!$MQ$9,Tjänster!MZ$9,IF($AGJ12=Tjänster!$MQ$10,Tjänster!MZ$10,IF($AGJ12=Tjänster!$MQ$11,Tjänster!MZ$11,IF($AGJ12=Tjänster!$MQ$12,Tjänster!MZ$12,IF($AGJ12=Tjänster!$MQ$13,Tjänster!MZ$13,IF($AGJ12=Tjänster!$MQ$14,Tjänster!MZ$14,IF($AGJ12=Tjänster!$MQ$15,Tjänster!MZ$15,IF($AGJ12=Tjänster!$MQ$16,Tjänster!MZ$16,IF($AGJ12=Tjänster!$MQ$17,Tjänster!MZ$17,IF($AGJ12=Tjänster!$MQ$18,Tjänster!MZ$18,IF($AGJ12=Tjänster!$MQ$19,Tjänster!MZ$19,IF($AGJ12=Tjänster!$MQ$20,Tjänster!MZ$20,IF($AGJ12=Tjänster!$MQ$21,Tjänster!MZ$21,IF($AGJ12=Tjänster!$MQ$22,Tjänster!MZ$22,IF($AGJ12=Tjänster!$MQ$23,Tjänster!MZ$23,IF($AGJ12=Tjänster!$MQ$24,Tjänster!MZ$24,IF($AGJ12=Tjänster!$MQ$25,Tjänster!MZ$25,IF($AGJ12=Tjänster!$MQ$26,Tjänster!MZ$26,IF($AGJ12=Tjänster!$MQ$27,Tjänster!MZ$27,IF($AGJ12=Tjänster!$MQ$28,Tjänster!MZ$28,""))))))))))))))))))))))))))</f>
        <v/>
      </c>
      <c r="AGT12" s="36" t="str">
        <f>IF($AGJ12=Tjänster!$MQ$3,Tjänster!NA$3,IF($AGJ12=Tjänster!$MQ$4,Tjänster!NA$4,IF($AGJ12=Tjänster!$MQ$5,Tjänster!NA$5,IF($AGJ12=Tjänster!$MQ$6,Tjänster!NA$6,IF($AGJ12=Tjänster!$MQ$7,Tjänster!NA$7,IF($AGJ12=Tjänster!$MQ$8,Tjänster!NA$8,IF($AGJ12=Tjänster!$MQ$9,Tjänster!NA$9,IF($AGJ12=Tjänster!$MQ$10,Tjänster!NA$10,IF($AGJ12=Tjänster!$MQ$11,Tjänster!NA$11,IF($AGJ12=Tjänster!$MQ$12,Tjänster!NA$12,IF($AGJ12=Tjänster!$MQ$13,Tjänster!NA$13,IF($AGJ12=Tjänster!$MQ$14,Tjänster!NA$14,IF($AGJ12=Tjänster!$MQ$15,Tjänster!NA$15,IF($AGJ12=Tjänster!$MQ$16,Tjänster!NA$16,IF($AGJ12=Tjänster!$MQ$17,Tjänster!NA$17,IF($AGJ12=Tjänster!$MQ$18,Tjänster!NA$18,IF($AGJ12=Tjänster!$MQ$19,Tjänster!NA$19,IF($AGJ12=Tjänster!$MQ$20,Tjänster!NA$20,IF($AGJ12=Tjänster!$MQ$21,Tjänster!NA$21,IF($AGJ12=Tjänster!$MQ$22,Tjänster!NA$22,IF($AGJ12=Tjänster!$MQ$23,Tjänster!NA$23,IF($AGJ12=Tjänster!$MQ$24,Tjänster!NA$24,IF($AGJ12=Tjänster!$MQ$25,Tjänster!NA$25,IF($AGJ12=Tjänster!$MQ$26,Tjänster!NA$26,IF($AGJ12=Tjänster!$MQ$27,Tjänster!NA$27,IF($AGJ12=Tjänster!$MQ$28,Tjänster!NA$28,""))))))))))))))))))))))))))</f>
        <v/>
      </c>
      <c r="AGU12" s="36" t="str">
        <f>IF($AGJ12=Tjänster!$MQ$3,Tjänster!NB$3,IF($AGJ12=Tjänster!$MQ$4,Tjänster!NB$4,IF($AGJ12=Tjänster!$MQ$5,Tjänster!NB$5,IF($AGJ12=Tjänster!$MQ$6,Tjänster!NB$6,IF($AGJ12=Tjänster!$MQ$7,Tjänster!NB$7,IF($AGJ12=Tjänster!$MQ$8,Tjänster!NB$8,IF($AGJ12=Tjänster!$MQ$9,Tjänster!NB$9,IF($AGJ12=Tjänster!$MQ$10,Tjänster!NB$10,IF($AGJ12=Tjänster!$MQ$11,Tjänster!NB$11,IF($AGJ12=Tjänster!$MQ$12,Tjänster!NB$12,IF($AGJ12=Tjänster!$MQ$13,Tjänster!NB$13,IF($AGJ12=Tjänster!$MQ$14,Tjänster!NB$14,IF($AGJ12=Tjänster!$MQ$15,Tjänster!NB$15,IF($AGJ12=Tjänster!$MQ$16,Tjänster!NB$16,IF($AGJ12=Tjänster!$MQ$17,Tjänster!NB$17,IF($AGJ12=Tjänster!$MQ$18,Tjänster!NB$18,IF($AGJ12=Tjänster!$MQ$19,Tjänster!NB$19,IF($AGJ12=Tjänster!$MQ$20,Tjänster!NB$20,IF($AGJ12=Tjänster!$MQ$21,Tjänster!NB$21,IF($AGJ12=Tjänster!$MQ$22,Tjänster!NB$22,IF($AGJ12=Tjänster!$MQ$23,Tjänster!NB$23,IF($AGJ12=Tjänster!$MQ$24,Tjänster!NB$24,IF($AGJ12=Tjänster!$MQ$25,Tjänster!NB$25,IF($AGJ12=Tjänster!$MQ$26,Tjänster!NB$26,IF($AGJ12=Tjänster!$MQ$27,Tjänster!NB$27,IF($AGJ12=Tjänster!$MQ$28,Tjänster!NB$28,""))))))))))))))))))))))))))</f>
        <v/>
      </c>
      <c r="AGV12" s="36" t="str">
        <f>IF($AGJ12=Tjänster!$MQ$3,Tjänster!NC$3,IF($AGJ12=Tjänster!$MQ$4,Tjänster!NC$4,IF($AGJ12=Tjänster!$MQ$5,Tjänster!NC$5,IF($AGJ12=Tjänster!$MQ$6,Tjänster!NC$6,IF($AGJ12=Tjänster!$MQ$7,Tjänster!NC$7,IF($AGJ12=Tjänster!$MQ$8,Tjänster!NC$8,IF($AGJ12=Tjänster!$MQ$9,Tjänster!NC$9,IF($AGJ12=Tjänster!$MQ$10,Tjänster!NC$10,IF($AGJ12=Tjänster!$MQ$11,Tjänster!NC$11,IF($AGJ12=Tjänster!$MQ$12,Tjänster!NC$12,IF($AGJ12=Tjänster!$MQ$13,Tjänster!NC$13,IF($AGJ12=Tjänster!$MQ$14,Tjänster!NC$14,IF($AGJ12=Tjänster!$MQ$15,Tjänster!NC$15,IF($AGJ12=Tjänster!$MQ$16,Tjänster!NC$16,IF($AGJ12=Tjänster!$MQ$17,Tjänster!NC$17,IF($AGJ12=Tjänster!$MQ$18,Tjänster!NC$18,IF($AGJ12=Tjänster!$MQ$19,Tjänster!NC$19,IF($AGJ12=Tjänster!$MQ$20,Tjänster!NC$20,IF($AGJ12=Tjänster!$MQ$21,Tjänster!NC$21,IF($AGJ12=Tjänster!$MQ$22,Tjänster!NC$22,IF($AGJ12=Tjänster!$MQ$23,Tjänster!NC$23,IF($AGJ12=Tjänster!$MQ$24,Tjänster!NC$24,IF($AGJ12=Tjänster!$MQ$25,Tjänster!NC$25,IF($AGJ12=Tjänster!$MQ$26,Tjänster!NC$26,IF($AGJ12=Tjänster!$MQ$27,Tjänster!NC$27,IF($AGJ12=Tjänster!$MQ$28,Tjänster!NC$28,""))))))))))))))))))))))))))</f>
        <v/>
      </c>
      <c r="AGW12" s="36" t="str">
        <f>IF($AGJ12=Tjänster!$MQ$3,Tjänster!ND$3,IF($AGJ12=Tjänster!$MQ$4,Tjänster!ND$4,IF($AGJ12=Tjänster!$MQ$5,Tjänster!ND$5,IF($AGJ12=Tjänster!$MQ$6,Tjänster!ND$6,IF($AGJ12=Tjänster!$MQ$7,Tjänster!ND$7,IF($AGJ12=Tjänster!$MQ$8,Tjänster!ND$8,IF($AGJ12=Tjänster!$MQ$9,Tjänster!ND$9,IF($AGJ12=Tjänster!$MQ$10,Tjänster!ND$10,IF($AGJ12=Tjänster!$MQ$11,Tjänster!ND$11,IF($AGJ12=Tjänster!$MQ$12,Tjänster!ND$12,IF($AGJ12=Tjänster!$MQ$13,Tjänster!ND$13,IF($AGJ12=Tjänster!$MQ$14,Tjänster!ND$14,IF($AGJ12=Tjänster!$MQ$15,Tjänster!ND$15,IF($AGJ12=Tjänster!$MQ$16,Tjänster!ND$16,IF($AGJ12=Tjänster!$MQ$17,Tjänster!ND$17,IF($AGJ12=Tjänster!$MQ$18,Tjänster!ND$18,IF($AGJ12=Tjänster!$MQ$19,Tjänster!ND$19,IF($AGJ12=Tjänster!$MQ$20,Tjänster!ND$20,IF($AGJ12=Tjänster!$MQ$21,Tjänster!ND$21,IF($AGJ12=Tjänster!$MQ$22,Tjänster!ND$22,IF($AGJ12=Tjänster!$MQ$23,Tjänster!ND$23,IF($AGJ12=Tjänster!$MQ$24,Tjänster!ND$24,IF($AGJ12=Tjänster!$MQ$25,Tjänster!ND$25,IF($AGJ12=Tjänster!$MQ$26,Tjänster!ND$26,IF($AGJ12=Tjänster!$MQ$27,Tjänster!ND$27,IF($AGJ12=Tjänster!$MQ$28,Tjänster!ND$28,""))))))))))))))))))))))))))</f>
        <v/>
      </c>
      <c r="AGX12" s="36" t="str">
        <f>IF($AGJ12=Tjänster!$MQ$3,Tjänster!NE$3,IF($AGJ12=Tjänster!$MQ$4,Tjänster!NE$4,IF($AGJ12=Tjänster!$MQ$5,Tjänster!NE$5,IF($AGJ12=Tjänster!$MQ$6,Tjänster!NE$6,IF($AGJ12=Tjänster!$MQ$7,Tjänster!NE$7,IF($AGJ12=Tjänster!$MQ$8,Tjänster!NE$8,IF($AGJ12=Tjänster!$MQ$9,Tjänster!NE$9,IF($AGJ12=Tjänster!$MQ$10,Tjänster!NE$10,IF($AGJ12=Tjänster!$MQ$11,Tjänster!NE$11,IF($AGJ12=Tjänster!$MQ$12,Tjänster!NE$12,IF($AGJ12=Tjänster!$MQ$13,Tjänster!NE$13,IF($AGJ12=Tjänster!$MQ$14,Tjänster!NE$14,IF($AGJ12=Tjänster!$MQ$15,Tjänster!NE$15,IF($AGJ12=Tjänster!$MQ$16,Tjänster!NE$16,IF($AGJ12=Tjänster!$MQ$17,Tjänster!NE$17,IF($AGJ12=Tjänster!$MQ$18,Tjänster!NE$18,IF($AGJ12=Tjänster!$MQ$19,Tjänster!NE$19,IF($AGJ12=Tjänster!$MQ$20,Tjänster!NE$20,IF($AGJ12=Tjänster!$MQ$21,Tjänster!NE$21,IF($AGJ12=Tjänster!$MQ$22,Tjänster!NE$22,IF($AGJ12=Tjänster!$MQ$23,Tjänster!NE$23,IF($AGJ12=Tjänster!$MQ$24,Tjänster!NE$24,IF($AGJ12=Tjänster!$MQ$25,Tjänster!NE$25,IF($AGJ12=Tjänster!$MQ$26,Tjänster!NE$26,IF($AGJ12=Tjänster!$MQ$27,Tjänster!NE$27,IF($AGJ12=Tjänster!$MQ$28,Tjänster!NE$28,""))))))))))))))))))))))))))</f>
        <v/>
      </c>
      <c r="AGY12" s="36" t="str">
        <f>IF($AGJ12=Tjänster!$MQ$3,Tjänster!NF$3,IF($AGJ12=Tjänster!$MQ$4,Tjänster!NF$4,IF($AGJ12=Tjänster!$MQ$5,Tjänster!NF$5,IF($AGJ12=Tjänster!$MQ$6,Tjänster!NF$6,IF($AGJ12=Tjänster!$MQ$7,Tjänster!NF$7,IF($AGJ12=Tjänster!$MQ$8,Tjänster!NF$8,IF($AGJ12=Tjänster!$MQ$9,Tjänster!NF$9,IF($AGJ12=Tjänster!$MQ$10,Tjänster!NF$10,IF($AGJ12=Tjänster!$MQ$11,Tjänster!NF$11,IF($AGJ12=Tjänster!$MQ$12,Tjänster!NF$12,IF($AGJ12=Tjänster!$MQ$13,Tjänster!NF$13,IF($AGJ12=Tjänster!$MQ$14,Tjänster!NF$14,IF($AGJ12=Tjänster!$MQ$15,Tjänster!NF$15,IF($AGJ12=Tjänster!$MQ$16,Tjänster!NF$16,IF($AGJ12=Tjänster!$MQ$17,Tjänster!NF$17,IF($AGJ12=Tjänster!$MQ$18,Tjänster!NF$18,IF($AGJ12=Tjänster!$MQ$19,Tjänster!NF$19,IF($AGJ12=Tjänster!$MQ$20,Tjänster!NF$20,IF($AGJ12=Tjänster!$MQ$21,Tjänster!NF$21,IF($AGJ12=Tjänster!$MQ$22,Tjänster!NF$22,IF($AGJ12=Tjänster!$MQ$23,Tjänster!NF$23,IF($AGJ12=Tjänster!$MQ$24,Tjänster!NF$24,IF($AGJ12=Tjänster!$MQ$25,Tjänster!NF$25,IF($AGJ12=Tjänster!$MQ$26,Tjänster!NF$26,IF($AGJ12=Tjänster!$MQ$27,Tjänster!NF$27,IF($AGJ12=Tjänster!$MQ$28,Tjänster!NF$28,""))))))))))))))))))))))))))</f>
        <v/>
      </c>
      <c r="AGZ12" s="36" t="str">
        <f>IF($AGJ12=Tjänster!$MQ$3,Tjänster!NG$3,IF($AGJ12=Tjänster!$MQ$4,Tjänster!NG$4,IF($AGJ12=Tjänster!$MQ$5,Tjänster!NG$5,IF($AGJ12=Tjänster!$MQ$6,Tjänster!NG$6,IF($AGJ12=Tjänster!$MQ$7,Tjänster!NG$7,IF($AGJ12=Tjänster!$MQ$8,Tjänster!NG$8,IF($AGJ12=Tjänster!$MQ$9,Tjänster!NG$9,IF($AGJ12=Tjänster!$MQ$10,Tjänster!NG$10,IF($AGJ12=Tjänster!$MQ$11,Tjänster!NG$11,IF($AGJ12=Tjänster!$MQ$12,Tjänster!NG$12,IF($AGJ12=Tjänster!$MQ$13,Tjänster!NG$13,IF($AGJ12=Tjänster!$MQ$14,Tjänster!NG$14,IF($AGJ12=Tjänster!$MQ$15,Tjänster!NG$15,IF($AGJ12=Tjänster!$MQ$16,Tjänster!NG$16,IF($AGJ12=Tjänster!$MQ$17,Tjänster!NG$17,IF($AGJ12=Tjänster!$MQ$18,Tjänster!NG$18,IF($AGJ12=Tjänster!$MQ$19,Tjänster!NG$19,IF($AGJ12=Tjänster!$MQ$20,Tjänster!NG$20,IF($AGJ12=Tjänster!$MQ$21,Tjänster!NG$21,IF($AGJ12=Tjänster!$MQ$22,Tjänster!NG$22,IF($AGJ12=Tjänster!$MQ$23,Tjänster!NG$23,IF($AGJ12=Tjänster!$MQ$24,Tjänster!NG$24,IF($AGJ12=Tjänster!$MQ$25,Tjänster!NG$25,IF($AGJ12=Tjänster!$MQ$26,Tjänster!NG$26,IF($AGJ12=Tjänster!$MQ$27,Tjänster!NG$27,IF($AGJ12=Tjänster!$MQ$28,Tjänster!NG$28,""))))))))))))))))))))))))))</f>
        <v/>
      </c>
      <c r="AHA12" s="36" t="str">
        <f>IF($AGJ12=Tjänster!$MQ$3,Tjänster!NH$3,IF($AGJ12=Tjänster!$MQ$4,Tjänster!NH$4,IF($AGJ12=Tjänster!$MQ$5,Tjänster!NH$5,IF($AGJ12=Tjänster!$MQ$6,Tjänster!NH$6,IF($AGJ12=Tjänster!$MQ$7,Tjänster!NH$7,IF($AGJ12=Tjänster!$MQ$8,Tjänster!NH$8,IF($AGJ12=Tjänster!$MQ$9,Tjänster!NH$9,IF($AGJ12=Tjänster!$MQ$10,Tjänster!NH$10,IF($AGJ12=Tjänster!$MQ$11,Tjänster!NH$11,IF($AGJ12=Tjänster!$MQ$12,Tjänster!NH$12,IF($AGJ12=Tjänster!$MQ$13,Tjänster!NH$13,IF($AGJ12=Tjänster!$MQ$14,Tjänster!NH$14,IF($AGJ12=Tjänster!$MQ$15,Tjänster!NH$15,IF($AGJ12=Tjänster!$MQ$16,Tjänster!NH$16,IF($AGJ12=Tjänster!$MQ$17,Tjänster!NH$17,IF($AGJ12=Tjänster!$MQ$18,Tjänster!NH$18,IF($AGJ12=Tjänster!$MQ$19,Tjänster!NH$19,IF($AGJ12=Tjänster!$MQ$20,Tjänster!NH$20,IF($AGJ12=Tjänster!$MQ$21,Tjänster!NH$21,IF($AGJ12=Tjänster!$MQ$22,Tjänster!NH$22,IF($AGJ12=Tjänster!$MQ$23,Tjänster!NH$23,IF($AGJ12=Tjänster!$MQ$24,Tjänster!NH$24,IF($AGJ12=Tjänster!$MQ$25,Tjänster!NH$25,IF($AGJ12=Tjänster!$MQ$26,Tjänster!NH$26,IF($AGJ12=Tjänster!$MQ$27,Tjänster!NH$27,IF($AGJ12=Tjänster!$MQ$28,Tjänster!NH$28,""))))))))))))))))))))))))))</f>
        <v/>
      </c>
      <c r="AHB12" s="36" t="str">
        <f>IF($AGJ12=Tjänster!$MQ$3,Tjänster!NI$3,IF($AGJ12=Tjänster!$MQ$4,Tjänster!NI$4,IF($AGJ12=Tjänster!$MQ$5,Tjänster!NI$5,IF($AGJ12=Tjänster!$MQ$6,Tjänster!NI$6,IF($AGJ12=Tjänster!$MQ$7,Tjänster!NI$7,IF($AGJ12=Tjänster!$MQ$8,Tjänster!NI$8,IF($AGJ12=Tjänster!$MQ$9,Tjänster!NI$9,IF($AGJ12=Tjänster!$MQ$10,Tjänster!NI$10,IF($AGJ12=Tjänster!$MQ$11,Tjänster!NI$11,IF($AGJ12=Tjänster!$MQ$12,Tjänster!NI$12,IF($AGJ12=Tjänster!$MQ$13,Tjänster!NI$13,IF($AGJ12=Tjänster!$MQ$14,Tjänster!NI$14,IF($AGJ12=Tjänster!$MQ$15,Tjänster!NI$15,IF($AGJ12=Tjänster!$MQ$16,Tjänster!NI$16,IF($AGJ12=Tjänster!$MQ$17,Tjänster!NI$17,IF($AGJ12=Tjänster!$MQ$18,Tjänster!NI$18,IF($AGJ12=Tjänster!$MQ$19,Tjänster!NI$19,IF($AGJ12=Tjänster!$MQ$20,Tjänster!NI$20,IF($AGJ12=Tjänster!$MQ$21,Tjänster!NI$21,IF($AGJ12=Tjänster!$MQ$22,Tjänster!NI$22,IF($AGJ12=Tjänster!$MQ$23,Tjänster!NI$23,IF($AGJ12=Tjänster!$MQ$24,Tjänster!NI$24,IF($AGJ12=Tjänster!$MQ$25,Tjänster!NI$25,IF($AGJ12=Tjänster!$MQ$26,Tjänster!NI$26,IF($AGJ12=Tjänster!$MQ$27,Tjänster!NI$27,IF($AGJ12=Tjänster!$MQ$28,Tjänster!NI$28,""))))))))))))))))))))))))))</f>
        <v/>
      </c>
      <c r="AHC12" s="36" t="str">
        <f>IF($AGJ12=Tjänster!$MQ$3,Tjänster!NJ$3,IF($AGJ12=Tjänster!$MQ$4,Tjänster!NJ$4,IF($AGJ12=Tjänster!$MQ$5,Tjänster!NJ$5,IF($AGJ12=Tjänster!$MQ$6,Tjänster!NJ$6,IF($AGJ12=Tjänster!$MQ$7,Tjänster!NJ$7,IF($AGJ12=Tjänster!$MQ$8,Tjänster!NJ$8,IF($AGJ12=Tjänster!$MQ$9,Tjänster!NJ$9,IF($AGJ12=Tjänster!$MQ$10,Tjänster!NJ$10,IF($AGJ12=Tjänster!$MQ$11,Tjänster!NJ$11,IF($AGJ12=Tjänster!$MQ$12,Tjänster!NJ$12,IF($AGJ12=Tjänster!$MQ$13,Tjänster!NJ$13,IF($AGJ12=Tjänster!$MQ$14,Tjänster!NJ$14,IF($AGJ12=Tjänster!$MQ$15,Tjänster!NJ$15,IF($AGJ12=Tjänster!$MQ$16,Tjänster!NJ$16,IF($AGJ12=Tjänster!$MQ$17,Tjänster!NJ$17,IF($AGJ12=Tjänster!$MQ$18,Tjänster!NJ$18,IF($AGJ12=Tjänster!$MQ$19,Tjänster!NJ$19,IF($AGJ12=Tjänster!$MQ$20,Tjänster!NJ$20,IF($AGJ12=Tjänster!$MQ$21,Tjänster!NJ$21,IF($AGJ12=Tjänster!$MQ$22,Tjänster!NJ$22,IF($AGJ12=Tjänster!$MQ$23,Tjänster!NJ$23,IF($AGJ12=Tjänster!$MQ$24,Tjänster!NJ$24,IF($AGJ12=Tjänster!$MQ$25,Tjänster!NJ$25,IF($AGJ12=Tjänster!$MQ$26,Tjänster!NJ$26,IF($AGJ12=Tjänster!$MQ$27,Tjänster!NJ$27,IF($AGJ12=Tjänster!$MQ$28,Tjänster!NJ$28,""))))))))))))))))))))))))))</f>
        <v/>
      </c>
      <c r="AHD12" s="36" t="str">
        <f>IF($AGJ12=Tjänster!$MQ$3,Tjänster!NK$3,IF($AGJ12=Tjänster!$MQ$4,Tjänster!NK$4,IF($AGJ12=Tjänster!$MQ$5,Tjänster!NK$5,IF($AGJ12=Tjänster!$MQ$6,Tjänster!NK$6,IF($AGJ12=Tjänster!$MQ$7,Tjänster!NK$7,IF($AGJ12=Tjänster!$MQ$8,Tjänster!NK$8,IF($AGJ12=Tjänster!$MQ$9,Tjänster!NK$9,IF($AGJ12=Tjänster!$MQ$10,Tjänster!NK$10,IF($AGJ12=Tjänster!$MQ$11,Tjänster!NK$11,IF($AGJ12=Tjänster!$MQ$12,Tjänster!NK$12,IF($AGJ12=Tjänster!$MQ$13,Tjänster!NK$13,IF($AGJ12=Tjänster!$MQ$14,Tjänster!NK$14,IF($AGJ12=Tjänster!$MQ$15,Tjänster!NK$15,IF($AGJ12=Tjänster!$MQ$16,Tjänster!NK$16,IF($AGJ12=Tjänster!$MQ$17,Tjänster!NK$17,IF($AGJ12=Tjänster!$MQ$18,Tjänster!NK$18,IF($AGJ12=Tjänster!$MQ$19,Tjänster!NK$19,IF($AGJ12=Tjänster!$MQ$20,Tjänster!NK$20,IF($AGJ12=Tjänster!$MQ$21,Tjänster!NK$21,IF($AGJ12=Tjänster!$MQ$22,Tjänster!NK$22,IF($AGJ12=Tjänster!$MQ$23,Tjänster!NK$23,IF($AGJ12=Tjänster!$MQ$24,Tjänster!NK$24,IF($AGJ12=Tjänster!$MQ$25,Tjänster!NK$25,IF($AGJ12=Tjänster!$MQ$26,Tjänster!NK$26,IF($AGJ12=Tjänster!$MQ$27,Tjänster!NK$27,IF($AGJ12=Tjänster!$MQ$28,Tjänster!NK$28,""))))))))))))))))))))))))))</f>
        <v/>
      </c>
      <c r="AIG12" s="36" t="str">
        <f t="shared" si="16"/>
        <v/>
      </c>
      <c r="AIH12" s="36" t="str">
        <f>IF($AIG12=Tjänster!$NM$3,Tjänster!NN$3,IF($AIG12=Tjänster!$NM$4,Tjänster!NN$4,IF($AIG12=Tjänster!$NM$5,Tjänster!NN$5,IF($AIG12=Tjänster!$NM$6,Tjänster!NN$6,IF($AIG12=Tjänster!$NM$7,Tjänster!NN$7,IF($AIG12=Tjänster!$NM$8,Tjänster!NN$8,IF($AIG12=Tjänster!$NM$9,Tjänster!NN$9,IF($AIG12=Tjänster!$NM$10,Tjänster!NN$10,IF($AIG12=Tjänster!$NM$11,Tjänster!NN$11,IF($AIG12=Tjänster!$NM$12,Tjänster!NN$12,IF($AIG12=Tjänster!$NM$13,Tjänster!NN$13,IF($AIG12=Tjänster!$NM$14,Tjänster!NN$14,IF($AIG12=Tjänster!$NM$15,Tjänster!NN$15,IF($AIG12=Tjänster!$NM$16,Tjänster!NN$16,IF($AIG12=Tjänster!$NM$17,Tjänster!NN$17,IF($AIG12=Tjänster!$NM$18,Tjänster!NN$18,IF($AIG12=Tjänster!$NM$19,Tjänster!NN$19,IF($AIG12=Tjänster!$NM$20,Tjänster!NN$20,IF($AIG12=Tjänster!$NM$21,Tjänster!NN$21,IF($AIG12=Tjänster!$NM$22,Tjänster!NN$22,IF($AIG12=Tjänster!$NM$23,Tjänster!NN$23,IF($AIG12=Tjänster!$NM$24,Tjänster!NN$24,IF($AIG12=Tjänster!$NM$25,Tjänster!NN$25,IF($AIG12=Tjänster!$NM$26,Tjänster!NN$26,IF($AIG12=Tjänster!$NM$27,Tjänster!NN$27,IF($AIG12=Tjänster!$NM$28,Tjänster!NN$28,""))))))))))))))))))))))))))</f>
        <v/>
      </c>
      <c r="AII12" s="36" t="str">
        <f>IF($AIG12=Tjänster!$NM$3,Tjänster!NO$3,IF($AIG12=Tjänster!$NM$4,Tjänster!NO$4,IF($AIG12=Tjänster!$NM$5,Tjänster!NO$5,IF($AIG12=Tjänster!$NM$6,Tjänster!NO$6,IF($AIG12=Tjänster!$NM$7,Tjänster!NO$7,IF($AIG12=Tjänster!$NM$8,Tjänster!NO$8,IF($AIG12=Tjänster!$NM$9,Tjänster!NO$9,IF($AIG12=Tjänster!$NM$10,Tjänster!NO$10,IF($AIG12=Tjänster!$NM$11,Tjänster!NO$11,IF($AIG12=Tjänster!$NM$12,Tjänster!NO$12,IF($AIG12=Tjänster!$NM$13,Tjänster!NO$13,IF($AIG12=Tjänster!$NM$14,Tjänster!NO$14,IF($AIG12=Tjänster!$NM$15,Tjänster!NO$15,IF($AIG12=Tjänster!$NM$16,Tjänster!NO$16,IF($AIG12=Tjänster!$NM$17,Tjänster!NO$17,IF($AIG12=Tjänster!$NM$18,Tjänster!NO$18,IF($AIG12=Tjänster!$NM$19,Tjänster!NO$19,IF($AIG12=Tjänster!$NM$20,Tjänster!NO$20,IF($AIG12=Tjänster!$NM$21,Tjänster!NO$21,IF($AIG12=Tjänster!$NM$22,Tjänster!NO$22,IF($AIG12=Tjänster!$NM$23,Tjänster!NO$23,IF($AIG12=Tjänster!$NM$24,Tjänster!NO$24,IF($AIG12=Tjänster!$NM$25,Tjänster!NO$25,IF($AIG12=Tjänster!$NM$26,Tjänster!NO$26,IF($AIG12=Tjänster!$NM$27,Tjänster!NO$27,IF($AIG12=Tjänster!$NM$28,Tjänster!NO$28,""))))))))))))))))))))))))))</f>
        <v/>
      </c>
      <c r="AIJ12" s="36" t="str">
        <f>IF($AIG12=Tjänster!$NM$3,Tjänster!NP$3,IF($AIG12=Tjänster!$NM$4,Tjänster!NP$4,IF($AIG12=Tjänster!$NM$5,Tjänster!NP$5,IF($AIG12=Tjänster!$NM$6,Tjänster!NP$6,IF($AIG12=Tjänster!$NM$7,Tjänster!NP$7,IF($AIG12=Tjänster!$NM$8,Tjänster!NP$8,IF($AIG12=Tjänster!$NM$9,Tjänster!NP$9,IF($AIG12=Tjänster!$NM$10,Tjänster!NP$10,IF($AIG12=Tjänster!$NM$11,Tjänster!NP$11,IF($AIG12=Tjänster!$NM$12,Tjänster!NP$12,IF($AIG12=Tjänster!$NM$13,Tjänster!NP$13,IF($AIG12=Tjänster!$NM$14,Tjänster!NP$14,IF($AIG12=Tjänster!$NM$15,Tjänster!NP$15,IF($AIG12=Tjänster!$NM$16,Tjänster!NP$16,IF($AIG12=Tjänster!$NM$17,Tjänster!NP$17,IF($AIG12=Tjänster!$NM$18,Tjänster!NP$18,IF($AIG12=Tjänster!$NM$19,Tjänster!NP$19,IF($AIG12=Tjänster!$NM$20,Tjänster!NP$20,IF($AIG12=Tjänster!$NM$21,Tjänster!NP$21,IF($AIG12=Tjänster!$NM$22,Tjänster!NP$22,IF($AIG12=Tjänster!$NM$23,Tjänster!NP$23,IF($AIG12=Tjänster!$NM$24,Tjänster!NP$24,IF($AIG12=Tjänster!$NM$25,Tjänster!NP$25,IF($AIG12=Tjänster!$NM$26,Tjänster!NP$26,IF($AIG12=Tjänster!$NM$27,Tjänster!NP$27,IF($AIG12=Tjänster!$NM$28,Tjänster!NP$28,""))))))))))))))))))))))))))</f>
        <v/>
      </c>
      <c r="AIK12" s="36" t="str">
        <f>IF($AIG12=Tjänster!$NM$3,Tjänster!NQ$3,IF($AIG12=Tjänster!$NM$4,Tjänster!NQ$4,IF($AIG12=Tjänster!$NM$5,Tjänster!NQ$5,IF($AIG12=Tjänster!$NM$6,Tjänster!NQ$6,IF($AIG12=Tjänster!$NM$7,Tjänster!NQ$7,IF($AIG12=Tjänster!$NM$8,Tjänster!NQ$8,IF($AIG12=Tjänster!$NM$9,Tjänster!NQ$9,IF($AIG12=Tjänster!$NM$10,Tjänster!NQ$10,IF($AIG12=Tjänster!$NM$11,Tjänster!NQ$11,IF($AIG12=Tjänster!$NM$12,Tjänster!NQ$12,IF($AIG12=Tjänster!$NM$13,Tjänster!NQ$13,IF($AIG12=Tjänster!$NM$14,Tjänster!NQ$14,IF($AIG12=Tjänster!$NM$15,Tjänster!NQ$15,IF($AIG12=Tjänster!$NM$16,Tjänster!NQ$16,IF($AIG12=Tjänster!$NM$17,Tjänster!NQ$17,IF($AIG12=Tjänster!$NM$18,Tjänster!NQ$18,IF($AIG12=Tjänster!$NM$19,Tjänster!NQ$19,IF($AIG12=Tjänster!$NM$20,Tjänster!NQ$20,IF($AIG12=Tjänster!$NM$21,Tjänster!NQ$21,IF($AIG12=Tjänster!$NM$22,Tjänster!NQ$22,IF($AIG12=Tjänster!$NM$23,Tjänster!NQ$23,IF($AIG12=Tjänster!$NM$24,Tjänster!NQ$24,IF($AIG12=Tjänster!$NM$25,Tjänster!NQ$25,IF($AIG12=Tjänster!$NM$26,Tjänster!NQ$26,IF($AIG12=Tjänster!$NM$27,Tjänster!NQ$27,IF($AIG12=Tjänster!$NM$28,Tjänster!NQ$28,""))))))))))))))))))))))))))</f>
        <v/>
      </c>
      <c r="AIL12" s="36" t="str">
        <f>IF($AIG12=Tjänster!$NM$3,Tjänster!NR$3,IF($AIG12=Tjänster!$NM$4,Tjänster!NR$4,IF($AIG12=Tjänster!$NM$5,Tjänster!NR$5,IF($AIG12=Tjänster!$NM$6,Tjänster!NR$6,IF($AIG12=Tjänster!$NM$7,Tjänster!NR$7,IF($AIG12=Tjänster!$NM$8,Tjänster!NR$8,IF($AIG12=Tjänster!$NM$9,Tjänster!NR$9,IF($AIG12=Tjänster!$NM$10,Tjänster!NR$10,IF($AIG12=Tjänster!$NM$11,Tjänster!NR$11,IF($AIG12=Tjänster!$NM$12,Tjänster!NR$12,IF($AIG12=Tjänster!$NM$13,Tjänster!NR$13,IF($AIG12=Tjänster!$NM$14,Tjänster!NR$14,IF($AIG12=Tjänster!$NM$15,Tjänster!NR$15,IF($AIG12=Tjänster!$NM$16,Tjänster!NR$16,IF($AIG12=Tjänster!$NM$17,Tjänster!NR$17,IF($AIG12=Tjänster!$NM$18,Tjänster!NR$18,IF($AIG12=Tjänster!$NM$19,Tjänster!NR$19,IF($AIG12=Tjänster!$NM$20,Tjänster!NR$20,IF($AIG12=Tjänster!$NM$21,Tjänster!NR$21,IF($AIG12=Tjänster!$NM$22,Tjänster!NR$22,IF($AIG12=Tjänster!$NM$23,Tjänster!NR$23,IF($AIG12=Tjänster!$NM$24,Tjänster!NR$24,IF($AIG12=Tjänster!$NM$25,Tjänster!NR$25,IF($AIG12=Tjänster!$NM$26,Tjänster!NR$26,IF($AIG12=Tjänster!$NM$27,Tjänster!NR$27,IF($AIG12=Tjänster!$NM$28,Tjänster!NR$28,""))))))))))))))))))))))))))</f>
        <v/>
      </c>
      <c r="AIM12" s="36" t="str">
        <f>IF($AIG12=Tjänster!$NM$3,Tjänster!NS$3,IF($AIG12=Tjänster!$NM$4,Tjänster!NS$4,IF($AIG12=Tjänster!$NM$5,Tjänster!NS$5,IF($AIG12=Tjänster!$NM$6,Tjänster!NS$6,IF($AIG12=Tjänster!$NM$7,Tjänster!NS$7,IF($AIG12=Tjänster!$NM$8,Tjänster!NS$8,IF($AIG12=Tjänster!$NM$9,Tjänster!NS$9,IF($AIG12=Tjänster!$NM$10,Tjänster!NS$10,IF($AIG12=Tjänster!$NM$11,Tjänster!NS$11,IF($AIG12=Tjänster!$NM$12,Tjänster!NS$12,IF($AIG12=Tjänster!$NM$13,Tjänster!NS$13,IF($AIG12=Tjänster!$NM$14,Tjänster!NS$14,IF($AIG12=Tjänster!$NM$15,Tjänster!NS$15,IF($AIG12=Tjänster!$NM$16,Tjänster!NS$16,IF($AIG12=Tjänster!$NM$17,Tjänster!NS$17,IF($AIG12=Tjänster!$NM$18,Tjänster!NS$18,IF($AIG12=Tjänster!$NM$19,Tjänster!NS$19,IF($AIG12=Tjänster!$NM$20,Tjänster!NS$20,IF($AIG12=Tjänster!$NM$21,Tjänster!NS$21,IF($AIG12=Tjänster!$NM$22,Tjänster!NS$22,IF($AIG12=Tjänster!$NM$23,Tjänster!NS$23,IF($AIG12=Tjänster!$NM$24,Tjänster!NS$24,IF($AIG12=Tjänster!$NM$25,Tjänster!NS$25,IF($AIG12=Tjänster!$NM$26,Tjänster!NS$26,IF($AIG12=Tjänster!$NM$27,Tjänster!NS$27,IF($AIG12=Tjänster!$NM$28,Tjänster!NS$28,""))))))))))))))))))))))))))</f>
        <v/>
      </c>
      <c r="AIN12" s="36" t="str">
        <f>IF($AIG12=Tjänster!$NM$3,Tjänster!NT$3,IF($AIG12=Tjänster!$NM$4,Tjänster!NT$4,IF($AIG12=Tjänster!$NM$5,Tjänster!NT$5,IF($AIG12=Tjänster!$NM$6,Tjänster!NT$6,IF($AIG12=Tjänster!$NM$7,Tjänster!NT$7,IF($AIG12=Tjänster!$NM$8,Tjänster!NT$8,IF($AIG12=Tjänster!$NM$9,Tjänster!NT$9,IF($AIG12=Tjänster!$NM$10,Tjänster!NT$10,IF($AIG12=Tjänster!$NM$11,Tjänster!NT$11,IF($AIG12=Tjänster!$NM$12,Tjänster!NT$12,IF($AIG12=Tjänster!$NM$13,Tjänster!NT$13,IF($AIG12=Tjänster!$NM$14,Tjänster!NT$14,IF($AIG12=Tjänster!$NM$15,Tjänster!NT$15,IF($AIG12=Tjänster!$NM$16,Tjänster!NT$16,IF($AIG12=Tjänster!$NM$17,Tjänster!NT$17,IF($AIG12=Tjänster!$NM$18,Tjänster!NT$18,IF($AIG12=Tjänster!$NM$19,Tjänster!NT$19,IF($AIG12=Tjänster!$NM$20,Tjänster!NT$20,IF($AIG12=Tjänster!$NM$21,Tjänster!NT$21,IF($AIG12=Tjänster!$NM$22,Tjänster!NT$22,IF($AIG12=Tjänster!$NM$23,Tjänster!NT$23,IF($AIG12=Tjänster!$NM$24,Tjänster!NT$24,IF($AIG12=Tjänster!$NM$25,Tjänster!NT$25,IF($AIG12=Tjänster!$NM$26,Tjänster!NT$26,IF($AIG12=Tjänster!$NM$27,Tjänster!NT$27,IF($AIG12=Tjänster!$NM$28,Tjänster!NT$28,""))))))))))))))))))))))))))</f>
        <v/>
      </c>
      <c r="AIO12" s="36" t="str">
        <f>IF($AIG12=Tjänster!$NM$3,Tjänster!NU$3,IF($AIG12=Tjänster!$NM$4,Tjänster!NU$4,IF($AIG12=Tjänster!$NM$5,Tjänster!NU$5,IF($AIG12=Tjänster!$NM$6,Tjänster!NU$6,IF($AIG12=Tjänster!$NM$7,Tjänster!NU$7,IF($AIG12=Tjänster!$NM$8,Tjänster!NU$8,IF($AIG12=Tjänster!$NM$9,Tjänster!NU$9,IF($AIG12=Tjänster!$NM$10,Tjänster!NU$10,IF($AIG12=Tjänster!$NM$11,Tjänster!NU$11,IF($AIG12=Tjänster!$NM$12,Tjänster!NU$12,IF($AIG12=Tjänster!$NM$13,Tjänster!NU$13,IF($AIG12=Tjänster!$NM$14,Tjänster!NU$14,IF($AIG12=Tjänster!$NM$15,Tjänster!NU$15,IF($AIG12=Tjänster!$NM$16,Tjänster!NU$16,IF($AIG12=Tjänster!$NM$17,Tjänster!NU$17,IF($AIG12=Tjänster!$NM$18,Tjänster!NU$18,IF($AIG12=Tjänster!$NM$19,Tjänster!NU$19,IF($AIG12=Tjänster!$NM$20,Tjänster!NU$20,IF($AIG12=Tjänster!$NM$21,Tjänster!NU$21,IF($AIG12=Tjänster!$NM$22,Tjänster!NU$22,IF($AIG12=Tjänster!$NM$23,Tjänster!NU$23,IF($AIG12=Tjänster!$NM$24,Tjänster!NU$24,IF($AIG12=Tjänster!$NM$25,Tjänster!NU$25,IF($AIG12=Tjänster!$NM$26,Tjänster!NU$26,IF($AIG12=Tjänster!$NM$27,Tjänster!NU$27,IF($AIG12=Tjänster!$NM$28,Tjänster!NU$28,""))))))))))))))))))))))))))</f>
        <v/>
      </c>
      <c r="AIP12" s="36" t="str">
        <f>IF($AIG12=Tjänster!$NM$3,Tjänster!NV$3,IF($AIG12=Tjänster!$NM$4,Tjänster!NV$4,IF($AIG12=Tjänster!$NM$5,Tjänster!NV$5,IF($AIG12=Tjänster!$NM$6,Tjänster!NV$6,IF($AIG12=Tjänster!$NM$7,Tjänster!NV$7,IF($AIG12=Tjänster!$NM$8,Tjänster!NV$8,IF($AIG12=Tjänster!$NM$9,Tjänster!NV$9,IF($AIG12=Tjänster!$NM$10,Tjänster!NV$10,IF($AIG12=Tjänster!$NM$11,Tjänster!NV$11,IF($AIG12=Tjänster!$NM$12,Tjänster!NV$12,IF($AIG12=Tjänster!$NM$13,Tjänster!NV$13,IF($AIG12=Tjänster!$NM$14,Tjänster!NV$14,IF($AIG12=Tjänster!$NM$15,Tjänster!NV$15,IF($AIG12=Tjänster!$NM$16,Tjänster!NV$16,IF($AIG12=Tjänster!$NM$17,Tjänster!NV$17,IF($AIG12=Tjänster!$NM$18,Tjänster!NV$18,IF($AIG12=Tjänster!$NM$19,Tjänster!NV$19,IF($AIG12=Tjänster!$NM$20,Tjänster!NV$20,IF($AIG12=Tjänster!$NM$21,Tjänster!NV$21,IF($AIG12=Tjänster!$NM$22,Tjänster!NV$22,IF($AIG12=Tjänster!$NM$23,Tjänster!NV$23,IF($AIG12=Tjänster!$NM$24,Tjänster!NV$24,IF($AIG12=Tjänster!$NM$25,Tjänster!NV$25,IF($AIG12=Tjänster!$NM$26,Tjänster!NV$26,IF($AIG12=Tjänster!$NM$27,Tjänster!NV$27,IF($AIG12=Tjänster!$NM$28,Tjänster!NV$28,""))))))))))))))))))))))))))</f>
        <v/>
      </c>
      <c r="AIQ12" s="36" t="str">
        <f>IF($AIG12=Tjänster!$NM$3,Tjänster!NW$3,IF($AIG12=Tjänster!$NM$4,Tjänster!NW$4,IF($AIG12=Tjänster!$NM$5,Tjänster!NW$5,IF($AIG12=Tjänster!$NM$6,Tjänster!NW$6,IF($AIG12=Tjänster!$NM$7,Tjänster!NW$7,IF($AIG12=Tjänster!$NM$8,Tjänster!NW$8,IF($AIG12=Tjänster!$NM$9,Tjänster!NW$9,IF($AIG12=Tjänster!$NM$10,Tjänster!NW$10,IF($AIG12=Tjänster!$NM$11,Tjänster!NW$11,IF($AIG12=Tjänster!$NM$12,Tjänster!NW$12,IF($AIG12=Tjänster!$NM$13,Tjänster!NW$13,IF($AIG12=Tjänster!$NM$14,Tjänster!NW$14,IF($AIG12=Tjänster!$NM$15,Tjänster!NW$15,IF($AIG12=Tjänster!$NM$16,Tjänster!NW$16,IF($AIG12=Tjänster!$NM$17,Tjänster!NW$17,IF($AIG12=Tjänster!$NM$18,Tjänster!NW$18,IF($AIG12=Tjänster!$NM$19,Tjänster!NW$19,IF($AIG12=Tjänster!$NM$20,Tjänster!NW$20,IF($AIG12=Tjänster!$NM$21,Tjänster!NW$21,IF($AIG12=Tjänster!$NM$22,Tjänster!NW$22,IF($AIG12=Tjänster!$NM$23,Tjänster!NW$23,IF($AIG12=Tjänster!$NM$24,Tjänster!NW$24,IF($AIG12=Tjänster!$NM$25,Tjänster!NW$25,IF($AIG12=Tjänster!$NM$26,Tjänster!NW$26,IF($AIG12=Tjänster!$NM$27,Tjänster!NW$27,IF($AIG12=Tjänster!$NM$28,Tjänster!NW$28,""))))))))))))))))))))))))))</f>
        <v/>
      </c>
      <c r="AIR12" s="36" t="str">
        <f>IF($AIG12=Tjänster!$NM$3,Tjänster!NX$3,IF($AIG12=Tjänster!$NM$4,Tjänster!NX$4,IF($AIG12=Tjänster!$NM$5,Tjänster!NX$5,IF($AIG12=Tjänster!$NM$6,Tjänster!NX$6,IF($AIG12=Tjänster!$NM$7,Tjänster!NX$7,IF($AIG12=Tjänster!$NM$8,Tjänster!NX$8,IF($AIG12=Tjänster!$NM$9,Tjänster!NX$9,IF($AIG12=Tjänster!$NM$10,Tjänster!NX$10,IF($AIG12=Tjänster!$NM$11,Tjänster!NX$11,IF($AIG12=Tjänster!$NM$12,Tjänster!NX$12,IF($AIG12=Tjänster!$NM$13,Tjänster!NX$13,IF($AIG12=Tjänster!$NM$14,Tjänster!NX$14,IF($AIG12=Tjänster!$NM$15,Tjänster!NX$15,IF($AIG12=Tjänster!$NM$16,Tjänster!NX$16,IF($AIG12=Tjänster!$NM$17,Tjänster!NX$17,IF($AIG12=Tjänster!$NM$18,Tjänster!NX$18,IF($AIG12=Tjänster!$NM$19,Tjänster!NX$19,IF($AIG12=Tjänster!$NM$20,Tjänster!NX$20,IF($AIG12=Tjänster!$NM$21,Tjänster!NX$21,IF($AIG12=Tjänster!$NM$22,Tjänster!NX$22,IF($AIG12=Tjänster!$NM$23,Tjänster!NX$23,IF($AIG12=Tjänster!$NM$24,Tjänster!NX$24,IF($AIG12=Tjänster!$NM$25,Tjänster!NX$25,IF($AIG12=Tjänster!$NM$26,Tjänster!NX$26,IF($AIG12=Tjänster!$NM$27,Tjänster!NX$27,IF($AIG12=Tjänster!$NM$28,Tjänster!NX$28,""))))))))))))))))))))))))))</f>
        <v/>
      </c>
      <c r="AIS12" s="36" t="str">
        <f>IF($AIG12=Tjänster!$NM$3,Tjänster!NY$3,IF($AIG12=Tjänster!$NM$4,Tjänster!NY$4,IF($AIG12=Tjänster!$NM$5,Tjänster!NY$5,IF($AIG12=Tjänster!$NM$6,Tjänster!NY$6,IF($AIG12=Tjänster!$NM$7,Tjänster!NY$7,IF($AIG12=Tjänster!$NM$8,Tjänster!NY$8,IF($AIG12=Tjänster!$NM$9,Tjänster!NY$9,IF($AIG12=Tjänster!$NM$10,Tjänster!NY$10,IF($AIG12=Tjänster!$NM$11,Tjänster!NY$11,IF($AIG12=Tjänster!$NM$12,Tjänster!NY$12,IF($AIG12=Tjänster!$NM$13,Tjänster!NY$13,IF($AIG12=Tjänster!$NM$14,Tjänster!NY$14,IF($AIG12=Tjänster!$NM$15,Tjänster!NY$15,IF($AIG12=Tjänster!$NM$16,Tjänster!NY$16,IF($AIG12=Tjänster!$NM$17,Tjänster!NY$17,IF($AIG12=Tjänster!$NM$18,Tjänster!NY$18,IF($AIG12=Tjänster!$NM$19,Tjänster!NY$19,IF($AIG12=Tjänster!$NM$20,Tjänster!NY$20,IF($AIG12=Tjänster!$NM$21,Tjänster!NY$21,IF($AIG12=Tjänster!$NM$22,Tjänster!NY$22,IF($AIG12=Tjänster!$NM$23,Tjänster!NY$23,IF($AIG12=Tjänster!$NM$24,Tjänster!NY$24,IF($AIG12=Tjänster!$NM$25,Tjänster!NY$25,IF($AIG12=Tjänster!$NM$26,Tjänster!NY$26,IF($AIG12=Tjänster!$NM$27,Tjänster!NY$27,IF($AIG12=Tjänster!$NM$28,Tjänster!NY$28,""))))))))))))))))))))))))))</f>
        <v/>
      </c>
      <c r="AIT12" s="36" t="str">
        <f>IF($AIG12=Tjänster!$NM$3,Tjänster!NZ$3,IF($AIG12=Tjänster!$NM$4,Tjänster!NZ$4,IF($AIG12=Tjänster!$NM$5,Tjänster!NZ$5,IF($AIG12=Tjänster!$NM$6,Tjänster!NZ$6,IF($AIG12=Tjänster!$NM$7,Tjänster!NZ$7,IF($AIG12=Tjänster!$NM$8,Tjänster!NZ$8,IF($AIG12=Tjänster!$NM$9,Tjänster!NZ$9,IF($AIG12=Tjänster!$NM$10,Tjänster!NZ$10,IF($AIG12=Tjänster!$NM$11,Tjänster!NZ$11,IF($AIG12=Tjänster!$NM$12,Tjänster!NZ$12,IF($AIG12=Tjänster!$NM$13,Tjänster!NZ$13,IF($AIG12=Tjänster!$NM$14,Tjänster!NZ$14,IF($AIG12=Tjänster!$NM$15,Tjänster!NZ$15,IF($AIG12=Tjänster!$NM$16,Tjänster!NZ$16,IF($AIG12=Tjänster!$NM$17,Tjänster!NZ$17,IF($AIG12=Tjänster!$NM$18,Tjänster!NZ$18,IF($AIG12=Tjänster!$NM$19,Tjänster!NZ$19,IF($AIG12=Tjänster!$NM$20,Tjänster!NZ$20,IF($AIG12=Tjänster!$NM$21,Tjänster!NZ$21,IF($AIG12=Tjänster!$NM$22,Tjänster!NZ$22,IF($AIG12=Tjänster!$NM$23,Tjänster!NZ$23,IF($AIG12=Tjänster!$NM$24,Tjänster!NZ$24,IF($AIG12=Tjänster!$NM$25,Tjänster!NZ$25,IF($AIG12=Tjänster!$NM$26,Tjänster!NZ$26,IF($AIG12=Tjänster!$NM$27,Tjänster!NZ$27,IF($AIG12=Tjänster!$NM$28,Tjänster!NZ$28,""))))))))))))))))))))))))))</f>
        <v/>
      </c>
      <c r="AIU12" s="36" t="str">
        <f>IF($AIG12=Tjänster!$NM$3,Tjänster!OA$3,IF($AIG12=Tjänster!$NM$4,Tjänster!OA$4,IF($AIG12=Tjänster!$NM$5,Tjänster!OA$5,IF($AIG12=Tjänster!$NM$6,Tjänster!OA$6,IF($AIG12=Tjänster!$NM$7,Tjänster!OA$7,IF($AIG12=Tjänster!$NM$8,Tjänster!OA$8,IF($AIG12=Tjänster!$NM$9,Tjänster!OA$9,IF($AIG12=Tjänster!$NM$10,Tjänster!OA$10,IF($AIG12=Tjänster!$NM$11,Tjänster!OA$11,IF($AIG12=Tjänster!$NM$12,Tjänster!OA$12,IF($AIG12=Tjänster!$NM$13,Tjänster!OA$13,IF($AIG12=Tjänster!$NM$14,Tjänster!OA$14,IF($AIG12=Tjänster!$NM$15,Tjänster!OA$15,IF($AIG12=Tjänster!$NM$16,Tjänster!OA$16,IF($AIG12=Tjänster!$NM$17,Tjänster!OA$17,IF($AIG12=Tjänster!$NM$18,Tjänster!OA$18,IF($AIG12=Tjänster!$NM$19,Tjänster!OA$19,IF($AIG12=Tjänster!$NM$20,Tjänster!OA$20,IF($AIG12=Tjänster!$NM$21,Tjänster!OA$21,IF($AIG12=Tjänster!$NM$22,Tjänster!OA$22,IF($AIG12=Tjänster!$NM$23,Tjänster!OA$23,IF($AIG12=Tjänster!$NM$24,Tjänster!OA$24,IF($AIG12=Tjänster!$NM$25,Tjänster!OA$25,IF($AIG12=Tjänster!$NM$26,Tjänster!OA$26,IF($AIG12=Tjänster!$NM$27,Tjänster!OA$27,IF($AIG12=Tjänster!$NM$28,Tjänster!OA$28,""))))))))))))))))))))))))))</f>
        <v/>
      </c>
      <c r="AIV12" s="36" t="str">
        <f>IF($AIG12=Tjänster!$NM$3,Tjänster!OB$3,IF($AIG12=Tjänster!$NM$4,Tjänster!OB$4,IF($AIG12=Tjänster!$NM$5,Tjänster!OB$5,IF($AIG12=Tjänster!$NM$6,Tjänster!OB$6,IF($AIG12=Tjänster!$NM$7,Tjänster!OB$7,IF($AIG12=Tjänster!$NM$8,Tjänster!OB$8,IF($AIG12=Tjänster!$NM$9,Tjänster!OB$9,IF($AIG12=Tjänster!$NM$10,Tjänster!OB$10,IF($AIG12=Tjänster!$NM$11,Tjänster!OB$11,IF($AIG12=Tjänster!$NM$12,Tjänster!OB$12,IF($AIG12=Tjänster!$NM$13,Tjänster!OB$13,IF($AIG12=Tjänster!$NM$14,Tjänster!OB$14,IF($AIG12=Tjänster!$NM$15,Tjänster!OB$15,IF($AIG12=Tjänster!$NM$16,Tjänster!OB$16,IF($AIG12=Tjänster!$NM$17,Tjänster!OB$17,IF($AIG12=Tjänster!$NM$18,Tjänster!OB$18,IF($AIG12=Tjänster!$NM$19,Tjänster!OB$19,IF($AIG12=Tjänster!$NM$20,Tjänster!OB$20,IF($AIG12=Tjänster!$NM$21,Tjänster!OB$21,IF($AIG12=Tjänster!$NM$22,Tjänster!OB$22,IF($AIG12=Tjänster!$NM$23,Tjänster!OB$23,IF($AIG12=Tjänster!$NM$24,Tjänster!OB$24,IF($AIG12=Tjänster!$NM$25,Tjänster!OB$25,IF($AIG12=Tjänster!$NM$26,Tjänster!OB$26,IF($AIG12=Tjänster!$NM$27,Tjänster!OB$27,IF($AIG12=Tjänster!$NM$28,Tjänster!OB$28,""))))))))))))))))))))))))))</f>
        <v/>
      </c>
      <c r="AIW12" s="36" t="str">
        <f>IF($AIG12=Tjänster!$NM$3,Tjänster!OC$3,IF($AIG12=Tjänster!$NM$4,Tjänster!OC$4,IF($AIG12=Tjänster!$NM$5,Tjänster!OC$5,IF($AIG12=Tjänster!$NM$6,Tjänster!OC$6,IF($AIG12=Tjänster!$NM$7,Tjänster!OC$7,IF($AIG12=Tjänster!$NM$8,Tjänster!OC$8,IF($AIG12=Tjänster!$NM$9,Tjänster!OC$9,IF($AIG12=Tjänster!$NM$10,Tjänster!OC$10,IF($AIG12=Tjänster!$NM$11,Tjänster!OC$11,IF($AIG12=Tjänster!$NM$12,Tjänster!OC$12,IF($AIG12=Tjänster!$NM$13,Tjänster!OC$13,IF($AIG12=Tjänster!$NM$14,Tjänster!OC$14,IF($AIG12=Tjänster!$NM$15,Tjänster!OC$15,IF($AIG12=Tjänster!$NM$16,Tjänster!OC$16,IF($AIG12=Tjänster!$NM$17,Tjänster!OC$17,IF($AIG12=Tjänster!$NM$18,Tjänster!OC$18,IF($AIG12=Tjänster!$NM$19,Tjänster!OC$19,IF($AIG12=Tjänster!$NM$20,Tjänster!OC$20,IF($AIG12=Tjänster!$NM$21,Tjänster!OC$21,IF($AIG12=Tjänster!$NM$22,Tjänster!OC$22,IF($AIG12=Tjänster!$NM$23,Tjänster!OC$23,IF($AIG12=Tjänster!$NM$24,Tjänster!OC$24,IF($AIG12=Tjänster!$NM$25,Tjänster!OC$25,IF($AIG12=Tjänster!$NM$26,Tjänster!OC$26,IF($AIG12=Tjänster!$NM$27,Tjänster!OC$27,IF($AIG12=Tjänster!$NM$28,Tjänster!OC$28,""))))))))))))))))))))))))))</f>
        <v/>
      </c>
      <c r="AIX12" s="36" t="str">
        <f>IF($AIG12=Tjänster!$NM$3,Tjänster!OD$3,IF($AIG12=Tjänster!$NM$4,Tjänster!OD$4,IF($AIG12=Tjänster!$NM$5,Tjänster!OD$5,IF($AIG12=Tjänster!$NM$6,Tjänster!OD$6,IF($AIG12=Tjänster!$NM$7,Tjänster!OD$7,IF($AIG12=Tjänster!$NM$8,Tjänster!OD$8,IF($AIG12=Tjänster!$NM$9,Tjänster!OD$9,IF($AIG12=Tjänster!$NM$10,Tjänster!OD$10,IF($AIG12=Tjänster!$NM$11,Tjänster!OD$11,IF($AIG12=Tjänster!$NM$12,Tjänster!OD$12,IF($AIG12=Tjänster!$NM$13,Tjänster!OD$13,IF($AIG12=Tjänster!$NM$14,Tjänster!OD$14,IF($AIG12=Tjänster!$NM$15,Tjänster!OD$15,IF($AIG12=Tjänster!$NM$16,Tjänster!OD$16,IF($AIG12=Tjänster!$NM$17,Tjänster!OD$17,IF($AIG12=Tjänster!$NM$18,Tjänster!OD$18,IF($AIG12=Tjänster!$NM$19,Tjänster!OD$19,IF($AIG12=Tjänster!$NM$20,Tjänster!OD$20,IF($AIG12=Tjänster!$NM$21,Tjänster!OD$21,IF($AIG12=Tjänster!$NM$22,Tjänster!OD$22,IF($AIG12=Tjänster!$NM$23,Tjänster!OD$23,IF($AIG12=Tjänster!$NM$24,Tjänster!OD$24,IF($AIG12=Tjänster!$NM$25,Tjänster!OD$25,IF($AIG12=Tjänster!$NM$26,Tjänster!OD$26,IF($AIG12=Tjänster!$NM$27,Tjänster!OD$27,IF($AIG12=Tjänster!$NM$28,Tjänster!OD$28,""))))))))))))))))))))))))))</f>
        <v/>
      </c>
      <c r="AIY12" s="36" t="str">
        <f>IF($AIG12=Tjänster!$NM$3,Tjänster!OE$3,IF($AIG12=Tjänster!$NM$4,Tjänster!OE$4,IF($AIG12=Tjänster!$NM$5,Tjänster!OE$5,IF($AIG12=Tjänster!$NM$6,Tjänster!OE$6,IF($AIG12=Tjänster!$NM$7,Tjänster!OE$7,IF($AIG12=Tjänster!$NM$8,Tjänster!OE$8,IF($AIG12=Tjänster!$NM$9,Tjänster!OE$9,IF($AIG12=Tjänster!$NM$10,Tjänster!OE$10,IF($AIG12=Tjänster!$NM$11,Tjänster!OE$11,IF($AIG12=Tjänster!$NM$12,Tjänster!OE$12,IF($AIG12=Tjänster!$NM$13,Tjänster!OE$13,IF($AIG12=Tjänster!$NM$14,Tjänster!OE$14,IF($AIG12=Tjänster!$NM$15,Tjänster!OE$15,IF($AIG12=Tjänster!$NM$16,Tjänster!OE$16,IF($AIG12=Tjänster!$NM$17,Tjänster!OE$17,IF($AIG12=Tjänster!$NM$18,Tjänster!OE$18,IF($AIG12=Tjänster!$NM$19,Tjänster!OE$19,IF($AIG12=Tjänster!$NM$20,Tjänster!OE$20,IF($AIG12=Tjänster!$NM$21,Tjänster!OE$21,IF($AIG12=Tjänster!$NM$22,Tjänster!OE$22,IF($AIG12=Tjänster!$NM$23,Tjänster!OE$23,IF($AIG12=Tjänster!$NM$24,Tjänster!OE$24,IF($AIG12=Tjänster!$NM$25,Tjänster!OE$25,IF($AIG12=Tjänster!$NM$26,Tjänster!OE$26,IF($AIG12=Tjänster!$NM$27,Tjänster!OE$27,IF($AIG12=Tjänster!$NM$28,Tjänster!OE$28,""))))))))))))))))))))))))))</f>
        <v/>
      </c>
      <c r="AIZ12" s="36" t="str">
        <f>IF($AIG12=Tjänster!$NM$3,Tjänster!OF$3,IF($AIG12=Tjänster!$NM$4,Tjänster!OF$4,IF($AIG12=Tjänster!$NM$5,Tjänster!OF$5,IF($AIG12=Tjänster!$NM$6,Tjänster!OF$6,IF($AIG12=Tjänster!$NM$7,Tjänster!OF$7,IF($AIG12=Tjänster!$NM$8,Tjänster!OF$8,IF($AIG12=Tjänster!$NM$9,Tjänster!OF$9,IF($AIG12=Tjänster!$NM$10,Tjänster!OF$10,IF($AIG12=Tjänster!$NM$11,Tjänster!OF$11,IF($AIG12=Tjänster!$NM$12,Tjänster!OF$12,IF($AIG12=Tjänster!$NM$13,Tjänster!OF$13,IF($AIG12=Tjänster!$NM$14,Tjänster!OF$14,IF($AIG12=Tjänster!$NM$15,Tjänster!OF$15,IF($AIG12=Tjänster!$NM$16,Tjänster!OF$16,IF($AIG12=Tjänster!$NM$17,Tjänster!OF$17,IF($AIG12=Tjänster!$NM$18,Tjänster!OF$18,IF($AIG12=Tjänster!$NM$19,Tjänster!OF$19,IF($AIG12=Tjänster!$NM$20,Tjänster!OF$20,IF($AIG12=Tjänster!$NM$21,Tjänster!OF$21,IF($AIG12=Tjänster!$NM$22,Tjänster!OF$22,IF($AIG12=Tjänster!$NM$23,Tjänster!OF$23,IF($AIG12=Tjänster!$NM$24,Tjänster!OF$24,IF($AIG12=Tjänster!$NM$25,Tjänster!OF$25,IF($AIG12=Tjänster!$NM$26,Tjänster!OF$26,IF($AIG12=Tjänster!$NM$27,Tjänster!OF$27,IF($AIG12=Tjänster!$NM$28,Tjänster!OF$28,""))))))))))))))))))))))))))</f>
        <v/>
      </c>
      <c r="AJA12" s="36" t="str">
        <f>IF($AIG12=Tjänster!$NM$3,Tjänster!OG$3,IF($AIG12=Tjänster!$NM$4,Tjänster!OG$4,IF($AIG12=Tjänster!$NM$5,Tjänster!OG$5,IF($AIG12=Tjänster!$NM$6,Tjänster!OG$6,IF($AIG12=Tjänster!$NM$7,Tjänster!OG$7,IF($AIG12=Tjänster!$NM$8,Tjänster!OG$8,IF($AIG12=Tjänster!$NM$9,Tjänster!OG$9,IF($AIG12=Tjänster!$NM$10,Tjänster!OG$10,IF($AIG12=Tjänster!$NM$11,Tjänster!OG$11,IF($AIG12=Tjänster!$NM$12,Tjänster!OG$12,IF($AIG12=Tjänster!$NM$13,Tjänster!OG$13,IF($AIG12=Tjänster!$NM$14,Tjänster!OG$14,IF($AIG12=Tjänster!$NM$15,Tjänster!OG$15,IF($AIG12=Tjänster!$NM$16,Tjänster!OG$16,IF($AIG12=Tjänster!$NM$17,Tjänster!OG$17,IF($AIG12=Tjänster!$NM$18,Tjänster!OG$18,IF($AIG12=Tjänster!$NM$19,Tjänster!OG$19,IF($AIG12=Tjänster!$NM$20,Tjänster!OG$20,IF($AIG12=Tjänster!$NM$21,Tjänster!OG$21,IF($AIG12=Tjänster!$NM$22,Tjänster!OG$22,IF($AIG12=Tjänster!$NM$23,Tjänster!OG$23,IF($AIG12=Tjänster!$NM$24,Tjänster!OG$24,IF($AIG12=Tjänster!$NM$25,Tjänster!OG$25,IF($AIG12=Tjänster!$NM$26,Tjänster!OG$26,IF($AIG12=Tjänster!$NM$27,Tjänster!OG$27,IF($AIG12=Tjänster!$NM$28,Tjänster!OG$28,""))))))))))))))))))))))))))</f>
        <v/>
      </c>
      <c r="AKD12" s="36" t="str">
        <f t="shared" si="17"/>
        <v/>
      </c>
      <c r="AKE12" s="36" t="str">
        <f>IF($AKD12=Tjänster!$OI$3,Tjänster!OJ$3,IF($AKD12=Tjänster!$OI$4,Tjänster!OJ$4,IF($AKD12=Tjänster!$OI$5,Tjänster!OJ$5,IF($AKD12=Tjänster!$OI$6,Tjänster!OJ$6,IF($AKD12=Tjänster!$OI$7,Tjänster!OJ$7,IF($AKD12=Tjänster!$OI$8,Tjänster!OJ$8,IF($AKD12=Tjänster!$OI$9,Tjänster!OJ$9,IF($AKD12=Tjänster!$OI$10,Tjänster!OJ$10,IF($AKD12=Tjänster!$OI$11,Tjänster!OJ$11,IF($AKD12=Tjänster!$OI$12,Tjänster!OJ$12,IF($AKD12=Tjänster!$OI$13,Tjänster!OJ$13,IF($AKD12=Tjänster!$OI$14,Tjänster!OJ$14,IF($AKD12=Tjänster!$OI$15,Tjänster!OJ$15,IF($AKD12=Tjänster!$OI$16,Tjänster!OJ$16,IF($AKD12=Tjänster!$OI$17,Tjänster!OJ$17,IF($AKD12=Tjänster!$OI$18,Tjänster!OJ$18,IF($AKD12=Tjänster!$OI$19,Tjänster!OJ$19,IF($AKD12=Tjänster!$OI$20,Tjänster!OJ$20,IF($AKD12=Tjänster!$OI$21,Tjänster!OJ$21,IF($AKD12=Tjänster!$OI$22,Tjänster!OJ$22,IF($AKD12=Tjänster!$OI$23,Tjänster!OJ$23,IF($AKD12=Tjänster!$OI$24,Tjänster!OJ$24,IF($AKD12=Tjänster!$OI$25,Tjänster!OJ$25,IF($AKD12=Tjänster!$OI$26,Tjänster!OJ$26,IF($AKD12=Tjänster!$OI$27,Tjänster!OJ$27,IF($AKD12=Tjänster!$OI$28,Tjänster!OJ$28,""))))))))))))))))))))))))))</f>
        <v/>
      </c>
      <c r="AKF12" s="36" t="str">
        <f>IF($AKD12=Tjänster!$OI$3,Tjänster!OK$3,IF($AKD12=Tjänster!$OI$4,Tjänster!OK$4,IF($AKD12=Tjänster!$OI$5,Tjänster!OK$5,IF($AKD12=Tjänster!$OI$6,Tjänster!OK$6,IF($AKD12=Tjänster!$OI$7,Tjänster!OK$7,IF($AKD12=Tjänster!$OI$8,Tjänster!OK$8,IF($AKD12=Tjänster!$OI$9,Tjänster!OK$9,IF($AKD12=Tjänster!$OI$10,Tjänster!OK$10,IF($AKD12=Tjänster!$OI$11,Tjänster!OK$11,IF($AKD12=Tjänster!$OI$12,Tjänster!OK$12,IF($AKD12=Tjänster!$OI$13,Tjänster!OK$13,IF($AKD12=Tjänster!$OI$14,Tjänster!OK$14,IF($AKD12=Tjänster!$OI$15,Tjänster!OK$15,IF($AKD12=Tjänster!$OI$16,Tjänster!OK$16,IF($AKD12=Tjänster!$OI$17,Tjänster!OK$17,IF($AKD12=Tjänster!$OI$18,Tjänster!OK$18,IF($AKD12=Tjänster!$OI$19,Tjänster!OK$19,IF($AKD12=Tjänster!$OI$20,Tjänster!OK$20,IF($AKD12=Tjänster!$OI$21,Tjänster!OK$21,IF($AKD12=Tjänster!$OI$22,Tjänster!OK$22,IF($AKD12=Tjänster!$OI$23,Tjänster!OK$23,IF($AKD12=Tjänster!$OI$24,Tjänster!OK$24,IF($AKD12=Tjänster!$OI$25,Tjänster!OK$25,IF($AKD12=Tjänster!$OI$26,Tjänster!OK$26,IF($AKD12=Tjänster!$OI$27,Tjänster!OK$27,IF($AKD12=Tjänster!$OI$28,Tjänster!OK$28,""))))))))))))))))))))))))))</f>
        <v/>
      </c>
      <c r="AKG12" s="36" t="str">
        <f>IF($AKD12=Tjänster!$OI$3,Tjänster!OL$3,IF($AKD12=Tjänster!$OI$4,Tjänster!OL$4,IF($AKD12=Tjänster!$OI$5,Tjänster!OL$5,IF($AKD12=Tjänster!$OI$6,Tjänster!OL$6,IF($AKD12=Tjänster!$OI$7,Tjänster!OL$7,IF($AKD12=Tjänster!$OI$8,Tjänster!OL$8,IF($AKD12=Tjänster!$OI$9,Tjänster!OL$9,IF($AKD12=Tjänster!$OI$10,Tjänster!OL$10,IF($AKD12=Tjänster!$OI$11,Tjänster!OL$11,IF($AKD12=Tjänster!$OI$12,Tjänster!OL$12,IF($AKD12=Tjänster!$OI$13,Tjänster!OL$13,IF($AKD12=Tjänster!$OI$14,Tjänster!OL$14,IF($AKD12=Tjänster!$OI$15,Tjänster!OL$15,IF($AKD12=Tjänster!$OI$16,Tjänster!OL$16,IF($AKD12=Tjänster!$OI$17,Tjänster!OL$17,IF($AKD12=Tjänster!$OI$18,Tjänster!OL$18,IF($AKD12=Tjänster!$OI$19,Tjänster!OL$19,IF($AKD12=Tjänster!$OI$20,Tjänster!OL$20,IF($AKD12=Tjänster!$OI$21,Tjänster!OL$21,IF($AKD12=Tjänster!$OI$22,Tjänster!OL$22,IF($AKD12=Tjänster!$OI$23,Tjänster!OL$23,IF($AKD12=Tjänster!$OI$24,Tjänster!OL$24,IF($AKD12=Tjänster!$OI$25,Tjänster!OL$25,IF($AKD12=Tjänster!$OI$26,Tjänster!OL$26,IF($AKD12=Tjänster!$OI$27,Tjänster!OL$27,IF($AKD12=Tjänster!$OI$28,Tjänster!OL$28,""))))))))))))))))))))))))))</f>
        <v/>
      </c>
      <c r="AKH12" s="36" t="str">
        <f>IF($AKD12=Tjänster!$OI$3,Tjänster!OM$3,IF($AKD12=Tjänster!$OI$4,Tjänster!OM$4,IF($AKD12=Tjänster!$OI$5,Tjänster!OM$5,IF($AKD12=Tjänster!$OI$6,Tjänster!OM$6,IF($AKD12=Tjänster!$OI$7,Tjänster!OM$7,IF($AKD12=Tjänster!$OI$8,Tjänster!OM$8,IF($AKD12=Tjänster!$OI$9,Tjänster!OM$9,IF($AKD12=Tjänster!$OI$10,Tjänster!OM$10,IF($AKD12=Tjänster!$OI$11,Tjänster!OM$11,IF($AKD12=Tjänster!$OI$12,Tjänster!OM$12,IF($AKD12=Tjänster!$OI$13,Tjänster!OM$13,IF($AKD12=Tjänster!$OI$14,Tjänster!OM$14,IF($AKD12=Tjänster!$OI$15,Tjänster!OM$15,IF($AKD12=Tjänster!$OI$16,Tjänster!OM$16,IF($AKD12=Tjänster!$OI$17,Tjänster!OM$17,IF($AKD12=Tjänster!$OI$18,Tjänster!OM$18,IF($AKD12=Tjänster!$OI$19,Tjänster!OM$19,IF($AKD12=Tjänster!$OI$20,Tjänster!OM$20,IF($AKD12=Tjänster!$OI$21,Tjänster!OM$21,IF($AKD12=Tjänster!$OI$22,Tjänster!OM$22,IF($AKD12=Tjänster!$OI$23,Tjänster!OM$23,IF($AKD12=Tjänster!$OI$24,Tjänster!OM$24,IF($AKD12=Tjänster!$OI$25,Tjänster!OM$25,IF($AKD12=Tjänster!$OI$26,Tjänster!OM$26,IF($AKD12=Tjänster!$OI$27,Tjänster!OM$27,IF($AKD12=Tjänster!$OI$28,Tjänster!OM$28,""))))))))))))))))))))))))))</f>
        <v/>
      </c>
      <c r="AKI12" s="36" t="str">
        <f>IF($AKD12=Tjänster!$OI$3,Tjänster!ON$3,IF($AKD12=Tjänster!$OI$4,Tjänster!ON$4,IF($AKD12=Tjänster!$OI$5,Tjänster!ON$5,IF($AKD12=Tjänster!$OI$6,Tjänster!ON$6,IF($AKD12=Tjänster!$OI$7,Tjänster!ON$7,IF($AKD12=Tjänster!$OI$8,Tjänster!ON$8,IF($AKD12=Tjänster!$OI$9,Tjänster!ON$9,IF($AKD12=Tjänster!$OI$10,Tjänster!ON$10,IF($AKD12=Tjänster!$OI$11,Tjänster!ON$11,IF($AKD12=Tjänster!$OI$12,Tjänster!ON$12,IF($AKD12=Tjänster!$OI$13,Tjänster!ON$13,IF($AKD12=Tjänster!$OI$14,Tjänster!ON$14,IF($AKD12=Tjänster!$OI$15,Tjänster!ON$15,IF($AKD12=Tjänster!$OI$16,Tjänster!ON$16,IF($AKD12=Tjänster!$OI$17,Tjänster!ON$17,IF($AKD12=Tjänster!$OI$18,Tjänster!ON$18,IF($AKD12=Tjänster!$OI$19,Tjänster!ON$19,IF($AKD12=Tjänster!$OI$20,Tjänster!ON$20,IF($AKD12=Tjänster!$OI$21,Tjänster!ON$21,IF($AKD12=Tjänster!$OI$22,Tjänster!ON$22,IF($AKD12=Tjänster!$OI$23,Tjänster!ON$23,IF($AKD12=Tjänster!$OI$24,Tjänster!ON$24,IF($AKD12=Tjänster!$OI$25,Tjänster!ON$25,IF($AKD12=Tjänster!$OI$26,Tjänster!ON$26,IF($AKD12=Tjänster!$OI$27,Tjänster!ON$27,IF($AKD12=Tjänster!$OI$28,Tjänster!ON$28,""))))))))))))))))))))))))))</f>
        <v/>
      </c>
      <c r="AKJ12" s="36" t="str">
        <f>IF($AKD12=Tjänster!$OI$3,Tjänster!OO$3,IF($AKD12=Tjänster!$OI$4,Tjänster!OO$4,IF($AKD12=Tjänster!$OI$5,Tjänster!OO$5,IF($AKD12=Tjänster!$OI$6,Tjänster!OO$6,IF($AKD12=Tjänster!$OI$7,Tjänster!OO$7,IF($AKD12=Tjänster!$OI$8,Tjänster!OO$8,IF($AKD12=Tjänster!$OI$9,Tjänster!OO$9,IF($AKD12=Tjänster!$OI$10,Tjänster!OO$10,IF($AKD12=Tjänster!$OI$11,Tjänster!OO$11,IF($AKD12=Tjänster!$OI$12,Tjänster!OO$12,IF($AKD12=Tjänster!$OI$13,Tjänster!OO$13,IF($AKD12=Tjänster!$OI$14,Tjänster!OO$14,IF($AKD12=Tjänster!$OI$15,Tjänster!OO$15,IF($AKD12=Tjänster!$OI$16,Tjänster!OO$16,IF($AKD12=Tjänster!$OI$17,Tjänster!OO$17,IF($AKD12=Tjänster!$OI$18,Tjänster!OO$18,IF($AKD12=Tjänster!$OI$19,Tjänster!OO$19,IF($AKD12=Tjänster!$OI$20,Tjänster!OO$20,IF($AKD12=Tjänster!$OI$21,Tjänster!OO$21,IF($AKD12=Tjänster!$OI$22,Tjänster!OO$22,IF($AKD12=Tjänster!$OI$23,Tjänster!OO$23,IF($AKD12=Tjänster!$OI$24,Tjänster!OO$24,IF($AKD12=Tjänster!$OI$25,Tjänster!OO$25,IF($AKD12=Tjänster!$OI$26,Tjänster!OO$26,IF($AKD12=Tjänster!$OI$27,Tjänster!OO$27,IF($AKD12=Tjänster!$OI$28,Tjänster!OO$28,""))))))))))))))))))))))))))</f>
        <v/>
      </c>
      <c r="AKK12" s="36" t="str">
        <f>IF($AKD12=Tjänster!$OI$3,Tjänster!OP$3,IF($AKD12=Tjänster!$OI$4,Tjänster!OP$4,IF($AKD12=Tjänster!$OI$5,Tjänster!OP$5,IF($AKD12=Tjänster!$OI$6,Tjänster!OP$6,IF($AKD12=Tjänster!$OI$7,Tjänster!OP$7,IF($AKD12=Tjänster!$OI$8,Tjänster!OP$8,IF($AKD12=Tjänster!$OI$9,Tjänster!OP$9,IF($AKD12=Tjänster!$OI$10,Tjänster!OP$10,IF($AKD12=Tjänster!$OI$11,Tjänster!OP$11,IF($AKD12=Tjänster!$OI$12,Tjänster!OP$12,IF($AKD12=Tjänster!$OI$13,Tjänster!OP$13,IF($AKD12=Tjänster!$OI$14,Tjänster!OP$14,IF($AKD12=Tjänster!$OI$15,Tjänster!OP$15,IF($AKD12=Tjänster!$OI$16,Tjänster!OP$16,IF($AKD12=Tjänster!$OI$17,Tjänster!OP$17,IF($AKD12=Tjänster!$OI$18,Tjänster!OP$18,IF($AKD12=Tjänster!$OI$19,Tjänster!OP$19,IF($AKD12=Tjänster!$OI$20,Tjänster!OP$20,IF($AKD12=Tjänster!$OI$21,Tjänster!OP$21,IF($AKD12=Tjänster!$OI$22,Tjänster!OP$22,IF($AKD12=Tjänster!$OI$23,Tjänster!OP$23,IF($AKD12=Tjänster!$OI$24,Tjänster!OP$24,IF($AKD12=Tjänster!$OI$25,Tjänster!OP$25,IF($AKD12=Tjänster!$OI$26,Tjänster!OP$26,IF($AKD12=Tjänster!$OI$27,Tjänster!OP$27,IF($AKD12=Tjänster!$OI$28,Tjänster!OP$28,""))))))))))))))))))))))))))</f>
        <v/>
      </c>
      <c r="AKL12" s="36" t="str">
        <f>IF($AKD12=Tjänster!$OI$3,Tjänster!OQ$3,IF($AKD12=Tjänster!$OI$4,Tjänster!OQ$4,IF($AKD12=Tjänster!$OI$5,Tjänster!OQ$5,IF($AKD12=Tjänster!$OI$6,Tjänster!OQ$6,IF($AKD12=Tjänster!$OI$7,Tjänster!OQ$7,IF($AKD12=Tjänster!$OI$8,Tjänster!OQ$8,IF($AKD12=Tjänster!$OI$9,Tjänster!OQ$9,IF($AKD12=Tjänster!$OI$10,Tjänster!OQ$10,IF($AKD12=Tjänster!$OI$11,Tjänster!OQ$11,IF($AKD12=Tjänster!$OI$12,Tjänster!OQ$12,IF($AKD12=Tjänster!$OI$13,Tjänster!OQ$13,IF($AKD12=Tjänster!$OI$14,Tjänster!OQ$14,IF($AKD12=Tjänster!$OI$15,Tjänster!OQ$15,IF($AKD12=Tjänster!$OI$16,Tjänster!OQ$16,IF($AKD12=Tjänster!$OI$17,Tjänster!OQ$17,IF($AKD12=Tjänster!$OI$18,Tjänster!OQ$18,IF($AKD12=Tjänster!$OI$19,Tjänster!OQ$19,IF($AKD12=Tjänster!$OI$20,Tjänster!OQ$20,IF($AKD12=Tjänster!$OI$21,Tjänster!OQ$21,IF($AKD12=Tjänster!$OI$22,Tjänster!OQ$22,IF($AKD12=Tjänster!$OI$23,Tjänster!OQ$23,IF($AKD12=Tjänster!$OI$24,Tjänster!OQ$24,IF($AKD12=Tjänster!$OI$25,Tjänster!OQ$25,IF($AKD12=Tjänster!$OI$26,Tjänster!OQ$26,IF($AKD12=Tjänster!$OI$27,Tjänster!OQ$27,IF($AKD12=Tjänster!$OI$28,Tjänster!OQ$28,""))))))))))))))))))))))))))</f>
        <v/>
      </c>
      <c r="AKM12" s="36" t="str">
        <f>IF($AKD12=Tjänster!$OI$3,Tjänster!OR$3,IF($AKD12=Tjänster!$OI$4,Tjänster!OR$4,IF($AKD12=Tjänster!$OI$5,Tjänster!OR$5,IF($AKD12=Tjänster!$OI$6,Tjänster!OR$6,IF($AKD12=Tjänster!$OI$7,Tjänster!OR$7,IF($AKD12=Tjänster!$OI$8,Tjänster!OR$8,IF($AKD12=Tjänster!$OI$9,Tjänster!OR$9,IF($AKD12=Tjänster!$OI$10,Tjänster!OR$10,IF($AKD12=Tjänster!$OI$11,Tjänster!OR$11,IF($AKD12=Tjänster!$OI$12,Tjänster!OR$12,IF($AKD12=Tjänster!$OI$13,Tjänster!OR$13,IF($AKD12=Tjänster!$OI$14,Tjänster!OR$14,IF($AKD12=Tjänster!$OI$15,Tjänster!OR$15,IF($AKD12=Tjänster!$OI$16,Tjänster!OR$16,IF($AKD12=Tjänster!$OI$17,Tjänster!OR$17,IF($AKD12=Tjänster!$OI$18,Tjänster!OR$18,IF($AKD12=Tjänster!$OI$19,Tjänster!OR$19,IF($AKD12=Tjänster!$OI$20,Tjänster!OR$20,IF($AKD12=Tjänster!$OI$21,Tjänster!OR$21,IF($AKD12=Tjänster!$OI$22,Tjänster!OR$22,IF($AKD12=Tjänster!$OI$23,Tjänster!OR$23,IF($AKD12=Tjänster!$OI$24,Tjänster!OR$24,IF($AKD12=Tjänster!$OI$25,Tjänster!OR$25,IF($AKD12=Tjänster!$OI$26,Tjänster!OR$26,IF($AKD12=Tjänster!$OI$27,Tjänster!OR$27,IF($AKD12=Tjänster!$OI$28,Tjänster!OR$28,""))))))))))))))))))))))))))</f>
        <v/>
      </c>
      <c r="AKN12" s="36" t="str">
        <f>IF($AKD12=Tjänster!$OI$3,Tjänster!OS$3,IF($AKD12=Tjänster!$OI$4,Tjänster!OS$4,IF($AKD12=Tjänster!$OI$5,Tjänster!OS$5,IF($AKD12=Tjänster!$OI$6,Tjänster!OS$6,IF($AKD12=Tjänster!$OI$7,Tjänster!OS$7,IF($AKD12=Tjänster!$OI$8,Tjänster!OS$8,IF($AKD12=Tjänster!$OI$9,Tjänster!OS$9,IF($AKD12=Tjänster!$OI$10,Tjänster!OS$10,IF($AKD12=Tjänster!$OI$11,Tjänster!OS$11,IF($AKD12=Tjänster!$OI$12,Tjänster!OS$12,IF($AKD12=Tjänster!$OI$13,Tjänster!OS$13,IF($AKD12=Tjänster!$OI$14,Tjänster!OS$14,IF($AKD12=Tjänster!$OI$15,Tjänster!OS$15,IF($AKD12=Tjänster!$OI$16,Tjänster!OS$16,IF($AKD12=Tjänster!$OI$17,Tjänster!OS$17,IF($AKD12=Tjänster!$OI$18,Tjänster!OS$18,IF($AKD12=Tjänster!$OI$19,Tjänster!OS$19,IF($AKD12=Tjänster!$OI$20,Tjänster!OS$20,IF($AKD12=Tjänster!$OI$21,Tjänster!OS$21,IF($AKD12=Tjänster!$OI$22,Tjänster!OS$22,IF($AKD12=Tjänster!$OI$23,Tjänster!OS$23,IF($AKD12=Tjänster!$OI$24,Tjänster!OS$24,IF($AKD12=Tjänster!$OI$25,Tjänster!OS$25,IF($AKD12=Tjänster!$OI$26,Tjänster!OS$26,IF($AKD12=Tjänster!$OI$27,Tjänster!OS$27,IF($AKD12=Tjänster!$OI$28,Tjänster!OS$28,""))))))))))))))))))))))))))</f>
        <v/>
      </c>
      <c r="AKO12" s="36" t="str">
        <f>IF($AKD12=Tjänster!$OI$3,Tjänster!OT$3,IF($AKD12=Tjänster!$OI$4,Tjänster!OT$4,IF($AKD12=Tjänster!$OI$5,Tjänster!OT$5,IF($AKD12=Tjänster!$OI$6,Tjänster!OT$6,IF($AKD12=Tjänster!$OI$7,Tjänster!OT$7,IF($AKD12=Tjänster!$OI$8,Tjänster!OT$8,IF($AKD12=Tjänster!$OI$9,Tjänster!OT$9,IF($AKD12=Tjänster!$OI$10,Tjänster!OT$10,IF($AKD12=Tjänster!$OI$11,Tjänster!OT$11,IF($AKD12=Tjänster!$OI$12,Tjänster!OT$12,IF($AKD12=Tjänster!$OI$13,Tjänster!OT$13,IF($AKD12=Tjänster!$OI$14,Tjänster!OT$14,IF($AKD12=Tjänster!$OI$15,Tjänster!OT$15,IF($AKD12=Tjänster!$OI$16,Tjänster!OT$16,IF($AKD12=Tjänster!$OI$17,Tjänster!OT$17,IF($AKD12=Tjänster!$OI$18,Tjänster!OT$18,IF($AKD12=Tjänster!$OI$19,Tjänster!OT$19,IF($AKD12=Tjänster!$OI$20,Tjänster!OT$20,IF($AKD12=Tjänster!$OI$21,Tjänster!OT$21,IF($AKD12=Tjänster!$OI$22,Tjänster!OT$22,IF($AKD12=Tjänster!$OI$23,Tjänster!OT$23,IF($AKD12=Tjänster!$OI$24,Tjänster!OT$24,IF($AKD12=Tjänster!$OI$25,Tjänster!OT$25,IF($AKD12=Tjänster!$OI$26,Tjänster!OT$26,IF($AKD12=Tjänster!$OI$27,Tjänster!OT$27,IF($AKD12=Tjänster!$OI$28,Tjänster!OT$28,""))))))))))))))))))))))))))</f>
        <v/>
      </c>
      <c r="AKP12" s="36" t="str">
        <f>IF($AKD12=Tjänster!$OI$3,Tjänster!OU$3,IF($AKD12=Tjänster!$OI$4,Tjänster!OU$4,IF($AKD12=Tjänster!$OI$5,Tjänster!OU$5,IF($AKD12=Tjänster!$OI$6,Tjänster!OU$6,IF($AKD12=Tjänster!$OI$7,Tjänster!OU$7,IF($AKD12=Tjänster!$OI$8,Tjänster!OU$8,IF($AKD12=Tjänster!$OI$9,Tjänster!OU$9,IF($AKD12=Tjänster!$OI$10,Tjänster!OU$10,IF($AKD12=Tjänster!$OI$11,Tjänster!OU$11,IF($AKD12=Tjänster!$OI$12,Tjänster!OU$12,IF($AKD12=Tjänster!$OI$13,Tjänster!OU$13,IF($AKD12=Tjänster!$OI$14,Tjänster!OU$14,IF($AKD12=Tjänster!$OI$15,Tjänster!OU$15,IF($AKD12=Tjänster!$OI$16,Tjänster!OU$16,IF($AKD12=Tjänster!$OI$17,Tjänster!OU$17,IF($AKD12=Tjänster!$OI$18,Tjänster!OU$18,IF($AKD12=Tjänster!$OI$19,Tjänster!OU$19,IF($AKD12=Tjänster!$OI$20,Tjänster!OU$20,IF($AKD12=Tjänster!$OI$21,Tjänster!OU$21,IF($AKD12=Tjänster!$OI$22,Tjänster!OU$22,IF($AKD12=Tjänster!$OI$23,Tjänster!OU$23,IF($AKD12=Tjänster!$OI$24,Tjänster!OU$24,IF($AKD12=Tjänster!$OI$25,Tjänster!OU$25,IF($AKD12=Tjänster!$OI$26,Tjänster!OU$26,IF($AKD12=Tjänster!$OI$27,Tjänster!OU$27,IF($AKD12=Tjänster!$OI$28,Tjänster!OU$28,""))))))))))))))))))))))))))</f>
        <v/>
      </c>
      <c r="AKQ12" s="36" t="str">
        <f>IF($AKD12=Tjänster!$OI$3,Tjänster!OV$3,IF($AKD12=Tjänster!$OI$4,Tjänster!OV$4,IF($AKD12=Tjänster!$OI$5,Tjänster!OV$5,IF($AKD12=Tjänster!$OI$6,Tjänster!OV$6,IF($AKD12=Tjänster!$OI$7,Tjänster!OV$7,IF($AKD12=Tjänster!$OI$8,Tjänster!OV$8,IF($AKD12=Tjänster!$OI$9,Tjänster!OV$9,IF($AKD12=Tjänster!$OI$10,Tjänster!OV$10,IF($AKD12=Tjänster!$OI$11,Tjänster!OV$11,IF($AKD12=Tjänster!$OI$12,Tjänster!OV$12,IF($AKD12=Tjänster!$OI$13,Tjänster!OV$13,IF($AKD12=Tjänster!$OI$14,Tjänster!OV$14,IF($AKD12=Tjänster!$OI$15,Tjänster!OV$15,IF($AKD12=Tjänster!$OI$16,Tjänster!OV$16,IF($AKD12=Tjänster!$OI$17,Tjänster!OV$17,IF($AKD12=Tjänster!$OI$18,Tjänster!OV$18,IF($AKD12=Tjänster!$OI$19,Tjänster!OV$19,IF($AKD12=Tjänster!$OI$20,Tjänster!OV$20,IF($AKD12=Tjänster!$OI$21,Tjänster!OV$21,IF($AKD12=Tjänster!$OI$22,Tjänster!OV$22,IF($AKD12=Tjänster!$OI$23,Tjänster!OV$23,IF($AKD12=Tjänster!$OI$24,Tjänster!OV$24,IF($AKD12=Tjänster!$OI$25,Tjänster!OV$25,IF($AKD12=Tjänster!$OI$26,Tjänster!OV$26,IF($AKD12=Tjänster!$OI$27,Tjänster!OV$27,IF($AKD12=Tjänster!$OI$28,Tjänster!OV$28,""))))))))))))))))))))))))))</f>
        <v/>
      </c>
      <c r="AKR12" s="36" t="str">
        <f>IF($AKD12=Tjänster!$OI$3,Tjänster!OW$3,IF($AKD12=Tjänster!$OI$4,Tjänster!OW$4,IF($AKD12=Tjänster!$OI$5,Tjänster!OW$5,IF($AKD12=Tjänster!$OI$6,Tjänster!OW$6,IF($AKD12=Tjänster!$OI$7,Tjänster!OW$7,IF($AKD12=Tjänster!$OI$8,Tjänster!OW$8,IF($AKD12=Tjänster!$OI$9,Tjänster!OW$9,IF($AKD12=Tjänster!$OI$10,Tjänster!OW$10,IF($AKD12=Tjänster!$OI$11,Tjänster!OW$11,IF($AKD12=Tjänster!$OI$12,Tjänster!OW$12,IF($AKD12=Tjänster!$OI$13,Tjänster!OW$13,IF($AKD12=Tjänster!$OI$14,Tjänster!OW$14,IF($AKD12=Tjänster!$OI$15,Tjänster!OW$15,IF($AKD12=Tjänster!$OI$16,Tjänster!OW$16,IF($AKD12=Tjänster!$OI$17,Tjänster!OW$17,IF($AKD12=Tjänster!$OI$18,Tjänster!OW$18,IF($AKD12=Tjänster!$OI$19,Tjänster!OW$19,IF($AKD12=Tjänster!$OI$20,Tjänster!OW$20,IF($AKD12=Tjänster!$OI$21,Tjänster!OW$21,IF($AKD12=Tjänster!$OI$22,Tjänster!OW$22,IF($AKD12=Tjänster!$OI$23,Tjänster!OW$23,IF($AKD12=Tjänster!$OI$24,Tjänster!OW$24,IF($AKD12=Tjänster!$OI$25,Tjänster!OW$25,IF($AKD12=Tjänster!$OI$26,Tjänster!OW$26,IF($AKD12=Tjänster!$OI$27,Tjänster!OW$27,IF($AKD12=Tjänster!$OI$28,Tjänster!OW$28,""))))))))))))))))))))))))))</f>
        <v/>
      </c>
      <c r="AKS12" s="36" t="str">
        <f>IF($AKD12=Tjänster!$OI$3,Tjänster!OX$3,IF($AKD12=Tjänster!$OI$4,Tjänster!OX$4,IF($AKD12=Tjänster!$OI$5,Tjänster!OX$5,IF($AKD12=Tjänster!$OI$6,Tjänster!OX$6,IF($AKD12=Tjänster!$OI$7,Tjänster!OX$7,IF($AKD12=Tjänster!$OI$8,Tjänster!OX$8,IF($AKD12=Tjänster!$OI$9,Tjänster!OX$9,IF($AKD12=Tjänster!$OI$10,Tjänster!OX$10,IF($AKD12=Tjänster!$OI$11,Tjänster!OX$11,IF($AKD12=Tjänster!$OI$12,Tjänster!OX$12,IF($AKD12=Tjänster!$OI$13,Tjänster!OX$13,IF($AKD12=Tjänster!$OI$14,Tjänster!OX$14,IF($AKD12=Tjänster!$OI$15,Tjänster!OX$15,IF($AKD12=Tjänster!$OI$16,Tjänster!OX$16,IF($AKD12=Tjänster!$OI$17,Tjänster!OX$17,IF($AKD12=Tjänster!$OI$18,Tjänster!OX$18,IF($AKD12=Tjänster!$OI$19,Tjänster!OX$19,IF($AKD12=Tjänster!$OI$20,Tjänster!OX$20,IF($AKD12=Tjänster!$OI$21,Tjänster!OX$21,IF($AKD12=Tjänster!$OI$22,Tjänster!OX$22,IF($AKD12=Tjänster!$OI$23,Tjänster!OX$23,IF($AKD12=Tjänster!$OI$24,Tjänster!OX$24,IF($AKD12=Tjänster!$OI$25,Tjänster!OX$25,IF($AKD12=Tjänster!$OI$26,Tjänster!OX$26,IF($AKD12=Tjänster!$OI$27,Tjänster!OX$27,IF($AKD12=Tjänster!$OI$28,Tjänster!OX$28,""))))))))))))))))))))))))))</f>
        <v/>
      </c>
      <c r="AKT12" s="36" t="str">
        <f>IF($AKD12=Tjänster!$OI$3,Tjänster!OY$3,IF($AKD12=Tjänster!$OI$4,Tjänster!OY$4,IF($AKD12=Tjänster!$OI$5,Tjänster!OY$5,IF($AKD12=Tjänster!$OI$6,Tjänster!OY$6,IF($AKD12=Tjänster!$OI$7,Tjänster!OY$7,IF($AKD12=Tjänster!$OI$8,Tjänster!OY$8,IF($AKD12=Tjänster!$OI$9,Tjänster!OY$9,IF($AKD12=Tjänster!$OI$10,Tjänster!OY$10,IF($AKD12=Tjänster!$OI$11,Tjänster!OY$11,IF($AKD12=Tjänster!$OI$12,Tjänster!OY$12,IF($AKD12=Tjänster!$OI$13,Tjänster!OY$13,IF($AKD12=Tjänster!$OI$14,Tjänster!OY$14,IF($AKD12=Tjänster!$OI$15,Tjänster!OY$15,IF($AKD12=Tjänster!$OI$16,Tjänster!OY$16,IF($AKD12=Tjänster!$OI$17,Tjänster!OY$17,IF($AKD12=Tjänster!$OI$18,Tjänster!OY$18,IF($AKD12=Tjänster!$OI$19,Tjänster!OY$19,IF($AKD12=Tjänster!$OI$20,Tjänster!OY$20,IF($AKD12=Tjänster!$OI$21,Tjänster!OY$21,IF($AKD12=Tjänster!$OI$22,Tjänster!OY$22,IF($AKD12=Tjänster!$OI$23,Tjänster!OY$23,IF($AKD12=Tjänster!$OI$24,Tjänster!OY$24,IF($AKD12=Tjänster!$OI$25,Tjänster!OY$25,IF($AKD12=Tjänster!$OI$26,Tjänster!OY$26,IF($AKD12=Tjänster!$OI$27,Tjänster!OY$27,IF($AKD12=Tjänster!$OI$28,Tjänster!OY$28,""))))))))))))))))))))))))))</f>
        <v/>
      </c>
      <c r="AKU12" s="36" t="str">
        <f>IF($AKD12=Tjänster!$OI$3,Tjänster!OZ$3,IF($AKD12=Tjänster!$OI$4,Tjänster!OZ$4,IF($AKD12=Tjänster!$OI$5,Tjänster!OZ$5,IF($AKD12=Tjänster!$OI$6,Tjänster!OZ$6,IF($AKD12=Tjänster!$OI$7,Tjänster!OZ$7,IF($AKD12=Tjänster!$OI$8,Tjänster!OZ$8,IF($AKD12=Tjänster!$OI$9,Tjänster!OZ$9,IF($AKD12=Tjänster!$OI$10,Tjänster!OZ$10,IF($AKD12=Tjänster!$OI$11,Tjänster!OZ$11,IF($AKD12=Tjänster!$OI$12,Tjänster!OZ$12,IF($AKD12=Tjänster!$OI$13,Tjänster!OZ$13,IF($AKD12=Tjänster!$OI$14,Tjänster!OZ$14,IF($AKD12=Tjänster!$OI$15,Tjänster!OZ$15,IF($AKD12=Tjänster!$OI$16,Tjänster!OZ$16,IF($AKD12=Tjänster!$OI$17,Tjänster!OZ$17,IF($AKD12=Tjänster!$OI$18,Tjänster!OZ$18,IF($AKD12=Tjänster!$OI$19,Tjänster!OZ$19,IF($AKD12=Tjänster!$OI$20,Tjänster!OZ$20,IF($AKD12=Tjänster!$OI$21,Tjänster!OZ$21,IF($AKD12=Tjänster!$OI$22,Tjänster!OZ$22,IF($AKD12=Tjänster!$OI$23,Tjänster!OZ$23,IF($AKD12=Tjänster!$OI$24,Tjänster!OZ$24,IF($AKD12=Tjänster!$OI$25,Tjänster!OZ$25,IF($AKD12=Tjänster!$OI$26,Tjänster!OZ$26,IF($AKD12=Tjänster!$OI$27,Tjänster!OZ$27,IF($AKD12=Tjänster!$OI$28,Tjänster!OZ$28,""))))))))))))))))))))))))))</f>
        <v/>
      </c>
      <c r="AKV12" s="36" t="str">
        <f>IF($AKD12=Tjänster!$OI$3,Tjänster!PA$3,IF($AKD12=Tjänster!$OI$4,Tjänster!PA$4,IF($AKD12=Tjänster!$OI$5,Tjänster!PA$5,IF($AKD12=Tjänster!$OI$6,Tjänster!PA$6,IF($AKD12=Tjänster!$OI$7,Tjänster!PA$7,IF($AKD12=Tjänster!$OI$8,Tjänster!PA$8,IF($AKD12=Tjänster!$OI$9,Tjänster!PA$9,IF($AKD12=Tjänster!$OI$10,Tjänster!PA$10,IF($AKD12=Tjänster!$OI$11,Tjänster!PA$11,IF($AKD12=Tjänster!$OI$12,Tjänster!PA$12,IF($AKD12=Tjänster!$OI$13,Tjänster!PA$13,IF($AKD12=Tjänster!$OI$14,Tjänster!PA$14,IF($AKD12=Tjänster!$OI$15,Tjänster!PA$15,IF($AKD12=Tjänster!$OI$16,Tjänster!PA$16,IF($AKD12=Tjänster!$OI$17,Tjänster!PA$17,IF($AKD12=Tjänster!$OI$18,Tjänster!PA$18,IF($AKD12=Tjänster!$OI$19,Tjänster!PA$19,IF($AKD12=Tjänster!$OI$20,Tjänster!PA$20,IF($AKD12=Tjänster!$OI$21,Tjänster!PA$21,IF($AKD12=Tjänster!$OI$22,Tjänster!PA$22,IF($AKD12=Tjänster!$OI$23,Tjänster!PA$23,IF($AKD12=Tjänster!$OI$24,Tjänster!PA$24,IF($AKD12=Tjänster!$OI$25,Tjänster!PA$25,IF($AKD12=Tjänster!$OI$26,Tjänster!PA$26,IF($AKD12=Tjänster!$OI$27,Tjänster!PA$27,IF($AKD12=Tjänster!$OI$28,Tjänster!PA$28,""))))))))))))))))))))))))))</f>
        <v/>
      </c>
      <c r="AKW12" s="36" t="str">
        <f>IF($AKD12=Tjänster!$OI$3,Tjänster!PB$3,IF($AKD12=Tjänster!$OI$4,Tjänster!PB$4,IF($AKD12=Tjänster!$OI$5,Tjänster!PB$5,IF($AKD12=Tjänster!$OI$6,Tjänster!PB$6,IF($AKD12=Tjänster!$OI$7,Tjänster!PB$7,IF($AKD12=Tjänster!$OI$8,Tjänster!PB$8,IF($AKD12=Tjänster!$OI$9,Tjänster!PB$9,IF($AKD12=Tjänster!$OI$10,Tjänster!PB$10,IF($AKD12=Tjänster!$OI$11,Tjänster!PB$11,IF($AKD12=Tjänster!$OI$12,Tjänster!PB$12,IF($AKD12=Tjänster!$OI$13,Tjänster!PB$13,IF($AKD12=Tjänster!$OI$14,Tjänster!PB$14,IF($AKD12=Tjänster!$OI$15,Tjänster!PB$15,IF($AKD12=Tjänster!$OI$16,Tjänster!PB$16,IF($AKD12=Tjänster!$OI$17,Tjänster!PB$17,IF($AKD12=Tjänster!$OI$18,Tjänster!PB$18,IF($AKD12=Tjänster!$OI$19,Tjänster!PB$19,IF($AKD12=Tjänster!$OI$20,Tjänster!PB$20,IF($AKD12=Tjänster!$OI$21,Tjänster!PB$21,IF($AKD12=Tjänster!$OI$22,Tjänster!PB$22,IF($AKD12=Tjänster!$OI$23,Tjänster!PB$23,IF($AKD12=Tjänster!$OI$24,Tjänster!PB$24,IF($AKD12=Tjänster!$OI$25,Tjänster!PB$25,IF($AKD12=Tjänster!$OI$26,Tjänster!PB$26,IF($AKD12=Tjänster!$OI$27,Tjänster!PB$27,IF($AKD12=Tjänster!$OI$28,Tjänster!PB$28,""))))))))))))))))))))))))))</f>
        <v/>
      </c>
      <c r="AKX12" s="36" t="str">
        <f>IF($AKD12=Tjänster!$OI$3,Tjänster!PC$3,IF($AKD12=Tjänster!$OI$4,Tjänster!PC$4,IF($AKD12=Tjänster!$OI$5,Tjänster!PC$5,IF($AKD12=Tjänster!$OI$6,Tjänster!PC$6,IF($AKD12=Tjänster!$OI$7,Tjänster!PC$7,IF($AKD12=Tjänster!$OI$8,Tjänster!PC$8,IF($AKD12=Tjänster!$OI$9,Tjänster!PC$9,IF($AKD12=Tjänster!$OI$10,Tjänster!PC$10,IF($AKD12=Tjänster!$OI$11,Tjänster!PC$11,IF($AKD12=Tjänster!$OI$12,Tjänster!PC$12,IF($AKD12=Tjänster!$OI$13,Tjänster!PC$13,IF($AKD12=Tjänster!$OI$14,Tjänster!PC$14,IF($AKD12=Tjänster!$OI$15,Tjänster!PC$15,IF($AKD12=Tjänster!$OI$16,Tjänster!PC$16,IF($AKD12=Tjänster!$OI$17,Tjänster!PC$17,IF($AKD12=Tjänster!$OI$18,Tjänster!PC$18,IF($AKD12=Tjänster!$OI$19,Tjänster!PC$19,IF($AKD12=Tjänster!$OI$20,Tjänster!PC$20,IF($AKD12=Tjänster!$OI$21,Tjänster!PC$21,IF($AKD12=Tjänster!$OI$22,Tjänster!PC$22,IF($AKD12=Tjänster!$OI$23,Tjänster!PC$23,IF($AKD12=Tjänster!$OI$24,Tjänster!PC$24,IF($AKD12=Tjänster!$OI$25,Tjänster!PC$25,IF($AKD12=Tjänster!$OI$26,Tjänster!PC$26,IF($AKD12=Tjänster!$OI$27,Tjänster!PC$27,IF($AKD12=Tjänster!$OI$28,Tjänster!PC$28,""))))))))))))))))))))))))))</f>
        <v/>
      </c>
      <c r="AMA12" s="36" t="str">
        <f t="shared" si="18"/>
        <v/>
      </c>
      <c r="AMB12" s="36" t="str">
        <f>IF($AMA12=Tjänster!$PE$3,Tjänster!PF$3,IF($AMA12=Tjänster!$PE$4,Tjänster!PF$4,IF($AMA12=Tjänster!$PE$5,Tjänster!PF$5,IF($AMA12=Tjänster!$PE$6,Tjänster!PF$6,IF($AMA12=Tjänster!$PE$7,Tjänster!PF$7,IF($AMA12=Tjänster!$PE$8,Tjänster!PF$8,IF($AMA12=Tjänster!$PE$9,Tjänster!PF$9,IF($AMA12=Tjänster!$PE$10,Tjänster!PF$10,IF($AMA12=Tjänster!$PE$11,Tjänster!PF$11,IF($AMA12=Tjänster!$PE$12,Tjänster!PF$12,IF($AMA12=Tjänster!$PE$13,Tjänster!PF$13,IF($AMA12=Tjänster!$PE$14,Tjänster!PF$14,IF($AMA12=Tjänster!$PE$15,Tjänster!PF$15,IF($AMA12=Tjänster!$PE$16,Tjänster!PF$16,IF($AMA12=Tjänster!$PE$17,Tjänster!PF$17,IF($AMA12=Tjänster!$PE$18,Tjänster!PF$18,IF($AMA12=Tjänster!$PE$19,Tjänster!PF$19,IF($AMA12=Tjänster!$PE$20,Tjänster!PF$20,IF($AMA12=Tjänster!$PE$21,Tjänster!PF$21,IF($AMA12=Tjänster!$PE$22,Tjänster!PF$22,IF($AMA12=Tjänster!$PE$23,Tjänster!PF$23,IF($AMA12=Tjänster!$PE$24,Tjänster!PF$24,IF($AMA12=Tjänster!$PE$25,Tjänster!PF$25,IF($AMA12=Tjänster!$PE$26,Tjänster!PF$26,IF($AMA12=Tjänster!$PE$27,Tjänster!PF$27,IF($AMA12=Tjänster!$PE$28,Tjänster!PF$28,""))))))))))))))))))))))))))</f>
        <v/>
      </c>
      <c r="AMC12" s="36" t="str">
        <f>IF($AMA12=Tjänster!$PE$3,Tjänster!PG$3,IF($AMA12=Tjänster!$PE$4,Tjänster!PG$4,IF($AMA12=Tjänster!$PE$5,Tjänster!PG$5,IF($AMA12=Tjänster!$PE$6,Tjänster!PG$6,IF($AMA12=Tjänster!$PE$7,Tjänster!PG$7,IF($AMA12=Tjänster!$PE$8,Tjänster!PG$8,IF($AMA12=Tjänster!$PE$9,Tjänster!PG$9,IF($AMA12=Tjänster!$PE$10,Tjänster!PG$10,IF($AMA12=Tjänster!$PE$11,Tjänster!PG$11,IF($AMA12=Tjänster!$PE$12,Tjänster!PG$12,IF($AMA12=Tjänster!$PE$13,Tjänster!PG$13,IF($AMA12=Tjänster!$PE$14,Tjänster!PG$14,IF($AMA12=Tjänster!$PE$15,Tjänster!PG$15,IF($AMA12=Tjänster!$PE$16,Tjänster!PG$16,IF($AMA12=Tjänster!$PE$17,Tjänster!PG$17,IF($AMA12=Tjänster!$PE$18,Tjänster!PG$18,IF($AMA12=Tjänster!$PE$19,Tjänster!PG$19,IF($AMA12=Tjänster!$PE$20,Tjänster!PG$20,IF($AMA12=Tjänster!$PE$21,Tjänster!PG$21,IF($AMA12=Tjänster!$PE$22,Tjänster!PG$22,IF($AMA12=Tjänster!$PE$23,Tjänster!PG$23,IF($AMA12=Tjänster!$PE$24,Tjänster!PG$24,IF($AMA12=Tjänster!$PE$25,Tjänster!PG$25,IF($AMA12=Tjänster!$PE$26,Tjänster!PG$26,IF($AMA12=Tjänster!$PE$27,Tjänster!PG$27,IF($AMA12=Tjänster!$PE$28,Tjänster!PG$28,""))))))))))))))))))))))))))</f>
        <v/>
      </c>
      <c r="AMD12" s="36" t="str">
        <f>IF($AMA12=Tjänster!$PE$3,Tjänster!PH$3,IF($AMA12=Tjänster!$PE$4,Tjänster!PH$4,IF($AMA12=Tjänster!$PE$5,Tjänster!PH$5,IF($AMA12=Tjänster!$PE$6,Tjänster!PH$6,IF($AMA12=Tjänster!$PE$7,Tjänster!PH$7,IF($AMA12=Tjänster!$PE$8,Tjänster!PH$8,IF($AMA12=Tjänster!$PE$9,Tjänster!PH$9,IF($AMA12=Tjänster!$PE$10,Tjänster!PH$10,IF($AMA12=Tjänster!$PE$11,Tjänster!PH$11,IF($AMA12=Tjänster!$PE$12,Tjänster!PH$12,IF($AMA12=Tjänster!$PE$13,Tjänster!PH$13,IF($AMA12=Tjänster!$PE$14,Tjänster!PH$14,IF($AMA12=Tjänster!$PE$15,Tjänster!PH$15,IF($AMA12=Tjänster!$PE$16,Tjänster!PH$16,IF($AMA12=Tjänster!$PE$17,Tjänster!PH$17,IF($AMA12=Tjänster!$PE$18,Tjänster!PH$18,IF($AMA12=Tjänster!$PE$19,Tjänster!PH$19,IF($AMA12=Tjänster!$PE$20,Tjänster!PH$20,IF($AMA12=Tjänster!$PE$21,Tjänster!PH$21,IF($AMA12=Tjänster!$PE$22,Tjänster!PH$22,IF($AMA12=Tjänster!$PE$23,Tjänster!PH$23,IF($AMA12=Tjänster!$PE$24,Tjänster!PH$24,IF($AMA12=Tjänster!$PE$25,Tjänster!PH$25,IF($AMA12=Tjänster!$PE$26,Tjänster!PH$26,IF($AMA12=Tjänster!$PE$27,Tjänster!PH$27,IF($AMA12=Tjänster!$PE$28,Tjänster!PH$28,""))))))))))))))))))))))))))</f>
        <v/>
      </c>
      <c r="AME12" s="36" t="str">
        <f>IF($AMA12=Tjänster!$PE$3,Tjänster!PI$3,IF($AMA12=Tjänster!$PE$4,Tjänster!PI$4,IF($AMA12=Tjänster!$PE$5,Tjänster!PI$5,IF($AMA12=Tjänster!$PE$6,Tjänster!PI$6,IF($AMA12=Tjänster!$PE$7,Tjänster!PI$7,IF($AMA12=Tjänster!$PE$8,Tjänster!PI$8,IF($AMA12=Tjänster!$PE$9,Tjänster!PI$9,IF($AMA12=Tjänster!$PE$10,Tjänster!PI$10,IF($AMA12=Tjänster!$PE$11,Tjänster!PI$11,IF($AMA12=Tjänster!$PE$12,Tjänster!PI$12,IF($AMA12=Tjänster!$PE$13,Tjänster!PI$13,IF($AMA12=Tjänster!$PE$14,Tjänster!PI$14,IF($AMA12=Tjänster!$PE$15,Tjänster!PI$15,IF($AMA12=Tjänster!$PE$16,Tjänster!PI$16,IF($AMA12=Tjänster!$PE$17,Tjänster!PI$17,IF($AMA12=Tjänster!$PE$18,Tjänster!PI$18,IF($AMA12=Tjänster!$PE$19,Tjänster!PI$19,IF($AMA12=Tjänster!$PE$20,Tjänster!PI$20,IF($AMA12=Tjänster!$PE$21,Tjänster!PI$21,IF($AMA12=Tjänster!$PE$22,Tjänster!PI$22,IF($AMA12=Tjänster!$PE$23,Tjänster!PI$23,IF($AMA12=Tjänster!$PE$24,Tjänster!PI$24,IF($AMA12=Tjänster!$PE$25,Tjänster!PI$25,IF($AMA12=Tjänster!$PE$26,Tjänster!PI$26,IF($AMA12=Tjänster!$PE$27,Tjänster!PI$27,IF($AMA12=Tjänster!$PE$28,Tjänster!PI$28,""))))))))))))))))))))))))))</f>
        <v/>
      </c>
      <c r="AMF12" s="36" t="str">
        <f>IF($AMA12=Tjänster!$PE$3,Tjänster!PJ$3,IF($AMA12=Tjänster!$PE$4,Tjänster!PJ$4,IF($AMA12=Tjänster!$PE$5,Tjänster!PJ$5,IF($AMA12=Tjänster!$PE$6,Tjänster!PJ$6,IF($AMA12=Tjänster!$PE$7,Tjänster!PJ$7,IF($AMA12=Tjänster!$PE$8,Tjänster!PJ$8,IF($AMA12=Tjänster!$PE$9,Tjänster!PJ$9,IF($AMA12=Tjänster!$PE$10,Tjänster!PJ$10,IF($AMA12=Tjänster!$PE$11,Tjänster!PJ$11,IF($AMA12=Tjänster!$PE$12,Tjänster!PJ$12,IF($AMA12=Tjänster!$PE$13,Tjänster!PJ$13,IF($AMA12=Tjänster!$PE$14,Tjänster!PJ$14,IF($AMA12=Tjänster!$PE$15,Tjänster!PJ$15,IF($AMA12=Tjänster!$PE$16,Tjänster!PJ$16,IF($AMA12=Tjänster!$PE$17,Tjänster!PJ$17,IF($AMA12=Tjänster!$PE$18,Tjänster!PJ$18,IF($AMA12=Tjänster!$PE$19,Tjänster!PJ$19,IF($AMA12=Tjänster!$PE$20,Tjänster!PJ$20,IF($AMA12=Tjänster!$PE$21,Tjänster!PJ$21,IF($AMA12=Tjänster!$PE$22,Tjänster!PJ$22,IF($AMA12=Tjänster!$PE$23,Tjänster!PJ$23,IF($AMA12=Tjänster!$PE$24,Tjänster!PJ$24,IF($AMA12=Tjänster!$PE$25,Tjänster!PJ$25,IF($AMA12=Tjänster!$PE$26,Tjänster!PJ$26,IF($AMA12=Tjänster!$PE$27,Tjänster!PJ$27,IF($AMA12=Tjänster!$PE$28,Tjänster!PJ$28,""))))))))))))))))))))))))))</f>
        <v/>
      </c>
      <c r="AMG12" s="36" t="str">
        <f>IF($AMA12=Tjänster!$PE$3,Tjänster!PK$3,IF($AMA12=Tjänster!$PE$4,Tjänster!PK$4,IF($AMA12=Tjänster!$PE$5,Tjänster!PK$5,IF($AMA12=Tjänster!$PE$6,Tjänster!PK$6,IF($AMA12=Tjänster!$PE$7,Tjänster!PK$7,IF($AMA12=Tjänster!$PE$8,Tjänster!PK$8,IF($AMA12=Tjänster!$PE$9,Tjänster!PK$9,IF($AMA12=Tjänster!$PE$10,Tjänster!PK$10,IF($AMA12=Tjänster!$PE$11,Tjänster!PK$11,IF($AMA12=Tjänster!$PE$12,Tjänster!PK$12,IF($AMA12=Tjänster!$PE$13,Tjänster!PK$13,IF($AMA12=Tjänster!$PE$14,Tjänster!PK$14,IF($AMA12=Tjänster!$PE$15,Tjänster!PK$15,IF($AMA12=Tjänster!$PE$16,Tjänster!PK$16,IF($AMA12=Tjänster!$PE$17,Tjänster!PK$17,IF($AMA12=Tjänster!$PE$18,Tjänster!PK$18,IF($AMA12=Tjänster!$PE$19,Tjänster!PK$19,IF($AMA12=Tjänster!$PE$20,Tjänster!PK$20,IF($AMA12=Tjänster!$PE$21,Tjänster!PK$21,IF($AMA12=Tjänster!$PE$22,Tjänster!PK$22,IF($AMA12=Tjänster!$PE$23,Tjänster!PK$23,IF($AMA12=Tjänster!$PE$24,Tjänster!PK$24,IF($AMA12=Tjänster!$PE$25,Tjänster!PK$25,IF($AMA12=Tjänster!$PE$26,Tjänster!PK$26,IF($AMA12=Tjänster!$PE$27,Tjänster!PK$27,IF($AMA12=Tjänster!$PE$28,Tjänster!PK$28,""))))))))))))))))))))))))))</f>
        <v/>
      </c>
      <c r="AMH12" s="36" t="str">
        <f>IF($AMA12=Tjänster!$PE$3,Tjänster!PL$3,IF($AMA12=Tjänster!$PE$4,Tjänster!PL$4,IF($AMA12=Tjänster!$PE$5,Tjänster!PL$5,IF($AMA12=Tjänster!$PE$6,Tjänster!PL$6,IF($AMA12=Tjänster!$PE$7,Tjänster!PL$7,IF($AMA12=Tjänster!$PE$8,Tjänster!PL$8,IF($AMA12=Tjänster!$PE$9,Tjänster!PL$9,IF($AMA12=Tjänster!$PE$10,Tjänster!PL$10,IF($AMA12=Tjänster!$PE$11,Tjänster!PL$11,IF($AMA12=Tjänster!$PE$12,Tjänster!PL$12,IF($AMA12=Tjänster!$PE$13,Tjänster!PL$13,IF($AMA12=Tjänster!$PE$14,Tjänster!PL$14,IF($AMA12=Tjänster!$PE$15,Tjänster!PL$15,IF($AMA12=Tjänster!$PE$16,Tjänster!PL$16,IF($AMA12=Tjänster!$PE$17,Tjänster!PL$17,IF($AMA12=Tjänster!$PE$18,Tjänster!PL$18,IF($AMA12=Tjänster!$PE$19,Tjänster!PL$19,IF($AMA12=Tjänster!$PE$20,Tjänster!PL$20,IF($AMA12=Tjänster!$PE$21,Tjänster!PL$21,IF($AMA12=Tjänster!$PE$22,Tjänster!PL$22,IF($AMA12=Tjänster!$PE$23,Tjänster!PL$23,IF($AMA12=Tjänster!$PE$24,Tjänster!PL$24,IF($AMA12=Tjänster!$PE$25,Tjänster!PL$25,IF($AMA12=Tjänster!$PE$26,Tjänster!PL$26,IF($AMA12=Tjänster!$PE$27,Tjänster!PL$27,IF($AMA12=Tjänster!$PE$28,Tjänster!PL$28,""))))))))))))))))))))))))))</f>
        <v/>
      </c>
      <c r="AMI12" s="36" t="str">
        <f>IF($AMA12=Tjänster!$PE$3,Tjänster!PM$3,IF($AMA12=Tjänster!$PE$4,Tjänster!PM$4,IF($AMA12=Tjänster!$PE$5,Tjänster!PM$5,IF($AMA12=Tjänster!$PE$6,Tjänster!PM$6,IF($AMA12=Tjänster!$PE$7,Tjänster!PM$7,IF($AMA12=Tjänster!$PE$8,Tjänster!PM$8,IF($AMA12=Tjänster!$PE$9,Tjänster!PM$9,IF($AMA12=Tjänster!$PE$10,Tjänster!PM$10,IF($AMA12=Tjänster!$PE$11,Tjänster!PM$11,IF($AMA12=Tjänster!$PE$12,Tjänster!PM$12,IF($AMA12=Tjänster!$PE$13,Tjänster!PM$13,IF($AMA12=Tjänster!$PE$14,Tjänster!PM$14,IF($AMA12=Tjänster!$PE$15,Tjänster!PM$15,IF($AMA12=Tjänster!$PE$16,Tjänster!PM$16,IF($AMA12=Tjänster!$PE$17,Tjänster!PM$17,IF($AMA12=Tjänster!$PE$18,Tjänster!PM$18,IF($AMA12=Tjänster!$PE$19,Tjänster!PM$19,IF($AMA12=Tjänster!$PE$20,Tjänster!PM$20,IF($AMA12=Tjänster!$PE$21,Tjänster!PM$21,IF($AMA12=Tjänster!$PE$22,Tjänster!PM$22,IF($AMA12=Tjänster!$PE$23,Tjänster!PM$23,IF($AMA12=Tjänster!$PE$24,Tjänster!PM$24,IF($AMA12=Tjänster!$PE$25,Tjänster!PM$25,IF($AMA12=Tjänster!$PE$26,Tjänster!PM$26,IF($AMA12=Tjänster!$PE$27,Tjänster!PM$27,IF($AMA12=Tjänster!$PE$28,Tjänster!PM$28,""))))))))))))))))))))))))))</f>
        <v/>
      </c>
      <c r="AMJ12" s="36" t="str">
        <f>IF($AMA12=Tjänster!$PE$3,Tjänster!PN$3,IF($AMA12=Tjänster!$PE$4,Tjänster!PN$4,IF($AMA12=Tjänster!$PE$5,Tjänster!PN$5,IF($AMA12=Tjänster!$PE$6,Tjänster!PN$6,IF($AMA12=Tjänster!$PE$7,Tjänster!PN$7,IF($AMA12=Tjänster!$PE$8,Tjänster!PN$8,IF($AMA12=Tjänster!$PE$9,Tjänster!PN$9,IF($AMA12=Tjänster!$PE$10,Tjänster!PN$10,IF($AMA12=Tjänster!$PE$11,Tjänster!PN$11,IF($AMA12=Tjänster!$PE$12,Tjänster!PN$12,IF($AMA12=Tjänster!$PE$13,Tjänster!PN$13,IF($AMA12=Tjänster!$PE$14,Tjänster!PN$14,IF($AMA12=Tjänster!$PE$15,Tjänster!PN$15,IF($AMA12=Tjänster!$PE$16,Tjänster!PN$16,IF($AMA12=Tjänster!$PE$17,Tjänster!PN$17,IF($AMA12=Tjänster!$PE$18,Tjänster!PN$18,IF($AMA12=Tjänster!$PE$19,Tjänster!PN$19,IF($AMA12=Tjänster!$PE$20,Tjänster!PN$20,IF($AMA12=Tjänster!$PE$21,Tjänster!PN$21,IF($AMA12=Tjänster!$PE$22,Tjänster!PN$22,IF($AMA12=Tjänster!$PE$23,Tjänster!PN$23,IF($AMA12=Tjänster!$PE$24,Tjänster!PN$24,IF($AMA12=Tjänster!$PE$25,Tjänster!PN$25,IF($AMA12=Tjänster!$PE$26,Tjänster!PN$26,IF($AMA12=Tjänster!$PE$27,Tjänster!PN$27,IF($AMA12=Tjänster!$PE$28,Tjänster!PN$28,""))))))))))))))))))))))))))</f>
        <v/>
      </c>
      <c r="AMK12" s="36" t="str">
        <f>IF($AMA12=Tjänster!$PE$3,Tjänster!PO$3,IF($AMA12=Tjänster!$PE$4,Tjänster!PO$4,IF($AMA12=Tjänster!$PE$5,Tjänster!PO$5,IF($AMA12=Tjänster!$PE$6,Tjänster!PO$6,IF($AMA12=Tjänster!$PE$7,Tjänster!PO$7,IF($AMA12=Tjänster!$PE$8,Tjänster!PO$8,IF($AMA12=Tjänster!$PE$9,Tjänster!PO$9,IF($AMA12=Tjänster!$PE$10,Tjänster!PO$10,IF($AMA12=Tjänster!$PE$11,Tjänster!PO$11,IF($AMA12=Tjänster!$PE$12,Tjänster!PO$12,IF($AMA12=Tjänster!$PE$13,Tjänster!PO$13,IF($AMA12=Tjänster!$PE$14,Tjänster!PO$14,IF($AMA12=Tjänster!$PE$15,Tjänster!PO$15,IF($AMA12=Tjänster!$PE$16,Tjänster!PO$16,IF($AMA12=Tjänster!$PE$17,Tjänster!PO$17,IF($AMA12=Tjänster!$PE$18,Tjänster!PO$18,IF($AMA12=Tjänster!$PE$19,Tjänster!PO$19,IF($AMA12=Tjänster!$PE$20,Tjänster!PO$20,IF($AMA12=Tjänster!$PE$21,Tjänster!PO$21,IF($AMA12=Tjänster!$PE$22,Tjänster!PO$22,IF($AMA12=Tjänster!$PE$23,Tjänster!PO$23,IF($AMA12=Tjänster!$PE$24,Tjänster!PO$24,IF($AMA12=Tjänster!$PE$25,Tjänster!PO$25,IF($AMA12=Tjänster!$PE$26,Tjänster!PO$26,IF($AMA12=Tjänster!$PE$27,Tjänster!PO$27,IF($AMA12=Tjänster!$PE$28,Tjänster!PO$28,""))))))))))))))))))))))))))</f>
        <v/>
      </c>
      <c r="AML12" s="36" t="str">
        <f>IF($AMA12=Tjänster!$PE$3,Tjänster!PP$3,IF($AMA12=Tjänster!$PE$4,Tjänster!PP$4,IF($AMA12=Tjänster!$PE$5,Tjänster!PP$5,IF($AMA12=Tjänster!$PE$6,Tjänster!PP$6,IF($AMA12=Tjänster!$PE$7,Tjänster!PP$7,IF($AMA12=Tjänster!$PE$8,Tjänster!PP$8,IF($AMA12=Tjänster!$PE$9,Tjänster!PP$9,IF($AMA12=Tjänster!$PE$10,Tjänster!PP$10,IF($AMA12=Tjänster!$PE$11,Tjänster!PP$11,IF($AMA12=Tjänster!$PE$12,Tjänster!PP$12,IF($AMA12=Tjänster!$PE$13,Tjänster!PP$13,IF($AMA12=Tjänster!$PE$14,Tjänster!PP$14,IF($AMA12=Tjänster!$PE$15,Tjänster!PP$15,IF($AMA12=Tjänster!$PE$16,Tjänster!PP$16,IF($AMA12=Tjänster!$PE$17,Tjänster!PP$17,IF($AMA12=Tjänster!$PE$18,Tjänster!PP$18,IF($AMA12=Tjänster!$PE$19,Tjänster!PP$19,IF($AMA12=Tjänster!$PE$20,Tjänster!PP$20,IF($AMA12=Tjänster!$PE$21,Tjänster!PP$21,IF($AMA12=Tjänster!$PE$22,Tjänster!PP$22,IF($AMA12=Tjänster!$PE$23,Tjänster!PP$23,IF($AMA12=Tjänster!$PE$24,Tjänster!PP$24,IF($AMA12=Tjänster!$PE$25,Tjänster!PP$25,IF($AMA12=Tjänster!$PE$26,Tjänster!PP$26,IF($AMA12=Tjänster!$PE$27,Tjänster!PP$27,IF($AMA12=Tjänster!$PE$28,Tjänster!PP$28,""))))))))))))))))))))))))))</f>
        <v/>
      </c>
      <c r="AMM12" s="36" t="str">
        <f>IF($AMA12=Tjänster!$PE$3,Tjänster!PQ$3,IF($AMA12=Tjänster!$PE$4,Tjänster!PQ$4,IF($AMA12=Tjänster!$PE$5,Tjänster!PQ$5,IF($AMA12=Tjänster!$PE$6,Tjänster!PQ$6,IF($AMA12=Tjänster!$PE$7,Tjänster!PQ$7,IF($AMA12=Tjänster!$PE$8,Tjänster!PQ$8,IF($AMA12=Tjänster!$PE$9,Tjänster!PQ$9,IF($AMA12=Tjänster!$PE$10,Tjänster!PQ$10,IF($AMA12=Tjänster!$PE$11,Tjänster!PQ$11,IF($AMA12=Tjänster!$PE$12,Tjänster!PQ$12,IF($AMA12=Tjänster!$PE$13,Tjänster!PQ$13,IF($AMA12=Tjänster!$PE$14,Tjänster!PQ$14,IF($AMA12=Tjänster!$PE$15,Tjänster!PQ$15,IF($AMA12=Tjänster!$PE$16,Tjänster!PQ$16,IF($AMA12=Tjänster!$PE$17,Tjänster!PQ$17,IF($AMA12=Tjänster!$PE$18,Tjänster!PQ$18,IF($AMA12=Tjänster!$PE$19,Tjänster!PQ$19,IF($AMA12=Tjänster!$PE$20,Tjänster!PQ$20,IF($AMA12=Tjänster!$PE$21,Tjänster!PQ$21,IF($AMA12=Tjänster!$PE$22,Tjänster!PQ$22,IF($AMA12=Tjänster!$PE$23,Tjänster!PQ$23,IF($AMA12=Tjänster!$PE$24,Tjänster!PQ$24,IF($AMA12=Tjänster!$PE$25,Tjänster!PQ$25,IF($AMA12=Tjänster!$PE$26,Tjänster!PQ$26,IF($AMA12=Tjänster!$PE$27,Tjänster!PQ$27,IF($AMA12=Tjänster!$PE$28,Tjänster!PQ$28,""))))))))))))))))))))))))))</f>
        <v/>
      </c>
      <c r="AMN12" s="36" t="str">
        <f>IF($AMA12=Tjänster!$PE$3,Tjänster!PR$3,IF($AMA12=Tjänster!$PE$4,Tjänster!PR$4,IF($AMA12=Tjänster!$PE$5,Tjänster!PR$5,IF($AMA12=Tjänster!$PE$6,Tjänster!PR$6,IF($AMA12=Tjänster!$PE$7,Tjänster!PR$7,IF($AMA12=Tjänster!$PE$8,Tjänster!PR$8,IF($AMA12=Tjänster!$PE$9,Tjänster!PR$9,IF($AMA12=Tjänster!$PE$10,Tjänster!PR$10,IF($AMA12=Tjänster!$PE$11,Tjänster!PR$11,IF($AMA12=Tjänster!$PE$12,Tjänster!PR$12,IF($AMA12=Tjänster!$PE$13,Tjänster!PR$13,IF($AMA12=Tjänster!$PE$14,Tjänster!PR$14,IF($AMA12=Tjänster!$PE$15,Tjänster!PR$15,IF($AMA12=Tjänster!$PE$16,Tjänster!PR$16,IF($AMA12=Tjänster!$PE$17,Tjänster!PR$17,IF($AMA12=Tjänster!$PE$18,Tjänster!PR$18,IF($AMA12=Tjänster!$PE$19,Tjänster!PR$19,IF($AMA12=Tjänster!$PE$20,Tjänster!PR$20,IF($AMA12=Tjänster!$PE$21,Tjänster!PR$21,IF($AMA12=Tjänster!$PE$22,Tjänster!PR$22,IF($AMA12=Tjänster!$PE$23,Tjänster!PR$23,IF($AMA12=Tjänster!$PE$24,Tjänster!PR$24,IF($AMA12=Tjänster!$PE$25,Tjänster!PR$25,IF($AMA12=Tjänster!$PE$26,Tjänster!PR$26,IF($AMA12=Tjänster!$PE$27,Tjänster!PR$27,IF($AMA12=Tjänster!$PE$28,Tjänster!PR$28,""))))))))))))))))))))))))))</f>
        <v/>
      </c>
      <c r="AMO12" s="36" t="str">
        <f>IF($AMA12=Tjänster!$PE$3,Tjänster!PS$3,IF($AMA12=Tjänster!$PE$4,Tjänster!PS$4,IF($AMA12=Tjänster!$PE$5,Tjänster!PS$5,IF($AMA12=Tjänster!$PE$6,Tjänster!PS$6,IF($AMA12=Tjänster!$PE$7,Tjänster!PS$7,IF($AMA12=Tjänster!$PE$8,Tjänster!PS$8,IF($AMA12=Tjänster!$PE$9,Tjänster!PS$9,IF($AMA12=Tjänster!$PE$10,Tjänster!PS$10,IF($AMA12=Tjänster!$PE$11,Tjänster!PS$11,IF($AMA12=Tjänster!$PE$12,Tjänster!PS$12,IF($AMA12=Tjänster!$PE$13,Tjänster!PS$13,IF($AMA12=Tjänster!$PE$14,Tjänster!PS$14,IF($AMA12=Tjänster!$PE$15,Tjänster!PS$15,IF($AMA12=Tjänster!$PE$16,Tjänster!PS$16,IF($AMA12=Tjänster!$PE$17,Tjänster!PS$17,IF($AMA12=Tjänster!$PE$18,Tjänster!PS$18,IF($AMA12=Tjänster!$PE$19,Tjänster!PS$19,IF($AMA12=Tjänster!$PE$20,Tjänster!PS$20,IF($AMA12=Tjänster!$PE$21,Tjänster!PS$21,IF($AMA12=Tjänster!$PE$22,Tjänster!PS$22,IF($AMA12=Tjänster!$PE$23,Tjänster!PS$23,IF($AMA12=Tjänster!$PE$24,Tjänster!PS$24,IF($AMA12=Tjänster!$PE$25,Tjänster!PS$25,IF($AMA12=Tjänster!$PE$26,Tjänster!PS$26,IF($AMA12=Tjänster!$PE$27,Tjänster!PS$27,IF($AMA12=Tjänster!$PE$28,Tjänster!PS$28,""))))))))))))))))))))))))))</f>
        <v/>
      </c>
      <c r="AMP12" s="36" t="str">
        <f>IF($AMA12=Tjänster!$PE$3,Tjänster!PT$3,IF($AMA12=Tjänster!$PE$4,Tjänster!PT$4,IF($AMA12=Tjänster!$PE$5,Tjänster!PT$5,IF($AMA12=Tjänster!$PE$6,Tjänster!PT$6,IF($AMA12=Tjänster!$PE$7,Tjänster!PT$7,IF($AMA12=Tjänster!$PE$8,Tjänster!PT$8,IF($AMA12=Tjänster!$PE$9,Tjänster!PT$9,IF($AMA12=Tjänster!$PE$10,Tjänster!PT$10,IF($AMA12=Tjänster!$PE$11,Tjänster!PT$11,IF($AMA12=Tjänster!$PE$12,Tjänster!PT$12,IF($AMA12=Tjänster!$PE$13,Tjänster!PT$13,IF($AMA12=Tjänster!$PE$14,Tjänster!PT$14,IF($AMA12=Tjänster!$PE$15,Tjänster!PT$15,IF($AMA12=Tjänster!$PE$16,Tjänster!PT$16,IF($AMA12=Tjänster!$PE$17,Tjänster!PT$17,IF($AMA12=Tjänster!$PE$18,Tjänster!PT$18,IF($AMA12=Tjänster!$PE$19,Tjänster!PT$19,IF($AMA12=Tjänster!$PE$20,Tjänster!PT$20,IF($AMA12=Tjänster!$PE$21,Tjänster!PT$21,IF($AMA12=Tjänster!$PE$22,Tjänster!PT$22,IF($AMA12=Tjänster!$PE$23,Tjänster!PT$23,IF($AMA12=Tjänster!$PE$24,Tjänster!PT$24,IF($AMA12=Tjänster!$PE$25,Tjänster!PT$25,IF($AMA12=Tjänster!$PE$26,Tjänster!PT$26,IF($AMA12=Tjänster!$PE$27,Tjänster!PT$27,IF($AMA12=Tjänster!$PE$28,Tjänster!PT$28,""))))))))))))))))))))))))))</f>
        <v/>
      </c>
      <c r="AMQ12" s="36" t="str">
        <f>IF($AMA12=Tjänster!$PE$3,Tjänster!PU$3,IF($AMA12=Tjänster!$PE$4,Tjänster!PU$4,IF($AMA12=Tjänster!$PE$5,Tjänster!PU$5,IF($AMA12=Tjänster!$PE$6,Tjänster!PU$6,IF($AMA12=Tjänster!$PE$7,Tjänster!PU$7,IF($AMA12=Tjänster!$PE$8,Tjänster!PU$8,IF($AMA12=Tjänster!$PE$9,Tjänster!PU$9,IF($AMA12=Tjänster!$PE$10,Tjänster!PU$10,IF($AMA12=Tjänster!$PE$11,Tjänster!PU$11,IF($AMA12=Tjänster!$PE$12,Tjänster!PU$12,IF($AMA12=Tjänster!$PE$13,Tjänster!PU$13,IF($AMA12=Tjänster!$PE$14,Tjänster!PU$14,IF($AMA12=Tjänster!$PE$15,Tjänster!PU$15,IF($AMA12=Tjänster!$PE$16,Tjänster!PU$16,IF($AMA12=Tjänster!$PE$17,Tjänster!PU$17,IF($AMA12=Tjänster!$PE$18,Tjänster!PU$18,IF($AMA12=Tjänster!$PE$19,Tjänster!PU$19,IF($AMA12=Tjänster!$PE$20,Tjänster!PU$20,IF($AMA12=Tjänster!$PE$21,Tjänster!PU$21,IF($AMA12=Tjänster!$PE$22,Tjänster!PU$22,IF($AMA12=Tjänster!$PE$23,Tjänster!PU$23,IF($AMA12=Tjänster!$PE$24,Tjänster!PU$24,IF($AMA12=Tjänster!$PE$25,Tjänster!PU$25,IF($AMA12=Tjänster!$PE$26,Tjänster!PU$26,IF($AMA12=Tjänster!$PE$27,Tjänster!PU$27,IF($AMA12=Tjänster!$PE$28,Tjänster!PU$28,""))))))))))))))))))))))))))</f>
        <v/>
      </c>
      <c r="AMR12" s="36" t="str">
        <f>IF($AMA12=Tjänster!$PE$3,Tjänster!PV$3,IF($AMA12=Tjänster!$PE$4,Tjänster!PV$4,IF($AMA12=Tjänster!$PE$5,Tjänster!PV$5,IF($AMA12=Tjänster!$PE$6,Tjänster!PV$6,IF($AMA12=Tjänster!$PE$7,Tjänster!PV$7,IF($AMA12=Tjänster!$PE$8,Tjänster!PV$8,IF($AMA12=Tjänster!$PE$9,Tjänster!PV$9,IF($AMA12=Tjänster!$PE$10,Tjänster!PV$10,IF($AMA12=Tjänster!$PE$11,Tjänster!PV$11,IF($AMA12=Tjänster!$PE$12,Tjänster!PV$12,IF($AMA12=Tjänster!$PE$13,Tjänster!PV$13,IF($AMA12=Tjänster!$PE$14,Tjänster!PV$14,IF($AMA12=Tjänster!$PE$15,Tjänster!PV$15,IF($AMA12=Tjänster!$PE$16,Tjänster!PV$16,IF($AMA12=Tjänster!$PE$17,Tjänster!PV$17,IF($AMA12=Tjänster!$PE$18,Tjänster!PV$18,IF($AMA12=Tjänster!$PE$19,Tjänster!PV$19,IF($AMA12=Tjänster!$PE$20,Tjänster!PV$20,IF($AMA12=Tjänster!$PE$21,Tjänster!PV$21,IF($AMA12=Tjänster!$PE$22,Tjänster!PV$22,IF($AMA12=Tjänster!$PE$23,Tjänster!PV$23,IF($AMA12=Tjänster!$PE$24,Tjänster!PV$24,IF($AMA12=Tjänster!$PE$25,Tjänster!PV$25,IF($AMA12=Tjänster!$PE$26,Tjänster!PV$26,IF($AMA12=Tjänster!$PE$27,Tjänster!PV$27,IF($AMA12=Tjänster!$PE$28,Tjänster!PV$28,""))))))))))))))))))))))))))</f>
        <v/>
      </c>
      <c r="AMS12" s="36" t="str">
        <f>IF($AMA12=Tjänster!$PE$3,Tjänster!PW$3,IF($AMA12=Tjänster!$PE$4,Tjänster!PW$4,IF($AMA12=Tjänster!$PE$5,Tjänster!PW$5,IF($AMA12=Tjänster!$PE$6,Tjänster!PW$6,IF($AMA12=Tjänster!$PE$7,Tjänster!PW$7,IF($AMA12=Tjänster!$PE$8,Tjänster!PW$8,IF($AMA12=Tjänster!$PE$9,Tjänster!PW$9,IF($AMA12=Tjänster!$PE$10,Tjänster!PW$10,IF($AMA12=Tjänster!$PE$11,Tjänster!PW$11,IF($AMA12=Tjänster!$PE$12,Tjänster!PW$12,IF($AMA12=Tjänster!$PE$13,Tjänster!PW$13,IF($AMA12=Tjänster!$PE$14,Tjänster!PW$14,IF($AMA12=Tjänster!$PE$15,Tjänster!PW$15,IF($AMA12=Tjänster!$PE$16,Tjänster!PW$16,IF($AMA12=Tjänster!$PE$17,Tjänster!PW$17,IF($AMA12=Tjänster!$PE$18,Tjänster!PW$18,IF($AMA12=Tjänster!$PE$19,Tjänster!PW$19,IF($AMA12=Tjänster!$PE$20,Tjänster!PW$20,IF($AMA12=Tjänster!$PE$21,Tjänster!PW$21,IF($AMA12=Tjänster!$PE$22,Tjänster!PW$22,IF($AMA12=Tjänster!$PE$23,Tjänster!PW$23,IF($AMA12=Tjänster!$PE$24,Tjänster!PW$24,IF($AMA12=Tjänster!$PE$25,Tjänster!PW$25,IF($AMA12=Tjänster!$PE$26,Tjänster!PW$26,IF($AMA12=Tjänster!$PE$27,Tjänster!PW$27,IF($AMA12=Tjänster!$PE$28,Tjänster!PW$28,""))))))))))))))))))))))))))</f>
        <v/>
      </c>
      <c r="AMT12" s="36" t="str">
        <f>IF($AMA12=Tjänster!$PE$3,Tjänster!PX$3,IF($AMA12=Tjänster!$PE$4,Tjänster!PX$4,IF($AMA12=Tjänster!$PE$5,Tjänster!PX$5,IF($AMA12=Tjänster!$PE$6,Tjänster!PX$6,IF($AMA12=Tjänster!$PE$7,Tjänster!PX$7,IF($AMA12=Tjänster!$PE$8,Tjänster!PX$8,IF($AMA12=Tjänster!$PE$9,Tjänster!PX$9,IF($AMA12=Tjänster!$PE$10,Tjänster!PX$10,IF($AMA12=Tjänster!$PE$11,Tjänster!PX$11,IF($AMA12=Tjänster!$PE$12,Tjänster!PX$12,IF($AMA12=Tjänster!$PE$13,Tjänster!PX$13,IF($AMA12=Tjänster!$PE$14,Tjänster!PX$14,IF($AMA12=Tjänster!$PE$15,Tjänster!PX$15,IF($AMA12=Tjänster!$PE$16,Tjänster!PX$16,IF($AMA12=Tjänster!$PE$17,Tjänster!PX$17,IF($AMA12=Tjänster!$PE$18,Tjänster!PX$18,IF($AMA12=Tjänster!$PE$19,Tjänster!PX$19,IF($AMA12=Tjänster!$PE$20,Tjänster!PX$20,IF($AMA12=Tjänster!$PE$21,Tjänster!PX$21,IF($AMA12=Tjänster!$PE$22,Tjänster!PX$22,IF($AMA12=Tjänster!$PE$23,Tjänster!PX$23,IF($AMA12=Tjänster!$PE$24,Tjänster!PX$24,IF($AMA12=Tjänster!$PE$25,Tjänster!PX$25,IF($AMA12=Tjänster!$PE$26,Tjänster!PX$26,IF($AMA12=Tjänster!$PE$27,Tjänster!PX$27,IF($AMA12=Tjänster!$PE$28,Tjänster!PX$28,""))))))))))))))))))))))))))</f>
        <v/>
      </c>
      <c r="AMU12" s="36" t="str">
        <f>IF($AMA12=Tjänster!$PE$3,Tjänster!PY$3,IF($AMA12=Tjänster!$PE$4,Tjänster!PY$4,IF($AMA12=Tjänster!$PE$5,Tjänster!PY$5,IF($AMA12=Tjänster!$PE$6,Tjänster!PY$6,IF($AMA12=Tjänster!$PE$7,Tjänster!PY$7,IF($AMA12=Tjänster!$PE$8,Tjänster!PY$8,IF($AMA12=Tjänster!$PE$9,Tjänster!PY$9,IF($AMA12=Tjänster!$PE$10,Tjänster!PY$10,IF($AMA12=Tjänster!$PE$11,Tjänster!PY$11,IF($AMA12=Tjänster!$PE$12,Tjänster!PY$12,IF($AMA12=Tjänster!$PE$13,Tjänster!PY$13,IF($AMA12=Tjänster!$PE$14,Tjänster!PY$14,IF($AMA12=Tjänster!$PE$15,Tjänster!PY$15,IF($AMA12=Tjänster!$PE$16,Tjänster!PY$16,IF($AMA12=Tjänster!$PE$17,Tjänster!PY$17,IF($AMA12=Tjänster!$PE$18,Tjänster!PY$18,IF($AMA12=Tjänster!$PE$19,Tjänster!PY$19,IF($AMA12=Tjänster!$PE$20,Tjänster!PY$20,IF($AMA12=Tjänster!$PE$21,Tjänster!PY$21,IF($AMA12=Tjänster!$PE$22,Tjänster!PY$22,IF($AMA12=Tjänster!$PE$23,Tjänster!PY$23,IF($AMA12=Tjänster!$PE$24,Tjänster!PY$24,IF($AMA12=Tjänster!$PE$25,Tjänster!PY$25,IF($AMA12=Tjänster!$PE$26,Tjänster!PY$26,IF($AMA12=Tjänster!$PE$27,Tjänster!PY$27,IF($AMA12=Tjänster!$PE$28,Tjänster!PY$28,""))))))))))))))))))))))))))</f>
        <v/>
      </c>
      <c r="ANX12" s="36" t="str">
        <f t="shared" si="19"/>
        <v/>
      </c>
      <c r="ANY12" s="36" t="str">
        <f>IF($ANX12=Tjänster!$QA$3,Tjänster!QB$3,IF($ANX12=Tjänster!$QA$4,Tjänster!QB$4,IF($ANX12=Tjänster!$QA$5,Tjänster!QB$5,IF($ANX12=Tjänster!$QA$6,Tjänster!QB$6,IF($ANX12=Tjänster!$QA$7,Tjänster!QB$7,IF($ANX12=Tjänster!$QA$8,Tjänster!QB$8,IF($ANX12=Tjänster!$QA$9,Tjänster!QB$9,IF($ANX12=Tjänster!$QA$10,Tjänster!QB$10,IF($ANX12=Tjänster!$QA$11,Tjänster!QB$11,IF($ANX12=Tjänster!$QA$12,Tjänster!QB$12,IF($ANX12=Tjänster!$QA$13,Tjänster!QB$13,IF($ANX12=Tjänster!$QA$14,Tjänster!QB$14,IF($ANX12=Tjänster!$QA$15,Tjänster!QB$15,IF($ANX12=Tjänster!$QA$16,Tjänster!QB$16,IF($ANX12=Tjänster!$QA$17,Tjänster!QB$17,IF($ANX12=Tjänster!$QA$18,Tjänster!QB$18,IF($ANX12=Tjänster!$QA$19,Tjänster!QB$19,IF($ANX12=Tjänster!$QA$20,Tjänster!QB$20,IF($ANX12=Tjänster!$QA$21,Tjänster!QB$21,IF($ANX12=Tjänster!$QA$22,Tjänster!QB$22,IF($ANX12=Tjänster!$QA$23,Tjänster!QB$23,IF($ANX12=Tjänster!$QA$24,Tjänster!QB$24,IF($ANX12=Tjänster!$QA$25,Tjänster!QB$25,IF($ANX12=Tjänster!$QA$26,Tjänster!QB$26,IF($ANX12=Tjänster!$QA$27,Tjänster!QB$27,IF($ANX12=Tjänster!$QA$28,Tjänster!QB$28,""))))))))))))))))))))))))))</f>
        <v/>
      </c>
      <c r="ANZ12" s="36" t="str">
        <f>IF($ANX12=Tjänster!$QA$3,Tjänster!QC$3,IF($ANX12=Tjänster!$QA$4,Tjänster!QC$4,IF($ANX12=Tjänster!$QA$5,Tjänster!QC$5,IF($ANX12=Tjänster!$QA$6,Tjänster!QC$6,IF($ANX12=Tjänster!$QA$7,Tjänster!QC$7,IF($ANX12=Tjänster!$QA$8,Tjänster!QC$8,IF($ANX12=Tjänster!$QA$9,Tjänster!QC$9,IF($ANX12=Tjänster!$QA$10,Tjänster!QC$10,IF($ANX12=Tjänster!$QA$11,Tjänster!QC$11,IF($ANX12=Tjänster!$QA$12,Tjänster!QC$12,IF($ANX12=Tjänster!$QA$13,Tjänster!QC$13,IF($ANX12=Tjänster!$QA$14,Tjänster!QC$14,IF($ANX12=Tjänster!$QA$15,Tjänster!QC$15,IF($ANX12=Tjänster!$QA$16,Tjänster!QC$16,IF($ANX12=Tjänster!$QA$17,Tjänster!QC$17,IF($ANX12=Tjänster!$QA$18,Tjänster!QC$18,IF($ANX12=Tjänster!$QA$19,Tjänster!QC$19,IF($ANX12=Tjänster!$QA$20,Tjänster!QC$20,IF($ANX12=Tjänster!$QA$21,Tjänster!QC$21,IF($ANX12=Tjänster!$QA$22,Tjänster!QC$22,IF($ANX12=Tjänster!$QA$23,Tjänster!QC$23,IF($ANX12=Tjänster!$QA$24,Tjänster!QC$24,IF($ANX12=Tjänster!$QA$25,Tjänster!QC$25,IF($ANX12=Tjänster!$QA$26,Tjänster!QC$26,IF($ANX12=Tjänster!$QA$27,Tjänster!QC$27,IF($ANX12=Tjänster!$QA$28,Tjänster!QC$28,""))))))))))))))))))))))))))</f>
        <v/>
      </c>
      <c r="AOA12" s="36" t="str">
        <f>IF($ANX12=Tjänster!$QA$3,Tjänster!QD$3,IF($ANX12=Tjänster!$QA$4,Tjänster!QD$4,IF($ANX12=Tjänster!$QA$5,Tjänster!QD$5,IF($ANX12=Tjänster!$QA$6,Tjänster!QD$6,IF($ANX12=Tjänster!$QA$7,Tjänster!QD$7,IF($ANX12=Tjänster!$QA$8,Tjänster!QD$8,IF($ANX12=Tjänster!$QA$9,Tjänster!QD$9,IF($ANX12=Tjänster!$QA$10,Tjänster!QD$10,IF($ANX12=Tjänster!$QA$11,Tjänster!QD$11,IF($ANX12=Tjänster!$QA$12,Tjänster!QD$12,IF($ANX12=Tjänster!$QA$13,Tjänster!QD$13,IF($ANX12=Tjänster!$QA$14,Tjänster!QD$14,IF($ANX12=Tjänster!$QA$15,Tjänster!QD$15,IF($ANX12=Tjänster!$QA$16,Tjänster!QD$16,IF($ANX12=Tjänster!$QA$17,Tjänster!QD$17,IF($ANX12=Tjänster!$QA$18,Tjänster!QD$18,IF($ANX12=Tjänster!$QA$19,Tjänster!QD$19,IF($ANX12=Tjänster!$QA$20,Tjänster!QD$20,IF($ANX12=Tjänster!$QA$21,Tjänster!QD$21,IF($ANX12=Tjänster!$QA$22,Tjänster!QD$22,IF($ANX12=Tjänster!$QA$23,Tjänster!QD$23,IF($ANX12=Tjänster!$QA$24,Tjänster!QD$24,IF($ANX12=Tjänster!$QA$25,Tjänster!QD$25,IF($ANX12=Tjänster!$QA$26,Tjänster!QD$26,IF($ANX12=Tjänster!$QA$27,Tjänster!QD$27,IF($ANX12=Tjänster!$QA$28,Tjänster!QD$28,""))))))))))))))))))))))))))</f>
        <v/>
      </c>
      <c r="AOB12" s="36" t="str">
        <f>IF($ANX12=Tjänster!$QA$3,Tjänster!QE$3,IF($ANX12=Tjänster!$QA$4,Tjänster!QE$4,IF($ANX12=Tjänster!$QA$5,Tjänster!QE$5,IF($ANX12=Tjänster!$QA$6,Tjänster!QE$6,IF($ANX12=Tjänster!$QA$7,Tjänster!QE$7,IF($ANX12=Tjänster!$QA$8,Tjänster!QE$8,IF($ANX12=Tjänster!$QA$9,Tjänster!QE$9,IF($ANX12=Tjänster!$QA$10,Tjänster!QE$10,IF($ANX12=Tjänster!$QA$11,Tjänster!QE$11,IF($ANX12=Tjänster!$QA$12,Tjänster!QE$12,IF($ANX12=Tjänster!$QA$13,Tjänster!QE$13,IF($ANX12=Tjänster!$QA$14,Tjänster!QE$14,IF($ANX12=Tjänster!$QA$15,Tjänster!QE$15,IF($ANX12=Tjänster!$QA$16,Tjänster!QE$16,IF($ANX12=Tjänster!$QA$17,Tjänster!QE$17,IF($ANX12=Tjänster!$QA$18,Tjänster!QE$18,IF($ANX12=Tjänster!$QA$19,Tjänster!QE$19,IF($ANX12=Tjänster!$QA$20,Tjänster!QE$20,IF($ANX12=Tjänster!$QA$21,Tjänster!QE$21,IF($ANX12=Tjänster!$QA$22,Tjänster!QE$22,IF($ANX12=Tjänster!$QA$23,Tjänster!QE$23,IF($ANX12=Tjänster!$QA$24,Tjänster!QE$24,IF($ANX12=Tjänster!$QA$25,Tjänster!QE$25,IF($ANX12=Tjänster!$QA$26,Tjänster!QE$26,IF($ANX12=Tjänster!$QA$27,Tjänster!QE$27,IF($ANX12=Tjänster!$QA$28,Tjänster!QE$28,""))))))))))))))))))))))))))</f>
        <v/>
      </c>
      <c r="AOC12" s="36" t="str">
        <f>IF($ANX12=Tjänster!$QA$3,Tjänster!QF$3,IF($ANX12=Tjänster!$QA$4,Tjänster!QF$4,IF($ANX12=Tjänster!$QA$5,Tjänster!QF$5,IF($ANX12=Tjänster!$QA$6,Tjänster!QF$6,IF($ANX12=Tjänster!$QA$7,Tjänster!QF$7,IF($ANX12=Tjänster!$QA$8,Tjänster!QF$8,IF($ANX12=Tjänster!$QA$9,Tjänster!QF$9,IF($ANX12=Tjänster!$QA$10,Tjänster!QF$10,IF($ANX12=Tjänster!$QA$11,Tjänster!QF$11,IF($ANX12=Tjänster!$QA$12,Tjänster!QF$12,IF($ANX12=Tjänster!$QA$13,Tjänster!QF$13,IF($ANX12=Tjänster!$QA$14,Tjänster!QF$14,IF($ANX12=Tjänster!$QA$15,Tjänster!QF$15,IF($ANX12=Tjänster!$QA$16,Tjänster!QF$16,IF($ANX12=Tjänster!$QA$17,Tjänster!QF$17,IF($ANX12=Tjänster!$QA$18,Tjänster!QF$18,IF($ANX12=Tjänster!$QA$19,Tjänster!QF$19,IF($ANX12=Tjänster!$QA$20,Tjänster!QF$20,IF($ANX12=Tjänster!$QA$21,Tjänster!QF$21,IF($ANX12=Tjänster!$QA$22,Tjänster!QF$22,IF($ANX12=Tjänster!$QA$23,Tjänster!QF$23,IF($ANX12=Tjänster!$QA$24,Tjänster!QF$24,IF($ANX12=Tjänster!$QA$25,Tjänster!QF$25,IF($ANX12=Tjänster!$QA$26,Tjänster!QF$26,IF($ANX12=Tjänster!$QA$27,Tjänster!QF$27,IF($ANX12=Tjänster!$QA$28,Tjänster!QF$28,""))))))))))))))))))))))))))</f>
        <v/>
      </c>
      <c r="AOD12" s="36" t="str">
        <f>IF($ANX12=Tjänster!$QA$3,Tjänster!QG$3,IF($ANX12=Tjänster!$QA$4,Tjänster!QG$4,IF($ANX12=Tjänster!$QA$5,Tjänster!QG$5,IF($ANX12=Tjänster!$QA$6,Tjänster!QG$6,IF($ANX12=Tjänster!$QA$7,Tjänster!QG$7,IF($ANX12=Tjänster!$QA$8,Tjänster!QG$8,IF($ANX12=Tjänster!$QA$9,Tjänster!QG$9,IF($ANX12=Tjänster!$QA$10,Tjänster!QG$10,IF($ANX12=Tjänster!$QA$11,Tjänster!QG$11,IF($ANX12=Tjänster!$QA$12,Tjänster!QG$12,IF($ANX12=Tjänster!$QA$13,Tjänster!QG$13,IF($ANX12=Tjänster!$QA$14,Tjänster!QG$14,IF($ANX12=Tjänster!$QA$15,Tjänster!QG$15,IF($ANX12=Tjänster!$QA$16,Tjänster!QG$16,IF($ANX12=Tjänster!$QA$17,Tjänster!QG$17,IF($ANX12=Tjänster!$QA$18,Tjänster!QG$18,IF($ANX12=Tjänster!$QA$19,Tjänster!QG$19,IF($ANX12=Tjänster!$QA$20,Tjänster!QG$20,IF($ANX12=Tjänster!$QA$21,Tjänster!QG$21,IF($ANX12=Tjänster!$QA$22,Tjänster!QG$22,IF($ANX12=Tjänster!$QA$23,Tjänster!QG$23,IF($ANX12=Tjänster!$QA$24,Tjänster!QG$24,IF($ANX12=Tjänster!$QA$25,Tjänster!QG$25,IF($ANX12=Tjänster!$QA$26,Tjänster!QG$26,IF($ANX12=Tjänster!$QA$27,Tjänster!QG$27,IF($ANX12=Tjänster!$QA$28,Tjänster!QG$28,""))))))))))))))))))))))))))</f>
        <v/>
      </c>
      <c r="AOE12" s="36" t="str">
        <f>IF($ANX12=Tjänster!$QA$3,Tjänster!QH$3,IF($ANX12=Tjänster!$QA$4,Tjänster!QH$4,IF($ANX12=Tjänster!$QA$5,Tjänster!QH$5,IF($ANX12=Tjänster!$QA$6,Tjänster!QH$6,IF($ANX12=Tjänster!$QA$7,Tjänster!QH$7,IF($ANX12=Tjänster!$QA$8,Tjänster!QH$8,IF($ANX12=Tjänster!$QA$9,Tjänster!QH$9,IF($ANX12=Tjänster!$QA$10,Tjänster!QH$10,IF($ANX12=Tjänster!$QA$11,Tjänster!QH$11,IF($ANX12=Tjänster!$QA$12,Tjänster!QH$12,IF($ANX12=Tjänster!$QA$13,Tjänster!QH$13,IF($ANX12=Tjänster!$QA$14,Tjänster!QH$14,IF($ANX12=Tjänster!$QA$15,Tjänster!QH$15,IF($ANX12=Tjänster!$QA$16,Tjänster!QH$16,IF($ANX12=Tjänster!$QA$17,Tjänster!QH$17,IF($ANX12=Tjänster!$QA$18,Tjänster!QH$18,IF($ANX12=Tjänster!$QA$19,Tjänster!QH$19,IF($ANX12=Tjänster!$QA$20,Tjänster!QH$20,IF($ANX12=Tjänster!$QA$21,Tjänster!QH$21,IF($ANX12=Tjänster!$QA$22,Tjänster!QH$22,IF($ANX12=Tjänster!$QA$23,Tjänster!QH$23,IF($ANX12=Tjänster!$QA$24,Tjänster!QH$24,IF($ANX12=Tjänster!$QA$25,Tjänster!QH$25,IF($ANX12=Tjänster!$QA$26,Tjänster!QH$26,IF($ANX12=Tjänster!$QA$27,Tjänster!QH$27,IF($ANX12=Tjänster!$QA$28,Tjänster!QH$28,""))))))))))))))))))))))))))</f>
        <v/>
      </c>
      <c r="AOF12" s="36" t="str">
        <f>IF($ANX12=Tjänster!$QA$3,Tjänster!QI$3,IF($ANX12=Tjänster!$QA$4,Tjänster!QI$4,IF($ANX12=Tjänster!$QA$5,Tjänster!QI$5,IF($ANX12=Tjänster!$QA$6,Tjänster!QI$6,IF($ANX12=Tjänster!$QA$7,Tjänster!QI$7,IF($ANX12=Tjänster!$QA$8,Tjänster!QI$8,IF($ANX12=Tjänster!$QA$9,Tjänster!QI$9,IF($ANX12=Tjänster!$QA$10,Tjänster!QI$10,IF($ANX12=Tjänster!$QA$11,Tjänster!QI$11,IF($ANX12=Tjänster!$QA$12,Tjänster!QI$12,IF($ANX12=Tjänster!$QA$13,Tjänster!QI$13,IF($ANX12=Tjänster!$QA$14,Tjänster!QI$14,IF($ANX12=Tjänster!$QA$15,Tjänster!QI$15,IF($ANX12=Tjänster!$QA$16,Tjänster!QI$16,IF($ANX12=Tjänster!$QA$17,Tjänster!QI$17,IF($ANX12=Tjänster!$QA$18,Tjänster!QI$18,IF($ANX12=Tjänster!$QA$19,Tjänster!QI$19,IF($ANX12=Tjänster!$QA$20,Tjänster!QI$20,IF($ANX12=Tjänster!$QA$21,Tjänster!QI$21,IF($ANX12=Tjänster!$QA$22,Tjänster!QI$22,IF($ANX12=Tjänster!$QA$23,Tjänster!QI$23,IF($ANX12=Tjänster!$QA$24,Tjänster!QI$24,IF($ANX12=Tjänster!$QA$25,Tjänster!QI$25,IF($ANX12=Tjänster!$QA$26,Tjänster!QI$26,IF($ANX12=Tjänster!$QA$27,Tjänster!QI$27,IF($ANX12=Tjänster!$QA$28,Tjänster!QI$28,""))))))))))))))))))))))))))</f>
        <v/>
      </c>
      <c r="AOG12" s="36" t="str">
        <f>IF($ANX12=Tjänster!$QA$3,Tjänster!QJ$3,IF($ANX12=Tjänster!$QA$4,Tjänster!QJ$4,IF($ANX12=Tjänster!$QA$5,Tjänster!QJ$5,IF($ANX12=Tjänster!$QA$6,Tjänster!QJ$6,IF($ANX12=Tjänster!$QA$7,Tjänster!QJ$7,IF($ANX12=Tjänster!$QA$8,Tjänster!QJ$8,IF($ANX12=Tjänster!$QA$9,Tjänster!QJ$9,IF($ANX12=Tjänster!$QA$10,Tjänster!QJ$10,IF($ANX12=Tjänster!$QA$11,Tjänster!QJ$11,IF($ANX12=Tjänster!$QA$12,Tjänster!QJ$12,IF($ANX12=Tjänster!$QA$13,Tjänster!QJ$13,IF($ANX12=Tjänster!$QA$14,Tjänster!QJ$14,IF($ANX12=Tjänster!$QA$15,Tjänster!QJ$15,IF($ANX12=Tjänster!$QA$16,Tjänster!QJ$16,IF($ANX12=Tjänster!$QA$17,Tjänster!QJ$17,IF($ANX12=Tjänster!$QA$18,Tjänster!QJ$18,IF($ANX12=Tjänster!$QA$19,Tjänster!QJ$19,IF($ANX12=Tjänster!$QA$20,Tjänster!QJ$20,IF($ANX12=Tjänster!$QA$21,Tjänster!QJ$21,IF($ANX12=Tjänster!$QA$22,Tjänster!QJ$22,IF($ANX12=Tjänster!$QA$23,Tjänster!QJ$23,IF($ANX12=Tjänster!$QA$24,Tjänster!QJ$24,IF($ANX12=Tjänster!$QA$25,Tjänster!QJ$25,IF($ANX12=Tjänster!$QA$26,Tjänster!QJ$26,IF($ANX12=Tjänster!$QA$27,Tjänster!QJ$27,IF($ANX12=Tjänster!$QA$28,Tjänster!QJ$28,""))))))))))))))))))))))))))</f>
        <v/>
      </c>
      <c r="AOH12" s="36" t="str">
        <f>IF($ANX12=Tjänster!$QA$3,Tjänster!QK$3,IF($ANX12=Tjänster!$QA$4,Tjänster!QK$4,IF($ANX12=Tjänster!$QA$5,Tjänster!QK$5,IF($ANX12=Tjänster!$QA$6,Tjänster!QK$6,IF($ANX12=Tjänster!$QA$7,Tjänster!QK$7,IF($ANX12=Tjänster!$QA$8,Tjänster!QK$8,IF($ANX12=Tjänster!$QA$9,Tjänster!QK$9,IF($ANX12=Tjänster!$QA$10,Tjänster!QK$10,IF($ANX12=Tjänster!$QA$11,Tjänster!QK$11,IF($ANX12=Tjänster!$QA$12,Tjänster!QK$12,IF($ANX12=Tjänster!$QA$13,Tjänster!QK$13,IF($ANX12=Tjänster!$QA$14,Tjänster!QK$14,IF($ANX12=Tjänster!$QA$15,Tjänster!QK$15,IF($ANX12=Tjänster!$QA$16,Tjänster!QK$16,IF($ANX12=Tjänster!$QA$17,Tjänster!QK$17,IF($ANX12=Tjänster!$QA$18,Tjänster!QK$18,IF($ANX12=Tjänster!$QA$19,Tjänster!QK$19,IF($ANX12=Tjänster!$QA$20,Tjänster!QK$20,IF($ANX12=Tjänster!$QA$21,Tjänster!QK$21,IF($ANX12=Tjänster!$QA$22,Tjänster!QK$22,IF($ANX12=Tjänster!$QA$23,Tjänster!QK$23,IF($ANX12=Tjänster!$QA$24,Tjänster!QK$24,IF($ANX12=Tjänster!$QA$25,Tjänster!QK$25,IF($ANX12=Tjänster!$QA$26,Tjänster!QK$26,IF($ANX12=Tjänster!$QA$27,Tjänster!QK$27,IF($ANX12=Tjänster!$QA$28,Tjänster!QK$28,""))))))))))))))))))))))))))</f>
        <v/>
      </c>
      <c r="AOI12" s="36" t="str">
        <f>IF($ANX12=Tjänster!$QA$3,Tjänster!QL$3,IF($ANX12=Tjänster!$QA$4,Tjänster!QL$4,IF($ANX12=Tjänster!$QA$5,Tjänster!QL$5,IF($ANX12=Tjänster!$QA$6,Tjänster!QL$6,IF($ANX12=Tjänster!$QA$7,Tjänster!QL$7,IF($ANX12=Tjänster!$QA$8,Tjänster!QL$8,IF($ANX12=Tjänster!$QA$9,Tjänster!QL$9,IF($ANX12=Tjänster!$QA$10,Tjänster!QL$10,IF($ANX12=Tjänster!$QA$11,Tjänster!QL$11,IF($ANX12=Tjänster!$QA$12,Tjänster!QL$12,IF($ANX12=Tjänster!$QA$13,Tjänster!QL$13,IF($ANX12=Tjänster!$QA$14,Tjänster!QL$14,IF($ANX12=Tjänster!$QA$15,Tjänster!QL$15,IF($ANX12=Tjänster!$QA$16,Tjänster!QL$16,IF($ANX12=Tjänster!$QA$17,Tjänster!QL$17,IF($ANX12=Tjänster!$QA$18,Tjänster!QL$18,IF($ANX12=Tjänster!$QA$19,Tjänster!QL$19,IF($ANX12=Tjänster!$QA$20,Tjänster!QL$20,IF($ANX12=Tjänster!$QA$21,Tjänster!QL$21,IF($ANX12=Tjänster!$QA$22,Tjänster!QL$22,IF($ANX12=Tjänster!$QA$23,Tjänster!QL$23,IF($ANX12=Tjänster!$QA$24,Tjänster!QL$24,IF($ANX12=Tjänster!$QA$25,Tjänster!QL$25,IF($ANX12=Tjänster!$QA$26,Tjänster!QL$26,IF($ANX12=Tjänster!$QA$27,Tjänster!QL$27,IF($ANX12=Tjänster!$QA$28,Tjänster!QL$28,""))))))))))))))))))))))))))</f>
        <v/>
      </c>
      <c r="AOJ12" s="36" t="str">
        <f>IF($ANX12=Tjänster!$QA$3,Tjänster!QM$3,IF($ANX12=Tjänster!$QA$4,Tjänster!QM$4,IF($ANX12=Tjänster!$QA$5,Tjänster!QM$5,IF($ANX12=Tjänster!$QA$6,Tjänster!QM$6,IF($ANX12=Tjänster!$QA$7,Tjänster!QM$7,IF($ANX12=Tjänster!$QA$8,Tjänster!QM$8,IF($ANX12=Tjänster!$QA$9,Tjänster!QM$9,IF($ANX12=Tjänster!$QA$10,Tjänster!QM$10,IF($ANX12=Tjänster!$QA$11,Tjänster!QM$11,IF($ANX12=Tjänster!$QA$12,Tjänster!QM$12,IF($ANX12=Tjänster!$QA$13,Tjänster!QM$13,IF($ANX12=Tjänster!$QA$14,Tjänster!QM$14,IF($ANX12=Tjänster!$QA$15,Tjänster!QM$15,IF($ANX12=Tjänster!$QA$16,Tjänster!QM$16,IF($ANX12=Tjänster!$QA$17,Tjänster!QM$17,IF($ANX12=Tjänster!$QA$18,Tjänster!QM$18,IF($ANX12=Tjänster!$QA$19,Tjänster!QM$19,IF($ANX12=Tjänster!$QA$20,Tjänster!QM$20,IF($ANX12=Tjänster!$QA$21,Tjänster!QM$21,IF($ANX12=Tjänster!$QA$22,Tjänster!QM$22,IF($ANX12=Tjänster!$QA$23,Tjänster!QM$23,IF($ANX12=Tjänster!$QA$24,Tjänster!QM$24,IF($ANX12=Tjänster!$QA$25,Tjänster!QM$25,IF($ANX12=Tjänster!$QA$26,Tjänster!QM$26,IF($ANX12=Tjänster!$QA$27,Tjänster!QM$27,IF($ANX12=Tjänster!$QA$28,Tjänster!QM$28,""))))))))))))))))))))))))))</f>
        <v/>
      </c>
      <c r="AOK12" s="36" t="str">
        <f>IF($ANX12=Tjänster!$QA$3,Tjänster!QN$3,IF($ANX12=Tjänster!$QA$4,Tjänster!QN$4,IF($ANX12=Tjänster!$QA$5,Tjänster!QN$5,IF($ANX12=Tjänster!$QA$6,Tjänster!QN$6,IF($ANX12=Tjänster!$QA$7,Tjänster!QN$7,IF($ANX12=Tjänster!$QA$8,Tjänster!QN$8,IF($ANX12=Tjänster!$QA$9,Tjänster!QN$9,IF($ANX12=Tjänster!$QA$10,Tjänster!QN$10,IF($ANX12=Tjänster!$QA$11,Tjänster!QN$11,IF($ANX12=Tjänster!$QA$12,Tjänster!QN$12,IF($ANX12=Tjänster!$QA$13,Tjänster!QN$13,IF($ANX12=Tjänster!$QA$14,Tjänster!QN$14,IF($ANX12=Tjänster!$QA$15,Tjänster!QN$15,IF($ANX12=Tjänster!$QA$16,Tjänster!QN$16,IF($ANX12=Tjänster!$QA$17,Tjänster!QN$17,IF($ANX12=Tjänster!$QA$18,Tjänster!QN$18,IF($ANX12=Tjänster!$QA$19,Tjänster!QN$19,IF($ANX12=Tjänster!$QA$20,Tjänster!QN$20,IF($ANX12=Tjänster!$QA$21,Tjänster!QN$21,IF($ANX12=Tjänster!$QA$22,Tjänster!QN$22,IF($ANX12=Tjänster!$QA$23,Tjänster!QN$23,IF($ANX12=Tjänster!$QA$24,Tjänster!QN$24,IF($ANX12=Tjänster!$QA$25,Tjänster!QN$25,IF($ANX12=Tjänster!$QA$26,Tjänster!QN$26,IF($ANX12=Tjänster!$QA$27,Tjänster!QN$27,IF($ANX12=Tjänster!$QA$28,Tjänster!QN$28,""))))))))))))))))))))))))))</f>
        <v/>
      </c>
      <c r="AOL12" s="36" t="str">
        <f>IF($ANX12=Tjänster!$QA$3,Tjänster!QO$3,IF($ANX12=Tjänster!$QA$4,Tjänster!QO$4,IF($ANX12=Tjänster!$QA$5,Tjänster!QO$5,IF($ANX12=Tjänster!$QA$6,Tjänster!QO$6,IF($ANX12=Tjänster!$QA$7,Tjänster!QO$7,IF($ANX12=Tjänster!$QA$8,Tjänster!QO$8,IF($ANX12=Tjänster!$QA$9,Tjänster!QO$9,IF($ANX12=Tjänster!$QA$10,Tjänster!QO$10,IF($ANX12=Tjänster!$QA$11,Tjänster!QO$11,IF($ANX12=Tjänster!$QA$12,Tjänster!QO$12,IF($ANX12=Tjänster!$QA$13,Tjänster!QO$13,IF($ANX12=Tjänster!$QA$14,Tjänster!QO$14,IF($ANX12=Tjänster!$QA$15,Tjänster!QO$15,IF($ANX12=Tjänster!$QA$16,Tjänster!QO$16,IF($ANX12=Tjänster!$QA$17,Tjänster!QO$17,IF($ANX12=Tjänster!$QA$18,Tjänster!QO$18,IF($ANX12=Tjänster!$QA$19,Tjänster!QO$19,IF($ANX12=Tjänster!$QA$20,Tjänster!QO$20,IF($ANX12=Tjänster!$QA$21,Tjänster!QO$21,IF($ANX12=Tjänster!$QA$22,Tjänster!QO$22,IF($ANX12=Tjänster!$QA$23,Tjänster!QO$23,IF($ANX12=Tjänster!$QA$24,Tjänster!QO$24,IF($ANX12=Tjänster!$QA$25,Tjänster!QO$25,IF($ANX12=Tjänster!$QA$26,Tjänster!QO$26,IF($ANX12=Tjänster!$QA$27,Tjänster!QO$27,IF($ANX12=Tjänster!$QA$28,Tjänster!QO$28,""))))))))))))))))))))))))))</f>
        <v/>
      </c>
      <c r="AOM12" s="36" t="str">
        <f>IF($ANX12=Tjänster!$QA$3,Tjänster!QP$3,IF($ANX12=Tjänster!$QA$4,Tjänster!QP$4,IF($ANX12=Tjänster!$QA$5,Tjänster!QP$5,IF($ANX12=Tjänster!$QA$6,Tjänster!QP$6,IF($ANX12=Tjänster!$QA$7,Tjänster!QP$7,IF($ANX12=Tjänster!$QA$8,Tjänster!QP$8,IF($ANX12=Tjänster!$QA$9,Tjänster!QP$9,IF($ANX12=Tjänster!$QA$10,Tjänster!QP$10,IF($ANX12=Tjänster!$QA$11,Tjänster!QP$11,IF($ANX12=Tjänster!$QA$12,Tjänster!QP$12,IF($ANX12=Tjänster!$QA$13,Tjänster!QP$13,IF($ANX12=Tjänster!$QA$14,Tjänster!QP$14,IF($ANX12=Tjänster!$QA$15,Tjänster!QP$15,IF($ANX12=Tjänster!$QA$16,Tjänster!QP$16,IF($ANX12=Tjänster!$QA$17,Tjänster!QP$17,IF($ANX12=Tjänster!$QA$18,Tjänster!QP$18,IF($ANX12=Tjänster!$QA$19,Tjänster!QP$19,IF($ANX12=Tjänster!$QA$20,Tjänster!QP$20,IF($ANX12=Tjänster!$QA$21,Tjänster!QP$21,IF($ANX12=Tjänster!$QA$22,Tjänster!QP$22,IF($ANX12=Tjänster!$QA$23,Tjänster!QP$23,IF($ANX12=Tjänster!$QA$24,Tjänster!QP$24,IF($ANX12=Tjänster!$QA$25,Tjänster!QP$25,IF($ANX12=Tjänster!$QA$26,Tjänster!QP$26,IF($ANX12=Tjänster!$QA$27,Tjänster!QP$27,IF($ANX12=Tjänster!$QA$28,Tjänster!QP$28,""))))))))))))))))))))))))))</f>
        <v/>
      </c>
      <c r="AON12" s="36" t="str">
        <f>IF($ANX12=Tjänster!$QA$3,Tjänster!QQ$3,IF($ANX12=Tjänster!$QA$4,Tjänster!QQ$4,IF($ANX12=Tjänster!$QA$5,Tjänster!QQ$5,IF($ANX12=Tjänster!$QA$6,Tjänster!QQ$6,IF($ANX12=Tjänster!$QA$7,Tjänster!QQ$7,IF($ANX12=Tjänster!$QA$8,Tjänster!QQ$8,IF($ANX12=Tjänster!$QA$9,Tjänster!QQ$9,IF($ANX12=Tjänster!$QA$10,Tjänster!QQ$10,IF($ANX12=Tjänster!$QA$11,Tjänster!QQ$11,IF($ANX12=Tjänster!$QA$12,Tjänster!QQ$12,IF($ANX12=Tjänster!$QA$13,Tjänster!QQ$13,IF($ANX12=Tjänster!$QA$14,Tjänster!QQ$14,IF($ANX12=Tjänster!$QA$15,Tjänster!QQ$15,IF($ANX12=Tjänster!$QA$16,Tjänster!QQ$16,IF($ANX12=Tjänster!$QA$17,Tjänster!QQ$17,IF($ANX12=Tjänster!$QA$18,Tjänster!QQ$18,IF($ANX12=Tjänster!$QA$19,Tjänster!QQ$19,IF($ANX12=Tjänster!$QA$20,Tjänster!QQ$20,IF($ANX12=Tjänster!$QA$21,Tjänster!QQ$21,IF($ANX12=Tjänster!$QA$22,Tjänster!QQ$22,IF($ANX12=Tjänster!$QA$23,Tjänster!QQ$23,IF($ANX12=Tjänster!$QA$24,Tjänster!QQ$24,IF($ANX12=Tjänster!$QA$25,Tjänster!QQ$25,IF($ANX12=Tjänster!$QA$26,Tjänster!QQ$26,IF($ANX12=Tjänster!$QA$27,Tjänster!QQ$27,IF($ANX12=Tjänster!$QA$28,Tjänster!QQ$28,""))))))))))))))))))))))))))</f>
        <v/>
      </c>
      <c r="AOO12" s="36" t="str">
        <f>IF($ANX12=Tjänster!$QA$3,Tjänster!QR$3,IF($ANX12=Tjänster!$QA$4,Tjänster!QR$4,IF($ANX12=Tjänster!$QA$5,Tjänster!QR$5,IF($ANX12=Tjänster!$QA$6,Tjänster!QR$6,IF($ANX12=Tjänster!$QA$7,Tjänster!QR$7,IF($ANX12=Tjänster!$QA$8,Tjänster!QR$8,IF($ANX12=Tjänster!$QA$9,Tjänster!QR$9,IF($ANX12=Tjänster!$QA$10,Tjänster!QR$10,IF($ANX12=Tjänster!$QA$11,Tjänster!QR$11,IF($ANX12=Tjänster!$QA$12,Tjänster!QR$12,IF($ANX12=Tjänster!$QA$13,Tjänster!QR$13,IF($ANX12=Tjänster!$QA$14,Tjänster!QR$14,IF($ANX12=Tjänster!$QA$15,Tjänster!QR$15,IF($ANX12=Tjänster!$QA$16,Tjänster!QR$16,IF($ANX12=Tjänster!$QA$17,Tjänster!QR$17,IF($ANX12=Tjänster!$QA$18,Tjänster!QR$18,IF($ANX12=Tjänster!$QA$19,Tjänster!QR$19,IF($ANX12=Tjänster!$QA$20,Tjänster!QR$20,IF($ANX12=Tjänster!$QA$21,Tjänster!QR$21,IF($ANX12=Tjänster!$QA$22,Tjänster!QR$22,IF($ANX12=Tjänster!$QA$23,Tjänster!QR$23,IF($ANX12=Tjänster!$QA$24,Tjänster!QR$24,IF($ANX12=Tjänster!$QA$25,Tjänster!QR$25,IF($ANX12=Tjänster!$QA$26,Tjänster!QR$26,IF($ANX12=Tjänster!$QA$27,Tjänster!QR$27,IF($ANX12=Tjänster!$QA$28,Tjänster!QR$28,""))))))))))))))))))))))))))</f>
        <v/>
      </c>
      <c r="AOP12" s="36" t="str">
        <f>IF($ANX12=Tjänster!$QA$3,Tjänster!QS$3,IF($ANX12=Tjänster!$QA$4,Tjänster!QS$4,IF($ANX12=Tjänster!$QA$5,Tjänster!QS$5,IF($ANX12=Tjänster!$QA$6,Tjänster!QS$6,IF($ANX12=Tjänster!$QA$7,Tjänster!QS$7,IF($ANX12=Tjänster!$QA$8,Tjänster!QS$8,IF($ANX12=Tjänster!$QA$9,Tjänster!QS$9,IF($ANX12=Tjänster!$QA$10,Tjänster!QS$10,IF($ANX12=Tjänster!$QA$11,Tjänster!QS$11,IF($ANX12=Tjänster!$QA$12,Tjänster!QS$12,IF($ANX12=Tjänster!$QA$13,Tjänster!QS$13,IF($ANX12=Tjänster!$QA$14,Tjänster!QS$14,IF($ANX12=Tjänster!$QA$15,Tjänster!QS$15,IF($ANX12=Tjänster!$QA$16,Tjänster!QS$16,IF($ANX12=Tjänster!$QA$17,Tjänster!QS$17,IF($ANX12=Tjänster!$QA$18,Tjänster!QS$18,IF($ANX12=Tjänster!$QA$19,Tjänster!QS$19,IF($ANX12=Tjänster!$QA$20,Tjänster!QS$20,IF($ANX12=Tjänster!$QA$21,Tjänster!QS$21,IF($ANX12=Tjänster!$QA$22,Tjänster!QS$22,IF($ANX12=Tjänster!$QA$23,Tjänster!QS$23,IF($ANX12=Tjänster!$QA$24,Tjänster!QS$24,IF($ANX12=Tjänster!$QA$25,Tjänster!QS$25,IF($ANX12=Tjänster!$QA$26,Tjänster!QS$26,IF($ANX12=Tjänster!$QA$27,Tjänster!QS$27,IF($ANX12=Tjänster!$QA$28,Tjänster!QS$28,""))))))))))))))))))))))))))</f>
        <v/>
      </c>
      <c r="AOQ12" s="36" t="str">
        <f>IF($ANX12=Tjänster!$QA$3,Tjänster!QT$3,IF($ANX12=Tjänster!$QA$4,Tjänster!QT$4,IF($ANX12=Tjänster!$QA$5,Tjänster!QT$5,IF($ANX12=Tjänster!$QA$6,Tjänster!QT$6,IF($ANX12=Tjänster!$QA$7,Tjänster!QT$7,IF($ANX12=Tjänster!$QA$8,Tjänster!QT$8,IF($ANX12=Tjänster!$QA$9,Tjänster!QT$9,IF($ANX12=Tjänster!$QA$10,Tjänster!QT$10,IF($ANX12=Tjänster!$QA$11,Tjänster!QT$11,IF($ANX12=Tjänster!$QA$12,Tjänster!QT$12,IF($ANX12=Tjänster!$QA$13,Tjänster!QT$13,IF($ANX12=Tjänster!$QA$14,Tjänster!QT$14,IF($ANX12=Tjänster!$QA$15,Tjänster!QT$15,IF($ANX12=Tjänster!$QA$16,Tjänster!QT$16,IF($ANX12=Tjänster!$QA$17,Tjänster!QT$17,IF($ANX12=Tjänster!$QA$18,Tjänster!QT$18,IF($ANX12=Tjänster!$QA$19,Tjänster!QT$19,IF($ANX12=Tjänster!$QA$20,Tjänster!QT$20,IF($ANX12=Tjänster!$QA$21,Tjänster!QT$21,IF($ANX12=Tjänster!$QA$22,Tjänster!QT$22,IF($ANX12=Tjänster!$QA$23,Tjänster!QT$23,IF($ANX12=Tjänster!$QA$24,Tjänster!QT$24,IF($ANX12=Tjänster!$QA$25,Tjänster!QT$25,IF($ANX12=Tjänster!$QA$26,Tjänster!QT$26,IF($ANX12=Tjänster!$QA$27,Tjänster!QT$27,IF($ANX12=Tjänster!$QA$28,Tjänster!QT$28,""))))))))))))))))))))))))))</f>
        <v/>
      </c>
      <c r="AOR12" s="36" t="str">
        <f>IF($ANX12=Tjänster!$QA$3,Tjänster!QU$3,IF($ANX12=Tjänster!$QA$4,Tjänster!QU$4,IF($ANX12=Tjänster!$QA$5,Tjänster!QU$5,IF($ANX12=Tjänster!$QA$6,Tjänster!QU$6,IF($ANX12=Tjänster!$QA$7,Tjänster!QU$7,IF($ANX12=Tjänster!$QA$8,Tjänster!QU$8,IF($ANX12=Tjänster!$QA$9,Tjänster!QU$9,IF($ANX12=Tjänster!$QA$10,Tjänster!QU$10,IF($ANX12=Tjänster!$QA$11,Tjänster!QU$11,IF($ANX12=Tjänster!$QA$12,Tjänster!QU$12,IF($ANX12=Tjänster!$QA$13,Tjänster!QU$13,IF($ANX12=Tjänster!$QA$14,Tjänster!QU$14,IF($ANX12=Tjänster!$QA$15,Tjänster!QU$15,IF($ANX12=Tjänster!$QA$16,Tjänster!QU$16,IF($ANX12=Tjänster!$QA$17,Tjänster!QU$17,IF($ANX12=Tjänster!$QA$18,Tjänster!QU$18,IF($ANX12=Tjänster!$QA$19,Tjänster!QU$19,IF($ANX12=Tjänster!$QA$20,Tjänster!QU$20,IF($ANX12=Tjänster!$QA$21,Tjänster!QU$21,IF($ANX12=Tjänster!$QA$22,Tjänster!QU$22,IF($ANX12=Tjänster!$QA$23,Tjänster!QU$23,IF($ANX12=Tjänster!$QA$24,Tjänster!QU$24,IF($ANX12=Tjänster!$QA$25,Tjänster!QU$25,IF($ANX12=Tjänster!$QA$26,Tjänster!QU$26,IF($ANX12=Tjänster!$QA$27,Tjänster!QU$27,IF($ANX12=Tjänster!$QA$28,Tjänster!QU$28,""))))))))))))))))))))))))))</f>
        <v/>
      </c>
      <c r="APU12" s="36" t="str">
        <f t="shared" si="20"/>
        <v/>
      </c>
      <c r="APV12" s="36" t="str">
        <f>IF($APU12=Tjänster!$QW$3,Tjänster!QX$3,IF($APU12=Tjänster!$QW$4,Tjänster!QX$4,IF($APU12=Tjänster!$QW$5,Tjänster!QX$5,IF($APU12=Tjänster!$QW$6,Tjänster!QX$6,IF($APU12=Tjänster!$QW$7,Tjänster!QX$7,IF($APU12=Tjänster!$QW$8,Tjänster!QX$8,IF($APU12=Tjänster!$QW$9,Tjänster!QX$9,IF($APU12=Tjänster!$QW$10,Tjänster!QX$10,IF($APU12=Tjänster!$QW$11,Tjänster!QX$11,IF($APU12=Tjänster!$QW$12,Tjänster!QX$12,IF($APU12=Tjänster!$QW$13,Tjänster!QX$13,IF($APU12=Tjänster!$QW$14,Tjänster!QX$14,IF($APU12=Tjänster!$QW$15,Tjänster!QX$15,IF($APU12=Tjänster!$QW$16,Tjänster!QX$16,IF($APU12=Tjänster!$QW$17,Tjänster!QX$17,IF($APU12=Tjänster!$QW$18,Tjänster!QX$18,IF($APU12=Tjänster!$QW$19,Tjänster!QX$19,IF($APU12=Tjänster!$QW$20,Tjänster!QX$20,IF($APU12=Tjänster!$QW$21,Tjänster!QX$21,IF($APU12=Tjänster!$QW$22,Tjänster!QX$22,IF($APU12=Tjänster!$QW$23,Tjänster!QX$23,IF($APU12=Tjänster!$QW$24,Tjänster!QX$24,IF($APU12=Tjänster!$QW$25,Tjänster!QX$25,IF($APU12=Tjänster!$QW$26,Tjänster!QX$26,IF($APU12=Tjänster!$QW$27,Tjänster!QX$27,IF($APU12=Tjänster!$QW$28,Tjänster!QX$28,""))))))))))))))))))))))))))</f>
        <v/>
      </c>
      <c r="APW12" s="36" t="str">
        <f>IF($APU12=Tjänster!$QW$3,Tjänster!QY$3,IF($APU12=Tjänster!$QW$4,Tjänster!QY$4,IF($APU12=Tjänster!$QW$5,Tjänster!QY$5,IF($APU12=Tjänster!$QW$6,Tjänster!QY$6,IF($APU12=Tjänster!$QW$7,Tjänster!QY$7,IF($APU12=Tjänster!$QW$8,Tjänster!QY$8,IF($APU12=Tjänster!$QW$9,Tjänster!QY$9,IF($APU12=Tjänster!$QW$10,Tjänster!QY$10,IF($APU12=Tjänster!$QW$11,Tjänster!QY$11,IF($APU12=Tjänster!$QW$12,Tjänster!QY$12,IF($APU12=Tjänster!$QW$13,Tjänster!QY$13,IF($APU12=Tjänster!$QW$14,Tjänster!QY$14,IF($APU12=Tjänster!$QW$15,Tjänster!QY$15,IF($APU12=Tjänster!$QW$16,Tjänster!QY$16,IF($APU12=Tjänster!$QW$17,Tjänster!QY$17,IF($APU12=Tjänster!$QW$18,Tjänster!QY$18,IF($APU12=Tjänster!$QW$19,Tjänster!QY$19,IF($APU12=Tjänster!$QW$20,Tjänster!QY$20,IF($APU12=Tjänster!$QW$21,Tjänster!QY$21,IF($APU12=Tjänster!$QW$22,Tjänster!QY$22,IF($APU12=Tjänster!$QW$23,Tjänster!QY$23,IF($APU12=Tjänster!$QW$24,Tjänster!QY$24,IF($APU12=Tjänster!$QW$25,Tjänster!QY$25,IF($APU12=Tjänster!$QW$26,Tjänster!QY$26,IF($APU12=Tjänster!$QW$27,Tjänster!QY$27,IF($APU12=Tjänster!$QW$28,Tjänster!QY$28,""))))))))))))))))))))))))))</f>
        <v/>
      </c>
      <c r="APX12" s="36" t="str">
        <f>IF($APU12=Tjänster!$QW$3,Tjänster!QZ$3,IF($APU12=Tjänster!$QW$4,Tjänster!QZ$4,IF($APU12=Tjänster!$QW$5,Tjänster!QZ$5,IF($APU12=Tjänster!$QW$6,Tjänster!QZ$6,IF($APU12=Tjänster!$QW$7,Tjänster!QZ$7,IF($APU12=Tjänster!$QW$8,Tjänster!QZ$8,IF($APU12=Tjänster!$QW$9,Tjänster!QZ$9,IF($APU12=Tjänster!$QW$10,Tjänster!QZ$10,IF($APU12=Tjänster!$QW$11,Tjänster!QZ$11,IF($APU12=Tjänster!$QW$12,Tjänster!QZ$12,IF($APU12=Tjänster!$QW$13,Tjänster!QZ$13,IF($APU12=Tjänster!$QW$14,Tjänster!QZ$14,IF($APU12=Tjänster!$QW$15,Tjänster!QZ$15,IF($APU12=Tjänster!$QW$16,Tjänster!QZ$16,IF($APU12=Tjänster!$QW$17,Tjänster!QZ$17,IF($APU12=Tjänster!$QW$18,Tjänster!QZ$18,IF($APU12=Tjänster!$QW$19,Tjänster!QZ$19,IF($APU12=Tjänster!$QW$20,Tjänster!QZ$20,IF($APU12=Tjänster!$QW$21,Tjänster!QZ$21,IF($APU12=Tjänster!$QW$22,Tjänster!QZ$22,IF($APU12=Tjänster!$QW$23,Tjänster!QZ$23,IF($APU12=Tjänster!$QW$24,Tjänster!QZ$24,IF($APU12=Tjänster!$QW$25,Tjänster!QZ$25,IF($APU12=Tjänster!$QW$26,Tjänster!QZ$26,IF($APU12=Tjänster!$QW$27,Tjänster!QZ$27,IF($APU12=Tjänster!$QW$28,Tjänster!QZ$28,""))))))))))))))))))))))))))</f>
        <v/>
      </c>
      <c r="APY12" s="36" t="str">
        <f>IF($APU12=Tjänster!$QW$3,Tjänster!RA$3,IF($APU12=Tjänster!$QW$4,Tjänster!RA$4,IF($APU12=Tjänster!$QW$5,Tjänster!RA$5,IF($APU12=Tjänster!$QW$6,Tjänster!RA$6,IF($APU12=Tjänster!$QW$7,Tjänster!RA$7,IF($APU12=Tjänster!$QW$8,Tjänster!RA$8,IF($APU12=Tjänster!$QW$9,Tjänster!RA$9,IF($APU12=Tjänster!$QW$10,Tjänster!RA$10,IF($APU12=Tjänster!$QW$11,Tjänster!RA$11,IF($APU12=Tjänster!$QW$12,Tjänster!RA$12,IF($APU12=Tjänster!$QW$13,Tjänster!RA$13,IF($APU12=Tjänster!$QW$14,Tjänster!RA$14,IF($APU12=Tjänster!$QW$15,Tjänster!RA$15,IF($APU12=Tjänster!$QW$16,Tjänster!RA$16,IF($APU12=Tjänster!$QW$17,Tjänster!RA$17,IF($APU12=Tjänster!$QW$18,Tjänster!RA$18,IF($APU12=Tjänster!$QW$19,Tjänster!RA$19,IF($APU12=Tjänster!$QW$20,Tjänster!RA$20,IF($APU12=Tjänster!$QW$21,Tjänster!RA$21,IF($APU12=Tjänster!$QW$22,Tjänster!RA$22,IF($APU12=Tjänster!$QW$23,Tjänster!RA$23,IF($APU12=Tjänster!$QW$24,Tjänster!RA$24,IF($APU12=Tjänster!$QW$25,Tjänster!RA$25,IF($APU12=Tjänster!$QW$26,Tjänster!RA$26,IF($APU12=Tjänster!$QW$27,Tjänster!RA$27,IF($APU12=Tjänster!$QW$28,Tjänster!RA$28,""))))))))))))))))))))))))))</f>
        <v/>
      </c>
      <c r="APZ12" s="36" t="str">
        <f>IF($APU12=Tjänster!$QW$3,Tjänster!RB$3,IF($APU12=Tjänster!$QW$4,Tjänster!RB$4,IF($APU12=Tjänster!$QW$5,Tjänster!RB$5,IF($APU12=Tjänster!$QW$6,Tjänster!RB$6,IF($APU12=Tjänster!$QW$7,Tjänster!RB$7,IF($APU12=Tjänster!$QW$8,Tjänster!RB$8,IF($APU12=Tjänster!$QW$9,Tjänster!RB$9,IF($APU12=Tjänster!$QW$10,Tjänster!RB$10,IF($APU12=Tjänster!$QW$11,Tjänster!RB$11,IF($APU12=Tjänster!$QW$12,Tjänster!RB$12,IF($APU12=Tjänster!$QW$13,Tjänster!RB$13,IF($APU12=Tjänster!$QW$14,Tjänster!RB$14,IF($APU12=Tjänster!$QW$15,Tjänster!RB$15,IF($APU12=Tjänster!$QW$16,Tjänster!RB$16,IF($APU12=Tjänster!$QW$17,Tjänster!RB$17,IF($APU12=Tjänster!$QW$18,Tjänster!RB$18,IF($APU12=Tjänster!$QW$19,Tjänster!RB$19,IF($APU12=Tjänster!$QW$20,Tjänster!RB$20,IF($APU12=Tjänster!$QW$21,Tjänster!RB$21,IF($APU12=Tjänster!$QW$22,Tjänster!RB$22,IF($APU12=Tjänster!$QW$23,Tjänster!RB$23,IF($APU12=Tjänster!$QW$24,Tjänster!RB$24,IF($APU12=Tjänster!$QW$25,Tjänster!RB$25,IF($APU12=Tjänster!$QW$26,Tjänster!RB$26,IF($APU12=Tjänster!$QW$27,Tjänster!RB$27,IF($APU12=Tjänster!$QW$28,Tjänster!RB$28,""))))))))))))))))))))))))))</f>
        <v/>
      </c>
      <c r="AQA12" s="36" t="str">
        <f>IF($APU12=Tjänster!$QW$3,Tjänster!RC$3,IF($APU12=Tjänster!$QW$4,Tjänster!RC$4,IF($APU12=Tjänster!$QW$5,Tjänster!RC$5,IF($APU12=Tjänster!$QW$6,Tjänster!RC$6,IF($APU12=Tjänster!$QW$7,Tjänster!RC$7,IF($APU12=Tjänster!$QW$8,Tjänster!RC$8,IF($APU12=Tjänster!$QW$9,Tjänster!RC$9,IF($APU12=Tjänster!$QW$10,Tjänster!RC$10,IF($APU12=Tjänster!$QW$11,Tjänster!RC$11,IF($APU12=Tjänster!$QW$12,Tjänster!RC$12,IF($APU12=Tjänster!$QW$13,Tjänster!RC$13,IF($APU12=Tjänster!$QW$14,Tjänster!RC$14,IF($APU12=Tjänster!$QW$15,Tjänster!RC$15,IF($APU12=Tjänster!$QW$16,Tjänster!RC$16,IF($APU12=Tjänster!$QW$17,Tjänster!RC$17,IF($APU12=Tjänster!$QW$18,Tjänster!RC$18,IF($APU12=Tjänster!$QW$19,Tjänster!RC$19,IF($APU12=Tjänster!$QW$20,Tjänster!RC$20,IF($APU12=Tjänster!$QW$21,Tjänster!RC$21,IF($APU12=Tjänster!$QW$22,Tjänster!RC$22,IF($APU12=Tjänster!$QW$23,Tjänster!RC$23,IF($APU12=Tjänster!$QW$24,Tjänster!RC$24,IF($APU12=Tjänster!$QW$25,Tjänster!RC$25,IF($APU12=Tjänster!$QW$26,Tjänster!RC$26,IF($APU12=Tjänster!$QW$27,Tjänster!RC$27,IF($APU12=Tjänster!$QW$28,Tjänster!RC$28,""))))))))))))))))))))))))))</f>
        <v/>
      </c>
      <c r="AQB12" s="36" t="str">
        <f>IF($APU12=Tjänster!$QW$3,Tjänster!RD$3,IF($APU12=Tjänster!$QW$4,Tjänster!RD$4,IF($APU12=Tjänster!$QW$5,Tjänster!RD$5,IF($APU12=Tjänster!$QW$6,Tjänster!RD$6,IF($APU12=Tjänster!$QW$7,Tjänster!RD$7,IF($APU12=Tjänster!$QW$8,Tjänster!RD$8,IF($APU12=Tjänster!$QW$9,Tjänster!RD$9,IF($APU12=Tjänster!$QW$10,Tjänster!RD$10,IF($APU12=Tjänster!$QW$11,Tjänster!RD$11,IF($APU12=Tjänster!$QW$12,Tjänster!RD$12,IF($APU12=Tjänster!$QW$13,Tjänster!RD$13,IF($APU12=Tjänster!$QW$14,Tjänster!RD$14,IF($APU12=Tjänster!$QW$15,Tjänster!RD$15,IF($APU12=Tjänster!$QW$16,Tjänster!RD$16,IF($APU12=Tjänster!$QW$17,Tjänster!RD$17,IF($APU12=Tjänster!$QW$18,Tjänster!RD$18,IF($APU12=Tjänster!$QW$19,Tjänster!RD$19,IF($APU12=Tjänster!$QW$20,Tjänster!RD$20,IF($APU12=Tjänster!$QW$21,Tjänster!RD$21,IF($APU12=Tjänster!$QW$22,Tjänster!RD$22,IF($APU12=Tjänster!$QW$23,Tjänster!RD$23,IF($APU12=Tjänster!$QW$24,Tjänster!RD$24,IF($APU12=Tjänster!$QW$25,Tjänster!RD$25,IF($APU12=Tjänster!$QW$26,Tjänster!RD$26,IF($APU12=Tjänster!$QW$27,Tjänster!RD$27,IF($APU12=Tjänster!$QW$28,Tjänster!RD$28,""))))))))))))))))))))))))))</f>
        <v/>
      </c>
      <c r="AQC12" s="36" t="str">
        <f>IF($APU12=Tjänster!$QW$3,Tjänster!RE$3,IF($APU12=Tjänster!$QW$4,Tjänster!RE$4,IF($APU12=Tjänster!$QW$5,Tjänster!RE$5,IF($APU12=Tjänster!$QW$6,Tjänster!RE$6,IF($APU12=Tjänster!$QW$7,Tjänster!RE$7,IF($APU12=Tjänster!$QW$8,Tjänster!RE$8,IF($APU12=Tjänster!$QW$9,Tjänster!RE$9,IF($APU12=Tjänster!$QW$10,Tjänster!RE$10,IF($APU12=Tjänster!$QW$11,Tjänster!RE$11,IF($APU12=Tjänster!$QW$12,Tjänster!RE$12,IF($APU12=Tjänster!$QW$13,Tjänster!RE$13,IF($APU12=Tjänster!$QW$14,Tjänster!RE$14,IF($APU12=Tjänster!$QW$15,Tjänster!RE$15,IF($APU12=Tjänster!$QW$16,Tjänster!RE$16,IF($APU12=Tjänster!$QW$17,Tjänster!RE$17,IF($APU12=Tjänster!$QW$18,Tjänster!RE$18,IF($APU12=Tjänster!$QW$19,Tjänster!RE$19,IF($APU12=Tjänster!$QW$20,Tjänster!RE$20,IF($APU12=Tjänster!$QW$21,Tjänster!RE$21,IF($APU12=Tjänster!$QW$22,Tjänster!RE$22,IF($APU12=Tjänster!$QW$23,Tjänster!RE$23,IF($APU12=Tjänster!$QW$24,Tjänster!RE$24,IF($APU12=Tjänster!$QW$25,Tjänster!RE$25,IF($APU12=Tjänster!$QW$26,Tjänster!RE$26,IF($APU12=Tjänster!$QW$27,Tjänster!RE$27,IF($APU12=Tjänster!$QW$28,Tjänster!RE$28,""))))))))))))))))))))))))))</f>
        <v/>
      </c>
      <c r="AQD12" s="36" t="str">
        <f>IF($APU12=Tjänster!$QW$3,Tjänster!RF$3,IF($APU12=Tjänster!$QW$4,Tjänster!RF$4,IF($APU12=Tjänster!$QW$5,Tjänster!RF$5,IF($APU12=Tjänster!$QW$6,Tjänster!RF$6,IF($APU12=Tjänster!$QW$7,Tjänster!RF$7,IF($APU12=Tjänster!$QW$8,Tjänster!RF$8,IF($APU12=Tjänster!$QW$9,Tjänster!RF$9,IF($APU12=Tjänster!$QW$10,Tjänster!RF$10,IF($APU12=Tjänster!$QW$11,Tjänster!RF$11,IF($APU12=Tjänster!$QW$12,Tjänster!RF$12,IF($APU12=Tjänster!$QW$13,Tjänster!RF$13,IF($APU12=Tjänster!$QW$14,Tjänster!RF$14,IF($APU12=Tjänster!$QW$15,Tjänster!RF$15,IF($APU12=Tjänster!$QW$16,Tjänster!RF$16,IF($APU12=Tjänster!$QW$17,Tjänster!RF$17,IF($APU12=Tjänster!$QW$18,Tjänster!RF$18,IF($APU12=Tjänster!$QW$19,Tjänster!RF$19,IF($APU12=Tjänster!$QW$20,Tjänster!RF$20,IF($APU12=Tjänster!$QW$21,Tjänster!RF$21,IF($APU12=Tjänster!$QW$22,Tjänster!RF$22,IF($APU12=Tjänster!$QW$23,Tjänster!RF$23,IF($APU12=Tjänster!$QW$24,Tjänster!RF$24,IF($APU12=Tjänster!$QW$25,Tjänster!RF$25,IF($APU12=Tjänster!$QW$26,Tjänster!RF$26,IF($APU12=Tjänster!$QW$27,Tjänster!RF$27,IF($APU12=Tjänster!$QW$28,Tjänster!RF$28,""))))))))))))))))))))))))))</f>
        <v/>
      </c>
      <c r="AQE12" s="36" t="str">
        <f>IF($APU12=Tjänster!$QW$3,Tjänster!RG$3,IF($APU12=Tjänster!$QW$4,Tjänster!RG$4,IF($APU12=Tjänster!$QW$5,Tjänster!RG$5,IF($APU12=Tjänster!$QW$6,Tjänster!RG$6,IF($APU12=Tjänster!$QW$7,Tjänster!RG$7,IF($APU12=Tjänster!$QW$8,Tjänster!RG$8,IF($APU12=Tjänster!$QW$9,Tjänster!RG$9,IF($APU12=Tjänster!$QW$10,Tjänster!RG$10,IF($APU12=Tjänster!$QW$11,Tjänster!RG$11,IF($APU12=Tjänster!$QW$12,Tjänster!RG$12,IF($APU12=Tjänster!$QW$13,Tjänster!RG$13,IF($APU12=Tjänster!$QW$14,Tjänster!RG$14,IF($APU12=Tjänster!$QW$15,Tjänster!RG$15,IF($APU12=Tjänster!$QW$16,Tjänster!RG$16,IF($APU12=Tjänster!$QW$17,Tjänster!RG$17,IF($APU12=Tjänster!$QW$18,Tjänster!RG$18,IF($APU12=Tjänster!$QW$19,Tjänster!RG$19,IF($APU12=Tjänster!$QW$20,Tjänster!RG$20,IF($APU12=Tjänster!$QW$21,Tjänster!RG$21,IF($APU12=Tjänster!$QW$22,Tjänster!RG$22,IF($APU12=Tjänster!$QW$23,Tjänster!RG$23,IF($APU12=Tjänster!$QW$24,Tjänster!RG$24,IF($APU12=Tjänster!$QW$25,Tjänster!RG$25,IF($APU12=Tjänster!$QW$26,Tjänster!RG$26,IF($APU12=Tjänster!$QW$27,Tjänster!RG$27,IF($APU12=Tjänster!$QW$28,Tjänster!RG$28,""))))))))))))))))))))))))))</f>
        <v/>
      </c>
      <c r="AQF12" s="36" t="str">
        <f>IF($APU12=Tjänster!$QW$3,Tjänster!RH$3,IF($APU12=Tjänster!$QW$4,Tjänster!RH$4,IF($APU12=Tjänster!$QW$5,Tjänster!RH$5,IF($APU12=Tjänster!$QW$6,Tjänster!RH$6,IF($APU12=Tjänster!$QW$7,Tjänster!RH$7,IF($APU12=Tjänster!$QW$8,Tjänster!RH$8,IF($APU12=Tjänster!$QW$9,Tjänster!RH$9,IF($APU12=Tjänster!$QW$10,Tjänster!RH$10,IF($APU12=Tjänster!$QW$11,Tjänster!RH$11,IF($APU12=Tjänster!$QW$12,Tjänster!RH$12,IF($APU12=Tjänster!$QW$13,Tjänster!RH$13,IF($APU12=Tjänster!$QW$14,Tjänster!RH$14,IF($APU12=Tjänster!$QW$15,Tjänster!RH$15,IF($APU12=Tjänster!$QW$16,Tjänster!RH$16,IF($APU12=Tjänster!$QW$17,Tjänster!RH$17,IF($APU12=Tjänster!$QW$18,Tjänster!RH$18,IF($APU12=Tjänster!$QW$19,Tjänster!RH$19,IF($APU12=Tjänster!$QW$20,Tjänster!RH$20,IF($APU12=Tjänster!$QW$21,Tjänster!RH$21,IF($APU12=Tjänster!$QW$22,Tjänster!RH$22,IF($APU12=Tjänster!$QW$23,Tjänster!RH$23,IF($APU12=Tjänster!$QW$24,Tjänster!RH$24,IF($APU12=Tjänster!$QW$25,Tjänster!RH$25,IF($APU12=Tjänster!$QW$26,Tjänster!RH$26,IF($APU12=Tjänster!$QW$27,Tjänster!RH$27,IF($APU12=Tjänster!$QW$28,Tjänster!RH$28,""))))))))))))))))))))))))))</f>
        <v/>
      </c>
      <c r="AQG12" s="36" t="str">
        <f>IF($APU12=Tjänster!$QW$3,Tjänster!RI$3,IF($APU12=Tjänster!$QW$4,Tjänster!RI$4,IF($APU12=Tjänster!$QW$5,Tjänster!RI$5,IF($APU12=Tjänster!$QW$6,Tjänster!RI$6,IF($APU12=Tjänster!$QW$7,Tjänster!RI$7,IF($APU12=Tjänster!$QW$8,Tjänster!RI$8,IF($APU12=Tjänster!$QW$9,Tjänster!RI$9,IF($APU12=Tjänster!$QW$10,Tjänster!RI$10,IF($APU12=Tjänster!$QW$11,Tjänster!RI$11,IF($APU12=Tjänster!$QW$12,Tjänster!RI$12,IF($APU12=Tjänster!$QW$13,Tjänster!RI$13,IF($APU12=Tjänster!$QW$14,Tjänster!RI$14,IF($APU12=Tjänster!$QW$15,Tjänster!RI$15,IF($APU12=Tjänster!$QW$16,Tjänster!RI$16,IF($APU12=Tjänster!$QW$17,Tjänster!RI$17,IF($APU12=Tjänster!$QW$18,Tjänster!RI$18,IF($APU12=Tjänster!$QW$19,Tjänster!RI$19,IF($APU12=Tjänster!$QW$20,Tjänster!RI$20,IF($APU12=Tjänster!$QW$21,Tjänster!RI$21,IF($APU12=Tjänster!$QW$22,Tjänster!RI$22,IF($APU12=Tjänster!$QW$23,Tjänster!RI$23,IF($APU12=Tjänster!$QW$24,Tjänster!RI$24,IF($APU12=Tjänster!$QW$25,Tjänster!RI$25,IF($APU12=Tjänster!$QW$26,Tjänster!RI$26,IF($APU12=Tjänster!$QW$27,Tjänster!RI$27,IF($APU12=Tjänster!$QW$28,Tjänster!RI$28,""))))))))))))))))))))))))))</f>
        <v/>
      </c>
      <c r="AQH12" s="36" t="str">
        <f>IF($APU12=Tjänster!$QW$3,Tjänster!RJ$3,IF($APU12=Tjänster!$QW$4,Tjänster!RJ$4,IF($APU12=Tjänster!$QW$5,Tjänster!RJ$5,IF($APU12=Tjänster!$QW$6,Tjänster!RJ$6,IF($APU12=Tjänster!$QW$7,Tjänster!RJ$7,IF($APU12=Tjänster!$QW$8,Tjänster!RJ$8,IF($APU12=Tjänster!$QW$9,Tjänster!RJ$9,IF($APU12=Tjänster!$QW$10,Tjänster!RJ$10,IF($APU12=Tjänster!$QW$11,Tjänster!RJ$11,IF($APU12=Tjänster!$QW$12,Tjänster!RJ$12,IF($APU12=Tjänster!$QW$13,Tjänster!RJ$13,IF($APU12=Tjänster!$QW$14,Tjänster!RJ$14,IF($APU12=Tjänster!$QW$15,Tjänster!RJ$15,IF($APU12=Tjänster!$QW$16,Tjänster!RJ$16,IF($APU12=Tjänster!$QW$17,Tjänster!RJ$17,IF($APU12=Tjänster!$QW$18,Tjänster!RJ$18,IF($APU12=Tjänster!$QW$19,Tjänster!RJ$19,IF($APU12=Tjänster!$QW$20,Tjänster!RJ$20,IF($APU12=Tjänster!$QW$21,Tjänster!RJ$21,IF($APU12=Tjänster!$QW$22,Tjänster!RJ$22,IF($APU12=Tjänster!$QW$23,Tjänster!RJ$23,IF($APU12=Tjänster!$QW$24,Tjänster!RJ$24,IF($APU12=Tjänster!$QW$25,Tjänster!RJ$25,IF($APU12=Tjänster!$QW$26,Tjänster!RJ$26,IF($APU12=Tjänster!$QW$27,Tjänster!RJ$27,IF($APU12=Tjänster!$QW$28,Tjänster!RJ$28,""))))))))))))))))))))))))))</f>
        <v/>
      </c>
      <c r="AQI12" s="36" t="str">
        <f>IF($APU12=Tjänster!$QW$3,Tjänster!RK$3,IF($APU12=Tjänster!$QW$4,Tjänster!RK$4,IF($APU12=Tjänster!$QW$5,Tjänster!RK$5,IF($APU12=Tjänster!$QW$6,Tjänster!RK$6,IF($APU12=Tjänster!$QW$7,Tjänster!RK$7,IF($APU12=Tjänster!$QW$8,Tjänster!RK$8,IF($APU12=Tjänster!$QW$9,Tjänster!RK$9,IF($APU12=Tjänster!$QW$10,Tjänster!RK$10,IF($APU12=Tjänster!$QW$11,Tjänster!RK$11,IF($APU12=Tjänster!$QW$12,Tjänster!RK$12,IF($APU12=Tjänster!$QW$13,Tjänster!RK$13,IF($APU12=Tjänster!$QW$14,Tjänster!RK$14,IF($APU12=Tjänster!$QW$15,Tjänster!RK$15,IF($APU12=Tjänster!$QW$16,Tjänster!RK$16,IF($APU12=Tjänster!$QW$17,Tjänster!RK$17,IF($APU12=Tjänster!$QW$18,Tjänster!RK$18,IF($APU12=Tjänster!$QW$19,Tjänster!RK$19,IF($APU12=Tjänster!$QW$20,Tjänster!RK$20,IF($APU12=Tjänster!$QW$21,Tjänster!RK$21,IF($APU12=Tjänster!$QW$22,Tjänster!RK$22,IF($APU12=Tjänster!$QW$23,Tjänster!RK$23,IF($APU12=Tjänster!$QW$24,Tjänster!RK$24,IF($APU12=Tjänster!$QW$25,Tjänster!RK$25,IF($APU12=Tjänster!$QW$26,Tjänster!RK$26,IF($APU12=Tjänster!$QW$27,Tjänster!RK$27,IF($APU12=Tjänster!$QW$28,Tjänster!RK$28,""))))))))))))))))))))))))))</f>
        <v/>
      </c>
      <c r="AQJ12" s="36" t="str">
        <f>IF($APU12=Tjänster!$QW$3,Tjänster!RL$3,IF($APU12=Tjänster!$QW$4,Tjänster!RL$4,IF($APU12=Tjänster!$QW$5,Tjänster!RL$5,IF($APU12=Tjänster!$QW$6,Tjänster!RL$6,IF($APU12=Tjänster!$QW$7,Tjänster!RL$7,IF($APU12=Tjänster!$QW$8,Tjänster!RL$8,IF($APU12=Tjänster!$QW$9,Tjänster!RL$9,IF($APU12=Tjänster!$QW$10,Tjänster!RL$10,IF($APU12=Tjänster!$QW$11,Tjänster!RL$11,IF($APU12=Tjänster!$QW$12,Tjänster!RL$12,IF($APU12=Tjänster!$QW$13,Tjänster!RL$13,IF($APU12=Tjänster!$QW$14,Tjänster!RL$14,IF($APU12=Tjänster!$QW$15,Tjänster!RL$15,IF($APU12=Tjänster!$QW$16,Tjänster!RL$16,IF($APU12=Tjänster!$QW$17,Tjänster!RL$17,IF($APU12=Tjänster!$QW$18,Tjänster!RL$18,IF($APU12=Tjänster!$QW$19,Tjänster!RL$19,IF($APU12=Tjänster!$QW$20,Tjänster!RL$20,IF($APU12=Tjänster!$QW$21,Tjänster!RL$21,IF($APU12=Tjänster!$QW$22,Tjänster!RL$22,IF($APU12=Tjänster!$QW$23,Tjänster!RL$23,IF($APU12=Tjänster!$QW$24,Tjänster!RL$24,IF($APU12=Tjänster!$QW$25,Tjänster!RL$25,IF($APU12=Tjänster!$QW$26,Tjänster!RL$26,IF($APU12=Tjänster!$QW$27,Tjänster!RL$27,IF($APU12=Tjänster!$QW$28,Tjänster!RL$28,""))))))))))))))))))))))))))</f>
        <v/>
      </c>
      <c r="AQK12" s="36" t="str">
        <f>IF($APU12=Tjänster!$QW$3,Tjänster!RM$3,IF($APU12=Tjänster!$QW$4,Tjänster!RM$4,IF($APU12=Tjänster!$QW$5,Tjänster!RM$5,IF($APU12=Tjänster!$QW$6,Tjänster!RM$6,IF($APU12=Tjänster!$QW$7,Tjänster!RM$7,IF($APU12=Tjänster!$QW$8,Tjänster!RM$8,IF($APU12=Tjänster!$QW$9,Tjänster!RM$9,IF($APU12=Tjänster!$QW$10,Tjänster!RM$10,IF($APU12=Tjänster!$QW$11,Tjänster!RM$11,IF($APU12=Tjänster!$QW$12,Tjänster!RM$12,IF($APU12=Tjänster!$QW$13,Tjänster!RM$13,IF($APU12=Tjänster!$QW$14,Tjänster!RM$14,IF($APU12=Tjänster!$QW$15,Tjänster!RM$15,IF($APU12=Tjänster!$QW$16,Tjänster!RM$16,IF($APU12=Tjänster!$QW$17,Tjänster!RM$17,IF($APU12=Tjänster!$QW$18,Tjänster!RM$18,IF($APU12=Tjänster!$QW$19,Tjänster!RM$19,IF($APU12=Tjänster!$QW$20,Tjänster!RM$20,IF($APU12=Tjänster!$QW$21,Tjänster!RM$21,IF($APU12=Tjänster!$QW$22,Tjänster!RM$22,IF($APU12=Tjänster!$QW$23,Tjänster!RM$23,IF($APU12=Tjänster!$QW$24,Tjänster!RM$24,IF($APU12=Tjänster!$QW$25,Tjänster!RM$25,IF($APU12=Tjänster!$QW$26,Tjänster!RM$26,IF($APU12=Tjänster!$QW$27,Tjänster!RM$27,IF($APU12=Tjänster!$QW$28,Tjänster!RM$28,""))))))))))))))))))))))))))</f>
        <v/>
      </c>
      <c r="AQL12" s="36" t="str">
        <f>IF($APU12=Tjänster!$QW$3,Tjänster!RN$3,IF($APU12=Tjänster!$QW$4,Tjänster!RN$4,IF($APU12=Tjänster!$QW$5,Tjänster!RN$5,IF($APU12=Tjänster!$QW$6,Tjänster!RN$6,IF($APU12=Tjänster!$QW$7,Tjänster!RN$7,IF($APU12=Tjänster!$QW$8,Tjänster!RN$8,IF($APU12=Tjänster!$QW$9,Tjänster!RN$9,IF($APU12=Tjänster!$QW$10,Tjänster!RN$10,IF($APU12=Tjänster!$QW$11,Tjänster!RN$11,IF($APU12=Tjänster!$QW$12,Tjänster!RN$12,IF($APU12=Tjänster!$QW$13,Tjänster!RN$13,IF($APU12=Tjänster!$QW$14,Tjänster!RN$14,IF($APU12=Tjänster!$QW$15,Tjänster!RN$15,IF($APU12=Tjänster!$QW$16,Tjänster!RN$16,IF($APU12=Tjänster!$QW$17,Tjänster!RN$17,IF($APU12=Tjänster!$QW$18,Tjänster!RN$18,IF($APU12=Tjänster!$QW$19,Tjänster!RN$19,IF($APU12=Tjänster!$QW$20,Tjänster!RN$20,IF($APU12=Tjänster!$QW$21,Tjänster!RN$21,IF($APU12=Tjänster!$QW$22,Tjänster!RN$22,IF($APU12=Tjänster!$QW$23,Tjänster!RN$23,IF($APU12=Tjänster!$QW$24,Tjänster!RN$24,IF($APU12=Tjänster!$QW$25,Tjänster!RN$25,IF($APU12=Tjänster!$QW$26,Tjänster!RN$26,IF($APU12=Tjänster!$QW$27,Tjänster!RN$27,IF($APU12=Tjänster!$QW$28,Tjänster!RN$28,""))))))))))))))))))))))))))</f>
        <v/>
      </c>
      <c r="AQM12" s="36" t="str">
        <f>IF($APU12=Tjänster!$QW$3,Tjänster!RO$3,IF($APU12=Tjänster!$QW$4,Tjänster!RO$4,IF($APU12=Tjänster!$QW$5,Tjänster!RO$5,IF($APU12=Tjänster!$QW$6,Tjänster!RO$6,IF($APU12=Tjänster!$QW$7,Tjänster!RO$7,IF($APU12=Tjänster!$QW$8,Tjänster!RO$8,IF($APU12=Tjänster!$QW$9,Tjänster!RO$9,IF($APU12=Tjänster!$QW$10,Tjänster!RO$10,IF($APU12=Tjänster!$QW$11,Tjänster!RO$11,IF($APU12=Tjänster!$QW$12,Tjänster!RO$12,IF($APU12=Tjänster!$QW$13,Tjänster!RO$13,IF($APU12=Tjänster!$QW$14,Tjänster!RO$14,IF($APU12=Tjänster!$QW$15,Tjänster!RO$15,IF($APU12=Tjänster!$QW$16,Tjänster!RO$16,IF($APU12=Tjänster!$QW$17,Tjänster!RO$17,IF($APU12=Tjänster!$QW$18,Tjänster!RO$18,IF($APU12=Tjänster!$QW$19,Tjänster!RO$19,IF($APU12=Tjänster!$QW$20,Tjänster!RO$20,IF($APU12=Tjänster!$QW$21,Tjänster!RO$21,IF($APU12=Tjänster!$QW$22,Tjänster!RO$22,IF($APU12=Tjänster!$QW$23,Tjänster!RO$23,IF($APU12=Tjänster!$QW$24,Tjänster!RO$24,IF($APU12=Tjänster!$QW$25,Tjänster!RO$25,IF($APU12=Tjänster!$QW$26,Tjänster!RO$26,IF($APU12=Tjänster!$QW$27,Tjänster!RO$27,IF($APU12=Tjänster!$QW$28,Tjänster!RO$28,""))))))))))))))))))))))))))</f>
        <v/>
      </c>
      <c r="AQN12" s="36" t="str">
        <f>IF($APU12=Tjänster!$QW$3,Tjänster!RP$3,IF($APU12=Tjänster!$QW$4,Tjänster!RP$4,IF($APU12=Tjänster!$QW$5,Tjänster!RP$5,IF($APU12=Tjänster!$QW$6,Tjänster!RP$6,IF($APU12=Tjänster!$QW$7,Tjänster!RP$7,IF($APU12=Tjänster!$QW$8,Tjänster!RP$8,IF($APU12=Tjänster!$QW$9,Tjänster!RP$9,IF($APU12=Tjänster!$QW$10,Tjänster!RP$10,IF($APU12=Tjänster!$QW$11,Tjänster!RP$11,IF($APU12=Tjänster!$QW$12,Tjänster!RP$12,IF($APU12=Tjänster!$QW$13,Tjänster!RP$13,IF($APU12=Tjänster!$QW$14,Tjänster!RP$14,IF($APU12=Tjänster!$QW$15,Tjänster!RP$15,IF($APU12=Tjänster!$QW$16,Tjänster!RP$16,IF($APU12=Tjänster!$QW$17,Tjänster!RP$17,IF($APU12=Tjänster!$QW$18,Tjänster!RP$18,IF($APU12=Tjänster!$QW$19,Tjänster!RP$19,IF($APU12=Tjänster!$QW$20,Tjänster!RP$20,IF($APU12=Tjänster!$QW$21,Tjänster!RP$21,IF($APU12=Tjänster!$QW$22,Tjänster!RP$22,IF($APU12=Tjänster!$QW$23,Tjänster!RP$23,IF($APU12=Tjänster!$QW$24,Tjänster!RP$24,IF($APU12=Tjänster!$QW$25,Tjänster!RP$25,IF($APU12=Tjänster!$QW$26,Tjänster!RP$26,IF($APU12=Tjänster!$QW$27,Tjänster!RP$27,IF($APU12=Tjänster!$QW$28,Tjänster!RP$28,""))))))))))))))))))))))))))</f>
        <v/>
      </c>
      <c r="AQO12" s="36" t="str">
        <f>IF($APU12=Tjänster!$QW$3,Tjänster!RQ$3,IF($APU12=Tjänster!$QW$4,Tjänster!RQ$4,IF($APU12=Tjänster!$QW$5,Tjänster!RQ$5,IF($APU12=Tjänster!$QW$6,Tjänster!RQ$6,IF($APU12=Tjänster!$QW$7,Tjänster!RQ$7,IF($APU12=Tjänster!$QW$8,Tjänster!RQ$8,IF($APU12=Tjänster!$QW$9,Tjänster!RQ$9,IF($APU12=Tjänster!$QW$10,Tjänster!RQ$10,IF($APU12=Tjänster!$QW$11,Tjänster!RQ$11,IF($APU12=Tjänster!$QW$12,Tjänster!RQ$12,IF($APU12=Tjänster!$QW$13,Tjänster!RQ$13,IF($APU12=Tjänster!$QW$14,Tjänster!RQ$14,IF($APU12=Tjänster!$QW$15,Tjänster!RQ$15,IF($APU12=Tjänster!$QW$16,Tjänster!RQ$16,IF($APU12=Tjänster!$QW$17,Tjänster!RQ$17,IF($APU12=Tjänster!$QW$18,Tjänster!RQ$18,IF($APU12=Tjänster!$QW$19,Tjänster!RQ$19,IF($APU12=Tjänster!$QW$20,Tjänster!RQ$20,IF($APU12=Tjänster!$QW$21,Tjänster!RQ$21,IF($APU12=Tjänster!$QW$22,Tjänster!RQ$22,IF($APU12=Tjänster!$QW$23,Tjänster!RQ$23,IF($APU12=Tjänster!$QW$24,Tjänster!RQ$24,IF($APU12=Tjänster!$QW$25,Tjänster!RQ$25,IF($APU12=Tjänster!$QW$26,Tjänster!RQ$26,IF($APU12=Tjänster!$QW$27,Tjänster!RQ$27,IF($APU12=Tjänster!$QW$28,Tjänster!RQ$28,""))))))))))))))))))))))))))</f>
        <v/>
      </c>
    </row>
    <row r="13" spans="28:1133" x14ac:dyDescent="0.35">
      <c r="AB13" s="35" t="str">
        <f>IF(Avropsmatris!$Z13=Kontaktuppgifter!$B$2,Kontaktuppgifter!$C$2,IF(Avropsmatris!$Z13=Kontaktuppgifter!$B$3,Kontaktuppgifter!$C$3,IF(Avropsmatris!$Z13=Kontaktuppgifter!$B$4,Kontaktuppgifter!$C$4,IF(Avropsmatris!$Z13=Kontaktuppgifter!$B$5,Kontaktuppgifter!$C$5,IF(Avropsmatris!$Z13=Kontaktuppgifter!$B$6,Kontaktuppgifter!$C$6,IF(Avropsmatris!$Z13=Kontaktuppgifter!$B$7,Kontaktuppgifter!$C$7,IF(Avropsmatris!$Z13=Kontaktuppgifter!$B$8,Kontaktuppgifter!$C$8,IF(Avropsmatris!$Z13=Kontaktuppgifter!$B$9,Kontaktuppgifter!$C$9,IF(Avropsmatris!$Z13=Kontaktuppgifter!$B$10,Kontaktuppgifter!$C$10,IF(Avropsmatris!$Z13=Kontaktuppgifter!$B$11,Kontaktuppgifter!$C$11,IF(Avropsmatris!$Z13=Kontaktuppgifter!$B$12,Kontaktuppgifter!$C$12,IF(Avropsmatris!$Z13=Kontaktuppgifter!$B$13,Kontaktuppgifter!$C$13,IF(Avropsmatris!$Z13=Kontaktuppgifter!$B$14,Kontaktuppgifter!$C$14,IF(Avropsmatris!$Z13=Kontaktuppgifter!$B$15,Kontaktuppgifter!$C$15,""))))))))))))))</f>
        <v/>
      </c>
      <c r="AC13" s="36" t="str">
        <f>IF(Avropsmatris!$B13="","",Avropsmatris!$B13)</f>
        <v>Tillhandahållande av mobilt larm för både inbrottslarm och personlarm</v>
      </c>
      <c r="AD13" s="37" t="str">
        <f>IF(Avropsmatris!C13=TRUE,Avropsmatris!C$2,"")</f>
        <v/>
      </c>
      <c r="AE13" s="37" t="str">
        <f>IF(Avropsmatris!D13=TRUE,Avropsmatris!D$2,"")</f>
        <v/>
      </c>
      <c r="AF13" s="37" t="str">
        <f>IF(Avropsmatris!E13=TRUE,Avropsmatris!E$2,"")</f>
        <v/>
      </c>
      <c r="AG13" s="37" t="str">
        <f>IF(Avropsmatris!F13=TRUE,Avropsmatris!F$2,"")</f>
        <v/>
      </c>
      <c r="AH13" s="37" t="str">
        <f>IF(Avropsmatris!G13=TRUE,Avropsmatris!G$2,"")</f>
        <v/>
      </c>
      <c r="AI13" s="37" t="str">
        <f>IF(Avropsmatris!H13=TRUE,Avropsmatris!H$2,"")</f>
        <v/>
      </c>
      <c r="AJ13" s="37" t="str">
        <f>IF(Avropsmatris!I13=TRUE,Avropsmatris!I$2,"")</f>
        <v/>
      </c>
      <c r="AK13" s="37" t="str">
        <f>IF(Avropsmatris!J13=TRUE,Avropsmatris!J$2,"")</f>
        <v/>
      </c>
      <c r="AL13" s="37" t="str">
        <f>IF(Avropsmatris!K13=TRUE,Avropsmatris!K$2,"")</f>
        <v/>
      </c>
      <c r="AM13" s="37" t="str">
        <f>IF(Avropsmatris!L13=TRUE,Avropsmatris!L$2,"")</f>
        <v/>
      </c>
      <c r="AN13" s="37" t="str">
        <f>IF(Avropsmatris!M13=TRUE,Avropsmatris!M$2,"")</f>
        <v/>
      </c>
      <c r="AO13" s="37" t="str">
        <f>IF(Avropsmatris!N13=TRUE,Avropsmatris!N$2,"")</f>
        <v/>
      </c>
      <c r="AP13" s="37" t="str">
        <f>IF(Avropsmatris!O13=TRUE,Avropsmatris!O$2,"")</f>
        <v/>
      </c>
      <c r="AQ13" s="37" t="str">
        <f>IF(Avropsmatris!P13=TRUE,Avropsmatris!P$2,"")</f>
        <v/>
      </c>
      <c r="AR13" s="37" t="str">
        <f>IF(Avropsmatris!Q13=TRUE,Avropsmatris!Q$2,"")</f>
        <v/>
      </c>
      <c r="AS13" s="37" t="str">
        <f>IF(Avropsmatris!R13=TRUE,Avropsmatris!R$2,"")</f>
        <v/>
      </c>
      <c r="AT13" s="37" t="str">
        <f>IF(Avropsmatris!S13=TRUE,Avropsmatris!S$2,"")</f>
        <v/>
      </c>
      <c r="AU13" s="37" t="str">
        <f>IF(Avropsmatris!T13=TRUE,Avropsmatris!T$2,"")</f>
        <v/>
      </c>
      <c r="AV13" s="37" t="str">
        <f>IF(Avropsmatris!U13=TRUE,Avropsmatris!U$2,"")</f>
        <v/>
      </c>
      <c r="AW13" s="37" t="str">
        <f>IF(Avropsmatris!V13=TRUE,Avropsmatris!V$2,"")</f>
        <v/>
      </c>
      <c r="AX13" s="37" t="str">
        <f>IF(Avropsmatris!W13=TRUE,Avropsmatris!W$2,"")</f>
        <v/>
      </c>
      <c r="CB13" s="36" t="str">
        <f>IF(Avropsmatris!$B13&lt;&gt;"",Avropsmatris!$B13,"")</f>
        <v>Tillhandahållande av mobilt larm för både inbrottslarm och personlarm</v>
      </c>
      <c r="CC13" s="37" t="str">
        <f>Tjänster!$A13</f>
        <v>Tillhandahållande av mobilt larm för både inbrottslarm och personlarm</v>
      </c>
      <c r="CD13" s="36" t="str">
        <f>IF($CB13=$CC$3,Tjänster!B$3,IF($CB13=$CC$4,Tjänster!B$4,IF($CB13=$CC$5,Tjänster!B$5,IF($CB13=$CC$6,Tjänster!B$6,IF($CB13=$CC$7,Tjänster!B$7,IF($CB13=$CC$8,Tjänster!B$8,IF($CB13=$CC$9,Tjänster!B$9,IF($CB13=$CC$10,Tjänster!B$10,IF($CB13=$CC$11,Tjänster!B$11,IF($CB13=$CC$12,Tjänster!B$12,IF($CB13=$CC$13,Tjänster!B$13,IF($CB13=$CC$14,Tjänster!B$14,IF($CB13=$CC$15,Tjänster!B$15,IF($CB13=$CC$16,Tjänster!B$16,IF($CB13=$CC$17,Tjänster!B$17,IF($CB13=$CC$18,Tjänster!B$18,IF($CB13=$CC$19,Tjänster!B$19,IF($CB13=$CC$20,Tjänster!B$20,IF($CB13=$CC$21,Tjänster!B$21,IF($CB13=$CC$22,Tjänster!B$22,IF($CB13=$CC$23,Tjänster!B$23,IF($CB13=$CC$24,Tjänster!B$24,IF($CB13=$CC$25,Tjänster!B$25,IF($CB13=$CC$26,Tjänster!B$26,IF($CB13=$CC$27,Tjänster!B$27,IF($CB13=$CC$28,Tjänster!B$28,""))))))))))))))))))))))))))</f>
        <v>Ja</v>
      </c>
      <c r="CE13" s="36" t="str">
        <f>IF($CB13=$CC$3,Tjänster!C$3,IF($CB13=$CC$4,Tjänster!C$4,IF($CB13=$CC$5,Tjänster!C$5,IF($CB13=$CC$6,Tjänster!C$6,IF($CB13=$CC$7,Tjänster!C$7,IF($CB13=$CC$8,Tjänster!C$8,IF($CB13=$CC$9,Tjänster!C$9,IF($CB13=$CC$10,Tjänster!C$10,IF($CB13=$CC$11,Tjänster!C$11,IF($CB13=$CC$12,Tjänster!C$12,IF($CB13=$CC$13,Tjänster!C$13,IF($CB13=$CC$14,Tjänster!C$14,IF($CB13=$CC$15,Tjänster!C$15,IF($CB13=$CC$16,Tjänster!C$16,IF($CB13=$CC$17,Tjänster!C$17,IF($CB13=$CC$18,Tjänster!C$18,IF($CB13=$CC$19,Tjänster!C$19,IF($CB13=$CC$20,Tjänster!C$20,IF($CB13=$CC$21,Tjänster!C$21,IF($CB13=$CC$22,Tjänster!C$22,IF($CB13=$CC$23,Tjänster!C$23,IF($CB13=$CC$24,Tjänster!C$24,IF($CB13=$CC$25,Tjänster!C$25,IF($CB13=$CC$26,Tjänster!C$26,IF($CB13=$CC$27,Tjänster!C$27,IF($CB13=$CC$28,Tjänster!C$28,""))))))))))))))))))))))))))</f>
        <v>Ja</v>
      </c>
      <c r="CF13" s="36" t="str">
        <f>IF($CB13=$CC$3,Tjänster!D$3,IF($CB13=$CC$4,Tjänster!D$4,IF($CB13=$CC$5,Tjänster!D$5,IF($CB13=$CC$6,Tjänster!D$6,IF($CB13=$CC$7,Tjänster!D$7,IF($CB13=$CC$8,Tjänster!D$8,IF($CB13=$CC$9,Tjänster!D$9,IF($CB13=$CC$10,Tjänster!D$10,IF($CB13=$CC$11,Tjänster!D$11,IF($CB13=$CC$12,Tjänster!D$12,IF($CB13=$CC$13,Tjänster!D$13,IF($CB13=$CC$14,Tjänster!D$14,IF($CB13=$CC$15,Tjänster!D$15,IF($CB13=$CC$16,Tjänster!D$16,IF($CB13=$CC$17,Tjänster!D$17,IF($CB13=$CC$18,Tjänster!D$18,IF($CB13=$CC$19,Tjänster!D$19,IF($CB13=$CC$20,Tjänster!D$20,IF($CB13=$CC$21,Tjänster!D$21,IF($CB13=$CC$22,Tjänster!D$22,IF($CB13=$CC$23,Tjänster!D$23,IF($CB13=$CC$24,Tjänster!D$24,IF($CB13=$CC$25,Tjänster!D$25,IF($CB13=$CC$26,Tjänster!D$26,IF($CB13=$CC$27,Tjänster!D$27,IF($CB13=$CC$28,Tjänster!D$28,""))))))))))))))))))))))))))</f>
        <v>Ja</v>
      </c>
      <c r="CG13" s="36" t="str">
        <f>IF($CB13=$CC$3,Tjänster!E$3,IF($CB13=$CC$4,Tjänster!E$4,IF($CB13=$CC$5,Tjänster!E$5,IF($CB13=$CC$6,Tjänster!E$6,IF($CB13=$CC$7,Tjänster!E$7,IF($CB13=$CC$8,Tjänster!E$8,IF($CB13=$CC$9,Tjänster!E$9,IF($CB13=$CC$10,Tjänster!E$10,IF($CB13=$CC$11,Tjänster!E$11,IF($CB13=$CC$12,Tjänster!E$12,IF($CB13=$CC$13,Tjänster!E$13,IF($CB13=$CC$14,Tjänster!E$14,IF($CB13=$CC$15,Tjänster!E$15,IF($CB13=$CC$16,Tjänster!E$16,IF($CB13=$CC$17,Tjänster!E$17,IF($CB13=$CC$18,Tjänster!E$18,IF($CB13=$CC$19,Tjänster!E$19,IF($CB13=$CC$20,Tjänster!E$20,IF($CB13=$CC$21,Tjänster!E$21,IF($CB13=$CC$22,Tjänster!E$22,IF($CB13=$CC$23,Tjänster!E$23,IF($CB13=$CC$24,Tjänster!E$24,IF($CB13=$CC$25,Tjänster!E$25,IF($CB13=$CC$26,Tjänster!E$26,IF($CB13=$CC$27,Tjänster!E$27,IF($CB13=$CC$28,Tjänster!E$28,""))))))))))))))))))))))))))</f>
        <v>Ja</v>
      </c>
      <c r="CH13" s="36" t="str">
        <f>IF($CB13=$CC$3,Tjänster!F$3,IF($CB13=$CC$4,Tjänster!F$4,IF($CB13=$CC$5,Tjänster!F$5,IF($CB13=$CC$6,Tjänster!F$6,IF($CB13=$CC$7,Tjänster!F$7,IF($CB13=$CC$8,Tjänster!F$8,IF($CB13=$CC$9,Tjänster!F$9,IF($CB13=$CC$10,Tjänster!F$10,IF($CB13=$CC$11,Tjänster!F$11,IF($CB13=$CC$12,Tjänster!F$12,IF($CB13=$CC$13,Tjänster!F$13,IF($CB13=$CC$14,Tjänster!F$14,IF($CB13=$CC$15,Tjänster!F$15,IF($CB13=$CC$16,Tjänster!F$16,IF($CB13=$CC$17,Tjänster!F$17,IF($CB13=$CC$18,Tjänster!F$18,IF($CB13=$CC$19,Tjänster!F$19,IF($CB13=$CC$20,Tjänster!F$20,IF($CB13=$CC$21,Tjänster!F$21,IF($CB13=$CC$22,Tjänster!F$22,IF($CB13=$CC$23,Tjänster!F$23,IF($CB13=$CC$24,Tjänster!F$24,IF($CB13=$CC$25,Tjänster!F$25,IF($CB13=$CC$26,Tjänster!F$26,IF($CB13=$CC$27,Tjänster!F$27,IF($CB13=$CC$28,Tjänster!F$28,""))))))))))))))))))))))))))</f>
        <v>Ja</v>
      </c>
      <c r="CI13" s="36" t="str">
        <f>IF($CB13=$CC$3,Tjänster!G$3,IF($CB13=$CC$4,Tjänster!G$4,IF($CB13=$CC$5,Tjänster!G$5,IF($CB13=$CC$6,Tjänster!G$6,IF($CB13=$CC$7,Tjänster!G$7,IF($CB13=$CC$8,Tjänster!G$8,IF($CB13=$CC$9,Tjänster!G$9,IF($CB13=$CC$10,Tjänster!G$10,IF($CB13=$CC$11,Tjänster!G$11,IF($CB13=$CC$12,Tjänster!G$12,IF($CB13=$CC$13,Tjänster!G$13,IF($CB13=$CC$14,Tjänster!G$14,IF($CB13=$CC$15,Tjänster!G$15,IF($CB13=$CC$16,Tjänster!G$16,IF($CB13=$CC$17,Tjänster!G$17,IF($CB13=$CC$18,Tjänster!G$18,IF($CB13=$CC$19,Tjänster!G$19,IF($CB13=$CC$20,Tjänster!G$20,IF($CB13=$CC$21,Tjänster!G$21,IF($CB13=$CC$22,Tjänster!G$22,IF($CB13=$CC$23,Tjänster!G$23,IF($CB13=$CC$24,Tjänster!G$24,IF($CB13=$CC$25,Tjänster!G$25,IF($CB13=$CC$26,Tjänster!G$26,IF($CB13=$CC$27,Tjänster!G$27,IF($CB13=$CC$28,Tjänster!G$28,""))))))))))))))))))))))))))</f>
        <v>Ja</v>
      </c>
      <c r="CJ13" s="36" t="str">
        <f>IF($CB13=$CC$3,Tjänster!H$3,IF($CB13=$CC$4,Tjänster!H$4,IF($CB13=$CC$5,Tjänster!H$5,IF($CB13=$CC$6,Tjänster!H$6,IF($CB13=$CC$7,Tjänster!H$7,IF($CB13=$CC$8,Tjänster!H$8,IF($CB13=$CC$9,Tjänster!H$9,IF($CB13=$CC$10,Tjänster!H$10,IF($CB13=$CC$11,Tjänster!H$11,IF($CB13=$CC$12,Tjänster!H$12,IF($CB13=$CC$13,Tjänster!H$13,IF($CB13=$CC$14,Tjänster!H$14,IF($CB13=$CC$15,Tjänster!H$15,IF($CB13=$CC$16,Tjänster!H$16,IF($CB13=$CC$17,Tjänster!H$17,IF($CB13=$CC$18,Tjänster!H$18,IF($CB13=$CC$19,Tjänster!H$19,IF($CB13=$CC$20,Tjänster!H$20,IF($CB13=$CC$21,Tjänster!H$21,IF($CB13=$CC$22,Tjänster!H$22,IF($CB13=$CC$23,Tjänster!H$23,IF($CB13=$CC$24,Tjänster!H$24,IF($CB13=$CC$25,Tjänster!H$25,IF($CB13=$CC$26,Tjänster!H$26,IF($CB13=$CC$27,Tjänster!H$27,IF($CB13=$CC$28,Tjänster!H$28,""))))))))))))))))))))))))))</f>
        <v>Ja</v>
      </c>
      <c r="CK13" s="36" t="str">
        <f>IF($CB13=$CC$3,Tjänster!I$3,IF($CB13=$CC$4,Tjänster!I$4,IF($CB13=$CC$5,Tjänster!I$5,IF($CB13=$CC$6,Tjänster!I$6,IF($CB13=$CC$7,Tjänster!I$7,IF($CB13=$CC$8,Tjänster!I$8,IF($CB13=$CC$9,Tjänster!I$9,IF($CB13=$CC$10,Tjänster!I$10,IF($CB13=$CC$11,Tjänster!I$11,IF($CB13=$CC$12,Tjänster!I$12,IF($CB13=$CC$13,Tjänster!I$13,IF($CB13=$CC$14,Tjänster!I$14,IF($CB13=$CC$15,Tjänster!I$15,IF($CB13=$CC$16,Tjänster!I$16,IF($CB13=$CC$17,Tjänster!I$17,IF($CB13=$CC$18,Tjänster!I$18,IF($CB13=$CC$19,Tjänster!I$19,IF($CB13=$CC$20,Tjänster!I$20,IF($CB13=$CC$21,Tjänster!I$21,IF($CB13=$CC$22,Tjänster!I$22,IF($CB13=$CC$23,Tjänster!I$23,IF($CB13=$CC$24,Tjänster!I$24,IF($CB13=$CC$25,Tjänster!I$25,IF($CB13=$CC$26,Tjänster!I$26,IF($CB13=$CC$27,Tjänster!I$27,IF($CB13=$CC$28,Tjänster!I$28,""))))))))))))))))))))))))))</f>
        <v>Ja</v>
      </c>
      <c r="CL13" s="36" t="str">
        <f>IF($CB13=$CC$3,Tjänster!J$3,IF($CB13=$CC$4,Tjänster!J$4,IF($CB13=$CC$5,Tjänster!J$5,IF($CB13=$CC$6,Tjänster!J$6,IF($CB13=$CC$7,Tjänster!J$7,IF($CB13=$CC$8,Tjänster!J$8,IF($CB13=$CC$9,Tjänster!J$9,IF($CB13=$CC$10,Tjänster!J$10,IF($CB13=$CC$11,Tjänster!J$11,IF($CB13=$CC$12,Tjänster!J$12,IF($CB13=$CC$13,Tjänster!J$13,IF($CB13=$CC$14,Tjänster!J$14,IF($CB13=$CC$15,Tjänster!J$15,IF($CB13=$CC$16,Tjänster!J$16,IF($CB13=$CC$17,Tjänster!J$17,IF($CB13=$CC$18,Tjänster!J$18,IF($CB13=$CC$19,Tjänster!J$19,IF($CB13=$CC$20,Tjänster!J$20,IF($CB13=$CC$21,Tjänster!J$21,IF($CB13=$CC$22,Tjänster!J$22,IF($CB13=$CC$23,Tjänster!J$23,IF($CB13=$CC$24,Tjänster!J$24,IF($CB13=$CC$25,Tjänster!J$25,IF($CB13=$CC$26,Tjänster!J$26,IF($CB13=$CC$27,Tjänster!J$27,IF($CB13=$CC$28,Tjänster!J$28,""))))))))))))))))))))))))))</f>
        <v>Ja</v>
      </c>
      <c r="CM13" s="36" t="str">
        <f>IF($CB13=$CC$3,Tjänster!K$3,IF($CB13=$CC$4,Tjänster!K$4,IF($CB13=$CC$5,Tjänster!K$5,IF($CB13=$CC$6,Tjänster!K$6,IF($CB13=$CC$7,Tjänster!K$7,IF($CB13=$CC$8,Tjänster!K$8,IF($CB13=$CC$9,Tjänster!K$9,IF($CB13=$CC$10,Tjänster!K$10,IF($CB13=$CC$11,Tjänster!K$11,IF($CB13=$CC$12,Tjänster!K$12,IF($CB13=$CC$13,Tjänster!K$13,IF($CB13=$CC$14,Tjänster!K$14,IF($CB13=$CC$15,Tjänster!K$15,IF($CB13=$CC$16,Tjänster!K$16,IF($CB13=$CC$17,Tjänster!K$17,IF($CB13=$CC$18,Tjänster!K$18,IF($CB13=$CC$19,Tjänster!K$19,IF($CB13=$CC$20,Tjänster!K$20,IF($CB13=$CC$21,Tjänster!K$21,IF($CB13=$CC$22,Tjänster!K$22,IF($CB13=$CC$23,Tjänster!K$23,IF($CB13=$CC$24,Tjänster!K$24,IF($CB13=$CC$25,Tjänster!K$25,IF($CB13=$CC$26,Tjänster!K$26,IF($CB13=$CC$27,Tjänster!K$27,IF($CB13=$CC$28,Tjänster!K$28,""))))))))))))))))))))))))))</f>
        <v>Ja</v>
      </c>
      <c r="CN13" s="36" t="str">
        <f>IF($CB13=$CC$3,Tjänster!L$3,IF($CB13=$CC$4,Tjänster!L$4,IF($CB13=$CC$5,Tjänster!L$5,IF($CB13=$CC$6,Tjänster!L$6,IF($CB13=$CC$7,Tjänster!L$7,IF($CB13=$CC$8,Tjänster!L$8,IF($CB13=$CC$9,Tjänster!L$9,IF($CB13=$CC$10,Tjänster!L$10,IF($CB13=$CC$11,Tjänster!L$11,IF($CB13=$CC$12,Tjänster!L$12,IF($CB13=$CC$13,Tjänster!L$13,IF($CB13=$CC$14,Tjänster!L$14,IF($CB13=$CC$15,Tjänster!L$15,IF($CB13=$CC$16,Tjänster!L$16,IF($CB13=$CC$17,Tjänster!L$17,IF($CB13=$CC$18,Tjänster!L$18,IF($CB13=$CC$19,Tjänster!L$19,IF($CB13=$CC$20,Tjänster!L$20,IF($CB13=$CC$21,Tjänster!L$21,IF($CB13=$CC$22,Tjänster!L$22,IF($CB13=$CC$23,Tjänster!L$23,IF($CB13=$CC$24,Tjänster!L$24,IF($CB13=$CC$25,Tjänster!L$25,IF($CB13=$CC$26,Tjänster!L$26,IF($CB13=$CC$27,Tjänster!L$27,IF($CB13=$CC$28,Tjänster!L$28,""))))))))))))))))))))))))))</f>
        <v>Ja</v>
      </c>
      <c r="CO13" s="36" t="str">
        <f>IF($CB13=$CC$3,Tjänster!M$3,IF($CB13=$CC$4,Tjänster!M$4,IF($CB13=$CC$5,Tjänster!M$5,IF($CB13=$CC$6,Tjänster!M$6,IF($CB13=$CC$7,Tjänster!M$7,IF($CB13=$CC$8,Tjänster!M$8,IF($CB13=$CC$9,Tjänster!M$9,IF($CB13=$CC$10,Tjänster!M$10,IF($CB13=$CC$11,Tjänster!M$11,IF($CB13=$CC$12,Tjänster!M$12,IF($CB13=$CC$13,Tjänster!M$13,IF($CB13=$CC$14,Tjänster!M$14,IF($CB13=$CC$15,Tjänster!M$15,IF($CB13=$CC$16,Tjänster!M$16,IF($CB13=$CC$17,Tjänster!M$17,IF($CB13=$CC$18,Tjänster!M$18,IF($CB13=$CC$19,Tjänster!M$19,IF($CB13=$CC$20,Tjänster!M$20,IF($CB13=$CC$21,Tjänster!M$21,IF($CB13=$CC$22,Tjänster!M$22,IF($CB13=$CC$23,Tjänster!M$23,IF($CB13=$CC$24,Tjänster!M$24,IF($CB13=$CC$25,Tjänster!M$25,IF($CB13=$CC$26,Tjänster!M$26,IF($CB13=$CC$27,Tjänster!M$27,IF($CB13=$CC$28,Tjänster!M$28,""))))))))))))))))))))))))))</f>
        <v>Ja</v>
      </c>
      <c r="CP13" s="36" t="str">
        <f>IF($CB13=$CC$3,Tjänster!N$3,IF($CB13=$CC$4,Tjänster!N$4,IF($CB13=$CC$5,Tjänster!N$5,IF($CB13=$CC$6,Tjänster!N$6,IF($CB13=$CC$7,Tjänster!N$7,IF($CB13=$CC$8,Tjänster!N$8,IF($CB13=$CC$9,Tjänster!N$9,IF($CB13=$CC$10,Tjänster!N$10,IF($CB13=$CC$11,Tjänster!N$11,IF($CB13=$CC$12,Tjänster!N$12,IF($CB13=$CC$13,Tjänster!N$13,IF($CB13=$CC$14,Tjänster!N$14,IF($CB13=$CC$15,Tjänster!N$15,IF($CB13=$CC$16,Tjänster!N$16,IF($CB13=$CC$17,Tjänster!N$17,IF($CB13=$CC$18,Tjänster!N$18,IF($CB13=$CC$19,Tjänster!N$19,IF($CB13=$CC$20,Tjänster!N$20,IF($CB13=$CC$21,Tjänster!N$21,IF($CB13=$CC$22,Tjänster!N$22,IF($CB13=$CC$23,Tjänster!N$23,IF($CB13=$CC$24,Tjänster!N$24,IF($CB13=$CC$25,Tjänster!N$25,IF($CB13=$CC$26,Tjänster!N$26,IF($CB13=$CC$27,Tjänster!N$27,IF($CB13=$CC$28,Tjänster!N$28,""))))))))))))))))))))))))))</f>
        <v>Ja</v>
      </c>
      <c r="CQ13" s="36" t="str">
        <f>IF($CB13=$CC$3,Tjänster!O$3,IF($CB13=$CC$4,Tjänster!O$4,IF($CB13=$CC$5,Tjänster!O$5,IF($CB13=$CC$6,Tjänster!O$6,IF($CB13=$CC$7,Tjänster!O$7,IF($CB13=$CC$8,Tjänster!O$8,IF($CB13=$CC$9,Tjänster!O$9,IF($CB13=$CC$10,Tjänster!O$10,IF($CB13=$CC$11,Tjänster!O$11,IF($CB13=$CC$12,Tjänster!O$12,IF($CB13=$CC$13,Tjänster!O$13,IF($CB13=$CC$14,Tjänster!O$14,IF($CB13=$CC$15,Tjänster!O$15,IF($CB13=$CC$16,Tjänster!O$16,IF($CB13=$CC$17,Tjänster!O$17,IF($CB13=$CC$18,Tjänster!O$18,IF($CB13=$CC$19,Tjänster!O$19,IF($CB13=$CC$20,Tjänster!O$20,IF($CB13=$CC$21,Tjänster!O$21,IF($CB13=$CC$22,Tjänster!O$22,IF($CB13=$CC$23,Tjänster!O$23,IF($CB13=$CC$24,Tjänster!O$24,IF($CB13=$CC$25,Tjänster!O$25,IF($CB13=$CC$26,Tjänster!O$26,IF($CB13=$CC$27,Tjänster!O$27,IF($CB13=$CC$28,Tjänster!O$28,""))))))))))))))))))))))))))</f>
        <v>Ja</v>
      </c>
      <c r="CR13" s="36" t="str">
        <f>IF($CB13=$CC$3,Tjänster!P$3,IF($CB13=$CC$4,Tjänster!P$4,IF($CB13=$CC$5,Tjänster!P$5,IF($CB13=$CC$6,Tjänster!P$6,IF($CB13=$CC$7,Tjänster!P$7,IF($CB13=$CC$8,Tjänster!P$8,IF($CB13=$CC$9,Tjänster!P$9,IF($CB13=$CC$10,Tjänster!P$10,IF($CB13=$CC$11,Tjänster!P$11,IF($CB13=$CC$12,Tjänster!P$12,IF($CB13=$CC$13,Tjänster!P$13,IF($CB13=$CC$14,Tjänster!P$14,IF($CB13=$CC$15,Tjänster!P$15,IF($CB13=$CC$16,Tjänster!P$16,IF($CB13=$CC$17,Tjänster!P$17,IF($CB13=$CC$18,Tjänster!P$18,IF($CB13=$CC$19,Tjänster!P$19,IF($CB13=$CC$20,Tjänster!P$20,IF($CB13=$CC$21,Tjänster!P$21,IF($CB13=$CC$22,Tjänster!P$22,IF($CB13=$CC$23,Tjänster!P$23,IF($CB13=$CC$24,Tjänster!P$24,IF($CB13=$CC$25,Tjänster!P$25,IF($CB13=$CC$26,Tjänster!P$26,IF($CB13=$CC$27,Tjänster!P$27,IF($CB13=$CC$28,Tjänster!P$28,""))))))))))))))))))))))))))</f>
        <v>Ja</v>
      </c>
      <c r="CS13" s="36" t="str">
        <f>IF($CB13=$CC$3,Tjänster!Q$3,IF($CB13=$CC$4,Tjänster!Q$4,IF($CB13=$CC$5,Tjänster!Q$5,IF($CB13=$CC$6,Tjänster!Q$6,IF($CB13=$CC$7,Tjänster!Q$7,IF($CB13=$CC$8,Tjänster!Q$8,IF($CB13=$CC$9,Tjänster!Q$9,IF($CB13=$CC$10,Tjänster!Q$10,IF($CB13=$CC$11,Tjänster!Q$11,IF($CB13=$CC$12,Tjänster!Q$12,IF($CB13=$CC$13,Tjänster!Q$13,IF($CB13=$CC$14,Tjänster!Q$14,IF($CB13=$CC$15,Tjänster!Q$15,IF($CB13=$CC$16,Tjänster!Q$16,IF($CB13=$CC$17,Tjänster!Q$17,IF($CB13=$CC$18,Tjänster!Q$18,IF($CB13=$CC$19,Tjänster!Q$19,IF($CB13=$CC$20,Tjänster!Q$20,IF($CB13=$CC$21,Tjänster!Q$21,IF($CB13=$CC$22,Tjänster!Q$22,IF($CB13=$CC$23,Tjänster!Q$23,IF($CB13=$CC$24,Tjänster!Q$24,IF($CB13=$CC$25,Tjänster!Q$25,IF($CB13=$CC$26,Tjänster!Q$26,IF($CB13=$CC$27,Tjänster!Q$27,IF($CB13=$CC$28,Tjänster!Q$28,""))))))))))))))))))))))))))</f>
        <v>Ja</v>
      </c>
      <c r="CT13" s="36" t="str">
        <f>IF($CB13=$CC$3,Tjänster!R$3,IF($CB13=$CC$4,Tjänster!R$4,IF($CB13=$CC$5,Tjänster!R$5,IF($CB13=$CC$6,Tjänster!R$6,IF($CB13=$CC$7,Tjänster!R$7,IF($CB13=$CC$8,Tjänster!R$8,IF($CB13=$CC$9,Tjänster!R$9,IF($CB13=$CC$10,Tjänster!R$10,IF($CB13=$CC$11,Tjänster!R$11,IF($CB13=$CC$12,Tjänster!R$12,IF($CB13=$CC$13,Tjänster!R$13,IF($CB13=$CC$14,Tjänster!R$14,IF($CB13=$CC$15,Tjänster!R$15,IF($CB13=$CC$16,Tjänster!R$16,IF($CB13=$CC$17,Tjänster!R$17,IF($CB13=$CC$18,Tjänster!R$18,IF($CB13=$CC$19,Tjänster!R$19,IF($CB13=$CC$20,Tjänster!R$20,IF($CB13=$CC$21,Tjänster!R$21,IF($CB13=$CC$22,Tjänster!R$22,IF($CB13=$CC$23,Tjänster!R$23,IF($CB13=$CC$24,Tjänster!R$24,IF($CB13=$CC$25,Tjänster!R$25,IF($CB13=$CC$26,Tjänster!R$26,IF($CB13=$CC$27,Tjänster!R$27,IF($CB13=$CC$28,Tjänster!R$28,""))))))))))))))))))))))))))</f>
        <v>Ja</v>
      </c>
      <c r="CU13" s="36" t="str">
        <f>IF($CB13=$CC$3,Tjänster!S$3,IF($CB13=$CC$4,Tjänster!S$4,IF($CB13=$CC$5,Tjänster!S$5,IF($CB13=$CC$6,Tjänster!S$6,IF($CB13=$CC$7,Tjänster!S$7,IF($CB13=$CC$8,Tjänster!S$8,IF($CB13=$CC$9,Tjänster!S$9,IF($CB13=$CC$10,Tjänster!S$10,IF($CB13=$CC$11,Tjänster!S$11,IF($CB13=$CC$12,Tjänster!S$12,IF($CB13=$CC$13,Tjänster!S$13,IF($CB13=$CC$14,Tjänster!S$14,IF($CB13=$CC$15,Tjänster!S$15,IF($CB13=$CC$16,Tjänster!S$16,IF($CB13=$CC$17,Tjänster!S$17,IF($CB13=$CC$18,Tjänster!S$18,IF($CB13=$CC$19,Tjänster!S$19,IF($CB13=$CC$20,Tjänster!S$20,IF($CB13=$CC$21,Tjänster!S$21,IF($CB13=$CC$22,Tjänster!S$22,IF($CB13=$CC$23,Tjänster!S$23,IF($CB13=$CC$24,Tjänster!S$24,IF($CB13=$CC$25,Tjänster!S$25,IF($CB13=$CC$26,Tjänster!S$26,IF($CB13=$CC$27,Tjänster!S$27,IF($CB13=$CC$28,Tjänster!S$28,""))))))))))))))))))))))))))</f>
        <v>Ja</v>
      </c>
      <c r="CV13" s="36" t="str">
        <f>IF($CB13=$CC$3,Tjänster!T$3,IF($CB13=$CC$4,Tjänster!T$4,IF($CB13=$CC$5,Tjänster!T$5,IF($CB13=$CC$6,Tjänster!T$6,IF($CB13=$CC$7,Tjänster!T$7,IF($CB13=$CC$8,Tjänster!T$8,IF($CB13=$CC$9,Tjänster!T$9,IF($CB13=$CC$10,Tjänster!T$10,IF($CB13=$CC$11,Tjänster!T$11,IF($CB13=$CC$12,Tjänster!T$12,IF($CB13=$CC$13,Tjänster!T$13,IF($CB13=$CC$14,Tjänster!T$14,IF($CB13=$CC$15,Tjänster!T$15,IF($CB13=$CC$16,Tjänster!T$16,IF($CB13=$CC$17,Tjänster!T$17,IF($CB13=$CC$18,Tjänster!T$18,IF($CB13=$CC$19,Tjänster!T$19,IF($CB13=$CC$20,Tjänster!T$20,IF($CB13=$CC$21,Tjänster!T$21,IF($CB13=$CC$22,Tjänster!T$22,IF($CB13=$CC$23,Tjänster!T$23,IF($CB13=$CC$24,Tjänster!T$24,IF($CB13=$CC$25,Tjänster!T$25,IF($CB13=$CC$26,Tjänster!T$26,IF($CB13=$CC$27,Tjänster!T$27,IF($CB13=$CC$28,Tjänster!T$28,""))))))))))))))))))))))))))</f>
        <v>Ja</v>
      </c>
      <c r="CW13" s="36" t="str">
        <f>IF($CB13=$CC$3,Tjänster!U$3,IF($CB13=$CC$4,Tjänster!U$4,IF($CB13=$CC$5,Tjänster!U$5,IF($CB13=$CC$6,Tjänster!U$6,IF($CB13=$CC$7,Tjänster!U$7,IF($CB13=$CC$8,Tjänster!U$8,IF($CB13=$CC$9,Tjänster!U$9,IF($CB13=$CC$10,Tjänster!U$10,IF($CB13=$CC$11,Tjänster!U$11,IF($CB13=$CC$12,Tjänster!U$12,IF($CB13=$CC$13,Tjänster!U$13,IF($CB13=$CC$14,Tjänster!U$14,IF($CB13=$CC$15,Tjänster!U$15,IF($CB13=$CC$16,Tjänster!U$16,IF($CB13=$CC$17,Tjänster!U$17,IF($CB13=$CC$18,Tjänster!U$18,IF($CB13=$CC$19,Tjänster!U$19,IF($CB13=$CC$20,Tjänster!U$20,IF($CB13=$CC$21,Tjänster!U$21,IF($CB13=$CC$22,Tjänster!U$22,IF($CB13=$CC$23,Tjänster!U$23,IF($CB13=$CC$24,Tjänster!U$24,IF($CB13=$CC$25,Tjänster!U$25,IF($CB13=$CC$26,Tjänster!U$26,IF($CB13=$CC$27,Tjänster!U$27,IF($CB13=$CC$28,Tjänster!U$28,""))))))))))))))))))))))))))</f>
        <v>Ja</v>
      </c>
      <c r="CX13" s="36" t="str">
        <f>IF($CB13=$CC$3,Tjänster!V$3,IF($CB13=$CC$4,Tjänster!V$4,IF($CB13=$CC$5,Tjänster!V$5,IF($CB13=$CC$6,Tjänster!V$6,IF($CB13=$CC$7,Tjänster!V$7,IF($CB13=$CC$8,Tjänster!V$8,IF($CB13=$CC$9,Tjänster!V$9,IF($CB13=$CC$10,Tjänster!V$10,IF($CB13=$CC$11,Tjänster!V$11,IF($CB13=$CC$12,Tjänster!V$12,IF($CB13=$CC$13,Tjänster!V$13,IF($CB13=$CC$14,Tjänster!V$14,IF($CB13=$CC$15,Tjänster!V$15,IF($CB13=$CC$16,Tjänster!V$16,IF($CB13=$CC$17,Tjänster!V$17,IF($CB13=$CC$18,Tjänster!V$18,IF($CB13=$CC$19,Tjänster!V$19,IF($CB13=$CC$20,Tjänster!V$20,IF($CB13=$CC$21,Tjänster!V$21,IF($CB13=$CC$22,Tjänster!V$22,IF($CB13=$CC$23,Tjänster!V$23,IF($CB13=$CC$24,Tjänster!V$24,IF($CB13=$CC$25,Tjänster!V$25,IF($CB13=$CC$26,Tjänster!V$26,IF($CB13=$CC$27,Tjänster!V$27,IF($CB13=$CC$28,Tjänster!V$28,""))))))))))))))))))))))))))</f>
        <v>Ja</v>
      </c>
      <c r="DE13" s="38" t="str">
        <f>Avropsmatris!B13</f>
        <v>Tillhandahållande av mobilt larm för både inbrottslarm och personlarm</v>
      </c>
      <c r="DF13" s="39" t="s">
        <v>10</v>
      </c>
      <c r="EC13" s="36" t="str">
        <f t="shared" si="0"/>
        <v/>
      </c>
      <c r="ED13" s="36" t="str">
        <f>IF($EC13=Tjänster!$Y$3,Tjänster!Z$3,IF($EC13=Tjänster!$Y$4,Tjänster!Z$4,IF($EC13=Tjänster!$Y$5,Tjänster!Z$5,IF($EC13=Tjänster!$Y$6,Tjänster!Z$6,IF($EC13=Tjänster!$Y$7,Tjänster!Z$7,IF($EC13=Tjänster!$Y$8,Tjänster!Z$8,IF($EC13=Tjänster!$Y$9,Tjänster!Z$9,IF($EC13=Tjänster!$Y$10,Tjänster!Z$10,IF($EC13=Tjänster!$Y$11,Tjänster!Z$11,IF($EC13=Tjänster!$Y$12,Tjänster!Z$12,IF($EC13=Tjänster!$Y$13,Tjänster!Z$13,IF($EC13=Tjänster!$Y$14,Tjänster!Z$14,IF($EC13=Tjänster!$Y$15,Tjänster!Z$15,IF($EC13=Tjänster!$Y$16,Tjänster!Z$16,IF($EC13=Tjänster!$Y$17,Tjänster!Z$17,IF($EC13=Tjänster!$Y$18,Tjänster!Z$18,IF($EC13=Tjänster!$Y$19,Tjänster!Z$19,IF($EC13=Tjänster!$Y$20,Tjänster!Z$20,IF($EC13=Tjänster!$Y$21,Tjänster!Z$21,IF($EC13=Tjänster!$Y$22,Tjänster!Z$22,IF($EC13=Tjänster!$Y$23,Tjänster!Z$23,IF($EC13=Tjänster!$Y$24,Tjänster!Z$24,IF($EC13=Tjänster!$Y$25,Tjänster!Z$25,IF($EC13=Tjänster!$Y$26,Tjänster!Z$26,IF($EC13=Tjänster!$Y$27,Tjänster!Z$27,IF($EC13=Tjänster!$Y$28,Tjänster!Z$28,""))))))))))))))))))))))))))</f>
        <v/>
      </c>
      <c r="EE13" s="36" t="str">
        <f>IF($EC13=Tjänster!$Y$3,Tjänster!AA$3,IF($EC13=Tjänster!$Y$4,Tjänster!AA$4,IF($EC13=Tjänster!$Y$5,Tjänster!AA$5,IF($EC13=Tjänster!$Y$6,Tjänster!AA$6,IF($EC13=Tjänster!$Y$7,Tjänster!AA$7,IF($EC13=Tjänster!$Y$8,Tjänster!AA$8,IF($EC13=Tjänster!$Y$9,Tjänster!AA$9,IF($EC13=Tjänster!$Y$10,Tjänster!AA$10,IF($EC13=Tjänster!$Y$11,Tjänster!AA$11,IF($EC13=Tjänster!$Y$12,Tjänster!AA$12,IF($EC13=Tjänster!$Y$13,Tjänster!AA$13,IF($EC13=Tjänster!$Y$14,Tjänster!AA$14,IF($EC13=Tjänster!$Y$15,Tjänster!AA$15,IF($EC13=Tjänster!$Y$16,Tjänster!AA$16,IF($EC13=Tjänster!$Y$17,Tjänster!AA$17,IF($EC13=Tjänster!$Y$18,Tjänster!AA$18,IF($EC13=Tjänster!$Y$19,Tjänster!AA$19,IF($EC13=Tjänster!$Y$20,Tjänster!AA$20,IF($EC13=Tjänster!$Y$21,Tjänster!AA$21,IF($EC13=Tjänster!$Y$22,Tjänster!AA$22,IF($EC13=Tjänster!$Y$23,Tjänster!AA$23,IF($EC13=Tjänster!$Y$24,Tjänster!AA$24,IF($EC13=Tjänster!$Y$25,Tjänster!AA$25,IF($EC13=Tjänster!$Y$26,Tjänster!AA$26,IF($EC13=Tjänster!$Y$27,Tjänster!AA$27,IF($EC13=Tjänster!$Y$28,Tjänster!AA$28,""))))))))))))))))))))))))))</f>
        <v/>
      </c>
      <c r="EF13" s="36" t="str">
        <f>IF($EC13=Tjänster!$Y$3,Tjänster!AB$3,IF($EC13=Tjänster!$Y$4,Tjänster!AB$4,IF($EC13=Tjänster!$Y$5,Tjänster!AB$5,IF($EC13=Tjänster!$Y$6,Tjänster!AB$6,IF($EC13=Tjänster!$Y$7,Tjänster!AB$7,IF($EC13=Tjänster!$Y$8,Tjänster!AB$8,IF($EC13=Tjänster!$Y$9,Tjänster!AB$9,IF($EC13=Tjänster!$Y$10,Tjänster!AB$10,IF($EC13=Tjänster!$Y$11,Tjänster!AB$11,IF($EC13=Tjänster!$Y$12,Tjänster!AB$12,IF($EC13=Tjänster!$Y$13,Tjänster!AB$13,IF($EC13=Tjänster!$Y$14,Tjänster!AB$14,IF($EC13=Tjänster!$Y$15,Tjänster!AB$15,IF($EC13=Tjänster!$Y$16,Tjänster!AB$16,IF($EC13=Tjänster!$Y$17,Tjänster!AB$17,IF($EC13=Tjänster!$Y$18,Tjänster!AB$18,IF($EC13=Tjänster!$Y$19,Tjänster!AB$19,IF($EC13=Tjänster!$Y$20,Tjänster!AB$20,IF($EC13=Tjänster!$Y$21,Tjänster!AB$21,IF($EC13=Tjänster!$Y$22,Tjänster!AB$22,IF($EC13=Tjänster!$Y$23,Tjänster!AB$23,IF($EC13=Tjänster!$Y$24,Tjänster!AB$24,IF($EC13=Tjänster!$Y$25,Tjänster!AB$25,IF($EC13=Tjänster!$Y$26,Tjänster!AB$26,IF($EC13=Tjänster!$Y$27,Tjänster!AB$27,IF($EC13=Tjänster!$Y$28,Tjänster!AB$28,""))))))))))))))))))))))))))</f>
        <v/>
      </c>
      <c r="EG13" s="36" t="str">
        <f>IF($EC13=Tjänster!$Y$3,Tjänster!AC$3,IF($EC13=Tjänster!$Y$4,Tjänster!AC$4,IF($EC13=Tjänster!$Y$5,Tjänster!AC$5,IF($EC13=Tjänster!$Y$6,Tjänster!AC$6,IF($EC13=Tjänster!$Y$7,Tjänster!AC$7,IF($EC13=Tjänster!$Y$8,Tjänster!AC$8,IF($EC13=Tjänster!$Y$9,Tjänster!AC$9,IF($EC13=Tjänster!$Y$10,Tjänster!AC$10,IF($EC13=Tjänster!$Y$11,Tjänster!AC$11,IF($EC13=Tjänster!$Y$12,Tjänster!AC$12,IF($EC13=Tjänster!$Y$13,Tjänster!AC$13,IF($EC13=Tjänster!$Y$14,Tjänster!AC$14,IF($EC13=Tjänster!$Y$15,Tjänster!AC$15,IF($EC13=Tjänster!$Y$16,Tjänster!AC$16,IF($EC13=Tjänster!$Y$17,Tjänster!AC$17,IF($EC13=Tjänster!$Y$18,Tjänster!AC$18,IF($EC13=Tjänster!$Y$19,Tjänster!AC$19,IF($EC13=Tjänster!$Y$20,Tjänster!AC$20,IF($EC13=Tjänster!$Y$21,Tjänster!AC$21,IF($EC13=Tjänster!$Y$22,Tjänster!AC$22,IF($EC13=Tjänster!$Y$23,Tjänster!AC$23,IF($EC13=Tjänster!$Y$24,Tjänster!AC$24,IF($EC13=Tjänster!$Y$25,Tjänster!AC$25,IF($EC13=Tjänster!$Y$26,Tjänster!AC$26,IF($EC13=Tjänster!$Y$27,Tjänster!AC$27,IF($EC13=Tjänster!$Y$28,Tjänster!AC$28,""))))))))))))))))))))))))))</f>
        <v/>
      </c>
      <c r="EH13" s="36" t="str">
        <f>IF($EC13=Tjänster!$Y$3,Tjänster!AD$3,IF($EC13=Tjänster!$Y$4,Tjänster!AD$4,IF($EC13=Tjänster!$Y$5,Tjänster!AD$5,IF($EC13=Tjänster!$Y$6,Tjänster!AD$6,IF($EC13=Tjänster!$Y$7,Tjänster!AD$7,IF($EC13=Tjänster!$Y$8,Tjänster!AD$8,IF($EC13=Tjänster!$Y$9,Tjänster!AD$9,IF($EC13=Tjänster!$Y$10,Tjänster!AD$10,IF($EC13=Tjänster!$Y$11,Tjänster!AD$11,IF($EC13=Tjänster!$Y$12,Tjänster!AD$12,IF($EC13=Tjänster!$Y$13,Tjänster!AD$13,IF($EC13=Tjänster!$Y$14,Tjänster!AD$14,IF($EC13=Tjänster!$Y$15,Tjänster!AD$15,IF($EC13=Tjänster!$Y$16,Tjänster!AD$16,IF($EC13=Tjänster!$Y$17,Tjänster!AD$17,IF($EC13=Tjänster!$Y$18,Tjänster!AD$18,IF($EC13=Tjänster!$Y$19,Tjänster!AD$19,IF($EC13=Tjänster!$Y$20,Tjänster!AD$20,IF($EC13=Tjänster!$Y$21,Tjänster!AD$21,IF($EC13=Tjänster!$Y$22,Tjänster!AD$22,IF($EC13=Tjänster!$Y$23,Tjänster!AD$23,IF($EC13=Tjänster!$Y$24,Tjänster!AD$24,IF($EC13=Tjänster!$Y$25,Tjänster!AD$25,IF($EC13=Tjänster!$Y$26,Tjänster!AD$26,IF($EC13=Tjänster!$Y$27,Tjänster!AD$27,IF($EC13=Tjänster!$Y$28,Tjänster!AD$28,""))))))))))))))))))))))))))</f>
        <v/>
      </c>
      <c r="EI13" s="36" t="str">
        <f>IF($EC13=Tjänster!$Y$3,Tjänster!AE$3,IF($EC13=Tjänster!$Y$4,Tjänster!AE$4,IF($EC13=Tjänster!$Y$5,Tjänster!AE$5,IF($EC13=Tjänster!$Y$6,Tjänster!AE$6,IF($EC13=Tjänster!$Y$7,Tjänster!AE$7,IF($EC13=Tjänster!$Y$8,Tjänster!AE$8,IF($EC13=Tjänster!$Y$9,Tjänster!AE$9,IF($EC13=Tjänster!$Y$10,Tjänster!AE$10,IF($EC13=Tjänster!$Y$11,Tjänster!AE$11,IF($EC13=Tjänster!$Y$12,Tjänster!AE$12,IF($EC13=Tjänster!$Y$13,Tjänster!AE$13,IF($EC13=Tjänster!$Y$14,Tjänster!AE$14,IF($EC13=Tjänster!$Y$15,Tjänster!AE$15,IF($EC13=Tjänster!$Y$16,Tjänster!AE$16,IF($EC13=Tjänster!$Y$17,Tjänster!AE$17,IF($EC13=Tjänster!$Y$18,Tjänster!AE$18,IF($EC13=Tjänster!$Y$19,Tjänster!AE$19,IF($EC13=Tjänster!$Y$20,Tjänster!AE$20,IF($EC13=Tjänster!$Y$21,Tjänster!AE$21,IF($EC13=Tjänster!$Y$22,Tjänster!AE$22,IF($EC13=Tjänster!$Y$23,Tjänster!AE$23,IF($EC13=Tjänster!$Y$24,Tjänster!AE$24,IF($EC13=Tjänster!$Y$25,Tjänster!AE$25,IF($EC13=Tjänster!$Y$26,Tjänster!AE$26,IF($EC13=Tjänster!$Y$27,Tjänster!AE$27,IF($EC13=Tjänster!$Y$28,Tjänster!AE$28,""))))))))))))))))))))))))))</f>
        <v/>
      </c>
      <c r="EJ13" s="36" t="str">
        <f>IF($EC13=Tjänster!$Y$3,Tjänster!AF$3,IF($EC13=Tjänster!$Y$4,Tjänster!AF$4,IF($EC13=Tjänster!$Y$5,Tjänster!AF$5,IF($EC13=Tjänster!$Y$6,Tjänster!AF$6,IF($EC13=Tjänster!$Y$7,Tjänster!AF$7,IF($EC13=Tjänster!$Y$8,Tjänster!AF$8,IF($EC13=Tjänster!$Y$9,Tjänster!AF$9,IF($EC13=Tjänster!$Y$10,Tjänster!AF$10,IF($EC13=Tjänster!$Y$11,Tjänster!AF$11,IF($EC13=Tjänster!$Y$12,Tjänster!AF$12,IF($EC13=Tjänster!$Y$13,Tjänster!AF$13,IF($EC13=Tjänster!$Y$14,Tjänster!AF$14,IF($EC13=Tjänster!$Y$15,Tjänster!AF$15,IF($EC13=Tjänster!$Y$16,Tjänster!AF$16,IF($EC13=Tjänster!$Y$17,Tjänster!AF$17,IF($EC13=Tjänster!$Y$18,Tjänster!AF$18,IF($EC13=Tjänster!$Y$19,Tjänster!AF$19,IF($EC13=Tjänster!$Y$20,Tjänster!AF$20,IF($EC13=Tjänster!$Y$21,Tjänster!AF$21,IF($EC13=Tjänster!$Y$22,Tjänster!AF$22,IF($EC13=Tjänster!$Y$23,Tjänster!AF$23,IF($EC13=Tjänster!$Y$24,Tjänster!AF$24,IF($EC13=Tjänster!$Y$25,Tjänster!AF$25,IF($EC13=Tjänster!$Y$26,Tjänster!AF$26,IF($EC13=Tjänster!$Y$27,Tjänster!AF$27,IF($EC13=Tjänster!$Y$28,Tjänster!AF$28,""))))))))))))))))))))))))))</f>
        <v/>
      </c>
      <c r="EK13" s="36" t="str">
        <f>IF($EC13=Tjänster!$Y$3,Tjänster!AG$3,IF($EC13=Tjänster!$Y$4,Tjänster!AG$4,IF($EC13=Tjänster!$Y$5,Tjänster!AG$5,IF($EC13=Tjänster!$Y$6,Tjänster!AG$6,IF($EC13=Tjänster!$Y$7,Tjänster!AG$7,IF($EC13=Tjänster!$Y$8,Tjänster!AG$8,IF($EC13=Tjänster!$Y$9,Tjänster!AG$9,IF($EC13=Tjänster!$Y$10,Tjänster!AG$10,IF($EC13=Tjänster!$Y$11,Tjänster!AG$11,IF($EC13=Tjänster!$Y$12,Tjänster!AG$12,IF($EC13=Tjänster!$Y$13,Tjänster!AG$13,IF($EC13=Tjänster!$Y$14,Tjänster!AG$14,IF($EC13=Tjänster!$Y$15,Tjänster!AG$15,IF($EC13=Tjänster!$Y$16,Tjänster!AG$16,IF($EC13=Tjänster!$Y$17,Tjänster!AG$17,IF($EC13=Tjänster!$Y$18,Tjänster!AG$18,IF($EC13=Tjänster!$Y$19,Tjänster!AG$19,IF($EC13=Tjänster!$Y$20,Tjänster!AG$20,IF($EC13=Tjänster!$Y$21,Tjänster!AG$21,IF($EC13=Tjänster!$Y$22,Tjänster!AG$22,IF($EC13=Tjänster!$Y$23,Tjänster!AG$23,IF($EC13=Tjänster!$Y$24,Tjänster!AG$24,IF($EC13=Tjänster!$Y$25,Tjänster!AG$25,IF($EC13=Tjänster!$Y$26,Tjänster!AG$26,IF($EC13=Tjänster!$Y$27,Tjänster!AG$27,IF($EC13=Tjänster!$Y$28,Tjänster!AG$28,""))))))))))))))))))))))))))</f>
        <v/>
      </c>
      <c r="EL13" s="36" t="str">
        <f>IF($EC13=Tjänster!$Y$3,Tjänster!AH$3,IF($EC13=Tjänster!$Y$4,Tjänster!AH$4,IF($EC13=Tjänster!$Y$5,Tjänster!AH$5,IF($EC13=Tjänster!$Y$6,Tjänster!AH$6,IF($EC13=Tjänster!$Y$7,Tjänster!AH$7,IF($EC13=Tjänster!$Y$8,Tjänster!AH$8,IF($EC13=Tjänster!$Y$9,Tjänster!AH$9,IF($EC13=Tjänster!$Y$10,Tjänster!AH$10,IF($EC13=Tjänster!$Y$11,Tjänster!AH$11,IF($EC13=Tjänster!$Y$12,Tjänster!AH$12,IF($EC13=Tjänster!$Y$13,Tjänster!AH$13,IF($EC13=Tjänster!$Y$14,Tjänster!AH$14,IF($EC13=Tjänster!$Y$15,Tjänster!AH$15,IF($EC13=Tjänster!$Y$16,Tjänster!AH$16,IF($EC13=Tjänster!$Y$17,Tjänster!AH$17,IF($EC13=Tjänster!$Y$18,Tjänster!AH$18,IF($EC13=Tjänster!$Y$19,Tjänster!AH$19,IF($EC13=Tjänster!$Y$20,Tjänster!AH$20,IF($EC13=Tjänster!$Y$21,Tjänster!AH$21,IF($EC13=Tjänster!$Y$22,Tjänster!AH$22,IF($EC13=Tjänster!$Y$23,Tjänster!AH$23,IF($EC13=Tjänster!$Y$24,Tjänster!AH$24,IF($EC13=Tjänster!$Y$25,Tjänster!AH$25,IF($EC13=Tjänster!$Y$26,Tjänster!AH$26,IF($EC13=Tjänster!$Y$27,Tjänster!AH$27,IF($EC13=Tjänster!$Y$28,Tjänster!AH$28,""))))))))))))))))))))))))))</f>
        <v/>
      </c>
      <c r="EM13" s="36" t="str">
        <f>IF($EC13=Tjänster!$Y$3,Tjänster!AI$3,IF($EC13=Tjänster!$Y$4,Tjänster!AI$4,IF($EC13=Tjänster!$Y$5,Tjänster!AI$5,IF($EC13=Tjänster!$Y$6,Tjänster!AI$6,IF($EC13=Tjänster!$Y$7,Tjänster!AI$7,IF($EC13=Tjänster!$Y$8,Tjänster!AI$8,IF($EC13=Tjänster!$Y$9,Tjänster!AI$9,IF($EC13=Tjänster!$Y$10,Tjänster!AI$10,IF($EC13=Tjänster!$Y$11,Tjänster!AI$11,IF($EC13=Tjänster!$Y$12,Tjänster!AI$12,IF($EC13=Tjänster!$Y$13,Tjänster!AI$13,IF($EC13=Tjänster!$Y$14,Tjänster!AI$14,IF($EC13=Tjänster!$Y$15,Tjänster!AI$15,IF($EC13=Tjänster!$Y$16,Tjänster!AI$16,IF($EC13=Tjänster!$Y$17,Tjänster!AI$17,IF($EC13=Tjänster!$Y$18,Tjänster!AI$18,IF($EC13=Tjänster!$Y$19,Tjänster!AI$19,IF($EC13=Tjänster!$Y$20,Tjänster!AI$20,IF($EC13=Tjänster!$Y$21,Tjänster!AI$21,IF($EC13=Tjänster!$Y$22,Tjänster!AI$22,IF($EC13=Tjänster!$Y$23,Tjänster!AI$23,IF($EC13=Tjänster!$Y$24,Tjänster!AI$24,IF($EC13=Tjänster!$Y$25,Tjänster!AI$25,IF($EC13=Tjänster!$Y$26,Tjänster!AI$26,IF($EC13=Tjänster!$Y$27,Tjänster!AI$27,IF($EC13=Tjänster!$Y$28,Tjänster!AI$28,""))))))))))))))))))))))))))</f>
        <v/>
      </c>
      <c r="EN13" s="36" t="str">
        <f>IF($EC13=Tjänster!$Y$3,Tjänster!AJ$3,IF($EC13=Tjänster!$Y$4,Tjänster!AJ$4,IF($EC13=Tjänster!$Y$5,Tjänster!AJ$5,IF($EC13=Tjänster!$Y$6,Tjänster!AJ$6,IF($EC13=Tjänster!$Y$7,Tjänster!AJ$7,IF($EC13=Tjänster!$Y$8,Tjänster!AJ$8,IF($EC13=Tjänster!$Y$9,Tjänster!AJ$9,IF($EC13=Tjänster!$Y$10,Tjänster!AJ$10,IF($EC13=Tjänster!$Y$11,Tjänster!AJ$11,IF($EC13=Tjänster!$Y$12,Tjänster!AJ$12,IF($EC13=Tjänster!$Y$13,Tjänster!AJ$13,IF($EC13=Tjänster!$Y$14,Tjänster!AJ$14,IF($EC13=Tjänster!$Y$15,Tjänster!AJ$15,IF($EC13=Tjänster!$Y$16,Tjänster!AJ$16,IF($EC13=Tjänster!$Y$17,Tjänster!AJ$17,IF($EC13=Tjänster!$Y$18,Tjänster!AJ$18,IF($EC13=Tjänster!$Y$19,Tjänster!AJ$19,IF($EC13=Tjänster!$Y$20,Tjänster!AJ$20,IF($EC13=Tjänster!$Y$21,Tjänster!AJ$21,IF($EC13=Tjänster!$Y$22,Tjänster!AJ$22,IF($EC13=Tjänster!$Y$23,Tjänster!AJ$23,IF($EC13=Tjänster!$Y$24,Tjänster!AJ$24,IF($EC13=Tjänster!$Y$25,Tjänster!AJ$25,IF($EC13=Tjänster!$Y$26,Tjänster!AJ$26,IF($EC13=Tjänster!$Y$27,Tjänster!AJ$27,IF($EC13=Tjänster!$Y$28,Tjänster!AJ$28,""))))))))))))))))))))))))))</f>
        <v/>
      </c>
      <c r="EO13" s="36" t="str">
        <f>IF($EC13=Tjänster!$Y$3,Tjänster!AK$3,IF($EC13=Tjänster!$Y$4,Tjänster!AK$4,IF($EC13=Tjänster!$Y$5,Tjänster!AK$5,IF($EC13=Tjänster!$Y$6,Tjänster!AK$6,IF($EC13=Tjänster!$Y$7,Tjänster!AK$7,IF($EC13=Tjänster!$Y$8,Tjänster!AK$8,IF($EC13=Tjänster!$Y$9,Tjänster!AK$9,IF($EC13=Tjänster!$Y$10,Tjänster!AK$10,IF($EC13=Tjänster!$Y$11,Tjänster!AK$11,IF($EC13=Tjänster!$Y$12,Tjänster!AK$12,IF($EC13=Tjänster!$Y$13,Tjänster!AK$13,IF($EC13=Tjänster!$Y$14,Tjänster!AK$14,IF($EC13=Tjänster!$Y$15,Tjänster!AK$15,IF($EC13=Tjänster!$Y$16,Tjänster!AK$16,IF($EC13=Tjänster!$Y$17,Tjänster!AK$17,IF($EC13=Tjänster!$Y$18,Tjänster!AK$18,IF($EC13=Tjänster!$Y$19,Tjänster!AK$19,IF($EC13=Tjänster!$Y$20,Tjänster!AK$20,IF($EC13=Tjänster!$Y$21,Tjänster!AK$21,IF($EC13=Tjänster!$Y$22,Tjänster!AK$22,IF($EC13=Tjänster!$Y$23,Tjänster!AK$23,IF($EC13=Tjänster!$Y$24,Tjänster!AK$24,IF($EC13=Tjänster!$Y$25,Tjänster!AK$25,IF($EC13=Tjänster!$Y$26,Tjänster!AK$26,IF($EC13=Tjänster!$Y$27,Tjänster!AK$27,IF($EC13=Tjänster!$Y$28,Tjänster!AK$28,""))))))))))))))))))))))))))</f>
        <v/>
      </c>
      <c r="EP13" s="36" t="str">
        <f>IF($EC13=Tjänster!$Y$3,Tjänster!AL$3,IF($EC13=Tjänster!$Y$4,Tjänster!AL$4,IF($EC13=Tjänster!$Y$5,Tjänster!AL$5,IF($EC13=Tjänster!$Y$6,Tjänster!AL$6,IF($EC13=Tjänster!$Y$7,Tjänster!AL$7,IF($EC13=Tjänster!$Y$8,Tjänster!AL$8,IF($EC13=Tjänster!$Y$9,Tjänster!AL$9,IF($EC13=Tjänster!$Y$10,Tjänster!AL$10,IF($EC13=Tjänster!$Y$11,Tjänster!AL$11,IF($EC13=Tjänster!$Y$12,Tjänster!AL$12,IF($EC13=Tjänster!$Y$13,Tjänster!AL$13,IF($EC13=Tjänster!$Y$14,Tjänster!AL$14,IF($EC13=Tjänster!$Y$15,Tjänster!AL$15,IF($EC13=Tjänster!$Y$16,Tjänster!AL$16,IF($EC13=Tjänster!$Y$17,Tjänster!AL$17,IF($EC13=Tjänster!$Y$18,Tjänster!AL$18,IF($EC13=Tjänster!$Y$19,Tjänster!AL$19,IF($EC13=Tjänster!$Y$20,Tjänster!AL$20,IF($EC13=Tjänster!$Y$21,Tjänster!AL$21,IF($EC13=Tjänster!$Y$22,Tjänster!AL$22,IF($EC13=Tjänster!$Y$23,Tjänster!AL$23,IF($EC13=Tjänster!$Y$24,Tjänster!AL$24,IF($EC13=Tjänster!$Y$25,Tjänster!AL$25,IF($EC13=Tjänster!$Y$26,Tjänster!AL$26,IF($EC13=Tjänster!$Y$27,Tjänster!AL$27,IF($EC13=Tjänster!$Y$28,Tjänster!AL$28,""))))))))))))))))))))))))))</f>
        <v/>
      </c>
      <c r="EQ13" s="36" t="str">
        <f>IF($EC13=Tjänster!$Y$3,Tjänster!AM$3,IF($EC13=Tjänster!$Y$4,Tjänster!AM$4,IF($EC13=Tjänster!$Y$5,Tjänster!AM$5,IF($EC13=Tjänster!$Y$6,Tjänster!AM$6,IF($EC13=Tjänster!$Y$7,Tjänster!AM$7,IF($EC13=Tjänster!$Y$8,Tjänster!AM$8,IF($EC13=Tjänster!$Y$9,Tjänster!AM$9,IF($EC13=Tjänster!$Y$10,Tjänster!AM$10,IF($EC13=Tjänster!$Y$11,Tjänster!AM$11,IF($EC13=Tjänster!$Y$12,Tjänster!AM$12,IF($EC13=Tjänster!$Y$13,Tjänster!AM$13,IF($EC13=Tjänster!$Y$14,Tjänster!AM$14,IF($EC13=Tjänster!$Y$15,Tjänster!AM$15,IF($EC13=Tjänster!$Y$16,Tjänster!AM$16,IF($EC13=Tjänster!$Y$17,Tjänster!AM$17,IF($EC13=Tjänster!$Y$18,Tjänster!AM$18,IF($EC13=Tjänster!$Y$19,Tjänster!AM$19,IF($EC13=Tjänster!$Y$20,Tjänster!AM$20,IF($EC13=Tjänster!$Y$21,Tjänster!AM$21,IF($EC13=Tjänster!$Y$22,Tjänster!AM$22,IF($EC13=Tjänster!$Y$23,Tjänster!AM$23,IF($EC13=Tjänster!$Y$24,Tjänster!AM$24,IF($EC13=Tjänster!$Y$25,Tjänster!AM$25,IF($EC13=Tjänster!$Y$26,Tjänster!AM$26,IF($EC13=Tjänster!$Y$27,Tjänster!AM$27,IF($EC13=Tjänster!$Y$28,Tjänster!AM$28,""))))))))))))))))))))))))))</f>
        <v/>
      </c>
      <c r="ER13" s="36" t="str">
        <f>IF($EC13=Tjänster!$Y$3,Tjänster!AN$3,IF($EC13=Tjänster!$Y$4,Tjänster!AN$4,IF($EC13=Tjänster!$Y$5,Tjänster!AN$5,IF($EC13=Tjänster!$Y$6,Tjänster!AN$6,IF($EC13=Tjänster!$Y$7,Tjänster!AN$7,IF($EC13=Tjänster!$Y$8,Tjänster!AN$8,IF($EC13=Tjänster!$Y$9,Tjänster!AN$9,IF($EC13=Tjänster!$Y$10,Tjänster!AN$10,IF($EC13=Tjänster!$Y$11,Tjänster!AN$11,IF($EC13=Tjänster!$Y$12,Tjänster!AN$12,IF($EC13=Tjänster!$Y$13,Tjänster!AN$13,IF($EC13=Tjänster!$Y$14,Tjänster!AN$14,IF($EC13=Tjänster!$Y$15,Tjänster!AN$15,IF($EC13=Tjänster!$Y$16,Tjänster!AN$16,IF($EC13=Tjänster!$Y$17,Tjänster!AN$17,IF($EC13=Tjänster!$Y$18,Tjänster!AN$18,IF($EC13=Tjänster!$Y$19,Tjänster!AN$19,IF($EC13=Tjänster!$Y$20,Tjänster!AN$20,IF($EC13=Tjänster!$Y$21,Tjänster!AN$21,IF($EC13=Tjänster!$Y$22,Tjänster!AN$22,IF($EC13=Tjänster!$Y$23,Tjänster!AN$23,IF($EC13=Tjänster!$Y$24,Tjänster!AN$24,IF($EC13=Tjänster!$Y$25,Tjänster!AN$25,IF($EC13=Tjänster!$Y$26,Tjänster!AN$26,IF($EC13=Tjänster!$Y$27,Tjänster!AN$27,IF($EC13=Tjänster!$Y$28,Tjänster!AN$28,""))))))))))))))))))))))))))</f>
        <v/>
      </c>
      <c r="ES13" s="36" t="str">
        <f>IF($EC13=Tjänster!$Y$3,Tjänster!AO$3,IF($EC13=Tjänster!$Y$4,Tjänster!AO$4,IF($EC13=Tjänster!$Y$5,Tjänster!AO$5,IF($EC13=Tjänster!$Y$6,Tjänster!AO$6,IF($EC13=Tjänster!$Y$7,Tjänster!AO$7,IF($EC13=Tjänster!$Y$8,Tjänster!AO$8,IF($EC13=Tjänster!$Y$9,Tjänster!AO$9,IF($EC13=Tjänster!$Y$10,Tjänster!AO$10,IF($EC13=Tjänster!$Y$11,Tjänster!AO$11,IF($EC13=Tjänster!$Y$12,Tjänster!AO$12,IF($EC13=Tjänster!$Y$13,Tjänster!AO$13,IF($EC13=Tjänster!$Y$14,Tjänster!AO$14,IF($EC13=Tjänster!$Y$15,Tjänster!AO$15,IF($EC13=Tjänster!$Y$16,Tjänster!AO$16,IF($EC13=Tjänster!$Y$17,Tjänster!AO$17,IF($EC13=Tjänster!$Y$18,Tjänster!AO$18,IF($EC13=Tjänster!$Y$19,Tjänster!AO$19,IF($EC13=Tjänster!$Y$20,Tjänster!AO$20,IF($EC13=Tjänster!$Y$21,Tjänster!AO$21,IF($EC13=Tjänster!$Y$22,Tjänster!AO$22,IF($EC13=Tjänster!$Y$23,Tjänster!AO$23,IF($EC13=Tjänster!$Y$24,Tjänster!AO$24,IF($EC13=Tjänster!$Y$25,Tjänster!AO$25,IF($EC13=Tjänster!$Y$26,Tjänster!AO$26,IF($EC13=Tjänster!$Y$27,Tjänster!AO$27,IF($EC13=Tjänster!$Y$28,Tjänster!AO$28,""))))))))))))))))))))))))))</f>
        <v/>
      </c>
      <c r="ET13" s="36" t="str">
        <f>IF($EC13=Tjänster!$Y$3,Tjänster!AP$3,IF($EC13=Tjänster!$Y$4,Tjänster!AP$4,IF($EC13=Tjänster!$Y$5,Tjänster!AP$5,IF($EC13=Tjänster!$Y$6,Tjänster!AP$6,IF($EC13=Tjänster!$Y$7,Tjänster!AP$7,IF($EC13=Tjänster!$Y$8,Tjänster!AP$8,IF($EC13=Tjänster!$Y$9,Tjänster!AP$9,IF($EC13=Tjänster!$Y$10,Tjänster!AP$10,IF($EC13=Tjänster!$Y$11,Tjänster!AP$11,IF($EC13=Tjänster!$Y$12,Tjänster!AP$12,IF($EC13=Tjänster!$Y$13,Tjänster!AP$13,IF($EC13=Tjänster!$Y$14,Tjänster!AP$14,IF($EC13=Tjänster!$Y$15,Tjänster!AP$15,IF($EC13=Tjänster!$Y$16,Tjänster!AP$16,IF($EC13=Tjänster!$Y$17,Tjänster!AP$17,IF($EC13=Tjänster!$Y$18,Tjänster!AP$18,IF($EC13=Tjänster!$Y$19,Tjänster!AP$19,IF($EC13=Tjänster!$Y$20,Tjänster!AP$20,IF($EC13=Tjänster!$Y$21,Tjänster!AP$21,IF($EC13=Tjänster!$Y$22,Tjänster!AP$22,IF($EC13=Tjänster!$Y$23,Tjänster!AP$23,IF($EC13=Tjänster!$Y$24,Tjänster!AP$24,IF($EC13=Tjänster!$Y$25,Tjänster!AP$25,IF($EC13=Tjänster!$Y$26,Tjänster!AP$26,IF($EC13=Tjänster!$Y$27,Tjänster!AP$27,IF($EC13=Tjänster!$Y$28,Tjänster!AP$28,""))))))))))))))))))))))))))</f>
        <v/>
      </c>
      <c r="EU13" s="36" t="str">
        <f>IF($EC13=Tjänster!$Y$3,Tjänster!AQ$3,IF($EC13=Tjänster!$Y$4,Tjänster!AQ$4,IF($EC13=Tjänster!$Y$5,Tjänster!AQ$5,IF($EC13=Tjänster!$Y$6,Tjänster!AQ$6,IF($EC13=Tjänster!$Y$7,Tjänster!AQ$7,IF($EC13=Tjänster!$Y$8,Tjänster!AQ$8,IF($EC13=Tjänster!$Y$9,Tjänster!AQ$9,IF($EC13=Tjänster!$Y$10,Tjänster!AQ$10,IF($EC13=Tjänster!$Y$11,Tjänster!AQ$11,IF($EC13=Tjänster!$Y$12,Tjänster!AQ$12,IF($EC13=Tjänster!$Y$13,Tjänster!AQ$13,IF($EC13=Tjänster!$Y$14,Tjänster!AQ$14,IF($EC13=Tjänster!$Y$15,Tjänster!AQ$15,IF($EC13=Tjänster!$Y$16,Tjänster!AQ$16,IF($EC13=Tjänster!$Y$17,Tjänster!AQ$17,IF($EC13=Tjänster!$Y$18,Tjänster!AQ$18,IF($EC13=Tjänster!$Y$19,Tjänster!AQ$19,IF($EC13=Tjänster!$Y$20,Tjänster!AQ$20,IF($EC13=Tjänster!$Y$21,Tjänster!AQ$21,IF($EC13=Tjänster!$Y$22,Tjänster!AQ$22,IF($EC13=Tjänster!$Y$23,Tjänster!AQ$23,IF($EC13=Tjänster!$Y$24,Tjänster!AQ$24,IF($EC13=Tjänster!$Y$25,Tjänster!AQ$25,IF($EC13=Tjänster!$Y$26,Tjänster!AQ$26,IF($EC13=Tjänster!$Y$27,Tjänster!AQ$27,IF($EC13=Tjänster!$Y$28,Tjänster!AQ$28,""))))))))))))))))))))))))))</f>
        <v/>
      </c>
      <c r="EV13" s="36" t="str">
        <f>IF($EC13=Tjänster!$Y$3,Tjänster!AR$3,IF($EC13=Tjänster!$Y$4,Tjänster!AR$4,IF($EC13=Tjänster!$Y$5,Tjänster!AR$5,IF($EC13=Tjänster!$Y$6,Tjänster!AR$6,IF($EC13=Tjänster!$Y$7,Tjänster!AR$7,IF($EC13=Tjänster!$Y$8,Tjänster!AR$8,IF($EC13=Tjänster!$Y$9,Tjänster!AR$9,IF($EC13=Tjänster!$Y$10,Tjänster!AR$10,IF($EC13=Tjänster!$Y$11,Tjänster!AR$11,IF($EC13=Tjänster!$Y$12,Tjänster!AR$12,IF($EC13=Tjänster!$Y$13,Tjänster!AR$13,IF($EC13=Tjänster!$Y$14,Tjänster!AR$14,IF($EC13=Tjänster!$Y$15,Tjänster!AR$15,IF($EC13=Tjänster!$Y$16,Tjänster!AR$16,IF($EC13=Tjänster!$Y$17,Tjänster!AR$17,IF($EC13=Tjänster!$Y$18,Tjänster!AR$18,IF($EC13=Tjänster!$Y$19,Tjänster!AR$19,IF($EC13=Tjänster!$Y$20,Tjänster!AR$20,IF($EC13=Tjänster!$Y$21,Tjänster!AR$21,IF($EC13=Tjänster!$Y$22,Tjänster!AR$22,IF($EC13=Tjänster!$Y$23,Tjänster!AR$23,IF($EC13=Tjänster!$Y$24,Tjänster!AR$24,IF($EC13=Tjänster!$Y$25,Tjänster!AR$25,IF($EC13=Tjänster!$Y$26,Tjänster!AR$26,IF($EC13=Tjänster!$Y$27,Tjänster!AR$27,IF($EC13=Tjänster!$Y$28,Tjänster!AR$28,""))))))))))))))))))))))))))</f>
        <v/>
      </c>
      <c r="EW13" s="36" t="str">
        <f>IF($EC13=Tjänster!$Y$3,Tjänster!AS$3,IF($EC13=Tjänster!$Y$4,Tjänster!AS$4,IF($EC13=Tjänster!$Y$5,Tjänster!AS$5,IF($EC13=Tjänster!$Y$6,Tjänster!AS$6,IF($EC13=Tjänster!$Y$7,Tjänster!AS$7,IF($EC13=Tjänster!$Y$8,Tjänster!AS$8,IF($EC13=Tjänster!$Y$9,Tjänster!AS$9,IF($EC13=Tjänster!$Y$10,Tjänster!AS$10,IF($EC13=Tjänster!$Y$11,Tjänster!AS$11,IF($EC13=Tjänster!$Y$12,Tjänster!AS$12,IF($EC13=Tjänster!$Y$13,Tjänster!AS$13,IF($EC13=Tjänster!$Y$14,Tjänster!AS$14,IF($EC13=Tjänster!$Y$15,Tjänster!AS$15,IF($EC13=Tjänster!$Y$16,Tjänster!AS$16,IF($EC13=Tjänster!$Y$17,Tjänster!AS$17,IF($EC13=Tjänster!$Y$18,Tjänster!AS$18,IF($EC13=Tjänster!$Y$19,Tjänster!AS$19,IF($EC13=Tjänster!$Y$20,Tjänster!AS$20,IF($EC13=Tjänster!$Y$21,Tjänster!AS$21,IF($EC13=Tjänster!$Y$22,Tjänster!AS$22,IF($EC13=Tjänster!$Y$23,Tjänster!AS$23,IF($EC13=Tjänster!$Y$24,Tjänster!AS$24,IF($EC13=Tjänster!$Y$25,Tjänster!AS$25,IF($EC13=Tjänster!$Y$26,Tjänster!AS$26,IF($EC13=Tjänster!$Y$27,Tjänster!AS$27,IF($EC13=Tjänster!$Y$28,Tjänster!AS$28,""))))))))))))))))))))))))))</f>
        <v/>
      </c>
      <c r="FZ13" s="36" t="str">
        <f t="shared" si="1"/>
        <v/>
      </c>
      <c r="GA13" s="36" t="str">
        <f>IF($FZ13=Tjänster!$AU$3,Tjänster!AV$3,IF($FZ13=Tjänster!$AU$4,Tjänster!AV$4,IF($FZ13=Tjänster!$AU$5,Tjänster!AV$5,IF($FZ13=Tjänster!$AU$6,Tjänster!AV$6,IF($FZ13=Tjänster!$AU$7,Tjänster!AV$7,IF($FZ13=Tjänster!$AU$8,Tjänster!AV$8,IF($FZ13=Tjänster!$AU$9,Tjänster!AV$9,IF($FZ13=Tjänster!$AU$10,Tjänster!AV$10,IF($FZ13=Tjänster!$AU$11,Tjänster!AV$11,IF($FZ13=Tjänster!$AU$12,Tjänster!AV$12,IF($FZ13=Tjänster!$AU$13,Tjänster!AV$13,IF($FZ13=Tjänster!$AU$14,Tjänster!AV$14,IF($FZ13=Tjänster!$AU$15,Tjänster!AV$15,IF($FZ13=Tjänster!$AU$16,Tjänster!AV$16,IF($FZ13=Tjänster!$AU$17,Tjänster!AV$17,IF($FZ13=Tjänster!$AU$18,Tjänster!AV$18,IF($FZ13=Tjänster!$AU$19,Tjänster!AV$19,IF($FZ13=Tjänster!$AU$20,Tjänster!AV$20,IF($FZ13=Tjänster!$AU$21,Tjänster!AV$21,IF($FZ13=Tjänster!$AU$22,Tjänster!AV$22,IF($FZ13=Tjänster!$AU$23,Tjänster!AV$23,IF($FZ13=Tjänster!$AU$24,Tjänster!AV$24,IF($FZ13=Tjänster!$AU$25,Tjänster!AV$25,IF($FZ13=Tjänster!$AU$26,Tjänster!AV$26,IF($FZ13=Tjänster!$AU$27,Tjänster!AV$27,IF($FZ13=Tjänster!$AU$28,Tjänster!AV$28,""))))))))))))))))))))))))))</f>
        <v/>
      </c>
      <c r="GB13" s="36" t="str">
        <f>IF($FZ13=Tjänster!$AU$3,Tjänster!AW$3,IF($FZ13=Tjänster!$AU$4,Tjänster!AW$4,IF($FZ13=Tjänster!$AU$5,Tjänster!AW$5,IF($FZ13=Tjänster!$AU$6,Tjänster!AW$6,IF($FZ13=Tjänster!$AU$7,Tjänster!AW$7,IF($FZ13=Tjänster!$AU$8,Tjänster!AW$8,IF($FZ13=Tjänster!$AU$9,Tjänster!AW$9,IF($FZ13=Tjänster!$AU$10,Tjänster!AW$10,IF($FZ13=Tjänster!$AU$11,Tjänster!AW$11,IF($FZ13=Tjänster!$AU$12,Tjänster!AW$12,IF($FZ13=Tjänster!$AU$13,Tjänster!AW$13,IF($FZ13=Tjänster!$AU$14,Tjänster!AW$14,IF($FZ13=Tjänster!$AU$15,Tjänster!AW$15,IF($FZ13=Tjänster!$AU$16,Tjänster!AW$16,IF($FZ13=Tjänster!$AU$17,Tjänster!AW$17,IF($FZ13=Tjänster!$AU$18,Tjänster!AW$18,IF($FZ13=Tjänster!$AU$19,Tjänster!AW$19,IF($FZ13=Tjänster!$AU$20,Tjänster!AW$20,IF($FZ13=Tjänster!$AU$21,Tjänster!AW$21,IF($FZ13=Tjänster!$AU$22,Tjänster!AW$22,IF($FZ13=Tjänster!$AU$23,Tjänster!AW$23,IF($FZ13=Tjänster!$AU$24,Tjänster!AW$24,IF($FZ13=Tjänster!$AU$25,Tjänster!AW$25,IF($FZ13=Tjänster!$AU$26,Tjänster!AW$26,IF($FZ13=Tjänster!$AU$27,Tjänster!AW$27,IF($FZ13=Tjänster!$AU$28,Tjänster!AW$28,""))))))))))))))))))))))))))</f>
        <v/>
      </c>
      <c r="GC13" s="36" t="str">
        <f>IF($FZ13=Tjänster!$AU$3,Tjänster!AX$3,IF($FZ13=Tjänster!$AU$4,Tjänster!AX$4,IF($FZ13=Tjänster!$AU$5,Tjänster!AX$5,IF($FZ13=Tjänster!$AU$6,Tjänster!AX$6,IF($FZ13=Tjänster!$AU$7,Tjänster!AX$7,IF($FZ13=Tjänster!$AU$8,Tjänster!AX$8,IF($FZ13=Tjänster!$AU$9,Tjänster!AX$9,IF($FZ13=Tjänster!$AU$10,Tjänster!AX$10,IF($FZ13=Tjänster!$AU$11,Tjänster!AX$11,IF($FZ13=Tjänster!$AU$12,Tjänster!AX$12,IF($FZ13=Tjänster!$AU$13,Tjänster!AX$13,IF($FZ13=Tjänster!$AU$14,Tjänster!AX$14,IF($FZ13=Tjänster!$AU$15,Tjänster!AX$15,IF($FZ13=Tjänster!$AU$16,Tjänster!AX$16,IF($FZ13=Tjänster!$AU$17,Tjänster!AX$17,IF($FZ13=Tjänster!$AU$18,Tjänster!AX$18,IF($FZ13=Tjänster!$AU$19,Tjänster!AX$19,IF($FZ13=Tjänster!$AU$20,Tjänster!AX$20,IF($FZ13=Tjänster!$AU$21,Tjänster!AX$21,IF($FZ13=Tjänster!$AU$22,Tjänster!AX$22,IF($FZ13=Tjänster!$AU$23,Tjänster!AX$23,IF($FZ13=Tjänster!$AU$24,Tjänster!AX$24,IF($FZ13=Tjänster!$AU$25,Tjänster!AX$25,IF($FZ13=Tjänster!$AU$26,Tjänster!AX$26,IF($FZ13=Tjänster!$AU$27,Tjänster!AX$27,IF($FZ13=Tjänster!$AU$28,Tjänster!AX$28,""))))))))))))))))))))))))))</f>
        <v/>
      </c>
      <c r="GD13" s="36" t="str">
        <f>IF($FZ13=Tjänster!$AU$3,Tjänster!AY$3,IF($FZ13=Tjänster!$AU$4,Tjänster!AY$4,IF($FZ13=Tjänster!$AU$5,Tjänster!AY$5,IF($FZ13=Tjänster!$AU$6,Tjänster!AY$6,IF($FZ13=Tjänster!$AU$7,Tjänster!AY$7,IF($FZ13=Tjänster!$AU$8,Tjänster!AY$8,IF($FZ13=Tjänster!$AU$9,Tjänster!AY$9,IF($FZ13=Tjänster!$AU$10,Tjänster!AY$10,IF($FZ13=Tjänster!$AU$11,Tjänster!AY$11,IF($FZ13=Tjänster!$AU$12,Tjänster!AY$12,IF($FZ13=Tjänster!$AU$13,Tjänster!AY$13,IF($FZ13=Tjänster!$AU$14,Tjänster!AY$14,IF($FZ13=Tjänster!$AU$15,Tjänster!AY$15,IF($FZ13=Tjänster!$AU$16,Tjänster!AY$16,IF($FZ13=Tjänster!$AU$17,Tjänster!AY$17,IF($FZ13=Tjänster!$AU$18,Tjänster!AY$18,IF($FZ13=Tjänster!$AU$19,Tjänster!AY$19,IF($FZ13=Tjänster!$AU$20,Tjänster!AY$20,IF($FZ13=Tjänster!$AU$21,Tjänster!AY$21,IF($FZ13=Tjänster!$AU$22,Tjänster!AY$22,IF($FZ13=Tjänster!$AU$23,Tjänster!AY$23,IF($FZ13=Tjänster!$AU$24,Tjänster!AY$24,IF($FZ13=Tjänster!$AU$25,Tjänster!AY$25,IF($FZ13=Tjänster!$AU$26,Tjänster!AY$26,IF($FZ13=Tjänster!$AU$27,Tjänster!AY$27,IF($FZ13=Tjänster!$AU$28,Tjänster!AY$28,""))))))))))))))))))))))))))</f>
        <v/>
      </c>
      <c r="GE13" s="36" t="str">
        <f>IF($FZ13=Tjänster!$AU$3,Tjänster!AZ$3,IF($FZ13=Tjänster!$AU$4,Tjänster!AZ$4,IF($FZ13=Tjänster!$AU$5,Tjänster!AZ$5,IF($FZ13=Tjänster!$AU$6,Tjänster!AZ$6,IF($FZ13=Tjänster!$AU$7,Tjänster!AZ$7,IF($FZ13=Tjänster!$AU$8,Tjänster!AZ$8,IF($FZ13=Tjänster!$AU$9,Tjänster!AZ$9,IF($FZ13=Tjänster!$AU$10,Tjänster!AZ$10,IF($FZ13=Tjänster!$AU$11,Tjänster!AZ$11,IF($FZ13=Tjänster!$AU$12,Tjänster!AZ$12,IF($FZ13=Tjänster!$AU$13,Tjänster!AZ$13,IF($FZ13=Tjänster!$AU$14,Tjänster!AZ$14,IF($FZ13=Tjänster!$AU$15,Tjänster!AZ$15,IF($FZ13=Tjänster!$AU$16,Tjänster!AZ$16,IF($FZ13=Tjänster!$AU$17,Tjänster!AZ$17,IF($FZ13=Tjänster!$AU$18,Tjänster!AZ$18,IF($FZ13=Tjänster!$AU$19,Tjänster!AZ$19,IF($FZ13=Tjänster!$AU$20,Tjänster!AZ$20,IF($FZ13=Tjänster!$AU$21,Tjänster!AZ$21,IF($FZ13=Tjänster!$AU$22,Tjänster!AZ$22,IF($FZ13=Tjänster!$AU$23,Tjänster!AZ$23,IF($FZ13=Tjänster!$AU$24,Tjänster!AZ$24,IF($FZ13=Tjänster!$AU$25,Tjänster!AZ$25,IF($FZ13=Tjänster!$AU$26,Tjänster!AZ$26,IF($FZ13=Tjänster!$AU$27,Tjänster!AZ$27,IF($FZ13=Tjänster!$AU$28,Tjänster!AZ$28,""))))))))))))))))))))))))))</f>
        <v/>
      </c>
      <c r="GF13" s="36" t="str">
        <f>IF($FZ13=Tjänster!$AU$3,Tjänster!BA$3,IF($FZ13=Tjänster!$AU$4,Tjänster!BA$4,IF($FZ13=Tjänster!$AU$5,Tjänster!BA$5,IF($FZ13=Tjänster!$AU$6,Tjänster!BA$6,IF($FZ13=Tjänster!$AU$7,Tjänster!BA$7,IF($FZ13=Tjänster!$AU$8,Tjänster!BA$8,IF($FZ13=Tjänster!$AU$9,Tjänster!BA$9,IF($FZ13=Tjänster!$AU$10,Tjänster!BA$10,IF($FZ13=Tjänster!$AU$11,Tjänster!BA$11,IF($FZ13=Tjänster!$AU$12,Tjänster!BA$12,IF($FZ13=Tjänster!$AU$13,Tjänster!BA$13,IF($FZ13=Tjänster!$AU$14,Tjänster!BA$14,IF($FZ13=Tjänster!$AU$15,Tjänster!BA$15,IF($FZ13=Tjänster!$AU$16,Tjänster!BA$16,IF($FZ13=Tjänster!$AU$17,Tjänster!BA$17,IF($FZ13=Tjänster!$AU$18,Tjänster!BA$18,IF($FZ13=Tjänster!$AU$19,Tjänster!BA$19,IF($FZ13=Tjänster!$AU$20,Tjänster!BA$20,IF($FZ13=Tjänster!$AU$21,Tjänster!BA$21,IF($FZ13=Tjänster!$AU$22,Tjänster!BA$22,IF($FZ13=Tjänster!$AU$23,Tjänster!BA$23,IF($FZ13=Tjänster!$AU$24,Tjänster!BA$24,IF($FZ13=Tjänster!$AU$25,Tjänster!BA$25,IF($FZ13=Tjänster!$AU$26,Tjänster!BA$26,IF($FZ13=Tjänster!$AU$27,Tjänster!BA$27,IF($FZ13=Tjänster!$AU$28,Tjänster!BA$28,""))))))))))))))))))))))))))</f>
        <v/>
      </c>
      <c r="GG13" s="36" t="str">
        <f>IF($FZ13=Tjänster!$AU$3,Tjänster!BB$3,IF($FZ13=Tjänster!$AU$4,Tjänster!BB$4,IF($FZ13=Tjänster!$AU$5,Tjänster!BB$5,IF($FZ13=Tjänster!$AU$6,Tjänster!BB$6,IF($FZ13=Tjänster!$AU$7,Tjänster!BB$7,IF($FZ13=Tjänster!$AU$8,Tjänster!BB$8,IF($FZ13=Tjänster!$AU$9,Tjänster!BB$9,IF($FZ13=Tjänster!$AU$10,Tjänster!BB$10,IF($FZ13=Tjänster!$AU$11,Tjänster!BB$11,IF($FZ13=Tjänster!$AU$12,Tjänster!BB$12,IF($FZ13=Tjänster!$AU$13,Tjänster!BB$13,IF($FZ13=Tjänster!$AU$14,Tjänster!BB$14,IF($FZ13=Tjänster!$AU$15,Tjänster!BB$15,IF($FZ13=Tjänster!$AU$16,Tjänster!BB$16,IF($FZ13=Tjänster!$AU$17,Tjänster!BB$17,IF($FZ13=Tjänster!$AU$18,Tjänster!BB$18,IF($FZ13=Tjänster!$AU$19,Tjänster!BB$19,IF($FZ13=Tjänster!$AU$20,Tjänster!BB$20,IF($FZ13=Tjänster!$AU$21,Tjänster!BB$21,IF($FZ13=Tjänster!$AU$22,Tjänster!BB$22,IF($FZ13=Tjänster!$AU$23,Tjänster!BB$23,IF($FZ13=Tjänster!$AU$24,Tjänster!BB$24,IF($FZ13=Tjänster!$AU$25,Tjänster!BB$25,IF($FZ13=Tjänster!$AU$26,Tjänster!BB$26,IF($FZ13=Tjänster!$AU$27,Tjänster!BB$27,IF($FZ13=Tjänster!$AU$28,Tjänster!BB$28,""))))))))))))))))))))))))))</f>
        <v/>
      </c>
      <c r="GH13" s="36" t="str">
        <f>IF($FZ13=Tjänster!$AU$3,Tjänster!BC$3,IF($FZ13=Tjänster!$AU$4,Tjänster!BC$4,IF($FZ13=Tjänster!$AU$5,Tjänster!BC$5,IF($FZ13=Tjänster!$AU$6,Tjänster!BC$6,IF($FZ13=Tjänster!$AU$7,Tjänster!BC$7,IF($FZ13=Tjänster!$AU$8,Tjänster!BC$8,IF($FZ13=Tjänster!$AU$9,Tjänster!BC$9,IF($FZ13=Tjänster!$AU$10,Tjänster!BC$10,IF($FZ13=Tjänster!$AU$11,Tjänster!BC$11,IF($FZ13=Tjänster!$AU$12,Tjänster!BC$12,IF($FZ13=Tjänster!$AU$13,Tjänster!BC$13,IF($FZ13=Tjänster!$AU$14,Tjänster!BC$14,IF($FZ13=Tjänster!$AU$15,Tjänster!BC$15,IF($FZ13=Tjänster!$AU$16,Tjänster!BC$16,IF($FZ13=Tjänster!$AU$17,Tjänster!BC$17,IF($FZ13=Tjänster!$AU$18,Tjänster!BC$18,IF($FZ13=Tjänster!$AU$19,Tjänster!BC$19,IF($FZ13=Tjänster!$AU$20,Tjänster!BC$20,IF($FZ13=Tjänster!$AU$21,Tjänster!BC$21,IF($FZ13=Tjänster!$AU$22,Tjänster!BC$22,IF($FZ13=Tjänster!$AU$23,Tjänster!BC$23,IF($FZ13=Tjänster!$AU$24,Tjänster!BC$24,IF($FZ13=Tjänster!$AU$25,Tjänster!BC$25,IF($FZ13=Tjänster!$AU$26,Tjänster!BC$26,IF($FZ13=Tjänster!$AU$27,Tjänster!BC$27,IF($FZ13=Tjänster!$AU$28,Tjänster!BC$28,""))))))))))))))))))))))))))</f>
        <v/>
      </c>
      <c r="GI13" s="36" t="str">
        <f>IF($FZ13=Tjänster!$AU$3,Tjänster!BD$3,IF($FZ13=Tjänster!$AU$4,Tjänster!BD$4,IF($FZ13=Tjänster!$AU$5,Tjänster!BD$5,IF($FZ13=Tjänster!$AU$6,Tjänster!BD$6,IF($FZ13=Tjänster!$AU$7,Tjänster!BD$7,IF($FZ13=Tjänster!$AU$8,Tjänster!BD$8,IF($FZ13=Tjänster!$AU$9,Tjänster!BD$9,IF($FZ13=Tjänster!$AU$10,Tjänster!BD$10,IF($FZ13=Tjänster!$AU$11,Tjänster!BD$11,IF($FZ13=Tjänster!$AU$12,Tjänster!BD$12,IF($FZ13=Tjänster!$AU$13,Tjänster!BD$13,IF($FZ13=Tjänster!$AU$14,Tjänster!BD$14,IF($FZ13=Tjänster!$AU$15,Tjänster!BD$15,IF($FZ13=Tjänster!$AU$16,Tjänster!BD$16,IF($FZ13=Tjänster!$AU$17,Tjänster!BD$17,IF($FZ13=Tjänster!$AU$18,Tjänster!BD$18,IF($FZ13=Tjänster!$AU$19,Tjänster!BD$19,IF($FZ13=Tjänster!$AU$20,Tjänster!BD$20,IF($FZ13=Tjänster!$AU$21,Tjänster!BD$21,IF($FZ13=Tjänster!$AU$22,Tjänster!BD$22,IF($FZ13=Tjänster!$AU$23,Tjänster!BD$23,IF($FZ13=Tjänster!$AU$24,Tjänster!BD$24,IF($FZ13=Tjänster!$AU$25,Tjänster!BD$25,IF($FZ13=Tjänster!$AU$26,Tjänster!BD$26,IF($FZ13=Tjänster!$AU$27,Tjänster!BD$27,IF($FZ13=Tjänster!$AU$28,Tjänster!BD$28,""))))))))))))))))))))))))))</f>
        <v/>
      </c>
      <c r="GJ13" s="36" t="str">
        <f>IF($FZ13=Tjänster!$AU$3,Tjänster!BE$3,IF($FZ13=Tjänster!$AU$4,Tjänster!BE$4,IF($FZ13=Tjänster!$AU$5,Tjänster!BE$5,IF($FZ13=Tjänster!$AU$6,Tjänster!BE$6,IF($FZ13=Tjänster!$AU$7,Tjänster!BE$7,IF($FZ13=Tjänster!$AU$8,Tjänster!BE$8,IF($FZ13=Tjänster!$AU$9,Tjänster!BE$9,IF($FZ13=Tjänster!$AU$10,Tjänster!BE$10,IF($FZ13=Tjänster!$AU$11,Tjänster!BE$11,IF($FZ13=Tjänster!$AU$12,Tjänster!BE$12,IF($FZ13=Tjänster!$AU$13,Tjänster!BE$13,IF($FZ13=Tjänster!$AU$14,Tjänster!BE$14,IF($FZ13=Tjänster!$AU$15,Tjänster!BE$15,IF($FZ13=Tjänster!$AU$16,Tjänster!BE$16,IF($FZ13=Tjänster!$AU$17,Tjänster!BE$17,IF($FZ13=Tjänster!$AU$18,Tjänster!BE$18,IF($FZ13=Tjänster!$AU$19,Tjänster!BE$19,IF($FZ13=Tjänster!$AU$20,Tjänster!BE$20,IF($FZ13=Tjänster!$AU$21,Tjänster!BE$21,IF($FZ13=Tjänster!$AU$22,Tjänster!BE$22,IF($FZ13=Tjänster!$AU$23,Tjänster!BE$23,IF($FZ13=Tjänster!$AU$24,Tjänster!BE$24,IF($FZ13=Tjänster!$AU$25,Tjänster!BE$25,IF($FZ13=Tjänster!$AU$26,Tjänster!BE$26,IF($FZ13=Tjänster!$AU$27,Tjänster!BE$27,IF($FZ13=Tjänster!$AU$28,Tjänster!BE$28,""))))))))))))))))))))))))))</f>
        <v/>
      </c>
      <c r="GK13" s="36" t="str">
        <f>IF($FZ13=Tjänster!$AU$3,Tjänster!BF$3,IF($FZ13=Tjänster!$AU$4,Tjänster!BF$4,IF($FZ13=Tjänster!$AU$5,Tjänster!BF$5,IF($FZ13=Tjänster!$AU$6,Tjänster!BF$6,IF($FZ13=Tjänster!$AU$7,Tjänster!BF$7,IF($FZ13=Tjänster!$AU$8,Tjänster!BF$8,IF($FZ13=Tjänster!$AU$9,Tjänster!BF$9,IF($FZ13=Tjänster!$AU$10,Tjänster!BF$10,IF($FZ13=Tjänster!$AU$11,Tjänster!BF$11,IF($FZ13=Tjänster!$AU$12,Tjänster!BF$12,IF($FZ13=Tjänster!$AU$13,Tjänster!BF$13,IF($FZ13=Tjänster!$AU$14,Tjänster!BF$14,IF($FZ13=Tjänster!$AU$15,Tjänster!BF$15,IF($FZ13=Tjänster!$AU$16,Tjänster!BF$16,IF($FZ13=Tjänster!$AU$17,Tjänster!BF$17,IF($FZ13=Tjänster!$AU$18,Tjänster!BF$18,IF($FZ13=Tjänster!$AU$19,Tjänster!BF$19,IF($FZ13=Tjänster!$AU$20,Tjänster!BF$20,IF($FZ13=Tjänster!$AU$21,Tjänster!BF$21,IF($FZ13=Tjänster!$AU$22,Tjänster!BF$22,IF($FZ13=Tjänster!$AU$23,Tjänster!BF$23,IF($FZ13=Tjänster!$AU$24,Tjänster!BF$24,IF($FZ13=Tjänster!$AU$25,Tjänster!BF$25,IF($FZ13=Tjänster!$AU$26,Tjänster!BF$26,IF($FZ13=Tjänster!$AU$27,Tjänster!BF$27,IF($FZ13=Tjänster!$AU$28,Tjänster!BF$28,""))))))))))))))))))))))))))</f>
        <v/>
      </c>
      <c r="GL13" s="36" t="str">
        <f>IF($FZ13=Tjänster!$AU$3,Tjänster!BG$3,IF($FZ13=Tjänster!$AU$4,Tjänster!BG$4,IF($FZ13=Tjänster!$AU$5,Tjänster!BG$5,IF($FZ13=Tjänster!$AU$6,Tjänster!BG$6,IF($FZ13=Tjänster!$AU$7,Tjänster!BG$7,IF($FZ13=Tjänster!$AU$8,Tjänster!BG$8,IF($FZ13=Tjänster!$AU$9,Tjänster!BG$9,IF($FZ13=Tjänster!$AU$10,Tjänster!BG$10,IF($FZ13=Tjänster!$AU$11,Tjänster!BG$11,IF($FZ13=Tjänster!$AU$12,Tjänster!BG$12,IF($FZ13=Tjänster!$AU$13,Tjänster!BG$13,IF($FZ13=Tjänster!$AU$14,Tjänster!BG$14,IF($FZ13=Tjänster!$AU$15,Tjänster!BG$15,IF($FZ13=Tjänster!$AU$16,Tjänster!BG$16,IF($FZ13=Tjänster!$AU$17,Tjänster!BG$17,IF($FZ13=Tjänster!$AU$18,Tjänster!BG$18,IF($FZ13=Tjänster!$AU$19,Tjänster!BG$19,IF($FZ13=Tjänster!$AU$20,Tjänster!BG$20,IF($FZ13=Tjänster!$AU$21,Tjänster!BG$21,IF($FZ13=Tjänster!$AU$22,Tjänster!BG$22,IF($FZ13=Tjänster!$AU$23,Tjänster!BG$23,IF($FZ13=Tjänster!$AU$24,Tjänster!BG$24,IF($FZ13=Tjänster!$AU$25,Tjänster!BG$25,IF($FZ13=Tjänster!$AU$26,Tjänster!BG$26,IF($FZ13=Tjänster!$AU$27,Tjänster!BG$27,IF($FZ13=Tjänster!$AU$28,Tjänster!BG$28,""))))))))))))))))))))))))))</f>
        <v/>
      </c>
      <c r="GM13" s="36" t="str">
        <f>IF($FZ13=Tjänster!$AU$3,Tjänster!BH$3,IF($FZ13=Tjänster!$AU$4,Tjänster!BH$4,IF($FZ13=Tjänster!$AU$5,Tjänster!BH$5,IF($FZ13=Tjänster!$AU$6,Tjänster!BH$6,IF($FZ13=Tjänster!$AU$7,Tjänster!BH$7,IF($FZ13=Tjänster!$AU$8,Tjänster!BH$8,IF($FZ13=Tjänster!$AU$9,Tjänster!BH$9,IF($FZ13=Tjänster!$AU$10,Tjänster!BH$10,IF($FZ13=Tjänster!$AU$11,Tjänster!BH$11,IF($FZ13=Tjänster!$AU$12,Tjänster!BH$12,IF($FZ13=Tjänster!$AU$13,Tjänster!BH$13,IF($FZ13=Tjänster!$AU$14,Tjänster!BH$14,IF($FZ13=Tjänster!$AU$15,Tjänster!BH$15,IF($FZ13=Tjänster!$AU$16,Tjänster!BH$16,IF($FZ13=Tjänster!$AU$17,Tjänster!BH$17,IF($FZ13=Tjänster!$AU$18,Tjänster!BH$18,IF($FZ13=Tjänster!$AU$19,Tjänster!BH$19,IF($FZ13=Tjänster!$AU$20,Tjänster!BH$20,IF($FZ13=Tjänster!$AU$21,Tjänster!BH$21,IF($FZ13=Tjänster!$AU$22,Tjänster!BH$22,IF($FZ13=Tjänster!$AU$23,Tjänster!BH$23,IF($FZ13=Tjänster!$AU$24,Tjänster!BH$24,IF($FZ13=Tjänster!$AU$25,Tjänster!BH$25,IF($FZ13=Tjänster!$AU$26,Tjänster!BH$26,IF($FZ13=Tjänster!$AU$27,Tjänster!BH$27,IF($FZ13=Tjänster!$AU$28,Tjänster!BH$28,""))))))))))))))))))))))))))</f>
        <v/>
      </c>
      <c r="GN13" s="36" t="str">
        <f>IF($FZ13=Tjänster!$AU$3,Tjänster!BI$3,IF($FZ13=Tjänster!$AU$4,Tjänster!BI$4,IF($FZ13=Tjänster!$AU$5,Tjänster!BI$5,IF($FZ13=Tjänster!$AU$6,Tjänster!BI$6,IF($FZ13=Tjänster!$AU$7,Tjänster!BI$7,IF($FZ13=Tjänster!$AU$8,Tjänster!BI$8,IF($FZ13=Tjänster!$AU$9,Tjänster!BI$9,IF($FZ13=Tjänster!$AU$10,Tjänster!BI$10,IF($FZ13=Tjänster!$AU$11,Tjänster!BI$11,IF($FZ13=Tjänster!$AU$12,Tjänster!BI$12,IF($FZ13=Tjänster!$AU$13,Tjänster!BI$13,IF($FZ13=Tjänster!$AU$14,Tjänster!BI$14,IF($FZ13=Tjänster!$AU$15,Tjänster!BI$15,IF($FZ13=Tjänster!$AU$16,Tjänster!BI$16,IF($FZ13=Tjänster!$AU$17,Tjänster!BI$17,IF($FZ13=Tjänster!$AU$18,Tjänster!BI$18,IF($FZ13=Tjänster!$AU$19,Tjänster!BI$19,IF($FZ13=Tjänster!$AU$20,Tjänster!BI$20,IF($FZ13=Tjänster!$AU$21,Tjänster!BI$21,IF($FZ13=Tjänster!$AU$22,Tjänster!BI$22,IF($FZ13=Tjänster!$AU$23,Tjänster!BI$23,IF($FZ13=Tjänster!$AU$24,Tjänster!BI$24,IF($FZ13=Tjänster!$AU$25,Tjänster!BI$25,IF($FZ13=Tjänster!$AU$26,Tjänster!BI$26,IF($FZ13=Tjänster!$AU$27,Tjänster!BI$27,IF($FZ13=Tjänster!$AU$28,Tjänster!BI$28,""))))))))))))))))))))))))))</f>
        <v/>
      </c>
      <c r="GO13" s="36" t="str">
        <f>IF($FZ13=Tjänster!$AU$3,Tjänster!BJ$3,IF($FZ13=Tjänster!$AU$4,Tjänster!BJ$4,IF($FZ13=Tjänster!$AU$5,Tjänster!BJ$5,IF($FZ13=Tjänster!$AU$6,Tjänster!BJ$6,IF($FZ13=Tjänster!$AU$7,Tjänster!BJ$7,IF($FZ13=Tjänster!$AU$8,Tjänster!BJ$8,IF($FZ13=Tjänster!$AU$9,Tjänster!BJ$9,IF($FZ13=Tjänster!$AU$10,Tjänster!BJ$10,IF($FZ13=Tjänster!$AU$11,Tjänster!BJ$11,IF($FZ13=Tjänster!$AU$12,Tjänster!BJ$12,IF($FZ13=Tjänster!$AU$13,Tjänster!BJ$13,IF($FZ13=Tjänster!$AU$14,Tjänster!BJ$14,IF($FZ13=Tjänster!$AU$15,Tjänster!BJ$15,IF($FZ13=Tjänster!$AU$16,Tjänster!BJ$16,IF($FZ13=Tjänster!$AU$17,Tjänster!BJ$17,IF($FZ13=Tjänster!$AU$18,Tjänster!BJ$18,IF($FZ13=Tjänster!$AU$19,Tjänster!BJ$19,IF($FZ13=Tjänster!$AU$20,Tjänster!BJ$20,IF($FZ13=Tjänster!$AU$21,Tjänster!BJ$21,IF($FZ13=Tjänster!$AU$22,Tjänster!BJ$22,IF($FZ13=Tjänster!$AU$23,Tjänster!BJ$23,IF($FZ13=Tjänster!$AU$24,Tjänster!BJ$24,IF($FZ13=Tjänster!$AU$25,Tjänster!BJ$25,IF($FZ13=Tjänster!$AU$26,Tjänster!BJ$26,IF($FZ13=Tjänster!$AU$27,Tjänster!BJ$27,IF($FZ13=Tjänster!$AU$28,Tjänster!BJ$28,""))))))))))))))))))))))))))</f>
        <v/>
      </c>
      <c r="GP13" s="36" t="str">
        <f>IF($FZ13=Tjänster!$AU$3,Tjänster!BK$3,IF($FZ13=Tjänster!$AU$4,Tjänster!BK$4,IF($FZ13=Tjänster!$AU$5,Tjänster!BK$5,IF($FZ13=Tjänster!$AU$6,Tjänster!BK$6,IF($FZ13=Tjänster!$AU$7,Tjänster!BK$7,IF($FZ13=Tjänster!$AU$8,Tjänster!BK$8,IF($FZ13=Tjänster!$AU$9,Tjänster!BK$9,IF($FZ13=Tjänster!$AU$10,Tjänster!BK$10,IF($FZ13=Tjänster!$AU$11,Tjänster!BK$11,IF($FZ13=Tjänster!$AU$12,Tjänster!BK$12,IF($FZ13=Tjänster!$AU$13,Tjänster!BK$13,IF($FZ13=Tjänster!$AU$14,Tjänster!BK$14,IF($FZ13=Tjänster!$AU$15,Tjänster!BK$15,IF($FZ13=Tjänster!$AU$16,Tjänster!BK$16,IF($FZ13=Tjänster!$AU$17,Tjänster!BK$17,IF($FZ13=Tjänster!$AU$18,Tjänster!BK$18,IF($FZ13=Tjänster!$AU$19,Tjänster!BK$19,IF($FZ13=Tjänster!$AU$20,Tjänster!BK$20,IF($FZ13=Tjänster!$AU$21,Tjänster!BK$21,IF($FZ13=Tjänster!$AU$22,Tjänster!BK$22,IF($FZ13=Tjänster!$AU$23,Tjänster!BK$23,IF($FZ13=Tjänster!$AU$24,Tjänster!BK$24,IF($FZ13=Tjänster!$AU$25,Tjänster!BK$25,IF($FZ13=Tjänster!$AU$26,Tjänster!BK$26,IF($FZ13=Tjänster!$AU$27,Tjänster!BK$27,IF($FZ13=Tjänster!$AU$28,Tjänster!BK$28,""))))))))))))))))))))))))))</f>
        <v/>
      </c>
      <c r="GQ13" s="36" t="str">
        <f>IF($FZ13=Tjänster!$AU$3,Tjänster!BL$3,IF($FZ13=Tjänster!$AU$4,Tjänster!BL$4,IF($FZ13=Tjänster!$AU$5,Tjänster!BL$5,IF($FZ13=Tjänster!$AU$6,Tjänster!BL$6,IF($FZ13=Tjänster!$AU$7,Tjänster!BL$7,IF($FZ13=Tjänster!$AU$8,Tjänster!BL$8,IF($FZ13=Tjänster!$AU$9,Tjänster!BL$9,IF($FZ13=Tjänster!$AU$10,Tjänster!BL$10,IF($FZ13=Tjänster!$AU$11,Tjänster!BL$11,IF($FZ13=Tjänster!$AU$12,Tjänster!BL$12,IF($FZ13=Tjänster!$AU$13,Tjänster!BL$13,IF($FZ13=Tjänster!$AU$14,Tjänster!BL$14,IF($FZ13=Tjänster!$AU$15,Tjänster!BL$15,IF($FZ13=Tjänster!$AU$16,Tjänster!BL$16,IF($FZ13=Tjänster!$AU$17,Tjänster!BL$17,IF($FZ13=Tjänster!$AU$18,Tjänster!BL$18,IF($FZ13=Tjänster!$AU$19,Tjänster!BL$19,IF($FZ13=Tjänster!$AU$20,Tjänster!BL$20,IF($FZ13=Tjänster!$AU$21,Tjänster!BL$21,IF($FZ13=Tjänster!$AU$22,Tjänster!BL$22,IF($FZ13=Tjänster!$AU$23,Tjänster!BL$23,IF($FZ13=Tjänster!$AU$24,Tjänster!BL$24,IF($FZ13=Tjänster!$AU$25,Tjänster!BL$25,IF($FZ13=Tjänster!$AU$26,Tjänster!BL$26,IF($FZ13=Tjänster!$AU$27,Tjänster!BL$27,IF($FZ13=Tjänster!$AU$28,Tjänster!BL$28,""))))))))))))))))))))))))))</f>
        <v/>
      </c>
      <c r="GR13" s="36" t="str">
        <f>IF($FZ13=Tjänster!$AU$3,Tjänster!BM$3,IF($FZ13=Tjänster!$AU$4,Tjänster!BM$4,IF($FZ13=Tjänster!$AU$5,Tjänster!BM$5,IF($FZ13=Tjänster!$AU$6,Tjänster!BM$6,IF($FZ13=Tjänster!$AU$7,Tjänster!BM$7,IF($FZ13=Tjänster!$AU$8,Tjänster!BM$8,IF($FZ13=Tjänster!$AU$9,Tjänster!BM$9,IF($FZ13=Tjänster!$AU$10,Tjänster!BM$10,IF($FZ13=Tjänster!$AU$11,Tjänster!BM$11,IF($FZ13=Tjänster!$AU$12,Tjänster!BM$12,IF($FZ13=Tjänster!$AU$13,Tjänster!BM$13,IF($FZ13=Tjänster!$AU$14,Tjänster!BM$14,IF($FZ13=Tjänster!$AU$15,Tjänster!BM$15,IF($FZ13=Tjänster!$AU$16,Tjänster!BM$16,IF($FZ13=Tjänster!$AU$17,Tjänster!BM$17,IF($FZ13=Tjänster!$AU$18,Tjänster!BM$18,IF($FZ13=Tjänster!$AU$19,Tjänster!BM$19,IF($FZ13=Tjänster!$AU$20,Tjänster!BM$20,IF($FZ13=Tjänster!$AU$21,Tjänster!BM$21,IF($FZ13=Tjänster!$AU$22,Tjänster!BM$22,IF($FZ13=Tjänster!$AU$23,Tjänster!BM$23,IF($FZ13=Tjänster!$AU$24,Tjänster!BM$24,IF($FZ13=Tjänster!$AU$25,Tjänster!BM$25,IF($FZ13=Tjänster!$AU$26,Tjänster!BM$26,IF($FZ13=Tjänster!$AU$27,Tjänster!BM$27,IF($FZ13=Tjänster!$AU$28,Tjänster!BM$28,""))))))))))))))))))))))))))</f>
        <v/>
      </c>
      <c r="GS13" s="36" t="str">
        <f>IF($FZ13=Tjänster!$AU$3,Tjänster!BN$3,IF($FZ13=Tjänster!$AU$4,Tjänster!BN$4,IF($FZ13=Tjänster!$AU$5,Tjänster!BN$5,IF($FZ13=Tjänster!$AU$6,Tjänster!BN$6,IF($FZ13=Tjänster!$AU$7,Tjänster!BN$7,IF($FZ13=Tjänster!$AU$8,Tjänster!BN$8,IF($FZ13=Tjänster!$AU$9,Tjänster!BN$9,IF($FZ13=Tjänster!$AU$10,Tjänster!BN$10,IF($FZ13=Tjänster!$AU$11,Tjänster!BN$11,IF($FZ13=Tjänster!$AU$12,Tjänster!BN$12,IF($FZ13=Tjänster!$AU$13,Tjänster!BN$13,IF($FZ13=Tjänster!$AU$14,Tjänster!BN$14,IF($FZ13=Tjänster!$AU$15,Tjänster!BN$15,IF($FZ13=Tjänster!$AU$16,Tjänster!BN$16,IF($FZ13=Tjänster!$AU$17,Tjänster!BN$17,IF($FZ13=Tjänster!$AU$18,Tjänster!BN$18,IF($FZ13=Tjänster!$AU$19,Tjänster!BN$19,IF($FZ13=Tjänster!$AU$20,Tjänster!BN$20,IF($FZ13=Tjänster!$AU$21,Tjänster!BN$21,IF($FZ13=Tjänster!$AU$22,Tjänster!BN$22,IF($FZ13=Tjänster!$AU$23,Tjänster!BN$23,IF($FZ13=Tjänster!$AU$24,Tjänster!BN$24,IF($FZ13=Tjänster!$AU$25,Tjänster!BN$25,IF($FZ13=Tjänster!$AU$26,Tjänster!BN$26,IF($FZ13=Tjänster!$AU$27,Tjänster!BN$27,IF($FZ13=Tjänster!$AU$28,Tjänster!BN$28,""))))))))))))))))))))))))))</f>
        <v/>
      </c>
      <c r="GT13" s="36" t="str">
        <f>IF($FZ13=Tjänster!$AU$3,Tjänster!BO$3,IF($FZ13=Tjänster!$AU$4,Tjänster!BO$4,IF($FZ13=Tjänster!$AU$5,Tjänster!BO$5,IF($FZ13=Tjänster!$AU$6,Tjänster!BO$6,IF($FZ13=Tjänster!$AU$7,Tjänster!BO$7,IF($FZ13=Tjänster!$AU$8,Tjänster!BO$8,IF($FZ13=Tjänster!$AU$9,Tjänster!BO$9,IF($FZ13=Tjänster!$AU$10,Tjänster!BO$10,IF($FZ13=Tjänster!$AU$11,Tjänster!BO$11,IF($FZ13=Tjänster!$AU$12,Tjänster!BO$12,IF($FZ13=Tjänster!$AU$13,Tjänster!BO$13,IF($FZ13=Tjänster!$AU$14,Tjänster!BO$14,IF($FZ13=Tjänster!$AU$15,Tjänster!BO$15,IF($FZ13=Tjänster!$AU$16,Tjänster!BO$16,IF($FZ13=Tjänster!$AU$17,Tjänster!BO$17,IF($FZ13=Tjänster!$AU$18,Tjänster!BO$18,IF($FZ13=Tjänster!$AU$19,Tjänster!BO$19,IF($FZ13=Tjänster!$AU$20,Tjänster!BO$20,IF($FZ13=Tjänster!$AU$21,Tjänster!BO$21,IF($FZ13=Tjänster!$AU$22,Tjänster!BO$22,IF($FZ13=Tjänster!$AU$23,Tjänster!BO$23,IF($FZ13=Tjänster!$AU$24,Tjänster!BO$24,IF($FZ13=Tjänster!$AU$25,Tjänster!BO$25,IF($FZ13=Tjänster!$AU$26,Tjänster!BO$26,IF($FZ13=Tjänster!$AU$27,Tjänster!BO$27,IF($FZ13=Tjänster!$AU$28,Tjänster!BO$28,""))))))))))))))))))))))))))</f>
        <v/>
      </c>
      <c r="HW13" s="36" t="str">
        <f t="shared" si="2"/>
        <v/>
      </c>
      <c r="HX13" s="36" t="str">
        <f>IF($HW13=Tjänster!$BQ$3,Tjänster!BR$3,IF($HW13=Tjänster!$BQ$4,Tjänster!BR$4,IF($HW13=Tjänster!$BQ$5,Tjänster!BR$5,IF($HW13=Tjänster!$BQ$6,Tjänster!BR$6,IF($HW13=Tjänster!$BQ$7,Tjänster!BR$7,IF($HW13=Tjänster!$BQ$8,Tjänster!BR$8,IF($HW13=Tjänster!$BQ$9,Tjänster!BR$9,IF($HW13=Tjänster!$BQ$10,Tjänster!BR$10,IF($HW13=Tjänster!$BQ$11,Tjänster!BR$11,IF($HW13=Tjänster!$BQ$12,Tjänster!BR$12,IF($HW13=Tjänster!$BQ$13,Tjänster!BR$13,IF($HW13=Tjänster!$BQ$14,Tjänster!BR$14,IF($HW13=Tjänster!$BQ$15,Tjänster!BR$15,IF($HW13=Tjänster!$BQ$16,Tjänster!BR$16,IF($HW13=Tjänster!$BQ$17,Tjänster!BR$17,IF($HW13=Tjänster!$BQ$18,Tjänster!BR$18,IF($HW13=Tjänster!$BQ$19,Tjänster!BR$19,IF($HW13=Tjänster!$BQ$20,Tjänster!BR$20,IF($HW13=Tjänster!$BQ$21,Tjänster!BR$21,IF($HW13=Tjänster!$BQ$22,Tjänster!BR$22,IF($HW13=Tjänster!$BQ$23,Tjänster!BR$23,IF($HW13=Tjänster!$BQ$24,Tjänster!BR$24,IF($HW13=Tjänster!$BQ$25,Tjänster!BR$25,IF($HW13=Tjänster!$BQ$26,Tjänster!BR$26,IF($HW13=Tjänster!$BQ$27,Tjänster!BR$27,IF($HW13=Tjänster!$BQ$28,Tjänster!BR$28,""))))))))))))))))))))))))))</f>
        <v/>
      </c>
      <c r="HY13" s="36" t="str">
        <f>IF($HW13=Tjänster!$BQ$3,Tjänster!BS$3,IF($HW13=Tjänster!$BQ$4,Tjänster!BS$4,IF($HW13=Tjänster!$BQ$5,Tjänster!BS$5,IF($HW13=Tjänster!$BQ$6,Tjänster!BS$6,IF($HW13=Tjänster!$BQ$7,Tjänster!BS$7,IF($HW13=Tjänster!$BQ$8,Tjänster!BS$8,IF($HW13=Tjänster!$BQ$9,Tjänster!BS$9,IF($HW13=Tjänster!$BQ$10,Tjänster!BS$10,IF($HW13=Tjänster!$BQ$11,Tjänster!BS$11,IF($HW13=Tjänster!$BQ$12,Tjänster!BS$12,IF($HW13=Tjänster!$BQ$13,Tjänster!BS$13,IF($HW13=Tjänster!$BQ$14,Tjänster!BS$14,IF($HW13=Tjänster!$BQ$15,Tjänster!BS$15,IF($HW13=Tjänster!$BQ$16,Tjänster!BS$16,IF($HW13=Tjänster!$BQ$17,Tjänster!BS$17,IF($HW13=Tjänster!$BQ$18,Tjänster!BS$18,IF($HW13=Tjänster!$BQ$19,Tjänster!BS$19,IF($HW13=Tjänster!$BQ$20,Tjänster!BS$20,IF($HW13=Tjänster!$BQ$21,Tjänster!BS$21,IF($HW13=Tjänster!$BQ$22,Tjänster!BS$22,IF($HW13=Tjänster!$BQ$23,Tjänster!BS$23,IF($HW13=Tjänster!$BQ$24,Tjänster!BS$24,IF($HW13=Tjänster!$BQ$25,Tjänster!BS$25,IF($HW13=Tjänster!$BQ$26,Tjänster!BS$26,IF($HW13=Tjänster!$BQ$27,Tjänster!BS$27,IF($HW13=Tjänster!$BQ$28,Tjänster!BS$28,""))))))))))))))))))))))))))</f>
        <v/>
      </c>
      <c r="HZ13" s="36" t="str">
        <f>IF($HW13=Tjänster!$BQ$3,Tjänster!BT$3,IF($HW13=Tjänster!$BQ$4,Tjänster!BT$4,IF($HW13=Tjänster!$BQ$5,Tjänster!BT$5,IF($HW13=Tjänster!$BQ$6,Tjänster!BT$6,IF($HW13=Tjänster!$BQ$7,Tjänster!BT$7,IF($HW13=Tjänster!$BQ$8,Tjänster!BT$8,IF($HW13=Tjänster!$BQ$9,Tjänster!BT$9,IF($HW13=Tjänster!$BQ$10,Tjänster!BT$10,IF($HW13=Tjänster!$BQ$11,Tjänster!BT$11,IF($HW13=Tjänster!$BQ$12,Tjänster!BT$12,IF($HW13=Tjänster!$BQ$13,Tjänster!BT$13,IF($HW13=Tjänster!$BQ$14,Tjänster!BT$14,IF($HW13=Tjänster!$BQ$15,Tjänster!BT$15,IF($HW13=Tjänster!$BQ$16,Tjänster!BT$16,IF($HW13=Tjänster!$BQ$17,Tjänster!BT$17,IF($HW13=Tjänster!$BQ$18,Tjänster!BT$18,IF($HW13=Tjänster!$BQ$19,Tjänster!BT$19,IF($HW13=Tjänster!$BQ$20,Tjänster!BT$20,IF($HW13=Tjänster!$BQ$21,Tjänster!BT$21,IF($HW13=Tjänster!$BQ$22,Tjänster!BT$22,IF($HW13=Tjänster!$BQ$23,Tjänster!BT$23,IF($HW13=Tjänster!$BQ$24,Tjänster!BT$24,IF($HW13=Tjänster!$BQ$25,Tjänster!BT$25,IF($HW13=Tjänster!$BQ$26,Tjänster!BT$26,IF($HW13=Tjänster!$BQ$27,Tjänster!BT$27,IF($HW13=Tjänster!$BQ$28,Tjänster!BT$28,""))))))))))))))))))))))))))</f>
        <v/>
      </c>
      <c r="IA13" s="36" t="str">
        <f>IF($HW13=Tjänster!$BQ$3,Tjänster!BU$3,IF($HW13=Tjänster!$BQ$4,Tjänster!BU$4,IF($HW13=Tjänster!$BQ$5,Tjänster!BU$5,IF($HW13=Tjänster!$BQ$6,Tjänster!BU$6,IF($HW13=Tjänster!$BQ$7,Tjänster!BU$7,IF($HW13=Tjänster!$BQ$8,Tjänster!BU$8,IF($HW13=Tjänster!$BQ$9,Tjänster!BU$9,IF($HW13=Tjänster!$BQ$10,Tjänster!BU$10,IF($HW13=Tjänster!$BQ$11,Tjänster!BU$11,IF($HW13=Tjänster!$BQ$12,Tjänster!BU$12,IF($HW13=Tjänster!$BQ$13,Tjänster!BU$13,IF($HW13=Tjänster!$BQ$14,Tjänster!BU$14,IF($HW13=Tjänster!$BQ$15,Tjänster!BU$15,IF($HW13=Tjänster!$BQ$16,Tjänster!BU$16,IF($HW13=Tjänster!$BQ$17,Tjänster!BU$17,IF($HW13=Tjänster!$BQ$18,Tjänster!BU$18,IF($HW13=Tjänster!$BQ$19,Tjänster!BU$19,IF($HW13=Tjänster!$BQ$20,Tjänster!BU$20,IF($HW13=Tjänster!$BQ$21,Tjänster!BU$21,IF($HW13=Tjänster!$BQ$22,Tjänster!BU$22,IF($HW13=Tjänster!$BQ$23,Tjänster!BU$23,IF($HW13=Tjänster!$BQ$24,Tjänster!BU$24,IF($HW13=Tjänster!$BQ$25,Tjänster!BU$25,IF($HW13=Tjänster!$BQ$26,Tjänster!BU$26,IF($HW13=Tjänster!$BQ$27,Tjänster!BU$27,IF($HW13=Tjänster!$BQ$28,Tjänster!BU$28,""))))))))))))))))))))))))))</f>
        <v/>
      </c>
      <c r="IB13" s="36" t="str">
        <f>IF($HW13=Tjänster!$BQ$3,Tjänster!BV$3,IF($HW13=Tjänster!$BQ$4,Tjänster!BV$4,IF($HW13=Tjänster!$BQ$5,Tjänster!BV$5,IF($HW13=Tjänster!$BQ$6,Tjänster!BV$6,IF($HW13=Tjänster!$BQ$7,Tjänster!BV$7,IF($HW13=Tjänster!$BQ$8,Tjänster!BV$8,IF($HW13=Tjänster!$BQ$9,Tjänster!BV$9,IF($HW13=Tjänster!$BQ$10,Tjänster!BV$10,IF($HW13=Tjänster!$BQ$11,Tjänster!BV$11,IF($HW13=Tjänster!$BQ$12,Tjänster!BV$12,IF($HW13=Tjänster!$BQ$13,Tjänster!BV$13,IF($HW13=Tjänster!$BQ$14,Tjänster!BV$14,IF($HW13=Tjänster!$BQ$15,Tjänster!BV$15,IF($HW13=Tjänster!$BQ$16,Tjänster!BV$16,IF($HW13=Tjänster!$BQ$17,Tjänster!BV$17,IF($HW13=Tjänster!$BQ$18,Tjänster!BV$18,IF($HW13=Tjänster!$BQ$19,Tjänster!BV$19,IF($HW13=Tjänster!$BQ$20,Tjänster!BV$20,IF($HW13=Tjänster!$BQ$21,Tjänster!BV$21,IF($HW13=Tjänster!$BQ$22,Tjänster!BV$22,IF($HW13=Tjänster!$BQ$23,Tjänster!BV$23,IF($HW13=Tjänster!$BQ$24,Tjänster!BV$24,IF($HW13=Tjänster!$BQ$25,Tjänster!BV$25,IF($HW13=Tjänster!$BQ$26,Tjänster!BV$26,IF($HW13=Tjänster!$BQ$27,Tjänster!BV$27,IF($HW13=Tjänster!$BQ$28,Tjänster!BV$28,""))))))))))))))))))))))))))</f>
        <v/>
      </c>
      <c r="IC13" s="36" t="str">
        <f>IF($HW13=Tjänster!$BQ$3,Tjänster!BW$3,IF($HW13=Tjänster!$BQ$4,Tjänster!BW$4,IF($HW13=Tjänster!$BQ$5,Tjänster!BW$5,IF($HW13=Tjänster!$BQ$6,Tjänster!BW$6,IF($HW13=Tjänster!$BQ$7,Tjänster!BW$7,IF($HW13=Tjänster!$BQ$8,Tjänster!BW$8,IF($HW13=Tjänster!$BQ$9,Tjänster!BW$9,IF($HW13=Tjänster!$BQ$10,Tjänster!BW$10,IF($HW13=Tjänster!$BQ$11,Tjänster!BW$11,IF($HW13=Tjänster!$BQ$12,Tjänster!BW$12,IF($HW13=Tjänster!$BQ$13,Tjänster!BW$13,IF($HW13=Tjänster!$BQ$14,Tjänster!BW$14,IF($HW13=Tjänster!$BQ$15,Tjänster!BW$15,IF($HW13=Tjänster!$BQ$16,Tjänster!BW$16,IF($HW13=Tjänster!$BQ$17,Tjänster!BW$17,IF($HW13=Tjänster!$BQ$18,Tjänster!BW$18,IF($HW13=Tjänster!$BQ$19,Tjänster!BW$19,IF($HW13=Tjänster!$BQ$20,Tjänster!BW$20,IF($HW13=Tjänster!$BQ$21,Tjänster!BW$21,IF($HW13=Tjänster!$BQ$22,Tjänster!BW$22,IF($HW13=Tjänster!$BQ$23,Tjänster!BW$23,IF($HW13=Tjänster!$BQ$24,Tjänster!BW$24,IF($HW13=Tjänster!$BQ$25,Tjänster!BW$25,IF($HW13=Tjänster!$BQ$26,Tjänster!BW$26,IF($HW13=Tjänster!$BQ$27,Tjänster!BW$27,IF($HW13=Tjänster!$BQ$28,Tjänster!BW$28,""))))))))))))))))))))))))))</f>
        <v/>
      </c>
      <c r="ID13" s="36" t="str">
        <f>IF($HW13=Tjänster!$BQ$3,Tjänster!BX$3,IF($HW13=Tjänster!$BQ$4,Tjänster!BX$4,IF($HW13=Tjänster!$BQ$5,Tjänster!BX$5,IF($HW13=Tjänster!$BQ$6,Tjänster!BX$6,IF($HW13=Tjänster!$BQ$7,Tjänster!BX$7,IF($HW13=Tjänster!$BQ$8,Tjänster!BX$8,IF($HW13=Tjänster!$BQ$9,Tjänster!BX$9,IF($HW13=Tjänster!$BQ$10,Tjänster!BX$10,IF($HW13=Tjänster!$BQ$11,Tjänster!BX$11,IF($HW13=Tjänster!$BQ$12,Tjänster!BX$12,IF($HW13=Tjänster!$BQ$13,Tjänster!BX$13,IF($HW13=Tjänster!$BQ$14,Tjänster!BX$14,IF($HW13=Tjänster!$BQ$15,Tjänster!BX$15,IF($HW13=Tjänster!$BQ$16,Tjänster!BX$16,IF($HW13=Tjänster!$BQ$17,Tjänster!BX$17,IF($HW13=Tjänster!$BQ$18,Tjänster!BX$18,IF($HW13=Tjänster!$BQ$19,Tjänster!BX$19,IF($HW13=Tjänster!$BQ$20,Tjänster!BX$20,IF($HW13=Tjänster!$BQ$21,Tjänster!BX$21,IF($HW13=Tjänster!$BQ$22,Tjänster!BX$22,IF($HW13=Tjänster!$BQ$23,Tjänster!BX$23,IF($HW13=Tjänster!$BQ$24,Tjänster!BX$24,IF($HW13=Tjänster!$BQ$25,Tjänster!BX$25,IF($HW13=Tjänster!$BQ$26,Tjänster!BX$26,IF($HW13=Tjänster!$BQ$27,Tjänster!BX$27,IF($HW13=Tjänster!$BQ$28,Tjänster!BX$28,""))))))))))))))))))))))))))</f>
        <v/>
      </c>
      <c r="IE13" s="36" t="str">
        <f>IF($HW13=Tjänster!$BQ$3,Tjänster!BY$3,IF($HW13=Tjänster!$BQ$4,Tjänster!BY$4,IF($HW13=Tjänster!$BQ$5,Tjänster!BY$5,IF($HW13=Tjänster!$BQ$6,Tjänster!BY$6,IF($HW13=Tjänster!$BQ$7,Tjänster!BY$7,IF($HW13=Tjänster!$BQ$8,Tjänster!BY$8,IF($HW13=Tjänster!$BQ$9,Tjänster!BY$9,IF($HW13=Tjänster!$BQ$10,Tjänster!BY$10,IF($HW13=Tjänster!$BQ$11,Tjänster!BY$11,IF($HW13=Tjänster!$BQ$12,Tjänster!BY$12,IF($HW13=Tjänster!$BQ$13,Tjänster!BY$13,IF($HW13=Tjänster!$BQ$14,Tjänster!BY$14,IF($HW13=Tjänster!$BQ$15,Tjänster!BY$15,IF($HW13=Tjänster!$BQ$16,Tjänster!BY$16,IF($HW13=Tjänster!$BQ$17,Tjänster!BY$17,IF($HW13=Tjänster!$BQ$18,Tjänster!BY$18,IF($HW13=Tjänster!$BQ$19,Tjänster!BY$19,IF($HW13=Tjänster!$BQ$20,Tjänster!BY$20,IF($HW13=Tjänster!$BQ$21,Tjänster!BY$21,IF($HW13=Tjänster!$BQ$22,Tjänster!BY$22,IF($HW13=Tjänster!$BQ$23,Tjänster!BY$23,IF($HW13=Tjänster!$BQ$24,Tjänster!BY$24,IF($HW13=Tjänster!$BQ$25,Tjänster!BY$25,IF($HW13=Tjänster!$BQ$26,Tjänster!BY$26,IF($HW13=Tjänster!$BQ$27,Tjänster!BY$27,IF($HW13=Tjänster!$BQ$28,Tjänster!BY$28,""))))))))))))))))))))))))))</f>
        <v/>
      </c>
      <c r="IF13" s="36" t="str">
        <f>IF($HW13=Tjänster!$BQ$3,Tjänster!BZ$3,IF($HW13=Tjänster!$BQ$4,Tjänster!BZ$4,IF($HW13=Tjänster!$BQ$5,Tjänster!BZ$5,IF($HW13=Tjänster!$BQ$6,Tjänster!BZ$6,IF($HW13=Tjänster!$BQ$7,Tjänster!BZ$7,IF($HW13=Tjänster!$BQ$8,Tjänster!BZ$8,IF($HW13=Tjänster!$BQ$9,Tjänster!BZ$9,IF($HW13=Tjänster!$BQ$10,Tjänster!BZ$10,IF($HW13=Tjänster!$BQ$11,Tjänster!BZ$11,IF($HW13=Tjänster!$BQ$12,Tjänster!BZ$12,IF($HW13=Tjänster!$BQ$13,Tjänster!BZ$13,IF($HW13=Tjänster!$BQ$14,Tjänster!BZ$14,IF($HW13=Tjänster!$BQ$15,Tjänster!BZ$15,IF($HW13=Tjänster!$BQ$16,Tjänster!BZ$16,IF($HW13=Tjänster!$BQ$17,Tjänster!BZ$17,IF($HW13=Tjänster!$BQ$18,Tjänster!BZ$18,IF($HW13=Tjänster!$BQ$19,Tjänster!BZ$19,IF($HW13=Tjänster!$BQ$20,Tjänster!BZ$20,IF($HW13=Tjänster!$BQ$21,Tjänster!BZ$21,IF($HW13=Tjänster!$BQ$22,Tjänster!BZ$22,IF($HW13=Tjänster!$BQ$23,Tjänster!BZ$23,IF($HW13=Tjänster!$BQ$24,Tjänster!BZ$24,IF($HW13=Tjänster!$BQ$25,Tjänster!BZ$25,IF($HW13=Tjänster!$BQ$26,Tjänster!BZ$26,IF($HW13=Tjänster!$BQ$27,Tjänster!BZ$27,IF($HW13=Tjänster!$BQ$28,Tjänster!BZ$28,""))))))))))))))))))))))))))</f>
        <v/>
      </c>
      <c r="IG13" s="36" t="str">
        <f>IF($HW13=Tjänster!$BQ$3,Tjänster!CA$3,IF($HW13=Tjänster!$BQ$4,Tjänster!CA$4,IF($HW13=Tjänster!$BQ$5,Tjänster!CA$5,IF($HW13=Tjänster!$BQ$6,Tjänster!CA$6,IF($HW13=Tjänster!$BQ$7,Tjänster!CA$7,IF($HW13=Tjänster!$BQ$8,Tjänster!CA$8,IF($HW13=Tjänster!$BQ$9,Tjänster!CA$9,IF($HW13=Tjänster!$BQ$10,Tjänster!CA$10,IF($HW13=Tjänster!$BQ$11,Tjänster!CA$11,IF($HW13=Tjänster!$BQ$12,Tjänster!CA$12,IF($HW13=Tjänster!$BQ$13,Tjänster!CA$13,IF($HW13=Tjänster!$BQ$14,Tjänster!CA$14,IF($HW13=Tjänster!$BQ$15,Tjänster!CA$15,IF($HW13=Tjänster!$BQ$16,Tjänster!CA$16,IF($HW13=Tjänster!$BQ$17,Tjänster!CA$17,IF($HW13=Tjänster!$BQ$18,Tjänster!CA$18,IF($HW13=Tjänster!$BQ$19,Tjänster!CA$19,IF($HW13=Tjänster!$BQ$20,Tjänster!CA$20,IF($HW13=Tjänster!$BQ$21,Tjänster!CA$21,IF($HW13=Tjänster!$BQ$22,Tjänster!CA$22,IF($HW13=Tjänster!$BQ$23,Tjänster!CA$23,IF($HW13=Tjänster!$BQ$24,Tjänster!CA$24,IF($HW13=Tjänster!$BQ$25,Tjänster!CA$25,IF($HW13=Tjänster!$BQ$26,Tjänster!CA$26,IF($HW13=Tjänster!$BQ$27,Tjänster!CA$27,IF($HW13=Tjänster!$BQ$28,Tjänster!CA$28,""))))))))))))))))))))))))))</f>
        <v/>
      </c>
      <c r="IH13" s="36" t="str">
        <f>IF($HW13=Tjänster!$BQ$3,Tjänster!CB$3,IF($HW13=Tjänster!$BQ$4,Tjänster!CB$4,IF($HW13=Tjänster!$BQ$5,Tjänster!CB$5,IF($HW13=Tjänster!$BQ$6,Tjänster!CB$6,IF($HW13=Tjänster!$BQ$7,Tjänster!CB$7,IF($HW13=Tjänster!$BQ$8,Tjänster!CB$8,IF($HW13=Tjänster!$BQ$9,Tjänster!CB$9,IF($HW13=Tjänster!$BQ$10,Tjänster!CB$10,IF($HW13=Tjänster!$BQ$11,Tjänster!CB$11,IF($HW13=Tjänster!$BQ$12,Tjänster!CB$12,IF($HW13=Tjänster!$BQ$13,Tjänster!CB$13,IF($HW13=Tjänster!$BQ$14,Tjänster!CB$14,IF($HW13=Tjänster!$BQ$15,Tjänster!CB$15,IF($HW13=Tjänster!$BQ$16,Tjänster!CB$16,IF($HW13=Tjänster!$BQ$17,Tjänster!CB$17,IF($HW13=Tjänster!$BQ$18,Tjänster!CB$18,IF($HW13=Tjänster!$BQ$19,Tjänster!CB$19,IF($HW13=Tjänster!$BQ$20,Tjänster!CB$20,IF($HW13=Tjänster!$BQ$21,Tjänster!CB$21,IF($HW13=Tjänster!$BQ$22,Tjänster!CB$22,IF($HW13=Tjänster!$BQ$23,Tjänster!CB$23,IF($HW13=Tjänster!$BQ$24,Tjänster!CB$24,IF($HW13=Tjänster!$BQ$25,Tjänster!CB$25,IF($HW13=Tjänster!$BQ$26,Tjänster!CB$26,IF($HW13=Tjänster!$BQ$27,Tjänster!CB$27,IF($HW13=Tjänster!$BQ$28,Tjänster!CB$28,""))))))))))))))))))))))))))</f>
        <v/>
      </c>
      <c r="II13" s="36" t="str">
        <f>IF($HW13=Tjänster!$BQ$3,Tjänster!CC$3,IF($HW13=Tjänster!$BQ$4,Tjänster!CC$4,IF($HW13=Tjänster!$BQ$5,Tjänster!CC$5,IF($HW13=Tjänster!$BQ$6,Tjänster!CC$6,IF($HW13=Tjänster!$BQ$7,Tjänster!CC$7,IF($HW13=Tjänster!$BQ$8,Tjänster!CC$8,IF($HW13=Tjänster!$BQ$9,Tjänster!CC$9,IF($HW13=Tjänster!$BQ$10,Tjänster!CC$10,IF($HW13=Tjänster!$BQ$11,Tjänster!CC$11,IF($HW13=Tjänster!$BQ$12,Tjänster!CC$12,IF($HW13=Tjänster!$BQ$13,Tjänster!CC$13,IF($HW13=Tjänster!$BQ$14,Tjänster!CC$14,IF($HW13=Tjänster!$BQ$15,Tjänster!CC$15,IF($HW13=Tjänster!$BQ$16,Tjänster!CC$16,IF($HW13=Tjänster!$BQ$17,Tjänster!CC$17,IF($HW13=Tjänster!$BQ$18,Tjänster!CC$18,IF($HW13=Tjänster!$BQ$19,Tjänster!CC$19,IF($HW13=Tjänster!$BQ$20,Tjänster!CC$20,IF($HW13=Tjänster!$BQ$21,Tjänster!CC$21,IF($HW13=Tjänster!$BQ$22,Tjänster!CC$22,IF($HW13=Tjänster!$BQ$23,Tjänster!CC$23,IF($HW13=Tjänster!$BQ$24,Tjänster!CC$24,IF($HW13=Tjänster!$BQ$25,Tjänster!CC$25,IF($HW13=Tjänster!$BQ$26,Tjänster!CC$26,IF($HW13=Tjänster!$BQ$27,Tjänster!CC$27,IF($HW13=Tjänster!$BQ$28,Tjänster!CC$28,""))))))))))))))))))))))))))</f>
        <v/>
      </c>
      <c r="IJ13" s="36" t="str">
        <f>IF($HW13=Tjänster!$BQ$3,Tjänster!CD$3,IF($HW13=Tjänster!$BQ$4,Tjänster!CD$4,IF($HW13=Tjänster!$BQ$5,Tjänster!CD$5,IF($HW13=Tjänster!$BQ$6,Tjänster!CD$6,IF($HW13=Tjänster!$BQ$7,Tjänster!CD$7,IF($HW13=Tjänster!$BQ$8,Tjänster!CD$8,IF($HW13=Tjänster!$BQ$9,Tjänster!CD$9,IF($HW13=Tjänster!$BQ$10,Tjänster!CD$10,IF($HW13=Tjänster!$BQ$11,Tjänster!CD$11,IF($HW13=Tjänster!$BQ$12,Tjänster!CD$12,IF($HW13=Tjänster!$BQ$13,Tjänster!CD$13,IF($HW13=Tjänster!$BQ$14,Tjänster!CD$14,IF($HW13=Tjänster!$BQ$15,Tjänster!CD$15,IF($HW13=Tjänster!$BQ$16,Tjänster!CD$16,IF($HW13=Tjänster!$BQ$17,Tjänster!CD$17,IF($HW13=Tjänster!$BQ$18,Tjänster!CD$18,IF($HW13=Tjänster!$BQ$19,Tjänster!CD$19,IF($HW13=Tjänster!$BQ$20,Tjänster!CD$20,IF($HW13=Tjänster!$BQ$21,Tjänster!CD$21,IF($HW13=Tjänster!$BQ$22,Tjänster!CD$22,IF($HW13=Tjänster!$BQ$23,Tjänster!CD$23,IF($HW13=Tjänster!$BQ$24,Tjänster!CD$24,IF($HW13=Tjänster!$BQ$25,Tjänster!CD$25,IF($HW13=Tjänster!$BQ$26,Tjänster!CD$26,IF($HW13=Tjänster!$BQ$27,Tjänster!CD$27,IF($HW13=Tjänster!$BQ$28,Tjänster!CD$28,""))))))))))))))))))))))))))</f>
        <v/>
      </c>
      <c r="IK13" s="36" t="str">
        <f>IF($HW13=Tjänster!$BQ$3,Tjänster!CE$3,IF($HW13=Tjänster!$BQ$4,Tjänster!CE$4,IF($HW13=Tjänster!$BQ$5,Tjänster!CE$5,IF($HW13=Tjänster!$BQ$6,Tjänster!CE$6,IF($HW13=Tjänster!$BQ$7,Tjänster!CE$7,IF($HW13=Tjänster!$BQ$8,Tjänster!CE$8,IF($HW13=Tjänster!$BQ$9,Tjänster!CE$9,IF($HW13=Tjänster!$BQ$10,Tjänster!CE$10,IF($HW13=Tjänster!$BQ$11,Tjänster!CE$11,IF($HW13=Tjänster!$BQ$12,Tjänster!CE$12,IF($HW13=Tjänster!$BQ$13,Tjänster!CE$13,IF($HW13=Tjänster!$BQ$14,Tjänster!CE$14,IF($HW13=Tjänster!$BQ$15,Tjänster!CE$15,IF($HW13=Tjänster!$BQ$16,Tjänster!CE$16,IF($HW13=Tjänster!$BQ$17,Tjänster!CE$17,IF($HW13=Tjänster!$BQ$18,Tjänster!CE$18,IF($HW13=Tjänster!$BQ$19,Tjänster!CE$19,IF($HW13=Tjänster!$BQ$20,Tjänster!CE$20,IF($HW13=Tjänster!$BQ$21,Tjänster!CE$21,IF($HW13=Tjänster!$BQ$22,Tjänster!CE$22,IF($HW13=Tjänster!$BQ$23,Tjänster!CE$23,IF($HW13=Tjänster!$BQ$24,Tjänster!CE$24,IF($HW13=Tjänster!$BQ$25,Tjänster!CE$25,IF($HW13=Tjänster!$BQ$26,Tjänster!CE$26,IF($HW13=Tjänster!$BQ$27,Tjänster!CE$27,IF($HW13=Tjänster!$BQ$28,Tjänster!CE$28,""))))))))))))))))))))))))))</f>
        <v/>
      </c>
      <c r="IL13" s="36" t="str">
        <f>IF($HW13=Tjänster!$BQ$3,Tjänster!CF$3,IF($HW13=Tjänster!$BQ$4,Tjänster!CF$4,IF($HW13=Tjänster!$BQ$5,Tjänster!CF$5,IF($HW13=Tjänster!$BQ$6,Tjänster!CF$6,IF($HW13=Tjänster!$BQ$7,Tjänster!CF$7,IF($HW13=Tjänster!$BQ$8,Tjänster!CF$8,IF($HW13=Tjänster!$BQ$9,Tjänster!CF$9,IF($HW13=Tjänster!$BQ$10,Tjänster!CF$10,IF($HW13=Tjänster!$BQ$11,Tjänster!CF$11,IF($HW13=Tjänster!$BQ$12,Tjänster!CF$12,IF($HW13=Tjänster!$BQ$13,Tjänster!CF$13,IF($HW13=Tjänster!$BQ$14,Tjänster!CF$14,IF($HW13=Tjänster!$BQ$15,Tjänster!CF$15,IF($HW13=Tjänster!$BQ$16,Tjänster!CF$16,IF($HW13=Tjänster!$BQ$17,Tjänster!CF$17,IF($HW13=Tjänster!$BQ$18,Tjänster!CF$18,IF($HW13=Tjänster!$BQ$19,Tjänster!CF$19,IF($HW13=Tjänster!$BQ$20,Tjänster!CF$20,IF($HW13=Tjänster!$BQ$21,Tjänster!CF$21,IF($HW13=Tjänster!$BQ$22,Tjänster!CF$22,IF($HW13=Tjänster!$BQ$23,Tjänster!CF$23,IF($HW13=Tjänster!$BQ$24,Tjänster!CF$24,IF($HW13=Tjänster!$BQ$25,Tjänster!CF$25,IF($HW13=Tjänster!$BQ$26,Tjänster!CF$26,IF($HW13=Tjänster!$BQ$27,Tjänster!CF$27,IF($HW13=Tjänster!$BQ$28,Tjänster!CF$28,""))))))))))))))))))))))))))</f>
        <v/>
      </c>
      <c r="IM13" s="36" t="str">
        <f>IF($HW13=Tjänster!$BQ$3,Tjänster!CG$3,IF($HW13=Tjänster!$BQ$4,Tjänster!CG$4,IF($HW13=Tjänster!$BQ$5,Tjänster!CG$5,IF($HW13=Tjänster!$BQ$6,Tjänster!CG$6,IF($HW13=Tjänster!$BQ$7,Tjänster!CG$7,IF($HW13=Tjänster!$BQ$8,Tjänster!CG$8,IF($HW13=Tjänster!$BQ$9,Tjänster!CG$9,IF($HW13=Tjänster!$BQ$10,Tjänster!CG$10,IF($HW13=Tjänster!$BQ$11,Tjänster!CG$11,IF($HW13=Tjänster!$BQ$12,Tjänster!CG$12,IF($HW13=Tjänster!$BQ$13,Tjänster!CG$13,IF($HW13=Tjänster!$BQ$14,Tjänster!CG$14,IF($HW13=Tjänster!$BQ$15,Tjänster!CG$15,IF($HW13=Tjänster!$BQ$16,Tjänster!CG$16,IF($HW13=Tjänster!$BQ$17,Tjänster!CG$17,IF($HW13=Tjänster!$BQ$18,Tjänster!CG$18,IF($HW13=Tjänster!$BQ$19,Tjänster!CG$19,IF($HW13=Tjänster!$BQ$20,Tjänster!CG$20,IF($HW13=Tjänster!$BQ$21,Tjänster!CG$21,IF($HW13=Tjänster!$BQ$22,Tjänster!CG$22,IF($HW13=Tjänster!$BQ$23,Tjänster!CG$23,IF($HW13=Tjänster!$BQ$24,Tjänster!CG$24,IF($HW13=Tjänster!$BQ$25,Tjänster!CG$25,IF($HW13=Tjänster!$BQ$26,Tjänster!CG$26,IF($HW13=Tjänster!$BQ$27,Tjänster!CG$27,IF($HW13=Tjänster!$BQ$28,Tjänster!CG$28,""))))))))))))))))))))))))))</f>
        <v/>
      </c>
      <c r="IN13" s="36" t="str">
        <f>IF($HW13=Tjänster!$BQ$3,Tjänster!CH$3,IF($HW13=Tjänster!$BQ$4,Tjänster!CH$4,IF($HW13=Tjänster!$BQ$5,Tjänster!CH$5,IF($HW13=Tjänster!$BQ$6,Tjänster!CH$6,IF($HW13=Tjänster!$BQ$7,Tjänster!CH$7,IF($HW13=Tjänster!$BQ$8,Tjänster!CH$8,IF($HW13=Tjänster!$BQ$9,Tjänster!CH$9,IF($HW13=Tjänster!$BQ$10,Tjänster!CH$10,IF($HW13=Tjänster!$BQ$11,Tjänster!CH$11,IF($HW13=Tjänster!$BQ$12,Tjänster!CH$12,IF($HW13=Tjänster!$BQ$13,Tjänster!CH$13,IF($HW13=Tjänster!$BQ$14,Tjänster!CH$14,IF($HW13=Tjänster!$BQ$15,Tjänster!CH$15,IF($HW13=Tjänster!$BQ$16,Tjänster!CH$16,IF($HW13=Tjänster!$BQ$17,Tjänster!CH$17,IF($HW13=Tjänster!$BQ$18,Tjänster!CH$18,IF($HW13=Tjänster!$BQ$19,Tjänster!CH$19,IF($HW13=Tjänster!$BQ$20,Tjänster!CH$20,IF($HW13=Tjänster!$BQ$21,Tjänster!CH$21,IF($HW13=Tjänster!$BQ$22,Tjänster!CH$22,IF($HW13=Tjänster!$BQ$23,Tjänster!CH$23,IF($HW13=Tjänster!$BQ$24,Tjänster!CH$24,IF($HW13=Tjänster!$BQ$25,Tjänster!CH$25,IF($HW13=Tjänster!$BQ$26,Tjänster!CH$26,IF($HW13=Tjänster!$BQ$27,Tjänster!CH$27,IF($HW13=Tjänster!$BQ$28,Tjänster!CH$28,""))))))))))))))))))))))))))</f>
        <v/>
      </c>
      <c r="IO13" s="36" t="str">
        <f>IF($HW13=Tjänster!$BQ$3,Tjänster!CI$3,IF($HW13=Tjänster!$BQ$4,Tjänster!CI$4,IF($HW13=Tjänster!$BQ$5,Tjänster!CI$5,IF($HW13=Tjänster!$BQ$6,Tjänster!CI$6,IF($HW13=Tjänster!$BQ$7,Tjänster!CI$7,IF($HW13=Tjänster!$BQ$8,Tjänster!CI$8,IF($HW13=Tjänster!$BQ$9,Tjänster!CI$9,IF($HW13=Tjänster!$BQ$10,Tjänster!CI$10,IF($HW13=Tjänster!$BQ$11,Tjänster!CI$11,IF($HW13=Tjänster!$BQ$12,Tjänster!CI$12,IF($HW13=Tjänster!$BQ$13,Tjänster!CI$13,IF($HW13=Tjänster!$BQ$14,Tjänster!CI$14,IF($HW13=Tjänster!$BQ$15,Tjänster!CI$15,IF($HW13=Tjänster!$BQ$16,Tjänster!CI$16,IF($HW13=Tjänster!$BQ$17,Tjänster!CI$17,IF($HW13=Tjänster!$BQ$18,Tjänster!CI$18,IF($HW13=Tjänster!$BQ$19,Tjänster!CI$19,IF($HW13=Tjänster!$BQ$20,Tjänster!CI$20,IF($HW13=Tjänster!$BQ$21,Tjänster!CI$21,IF($HW13=Tjänster!$BQ$22,Tjänster!CI$22,IF($HW13=Tjänster!$BQ$23,Tjänster!CI$23,IF($HW13=Tjänster!$BQ$24,Tjänster!CI$24,IF($HW13=Tjänster!$BQ$25,Tjänster!CI$25,IF($HW13=Tjänster!$BQ$26,Tjänster!CI$26,IF($HW13=Tjänster!$BQ$27,Tjänster!CI$27,IF($HW13=Tjänster!$BQ$28,Tjänster!CI$28,""))))))))))))))))))))))))))</f>
        <v/>
      </c>
      <c r="IP13" s="36" t="str">
        <f>IF($HW13=Tjänster!$BQ$3,Tjänster!CJ$3,IF($HW13=Tjänster!$BQ$4,Tjänster!CJ$4,IF($HW13=Tjänster!$BQ$5,Tjänster!CJ$5,IF($HW13=Tjänster!$BQ$6,Tjänster!CJ$6,IF($HW13=Tjänster!$BQ$7,Tjänster!CJ$7,IF($HW13=Tjänster!$BQ$8,Tjänster!CJ$8,IF($HW13=Tjänster!$BQ$9,Tjänster!CJ$9,IF($HW13=Tjänster!$BQ$10,Tjänster!CJ$10,IF($HW13=Tjänster!$BQ$11,Tjänster!CJ$11,IF($HW13=Tjänster!$BQ$12,Tjänster!CJ$12,IF($HW13=Tjänster!$BQ$13,Tjänster!CJ$13,IF($HW13=Tjänster!$BQ$14,Tjänster!CJ$14,IF($HW13=Tjänster!$BQ$15,Tjänster!CJ$15,IF($HW13=Tjänster!$BQ$16,Tjänster!CJ$16,IF($HW13=Tjänster!$BQ$17,Tjänster!CJ$17,IF($HW13=Tjänster!$BQ$18,Tjänster!CJ$18,IF($HW13=Tjänster!$BQ$19,Tjänster!CJ$19,IF($HW13=Tjänster!$BQ$20,Tjänster!CJ$20,IF($HW13=Tjänster!$BQ$21,Tjänster!CJ$21,IF($HW13=Tjänster!$BQ$22,Tjänster!CJ$22,IF($HW13=Tjänster!$BQ$23,Tjänster!CJ$23,IF($HW13=Tjänster!$BQ$24,Tjänster!CJ$24,IF($HW13=Tjänster!$BQ$25,Tjänster!CJ$25,IF($HW13=Tjänster!$BQ$26,Tjänster!CJ$26,IF($HW13=Tjänster!$BQ$27,Tjänster!CJ$27,IF($HW13=Tjänster!$BQ$28,Tjänster!CJ$28,""))))))))))))))))))))))))))</f>
        <v/>
      </c>
      <c r="IQ13" s="36" t="str">
        <f>IF($HW13=Tjänster!$BQ$3,Tjänster!CK$3,IF($HW13=Tjänster!$BQ$4,Tjänster!CK$4,IF($HW13=Tjänster!$BQ$5,Tjänster!CK$5,IF($HW13=Tjänster!$BQ$6,Tjänster!CK$6,IF($HW13=Tjänster!$BQ$7,Tjänster!CK$7,IF($HW13=Tjänster!$BQ$8,Tjänster!CK$8,IF($HW13=Tjänster!$BQ$9,Tjänster!CK$9,IF($HW13=Tjänster!$BQ$10,Tjänster!CK$10,IF($HW13=Tjänster!$BQ$11,Tjänster!CK$11,IF($HW13=Tjänster!$BQ$12,Tjänster!CK$12,IF($HW13=Tjänster!$BQ$13,Tjänster!CK$13,IF($HW13=Tjänster!$BQ$14,Tjänster!CK$14,IF($HW13=Tjänster!$BQ$15,Tjänster!CK$15,IF($HW13=Tjänster!$BQ$16,Tjänster!CK$16,IF($HW13=Tjänster!$BQ$17,Tjänster!CK$17,IF($HW13=Tjänster!$BQ$18,Tjänster!CK$18,IF($HW13=Tjänster!$BQ$19,Tjänster!CK$19,IF($HW13=Tjänster!$BQ$20,Tjänster!CK$20,IF($HW13=Tjänster!$BQ$21,Tjänster!CK$21,IF($HW13=Tjänster!$BQ$22,Tjänster!CK$22,IF($HW13=Tjänster!$BQ$23,Tjänster!CK$23,IF($HW13=Tjänster!$BQ$24,Tjänster!CK$24,IF($HW13=Tjänster!$BQ$25,Tjänster!CK$25,IF($HW13=Tjänster!$BQ$26,Tjänster!CK$26,IF($HW13=Tjänster!$BQ$27,Tjänster!CK$27,IF($HW13=Tjänster!$BQ$28,Tjänster!CK$28,""))))))))))))))))))))))))))</f>
        <v/>
      </c>
      <c r="JT13" s="36" t="str">
        <f t="shared" si="3"/>
        <v/>
      </c>
      <c r="JU13" s="36" t="str">
        <f>IF($JT13=Tjänster!$CM$3,Tjänster!CN$3,IF($JT13=Tjänster!$CM$4,Tjänster!CN$4,IF($JT13=Tjänster!$CM$5,Tjänster!CN$5,IF($JT13=Tjänster!$CM$6,Tjänster!CN$6,IF($JT13=Tjänster!$CM$7,Tjänster!CN$7,IF($JT13=Tjänster!$CM$8,Tjänster!CN$8,IF($JT13=Tjänster!$CM$9,Tjänster!CN$9,IF($JT13=Tjänster!$CM$10,Tjänster!CN$10,IF($JT13=Tjänster!$CM$11,Tjänster!CN$11,IF($JT13=Tjänster!$CM$12,Tjänster!CN$12,IF($JT13=Tjänster!$CM$13,Tjänster!CN$13,IF($JT13=Tjänster!$CM$14,Tjänster!CN$14,IF($JT13=Tjänster!$CM$15,Tjänster!CN$15,IF($JT13=Tjänster!$CM$16,Tjänster!CN$16,IF($JT13=Tjänster!$CM$17,Tjänster!CN$17,IF($JT13=Tjänster!$CM$18,Tjänster!CN$18,IF($JT13=Tjänster!$CM$19,Tjänster!CN$19,IF($JT13=Tjänster!$CM$20,Tjänster!CN$20,IF($JT13=Tjänster!$CM$21,Tjänster!CN$21,IF($JT13=Tjänster!$CM$22,Tjänster!CN$22,IF($JT13=Tjänster!$CM$23,Tjänster!CN$23,IF($JT13=Tjänster!$CM$24,Tjänster!CN$24,IF($JT13=Tjänster!$CM$25,Tjänster!CN$25,IF($JT13=Tjänster!$CM$26,Tjänster!CN$26,IF($JT13=Tjänster!$CM$27,Tjänster!CN$27,IF($JT13=Tjänster!$CM$28,Tjänster!CN$28,""))))))))))))))))))))))))))</f>
        <v/>
      </c>
      <c r="JV13" s="36" t="str">
        <f>IF($JT13=Tjänster!$CM$3,Tjänster!CO$3,IF($JT13=Tjänster!$CM$4,Tjänster!CO$4,IF($JT13=Tjänster!$CM$5,Tjänster!CO$5,IF($JT13=Tjänster!$CM$6,Tjänster!CO$6,IF($JT13=Tjänster!$CM$7,Tjänster!CO$7,IF($JT13=Tjänster!$CM$8,Tjänster!CO$8,IF($JT13=Tjänster!$CM$9,Tjänster!CO$9,IF($JT13=Tjänster!$CM$10,Tjänster!CO$10,IF($JT13=Tjänster!$CM$11,Tjänster!CO$11,IF($JT13=Tjänster!$CM$12,Tjänster!CO$12,IF($JT13=Tjänster!$CM$13,Tjänster!CO$13,IF($JT13=Tjänster!$CM$14,Tjänster!CO$14,IF($JT13=Tjänster!$CM$15,Tjänster!CO$15,IF($JT13=Tjänster!$CM$16,Tjänster!CO$16,IF($JT13=Tjänster!$CM$17,Tjänster!CO$17,IF($JT13=Tjänster!$CM$18,Tjänster!CO$18,IF($JT13=Tjänster!$CM$19,Tjänster!CO$19,IF($JT13=Tjänster!$CM$20,Tjänster!CO$20,IF($JT13=Tjänster!$CM$21,Tjänster!CO$21,IF($JT13=Tjänster!$CM$22,Tjänster!CO$22,IF($JT13=Tjänster!$CM$23,Tjänster!CO$23,IF($JT13=Tjänster!$CM$24,Tjänster!CO$24,IF($JT13=Tjänster!$CM$25,Tjänster!CO$25,IF($JT13=Tjänster!$CM$26,Tjänster!CO$26,IF($JT13=Tjänster!$CM$27,Tjänster!CO$27,IF($JT13=Tjänster!$CM$28,Tjänster!CO$28,""))))))))))))))))))))))))))</f>
        <v/>
      </c>
      <c r="JW13" s="36" t="str">
        <f>IF($JT13=Tjänster!$CM$3,Tjänster!CP$3,IF($JT13=Tjänster!$CM$4,Tjänster!CP$4,IF($JT13=Tjänster!$CM$5,Tjänster!CP$5,IF($JT13=Tjänster!$CM$6,Tjänster!CP$6,IF($JT13=Tjänster!$CM$7,Tjänster!CP$7,IF($JT13=Tjänster!$CM$8,Tjänster!CP$8,IF($JT13=Tjänster!$CM$9,Tjänster!CP$9,IF($JT13=Tjänster!$CM$10,Tjänster!CP$10,IF($JT13=Tjänster!$CM$11,Tjänster!CP$11,IF($JT13=Tjänster!$CM$12,Tjänster!CP$12,IF($JT13=Tjänster!$CM$13,Tjänster!CP$13,IF($JT13=Tjänster!$CM$14,Tjänster!CP$14,IF($JT13=Tjänster!$CM$15,Tjänster!CP$15,IF($JT13=Tjänster!$CM$16,Tjänster!CP$16,IF($JT13=Tjänster!$CM$17,Tjänster!CP$17,IF($JT13=Tjänster!$CM$18,Tjänster!CP$18,IF($JT13=Tjänster!$CM$19,Tjänster!CP$19,IF($JT13=Tjänster!$CM$20,Tjänster!CP$20,IF($JT13=Tjänster!$CM$21,Tjänster!CP$21,IF($JT13=Tjänster!$CM$22,Tjänster!CP$22,IF($JT13=Tjänster!$CM$23,Tjänster!CP$23,IF($JT13=Tjänster!$CM$24,Tjänster!CP$24,IF($JT13=Tjänster!$CM$25,Tjänster!CP$25,IF($JT13=Tjänster!$CM$26,Tjänster!CP$26,IF($JT13=Tjänster!$CM$27,Tjänster!CP$27,IF($JT13=Tjänster!$CM$28,Tjänster!CP$28,""))))))))))))))))))))))))))</f>
        <v/>
      </c>
      <c r="JX13" s="36" t="str">
        <f>IF($JT13=Tjänster!$CM$3,Tjänster!CQ$3,IF($JT13=Tjänster!$CM$4,Tjänster!CQ$4,IF($JT13=Tjänster!$CM$5,Tjänster!CQ$5,IF($JT13=Tjänster!$CM$6,Tjänster!CQ$6,IF($JT13=Tjänster!$CM$7,Tjänster!CQ$7,IF($JT13=Tjänster!$CM$8,Tjänster!CQ$8,IF($JT13=Tjänster!$CM$9,Tjänster!CQ$9,IF($JT13=Tjänster!$CM$10,Tjänster!CQ$10,IF($JT13=Tjänster!$CM$11,Tjänster!CQ$11,IF($JT13=Tjänster!$CM$12,Tjänster!CQ$12,IF($JT13=Tjänster!$CM$13,Tjänster!CQ$13,IF($JT13=Tjänster!$CM$14,Tjänster!CQ$14,IF($JT13=Tjänster!$CM$15,Tjänster!CQ$15,IF($JT13=Tjänster!$CM$16,Tjänster!CQ$16,IF($JT13=Tjänster!$CM$17,Tjänster!CQ$17,IF($JT13=Tjänster!$CM$18,Tjänster!CQ$18,IF($JT13=Tjänster!$CM$19,Tjänster!CQ$19,IF($JT13=Tjänster!$CM$20,Tjänster!CQ$20,IF($JT13=Tjänster!$CM$21,Tjänster!CQ$21,IF($JT13=Tjänster!$CM$22,Tjänster!CQ$22,IF($JT13=Tjänster!$CM$23,Tjänster!CQ$23,IF($JT13=Tjänster!$CM$24,Tjänster!CQ$24,IF($JT13=Tjänster!$CM$25,Tjänster!CQ$25,IF($JT13=Tjänster!$CM$26,Tjänster!CQ$26,IF($JT13=Tjänster!$CM$27,Tjänster!CQ$27,IF($JT13=Tjänster!$CM$28,Tjänster!CQ$28,""))))))))))))))))))))))))))</f>
        <v/>
      </c>
      <c r="JY13" s="36" t="str">
        <f>IF($JT13=Tjänster!$CM$3,Tjänster!CR$3,IF($JT13=Tjänster!$CM$4,Tjänster!CR$4,IF($JT13=Tjänster!$CM$5,Tjänster!CR$5,IF($JT13=Tjänster!$CM$6,Tjänster!CR$6,IF($JT13=Tjänster!$CM$7,Tjänster!CR$7,IF($JT13=Tjänster!$CM$8,Tjänster!CR$8,IF($JT13=Tjänster!$CM$9,Tjänster!CR$9,IF($JT13=Tjänster!$CM$10,Tjänster!CR$10,IF($JT13=Tjänster!$CM$11,Tjänster!CR$11,IF($JT13=Tjänster!$CM$12,Tjänster!CR$12,IF($JT13=Tjänster!$CM$13,Tjänster!CR$13,IF($JT13=Tjänster!$CM$14,Tjänster!CR$14,IF($JT13=Tjänster!$CM$15,Tjänster!CR$15,IF($JT13=Tjänster!$CM$16,Tjänster!CR$16,IF($JT13=Tjänster!$CM$17,Tjänster!CR$17,IF($JT13=Tjänster!$CM$18,Tjänster!CR$18,IF($JT13=Tjänster!$CM$19,Tjänster!CR$19,IF($JT13=Tjänster!$CM$20,Tjänster!CR$20,IF($JT13=Tjänster!$CM$21,Tjänster!CR$21,IF($JT13=Tjänster!$CM$22,Tjänster!CR$22,IF($JT13=Tjänster!$CM$23,Tjänster!CR$23,IF($JT13=Tjänster!$CM$24,Tjänster!CR$24,IF($JT13=Tjänster!$CM$25,Tjänster!CR$25,IF($JT13=Tjänster!$CM$26,Tjänster!CR$26,IF($JT13=Tjänster!$CM$27,Tjänster!CR$27,IF($JT13=Tjänster!$CM$28,Tjänster!CR$28,""))))))))))))))))))))))))))</f>
        <v/>
      </c>
      <c r="JZ13" s="36" t="str">
        <f>IF($JT13=Tjänster!$CM$3,Tjänster!CS$3,IF($JT13=Tjänster!$CM$4,Tjänster!CS$4,IF($JT13=Tjänster!$CM$5,Tjänster!CS$5,IF($JT13=Tjänster!$CM$6,Tjänster!CS$6,IF($JT13=Tjänster!$CM$7,Tjänster!CS$7,IF($JT13=Tjänster!$CM$8,Tjänster!CS$8,IF($JT13=Tjänster!$CM$9,Tjänster!CS$9,IF($JT13=Tjänster!$CM$10,Tjänster!CS$10,IF($JT13=Tjänster!$CM$11,Tjänster!CS$11,IF($JT13=Tjänster!$CM$12,Tjänster!CS$12,IF($JT13=Tjänster!$CM$13,Tjänster!CS$13,IF($JT13=Tjänster!$CM$14,Tjänster!CS$14,IF($JT13=Tjänster!$CM$15,Tjänster!CS$15,IF($JT13=Tjänster!$CM$16,Tjänster!CS$16,IF($JT13=Tjänster!$CM$17,Tjänster!CS$17,IF($JT13=Tjänster!$CM$18,Tjänster!CS$18,IF($JT13=Tjänster!$CM$19,Tjänster!CS$19,IF($JT13=Tjänster!$CM$20,Tjänster!CS$20,IF($JT13=Tjänster!$CM$21,Tjänster!CS$21,IF($JT13=Tjänster!$CM$22,Tjänster!CS$22,IF($JT13=Tjänster!$CM$23,Tjänster!CS$23,IF($JT13=Tjänster!$CM$24,Tjänster!CS$24,IF($JT13=Tjänster!$CM$25,Tjänster!CS$25,IF($JT13=Tjänster!$CM$26,Tjänster!CS$26,IF($JT13=Tjänster!$CM$27,Tjänster!CS$27,IF($JT13=Tjänster!$CM$28,Tjänster!CS$28,""))))))))))))))))))))))))))</f>
        <v/>
      </c>
      <c r="KA13" s="36" t="str">
        <f>IF($JT13=Tjänster!$CM$3,Tjänster!CT$3,IF($JT13=Tjänster!$CM$4,Tjänster!CT$4,IF($JT13=Tjänster!$CM$5,Tjänster!CT$5,IF($JT13=Tjänster!$CM$6,Tjänster!CT$6,IF($JT13=Tjänster!$CM$7,Tjänster!CT$7,IF($JT13=Tjänster!$CM$8,Tjänster!CT$8,IF($JT13=Tjänster!$CM$9,Tjänster!CT$9,IF($JT13=Tjänster!$CM$10,Tjänster!CT$10,IF($JT13=Tjänster!$CM$11,Tjänster!CT$11,IF($JT13=Tjänster!$CM$12,Tjänster!CT$12,IF($JT13=Tjänster!$CM$13,Tjänster!CT$13,IF($JT13=Tjänster!$CM$14,Tjänster!CT$14,IF($JT13=Tjänster!$CM$15,Tjänster!CT$15,IF($JT13=Tjänster!$CM$16,Tjänster!CT$16,IF($JT13=Tjänster!$CM$17,Tjänster!CT$17,IF($JT13=Tjänster!$CM$18,Tjänster!CT$18,IF($JT13=Tjänster!$CM$19,Tjänster!CT$19,IF($JT13=Tjänster!$CM$20,Tjänster!CT$20,IF($JT13=Tjänster!$CM$21,Tjänster!CT$21,IF($JT13=Tjänster!$CM$22,Tjänster!CT$22,IF($JT13=Tjänster!$CM$23,Tjänster!CT$23,IF($JT13=Tjänster!$CM$24,Tjänster!CT$24,IF($JT13=Tjänster!$CM$25,Tjänster!CT$25,IF($JT13=Tjänster!$CM$26,Tjänster!CT$26,IF($JT13=Tjänster!$CM$27,Tjänster!CT$27,IF($JT13=Tjänster!$CM$28,Tjänster!CT$28,""))))))))))))))))))))))))))</f>
        <v/>
      </c>
      <c r="KB13" s="36" t="str">
        <f>IF($JT13=Tjänster!$CM$3,Tjänster!CU$3,IF($JT13=Tjänster!$CM$4,Tjänster!CU$4,IF($JT13=Tjänster!$CM$5,Tjänster!CU$5,IF($JT13=Tjänster!$CM$6,Tjänster!CU$6,IF($JT13=Tjänster!$CM$7,Tjänster!CU$7,IF($JT13=Tjänster!$CM$8,Tjänster!CU$8,IF($JT13=Tjänster!$CM$9,Tjänster!CU$9,IF($JT13=Tjänster!$CM$10,Tjänster!CU$10,IF($JT13=Tjänster!$CM$11,Tjänster!CU$11,IF($JT13=Tjänster!$CM$12,Tjänster!CU$12,IF($JT13=Tjänster!$CM$13,Tjänster!CU$13,IF($JT13=Tjänster!$CM$14,Tjänster!CU$14,IF($JT13=Tjänster!$CM$15,Tjänster!CU$15,IF($JT13=Tjänster!$CM$16,Tjänster!CU$16,IF($JT13=Tjänster!$CM$17,Tjänster!CU$17,IF($JT13=Tjänster!$CM$18,Tjänster!CU$18,IF($JT13=Tjänster!$CM$19,Tjänster!CU$19,IF($JT13=Tjänster!$CM$20,Tjänster!CU$20,IF($JT13=Tjänster!$CM$21,Tjänster!CU$21,IF($JT13=Tjänster!$CM$22,Tjänster!CU$22,IF($JT13=Tjänster!$CM$23,Tjänster!CU$23,IF($JT13=Tjänster!$CM$24,Tjänster!CU$24,IF($JT13=Tjänster!$CM$25,Tjänster!CU$25,IF($JT13=Tjänster!$CM$26,Tjänster!CU$26,IF($JT13=Tjänster!$CM$27,Tjänster!CU$27,IF($JT13=Tjänster!$CM$28,Tjänster!CU$28,""))))))))))))))))))))))))))</f>
        <v/>
      </c>
      <c r="KC13" s="36" t="str">
        <f>IF($JT13=Tjänster!$CM$3,Tjänster!CV$3,IF($JT13=Tjänster!$CM$4,Tjänster!CV$4,IF($JT13=Tjänster!$CM$5,Tjänster!CV$5,IF($JT13=Tjänster!$CM$6,Tjänster!CV$6,IF($JT13=Tjänster!$CM$7,Tjänster!CV$7,IF($JT13=Tjänster!$CM$8,Tjänster!CV$8,IF($JT13=Tjänster!$CM$9,Tjänster!CV$9,IF($JT13=Tjänster!$CM$10,Tjänster!CV$10,IF($JT13=Tjänster!$CM$11,Tjänster!CV$11,IF($JT13=Tjänster!$CM$12,Tjänster!CV$12,IF($JT13=Tjänster!$CM$13,Tjänster!CV$13,IF($JT13=Tjänster!$CM$14,Tjänster!CV$14,IF($JT13=Tjänster!$CM$15,Tjänster!CV$15,IF($JT13=Tjänster!$CM$16,Tjänster!CV$16,IF($JT13=Tjänster!$CM$17,Tjänster!CV$17,IF($JT13=Tjänster!$CM$18,Tjänster!CV$18,IF($JT13=Tjänster!$CM$19,Tjänster!CV$19,IF($JT13=Tjänster!$CM$20,Tjänster!CV$20,IF($JT13=Tjänster!$CM$21,Tjänster!CV$21,IF($JT13=Tjänster!$CM$22,Tjänster!CV$22,IF($JT13=Tjänster!$CM$23,Tjänster!CV$23,IF($JT13=Tjänster!$CM$24,Tjänster!CV$24,IF($JT13=Tjänster!$CM$25,Tjänster!CV$25,IF($JT13=Tjänster!$CM$26,Tjänster!CV$26,IF($JT13=Tjänster!$CM$27,Tjänster!CV$27,IF($JT13=Tjänster!$CM$28,Tjänster!CV$28,""))))))))))))))))))))))))))</f>
        <v/>
      </c>
      <c r="KD13" s="36" t="str">
        <f>IF($JT13=Tjänster!$CM$3,Tjänster!CW$3,IF($JT13=Tjänster!$CM$4,Tjänster!CW$4,IF($JT13=Tjänster!$CM$5,Tjänster!CW$5,IF($JT13=Tjänster!$CM$6,Tjänster!CW$6,IF($JT13=Tjänster!$CM$7,Tjänster!CW$7,IF($JT13=Tjänster!$CM$8,Tjänster!CW$8,IF($JT13=Tjänster!$CM$9,Tjänster!CW$9,IF($JT13=Tjänster!$CM$10,Tjänster!CW$10,IF($JT13=Tjänster!$CM$11,Tjänster!CW$11,IF($JT13=Tjänster!$CM$12,Tjänster!CW$12,IF($JT13=Tjänster!$CM$13,Tjänster!CW$13,IF($JT13=Tjänster!$CM$14,Tjänster!CW$14,IF($JT13=Tjänster!$CM$15,Tjänster!CW$15,IF($JT13=Tjänster!$CM$16,Tjänster!CW$16,IF($JT13=Tjänster!$CM$17,Tjänster!CW$17,IF($JT13=Tjänster!$CM$18,Tjänster!CW$18,IF($JT13=Tjänster!$CM$19,Tjänster!CW$19,IF($JT13=Tjänster!$CM$20,Tjänster!CW$20,IF($JT13=Tjänster!$CM$21,Tjänster!CW$21,IF($JT13=Tjänster!$CM$22,Tjänster!CW$22,IF($JT13=Tjänster!$CM$23,Tjänster!CW$23,IF($JT13=Tjänster!$CM$24,Tjänster!CW$24,IF($JT13=Tjänster!$CM$25,Tjänster!CW$25,IF($JT13=Tjänster!$CM$26,Tjänster!CW$26,IF($JT13=Tjänster!$CM$27,Tjänster!CW$27,IF($JT13=Tjänster!$CM$28,Tjänster!CW$28,""))))))))))))))))))))))))))</f>
        <v/>
      </c>
      <c r="KE13" s="36" t="str">
        <f>IF($JT13=Tjänster!$CM$3,Tjänster!CX$3,IF($JT13=Tjänster!$CM$4,Tjänster!CX$4,IF($JT13=Tjänster!$CM$5,Tjänster!CX$5,IF($JT13=Tjänster!$CM$6,Tjänster!CX$6,IF($JT13=Tjänster!$CM$7,Tjänster!CX$7,IF($JT13=Tjänster!$CM$8,Tjänster!CX$8,IF($JT13=Tjänster!$CM$9,Tjänster!CX$9,IF($JT13=Tjänster!$CM$10,Tjänster!CX$10,IF($JT13=Tjänster!$CM$11,Tjänster!CX$11,IF($JT13=Tjänster!$CM$12,Tjänster!CX$12,IF($JT13=Tjänster!$CM$13,Tjänster!CX$13,IF($JT13=Tjänster!$CM$14,Tjänster!CX$14,IF($JT13=Tjänster!$CM$15,Tjänster!CX$15,IF($JT13=Tjänster!$CM$16,Tjänster!CX$16,IF($JT13=Tjänster!$CM$17,Tjänster!CX$17,IF($JT13=Tjänster!$CM$18,Tjänster!CX$18,IF($JT13=Tjänster!$CM$19,Tjänster!CX$19,IF($JT13=Tjänster!$CM$20,Tjänster!CX$20,IF($JT13=Tjänster!$CM$21,Tjänster!CX$21,IF($JT13=Tjänster!$CM$22,Tjänster!CX$22,IF($JT13=Tjänster!$CM$23,Tjänster!CX$23,IF($JT13=Tjänster!$CM$24,Tjänster!CX$24,IF($JT13=Tjänster!$CM$25,Tjänster!CX$25,IF($JT13=Tjänster!$CM$26,Tjänster!CX$26,IF($JT13=Tjänster!$CM$27,Tjänster!CX$27,IF($JT13=Tjänster!$CM$28,Tjänster!CX$28,""))))))))))))))))))))))))))</f>
        <v/>
      </c>
      <c r="KF13" s="36" t="str">
        <f>IF($JT13=Tjänster!$CM$3,Tjänster!CY$3,IF($JT13=Tjänster!$CM$4,Tjänster!CY$4,IF($JT13=Tjänster!$CM$5,Tjänster!CY$5,IF($JT13=Tjänster!$CM$6,Tjänster!CY$6,IF($JT13=Tjänster!$CM$7,Tjänster!CY$7,IF($JT13=Tjänster!$CM$8,Tjänster!CY$8,IF($JT13=Tjänster!$CM$9,Tjänster!CY$9,IF($JT13=Tjänster!$CM$10,Tjänster!CY$10,IF($JT13=Tjänster!$CM$11,Tjänster!CY$11,IF($JT13=Tjänster!$CM$12,Tjänster!CY$12,IF($JT13=Tjänster!$CM$13,Tjänster!CY$13,IF($JT13=Tjänster!$CM$14,Tjänster!CY$14,IF($JT13=Tjänster!$CM$15,Tjänster!CY$15,IF($JT13=Tjänster!$CM$16,Tjänster!CY$16,IF($JT13=Tjänster!$CM$17,Tjänster!CY$17,IF($JT13=Tjänster!$CM$18,Tjänster!CY$18,IF($JT13=Tjänster!$CM$19,Tjänster!CY$19,IF($JT13=Tjänster!$CM$20,Tjänster!CY$20,IF($JT13=Tjänster!$CM$21,Tjänster!CY$21,IF($JT13=Tjänster!$CM$22,Tjänster!CY$22,IF($JT13=Tjänster!$CM$23,Tjänster!CY$23,IF($JT13=Tjänster!$CM$24,Tjänster!CY$24,IF($JT13=Tjänster!$CM$25,Tjänster!CY$25,IF($JT13=Tjänster!$CM$26,Tjänster!CY$26,IF($JT13=Tjänster!$CM$27,Tjänster!CY$27,IF($JT13=Tjänster!$CM$28,Tjänster!CY$28,""))))))))))))))))))))))))))</f>
        <v/>
      </c>
      <c r="KG13" s="36" t="str">
        <f>IF($JT13=Tjänster!$CM$3,Tjänster!CZ$3,IF($JT13=Tjänster!$CM$4,Tjänster!CZ$4,IF($JT13=Tjänster!$CM$5,Tjänster!CZ$5,IF($JT13=Tjänster!$CM$6,Tjänster!CZ$6,IF($JT13=Tjänster!$CM$7,Tjänster!CZ$7,IF($JT13=Tjänster!$CM$8,Tjänster!CZ$8,IF($JT13=Tjänster!$CM$9,Tjänster!CZ$9,IF($JT13=Tjänster!$CM$10,Tjänster!CZ$10,IF($JT13=Tjänster!$CM$11,Tjänster!CZ$11,IF($JT13=Tjänster!$CM$12,Tjänster!CZ$12,IF($JT13=Tjänster!$CM$13,Tjänster!CZ$13,IF($JT13=Tjänster!$CM$14,Tjänster!CZ$14,IF($JT13=Tjänster!$CM$15,Tjänster!CZ$15,IF($JT13=Tjänster!$CM$16,Tjänster!CZ$16,IF($JT13=Tjänster!$CM$17,Tjänster!CZ$17,IF($JT13=Tjänster!$CM$18,Tjänster!CZ$18,IF($JT13=Tjänster!$CM$19,Tjänster!CZ$19,IF($JT13=Tjänster!$CM$20,Tjänster!CZ$20,IF($JT13=Tjänster!$CM$21,Tjänster!CZ$21,IF($JT13=Tjänster!$CM$22,Tjänster!CZ$22,IF($JT13=Tjänster!$CM$23,Tjänster!CZ$23,IF($JT13=Tjänster!$CM$24,Tjänster!CZ$24,IF($JT13=Tjänster!$CM$25,Tjänster!CZ$25,IF($JT13=Tjänster!$CM$26,Tjänster!CZ$26,IF($JT13=Tjänster!$CM$27,Tjänster!CZ$27,IF($JT13=Tjänster!$CM$28,Tjänster!CZ$28,""))))))))))))))))))))))))))</f>
        <v/>
      </c>
      <c r="KH13" s="36" t="str">
        <f>IF($JT13=Tjänster!$CM$3,Tjänster!DA$3,IF($JT13=Tjänster!$CM$4,Tjänster!DA$4,IF($JT13=Tjänster!$CM$5,Tjänster!DA$5,IF($JT13=Tjänster!$CM$6,Tjänster!DA$6,IF($JT13=Tjänster!$CM$7,Tjänster!DA$7,IF($JT13=Tjänster!$CM$8,Tjänster!DA$8,IF($JT13=Tjänster!$CM$9,Tjänster!DA$9,IF($JT13=Tjänster!$CM$10,Tjänster!DA$10,IF($JT13=Tjänster!$CM$11,Tjänster!DA$11,IF($JT13=Tjänster!$CM$12,Tjänster!DA$12,IF($JT13=Tjänster!$CM$13,Tjänster!DA$13,IF($JT13=Tjänster!$CM$14,Tjänster!DA$14,IF($JT13=Tjänster!$CM$15,Tjänster!DA$15,IF($JT13=Tjänster!$CM$16,Tjänster!DA$16,IF($JT13=Tjänster!$CM$17,Tjänster!DA$17,IF($JT13=Tjänster!$CM$18,Tjänster!DA$18,IF($JT13=Tjänster!$CM$19,Tjänster!DA$19,IF($JT13=Tjänster!$CM$20,Tjänster!DA$20,IF($JT13=Tjänster!$CM$21,Tjänster!DA$21,IF($JT13=Tjänster!$CM$22,Tjänster!DA$22,IF($JT13=Tjänster!$CM$23,Tjänster!DA$23,IF($JT13=Tjänster!$CM$24,Tjänster!DA$24,IF($JT13=Tjänster!$CM$25,Tjänster!DA$25,IF($JT13=Tjänster!$CM$26,Tjänster!DA$26,IF($JT13=Tjänster!$CM$27,Tjänster!DA$27,IF($JT13=Tjänster!$CM$28,Tjänster!DA$28,""))))))))))))))))))))))))))</f>
        <v/>
      </c>
      <c r="KI13" s="36" t="str">
        <f>IF($JT13=Tjänster!$CM$3,Tjänster!DB$3,IF($JT13=Tjänster!$CM$4,Tjänster!DB$4,IF($JT13=Tjänster!$CM$5,Tjänster!DB$5,IF($JT13=Tjänster!$CM$6,Tjänster!DB$6,IF($JT13=Tjänster!$CM$7,Tjänster!DB$7,IF($JT13=Tjänster!$CM$8,Tjänster!DB$8,IF($JT13=Tjänster!$CM$9,Tjänster!DB$9,IF($JT13=Tjänster!$CM$10,Tjänster!DB$10,IF($JT13=Tjänster!$CM$11,Tjänster!DB$11,IF($JT13=Tjänster!$CM$12,Tjänster!DB$12,IF($JT13=Tjänster!$CM$13,Tjänster!DB$13,IF($JT13=Tjänster!$CM$14,Tjänster!DB$14,IF($JT13=Tjänster!$CM$15,Tjänster!DB$15,IF($JT13=Tjänster!$CM$16,Tjänster!DB$16,IF($JT13=Tjänster!$CM$17,Tjänster!DB$17,IF($JT13=Tjänster!$CM$18,Tjänster!DB$18,IF($JT13=Tjänster!$CM$19,Tjänster!DB$19,IF($JT13=Tjänster!$CM$20,Tjänster!DB$20,IF($JT13=Tjänster!$CM$21,Tjänster!DB$21,IF($JT13=Tjänster!$CM$22,Tjänster!DB$22,IF($JT13=Tjänster!$CM$23,Tjänster!DB$23,IF($JT13=Tjänster!$CM$24,Tjänster!DB$24,IF($JT13=Tjänster!$CM$25,Tjänster!DB$25,IF($JT13=Tjänster!$CM$26,Tjänster!DB$26,IF($JT13=Tjänster!$CM$27,Tjänster!DB$27,IF($JT13=Tjänster!$CM$28,Tjänster!DB$28,""))))))))))))))))))))))))))</f>
        <v/>
      </c>
      <c r="KJ13" s="36" t="str">
        <f>IF($JT13=Tjänster!$CM$3,Tjänster!DC$3,IF($JT13=Tjänster!$CM$4,Tjänster!DC$4,IF($JT13=Tjänster!$CM$5,Tjänster!DC$5,IF($JT13=Tjänster!$CM$6,Tjänster!DC$6,IF($JT13=Tjänster!$CM$7,Tjänster!DC$7,IF($JT13=Tjänster!$CM$8,Tjänster!DC$8,IF($JT13=Tjänster!$CM$9,Tjänster!DC$9,IF($JT13=Tjänster!$CM$10,Tjänster!DC$10,IF($JT13=Tjänster!$CM$11,Tjänster!DC$11,IF($JT13=Tjänster!$CM$12,Tjänster!DC$12,IF($JT13=Tjänster!$CM$13,Tjänster!DC$13,IF($JT13=Tjänster!$CM$14,Tjänster!DC$14,IF($JT13=Tjänster!$CM$15,Tjänster!DC$15,IF($JT13=Tjänster!$CM$16,Tjänster!DC$16,IF($JT13=Tjänster!$CM$17,Tjänster!DC$17,IF($JT13=Tjänster!$CM$18,Tjänster!DC$18,IF($JT13=Tjänster!$CM$19,Tjänster!DC$19,IF($JT13=Tjänster!$CM$20,Tjänster!DC$20,IF($JT13=Tjänster!$CM$21,Tjänster!DC$21,IF($JT13=Tjänster!$CM$22,Tjänster!DC$22,IF($JT13=Tjänster!$CM$23,Tjänster!DC$23,IF($JT13=Tjänster!$CM$24,Tjänster!DC$24,IF($JT13=Tjänster!$CM$25,Tjänster!DC$25,IF($JT13=Tjänster!$CM$26,Tjänster!DC$26,IF($JT13=Tjänster!$CM$27,Tjänster!DC$27,IF($JT13=Tjänster!$CM$28,Tjänster!DC$28,""))))))))))))))))))))))))))</f>
        <v/>
      </c>
      <c r="KK13" s="36" t="str">
        <f>IF($JT13=Tjänster!$CM$3,Tjänster!DD$3,IF($JT13=Tjänster!$CM$4,Tjänster!DD$4,IF($JT13=Tjänster!$CM$5,Tjänster!DD$5,IF($JT13=Tjänster!$CM$6,Tjänster!DD$6,IF($JT13=Tjänster!$CM$7,Tjänster!DD$7,IF($JT13=Tjänster!$CM$8,Tjänster!DD$8,IF($JT13=Tjänster!$CM$9,Tjänster!DD$9,IF($JT13=Tjänster!$CM$10,Tjänster!DD$10,IF($JT13=Tjänster!$CM$11,Tjänster!DD$11,IF($JT13=Tjänster!$CM$12,Tjänster!DD$12,IF($JT13=Tjänster!$CM$13,Tjänster!DD$13,IF($JT13=Tjänster!$CM$14,Tjänster!DD$14,IF($JT13=Tjänster!$CM$15,Tjänster!DD$15,IF($JT13=Tjänster!$CM$16,Tjänster!DD$16,IF($JT13=Tjänster!$CM$17,Tjänster!DD$17,IF($JT13=Tjänster!$CM$18,Tjänster!DD$18,IF($JT13=Tjänster!$CM$19,Tjänster!DD$19,IF($JT13=Tjänster!$CM$20,Tjänster!DD$20,IF($JT13=Tjänster!$CM$21,Tjänster!DD$21,IF($JT13=Tjänster!$CM$22,Tjänster!DD$22,IF($JT13=Tjänster!$CM$23,Tjänster!DD$23,IF($JT13=Tjänster!$CM$24,Tjänster!DD$24,IF($JT13=Tjänster!$CM$25,Tjänster!DD$25,IF($JT13=Tjänster!$CM$26,Tjänster!DD$26,IF($JT13=Tjänster!$CM$27,Tjänster!DD$27,IF($JT13=Tjänster!$CM$28,Tjänster!DD$28,""))))))))))))))))))))))))))</f>
        <v/>
      </c>
      <c r="KL13" s="36" t="str">
        <f>IF($JT13=Tjänster!$CM$3,Tjänster!DE$3,IF($JT13=Tjänster!$CM$4,Tjänster!DE$4,IF($JT13=Tjänster!$CM$5,Tjänster!DE$5,IF($JT13=Tjänster!$CM$6,Tjänster!DE$6,IF($JT13=Tjänster!$CM$7,Tjänster!DE$7,IF($JT13=Tjänster!$CM$8,Tjänster!DE$8,IF($JT13=Tjänster!$CM$9,Tjänster!DE$9,IF($JT13=Tjänster!$CM$10,Tjänster!DE$10,IF($JT13=Tjänster!$CM$11,Tjänster!DE$11,IF($JT13=Tjänster!$CM$12,Tjänster!DE$12,IF($JT13=Tjänster!$CM$13,Tjänster!DE$13,IF($JT13=Tjänster!$CM$14,Tjänster!DE$14,IF($JT13=Tjänster!$CM$15,Tjänster!DE$15,IF($JT13=Tjänster!$CM$16,Tjänster!DE$16,IF($JT13=Tjänster!$CM$17,Tjänster!DE$17,IF($JT13=Tjänster!$CM$18,Tjänster!DE$18,IF($JT13=Tjänster!$CM$19,Tjänster!DE$19,IF($JT13=Tjänster!$CM$20,Tjänster!DE$20,IF($JT13=Tjänster!$CM$21,Tjänster!DE$21,IF($JT13=Tjänster!$CM$22,Tjänster!DE$22,IF($JT13=Tjänster!$CM$23,Tjänster!DE$23,IF($JT13=Tjänster!$CM$24,Tjänster!DE$24,IF($JT13=Tjänster!$CM$25,Tjänster!DE$25,IF($JT13=Tjänster!$CM$26,Tjänster!DE$26,IF($JT13=Tjänster!$CM$27,Tjänster!DE$27,IF($JT13=Tjänster!$CM$28,Tjänster!DE$28,""))))))))))))))))))))))))))</f>
        <v/>
      </c>
      <c r="KM13" s="36" t="str">
        <f>IF($JT13=Tjänster!$CM$3,Tjänster!DF$3,IF($JT13=Tjänster!$CM$4,Tjänster!DF$4,IF($JT13=Tjänster!$CM$5,Tjänster!DF$5,IF($JT13=Tjänster!$CM$6,Tjänster!DF$6,IF($JT13=Tjänster!$CM$7,Tjänster!DF$7,IF($JT13=Tjänster!$CM$8,Tjänster!DF$8,IF($JT13=Tjänster!$CM$9,Tjänster!DF$9,IF($JT13=Tjänster!$CM$10,Tjänster!DF$10,IF($JT13=Tjänster!$CM$11,Tjänster!DF$11,IF($JT13=Tjänster!$CM$12,Tjänster!DF$12,IF($JT13=Tjänster!$CM$13,Tjänster!DF$13,IF($JT13=Tjänster!$CM$14,Tjänster!DF$14,IF($JT13=Tjänster!$CM$15,Tjänster!DF$15,IF($JT13=Tjänster!$CM$16,Tjänster!DF$16,IF($JT13=Tjänster!$CM$17,Tjänster!DF$17,IF($JT13=Tjänster!$CM$18,Tjänster!DF$18,IF($JT13=Tjänster!$CM$19,Tjänster!DF$19,IF($JT13=Tjänster!$CM$20,Tjänster!DF$20,IF($JT13=Tjänster!$CM$21,Tjänster!DF$21,IF($JT13=Tjänster!$CM$22,Tjänster!DF$22,IF($JT13=Tjänster!$CM$23,Tjänster!DF$23,IF($JT13=Tjänster!$CM$24,Tjänster!DF$24,IF($JT13=Tjänster!$CM$25,Tjänster!DF$25,IF($JT13=Tjänster!$CM$26,Tjänster!DF$26,IF($JT13=Tjänster!$CM$27,Tjänster!DF$27,IF($JT13=Tjänster!$CM$28,Tjänster!DF$28,""))))))))))))))))))))))))))</f>
        <v/>
      </c>
      <c r="KN13" s="36" t="str">
        <f>IF($JT13=Tjänster!$CM$3,Tjänster!DG$3,IF($JT13=Tjänster!$CM$4,Tjänster!DG$4,IF($JT13=Tjänster!$CM$5,Tjänster!DG$5,IF($JT13=Tjänster!$CM$6,Tjänster!DG$6,IF($JT13=Tjänster!$CM$7,Tjänster!DG$7,IF($JT13=Tjänster!$CM$8,Tjänster!DG$8,IF($JT13=Tjänster!$CM$9,Tjänster!DG$9,IF($JT13=Tjänster!$CM$10,Tjänster!DG$10,IF($JT13=Tjänster!$CM$11,Tjänster!DG$11,IF($JT13=Tjänster!$CM$12,Tjänster!DG$12,IF($JT13=Tjänster!$CM$13,Tjänster!DG$13,IF($JT13=Tjänster!$CM$14,Tjänster!DG$14,IF($JT13=Tjänster!$CM$15,Tjänster!DG$15,IF($JT13=Tjänster!$CM$16,Tjänster!DG$16,IF($JT13=Tjänster!$CM$17,Tjänster!DG$17,IF($JT13=Tjänster!$CM$18,Tjänster!DG$18,IF($JT13=Tjänster!$CM$19,Tjänster!DG$19,IF($JT13=Tjänster!$CM$20,Tjänster!DG$20,IF($JT13=Tjänster!$CM$21,Tjänster!DG$21,IF($JT13=Tjänster!$CM$22,Tjänster!DG$22,IF($JT13=Tjänster!$CM$23,Tjänster!DG$23,IF($JT13=Tjänster!$CM$24,Tjänster!DG$24,IF($JT13=Tjänster!$CM$25,Tjänster!DG$25,IF($JT13=Tjänster!$CM$26,Tjänster!DG$26,IF($JT13=Tjänster!$CM$27,Tjänster!DG$27,IF($JT13=Tjänster!$CM$28,Tjänster!DG$28,""))))))))))))))))))))))))))</f>
        <v/>
      </c>
      <c r="LQ13" s="36" t="str">
        <f t="shared" si="4"/>
        <v/>
      </c>
      <c r="LR13" s="36" t="str">
        <f>IF($LQ13=Tjänster!$DI$3,Tjänster!DJ$3,IF($LQ13=Tjänster!$DI$4,Tjänster!DJ$4,IF($LQ13=Tjänster!$DI$5,Tjänster!DJ$5,IF($LQ13=Tjänster!$DI$6,Tjänster!DJ$6,IF($LQ13=Tjänster!$DI$7,Tjänster!DJ$7,IF($LQ13=Tjänster!$DI$8,Tjänster!DJ$8,IF($LQ13=Tjänster!$DI$9,Tjänster!DJ$9,IF($LQ13=Tjänster!$DI$10,Tjänster!DJ$10,IF($LQ13=Tjänster!$DI$11,Tjänster!DJ$11,IF($LQ13=Tjänster!$DI$12,Tjänster!DJ$12,IF($LQ13=Tjänster!$DI$13,Tjänster!DJ$13,IF($LQ13=Tjänster!$DI$14,Tjänster!DJ$14,IF($LQ13=Tjänster!$DI$15,Tjänster!DJ$15,IF($LQ13=Tjänster!$DI$16,Tjänster!DJ$16,IF($LQ13=Tjänster!$DI$17,Tjänster!DJ$17,IF($LQ13=Tjänster!$DI$18,Tjänster!DJ$18,IF($LQ13=Tjänster!$DI$19,Tjänster!DJ$19,IF($LQ13=Tjänster!$DI$20,Tjänster!DJ$20,IF($LQ13=Tjänster!$DI$21,Tjänster!DJ$21,IF($LQ13=Tjänster!$DI$22,Tjänster!DJ$22,IF($LQ13=Tjänster!$DI$23,Tjänster!DJ$23,IF($LQ13=Tjänster!$DI$24,Tjänster!DJ$24,IF($LQ13=Tjänster!$DI$25,Tjänster!DJ$25,IF($LQ13=Tjänster!$DI$26,Tjänster!DJ$26,IF($LQ13=Tjänster!$DI$27,Tjänster!DJ$27,IF($LQ13=Tjänster!$DI$28,Tjänster!DJ$28,""))))))))))))))))))))))))))</f>
        <v/>
      </c>
      <c r="LS13" s="36" t="str">
        <f>IF($LQ13=Tjänster!$DI$3,Tjänster!DK$3,IF($LQ13=Tjänster!$DI$4,Tjänster!DK$4,IF($LQ13=Tjänster!$DI$5,Tjänster!DK$5,IF($LQ13=Tjänster!$DI$6,Tjänster!DK$6,IF($LQ13=Tjänster!$DI$7,Tjänster!DK$7,IF($LQ13=Tjänster!$DI$8,Tjänster!DK$8,IF($LQ13=Tjänster!$DI$9,Tjänster!DK$9,IF($LQ13=Tjänster!$DI$10,Tjänster!DK$10,IF($LQ13=Tjänster!$DI$11,Tjänster!DK$11,IF($LQ13=Tjänster!$DI$12,Tjänster!DK$12,IF($LQ13=Tjänster!$DI$13,Tjänster!DK$13,IF($LQ13=Tjänster!$DI$14,Tjänster!DK$14,IF($LQ13=Tjänster!$DI$15,Tjänster!DK$15,IF($LQ13=Tjänster!$DI$16,Tjänster!DK$16,IF($LQ13=Tjänster!$DI$17,Tjänster!DK$17,IF($LQ13=Tjänster!$DI$18,Tjänster!DK$18,IF($LQ13=Tjänster!$DI$19,Tjänster!DK$19,IF($LQ13=Tjänster!$DI$20,Tjänster!DK$20,IF($LQ13=Tjänster!$DI$21,Tjänster!DK$21,IF($LQ13=Tjänster!$DI$22,Tjänster!DK$22,IF($LQ13=Tjänster!$DI$23,Tjänster!DK$23,IF($LQ13=Tjänster!$DI$24,Tjänster!DK$24,IF($LQ13=Tjänster!$DI$25,Tjänster!DK$25,IF($LQ13=Tjänster!$DI$26,Tjänster!DK$26,IF($LQ13=Tjänster!$DI$27,Tjänster!DK$27,IF($LQ13=Tjänster!$DI$28,Tjänster!DK$28,""))))))))))))))))))))))))))</f>
        <v/>
      </c>
      <c r="LT13" s="36" t="str">
        <f>IF($LQ13=Tjänster!$DI$3,Tjänster!DL$3,IF($LQ13=Tjänster!$DI$4,Tjänster!DL$4,IF($LQ13=Tjänster!$DI$5,Tjänster!DL$5,IF($LQ13=Tjänster!$DI$6,Tjänster!DL$6,IF($LQ13=Tjänster!$DI$7,Tjänster!DL$7,IF($LQ13=Tjänster!$DI$8,Tjänster!DL$8,IF($LQ13=Tjänster!$DI$9,Tjänster!DL$9,IF($LQ13=Tjänster!$DI$10,Tjänster!DL$10,IF($LQ13=Tjänster!$DI$11,Tjänster!DL$11,IF($LQ13=Tjänster!$DI$12,Tjänster!DL$12,IF($LQ13=Tjänster!$DI$13,Tjänster!DL$13,IF($LQ13=Tjänster!$DI$14,Tjänster!DL$14,IF($LQ13=Tjänster!$DI$15,Tjänster!DL$15,IF($LQ13=Tjänster!$DI$16,Tjänster!DL$16,IF($LQ13=Tjänster!$DI$17,Tjänster!DL$17,IF($LQ13=Tjänster!$DI$18,Tjänster!DL$18,IF($LQ13=Tjänster!$DI$19,Tjänster!DL$19,IF($LQ13=Tjänster!$DI$20,Tjänster!DL$20,IF($LQ13=Tjänster!$DI$21,Tjänster!DL$21,IF($LQ13=Tjänster!$DI$22,Tjänster!DL$22,IF($LQ13=Tjänster!$DI$23,Tjänster!DL$23,IF($LQ13=Tjänster!$DI$24,Tjänster!DL$24,IF($LQ13=Tjänster!$DI$25,Tjänster!DL$25,IF($LQ13=Tjänster!$DI$26,Tjänster!DL$26,IF($LQ13=Tjänster!$DI$27,Tjänster!DL$27,IF($LQ13=Tjänster!$DI$28,Tjänster!DL$28,""))))))))))))))))))))))))))</f>
        <v/>
      </c>
      <c r="LU13" s="36" t="str">
        <f>IF($LQ13=Tjänster!$DI$3,Tjänster!DM$3,IF($LQ13=Tjänster!$DI$4,Tjänster!DM$4,IF($LQ13=Tjänster!$DI$5,Tjänster!DM$5,IF($LQ13=Tjänster!$DI$6,Tjänster!DM$6,IF($LQ13=Tjänster!$DI$7,Tjänster!DM$7,IF($LQ13=Tjänster!$DI$8,Tjänster!DM$8,IF($LQ13=Tjänster!$DI$9,Tjänster!DM$9,IF($LQ13=Tjänster!$DI$10,Tjänster!DM$10,IF($LQ13=Tjänster!$DI$11,Tjänster!DM$11,IF($LQ13=Tjänster!$DI$12,Tjänster!DM$12,IF($LQ13=Tjänster!$DI$13,Tjänster!DM$13,IF($LQ13=Tjänster!$DI$14,Tjänster!DM$14,IF($LQ13=Tjänster!$DI$15,Tjänster!DM$15,IF($LQ13=Tjänster!$DI$16,Tjänster!DM$16,IF($LQ13=Tjänster!$DI$17,Tjänster!DM$17,IF($LQ13=Tjänster!$DI$18,Tjänster!DM$18,IF($LQ13=Tjänster!$DI$19,Tjänster!DM$19,IF($LQ13=Tjänster!$DI$20,Tjänster!DM$20,IF($LQ13=Tjänster!$DI$21,Tjänster!DM$21,IF($LQ13=Tjänster!$DI$22,Tjänster!DM$22,IF($LQ13=Tjänster!$DI$23,Tjänster!DM$23,IF($LQ13=Tjänster!$DI$24,Tjänster!DM$24,IF($LQ13=Tjänster!$DI$25,Tjänster!DM$25,IF($LQ13=Tjänster!$DI$26,Tjänster!DM$26,IF($LQ13=Tjänster!$DI$27,Tjänster!DM$27,IF($LQ13=Tjänster!$DI$28,Tjänster!DM$28,""))))))))))))))))))))))))))</f>
        <v/>
      </c>
      <c r="LV13" s="36" t="str">
        <f>IF($LQ13=Tjänster!$DI$3,Tjänster!DN$3,IF($LQ13=Tjänster!$DI$4,Tjänster!DN$4,IF($LQ13=Tjänster!$DI$5,Tjänster!DN$5,IF($LQ13=Tjänster!$DI$6,Tjänster!DN$6,IF($LQ13=Tjänster!$DI$7,Tjänster!DN$7,IF($LQ13=Tjänster!$DI$8,Tjänster!DN$8,IF($LQ13=Tjänster!$DI$9,Tjänster!DN$9,IF($LQ13=Tjänster!$DI$10,Tjänster!DN$10,IF($LQ13=Tjänster!$DI$11,Tjänster!DN$11,IF($LQ13=Tjänster!$DI$12,Tjänster!DN$12,IF($LQ13=Tjänster!$DI$13,Tjänster!DN$13,IF($LQ13=Tjänster!$DI$14,Tjänster!DN$14,IF($LQ13=Tjänster!$DI$15,Tjänster!DN$15,IF($LQ13=Tjänster!$DI$16,Tjänster!DN$16,IF($LQ13=Tjänster!$DI$17,Tjänster!DN$17,IF($LQ13=Tjänster!$DI$18,Tjänster!DN$18,IF($LQ13=Tjänster!$DI$19,Tjänster!DN$19,IF($LQ13=Tjänster!$DI$20,Tjänster!DN$20,IF($LQ13=Tjänster!$DI$21,Tjänster!DN$21,IF($LQ13=Tjänster!$DI$22,Tjänster!DN$22,IF($LQ13=Tjänster!$DI$23,Tjänster!DN$23,IF($LQ13=Tjänster!$DI$24,Tjänster!DN$24,IF($LQ13=Tjänster!$DI$25,Tjänster!DN$25,IF($LQ13=Tjänster!$DI$26,Tjänster!DN$26,IF($LQ13=Tjänster!$DI$27,Tjänster!DN$27,IF($LQ13=Tjänster!$DI$28,Tjänster!DN$28,""))))))))))))))))))))))))))</f>
        <v/>
      </c>
      <c r="LW13" s="36" t="str">
        <f>IF($LQ13=Tjänster!$DI$3,Tjänster!DO$3,IF($LQ13=Tjänster!$DI$4,Tjänster!DO$4,IF($LQ13=Tjänster!$DI$5,Tjänster!DO$5,IF($LQ13=Tjänster!$DI$6,Tjänster!DO$6,IF($LQ13=Tjänster!$DI$7,Tjänster!DO$7,IF($LQ13=Tjänster!$DI$8,Tjänster!DO$8,IF($LQ13=Tjänster!$DI$9,Tjänster!DO$9,IF($LQ13=Tjänster!$DI$10,Tjänster!DO$10,IF($LQ13=Tjänster!$DI$11,Tjänster!DO$11,IF($LQ13=Tjänster!$DI$12,Tjänster!DO$12,IF($LQ13=Tjänster!$DI$13,Tjänster!DO$13,IF($LQ13=Tjänster!$DI$14,Tjänster!DO$14,IF($LQ13=Tjänster!$DI$15,Tjänster!DO$15,IF($LQ13=Tjänster!$DI$16,Tjänster!DO$16,IF($LQ13=Tjänster!$DI$17,Tjänster!DO$17,IF($LQ13=Tjänster!$DI$18,Tjänster!DO$18,IF($LQ13=Tjänster!$DI$19,Tjänster!DO$19,IF($LQ13=Tjänster!$DI$20,Tjänster!DO$20,IF($LQ13=Tjänster!$DI$21,Tjänster!DO$21,IF($LQ13=Tjänster!$DI$22,Tjänster!DO$22,IF($LQ13=Tjänster!$DI$23,Tjänster!DO$23,IF($LQ13=Tjänster!$DI$24,Tjänster!DO$24,IF($LQ13=Tjänster!$DI$25,Tjänster!DO$25,IF($LQ13=Tjänster!$DI$26,Tjänster!DO$26,IF($LQ13=Tjänster!$DI$27,Tjänster!DO$27,IF($LQ13=Tjänster!$DI$28,Tjänster!DO$28,""))))))))))))))))))))))))))</f>
        <v/>
      </c>
      <c r="LX13" s="36" t="str">
        <f>IF($LQ13=Tjänster!$DI$3,Tjänster!DP$3,IF($LQ13=Tjänster!$DI$4,Tjänster!DP$4,IF($LQ13=Tjänster!$DI$5,Tjänster!DP$5,IF($LQ13=Tjänster!$DI$6,Tjänster!DP$6,IF($LQ13=Tjänster!$DI$7,Tjänster!DP$7,IF($LQ13=Tjänster!$DI$8,Tjänster!DP$8,IF($LQ13=Tjänster!$DI$9,Tjänster!DP$9,IF($LQ13=Tjänster!$DI$10,Tjänster!DP$10,IF($LQ13=Tjänster!$DI$11,Tjänster!DP$11,IF($LQ13=Tjänster!$DI$12,Tjänster!DP$12,IF($LQ13=Tjänster!$DI$13,Tjänster!DP$13,IF($LQ13=Tjänster!$DI$14,Tjänster!DP$14,IF($LQ13=Tjänster!$DI$15,Tjänster!DP$15,IF($LQ13=Tjänster!$DI$16,Tjänster!DP$16,IF($LQ13=Tjänster!$DI$17,Tjänster!DP$17,IF($LQ13=Tjänster!$DI$18,Tjänster!DP$18,IF($LQ13=Tjänster!$DI$19,Tjänster!DP$19,IF($LQ13=Tjänster!$DI$20,Tjänster!DP$20,IF($LQ13=Tjänster!$DI$21,Tjänster!DP$21,IF($LQ13=Tjänster!$DI$22,Tjänster!DP$22,IF($LQ13=Tjänster!$DI$23,Tjänster!DP$23,IF($LQ13=Tjänster!$DI$24,Tjänster!DP$24,IF($LQ13=Tjänster!$DI$25,Tjänster!DP$25,IF($LQ13=Tjänster!$DI$26,Tjänster!DP$26,IF($LQ13=Tjänster!$DI$27,Tjänster!DP$27,IF($LQ13=Tjänster!$DI$28,Tjänster!DP$28,""))))))))))))))))))))))))))</f>
        <v/>
      </c>
      <c r="LY13" s="36" t="str">
        <f>IF($LQ13=Tjänster!$DI$3,Tjänster!DQ$3,IF($LQ13=Tjänster!$DI$4,Tjänster!DQ$4,IF($LQ13=Tjänster!$DI$5,Tjänster!DQ$5,IF($LQ13=Tjänster!$DI$6,Tjänster!DQ$6,IF($LQ13=Tjänster!$DI$7,Tjänster!DQ$7,IF($LQ13=Tjänster!$DI$8,Tjänster!DQ$8,IF($LQ13=Tjänster!$DI$9,Tjänster!DQ$9,IF($LQ13=Tjänster!$DI$10,Tjänster!DQ$10,IF($LQ13=Tjänster!$DI$11,Tjänster!DQ$11,IF($LQ13=Tjänster!$DI$12,Tjänster!DQ$12,IF($LQ13=Tjänster!$DI$13,Tjänster!DQ$13,IF($LQ13=Tjänster!$DI$14,Tjänster!DQ$14,IF($LQ13=Tjänster!$DI$15,Tjänster!DQ$15,IF($LQ13=Tjänster!$DI$16,Tjänster!DQ$16,IF($LQ13=Tjänster!$DI$17,Tjänster!DQ$17,IF($LQ13=Tjänster!$DI$18,Tjänster!DQ$18,IF($LQ13=Tjänster!$DI$19,Tjänster!DQ$19,IF($LQ13=Tjänster!$DI$20,Tjänster!DQ$20,IF($LQ13=Tjänster!$DI$21,Tjänster!DQ$21,IF($LQ13=Tjänster!$DI$22,Tjänster!DQ$22,IF($LQ13=Tjänster!$DI$23,Tjänster!DQ$23,IF($LQ13=Tjänster!$DI$24,Tjänster!DQ$24,IF($LQ13=Tjänster!$DI$25,Tjänster!DQ$25,IF($LQ13=Tjänster!$DI$26,Tjänster!DQ$26,IF($LQ13=Tjänster!$DI$27,Tjänster!DQ$27,IF($LQ13=Tjänster!$DI$28,Tjänster!DQ$28,""))))))))))))))))))))))))))</f>
        <v/>
      </c>
      <c r="LZ13" s="36" t="str">
        <f>IF($LQ13=Tjänster!$DI$3,Tjänster!DR$3,IF($LQ13=Tjänster!$DI$4,Tjänster!DR$4,IF($LQ13=Tjänster!$DI$5,Tjänster!DR$5,IF($LQ13=Tjänster!$DI$6,Tjänster!DR$6,IF($LQ13=Tjänster!$DI$7,Tjänster!DR$7,IF($LQ13=Tjänster!$DI$8,Tjänster!DR$8,IF($LQ13=Tjänster!$DI$9,Tjänster!DR$9,IF($LQ13=Tjänster!$DI$10,Tjänster!DR$10,IF($LQ13=Tjänster!$DI$11,Tjänster!DR$11,IF($LQ13=Tjänster!$DI$12,Tjänster!DR$12,IF($LQ13=Tjänster!$DI$13,Tjänster!DR$13,IF($LQ13=Tjänster!$DI$14,Tjänster!DR$14,IF($LQ13=Tjänster!$DI$15,Tjänster!DR$15,IF($LQ13=Tjänster!$DI$16,Tjänster!DR$16,IF($LQ13=Tjänster!$DI$17,Tjänster!DR$17,IF($LQ13=Tjänster!$DI$18,Tjänster!DR$18,IF($LQ13=Tjänster!$DI$19,Tjänster!DR$19,IF($LQ13=Tjänster!$DI$20,Tjänster!DR$20,IF($LQ13=Tjänster!$DI$21,Tjänster!DR$21,IF($LQ13=Tjänster!$DI$22,Tjänster!DR$22,IF($LQ13=Tjänster!$DI$23,Tjänster!DR$23,IF($LQ13=Tjänster!$DI$24,Tjänster!DR$24,IF($LQ13=Tjänster!$DI$25,Tjänster!DR$25,IF($LQ13=Tjänster!$DI$26,Tjänster!DR$26,IF($LQ13=Tjänster!$DI$27,Tjänster!DR$27,IF($LQ13=Tjänster!$DI$28,Tjänster!DR$28,""))))))))))))))))))))))))))</f>
        <v/>
      </c>
      <c r="MA13" s="36" t="str">
        <f>IF($LQ13=Tjänster!$DI$3,Tjänster!DS$3,IF($LQ13=Tjänster!$DI$4,Tjänster!DS$4,IF($LQ13=Tjänster!$DI$5,Tjänster!DS$5,IF($LQ13=Tjänster!$DI$6,Tjänster!DS$6,IF($LQ13=Tjänster!$DI$7,Tjänster!DS$7,IF($LQ13=Tjänster!$DI$8,Tjänster!DS$8,IF($LQ13=Tjänster!$DI$9,Tjänster!DS$9,IF($LQ13=Tjänster!$DI$10,Tjänster!DS$10,IF($LQ13=Tjänster!$DI$11,Tjänster!DS$11,IF($LQ13=Tjänster!$DI$12,Tjänster!DS$12,IF($LQ13=Tjänster!$DI$13,Tjänster!DS$13,IF($LQ13=Tjänster!$DI$14,Tjänster!DS$14,IF($LQ13=Tjänster!$DI$15,Tjänster!DS$15,IF($LQ13=Tjänster!$DI$16,Tjänster!DS$16,IF($LQ13=Tjänster!$DI$17,Tjänster!DS$17,IF($LQ13=Tjänster!$DI$18,Tjänster!DS$18,IF($LQ13=Tjänster!$DI$19,Tjänster!DS$19,IF($LQ13=Tjänster!$DI$20,Tjänster!DS$20,IF($LQ13=Tjänster!$DI$21,Tjänster!DS$21,IF($LQ13=Tjänster!$DI$22,Tjänster!DS$22,IF($LQ13=Tjänster!$DI$23,Tjänster!DS$23,IF($LQ13=Tjänster!$DI$24,Tjänster!DS$24,IF($LQ13=Tjänster!$DI$25,Tjänster!DS$25,IF($LQ13=Tjänster!$DI$26,Tjänster!DS$26,IF($LQ13=Tjänster!$DI$27,Tjänster!DS$27,IF($LQ13=Tjänster!$DI$28,Tjänster!DS$28,""))))))))))))))))))))))))))</f>
        <v/>
      </c>
      <c r="MB13" s="36" t="str">
        <f>IF($LQ13=Tjänster!$DI$3,Tjänster!DT$3,IF($LQ13=Tjänster!$DI$4,Tjänster!DT$4,IF($LQ13=Tjänster!$DI$5,Tjänster!DT$5,IF($LQ13=Tjänster!$DI$6,Tjänster!DT$6,IF($LQ13=Tjänster!$DI$7,Tjänster!DT$7,IF($LQ13=Tjänster!$DI$8,Tjänster!DT$8,IF($LQ13=Tjänster!$DI$9,Tjänster!DT$9,IF($LQ13=Tjänster!$DI$10,Tjänster!DT$10,IF($LQ13=Tjänster!$DI$11,Tjänster!DT$11,IF($LQ13=Tjänster!$DI$12,Tjänster!DT$12,IF($LQ13=Tjänster!$DI$13,Tjänster!DT$13,IF($LQ13=Tjänster!$DI$14,Tjänster!DT$14,IF($LQ13=Tjänster!$DI$15,Tjänster!DT$15,IF($LQ13=Tjänster!$DI$16,Tjänster!DT$16,IF($LQ13=Tjänster!$DI$17,Tjänster!DT$17,IF($LQ13=Tjänster!$DI$18,Tjänster!DT$18,IF($LQ13=Tjänster!$DI$19,Tjänster!DT$19,IF($LQ13=Tjänster!$DI$20,Tjänster!DT$20,IF($LQ13=Tjänster!$DI$21,Tjänster!DT$21,IF($LQ13=Tjänster!$DI$22,Tjänster!DT$22,IF($LQ13=Tjänster!$DI$23,Tjänster!DT$23,IF($LQ13=Tjänster!$DI$24,Tjänster!DT$24,IF($LQ13=Tjänster!$DI$25,Tjänster!DT$25,IF($LQ13=Tjänster!$DI$26,Tjänster!DT$26,IF($LQ13=Tjänster!$DI$27,Tjänster!DT$27,IF($LQ13=Tjänster!$DI$28,Tjänster!DT$28,""))))))))))))))))))))))))))</f>
        <v/>
      </c>
      <c r="MC13" s="36" t="str">
        <f>IF($LQ13=Tjänster!$DI$3,Tjänster!DU$3,IF($LQ13=Tjänster!$DI$4,Tjänster!DU$4,IF($LQ13=Tjänster!$DI$5,Tjänster!DU$5,IF($LQ13=Tjänster!$DI$6,Tjänster!DU$6,IF($LQ13=Tjänster!$DI$7,Tjänster!DU$7,IF($LQ13=Tjänster!$DI$8,Tjänster!DU$8,IF($LQ13=Tjänster!$DI$9,Tjänster!DU$9,IF($LQ13=Tjänster!$DI$10,Tjänster!DU$10,IF($LQ13=Tjänster!$DI$11,Tjänster!DU$11,IF($LQ13=Tjänster!$DI$12,Tjänster!DU$12,IF($LQ13=Tjänster!$DI$13,Tjänster!DU$13,IF($LQ13=Tjänster!$DI$14,Tjänster!DU$14,IF($LQ13=Tjänster!$DI$15,Tjänster!DU$15,IF($LQ13=Tjänster!$DI$16,Tjänster!DU$16,IF($LQ13=Tjänster!$DI$17,Tjänster!DU$17,IF($LQ13=Tjänster!$DI$18,Tjänster!DU$18,IF($LQ13=Tjänster!$DI$19,Tjänster!DU$19,IF($LQ13=Tjänster!$DI$20,Tjänster!DU$20,IF($LQ13=Tjänster!$DI$21,Tjänster!DU$21,IF($LQ13=Tjänster!$DI$22,Tjänster!DU$22,IF($LQ13=Tjänster!$DI$23,Tjänster!DU$23,IF($LQ13=Tjänster!$DI$24,Tjänster!DU$24,IF($LQ13=Tjänster!$DI$25,Tjänster!DU$25,IF($LQ13=Tjänster!$DI$26,Tjänster!DU$26,IF($LQ13=Tjänster!$DI$27,Tjänster!DU$27,IF($LQ13=Tjänster!$DI$28,Tjänster!DU$28,""))))))))))))))))))))))))))</f>
        <v/>
      </c>
      <c r="MD13" s="36" t="str">
        <f>IF($LQ13=Tjänster!$DI$3,Tjänster!DV$3,IF($LQ13=Tjänster!$DI$4,Tjänster!DV$4,IF($LQ13=Tjänster!$DI$5,Tjänster!DV$5,IF($LQ13=Tjänster!$DI$6,Tjänster!DV$6,IF($LQ13=Tjänster!$DI$7,Tjänster!DV$7,IF($LQ13=Tjänster!$DI$8,Tjänster!DV$8,IF($LQ13=Tjänster!$DI$9,Tjänster!DV$9,IF($LQ13=Tjänster!$DI$10,Tjänster!DV$10,IF($LQ13=Tjänster!$DI$11,Tjänster!DV$11,IF($LQ13=Tjänster!$DI$12,Tjänster!DV$12,IF($LQ13=Tjänster!$DI$13,Tjänster!DV$13,IF($LQ13=Tjänster!$DI$14,Tjänster!DV$14,IF($LQ13=Tjänster!$DI$15,Tjänster!DV$15,IF($LQ13=Tjänster!$DI$16,Tjänster!DV$16,IF($LQ13=Tjänster!$DI$17,Tjänster!DV$17,IF($LQ13=Tjänster!$DI$18,Tjänster!DV$18,IF($LQ13=Tjänster!$DI$19,Tjänster!DV$19,IF($LQ13=Tjänster!$DI$20,Tjänster!DV$20,IF($LQ13=Tjänster!$DI$21,Tjänster!DV$21,IF($LQ13=Tjänster!$DI$22,Tjänster!DV$22,IF($LQ13=Tjänster!$DI$23,Tjänster!DV$23,IF($LQ13=Tjänster!$DI$24,Tjänster!DV$24,IF($LQ13=Tjänster!$DI$25,Tjänster!DV$25,IF($LQ13=Tjänster!$DI$26,Tjänster!DV$26,IF($LQ13=Tjänster!$DI$27,Tjänster!DV$27,IF($LQ13=Tjänster!$DI$28,Tjänster!DV$28,""))))))))))))))))))))))))))</f>
        <v/>
      </c>
      <c r="ME13" s="36" t="str">
        <f>IF($LQ13=Tjänster!$DI$3,Tjänster!DW$3,IF($LQ13=Tjänster!$DI$4,Tjänster!DW$4,IF($LQ13=Tjänster!$DI$5,Tjänster!DW$5,IF($LQ13=Tjänster!$DI$6,Tjänster!DW$6,IF($LQ13=Tjänster!$DI$7,Tjänster!DW$7,IF($LQ13=Tjänster!$DI$8,Tjänster!DW$8,IF($LQ13=Tjänster!$DI$9,Tjänster!DW$9,IF($LQ13=Tjänster!$DI$10,Tjänster!DW$10,IF($LQ13=Tjänster!$DI$11,Tjänster!DW$11,IF($LQ13=Tjänster!$DI$12,Tjänster!DW$12,IF($LQ13=Tjänster!$DI$13,Tjänster!DW$13,IF($LQ13=Tjänster!$DI$14,Tjänster!DW$14,IF($LQ13=Tjänster!$DI$15,Tjänster!DW$15,IF($LQ13=Tjänster!$DI$16,Tjänster!DW$16,IF($LQ13=Tjänster!$DI$17,Tjänster!DW$17,IF($LQ13=Tjänster!$DI$18,Tjänster!DW$18,IF($LQ13=Tjänster!$DI$19,Tjänster!DW$19,IF($LQ13=Tjänster!$DI$20,Tjänster!DW$20,IF($LQ13=Tjänster!$DI$21,Tjänster!DW$21,IF($LQ13=Tjänster!$DI$22,Tjänster!DW$22,IF($LQ13=Tjänster!$DI$23,Tjänster!DW$23,IF($LQ13=Tjänster!$DI$24,Tjänster!DW$24,IF($LQ13=Tjänster!$DI$25,Tjänster!DW$25,IF($LQ13=Tjänster!$DI$26,Tjänster!DW$26,IF($LQ13=Tjänster!$DI$27,Tjänster!DW$27,IF($LQ13=Tjänster!$DI$28,Tjänster!DW$28,""))))))))))))))))))))))))))</f>
        <v/>
      </c>
      <c r="MF13" s="36" t="str">
        <f>IF($LQ13=Tjänster!$DI$3,Tjänster!DX$3,IF($LQ13=Tjänster!$DI$4,Tjänster!DX$4,IF($LQ13=Tjänster!$DI$5,Tjänster!DX$5,IF($LQ13=Tjänster!$DI$6,Tjänster!DX$6,IF($LQ13=Tjänster!$DI$7,Tjänster!DX$7,IF($LQ13=Tjänster!$DI$8,Tjänster!DX$8,IF($LQ13=Tjänster!$DI$9,Tjänster!DX$9,IF($LQ13=Tjänster!$DI$10,Tjänster!DX$10,IF($LQ13=Tjänster!$DI$11,Tjänster!DX$11,IF($LQ13=Tjänster!$DI$12,Tjänster!DX$12,IF($LQ13=Tjänster!$DI$13,Tjänster!DX$13,IF($LQ13=Tjänster!$DI$14,Tjänster!DX$14,IF($LQ13=Tjänster!$DI$15,Tjänster!DX$15,IF($LQ13=Tjänster!$DI$16,Tjänster!DX$16,IF($LQ13=Tjänster!$DI$17,Tjänster!DX$17,IF($LQ13=Tjänster!$DI$18,Tjänster!DX$18,IF($LQ13=Tjänster!$DI$19,Tjänster!DX$19,IF($LQ13=Tjänster!$DI$20,Tjänster!DX$20,IF($LQ13=Tjänster!$DI$21,Tjänster!DX$21,IF($LQ13=Tjänster!$DI$22,Tjänster!DX$22,IF($LQ13=Tjänster!$DI$23,Tjänster!DX$23,IF($LQ13=Tjänster!$DI$24,Tjänster!DX$24,IF($LQ13=Tjänster!$DI$25,Tjänster!DX$25,IF($LQ13=Tjänster!$DI$26,Tjänster!DX$26,IF($LQ13=Tjänster!$DI$27,Tjänster!DX$27,IF($LQ13=Tjänster!$DI$28,Tjänster!DX$28,""))))))))))))))))))))))))))</f>
        <v/>
      </c>
      <c r="MG13" s="36" t="str">
        <f>IF($LQ13=Tjänster!$DI$3,Tjänster!DY$3,IF($LQ13=Tjänster!$DI$4,Tjänster!DY$4,IF($LQ13=Tjänster!$DI$5,Tjänster!DY$5,IF($LQ13=Tjänster!$DI$6,Tjänster!DY$6,IF($LQ13=Tjänster!$DI$7,Tjänster!DY$7,IF($LQ13=Tjänster!$DI$8,Tjänster!DY$8,IF($LQ13=Tjänster!$DI$9,Tjänster!DY$9,IF($LQ13=Tjänster!$DI$10,Tjänster!DY$10,IF($LQ13=Tjänster!$DI$11,Tjänster!DY$11,IF($LQ13=Tjänster!$DI$12,Tjänster!DY$12,IF($LQ13=Tjänster!$DI$13,Tjänster!DY$13,IF($LQ13=Tjänster!$DI$14,Tjänster!DY$14,IF($LQ13=Tjänster!$DI$15,Tjänster!DY$15,IF($LQ13=Tjänster!$DI$16,Tjänster!DY$16,IF($LQ13=Tjänster!$DI$17,Tjänster!DY$17,IF($LQ13=Tjänster!$DI$18,Tjänster!DY$18,IF($LQ13=Tjänster!$DI$19,Tjänster!DY$19,IF($LQ13=Tjänster!$DI$20,Tjänster!DY$20,IF($LQ13=Tjänster!$DI$21,Tjänster!DY$21,IF($LQ13=Tjänster!$DI$22,Tjänster!DY$22,IF($LQ13=Tjänster!$DI$23,Tjänster!DY$23,IF($LQ13=Tjänster!$DI$24,Tjänster!DY$24,IF($LQ13=Tjänster!$DI$25,Tjänster!DY$25,IF($LQ13=Tjänster!$DI$26,Tjänster!DY$26,IF($LQ13=Tjänster!$DI$27,Tjänster!DY$27,IF($LQ13=Tjänster!$DI$28,Tjänster!DY$28,""))))))))))))))))))))))))))</f>
        <v/>
      </c>
      <c r="MH13" s="36" t="str">
        <f>IF($LQ13=Tjänster!$DI$3,Tjänster!DZ$3,IF($LQ13=Tjänster!$DI$4,Tjänster!DZ$4,IF($LQ13=Tjänster!$DI$5,Tjänster!DZ$5,IF($LQ13=Tjänster!$DI$6,Tjänster!DZ$6,IF($LQ13=Tjänster!$DI$7,Tjänster!DZ$7,IF($LQ13=Tjänster!$DI$8,Tjänster!DZ$8,IF($LQ13=Tjänster!$DI$9,Tjänster!DZ$9,IF($LQ13=Tjänster!$DI$10,Tjänster!DZ$10,IF($LQ13=Tjänster!$DI$11,Tjänster!DZ$11,IF($LQ13=Tjänster!$DI$12,Tjänster!DZ$12,IF($LQ13=Tjänster!$DI$13,Tjänster!DZ$13,IF($LQ13=Tjänster!$DI$14,Tjänster!DZ$14,IF($LQ13=Tjänster!$DI$15,Tjänster!DZ$15,IF($LQ13=Tjänster!$DI$16,Tjänster!DZ$16,IF($LQ13=Tjänster!$DI$17,Tjänster!DZ$17,IF($LQ13=Tjänster!$DI$18,Tjänster!DZ$18,IF($LQ13=Tjänster!$DI$19,Tjänster!DZ$19,IF($LQ13=Tjänster!$DI$20,Tjänster!DZ$20,IF($LQ13=Tjänster!$DI$21,Tjänster!DZ$21,IF($LQ13=Tjänster!$DI$22,Tjänster!DZ$22,IF($LQ13=Tjänster!$DI$23,Tjänster!DZ$23,IF($LQ13=Tjänster!$DI$24,Tjänster!DZ$24,IF($LQ13=Tjänster!$DI$25,Tjänster!DZ$25,IF($LQ13=Tjänster!$DI$26,Tjänster!DZ$26,IF($LQ13=Tjänster!$DI$27,Tjänster!DZ$27,IF($LQ13=Tjänster!$DI$28,Tjänster!DZ$28,""))))))))))))))))))))))))))</f>
        <v/>
      </c>
      <c r="MI13" s="36" t="str">
        <f>IF($LQ13=Tjänster!$DI$3,Tjänster!EA$3,IF($LQ13=Tjänster!$DI$4,Tjänster!EA$4,IF($LQ13=Tjänster!$DI$5,Tjänster!EA$5,IF($LQ13=Tjänster!$DI$6,Tjänster!EA$6,IF($LQ13=Tjänster!$DI$7,Tjänster!EA$7,IF($LQ13=Tjänster!$DI$8,Tjänster!EA$8,IF($LQ13=Tjänster!$DI$9,Tjänster!EA$9,IF($LQ13=Tjänster!$DI$10,Tjänster!EA$10,IF($LQ13=Tjänster!$DI$11,Tjänster!EA$11,IF($LQ13=Tjänster!$DI$12,Tjänster!EA$12,IF($LQ13=Tjänster!$DI$13,Tjänster!EA$13,IF($LQ13=Tjänster!$DI$14,Tjänster!EA$14,IF($LQ13=Tjänster!$DI$15,Tjänster!EA$15,IF($LQ13=Tjänster!$DI$16,Tjänster!EA$16,IF($LQ13=Tjänster!$DI$17,Tjänster!EA$17,IF($LQ13=Tjänster!$DI$18,Tjänster!EA$18,IF($LQ13=Tjänster!$DI$19,Tjänster!EA$19,IF($LQ13=Tjänster!$DI$20,Tjänster!EA$20,IF($LQ13=Tjänster!$DI$21,Tjänster!EA$21,IF($LQ13=Tjänster!$DI$22,Tjänster!EA$22,IF($LQ13=Tjänster!$DI$23,Tjänster!EA$23,IF($LQ13=Tjänster!$DI$24,Tjänster!EA$24,IF($LQ13=Tjänster!$DI$25,Tjänster!EA$25,IF($LQ13=Tjänster!$DI$26,Tjänster!EA$26,IF($LQ13=Tjänster!$DI$27,Tjänster!EA$27,IF($LQ13=Tjänster!$DI$28,Tjänster!EA$28,""))))))))))))))))))))))))))</f>
        <v/>
      </c>
      <c r="MJ13" s="36" t="str">
        <f>IF($LQ13=Tjänster!$DI$3,Tjänster!EB$3,IF($LQ13=Tjänster!$DI$4,Tjänster!EB$4,IF($LQ13=Tjänster!$DI$5,Tjänster!EB$5,IF($LQ13=Tjänster!$DI$6,Tjänster!EB$6,IF($LQ13=Tjänster!$DI$7,Tjänster!EB$7,IF($LQ13=Tjänster!$DI$8,Tjänster!EB$8,IF($LQ13=Tjänster!$DI$9,Tjänster!EB$9,IF($LQ13=Tjänster!$DI$10,Tjänster!EB$10,IF($LQ13=Tjänster!$DI$11,Tjänster!EB$11,IF($LQ13=Tjänster!$DI$12,Tjänster!EB$12,IF($LQ13=Tjänster!$DI$13,Tjänster!EB$13,IF($LQ13=Tjänster!$DI$14,Tjänster!EB$14,IF($LQ13=Tjänster!$DI$15,Tjänster!EB$15,IF($LQ13=Tjänster!$DI$16,Tjänster!EB$16,IF($LQ13=Tjänster!$DI$17,Tjänster!EB$17,IF($LQ13=Tjänster!$DI$18,Tjänster!EB$18,IF($LQ13=Tjänster!$DI$19,Tjänster!EB$19,IF($LQ13=Tjänster!$DI$20,Tjänster!EB$20,IF($LQ13=Tjänster!$DI$21,Tjänster!EB$21,IF($LQ13=Tjänster!$DI$22,Tjänster!EB$22,IF($LQ13=Tjänster!$DI$23,Tjänster!EB$23,IF($LQ13=Tjänster!$DI$24,Tjänster!EB$24,IF($LQ13=Tjänster!$DI$25,Tjänster!EB$25,IF($LQ13=Tjänster!$DI$26,Tjänster!EB$26,IF($LQ13=Tjänster!$DI$27,Tjänster!EB$27,IF($LQ13=Tjänster!$DI$28,Tjänster!EB$28,""))))))))))))))))))))))))))</f>
        <v/>
      </c>
      <c r="MK13" s="36" t="str">
        <f>IF($LQ13=Tjänster!$DI$3,Tjänster!EC$3,IF($LQ13=Tjänster!$DI$4,Tjänster!EC$4,IF($LQ13=Tjänster!$DI$5,Tjänster!EC$5,IF($LQ13=Tjänster!$DI$6,Tjänster!EC$6,IF($LQ13=Tjänster!$DI$7,Tjänster!EC$7,IF($LQ13=Tjänster!$DI$8,Tjänster!EC$8,IF($LQ13=Tjänster!$DI$9,Tjänster!EC$9,IF($LQ13=Tjänster!$DI$10,Tjänster!EC$10,IF($LQ13=Tjänster!$DI$11,Tjänster!EC$11,IF($LQ13=Tjänster!$DI$12,Tjänster!EC$12,IF($LQ13=Tjänster!$DI$13,Tjänster!EC$13,IF($LQ13=Tjänster!$DI$14,Tjänster!EC$14,IF($LQ13=Tjänster!$DI$15,Tjänster!EC$15,IF($LQ13=Tjänster!$DI$16,Tjänster!EC$16,IF($LQ13=Tjänster!$DI$17,Tjänster!EC$17,IF($LQ13=Tjänster!$DI$18,Tjänster!EC$18,IF($LQ13=Tjänster!$DI$19,Tjänster!EC$19,IF($LQ13=Tjänster!$DI$20,Tjänster!EC$20,IF($LQ13=Tjänster!$DI$21,Tjänster!EC$21,IF($LQ13=Tjänster!$DI$22,Tjänster!EC$22,IF($LQ13=Tjänster!$DI$23,Tjänster!EC$23,IF($LQ13=Tjänster!$DI$24,Tjänster!EC$24,IF($LQ13=Tjänster!$DI$25,Tjänster!EC$25,IF($LQ13=Tjänster!$DI$26,Tjänster!EC$26,IF($LQ13=Tjänster!$DI$27,Tjänster!EC$27,IF($LQ13=Tjänster!$DI$28,Tjänster!EC$28,""))))))))))))))))))))))))))</f>
        <v/>
      </c>
      <c r="NN13" s="36" t="str">
        <f t="shared" si="5"/>
        <v/>
      </c>
      <c r="NO13" s="36" t="str">
        <f>IF($NN13=Tjänster!$EE$3,Tjänster!EF$3,IF($NN13=Tjänster!$EE$4,Tjänster!EF$4,IF($NN13=Tjänster!$EE$5,Tjänster!EF$5,IF($NN13=Tjänster!$EE$6,Tjänster!EF$6,IF($NN13=Tjänster!$EE$7,Tjänster!EF$7,IF($NN13=Tjänster!$EE$8,Tjänster!EF$8,IF($NN13=Tjänster!$EE$9,Tjänster!EF$9,IF($NN13=Tjänster!$EE$10,Tjänster!EF$10,IF($NN13=Tjänster!$EE$11,Tjänster!EF$11,IF($NN13=Tjänster!$EE$12,Tjänster!EF$12,IF($NN13=Tjänster!$EE$13,Tjänster!EF$13,IF($NN13=Tjänster!$EE$14,Tjänster!EF$14,IF($NN13=Tjänster!$EE$15,Tjänster!EF$15,IF($NN13=Tjänster!$EE$16,Tjänster!EF$16,IF($NN13=Tjänster!$EE$17,Tjänster!EF$17,IF($NN13=Tjänster!$EE$18,Tjänster!EF$18,IF($NN13=Tjänster!$EE$19,Tjänster!EF$19,IF($NN13=Tjänster!$EE$20,Tjänster!EF$20,IF($NN13=Tjänster!$EE$21,Tjänster!EF$21,IF($NN13=Tjänster!$EE$22,Tjänster!EF$22,IF($NN13=Tjänster!$EE$23,Tjänster!EF$23,IF($NN13=Tjänster!$EE$24,Tjänster!EF$24,IF($NN13=Tjänster!$EE$25,Tjänster!EF$25,IF($NN13=Tjänster!$EE$26,Tjänster!EF$26,IF($NN13=Tjänster!$EE$27,Tjänster!EF$27,IF($NN13=Tjänster!$EE$28,Tjänster!EF$28,""))))))))))))))))))))))))))</f>
        <v/>
      </c>
      <c r="NP13" s="36" t="str">
        <f>IF($NN13=Tjänster!$EE$3,Tjänster!EG$3,IF($NN13=Tjänster!$EE$4,Tjänster!EG$4,IF($NN13=Tjänster!$EE$5,Tjänster!EG$5,IF($NN13=Tjänster!$EE$6,Tjänster!EG$6,IF($NN13=Tjänster!$EE$7,Tjänster!EG$7,IF($NN13=Tjänster!$EE$8,Tjänster!EG$8,IF($NN13=Tjänster!$EE$9,Tjänster!EG$9,IF($NN13=Tjänster!$EE$10,Tjänster!EG$10,IF($NN13=Tjänster!$EE$11,Tjänster!EG$11,IF($NN13=Tjänster!$EE$12,Tjänster!EG$12,IF($NN13=Tjänster!$EE$13,Tjänster!EG$13,IF($NN13=Tjänster!$EE$14,Tjänster!EG$14,IF($NN13=Tjänster!$EE$15,Tjänster!EG$15,IF($NN13=Tjänster!$EE$16,Tjänster!EG$16,IF($NN13=Tjänster!$EE$17,Tjänster!EG$17,IF($NN13=Tjänster!$EE$18,Tjänster!EG$18,IF($NN13=Tjänster!$EE$19,Tjänster!EG$19,IF($NN13=Tjänster!$EE$20,Tjänster!EG$20,IF($NN13=Tjänster!$EE$21,Tjänster!EG$21,IF($NN13=Tjänster!$EE$22,Tjänster!EG$22,IF($NN13=Tjänster!$EE$23,Tjänster!EG$23,IF($NN13=Tjänster!$EE$24,Tjänster!EG$24,IF($NN13=Tjänster!$EE$25,Tjänster!EG$25,IF($NN13=Tjänster!$EE$26,Tjänster!EG$26,IF($NN13=Tjänster!$EE$27,Tjänster!EG$27,IF($NN13=Tjänster!$EE$28,Tjänster!EG$28,""))))))))))))))))))))))))))</f>
        <v/>
      </c>
      <c r="NQ13" s="36" t="str">
        <f>IF($NN13=Tjänster!$EE$3,Tjänster!EH$3,IF($NN13=Tjänster!$EE$4,Tjänster!EH$4,IF($NN13=Tjänster!$EE$5,Tjänster!EH$5,IF($NN13=Tjänster!$EE$6,Tjänster!EH$6,IF($NN13=Tjänster!$EE$7,Tjänster!EH$7,IF($NN13=Tjänster!$EE$8,Tjänster!EH$8,IF($NN13=Tjänster!$EE$9,Tjänster!EH$9,IF($NN13=Tjänster!$EE$10,Tjänster!EH$10,IF($NN13=Tjänster!$EE$11,Tjänster!EH$11,IF($NN13=Tjänster!$EE$12,Tjänster!EH$12,IF($NN13=Tjänster!$EE$13,Tjänster!EH$13,IF($NN13=Tjänster!$EE$14,Tjänster!EH$14,IF($NN13=Tjänster!$EE$15,Tjänster!EH$15,IF($NN13=Tjänster!$EE$16,Tjänster!EH$16,IF($NN13=Tjänster!$EE$17,Tjänster!EH$17,IF($NN13=Tjänster!$EE$18,Tjänster!EH$18,IF($NN13=Tjänster!$EE$19,Tjänster!EH$19,IF($NN13=Tjänster!$EE$20,Tjänster!EH$20,IF($NN13=Tjänster!$EE$21,Tjänster!EH$21,IF($NN13=Tjänster!$EE$22,Tjänster!EH$22,IF($NN13=Tjänster!$EE$23,Tjänster!EH$23,IF($NN13=Tjänster!$EE$24,Tjänster!EH$24,IF($NN13=Tjänster!$EE$25,Tjänster!EH$25,IF($NN13=Tjänster!$EE$26,Tjänster!EH$26,IF($NN13=Tjänster!$EE$27,Tjänster!EH$27,IF($NN13=Tjänster!$EE$28,Tjänster!EH$28,""))))))))))))))))))))))))))</f>
        <v/>
      </c>
      <c r="NR13" s="36" t="str">
        <f>IF($NN13=Tjänster!$EE$3,Tjänster!EI$3,IF($NN13=Tjänster!$EE$4,Tjänster!EI$4,IF($NN13=Tjänster!$EE$5,Tjänster!EI$5,IF($NN13=Tjänster!$EE$6,Tjänster!EI$6,IF($NN13=Tjänster!$EE$7,Tjänster!EI$7,IF($NN13=Tjänster!$EE$8,Tjänster!EI$8,IF($NN13=Tjänster!$EE$9,Tjänster!EI$9,IF($NN13=Tjänster!$EE$10,Tjänster!EI$10,IF($NN13=Tjänster!$EE$11,Tjänster!EI$11,IF($NN13=Tjänster!$EE$12,Tjänster!EI$12,IF($NN13=Tjänster!$EE$13,Tjänster!EI$13,IF($NN13=Tjänster!$EE$14,Tjänster!EI$14,IF($NN13=Tjänster!$EE$15,Tjänster!EI$15,IF($NN13=Tjänster!$EE$16,Tjänster!EI$16,IF($NN13=Tjänster!$EE$17,Tjänster!EI$17,IF($NN13=Tjänster!$EE$18,Tjänster!EI$18,IF($NN13=Tjänster!$EE$19,Tjänster!EI$19,IF($NN13=Tjänster!$EE$20,Tjänster!EI$20,IF($NN13=Tjänster!$EE$21,Tjänster!EI$21,IF($NN13=Tjänster!$EE$22,Tjänster!EI$22,IF($NN13=Tjänster!$EE$23,Tjänster!EI$23,IF($NN13=Tjänster!$EE$24,Tjänster!EI$24,IF($NN13=Tjänster!$EE$25,Tjänster!EI$25,IF($NN13=Tjänster!$EE$26,Tjänster!EI$26,IF($NN13=Tjänster!$EE$27,Tjänster!EI$27,IF($NN13=Tjänster!$EE$28,Tjänster!EI$28,""))))))))))))))))))))))))))</f>
        <v/>
      </c>
      <c r="NS13" s="36" t="str">
        <f>IF($NN13=Tjänster!$EE$3,Tjänster!EJ$3,IF($NN13=Tjänster!$EE$4,Tjänster!EJ$4,IF($NN13=Tjänster!$EE$5,Tjänster!EJ$5,IF($NN13=Tjänster!$EE$6,Tjänster!EJ$6,IF($NN13=Tjänster!$EE$7,Tjänster!EJ$7,IF($NN13=Tjänster!$EE$8,Tjänster!EJ$8,IF($NN13=Tjänster!$EE$9,Tjänster!EJ$9,IF($NN13=Tjänster!$EE$10,Tjänster!EJ$10,IF($NN13=Tjänster!$EE$11,Tjänster!EJ$11,IF($NN13=Tjänster!$EE$12,Tjänster!EJ$12,IF($NN13=Tjänster!$EE$13,Tjänster!EJ$13,IF($NN13=Tjänster!$EE$14,Tjänster!EJ$14,IF($NN13=Tjänster!$EE$15,Tjänster!EJ$15,IF($NN13=Tjänster!$EE$16,Tjänster!EJ$16,IF($NN13=Tjänster!$EE$17,Tjänster!EJ$17,IF($NN13=Tjänster!$EE$18,Tjänster!EJ$18,IF($NN13=Tjänster!$EE$19,Tjänster!EJ$19,IF($NN13=Tjänster!$EE$20,Tjänster!EJ$20,IF($NN13=Tjänster!$EE$21,Tjänster!EJ$21,IF($NN13=Tjänster!$EE$22,Tjänster!EJ$22,IF($NN13=Tjänster!$EE$23,Tjänster!EJ$23,IF($NN13=Tjänster!$EE$24,Tjänster!EJ$24,IF($NN13=Tjänster!$EE$25,Tjänster!EJ$25,IF($NN13=Tjänster!$EE$26,Tjänster!EJ$26,IF($NN13=Tjänster!$EE$27,Tjänster!EJ$27,IF($NN13=Tjänster!$EE$28,Tjänster!EJ$28,""))))))))))))))))))))))))))</f>
        <v/>
      </c>
      <c r="NT13" s="36" t="str">
        <f>IF($NN13=Tjänster!$EE$3,Tjänster!EK$3,IF($NN13=Tjänster!$EE$4,Tjänster!EK$4,IF($NN13=Tjänster!$EE$5,Tjänster!EK$5,IF($NN13=Tjänster!$EE$6,Tjänster!EK$6,IF($NN13=Tjänster!$EE$7,Tjänster!EK$7,IF($NN13=Tjänster!$EE$8,Tjänster!EK$8,IF($NN13=Tjänster!$EE$9,Tjänster!EK$9,IF($NN13=Tjänster!$EE$10,Tjänster!EK$10,IF($NN13=Tjänster!$EE$11,Tjänster!EK$11,IF($NN13=Tjänster!$EE$12,Tjänster!EK$12,IF($NN13=Tjänster!$EE$13,Tjänster!EK$13,IF($NN13=Tjänster!$EE$14,Tjänster!EK$14,IF($NN13=Tjänster!$EE$15,Tjänster!EK$15,IF($NN13=Tjänster!$EE$16,Tjänster!EK$16,IF($NN13=Tjänster!$EE$17,Tjänster!EK$17,IF($NN13=Tjänster!$EE$18,Tjänster!EK$18,IF($NN13=Tjänster!$EE$19,Tjänster!EK$19,IF($NN13=Tjänster!$EE$20,Tjänster!EK$20,IF($NN13=Tjänster!$EE$21,Tjänster!EK$21,IF($NN13=Tjänster!$EE$22,Tjänster!EK$22,IF($NN13=Tjänster!$EE$23,Tjänster!EK$23,IF($NN13=Tjänster!$EE$24,Tjänster!EK$24,IF($NN13=Tjänster!$EE$25,Tjänster!EK$25,IF($NN13=Tjänster!$EE$26,Tjänster!EK$26,IF($NN13=Tjänster!$EE$27,Tjänster!EK$27,IF($NN13=Tjänster!$EE$28,Tjänster!EK$28,""))))))))))))))))))))))))))</f>
        <v/>
      </c>
      <c r="NU13" s="36" t="str">
        <f>IF($NN13=Tjänster!$EE$3,Tjänster!EL$3,IF($NN13=Tjänster!$EE$4,Tjänster!EL$4,IF($NN13=Tjänster!$EE$5,Tjänster!EL$5,IF($NN13=Tjänster!$EE$6,Tjänster!EL$6,IF($NN13=Tjänster!$EE$7,Tjänster!EL$7,IF($NN13=Tjänster!$EE$8,Tjänster!EL$8,IF($NN13=Tjänster!$EE$9,Tjänster!EL$9,IF($NN13=Tjänster!$EE$10,Tjänster!EL$10,IF($NN13=Tjänster!$EE$11,Tjänster!EL$11,IF($NN13=Tjänster!$EE$12,Tjänster!EL$12,IF($NN13=Tjänster!$EE$13,Tjänster!EL$13,IF($NN13=Tjänster!$EE$14,Tjänster!EL$14,IF($NN13=Tjänster!$EE$15,Tjänster!EL$15,IF($NN13=Tjänster!$EE$16,Tjänster!EL$16,IF($NN13=Tjänster!$EE$17,Tjänster!EL$17,IF($NN13=Tjänster!$EE$18,Tjänster!EL$18,IF($NN13=Tjänster!$EE$19,Tjänster!EL$19,IF($NN13=Tjänster!$EE$20,Tjänster!EL$20,IF($NN13=Tjänster!$EE$21,Tjänster!EL$21,IF($NN13=Tjänster!$EE$22,Tjänster!EL$22,IF($NN13=Tjänster!$EE$23,Tjänster!EL$23,IF($NN13=Tjänster!$EE$24,Tjänster!EL$24,IF($NN13=Tjänster!$EE$25,Tjänster!EL$25,IF($NN13=Tjänster!$EE$26,Tjänster!EL$26,IF($NN13=Tjänster!$EE$27,Tjänster!EL$27,IF($NN13=Tjänster!$EE$28,Tjänster!EL$28,""))))))))))))))))))))))))))</f>
        <v/>
      </c>
      <c r="NV13" s="36" t="str">
        <f>IF($NN13=Tjänster!$EE$3,Tjänster!EM$3,IF($NN13=Tjänster!$EE$4,Tjänster!EM$4,IF($NN13=Tjänster!$EE$5,Tjänster!EM$5,IF($NN13=Tjänster!$EE$6,Tjänster!EM$6,IF($NN13=Tjänster!$EE$7,Tjänster!EM$7,IF($NN13=Tjänster!$EE$8,Tjänster!EM$8,IF($NN13=Tjänster!$EE$9,Tjänster!EM$9,IF($NN13=Tjänster!$EE$10,Tjänster!EM$10,IF($NN13=Tjänster!$EE$11,Tjänster!EM$11,IF($NN13=Tjänster!$EE$12,Tjänster!EM$12,IF($NN13=Tjänster!$EE$13,Tjänster!EM$13,IF($NN13=Tjänster!$EE$14,Tjänster!EM$14,IF($NN13=Tjänster!$EE$15,Tjänster!EM$15,IF($NN13=Tjänster!$EE$16,Tjänster!EM$16,IF($NN13=Tjänster!$EE$17,Tjänster!EM$17,IF($NN13=Tjänster!$EE$18,Tjänster!EM$18,IF($NN13=Tjänster!$EE$19,Tjänster!EM$19,IF($NN13=Tjänster!$EE$20,Tjänster!EM$20,IF($NN13=Tjänster!$EE$21,Tjänster!EM$21,IF($NN13=Tjänster!$EE$22,Tjänster!EM$22,IF($NN13=Tjänster!$EE$23,Tjänster!EM$23,IF($NN13=Tjänster!$EE$24,Tjänster!EM$24,IF($NN13=Tjänster!$EE$25,Tjänster!EM$25,IF($NN13=Tjänster!$EE$26,Tjänster!EM$26,IF($NN13=Tjänster!$EE$27,Tjänster!EM$27,IF($NN13=Tjänster!$EE$28,Tjänster!EM$28,""))))))))))))))))))))))))))</f>
        <v/>
      </c>
      <c r="NW13" s="36" t="str">
        <f>IF($NN13=Tjänster!$EE$3,Tjänster!EN$3,IF($NN13=Tjänster!$EE$4,Tjänster!EN$4,IF($NN13=Tjänster!$EE$5,Tjänster!EN$5,IF($NN13=Tjänster!$EE$6,Tjänster!EN$6,IF($NN13=Tjänster!$EE$7,Tjänster!EN$7,IF($NN13=Tjänster!$EE$8,Tjänster!EN$8,IF($NN13=Tjänster!$EE$9,Tjänster!EN$9,IF($NN13=Tjänster!$EE$10,Tjänster!EN$10,IF($NN13=Tjänster!$EE$11,Tjänster!EN$11,IF($NN13=Tjänster!$EE$12,Tjänster!EN$12,IF($NN13=Tjänster!$EE$13,Tjänster!EN$13,IF($NN13=Tjänster!$EE$14,Tjänster!EN$14,IF($NN13=Tjänster!$EE$15,Tjänster!EN$15,IF($NN13=Tjänster!$EE$16,Tjänster!EN$16,IF($NN13=Tjänster!$EE$17,Tjänster!EN$17,IF($NN13=Tjänster!$EE$18,Tjänster!EN$18,IF($NN13=Tjänster!$EE$19,Tjänster!EN$19,IF($NN13=Tjänster!$EE$20,Tjänster!EN$20,IF($NN13=Tjänster!$EE$21,Tjänster!EN$21,IF($NN13=Tjänster!$EE$22,Tjänster!EN$22,IF($NN13=Tjänster!$EE$23,Tjänster!EN$23,IF($NN13=Tjänster!$EE$24,Tjänster!EN$24,IF($NN13=Tjänster!$EE$25,Tjänster!EN$25,IF($NN13=Tjänster!$EE$26,Tjänster!EN$26,IF($NN13=Tjänster!$EE$27,Tjänster!EN$27,IF($NN13=Tjänster!$EE$28,Tjänster!EN$28,""))))))))))))))))))))))))))</f>
        <v/>
      </c>
      <c r="NX13" s="36" t="str">
        <f>IF($NN13=Tjänster!$EE$3,Tjänster!EO$3,IF($NN13=Tjänster!$EE$4,Tjänster!EO$4,IF($NN13=Tjänster!$EE$5,Tjänster!EO$5,IF($NN13=Tjänster!$EE$6,Tjänster!EO$6,IF($NN13=Tjänster!$EE$7,Tjänster!EO$7,IF($NN13=Tjänster!$EE$8,Tjänster!EO$8,IF($NN13=Tjänster!$EE$9,Tjänster!EO$9,IF($NN13=Tjänster!$EE$10,Tjänster!EO$10,IF($NN13=Tjänster!$EE$11,Tjänster!EO$11,IF($NN13=Tjänster!$EE$12,Tjänster!EO$12,IF($NN13=Tjänster!$EE$13,Tjänster!EO$13,IF($NN13=Tjänster!$EE$14,Tjänster!EO$14,IF($NN13=Tjänster!$EE$15,Tjänster!EO$15,IF($NN13=Tjänster!$EE$16,Tjänster!EO$16,IF($NN13=Tjänster!$EE$17,Tjänster!EO$17,IF($NN13=Tjänster!$EE$18,Tjänster!EO$18,IF($NN13=Tjänster!$EE$19,Tjänster!EO$19,IF($NN13=Tjänster!$EE$20,Tjänster!EO$20,IF($NN13=Tjänster!$EE$21,Tjänster!EO$21,IF($NN13=Tjänster!$EE$22,Tjänster!EO$22,IF($NN13=Tjänster!$EE$23,Tjänster!EO$23,IF($NN13=Tjänster!$EE$24,Tjänster!EO$24,IF($NN13=Tjänster!$EE$25,Tjänster!EO$25,IF($NN13=Tjänster!$EE$26,Tjänster!EO$26,IF($NN13=Tjänster!$EE$27,Tjänster!EO$27,IF($NN13=Tjänster!$EE$28,Tjänster!EO$28,""))))))))))))))))))))))))))</f>
        <v/>
      </c>
      <c r="NY13" s="36" t="str">
        <f>IF($NN13=Tjänster!$EE$3,Tjänster!EP$3,IF($NN13=Tjänster!$EE$4,Tjänster!EP$4,IF($NN13=Tjänster!$EE$5,Tjänster!EP$5,IF($NN13=Tjänster!$EE$6,Tjänster!EP$6,IF($NN13=Tjänster!$EE$7,Tjänster!EP$7,IF($NN13=Tjänster!$EE$8,Tjänster!EP$8,IF($NN13=Tjänster!$EE$9,Tjänster!EP$9,IF($NN13=Tjänster!$EE$10,Tjänster!EP$10,IF($NN13=Tjänster!$EE$11,Tjänster!EP$11,IF($NN13=Tjänster!$EE$12,Tjänster!EP$12,IF($NN13=Tjänster!$EE$13,Tjänster!EP$13,IF($NN13=Tjänster!$EE$14,Tjänster!EP$14,IF($NN13=Tjänster!$EE$15,Tjänster!EP$15,IF($NN13=Tjänster!$EE$16,Tjänster!EP$16,IF($NN13=Tjänster!$EE$17,Tjänster!EP$17,IF($NN13=Tjänster!$EE$18,Tjänster!EP$18,IF($NN13=Tjänster!$EE$19,Tjänster!EP$19,IF($NN13=Tjänster!$EE$20,Tjänster!EP$20,IF($NN13=Tjänster!$EE$21,Tjänster!EP$21,IF($NN13=Tjänster!$EE$22,Tjänster!EP$22,IF($NN13=Tjänster!$EE$23,Tjänster!EP$23,IF($NN13=Tjänster!$EE$24,Tjänster!EP$24,IF($NN13=Tjänster!$EE$25,Tjänster!EP$25,IF($NN13=Tjänster!$EE$26,Tjänster!EP$26,IF($NN13=Tjänster!$EE$27,Tjänster!EP$27,IF($NN13=Tjänster!$EE$28,Tjänster!EP$28,""))))))))))))))))))))))))))</f>
        <v/>
      </c>
      <c r="NZ13" s="36" t="str">
        <f>IF($NN13=Tjänster!$EE$3,Tjänster!EQ$3,IF($NN13=Tjänster!$EE$4,Tjänster!EQ$4,IF($NN13=Tjänster!$EE$5,Tjänster!EQ$5,IF($NN13=Tjänster!$EE$6,Tjänster!EQ$6,IF($NN13=Tjänster!$EE$7,Tjänster!EQ$7,IF($NN13=Tjänster!$EE$8,Tjänster!EQ$8,IF($NN13=Tjänster!$EE$9,Tjänster!EQ$9,IF($NN13=Tjänster!$EE$10,Tjänster!EQ$10,IF($NN13=Tjänster!$EE$11,Tjänster!EQ$11,IF($NN13=Tjänster!$EE$12,Tjänster!EQ$12,IF($NN13=Tjänster!$EE$13,Tjänster!EQ$13,IF($NN13=Tjänster!$EE$14,Tjänster!EQ$14,IF($NN13=Tjänster!$EE$15,Tjänster!EQ$15,IF($NN13=Tjänster!$EE$16,Tjänster!EQ$16,IF($NN13=Tjänster!$EE$17,Tjänster!EQ$17,IF($NN13=Tjänster!$EE$18,Tjänster!EQ$18,IF($NN13=Tjänster!$EE$19,Tjänster!EQ$19,IF($NN13=Tjänster!$EE$20,Tjänster!EQ$20,IF($NN13=Tjänster!$EE$21,Tjänster!EQ$21,IF($NN13=Tjänster!$EE$22,Tjänster!EQ$22,IF($NN13=Tjänster!$EE$23,Tjänster!EQ$23,IF($NN13=Tjänster!$EE$24,Tjänster!EQ$24,IF($NN13=Tjänster!$EE$25,Tjänster!EQ$25,IF($NN13=Tjänster!$EE$26,Tjänster!EQ$26,IF($NN13=Tjänster!$EE$27,Tjänster!EQ$27,IF($NN13=Tjänster!$EE$28,Tjänster!EQ$28,""))))))))))))))))))))))))))</f>
        <v/>
      </c>
      <c r="OA13" s="36" t="str">
        <f>IF($NN13=Tjänster!$EE$3,Tjänster!ER$3,IF($NN13=Tjänster!$EE$4,Tjänster!ER$4,IF($NN13=Tjänster!$EE$5,Tjänster!ER$5,IF($NN13=Tjänster!$EE$6,Tjänster!ER$6,IF($NN13=Tjänster!$EE$7,Tjänster!ER$7,IF($NN13=Tjänster!$EE$8,Tjänster!ER$8,IF($NN13=Tjänster!$EE$9,Tjänster!ER$9,IF($NN13=Tjänster!$EE$10,Tjänster!ER$10,IF($NN13=Tjänster!$EE$11,Tjänster!ER$11,IF($NN13=Tjänster!$EE$12,Tjänster!ER$12,IF($NN13=Tjänster!$EE$13,Tjänster!ER$13,IF($NN13=Tjänster!$EE$14,Tjänster!ER$14,IF($NN13=Tjänster!$EE$15,Tjänster!ER$15,IF($NN13=Tjänster!$EE$16,Tjänster!ER$16,IF($NN13=Tjänster!$EE$17,Tjänster!ER$17,IF($NN13=Tjänster!$EE$18,Tjänster!ER$18,IF($NN13=Tjänster!$EE$19,Tjänster!ER$19,IF($NN13=Tjänster!$EE$20,Tjänster!ER$20,IF($NN13=Tjänster!$EE$21,Tjänster!ER$21,IF($NN13=Tjänster!$EE$22,Tjänster!ER$22,IF($NN13=Tjänster!$EE$23,Tjänster!ER$23,IF($NN13=Tjänster!$EE$24,Tjänster!ER$24,IF($NN13=Tjänster!$EE$25,Tjänster!ER$25,IF($NN13=Tjänster!$EE$26,Tjänster!ER$26,IF($NN13=Tjänster!$EE$27,Tjänster!ER$27,IF($NN13=Tjänster!$EE$28,Tjänster!ER$28,""))))))))))))))))))))))))))</f>
        <v/>
      </c>
      <c r="OB13" s="36" t="str">
        <f>IF($NN13=Tjänster!$EE$3,Tjänster!ES$3,IF($NN13=Tjänster!$EE$4,Tjänster!ES$4,IF($NN13=Tjänster!$EE$5,Tjänster!ES$5,IF($NN13=Tjänster!$EE$6,Tjänster!ES$6,IF($NN13=Tjänster!$EE$7,Tjänster!ES$7,IF($NN13=Tjänster!$EE$8,Tjänster!ES$8,IF($NN13=Tjänster!$EE$9,Tjänster!ES$9,IF($NN13=Tjänster!$EE$10,Tjänster!ES$10,IF($NN13=Tjänster!$EE$11,Tjänster!ES$11,IF($NN13=Tjänster!$EE$12,Tjänster!ES$12,IF($NN13=Tjänster!$EE$13,Tjänster!ES$13,IF($NN13=Tjänster!$EE$14,Tjänster!ES$14,IF($NN13=Tjänster!$EE$15,Tjänster!ES$15,IF($NN13=Tjänster!$EE$16,Tjänster!ES$16,IF($NN13=Tjänster!$EE$17,Tjänster!ES$17,IF($NN13=Tjänster!$EE$18,Tjänster!ES$18,IF($NN13=Tjänster!$EE$19,Tjänster!ES$19,IF($NN13=Tjänster!$EE$20,Tjänster!ES$20,IF($NN13=Tjänster!$EE$21,Tjänster!ES$21,IF($NN13=Tjänster!$EE$22,Tjänster!ES$22,IF($NN13=Tjänster!$EE$23,Tjänster!ES$23,IF($NN13=Tjänster!$EE$24,Tjänster!ES$24,IF($NN13=Tjänster!$EE$25,Tjänster!ES$25,IF($NN13=Tjänster!$EE$26,Tjänster!ES$26,IF($NN13=Tjänster!$EE$27,Tjänster!ES$27,IF($NN13=Tjänster!$EE$28,Tjänster!ES$28,""))))))))))))))))))))))))))</f>
        <v/>
      </c>
      <c r="OC13" s="36" t="str">
        <f>IF($NN13=Tjänster!$EE$3,Tjänster!ET$3,IF($NN13=Tjänster!$EE$4,Tjänster!ET$4,IF($NN13=Tjänster!$EE$5,Tjänster!ET$5,IF($NN13=Tjänster!$EE$6,Tjänster!ET$6,IF($NN13=Tjänster!$EE$7,Tjänster!ET$7,IF($NN13=Tjänster!$EE$8,Tjänster!ET$8,IF($NN13=Tjänster!$EE$9,Tjänster!ET$9,IF($NN13=Tjänster!$EE$10,Tjänster!ET$10,IF($NN13=Tjänster!$EE$11,Tjänster!ET$11,IF($NN13=Tjänster!$EE$12,Tjänster!ET$12,IF($NN13=Tjänster!$EE$13,Tjänster!ET$13,IF($NN13=Tjänster!$EE$14,Tjänster!ET$14,IF($NN13=Tjänster!$EE$15,Tjänster!ET$15,IF($NN13=Tjänster!$EE$16,Tjänster!ET$16,IF($NN13=Tjänster!$EE$17,Tjänster!ET$17,IF($NN13=Tjänster!$EE$18,Tjänster!ET$18,IF($NN13=Tjänster!$EE$19,Tjänster!ET$19,IF($NN13=Tjänster!$EE$20,Tjänster!ET$20,IF($NN13=Tjänster!$EE$21,Tjänster!ET$21,IF($NN13=Tjänster!$EE$22,Tjänster!ET$22,IF($NN13=Tjänster!$EE$23,Tjänster!ET$23,IF($NN13=Tjänster!$EE$24,Tjänster!ET$24,IF($NN13=Tjänster!$EE$25,Tjänster!ET$25,IF($NN13=Tjänster!$EE$26,Tjänster!ET$26,IF($NN13=Tjänster!$EE$27,Tjänster!ET$27,IF($NN13=Tjänster!$EE$28,Tjänster!ET$28,""))))))))))))))))))))))))))</f>
        <v/>
      </c>
      <c r="OD13" s="36" t="str">
        <f>IF($NN13=Tjänster!$EE$3,Tjänster!EU$3,IF($NN13=Tjänster!$EE$4,Tjänster!EU$4,IF($NN13=Tjänster!$EE$5,Tjänster!EU$5,IF($NN13=Tjänster!$EE$6,Tjänster!EU$6,IF($NN13=Tjänster!$EE$7,Tjänster!EU$7,IF($NN13=Tjänster!$EE$8,Tjänster!EU$8,IF($NN13=Tjänster!$EE$9,Tjänster!EU$9,IF($NN13=Tjänster!$EE$10,Tjänster!EU$10,IF($NN13=Tjänster!$EE$11,Tjänster!EU$11,IF($NN13=Tjänster!$EE$12,Tjänster!EU$12,IF($NN13=Tjänster!$EE$13,Tjänster!EU$13,IF($NN13=Tjänster!$EE$14,Tjänster!EU$14,IF($NN13=Tjänster!$EE$15,Tjänster!EU$15,IF($NN13=Tjänster!$EE$16,Tjänster!EU$16,IF($NN13=Tjänster!$EE$17,Tjänster!EU$17,IF($NN13=Tjänster!$EE$18,Tjänster!EU$18,IF($NN13=Tjänster!$EE$19,Tjänster!EU$19,IF($NN13=Tjänster!$EE$20,Tjänster!EU$20,IF($NN13=Tjänster!$EE$21,Tjänster!EU$21,IF($NN13=Tjänster!$EE$22,Tjänster!EU$22,IF($NN13=Tjänster!$EE$23,Tjänster!EU$23,IF($NN13=Tjänster!$EE$24,Tjänster!EU$24,IF($NN13=Tjänster!$EE$25,Tjänster!EU$25,IF($NN13=Tjänster!$EE$26,Tjänster!EU$26,IF($NN13=Tjänster!$EE$27,Tjänster!EU$27,IF($NN13=Tjänster!$EE$28,Tjänster!EU$28,""))))))))))))))))))))))))))</f>
        <v/>
      </c>
      <c r="OE13" s="36" t="str">
        <f>IF($NN13=Tjänster!$EE$3,Tjänster!EV$3,IF($NN13=Tjänster!$EE$4,Tjänster!EV$4,IF($NN13=Tjänster!$EE$5,Tjänster!EV$5,IF($NN13=Tjänster!$EE$6,Tjänster!EV$6,IF($NN13=Tjänster!$EE$7,Tjänster!EV$7,IF($NN13=Tjänster!$EE$8,Tjänster!EV$8,IF($NN13=Tjänster!$EE$9,Tjänster!EV$9,IF($NN13=Tjänster!$EE$10,Tjänster!EV$10,IF($NN13=Tjänster!$EE$11,Tjänster!EV$11,IF($NN13=Tjänster!$EE$12,Tjänster!EV$12,IF($NN13=Tjänster!$EE$13,Tjänster!EV$13,IF($NN13=Tjänster!$EE$14,Tjänster!EV$14,IF($NN13=Tjänster!$EE$15,Tjänster!EV$15,IF($NN13=Tjänster!$EE$16,Tjänster!EV$16,IF($NN13=Tjänster!$EE$17,Tjänster!EV$17,IF($NN13=Tjänster!$EE$18,Tjänster!EV$18,IF($NN13=Tjänster!$EE$19,Tjänster!EV$19,IF($NN13=Tjänster!$EE$20,Tjänster!EV$20,IF($NN13=Tjänster!$EE$21,Tjänster!EV$21,IF($NN13=Tjänster!$EE$22,Tjänster!EV$22,IF($NN13=Tjänster!$EE$23,Tjänster!EV$23,IF($NN13=Tjänster!$EE$24,Tjänster!EV$24,IF($NN13=Tjänster!$EE$25,Tjänster!EV$25,IF($NN13=Tjänster!$EE$26,Tjänster!EV$26,IF($NN13=Tjänster!$EE$27,Tjänster!EV$27,IF($NN13=Tjänster!$EE$28,Tjänster!EV$28,""))))))))))))))))))))))))))</f>
        <v/>
      </c>
      <c r="OF13" s="36" t="str">
        <f>IF($NN13=Tjänster!$EE$3,Tjänster!EW$3,IF($NN13=Tjänster!$EE$4,Tjänster!EW$4,IF($NN13=Tjänster!$EE$5,Tjänster!EW$5,IF($NN13=Tjänster!$EE$6,Tjänster!EW$6,IF($NN13=Tjänster!$EE$7,Tjänster!EW$7,IF($NN13=Tjänster!$EE$8,Tjänster!EW$8,IF($NN13=Tjänster!$EE$9,Tjänster!EW$9,IF($NN13=Tjänster!$EE$10,Tjänster!EW$10,IF($NN13=Tjänster!$EE$11,Tjänster!EW$11,IF($NN13=Tjänster!$EE$12,Tjänster!EW$12,IF($NN13=Tjänster!$EE$13,Tjänster!EW$13,IF($NN13=Tjänster!$EE$14,Tjänster!EW$14,IF($NN13=Tjänster!$EE$15,Tjänster!EW$15,IF($NN13=Tjänster!$EE$16,Tjänster!EW$16,IF($NN13=Tjänster!$EE$17,Tjänster!EW$17,IF($NN13=Tjänster!$EE$18,Tjänster!EW$18,IF($NN13=Tjänster!$EE$19,Tjänster!EW$19,IF($NN13=Tjänster!$EE$20,Tjänster!EW$20,IF($NN13=Tjänster!$EE$21,Tjänster!EW$21,IF($NN13=Tjänster!$EE$22,Tjänster!EW$22,IF($NN13=Tjänster!$EE$23,Tjänster!EW$23,IF($NN13=Tjänster!$EE$24,Tjänster!EW$24,IF($NN13=Tjänster!$EE$25,Tjänster!EW$25,IF($NN13=Tjänster!$EE$26,Tjänster!EW$26,IF($NN13=Tjänster!$EE$27,Tjänster!EW$27,IF($NN13=Tjänster!$EE$28,Tjänster!EW$28,""))))))))))))))))))))))))))</f>
        <v/>
      </c>
      <c r="OG13" s="36" t="str">
        <f>IF($NN13=Tjänster!$EE$3,Tjänster!EX$3,IF($NN13=Tjänster!$EE$4,Tjänster!EX$4,IF($NN13=Tjänster!$EE$5,Tjänster!EX$5,IF($NN13=Tjänster!$EE$6,Tjänster!EX$6,IF($NN13=Tjänster!$EE$7,Tjänster!EX$7,IF($NN13=Tjänster!$EE$8,Tjänster!EX$8,IF($NN13=Tjänster!$EE$9,Tjänster!EX$9,IF($NN13=Tjänster!$EE$10,Tjänster!EX$10,IF($NN13=Tjänster!$EE$11,Tjänster!EX$11,IF($NN13=Tjänster!$EE$12,Tjänster!EX$12,IF($NN13=Tjänster!$EE$13,Tjänster!EX$13,IF($NN13=Tjänster!$EE$14,Tjänster!EX$14,IF($NN13=Tjänster!$EE$15,Tjänster!EX$15,IF($NN13=Tjänster!$EE$16,Tjänster!EX$16,IF($NN13=Tjänster!$EE$17,Tjänster!EX$17,IF($NN13=Tjänster!$EE$18,Tjänster!EX$18,IF($NN13=Tjänster!$EE$19,Tjänster!EX$19,IF($NN13=Tjänster!$EE$20,Tjänster!EX$20,IF($NN13=Tjänster!$EE$21,Tjänster!EX$21,IF($NN13=Tjänster!$EE$22,Tjänster!EX$22,IF($NN13=Tjänster!$EE$23,Tjänster!EX$23,IF($NN13=Tjänster!$EE$24,Tjänster!EX$24,IF($NN13=Tjänster!$EE$25,Tjänster!EX$25,IF($NN13=Tjänster!$EE$26,Tjänster!EX$26,IF($NN13=Tjänster!$EE$27,Tjänster!EX$27,IF($NN13=Tjänster!$EE$28,Tjänster!EX$28,""))))))))))))))))))))))))))</f>
        <v/>
      </c>
      <c r="OH13" s="36" t="str">
        <f>IF($NN13=Tjänster!$EE$3,Tjänster!EY$3,IF($NN13=Tjänster!$EE$4,Tjänster!EY$4,IF($NN13=Tjänster!$EE$5,Tjänster!EY$5,IF($NN13=Tjänster!$EE$6,Tjänster!EY$6,IF($NN13=Tjänster!$EE$7,Tjänster!EY$7,IF($NN13=Tjänster!$EE$8,Tjänster!EY$8,IF($NN13=Tjänster!$EE$9,Tjänster!EY$9,IF($NN13=Tjänster!$EE$10,Tjänster!EY$10,IF($NN13=Tjänster!$EE$11,Tjänster!EY$11,IF($NN13=Tjänster!$EE$12,Tjänster!EY$12,IF($NN13=Tjänster!$EE$13,Tjänster!EY$13,IF($NN13=Tjänster!$EE$14,Tjänster!EY$14,IF($NN13=Tjänster!$EE$15,Tjänster!EY$15,IF($NN13=Tjänster!$EE$16,Tjänster!EY$16,IF($NN13=Tjänster!$EE$17,Tjänster!EY$17,IF($NN13=Tjänster!$EE$18,Tjänster!EY$18,IF($NN13=Tjänster!$EE$19,Tjänster!EY$19,IF($NN13=Tjänster!$EE$20,Tjänster!EY$20,IF($NN13=Tjänster!$EE$21,Tjänster!EY$21,IF($NN13=Tjänster!$EE$22,Tjänster!EY$22,IF($NN13=Tjänster!$EE$23,Tjänster!EY$23,IF($NN13=Tjänster!$EE$24,Tjänster!EY$24,IF($NN13=Tjänster!$EE$25,Tjänster!EY$25,IF($NN13=Tjänster!$EE$26,Tjänster!EY$26,IF($NN13=Tjänster!$EE$27,Tjänster!EY$27,IF($NN13=Tjänster!$EE$28,Tjänster!EY$28,""))))))))))))))))))))))))))</f>
        <v/>
      </c>
      <c r="PK13" s="36" t="str">
        <f t="shared" si="6"/>
        <v/>
      </c>
      <c r="PL13" s="36" t="str">
        <f>IF($PK13=Tjänster!$FA$3,Tjänster!FB$3,IF($PK13=Tjänster!$FA$4,Tjänster!FB$4,IF($PK13=Tjänster!$FA$5,Tjänster!FB$5,IF($PK13=Tjänster!$FA$6,Tjänster!FB$6,IF($PK13=Tjänster!$FA$7,Tjänster!FB$7,IF($PK13=Tjänster!$FA$8,Tjänster!FB$8,IF($PK13=Tjänster!$FA$9,Tjänster!FB$9,IF($PK13=Tjänster!$FA$10,Tjänster!FB$10,IF($PK13=Tjänster!$FA$11,Tjänster!FB$11,IF($PK13=Tjänster!$FA$12,Tjänster!FB$12,IF($PK13=Tjänster!$FA$13,Tjänster!FB$13,IF($PK13=Tjänster!$FA$14,Tjänster!FB$14,IF($PK13=Tjänster!$FA$15,Tjänster!FB$15,IF($PK13=Tjänster!$FA$16,Tjänster!FB$16,IF($PK13=Tjänster!$FA$17,Tjänster!FB$17,IF($PK13=Tjänster!$FA$18,Tjänster!FB$18,IF($PK13=Tjänster!$FA$19,Tjänster!FB$19,IF($PK13=Tjänster!$FA$20,Tjänster!FB$20,IF($PK13=Tjänster!$FA$21,Tjänster!FB$21,IF($PK13=Tjänster!$FA$22,Tjänster!FB$22,IF($PK13=Tjänster!$FA$23,Tjänster!FB$23,IF($PK13=Tjänster!$FA$24,Tjänster!FB$24,IF($PK13=Tjänster!$FA$25,Tjänster!FB$25,IF($PK13=Tjänster!$FA$26,Tjänster!FB$26,IF($PK13=Tjänster!$FA$27,Tjänster!FB$27,IF($PK13=Tjänster!$FA$28,Tjänster!FB$28,""))))))))))))))))))))))))))</f>
        <v/>
      </c>
      <c r="PM13" s="36" t="str">
        <f>IF($PK13=Tjänster!$FA$3,Tjänster!FC$3,IF($PK13=Tjänster!$FA$4,Tjänster!FC$4,IF($PK13=Tjänster!$FA$5,Tjänster!FC$5,IF($PK13=Tjänster!$FA$6,Tjänster!FC$6,IF($PK13=Tjänster!$FA$7,Tjänster!FC$7,IF($PK13=Tjänster!$FA$8,Tjänster!FC$8,IF($PK13=Tjänster!$FA$9,Tjänster!FC$9,IF($PK13=Tjänster!$FA$10,Tjänster!FC$10,IF($PK13=Tjänster!$FA$11,Tjänster!FC$11,IF($PK13=Tjänster!$FA$12,Tjänster!FC$12,IF($PK13=Tjänster!$FA$13,Tjänster!FC$13,IF($PK13=Tjänster!$FA$14,Tjänster!FC$14,IF($PK13=Tjänster!$FA$15,Tjänster!FC$15,IF($PK13=Tjänster!$FA$16,Tjänster!FC$16,IF($PK13=Tjänster!$FA$17,Tjänster!FC$17,IF($PK13=Tjänster!$FA$18,Tjänster!FC$18,IF($PK13=Tjänster!$FA$19,Tjänster!FC$19,IF($PK13=Tjänster!$FA$20,Tjänster!FC$20,IF($PK13=Tjänster!$FA$21,Tjänster!FC$21,IF($PK13=Tjänster!$FA$22,Tjänster!FC$22,IF($PK13=Tjänster!$FA$23,Tjänster!FC$23,IF($PK13=Tjänster!$FA$24,Tjänster!FC$24,IF($PK13=Tjänster!$FA$25,Tjänster!FC$25,IF($PK13=Tjänster!$FA$26,Tjänster!FC$26,IF($PK13=Tjänster!$FA$27,Tjänster!FC$27,IF($PK13=Tjänster!$FA$28,Tjänster!FC$28,""))))))))))))))))))))))))))</f>
        <v/>
      </c>
      <c r="PN13" s="36" t="str">
        <f>IF($PK13=Tjänster!$FA$3,Tjänster!FD$3,IF($PK13=Tjänster!$FA$4,Tjänster!FD$4,IF($PK13=Tjänster!$FA$5,Tjänster!FD$5,IF($PK13=Tjänster!$FA$6,Tjänster!FD$6,IF($PK13=Tjänster!$FA$7,Tjänster!FD$7,IF($PK13=Tjänster!$FA$8,Tjänster!FD$8,IF($PK13=Tjänster!$FA$9,Tjänster!FD$9,IF($PK13=Tjänster!$FA$10,Tjänster!FD$10,IF($PK13=Tjänster!$FA$11,Tjänster!FD$11,IF($PK13=Tjänster!$FA$12,Tjänster!FD$12,IF($PK13=Tjänster!$FA$13,Tjänster!FD$13,IF($PK13=Tjänster!$FA$14,Tjänster!FD$14,IF($PK13=Tjänster!$FA$15,Tjänster!FD$15,IF($PK13=Tjänster!$FA$16,Tjänster!FD$16,IF($PK13=Tjänster!$FA$17,Tjänster!FD$17,IF($PK13=Tjänster!$FA$18,Tjänster!FD$18,IF($PK13=Tjänster!$FA$19,Tjänster!FD$19,IF($PK13=Tjänster!$FA$20,Tjänster!FD$20,IF($PK13=Tjänster!$FA$21,Tjänster!FD$21,IF($PK13=Tjänster!$FA$22,Tjänster!FD$22,IF($PK13=Tjänster!$FA$23,Tjänster!FD$23,IF($PK13=Tjänster!$FA$24,Tjänster!FD$24,IF($PK13=Tjänster!$FA$25,Tjänster!FD$25,IF($PK13=Tjänster!$FA$26,Tjänster!FD$26,IF($PK13=Tjänster!$FA$27,Tjänster!FD$27,IF($PK13=Tjänster!$FA$28,Tjänster!FD$28,""))))))))))))))))))))))))))</f>
        <v/>
      </c>
      <c r="PO13" s="36" t="str">
        <f>IF($PK13=Tjänster!$FA$3,Tjänster!FE$3,IF($PK13=Tjänster!$FA$4,Tjänster!FE$4,IF($PK13=Tjänster!$FA$5,Tjänster!FE$5,IF($PK13=Tjänster!$FA$6,Tjänster!FE$6,IF($PK13=Tjänster!$FA$7,Tjänster!FE$7,IF($PK13=Tjänster!$FA$8,Tjänster!FE$8,IF($PK13=Tjänster!$FA$9,Tjänster!FE$9,IF($PK13=Tjänster!$FA$10,Tjänster!FE$10,IF($PK13=Tjänster!$FA$11,Tjänster!FE$11,IF($PK13=Tjänster!$FA$12,Tjänster!FE$12,IF($PK13=Tjänster!$FA$13,Tjänster!FE$13,IF($PK13=Tjänster!$FA$14,Tjänster!FE$14,IF($PK13=Tjänster!$FA$15,Tjänster!FE$15,IF($PK13=Tjänster!$FA$16,Tjänster!FE$16,IF($PK13=Tjänster!$FA$17,Tjänster!FE$17,IF($PK13=Tjänster!$FA$18,Tjänster!FE$18,IF($PK13=Tjänster!$FA$19,Tjänster!FE$19,IF($PK13=Tjänster!$FA$20,Tjänster!FE$20,IF($PK13=Tjänster!$FA$21,Tjänster!FE$21,IF($PK13=Tjänster!$FA$22,Tjänster!FE$22,IF($PK13=Tjänster!$FA$23,Tjänster!FE$23,IF($PK13=Tjänster!$FA$24,Tjänster!FE$24,IF($PK13=Tjänster!$FA$25,Tjänster!FE$25,IF($PK13=Tjänster!$FA$26,Tjänster!FE$26,IF($PK13=Tjänster!$FA$27,Tjänster!FE$27,IF($PK13=Tjänster!$FA$28,Tjänster!FE$28,""))))))))))))))))))))))))))</f>
        <v/>
      </c>
      <c r="PP13" s="36" t="str">
        <f>IF($PK13=Tjänster!$FA$3,Tjänster!FF$3,IF($PK13=Tjänster!$FA$4,Tjänster!FF$4,IF($PK13=Tjänster!$FA$5,Tjänster!FF$5,IF($PK13=Tjänster!$FA$6,Tjänster!FF$6,IF($PK13=Tjänster!$FA$7,Tjänster!FF$7,IF($PK13=Tjänster!$FA$8,Tjänster!FF$8,IF($PK13=Tjänster!$FA$9,Tjänster!FF$9,IF($PK13=Tjänster!$FA$10,Tjänster!FF$10,IF($PK13=Tjänster!$FA$11,Tjänster!FF$11,IF($PK13=Tjänster!$FA$12,Tjänster!FF$12,IF($PK13=Tjänster!$FA$13,Tjänster!FF$13,IF($PK13=Tjänster!$FA$14,Tjänster!FF$14,IF($PK13=Tjänster!$FA$15,Tjänster!FF$15,IF($PK13=Tjänster!$FA$16,Tjänster!FF$16,IF($PK13=Tjänster!$FA$17,Tjänster!FF$17,IF($PK13=Tjänster!$FA$18,Tjänster!FF$18,IF($PK13=Tjänster!$FA$19,Tjänster!FF$19,IF($PK13=Tjänster!$FA$20,Tjänster!FF$20,IF($PK13=Tjänster!$FA$21,Tjänster!FF$21,IF($PK13=Tjänster!$FA$22,Tjänster!FF$22,IF($PK13=Tjänster!$FA$23,Tjänster!FF$23,IF($PK13=Tjänster!$FA$24,Tjänster!FF$24,IF($PK13=Tjänster!$FA$25,Tjänster!FF$25,IF($PK13=Tjänster!$FA$26,Tjänster!FF$26,IF($PK13=Tjänster!$FA$27,Tjänster!FF$27,IF($PK13=Tjänster!$FA$28,Tjänster!FF$28,""))))))))))))))))))))))))))</f>
        <v/>
      </c>
      <c r="PQ13" s="36" t="str">
        <f>IF($PK13=Tjänster!$FA$3,Tjänster!FG$3,IF($PK13=Tjänster!$FA$4,Tjänster!FG$4,IF($PK13=Tjänster!$FA$5,Tjänster!FG$5,IF($PK13=Tjänster!$FA$6,Tjänster!FG$6,IF($PK13=Tjänster!$FA$7,Tjänster!FG$7,IF($PK13=Tjänster!$FA$8,Tjänster!FG$8,IF($PK13=Tjänster!$FA$9,Tjänster!FG$9,IF($PK13=Tjänster!$FA$10,Tjänster!FG$10,IF($PK13=Tjänster!$FA$11,Tjänster!FG$11,IF($PK13=Tjänster!$FA$12,Tjänster!FG$12,IF($PK13=Tjänster!$FA$13,Tjänster!FG$13,IF($PK13=Tjänster!$FA$14,Tjänster!FG$14,IF($PK13=Tjänster!$FA$15,Tjänster!FG$15,IF($PK13=Tjänster!$FA$16,Tjänster!FG$16,IF($PK13=Tjänster!$FA$17,Tjänster!FG$17,IF($PK13=Tjänster!$FA$18,Tjänster!FG$18,IF($PK13=Tjänster!$FA$19,Tjänster!FG$19,IF($PK13=Tjänster!$FA$20,Tjänster!FG$20,IF($PK13=Tjänster!$FA$21,Tjänster!FG$21,IF($PK13=Tjänster!$FA$22,Tjänster!FG$22,IF($PK13=Tjänster!$FA$23,Tjänster!FG$23,IF($PK13=Tjänster!$FA$24,Tjänster!FG$24,IF($PK13=Tjänster!$FA$25,Tjänster!FG$25,IF($PK13=Tjänster!$FA$26,Tjänster!FG$26,IF($PK13=Tjänster!$FA$27,Tjänster!FG$27,IF($PK13=Tjänster!$FA$28,Tjänster!FG$28,""))))))))))))))))))))))))))</f>
        <v/>
      </c>
      <c r="PR13" s="36" t="str">
        <f>IF($PK13=Tjänster!$FA$3,Tjänster!FH$3,IF($PK13=Tjänster!$FA$4,Tjänster!FH$4,IF($PK13=Tjänster!$FA$5,Tjänster!FH$5,IF($PK13=Tjänster!$FA$6,Tjänster!FH$6,IF($PK13=Tjänster!$FA$7,Tjänster!FH$7,IF($PK13=Tjänster!$FA$8,Tjänster!FH$8,IF($PK13=Tjänster!$FA$9,Tjänster!FH$9,IF($PK13=Tjänster!$FA$10,Tjänster!FH$10,IF($PK13=Tjänster!$FA$11,Tjänster!FH$11,IF($PK13=Tjänster!$FA$12,Tjänster!FH$12,IF($PK13=Tjänster!$FA$13,Tjänster!FH$13,IF($PK13=Tjänster!$FA$14,Tjänster!FH$14,IF($PK13=Tjänster!$FA$15,Tjänster!FH$15,IF($PK13=Tjänster!$FA$16,Tjänster!FH$16,IF($PK13=Tjänster!$FA$17,Tjänster!FH$17,IF($PK13=Tjänster!$FA$18,Tjänster!FH$18,IF($PK13=Tjänster!$FA$19,Tjänster!FH$19,IF($PK13=Tjänster!$FA$20,Tjänster!FH$20,IF($PK13=Tjänster!$FA$21,Tjänster!FH$21,IF($PK13=Tjänster!$FA$22,Tjänster!FH$22,IF($PK13=Tjänster!$FA$23,Tjänster!FH$23,IF($PK13=Tjänster!$FA$24,Tjänster!FH$24,IF($PK13=Tjänster!$FA$25,Tjänster!FH$25,IF($PK13=Tjänster!$FA$26,Tjänster!FH$26,IF($PK13=Tjänster!$FA$27,Tjänster!FH$27,IF($PK13=Tjänster!$FA$28,Tjänster!FH$28,""))))))))))))))))))))))))))</f>
        <v/>
      </c>
      <c r="PS13" s="36" t="str">
        <f>IF($PK13=Tjänster!$FA$3,Tjänster!FI$3,IF($PK13=Tjänster!$FA$4,Tjänster!FI$4,IF($PK13=Tjänster!$FA$5,Tjänster!FI$5,IF($PK13=Tjänster!$FA$6,Tjänster!FI$6,IF($PK13=Tjänster!$FA$7,Tjänster!FI$7,IF($PK13=Tjänster!$FA$8,Tjänster!FI$8,IF($PK13=Tjänster!$FA$9,Tjänster!FI$9,IF($PK13=Tjänster!$FA$10,Tjänster!FI$10,IF($PK13=Tjänster!$FA$11,Tjänster!FI$11,IF($PK13=Tjänster!$FA$12,Tjänster!FI$12,IF($PK13=Tjänster!$FA$13,Tjänster!FI$13,IF($PK13=Tjänster!$FA$14,Tjänster!FI$14,IF($PK13=Tjänster!$FA$15,Tjänster!FI$15,IF($PK13=Tjänster!$FA$16,Tjänster!FI$16,IF($PK13=Tjänster!$FA$17,Tjänster!FI$17,IF($PK13=Tjänster!$FA$18,Tjänster!FI$18,IF($PK13=Tjänster!$FA$19,Tjänster!FI$19,IF($PK13=Tjänster!$FA$20,Tjänster!FI$20,IF($PK13=Tjänster!$FA$21,Tjänster!FI$21,IF($PK13=Tjänster!$FA$22,Tjänster!FI$22,IF($PK13=Tjänster!$FA$23,Tjänster!FI$23,IF($PK13=Tjänster!$FA$24,Tjänster!FI$24,IF($PK13=Tjänster!$FA$25,Tjänster!FI$25,IF($PK13=Tjänster!$FA$26,Tjänster!FI$26,IF($PK13=Tjänster!$FA$27,Tjänster!FI$27,IF($PK13=Tjänster!$FA$28,Tjänster!FI$28,""))))))))))))))))))))))))))</f>
        <v/>
      </c>
      <c r="PT13" s="36" t="str">
        <f>IF($PK13=Tjänster!$FA$3,Tjänster!FJ$3,IF($PK13=Tjänster!$FA$4,Tjänster!FJ$4,IF($PK13=Tjänster!$FA$5,Tjänster!FJ$5,IF($PK13=Tjänster!$FA$6,Tjänster!FJ$6,IF($PK13=Tjänster!$FA$7,Tjänster!FJ$7,IF($PK13=Tjänster!$FA$8,Tjänster!FJ$8,IF($PK13=Tjänster!$FA$9,Tjänster!FJ$9,IF($PK13=Tjänster!$FA$10,Tjänster!FJ$10,IF($PK13=Tjänster!$FA$11,Tjänster!FJ$11,IF($PK13=Tjänster!$FA$12,Tjänster!FJ$12,IF($PK13=Tjänster!$FA$13,Tjänster!FJ$13,IF($PK13=Tjänster!$FA$14,Tjänster!FJ$14,IF($PK13=Tjänster!$FA$15,Tjänster!FJ$15,IF($PK13=Tjänster!$FA$16,Tjänster!FJ$16,IF($PK13=Tjänster!$FA$17,Tjänster!FJ$17,IF($PK13=Tjänster!$FA$18,Tjänster!FJ$18,IF($PK13=Tjänster!$FA$19,Tjänster!FJ$19,IF($PK13=Tjänster!$FA$20,Tjänster!FJ$20,IF($PK13=Tjänster!$FA$21,Tjänster!FJ$21,IF($PK13=Tjänster!$FA$22,Tjänster!FJ$22,IF($PK13=Tjänster!$FA$23,Tjänster!FJ$23,IF($PK13=Tjänster!$FA$24,Tjänster!FJ$24,IF($PK13=Tjänster!$FA$25,Tjänster!FJ$25,IF($PK13=Tjänster!$FA$26,Tjänster!FJ$26,IF($PK13=Tjänster!$FA$27,Tjänster!FJ$27,IF($PK13=Tjänster!$FA$28,Tjänster!FJ$28,""))))))))))))))))))))))))))</f>
        <v/>
      </c>
      <c r="PU13" s="36" t="str">
        <f>IF($PK13=Tjänster!$FA$3,Tjänster!FK$3,IF($PK13=Tjänster!$FA$4,Tjänster!FK$4,IF($PK13=Tjänster!$FA$5,Tjänster!FK$5,IF($PK13=Tjänster!$FA$6,Tjänster!FK$6,IF($PK13=Tjänster!$FA$7,Tjänster!FK$7,IF($PK13=Tjänster!$FA$8,Tjänster!FK$8,IF($PK13=Tjänster!$FA$9,Tjänster!FK$9,IF($PK13=Tjänster!$FA$10,Tjänster!FK$10,IF($PK13=Tjänster!$FA$11,Tjänster!FK$11,IF($PK13=Tjänster!$FA$12,Tjänster!FK$12,IF($PK13=Tjänster!$FA$13,Tjänster!FK$13,IF($PK13=Tjänster!$FA$14,Tjänster!FK$14,IF($PK13=Tjänster!$FA$15,Tjänster!FK$15,IF($PK13=Tjänster!$FA$16,Tjänster!FK$16,IF($PK13=Tjänster!$FA$17,Tjänster!FK$17,IF($PK13=Tjänster!$FA$18,Tjänster!FK$18,IF($PK13=Tjänster!$FA$19,Tjänster!FK$19,IF($PK13=Tjänster!$FA$20,Tjänster!FK$20,IF($PK13=Tjänster!$FA$21,Tjänster!FK$21,IF($PK13=Tjänster!$FA$22,Tjänster!FK$22,IF($PK13=Tjänster!$FA$23,Tjänster!FK$23,IF($PK13=Tjänster!$FA$24,Tjänster!FK$24,IF($PK13=Tjänster!$FA$25,Tjänster!FK$25,IF($PK13=Tjänster!$FA$26,Tjänster!FK$26,IF($PK13=Tjänster!$FA$27,Tjänster!FK$27,IF($PK13=Tjänster!$FA$28,Tjänster!FK$28,""))))))))))))))))))))))))))</f>
        <v/>
      </c>
      <c r="PV13" s="36" t="str">
        <f>IF($PK13=Tjänster!$FA$3,Tjänster!FL$3,IF($PK13=Tjänster!$FA$4,Tjänster!FL$4,IF($PK13=Tjänster!$FA$5,Tjänster!FL$5,IF($PK13=Tjänster!$FA$6,Tjänster!FL$6,IF($PK13=Tjänster!$FA$7,Tjänster!FL$7,IF($PK13=Tjänster!$FA$8,Tjänster!FL$8,IF($PK13=Tjänster!$FA$9,Tjänster!FL$9,IF($PK13=Tjänster!$FA$10,Tjänster!FL$10,IF($PK13=Tjänster!$FA$11,Tjänster!FL$11,IF($PK13=Tjänster!$FA$12,Tjänster!FL$12,IF($PK13=Tjänster!$FA$13,Tjänster!FL$13,IF($PK13=Tjänster!$FA$14,Tjänster!FL$14,IF($PK13=Tjänster!$FA$15,Tjänster!FL$15,IF($PK13=Tjänster!$FA$16,Tjänster!FL$16,IF($PK13=Tjänster!$FA$17,Tjänster!FL$17,IF($PK13=Tjänster!$FA$18,Tjänster!FL$18,IF($PK13=Tjänster!$FA$19,Tjänster!FL$19,IF($PK13=Tjänster!$FA$20,Tjänster!FL$20,IF($PK13=Tjänster!$FA$21,Tjänster!FL$21,IF($PK13=Tjänster!$FA$22,Tjänster!FL$22,IF($PK13=Tjänster!$FA$23,Tjänster!FL$23,IF($PK13=Tjänster!$FA$24,Tjänster!FL$24,IF($PK13=Tjänster!$FA$25,Tjänster!FL$25,IF($PK13=Tjänster!$FA$26,Tjänster!FL$26,IF($PK13=Tjänster!$FA$27,Tjänster!FL$27,IF($PK13=Tjänster!$FA$28,Tjänster!FL$28,""))))))))))))))))))))))))))</f>
        <v/>
      </c>
      <c r="PW13" s="36" t="str">
        <f>IF($PK13=Tjänster!$FA$3,Tjänster!FM$3,IF($PK13=Tjänster!$FA$4,Tjänster!FM$4,IF($PK13=Tjänster!$FA$5,Tjänster!FM$5,IF($PK13=Tjänster!$FA$6,Tjänster!FM$6,IF($PK13=Tjänster!$FA$7,Tjänster!FM$7,IF($PK13=Tjänster!$FA$8,Tjänster!FM$8,IF($PK13=Tjänster!$FA$9,Tjänster!FM$9,IF($PK13=Tjänster!$FA$10,Tjänster!FM$10,IF($PK13=Tjänster!$FA$11,Tjänster!FM$11,IF($PK13=Tjänster!$FA$12,Tjänster!FM$12,IF($PK13=Tjänster!$FA$13,Tjänster!FM$13,IF($PK13=Tjänster!$FA$14,Tjänster!FM$14,IF($PK13=Tjänster!$FA$15,Tjänster!FM$15,IF($PK13=Tjänster!$FA$16,Tjänster!FM$16,IF($PK13=Tjänster!$FA$17,Tjänster!FM$17,IF($PK13=Tjänster!$FA$18,Tjänster!FM$18,IF($PK13=Tjänster!$FA$19,Tjänster!FM$19,IF($PK13=Tjänster!$FA$20,Tjänster!FM$20,IF($PK13=Tjänster!$FA$21,Tjänster!FM$21,IF($PK13=Tjänster!$FA$22,Tjänster!FM$22,IF($PK13=Tjänster!$FA$23,Tjänster!FM$23,IF($PK13=Tjänster!$FA$24,Tjänster!FM$24,IF($PK13=Tjänster!$FA$25,Tjänster!FM$25,IF($PK13=Tjänster!$FA$26,Tjänster!FM$26,IF($PK13=Tjänster!$FA$27,Tjänster!FM$27,IF($PK13=Tjänster!$FA$28,Tjänster!FM$28,""))))))))))))))))))))))))))</f>
        <v/>
      </c>
      <c r="PX13" s="36" t="str">
        <f>IF($PK13=Tjänster!$FA$3,Tjänster!FN$3,IF($PK13=Tjänster!$FA$4,Tjänster!FN$4,IF($PK13=Tjänster!$FA$5,Tjänster!FN$5,IF($PK13=Tjänster!$FA$6,Tjänster!FN$6,IF($PK13=Tjänster!$FA$7,Tjänster!FN$7,IF($PK13=Tjänster!$FA$8,Tjänster!FN$8,IF($PK13=Tjänster!$FA$9,Tjänster!FN$9,IF($PK13=Tjänster!$FA$10,Tjänster!FN$10,IF($PK13=Tjänster!$FA$11,Tjänster!FN$11,IF($PK13=Tjänster!$FA$12,Tjänster!FN$12,IF($PK13=Tjänster!$FA$13,Tjänster!FN$13,IF($PK13=Tjänster!$FA$14,Tjänster!FN$14,IF($PK13=Tjänster!$FA$15,Tjänster!FN$15,IF($PK13=Tjänster!$FA$16,Tjänster!FN$16,IF($PK13=Tjänster!$FA$17,Tjänster!FN$17,IF($PK13=Tjänster!$FA$18,Tjänster!FN$18,IF($PK13=Tjänster!$FA$19,Tjänster!FN$19,IF($PK13=Tjänster!$FA$20,Tjänster!FN$20,IF($PK13=Tjänster!$FA$21,Tjänster!FN$21,IF($PK13=Tjänster!$FA$22,Tjänster!FN$22,IF($PK13=Tjänster!$FA$23,Tjänster!FN$23,IF($PK13=Tjänster!$FA$24,Tjänster!FN$24,IF($PK13=Tjänster!$FA$25,Tjänster!FN$25,IF($PK13=Tjänster!$FA$26,Tjänster!FN$26,IF($PK13=Tjänster!$FA$27,Tjänster!FN$27,IF($PK13=Tjänster!$FA$28,Tjänster!FN$28,""))))))))))))))))))))))))))</f>
        <v/>
      </c>
      <c r="PY13" s="36" t="str">
        <f>IF($PK13=Tjänster!$FA$3,Tjänster!FO$3,IF($PK13=Tjänster!$FA$4,Tjänster!FO$4,IF($PK13=Tjänster!$FA$5,Tjänster!FO$5,IF($PK13=Tjänster!$FA$6,Tjänster!FO$6,IF($PK13=Tjänster!$FA$7,Tjänster!FO$7,IF($PK13=Tjänster!$FA$8,Tjänster!FO$8,IF($PK13=Tjänster!$FA$9,Tjänster!FO$9,IF($PK13=Tjänster!$FA$10,Tjänster!FO$10,IF($PK13=Tjänster!$FA$11,Tjänster!FO$11,IF($PK13=Tjänster!$FA$12,Tjänster!FO$12,IF($PK13=Tjänster!$FA$13,Tjänster!FO$13,IF($PK13=Tjänster!$FA$14,Tjänster!FO$14,IF($PK13=Tjänster!$FA$15,Tjänster!FO$15,IF($PK13=Tjänster!$FA$16,Tjänster!FO$16,IF($PK13=Tjänster!$FA$17,Tjänster!FO$17,IF($PK13=Tjänster!$FA$18,Tjänster!FO$18,IF($PK13=Tjänster!$FA$19,Tjänster!FO$19,IF($PK13=Tjänster!$FA$20,Tjänster!FO$20,IF($PK13=Tjänster!$FA$21,Tjänster!FO$21,IF($PK13=Tjänster!$FA$22,Tjänster!FO$22,IF($PK13=Tjänster!$FA$23,Tjänster!FO$23,IF($PK13=Tjänster!$FA$24,Tjänster!FO$24,IF($PK13=Tjänster!$FA$25,Tjänster!FO$25,IF($PK13=Tjänster!$FA$26,Tjänster!FO$26,IF($PK13=Tjänster!$FA$27,Tjänster!FO$27,IF($PK13=Tjänster!$FA$28,Tjänster!FO$28,""))))))))))))))))))))))))))</f>
        <v/>
      </c>
      <c r="PZ13" s="36" t="str">
        <f>IF($PK13=Tjänster!$FA$3,Tjänster!FP$3,IF($PK13=Tjänster!$FA$4,Tjänster!FP$4,IF($PK13=Tjänster!$FA$5,Tjänster!FP$5,IF($PK13=Tjänster!$FA$6,Tjänster!FP$6,IF($PK13=Tjänster!$FA$7,Tjänster!FP$7,IF($PK13=Tjänster!$FA$8,Tjänster!FP$8,IF($PK13=Tjänster!$FA$9,Tjänster!FP$9,IF($PK13=Tjänster!$FA$10,Tjänster!FP$10,IF($PK13=Tjänster!$FA$11,Tjänster!FP$11,IF($PK13=Tjänster!$FA$12,Tjänster!FP$12,IF($PK13=Tjänster!$FA$13,Tjänster!FP$13,IF($PK13=Tjänster!$FA$14,Tjänster!FP$14,IF($PK13=Tjänster!$FA$15,Tjänster!FP$15,IF($PK13=Tjänster!$FA$16,Tjänster!FP$16,IF($PK13=Tjänster!$FA$17,Tjänster!FP$17,IF($PK13=Tjänster!$FA$18,Tjänster!FP$18,IF($PK13=Tjänster!$FA$19,Tjänster!FP$19,IF($PK13=Tjänster!$FA$20,Tjänster!FP$20,IF($PK13=Tjänster!$FA$21,Tjänster!FP$21,IF($PK13=Tjänster!$FA$22,Tjänster!FP$22,IF($PK13=Tjänster!$FA$23,Tjänster!FP$23,IF($PK13=Tjänster!$FA$24,Tjänster!FP$24,IF($PK13=Tjänster!$FA$25,Tjänster!FP$25,IF($PK13=Tjänster!$FA$26,Tjänster!FP$26,IF($PK13=Tjänster!$FA$27,Tjänster!FP$27,IF($PK13=Tjänster!$FA$28,Tjänster!FP$28,""))))))))))))))))))))))))))</f>
        <v/>
      </c>
      <c r="QA13" s="36" t="str">
        <f>IF($PK13=Tjänster!$FA$3,Tjänster!FQ$3,IF($PK13=Tjänster!$FA$4,Tjänster!FQ$4,IF($PK13=Tjänster!$FA$5,Tjänster!FQ$5,IF($PK13=Tjänster!$FA$6,Tjänster!FQ$6,IF($PK13=Tjänster!$FA$7,Tjänster!FQ$7,IF($PK13=Tjänster!$FA$8,Tjänster!FQ$8,IF($PK13=Tjänster!$FA$9,Tjänster!FQ$9,IF($PK13=Tjänster!$FA$10,Tjänster!FQ$10,IF($PK13=Tjänster!$FA$11,Tjänster!FQ$11,IF($PK13=Tjänster!$FA$12,Tjänster!FQ$12,IF($PK13=Tjänster!$FA$13,Tjänster!FQ$13,IF($PK13=Tjänster!$FA$14,Tjänster!FQ$14,IF($PK13=Tjänster!$FA$15,Tjänster!FQ$15,IF($PK13=Tjänster!$FA$16,Tjänster!FQ$16,IF($PK13=Tjänster!$FA$17,Tjänster!FQ$17,IF($PK13=Tjänster!$FA$18,Tjänster!FQ$18,IF($PK13=Tjänster!$FA$19,Tjänster!FQ$19,IF($PK13=Tjänster!$FA$20,Tjänster!FQ$20,IF($PK13=Tjänster!$FA$21,Tjänster!FQ$21,IF($PK13=Tjänster!$FA$22,Tjänster!FQ$22,IF($PK13=Tjänster!$FA$23,Tjänster!FQ$23,IF($PK13=Tjänster!$FA$24,Tjänster!FQ$24,IF($PK13=Tjänster!$FA$25,Tjänster!FQ$25,IF($PK13=Tjänster!$FA$26,Tjänster!FQ$26,IF($PK13=Tjänster!$FA$27,Tjänster!FQ$27,IF($PK13=Tjänster!$FA$28,Tjänster!FQ$28,""))))))))))))))))))))))))))</f>
        <v/>
      </c>
      <c r="QB13" s="36" t="str">
        <f>IF($PK13=Tjänster!$FA$3,Tjänster!FR$3,IF($PK13=Tjänster!$FA$4,Tjänster!FR$4,IF($PK13=Tjänster!$FA$5,Tjänster!FR$5,IF($PK13=Tjänster!$FA$6,Tjänster!FR$6,IF($PK13=Tjänster!$FA$7,Tjänster!FR$7,IF($PK13=Tjänster!$FA$8,Tjänster!FR$8,IF($PK13=Tjänster!$FA$9,Tjänster!FR$9,IF($PK13=Tjänster!$FA$10,Tjänster!FR$10,IF($PK13=Tjänster!$FA$11,Tjänster!FR$11,IF($PK13=Tjänster!$FA$12,Tjänster!FR$12,IF($PK13=Tjänster!$FA$13,Tjänster!FR$13,IF($PK13=Tjänster!$FA$14,Tjänster!FR$14,IF($PK13=Tjänster!$FA$15,Tjänster!FR$15,IF($PK13=Tjänster!$FA$16,Tjänster!FR$16,IF($PK13=Tjänster!$FA$17,Tjänster!FR$17,IF($PK13=Tjänster!$FA$18,Tjänster!FR$18,IF($PK13=Tjänster!$FA$19,Tjänster!FR$19,IF($PK13=Tjänster!$FA$20,Tjänster!FR$20,IF($PK13=Tjänster!$FA$21,Tjänster!FR$21,IF($PK13=Tjänster!$FA$22,Tjänster!FR$22,IF($PK13=Tjänster!$FA$23,Tjänster!FR$23,IF($PK13=Tjänster!$FA$24,Tjänster!FR$24,IF($PK13=Tjänster!$FA$25,Tjänster!FR$25,IF($PK13=Tjänster!$FA$26,Tjänster!FR$26,IF($PK13=Tjänster!$FA$27,Tjänster!FR$27,IF($PK13=Tjänster!$FA$28,Tjänster!FR$28,""))))))))))))))))))))))))))</f>
        <v/>
      </c>
      <c r="QC13" s="36" t="str">
        <f>IF($PK13=Tjänster!$FA$3,Tjänster!FS$3,IF($PK13=Tjänster!$FA$4,Tjänster!FS$4,IF($PK13=Tjänster!$FA$5,Tjänster!FS$5,IF($PK13=Tjänster!$FA$6,Tjänster!FS$6,IF($PK13=Tjänster!$FA$7,Tjänster!FS$7,IF($PK13=Tjänster!$FA$8,Tjänster!FS$8,IF($PK13=Tjänster!$FA$9,Tjänster!FS$9,IF($PK13=Tjänster!$FA$10,Tjänster!FS$10,IF($PK13=Tjänster!$FA$11,Tjänster!FS$11,IF($PK13=Tjänster!$FA$12,Tjänster!FS$12,IF($PK13=Tjänster!$FA$13,Tjänster!FS$13,IF($PK13=Tjänster!$FA$14,Tjänster!FS$14,IF($PK13=Tjänster!$FA$15,Tjänster!FS$15,IF($PK13=Tjänster!$FA$16,Tjänster!FS$16,IF($PK13=Tjänster!$FA$17,Tjänster!FS$17,IF($PK13=Tjänster!$FA$18,Tjänster!FS$18,IF($PK13=Tjänster!$FA$19,Tjänster!FS$19,IF($PK13=Tjänster!$FA$20,Tjänster!FS$20,IF($PK13=Tjänster!$FA$21,Tjänster!FS$21,IF($PK13=Tjänster!$FA$22,Tjänster!FS$22,IF($PK13=Tjänster!$FA$23,Tjänster!FS$23,IF($PK13=Tjänster!$FA$24,Tjänster!FS$24,IF($PK13=Tjänster!$FA$25,Tjänster!FS$25,IF($PK13=Tjänster!$FA$26,Tjänster!FS$26,IF($PK13=Tjänster!$FA$27,Tjänster!FS$27,IF($PK13=Tjänster!$FA$28,Tjänster!FS$28,""))))))))))))))))))))))))))</f>
        <v/>
      </c>
      <c r="QD13" s="36" t="str">
        <f>IF($PK13=Tjänster!$FA$3,Tjänster!FT$3,IF($PK13=Tjänster!$FA$4,Tjänster!FT$4,IF($PK13=Tjänster!$FA$5,Tjänster!FT$5,IF($PK13=Tjänster!$FA$6,Tjänster!FT$6,IF($PK13=Tjänster!$FA$7,Tjänster!FT$7,IF($PK13=Tjänster!$FA$8,Tjänster!FT$8,IF($PK13=Tjänster!$FA$9,Tjänster!FT$9,IF($PK13=Tjänster!$FA$10,Tjänster!FT$10,IF($PK13=Tjänster!$FA$11,Tjänster!FT$11,IF($PK13=Tjänster!$FA$12,Tjänster!FT$12,IF($PK13=Tjänster!$FA$13,Tjänster!FT$13,IF($PK13=Tjänster!$FA$14,Tjänster!FT$14,IF($PK13=Tjänster!$FA$15,Tjänster!FT$15,IF($PK13=Tjänster!$FA$16,Tjänster!FT$16,IF($PK13=Tjänster!$FA$17,Tjänster!FT$17,IF($PK13=Tjänster!$FA$18,Tjänster!FT$18,IF($PK13=Tjänster!$FA$19,Tjänster!FT$19,IF($PK13=Tjänster!$FA$20,Tjänster!FT$20,IF($PK13=Tjänster!$FA$21,Tjänster!FT$21,IF($PK13=Tjänster!$FA$22,Tjänster!FT$22,IF($PK13=Tjänster!$FA$23,Tjänster!FT$23,IF($PK13=Tjänster!$FA$24,Tjänster!FT$24,IF($PK13=Tjänster!$FA$25,Tjänster!FT$25,IF($PK13=Tjänster!$FA$26,Tjänster!FT$26,IF($PK13=Tjänster!$FA$27,Tjänster!FT$27,IF($PK13=Tjänster!$FA$28,Tjänster!FT$28,""))))))))))))))))))))))))))</f>
        <v/>
      </c>
      <c r="QE13" s="36" t="str">
        <f>IF($PK13=Tjänster!$FA$3,Tjänster!FU$3,IF($PK13=Tjänster!$FA$4,Tjänster!FU$4,IF($PK13=Tjänster!$FA$5,Tjänster!FU$5,IF($PK13=Tjänster!$FA$6,Tjänster!FU$6,IF($PK13=Tjänster!$FA$7,Tjänster!FU$7,IF($PK13=Tjänster!$FA$8,Tjänster!FU$8,IF($PK13=Tjänster!$FA$9,Tjänster!FU$9,IF($PK13=Tjänster!$FA$10,Tjänster!FU$10,IF($PK13=Tjänster!$FA$11,Tjänster!FU$11,IF($PK13=Tjänster!$FA$12,Tjänster!FU$12,IF($PK13=Tjänster!$FA$13,Tjänster!FU$13,IF($PK13=Tjänster!$FA$14,Tjänster!FU$14,IF($PK13=Tjänster!$FA$15,Tjänster!FU$15,IF($PK13=Tjänster!$FA$16,Tjänster!FU$16,IF($PK13=Tjänster!$FA$17,Tjänster!FU$17,IF($PK13=Tjänster!$FA$18,Tjänster!FU$18,IF($PK13=Tjänster!$FA$19,Tjänster!FU$19,IF($PK13=Tjänster!$FA$20,Tjänster!FU$20,IF($PK13=Tjänster!$FA$21,Tjänster!FU$21,IF($PK13=Tjänster!$FA$22,Tjänster!FU$22,IF($PK13=Tjänster!$FA$23,Tjänster!FU$23,IF($PK13=Tjänster!$FA$24,Tjänster!FU$24,IF($PK13=Tjänster!$FA$25,Tjänster!FU$25,IF($PK13=Tjänster!$FA$26,Tjänster!FU$26,IF($PK13=Tjänster!$FA$27,Tjänster!FU$27,IF($PK13=Tjänster!$FA$28,Tjänster!FU$28,""))))))))))))))))))))))))))</f>
        <v/>
      </c>
      <c r="RH13" s="36" t="str">
        <f t="shared" si="7"/>
        <v/>
      </c>
      <c r="RI13" s="36" t="str">
        <f>IF($RH13=Tjänster!$FW$3,Tjänster!FX$3,IF($RH13=Tjänster!$FW$4,Tjänster!FX$4,IF($RH13=Tjänster!$FW$5,Tjänster!FX$5,IF($RH13=Tjänster!$FW$6,Tjänster!FX$6,IF($RH13=Tjänster!$FW$7,Tjänster!FX$7,IF($RH13=Tjänster!$FW$8,Tjänster!FX$8,IF($RH13=Tjänster!$FW$9,Tjänster!FX$9,IF($RH13=Tjänster!$FW$10,Tjänster!FX$10,IF($RH13=Tjänster!$FW$11,Tjänster!FX$11,IF($RH13=Tjänster!$FW$12,Tjänster!FX$12,IF($RH13=Tjänster!$FW$13,Tjänster!FX$13,IF($RH13=Tjänster!$FW$14,Tjänster!FX$14,IF($RH13=Tjänster!$FW$15,Tjänster!FX$15,IF($RH13=Tjänster!$FW$16,Tjänster!FX$16,IF($RH13=Tjänster!$FW$17,Tjänster!FX$17,IF($RH13=Tjänster!$FW$18,Tjänster!FX$18,IF($RH13=Tjänster!$FW$19,Tjänster!FX$19,IF($RH13=Tjänster!$FW$20,Tjänster!FX$20,IF($RH13=Tjänster!$FW$21,Tjänster!FX$21,IF($RH13=Tjänster!$FW$22,Tjänster!FX$22,IF($RH13=Tjänster!$FW$23,Tjänster!FX$23,IF($RH13=Tjänster!$FW$24,Tjänster!FX$24,IF($RH13=Tjänster!$FW$25,Tjänster!FX$25,IF($RH13=Tjänster!$FW$26,Tjänster!FX$26,IF($RH13=Tjänster!$FW$27,Tjänster!FX$27,IF($RH13=Tjänster!$FW$28,Tjänster!FX$28,""))))))))))))))))))))))))))</f>
        <v/>
      </c>
      <c r="RJ13" s="36" t="str">
        <f>IF($RH13=Tjänster!$FW$3,Tjänster!FY$3,IF($RH13=Tjänster!$FW$4,Tjänster!FY$4,IF($RH13=Tjänster!$FW$5,Tjänster!FY$5,IF($RH13=Tjänster!$FW$6,Tjänster!FY$6,IF($RH13=Tjänster!$FW$7,Tjänster!FY$7,IF($RH13=Tjänster!$FW$8,Tjänster!FY$8,IF($RH13=Tjänster!$FW$9,Tjänster!FY$9,IF($RH13=Tjänster!$FW$10,Tjänster!FY$10,IF($RH13=Tjänster!$FW$11,Tjänster!FY$11,IF($RH13=Tjänster!$FW$12,Tjänster!FY$12,IF($RH13=Tjänster!$FW$13,Tjänster!FY$13,IF($RH13=Tjänster!$FW$14,Tjänster!FY$14,IF($RH13=Tjänster!$FW$15,Tjänster!FY$15,IF($RH13=Tjänster!$FW$16,Tjänster!FY$16,IF($RH13=Tjänster!$FW$17,Tjänster!FY$17,IF($RH13=Tjänster!$FW$18,Tjänster!FY$18,IF($RH13=Tjänster!$FW$19,Tjänster!FY$19,IF($RH13=Tjänster!$FW$20,Tjänster!FY$20,IF($RH13=Tjänster!$FW$21,Tjänster!FY$21,IF($RH13=Tjänster!$FW$22,Tjänster!FY$22,IF($RH13=Tjänster!$FW$23,Tjänster!FY$23,IF($RH13=Tjänster!$FW$24,Tjänster!FY$24,IF($RH13=Tjänster!$FW$25,Tjänster!FY$25,IF($RH13=Tjänster!$FW$26,Tjänster!FY$26,IF($RH13=Tjänster!$FW$27,Tjänster!FY$27,IF($RH13=Tjänster!$FW$28,Tjänster!FY$28,""))))))))))))))))))))))))))</f>
        <v/>
      </c>
      <c r="RK13" s="36" t="str">
        <f>IF($RH13=Tjänster!$FW$3,Tjänster!FZ$3,IF($RH13=Tjänster!$FW$4,Tjänster!FZ$4,IF($RH13=Tjänster!$FW$5,Tjänster!FZ$5,IF($RH13=Tjänster!$FW$6,Tjänster!FZ$6,IF($RH13=Tjänster!$FW$7,Tjänster!FZ$7,IF($RH13=Tjänster!$FW$8,Tjänster!FZ$8,IF($RH13=Tjänster!$FW$9,Tjänster!FZ$9,IF($RH13=Tjänster!$FW$10,Tjänster!FZ$10,IF($RH13=Tjänster!$FW$11,Tjänster!FZ$11,IF($RH13=Tjänster!$FW$12,Tjänster!FZ$12,IF($RH13=Tjänster!$FW$13,Tjänster!FZ$13,IF($RH13=Tjänster!$FW$14,Tjänster!FZ$14,IF($RH13=Tjänster!$FW$15,Tjänster!FZ$15,IF($RH13=Tjänster!$FW$16,Tjänster!FZ$16,IF($RH13=Tjänster!$FW$17,Tjänster!FZ$17,IF($RH13=Tjänster!$FW$18,Tjänster!FZ$18,IF($RH13=Tjänster!$FW$19,Tjänster!FZ$19,IF($RH13=Tjänster!$FW$20,Tjänster!FZ$20,IF($RH13=Tjänster!$FW$21,Tjänster!FZ$21,IF($RH13=Tjänster!$FW$22,Tjänster!FZ$22,IF($RH13=Tjänster!$FW$23,Tjänster!FZ$23,IF($RH13=Tjänster!$FW$24,Tjänster!FZ$24,IF($RH13=Tjänster!$FW$25,Tjänster!FZ$25,IF($RH13=Tjänster!$FW$26,Tjänster!FZ$26,IF($RH13=Tjänster!$FW$27,Tjänster!FZ$27,IF($RH13=Tjänster!$FW$28,Tjänster!FZ$28,""))))))))))))))))))))))))))</f>
        <v/>
      </c>
      <c r="RL13" s="36" t="str">
        <f>IF($RH13=Tjänster!$FW$3,Tjänster!GA$3,IF($RH13=Tjänster!$FW$4,Tjänster!GA$4,IF($RH13=Tjänster!$FW$5,Tjänster!GA$5,IF($RH13=Tjänster!$FW$6,Tjänster!GA$6,IF($RH13=Tjänster!$FW$7,Tjänster!GA$7,IF($RH13=Tjänster!$FW$8,Tjänster!GA$8,IF($RH13=Tjänster!$FW$9,Tjänster!GA$9,IF($RH13=Tjänster!$FW$10,Tjänster!GA$10,IF($RH13=Tjänster!$FW$11,Tjänster!GA$11,IF($RH13=Tjänster!$FW$12,Tjänster!GA$12,IF($RH13=Tjänster!$FW$13,Tjänster!GA$13,IF($RH13=Tjänster!$FW$14,Tjänster!GA$14,IF($RH13=Tjänster!$FW$15,Tjänster!GA$15,IF($RH13=Tjänster!$FW$16,Tjänster!GA$16,IF($RH13=Tjänster!$FW$17,Tjänster!GA$17,IF($RH13=Tjänster!$FW$18,Tjänster!GA$18,IF($RH13=Tjänster!$FW$19,Tjänster!GA$19,IF($RH13=Tjänster!$FW$20,Tjänster!GA$20,IF($RH13=Tjänster!$FW$21,Tjänster!GA$21,IF($RH13=Tjänster!$FW$22,Tjänster!GA$22,IF($RH13=Tjänster!$FW$23,Tjänster!GA$23,IF($RH13=Tjänster!$FW$24,Tjänster!GA$24,IF($RH13=Tjänster!$FW$25,Tjänster!GA$25,IF($RH13=Tjänster!$FW$26,Tjänster!GA$26,IF($RH13=Tjänster!$FW$27,Tjänster!GA$27,IF($RH13=Tjänster!$FW$28,Tjänster!GA$28,""))))))))))))))))))))))))))</f>
        <v/>
      </c>
      <c r="RM13" s="36" t="str">
        <f>IF($RH13=Tjänster!$FW$3,Tjänster!GB$3,IF($RH13=Tjänster!$FW$4,Tjänster!GB$4,IF($RH13=Tjänster!$FW$5,Tjänster!GB$5,IF($RH13=Tjänster!$FW$6,Tjänster!GB$6,IF($RH13=Tjänster!$FW$7,Tjänster!GB$7,IF($RH13=Tjänster!$FW$8,Tjänster!GB$8,IF($RH13=Tjänster!$FW$9,Tjänster!GB$9,IF($RH13=Tjänster!$FW$10,Tjänster!GB$10,IF($RH13=Tjänster!$FW$11,Tjänster!GB$11,IF($RH13=Tjänster!$FW$12,Tjänster!GB$12,IF($RH13=Tjänster!$FW$13,Tjänster!GB$13,IF($RH13=Tjänster!$FW$14,Tjänster!GB$14,IF($RH13=Tjänster!$FW$15,Tjänster!GB$15,IF($RH13=Tjänster!$FW$16,Tjänster!GB$16,IF($RH13=Tjänster!$FW$17,Tjänster!GB$17,IF($RH13=Tjänster!$FW$18,Tjänster!GB$18,IF($RH13=Tjänster!$FW$19,Tjänster!GB$19,IF($RH13=Tjänster!$FW$20,Tjänster!GB$20,IF($RH13=Tjänster!$FW$21,Tjänster!GB$21,IF($RH13=Tjänster!$FW$22,Tjänster!GB$22,IF($RH13=Tjänster!$FW$23,Tjänster!GB$23,IF($RH13=Tjänster!$FW$24,Tjänster!GB$24,IF($RH13=Tjänster!$FW$25,Tjänster!GB$25,IF($RH13=Tjänster!$FW$26,Tjänster!GB$26,IF($RH13=Tjänster!$FW$27,Tjänster!GB$27,IF($RH13=Tjänster!$FW$28,Tjänster!GB$28,""))))))))))))))))))))))))))</f>
        <v/>
      </c>
      <c r="RN13" s="36" t="str">
        <f>IF($RH13=Tjänster!$FW$3,Tjänster!GC$3,IF($RH13=Tjänster!$FW$4,Tjänster!GC$4,IF($RH13=Tjänster!$FW$5,Tjänster!GC$5,IF($RH13=Tjänster!$FW$6,Tjänster!GC$6,IF($RH13=Tjänster!$FW$7,Tjänster!GC$7,IF($RH13=Tjänster!$FW$8,Tjänster!GC$8,IF($RH13=Tjänster!$FW$9,Tjänster!GC$9,IF($RH13=Tjänster!$FW$10,Tjänster!GC$10,IF($RH13=Tjänster!$FW$11,Tjänster!GC$11,IF($RH13=Tjänster!$FW$12,Tjänster!GC$12,IF($RH13=Tjänster!$FW$13,Tjänster!GC$13,IF($RH13=Tjänster!$FW$14,Tjänster!GC$14,IF($RH13=Tjänster!$FW$15,Tjänster!GC$15,IF($RH13=Tjänster!$FW$16,Tjänster!GC$16,IF($RH13=Tjänster!$FW$17,Tjänster!GC$17,IF($RH13=Tjänster!$FW$18,Tjänster!GC$18,IF($RH13=Tjänster!$FW$19,Tjänster!GC$19,IF($RH13=Tjänster!$FW$20,Tjänster!GC$20,IF($RH13=Tjänster!$FW$21,Tjänster!GC$21,IF($RH13=Tjänster!$FW$22,Tjänster!GC$22,IF($RH13=Tjänster!$FW$23,Tjänster!GC$23,IF($RH13=Tjänster!$FW$24,Tjänster!GC$24,IF($RH13=Tjänster!$FW$25,Tjänster!GC$25,IF($RH13=Tjänster!$FW$26,Tjänster!GC$26,IF($RH13=Tjänster!$FW$27,Tjänster!GC$27,IF($RH13=Tjänster!$FW$28,Tjänster!GC$28,""))))))))))))))))))))))))))</f>
        <v/>
      </c>
      <c r="RO13" s="36" t="str">
        <f>IF($RH13=Tjänster!$FW$3,Tjänster!GD$3,IF($RH13=Tjänster!$FW$4,Tjänster!GD$4,IF($RH13=Tjänster!$FW$5,Tjänster!GD$5,IF($RH13=Tjänster!$FW$6,Tjänster!GD$6,IF($RH13=Tjänster!$FW$7,Tjänster!GD$7,IF($RH13=Tjänster!$FW$8,Tjänster!GD$8,IF($RH13=Tjänster!$FW$9,Tjänster!GD$9,IF($RH13=Tjänster!$FW$10,Tjänster!GD$10,IF($RH13=Tjänster!$FW$11,Tjänster!GD$11,IF($RH13=Tjänster!$FW$12,Tjänster!GD$12,IF($RH13=Tjänster!$FW$13,Tjänster!GD$13,IF($RH13=Tjänster!$FW$14,Tjänster!GD$14,IF($RH13=Tjänster!$FW$15,Tjänster!GD$15,IF($RH13=Tjänster!$FW$16,Tjänster!GD$16,IF($RH13=Tjänster!$FW$17,Tjänster!GD$17,IF($RH13=Tjänster!$FW$18,Tjänster!GD$18,IF($RH13=Tjänster!$FW$19,Tjänster!GD$19,IF($RH13=Tjänster!$FW$20,Tjänster!GD$20,IF($RH13=Tjänster!$FW$21,Tjänster!GD$21,IF($RH13=Tjänster!$FW$22,Tjänster!GD$22,IF($RH13=Tjänster!$FW$23,Tjänster!GD$23,IF($RH13=Tjänster!$FW$24,Tjänster!GD$24,IF($RH13=Tjänster!$FW$25,Tjänster!GD$25,IF($RH13=Tjänster!$FW$26,Tjänster!GD$26,IF($RH13=Tjänster!$FW$27,Tjänster!GD$27,IF($RH13=Tjänster!$FW$28,Tjänster!GD$28,""))))))))))))))))))))))))))</f>
        <v/>
      </c>
      <c r="RP13" s="36" t="str">
        <f>IF($RH13=Tjänster!$FW$3,Tjänster!GE$3,IF($RH13=Tjänster!$FW$4,Tjänster!GE$4,IF($RH13=Tjänster!$FW$5,Tjänster!GE$5,IF($RH13=Tjänster!$FW$6,Tjänster!GE$6,IF($RH13=Tjänster!$FW$7,Tjänster!GE$7,IF($RH13=Tjänster!$FW$8,Tjänster!GE$8,IF($RH13=Tjänster!$FW$9,Tjänster!GE$9,IF($RH13=Tjänster!$FW$10,Tjänster!GE$10,IF($RH13=Tjänster!$FW$11,Tjänster!GE$11,IF($RH13=Tjänster!$FW$12,Tjänster!GE$12,IF($RH13=Tjänster!$FW$13,Tjänster!GE$13,IF($RH13=Tjänster!$FW$14,Tjänster!GE$14,IF($RH13=Tjänster!$FW$15,Tjänster!GE$15,IF($RH13=Tjänster!$FW$16,Tjänster!GE$16,IF($RH13=Tjänster!$FW$17,Tjänster!GE$17,IF($RH13=Tjänster!$FW$18,Tjänster!GE$18,IF($RH13=Tjänster!$FW$19,Tjänster!GE$19,IF($RH13=Tjänster!$FW$20,Tjänster!GE$20,IF($RH13=Tjänster!$FW$21,Tjänster!GE$21,IF($RH13=Tjänster!$FW$22,Tjänster!GE$22,IF($RH13=Tjänster!$FW$23,Tjänster!GE$23,IF($RH13=Tjänster!$FW$24,Tjänster!GE$24,IF($RH13=Tjänster!$FW$25,Tjänster!GE$25,IF($RH13=Tjänster!$FW$26,Tjänster!GE$26,IF($RH13=Tjänster!$FW$27,Tjänster!GE$27,IF($RH13=Tjänster!$FW$28,Tjänster!GE$28,""))))))))))))))))))))))))))</f>
        <v/>
      </c>
      <c r="RQ13" s="36" t="str">
        <f>IF($RH13=Tjänster!$FW$3,Tjänster!GF$3,IF($RH13=Tjänster!$FW$4,Tjänster!GF$4,IF($RH13=Tjänster!$FW$5,Tjänster!GF$5,IF($RH13=Tjänster!$FW$6,Tjänster!GF$6,IF($RH13=Tjänster!$FW$7,Tjänster!GF$7,IF($RH13=Tjänster!$FW$8,Tjänster!GF$8,IF($RH13=Tjänster!$FW$9,Tjänster!GF$9,IF($RH13=Tjänster!$FW$10,Tjänster!GF$10,IF($RH13=Tjänster!$FW$11,Tjänster!GF$11,IF($RH13=Tjänster!$FW$12,Tjänster!GF$12,IF($RH13=Tjänster!$FW$13,Tjänster!GF$13,IF($RH13=Tjänster!$FW$14,Tjänster!GF$14,IF($RH13=Tjänster!$FW$15,Tjänster!GF$15,IF($RH13=Tjänster!$FW$16,Tjänster!GF$16,IF($RH13=Tjänster!$FW$17,Tjänster!GF$17,IF($RH13=Tjänster!$FW$18,Tjänster!GF$18,IF($RH13=Tjänster!$FW$19,Tjänster!GF$19,IF($RH13=Tjänster!$FW$20,Tjänster!GF$20,IF($RH13=Tjänster!$FW$21,Tjänster!GF$21,IF($RH13=Tjänster!$FW$22,Tjänster!GF$22,IF($RH13=Tjänster!$FW$23,Tjänster!GF$23,IF($RH13=Tjänster!$FW$24,Tjänster!GF$24,IF($RH13=Tjänster!$FW$25,Tjänster!GF$25,IF($RH13=Tjänster!$FW$26,Tjänster!GF$26,IF($RH13=Tjänster!$FW$27,Tjänster!GF$27,IF($RH13=Tjänster!$FW$28,Tjänster!GF$28,""))))))))))))))))))))))))))</f>
        <v/>
      </c>
      <c r="RR13" s="36" t="str">
        <f>IF($RH13=Tjänster!$FW$3,Tjänster!GG$3,IF($RH13=Tjänster!$FW$4,Tjänster!GG$4,IF($RH13=Tjänster!$FW$5,Tjänster!GG$5,IF($RH13=Tjänster!$FW$6,Tjänster!GG$6,IF($RH13=Tjänster!$FW$7,Tjänster!GG$7,IF($RH13=Tjänster!$FW$8,Tjänster!GG$8,IF($RH13=Tjänster!$FW$9,Tjänster!GG$9,IF($RH13=Tjänster!$FW$10,Tjänster!GG$10,IF($RH13=Tjänster!$FW$11,Tjänster!GG$11,IF($RH13=Tjänster!$FW$12,Tjänster!GG$12,IF($RH13=Tjänster!$FW$13,Tjänster!GG$13,IF($RH13=Tjänster!$FW$14,Tjänster!GG$14,IF($RH13=Tjänster!$FW$15,Tjänster!GG$15,IF($RH13=Tjänster!$FW$16,Tjänster!GG$16,IF($RH13=Tjänster!$FW$17,Tjänster!GG$17,IF($RH13=Tjänster!$FW$18,Tjänster!GG$18,IF($RH13=Tjänster!$FW$19,Tjänster!GG$19,IF($RH13=Tjänster!$FW$20,Tjänster!GG$20,IF($RH13=Tjänster!$FW$21,Tjänster!GG$21,IF($RH13=Tjänster!$FW$22,Tjänster!GG$22,IF($RH13=Tjänster!$FW$23,Tjänster!GG$23,IF($RH13=Tjänster!$FW$24,Tjänster!GG$24,IF($RH13=Tjänster!$FW$25,Tjänster!GG$25,IF($RH13=Tjänster!$FW$26,Tjänster!GG$26,IF($RH13=Tjänster!$FW$27,Tjänster!GG$27,IF($RH13=Tjänster!$FW$28,Tjänster!GG$28,""))))))))))))))))))))))))))</f>
        <v/>
      </c>
      <c r="RS13" s="36" t="str">
        <f>IF($RH13=Tjänster!$FW$3,Tjänster!GH$3,IF($RH13=Tjänster!$FW$4,Tjänster!GH$4,IF($RH13=Tjänster!$FW$5,Tjänster!GH$5,IF($RH13=Tjänster!$FW$6,Tjänster!GH$6,IF($RH13=Tjänster!$FW$7,Tjänster!GH$7,IF($RH13=Tjänster!$FW$8,Tjänster!GH$8,IF($RH13=Tjänster!$FW$9,Tjänster!GH$9,IF($RH13=Tjänster!$FW$10,Tjänster!GH$10,IF($RH13=Tjänster!$FW$11,Tjänster!GH$11,IF($RH13=Tjänster!$FW$12,Tjänster!GH$12,IF($RH13=Tjänster!$FW$13,Tjänster!GH$13,IF($RH13=Tjänster!$FW$14,Tjänster!GH$14,IF($RH13=Tjänster!$FW$15,Tjänster!GH$15,IF($RH13=Tjänster!$FW$16,Tjänster!GH$16,IF($RH13=Tjänster!$FW$17,Tjänster!GH$17,IF($RH13=Tjänster!$FW$18,Tjänster!GH$18,IF($RH13=Tjänster!$FW$19,Tjänster!GH$19,IF($RH13=Tjänster!$FW$20,Tjänster!GH$20,IF($RH13=Tjänster!$FW$21,Tjänster!GH$21,IF($RH13=Tjänster!$FW$22,Tjänster!GH$22,IF($RH13=Tjänster!$FW$23,Tjänster!GH$23,IF($RH13=Tjänster!$FW$24,Tjänster!GH$24,IF($RH13=Tjänster!$FW$25,Tjänster!GH$25,IF($RH13=Tjänster!$FW$26,Tjänster!GH$26,IF($RH13=Tjänster!$FW$27,Tjänster!GH$27,IF($RH13=Tjänster!$FW$28,Tjänster!GH$28,""))))))))))))))))))))))))))</f>
        <v/>
      </c>
      <c r="RT13" s="36" t="str">
        <f>IF($RH13=Tjänster!$FW$3,Tjänster!GI$3,IF($RH13=Tjänster!$FW$4,Tjänster!GI$4,IF($RH13=Tjänster!$FW$5,Tjänster!GI$5,IF($RH13=Tjänster!$FW$6,Tjänster!GI$6,IF($RH13=Tjänster!$FW$7,Tjänster!GI$7,IF($RH13=Tjänster!$FW$8,Tjänster!GI$8,IF($RH13=Tjänster!$FW$9,Tjänster!GI$9,IF($RH13=Tjänster!$FW$10,Tjänster!GI$10,IF($RH13=Tjänster!$FW$11,Tjänster!GI$11,IF($RH13=Tjänster!$FW$12,Tjänster!GI$12,IF($RH13=Tjänster!$FW$13,Tjänster!GI$13,IF($RH13=Tjänster!$FW$14,Tjänster!GI$14,IF($RH13=Tjänster!$FW$15,Tjänster!GI$15,IF($RH13=Tjänster!$FW$16,Tjänster!GI$16,IF($RH13=Tjänster!$FW$17,Tjänster!GI$17,IF($RH13=Tjänster!$FW$18,Tjänster!GI$18,IF($RH13=Tjänster!$FW$19,Tjänster!GI$19,IF($RH13=Tjänster!$FW$20,Tjänster!GI$20,IF($RH13=Tjänster!$FW$21,Tjänster!GI$21,IF($RH13=Tjänster!$FW$22,Tjänster!GI$22,IF($RH13=Tjänster!$FW$23,Tjänster!GI$23,IF($RH13=Tjänster!$FW$24,Tjänster!GI$24,IF($RH13=Tjänster!$FW$25,Tjänster!GI$25,IF($RH13=Tjänster!$FW$26,Tjänster!GI$26,IF($RH13=Tjänster!$FW$27,Tjänster!GI$27,IF($RH13=Tjänster!$FW$28,Tjänster!GI$28,""))))))))))))))))))))))))))</f>
        <v/>
      </c>
      <c r="RU13" s="36" t="str">
        <f>IF($RH13=Tjänster!$FW$3,Tjänster!GJ$3,IF($RH13=Tjänster!$FW$4,Tjänster!GJ$4,IF($RH13=Tjänster!$FW$5,Tjänster!GJ$5,IF($RH13=Tjänster!$FW$6,Tjänster!GJ$6,IF($RH13=Tjänster!$FW$7,Tjänster!GJ$7,IF($RH13=Tjänster!$FW$8,Tjänster!GJ$8,IF($RH13=Tjänster!$FW$9,Tjänster!GJ$9,IF($RH13=Tjänster!$FW$10,Tjänster!GJ$10,IF($RH13=Tjänster!$FW$11,Tjänster!GJ$11,IF($RH13=Tjänster!$FW$12,Tjänster!GJ$12,IF($RH13=Tjänster!$FW$13,Tjänster!GJ$13,IF($RH13=Tjänster!$FW$14,Tjänster!GJ$14,IF($RH13=Tjänster!$FW$15,Tjänster!GJ$15,IF($RH13=Tjänster!$FW$16,Tjänster!GJ$16,IF($RH13=Tjänster!$FW$17,Tjänster!GJ$17,IF($RH13=Tjänster!$FW$18,Tjänster!GJ$18,IF($RH13=Tjänster!$FW$19,Tjänster!GJ$19,IF($RH13=Tjänster!$FW$20,Tjänster!GJ$20,IF($RH13=Tjänster!$FW$21,Tjänster!GJ$21,IF($RH13=Tjänster!$FW$22,Tjänster!GJ$22,IF($RH13=Tjänster!$FW$23,Tjänster!GJ$23,IF($RH13=Tjänster!$FW$24,Tjänster!GJ$24,IF($RH13=Tjänster!$FW$25,Tjänster!GJ$25,IF($RH13=Tjänster!$FW$26,Tjänster!GJ$26,IF($RH13=Tjänster!$FW$27,Tjänster!GJ$27,IF($RH13=Tjänster!$FW$28,Tjänster!GJ$28,""))))))))))))))))))))))))))</f>
        <v/>
      </c>
      <c r="RV13" s="36" t="str">
        <f>IF($RH13=Tjänster!$FW$3,Tjänster!GK$3,IF($RH13=Tjänster!$FW$4,Tjänster!GK$4,IF($RH13=Tjänster!$FW$5,Tjänster!GK$5,IF($RH13=Tjänster!$FW$6,Tjänster!GK$6,IF($RH13=Tjänster!$FW$7,Tjänster!GK$7,IF($RH13=Tjänster!$FW$8,Tjänster!GK$8,IF($RH13=Tjänster!$FW$9,Tjänster!GK$9,IF($RH13=Tjänster!$FW$10,Tjänster!GK$10,IF($RH13=Tjänster!$FW$11,Tjänster!GK$11,IF($RH13=Tjänster!$FW$12,Tjänster!GK$12,IF($RH13=Tjänster!$FW$13,Tjänster!GK$13,IF($RH13=Tjänster!$FW$14,Tjänster!GK$14,IF($RH13=Tjänster!$FW$15,Tjänster!GK$15,IF($RH13=Tjänster!$FW$16,Tjänster!GK$16,IF($RH13=Tjänster!$FW$17,Tjänster!GK$17,IF($RH13=Tjänster!$FW$18,Tjänster!GK$18,IF($RH13=Tjänster!$FW$19,Tjänster!GK$19,IF($RH13=Tjänster!$FW$20,Tjänster!GK$20,IF($RH13=Tjänster!$FW$21,Tjänster!GK$21,IF($RH13=Tjänster!$FW$22,Tjänster!GK$22,IF($RH13=Tjänster!$FW$23,Tjänster!GK$23,IF($RH13=Tjänster!$FW$24,Tjänster!GK$24,IF($RH13=Tjänster!$FW$25,Tjänster!GK$25,IF($RH13=Tjänster!$FW$26,Tjänster!GK$26,IF($RH13=Tjänster!$FW$27,Tjänster!GK$27,IF($RH13=Tjänster!$FW$28,Tjänster!GK$28,""))))))))))))))))))))))))))</f>
        <v/>
      </c>
      <c r="RW13" s="36" t="str">
        <f>IF($RH13=Tjänster!$FW$3,Tjänster!GL$3,IF($RH13=Tjänster!$FW$4,Tjänster!GL$4,IF($RH13=Tjänster!$FW$5,Tjänster!GL$5,IF($RH13=Tjänster!$FW$6,Tjänster!GL$6,IF($RH13=Tjänster!$FW$7,Tjänster!GL$7,IF($RH13=Tjänster!$FW$8,Tjänster!GL$8,IF($RH13=Tjänster!$FW$9,Tjänster!GL$9,IF($RH13=Tjänster!$FW$10,Tjänster!GL$10,IF($RH13=Tjänster!$FW$11,Tjänster!GL$11,IF($RH13=Tjänster!$FW$12,Tjänster!GL$12,IF($RH13=Tjänster!$FW$13,Tjänster!GL$13,IF($RH13=Tjänster!$FW$14,Tjänster!GL$14,IF($RH13=Tjänster!$FW$15,Tjänster!GL$15,IF($RH13=Tjänster!$FW$16,Tjänster!GL$16,IF($RH13=Tjänster!$FW$17,Tjänster!GL$17,IF($RH13=Tjänster!$FW$18,Tjänster!GL$18,IF($RH13=Tjänster!$FW$19,Tjänster!GL$19,IF($RH13=Tjänster!$FW$20,Tjänster!GL$20,IF($RH13=Tjänster!$FW$21,Tjänster!GL$21,IF($RH13=Tjänster!$FW$22,Tjänster!GL$22,IF($RH13=Tjänster!$FW$23,Tjänster!GL$23,IF($RH13=Tjänster!$FW$24,Tjänster!GL$24,IF($RH13=Tjänster!$FW$25,Tjänster!GL$25,IF($RH13=Tjänster!$FW$26,Tjänster!GL$26,IF($RH13=Tjänster!$FW$27,Tjänster!GL$27,IF($RH13=Tjänster!$FW$28,Tjänster!GL$28,""))))))))))))))))))))))))))</f>
        <v/>
      </c>
      <c r="RX13" s="36" t="str">
        <f>IF($RH13=Tjänster!$FW$3,Tjänster!GM$3,IF($RH13=Tjänster!$FW$4,Tjänster!GM$4,IF($RH13=Tjänster!$FW$5,Tjänster!GM$5,IF($RH13=Tjänster!$FW$6,Tjänster!GM$6,IF($RH13=Tjänster!$FW$7,Tjänster!GM$7,IF($RH13=Tjänster!$FW$8,Tjänster!GM$8,IF($RH13=Tjänster!$FW$9,Tjänster!GM$9,IF($RH13=Tjänster!$FW$10,Tjänster!GM$10,IF($RH13=Tjänster!$FW$11,Tjänster!GM$11,IF($RH13=Tjänster!$FW$12,Tjänster!GM$12,IF($RH13=Tjänster!$FW$13,Tjänster!GM$13,IF($RH13=Tjänster!$FW$14,Tjänster!GM$14,IF($RH13=Tjänster!$FW$15,Tjänster!GM$15,IF($RH13=Tjänster!$FW$16,Tjänster!GM$16,IF($RH13=Tjänster!$FW$17,Tjänster!GM$17,IF($RH13=Tjänster!$FW$18,Tjänster!GM$18,IF($RH13=Tjänster!$FW$19,Tjänster!GM$19,IF($RH13=Tjänster!$FW$20,Tjänster!GM$20,IF($RH13=Tjänster!$FW$21,Tjänster!GM$21,IF($RH13=Tjänster!$FW$22,Tjänster!GM$22,IF($RH13=Tjänster!$FW$23,Tjänster!GM$23,IF($RH13=Tjänster!$FW$24,Tjänster!GM$24,IF($RH13=Tjänster!$FW$25,Tjänster!GM$25,IF($RH13=Tjänster!$FW$26,Tjänster!GM$26,IF($RH13=Tjänster!$FW$27,Tjänster!GM$27,IF($RH13=Tjänster!$FW$28,Tjänster!GM$28,""))))))))))))))))))))))))))</f>
        <v/>
      </c>
      <c r="RY13" s="36" t="str">
        <f>IF($RH13=Tjänster!$FW$3,Tjänster!GN$3,IF($RH13=Tjänster!$FW$4,Tjänster!GN$4,IF($RH13=Tjänster!$FW$5,Tjänster!GN$5,IF($RH13=Tjänster!$FW$6,Tjänster!GN$6,IF($RH13=Tjänster!$FW$7,Tjänster!GN$7,IF($RH13=Tjänster!$FW$8,Tjänster!GN$8,IF($RH13=Tjänster!$FW$9,Tjänster!GN$9,IF($RH13=Tjänster!$FW$10,Tjänster!GN$10,IF($RH13=Tjänster!$FW$11,Tjänster!GN$11,IF($RH13=Tjänster!$FW$12,Tjänster!GN$12,IF($RH13=Tjänster!$FW$13,Tjänster!GN$13,IF($RH13=Tjänster!$FW$14,Tjänster!GN$14,IF($RH13=Tjänster!$FW$15,Tjänster!GN$15,IF($RH13=Tjänster!$FW$16,Tjänster!GN$16,IF($RH13=Tjänster!$FW$17,Tjänster!GN$17,IF($RH13=Tjänster!$FW$18,Tjänster!GN$18,IF($RH13=Tjänster!$FW$19,Tjänster!GN$19,IF($RH13=Tjänster!$FW$20,Tjänster!GN$20,IF($RH13=Tjänster!$FW$21,Tjänster!GN$21,IF($RH13=Tjänster!$FW$22,Tjänster!GN$22,IF($RH13=Tjänster!$FW$23,Tjänster!GN$23,IF($RH13=Tjänster!$FW$24,Tjänster!GN$24,IF($RH13=Tjänster!$FW$25,Tjänster!GN$25,IF($RH13=Tjänster!$FW$26,Tjänster!GN$26,IF($RH13=Tjänster!$FW$27,Tjänster!GN$27,IF($RH13=Tjänster!$FW$28,Tjänster!GN$28,""))))))))))))))))))))))))))</f>
        <v/>
      </c>
      <c r="RZ13" s="36" t="str">
        <f>IF($RH13=Tjänster!$FW$3,Tjänster!GO$3,IF($RH13=Tjänster!$FW$4,Tjänster!GO$4,IF($RH13=Tjänster!$FW$5,Tjänster!GO$5,IF($RH13=Tjänster!$FW$6,Tjänster!GO$6,IF($RH13=Tjänster!$FW$7,Tjänster!GO$7,IF($RH13=Tjänster!$FW$8,Tjänster!GO$8,IF($RH13=Tjänster!$FW$9,Tjänster!GO$9,IF($RH13=Tjänster!$FW$10,Tjänster!GO$10,IF($RH13=Tjänster!$FW$11,Tjänster!GO$11,IF($RH13=Tjänster!$FW$12,Tjänster!GO$12,IF($RH13=Tjänster!$FW$13,Tjänster!GO$13,IF($RH13=Tjänster!$FW$14,Tjänster!GO$14,IF($RH13=Tjänster!$FW$15,Tjänster!GO$15,IF($RH13=Tjänster!$FW$16,Tjänster!GO$16,IF($RH13=Tjänster!$FW$17,Tjänster!GO$17,IF($RH13=Tjänster!$FW$18,Tjänster!GO$18,IF($RH13=Tjänster!$FW$19,Tjänster!GO$19,IF($RH13=Tjänster!$FW$20,Tjänster!GO$20,IF($RH13=Tjänster!$FW$21,Tjänster!GO$21,IF($RH13=Tjänster!$FW$22,Tjänster!GO$22,IF($RH13=Tjänster!$FW$23,Tjänster!GO$23,IF($RH13=Tjänster!$FW$24,Tjänster!GO$24,IF($RH13=Tjänster!$FW$25,Tjänster!GO$25,IF($RH13=Tjänster!$FW$26,Tjänster!GO$26,IF($RH13=Tjänster!$FW$27,Tjänster!GO$27,IF($RH13=Tjänster!$FW$28,Tjänster!GO$28,""))))))))))))))))))))))))))</f>
        <v/>
      </c>
      <c r="SA13" s="36" t="str">
        <f>IF($RH13=Tjänster!$FW$3,Tjänster!GP$3,IF($RH13=Tjänster!$FW$4,Tjänster!GP$4,IF($RH13=Tjänster!$FW$5,Tjänster!GP$5,IF($RH13=Tjänster!$FW$6,Tjänster!GP$6,IF($RH13=Tjänster!$FW$7,Tjänster!GP$7,IF($RH13=Tjänster!$FW$8,Tjänster!GP$8,IF($RH13=Tjänster!$FW$9,Tjänster!GP$9,IF($RH13=Tjänster!$FW$10,Tjänster!GP$10,IF($RH13=Tjänster!$FW$11,Tjänster!GP$11,IF($RH13=Tjänster!$FW$12,Tjänster!GP$12,IF($RH13=Tjänster!$FW$13,Tjänster!GP$13,IF($RH13=Tjänster!$FW$14,Tjänster!GP$14,IF($RH13=Tjänster!$FW$15,Tjänster!GP$15,IF($RH13=Tjänster!$FW$16,Tjänster!GP$16,IF($RH13=Tjänster!$FW$17,Tjänster!GP$17,IF($RH13=Tjänster!$FW$18,Tjänster!GP$18,IF($RH13=Tjänster!$FW$19,Tjänster!GP$19,IF($RH13=Tjänster!$FW$20,Tjänster!GP$20,IF($RH13=Tjänster!$FW$21,Tjänster!GP$21,IF($RH13=Tjänster!$FW$22,Tjänster!GP$22,IF($RH13=Tjänster!$FW$23,Tjänster!GP$23,IF($RH13=Tjänster!$FW$24,Tjänster!GP$24,IF($RH13=Tjänster!$FW$25,Tjänster!GP$25,IF($RH13=Tjänster!$FW$26,Tjänster!GP$26,IF($RH13=Tjänster!$FW$27,Tjänster!GP$27,IF($RH13=Tjänster!$FW$28,Tjänster!GP$28,""))))))))))))))))))))))))))</f>
        <v/>
      </c>
      <c r="SB13" s="36" t="str">
        <f>IF($RH13=Tjänster!$FW$3,Tjänster!GQ$3,IF($RH13=Tjänster!$FW$4,Tjänster!GQ$4,IF($RH13=Tjänster!$FW$5,Tjänster!GQ$5,IF($RH13=Tjänster!$FW$6,Tjänster!GQ$6,IF($RH13=Tjänster!$FW$7,Tjänster!GQ$7,IF($RH13=Tjänster!$FW$8,Tjänster!GQ$8,IF($RH13=Tjänster!$FW$9,Tjänster!GQ$9,IF($RH13=Tjänster!$FW$10,Tjänster!GQ$10,IF($RH13=Tjänster!$FW$11,Tjänster!GQ$11,IF($RH13=Tjänster!$FW$12,Tjänster!GQ$12,IF($RH13=Tjänster!$FW$13,Tjänster!GQ$13,IF($RH13=Tjänster!$FW$14,Tjänster!GQ$14,IF($RH13=Tjänster!$FW$15,Tjänster!GQ$15,IF($RH13=Tjänster!$FW$16,Tjänster!GQ$16,IF($RH13=Tjänster!$FW$17,Tjänster!GQ$17,IF($RH13=Tjänster!$FW$18,Tjänster!GQ$18,IF($RH13=Tjänster!$FW$19,Tjänster!GQ$19,IF($RH13=Tjänster!$FW$20,Tjänster!GQ$20,IF($RH13=Tjänster!$FW$21,Tjänster!GQ$21,IF($RH13=Tjänster!$FW$22,Tjänster!GQ$22,IF($RH13=Tjänster!$FW$23,Tjänster!GQ$23,IF($RH13=Tjänster!$FW$24,Tjänster!GQ$24,IF($RH13=Tjänster!$FW$25,Tjänster!GQ$25,IF($RH13=Tjänster!$FW$26,Tjänster!GQ$26,IF($RH13=Tjänster!$FW$27,Tjänster!GQ$27,IF($RH13=Tjänster!$FW$28,Tjänster!GQ$28,""))))))))))))))))))))))))))</f>
        <v/>
      </c>
      <c r="TE13" s="36" t="str">
        <f t="shared" si="8"/>
        <v/>
      </c>
      <c r="TF13" s="36" t="str">
        <f>IF($TE13=Tjänster!$GS$3,Tjänster!GT$3,IF($TE13=Tjänster!$GS$4,Tjänster!GT$4,IF($TE13=Tjänster!$GS$5,Tjänster!GT$5,IF($TE13=Tjänster!$GS$6,Tjänster!GT$6,IF($TE13=Tjänster!$GS$7,Tjänster!GT$7,IF($TE13=Tjänster!$GS$8,Tjänster!GT$8,IF($TE13=Tjänster!$GS$9,Tjänster!GT$9,IF($TE13=Tjänster!$GS$10,Tjänster!GT$10,IF($TE13=Tjänster!$GS$11,Tjänster!GT$11,IF($TE13=Tjänster!$GS$12,Tjänster!GT$12,IF($TE13=Tjänster!$GS$13,Tjänster!GT$13,IF($TE13=Tjänster!$GS$14,Tjänster!GT$14,IF($TE13=Tjänster!$GS$15,Tjänster!GT$15,IF($TE13=Tjänster!$GS$16,Tjänster!GT$16,IF($TE13=Tjänster!$GS$17,Tjänster!GT$17,IF($TE13=Tjänster!$GS$18,Tjänster!GT$18,IF($TE13=Tjänster!$GS$19,Tjänster!GT$19,IF($TE13=Tjänster!$GS$20,Tjänster!GT$20,IF($TE13=Tjänster!$GS$21,Tjänster!GT$21,IF($TE13=Tjänster!$GS$22,Tjänster!GT$22,IF($TE13=Tjänster!$GS$23,Tjänster!GT$23,IF($TE13=Tjänster!$GS$24,Tjänster!GT$24,IF($TE13=Tjänster!$GS$25,Tjänster!GT$25,IF($TE13=Tjänster!$GS$26,Tjänster!GT$26,IF($TE13=Tjänster!$GS$27,Tjänster!GT$27,IF($TE13=Tjänster!$GS$28,Tjänster!GT$28,""))))))))))))))))))))))))))</f>
        <v/>
      </c>
      <c r="TG13" s="36" t="str">
        <f>IF($TE13=Tjänster!$GS$3,Tjänster!GU$3,IF($TE13=Tjänster!$GS$4,Tjänster!GU$4,IF($TE13=Tjänster!$GS$5,Tjänster!GU$5,IF($TE13=Tjänster!$GS$6,Tjänster!GU$6,IF($TE13=Tjänster!$GS$7,Tjänster!GU$7,IF($TE13=Tjänster!$GS$8,Tjänster!GU$8,IF($TE13=Tjänster!$GS$9,Tjänster!GU$9,IF($TE13=Tjänster!$GS$10,Tjänster!GU$10,IF($TE13=Tjänster!$GS$11,Tjänster!GU$11,IF($TE13=Tjänster!$GS$12,Tjänster!GU$12,IF($TE13=Tjänster!$GS$13,Tjänster!GU$13,IF($TE13=Tjänster!$GS$14,Tjänster!GU$14,IF($TE13=Tjänster!$GS$15,Tjänster!GU$15,IF($TE13=Tjänster!$GS$16,Tjänster!GU$16,IF($TE13=Tjänster!$GS$17,Tjänster!GU$17,IF($TE13=Tjänster!$GS$18,Tjänster!GU$18,IF($TE13=Tjänster!$GS$19,Tjänster!GU$19,IF($TE13=Tjänster!$GS$20,Tjänster!GU$20,IF($TE13=Tjänster!$GS$21,Tjänster!GU$21,IF($TE13=Tjänster!$GS$22,Tjänster!GU$22,IF($TE13=Tjänster!$GS$23,Tjänster!GU$23,IF($TE13=Tjänster!$GS$24,Tjänster!GU$24,IF($TE13=Tjänster!$GS$25,Tjänster!GU$25,IF($TE13=Tjänster!$GS$26,Tjänster!GU$26,IF($TE13=Tjänster!$GS$27,Tjänster!GU$27,IF($TE13=Tjänster!$GS$28,Tjänster!GU$28,""))))))))))))))))))))))))))</f>
        <v/>
      </c>
      <c r="TH13" s="36" t="str">
        <f>IF($TE13=Tjänster!$GS$3,Tjänster!GV$3,IF($TE13=Tjänster!$GS$4,Tjänster!GV$4,IF($TE13=Tjänster!$GS$5,Tjänster!GV$5,IF($TE13=Tjänster!$GS$6,Tjänster!GV$6,IF($TE13=Tjänster!$GS$7,Tjänster!GV$7,IF($TE13=Tjänster!$GS$8,Tjänster!GV$8,IF($TE13=Tjänster!$GS$9,Tjänster!GV$9,IF($TE13=Tjänster!$GS$10,Tjänster!GV$10,IF($TE13=Tjänster!$GS$11,Tjänster!GV$11,IF($TE13=Tjänster!$GS$12,Tjänster!GV$12,IF($TE13=Tjänster!$GS$13,Tjänster!GV$13,IF($TE13=Tjänster!$GS$14,Tjänster!GV$14,IF($TE13=Tjänster!$GS$15,Tjänster!GV$15,IF($TE13=Tjänster!$GS$16,Tjänster!GV$16,IF($TE13=Tjänster!$GS$17,Tjänster!GV$17,IF($TE13=Tjänster!$GS$18,Tjänster!GV$18,IF($TE13=Tjänster!$GS$19,Tjänster!GV$19,IF($TE13=Tjänster!$GS$20,Tjänster!GV$20,IF($TE13=Tjänster!$GS$21,Tjänster!GV$21,IF($TE13=Tjänster!$GS$22,Tjänster!GV$22,IF($TE13=Tjänster!$GS$23,Tjänster!GV$23,IF($TE13=Tjänster!$GS$24,Tjänster!GV$24,IF($TE13=Tjänster!$GS$25,Tjänster!GV$25,IF($TE13=Tjänster!$GS$26,Tjänster!GV$26,IF($TE13=Tjänster!$GS$27,Tjänster!GV$27,IF($TE13=Tjänster!$GS$28,Tjänster!GV$28,""))))))))))))))))))))))))))</f>
        <v/>
      </c>
      <c r="TI13" s="36" t="str">
        <f>IF($TE13=Tjänster!$GS$3,Tjänster!GW$3,IF($TE13=Tjänster!$GS$4,Tjänster!GW$4,IF($TE13=Tjänster!$GS$5,Tjänster!GW$5,IF($TE13=Tjänster!$GS$6,Tjänster!GW$6,IF($TE13=Tjänster!$GS$7,Tjänster!GW$7,IF($TE13=Tjänster!$GS$8,Tjänster!GW$8,IF($TE13=Tjänster!$GS$9,Tjänster!GW$9,IF($TE13=Tjänster!$GS$10,Tjänster!GW$10,IF($TE13=Tjänster!$GS$11,Tjänster!GW$11,IF($TE13=Tjänster!$GS$12,Tjänster!GW$12,IF($TE13=Tjänster!$GS$13,Tjänster!GW$13,IF($TE13=Tjänster!$GS$14,Tjänster!GW$14,IF($TE13=Tjänster!$GS$15,Tjänster!GW$15,IF($TE13=Tjänster!$GS$16,Tjänster!GW$16,IF($TE13=Tjänster!$GS$17,Tjänster!GW$17,IF($TE13=Tjänster!$GS$18,Tjänster!GW$18,IF($TE13=Tjänster!$GS$19,Tjänster!GW$19,IF($TE13=Tjänster!$GS$20,Tjänster!GW$20,IF($TE13=Tjänster!$GS$21,Tjänster!GW$21,IF($TE13=Tjänster!$GS$22,Tjänster!GW$22,IF($TE13=Tjänster!$GS$23,Tjänster!GW$23,IF($TE13=Tjänster!$GS$24,Tjänster!GW$24,IF($TE13=Tjänster!$GS$25,Tjänster!GW$25,IF($TE13=Tjänster!$GS$26,Tjänster!GW$26,IF($TE13=Tjänster!$GS$27,Tjänster!GW$27,IF($TE13=Tjänster!$GS$28,Tjänster!GW$28,""))))))))))))))))))))))))))</f>
        <v/>
      </c>
      <c r="TJ13" s="36" t="str">
        <f>IF($TE13=Tjänster!$GS$3,Tjänster!GX$3,IF($TE13=Tjänster!$GS$4,Tjänster!GX$4,IF($TE13=Tjänster!$GS$5,Tjänster!GX$5,IF($TE13=Tjänster!$GS$6,Tjänster!GX$6,IF($TE13=Tjänster!$GS$7,Tjänster!GX$7,IF($TE13=Tjänster!$GS$8,Tjänster!GX$8,IF($TE13=Tjänster!$GS$9,Tjänster!GX$9,IF($TE13=Tjänster!$GS$10,Tjänster!GX$10,IF($TE13=Tjänster!$GS$11,Tjänster!GX$11,IF($TE13=Tjänster!$GS$12,Tjänster!GX$12,IF($TE13=Tjänster!$GS$13,Tjänster!GX$13,IF($TE13=Tjänster!$GS$14,Tjänster!GX$14,IF($TE13=Tjänster!$GS$15,Tjänster!GX$15,IF($TE13=Tjänster!$GS$16,Tjänster!GX$16,IF($TE13=Tjänster!$GS$17,Tjänster!GX$17,IF($TE13=Tjänster!$GS$18,Tjänster!GX$18,IF($TE13=Tjänster!$GS$19,Tjänster!GX$19,IF($TE13=Tjänster!$GS$20,Tjänster!GX$20,IF($TE13=Tjänster!$GS$21,Tjänster!GX$21,IF($TE13=Tjänster!$GS$22,Tjänster!GX$22,IF($TE13=Tjänster!$GS$23,Tjänster!GX$23,IF($TE13=Tjänster!$GS$24,Tjänster!GX$24,IF($TE13=Tjänster!$GS$25,Tjänster!GX$25,IF($TE13=Tjänster!$GS$26,Tjänster!GX$26,IF($TE13=Tjänster!$GS$27,Tjänster!GX$27,IF($TE13=Tjänster!$GS$28,Tjänster!GX$28,""))))))))))))))))))))))))))</f>
        <v/>
      </c>
      <c r="TK13" s="36" t="str">
        <f>IF($TE13=Tjänster!$GS$3,Tjänster!GY$3,IF($TE13=Tjänster!$GS$4,Tjänster!GY$4,IF($TE13=Tjänster!$GS$5,Tjänster!GY$5,IF($TE13=Tjänster!$GS$6,Tjänster!GY$6,IF($TE13=Tjänster!$GS$7,Tjänster!GY$7,IF($TE13=Tjänster!$GS$8,Tjänster!GY$8,IF($TE13=Tjänster!$GS$9,Tjänster!GY$9,IF($TE13=Tjänster!$GS$10,Tjänster!GY$10,IF($TE13=Tjänster!$GS$11,Tjänster!GY$11,IF($TE13=Tjänster!$GS$12,Tjänster!GY$12,IF($TE13=Tjänster!$GS$13,Tjänster!GY$13,IF($TE13=Tjänster!$GS$14,Tjänster!GY$14,IF($TE13=Tjänster!$GS$15,Tjänster!GY$15,IF($TE13=Tjänster!$GS$16,Tjänster!GY$16,IF($TE13=Tjänster!$GS$17,Tjänster!GY$17,IF($TE13=Tjänster!$GS$18,Tjänster!GY$18,IF($TE13=Tjänster!$GS$19,Tjänster!GY$19,IF($TE13=Tjänster!$GS$20,Tjänster!GY$20,IF($TE13=Tjänster!$GS$21,Tjänster!GY$21,IF($TE13=Tjänster!$GS$22,Tjänster!GY$22,IF($TE13=Tjänster!$GS$23,Tjänster!GY$23,IF($TE13=Tjänster!$GS$24,Tjänster!GY$24,IF($TE13=Tjänster!$GS$25,Tjänster!GY$25,IF($TE13=Tjänster!$GS$26,Tjänster!GY$26,IF($TE13=Tjänster!$GS$27,Tjänster!GY$27,IF($TE13=Tjänster!$GS$28,Tjänster!GY$28,""))))))))))))))))))))))))))</f>
        <v/>
      </c>
      <c r="TL13" s="36" t="str">
        <f>IF($TE13=Tjänster!$GS$3,Tjänster!GZ$3,IF($TE13=Tjänster!$GS$4,Tjänster!GZ$4,IF($TE13=Tjänster!$GS$5,Tjänster!GZ$5,IF($TE13=Tjänster!$GS$6,Tjänster!GZ$6,IF($TE13=Tjänster!$GS$7,Tjänster!GZ$7,IF($TE13=Tjänster!$GS$8,Tjänster!GZ$8,IF($TE13=Tjänster!$GS$9,Tjänster!GZ$9,IF($TE13=Tjänster!$GS$10,Tjänster!GZ$10,IF($TE13=Tjänster!$GS$11,Tjänster!GZ$11,IF($TE13=Tjänster!$GS$12,Tjänster!GZ$12,IF($TE13=Tjänster!$GS$13,Tjänster!GZ$13,IF($TE13=Tjänster!$GS$14,Tjänster!GZ$14,IF($TE13=Tjänster!$GS$15,Tjänster!GZ$15,IF($TE13=Tjänster!$GS$16,Tjänster!GZ$16,IF($TE13=Tjänster!$GS$17,Tjänster!GZ$17,IF($TE13=Tjänster!$GS$18,Tjänster!GZ$18,IF($TE13=Tjänster!$GS$19,Tjänster!GZ$19,IF($TE13=Tjänster!$GS$20,Tjänster!GZ$20,IF($TE13=Tjänster!$GS$21,Tjänster!GZ$21,IF($TE13=Tjänster!$GS$22,Tjänster!GZ$22,IF($TE13=Tjänster!$GS$23,Tjänster!GZ$23,IF($TE13=Tjänster!$GS$24,Tjänster!GZ$24,IF($TE13=Tjänster!$GS$25,Tjänster!GZ$25,IF($TE13=Tjänster!$GS$26,Tjänster!GZ$26,IF($TE13=Tjänster!$GS$27,Tjänster!GZ$27,IF($TE13=Tjänster!$GS$28,Tjänster!GZ$28,""))))))))))))))))))))))))))</f>
        <v/>
      </c>
      <c r="TM13" s="36" t="str">
        <f>IF($TE13=Tjänster!$GS$3,Tjänster!HA$3,IF($TE13=Tjänster!$GS$4,Tjänster!HA$4,IF($TE13=Tjänster!$GS$5,Tjänster!HA$5,IF($TE13=Tjänster!$GS$6,Tjänster!HA$6,IF($TE13=Tjänster!$GS$7,Tjänster!HA$7,IF($TE13=Tjänster!$GS$8,Tjänster!HA$8,IF($TE13=Tjänster!$GS$9,Tjänster!HA$9,IF($TE13=Tjänster!$GS$10,Tjänster!HA$10,IF($TE13=Tjänster!$GS$11,Tjänster!HA$11,IF($TE13=Tjänster!$GS$12,Tjänster!HA$12,IF($TE13=Tjänster!$GS$13,Tjänster!HA$13,IF($TE13=Tjänster!$GS$14,Tjänster!HA$14,IF($TE13=Tjänster!$GS$15,Tjänster!HA$15,IF($TE13=Tjänster!$GS$16,Tjänster!HA$16,IF($TE13=Tjänster!$GS$17,Tjänster!HA$17,IF($TE13=Tjänster!$GS$18,Tjänster!HA$18,IF($TE13=Tjänster!$GS$19,Tjänster!HA$19,IF($TE13=Tjänster!$GS$20,Tjänster!HA$20,IF($TE13=Tjänster!$GS$21,Tjänster!HA$21,IF($TE13=Tjänster!$GS$22,Tjänster!HA$22,IF($TE13=Tjänster!$GS$23,Tjänster!HA$23,IF($TE13=Tjänster!$GS$24,Tjänster!HA$24,IF($TE13=Tjänster!$GS$25,Tjänster!HA$25,IF($TE13=Tjänster!$GS$26,Tjänster!HA$26,IF($TE13=Tjänster!$GS$27,Tjänster!HA$27,IF($TE13=Tjänster!$GS$28,Tjänster!HA$28,""))))))))))))))))))))))))))</f>
        <v/>
      </c>
      <c r="TN13" s="36" t="str">
        <f>IF($TE13=Tjänster!$GS$3,Tjänster!HB$3,IF($TE13=Tjänster!$GS$4,Tjänster!HB$4,IF($TE13=Tjänster!$GS$5,Tjänster!HB$5,IF($TE13=Tjänster!$GS$6,Tjänster!HB$6,IF($TE13=Tjänster!$GS$7,Tjänster!HB$7,IF($TE13=Tjänster!$GS$8,Tjänster!HB$8,IF($TE13=Tjänster!$GS$9,Tjänster!HB$9,IF($TE13=Tjänster!$GS$10,Tjänster!HB$10,IF($TE13=Tjänster!$GS$11,Tjänster!HB$11,IF($TE13=Tjänster!$GS$12,Tjänster!HB$12,IF($TE13=Tjänster!$GS$13,Tjänster!HB$13,IF($TE13=Tjänster!$GS$14,Tjänster!HB$14,IF($TE13=Tjänster!$GS$15,Tjänster!HB$15,IF($TE13=Tjänster!$GS$16,Tjänster!HB$16,IF($TE13=Tjänster!$GS$17,Tjänster!HB$17,IF($TE13=Tjänster!$GS$18,Tjänster!HB$18,IF($TE13=Tjänster!$GS$19,Tjänster!HB$19,IF($TE13=Tjänster!$GS$20,Tjänster!HB$20,IF($TE13=Tjänster!$GS$21,Tjänster!HB$21,IF($TE13=Tjänster!$GS$22,Tjänster!HB$22,IF($TE13=Tjänster!$GS$23,Tjänster!HB$23,IF($TE13=Tjänster!$GS$24,Tjänster!HB$24,IF($TE13=Tjänster!$GS$25,Tjänster!HB$25,IF($TE13=Tjänster!$GS$26,Tjänster!HB$26,IF($TE13=Tjänster!$GS$27,Tjänster!HB$27,IF($TE13=Tjänster!$GS$28,Tjänster!HB$28,""))))))))))))))))))))))))))</f>
        <v/>
      </c>
      <c r="TO13" s="36" t="str">
        <f>IF($TE13=Tjänster!$GS$3,Tjänster!HC$3,IF($TE13=Tjänster!$GS$4,Tjänster!HC$4,IF($TE13=Tjänster!$GS$5,Tjänster!HC$5,IF($TE13=Tjänster!$GS$6,Tjänster!HC$6,IF($TE13=Tjänster!$GS$7,Tjänster!HC$7,IF($TE13=Tjänster!$GS$8,Tjänster!HC$8,IF($TE13=Tjänster!$GS$9,Tjänster!HC$9,IF($TE13=Tjänster!$GS$10,Tjänster!HC$10,IF($TE13=Tjänster!$GS$11,Tjänster!HC$11,IF($TE13=Tjänster!$GS$12,Tjänster!HC$12,IF($TE13=Tjänster!$GS$13,Tjänster!HC$13,IF($TE13=Tjänster!$GS$14,Tjänster!HC$14,IF($TE13=Tjänster!$GS$15,Tjänster!HC$15,IF($TE13=Tjänster!$GS$16,Tjänster!HC$16,IF($TE13=Tjänster!$GS$17,Tjänster!HC$17,IF($TE13=Tjänster!$GS$18,Tjänster!HC$18,IF($TE13=Tjänster!$GS$19,Tjänster!HC$19,IF($TE13=Tjänster!$GS$20,Tjänster!HC$20,IF($TE13=Tjänster!$GS$21,Tjänster!HC$21,IF($TE13=Tjänster!$GS$22,Tjänster!HC$22,IF($TE13=Tjänster!$GS$23,Tjänster!HC$23,IF($TE13=Tjänster!$GS$24,Tjänster!HC$24,IF($TE13=Tjänster!$GS$25,Tjänster!HC$25,IF($TE13=Tjänster!$GS$26,Tjänster!HC$26,IF($TE13=Tjänster!$GS$27,Tjänster!HC$27,IF($TE13=Tjänster!$GS$28,Tjänster!HC$28,""))))))))))))))))))))))))))</f>
        <v/>
      </c>
      <c r="TP13" s="36" t="str">
        <f>IF($TE13=Tjänster!$GS$3,Tjänster!HD$3,IF($TE13=Tjänster!$GS$4,Tjänster!HD$4,IF($TE13=Tjänster!$GS$5,Tjänster!HD$5,IF($TE13=Tjänster!$GS$6,Tjänster!HD$6,IF($TE13=Tjänster!$GS$7,Tjänster!HD$7,IF($TE13=Tjänster!$GS$8,Tjänster!HD$8,IF($TE13=Tjänster!$GS$9,Tjänster!HD$9,IF($TE13=Tjänster!$GS$10,Tjänster!HD$10,IF($TE13=Tjänster!$GS$11,Tjänster!HD$11,IF($TE13=Tjänster!$GS$12,Tjänster!HD$12,IF($TE13=Tjänster!$GS$13,Tjänster!HD$13,IF($TE13=Tjänster!$GS$14,Tjänster!HD$14,IF($TE13=Tjänster!$GS$15,Tjänster!HD$15,IF($TE13=Tjänster!$GS$16,Tjänster!HD$16,IF($TE13=Tjänster!$GS$17,Tjänster!HD$17,IF($TE13=Tjänster!$GS$18,Tjänster!HD$18,IF($TE13=Tjänster!$GS$19,Tjänster!HD$19,IF($TE13=Tjänster!$GS$20,Tjänster!HD$20,IF($TE13=Tjänster!$GS$21,Tjänster!HD$21,IF($TE13=Tjänster!$GS$22,Tjänster!HD$22,IF($TE13=Tjänster!$GS$23,Tjänster!HD$23,IF($TE13=Tjänster!$GS$24,Tjänster!HD$24,IF($TE13=Tjänster!$GS$25,Tjänster!HD$25,IF($TE13=Tjänster!$GS$26,Tjänster!HD$26,IF($TE13=Tjänster!$GS$27,Tjänster!HD$27,IF($TE13=Tjänster!$GS$28,Tjänster!HD$28,""))))))))))))))))))))))))))</f>
        <v/>
      </c>
      <c r="TQ13" s="36" t="str">
        <f>IF($TE13=Tjänster!$GS$3,Tjänster!HE$3,IF($TE13=Tjänster!$GS$4,Tjänster!HE$4,IF($TE13=Tjänster!$GS$5,Tjänster!HE$5,IF($TE13=Tjänster!$GS$6,Tjänster!HE$6,IF($TE13=Tjänster!$GS$7,Tjänster!HE$7,IF($TE13=Tjänster!$GS$8,Tjänster!HE$8,IF($TE13=Tjänster!$GS$9,Tjänster!HE$9,IF($TE13=Tjänster!$GS$10,Tjänster!HE$10,IF($TE13=Tjänster!$GS$11,Tjänster!HE$11,IF($TE13=Tjänster!$GS$12,Tjänster!HE$12,IF($TE13=Tjänster!$GS$13,Tjänster!HE$13,IF($TE13=Tjänster!$GS$14,Tjänster!HE$14,IF($TE13=Tjänster!$GS$15,Tjänster!HE$15,IF($TE13=Tjänster!$GS$16,Tjänster!HE$16,IF($TE13=Tjänster!$GS$17,Tjänster!HE$17,IF($TE13=Tjänster!$GS$18,Tjänster!HE$18,IF($TE13=Tjänster!$GS$19,Tjänster!HE$19,IF($TE13=Tjänster!$GS$20,Tjänster!HE$20,IF($TE13=Tjänster!$GS$21,Tjänster!HE$21,IF($TE13=Tjänster!$GS$22,Tjänster!HE$22,IF($TE13=Tjänster!$GS$23,Tjänster!HE$23,IF($TE13=Tjänster!$GS$24,Tjänster!HE$24,IF($TE13=Tjänster!$GS$25,Tjänster!HE$25,IF($TE13=Tjänster!$GS$26,Tjänster!HE$26,IF($TE13=Tjänster!$GS$27,Tjänster!HE$27,IF($TE13=Tjänster!$GS$28,Tjänster!HE$28,""))))))))))))))))))))))))))</f>
        <v/>
      </c>
      <c r="TR13" s="36" t="str">
        <f>IF($TE13=Tjänster!$GS$3,Tjänster!HF$3,IF($TE13=Tjänster!$GS$4,Tjänster!HF$4,IF($TE13=Tjänster!$GS$5,Tjänster!HF$5,IF($TE13=Tjänster!$GS$6,Tjänster!HF$6,IF($TE13=Tjänster!$GS$7,Tjänster!HF$7,IF($TE13=Tjänster!$GS$8,Tjänster!HF$8,IF($TE13=Tjänster!$GS$9,Tjänster!HF$9,IF($TE13=Tjänster!$GS$10,Tjänster!HF$10,IF($TE13=Tjänster!$GS$11,Tjänster!HF$11,IF($TE13=Tjänster!$GS$12,Tjänster!HF$12,IF($TE13=Tjänster!$GS$13,Tjänster!HF$13,IF($TE13=Tjänster!$GS$14,Tjänster!HF$14,IF($TE13=Tjänster!$GS$15,Tjänster!HF$15,IF($TE13=Tjänster!$GS$16,Tjänster!HF$16,IF($TE13=Tjänster!$GS$17,Tjänster!HF$17,IF($TE13=Tjänster!$GS$18,Tjänster!HF$18,IF($TE13=Tjänster!$GS$19,Tjänster!HF$19,IF($TE13=Tjänster!$GS$20,Tjänster!HF$20,IF($TE13=Tjänster!$GS$21,Tjänster!HF$21,IF($TE13=Tjänster!$GS$22,Tjänster!HF$22,IF($TE13=Tjänster!$GS$23,Tjänster!HF$23,IF($TE13=Tjänster!$GS$24,Tjänster!HF$24,IF($TE13=Tjänster!$GS$25,Tjänster!HF$25,IF($TE13=Tjänster!$GS$26,Tjänster!HF$26,IF($TE13=Tjänster!$GS$27,Tjänster!HF$27,IF($TE13=Tjänster!$GS$28,Tjänster!HF$28,""))))))))))))))))))))))))))</f>
        <v/>
      </c>
      <c r="TS13" s="36" t="str">
        <f>IF($TE13=Tjänster!$GS$3,Tjänster!HG$3,IF($TE13=Tjänster!$GS$4,Tjänster!HG$4,IF($TE13=Tjänster!$GS$5,Tjänster!HG$5,IF($TE13=Tjänster!$GS$6,Tjänster!HG$6,IF($TE13=Tjänster!$GS$7,Tjänster!HG$7,IF($TE13=Tjänster!$GS$8,Tjänster!HG$8,IF($TE13=Tjänster!$GS$9,Tjänster!HG$9,IF($TE13=Tjänster!$GS$10,Tjänster!HG$10,IF($TE13=Tjänster!$GS$11,Tjänster!HG$11,IF($TE13=Tjänster!$GS$12,Tjänster!HG$12,IF($TE13=Tjänster!$GS$13,Tjänster!HG$13,IF($TE13=Tjänster!$GS$14,Tjänster!HG$14,IF($TE13=Tjänster!$GS$15,Tjänster!HG$15,IF($TE13=Tjänster!$GS$16,Tjänster!HG$16,IF($TE13=Tjänster!$GS$17,Tjänster!HG$17,IF($TE13=Tjänster!$GS$18,Tjänster!HG$18,IF($TE13=Tjänster!$GS$19,Tjänster!HG$19,IF($TE13=Tjänster!$GS$20,Tjänster!HG$20,IF($TE13=Tjänster!$GS$21,Tjänster!HG$21,IF($TE13=Tjänster!$GS$22,Tjänster!HG$22,IF($TE13=Tjänster!$GS$23,Tjänster!HG$23,IF($TE13=Tjänster!$GS$24,Tjänster!HG$24,IF($TE13=Tjänster!$GS$25,Tjänster!HG$25,IF($TE13=Tjänster!$GS$26,Tjänster!HG$26,IF($TE13=Tjänster!$GS$27,Tjänster!HG$27,IF($TE13=Tjänster!$GS$28,Tjänster!HG$28,""))))))))))))))))))))))))))</f>
        <v/>
      </c>
      <c r="TT13" s="36" t="str">
        <f>IF($TE13=Tjänster!$GS$3,Tjänster!HH$3,IF($TE13=Tjänster!$GS$4,Tjänster!HH$4,IF($TE13=Tjänster!$GS$5,Tjänster!HH$5,IF($TE13=Tjänster!$GS$6,Tjänster!HH$6,IF($TE13=Tjänster!$GS$7,Tjänster!HH$7,IF($TE13=Tjänster!$GS$8,Tjänster!HH$8,IF($TE13=Tjänster!$GS$9,Tjänster!HH$9,IF($TE13=Tjänster!$GS$10,Tjänster!HH$10,IF($TE13=Tjänster!$GS$11,Tjänster!HH$11,IF($TE13=Tjänster!$GS$12,Tjänster!HH$12,IF($TE13=Tjänster!$GS$13,Tjänster!HH$13,IF($TE13=Tjänster!$GS$14,Tjänster!HH$14,IF($TE13=Tjänster!$GS$15,Tjänster!HH$15,IF($TE13=Tjänster!$GS$16,Tjänster!HH$16,IF($TE13=Tjänster!$GS$17,Tjänster!HH$17,IF($TE13=Tjänster!$GS$18,Tjänster!HH$18,IF($TE13=Tjänster!$GS$19,Tjänster!HH$19,IF($TE13=Tjänster!$GS$20,Tjänster!HH$20,IF($TE13=Tjänster!$GS$21,Tjänster!HH$21,IF($TE13=Tjänster!$GS$22,Tjänster!HH$22,IF($TE13=Tjänster!$GS$23,Tjänster!HH$23,IF($TE13=Tjänster!$GS$24,Tjänster!HH$24,IF($TE13=Tjänster!$GS$25,Tjänster!HH$25,IF($TE13=Tjänster!$GS$26,Tjänster!HH$26,IF($TE13=Tjänster!$GS$27,Tjänster!HH$27,IF($TE13=Tjänster!$GS$28,Tjänster!HH$28,""))))))))))))))))))))))))))</f>
        <v/>
      </c>
      <c r="TU13" s="36" t="str">
        <f>IF($TE13=Tjänster!$GS$3,Tjänster!HI$3,IF($TE13=Tjänster!$GS$4,Tjänster!HI$4,IF($TE13=Tjänster!$GS$5,Tjänster!HI$5,IF($TE13=Tjänster!$GS$6,Tjänster!HI$6,IF($TE13=Tjänster!$GS$7,Tjänster!HI$7,IF($TE13=Tjänster!$GS$8,Tjänster!HI$8,IF($TE13=Tjänster!$GS$9,Tjänster!HI$9,IF($TE13=Tjänster!$GS$10,Tjänster!HI$10,IF($TE13=Tjänster!$GS$11,Tjänster!HI$11,IF($TE13=Tjänster!$GS$12,Tjänster!HI$12,IF($TE13=Tjänster!$GS$13,Tjänster!HI$13,IF($TE13=Tjänster!$GS$14,Tjänster!HI$14,IF($TE13=Tjänster!$GS$15,Tjänster!HI$15,IF($TE13=Tjänster!$GS$16,Tjänster!HI$16,IF($TE13=Tjänster!$GS$17,Tjänster!HI$17,IF($TE13=Tjänster!$GS$18,Tjänster!HI$18,IF($TE13=Tjänster!$GS$19,Tjänster!HI$19,IF($TE13=Tjänster!$GS$20,Tjänster!HI$20,IF($TE13=Tjänster!$GS$21,Tjänster!HI$21,IF($TE13=Tjänster!$GS$22,Tjänster!HI$22,IF($TE13=Tjänster!$GS$23,Tjänster!HI$23,IF($TE13=Tjänster!$GS$24,Tjänster!HI$24,IF($TE13=Tjänster!$GS$25,Tjänster!HI$25,IF($TE13=Tjänster!$GS$26,Tjänster!HI$26,IF($TE13=Tjänster!$GS$27,Tjänster!HI$27,IF($TE13=Tjänster!$GS$28,Tjänster!HI$28,""))))))))))))))))))))))))))</f>
        <v/>
      </c>
      <c r="TV13" s="36" t="str">
        <f>IF($TE13=Tjänster!$GS$3,Tjänster!HJ$3,IF($TE13=Tjänster!$GS$4,Tjänster!HJ$4,IF($TE13=Tjänster!$GS$5,Tjänster!HJ$5,IF($TE13=Tjänster!$GS$6,Tjänster!HJ$6,IF($TE13=Tjänster!$GS$7,Tjänster!HJ$7,IF($TE13=Tjänster!$GS$8,Tjänster!HJ$8,IF($TE13=Tjänster!$GS$9,Tjänster!HJ$9,IF($TE13=Tjänster!$GS$10,Tjänster!HJ$10,IF($TE13=Tjänster!$GS$11,Tjänster!HJ$11,IF($TE13=Tjänster!$GS$12,Tjänster!HJ$12,IF($TE13=Tjänster!$GS$13,Tjänster!HJ$13,IF($TE13=Tjänster!$GS$14,Tjänster!HJ$14,IF($TE13=Tjänster!$GS$15,Tjänster!HJ$15,IF($TE13=Tjänster!$GS$16,Tjänster!HJ$16,IF($TE13=Tjänster!$GS$17,Tjänster!HJ$17,IF($TE13=Tjänster!$GS$18,Tjänster!HJ$18,IF($TE13=Tjänster!$GS$19,Tjänster!HJ$19,IF($TE13=Tjänster!$GS$20,Tjänster!HJ$20,IF($TE13=Tjänster!$GS$21,Tjänster!HJ$21,IF($TE13=Tjänster!$GS$22,Tjänster!HJ$22,IF($TE13=Tjänster!$GS$23,Tjänster!HJ$23,IF($TE13=Tjänster!$GS$24,Tjänster!HJ$24,IF($TE13=Tjänster!$GS$25,Tjänster!HJ$25,IF($TE13=Tjänster!$GS$26,Tjänster!HJ$26,IF($TE13=Tjänster!$GS$27,Tjänster!HJ$27,IF($TE13=Tjänster!$GS$28,Tjänster!HJ$28,""))))))))))))))))))))))))))</f>
        <v/>
      </c>
      <c r="TW13" s="36" t="str">
        <f>IF($TE13=Tjänster!$GS$3,Tjänster!HK$3,IF($TE13=Tjänster!$GS$4,Tjänster!HK$4,IF($TE13=Tjänster!$GS$5,Tjänster!HK$5,IF($TE13=Tjänster!$GS$6,Tjänster!HK$6,IF($TE13=Tjänster!$GS$7,Tjänster!HK$7,IF($TE13=Tjänster!$GS$8,Tjänster!HK$8,IF($TE13=Tjänster!$GS$9,Tjänster!HK$9,IF($TE13=Tjänster!$GS$10,Tjänster!HK$10,IF($TE13=Tjänster!$GS$11,Tjänster!HK$11,IF($TE13=Tjänster!$GS$12,Tjänster!HK$12,IF($TE13=Tjänster!$GS$13,Tjänster!HK$13,IF($TE13=Tjänster!$GS$14,Tjänster!HK$14,IF($TE13=Tjänster!$GS$15,Tjänster!HK$15,IF($TE13=Tjänster!$GS$16,Tjänster!HK$16,IF($TE13=Tjänster!$GS$17,Tjänster!HK$17,IF($TE13=Tjänster!$GS$18,Tjänster!HK$18,IF($TE13=Tjänster!$GS$19,Tjänster!HK$19,IF($TE13=Tjänster!$GS$20,Tjänster!HK$20,IF($TE13=Tjänster!$GS$21,Tjänster!HK$21,IF($TE13=Tjänster!$GS$22,Tjänster!HK$22,IF($TE13=Tjänster!$GS$23,Tjänster!HK$23,IF($TE13=Tjänster!$GS$24,Tjänster!HK$24,IF($TE13=Tjänster!$GS$25,Tjänster!HK$25,IF($TE13=Tjänster!$GS$26,Tjänster!HK$26,IF($TE13=Tjänster!$GS$27,Tjänster!HK$27,IF($TE13=Tjänster!$GS$28,Tjänster!HK$28,""))))))))))))))))))))))))))</f>
        <v/>
      </c>
      <c r="TX13" s="36" t="str">
        <f>IF($TE13=Tjänster!$GS$3,Tjänster!HL$3,IF($TE13=Tjänster!$GS$4,Tjänster!HL$4,IF($TE13=Tjänster!$GS$5,Tjänster!HL$5,IF($TE13=Tjänster!$GS$6,Tjänster!HL$6,IF($TE13=Tjänster!$GS$7,Tjänster!HL$7,IF($TE13=Tjänster!$GS$8,Tjänster!HL$8,IF($TE13=Tjänster!$GS$9,Tjänster!HL$9,IF($TE13=Tjänster!$GS$10,Tjänster!HL$10,IF($TE13=Tjänster!$GS$11,Tjänster!HL$11,IF($TE13=Tjänster!$GS$12,Tjänster!HL$12,IF($TE13=Tjänster!$GS$13,Tjänster!HL$13,IF($TE13=Tjänster!$GS$14,Tjänster!HL$14,IF($TE13=Tjänster!$GS$15,Tjänster!HL$15,IF($TE13=Tjänster!$GS$16,Tjänster!HL$16,IF($TE13=Tjänster!$GS$17,Tjänster!HL$17,IF($TE13=Tjänster!$GS$18,Tjänster!HL$18,IF($TE13=Tjänster!$GS$19,Tjänster!HL$19,IF($TE13=Tjänster!$GS$20,Tjänster!HL$20,IF($TE13=Tjänster!$GS$21,Tjänster!HL$21,IF($TE13=Tjänster!$GS$22,Tjänster!HL$22,IF($TE13=Tjänster!$GS$23,Tjänster!HL$23,IF($TE13=Tjänster!$GS$24,Tjänster!HL$24,IF($TE13=Tjänster!$GS$25,Tjänster!HL$25,IF($TE13=Tjänster!$GS$26,Tjänster!HL$26,IF($TE13=Tjänster!$GS$27,Tjänster!HL$27,IF($TE13=Tjänster!$GS$28,Tjänster!HL$28,""))))))))))))))))))))))))))</f>
        <v/>
      </c>
      <c r="TY13" s="36" t="str">
        <f>IF($TE13=Tjänster!$GS$3,Tjänster!HM$3,IF($TE13=Tjänster!$GS$4,Tjänster!HM$4,IF($TE13=Tjänster!$GS$5,Tjänster!HM$5,IF($TE13=Tjänster!$GS$6,Tjänster!HM$6,IF($TE13=Tjänster!$GS$7,Tjänster!HM$7,IF($TE13=Tjänster!$GS$8,Tjänster!HM$8,IF($TE13=Tjänster!$GS$9,Tjänster!HM$9,IF($TE13=Tjänster!$GS$10,Tjänster!HM$10,IF($TE13=Tjänster!$GS$11,Tjänster!HM$11,IF($TE13=Tjänster!$GS$12,Tjänster!HM$12,IF($TE13=Tjänster!$GS$13,Tjänster!HM$13,IF($TE13=Tjänster!$GS$14,Tjänster!HM$14,IF($TE13=Tjänster!$GS$15,Tjänster!HM$15,IF($TE13=Tjänster!$GS$16,Tjänster!HM$16,IF($TE13=Tjänster!$GS$17,Tjänster!HM$17,IF($TE13=Tjänster!$GS$18,Tjänster!HM$18,IF($TE13=Tjänster!$GS$19,Tjänster!HM$19,IF($TE13=Tjänster!$GS$20,Tjänster!HM$20,IF($TE13=Tjänster!$GS$21,Tjänster!HM$21,IF($TE13=Tjänster!$GS$22,Tjänster!HM$22,IF($TE13=Tjänster!$GS$23,Tjänster!HM$23,IF($TE13=Tjänster!$GS$24,Tjänster!HM$24,IF($TE13=Tjänster!$GS$25,Tjänster!HM$25,IF($TE13=Tjänster!$GS$26,Tjänster!HM$26,IF($TE13=Tjänster!$GS$27,Tjänster!HM$27,IF($TE13=Tjänster!$GS$28,Tjänster!HM$28,""))))))))))))))))))))))))))</f>
        <v/>
      </c>
      <c r="VB13" s="36" t="str">
        <f t="shared" si="9"/>
        <v/>
      </c>
      <c r="VC13" s="36" t="str">
        <f>IF($VB13=Tjänster!$HO$3,Tjänster!HP$3,IF($VB13=Tjänster!$HO$4,Tjänster!HP$4,IF($VB13=Tjänster!$HO$5,Tjänster!HP$5,IF($VB13=Tjänster!$HO$6,Tjänster!HP$6,IF($VB13=Tjänster!$HO$7,Tjänster!HP$7,IF($VB13=Tjänster!$HO$8,Tjänster!HP$8,IF($VB13=Tjänster!$HO$9,Tjänster!HP$9,IF($VB13=Tjänster!$HO$10,Tjänster!HP$10,IF($VB13=Tjänster!$HO$11,Tjänster!HP$11,IF($VB13=Tjänster!$HO$12,Tjänster!HP$12,IF($VB13=Tjänster!$HO$13,Tjänster!HP$13,IF($VB13=Tjänster!$HO$14,Tjänster!HP$14,IF($VB13=Tjänster!$HO$15,Tjänster!HP$15,IF($VB13=Tjänster!$HO$16,Tjänster!HP$16,IF($VB13=Tjänster!$HO$17,Tjänster!HP$17,IF($VB13=Tjänster!$HO$18,Tjänster!HP$18,IF($VB13=Tjänster!$HO$19,Tjänster!HP$19,IF($VB13=Tjänster!$HO$20,Tjänster!HP$20,IF($VB13=Tjänster!$HO$21,Tjänster!HP$21,IF($VB13=Tjänster!$HO$22,Tjänster!HP$22,IF($VB13=Tjänster!$HO$23,Tjänster!HP$23,IF($VB13=Tjänster!$HO$24,Tjänster!HP$24,IF($VB13=Tjänster!$HO$25,Tjänster!HP$25,IF($VB13=Tjänster!$HO$26,Tjänster!HP$26,IF($VB13=Tjänster!$HO$27,Tjänster!HP$27,IF($VB13=Tjänster!$HO$28,Tjänster!HP$28,""))))))))))))))))))))))))))</f>
        <v/>
      </c>
      <c r="VD13" s="36" t="str">
        <f>IF($VB13=Tjänster!$HO$3,Tjänster!HQ$3,IF($VB13=Tjänster!$HO$4,Tjänster!HQ$4,IF($VB13=Tjänster!$HO$5,Tjänster!HQ$5,IF($VB13=Tjänster!$HO$6,Tjänster!HQ$6,IF($VB13=Tjänster!$HO$7,Tjänster!HQ$7,IF($VB13=Tjänster!$HO$8,Tjänster!HQ$8,IF($VB13=Tjänster!$HO$9,Tjänster!HQ$9,IF($VB13=Tjänster!$HO$10,Tjänster!HQ$10,IF($VB13=Tjänster!$HO$11,Tjänster!HQ$11,IF($VB13=Tjänster!$HO$12,Tjänster!HQ$12,IF($VB13=Tjänster!$HO$13,Tjänster!HQ$13,IF($VB13=Tjänster!$HO$14,Tjänster!HQ$14,IF($VB13=Tjänster!$HO$15,Tjänster!HQ$15,IF($VB13=Tjänster!$HO$16,Tjänster!HQ$16,IF($VB13=Tjänster!$HO$17,Tjänster!HQ$17,IF($VB13=Tjänster!$HO$18,Tjänster!HQ$18,IF($VB13=Tjänster!$HO$19,Tjänster!HQ$19,IF($VB13=Tjänster!$HO$20,Tjänster!HQ$20,IF($VB13=Tjänster!$HO$21,Tjänster!HQ$21,IF($VB13=Tjänster!$HO$22,Tjänster!HQ$22,IF($VB13=Tjänster!$HO$23,Tjänster!HQ$23,IF($VB13=Tjänster!$HO$24,Tjänster!HQ$24,IF($VB13=Tjänster!$HO$25,Tjänster!HQ$25,IF($VB13=Tjänster!$HO$26,Tjänster!HQ$26,IF($VB13=Tjänster!$HO$27,Tjänster!HQ$27,IF($VB13=Tjänster!$HO$28,Tjänster!HQ$28,""))))))))))))))))))))))))))</f>
        <v/>
      </c>
      <c r="VE13" s="36" t="str">
        <f>IF($VB13=Tjänster!$HO$3,Tjänster!HR$3,IF($VB13=Tjänster!$HO$4,Tjänster!HR$4,IF($VB13=Tjänster!$HO$5,Tjänster!HR$5,IF($VB13=Tjänster!$HO$6,Tjänster!HR$6,IF($VB13=Tjänster!$HO$7,Tjänster!HR$7,IF($VB13=Tjänster!$HO$8,Tjänster!HR$8,IF($VB13=Tjänster!$HO$9,Tjänster!HR$9,IF($VB13=Tjänster!$HO$10,Tjänster!HR$10,IF($VB13=Tjänster!$HO$11,Tjänster!HR$11,IF($VB13=Tjänster!$HO$12,Tjänster!HR$12,IF($VB13=Tjänster!$HO$13,Tjänster!HR$13,IF($VB13=Tjänster!$HO$14,Tjänster!HR$14,IF($VB13=Tjänster!$HO$15,Tjänster!HR$15,IF($VB13=Tjänster!$HO$16,Tjänster!HR$16,IF($VB13=Tjänster!$HO$17,Tjänster!HR$17,IF($VB13=Tjänster!$HO$18,Tjänster!HR$18,IF($VB13=Tjänster!$HO$19,Tjänster!HR$19,IF($VB13=Tjänster!$HO$20,Tjänster!HR$20,IF($VB13=Tjänster!$HO$21,Tjänster!HR$21,IF($VB13=Tjänster!$HO$22,Tjänster!HR$22,IF($VB13=Tjänster!$HO$23,Tjänster!HR$23,IF($VB13=Tjänster!$HO$24,Tjänster!HR$24,IF($VB13=Tjänster!$HO$25,Tjänster!HR$25,IF($VB13=Tjänster!$HO$26,Tjänster!HR$26,IF($VB13=Tjänster!$HO$27,Tjänster!HR$27,IF($VB13=Tjänster!$HO$28,Tjänster!HR$28,""))))))))))))))))))))))))))</f>
        <v/>
      </c>
      <c r="VF13" s="36" t="str">
        <f>IF($VB13=Tjänster!$HO$3,Tjänster!HS$3,IF($VB13=Tjänster!$HO$4,Tjänster!HS$4,IF($VB13=Tjänster!$HO$5,Tjänster!HS$5,IF($VB13=Tjänster!$HO$6,Tjänster!HS$6,IF($VB13=Tjänster!$HO$7,Tjänster!HS$7,IF($VB13=Tjänster!$HO$8,Tjänster!HS$8,IF($VB13=Tjänster!$HO$9,Tjänster!HS$9,IF($VB13=Tjänster!$HO$10,Tjänster!HS$10,IF($VB13=Tjänster!$HO$11,Tjänster!HS$11,IF($VB13=Tjänster!$HO$12,Tjänster!HS$12,IF($VB13=Tjänster!$HO$13,Tjänster!HS$13,IF($VB13=Tjänster!$HO$14,Tjänster!HS$14,IF($VB13=Tjänster!$HO$15,Tjänster!HS$15,IF($VB13=Tjänster!$HO$16,Tjänster!HS$16,IF($VB13=Tjänster!$HO$17,Tjänster!HS$17,IF($VB13=Tjänster!$HO$18,Tjänster!HS$18,IF($VB13=Tjänster!$HO$19,Tjänster!HS$19,IF($VB13=Tjänster!$HO$20,Tjänster!HS$20,IF($VB13=Tjänster!$HO$21,Tjänster!HS$21,IF($VB13=Tjänster!$HO$22,Tjänster!HS$22,IF($VB13=Tjänster!$HO$23,Tjänster!HS$23,IF($VB13=Tjänster!$HO$24,Tjänster!HS$24,IF($VB13=Tjänster!$HO$25,Tjänster!HS$25,IF($VB13=Tjänster!$HO$26,Tjänster!HS$26,IF($VB13=Tjänster!$HO$27,Tjänster!HS$27,IF($VB13=Tjänster!$HO$28,Tjänster!HS$28,""))))))))))))))))))))))))))</f>
        <v/>
      </c>
      <c r="VG13" s="36" t="str">
        <f>IF($VB13=Tjänster!$HO$3,Tjänster!HT$3,IF($VB13=Tjänster!$HO$4,Tjänster!HT$4,IF($VB13=Tjänster!$HO$5,Tjänster!HT$5,IF($VB13=Tjänster!$HO$6,Tjänster!HT$6,IF($VB13=Tjänster!$HO$7,Tjänster!HT$7,IF($VB13=Tjänster!$HO$8,Tjänster!HT$8,IF($VB13=Tjänster!$HO$9,Tjänster!HT$9,IF($VB13=Tjänster!$HO$10,Tjänster!HT$10,IF($VB13=Tjänster!$HO$11,Tjänster!HT$11,IF($VB13=Tjänster!$HO$12,Tjänster!HT$12,IF($VB13=Tjänster!$HO$13,Tjänster!HT$13,IF($VB13=Tjänster!$HO$14,Tjänster!HT$14,IF($VB13=Tjänster!$HO$15,Tjänster!HT$15,IF($VB13=Tjänster!$HO$16,Tjänster!HT$16,IF($VB13=Tjänster!$HO$17,Tjänster!HT$17,IF($VB13=Tjänster!$HO$18,Tjänster!HT$18,IF($VB13=Tjänster!$HO$19,Tjänster!HT$19,IF($VB13=Tjänster!$HO$20,Tjänster!HT$20,IF($VB13=Tjänster!$HO$21,Tjänster!HT$21,IF($VB13=Tjänster!$HO$22,Tjänster!HT$22,IF($VB13=Tjänster!$HO$23,Tjänster!HT$23,IF($VB13=Tjänster!$HO$24,Tjänster!HT$24,IF($VB13=Tjänster!$HO$25,Tjänster!HT$25,IF($VB13=Tjänster!$HO$26,Tjänster!HT$26,IF($VB13=Tjänster!$HO$27,Tjänster!HT$27,IF($VB13=Tjänster!$HO$28,Tjänster!HT$28,""))))))))))))))))))))))))))</f>
        <v/>
      </c>
      <c r="VH13" s="36" t="str">
        <f>IF($VB13=Tjänster!$HO$3,Tjänster!HU$3,IF($VB13=Tjänster!$HO$4,Tjänster!HU$4,IF($VB13=Tjänster!$HO$5,Tjänster!HU$5,IF($VB13=Tjänster!$HO$6,Tjänster!HU$6,IF($VB13=Tjänster!$HO$7,Tjänster!HU$7,IF($VB13=Tjänster!$HO$8,Tjänster!HU$8,IF($VB13=Tjänster!$HO$9,Tjänster!HU$9,IF($VB13=Tjänster!$HO$10,Tjänster!HU$10,IF($VB13=Tjänster!$HO$11,Tjänster!HU$11,IF($VB13=Tjänster!$HO$12,Tjänster!HU$12,IF($VB13=Tjänster!$HO$13,Tjänster!HU$13,IF($VB13=Tjänster!$HO$14,Tjänster!HU$14,IF($VB13=Tjänster!$HO$15,Tjänster!HU$15,IF($VB13=Tjänster!$HO$16,Tjänster!HU$16,IF($VB13=Tjänster!$HO$17,Tjänster!HU$17,IF($VB13=Tjänster!$HO$18,Tjänster!HU$18,IF($VB13=Tjänster!$HO$19,Tjänster!HU$19,IF($VB13=Tjänster!$HO$20,Tjänster!HU$20,IF($VB13=Tjänster!$HO$21,Tjänster!HU$21,IF($VB13=Tjänster!$HO$22,Tjänster!HU$22,IF($VB13=Tjänster!$HO$23,Tjänster!HU$23,IF($VB13=Tjänster!$HO$24,Tjänster!HU$24,IF($VB13=Tjänster!$HO$25,Tjänster!HU$25,IF($VB13=Tjänster!$HO$26,Tjänster!HU$26,IF($VB13=Tjänster!$HO$27,Tjänster!HU$27,IF($VB13=Tjänster!$HO$28,Tjänster!HU$28,""))))))))))))))))))))))))))</f>
        <v/>
      </c>
      <c r="VI13" s="36" t="str">
        <f>IF($VB13=Tjänster!$HO$3,Tjänster!HV$3,IF($VB13=Tjänster!$HO$4,Tjänster!HV$4,IF($VB13=Tjänster!$HO$5,Tjänster!HV$5,IF($VB13=Tjänster!$HO$6,Tjänster!HV$6,IF($VB13=Tjänster!$HO$7,Tjänster!HV$7,IF($VB13=Tjänster!$HO$8,Tjänster!HV$8,IF($VB13=Tjänster!$HO$9,Tjänster!HV$9,IF($VB13=Tjänster!$HO$10,Tjänster!HV$10,IF($VB13=Tjänster!$HO$11,Tjänster!HV$11,IF($VB13=Tjänster!$HO$12,Tjänster!HV$12,IF($VB13=Tjänster!$HO$13,Tjänster!HV$13,IF($VB13=Tjänster!$HO$14,Tjänster!HV$14,IF($VB13=Tjänster!$HO$15,Tjänster!HV$15,IF($VB13=Tjänster!$HO$16,Tjänster!HV$16,IF($VB13=Tjänster!$HO$17,Tjänster!HV$17,IF($VB13=Tjänster!$HO$18,Tjänster!HV$18,IF($VB13=Tjänster!$HO$19,Tjänster!HV$19,IF($VB13=Tjänster!$HO$20,Tjänster!HV$20,IF($VB13=Tjänster!$HO$21,Tjänster!HV$21,IF($VB13=Tjänster!$HO$22,Tjänster!HV$22,IF($VB13=Tjänster!$HO$23,Tjänster!HV$23,IF($VB13=Tjänster!$HO$24,Tjänster!HV$24,IF($VB13=Tjänster!$HO$25,Tjänster!HV$25,IF($VB13=Tjänster!$HO$26,Tjänster!HV$26,IF($VB13=Tjänster!$HO$27,Tjänster!HV$27,IF($VB13=Tjänster!$HO$28,Tjänster!HV$28,""))))))))))))))))))))))))))</f>
        <v/>
      </c>
      <c r="VJ13" s="36" t="str">
        <f>IF($VB13=Tjänster!$HO$3,Tjänster!HW$3,IF($VB13=Tjänster!$HO$4,Tjänster!HW$4,IF($VB13=Tjänster!$HO$5,Tjänster!HW$5,IF($VB13=Tjänster!$HO$6,Tjänster!HW$6,IF($VB13=Tjänster!$HO$7,Tjänster!HW$7,IF($VB13=Tjänster!$HO$8,Tjänster!HW$8,IF($VB13=Tjänster!$HO$9,Tjänster!HW$9,IF($VB13=Tjänster!$HO$10,Tjänster!HW$10,IF($VB13=Tjänster!$HO$11,Tjänster!HW$11,IF($VB13=Tjänster!$HO$12,Tjänster!HW$12,IF($VB13=Tjänster!$HO$13,Tjänster!HW$13,IF($VB13=Tjänster!$HO$14,Tjänster!HW$14,IF($VB13=Tjänster!$HO$15,Tjänster!HW$15,IF($VB13=Tjänster!$HO$16,Tjänster!HW$16,IF($VB13=Tjänster!$HO$17,Tjänster!HW$17,IF($VB13=Tjänster!$HO$18,Tjänster!HW$18,IF($VB13=Tjänster!$HO$19,Tjänster!HW$19,IF($VB13=Tjänster!$HO$20,Tjänster!HW$20,IF($VB13=Tjänster!$HO$21,Tjänster!HW$21,IF($VB13=Tjänster!$HO$22,Tjänster!HW$22,IF($VB13=Tjänster!$HO$23,Tjänster!HW$23,IF($VB13=Tjänster!$HO$24,Tjänster!HW$24,IF($VB13=Tjänster!$HO$25,Tjänster!HW$25,IF($VB13=Tjänster!$HO$26,Tjänster!HW$26,IF($VB13=Tjänster!$HO$27,Tjänster!HW$27,IF($VB13=Tjänster!$HO$28,Tjänster!HW$28,""))))))))))))))))))))))))))</f>
        <v/>
      </c>
      <c r="VK13" s="36" t="str">
        <f>IF($VB13=Tjänster!$HO$3,Tjänster!HX$3,IF($VB13=Tjänster!$HO$4,Tjänster!HX$4,IF($VB13=Tjänster!$HO$5,Tjänster!HX$5,IF($VB13=Tjänster!$HO$6,Tjänster!HX$6,IF($VB13=Tjänster!$HO$7,Tjänster!HX$7,IF($VB13=Tjänster!$HO$8,Tjänster!HX$8,IF($VB13=Tjänster!$HO$9,Tjänster!HX$9,IF($VB13=Tjänster!$HO$10,Tjänster!HX$10,IF($VB13=Tjänster!$HO$11,Tjänster!HX$11,IF($VB13=Tjänster!$HO$12,Tjänster!HX$12,IF($VB13=Tjänster!$HO$13,Tjänster!HX$13,IF($VB13=Tjänster!$HO$14,Tjänster!HX$14,IF($VB13=Tjänster!$HO$15,Tjänster!HX$15,IF($VB13=Tjänster!$HO$16,Tjänster!HX$16,IF($VB13=Tjänster!$HO$17,Tjänster!HX$17,IF($VB13=Tjänster!$HO$18,Tjänster!HX$18,IF($VB13=Tjänster!$HO$19,Tjänster!HX$19,IF($VB13=Tjänster!$HO$20,Tjänster!HX$20,IF($VB13=Tjänster!$HO$21,Tjänster!HX$21,IF($VB13=Tjänster!$HO$22,Tjänster!HX$22,IF($VB13=Tjänster!$HO$23,Tjänster!HX$23,IF($VB13=Tjänster!$HO$24,Tjänster!HX$24,IF($VB13=Tjänster!$HO$25,Tjänster!HX$25,IF($VB13=Tjänster!$HO$26,Tjänster!HX$26,IF($VB13=Tjänster!$HO$27,Tjänster!HX$27,IF($VB13=Tjänster!$HO$28,Tjänster!HX$28,""))))))))))))))))))))))))))</f>
        <v/>
      </c>
      <c r="VL13" s="36" t="str">
        <f>IF($VB13=Tjänster!$HO$3,Tjänster!HY$3,IF($VB13=Tjänster!$HO$4,Tjänster!HY$4,IF($VB13=Tjänster!$HO$5,Tjänster!HY$5,IF($VB13=Tjänster!$HO$6,Tjänster!HY$6,IF($VB13=Tjänster!$HO$7,Tjänster!HY$7,IF($VB13=Tjänster!$HO$8,Tjänster!HY$8,IF($VB13=Tjänster!$HO$9,Tjänster!HY$9,IF($VB13=Tjänster!$HO$10,Tjänster!HY$10,IF($VB13=Tjänster!$HO$11,Tjänster!HY$11,IF($VB13=Tjänster!$HO$12,Tjänster!HY$12,IF($VB13=Tjänster!$HO$13,Tjänster!HY$13,IF($VB13=Tjänster!$HO$14,Tjänster!HY$14,IF($VB13=Tjänster!$HO$15,Tjänster!HY$15,IF($VB13=Tjänster!$HO$16,Tjänster!HY$16,IF($VB13=Tjänster!$HO$17,Tjänster!HY$17,IF($VB13=Tjänster!$HO$18,Tjänster!HY$18,IF($VB13=Tjänster!$HO$19,Tjänster!HY$19,IF($VB13=Tjänster!$HO$20,Tjänster!HY$20,IF($VB13=Tjänster!$HO$21,Tjänster!HY$21,IF($VB13=Tjänster!$HO$22,Tjänster!HY$22,IF($VB13=Tjänster!$HO$23,Tjänster!HY$23,IF($VB13=Tjänster!$HO$24,Tjänster!HY$24,IF($VB13=Tjänster!$HO$25,Tjänster!HY$25,IF($VB13=Tjänster!$HO$26,Tjänster!HY$26,IF($VB13=Tjänster!$HO$27,Tjänster!HY$27,IF($VB13=Tjänster!$HO$28,Tjänster!HY$28,""))))))))))))))))))))))))))</f>
        <v/>
      </c>
      <c r="VM13" s="36" t="str">
        <f>IF($VB13=Tjänster!$HO$3,Tjänster!HZ$3,IF($VB13=Tjänster!$HO$4,Tjänster!HZ$4,IF($VB13=Tjänster!$HO$5,Tjänster!HZ$5,IF($VB13=Tjänster!$HO$6,Tjänster!HZ$6,IF($VB13=Tjänster!$HO$7,Tjänster!HZ$7,IF($VB13=Tjänster!$HO$8,Tjänster!HZ$8,IF($VB13=Tjänster!$HO$9,Tjänster!HZ$9,IF($VB13=Tjänster!$HO$10,Tjänster!HZ$10,IF($VB13=Tjänster!$HO$11,Tjänster!HZ$11,IF($VB13=Tjänster!$HO$12,Tjänster!HZ$12,IF($VB13=Tjänster!$HO$13,Tjänster!HZ$13,IF($VB13=Tjänster!$HO$14,Tjänster!HZ$14,IF($VB13=Tjänster!$HO$15,Tjänster!HZ$15,IF($VB13=Tjänster!$HO$16,Tjänster!HZ$16,IF($VB13=Tjänster!$HO$17,Tjänster!HZ$17,IF($VB13=Tjänster!$HO$18,Tjänster!HZ$18,IF($VB13=Tjänster!$HO$19,Tjänster!HZ$19,IF($VB13=Tjänster!$HO$20,Tjänster!HZ$20,IF($VB13=Tjänster!$HO$21,Tjänster!HZ$21,IF($VB13=Tjänster!$HO$22,Tjänster!HZ$22,IF($VB13=Tjänster!$HO$23,Tjänster!HZ$23,IF($VB13=Tjänster!$HO$24,Tjänster!HZ$24,IF($VB13=Tjänster!$HO$25,Tjänster!HZ$25,IF($VB13=Tjänster!$HO$26,Tjänster!HZ$26,IF($VB13=Tjänster!$HO$27,Tjänster!HZ$27,IF($VB13=Tjänster!$HO$28,Tjänster!HZ$28,""))))))))))))))))))))))))))</f>
        <v/>
      </c>
      <c r="VN13" s="36" t="str">
        <f>IF($VB13=Tjänster!$HO$3,Tjänster!IA$3,IF($VB13=Tjänster!$HO$4,Tjänster!IA$4,IF($VB13=Tjänster!$HO$5,Tjänster!IA$5,IF($VB13=Tjänster!$HO$6,Tjänster!IA$6,IF($VB13=Tjänster!$HO$7,Tjänster!IA$7,IF($VB13=Tjänster!$HO$8,Tjänster!IA$8,IF($VB13=Tjänster!$HO$9,Tjänster!IA$9,IF($VB13=Tjänster!$HO$10,Tjänster!IA$10,IF($VB13=Tjänster!$HO$11,Tjänster!IA$11,IF($VB13=Tjänster!$HO$12,Tjänster!IA$12,IF($VB13=Tjänster!$HO$13,Tjänster!IA$13,IF($VB13=Tjänster!$HO$14,Tjänster!IA$14,IF($VB13=Tjänster!$HO$15,Tjänster!IA$15,IF($VB13=Tjänster!$HO$16,Tjänster!IA$16,IF($VB13=Tjänster!$HO$17,Tjänster!IA$17,IF($VB13=Tjänster!$HO$18,Tjänster!IA$18,IF($VB13=Tjänster!$HO$19,Tjänster!IA$19,IF($VB13=Tjänster!$HO$20,Tjänster!IA$20,IF($VB13=Tjänster!$HO$21,Tjänster!IA$21,IF($VB13=Tjänster!$HO$22,Tjänster!IA$22,IF($VB13=Tjänster!$HO$23,Tjänster!IA$23,IF($VB13=Tjänster!$HO$24,Tjänster!IA$24,IF($VB13=Tjänster!$HO$25,Tjänster!IA$25,IF($VB13=Tjänster!$HO$26,Tjänster!IA$26,IF($VB13=Tjänster!$HO$27,Tjänster!IA$27,IF($VB13=Tjänster!$HO$28,Tjänster!IA$28,""))))))))))))))))))))))))))</f>
        <v/>
      </c>
      <c r="VO13" s="36" t="str">
        <f>IF($VB13=Tjänster!$HO$3,Tjänster!IB$3,IF($VB13=Tjänster!$HO$4,Tjänster!IB$4,IF($VB13=Tjänster!$HO$5,Tjänster!IB$5,IF($VB13=Tjänster!$HO$6,Tjänster!IB$6,IF($VB13=Tjänster!$HO$7,Tjänster!IB$7,IF($VB13=Tjänster!$HO$8,Tjänster!IB$8,IF($VB13=Tjänster!$HO$9,Tjänster!IB$9,IF($VB13=Tjänster!$HO$10,Tjänster!IB$10,IF($VB13=Tjänster!$HO$11,Tjänster!IB$11,IF($VB13=Tjänster!$HO$12,Tjänster!IB$12,IF($VB13=Tjänster!$HO$13,Tjänster!IB$13,IF($VB13=Tjänster!$HO$14,Tjänster!IB$14,IF($VB13=Tjänster!$HO$15,Tjänster!IB$15,IF($VB13=Tjänster!$HO$16,Tjänster!IB$16,IF($VB13=Tjänster!$HO$17,Tjänster!IB$17,IF($VB13=Tjänster!$HO$18,Tjänster!IB$18,IF($VB13=Tjänster!$HO$19,Tjänster!IB$19,IF($VB13=Tjänster!$HO$20,Tjänster!IB$20,IF($VB13=Tjänster!$HO$21,Tjänster!IB$21,IF($VB13=Tjänster!$HO$22,Tjänster!IB$22,IF($VB13=Tjänster!$HO$23,Tjänster!IB$23,IF($VB13=Tjänster!$HO$24,Tjänster!IB$24,IF($VB13=Tjänster!$HO$25,Tjänster!IB$25,IF($VB13=Tjänster!$HO$26,Tjänster!IB$26,IF($VB13=Tjänster!$HO$27,Tjänster!IB$27,IF($VB13=Tjänster!$HO$28,Tjänster!IB$28,""))))))))))))))))))))))))))</f>
        <v/>
      </c>
      <c r="VP13" s="36" t="str">
        <f>IF($VB13=Tjänster!$HO$3,Tjänster!IC$3,IF($VB13=Tjänster!$HO$4,Tjänster!IC$4,IF($VB13=Tjänster!$HO$5,Tjänster!IC$5,IF($VB13=Tjänster!$HO$6,Tjänster!IC$6,IF($VB13=Tjänster!$HO$7,Tjänster!IC$7,IF($VB13=Tjänster!$HO$8,Tjänster!IC$8,IF($VB13=Tjänster!$HO$9,Tjänster!IC$9,IF($VB13=Tjänster!$HO$10,Tjänster!IC$10,IF($VB13=Tjänster!$HO$11,Tjänster!IC$11,IF($VB13=Tjänster!$HO$12,Tjänster!IC$12,IF($VB13=Tjänster!$HO$13,Tjänster!IC$13,IF($VB13=Tjänster!$HO$14,Tjänster!IC$14,IF($VB13=Tjänster!$HO$15,Tjänster!IC$15,IF($VB13=Tjänster!$HO$16,Tjänster!IC$16,IF($VB13=Tjänster!$HO$17,Tjänster!IC$17,IF($VB13=Tjänster!$HO$18,Tjänster!IC$18,IF($VB13=Tjänster!$HO$19,Tjänster!IC$19,IF($VB13=Tjänster!$HO$20,Tjänster!IC$20,IF($VB13=Tjänster!$HO$21,Tjänster!IC$21,IF($VB13=Tjänster!$HO$22,Tjänster!IC$22,IF($VB13=Tjänster!$HO$23,Tjänster!IC$23,IF($VB13=Tjänster!$HO$24,Tjänster!IC$24,IF($VB13=Tjänster!$HO$25,Tjänster!IC$25,IF($VB13=Tjänster!$HO$26,Tjänster!IC$26,IF($VB13=Tjänster!$HO$27,Tjänster!IC$27,IF($VB13=Tjänster!$HO$28,Tjänster!IC$28,""))))))))))))))))))))))))))</f>
        <v/>
      </c>
      <c r="VQ13" s="36" t="str">
        <f>IF($VB13=Tjänster!$HO$3,Tjänster!ID$3,IF($VB13=Tjänster!$HO$4,Tjänster!ID$4,IF($VB13=Tjänster!$HO$5,Tjänster!ID$5,IF($VB13=Tjänster!$HO$6,Tjänster!ID$6,IF($VB13=Tjänster!$HO$7,Tjänster!ID$7,IF($VB13=Tjänster!$HO$8,Tjänster!ID$8,IF($VB13=Tjänster!$HO$9,Tjänster!ID$9,IF($VB13=Tjänster!$HO$10,Tjänster!ID$10,IF($VB13=Tjänster!$HO$11,Tjänster!ID$11,IF($VB13=Tjänster!$HO$12,Tjänster!ID$12,IF($VB13=Tjänster!$HO$13,Tjänster!ID$13,IF($VB13=Tjänster!$HO$14,Tjänster!ID$14,IF($VB13=Tjänster!$HO$15,Tjänster!ID$15,IF($VB13=Tjänster!$HO$16,Tjänster!ID$16,IF($VB13=Tjänster!$HO$17,Tjänster!ID$17,IF($VB13=Tjänster!$HO$18,Tjänster!ID$18,IF($VB13=Tjänster!$HO$19,Tjänster!ID$19,IF($VB13=Tjänster!$HO$20,Tjänster!ID$20,IF($VB13=Tjänster!$HO$21,Tjänster!ID$21,IF($VB13=Tjänster!$HO$22,Tjänster!ID$22,IF($VB13=Tjänster!$HO$23,Tjänster!ID$23,IF($VB13=Tjänster!$HO$24,Tjänster!ID$24,IF($VB13=Tjänster!$HO$25,Tjänster!ID$25,IF($VB13=Tjänster!$HO$26,Tjänster!ID$26,IF($VB13=Tjänster!$HO$27,Tjänster!ID$27,IF($VB13=Tjänster!$HO$28,Tjänster!ID$28,""))))))))))))))))))))))))))</f>
        <v/>
      </c>
      <c r="VR13" s="36" t="str">
        <f>IF($VB13=Tjänster!$HO$3,Tjänster!IE$3,IF($VB13=Tjänster!$HO$4,Tjänster!IE$4,IF($VB13=Tjänster!$HO$5,Tjänster!IE$5,IF($VB13=Tjänster!$HO$6,Tjänster!IE$6,IF($VB13=Tjänster!$HO$7,Tjänster!IE$7,IF($VB13=Tjänster!$HO$8,Tjänster!IE$8,IF($VB13=Tjänster!$HO$9,Tjänster!IE$9,IF($VB13=Tjänster!$HO$10,Tjänster!IE$10,IF($VB13=Tjänster!$HO$11,Tjänster!IE$11,IF($VB13=Tjänster!$HO$12,Tjänster!IE$12,IF($VB13=Tjänster!$HO$13,Tjänster!IE$13,IF($VB13=Tjänster!$HO$14,Tjänster!IE$14,IF($VB13=Tjänster!$HO$15,Tjänster!IE$15,IF($VB13=Tjänster!$HO$16,Tjänster!IE$16,IF($VB13=Tjänster!$HO$17,Tjänster!IE$17,IF($VB13=Tjänster!$HO$18,Tjänster!IE$18,IF($VB13=Tjänster!$HO$19,Tjänster!IE$19,IF($VB13=Tjänster!$HO$20,Tjänster!IE$20,IF($VB13=Tjänster!$HO$21,Tjänster!IE$21,IF($VB13=Tjänster!$HO$22,Tjänster!IE$22,IF($VB13=Tjänster!$HO$23,Tjänster!IE$23,IF($VB13=Tjänster!$HO$24,Tjänster!IE$24,IF($VB13=Tjänster!$HO$25,Tjänster!IE$25,IF($VB13=Tjänster!$HO$26,Tjänster!IE$26,IF($VB13=Tjänster!$HO$27,Tjänster!IE$27,IF($VB13=Tjänster!$HO$28,Tjänster!IE$28,""))))))))))))))))))))))))))</f>
        <v/>
      </c>
      <c r="VS13" s="36" t="str">
        <f>IF($VB13=Tjänster!$HO$3,Tjänster!IF$3,IF($VB13=Tjänster!$HO$4,Tjänster!IF$4,IF($VB13=Tjänster!$HO$5,Tjänster!IF$5,IF($VB13=Tjänster!$HO$6,Tjänster!IF$6,IF($VB13=Tjänster!$HO$7,Tjänster!IF$7,IF($VB13=Tjänster!$HO$8,Tjänster!IF$8,IF($VB13=Tjänster!$HO$9,Tjänster!IF$9,IF($VB13=Tjänster!$HO$10,Tjänster!IF$10,IF($VB13=Tjänster!$HO$11,Tjänster!IF$11,IF($VB13=Tjänster!$HO$12,Tjänster!IF$12,IF($VB13=Tjänster!$HO$13,Tjänster!IF$13,IF($VB13=Tjänster!$HO$14,Tjänster!IF$14,IF($VB13=Tjänster!$HO$15,Tjänster!IF$15,IF($VB13=Tjänster!$HO$16,Tjänster!IF$16,IF($VB13=Tjänster!$HO$17,Tjänster!IF$17,IF($VB13=Tjänster!$HO$18,Tjänster!IF$18,IF($VB13=Tjänster!$HO$19,Tjänster!IF$19,IF($VB13=Tjänster!$HO$20,Tjänster!IF$20,IF($VB13=Tjänster!$HO$21,Tjänster!IF$21,IF($VB13=Tjänster!$HO$22,Tjänster!IF$22,IF($VB13=Tjänster!$HO$23,Tjänster!IF$23,IF($VB13=Tjänster!$HO$24,Tjänster!IF$24,IF($VB13=Tjänster!$HO$25,Tjänster!IF$25,IF($VB13=Tjänster!$HO$26,Tjänster!IF$26,IF($VB13=Tjänster!$HO$27,Tjänster!IF$27,IF($VB13=Tjänster!$HO$28,Tjänster!IF$28,""))))))))))))))))))))))))))</f>
        <v/>
      </c>
      <c r="VT13" s="36" t="str">
        <f>IF($VB13=Tjänster!$HO$3,Tjänster!IG$3,IF($VB13=Tjänster!$HO$4,Tjänster!IG$4,IF($VB13=Tjänster!$HO$5,Tjänster!IG$5,IF($VB13=Tjänster!$HO$6,Tjänster!IG$6,IF($VB13=Tjänster!$HO$7,Tjänster!IG$7,IF($VB13=Tjänster!$HO$8,Tjänster!IG$8,IF($VB13=Tjänster!$HO$9,Tjänster!IG$9,IF($VB13=Tjänster!$HO$10,Tjänster!IG$10,IF($VB13=Tjänster!$HO$11,Tjänster!IG$11,IF($VB13=Tjänster!$HO$12,Tjänster!IG$12,IF($VB13=Tjänster!$HO$13,Tjänster!IG$13,IF($VB13=Tjänster!$HO$14,Tjänster!IG$14,IF($VB13=Tjänster!$HO$15,Tjänster!IG$15,IF($VB13=Tjänster!$HO$16,Tjänster!IG$16,IF($VB13=Tjänster!$HO$17,Tjänster!IG$17,IF($VB13=Tjänster!$HO$18,Tjänster!IG$18,IF($VB13=Tjänster!$HO$19,Tjänster!IG$19,IF($VB13=Tjänster!$HO$20,Tjänster!IG$20,IF($VB13=Tjänster!$HO$21,Tjänster!IG$21,IF($VB13=Tjänster!$HO$22,Tjänster!IG$22,IF($VB13=Tjänster!$HO$23,Tjänster!IG$23,IF($VB13=Tjänster!$HO$24,Tjänster!IG$24,IF($VB13=Tjänster!$HO$25,Tjänster!IG$25,IF($VB13=Tjänster!$HO$26,Tjänster!IG$26,IF($VB13=Tjänster!$HO$27,Tjänster!IG$27,IF($VB13=Tjänster!$HO$28,Tjänster!IG$28,""))))))))))))))))))))))))))</f>
        <v/>
      </c>
      <c r="VU13" s="36" t="str">
        <f>IF($VB13=Tjänster!$HO$3,Tjänster!IH$3,IF($VB13=Tjänster!$HO$4,Tjänster!IH$4,IF($VB13=Tjänster!$HO$5,Tjänster!IH$5,IF($VB13=Tjänster!$HO$6,Tjänster!IH$6,IF($VB13=Tjänster!$HO$7,Tjänster!IH$7,IF($VB13=Tjänster!$HO$8,Tjänster!IH$8,IF($VB13=Tjänster!$HO$9,Tjänster!IH$9,IF($VB13=Tjänster!$HO$10,Tjänster!IH$10,IF($VB13=Tjänster!$HO$11,Tjänster!IH$11,IF($VB13=Tjänster!$HO$12,Tjänster!IH$12,IF($VB13=Tjänster!$HO$13,Tjänster!IH$13,IF($VB13=Tjänster!$HO$14,Tjänster!IH$14,IF($VB13=Tjänster!$HO$15,Tjänster!IH$15,IF($VB13=Tjänster!$HO$16,Tjänster!IH$16,IF($VB13=Tjänster!$HO$17,Tjänster!IH$17,IF($VB13=Tjänster!$HO$18,Tjänster!IH$18,IF($VB13=Tjänster!$HO$19,Tjänster!IH$19,IF($VB13=Tjänster!$HO$20,Tjänster!IH$20,IF($VB13=Tjänster!$HO$21,Tjänster!IH$21,IF($VB13=Tjänster!$HO$22,Tjänster!IH$22,IF($VB13=Tjänster!$HO$23,Tjänster!IH$23,IF($VB13=Tjänster!$HO$24,Tjänster!IH$24,IF($VB13=Tjänster!$HO$25,Tjänster!IH$25,IF($VB13=Tjänster!$HO$26,Tjänster!IH$26,IF($VB13=Tjänster!$HO$27,Tjänster!IH$27,IF($VB13=Tjänster!$HO$28,Tjänster!IH$28,""))))))))))))))))))))))))))</f>
        <v/>
      </c>
      <c r="VV13" s="36" t="str">
        <f>IF($VB13=Tjänster!$HO$3,Tjänster!II$3,IF($VB13=Tjänster!$HO$4,Tjänster!II$4,IF($VB13=Tjänster!$HO$5,Tjänster!II$5,IF($VB13=Tjänster!$HO$6,Tjänster!II$6,IF($VB13=Tjänster!$HO$7,Tjänster!II$7,IF($VB13=Tjänster!$HO$8,Tjänster!II$8,IF($VB13=Tjänster!$HO$9,Tjänster!II$9,IF($VB13=Tjänster!$HO$10,Tjänster!II$10,IF($VB13=Tjänster!$HO$11,Tjänster!II$11,IF($VB13=Tjänster!$HO$12,Tjänster!II$12,IF($VB13=Tjänster!$HO$13,Tjänster!II$13,IF($VB13=Tjänster!$HO$14,Tjänster!II$14,IF($VB13=Tjänster!$HO$15,Tjänster!II$15,IF($VB13=Tjänster!$HO$16,Tjänster!II$16,IF($VB13=Tjänster!$HO$17,Tjänster!II$17,IF($VB13=Tjänster!$HO$18,Tjänster!II$18,IF($VB13=Tjänster!$HO$19,Tjänster!II$19,IF($VB13=Tjänster!$HO$20,Tjänster!II$20,IF($VB13=Tjänster!$HO$21,Tjänster!II$21,IF($VB13=Tjänster!$HO$22,Tjänster!II$22,IF($VB13=Tjänster!$HO$23,Tjänster!II$23,IF($VB13=Tjänster!$HO$24,Tjänster!II$24,IF($VB13=Tjänster!$HO$25,Tjänster!II$25,IF($VB13=Tjänster!$HO$26,Tjänster!II$26,IF($VB13=Tjänster!$HO$27,Tjänster!II$27,IF($VB13=Tjänster!$HO$28,Tjänster!II$28,""))))))))))))))))))))))))))</f>
        <v/>
      </c>
      <c r="WY13" s="36" t="str">
        <f t="shared" si="10"/>
        <v/>
      </c>
      <c r="WZ13" s="36" t="str">
        <f>IF($WY13=Tjänster!$IK$3,Tjänster!IL$3,IF($WY13=Tjänster!$IK$4,Tjänster!IL$4,IF($WY13=Tjänster!$IK$5,Tjänster!IL$5,IF($WY13=Tjänster!$IK$6,Tjänster!IL$6,IF($WY13=Tjänster!$IK$7,Tjänster!IL$7,IF($WY13=Tjänster!$IK$8,Tjänster!IL$8,IF($WY13=Tjänster!$IK$9,Tjänster!IL$9,IF($WY13=Tjänster!$IK$10,Tjänster!IL$10,IF($WY13=Tjänster!$IK$11,Tjänster!IL$11,IF($WY13=Tjänster!$IK$12,Tjänster!IL$12,IF($WY13=Tjänster!$IK$13,Tjänster!IL$13,IF($WY13=Tjänster!$IK$14,Tjänster!IL$14,IF($WY13=Tjänster!$IK$15,Tjänster!IL$15,IF($WY13=Tjänster!$IK$16,Tjänster!IL$16,IF($WY13=Tjänster!$IK$17,Tjänster!IL$17,IF($WY13=Tjänster!$IK$18,Tjänster!IL$18,IF($WY13=Tjänster!$IK$19,Tjänster!IL$19,IF($WY13=Tjänster!$IK$20,Tjänster!IL$20,IF($WY13=Tjänster!$IK$21,Tjänster!IL$21,IF($WY13=Tjänster!$IK$22,Tjänster!IL$22,IF($WY13=Tjänster!$IK$23,Tjänster!IL$23,IF($WY13=Tjänster!$IK$24,Tjänster!IL$24,IF($WY13=Tjänster!$IK$25,Tjänster!IL$25,IF($WY13=Tjänster!$IK$26,Tjänster!IL$26,IF($WY13=Tjänster!$IK$27,Tjänster!IL$27,IF($WY13=Tjänster!$IK$28,Tjänster!IL$28,""))))))))))))))))))))))))))</f>
        <v/>
      </c>
      <c r="XA13" s="36" t="str">
        <f>IF($WY13=Tjänster!$IK$3,Tjänster!IM$3,IF($WY13=Tjänster!$IK$4,Tjänster!IM$4,IF($WY13=Tjänster!$IK$5,Tjänster!IM$5,IF($WY13=Tjänster!$IK$6,Tjänster!IM$6,IF($WY13=Tjänster!$IK$7,Tjänster!IM$7,IF($WY13=Tjänster!$IK$8,Tjänster!IM$8,IF($WY13=Tjänster!$IK$9,Tjänster!IM$9,IF($WY13=Tjänster!$IK$10,Tjänster!IM$10,IF($WY13=Tjänster!$IK$11,Tjänster!IM$11,IF($WY13=Tjänster!$IK$12,Tjänster!IM$12,IF($WY13=Tjänster!$IK$13,Tjänster!IM$13,IF($WY13=Tjänster!$IK$14,Tjänster!IM$14,IF($WY13=Tjänster!$IK$15,Tjänster!IM$15,IF($WY13=Tjänster!$IK$16,Tjänster!IM$16,IF($WY13=Tjänster!$IK$17,Tjänster!IM$17,IF($WY13=Tjänster!$IK$18,Tjänster!IM$18,IF($WY13=Tjänster!$IK$19,Tjänster!IM$19,IF($WY13=Tjänster!$IK$20,Tjänster!IM$20,IF($WY13=Tjänster!$IK$21,Tjänster!IM$21,IF($WY13=Tjänster!$IK$22,Tjänster!IM$22,IF($WY13=Tjänster!$IK$23,Tjänster!IM$23,IF($WY13=Tjänster!$IK$24,Tjänster!IM$24,IF($WY13=Tjänster!$IK$25,Tjänster!IM$25,IF($WY13=Tjänster!$IK$26,Tjänster!IM$26,IF($WY13=Tjänster!$IK$27,Tjänster!IM$27,IF($WY13=Tjänster!$IK$28,Tjänster!IM$28,""))))))))))))))))))))))))))</f>
        <v/>
      </c>
      <c r="XB13" s="36" t="str">
        <f>IF($WY13=Tjänster!$IK$3,Tjänster!IN$3,IF($WY13=Tjänster!$IK$4,Tjänster!IN$4,IF($WY13=Tjänster!$IK$5,Tjänster!IN$5,IF($WY13=Tjänster!$IK$6,Tjänster!IN$6,IF($WY13=Tjänster!$IK$7,Tjänster!IN$7,IF($WY13=Tjänster!$IK$8,Tjänster!IN$8,IF($WY13=Tjänster!$IK$9,Tjänster!IN$9,IF($WY13=Tjänster!$IK$10,Tjänster!IN$10,IF($WY13=Tjänster!$IK$11,Tjänster!IN$11,IF($WY13=Tjänster!$IK$12,Tjänster!IN$12,IF($WY13=Tjänster!$IK$13,Tjänster!IN$13,IF($WY13=Tjänster!$IK$14,Tjänster!IN$14,IF($WY13=Tjänster!$IK$15,Tjänster!IN$15,IF($WY13=Tjänster!$IK$16,Tjänster!IN$16,IF($WY13=Tjänster!$IK$17,Tjänster!IN$17,IF($WY13=Tjänster!$IK$18,Tjänster!IN$18,IF($WY13=Tjänster!$IK$19,Tjänster!IN$19,IF($WY13=Tjänster!$IK$20,Tjänster!IN$20,IF($WY13=Tjänster!$IK$21,Tjänster!IN$21,IF($WY13=Tjänster!$IK$22,Tjänster!IN$22,IF($WY13=Tjänster!$IK$23,Tjänster!IN$23,IF($WY13=Tjänster!$IK$24,Tjänster!IN$24,IF($WY13=Tjänster!$IK$25,Tjänster!IN$25,IF($WY13=Tjänster!$IK$26,Tjänster!IN$26,IF($WY13=Tjänster!$IK$27,Tjänster!IN$27,IF($WY13=Tjänster!$IK$28,Tjänster!IN$28,""))))))))))))))))))))))))))</f>
        <v/>
      </c>
      <c r="XC13" s="36" t="str">
        <f>IF($WY13=Tjänster!$IK$3,Tjänster!IO$3,IF($WY13=Tjänster!$IK$4,Tjänster!IO$4,IF($WY13=Tjänster!$IK$5,Tjänster!IO$5,IF($WY13=Tjänster!$IK$6,Tjänster!IO$6,IF($WY13=Tjänster!$IK$7,Tjänster!IO$7,IF($WY13=Tjänster!$IK$8,Tjänster!IO$8,IF($WY13=Tjänster!$IK$9,Tjänster!IO$9,IF($WY13=Tjänster!$IK$10,Tjänster!IO$10,IF($WY13=Tjänster!$IK$11,Tjänster!IO$11,IF($WY13=Tjänster!$IK$12,Tjänster!IO$12,IF($WY13=Tjänster!$IK$13,Tjänster!IO$13,IF($WY13=Tjänster!$IK$14,Tjänster!IO$14,IF($WY13=Tjänster!$IK$15,Tjänster!IO$15,IF($WY13=Tjänster!$IK$16,Tjänster!IO$16,IF($WY13=Tjänster!$IK$17,Tjänster!IO$17,IF($WY13=Tjänster!$IK$18,Tjänster!IO$18,IF($WY13=Tjänster!$IK$19,Tjänster!IO$19,IF($WY13=Tjänster!$IK$20,Tjänster!IO$20,IF($WY13=Tjänster!$IK$21,Tjänster!IO$21,IF($WY13=Tjänster!$IK$22,Tjänster!IO$22,IF($WY13=Tjänster!$IK$23,Tjänster!IO$23,IF($WY13=Tjänster!$IK$24,Tjänster!IO$24,IF($WY13=Tjänster!$IK$25,Tjänster!IO$25,IF($WY13=Tjänster!$IK$26,Tjänster!IO$26,IF($WY13=Tjänster!$IK$27,Tjänster!IO$27,IF($WY13=Tjänster!$IK$28,Tjänster!IO$28,""))))))))))))))))))))))))))</f>
        <v/>
      </c>
      <c r="XD13" s="36" t="str">
        <f>IF($WY13=Tjänster!$IK$3,Tjänster!IP$3,IF($WY13=Tjänster!$IK$4,Tjänster!IP$4,IF($WY13=Tjänster!$IK$5,Tjänster!IP$5,IF($WY13=Tjänster!$IK$6,Tjänster!IP$6,IF($WY13=Tjänster!$IK$7,Tjänster!IP$7,IF($WY13=Tjänster!$IK$8,Tjänster!IP$8,IF($WY13=Tjänster!$IK$9,Tjänster!IP$9,IF($WY13=Tjänster!$IK$10,Tjänster!IP$10,IF($WY13=Tjänster!$IK$11,Tjänster!IP$11,IF($WY13=Tjänster!$IK$12,Tjänster!IP$12,IF($WY13=Tjänster!$IK$13,Tjänster!IP$13,IF($WY13=Tjänster!$IK$14,Tjänster!IP$14,IF($WY13=Tjänster!$IK$15,Tjänster!IP$15,IF($WY13=Tjänster!$IK$16,Tjänster!IP$16,IF($WY13=Tjänster!$IK$17,Tjänster!IP$17,IF($WY13=Tjänster!$IK$18,Tjänster!IP$18,IF($WY13=Tjänster!$IK$19,Tjänster!IP$19,IF($WY13=Tjänster!$IK$20,Tjänster!IP$20,IF($WY13=Tjänster!$IK$21,Tjänster!IP$21,IF($WY13=Tjänster!$IK$22,Tjänster!IP$22,IF($WY13=Tjänster!$IK$23,Tjänster!IP$23,IF($WY13=Tjänster!$IK$24,Tjänster!IP$24,IF($WY13=Tjänster!$IK$25,Tjänster!IP$25,IF($WY13=Tjänster!$IK$26,Tjänster!IP$26,IF($WY13=Tjänster!$IK$27,Tjänster!IP$27,IF($WY13=Tjänster!$IK$28,Tjänster!IP$28,""))))))))))))))))))))))))))</f>
        <v/>
      </c>
      <c r="XE13" s="36" t="str">
        <f>IF($WY13=Tjänster!$IK$3,Tjänster!IQ$3,IF($WY13=Tjänster!$IK$4,Tjänster!IQ$4,IF($WY13=Tjänster!$IK$5,Tjänster!IQ$5,IF($WY13=Tjänster!$IK$6,Tjänster!IQ$6,IF($WY13=Tjänster!$IK$7,Tjänster!IQ$7,IF($WY13=Tjänster!$IK$8,Tjänster!IQ$8,IF($WY13=Tjänster!$IK$9,Tjänster!IQ$9,IF($WY13=Tjänster!$IK$10,Tjänster!IQ$10,IF($WY13=Tjänster!$IK$11,Tjänster!IQ$11,IF($WY13=Tjänster!$IK$12,Tjänster!IQ$12,IF($WY13=Tjänster!$IK$13,Tjänster!IQ$13,IF($WY13=Tjänster!$IK$14,Tjänster!IQ$14,IF($WY13=Tjänster!$IK$15,Tjänster!IQ$15,IF($WY13=Tjänster!$IK$16,Tjänster!IQ$16,IF($WY13=Tjänster!$IK$17,Tjänster!IQ$17,IF($WY13=Tjänster!$IK$18,Tjänster!IQ$18,IF($WY13=Tjänster!$IK$19,Tjänster!IQ$19,IF($WY13=Tjänster!$IK$20,Tjänster!IQ$20,IF($WY13=Tjänster!$IK$21,Tjänster!IQ$21,IF($WY13=Tjänster!$IK$22,Tjänster!IQ$22,IF($WY13=Tjänster!$IK$23,Tjänster!IQ$23,IF($WY13=Tjänster!$IK$24,Tjänster!IQ$24,IF($WY13=Tjänster!$IK$25,Tjänster!IQ$25,IF($WY13=Tjänster!$IK$26,Tjänster!IQ$26,IF($WY13=Tjänster!$IK$27,Tjänster!IQ$27,IF($WY13=Tjänster!$IK$28,Tjänster!IQ$28,""))))))))))))))))))))))))))</f>
        <v/>
      </c>
      <c r="XF13" s="36" t="str">
        <f>IF($WY13=Tjänster!$IK$3,Tjänster!IR$3,IF($WY13=Tjänster!$IK$4,Tjänster!IR$4,IF($WY13=Tjänster!$IK$5,Tjänster!IR$5,IF($WY13=Tjänster!$IK$6,Tjänster!IR$6,IF($WY13=Tjänster!$IK$7,Tjänster!IR$7,IF($WY13=Tjänster!$IK$8,Tjänster!IR$8,IF($WY13=Tjänster!$IK$9,Tjänster!IR$9,IF($WY13=Tjänster!$IK$10,Tjänster!IR$10,IF($WY13=Tjänster!$IK$11,Tjänster!IR$11,IF($WY13=Tjänster!$IK$12,Tjänster!IR$12,IF($WY13=Tjänster!$IK$13,Tjänster!IR$13,IF($WY13=Tjänster!$IK$14,Tjänster!IR$14,IF($WY13=Tjänster!$IK$15,Tjänster!IR$15,IF($WY13=Tjänster!$IK$16,Tjänster!IR$16,IF($WY13=Tjänster!$IK$17,Tjänster!IR$17,IF($WY13=Tjänster!$IK$18,Tjänster!IR$18,IF($WY13=Tjänster!$IK$19,Tjänster!IR$19,IF($WY13=Tjänster!$IK$20,Tjänster!IR$20,IF($WY13=Tjänster!$IK$21,Tjänster!IR$21,IF($WY13=Tjänster!$IK$22,Tjänster!IR$22,IF($WY13=Tjänster!$IK$23,Tjänster!IR$23,IF($WY13=Tjänster!$IK$24,Tjänster!IR$24,IF($WY13=Tjänster!$IK$25,Tjänster!IR$25,IF($WY13=Tjänster!$IK$26,Tjänster!IR$26,IF($WY13=Tjänster!$IK$27,Tjänster!IR$27,IF($WY13=Tjänster!$IK$28,Tjänster!IR$28,""))))))))))))))))))))))))))</f>
        <v/>
      </c>
      <c r="XG13" s="36" t="str">
        <f>IF($WY13=Tjänster!$IK$3,Tjänster!IS$3,IF($WY13=Tjänster!$IK$4,Tjänster!IS$4,IF($WY13=Tjänster!$IK$5,Tjänster!IS$5,IF($WY13=Tjänster!$IK$6,Tjänster!IS$6,IF($WY13=Tjänster!$IK$7,Tjänster!IS$7,IF($WY13=Tjänster!$IK$8,Tjänster!IS$8,IF($WY13=Tjänster!$IK$9,Tjänster!IS$9,IF($WY13=Tjänster!$IK$10,Tjänster!IS$10,IF($WY13=Tjänster!$IK$11,Tjänster!IS$11,IF($WY13=Tjänster!$IK$12,Tjänster!IS$12,IF($WY13=Tjänster!$IK$13,Tjänster!IS$13,IF($WY13=Tjänster!$IK$14,Tjänster!IS$14,IF($WY13=Tjänster!$IK$15,Tjänster!IS$15,IF($WY13=Tjänster!$IK$16,Tjänster!IS$16,IF($WY13=Tjänster!$IK$17,Tjänster!IS$17,IF($WY13=Tjänster!$IK$18,Tjänster!IS$18,IF($WY13=Tjänster!$IK$19,Tjänster!IS$19,IF($WY13=Tjänster!$IK$20,Tjänster!IS$20,IF($WY13=Tjänster!$IK$21,Tjänster!IS$21,IF($WY13=Tjänster!$IK$22,Tjänster!IS$22,IF($WY13=Tjänster!$IK$23,Tjänster!IS$23,IF($WY13=Tjänster!$IK$24,Tjänster!IS$24,IF($WY13=Tjänster!$IK$25,Tjänster!IS$25,IF($WY13=Tjänster!$IK$26,Tjänster!IS$26,IF($WY13=Tjänster!$IK$27,Tjänster!IS$27,IF($WY13=Tjänster!$IK$28,Tjänster!IS$28,""))))))))))))))))))))))))))</f>
        <v/>
      </c>
      <c r="XH13" s="36" t="str">
        <f>IF($WY13=Tjänster!$IK$3,Tjänster!IT$3,IF($WY13=Tjänster!$IK$4,Tjänster!IT$4,IF($WY13=Tjänster!$IK$5,Tjänster!IT$5,IF($WY13=Tjänster!$IK$6,Tjänster!IT$6,IF($WY13=Tjänster!$IK$7,Tjänster!IT$7,IF($WY13=Tjänster!$IK$8,Tjänster!IT$8,IF($WY13=Tjänster!$IK$9,Tjänster!IT$9,IF($WY13=Tjänster!$IK$10,Tjänster!IT$10,IF($WY13=Tjänster!$IK$11,Tjänster!IT$11,IF($WY13=Tjänster!$IK$12,Tjänster!IT$12,IF($WY13=Tjänster!$IK$13,Tjänster!IT$13,IF($WY13=Tjänster!$IK$14,Tjänster!IT$14,IF($WY13=Tjänster!$IK$15,Tjänster!IT$15,IF($WY13=Tjänster!$IK$16,Tjänster!IT$16,IF($WY13=Tjänster!$IK$17,Tjänster!IT$17,IF($WY13=Tjänster!$IK$18,Tjänster!IT$18,IF($WY13=Tjänster!$IK$19,Tjänster!IT$19,IF($WY13=Tjänster!$IK$20,Tjänster!IT$20,IF($WY13=Tjänster!$IK$21,Tjänster!IT$21,IF($WY13=Tjänster!$IK$22,Tjänster!IT$22,IF($WY13=Tjänster!$IK$23,Tjänster!IT$23,IF($WY13=Tjänster!$IK$24,Tjänster!IT$24,IF($WY13=Tjänster!$IK$25,Tjänster!IT$25,IF($WY13=Tjänster!$IK$26,Tjänster!IT$26,IF($WY13=Tjänster!$IK$27,Tjänster!IT$27,IF($WY13=Tjänster!$IK$28,Tjänster!IT$28,""))))))))))))))))))))))))))</f>
        <v/>
      </c>
      <c r="XI13" s="36" t="str">
        <f>IF($WY13=Tjänster!$IK$3,Tjänster!IU$3,IF($WY13=Tjänster!$IK$4,Tjänster!IU$4,IF($WY13=Tjänster!$IK$5,Tjänster!IU$5,IF($WY13=Tjänster!$IK$6,Tjänster!IU$6,IF($WY13=Tjänster!$IK$7,Tjänster!IU$7,IF($WY13=Tjänster!$IK$8,Tjänster!IU$8,IF($WY13=Tjänster!$IK$9,Tjänster!IU$9,IF($WY13=Tjänster!$IK$10,Tjänster!IU$10,IF($WY13=Tjänster!$IK$11,Tjänster!IU$11,IF($WY13=Tjänster!$IK$12,Tjänster!IU$12,IF($WY13=Tjänster!$IK$13,Tjänster!IU$13,IF($WY13=Tjänster!$IK$14,Tjänster!IU$14,IF($WY13=Tjänster!$IK$15,Tjänster!IU$15,IF($WY13=Tjänster!$IK$16,Tjänster!IU$16,IF($WY13=Tjänster!$IK$17,Tjänster!IU$17,IF($WY13=Tjänster!$IK$18,Tjänster!IU$18,IF($WY13=Tjänster!$IK$19,Tjänster!IU$19,IF($WY13=Tjänster!$IK$20,Tjänster!IU$20,IF($WY13=Tjänster!$IK$21,Tjänster!IU$21,IF($WY13=Tjänster!$IK$22,Tjänster!IU$22,IF($WY13=Tjänster!$IK$23,Tjänster!IU$23,IF($WY13=Tjänster!$IK$24,Tjänster!IU$24,IF($WY13=Tjänster!$IK$25,Tjänster!IU$25,IF($WY13=Tjänster!$IK$26,Tjänster!IU$26,IF($WY13=Tjänster!$IK$27,Tjänster!IU$27,IF($WY13=Tjänster!$IK$28,Tjänster!IU$28,""))))))))))))))))))))))))))</f>
        <v/>
      </c>
      <c r="XJ13" s="36" t="str">
        <f>IF($WY13=Tjänster!$IK$3,Tjänster!IV$3,IF($WY13=Tjänster!$IK$4,Tjänster!IV$4,IF($WY13=Tjänster!$IK$5,Tjänster!IV$5,IF($WY13=Tjänster!$IK$6,Tjänster!IV$6,IF($WY13=Tjänster!$IK$7,Tjänster!IV$7,IF($WY13=Tjänster!$IK$8,Tjänster!IV$8,IF($WY13=Tjänster!$IK$9,Tjänster!IV$9,IF($WY13=Tjänster!$IK$10,Tjänster!IV$10,IF($WY13=Tjänster!$IK$11,Tjänster!IV$11,IF($WY13=Tjänster!$IK$12,Tjänster!IV$12,IF($WY13=Tjänster!$IK$13,Tjänster!IV$13,IF($WY13=Tjänster!$IK$14,Tjänster!IV$14,IF($WY13=Tjänster!$IK$15,Tjänster!IV$15,IF($WY13=Tjänster!$IK$16,Tjänster!IV$16,IF($WY13=Tjänster!$IK$17,Tjänster!IV$17,IF($WY13=Tjänster!$IK$18,Tjänster!IV$18,IF($WY13=Tjänster!$IK$19,Tjänster!IV$19,IF($WY13=Tjänster!$IK$20,Tjänster!IV$20,IF($WY13=Tjänster!$IK$21,Tjänster!IV$21,IF($WY13=Tjänster!$IK$22,Tjänster!IV$22,IF($WY13=Tjänster!$IK$23,Tjänster!IV$23,IF($WY13=Tjänster!$IK$24,Tjänster!IV$24,IF($WY13=Tjänster!$IK$25,Tjänster!IV$25,IF($WY13=Tjänster!$IK$26,Tjänster!IV$26,IF($WY13=Tjänster!$IK$27,Tjänster!IV$27,IF($WY13=Tjänster!$IK$28,Tjänster!IV$28,""))))))))))))))))))))))))))</f>
        <v/>
      </c>
      <c r="XK13" s="36" t="str">
        <f>IF($WY13=Tjänster!$IK$3,Tjänster!IW$3,IF($WY13=Tjänster!$IK$4,Tjänster!IW$4,IF($WY13=Tjänster!$IK$5,Tjänster!IW$5,IF($WY13=Tjänster!$IK$6,Tjänster!IW$6,IF($WY13=Tjänster!$IK$7,Tjänster!IW$7,IF($WY13=Tjänster!$IK$8,Tjänster!IW$8,IF($WY13=Tjänster!$IK$9,Tjänster!IW$9,IF($WY13=Tjänster!$IK$10,Tjänster!IW$10,IF($WY13=Tjänster!$IK$11,Tjänster!IW$11,IF($WY13=Tjänster!$IK$12,Tjänster!IW$12,IF($WY13=Tjänster!$IK$13,Tjänster!IW$13,IF($WY13=Tjänster!$IK$14,Tjänster!IW$14,IF($WY13=Tjänster!$IK$15,Tjänster!IW$15,IF($WY13=Tjänster!$IK$16,Tjänster!IW$16,IF($WY13=Tjänster!$IK$17,Tjänster!IW$17,IF($WY13=Tjänster!$IK$18,Tjänster!IW$18,IF($WY13=Tjänster!$IK$19,Tjänster!IW$19,IF($WY13=Tjänster!$IK$20,Tjänster!IW$20,IF($WY13=Tjänster!$IK$21,Tjänster!IW$21,IF($WY13=Tjänster!$IK$22,Tjänster!IW$22,IF($WY13=Tjänster!$IK$23,Tjänster!IW$23,IF($WY13=Tjänster!$IK$24,Tjänster!IW$24,IF($WY13=Tjänster!$IK$25,Tjänster!IW$25,IF($WY13=Tjänster!$IK$26,Tjänster!IW$26,IF($WY13=Tjänster!$IK$27,Tjänster!IW$27,IF($WY13=Tjänster!$IK$28,Tjänster!IW$28,""))))))))))))))))))))))))))</f>
        <v/>
      </c>
      <c r="XL13" s="36" t="str">
        <f>IF($WY13=Tjänster!$IK$3,Tjänster!IX$3,IF($WY13=Tjänster!$IK$4,Tjänster!IX$4,IF($WY13=Tjänster!$IK$5,Tjänster!IX$5,IF($WY13=Tjänster!$IK$6,Tjänster!IX$6,IF($WY13=Tjänster!$IK$7,Tjänster!IX$7,IF($WY13=Tjänster!$IK$8,Tjänster!IX$8,IF($WY13=Tjänster!$IK$9,Tjänster!IX$9,IF($WY13=Tjänster!$IK$10,Tjänster!IX$10,IF($WY13=Tjänster!$IK$11,Tjänster!IX$11,IF($WY13=Tjänster!$IK$12,Tjänster!IX$12,IF($WY13=Tjänster!$IK$13,Tjänster!IX$13,IF($WY13=Tjänster!$IK$14,Tjänster!IX$14,IF($WY13=Tjänster!$IK$15,Tjänster!IX$15,IF($WY13=Tjänster!$IK$16,Tjänster!IX$16,IF($WY13=Tjänster!$IK$17,Tjänster!IX$17,IF($WY13=Tjänster!$IK$18,Tjänster!IX$18,IF($WY13=Tjänster!$IK$19,Tjänster!IX$19,IF($WY13=Tjänster!$IK$20,Tjänster!IX$20,IF($WY13=Tjänster!$IK$21,Tjänster!IX$21,IF($WY13=Tjänster!$IK$22,Tjänster!IX$22,IF($WY13=Tjänster!$IK$23,Tjänster!IX$23,IF($WY13=Tjänster!$IK$24,Tjänster!IX$24,IF($WY13=Tjänster!$IK$25,Tjänster!IX$25,IF($WY13=Tjänster!$IK$26,Tjänster!IX$26,IF($WY13=Tjänster!$IK$27,Tjänster!IX$27,IF($WY13=Tjänster!$IK$28,Tjänster!IX$28,""))))))))))))))))))))))))))</f>
        <v/>
      </c>
      <c r="XM13" s="36" t="str">
        <f>IF($WY13=Tjänster!$IK$3,Tjänster!IY$3,IF($WY13=Tjänster!$IK$4,Tjänster!IY$4,IF($WY13=Tjänster!$IK$5,Tjänster!IY$5,IF($WY13=Tjänster!$IK$6,Tjänster!IY$6,IF($WY13=Tjänster!$IK$7,Tjänster!IY$7,IF($WY13=Tjänster!$IK$8,Tjänster!IY$8,IF($WY13=Tjänster!$IK$9,Tjänster!IY$9,IF($WY13=Tjänster!$IK$10,Tjänster!IY$10,IF($WY13=Tjänster!$IK$11,Tjänster!IY$11,IF($WY13=Tjänster!$IK$12,Tjänster!IY$12,IF($WY13=Tjänster!$IK$13,Tjänster!IY$13,IF($WY13=Tjänster!$IK$14,Tjänster!IY$14,IF($WY13=Tjänster!$IK$15,Tjänster!IY$15,IF($WY13=Tjänster!$IK$16,Tjänster!IY$16,IF($WY13=Tjänster!$IK$17,Tjänster!IY$17,IF($WY13=Tjänster!$IK$18,Tjänster!IY$18,IF($WY13=Tjänster!$IK$19,Tjänster!IY$19,IF($WY13=Tjänster!$IK$20,Tjänster!IY$20,IF($WY13=Tjänster!$IK$21,Tjänster!IY$21,IF($WY13=Tjänster!$IK$22,Tjänster!IY$22,IF($WY13=Tjänster!$IK$23,Tjänster!IY$23,IF($WY13=Tjänster!$IK$24,Tjänster!IY$24,IF($WY13=Tjänster!$IK$25,Tjänster!IY$25,IF($WY13=Tjänster!$IK$26,Tjänster!IY$26,IF($WY13=Tjänster!$IK$27,Tjänster!IY$27,IF($WY13=Tjänster!$IK$28,Tjänster!IY$28,""))))))))))))))))))))))))))</f>
        <v/>
      </c>
      <c r="XN13" s="36" t="str">
        <f>IF($WY13=Tjänster!$IK$3,Tjänster!IZ$3,IF($WY13=Tjänster!$IK$4,Tjänster!IZ$4,IF($WY13=Tjänster!$IK$5,Tjänster!IZ$5,IF($WY13=Tjänster!$IK$6,Tjänster!IZ$6,IF($WY13=Tjänster!$IK$7,Tjänster!IZ$7,IF($WY13=Tjänster!$IK$8,Tjänster!IZ$8,IF($WY13=Tjänster!$IK$9,Tjänster!IZ$9,IF($WY13=Tjänster!$IK$10,Tjänster!IZ$10,IF($WY13=Tjänster!$IK$11,Tjänster!IZ$11,IF($WY13=Tjänster!$IK$12,Tjänster!IZ$12,IF($WY13=Tjänster!$IK$13,Tjänster!IZ$13,IF($WY13=Tjänster!$IK$14,Tjänster!IZ$14,IF($WY13=Tjänster!$IK$15,Tjänster!IZ$15,IF($WY13=Tjänster!$IK$16,Tjänster!IZ$16,IF($WY13=Tjänster!$IK$17,Tjänster!IZ$17,IF($WY13=Tjänster!$IK$18,Tjänster!IZ$18,IF($WY13=Tjänster!$IK$19,Tjänster!IZ$19,IF($WY13=Tjänster!$IK$20,Tjänster!IZ$20,IF($WY13=Tjänster!$IK$21,Tjänster!IZ$21,IF($WY13=Tjänster!$IK$22,Tjänster!IZ$22,IF($WY13=Tjänster!$IK$23,Tjänster!IZ$23,IF($WY13=Tjänster!$IK$24,Tjänster!IZ$24,IF($WY13=Tjänster!$IK$25,Tjänster!IZ$25,IF($WY13=Tjänster!$IK$26,Tjänster!IZ$26,IF($WY13=Tjänster!$IK$27,Tjänster!IZ$27,IF($WY13=Tjänster!$IK$28,Tjänster!IZ$28,""))))))))))))))))))))))))))</f>
        <v/>
      </c>
      <c r="XO13" s="36" t="str">
        <f>IF($WY13=Tjänster!$IK$3,Tjänster!JA$3,IF($WY13=Tjänster!$IK$4,Tjänster!JA$4,IF($WY13=Tjänster!$IK$5,Tjänster!JA$5,IF($WY13=Tjänster!$IK$6,Tjänster!JA$6,IF($WY13=Tjänster!$IK$7,Tjänster!JA$7,IF($WY13=Tjänster!$IK$8,Tjänster!JA$8,IF($WY13=Tjänster!$IK$9,Tjänster!JA$9,IF($WY13=Tjänster!$IK$10,Tjänster!JA$10,IF($WY13=Tjänster!$IK$11,Tjänster!JA$11,IF($WY13=Tjänster!$IK$12,Tjänster!JA$12,IF($WY13=Tjänster!$IK$13,Tjänster!JA$13,IF($WY13=Tjänster!$IK$14,Tjänster!JA$14,IF($WY13=Tjänster!$IK$15,Tjänster!JA$15,IF($WY13=Tjänster!$IK$16,Tjänster!JA$16,IF($WY13=Tjänster!$IK$17,Tjänster!JA$17,IF($WY13=Tjänster!$IK$18,Tjänster!JA$18,IF($WY13=Tjänster!$IK$19,Tjänster!JA$19,IF($WY13=Tjänster!$IK$20,Tjänster!JA$20,IF($WY13=Tjänster!$IK$21,Tjänster!JA$21,IF($WY13=Tjänster!$IK$22,Tjänster!JA$22,IF($WY13=Tjänster!$IK$23,Tjänster!JA$23,IF($WY13=Tjänster!$IK$24,Tjänster!JA$24,IF($WY13=Tjänster!$IK$25,Tjänster!JA$25,IF($WY13=Tjänster!$IK$26,Tjänster!JA$26,IF($WY13=Tjänster!$IK$27,Tjänster!JA$27,IF($WY13=Tjänster!$IK$28,Tjänster!JA$28,""))))))))))))))))))))))))))</f>
        <v/>
      </c>
      <c r="XP13" s="36" t="str">
        <f>IF($WY13=Tjänster!$IK$3,Tjänster!JB$3,IF($WY13=Tjänster!$IK$4,Tjänster!JB$4,IF($WY13=Tjänster!$IK$5,Tjänster!JB$5,IF($WY13=Tjänster!$IK$6,Tjänster!JB$6,IF($WY13=Tjänster!$IK$7,Tjänster!JB$7,IF($WY13=Tjänster!$IK$8,Tjänster!JB$8,IF($WY13=Tjänster!$IK$9,Tjänster!JB$9,IF($WY13=Tjänster!$IK$10,Tjänster!JB$10,IF($WY13=Tjänster!$IK$11,Tjänster!JB$11,IF($WY13=Tjänster!$IK$12,Tjänster!JB$12,IF($WY13=Tjänster!$IK$13,Tjänster!JB$13,IF($WY13=Tjänster!$IK$14,Tjänster!JB$14,IF($WY13=Tjänster!$IK$15,Tjänster!JB$15,IF($WY13=Tjänster!$IK$16,Tjänster!JB$16,IF($WY13=Tjänster!$IK$17,Tjänster!JB$17,IF($WY13=Tjänster!$IK$18,Tjänster!JB$18,IF($WY13=Tjänster!$IK$19,Tjänster!JB$19,IF($WY13=Tjänster!$IK$20,Tjänster!JB$20,IF($WY13=Tjänster!$IK$21,Tjänster!JB$21,IF($WY13=Tjänster!$IK$22,Tjänster!JB$22,IF($WY13=Tjänster!$IK$23,Tjänster!JB$23,IF($WY13=Tjänster!$IK$24,Tjänster!JB$24,IF($WY13=Tjänster!$IK$25,Tjänster!JB$25,IF($WY13=Tjänster!$IK$26,Tjänster!JB$26,IF($WY13=Tjänster!$IK$27,Tjänster!JB$27,IF($WY13=Tjänster!$IK$28,Tjänster!JB$28,""))))))))))))))))))))))))))</f>
        <v/>
      </c>
      <c r="XQ13" s="36" t="str">
        <f>IF($WY13=Tjänster!$IK$3,Tjänster!JC$3,IF($WY13=Tjänster!$IK$4,Tjänster!JC$4,IF($WY13=Tjänster!$IK$5,Tjänster!JC$5,IF($WY13=Tjänster!$IK$6,Tjänster!JC$6,IF($WY13=Tjänster!$IK$7,Tjänster!JC$7,IF($WY13=Tjänster!$IK$8,Tjänster!JC$8,IF($WY13=Tjänster!$IK$9,Tjänster!JC$9,IF($WY13=Tjänster!$IK$10,Tjänster!JC$10,IF($WY13=Tjänster!$IK$11,Tjänster!JC$11,IF($WY13=Tjänster!$IK$12,Tjänster!JC$12,IF($WY13=Tjänster!$IK$13,Tjänster!JC$13,IF($WY13=Tjänster!$IK$14,Tjänster!JC$14,IF($WY13=Tjänster!$IK$15,Tjänster!JC$15,IF($WY13=Tjänster!$IK$16,Tjänster!JC$16,IF($WY13=Tjänster!$IK$17,Tjänster!JC$17,IF($WY13=Tjänster!$IK$18,Tjänster!JC$18,IF($WY13=Tjänster!$IK$19,Tjänster!JC$19,IF($WY13=Tjänster!$IK$20,Tjänster!JC$20,IF($WY13=Tjänster!$IK$21,Tjänster!JC$21,IF($WY13=Tjänster!$IK$22,Tjänster!JC$22,IF($WY13=Tjänster!$IK$23,Tjänster!JC$23,IF($WY13=Tjänster!$IK$24,Tjänster!JC$24,IF($WY13=Tjänster!$IK$25,Tjänster!JC$25,IF($WY13=Tjänster!$IK$26,Tjänster!JC$26,IF($WY13=Tjänster!$IK$27,Tjänster!JC$27,IF($WY13=Tjänster!$IK$28,Tjänster!JC$28,""))))))))))))))))))))))))))</f>
        <v/>
      </c>
      <c r="XR13" s="36" t="str">
        <f>IF($WY13=Tjänster!$IK$3,Tjänster!JD$3,IF($WY13=Tjänster!$IK$4,Tjänster!JD$4,IF($WY13=Tjänster!$IK$5,Tjänster!JD$5,IF($WY13=Tjänster!$IK$6,Tjänster!JD$6,IF($WY13=Tjänster!$IK$7,Tjänster!JD$7,IF($WY13=Tjänster!$IK$8,Tjänster!JD$8,IF($WY13=Tjänster!$IK$9,Tjänster!JD$9,IF($WY13=Tjänster!$IK$10,Tjänster!JD$10,IF($WY13=Tjänster!$IK$11,Tjänster!JD$11,IF($WY13=Tjänster!$IK$12,Tjänster!JD$12,IF($WY13=Tjänster!$IK$13,Tjänster!JD$13,IF($WY13=Tjänster!$IK$14,Tjänster!JD$14,IF($WY13=Tjänster!$IK$15,Tjänster!JD$15,IF($WY13=Tjänster!$IK$16,Tjänster!JD$16,IF($WY13=Tjänster!$IK$17,Tjänster!JD$17,IF($WY13=Tjänster!$IK$18,Tjänster!JD$18,IF($WY13=Tjänster!$IK$19,Tjänster!JD$19,IF($WY13=Tjänster!$IK$20,Tjänster!JD$20,IF($WY13=Tjänster!$IK$21,Tjänster!JD$21,IF($WY13=Tjänster!$IK$22,Tjänster!JD$22,IF($WY13=Tjänster!$IK$23,Tjänster!JD$23,IF($WY13=Tjänster!$IK$24,Tjänster!JD$24,IF($WY13=Tjänster!$IK$25,Tjänster!JD$25,IF($WY13=Tjänster!$IK$26,Tjänster!JD$26,IF($WY13=Tjänster!$IK$27,Tjänster!JD$27,IF($WY13=Tjänster!$IK$28,Tjänster!JD$28,""))))))))))))))))))))))))))</f>
        <v/>
      </c>
      <c r="XS13" s="36" t="str">
        <f>IF($WY13=Tjänster!$IK$3,Tjänster!JE$3,IF($WY13=Tjänster!$IK$4,Tjänster!JE$4,IF($WY13=Tjänster!$IK$5,Tjänster!JE$5,IF($WY13=Tjänster!$IK$6,Tjänster!JE$6,IF($WY13=Tjänster!$IK$7,Tjänster!JE$7,IF($WY13=Tjänster!$IK$8,Tjänster!JE$8,IF($WY13=Tjänster!$IK$9,Tjänster!JE$9,IF($WY13=Tjänster!$IK$10,Tjänster!JE$10,IF($WY13=Tjänster!$IK$11,Tjänster!JE$11,IF($WY13=Tjänster!$IK$12,Tjänster!JE$12,IF($WY13=Tjänster!$IK$13,Tjänster!JE$13,IF($WY13=Tjänster!$IK$14,Tjänster!JE$14,IF($WY13=Tjänster!$IK$15,Tjänster!JE$15,IF($WY13=Tjänster!$IK$16,Tjänster!JE$16,IF($WY13=Tjänster!$IK$17,Tjänster!JE$17,IF($WY13=Tjänster!$IK$18,Tjänster!JE$18,IF($WY13=Tjänster!$IK$19,Tjänster!JE$19,IF($WY13=Tjänster!$IK$20,Tjänster!JE$20,IF($WY13=Tjänster!$IK$21,Tjänster!JE$21,IF($WY13=Tjänster!$IK$22,Tjänster!JE$22,IF($WY13=Tjänster!$IK$23,Tjänster!JE$23,IF($WY13=Tjänster!$IK$24,Tjänster!JE$24,IF($WY13=Tjänster!$IK$25,Tjänster!JE$25,IF($WY13=Tjänster!$IK$26,Tjänster!JE$26,IF($WY13=Tjänster!$IK$27,Tjänster!JE$27,IF($WY13=Tjänster!$IK$28,Tjänster!JE$28,""))))))))))))))))))))))))))</f>
        <v/>
      </c>
      <c r="YV13" s="36" t="str">
        <f t="shared" si="11"/>
        <v/>
      </c>
      <c r="YW13" s="36" t="str">
        <f>IF($YV13=Tjänster!$JG$3,Tjänster!JH$3,IF($YV13=Tjänster!$JG$4,Tjänster!JH$4,IF($YV13=Tjänster!$JG$5,Tjänster!JH$5,IF($YV13=Tjänster!$JG$6,Tjänster!JH$6,IF($YV13=Tjänster!$JG$7,Tjänster!JH$7,IF($YV13=Tjänster!$JG$8,Tjänster!JH$8,IF($YV13=Tjänster!$JG$9,Tjänster!JH$9,IF($YV13=Tjänster!$JG$10,Tjänster!JH$10,IF($YV13=Tjänster!$JG$11,Tjänster!JH$11,IF($YV13=Tjänster!$JG$12,Tjänster!JH$12,IF($YV13=Tjänster!$JG$13,Tjänster!JH$13,IF($YV13=Tjänster!$JG$14,Tjänster!JH$14,IF($YV13=Tjänster!$JG$15,Tjänster!JH$15,IF($YV13=Tjänster!$JG$16,Tjänster!JH$16,IF($YV13=Tjänster!$JG$17,Tjänster!JH$17,IF($YV13=Tjänster!$JG$18,Tjänster!JH$18,IF($YV13=Tjänster!$JG$19,Tjänster!JH$19,IF($YV13=Tjänster!$JG$20,Tjänster!JH$20,IF($YV13=Tjänster!$JG$21,Tjänster!JH$21,IF($YV13=Tjänster!$JG$22,Tjänster!JH$22,IF($YV13=Tjänster!$JG$23,Tjänster!JH$23,IF($YV13=Tjänster!$JG$24,Tjänster!JH$24,IF($YV13=Tjänster!$JG$25,Tjänster!JH$25,IF($YV13=Tjänster!$JG$26,Tjänster!JH$26,IF($YV13=Tjänster!$JG$27,Tjänster!JH$27,IF($YV13=Tjänster!$JG$28,Tjänster!JH$28,""))))))))))))))))))))))))))</f>
        <v/>
      </c>
      <c r="YX13" s="36" t="str">
        <f>IF($YV13=Tjänster!$JG$3,Tjänster!JI$3,IF($YV13=Tjänster!$JG$4,Tjänster!JI$4,IF($YV13=Tjänster!$JG$5,Tjänster!JI$5,IF($YV13=Tjänster!$JG$6,Tjänster!JI$6,IF($YV13=Tjänster!$JG$7,Tjänster!JI$7,IF($YV13=Tjänster!$JG$8,Tjänster!JI$8,IF($YV13=Tjänster!$JG$9,Tjänster!JI$9,IF($YV13=Tjänster!$JG$10,Tjänster!JI$10,IF($YV13=Tjänster!$JG$11,Tjänster!JI$11,IF($YV13=Tjänster!$JG$12,Tjänster!JI$12,IF($YV13=Tjänster!$JG$13,Tjänster!JI$13,IF($YV13=Tjänster!$JG$14,Tjänster!JI$14,IF($YV13=Tjänster!$JG$15,Tjänster!JI$15,IF($YV13=Tjänster!$JG$16,Tjänster!JI$16,IF($YV13=Tjänster!$JG$17,Tjänster!JI$17,IF($YV13=Tjänster!$JG$18,Tjänster!JI$18,IF($YV13=Tjänster!$JG$19,Tjänster!JI$19,IF($YV13=Tjänster!$JG$20,Tjänster!JI$20,IF($YV13=Tjänster!$JG$21,Tjänster!JI$21,IF($YV13=Tjänster!$JG$22,Tjänster!JI$22,IF($YV13=Tjänster!$JG$23,Tjänster!JI$23,IF($YV13=Tjänster!$JG$24,Tjänster!JI$24,IF($YV13=Tjänster!$JG$25,Tjänster!JI$25,IF($YV13=Tjänster!$JG$26,Tjänster!JI$26,IF($YV13=Tjänster!$JG$27,Tjänster!JI$27,IF($YV13=Tjänster!$JG$28,Tjänster!JI$28,""))))))))))))))))))))))))))</f>
        <v/>
      </c>
      <c r="YY13" s="36" t="str">
        <f>IF($YV13=Tjänster!$JG$3,Tjänster!JJ$3,IF($YV13=Tjänster!$JG$4,Tjänster!JJ$4,IF($YV13=Tjänster!$JG$5,Tjänster!JJ$5,IF($YV13=Tjänster!$JG$6,Tjänster!JJ$6,IF($YV13=Tjänster!$JG$7,Tjänster!JJ$7,IF($YV13=Tjänster!$JG$8,Tjänster!JJ$8,IF($YV13=Tjänster!$JG$9,Tjänster!JJ$9,IF($YV13=Tjänster!$JG$10,Tjänster!JJ$10,IF($YV13=Tjänster!$JG$11,Tjänster!JJ$11,IF($YV13=Tjänster!$JG$12,Tjänster!JJ$12,IF($YV13=Tjänster!$JG$13,Tjänster!JJ$13,IF($YV13=Tjänster!$JG$14,Tjänster!JJ$14,IF($YV13=Tjänster!$JG$15,Tjänster!JJ$15,IF($YV13=Tjänster!$JG$16,Tjänster!JJ$16,IF($YV13=Tjänster!$JG$17,Tjänster!JJ$17,IF($YV13=Tjänster!$JG$18,Tjänster!JJ$18,IF($YV13=Tjänster!$JG$19,Tjänster!JJ$19,IF($YV13=Tjänster!$JG$20,Tjänster!JJ$20,IF($YV13=Tjänster!$JG$21,Tjänster!JJ$21,IF($YV13=Tjänster!$JG$22,Tjänster!JJ$22,IF($YV13=Tjänster!$JG$23,Tjänster!JJ$23,IF($YV13=Tjänster!$JG$24,Tjänster!JJ$24,IF($YV13=Tjänster!$JG$25,Tjänster!JJ$25,IF($YV13=Tjänster!$JG$26,Tjänster!JJ$26,IF($YV13=Tjänster!$JG$27,Tjänster!JJ$27,IF($YV13=Tjänster!$JG$28,Tjänster!JJ$28,""))))))))))))))))))))))))))</f>
        <v/>
      </c>
      <c r="YZ13" s="36" t="str">
        <f>IF($YV13=Tjänster!$JG$3,Tjänster!JK$3,IF($YV13=Tjänster!$JG$4,Tjänster!JK$4,IF($YV13=Tjänster!$JG$5,Tjänster!JK$5,IF($YV13=Tjänster!$JG$6,Tjänster!JK$6,IF($YV13=Tjänster!$JG$7,Tjänster!JK$7,IF($YV13=Tjänster!$JG$8,Tjänster!JK$8,IF($YV13=Tjänster!$JG$9,Tjänster!JK$9,IF($YV13=Tjänster!$JG$10,Tjänster!JK$10,IF($YV13=Tjänster!$JG$11,Tjänster!JK$11,IF($YV13=Tjänster!$JG$12,Tjänster!JK$12,IF($YV13=Tjänster!$JG$13,Tjänster!JK$13,IF($YV13=Tjänster!$JG$14,Tjänster!JK$14,IF($YV13=Tjänster!$JG$15,Tjänster!JK$15,IF($YV13=Tjänster!$JG$16,Tjänster!JK$16,IF($YV13=Tjänster!$JG$17,Tjänster!JK$17,IF($YV13=Tjänster!$JG$18,Tjänster!JK$18,IF($YV13=Tjänster!$JG$19,Tjänster!JK$19,IF($YV13=Tjänster!$JG$20,Tjänster!JK$20,IF($YV13=Tjänster!$JG$21,Tjänster!JK$21,IF($YV13=Tjänster!$JG$22,Tjänster!JK$22,IF($YV13=Tjänster!$JG$23,Tjänster!JK$23,IF($YV13=Tjänster!$JG$24,Tjänster!JK$24,IF($YV13=Tjänster!$JG$25,Tjänster!JK$25,IF($YV13=Tjänster!$JG$26,Tjänster!JK$26,IF($YV13=Tjänster!$JG$27,Tjänster!JK$27,IF($YV13=Tjänster!$JG$28,Tjänster!JK$28,""))))))))))))))))))))))))))</f>
        <v/>
      </c>
      <c r="ZA13" s="36" t="str">
        <f>IF($YV13=Tjänster!$JG$3,Tjänster!JL$3,IF($YV13=Tjänster!$JG$4,Tjänster!JL$4,IF($YV13=Tjänster!$JG$5,Tjänster!JL$5,IF($YV13=Tjänster!$JG$6,Tjänster!JL$6,IF($YV13=Tjänster!$JG$7,Tjänster!JL$7,IF($YV13=Tjänster!$JG$8,Tjänster!JL$8,IF($YV13=Tjänster!$JG$9,Tjänster!JL$9,IF($YV13=Tjänster!$JG$10,Tjänster!JL$10,IF($YV13=Tjänster!$JG$11,Tjänster!JL$11,IF($YV13=Tjänster!$JG$12,Tjänster!JL$12,IF($YV13=Tjänster!$JG$13,Tjänster!JL$13,IF($YV13=Tjänster!$JG$14,Tjänster!JL$14,IF($YV13=Tjänster!$JG$15,Tjänster!JL$15,IF($YV13=Tjänster!$JG$16,Tjänster!JL$16,IF($YV13=Tjänster!$JG$17,Tjänster!JL$17,IF($YV13=Tjänster!$JG$18,Tjänster!JL$18,IF($YV13=Tjänster!$JG$19,Tjänster!JL$19,IF($YV13=Tjänster!$JG$20,Tjänster!JL$20,IF($YV13=Tjänster!$JG$21,Tjänster!JL$21,IF($YV13=Tjänster!$JG$22,Tjänster!JL$22,IF($YV13=Tjänster!$JG$23,Tjänster!JL$23,IF($YV13=Tjänster!$JG$24,Tjänster!JL$24,IF($YV13=Tjänster!$JG$25,Tjänster!JL$25,IF($YV13=Tjänster!$JG$26,Tjänster!JL$26,IF($YV13=Tjänster!$JG$27,Tjänster!JL$27,IF($YV13=Tjänster!$JG$28,Tjänster!JL$28,""))))))))))))))))))))))))))</f>
        <v/>
      </c>
      <c r="ZB13" s="36" t="str">
        <f>IF($YV13=Tjänster!$JG$3,Tjänster!JM$3,IF($YV13=Tjänster!$JG$4,Tjänster!JM$4,IF($YV13=Tjänster!$JG$5,Tjänster!JM$5,IF($YV13=Tjänster!$JG$6,Tjänster!JM$6,IF($YV13=Tjänster!$JG$7,Tjänster!JM$7,IF($YV13=Tjänster!$JG$8,Tjänster!JM$8,IF($YV13=Tjänster!$JG$9,Tjänster!JM$9,IF($YV13=Tjänster!$JG$10,Tjänster!JM$10,IF($YV13=Tjänster!$JG$11,Tjänster!JM$11,IF($YV13=Tjänster!$JG$12,Tjänster!JM$12,IF($YV13=Tjänster!$JG$13,Tjänster!JM$13,IF($YV13=Tjänster!$JG$14,Tjänster!JM$14,IF($YV13=Tjänster!$JG$15,Tjänster!JM$15,IF($YV13=Tjänster!$JG$16,Tjänster!JM$16,IF($YV13=Tjänster!$JG$17,Tjänster!JM$17,IF($YV13=Tjänster!$JG$18,Tjänster!JM$18,IF($YV13=Tjänster!$JG$19,Tjänster!JM$19,IF($YV13=Tjänster!$JG$20,Tjänster!JM$20,IF($YV13=Tjänster!$JG$21,Tjänster!JM$21,IF($YV13=Tjänster!$JG$22,Tjänster!JM$22,IF($YV13=Tjänster!$JG$23,Tjänster!JM$23,IF($YV13=Tjänster!$JG$24,Tjänster!JM$24,IF($YV13=Tjänster!$JG$25,Tjänster!JM$25,IF($YV13=Tjänster!$JG$26,Tjänster!JM$26,IF($YV13=Tjänster!$JG$27,Tjänster!JM$27,IF($YV13=Tjänster!$JG$28,Tjänster!JM$28,""))))))))))))))))))))))))))</f>
        <v/>
      </c>
      <c r="ZC13" s="36" t="str">
        <f>IF($YV13=Tjänster!$JG$3,Tjänster!JN$3,IF($YV13=Tjänster!$JG$4,Tjänster!JN$4,IF($YV13=Tjänster!$JG$5,Tjänster!JN$5,IF($YV13=Tjänster!$JG$6,Tjänster!JN$6,IF($YV13=Tjänster!$JG$7,Tjänster!JN$7,IF($YV13=Tjänster!$JG$8,Tjänster!JN$8,IF($YV13=Tjänster!$JG$9,Tjänster!JN$9,IF($YV13=Tjänster!$JG$10,Tjänster!JN$10,IF($YV13=Tjänster!$JG$11,Tjänster!JN$11,IF($YV13=Tjänster!$JG$12,Tjänster!JN$12,IF($YV13=Tjänster!$JG$13,Tjänster!JN$13,IF($YV13=Tjänster!$JG$14,Tjänster!JN$14,IF($YV13=Tjänster!$JG$15,Tjänster!JN$15,IF($YV13=Tjänster!$JG$16,Tjänster!JN$16,IF($YV13=Tjänster!$JG$17,Tjänster!JN$17,IF($YV13=Tjänster!$JG$18,Tjänster!JN$18,IF($YV13=Tjänster!$JG$19,Tjänster!JN$19,IF($YV13=Tjänster!$JG$20,Tjänster!JN$20,IF($YV13=Tjänster!$JG$21,Tjänster!JN$21,IF($YV13=Tjänster!$JG$22,Tjänster!JN$22,IF($YV13=Tjänster!$JG$23,Tjänster!JN$23,IF($YV13=Tjänster!$JG$24,Tjänster!JN$24,IF($YV13=Tjänster!$JG$25,Tjänster!JN$25,IF($YV13=Tjänster!$JG$26,Tjänster!JN$26,IF($YV13=Tjänster!$JG$27,Tjänster!JN$27,IF($YV13=Tjänster!$JG$28,Tjänster!JN$28,""))))))))))))))))))))))))))</f>
        <v/>
      </c>
      <c r="ZD13" s="36" t="str">
        <f>IF($YV13=Tjänster!$JG$3,Tjänster!JO$3,IF($YV13=Tjänster!$JG$4,Tjänster!JO$4,IF($YV13=Tjänster!$JG$5,Tjänster!JO$5,IF($YV13=Tjänster!$JG$6,Tjänster!JO$6,IF($YV13=Tjänster!$JG$7,Tjänster!JO$7,IF($YV13=Tjänster!$JG$8,Tjänster!JO$8,IF($YV13=Tjänster!$JG$9,Tjänster!JO$9,IF($YV13=Tjänster!$JG$10,Tjänster!JO$10,IF($YV13=Tjänster!$JG$11,Tjänster!JO$11,IF($YV13=Tjänster!$JG$12,Tjänster!JO$12,IF($YV13=Tjänster!$JG$13,Tjänster!JO$13,IF($YV13=Tjänster!$JG$14,Tjänster!JO$14,IF($YV13=Tjänster!$JG$15,Tjänster!JO$15,IF($YV13=Tjänster!$JG$16,Tjänster!JO$16,IF($YV13=Tjänster!$JG$17,Tjänster!JO$17,IF($YV13=Tjänster!$JG$18,Tjänster!JO$18,IF($YV13=Tjänster!$JG$19,Tjänster!JO$19,IF($YV13=Tjänster!$JG$20,Tjänster!JO$20,IF($YV13=Tjänster!$JG$21,Tjänster!JO$21,IF($YV13=Tjänster!$JG$22,Tjänster!JO$22,IF($YV13=Tjänster!$JG$23,Tjänster!JO$23,IF($YV13=Tjänster!$JG$24,Tjänster!JO$24,IF($YV13=Tjänster!$JG$25,Tjänster!JO$25,IF($YV13=Tjänster!$JG$26,Tjänster!JO$26,IF($YV13=Tjänster!$JG$27,Tjänster!JO$27,IF($YV13=Tjänster!$JG$28,Tjänster!JO$28,""))))))))))))))))))))))))))</f>
        <v/>
      </c>
      <c r="ZE13" s="36" t="str">
        <f>IF($YV13=Tjänster!$JG$3,Tjänster!JP$3,IF($YV13=Tjänster!$JG$4,Tjänster!JP$4,IF($YV13=Tjänster!$JG$5,Tjänster!JP$5,IF($YV13=Tjänster!$JG$6,Tjänster!JP$6,IF($YV13=Tjänster!$JG$7,Tjänster!JP$7,IF($YV13=Tjänster!$JG$8,Tjänster!JP$8,IF($YV13=Tjänster!$JG$9,Tjänster!JP$9,IF($YV13=Tjänster!$JG$10,Tjänster!JP$10,IF($YV13=Tjänster!$JG$11,Tjänster!JP$11,IF($YV13=Tjänster!$JG$12,Tjänster!JP$12,IF($YV13=Tjänster!$JG$13,Tjänster!JP$13,IF($YV13=Tjänster!$JG$14,Tjänster!JP$14,IF($YV13=Tjänster!$JG$15,Tjänster!JP$15,IF($YV13=Tjänster!$JG$16,Tjänster!JP$16,IF($YV13=Tjänster!$JG$17,Tjänster!JP$17,IF($YV13=Tjänster!$JG$18,Tjänster!JP$18,IF($YV13=Tjänster!$JG$19,Tjänster!JP$19,IF($YV13=Tjänster!$JG$20,Tjänster!JP$20,IF($YV13=Tjänster!$JG$21,Tjänster!JP$21,IF($YV13=Tjänster!$JG$22,Tjänster!JP$22,IF($YV13=Tjänster!$JG$23,Tjänster!JP$23,IF($YV13=Tjänster!$JG$24,Tjänster!JP$24,IF($YV13=Tjänster!$JG$25,Tjänster!JP$25,IF($YV13=Tjänster!$JG$26,Tjänster!JP$26,IF($YV13=Tjänster!$JG$27,Tjänster!JP$27,IF($YV13=Tjänster!$JG$28,Tjänster!JP$28,""))))))))))))))))))))))))))</f>
        <v/>
      </c>
      <c r="ZF13" s="36" t="str">
        <f>IF($YV13=Tjänster!$JG$3,Tjänster!JQ$3,IF($YV13=Tjänster!$JG$4,Tjänster!JQ$4,IF($YV13=Tjänster!$JG$5,Tjänster!JQ$5,IF($YV13=Tjänster!$JG$6,Tjänster!JQ$6,IF($YV13=Tjänster!$JG$7,Tjänster!JQ$7,IF($YV13=Tjänster!$JG$8,Tjänster!JQ$8,IF($YV13=Tjänster!$JG$9,Tjänster!JQ$9,IF($YV13=Tjänster!$JG$10,Tjänster!JQ$10,IF($YV13=Tjänster!$JG$11,Tjänster!JQ$11,IF($YV13=Tjänster!$JG$12,Tjänster!JQ$12,IF($YV13=Tjänster!$JG$13,Tjänster!JQ$13,IF($YV13=Tjänster!$JG$14,Tjänster!JQ$14,IF($YV13=Tjänster!$JG$15,Tjänster!JQ$15,IF($YV13=Tjänster!$JG$16,Tjänster!JQ$16,IF($YV13=Tjänster!$JG$17,Tjänster!JQ$17,IF($YV13=Tjänster!$JG$18,Tjänster!JQ$18,IF($YV13=Tjänster!$JG$19,Tjänster!JQ$19,IF($YV13=Tjänster!$JG$20,Tjänster!JQ$20,IF($YV13=Tjänster!$JG$21,Tjänster!JQ$21,IF($YV13=Tjänster!$JG$22,Tjänster!JQ$22,IF($YV13=Tjänster!$JG$23,Tjänster!JQ$23,IF($YV13=Tjänster!$JG$24,Tjänster!JQ$24,IF($YV13=Tjänster!$JG$25,Tjänster!JQ$25,IF($YV13=Tjänster!$JG$26,Tjänster!JQ$26,IF($YV13=Tjänster!$JG$27,Tjänster!JQ$27,IF($YV13=Tjänster!$JG$28,Tjänster!JQ$28,""))))))))))))))))))))))))))</f>
        <v/>
      </c>
      <c r="ZG13" s="36" t="str">
        <f>IF($YV13=Tjänster!$JG$3,Tjänster!JR$3,IF($YV13=Tjänster!$JG$4,Tjänster!JR$4,IF($YV13=Tjänster!$JG$5,Tjänster!JR$5,IF($YV13=Tjänster!$JG$6,Tjänster!JR$6,IF($YV13=Tjänster!$JG$7,Tjänster!JR$7,IF($YV13=Tjänster!$JG$8,Tjänster!JR$8,IF($YV13=Tjänster!$JG$9,Tjänster!JR$9,IF($YV13=Tjänster!$JG$10,Tjänster!JR$10,IF($YV13=Tjänster!$JG$11,Tjänster!JR$11,IF($YV13=Tjänster!$JG$12,Tjänster!JR$12,IF($YV13=Tjänster!$JG$13,Tjänster!JR$13,IF($YV13=Tjänster!$JG$14,Tjänster!JR$14,IF($YV13=Tjänster!$JG$15,Tjänster!JR$15,IF($YV13=Tjänster!$JG$16,Tjänster!JR$16,IF($YV13=Tjänster!$JG$17,Tjänster!JR$17,IF($YV13=Tjänster!$JG$18,Tjänster!JR$18,IF($YV13=Tjänster!$JG$19,Tjänster!JR$19,IF($YV13=Tjänster!$JG$20,Tjänster!JR$20,IF($YV13=Tjänster!$JG$21,Tjänster!JR$21,IF($YV13=Tjänster!$JG$22,Tjänster!JR$22,IF($YV13=Tjänster!$JG$23,Tjänster!JR$23,IF($YV13=Tjänster!$JG$24,Tjänster!JR$24,IF($YV13=Tjänster!$JG$25,Tjänster!JR$25,IF($YV13=Tjänster!$JG$26,Tjänster!JR$26,IF($YV13=Tjänster!$JG$27,Tjänster!JR$27,IF($YV13=Tjänster!$JG$28,Tjänster!JR$28,""))))))))))))))))))))))))))</f>
        <v/>
      </c>
      <c r="ZH13" s="36" t="str">
        <f>IF($YV13=Tjänster!$JG$3,Tjänster!JS$3,IF($YV13=Tjänster!$JG$4,Tjänster!JS$4,IF($YV13=Tjänster!$JG$5,Tjänster!JS$5,IF($YV13=Tjänster!$JG$6,Tjänster!JS$6,IF($YV13=Tjänster!$JG$7,Tjänster!JS$7,IF($YV13=Tjänster!$JG$8,Tjänster!JS$8,IF($YV13=Tjänster!$JG$9,Tjänster!JS$9,IF($YV13=Tjänster!$JG$10,Tjänster!JS$10,IF($YV13=Tjänster!$JG$11,Tjänster!JS$11,IF($YV13=Tjänster!$JG$12,Tjänster!JS$12,IF($YV13=Tjänster!$JG$13,Tjänster!JS$13,IF($YV13=Tjänster!$JG$14,Tjänster!JS$14,IF($YV13=Tjänster!$JG$15,Tjänster!JS$15,IF($YV13=Tjänster!$JG$16,Tjänster!JS$16,IF($YV13=Tjänster!$JG$17,Tjänster!JS$17,IF($YV13=Tjänster!$JG$18,Tjänster!JS$18,IF($YV13=Tjänster!$JG$19,Tjänster!JS$19,IF($YV13=Tjänster!$JG$20,Tjänster!JS$20,IF($YV13=Tjänster!$JG$21,Tjänster!JS$21,IF($YV13=Tjänster!$JG$22,Tjänster!JS$22,IF($YV13=Tjänster!$JG$23,Tjänster!JS$23,IF($YV13=Tjänster!$JG$24,Tjänster!JS$24,IF($YV13=Tjänster!$JG$25,Tjänster!JS$25,IF($YV13=Tjänster!$JG$26,Tjänster!JS$26,IF($YV13=Tjänster!$JG$27,Tjänster!JS$27,IF($YV13=Tjänster!$JG$28,Tjänster!JS$28,""))))))))))))))))))))))))))</f>
        <v/>
      </c>
      <c r="ZI13" s="36" t="str">
        <f>IF($YV13=Tjänster!$JG$3,Tjänster!JT$3,IF($YV13=Tjänster!$JG$4,Tjänster!JT$4,IF($YV13=Tjänster!$JG$5,Tjänster!JT$5,IF($YV13=Tjänster!$JG$6,Tjänster!JT$6,IF($YV13=Tjänster!$JG$7,Tjänster!JT$7,IF($YV13=Tjänster!$JG$8,Tjänster!JT$8,IF($YV13=Tjänster!$JG$9,Tjänster!JT$9,IF($YV13=Tjänster!$JG$10,Tjänster!JT$10,IF($YV13=Tjänster!$JG$11,Tjänster!JT$11,IF($YV13=Tjänster!$JG$12,Tjänster!JT$12,IF($YV13=Tjänster!$JG$13,Tjänster!JT$13,IF($YV13=Tjänster!$JG$14,Tjänster!JT$14,IF($YV13=Tjänster!$JG$15,Tjänster!JT$15,IF($YV13=Tjänster!$JG$16,Tjänster!JT$16,IF($YV13=Tjänster!$JG$17,Tjänster!JT$17,IF($YV13=Tjänster!$JG$18,Tjänster!JT$18,IF($YV13=Tjänster!$JG$19,Tjänster!JT$19,IF($YV13=Tjänster!$JG$20,Tjänster!JT$20,IF($YV13=Tjänster!$JG$21,Tjänster!JT$21,IF($YV13=Tjänster!$JG$22,Tjänster!JT$22,IF($YV13=Tjänster!$JG$23,Tjänster!JT$23,IF($YV13=Tjänster!$JG$24,Tjänster!JT$24,IF($YV13=Tjänster!$JG$25,Tjänster!JT$25,IF($YV13=Tjänster!$JG$26,Tjänster!JT$26,IF($YV13=Tjänster!$JG$27,Tjänster!JT$27,IF($YV13=Tjänster!$JG$28,Tjänster!JT$28,""))))))))))))))))))))))))))</f>
        <v/>
      </c>
      <c r="ZJ13" s="36" t="str">
        <f>IF($YV13=Tjänster!$JG$3,Tjänster!JU$3,IF($YV13=Tjänster!$JG$4,Tjänster!JU$4,IF($YV13=Tjänster!$JG$5,Tjänster!JU$5,IF($YV13=Tjänster!$JG$6,Tjänster!JU$6,IF($YV13=Tjänster!$JG$7,Tjänster!JU$7,IF($YV13=Tjänster!$JG$8,Tjänster!JU$8,IF($YV13=Tjänster!$JG$9,Tjänster!JU$9,IF($YV13=Tjänster!$JG$10,Tjänster!JU$10,IF($YV13=Tjänster!$JG$11,Tjänster!JU$11,IF($YV13=Tjänster!$JG$12,Tjänster!JU$12,IF($YV13=Tjänster!$JG$13,Tjänster!JU$13,IF($YV13=Tjänster!$JG$14,Tjänster!JU$14,IF($YV13=Tjänster!$JG$15,Tjänster!JU$15,IF($YV13=Tjänster!$JG$16,Tjänster!JU$16,IF($YV13=Tjänster!$JG$17,Tjänster!JU$17,IF($YV13=Tjänster!$JG$18,Tjänster!JU$18,IF($YV13=Tjänster!$JG$19,Tjänster!JU$19,IF($YV13=Tjänster!$JG$20,Tjänster!JU$20,IF($YV13=Tjänster!$JG$21,Tjänster!JU$21,IF($YV13=Tjänster!$JG$22,Tjänster!JU$22,IF($YV13=Tjänster!$JG$23,Tjänster!JU$23,IF($YV13=Tjänster!$JG$24,Tjänster!JU$24,IF($YV13=Tjänster!$JG$25,Tjänster!JU$25,IF($YV13=Tjänster!$JG$26,Tjänster!JU$26,IF($YV13=Tjänster!$JG$27,Tjänster!JU$27,IF($YV13=Tjänster!$JG$28,Tjänster!JU$28,""))))))))))))))))))))))))))</f>
        <v/>
      </c>
      <c r="ZK13" s="36" t="str">
        <f>IF($YV13=Tjänster!$JG$3,Tjänster!JV$3,IF($YV13=Tjänster!$JG$4,Tjänster!JV$4,IF($YV13=Tjänster!$JG$5,Tjänster!JV$5,IF($YV13=Tjänster!$JG$6,Tjänster!JV$6,IF($YV13=Tjänster!$JG$7,Tjänster!JV$7,IF($YV13=Tjänster!$JG$8,Tjänster!JV$8,IF($YV13=Tjänster!$JG$9,Tjänster!JV$9,IF($YV13=Tjänster!$JG$10,Tjänster!JV$10,IF($YV13=Tjänster!$JG$11,Tjänster!JV$11,IF($YV13=Tjänster!$JG$12,Tjänster!JV$12,IF($YV13=Tjänster!$JG$13,Tjänster!JV$13,IF($YV13=Tjänster!$JG$14,Tjänster!JV$14,IF($YV13=Tjänster!$JG$15,Tjänster!JV$15,IF($YV13=Tjänster!$JG$16,Tjänster!JV$16,IF($YV13=Tjänster!$JG$17,Tjänster!JV$17,IF($YV13=Tjänster!$JG$18,Tjänster!JV$18,IF($YV13=Tjänster!$JG$19,Tjänster!JV$19,IF($YV13=Tjänster!$JG$20,Tjänster!JV$20,IF($YV13=Tjänster!$JG$21,Tjänster!JV$21,IF($YV13=Tjänster!$JG$22,Tjänster!JV$22,IF($YV13=Tjänster!$JG$23,Tjänster!JV$23,IF($YV13=Tjänster!$JG$24,Tjänster!JV$24,IF($YV13=Tjänster!$JG$25,Tjänster!JV$25,IF($YV13=Tjänster!$JG$26,Tjänster!JV$26,IF($YV13=Tjänster!$JG$27,Tjänster!JV$27,IF($YV13=Tjänster!$JG$28,Tjänster!JV$28,""))))))))))))))))))))))))))</f>
        <v/>
      </c>
      <c r="ZL13" s="36" t="str">
        <f>IF($YV13=Tjänster!$JG$3,Tjänster!JW$3,IF($YV13=Tjänster!$JG$4,Tjänster!JW$4,IF($YV13=Tjänster!$JG$5,Tjänster!JW$5,IF($YV13=Tjänster!$JG$6,Tjänster!JW$6,IF($YV13=Tjänster!$JG$7,Tjänster!JW$7,IF($YV13=Tjänster!$JG$8,Tjänster!JW$8,IF($YV13=Tjänster!$JG$9,Tjänster!JW$9,IF($YV13=Tjänster!$JG$10,Tjänster!JW$10,IF($YV13=Tjänster!$JG$11,Tjänster!JW$11,IF($YV13=Tjänster!$JG$12,Tjänster!JW$12,IF($YV13=Tjänster!$JG$13,Tjänster!JW$13,IF($YV13=Tjänster!$JG$14,Tjänster!JW$14,IF($YV13=Tjänster!$JG$15,Tjänster!JW$15,IF($YV13=Tjänster!$JG$16,Tjänster!JW$16,IF($YV13=Tjänster!$JG$17,Tjänster!JW$17,IF($YV13=Tjänster!$JG$18,Tjänster!JW$18,IF($YV13=Tjänster!$JG$19,Tjänster!JW$19,IF($YV13=Tjänster!$JG$20,Tjänster!JW$20,IF($YV13=Tjänster!$JG$21,Tjänster!JW$21,IF($YV13=Tjänster!$JG$22,Tjänster!JW$22,IF($YV13=Tjänster!$JG$23,Tjänster!JW$23,IF($YV13=Tjänster!$JG$24,Tjänster!JW$24,IF($YV13=Tjänster!$JG$25,Tjänster!JW$25,IF($YV13=Tjänster!$JG$26,Tjänster!JW$26,IF($YV13=Tjänster!$JG$27,Tjänster!JW$27,IF($YV13=Tjänster!$JG$28,Tjänster!JW$28,""))))))))))))))))))))))))))</f>
        <v/>
      </c>
      <c r="ZM13" s="36" t="str">
        <f>IF($YV13=Tjänster!$JG$3,Tjänster!JX$3,IF($YV13=Tjänster!$JG$4,Tjänster!JX$4,IF($YV13=Tjänster!$JG$5,Tjänster!JX$5,IF($YV13=Tjänster!$JG$6,Tjänster!JX$6,IF($YV13=Tjänster!$JG$7,Tjänster!JX$7,IF($YV13=Tjänster!$JG$8,Tjänster!JX$8,IF($YV13=Tjänster!$JG$9,Tjänster!JX$9,IF($YV13=Tjänster!$JG$10,Tjänster!JX$10,IF($YV13=Tjänster!$JG$11,Tjänster!JX$11,IF($YV13=Tjänster!$JG$12,Tjänster!JX$12,IF($YV13=Tjänster!$JG$13,Tjänster!JX$13,IF($YV13=Tjänster!$JG$14,Tjänster!JX$14,IF($YV13=Tjänster!$JG$15,Tjänster!JX$15,IF($YV13=Tjänster!$JG$16,Tjänster!JX$16,IF($YV13=Tjänster!$JG$17,Tjänster!JX$17,IF($YV13=Tjänster!$JG$18,Tjänster!JX$18,IF($YV13=Tjänster!$JG$19,Tjänster!JX$19,IF($YV13=Tjänster!$JG$20,Tjänster!JX$20,IF($YV13=Tjänster!$JG$21,Tjänster!JX$21,IF($YV13=Tjänster!$JG$22,Tjänster!JX$22,IF($YV13=Tjänster!$JG$23,Tjänster!JX$23,IF($YV13=Tjänster!$JG$24,Tjänster!JX$24,IF($YV13=Tjänster!$JG$25,Tjänster!JX$25,IF($YV13=Tjänster!$JG$26,Tjänster!JX$26,IF($YV13=Tjänster!$JG$27,Tjänster!JX$27,IF($YV13=Tjänster!$JG$28,Tjänster!JX$28,""))))))))))))))))))))))))))</f>
        <v/>
      </c>
      <c r="ZN13" s="36" t="str">
        <f>IF($YV13=Tjänster!$JG$3,Tjänster!JY$3,IF($YV13=Tjänster!$JG$4,Tjänster!JY$4,IF($YV13=Tjänster!$JG$5,Tjänster!JY$5,IF($YV13=Tjänster!$JG$6,Tjänster!JY$6,IF($YV13=Tjänster!$JG$7,Tjänster!JY$7,IF($YV13=Tjänster!$JG$8,Tjänster!JY$8,IF($YV13=Tjänster!$JG$9,Tjänster!JY$9,IF($YV13=Tjänster!$JG$10,Tjänster!JY$10,IF($YV13=Tjänster!$JG$11,Tjänster!JY$11,IF($YV13=Tjänster!$JG$12,Tjänster!JY$12,IF($YV13=Tjänster!$JG$13,Tjänster!JY$13,IF($YV13=Tjänster!$JG$14,Tjänster!JY$14,IF($YV13=Tjänster!$JG$15,Tjänster!JY$15,IF($YV13=Tjänster!$JG$16,Tjänster!JY$16,IF($YV13=Tjänster!$JG$17,Tjänster!JY$17,IF($YV13=Tjänster!$JG$18,Tjänster!JY$18,IF($YV13=Tjänster!$JG$19,Tjänster!JY$19,IF($YV13=Tjänster!$JG$20,Tjänster!JY$20,IF($YV13=Tjänster!$JG$21,Tjänster!JY$21,IF($YV13=Tjänster!$JG$22,Tjänster!JY$22,IF($YV13=Tjänster!$JG$23,Tjänster!JY$23,IF($YV13=Tjänster!$JG$24,Tjänster!JY$24,IF($YV13=Tjänster!$JG$25,Tjänster!JY$25,IF($YV13=Tjänster!$JG$26,Tjänster!JY$26,IF($YV13=Tjänster!$JG$27,Tjänster!JY$27,IF($YV13=Tjänster!$JG$28,Tjänster!JY$28,""))))))))))))))))))))))))))</f>
        <v/>
      </c>
      <c r="ZO13" s="36" t="str">
        <f>IF($YV13=Tjänster!$JG$3,Tjänster!JZ$3,IF($YV13=Tjänster!$JG$4,Tjänster!JZ$4,IF($YV13=Tjänster!$JG$5,Tjänster!JZ$5,IF($YV13=Tjänster!$JG$6,Tjänster!JZ$6,IF($YV13=Tjänster!$JG$7,Tjänster!JZ$7,IF($YV13=Tjänster!$JG$8,Tjänster!JZ$8,IF($YV13=Tjänster!$JG$9,Tjänster!JZ$9,IF($YV13=Tjänster!$JG$10,Tjänster!JZ$10,IF($YV13=Tjänster!$JG$11,Tjänster!JZ$11,IF($YV13=Tjänster!$JG$12,Tjänster!JZ$12,IF($YV13=Tjänster!$JG$13,Tjänster!JZ$13,IF($YV13=Tjänster!$JG$14,Tjänster!JZ$14,IF($YV13=Tjänster!$JG$15,Tjänster!JZ$15,IF($YV13=Tjänster!$JG$16,Tjänster!JZ$16,IF($YV13=Tjänster!$JG$17,Tjänster!JZ$17,IF($YV13=Tjänster!$JG$18,Tjänster!JZ$18,IF($YV13=Tjänster!$JG$19,Tjänster!JZ$19,IF($YV13=Tjänster!$JG$20,Tjänster!JZ$20,IF($YV13=Tjänster!$JG$21,Tjänster!JZ$21,IF($YV13=Tjänster!$JG$22,Tjänster!JZ$22,IF($YV13=Tjänster!$JG$23,Tjänster!JZ$23,IF($YV13=Tjänster!$JG$24,Tjänster!JZ$24,IF($YV13=Tjänster!$JG$25,Tjänster!JZ$25,IF($YV13=Tjänster!$JG$26,Tjänster!JZ$26,IF($YV13=Tjänster!$JG$27,Tjänster!JZ$27,IF($YV13=Tjänster!$JG$28,Tjänster!JZ$28,""))))))))))))))))))))))))))</f>
        <v/>
      </c>
      <c r="ZP13" s="36" t="str">
        <f>IF($YV13=Tjänster!$JG$3,Tjänster!KA$3,IF($YV13=Tjänster!$JG$4,Tjänster!KA$4,IF($YV13=Tjänster!$JG$5,Tjänster!KA$5,IF($YV13=Tjänster!$JG$6,Tjänster!KA$6,IF($YV13=Tjänster!$JG$7,Tjänster!KA$7,IF($YV13=Tjänster!$JG$8,Tjänster!KA$8,IF($YV13=Tjänster!$JG$9,Tjänster!KA$9,IF($YV13=Tjänster!$JG$10,Tjänster!KA$10,IF($YV13=Tjänster!$JG$11,Tjänster!KA$11,IF($YV13=Tjänster!$JG$12,Tjänster!KA$12,IF($YV13=Tjänster!$JG$13,Tjänster!KA$13,IF($YV13=Tjänster!$JG$14,Tjänster!KA$14,IF($YV13=Tjänster!$JG$15,Tjänster!KA$15,IF($YV13=Tjänster!$JG$16,Tjänster!KA$16,IF($YV13=Tjänster!$JG$17,Tjänster!KA$17,IF($YV13=Tjänster!$JG$18,Tjänster!KA$18,IF($YV13=Tjänster!$JG$19,Tjänster!KA$19,IF($YV13=Tjänster!$JG$20,Tjänster!KA$20,IF($YV13=Tjänster!$JG$21,Tjänster!KA$21,IF($YV13=Tjänster!$JG$22,Tjänster!KA$22,IF($YV13=Tjänster!$JG$23,Tjänster!KA$23,IF($YV13=Tjänster!$JG$24,Tjänster!KA$24,IF($YV13=Tjänster!$JG$25,Tjänster!KA$25,IF($YV13=Tjänster!$JG$26,Tjänster!KA$26,IF($YV13=Tjänster!$JG$27,Tjänster!KA$27,IF($YV13=Tjänster!$JG$28,Tjänster!KA$28,""))))))))))))))))))))))))))</f>
        <v/>
      </c>
      <c r="AAS13" s="36" t="str">
        <f t="shared" si="12"/>
        <v/>
      </c>
      <c r="AAT13" s="36" t="str">
        <f>IF($AAS13=Tjänster!$KC$3,Tjänster!KD$3,IF($AAS13=Tjänster!$KC$4,Tjänster!KD$4,IF($AAS13=Tjänster!$KC$5,Tjänster!KD$5,IF($AAS13=Tjänster!$KC$6,Tjänster!KD$6,IF($AAS13=Tjänster!$KC$7,Tjänster!KD$7,IF($AAS13=Tjänster!$KC$8,Tjänster!KD$8,IF($AAS13=Tjänster!$KC$9,Tjänster!KD$9,IF($AAS13=Tjänster!$KC$10,Tjänster!KD$10,IF($AAS13=Tjänster!$KC$11,Tjänster!KD$11,IF($AAS13=Tjänster!$KC$12,Tjänster!KD$12,IF($AAS13=Tjänster!$KC$13,Tjänster!KD$13,IF($AAS13=Tjänster!$KC$14,Tjänster!KD$14,IF($AAS13=Tjänster!$KC$15,Tjänster!KD$15,IF($AAS13=Tjänster!$KC$16,Tjänster!KD$16,IF($AAS13=Tjänster!$KC$17,Tjänster!KD$17,IF($AAS13=Tjänster!$KC$18,Tjänster!KD$18,IF($AAS13=Tjänster!$KC$19,Tjänster!KD$19,IF($AAS13=Tjänster!$KC$20,Tjänster!KD$20,IF($AAS13=Tjänster!$KC$21,Tjänster!KD$21,IF($AAS13=Tjänster!$KC$22,Tjänster!KD$22,IF($AAS13=Tjänster!$KC$23,Tjänster!KD$23,IF($AAS13=Tjänster!$KC$24,Tjänster!KD$24,IF($AAS13=Tjänster!$KC$25,Tjänster!KD$25,IF($AAS13=Tjänster!$KC$26,Tjänster!KD$26,IF($AAS13=Tjänster!$KC$27,Tjänster!KD$27,IF($AAS13=Tjänster!$KC$28,Tjänster!KD$28,""))))))))))))))))))))))))))</f>
        <v/>
      </c>
      <c r="AAU13" s="36" t="str">
        <f>IF($AAS13=Tjänster!$KC$3,Tjänster!KE$3,IF($AAS13=Tjänster!$KC$4,Tjänster!KE$4,IF($AAS13=Tjänster!$KC$5,Tjänster!KE$5,IF($AAS13=Tjänster!$KC$6,Tjänster!KE$6,IF($AAS13=Tjänster!$KC$7,Tjänster!KE$7,IF($AAS13=Tjänster!$KC$8,Tjänster!KE$8,IF($AAS13=Tjänster!$KC$9,Tjänster!KE$9,IF($AAS13=Tjänster!$KC$10,Tjänster!KE$10,IF($AAS13=Tjänster!$KC$11,Tjänster!KE$11,IF($AAS13=Tjänster!$KC$12,Tjänster!KE$12,IF($AAS13=Tjänster!$KC$13,Tjänster!KE$13,IF($AAS13=Tjänster!$KC$14,Tjänster!KE$14,IF($AAS13=Tjänster!$KC$15,Tjänster!KE$15,IF($AAS13=Tjänster!$KC$16,Tjänster!KE$16,IF($AAS13=Tjänster!$KC$17,Tjänster!KE$17,IF($AAS13=Tjänster!$KC$18,Tjänster!KE$18,IF($AAS13=Tjänster!$KC$19,Tjänster!KE$19,IF($AAS13=Tjänster!$KC$20,Tjänster!KE$20,IF($AAS13=Tjänster!$KC$21,Tjänster!KE$21,IF($AAS13=Tjänster!$KC$22,Tjänster!KE$22,IF($AAS13=Tjänster!$KC$23,Tjänster!KE$23,IF($AAS13=Tjänster!$KC$24,Tjänster!KE$24,IF($AAS13=Tjänster!$KC$25,Tjänster!KE$25,IF($AAS13=Tjänster!$KC$26,Tjänster!KE$26,IF($AAS13=Tjänster!$KC$27,Tjänster!KE$27,IF($AAS13=Tjänster!$KC$28,Tjänster!KE$28,""))))))))))))))))))))))))))</f>
        <v/>
      </c>
      <c r="AAV13" s="36" t="str">
        <f>IF($AAS13=Tjänster!$KC$3,Tjänster!KF$3,IF($AAS13=Tjänster!$KC$4,Tjänster!KF$4,IF($AAS13=Tjänster!$KC$5,Tjänster!KF$5,IF($AAS13=Tjänster!$KC$6,Tjänster!KF$6,IF($AAS13=Tjänster!$KC$7,Tjänster!KF$7,IF($AAS13=Tjänster!$KC$8,Tjänster!KF$8,IF($AAS13=Tjänster!$KC$9,Tjänster!KF$9,IF($AAS13=Tjänster!$KC$10,Tjänster!KF$10,IF($AAS13=Tjänster!$KC$11,Tjänster!KF$11,IF($AAS13=Tjänster!$KC$12,Tjänster!KF$12,IF($AAS13=Tjänster!$KC$13,Tjänster!KF$13,IF($AAS13=Tjänster!$KC$14,Tjänster!KF$14,IF($AAS13=Tjänster!$KC$15,Tjänster!KF$15,IF($AAS13=Tjänster!$KC$16,Tjänster!KF$16,IF($AAS13=Tjänster!$KC$17,Tjänster!KF$17,IF($AAS13=Tjänster!$KC$18,Tjänster!KF$18,IF($AAS13=Tjänster!$KC$19,Tjänster!KF$19,IF($AAS13=Tjänster!$KC$20,Tjänster!KF$20,IF($AAS13=Tjänster!$KC$21,Tjänster!KF$21,IF($AAS13=Tjänster!$KC$22,Tjänster!KF$22,IF($AAS13=Tjänster!$KC$23,Tjänster!KF$23,IF($AAS13=Tjänster!$KC$24,Tjänster!KF$24,IF($AAS13=Tjänster!$KC$25,Tjänster!KF$25,IF($AAS13=Tjänster!$KC$26,Tjänster!KF$26,IF($AAS13=Tjänster!$KC$27,Tjänster!KF$27,IF($AAS13=Tjänster!$KC$28,Tjänster!KF$28,""))))))))))))))))))))))))))</f>
        <v/>
      </c>
      <c r="AAW13" s="36" t="str">
        <f>IF($AAS13=Tjänster!$KC$3,Tjänster!KG$3,IF($AAS13=Tjänster!$KC$4,Tjänster!KG$4,IF($AAS13=Tjänster!$KC$5,Tjänster!KG$5,IF($AAS13=Tjänster!$KC$6,Tjänster!KG$6,IF($AAS13=Tjänster!$KC$7,Tjänster!KG$7,IF($AAS13=Tjänster!$KC$8,Tjänster!KG$8,IF($AAS13=Tjänster!$KC$9,Tjänster!KG$9,IF($AAS13=Tjänster!$KC$10,Tjänster!KG$10,IF($AAS13=Tjänster!$KC$11,Tjänster!KG$11,IF($AAS13=Tjänster!$KC$12,Tjänster!KG$12,IF($AAS13=Tjänster!$KC$13,Tjänster!KG$13,IF($AAS13=Tjänster!$KC$14,Tjänster!KG$14,IF($AAS13=Tjänster!$KC$15,Tjänster!KG$15,IF($AAS13=Tjänster!$KC$16,Tjänster!KG$16,IF($AAS13=Tjänster!$KC$17,Tjänster!KG$17,IF($AAS13=Tjänster!$KC$18,Tjänster!KG$18,IF($AAS13=Tjänster!$KC$19,Tjänster!KG$19,IF($AAS13=Tjänster!$KC$20,Tjänster!KG$20,IF($AAS13=Tjänster!$KC$21,Tjänster!KG$21,IF($AAS13=Tjänster!$KC$22,Tjänster!KG$22,IF($AAS13=Tjänster!$KC$23,Tjänster!KG$23,IF($AAS13=Tjänster!$KC$24,Tjänster!KG$24,IF($AAS13=Tjänster!$KC$25,Tjänster!KG$25,IF($AAS13=Tjänster!$KC$26,Tjänster!KG$26,IF($AAS13=Tjänster!$KC$27,Tjänster!KG$27,IF($AAS13=Tjänster!$KC$28,Tjänster!KG$28,""))))))))))))))))))))))))))</f>
        <v/>
      </c>
      <c r="AAX13" s="36" t="str">
        <f>IF($AAS13=Tjänster!$KC$3,Tjänster!KH$3,IF($AAS13=Tjänster!$KC$4,Tjänster!KH$4,IF($AAS13=Tjänster!$KC$5,Tjänster!KH$5,IF($AAS13=Tjänster!$KC$6,Tjänster!KH$6,IF($AAS13=Tjänster!$KC$7,Tjänster!KH$7,IF($AAS13=Tjänster!$KC$8,Tjänster!KH$8,IF($AAS13=Tjänster!$KC$9,Tjänster!KH$9,IF($AAS13=Tjänster!$KC$10,Tjänster!KH$10,IF($AAS13=Tjänster!$KC$11,Tjänster!KH$11,IF($AAS13=Tjänster!$KC$12,Tjänster!KH$12,IF($AAS13=Tjänster!$KC$13,Tjänster!KH$13,IF($AAS13=Tjänster!$KC$14,Tjänster!KH$14,IF($AAS13=Tjänster!$KC$15,Tjänster!KH$15,IF($AAS13=Tjänster!$KC$16,Tjänster!KH$16,IF($AAS13=Tjänster!$KC$17,Tjänster!KH$17,IF($AAS13=Tjänster!$KC$18,Tjänster!KH$18,IF($AAS13=Tjänster!$KC$19,Tjänster!KH$19,IF($AAS13=Tjänster!$KC$20,Tjänster!KH$20,IF($AAS13=Tjänster!$KC$21,Tjänster!KH$21,IF($AAS13=Tjänster!$KC$22,Tjänster!KH$22,IF($AAS13=Tjänster!$KC$23,Tjänster!KH$23,IF($AAS13=Tjänster!$KC$24,Tjänster!KH$24,IF($AAS13=Tjänster!$KC$25,Tjänster!KH$25,IF($AAS13=Tjänster!$KC$26,Tjänster!KH$26,IF($AAS13=Tjänster!$KC$27,Tjänster!KH$27,IF($AAS13=Tjänster!$KC$28,Tjänster!KH$28,""))))))))))))))))))))))))))</f>
        <v/>
      </c>
      <c r="AAY13" s="36" t="str">
        <f>IF($AAS13=Tjänster!$KC$3,Tjänster!KI$3,IF($AAS13=Tjänster!$KC$4,Tjänster!KI$4,IF($AAS13=Tjänster!$KC$5,Tjänster!KI$5,IF($AAS13=Tjänster!$KC$6,Tjänster!KI$6,IF($AAS13=Tjänster!$KC$7,Tjänster!KI$7,IF($AAS13=Tjänster!$KC$8,Tjänster!KI$8,IF($AAS13=Tjänster!$KC$9,Tjänster!KI$9,IF($AAS13=Tjänster!$KC$10,Tjänster!KI$10,IF($AAS13=Tjänster!$KC$11,Tjänster!KI$11,IF($AAS13=Tjänster!$KC$12,Tjänster!KI$12,IF($AAS13=Tjänster!$KC$13,Tjänster!KI$13,IF($AAS13=Tjänster!$KC$14,Tjänster!KI$14,IF($AAS13=Tjänster!$KC$15,Tjänster!KI$15,IF($AAS13=Tjänster!$KC$16,Tjänster!KI$16,IF($AAS13=Tjänster!$KC$17,Tjänster!KI$17,IF($AAS13=Tjänster!$KC$18,Tjänster!KI$18,IF($AAS13=Tjänster!$KC$19,Tjänster!KI$19,IF($AAS13=Tjänster!$KC$20,Tjänster!KI$20,IF($AAS13=Tjänster!$KC$21,Tjänster!KI$21,IF($AAS13=Tjänster!$KC$22,Tjänster!KI$22,IF($AAS13=Tjänster!$KC$23,Tjänster!KI$23,IF($AAS13=Tjänster!$KC$24,Tjänster!KI$24,IF($AAS13=Tjänster!$KC$25,Tjänster!KI$25,IF($AAS13=Tjänster!$KC$26,Tjänster!KI$26,IF($AAS13=Tjänster!$KC$27,Tjänster!KI$27,IF($AAS13=Tjänster!$KC$28,Tjänster!KI$28,""))))))))))))))))))))))))))</f>
        <v/>
      </c>
      <c r="AAZ13" s="36" t="str">
        <f>IF($AAS13=Tjänster!$KC$3,Tjänster!KJ$3,IF($AAS13=Tjänster!$KC$4,Tjänster!KJ$4,IF($AAS13=Tjänster!$KC$5,Tjänster!KJ$5,IF($AAS13=Tjänster!$KC$6,Tjänster!KJ$6,IF($AAS13=Tjänster!$KC$7,Tjänster!KJ$7,IF($AAS13=Tjänster!$KC$8,Tjänster!KJ$8,IF($AAS13=Tjänster!$KC$9,Tjänster!KJ$9,IF($AAS13=Tjänster!$KC$10,Tjänster!KJ$10,IF($AAS13=Tjänster!$KC$11,Tjänster!KJ$11,IF($AAS13=Tjänster!$KC$12,Tjänster!KJ$12,IF($AAS13=Tjänster!$KC$13,Tjänster!KJ$13,IF($AAS13=Tjänster!$KC$14,Tjänster!KJ$14,IF($AAS13=Tjänster!$KC$15,Tjänster!KJ$15,IF($AAS13=Tjänster!$KC$16,Tjänster!KJ$16,IF($AAS13=Tjänster!$KC$17,Tjänster!KJ$17,IF($AAS13=Tjänster!$KC$18,Tjänster!KJ$18,IF($AAS13=Tjänster!$KC$19,Tjänster!KJ$19,IF($AAS13=Tjänster!$KC$20,Tjänster!KJ$20,IF($AAS13=Tjänster!$KC$21,Tjänster!KJ$21,IF($AAS13=Tjänster!$KC$22,Tjänster!KJ$22,IF($AAS13=Tjänster!$KC$23,Tjänster!KJ$23,IF($AAS13=Tjänster!$KC$24,Tjänster!KJ$24,IF($AAS13=Tjänster!$KC$25,Tjänster!KJ$25,IF($AAS13=Tjänster!$KC$26,Tjänster!KJ$26,IF($AAS13=Tjänster!$KC$27,Tjänster!KJ$27,IF($AAS13=Tjänster!$KC$28,Tjänster!KJ$28,""))))))))))))))))))))))))))</f>
        <v/>
      </c>
      <c r="ABA13" s="36" t="str">
        <f>IF($AAS13=Tjänster!$KC$3,Tjänster!KK$3,IF($AAS13=Tjänster!$KC$4,Tjänster!KK$4,IF($AAS13=Tjänster!$KC$5,Tjänster!KK$5,IF($AAS13=Tjänster!$KC$6,Tjänster!KK$6,IF($AAS13=Tjänster!$KC$7,Tjänster!KK$7,IF($AAS13=Tjänster!$KC$8,Tjänster!KK$8,IF($AAS13=Tjänster!$KC$9,Tjänster!KK$9,IF($AAS13=Tjänster!$KC$10,Tjänster!KK$10,IF($AAS13=Tjänster!$KC$11,Tjänster!KK$11,IF($AAS13=Tjänster!$KC$12,Tjänster!KK$12,IF($AAS13=Tjänster!$KC$13,Tjänster!KK$13,IF($AAS13=Tjänster!$KC$14,Tjänster!KK$14,IF($AAS13=Tjänster!$KC$15,Tjänster!KK$15,IF($AAS13=Tjänster!$KC$16,Tjänster!KK$16,IF($AAS13=Tjänster!$KC$17,Tjänster!KK$17,IF($AAS13=Tjänster!$KC$18,Tjänster!KK$18,IF($AAS13=Tjänster!$KC$19,Tjänster!KK$19,IF($AAS13=Tjänster!$KC$20,Tjänster!KK$20,IF($AAS13=Tjänster!$KC$21,Tjänster!KK$21,IF($AAS13=Tjänster!$KC$22,Tjänster!KK$22,IF($AAS13=Tjänster!$KC$23,Tjänster!KK$23,IF($AAS13=Tjänster!$KC$24,Tjänster!KK$24,IF($AAS13=Tjänster!$KC$25,Tjänster!KK$25,IF($AAS13=Tjänster!$KC$26,Tjänster!KK$26,IF($AAS13=Tjänster!$KC$27,Tjänster!KK$27,IF($AAS13=Tjänster!$KC$28,Tjänster!KK$28,""))))))))))))))))))))))))))</f>
        <v/>
      </c>
      <c r="ABB13" s="36" t="str">
        <f>IF($AAS13=Tjänster!$KC$3,Tjänster!KL$3,IF($AAS13=Tjänster!$KC$4,Tjänster!KL$4,IF($AAS13=Tjänster!$KC$5,Tjänster!KL$5,IF($AAS13=Tjänster!$KC$6,Tjänster!KL$6,IF($AAS13=Tjänster!$KC$7,Tjänster!KL$7,IF($AAS13=Tjänster!$KC$8,Tjänster!KL$8,IF($AAS13=Tjänster!$KC$9,Tjänster!KL$9,IF($AAS13=Tjänster!$KC$10,Tjänster!KL$10,IF($AAS13=Tjänster!$KC$11,Tjänster!KL$11,IF($AAS13=Tjänster!$KC$12,Tjänster!KL$12,IF($AAS13=Tjänster!$KC$13,Tjänster!KL$13,IF($AAS13=Tjänster!$KC$14,Tjänster!KL$14,IF($AAS13=Tjänster!$KC$15,Tjänster!KL$15,IF($AAS13=Tjänster!$KC$16,Tjänster!KL$16,IF($AAS13=Tjänster!$KC$17,Tjänster!KL$17,IF($AAS13=Tjänster!$KC$18,Tjänster!KL$18,IF($AAS13=Tjänster!$KC$19,Tjänster!KL$19,IF($AAS13=Tjänster!$KC$20,Tjänster!KL$20,IF($AAS13=Tjänster!$KC$21,Tjänster!KL$21,IF($AAS13=Tjänster!$KC$22,Tjänster!KL$22,IF($AAS13=Tjänster!$KC$23,Tjänster!KL$23,IF($AAS13=Tjänster!$KC$24,Tjänster!KL$24,IF($AAS13=Tjänster!$KC$25,Tjänster!KL$25,IF($AAS13=Tjänster!$KC$26,Tjänster!KL$26,IF($AAS13=Tjänster!$KC$27,Tjänster!KL$27,IF($AAS13=Tjänster!$KC$28,Tjänster!KL$28,""))))))))))))))))))))))))))</f>
        <v/>
      </c>
      <c r="ABC13" s="36" t="str">
        <f>IF($AAS13=Tjänster!$KC$3,Tjänster!KM$3,IF($AAS13=Tjänster!$KC$4,Tjänster!KM$4,IF($AAS13=Tjänster!$KC$5,Tjänster!KM$5,IF($AAS13=Tjänster!$KC$6,Tjänster!KM$6,IF($AAS13=Tjänster!$KC$7,Tjänster!KM$7,IF($AAS13=Tjänster!$KC$8,Tjänster!KM$8,IF($AAS13=Tjänster!$KC$9,Tjänster!KM$9,IF($AAS13=Tjänster!$KC$10,Tjänster!KM$10,IF($AAS13=Tjänster!$KC$11,Tjänster!KM$11,IF($AAS13=Tjänster!$KC$12,Tjänster!KM$12,IF($AAS13=Tjänster!$KC$13,Tjänster!KM$13,IF($AAS13=Tjänster!$KC$14,Tjänster!KM$14,IF($AAS13=Tjänster!$KC$15,Tjänster!KM$15,IF($AAS13=Tjänster!$KC$16,Tjänster!KM$16,IF($AAS13=Tjänster!$KC$17,Tjänster!KM$17,IF($AAS13=Tjänster!$KC$18,Tjänster!KM$18,IF($AAS13=Tjänster!$KC$19,Tjänster!KM$19,IF($AAS13=Tjänster!$KC$20,Tjänster!KM$20,IF($AAS13=Tjänster!$KC$21,Tjänster!KM$21,IF($AAS13=Tjänster!$KC$22,Tjänster!KM$22,IF($AAS13=Tjänster!$KC$23,Tjänster!KM$23,IF($AAS13=Tjänster!$KC$24,Tjänster!KM$24,IF($AAS13=Tjänster!$KC$25,Tjänster!KM$25,IF($AAS13=Tjänster!$KC$26,Tjänster!KM$26,IF($AAS13=Tjänster!$KC$27,Tjänster!KM$27,IF($AAS13=Tjänster!$KC$28,Tjänster!KM$28,""))))))))))))))))))))))))))</f>
        <v/>
      </c>
      <c r="ABD13" s="36" t="str">
        <f>IF($AAS13=Tjänster!$KC$3,Tjänster!KN$3,IF($AAS13=Tjänster!$KC$4,Tjänster!KN$4,IF($AAS13=Tjänster!$KC$5,Tjänster!KN$5,IF($AAS13=Tjänster!$KC$6,Tjänster!KN$6,IF($AAS13=Tjänster!$KC$7,Tjänster!KN$7,IF($AAS13=Tjänster!$KC$8,Tjänster!KN$8,IF($AAS13=Tjänster!$KC$9,Tjänster!KN$9,IF($AAS13=Tjänster!$KC$10,Tjänster!KN$10,IF($AAS13=Tjänster!$KC$11,Tjänster!KN$11,IF($AAS13=Tjänster!$KC$12,Tjänster!KN$12,IF($AAS13=Tjänster!$KC$13,Tjänster!KN$13,IF($AAS13=Tjänster!$KC$14,Tjänster!KN$14,IF($AAS13=Tjänster!$KC$15,Tjänster!KN$15,IF($AAS13=Tjänster!$KC$16,Tjänster!KN$16,IF($AAS13=Tjänster!$KC$17,Tjänster!KN$17,IF($AAS13=Tjänster!$KC$18,Tjänster!KN$18,IF($AAS13=Tjänster!$KC$19,Tjänster!KN$19,IF($AAS13=Tjänster!$KC$20,Tjänster!KN$20,IF($AAS13=Tjänster!$KC$21,Tjänster!KN$21,IF($AAS13=Tjänster!$KC$22,Tjänster!KN$22,IF($AAS13=Tjänster!$KC$23,Tjänster!KN$23,IF($AAS13=Tjänster!$KC$24,Tjänster!KN$24,IF($AAS13=Tjänster!$KC$25,Tjänster!KN$25,IF($AAS13=Tjänster!$KC$26,Tjänster!KN$26,IF($AAS13=Tjänster!$KC$27,Tjänster!KN$27,IF($AAS13=Tjänster!$KC$28,Tjänster!KN$28,""))))))))))))))))))))))))))</f>
        <v/>
      </c>
      <c r="ABE13" s="36" t="str">
        <f>IF($AAS13=Tjänster!$KC$3,Tjänster!KO$3,IF($AAS13=Tjänster!$KC$4,Tjänster!KO$4,IF($AAS13=Tjänster!$KC$5,Tjänster!KO$5,IF($AAS13=Tjänster!$KC$6,Tjänster!KO$6,IF($AAS13=Tjänster!$KC$7,Tjänster!KO$7,IF($AAS13=Tjänster!$KC$8,Tjänster!KO$8,IF($AAS13=Tjänster!$KC$9,Tjänster!KO$9,IF($AAS13=Tjänster!$KC$10,Tjänster!KO$10,IF($AAS13=Tjänster!$KC$11,Tjänster!KO$11,IF($AAS13=Tjänster!$KC$12,Tjänster!KO$12,IF($AAS13=Tjänster!$KC$13,Tjänster!KO$13,IF($AAS13=Tjänster!$KC$14,Tjänster!KO$14,IF($AAS13=Tjänster!$KC$15,Tjänster!KO$15,IF($AAS13=Tjänster!$KC$16,Tjänster!KO$16,IF($AAS13=Tjänster!$KC$17,Tjänster!KO$17,IF($AAS13=Tjänster!$KC$18,Tjänster!KO$18,IF($AAS13=Tjänster!$KC$19,Tjänster!KO$19,IF($AAS13=Tjänster!$KC$20,Tjänster!KO$20,IF($AAS13=Tjänster!$KC$21,Tjänster!KO$21,IF($AAS13=Tjänster!$KC$22,Tjänster!KO$22,IF($AAS13=Tjänster!$KC$23,Tjänster!KO$23,IF($AAS13=Tjänster!$KC$24,Tjänster!KO$24,IF($AAS13=Tjänster!$KC$25,Tjänster!KO$25,IF($AAS13=Tjänster!$KC$26,Tjänster!KO$26,IF($AAS13=Tjänster!$KC$27,Tjänster!KO$27,IF($AAS13=Tjänster!$KC$28,Tjänster!KO$28,""))))))))))))))))))))))))))</f>
        <v/>
      </c>
      <c r="ABF13" s="36" t="str">
        <f>IF($AAS13=Tjänster!$KC$3,Tjänster!KP$3,IF($AAS13=Tjänster!$KC$4,Tjänster!KP$4,IF($AAS13=Tjänster!$KC$5,Tjänster!KP$5,IF($AAS13=Tjänster!$KC$6,Tjänster!KP$6,IF($AAS13=Tjänster!$KC$7,Tjänster!KP$7,IF($AAS13=Tjänster!$KC$8,Tjänster!KP$8,IF($AAS13=Tjänster!$KC$9,Tjänster!KP$9,IF($AAS13=Tjänster!$KC$10,Tjänster!KP$10,IF($AAS13=Tjänster!$KC$11,Tjänster!KP$11,IF($AAS13=Tjänster!$KC$12,Tjänster!KP$12,IF($AAS13=Tjänster!$KC$13,Tjänster!KP$13,IF($AAS13=Tjänster!$KC$14,Tjänster!KP$14,IF($AAS13=Tjänster!$KC$15,Tjänster!KP$15,IF($AAS13=Tjänster!$KC$16,Tjänster!KP$16,IF($AAS13=Tjänster!$KC$17,Tjänster!KP$17,IF($AAS13=Tjänster!$KC$18,Tjänster!KP$18,IF($AAS13=Tjänster!$KC$19,Tjänster!KP$19,IF($AAS13=Tjänster!$KC$20,Tjänster!KP$20,IF($AAS13=Tjänster!$KC$21,Tjänster!KP$21,IF($AAS13=Tjänster!$KC$22,Tjänster!KP$22,IF($AAS13=Tjänster!$KC$23,Tjänster!KP$23,IF($AAS13=Tjänster!$KC$24,Tjänster!KP$24,IF($AAS13=Tjänster!$KC$25,Tjänster!KP$25,IF($AAS13=Tjänster!$KC$26,Tjänster!KP$26,IF($AAS13=Tjänster!$KC$27,Tjänster!KP$27,IF($AAS13=Tjänster!$KC$28,Tjänster!KP$28,""))))))))))))))))))))))))))</f>
        <v/>
      </c>
      <c r="ABG13" s="36" t="str">
        <f>IF($AAS13=Tjänster!$KC$3,Tjänster!KQ$3,IF($AAS13=Tjänster!$KC$4,Tjänster!KQ$4,IF($AAS13=Tjänster!$KC$5,Tjänster!KQ$5,IF($AAS13=Tjänster!$KC$6,Tjänster!KQ$6,IF($AAS13=Tjänster!$KC$7,Tjänster!KQ$7,IF($AAS13=Tjänster!$KC$8,Tjänster!KQ$8,IF($AAS13=Tjänster!$KC$9,Tjänster!KQ$9,IF($AAS13=Tjänster!$KC$10,Tjänster!KQ$10,IF($AAS13=Tjänster!$KC$11,Tjänster!KQ$11,IF($AAS13=Tjänster!$KC$12,Tjänster!KQ$12,IF($AAS13=Tjänster!$KC$13,Tjänster!KQ$13,IF($AAS13=Tjänster!$KC$14,Tjänster!KQ$14,IF($AAS13=Tjänster!$KC$15,Tjänster!KQ$15,IF($AAS13=Tjänster!$KC$16,Tjänster!KQ$16,IF($AAS13=Tjänster!$KC$17,Tjänster!KQ$17,IF($AAS13=Tjänster!$KC$18,Tjänster!KQ$18,IF($AAS13=Tjänster!$KC$19,Tjänster!KQ$19,IF($AAS13=Tjänster!$KC$20,Tjänster!KQ$20,IF($AAS13=Tjänster!$KC$21,Tjänster!KQ$21,IF($AAS13=Tjänster!$KC$22,Tjänster!KQ$22,IF($AAS13=Tjänster!$KC$23,Tjänster!KQ$23,IF($AAS13=Tjänster!$KC$24,Tjänster!KQ$24,IF($AAS13=Tjänster!$KC$25,Tjänster!KQ$25,IF($AAS13=Tjänster!$KC$26,Tjänster!KQ$26,IF($AAS13=Tjänster!$KC$27,Tjänster!KQ$27,IF($AAS13=Tjänster!$KC$28,Tjänster!KQ$28,""))))))))))))))))))))))))))</f>
        <v/>
      </c>
      <c r="ABH13" s="36" t="str">
        <f>IF($AAS13=Tjänster!$KC$3,Tjänster!KR$3,IF($AAS13=Tjänster!$KC$4,Tjänster!KR$4,IF($AAS13=Tjänster!$KC$5,Tjänster!KR$5,IF($AAS13=Tjänster!$KC$6,Tjänster!KR$6,IF($AAS13=Tjänster!$KC$7,Tjänster!KR$7,IF($AAS13=Tjänster!$KC$8,Tjänster!KR$8,IF($AAS13=Tjänster!$KC$9,Tjänster!KR$9,IF($AAS13=Tjänster!$KC$10,Tjänster!KR$10,IF($AAS13=Tjänster!$KC$11,Tjänster!KR$11,IF($AAS13=Tjänster!$KC$12,Tjänster!KR$12,IF($AAS13=Tjänster!$KC$13,Tjänster!KR$13,IF($AAS13=Tjänster!$KC$14,Tjänster!KR$14,IF($AAS13=Tjänster!$KC$15,Tjänster!KR$15,IF($AAS13=Tjänster!$KC$16,Tjänster!KR$16,IF($AAS13=Tjänster!$KC$17,Tjänster!KR$17,IF($AAS13=Tjänster!$KC$18,Tjänster!KR$18,IF($AAS13=Tjänster!$KC$19,Tjänster!KR$19,IF($AAS13=Tjänster!$KC$20,Tjänster!KR$20,IF($AAS13=Tjänster!$KC$21,Tjänster!KR$21,IF($AAS13=Tjänster!$KC$22,Tjänster!KR$22,IF($AAS13=Tjänster!$KC$23,Tjänster!KR$23,IF($AAS13=Tjänster!$KC$24,Tjänster!KR$24,IF($AAS13=Tjänster!$KC$25,Tjänster!KR$25,IF($AAS13=Tjänster!$KC$26,Tjänster!KR$26,IF($AAS13=Tjänster!$KC$27,Tjänster!KR$27,IF($AAS13=Tjänster!$KC$28,Tjänster!KR$28,""))))))))))))))))))))))))))</f>
        <v/>
      </c>
      <c r="ABI13" s="36" t="str">
        <f>IF($AAS13=Tjänster!$KC$3,Tjänster!KS$3,IF($AAS13=Tjänster!$KC$4,Tjänster!KS$4,IF($AAS13=Tjänster!$KC$5,Tjänster!KS$5,IF($AAS13=Tjänster!$KC$6,Tjänster!KS$6,IF($AAS13=Tjänster!$KC$7,Tjänster!KS$7,IF($AAS13=Tjänster!$KC$8,Tjänster!KS$8,IF($AAS13=Tjänster!$KC$9,Tjänster!KS$9,IF($AAS13=Tjänster!$KC$10,Tjänster!KS$10,IF($AAS13=Tjänster!$KC$11,Tjänster!KS$11,IF($AAS13=Tjänster!$KC$12,Tjänster!KS$12,IF($AAS13=Tjänster!$KC$13,Tjänster!KS$13,IF($AAS13=Tjänster!$KC$14,Tjänster!KS$14,IF($AAS13=Tjänster!$KC$15,Tjänster!KS$15,IF($AAS13=Tjänster!$KC$16,Tjänster!KS$16,IF($AAS13=Tjänster!$KC$17,Tjänster!KS$17,IF($AAS13=Tjänster!$KC$18,Tjänster!KS$18,IF($AAS13=Tjänster!$KC$19,Tjänster!KS$19,IF($AAS13=Tjänster!$KC$20,Tjänster!KS$20,IF($AAS13=Tjänster!$KC$21,Tjänster!KS$21,IF($AAS13=Tjänster!$KC$22,Tjänster!KS$22,IF($AAS13=Tjänster!$KC$23,Tjänster!KS$23,IF($AAS13=Tjänster!$KC$24,Tjänster!KS$24,IF($AAS13=Tjänster!$KC$25,Tjänster!KS$25,IF($AAS13=Tjänster!$KC$26,Tjänster!KS$26,IF($AAS13=Tjänster!$KC$27,Tjänster!KS$27,IF($AAS13=Tjänster!$KC$28,Tjänster!KS$28,""))))))))))))))))))))))))))</f>
        <v/>
      </c>
      <c r="ABJ13" s="36" t="str">
        <f>IF($AAS13=Tjänster!$KC$3,Tjänster!KT$3,IF($AAS13=Tjänster!$KC$4,Tjänster!KT$4,IF($AAS13=Tjänster!$KC$5,Tjänster!KT$5,IF($AAS13=Tjänster!$KC$6,Tjänster!KT$6,IF($AAS13=Tjänster!$KC$7,Tjänster!KT$7,IF($AAS13=Tjänster!$KC$8,Tjänster!KT$8,IF($AAS13=Tjänster!$KC$9,Tjänster!KT$9,IF($AAS13=Tjänster!$KC$10,Tjänster!KT$10,IF($AAS13=Tjänster!$KC$11,Tjänster!KT$11,IF($AAS13=Tjänster!$KC$12,Tjänster!KT$12,IF($AAS13=Tjänster!$KC$13,Tjänster!KT$13,IF($AAS13=Tjänster!$KC$14,Tjänster!KT$14,IF($AAS13=Tjänster!$KC$15,Tjänster!KT$15,IF($AAS13=Tjänster!$KC$16,Tjänster!KT$16,IF($AAS13=Tjänster!$KC$17,Tjänster!KT$17,IF($AAS13=Tjänster!$KC$18,Tjänster!KT$18,IF($AAS13=Tjänster!$KC$19,Tjänster!KT$19,IF($AAS13=Tjänster!$KC$20,Tjänster!KT$20,IF($AAS13=Tjänster!$KC$21,Tjänster!KT$21,IF($AAS13=Tjänster!$KC$22,Tjänster!KT$22,IF($AAS13=Tjänster!$KC$23,Tjänster!KT$23,IF($AAS13=Tjänster!$KC$24,Tjänster!KT$24,IF($AAS13=Tjänster!$KC$25,Tjänster!KT$25,IF($AAS13=Tjänster!$KC$26,Tjänster!KT$26,IF($AAS13=Tjänster!$KC$27,Tjänster!KT$27,IF($AAS13=Tjänster!$KC$28,Tjänster!KT$28,""))))))))))))))))))))))))))</f>
        <v/>
      </c>
      <c r="ABK13" s="36" t="str">
        <f>IF($AAS13=Tjänster!$KC$3,Tjänster!KU$3,IF($AAS13=Tjänster!$KC$4,Tjänster!KU$4,IF($AAS13=Tjänster!$KC$5,Tjänster!KU$5,IF($AAS13=Tjänster!$KC$6,Tjänster!KU$6,IF($AAS13=Tjänster!$KC$7,Tjänster!KU$7,IF($AAS13=Tjänster!$KC$8,Tjänster!KU$8,IF($AAS13=Tjänster!$KC$9,Tjänster!KU$9,IF($AAS13=Tjänster!$KC$10,Tjänster!KU$10,IF($AAS13=Tjänster!$KC$11,Tjänster!KU$11,IF($AAS13=Tjänster!$KC$12,Tjänster!KU$12,IF($AAS13=Tjänster!$KC$13,Tjänster!KU$13,IF($AAS13=Tjänster!$KC$14,Tjänster!KU$14,IF($AAS13=Tjänster!$KC$15,Tjänster!KU$15,IF($AAS13=Tjänster!$KC$16,Tjänster!KU$16,IF($AAS13=Tjänster!$KC$17,Tjänster!KU$17,IF($AAS13=Tjänster!$KC$18,Tjänster!KU$18,IF($AAS13=Tjänster!$KC$19,Tjänster!KU$19,IF($AAS13=Tjänster!$KC$20,Tjänster!KU$20,IF($AAS13=Tjänster!$KC$21,Tjänster!KU$21,IF($AAS13=Tjänster!$KC$22,Tjänster!KU$22,IF($AAS13=Tjänster!$KC$23,Tjänster!KU$23,IF($AAS13=Tjänster!$KC$24,Tjänster!KU$24,IF($AAS13=Tjänster!$KC$25,Tjänster!KU$25,IF($AAS13=Tjänster!$KC$26,Tjänster!KU$26,IF($AAS13=Tjänster!$KC$27,Tjänster!KU$27,IF($AAS13=Tjänster!$KC$28,Tjänster!KU$28,""))))))))))))))))))))))))))</f>
        <v/>
      </c>
      <c r="ABL13" s="36" t="str">
        <f>IF($AAS13=Tjänster!$KC$3,Tjänster!KV$3,IF($AAS13=Tjänster!$KC$4,Tjänster!KV$4,IF($AAS13=Tjänster!$KC$5,Tjänster!KV$5,IF($AAS13=Tjänster!$KC$6,Tjänster!KV$6,IF($AAS13=Tjänster!$KC$7,Tjänster!KV$7,IF($AAS13=Tjänster!$KC$8,Tjänster!KV$8,IF($AAS13=Tjänster!$KC$9,Tjänster!KV$9,IF($AAS13=Tjänster!$KC$10,Tjänster!KV$10,IF($AAS13=Tjänster!$KC$11,Tjänster!KV$11,IF($AAS13=Tjänster!$KC$12,Tjänster!KV$12,IF($AAS13=Tjänster!$KC$13,Tjänster!KV$13,IF($AAS13=Tjänster!$KC$14,Tjänster!KV$14,IF($AAS13=Tjänster!$KC$15,Tjänster!KV$15,IF($AAS13=Tjänster!$KC$16,Tjänster!KV$16,IF($AAS13=Tjänster!$KC$17,Tjänster!KV$17,IF($AAS13=Tjänster!$KC$18,Tjänster!KV$18,IF($AAS13=Tjänster!$KC$19,Tjänster!KV$19,IF($AAS13=Tjänster!$KC$20,Tjänster!KV$20,IF($AAS13=Tjänster!$KC$21,Tjänster!KV$21,IF($AAS13=Tjänster!$KC$22,Tjänster!KV$22,IF($AAS13=Tjänster!$KC$23,Tjänster!KV$23,IF($AAS13=Tjänster!$KC$24,Tjänster!KV$24,IF($AAS13=Tjänster!$KC$25,Tjänster!KV$25,IF($AAS13=Tjänster!$KC$26,Tjänster!KV$26,IF($AAS13=Tjänster!$KC$27,Tjänster!KV$27,IF($AAS13=Tjänster!$KC$28,Tjänster!KV$28,""))))))))))))))))))))))))))</f>
        <v/>
      </c>
      <c r="ABM13" s="36" t="str">
        <f>IF($AAS13=Tjänster!$KC$3,Tjänster!KW$3,IF($AAS13=Tjänster!$KC$4,Tjänster!KW$4,IF($AAS13=Tjänster!$KC$5,Tjänster!KW$5,IF($AAS13=Tjänster!$KC$6,Tjänster!KW$6,IF($AAS13=Tjänster!$KC$7,Tjänster!KW$7,IF($AAS13=Tjänster!$KC$8,Tjänster!KW$8,IF($AAS13=Tjänster!$KC$9,Tjänster!KW$9,IF($AAS13=Tjänster!$KC$10,Tjänster!KW$10,IF($AAS13=Tjänster!$KC$11,Tjänster!KW$11,IF($AAS13=Tjänster!$KC$12,Tjänster!KW$12,IF($AAS13=Tjänster!$KC$13,Tjänster!KW$13,IF($AAS13=Tjänster!$KC$14,Tjänster!KW$14,IF($AAS13=Tjänster!$KC$15,Tjänster!KW$15,IF($AAS13=Tjänster!$KC$16,Tjänster!KW$16,IF($AAS13=Tjänster!$KC$17,Tjänster!KW$17,IF($AAS13=Tjänster!$KC$18,Tjänster!KW$18,IF($AAS13=Tjänster!$KC$19,Tjänster!KW$19,IF($AAS13=Tjänster!$KC$20,Tjänster!KW$20,IF($AAS13=Tjänster!$KC$21,Tjänster!KW$21,IF($AAS13=Tjänster!$KC$22,Tjänster!KW$22,IF($AAS13=Tjänster!$KC$23,Tjänster!KW$23,IF($AAS13=Tjänster!$KC$24,Tjänster!KW$24,IF($AAS13=Tjänster!$KC$25,Tjänster!KW$25,IF($AAS13=Tjänster!$KC$26,Tjänster!KW$26,IF($AAS13=Tjänster!$KC$27,Tjänster!KW$27,IF($AAS13=Tjänster!$KC$28,Tjänster!KW$28,""))))))))))))))))))))))))))</f>
        <v/>
      </c>
      <c r="ACP13" s="36" t="str">
        <f t="shared" si="13"/>
        <v/>
      </c>
      <c r="ACQ13" s="36" t="str">
        <f>IF($ACP13=Tjänster!$KY$3,Tjänster!KZ$3,IF($ACP13=Tjänster!$KY$4,Tjänster!KZ$4,IF($ACP13=Tjänster!$KY$5,Tjänster!KZ$5,IF($ACP13=Tjänster!$KY$6,Tjänster!KZ$6,IF($ACP13=Tjänster!$KY$7,Tjänster!KZ$7,IF($ACP13=Tjänster!$KY$8,Tjänster!KZ$8,IF($ACP13=Tjänster!$KY$9,Tjänster!KZ$9,IF($ACP13=Tjänster!$KY$10,Tjänster!KZ$10,IF($ACP13=Tjänster!$KY$11,Tjänster!KZ$11,IF($ACP13=Tjänster!$KY$12,Tjänster!KZ$12,IF($ACP13=Tjänster!$KY$13,Tjänster!KZ$13,IF($ACP13=Tjänster!$KY$14,Tjänster!KZ$14,IF($ACP13=Tjänster!$KY$15,Tjänster!KZ$15,IF($ACP13=Tjänster!$KY$16,Tjänster!KZ$16,IF($ACP13=Tjänster!$KY$17,Tjänster!KZ$17,IF($ACP13=Tjänster!$KY$18,Tjänster!KZ$18,IF($ACP13=Tjänster!$KY$19,Tjänster!KZ$19,IF($ACP13=Tjänster!$KY$20,Tjänster!KZ$20,IF($ACP13=Tjänster!$KY$21,Tjänster!KZ$21,IF($ACP13=Tjänster!$KY$22,Tjänster!KZ$22,IF($ACP13=Tjänster!$KY$23,Tjänster!KZ$23,IF($ACP13=Tjänster!$KY$24,Tjänster!KZ$24,IF($ACP13=Tjänster!$KY$25,Tjänster!KZ$25,IF($ACP13=Tjänster!$KY$26,Tjänster!KZ$26,IF($ACP13=Tjänster!$KY$27,Tjänster!KZ$27,IF($ACP13=Tjänster!$KY$28,Tjänster!KZ$28,""))))))))))))))))))))))))))</f>
        <v/>
      </c>
      <c r="ACR13" s="36" t="str">
        <f>IF($ACP13=Tjänster!$KY$3,Tjänster!LA$3,IF($ACP13=Tjänster!$KY$4,Tjänster!LA$4,IF($ACP13=Tjänster!$KY$5,Tjänster!LA$5,IF($ACP13=Tjänster!$KY$6,Tjänster!LA$6,IF($ACP13=Tjänster!$KY$7,Tjänster!LA$7,IF($ACP13=Tjänster!$KY$8,Tjänster!LA$8,IF($ACP13=Tjänster!$KY$9,Tjänster!LA$9,IF($ACP13=Tjänster!$KY$10,Tjänster!LA$10,IF($ACP13=Tjänster!$KY$11,Tjänster!LA$11,IF($ACP13=Tjänster!$KY$12,Tjänster!LA$12,IF($ACP13=Tjänster!$KY$13,Tjänster!LA$13,IF($ACP13=Tjänster!$KY$14,Tjänster!LA$14,IF($ACP13=Tjänster!$KY$15,Tjänster!LA$15,IF($ACP13=Tjänster!$KY$16,Tjänster!LA$16,IF($ACP13=Tjänster!$KY$17,Tjänster!LA$17,IF($ACP13=Tjänster!$KY$18,Tjänster!LA$18,IF($ACP13=Tjänster!$KY$19,Tjänster!LA$19,IF($ACP13=Tjänster!$KY$20,Tjänster!LA$20,IF($ACP13=Tjänster!$KY$21,Tjänster!LA$21,IF($ACP13=Tjänster!$KY$22,Tjänster!LA$22,IF($ACP13=Tjänster!$KY$23,Tjänster!LA$23,IF($ACP13=Tjänster!$KY$24,Tjänster!LA$24,IF($ACP13=Tjänster!$KY$25,Tjänster!LA$25,IF($ACP13=Tjänster!$KY$26,Tjänster!LA$26,IF($ACP13=Tjänster!$KY$27,Tjänster!LA$27,IF($ACP13=Tjänster!$KY$28,Tjänster!LA$28,""))))))))))))))))))))))))))</f>
        <v/>
      </c>
      <c r="ACS13" s="36" t="str">
        <f>IF($ACP13=Tjänster!$KY$3,Tjänster!LB$3,IF($ACP13=Tjänster!$KY$4,Tjänster!LB$4,IF($ACP13=Tjänster!$KY$5,Tjänster!LB$5,IF($ACP13=Tjänster!$KY$6,Tjänster!LB$6,IF($ACP13=Tjänster!$KY$7,Tjänster!LB$7,IF($ACP13=Tjänster!$KY$8,Tjänster!LB$8,IF($ACP13=Tjänster!$KY$9,Tjänster!LB$9,IF($ACP13=Tjänster!$KY$10,Tjänster!LB$10,IF($ACP13=Tjänster!$KY$11,Tjänster!LB$11,IF($ACP13=Tjänster!$KY$12,Tjänster!LB$12,IF($ACP13=Tjänster!$KY$13,Tjänster!LB$13,IF($ACP13=Tjänster!$KY$14,Tjänster!LB$14,IF($ACP13=Tjänster!$KY$15,Tjänster!LB$15,IF($ACP13=Tjänster!$KY$16,Tjänster!LB$16,IF($ACP13=Tjänster!$KY$17,Tjänster!LB$17,IF($ACP13=Tjänster!$KY$18,Tjänster!LB$18,IF($ACP13=Tjänster!$KY$19,Tjänster!LB$19,IF($ACP13=Tjänster!$KY$20,Tjänster!LB$20,IF($ACP13=Tjänster!$KY$21,Tjänster!LB$21,IF($ACP13=Tjänster!$KY$22,Tjänster!LB$22,IF($ACP13=Tjänster!$KY$23,Tjänster!LB$23,IF($ACP13=Tjänster!$KY$24,Tjänster!LB$24,IF($ACP13=Tjänster!$KY$25,Tjänster!LB$25,IF($ACP13=Tjänster!$KY$26,Tjänster!LB$26,IF($ACP13=Tjänster!$KY$27,Tjänster!LB$27,IF($ACP13=Tjänster!$KY$28,Tjänster!LB$28,""))))))))))))))))))))))))))</f>
        <v/>
      </c>
      <c r="ACT13" s="36" t="str">
        <f>IF($ACP13=Tjänster!$KY$3,Tjänster!LC$3,IF($ACP13=Tjänster!$KY$4,Tjänster!LC$4,IF($ACP13=Tjänster!$KY$5,Tjänster!LC$5,IF($ACP13=Tjänster!$KY$6,Tjänster!LC$6,IF($ACP13=Tjänster!$KY$7,Tjänster!LC$7,IF($ACP13=Tjänster!$KY$8,Tjänster!LC$8,IF($ACP13=Tjänster!$KY$9,Tjänster!LC$9,IF($ACP13=Tjänster!$KY$10,Tjänster!LC$10,IF($ACP13=Tjänster!$KY$11,Tjänster!LC$11,IF($ACP13=Tjänster!$KY$12,Tjänster!LC$12,IF($ACP13=Tjänster!$KY$13,Tjänster!LC$13,IF($ACP13=Tjänster!$KY$14,Tjänster!LC$14,IF($ACP13=Tjänster!$KY$15,Tjänster!LC$15,IF($ACP13=Tjänster!$KY$16,Tjänster!LC$16,IF($ACP13=Tjänster!$KY$17,Tjänster!LC$17,IF($ACP13=Tjänster!$KY$18,Tjänster!LC$18,IF($ACP13=Tjänster!$KY$19,Tjänster!LC$19,IF($ACP13=Tjänster!$KY$20,Tjänster!LC$20,IF($ACP13=Tjänster!$KY$21,Tjänster!LC$21,IF($ACP13=Tjänster!$KY$22,Tjänster!LC$22,IF($ACP13=Tjänster!$KY$23,Tjänster!LC$23,IF($ACP13=Tjänster!$KY$24,Tjänster!LC$24,IF($ACP13=Tjänster!$KY$25,Tjänster!LC$25,IF($ACP13=Tjänster!$KY$26,Tjänster!LC$26,IF($ACP13=Tjänster!$KY$27,Tjänster!LC$27,IF($ACP13=Tjänster!$KY$28,Tjänster!LC$28,""))))))))))))))))))))))))))</f>
        <v/>
      </c>
      <c r="ACU13" s="36" t="str">
        <f>IF($ACP13=Tjänster!$KY$3,Tjänster!LD$3,IF($ACP13=Tjänster!$KY$4,Tjänster!LD$4,IF($ACP13=Tjänster!$KY$5,Tjänster!LD$5,IF($ACP13=Tjänster!$KY$6,Tjänster!LD$6,IF($ACP13=Tjänster!$KY$7,Tjänster!LD$7,IF($ACP13=Tjänster!$KY$8,Tjänster!LD$8,IF($ACP13=Tjänster!$KY$9,Tjänster!LD$9,IF($ACP13=Tjänster!$KY$10,Tjänster!LD$10,IF($ACP13=Tjänster!$KY$11,Tjänster!LD$11,IF($ACP13=Tjänster!$KY$12,Tjänster!LD$12,IF($ACP13=Tjänster!$KY$13,Tjänster!LD$13,IF($ACP13=Tjänster!$KY$14,Tjänster!LD$14,IF($ACP13=Tjänster!$KY$15,Tjänster!LD$15,IF($ACP13=Tjänster!$KY$16,Tjänster!LD$16,IF($ACP13=Tjänster!$KY$17,Tjänster!LD$17,IF($ACP13=Tjänster!$KY$18,Tjänster!LD$18,IF($ACP13=Tjänster!$KY$19,Tjänster!LD$19,IF($ACP13=Tjänster!$KY$20,Tjänster!LD$20,IF($ACP13=Tjänster!$KY$21,Tjänster!LD$21,IF($ACP13=Tjänster!$KY$22,Tjänster!LD$22,IF($ACP13=Tjänster!$KY$23,Tjänster!LD$23,IF($ACP13=Tjänster!$KY$24,Tjänster!LD$24,IF($ACP13=Tjänster!$KY$25,Tjänster!LD$25,IF($ACP13=Tjänster!$KY$26,Tjänster!LD$26,IF($ACP13=Tjänster!$KY$27,Tjänster!LD$27,IF($ACP13=Tjänster!$KY$28,Tjänster!LD$28,""))))))))))))))))))))))))))</f>
        <v/>
      </c>
      <c r="ACV13" s="36" t="str">
        <f>IF($ACP13=Tjänster!$KY$3,Tjänster!LE$3,IF($ACP13=Tjänster!$KY$4,Tjänster!LE$4,IF($ACP13=Tjänster!$KY$5,Tjänster!LE$5,IF($ACP13=Tjänster!$KY$6,Tjänster!LE$6,IF($ACP13=Tjänster!$KY$7,Tjänster!LE$7,IF($ACP13=Tjänster!$KY$8,Tjänster!LE$8,IF($ACP13=Tjänster!$KY$9,Tjänster!LE$9,IF($ACP13=Tjänster!$KY$10,Tjänster!LE$10,IF($ACP13=Tjänster!$KY$11,Tjänster!LE$11,IF($ACP13=Tjänster!$KY$12,Tjänster!LE$12,IF($ACP13=Tjänster!$KY$13,Tjänster!LE$13,IF($ACP13=Tjänster!$KY$14,Tjänster!LE$14,IF($ACP13=Tjänster!$KY$15,Tjänster!LE$15,IF($ACP13=Tjänster!$KY$16,Tjänster!LE$16,IF($ACP13=Tjänster!$KY$17,Tjänster!LE$17,IF($ACP13=Tjänster!$KY$18,Tjänster!LE$18,IF($ACP13=Tjänster!$KY$19,Tjänster!LE$19,IF($ACP13=Tjänster!$KY$20,Tjänster!LE$20,IF($ACP13=Tjänster!$KY$21,Tjänster!LE$21,IF($ACP13=Tjänster!$KY$22,Tjänster!LE$22,IF($ACP13=Tjänster!$KY$23,Tjänster!LE$23,IF($ACP13=Tjänster!$KY$24,Tjänster!LE$24,IF($ACP13=Tjänster!$KY$25,Tjänster!LE$25,IF($ACP13=Tjänster!$KY$26,Tjänster!LE$26,IF($ACP13=Tjänster!$KY$27,Tjänster!LE$27,IF($ACP13=Tjänster!$KY$28,Tjänster!LE$28,""))))))))))))))))))))))))))</f>
        <v/>
      </c>
      <c r="ACW13" s="36" t="str">
        <f>IF($ACP13=Tjänster!$KY$3,Tjänster!LF$3,IF($ACP13=Tjänster!$KY$4,Tjänster!LF$4,IF($ACP13=Tjänster!$KY$5,Tjänster!LF$5,IF($ACP13=Tjänster!$KY$6,Tjänster!LF$6,IF($ACP13=Tjänster!$KY$7,Tjänster!LF$7,IF($ACP13=Tjänster!$KY$8,Tjänster!LF$8,IF($ACP13=Tjänster!$KY$9,Tjänster!LF$9,IF($ACP13=Tjänster!$KY$10,Tjänster!LF$10,IF($ACP13=Tjänster!$KY$11,Tjänster!LF$11,IF($ACP13=Tjänster!$KY$12,Tjänster!LF$12,IF($ACP13=Tjänster!$KY$13,Tjänster!LF$13,IF($ACP13=Tjänster!$KY$14,Tjänster!LF$14,IF($ACP13=Tjänster!$KY$15,Tjänster!LF$15,IF($ACP13=Tjänster!$KY$16,Tjänster!LF$16,IF($ACP13=Tjänster!$KY$17,Tjänster!LF$17,IF($ACP13=Tjänster!$KY$18,Tjänster!LF$18,IF($ACP13=Tjänster!$KY$19,Tjänster!LF$19,IF($ACP13=Tjänster!$KY$20,Tjänster!LF$20,IF($ACP13=Tjänster!$KY$21,Tjänster!LF$21,IF($ACP13=Tjänster!$KY$22,Tjänster!LF$22,IF($ACP13=Tjänster!$KY$23,Tjänster!LF$23,IF($ACP13=Tjänster!$KY$24,Tjänster!LF$24,IF($ACP13=Tjänster!$KY$25,Tjänster!LF$25,IF($ACP13=Tjänster!$KY$26,Tjänster!LF$26,IF($ACP13=Tjänster!$KY$27,Tjänster!LF$27,IF($ACP13=Tjänster!$KY$28,Tjänster!LF$28,""))))))))))))))))))))))))))</f>
        <v/>
      </c>
      <c r="ACX13" s="36" t="str">
        <f>IF($ACP13=Tjänster!$KY$3,Tjänster!LG$3,IF($ACP13=Tjänster!$KY$4,Tjänster!LG$4,IF($ACP13=Tjänster!$KY$5,Tjänster!LG$5,IF($ACP13=Tjänster!$KY$6,Tjänster!LG$6,IF($ACP13=Tjänster!$KY$7,Tjänster!LG$7,IF($ACP13=Tjänster!$KY$8,Tjänster!LG$8,IF($ACP13=Tjänster!$KY$9,Tjänster!LG$9,IF($ACP13=Tjänster!$KY$10,Tjänster!LG$10,IF($ACP13=Tjänster!$KY$11,Tjänster!LG$11,IF($ACP13=Tjänster!$KY$12,Tjänster!LG$12,IF($ACP13=Tjänster!$KY$13,Tjänster!LG$13,IF($ACP13=Tjänster!$KY$14,Tjänster!LG$14,IF($ACP13=Tjänster!$KY$15,Tjänster!LG$15,IF($ACP13=Tjänster!$KY$16,Tjänster!LG$16,IF($ACP13=Tjänster!$KY$17,Tjänster!LG$17,IF($ACP13=Tjänster!$KY$18,Tjänster!LG$18,IF($ACP13=Tjänster!$KY$19,Tjänster!LG$19,IF($ACP13=Tjänster!$KY$20,Tjänster!LG$20,IF($ACP13=Tjänster!$KY$21,Tjänster!LG$21,IF($ACP13=Tjänster!$KY$22,Tjänster!LG$22,IF($ACP13=Tjänster!$KY$23,Tjänster!LG$23,IF($ACP13=Tjänster!$KY$24,Tjänster!LG$24,IF($ACP13=Tjänster!$KY$25,Tjänster!LG$25,IF($ACP13=Tjänster!$KY$26,Tjänster!LG$26,IF($ACP13=Tjänster!$KY$27,Tjänster!LG$27,IF($ACP13=Tjänster!$KY$28,Tjänster!LG$28,""))))))))))))))))))))))))))</f>
        <v/>
      </c>
      <c r="ACY13" s="36" t="str">
        <f>IF($ACP13=Tjänster!$KY$3,Tjänster!LH$3,IF($ACP13=Tjänster!$KY$4,Tjänster!LH$4,IF($ACP13=Tjänster!$KY$5,Tjänster!LH$5,IF($ACP13=Tjänster!$KY$6,Tjänster!LH$6,IF($ACP13=Tjänster!$KY$7,Tjänster!LH$7,IF($ACP13=Tjänster!$KY$8,Tjänster!LH$8,IF($ACP13=Tjänster!$KY$9,Tjänster!LH$9,IF($ACP13=Tjänster!$KY$10,Tjänster!LH$10,IF($ACP13=Tjänster!$KY$11,Tjänster!LH$11,IF($ACP13=Tjänster!$KY$12,Tjänster!LH$12,IF($ACP13=Tjänster!$KY$13,Tjänster!LH$13,IF($ACP13=Tjänster!$KY$14,Tjänster!LH$14,IF($ACP13=Tjänster!$KY$15,Tjänster!LH$15,IF($ACP13=Tjänster!$KY$16,Tjänster!LH$16,IF($ACP13=Tjänster!$KY$17,Tjänster!LH$17,IF($ACP13=Tjänster!$KY$18,Tjänster!LH$18,IF($ACP13=Tjänster!$KY$19,Tjänster!LH$19,IF($ACP13=Tjänster!$KY$20,Tjänster!LH$20,IF($ACP13=Tjänster!$KY$21,Tjänster!LH$21,IF($ACP13=Tjänster!$KY$22,Tjänster!LH$22,IF($ACP13=Tjänster!$KY$23,Tjänster!LH$23,IF($ACP13=Tjänster!$KY$24,Tjänster!LH$24,IF($ACP13=Tjänster!$KY$25,Tjänster!LH$25,IF($ACP13=Tjänster!$KY$26,Tjänster!LH$26,IF($ACP13=Tjänster!$KY$27,Tjänster!LH$27,IF($ACP13=Tjänster!$KY$28,Tjänster!LH$28,""))))))))))))))))))))))))))</f>
        <v/>
      </c>
      <c r="ACZ13" s="36" t="str">
        <f>IF($ACP13=Tjänster!$KY$3,Tjänster!LI$3,IF($ACP13=Tjänster!$KY$4,Tjänster!LI$4,IF($ACP13=Tjänster!$KY$5,Tjänster!LI$5,IF($ACP13=Tjänster!$KY$6,Tjänster!LI$6,IF($ACP13=Tjänster!$KY$7,Tjänster!LI$7,IF($ACP13=Tjänster!$KY$8,Tjänster!LI$8,IF($ACP13=Tjänster!$KY$9,Tjänster!LI$9,IF($ACP13=Tjänster!$KY$10,Tjänster!LI$10,IF($ACP13=Tjänster!$KY$11,Tjänster!LI$11,IF($ACP13=Tjänster!$KY$12,Tjänster!LI$12,IF($ACP13=Tjänster!$KY$13,Tjänster!LI$13,IF($ACP13=Tjänster!$KY$14,Tjänster!LI$14,IF($ACP13=Tjänster!$KY$15,Tjänster!LI$15,IF($ACP13=Tjänster!$KY$16,Tjänster!LI$16,IF($ACP13=Tjänster!$KY$17,Tjänster!LI$17,IF($ACP13=Tjänster!$KY$18,Tjänster!LI$18,IF($ACP13=Tjänster!$KY$19,Tjänster!LI$19,IF($ACP13=Tjänster!$KY$20,Tjänster!LI$20,IF($ACP13=Tjänster!$KY$21,Tjänster!LI$21,IF($ACP13=Tjänster!$KY$22,Tjänster!LI$22,IF($ACP13=Tjänster!$KY$23,Tjänster!LI$23,IF($ACP13=Tjänster!$KY$24,Tjänster!LI$24,IF($ACP13=Tjänster!$KY$25,Tjänster!LI$25,IF($ACP13=Tjänster!$KY$26,Tjänster!LI$26,IF($ACP13=Tjänster!$KY$27,Tjänster!LI$27,IF($ACP13=Tjänster!$KY$28,Tjänster!LI$28,""))))))))))))))))))))))))))</f>
        <v/>
      </c>
      <c r="ADA13" s="36" t="str">
        <f>IF($ACP13=Tjänster!$KY$3,Tjänster!LJ$3,IF($ACP13=Tjänster!$KY$4,Tjänster!LJ$4,IF($ACP13=Tjänster!$KY$5,Tjänster!LJ$5,IF($ACP13=Tjänster!$KY$6,Tjänster!LJ$6,IF($ACP13=Tjänster!$KY$7,Tjänster!LJ$7,IF($ACP13=Tjänster!$KY$8,Tjänster!LJ$8,IF($ACP13=Tjänster!$KY$9,Tjänster!LJ$9,IF($ACP13=Tjänster!$KY$10,Tjänster!LJ$10,IF($ACP13=Tjänster!$KY$11,Tjänster!LJ$11,IF($ACP13=Tjänster!$KY$12,Tjänster!LJ$12,IF($ACP13=Tjänster!$KY$13,Tjänster!LJ$13,IF($ACP13=Tjänster!$KY$14,Tjänster!LJ$14,IF($ACP13=Tjänster!$KY$15,Tjänster!LJ$15,IF($ACP13=Tjänster!$KY$16,Tjänster!LJ$16,IF($ACP13=Tjänster!$KY$17,Tjänster!LJ$17,IF($ACP13=Tjänster!$KY$18,Tjänster!LJ$18,IF($ACP13=Tjänster!$KY$19,Tjänster!LJ$19,IF($ACP13=Tjänster!$KY$20,Tjänster!LJ$20,IF($ACP13=Tjänster!$KY$21,Tjänster!LJ$21,IF($ACP13=Tjänster!$KY$22,Tjänster!LJ$22,IF($ACP13=Tjänster!$KY$23,Tjänster!LJ$23,IF($ACP13=Tjänster!$KY$24,Tjänster!LJ$24,IF($ACP13=Tjänster!$KY$25,Tjänster!LJ$25,IF($ACP13=Tjänster!$KY$26,Tjänster!LJ$26,IF($ACP13=Tjänster!$KY$27,Tjänster!LJ$27,IF($ACP13=Tjänster!$KY$28,Tjänster!LJ$28,""))))))))))))))))))))))))))</f>
        <v/>
      </c>
      <c r="ADB13" s="36" t="str">
        <f>IF($ACP13=Tjänster!$KY$3,Tjänster!LK$3,IF($ACP13=Tjänster!$KY$4,Tjänster!LK$4,IF($ACP13=Tjänster!$KY$5,Tjänster!LK$5,IF($ACP13=Tjänster!$KY$6,Tjänster!LK$6,IF($ACP13=Tjänster!$KY$7,Tjänster!LK$7,IF($ACP13=Tjänster!$KY$8,Tjänster!LK$8,IF($ACP13=Tjänster!$KY$9,Tjänster!LK$9,IF($ACP13=Tjänster!$KY$10,Tjänster!LK$10,IF($ACP13=Tjänster!$KY$11,Tjänster!LK$11,IF($ACP13=Tjänster!$KY$12,Tjänster!LK$12,IF($ACP13=Tjänster!$KY$13,Tjänster!LK$13,IF($ACP13=Tjänster!$KY$14,Tjänster!LK$14,IF($ACP13=Tjänster!$KY$15,Tjänster!LK$15,IF($ACP13=Tjänster!$KY$16,Tjänster!LK$16,IF($ACP13=Tjänster!$KY$17,Tjänster!LK$17,IF($ACP13=Tjänster!$KY$18,Tjänster!LK$18,IF($ACP13=Tjänster!$KY$19,Tjänster!LK$19,IF($ACP13=Tjänster!$KY$20,Tjänster!LK$20,IF($ACP13=Tjänster!$KY$21,Tjänster!LK$21,IF($ACP13=Tjänster!$KY$22,Tjänster!LK$22,IF($ACP13=Tjänster!$KY$23,Tjänster!LK$23,IF($ACP13=Tjänster!$KY$24,Tjänster!LK$24,IF($ACP13=Tjänster!$KY$25,Tjänster!LK$25,IF($ACP13=Tjänster!$KY$26,Tjänster!LK$26,IF($ACP13=Tjänster!$KY$27,Tjänster!LK$27,IF($ACP13=Tjänster!$KY$28,Tjänster!LK$28,""))))))))))))))))))))))))))</f>
        <v/>
      </c>
      <c r="ADC13" s="36" t="str">
        <f>IF($ACP13=Tjänster!$KY$3,Tjänster!LL$3,IF($ACP13=Tjänster!$KY$4,Tjänster!LL$4,IF($ACP13=Tjänster!$KY$5,Tjänster!LL$5,IF($ACP13=Tjänster!$KY$6,Tjänster!LL$6,IF($ACP13=Tjänster!$KY$7,Tjänster!LL$7,IF($ACP13=Tjänster!$KY$8,Tjänster!LL$8,IF($ACP13=Tjänster!$KY$9,Tjänster!LL$9,IF($ACP13=Tjänster!$KY$10,Tjänster!LL$10,IF($ACP13=Tjänster!$KY$11,Tjänster!LL$11,IF($ACP13=Tjänster!$KY$12,Tjänster!LL$12,IF($ACP13=Tjänster!$KY$13,Tjänster!LL$13,IF($ACP13=Tjänster!$KY$14,Tjänster!LL$14,IF($ACP13=Tjänster!$KY$15,Tjänster!LL$15,IF($ACP13=Tjänster!$KY$16,Tjänster!LL$16,IF($ACP13=Tjänster!$KY$17,Tjänster!LL$17,IF($ACP13=Tjänster!$KY$18,Tjänster!LL$18,IF($ACP13=Tjänster!$KY$19,Tjänster!LL$19,IF($ACP13=Tjänster!$KY$20,Tjänster!LL$20,IF($ACP13=Tjänster!$KY$21,Tjänster!LL$21,IF($ACP13=Tjänster!$KY$22,Tjänster!LL$22,IF($ACP13=Tjänster!$KY$23,Tjänster!LL$23,IF($ACP13=Tjänster!$KY$24,Tjänster!LL$24,IF($ACP13=Tjänster!$KY$25,Tjänster!LL$25,IF($ACP13=Tjänster!$KY$26,Tjänster!LL$26,IF($ACP13=Tjänster!$KY$27,Tjänster!LL$27,IF($ACP13=Tjänster!$KY$28,Tjänster!LL$28,""))))))))))))))))))))))))))</f>
        <v/>
      </c>
      <c r="ADD13" s="36" t="str">
        <f>IF($ACP13=Tjänster!$KY$3,Tjänster!LM$3,IF($ACP13=Tjänster!$KY$4,Tjänster!LM$4,IF($ACP13=Tjänster!$KY$5,Tjänster!LM$5,IF($ACP13=Tjänster!$KY$6,Tjänster!LM$6,IF($ACP13=Tjänster!$KY$7,Tjänster!LM$7,IF($ACP13=Tjänster!$KY$8,Tjänster!LM$8,IF($ACP13=Tjänster!$KY$9,Tjänster!LM$9,IF($ACP13=Tjänster!$KY$10,Tjänster!LM$10,IF($ACP13=Tjänster!$KY$11,Tjänster!LM$11,IF($ACP13=Tjänster!$KY$12,Tjänster!LM$12,IF($ACP13=Tjänster!$KY$13,Tjänster!LM$13,IF($ACP13=Tjänster!$KY$14,Tjänster!LM$14,IF($ACP13=Tjänster!$KY$15,Tjänster!LM$15,IF($ACP13=Tjänster!$KY$16,Tjänster!LM$16,IF($ACP13=Tjänster!$KY$17,Tjänster!LM$17,IF($ACP13=Tjänster!$KY$18,Tjänster!LM$18,IF($ACP13=Tjänster!$KY$19,Tjänster!LM$19,IF($ACP13=Tjänster!$KY$20,Tjänster!LM$20,IF($ACP13=Tjänster!$KY$21,Tjänster!LM$21,IF($ACP13=Tjänster!$KY$22,Tjänster!LM$22,IF($ACP13=Tjänster!$KY$23,Tjänster!LM$23,IF($ACP13=Tjänster!$KY$24,Tjänster!LM$24,IF($ACP13=Tjänster!$KY$25,Tjänster!LM$25,IF($ACP13=Tjänster!$KY$26,Tjänster!LM$26,IF($ACP13=Tjänster!$KY$27,Tjänster!LM$27,IF($ACP13=Tjänster!$KY$28,Tjänster!LM$28,""))))))))))))))))))))))))))</f>
        <v/>
      </c>
      <c r="ADE13" s="36" t="str">
        <f>IF($ACP13=Tjänster!$KY$3,Tjänster!LN$3,IF($ACP13=Tjänster!$KY$4,Tjänster!LN$4,IF($ACP13=Tjänster!$KY$5,Tjänster!LN$5,IF($ACP13=Tjänster!$KY$6,Tjänster!LN$6,IF($ACP13=Tjänster!$KY$7,Tjänster!LN$7,IF($ACP13=Tjänster!$KY$8,Tjänster!LN$8,IF($ACP13=Tjänster!$KY$9,Tjänster!LN$9,IF($ACP13=Tjänster!$KY$10,Tjänster!LN$10,IF($ACP13=Tjänster!$KY$11,Tjänster!LN$11,IF($ACP13=Tjänster!$KY$12,Tjänster!LN$12,IF($ACP13=Tjänster!$KY$13,Tjänster!LN$13,IF($ACP13=Tjänster!$KY$14,Tjänster!LN$14,IF($ACP13=Tjänster!$KY$15,Tjänster!LN$15,IF($ACP13=Tjänster!$KY$16,Tjänster!LN$16,IF($ACP13=Tjänster!$KY$17,Tjänster!LN$17,IF($ACP13=Tjänster!$KY$18,Tjänster!LN$18,IF($ACP13=Tjänster!$KY$19,Tjänster!LN$19,IF($ACP13=Tjänster!$KY$20,Tjänster!LN$20,IF($ACP13=Tjänster!$KY$21,Tjänster!LN$21,IF($ACP13=Tjänster!$KY$22,Tjänster!LN$22,IF($ACP13=Tjänster!$KY$23,Tjänster!LN$23,IF($ACP13=Tjänster!$KY$24,Tjänster!LN$24,IF($ACP13=Tjänster!$KY$25,Tjänster!LN$25,IF($ACP13=Tjänster!$KY$26,Tjänster!LN$26,IF($ACP13=Tjänster!$KY$27,Tjänster!LN$27,IF($ACP13=Tjänster!$KY$28,Tjänster!LN$28,""))))))))))))))))))))))))))</f>
        <v/>
      </c>
      <c r="ADF13" s="36" t="str">
        <f>IF($ACP13=Tjänster!$KY$3,Tjänster!LO$3,IF($ACP13=Tjänster!$KY$4,Tjänster!LO$4,IF($ACP13=Tjänster!$KY$5,Tjänster!LO$5,IF($ACP13=Tjänster!$KY$6,Tjänster!LO$6,IF($ACP13=Tjänster!$KY$7,Tjänster!LO$7,IF($ACP13=Tjänster!$KY$8,Tjänster!LO$8,IF($ACP13=Tjänster!$KY$9,Tjänster!LO$9,IF($ACP13=Tjänster!$KY$10,Tjänster!LO$10,IF($ACP13=Tjänster!$KY$11,Tjänster!LO$11,IF($ACP13=Tjänster!$KY$12,Tjänster!LO$12,IF($ACP13=Tjänster!$KY$13,Tjänster!LO$13,IF($ACP13=Tjänster!$KY$14,Tjänster!LO$14,IF($ACP13=Tjänster!$KY$15,Tjänster!LO$15,IF($ACP13=Tjänster!$KY$16,Tjänster!LO$16,IF($ACP13=Tjänster!$KY$17,Tjänster!LO$17,IF($ACP13=Tjänster!$KY$18,Tjänster!LO$18,IF($ACP13=Tjänster!$KY$19,Tjänster!LO$19,IF($ACP13=Tjänster!$KY$20,Tjänster!LO$20,IF($ACP13=Tjänster!$KY$21,Tjänster!LO$21,IF($ACP13=Tjänster!$KY$22,Tjänster!LO$22,IF($ACP13=Tjänster!$KY$23,Tjänster!LO$23,IF($ACP13=Tjänster!$KY$24,Tjänster!LO$24,IF($ACP13=Tjänster!$KY$25,Tjänster!LO$25,IF($ACP13=Tjänster!$KY$26,Tjänster!LO$26,IF($ACP13=Tjänster!$KY$27,Tjänster!LO$27,IF($ACP13=Tjänster!$KY$28,Tjänster!LO$28,""))))))))))))))))))))))))))</f>
        <v/>
      </c>
      <c r="ADG13" s="36" t="str">
        <f>IF($ACP13=Tjänster!$KY$3,Tjänster!LP$3,IF($ACP13=Tjänster!$KY$4,Tjänster!LP$4,IF($ACP13=Tjänster!$KY$5,Tjänster!LP$5,IF($ACP13=Tjänster!$KY$6,Tjänster!LP$6,IF($ACP13=Tjänster!$KY$7,Tjänster!LP$7,IF($ACP13=Tjänster!$KY$8,Tjänster!LP$8,IF($ACP13=Tjänster!$KY$9,Tjänster!LP$9,IF($ACP13=Tjänster!$KY$10,Tjänster!LP$10,IF($ACP13=Tjänster!$KY$11,Tjänster!LP$11,IF($ACP13=Tjänster!$KY$12,Tjänster!LP$12,IF($ACP13=Tjänster!$KY$13,Tjänster!LP$13,IF($ACP13=Tjänster!$KY$14,Tjänster!LP$14,IF($ACP13=Tjänster!$KY$15,Tjänster!LP$15,IF($ACP13=Tjänster!$KY$16,Tjänster!LP$16,IF($ACP13=Tjänster!$KY$17,Tjänster!LP$17,IF($ACP13=Tjänster!$KY$18,Tjänster!LP$18,IF($ACP13=Tjänster!$KY$19,Tjänster!LP$19,IF($ACP13=Tjänster!$KY$20,Tjänster!LP$20,IF($ACP13=Tjänster!$KY$21,Tjänster!LP$21,IF($ACP13=Tjänster!$KY$22,Tjänster!LP$22,IF($ACP13=Tjänster!$KY$23,Tjänster!LP$23,IF($ACP13=Tjänster!$KY$24,Tjänster!LP$24,IF($ACP13=Tjänster!$KY$25,Tjänster!LP$25,IF($ACP13=Tjänster!$KY$26,Tjänster!LP$26,IF($ACP13=Tjänster!$KY$27,Tjänster!LP$27,IF($ACP13=Tjänster!$KY$28,Tjänster!LP$28,""))))))))))))))))))))))))))</f>
        <v/>
      </c>
      <c r="ADH13" s="36" t="str">
        <f>IF($ACP13=Tjänster!$KY$3,Tjänster!LQ$3,IF($ACP13=Tjänster!$KY$4,Tjänster!LQ$4,IF($ACP13=Tjänster!$KY$5,Tjänster!LQ$5,IF($ACP13=Tjänster!$KY$6,Tjänster!LQ$6,IF($ACP13=Tjänster!$KY$7,Tjänster!LQ$7,IF($ACP13=Tjänster!$KY$8,Tjänster!LQ$8,IF($ACP13=Tjänster!$KY$9,Tjänster!LQ$9,IF($ACP13=Tjänster!$KY$10,Tjänster!LQ$10,IF($ACP13=Tjänster!$KY$11,Tjänster!LQ$11,IF($ACP13=Tjänster!$KY$12,Tjänster!LQ$12,IF($ACP13=Tjänster!$KY$13,Tjänster!LQ$13,IF($ACP13=Tjänster!$KY$14,Tjänster!LQ$14,IF($ACP13=Tjänster!$KY$15,Tjänster!LQ$15,IF($ACP13=Tjänster!$KY$16,Tjänster!LQ$16,IF($ACP13=Tjänster!$KY$17,Tjänster!LQ$17,IF($ACP13=Tjänster!$KY$18,Tjänster!LQ$18,IF($ACP13=Tjänster!$KY$19,Tjänster!LQ$19,IF($ACP13=Tjänster!$KY$20,Tjänster!LQ$20,IF($ACP13=Tjänster!$KY$21,Tjänster!LQ$21,IF($ACP13=Tjänster!$KY$22,Tjänster!LQ$22,IF($ACP13=Tjänster!$KY$23,Tjänster!LQ$23,IF($ACP13=Tjänster!$KY$24,Tjänster!LQ$24,IF($ACP13=Tjänster!$KY$25,Tjänster!LQ$25,IF($ACP13=Tjänster!$KY$26,Tjänster!LQ$26,IF($ACP13=Tjänster!$KY$27,Tjänster!LQ$27,IF($ACP13=Tjänster!$KY$28,Tjänster!LQ$28,""))))))))))))))))))))))))))</f>
        <v/>
      </c>
      <c r="ADI13" s="36" t="str">
        <f>IF($ACP13=Tjänster!$KY$3,Tjänster!LR$3,IF($ACP13=Tjänster!$KY$4,Tjänster!LR$4,IF($ACP13=Tjänster!$KY$5,Tjänster!LR$5,IF($ACP13=Tjänster!$KY$6,Tjänster!LR$6,IF($ACP13=Tjänster!$KY$7,Tjänster!LR$7,IF($ACP13=Tjänster!$KY$8,Tjänster!LR$8,IF($ACP13=Tjänster!$KY$9,Tjänster!LR$9,IF($ACP13=Tjänster!$KY$10,Tjänster!LR$10,IF($ACP13=Tjänster!$KY$11,Tjänster!LR$11,IF($ACP13=Tjänster!$KY$12,Tjänster!LR$12,IF($ACP13=Tjänster!$KY$13,Tjänster!LR$13,IF($ACP13=Tjänster!$KY$14,Tjänster!LR$14,IF($ACP13=Tjänster!$KY$15,Tjänster!LR$15,IF($ACP13=Tjänster!$KY$16,Tjänster!LR$16,IF($ACP13=Tjänster!$KY$17,Tjänster!LR$17,IF($ACP13=Tjänster!$KY$18,Tjänster!LR$18,IF($ACP13=Tjänster!$KY$19,Tjänster!LR$19,IF($ACP13=Tjänster!$KY$20,Tjänster!LR$20,IF($ACP13=Tjänster!$KY$21,Tjänster!LR$21,IF($ACP13=Tjänster!$KY$22,Tjänster!LR$22,IF($ACP13=Tjänster!$KY$23,Tjänster!LR$23,IF($ACP13=Tjänster!$KY$24,Tjänster!LR$24,IF($ACP13=Tjänster!$KY$25,Tjänster!LR$25,IF($ACP13=Tjänster!$KY$26,Tjänster!LR$26,IF($ACP13=Tjänster!$KY$27,Tjänster!LR$27,IF($ACP13=Tjänster!$KY$28,Tjänster!LR$28,""))))))))))))))))))))))))))</f>
        <v/>
      </c>
      <c r="ADJ13" s="36" t="str">
        <f>IF($ACP13=Tjänster!$KY$3,Tjänster!LS$3,IF($ACP13=Tjänster!$KY$4,Tjänster!LS$4,IF($ACP13=Tjänster!$KY$5,Tjänster!LS$5,IF($ACP13=Tjänster!$KY$6,Tjänster!LS$6,IF($ACP13=Tjänster!$KY$7,Tjänster!LS$7,IF($ACP13=Tjänster!$KY$8,Tjänster!LS$8,IF($ACP13=Tjänster!$KY$9,Tjänster!LS$9,IF($ACP13=Tjänster!$KY$10,Tjänster!LS$10,IF($ACP13=Tjänster!$KY$11,Tjänster!LS$11,IF($ACP13=Tjänster!$KY$12,Tjänster!LS$12,IF($ACP13=Tjänster!$KY$13,Tjänster!LS$13,IF($ACP13=Tjänster!$KY$14,Tjänster!LS$14,IF($ACP13=Tjänster!$KY$15,Tjänster!LS$15,IF($ACP13=Tjänster!$KY$16,Tjänster!LS$16,IF($ACP13=Tjänster!$KY$17,Tjänster!LS$17,IF($ACP13=Tjänster!$KY$18,Tjänster!LS$18,IF($ACP13=Tjänster!$KY$19,Tjänster!LS$19,IF($ACP13=Tjänster!$KY$20,Tjänster!LS$20,IF($ACP13=Tjänster!$KY$21,Tjänster!LS$21,IF($ACP13=Tjänster!$KY$22,Tjänster!LS$22,IF($ACP13=Tjänster!$KY$23,Tjänster!LS$23,IF($ACP13=Tjänster!$KY$24,Tjänster!LS$24,IF($ACP13=Tjänster!$KY$25,Tjänster!LS$25,IF($ACP13=Tjänster!$KY$26,Tjänster!LS$26,IF($ACP13=Tjänster!$KY$27,Tjänster!LS$27,IF($ACP13=Tjänster!$KY$28,Tjänster!LS$28,""))))))))))))))))))))))))))</f>
        <v/>
      </c>
      <c r="AEM13" s="36" t="str">
        <f t="shared" si="14"/>
        <v/>
      </c>
      <c r="AEN13" s="36" t="str">
        <f>IF($AEM13=Tjänster!$LU$3,Tjänster!LV$3,IF($AEM13=Tjänster!$LU$4,Tjänster!LV$4,IF($AEM13=Tjänster!$LU$5,Tjänster!LV$5,IF($AEM13=Tjänster!$LU$6,Tjänster!LV$6,IF($AEM13=Tjänster!$LU$7,Tjänster!LV$7,IF($AEM13=Tjänster!$LU$8,Tjänster!LV$8,IF($AEM13=Tjänster!$LU$9,Tjänster!LV$9,IF($AEM13=Tjänster!$LU$10,Tjänster!LV$10,IF($AEM13=Tjänster!$LU$11,Tjänster!LV$11,IF($AEM13=Tjänster!$LU$12,Tjänster!LV$12,IF($AEM13=Tjänster!$LU$13,Tjänster!LV$13,IF($AEM13=Tjänster!$LU$14,Tjänster!LV$14,IF($AEM13=Tjänster!$LU$15,Tjänster!LV$15,IF($AEM13=Tjänster!$LU$16,Tjänster!LV$16,IF($AEM13=Tjänster!$LU$17,Tjänster!LV$17,IF($AEM13=Tjänster!$LU$18,Tjänster!LV$18,IF($AEM13=Tjänster!$LU$19,Tjänster!LV$19,IF($AEM13=Tjänster!$LU$20,Tjänster!LV$20,IF($AEM13=Tjänster!$LU$21,Tjänster!LV$21,IF($AEM13=Tjänster!$LU$22,Tjänster!LV$22,IF($AEM13=Tjänster!$LU$23,Tjänster!LV$23,IF($AEM13=Tjänster!$LU$24,Tjänster!LV$24,IF($AEM13=Tjänster!$LU$25,Tjänster!LV$25,IF($AEM13=Tjänster!$LU$26,Tjänster!LV$26,IF($AEM13=Tjänster!$LU$27,Tjänster!LV$27,IF($AEM13=Tjänster!$LU$28,Tjänster!LV$28,""))))))))))))))))))))))))))</f>
        <v/>
      </c>
      <c r="AEO13" s="36" t="str">
        <f>IF($AEM13=Tjänster!$LU$3,Tjänster!LW$3,IF($AEM13=Tjänster!$LU$4,Tjänster!LW$4,IF($AEM13=Tjänster!$LU$5,Tjänster!LW$5,IF($AEM13=Tjänster!$LU$6,Tjänster!LW$6,IF($AEM13=Tjänster!$LU$7,Tjänster!LW$7,IF($AEM13=Tjänster!$LU$8,Tjänster!LW$8,IF($AEM13=Tjänster!$LU$9,Tjänster!LW$9,IF($AEM13=Tjänster!$LU$10,Tjänster!LW$10,IF($AEM13=Tjänster!$LU$11,Tjänster!LW$11,IF($AEM13=Tjänster!$LU$12,Tjänster!LW$12,IF($AEM13=Tjänster!$LU$13,Tjänster!LW$13,IF($AEM13=Tjänster!$LU$14,Tjänster!LW$14,IF($AEM13=Tjänster!$LU$15,Tjänster!LW$15,IF($AEM13=Tjänster!$LU$16,Tjänster!LW$16,IF($AEM13=Tjänster!$LU$17,Tjänster!LW$17,IF($AEM13=Tjänster!$LU$18,Tjänster!LW$18,IF($AEM13=Tjänster!$LU$19,Tjänster!LW$19,IF($AEM13=Tjänster!$LU$20,Tjänster!LW$20,IF($AEM13=Tjänster!$LU$21,Tjänster!LW$21,IF($AEM13=Tjänster!$LU$22,Tjänster!LW$22,IF($AEM13=Tjänster!$LU$23,Tjänster!LW$23,IF($AEM13=Tjänster!$LU$24,Tjänster!LW$24,IF($AEM13=Tjänster!$LU$25,Tjänster!LW$25,IF($AEM13=Tjänster!$LU$26,Tjänster!LW$26,IF($AEM13=Tjänster!$LU$27,Tjänster!LW$27,IF($AEM13=Tjänster!$LU$28,Tjänster!LW$28,""))))))))))))))))))))))))))</f>
        <v/>
      </c>
      <c r="AEP13" s="36" t="str">
        <f>IF($AEM13=Tjänster!$LU$3,Tjänster!LX$3,IF($AEM13=Tjänster!$LU$4,Tjänster!LX$4,IF($AEM13=Tjänster!$LU$5,Tjänster!LX$5,IF($AEM13=Tjänster!$LU$6,Tjänster!LX$6,IF($AEM13=Tjänster!$LU$7,Tjänster!LX$7,IF($AEM13=Tjänster!$LU$8,Tjänster!LX$8,IF($AEM13=Tjänster!$LU$9,Tjänster!LX$9,IF($AEM13=Tjänster!$LU$10,Tjänster!LX$10,IF($AEM13=Tjänster!$LU$11,Tjänster!LX$11,IF($AEM13=Tjänster!$LU$12,Tjänster!LX$12,IF($AEM13=Tjänster!$LU$13,Tjänster!LX$13,IF($AEM13=Tjänster!$LU$14,Tjänster!LX$14,IF($AEM13=Tjänster!$LU$15,Tjänster!LX$15,IF($AEM13=Tjänster!$LU$16,Tjänster!LX$16,IF($AEM13=Tjänster!$LU$17,Tjänster!LX$17,IF($AEM13=Tjänster!$LU$18,Tjänster!LX$18,IF($AEM13=Tjänster!$LU$19,Tjänster!LX$19,IF($AEM13=Tjänster!$LU$20,Tjänster!LX$20,IF($AEM13=Tjänster!$LU$21,Tjänster!LX$21,IF($AEM13=Tjänster!$LU$22,Tjänster!LX$22,IF($AEM13=Tjänster!$LU$23,Tjänster!LX$23,IF($AEM13=Tjänster!$LU$24,Tjänster!LX$24,IF($AEM13=Tjänster!$LU$25,Tjänster!LX$25,IF($AEM13=Tjänster!$LU$26,Tjänster!LX$26,IF($AEM13=Tjänster!$LU$27,Tjänster!LX$27,IF($AEM13=Tjänster!$LU$28,Tjänster!LX$28,""))))))))))))))))))))))))))</f>
        <v/>
      </c>
      <c r="AEQ13" s="36" t="str">
        <f>IF($AEM13=Tjänster!$LU$3,Tjänster!LY$3,IF($AEM13=Tjänster!$LU$4,Tjänster!LY$4,IF($AEM13=Tjänster!$LU$5,Tjänster!LY$5,IF($AEM13=Tjänster!$LU$6,Tjänster!LY$6,IF($AEM13=Tjänster!$LU$7,Tjänster!LY$7,IF($AEM13=Tjänster!$LU$8,Tjänster!LY$8,IF($AEM13=Tjänster!$LU$9,Tjänster!LY$9,IF($AEM13=Tjänster!$LU$10,Tjänster!LY$10,IF($AEM13=Tjänster!$LU$11,Tjänster!LY$11,IF($AEM13=Tjänster!$LU$12,Tjänster!LY$12,IF($AEM13=Tjänster!$LU$13,Tjänster!LY$13,IF($AEM13=Tjänster!$LU$14,Tjänster!LY$14,IF($AEM13=Tjänster!$LU$15,Tjänster!LY$15,IF($AEM13=Tjänster!$LU$16,Tjänster!LY$16,IF($AEM13=Tjänster!$LU$17,Tjänster!LY$17,IF($AEM13=Tjänster!$LU$18,Tjänster!LY$18,IF($AEM13=Tjänster!$LU$19,Tjänster!LY$19,IF($AEM13=Tjänster!$LU$20,Tjänster!LY$20,IF($AEM13=Tjänster!$LU$21,Tjänster!LY$21,IF($AEM13=Tjänster!$LU$22,Tjänster!LY$22,IF($AEM13=Tjänster!$LU$23,Tjänster!LY$23,IF($AEM13=Tjänster!$LU$24,Tjänster!LY$24,IF($AEM13=Tjänster!$LU$25,Tjänster!LY$25,IF($AEM13=Tjänster!$LU$26,Tjänster!LY$26,IF($AEM13=Tjänster!$LU$27,Tjänster!LY$27,IF($AEM13=Tjänster!$LU$28,Tjänster!LY$28,""))))))))))))))))))))))))))</f>
        <v/>
      </c>
      <c r="AER13" s="36" t="str">
        <f>IF($AEM13=Tjänster!$LU$3,Tjänster!LZ$3,IF($AEM13=Tjänster!$LU$4,Tjänster!LZ$4,IF($AEM13=Tjänster!$LU$5,Tjänster!LZ$5,IF($AEM13=Tjänster!$LU$6,Tjänster!LZ$6,IF($AEM13=Tjänster!$LU$7,Tjänster!LZ$7,IF($AEM13=Tjänster!$LU$8,Tjänster!LZ$8,IF($AEM13=Tjänster!$LU$9,Tjänster!LZ$9,IF($AEM13=Tjänster!$LU$10,Tjänster!LZ$10,IF($AEM13=Tjänster!$LU$11,Tjänster!LZ$11,IF($AEM13=Tjänster!$LU$12,Tjänster!LZ$12,IF($AEM13=Tjänster!$LU$13,Tjänster!LZ$13,IF($AEM13=Tjänster!$LU$14,Tjänster!LZ$14,IF($AEM13=Tjänster!$LU$15,Tjänster!LZ$15,IF($AEM13=Tjänster!$LU$16,Tjänster!LZ$16,IF($AEM13=Tjänster!$LU$17,Tjänster!LZ$17,IF($AEM13=Tjänster!$LU$18,Tjänster!LZ$18,IF($AEM13=Tjänster!$LU$19,Tjänster!LZ$19,IF($AEM13=Tjänster!$LU$20,Tjänster!LZ$20,IF($AEM13=Tjänster!$LU$21,Tjänster!LZ$21,IF($AEM13=Tjänster!$LU$22,Tjänster!LZ$22,IF($AEM13=Tjänster!$LU$23,Tjänster!LZ$23,IF($AEM13=Tjänster!$LU$24,Tjänster!LZ$24,IF($AEM13=Tjänster!$LU$25,Tjänster!LZ$25,IF($AEM13=Tjänster!$LU$26,Tjänster!LZ$26,IF($AEM13=Tjänster!$LU$27,Tjänster!LZ$27,IF($AEM13=Tjänster!$LU$28,Tjänster!LZ$28,""))))))))))))))))))))))))))</f>
        <v/>
      </c>
      <c r="AES13" s="36" t="str">
        <f>IF($AEM13=Tjänster!$LU$3,Tjänster!MA$3,IF($AEM13=Tjänster!$LU$4,Tjänster!MA$4,IF($AEM13=Tjänster!$LU$5,Tjänster!MA$5,IF($AEM13=Tjänster!$LU$6,Tjänster!MA$6,IF($AEM13=Tjänster!$LU$7,Tjänster!MA$7,IF($AEM13=Tjänster!$LU$8,Tjänster!MA$8,IF($AEM13=Tjänster!$LU$9,Tjänster!MA$9,IF($AEM13=Tjänster!$LU$10,Tjänster!MA$10,IF($AEM13=Tjänster!$LU$11,Tjänster!MA$11,IF($AEM13=Tjänster!$LU$12,Tjänster!MA$12,IF($AEM13=Tjänster!$LU$13,Tjänster!MA$13,IF($AEM13=Tjänster!$LU$14,Tjänster!MA$14,IF($AEM13=Tjänster!$LU$15,Tjänster!MA$15,IF($AEM13=Tjänster!$LU$16,Tjänster!MA$16,IF($AEM13=Tjänster!$LU$17,Tjänster!MA$17,IF($AEM13=Tjänster!$LU$18,Tjänster!MA$18,IF($AEM13=Tjänster!$LU$19,Tjänster!MA$19,IF($AEM13=Tjänster!$LU$20,Tjänster!MA$20,IF($AEM13=Tjänster!$LU$21,Tjänster!MA$21,IF($AEM13=Tjänster!$LU$22,Tjänster!MA$22,IF($AEM13=Tjänster!$LU$23,Tjänster!MA$23,IF($AEM13=Tjänster!$LU$24,Tjänster!MA$24,IF($AEM13=Tjänster!$LU$25,Tjänster!MA$25,IF($AEM13=Tjänster!$LU$26,Tjänster!MA$26,IF($AEM13=Tjänster!$LU$27,Tjänster!MA$27,IF($AEM13=Tjänster!$LU$28,Tjänster!MA$28,""))))))))))))))))))))))))))</f>
        <v/>
      </c>
      <c r="AET13" s="36" t="str">
        <f>IF($AEM13=Tjänster!$LU$3,Tjänster!MB$3,IF($AEM13=Tjänster!$LU$4,Tjänster!MB$4,IF($AEM13=Tjänster!$LU$5,Tjänster!MB$5,IF($AEM13=Tjänster!$LU$6,Tjänster!MB$6,IF($AEM13=Tjänster!$LU$7,Tjänster!MB$7,IF($AEM13=Tjänster!$LU$8,Tjänster!MB$8,IF($AEM13=Tjänster!$LU$9,Tjänster!MB$9,IF($AEM13=Tjänster!$LU$10,Tjänster!MB$10,IF($AEM13=Tjänster!$LU$11,Tjänster!MB$11,IF($AEM13=Tjänster!$LU$12,Tjänster!MB$12,IF($AEM13=Tjänster!$LU$13,Tjänster!MB$13,IF($AEM13=Tjänster!$LU$14,Tjänster!MB$14,IF($AEM13=Tjänster!$LU$15,Tjänster!MB$15,IF($AEM13=Tjänster!$LU$16,Tjänster!MB$16,IF($AEM13=Tjänster!$LU$17,Tjänster!MB$17,IF($AEM13=Tjänster!$LU$18,Tjänster!MB$18,IF($AEM13=Tjänster!$LU$19,Tjänster!MB$19,IF($AEM13=Tjänster!$LU$20,Tjänster!MB$20,IF($AEM13=Tjänster!$LU$21,Tjänster!MB$21,IF($AEM13=Tjänster!$LU$22,Tjänster!MB$22,IF($AEM13=Tjänster!$LU$23,Tjänster!MB$23,IF($AEM13=Tjänster!$LU$24,Tjänster!MB$24,IF($AEM13=Tjänster!$LU$25,Tjänster!MB$25,IF($AEM13=Tjänster!$LU$26,Tjänster!MB$26,IF($AEM13=Tjänster!$LU$27,Tjänster!MB$27,IF($AEM13=Tjänster!$LU$28,Tjänster!MB$28,""))))))))))))))))))))))))))</f>
        <v/>
      </c>
      <c r="AEU13" s="36" t="str">
        <f>IF($AEM13=Tjänster!$LU$3,Tjänster!MC$3,IF($AEM13=Tjänster!$LU$4,Tjänster!MC$4,IF($AEM13=Tjänster!$LU$5,Tjänster!MC$5,IF($AEM13=Tjänster!$LU$6,Tjänster!MC$6,IF($AEM13=Tjänster!$LU$7,Tjänster!MC$7,IF($AEM13=Tjänster!$LU$8,Tjänster!MC$8,IF($AEM13=Tjänster!$LU$9,Tjänster!MC$9,IF($AEM13=Tjänster!$LU$10,Tjänster!MC$10,IF($AEM13=Tjänster!$LU$11,Tjänster!MC$11,IF($AEM13=Tjänster!$LU$12,Tjänster!MC$12,IF($AEM13=Tjänster!$LU$13,Tjänster!MC$13,IF($AEM13=Tjänster!$LU$14,Tjänster!MC$14,IF($AEM13=Tjänster!$LU$15,Tjänster!MC$15,IF($AEM13=Tjänster!$LU$16,Tjänster!MC$16,IF($AEM13=Tjänster!$LU$17,Tjänster!MC$17,IF($AEM13=Tjänster!$LU$18,Tjänster!MC$18,IF($AEM13=Tjänster!$LU$19,Tjänster!MC$19,IF($AEM13=Tjänster!$LU$20,Tjänster!MC$20,IF($AEM13=Tjänster!$LU$21,Tjänster!MC$21,IF($AEM13=Tjänster!$LU$22,Tjänster!MC$22,IF($AEM13=Tjänster!$LU$23,Tjänster!MC$23,IF($AEM13=Tjänster!$LU$24,Tjänster!MC$24,IF($AEM13=Tjänster!$LU$25,Tjänster!MC$25,IF($AEM13=Tjänster!$LU$26,Tjänster!MC$26,IF($AEM13=Tjänster!$LU$27,Tjänster!MC$27,IF($AEM13=Tjänster!$LU$28,Tjänster!MC$28,""))))))))))))))))))))))))))</f>
        <v/>
      </c>
      <c r="AEV13" s="36" t="str">
        <f>IF($AEM13=Tjänster!$LU$3,Tjänster!MD$3,IF($AEM13=Tjänster!$LU$4,Tjänster!MD$4,IF($AEM13=Tjänster!$LU$5,Tjänster!MD$5,IF($AEM13=Tjänster!$LU$6,Tjänster!MD$6,IF($AEM13=Tjänster!$LU$7,Tjänster!MD$7,IF($AEM13=Tjänster!$LU$8,Tjänster!MD$8,IF($AEM13=Tjänster!$LU$9,Tjänster!MD$9,IF($AEM13=Tjänster!$LU$10,Tjänster!MD$10,IF($AEM13=Tjänster!$LU$11,Tjänster!MD$11,IF($AEM13=Tjänster!$LU$12,Tjänster!MD$12,IF($AEM13=Tjänster!$LU$13,Tjänster!MD$13,IF($AEM13=Tjänster!$LU$14,Tjänster!MD$14,IF($AEM13=Tjänster!$LU$15,Tjänster!MD$15,IF($AEM13=Tjänster!$LU$16,Tjänster!MD$16,IF($AEM13=Tjänster!$LU$17,Tjänster!MD$17,IF($AEM13=Tjänster!$LU$18,Tjänster!MD$18,IF($AEM13=Tjänster!$LU$19,Tjänster!MD$19,IF($AEM13=Tjänster!$LU$20,Tjänster!MD$20,IF($AEM13=Tjänster!$LU$21,Tjänster!MD$21,IF($AEM13=Tjänster!$LU$22,Tjänster!MD$22,IF($AEM13=Tjänster!$LU$23,Tjänster!MD$23,IF($AEM13=Tjänster!$LU$24,Tjänster!MD$24,IF($AEM13=Tjänster!$LU$25,Tjänster!MD$25,IF($AEM13=Tjänster!$LU$26,Tjänster!MD$26,IF($AEM13=Tjänster!$LU$27,Tjänster!MD$27,IF($AEM13=Tjänster!$LU$28,Tjänster!MD$28,""))))))))))))))))))))))))))</f>
        <v/>
      </c>
      <c r="AEW13" s="36" t="str">
        <f>IF($AEM13=Tjänster!$LU$3,Tjänster!ME$3,IF($AEM13=Tjänster!$LU$4,Tjänster!ME$4,IF($AEM13=Tjänster!$LU$5,Tjänster!ME$5,IF($AEM13=Tjänster!$LU$6,Tjänster!ME$6,IF($AEM13=Tjänster!$LU$7,Tjänster!ME$7,IF($AEM13=Tjänster!$LU$8,Tjänster!ME$8,IF($AEM13=Tjänster!$LU$9,Tjänster!ME$9,IF($AEM13=Tjänster!$LU$10,Tjänster!ME$10,IF($AEM13=Tjänster!$LU$11,Tjänster!ME$11,IF($AEM13=Tjänster!$LU$12,Tjänster!ME$12,IF($AEM13=Tjänster!$LU$13,Tjänster!ME$13,IF($AEM13=Tjänster!$LU$14,Tjänster!ME$14,IF($AEM13=Tjänster!$LU$15,Tjänster!ME$15,IF($AEM13=Tjänster!$LU$16,Tjänster!ME$16,IF($AEM13=Tjänster!$LU$17,Tjänster!ME$17,IF($AEM13=Tjänster!$LU$18,Tjänster!ME$18,IF($AEM13=Tjänster!$LU$19,Tjänster!ME$19,IF($AEM13=Tjänster!$LU$20,Tjänster!ME$20,IF($AEM13=Tjänster!$LU$21,Tjänster!ME$21,IF($AEM13=Tjänster!$LU$22,Tjänster!ME$22,IF($AEM13=Tjänster!$LU$23,Tjänster!ME$23,IF($AEM13=Tjänster!$LU$24,Tjänster!ME$24,IF($AEM13=Tjänster!$LU$25,Tjänster!ME$25,IF($AEM13=Tjänster!$LU$26,Tjänster!ME$26,IF($AEM13=Tjänster!$LU$27,Tjänster!ME$27,IF($AEM13=Tjänster!$LU$28,Tjänster!ME$28,""))))))))))))))))))))))))))</f>
        <v/>
      </c>
      <c r="AEX13" s="36" t="str">
        <f>IF($AEM13=Tjänster!$LU$3,Tjänster!MF$3,IF($AEM13=Tjänster!$LU$4,Tjänster!MF$4,IF($AEM13=Tjänster!$LU$5,Tjänster!MF$5,IF($AEM13=Tjänster!$LU$6,Tjänster!MF$6,IF($AEM13=Tjänster!$LU$7,Tjänster!MF$7,IF($AEM13=Tjänster!$LU$8,Tjänster!MF$8,IF($AEM13=Tjänster!$LU$9,Tjänster!MF$9,IF($AEM13=Tjänster!$LU$10,Tjänster!MF$10,IF($AEM13=Tjänster!$LU$11,Tjänster!MF$11,IF($AEM13=Tjänster!$LU$12,Tjänster!MF$12,IF($AEM13=Tjänster!$LU$13,Tjänster!MF$13,IF($AEM13=Tjänster!$LU$14,Tjänster!MF$14,IF($AEM13=Tjänster!$LU$15,Tjänster!MF$15,IF($AEM13=Tjänster!$LU$16,Tjänster!MF$16,IF($AEM13=Tjänster!$LU$17,Tjänster!MF$17,IF($AEM13=Tjänster!$LU$18,Tjänster!MF$18,IF($AEM13=Tjänster!$LU$19,Tjänster!MF$19,IF($AEM13=Tjänster!$LU$20,Tjänster!MF$20,IF($AEM13=Tjänster!$LU$21,Tjänster!MF$21,IF($AEM13=Tjänster!$LU$22,Tjänster!MF$22,IF($AEM13=Tjänster!$LU$23,Tjänster!MF$23,IF($AEM13=Tjänster!$LU$24,Tjänster!MF$24,IF($AEM13=Tjänster!$LU$25,Tjänster!MF$25,IF($AEM13=Tjänster!$LU$26,Tjänster!MF$26,IF($AEM13=Tjänster!$LU$27,Tjänster!MF$27,IF($AEM13=Tjänster!$LU$28,Tjänster!MF$28,""))))))))))))))))))))))))))</f>
        <v/>
      </c>
      <c r="AEY13" s="36" t="str">
        <f>IF($AEM13=Tjänster!$LU$3,Tjänster!MG$3,IF($AEM13=Tjänster!$LU$4,Tjänster!MG$4,IF($AEM13=Tjänster!$LU$5,Tjänster!MG$5,IF($AEM13=Tjänster!$LU$6,Tjänster!MG$6,IF($AEM13=Tjänster!$LU$7,Tjänster!MG$7,IF($AEM13=Tjänster!$LU$8,Tjänster!MG$8,IF($AEM13=Tjänster!$LU$9,Tjänster!MG$9,IF($AEM13=Tjänster!$LU$10,Tjänster!MG$10,IF($AEM13=Tjänster!$LU$11,Tjänster!MG$11,IF($AEM13=Tjänster!$LU$12,Tjänster!MG$12,IF($AEM13=Tjänster!$LU$13,Tjänster!MG$13,IF($AEM13=Tjänster!$LU$14,Tjänster!MG$14,IF($AEM13=Tjänster!$LU$15,Tjänster!MG$15,IF($AEM13=Tjänster!$LU$16,Tjänster!MG$16,IF($AEM13=Tjänster!$LU$17,Tjänster!MG$17,IF($AEM13=Tjänster!$LU$18,Tjänster!MG$18,IF($AEM13=Tjänster!$LU$19,Tjänster!MG$19,IF($AEM13=Tjänster!$LU$20,Tjänster!MG$20,IF($AEM13=Tjänster!$LU$21,Tjänster!MG$21,IF($AEM13=Tjänster!$LU$22,Tjänster!MG$22,IF($AEM13=Tjänster!$LU$23,Tjänster!MG$23,IF($AEM13=Tjänster!$LU$24,Tjänster!MG$24,IF($AEM13=Tjänster!$LU$25,Tjänster!MG$25,IF($AEM13=Tjänster!$LU$26,Tjänster!MG$26,IF($AEM13=Tjänster!$LU$27,Tjänster!MG$27,IF($AEM13=Tjänster!$LU$28,Tjänster!MG$28,""))))))))))))))))))))))))))</f>
        <v/>
      </c>
      <c r="AEZ13" s="36" t="str">
        <f>IF($AEM13=Tjänster!$LU$3,Tjänster!MH$3,IF($AEM13=Tjänster!$LU$4,Tjänster!MH$4,IF($AEM13=Tjänster!$LU$5,Tjänster!MH$5,IF($AEM13=Tjänster!$LU$6,Tjänster!MH$6,IF($AEM13=Tjänster!$LU$7,Tjänster!MH$7,IF($AEM13=Tjänster!$LU$8,Tjänster!MH$8,IF($AEM13=Tjänster!$LU$9,Tjänster!MH$9,IF($AEM13=Tjänster!$LU$10,Tjänster!MH$10,IF($AEM13=Tjänster!$LU$11,Tjänster!MH$11,IF($AEM13=Tjänster!$LU$12,Tjänster!MH$12,IF($AEM13=Tjänster!$LU$13,Tjänster!MH$13,IF($AEM13=Tjänster!$LU$14,Tjänster!MH$14,IF($AEM13=Tjänster!$LU$15,Tjänster!MH$15,IF($AEM13=Tjänster!$LU$16,Tjänster!MH$16,IF($AEM13=Tjänster!$LU$17,Tjänster!MH$17,IF($AEM13=Tjänster!$LU$18,Tjänster!MH$18,IF($AEM13=Tjänster!$LU$19,Tjänster!MH$19,IF($AEM13=Tjänster!$LU$20,Tjänster!MH$20,IF($AEM13=Tjänster!$LU$21,Tjänster!MH$21,IF($AEM13=Tjänster!$LU$22,Tjänster!MH$22,IF($AEM13=Tjänster!$LU$23,Tjänster!MH$23,IF($AEM13=Tjänster!$LU$24,Tjänster!MH$24,IF($AEM13=Tjänster!$LU$25,Tjänster!MH$25,IF($AEM13=Tjänster!$LU$26,Tjänster!MH$26,IF($AEM13=Tjänster!$LU$27,Tjänster!MH$27,IF($AEM13=Tjänster!$LU$28,Tjänster!MH$28,""))))))))))))))))))))))))))</f>
        <v/>
      </c>
      <c r="AFA13" s="36" t="str">
        <f>IF($AEM13=Tjänster!$LU$3,Tjänster!MI$3,IF($AEM13=Tjänster!$LU$4,Tjänster!MI$4,IF($AEM13=Tjänster!$LU$5,Tjänster!MI$5,IF($AEM13=Tjänster!$LU$6,Tjänster!MI$6,IF($AEM13=Tjänster!$LU$7,Tjänster!MI$7,IF($AEM13=Tjänster!$LU$8,Tjänster!MI$8,IF($AEM13=Tjänster!$LU$9,Tjänster!MI$9,IF($AEM13=Tjänster!$LU$10,Tjänster!MI$10,IF($AEM13=Tjänster!$LU$11,Tjänster!MI$11,IF($AEM13=Tjänster!$LU$12,Tjänster!MI$12,IF($AEM13=Tjänster!$LU$13,Tjänster!MI$13,IF($AEM13=Tjänster!$LU$14,Tjänster!MI$14,IF($AEM13=Tjänster!$LU$15,Tjänster!MI$15,IF($AEM13=Tjänster!$LU$16,Tjänster!MI$16,IF($AEM13=Tjänster!$LU$17,Tjänster!MI$17,IF($AEM13=Tjänster!$LU$18,Tjänster!MI$18,IF($AEM13=Tjänster!$LU$19,Tjänster!MI$19,IF($AEM13=Tjänster!$LU$20,Tjänster!MI$20,IF($AEM13=Tjänster!$LU$21,Tjänster!MI$21,IF($AEM13=Tjänster!$LU$22,Tjänster!MI$22,IF($AEM13=Tjänster!$LU$23,Tjänster!MI$23,IF($AEM13=Tjänster!$LU$24,Tjänster!MI$24,IF($AEM13=Tjänster!$LU$25,Tjänster!MI$25,IF($AEM13=Tjänster!$LU$26,Tjänster!MI$26,IF($AEM13=Tjänster!$LU$27,Tjänster!MI$27,IF($AEM13=Tjänster!$LU$28,Tjänster!MI$28,""))))))))))))))))))))))))))</f>
        <v/>
      </c>
      <c r="AFB13" s="36" t="str">
        <f>IF($AEM13=Tjänster!$LU$3,Tjänster!MJ$3,IF($AEM13=Tjänster!$LU$4,Tjänster!MJ$4,IF($AEM13=Tjänster!$LU$5,Tjänster!MJ$5,IF($AEM13=Tjänster!$LU$6,Tjänster!MJ$6,IF($AEM13=Tjänster!$LU$7,Tjänster!MJ$7,IF($AEM13=Tjänster!$LU$8,Tjänster!MJ$8,IF($AEM13=Tjänster!$LU$9,Tjänster!MJ$9,IF($AEM13=Tjänster!$LU$10,Tjänster!MJ$10,IF($AEM13=Tjänster!$LU$11,Tjänster!MJ$11,IF($AEM13=Tjänster!$LU$12,Tjänster!MJ$12,IF($AEM13=Tjänster!$LU$13,Tjänster!MJ$13,IF($AEM13=Tjänster!$LU$14,Tjänster!MJ$14,IF($AEM13=Tjänster!$LU$15,Tjänster!MJ$15,IF($AEM13=Tjänster!$LU$16,Tjänster!MJ$16,IF($AEM13=Tjänster!$LU$17,Tjänster!MJ$17,IF($AEM13=Tjänster!$LU$18,Tjänster!MJ$18,IF($AEM13=Tjänster!$LU$19,Tjänster!MJ$19,IF($AEM13=Tjänster!$LU$20,Tjänster!MJ$20,IF($AEM13=Tjänster!$LU$21,Tjänster!MJ$21,IF($AEM13=Tjänster!$LU$22,Tjänster!MJ$22,IF($AEM13=Tjänster!$LU$23,Tjänster!MJ$23,IF($AEM13=Tjänster!$LU$24,Tjänster!MJ$24,IF($AEM13=Tjänster!$LU$25,Tjänster!MJ$25,IF($AEM13=Tjänster!$LU$26,Tjänster!MJ$26,IF($AEM13=Tjänster!$LU$27,Tjänster!MJ$27,IF($AEM13=Tjänster!$LU$28,Tjänster!MJ$28,""))))))))))))))))))))))))))</f>
        <v/>
      </c>
      <c r="AFC13" s="36" t="str">
        <f>IF($AEM13=Tjänster!$LU$3,Tjänster!MK$3,IF($AEM13=Tjänster!$LU$4,Tjänster!MK$4,IF($AEM13=Tjänster!$LU$5,Tjänster!MK$5,IF($AEM13=Tjänster!$LU$6,Tjänster!MK$6,IF($AEM13=Tjänster!$LU$7,Tjänster!MK$7,IF($AEM13=Tjänster!$LU$8,Tjänster!MK$8,IF($AEM13=Tjänster!$LU$9,Tjänster!MK$9,IF($AEM13=Tjänster!$LU$10,Tjänster!MK$10,IF($AEM13=Tjänster!$LU$11,Tjänster!MK$11,IF($AEM13=Tjänster!$LU$12,Tjänster!MK$12,IF($AEM13=Tjänster!$LU$13,Tjänster!MK$13,IF($AEM13=Tjänster!$LU$14,Tjänster!MK$14,IF($AEM13=Tjänster!$LU$15,Tjänster!MK$15,IF($AEM13=Tjänster!$LU$16,Tjänster!MK$16,IF($AEM13=Tjänster!$LU$17,Tjänster!MK$17,IF($AEM13=Tjänster!$LU$18,Tjänster!MK$18,IF($AEM13=Tjänster!$LU$19,Tjänster!MK$19,IF($AEM13=Tjänster!$LU$20,Tjänster!MK$20,IF($AEM13=Tjänster!$LU$21,Tjänster!MK$21,IF($AEM13=Tjänster!$LU$22,Tjänster!MK$22,IF($AEM13=Tjänster!$LU$23,Tjänster!MK$23,IF($AEM13=Tjänster!$LU$24,Tjänster!MK$24,IF($AEM13=Tjänster!$LU$25,Tjänster!MK$25,IF($AEM13=Tjänster!$LU$26,Tjänster!MK$26,IF($AEM13=Tjänster!$LU$27,Tjänster!MK$27,IF($AEM13=Tjänster!$LU$28,Tjänster!MK$28,""))))))))))))))))))))))))))</f>
        <v/>
      </c>
      <c r="AFD13" s="36" t="str">
        <f>IF($AEM13=Tjänster!$LU$3,Tjänster!ML$3,IF($AEM13=Tjänster!$LU$4,Tjänster!ML$4,IF($AEM13=Tjänster!$LU$5,Tjänster!ML$5,IF($AEM13=Tjänster!$LU$6,Tjänster!ML$6,IF($AEM13=Tjänster!$LU$7,Tjänster!ML$7,IF($AEM13=Tjänster!$LU$8,Tjänster!ML$8,IF($AEM13=Tjänster!$LU$9,Tjänster!ML$9,IF($AEM13=Tjänster!$LU$10,Tjänster!ML$10,IF($AEM13=Tjänster!$LU$11,Tjänster!ML$11,IF($AEM13=Tjänster!$LU$12,Tjänster!ML$12,IF($AEM13=Tjänster!$LU$13,Tjänster!ML$13,IF($AEM13=Tjänster!$LU$14,Tjänster!ML$14,IF($AEM13=Tjänster!$LU$15,Tjänster!ML$15,IF($AEM13=Tjänster!$LU$16,Tjänster!ML$16,IF($AEM13=Tjänster!$LU$17,Tjänster!ML$17,IF($AEM13=Tjänster!$LU$18,Tjänster!ML$18,IF($AEM13=Tjänster!$LU$19,Tjänster!ML$19,IF($AEM13=Tjänster!$LU$20,Tjänster!ML$20,IF($AEM13=Tjänster!$LU$21,Tjänster!ML$21,IF($AEM13=Tjänster!$LU$22,Tjänster!ML$22,IF($AEM13=Tjänster!$LU$23,Tjänster!ML$23,IF($AEM13=Tjänster!$LU$24,Tjänster!ML$24,IF($AEM13=Tjänster!$LU$25,Tjänster!ML$25,IF($AEM13=Tjänster!$LU$26,Tjänster!ML$26,IF($AEM13=Tjänster!$LU$27,Tjänster!ML$27,IF($AEM13=Tjänster!$LU$28,Tjänster!ML$28,""))))))))))))))))))))))))))</f>
        <v/>
      </c>
      <c r="AFE13" s="36" t="str">
        <f>IF($AEM13=Tjänster!$LU$3,Tjänster!MM$3,IF($AEM13=Tjänster!$LU$4,Tjänster!MM$4,IF($AEM13=Tjänster!$LU$5,Tjänster!MM$5,IF($AEM13=Tjänster!$LU$6,Tjänster!MM$6,IF($AEM13=Tjänster!$LU$7,Tjänster!MM$7,IF($AEM13=Tjänster!$LU$8,Tjänster!MM$8,IF($AEM13=Tjänster!$LU$9,Tjänster!MM$9,IF($AEM13=Tjänster!$LU$10,Tjänster!MM$10,IF($AEM13=Tjänster!$LU$11,Tjänster!MM$11,IF($AEM13=Tjänster!$LU$12,Tjänster!MM$12,IF($AEM13=Tjänster!$LU$13,Tjänster!MM$13,IF($AEM13=Tjänster!$LU$14,Tjänster!MM$14,IF($AEM13=Tjänster!$LU$15,Tjänster!MM$15,IF($AEM13=Tjänster!$LU$16,Tjänster!MM$16,IF($AEM13=Tjänster!$LU$17,Tjänster!MM$17,IF($AEM13=Tjänster!$LU$18,Tjänster!MM$18,IF($AEM13=Tjänster!$LU$19,Tjänster!MM$19,IF($AEM13=Tjänster!$LU$20,Tjänster!MM$20,IF($AEM13=Tjänster!$LU$21,Tjänster!MM$21,IF($AEM13=Tjänster!$LU$22,Tjänster!MM$22,IF($AEM13=Tjänster!$LU$23,Tjänster!MM$23,IF($AEM13=Tjänster!$LU$24,Tjänster!MM$24,IF($AEM13=Tjänster!$LU$25,Tjänster!MM$25,IF($AEM13=Tjänster!$LU$26,Tjänster!MM$26,IF($AEM13=Tjänster!$LU$27,Tjänster!MM$27,IF($AEM13=Tjänster!$LU$28,Tjänster!MM$28,""))))))))))))))))))))))))))</f>
        <v/>
      </c>
      <c r="AFF13" s="36" t="str">
        <f>IF($AEM13=Tjänster!$LU$3,Tjänster!MN$3,IF($AEM13=Tjänster!$LU$4,Tjänster!MN$4,IF($AEM13=Tjänster!$LU$5,Tjänster!MN$5,IF($AEM13=Tjänster!$LU$6,Tjänster!MN$6,IF($AEM13=Tjänster!$LU$7,Tjänster!MN$7,IF($AEM13=Tjänster!$LU$8,Tjänster!MN$8,IF($AEM13=Tjänster!$LU$9,Tjänster!MN$9,IF($AEM13=Tjänster!$LU$10,Tjänster!MN$10,IF($AEM13=Tjänster!$LU$11,Tjänster!MN$11,IF($AEM13=Tjänster!$LU$12,Tjänster!MN$12,IF($AEM13=Tjänster!$LU$13,Tjänster!MN$13,IF($AEM13=Tjänster!$LU$14,Tjänster!MN$14,IF($AEM13=Tjänster!$LU$15,Tjänster!MN$15,IF($AEM13=Tjänster!$LU$16,Tjänster!MN$16,IF($AEM13=Tjänster!$LU$17,Tjänster!MN$17,IF($AEM13=Tjänster!$LU$18,Tjänster!MN$18,IF($AEM13=Tjänster!$LU$19,Tjänster!MN$19,IF($AEM13=Tjänster!$LU$20,Tjänster!MN$20,IF($AEM13=Tjänster!$LU$21,Tjänster!MN$21,IF($AEM13=Tjänster!$LU$22,Tjänster!MN$22,IF($AEM13=Tjänster!$LU$23,Tjänster!MN$23,IF($AEM13=Tjänster!$LU$24,Tjänster!MN$24,IF($AEM13=Tjänster!$LU$25,Tjänster!MN$25,IF($AEM13=Tjänster!$LU$26,Tjänster!MN$26,IF($AEM13=Tjänster!$LU$27,Tjänster!MN$27,IF($AEM13=Tjänster!$LU$28,Tjänster!MN$28,""))))))))))))))))))))))))))</f>
        <v/>
      </c>
      <c r="AFG13" s="36" t="str">
        <f>IF($AEM13=Tjänster!$LU$3,Tjänster!MO$3,IF($AEM13=Tjänster!$LU$4,Tjänster!MO$4,IF($AEM13=Tjänster!$LU$5,Tjänster!MO$5,IF($AEM13=Tjänster!$LU$6,Tjänster!MO$6,IF($AEM13=Tjänster!$LU$7,Tjänster!MO$7,IF($AEM13=Tjänster!$LU$8,Tjänster!MO$8,IF($AEM13=Tjänster!$LU$9,Tjänster!MO$9,IF($AEM13=Tjänster!$LU$10,Tjänster!MO$10,IF($AEM13=Tjänster!$LU$11,Tjänster!MO$11,IF($AEM13=Tjänster!$LU$12,Tjänster!MO$12,IF($AEM13=Tjänster!$LU$13,Tjänster!MO$13,IF($AEM13=Tjänster!$LU$14,Tjänster!MO$14,IF($AEM13=Tjänster!$LU$15,Tjänster!MO$15,IF($AEM13=Tjänster!$LU$16,Tjänster!MO$16,IF($AEM13=Tjänster!$LU$17,Tjänster!MO$17,IF($AEM13=Tjänster!$LU$18,Tjänster!MO$18,IF($AEM13=Tjänster!$LU$19,Tjänster!MO$19,IF($AEM13=Tjänster!$LU$20,Tjänster!MO$20,IF($AEM13=Tjänster!$LU$21,Tjänster!MO$21,IF($AEM13=Tjänster!$LU$22,Tjänster!MO$22,IF($AEM13=Tjänster!$LU$23,Tjänster!MO$23,IF($AEM13=Tjänster!$LU$24,Tjänster!MO$24,IF($AEM13=Tjänster!$LU$25,Tjänster!MO$25,IF($AEM13=Tjänster!$LU$26,Tjänster!MO$26,IF($AEM13=Tjänster!$LU$27,Tjänster!MO$27,IF($AEM13=Tjänster!$LU$28,Tjänster!MO$28,""))))))))))))))))))))))))))</f>
        <v/>
      </c>
      <c r="AGJ13" s="36" t="str">
        <f t="shared" si="15"/>
        <v/>
      </c>
      <c r="AGK13" s="36" t="str">
        <f>IF($AGJ13=Tjänster!$MQ$3,Tjänster!MR$3,IF($AGJ13=Tjänster!$MQ$4,Tjänster!MR$4,IF($AGJ13=Tjänster!$MQ$5,Tjänster!MR$5,IF($AGJ13=Tjänster!$MQ$6,Tjänster!MR$6,IF($AGJ13=Tjänster!$MQ$7,Tjänster!MR$7,IF($AGJ13=Tjänster!$MQ$8,Tjänster!MR$8,IF($AGJ13=Tjänster!$MQ$9,Tjänster!MR$9,IF($AGJ13=Tjänster!$MQ$10,Tjänster!MR$10,IF($AGJ13=Tjänster!$MQ$11,Tjänster!MR$11,IF($AGJ13=Tjänster!$MQ$12,Tjänster!MR$12,IF($AGJ13=Tjänster!$MQ$13,Tjänster!MR$13,IF($AGJ13=Tjänster!$MQ$14,Tjänster!MR$14,IF($AGJ13=Tjänster!$MQ$15,Tjänster!MR$15,IF($AGJ13=Tjänster!$MQ$16,Tjänster!MR$16,IF($AGJ13=Tjänster!$MQ$17,Tjänster!MR$17,IF($AGJ13=Tjänster!$MQ$18,Tjänster!MR$18,IF($AGJ13=Tjänster!$MQ$19,Tjänster!MR$19,IF($AGJ13=Tjänster!$MQ$20,Tjänster!MR$20,IF($AGJ13=Tjänster!$MQ$21,Tjänster!MR$21,IF($AGJ13=Tjänster!$MQ$22,Tjänster!MR$22,IF($AGJ13=Tjänster!$MQ$23,Tjänster!MR$23,IF($AGJ13=Tjänster!$MQ$24,Tjänster!MR$24,IF($AGJ13=Tjänster!$MQ$25,Tjänster!MR$25,IF($AGJ13=Tjänster!$MQ$26,Tjänster!MR$26,IF($AGJ13=Tjänster!$MQ$27,Tjänster!MR$27,IF($AGJ13=Tjänster!$MQ$28,Tjänster!MR$28,""))))))))))))))))))))))))))</f>
        <v/>
      </c>
      <c r="AGL13" s="36" t="str">
        <f>IF($AGJ13=Tjänster!$MQ$3,Tjänster!MS$3,IF($AGJ13=Tjänster!$MQ$4,Tjänster!MS$4,IF($AGJ13=Tjänster!$MQ$5,Tjänster!MS$5,IF($AGJ13=Tjänster!$MQ$6,Tjänster!MS$6,IF($AGJ13=Tjänster!$MQ$7,Tjänster!MS$7,IF($AGJ13=Tjänster!$MQ$8,Tjänster!MS$8,IF($AGJ13=Tjänster!$MQ$9,Tjänster!MS$9,IF($AGJ13=Tjänster!$MQ$10,Tjänster!MS$10,IF($AGJ13=Tjänster!$MQ$11,Tjänster!MS$11,IF($AGJ13=Tjänster!$MQ$12,Tjänster!MS$12,IF($AGJ13=Tjänster!$MQ$13,Tjänster!MS$13,IF($AGJ13=Tjänster!$MQ$14,Tjänster!MS$14,IF($AGJ13=Tjänster!$MQ$15,Tjänster!MS$15,IF($AGJ13=Tjänster!$MQ$16,Tjänster!MS$16,IF($AGJ13=Tjänster!$MQ$17,Tjänster!MS$17,IF($AGJ13=Tjänster!$MQ$18,Tjänster!MS$18,IF($AGJ13=Tjänster!$MQ$19,Tjänster!MS$19,IF($AGJ13=Tjänster!$MQ$20,Tjänster!MS$20,IF($AGJ13=Tjänster!$MQ$21,Tjänster!MS$21,IF($AGJ13=Tjänster!$MQ$22,Tjänster!MS$22,IF($AGJ13=Tjänster!$MQ$23,Tjänster!MS$23,IF($AGJ13=Tjänster!$MQ$24,Tjänster!MS$24,IF($AGJ13=Tjänster!$MQ$25,Tjänster!MS$25,IF($AGJ13=Tjänster!$MQ$26,Tjänster!MS$26,IF($AGJ13=Tjänster!$MQ$27,Tjänster!MS$27,IF($AGJ13=Tjänster!$MQ$28,Tjänster!MS$28,""))))))))))))))))))))))))))</f>
        <v/>
      </c>
      <c r="AGM13" s="36" t="str">
        <f>IF($AGJ13=Tjänster!$MQ$3,Tjänster!MT$3,IF($AGJ13=Tjänster!$MQ$4,Tjänster!MT$4,IF($AGJ13=Tjänster!$MQ$5,Tjänster!MT$5,IF($AGJ13=Tjänster!$MQ$6,Tjänster!MT$6,IF($AGJ13=Tjänster!$MQ$7,Tjänster!MT$7,IF($AGJ13=Tjänster!$MQ$8,Tjänster!MT$8,IF($AGJ13=Tjänster!$MQ$9,Tjänster!MT$9,IF($AGJ13=Tjänster!$MQ$10,Tjänster!MT$10,IF($AGJ13=Tjänster!$MQ$11,Tjänster!MT$11,IF($AGJ13=Tjänster!$MQ$12,Tjänster!MT$12,IF($AGJ13=Tjänster!$MQ$13,Tjänster!MT$13,IF($AGJ13=Tjänster!$MQ$14,Tjänster!MT$14,IF($AGJ13=Tjänster!$MQ$15,Tjänster!MT$15,IF($AGJ13=Tjänster!$MQ$16,Tjänster!MT$16,IF($AGJ13=Tjänster!$MQ$17,Tjänster!MT$17,IF($AGJ13=Tjänster!$MQ$18,Tjänster!MT$18,IF($AGJ13=Tjänster!$MQ$19,Tjänster!MT$19,IF($AGJ13=Tjänster!$MQ$20,Tjänster!MT$20,IF($AGJ13=Tjänster!$MQ$21,Tjänster!MT$21,IF($AGJ13=Tjänster!$MQ$22,Tjänster!MT$22,IF($AGJ13=Tjänster!$MQ$23,Tjänster!MT$23,IF($AGJ13=Tjänster!$MQ$24,Tjänster!MT$24,IF($AGJ13=Tjänster!$MQ$25,Tjänster!MT$25,IF($AGJ13=Tjänster!$MQ$26,Tjänster!MT$26,IF($AGJ13=Tjänster!$MQ$27,Tjänster!MT$27,IF($AGJ13=Tjänster!$MQ$28,Tjänster!MT$28,""))))))))))))))))))))))))))</f>
        <v/>
      </c>
      <c r="AGN13" s="36" t="str">
        <f>IF($AGJ13=Tjänster!$MQ$3,Tjänster!MU$3,IF($AGJ13=Tjänster!$MQ$4,Tjänster!MU$4,IF($AGJ13=Tjänster!$MQ$5,Tjänster!MU$5,IF($AGJ13=Tjänster!$MQ$6,Tjänster!MU$6,IF($AGJ13=Tjänster!$MQ$7,Tjänster!MU$7,IF($AGJ13=Tjänster!$MQ$8,Tjänster!MU$8,IF($AGJ13=Tjänster!$MQ$9,Tjänster!MU$9,IF($AGJ13=Tjänster!$MQ$10,Tjänster!MU$10,IF($AGJ13=Tjänster!$MQ$11,Tjänster!MU$11,IF($AGJ13=Tjänster!$MQ$12,Tjänster!MU$12,IF($AGJ13=Tjänster!$MQ$13,Tjänster!MU$13,IF($AGJ13=Tjänster!$MQ$14,Tjänster!MU$14,IF($AGJ13=Tjänster!$MQ$15,Tjänster!MU$15,IF($AGJ13=Tjänster!$MQ$16,Tjänster!MU$16,IF($AGJ13=Tjänster!$MQ$17,Tjänster!MU$17,IF($AGJ13=Tjänster!$MQ$18,Tjänster!MU$18,IF($AGJ13=Tjänster!$MQ$19,Tjänster!MU$19,IF($AGJ13=Tjänster!$MQ$20,Tjänster!MU$20,IF($AGJ13=Tjänster!$MQ$21,Tjänster!MU$21,IF($AGJ13=Tjänster!$MQ$22,Tjänster!MU$22,IF($AGJ13=Tjänster!$MQ$23,Tjänster!MU$23,IF($AGJ13=Tjänster!$MQ$24,Tjänster!MU$24,IF($AGJ13=Tjänster!$MQ$25,Tjänster!MU$25,IF($AGJ13=Tjänster!$MQ$26,Tjänster!MU$26,IF($AGJ13=Tjänster!$MQ$27,Tjänster!MU$27,IF($AGJ13=Tjänster!$MQ$28,Tjänster!MU$28,""))))))))))))))))))))))))))</f>
        <v/>
      </c>
      <c r="AGO13" s="36" t="str">
        <f>IF($AGJ13=Tjänster!$MQ$3,Tjänster!MV$3,IF($AGJ13=Tjänster!$MQ$4,Tjänster!MV$4,IF($AGJ13=Tjänster!$MQ$5,Tjänster!MV$5,IF($AGJ13=Tjänster!$MQ$6,Tjänster!MV$6,IF($AGJ13=Tjänster!$MQ$7,Tjänster!MV$7,IF($AGJ13=Tjänster!$MQ$8,Tjänster!MV$8,IF($AGJ13=Tjänster!$MQ$9,Tjänster!MV$9,IF($AGJ13=Tjänster!$MQ$10,Tjänster!MV$10,IF($AGJ13=Tjänster!$MQ$11,Tjänster!MV$11,IF($AGJ13=Tjänster!$MQ$12,Tjänster!MV$12,IF($AGJ13=Tjänster!$MQ$13,Tjänster!MV$13,IF($AGJ13=Tjänster!$MQ$14,Tjänster!MV$14,IF($AGJ13=Tjänster!$MQ$15,Tjänster!MV$15,IF($AGJ13=Tjänster!$MQ$16,Tjänster!MV$16,IF($AGJ13=Tjänster!$MQ$17,Tjänster!MV$17,IF($AGJ13=Tjänster!$MQ$18,Tjänster!MV$18,IF($AGJ13=Tjänster!$MQ$19,Tjänster!MV$19,IF($AGJ13=Tjänster!$MQ$20,Tjänster!MV$20,IF($AGJ13=Tjänster!$MQ$21,Tjänster!MV$21,IF($AGJ13=Tjänster!$MQ$22,Tjänster!MV$22,IF($AGJ13=Tjänster!$MQ$23,Tjänster!MV$23,IF($AGJ13=Tjänster!$MQ$24,Tjänster!MV$24,IF($AGJ13=Tjänster!$MQ$25,Tjänster!MV$25,IF($AGJ13=Tjänster!$MQ$26,Tjänster!MV$26,IF($AGJ13=Tjänster!$MQ$27,Tjänster!MV$27,IF($AGJ13=Tjänster!$MQ$28,Tjänster!MV$28,""))))))))))))))))))))))))))</f>
        <v/>
      </c>
      <c r="AGP13" s="36" t="str">
        <f>IF($AGJ13=Tjänster!$MQ$3,Tjänster!MW$3,IF($AGJ13=Tjänster!$MQ$4,Tjänster!MW$4,IF($AGJ13=Tjänster!$MQ$5,Tjänster!MW$5,IF($AGJ13=Tjänster!$MQ$6,Tjänster!MW$6,IF($AGJ13=Tjänster!$MQ$7,Tjänster!MW$7,IF($AGJ13=Tjänster!$MQ$8,Tjänster!MW$8,IF($AGJ13=Tjänster!$MQ$9,Tjänster!MW$9,IF($AGJ13=Tjänster!$MQ$10,Tjänster!MW$10,IF($AGJ13=Tjänster!$MQ$11,Tjänster!MW$11,IF($AGJ13=Tjänster!$MQ$12,Tjänster!MW$12,IF($AGJ13=Tjänster!$MQ$13,Tjänster!MW$13,IF($AGJ13=Tjänster!$MQ$14,Tjänster!MW$14,IF($AGJ13=Tjänster!$MQ$15,Tjänster!MW$15,IF($AGJ13=Tjänster!$MQ$16,Tjänster!MW$16,IF($AGJ13=Tjänster!$MQ$17,Tjänster!MW$17,IF($AGJ13=Tjänster!$MQ$18,Tjänster!MW$18,IF($AGJ13=Tjänster!$MQ$19,Tjänster!MW$19,IF($AGJ13=Tjänster!$MQ$20,Tjänster!MW$20,IF($AGJ13=Tjänster!$MQ$21,Tjänster!MW$21,IF($AGJ13=Tjänster!$MQ$22,Tjänster!MW$22,IF($AGJ13=Tjänster!$MQ$23,Tjänster!MW$23,IF($AGJ13=Tjänster!$MQ$24,Tjänster!MW$24,IF($AGJ13=Tjänster!$MQ$25,Tjänster!MW$25,IF($AGJ13=Tjänster!$MQ$26,Tjänster!MW$26,IF($AGJ13=Tjänster!$MQ$27,Tjänster!MW$27,IF($AGJ13=Tjänster!$MQ$28,Tjänster!MW$28,""))))))))))))))))))))))))))</f>
        <v/>
      </c>
      <c r="AGQ13" s="36" t="str">
        <f>IF($AGJ13=Tjänster!$MQ$3,Tjänster!MX$3,IF($AGJ13=Tjänster!$MQ$4,Tjänster!MX$4,IF($AGJ13=Tjänster!$MQ$5,Tjänster!MX$5,IF($AGJ13=Tjänster!$MQ$6,Tjänster!MX$6,IF($AGJ13=Tjänster!$MQ$7,Tjänster!MX$7,IF($AGJ13=Tjänster!$MQ$8,Tjänster!MX$8,IF($AGJ13=Tjänster!$MQ$9,Tjänster!MX$9,IF($AGJ13=Tjänster!$MQ$10,Tjänster!MX$10,IF($AGJ13=Tjänster!$MQ$11,Tjänster!MX$11,IF($AGJ13=Tjänster!$MQ$12,Tjänster!MX$12,IF($AGJ13=Tjänster!$MQ$13,Tjänster!MX$13,IF($AGJ13=Tjänster!$MQ$14,Tjänster!MX$14,IF($AGJ13=Tjänster!$MQ$15,Tjänster!MX$15,IF($AGJ13=Tjänster!$MQ$16,Tjänster!MX$16,IF($AGJ13=Tjänster!$MQ$17,Tjänster!MX$17,IF($AGJ13=Tjänster!$MQ$18,Tjänster!MX$18,IF($AGJ13=Tjänster!$MQ$19,Tjänster!MX$19,IF($AGJ13=Tjänster!$MQ$20,Tjänster!MX$20,IF($AGJ13=Tjänster!$MQ$21,Tjänster!MX$21,IF($AGJ13=Tjänster!$MQ$22,Tjänster!MX$22,IF($AGJ13=Tjänster!$MQ$23,Tjänster!MX$23,IF($AGJ13=Tjänster!$MQ$24,Tjänster!MX$24,IF($AGJ13=Tjänster!$MQ$25,Tjänster!MX$25,IF($AGJ13=Tjänster!$MQ$26,Tjänster!MX$26,IF($AGJ13=Tjänster!$MQ$27,Tjänster!MX$27,IF($AGJ13=Tjänster!$MQ$28,Tjänster!MX$28,""))))))))))))))))))))))))))</f>
        <v/>
      </c>
      <c r="AGR13" s="36" t="str">
        <f>IF($AGJ13=Tjänster!$MQ$3,Tjänster!MY$3,IF($AGJ13=Tjänster!$MQ$4,Tjänster!MY$4,IF($AGJ13=Tjänster!$MQ$5,Tjänster!MY$5,IF($AGJ13=Tjänster!$MQ$6,Tjänster!MY$6,IF($AGJ13=Tjänster!$MQ$7,Tjänster!MY$7,IF($AGJ13=Tjänster!$MQ$8,Tjänster!MY$8,IF($AGJ13=Tjänster!$MQ$9,Tjänster!MY$9,IF($AGJ13=Tjänster!$MQ$10,Tjänster!MY$10,IF($AGJ13=Tjänster!$MQ$11,Tjänster!MY$11,IF($AGJ13=Tjänster!$MQ$12,Tjänster!MY$12,IF($AGJ13=Tjänster!$MQ$13,Tjänster!MY$13,IF($AGJ13=Tjänster!$MQ$14,Tjänster!MY$14,IF($AGJ13=Tjänster!$MQ$15,Tjänster!MY$15,IF($AGJ13=Tjänster!$MQ$16,Tjänster!MY$16,IF($AGJ13=Tjänster!$MQ$17,Tjänster!MY$17,IF($AGJ13=Tjänster!$MQ$18,Tjänster!MY$18,IF($AGJ13=Tjänster!$MQ$19,Tjänster!MY$19,IF($AGJ13=Tjänster!$MQ$20,Tjänster!MY$20,IF($AGJ13=Tjänster!$MQ$21,Tjänster!MY$21,IF($AGJ13=Tjänster!$MQ$22,Tjänster!MY$22,IF($AGJ13=Tjänster!$MQ$23,Tjänster!MY$23,IF($AGJ13=Tjänster!$MQ$24,Tjänster!MY$24,IF($AGJ13=Tjänster!$MQ$25,Tjänster!MY$25,IF($AGJ13=Tjänster!$MQ$26,Tjänster!MY$26,IF($AGJ13=Tjänster!$MQ$27,Tjänster!MY$27,IF($AGJ13=Tjänster!$MQ$28,Tjänster!MY$28,""))))))))))))))))))))))))))</f>
        <v/>
      </c>
      <c r="AGS13" s="36" t="str">
        <f>IF($AGJ13=Tjänster!$MQ$3,Tjänster!MZ$3,IF($AGJ13=Tjänster!$MQ$4,Tjänster!MZ$4,IF($AGJ13=Tjänster!$MQ$5,Tjänster!MZ$5,IF($AGJ13=Tjänster!$MQ$6,Tjänster!MZ$6,IF($AGJ13=Tjänster!$MQ$7,Tjänster!MZ$7,IF($AGJ13=Tjänster!$MQ$8,Tjänster!MZ$8,IF($AGJ13=Tjänster!$MQ$9,Tjänster!MZ$9,IF($AGJ13=Tjänster!$MQ$10,Tjänster!MZ$10,IF($AGJ13=Tjänster!$MQ$11,Tjänster!MZ$11,IF($AGJ13=Tjänster!$MQ$12,Tjänster!MZ$12,IF($AGJ13=Tjänster!$MQ$13,Tjänster!MZ$13,IF($AGJ13=Tjänster!$MQ$14,Tjänster!MZ$14,IF($AGJ13=Tjänster!$MQ$15,Tjänster!MZ$15,IF($AGJ13=Tjänster!$MQ$16,Tjänster!MZ$16,IF($AGJ13=Tjänster!$MQ$17,Tjänster!MZ$17,IF($AGJ13=Tjänster!$MQ$18,Tjänster!MZ$18,IF($AGJ13=Tjänster!$MQ$19,Tjänster!MZ$19,IF($AGJ13=Tjänster!$MQ$20,Tjänster!MZ$20,IF($AGJ13=Tjänster!$MQ$21,Tjänster!MZ$21,IF($AGJ13=Tjänster!$MQ$22,Tjänster!MZ$22,IF($AGJ13=Tjänster!$MQ$23,Tjänster!MZ$23,IF($AGJ13=Tjänster!$MQ$24,Tjänster!MZ$24,IF($AGJ13=Tjänster!$MQ$25,Tjänster!MZ$25,IF($AGJ13=Tjänster!$MQ$26,Tjänster!MZ$26,IF($AGJ13=Tjänster!$MQ$27,Tjänster!MZ$27,IF($AGJ13=Tjänster!$MQ$28,Tjänster!MZ$28,""))))))))))))))))))))))))))</f>
        <v/>
      </c>
      <c r="AGT13" s="36" t="str">
        <f>IF($AGJ13=Tjänster!$MQ$3,Tjänster!NA$3,IF($AGJ13=Tjänster!$MQ$4,Tjänster!NA$4,IF($AGJ13=Tjänster!$MQ$5,Tjänster!NA$5,IF($AGJ13=Tjänster!$MQ$6,Tjänster!NA$6,IF($AGJ13=Tjänster!$MQ$7,Tjänster!NA$7,IF($AGJ13=Tjänster!$MQ$8,Tjänster!NA$8,IF($AGJ13=Tjänster!$MQ$9,Tjänster!NA$9,IF($AGJ13=Tjänster!$MQ$10,Tjänster!NA$10,IF($AGJ13=Tjänster!$MQ$11,Tjänster!NA$11,IF($AGJ13=Tjänster!$MQ$12,Tjänster!NA$12,IF($AGJ13=Tjänster!$MQ$13,Tjänster!NA$13,IF($AGJ13=Tjänster!$MQ$14,Tjänster!NA$14,IF($AGJ13=Tjänster!$MQ$15,Tjänster!NA$15,IF($AGJ13=Tjänster!$MQ$16,Tjänster!NA$16,IF($AGJ13=Tjänster!$MQ$17,Tjänster!NA$17,IF($AGJ13=Tjänster!$MQ$18,Tjänster!NA$18,IF($AGJ13=Tjänster!$MQ$19,Tjänster!NA$19,IF($AGJ13=Tjänster!$MQ$20,Tjänster!NA$20,IF($AGJ13=Tjänster!$MQ$21,Tjänster!NA$21,IF($AGJ13=Tjänster!$MQ$22,Tjänster!NA$22,IF($AGJ13=Tjänster!$MQ$23,Tjänster!NA$23,IF($AGJ13=Tjänster!$MQ$24,Tjänster!NA$24,IF($AGJ13=Tjänster!$MQ$25,Tjänster!NA$25,IF($AGJ13=Tjänster!$MQ$26,Tjänster!NA$26,IF($AGJ13=Tjänster!$MQ$27,Tjänster!NA$27,IF($AGJ13=Tjänster!$MQ$28,Tjänster!NA$28,""))))))))))))))))))))))))))</f>
        <v/>
      </c>
      <c r="AGU13" s="36" t="str">
        <f>IF($AGJ13=Tjänster!$MQ$3,Tjänster!NB$3,IF($AGJ13=Tjänster!$MQ$4,Tjänster!NB$4,IF($AGJ13=Tjänster!$MQ$5,Tjänster!NB$5,IF($AGJ13=Tjänster!$MQ$6,Tjänster!NB$6,IF($AGJ13=Tjänster!$MQ$7,Tjänster!NB$7,IF($AGJ13=Tjänster!$MQ$8,Tjänster!NB$8,IF($AGJ13=Tjänster!$MQ$9,Tjänster!NB$9,IF($AGJ13=Tjänster!$MQ$10,Tjänster!NB$10,IF($AGJ13=Tjänster!$MQ$11,Tjänster!NB$11,IF($AGJ13=Tjänster!$MQ$12,Tjänster!NB$12,IF($AGJ13=Tjänster!$MQ$13,Tjänster!NB$13,IF($AGJ13=Tjänster!$MQ$14,Tjänster!NB$14,IF($AGJ13=Tjänster!$MQ$15,Tjänster!NB$15,IF($AGJ13=Tjänster!$MQ$16,Tjänster!NB$16,IF($AGJ13=Tjänster!$MQ$17,Tjänster!NB$17,IF($AGJ13=Tjänster!$MQ$18,Tjänster!NB$18,IF($AGJ13=Tjänster!$MQ$19,Tjänster!NB$19,IF($AGJ13=Tjänster!$MQ$20,Tjänster!NB$20,IF($AGJ13=Tjänster!$MQ$21,Tjänster!NB$21,IF($AGJ13=Tjänster!$MQ$22,Tjänster!NB$22,IF($AGJ13=Tjänster!$MQ$23,Tjänster!NB$23,IF($AGJ13=Tjänster!$MQ$24,Tjänster!NB$24,IF($AGJ13=Tjänster!$MQ$25,Tjänster!NB$25,IF($AGJ13=Tjänster!$MQ$26,Tjänster!NB$26,IF($AGJ13=Tjänster!$MQ$27,Tjänster!NB$27,IF($AGJ13=Tjänster!$MQ$28,Tjänster!NB$28,""))))))))))))))))))))))))))</f>
        <v/>
      </c>
      <c r="AGV13" s="36" t="str">
        <f>IF($AGJ13=Tjänster!$MQ$3,Tjänster!NC$3,IF($AGJ13=Tjänster!$MQ$4,Tjänster!NC$4,IF($AGJ13=Tjänster!$MQ$5,Tjänster!NC$5,IF($AGJ13=Tjänster!$MQ$6,Tjänster!NC$6,IF($AGJ13=Tjänster!$MQ$7,Tjänster!NC$7,IF($AGJ13=Tjänster!$MQ$8,Tjänster!NC$8,IF($AGJ13=Tjänster!$MQ$9,Tjänster!NC$9,IF($AGJ13=Tjänster!$MQ$10,Tjänster!NC$10,IF($AGJ13=Tjänster!$MQ$11,Tjänster!NC$11,IF($AGJ13=Tjänster!$MQ$12,Tjänster!NC$12,IF($AGJ13=Tjänster!$MQ$13,Tjänster!NC$13,IF($AGJ13=Tjänster!$MQ$14,Tjänster!NC$14,IF($AGJ13=Tjänster!$MQ$15,Tjänster!NC$15,IF($AGJ13=Tjänster!$MQ$16,Tjänster!NC$16,IF($AGJ13=Tjänster!$MQ$17,Tjänster!NC$17,IF($AGJ13=Tjänster!$MQ$18,Tjänster!NC$18,IF($AGJ13=Tjänster!$MQ$19,Tjänster!NC$19,IF($AGJ13=Tjänster!$MQ$20,Tjänster!NC$20,IF($AGJ13=Tjänster!$MQ$21,Tjänster!NC$21,IF($AGJ13=Tjänster!$MQ$22,Tjänster!NC$22,IF($AGJ13=Tjänster!$MQ$23,Tjänster!NC$23,IF($AGJ13=Tjänster!$MQ$24,Tjänster!NC$24,IF($AGJ13=Tjänster!$MQ$25,Tjänster!NC$25,IF($AGJ13=Tjänster!$MQ$26,Tjänster!NC$26,IF($AGJ13=Tjänster!$MQ$27,Tjänster!NC$27,IF($AGJ13=Tjänster!$MQ$28,Tjänster!NC$28,""))))))))))))))))))))))))))</f>
        <v/>
      </c>
      <c r="AGW13" s="36" t="str">
        <f>IF($AGJ13=Tjänster!$MQ$3,Tjänster!ND$3,IF($AGJ13=Tjänster!$MQ$4,Tjänster!ND$4,IF($AGJ13=Tjänster!$MQ$5,Tjänster!ND$5,IF($AGJ13=Tjänster!$MQ$6,Tjänster!ND$6,IF($AGJ13=Tjänster!$MQ$7,Tjänster!ND$7,IF($AGJ13=Tjänster!$MQ$8,Tjänster!ND$8,IF($AGJ13=Tjänster!$MQ$9,Tjänster!ND$9,IF($AGJ13=Tjänster!$MQ$10,Tjänster!ND$10,IF($AGJ13=Tjänster!$MQ$11,Tjänster!ND$11,IF($AGJ13=Tjänster!$MQ$12,Tjänster!ND$12,IF($AGJ13=Tjänster!$MQ$13,Tjänster!ND$13,IF($AGJ13=Tjänster!$MQ$14,Tjänster!ND$14,IF($AGJ13=Tjänster!$MQ$15,Tjänster!ND$15,IF($AGJ13=Tjänster!$MQ$16,Tjänster!ND$16,IF($AGJ13=Tjänster!$MQ$17,Tjänster!ND$17,IF($AGJ13=Tjänster!$MQ$18,Tjänster!ND$18,IF($AGJ13=Tjänster!$MQ$19,Tjänster!ND$19,IF($AGJ13=Tjänster!$MQ$20,Tjänster!ND$20,IF($AGJ13=Tjänster!$MQ$21,Tjänster!ND$21,IF($AGJ13=Tjänster!$MQ$22,Tjänster!ND$22,IF($AGJ13=Tjänster!$MQ$23,Tjänster!ND$23,IF($AGJ13=Tjänster!$MQ$24,Tjänster!ND$24,IF($AGJ13=Tjänster!$MQ$25,Tjänster!ND$25,IF($AGJ13=Tjänster!$MQ$26,Tjänster!ND$26,IF($AGJ13=Tjänster!$MQ$27,Tjänster!ND$27,IF($AGJ13=Tjänster!$MQ$28,Tjänster!ND$28,""))))))))))))))))))))))))))</f>
        <v/>
      </c>
      <c r="AGX13" s="36" t="str">
        <f>IF($AGJ13=Tjänster!$MQ$3,Tjänster!NE$3,IF($AGJ13=Tjänster!$MQ$4,Tjänster!NE$4,IF($AGJ13=Tjänster!$MQ$5,Tjänster!NE$5,IF($AGJ13=Tjänster!$MQ$6,Tjänster!NE$6,IF($AGJ13=Tjänster!$MQ$7,Tjänster!NE$7,IF($AGJ13=Tjänster!$MQ$8,Tjänster!NE$8,IF($AGJ13=Tjänster!$MQ$9,Tjänster!NE$9,IF($AGJ13=Tjänster!$MQ$10,Tjänster!NE$10,IF($AGJ13=Tjänster!$MQ$11,Tjänster!NE$11,IF($AGJ13=Tjänster!$MQ$12,Tjänster!NE$12,IF($AGJ13=Tjänster!$MQ$13,Tjänster!NE$13,IF($AGJ13=Tjänster!$MQ$14,Tjänster!NE$14,IF($AGJ13=Tjänster!$MQ$15,Tjänster!NE$15,IF($AGJ13=Tjänster!$MQ$16,Tjänster!NE$16,IF($AGJ13=Tjänster!$MQ$17,Tjänster!NE$17,IF($AGJ13=Tjänster!$MQ$18,Tjänster!NE$18,IF($AGJ13=Tjänster!$MQ$19,Tjänster!NE$19,IF($AGJ13=Tjänster!$MQ$20,Tjänster!NE$20,IF($AGJ13=Tjänster!$MQ$21,Tjänster!NE$21,IF($AGJ13=Tjänster!$MQ$22,Tjänster!NE$22,IF($AGJ13=Tjänster!$MQ$23,Tjänster!NE$23,IF($AGJ13=Tjänster!$MQ$24,Tjänster!NE$24,IF($AGJ13=Tjänster!$MQ$25,Tjänster!NE$25,IF($AGJ13=Tjänster!$MQ$26,Tjänster!NE$26,IF($AGJ13=Tjänster!$MQ$27,Tjänster!NE$27,IF($AGJ13=Tjänster!$MQ$28,Tjänster!NE$28,""))))))))))))))))))))))))))</f>
        <v/>
      </c>
      <c r="AGY13" s="36" t="str">
        <f>IF($AGJ13=Tjänster!$MQ$3,Tjänster!NF$3,IF($AGJ13=Tjänster!$MQ$4,Tjänster!NF$4,IF($AGJ13=Tjänster!$MQ$5,Tjänster!NF$5,IF($AGJ13=Tjänster!$MQ$6,Tjänster!NF$6,IF($AGJ13=Tjänster!$MQ$7,Tjänster!NF$7,IF($AGJ13=Tjänster!$MQ$8,Tjänster!NF$8,IF($AGJ13=Tjänster!$MQ$9,Tjänster!NF$9,IF($AGJ13=Tjänster!$MQ$10,Tjänster!NF$10,IF($AGJ13=Tjänster!$MQ$11,Tjänster!NF$11,IF($AGJ13=Tjänster!$MQ$12,Tjänster!NF$12,IF($AGJ13=Tjänster!$MQ$13,Tjänster!NF$13,IF($AGJ13=Tjänster!$MQ$14,Tjänster!NF$14,IF($AGJ13=Tjänster!$MQ$15,Tjänster!NF$15,IF($AGJ13=Tjänster!$MQ$16,Tjänster!NF$16,IF($AGJ13=Tjänster!$MQ$17,Tjänster!NF$17,IF($AGJ13=Tjänster!$MQ$18,Tjänster!NF$18,IF($AGJ13=Tjänster!$MQ$19,Tjänster!NF$19,IF($AGJ13=Tjänster!$MQ$20,Tjänster!NF$20,IF($AGJ13=Tjänster!$MQ$21,Tjänster!NF$21,IF($AGJ13=Tjänster!$MQ$22,Tjänster!NF$22,IF($AGJ13=Tjänster!$MQ$23,Tjänster!NF$23,IF($AGJ13=Tjänster!$MQ$24,Tjänster!NF$24,IF($AGJ13=Tjänster!$MQ$25,Tjänster!NF$25,IF($AGJ13=Tjänster!$MQ$26,Tjänster!NF$26,IF($AGJ13=Tjänster!$MQ$27,Tjänster!NF$27,IF($AGJ13=Tjänster!$MQ$28,Tjänster!NF$28,""))))))))))))))))))))))))))</f>
        <v/>
      </c>
      <c r="AGZ13" s="36" t="str">
        <f>IF($AGJ13=Tjänster!$MQ$3,Tjänster!NG$3,IF($AGJ13=Tjänster!$MQ$4,Tjänster!NG$4,IF($AGJ13=Tjänster!$MQ$5,Tjänster!NG$5,IF($AGJ13=Tjänster!$MQ$6,Tjänster!NG$6,IF($AGJ13=Tjänster!$MQ$7,Tjänster!NG$7,IF($AGJ13=Tjänster!$MQ$8,Tjänster!NG$8,IF($AGJ13=Tjänster!$MQ$9,Tjänster!NG$9,IF($AGJ13=Tjänster!$MQ$10,Tjänster!NG$10,IF($AGJ13=Tjänster!$MQ$11,Tjänster!NG$11,IF($AGJ13=Tjänster!$MQ$12,Tjänster!NG$12,IF($AGJ13=Tjänster!$MQ$13,Tjänster!NG$13,IF($AGJ13=Tjänster!$MQ$14,Tjänster!NG$14,IF($AGJ13=Tjänster!$MQ$15,Tjänster!NG$15,IF($AGJ13=Tjänster!$MQ$16,Tjänster!NG$16,IF($AGJ13=Tjänster!$MQ$17,Tjänster!NG$17,IF($AGJ13=Tjänster!$MQ$18,Tjänster!NG$18,IF($AGJ13=Tjänster!$MQ$19,Tjänster!NG$19,IF($AGJ13=Tjänster!$MQ$20,Tjänster!NG$20,IF($AGJ13=Tjänster!$MQ$21,Tjänster!NG$21,IF($AGJ13=Tjänster!$MQ$22,Tjänster!NG$22,IF($AGJ13=Tjänster!$MQ$23,Tjänster!NG$23,IF($AGJ13=Tjänster!$MQ$24,Tjänster!NG$24,IF($AGJ13=Tjänster!$MQ$25,Tjänster!NG$25,IF($AGJ13=Tjänster!$MQ$26,Tjänster!NG$26,IF($AGJ13=Tjänster!$MQ$27,Tjänster!NG$27,IF($AGJ13=Tjänster!$MQ$28,Tjänster!NG$28,""))))))))))))))))))))))))))</f>
        <v/>
      </c>
      <c r="AHA13" s="36" t="str">
        <f>IF($AGJ13=Tjänster!$MQ$3,Tjänster!NH$3,IF($AGJ13=Tjänster!$MQ$4,Tjänster!NH$4,IF($AGJ13=Tjänster!$MQ$5,Tjänster!NH$5,IF($AGJ13=Tjänster!$MQ$6,Tjänster!NH$6,IF($AGJ13=Tjänster!$MQ$7,Tjänster!NH$7,IF($AGJ13=Tjänster!$MQ$8,Tjänster!NH$8,IF($AGJ13=Tjänster!$MQ$9,Tjänster!NH$9,IF($AGJ13=Tjänster!$MQ$10,Tjänster!NH$10,IF($AGJ13=Tjänster!$MQ$11,Tjänster!NH$11,IF($AGJ13=Tjänster!$MQ$12,Tjänster!NH$12,IF($AGJ13=Tjänster!$MQ$13,Tjänster!NH$13,IF($AGJ13=Tjänster!$MQ$14,Tjänster!NH$14,IF($AGJ13=Tjänster!$MQ$15,Tjänster!NH$15,IF($AGJ13=Tjänster!$MQ$16,Tjänster!NH$16,IF($AGJ13=Tjänster!$MQ$17,Tjänster!NH$17,IF($AGJ13=Tjänster!$MQ$18,Tjänster!NH$18,IF($AGJ13=Tjänster!$MQ$19,Tjänster!NH$19,IF($AGJ13=Tjänster!$MQ$20,Tjänster!NH$20,IF($AGJ13=Tjänster!$MQ$21,Tjänster!NH$21,IF($AGJ13=Tjänster!$MQ$22,Tjänster!NH$22,IF($AGJ13=Tjänster!$MQ$23,Tjänster!NH$23,IF($AGJ13=Tjänster!$MQ$24,Tjänster!NH$24,IF($AGJ13=Tjänster!$MQ$25,Tjänster!NH$25,IF($AGJ13=Tjänster!$MQ$26,Tjänster!NH$26,IF($AGJ13=Tjänster!$MQ$27,Tjänster!NH$27,IF($AGJ13=Tjänster!$MQ$28,Tjänster!NH$28,""))))))))))))))))))))))))))</f>
        <v/>
      </c>
      <c r="AHB13" s="36" t="str">
        <f>IF($AGJ13=Tjänster!$MQ$3,Tjänster!NI$3,IF($AGJ13=Tjänster!$MQ$4,Tjänster!NI$4,IF($AGJ13=Tjänster!$MQ$5,Tjänster!NI$5,IF($AGJ13=Tjänster!$MQ$6,Tjänster!NI$6,IF($AGJ13=Tjänster!$MQ$7,Tjänster!NI$7,IF($AGJ13=Tjänster!$MQ$8,Tjänster!NI$8,IF($AGJ13=Tjänster!$MQ$9,Tjänster!NI$9,IF($AGJ13=Tjänster!$MQ$10,Tjänster!NI$10,IF($AGJ13=Tjänster!$MQ$11,Tjänster!NI$11,IF($AGJ13=Tjänster!$MQ$12,Tjänster!NI$12,IF($AGJ13=Tjänster!$MQ$13,Tjänster!NI$13,IF($AGJ13=Tjänster!$MQ$14,Tjänster!NI$14,IF($AGJ13=Tjänster!$MQ$15,Tjänster!NI$15,IF($AGJ13=Tjänster!$MQ$16,Tjänster!NI$16,IF($AGJ13=Tjänster!$MQ$17,Tjänster!NI$17,IF($AGJ13=Tjänster!$MQ$18,Tjänster!NI$18,IF($AGJ13=Tjänster!$MQ$19,Tjänster!NI$19,IF($AGJ13=Tjänster!$MQ$20,Tjänster!NI$20,IF($AGJ13=Tjänster!$MQ$21,Tjänster!NI$21,IF($AGJ13=Tjänster!$MQ$22,Tjänster!NI$22,IF($AGJ13=Tjänster!$MQ$23,Tjänster!NI$23,IF($AGJ13=Tjänster!$MQ$24,Tjänster!NI$24,IF($AGJ13=Tjänster!$MQ$25,Tjänster!NI$25,IF($AGJ13=Tjänster!$MQ$26,Tjänster!NI$26,IF($AGJ13=Tjänster!$MQ$27,Tjänster!NI$27,IF($AGJ13=Tjänster!$MQ$28,Tjänster!NI$28,""))))))))))))))))))))))))))</f>
        <v/>
      </c>
      <c r="AHC13" s="36" t="str">
        <f>IF($AGJ13=Tjänster!$MQ$3,Tjänster!NJ$3,IF($AGJ13=Tjänster!$MQ$4,Tjänster!NJ$4,IF($AGJ13=Tjänster!$MQ$5,Tjänster!NJ$5,IF($AGJ13=Tjänster!$MQ$6,Tjänster!NJ$6,IF($AGJ13=Tjänster!$MQ$7,Tjänster!NJ$7,IF($AGJ13=Tjänster!$MQ$8,Tjänster!NJ$8,IF($AGJ13=Tjänster!$MQ$9,Tjänster!NJ$9,IF($AGJ13=Tjänster!$MQ$10,Tjänster!NJ$10,IF($AGJ13=Tjänster!$MQ$11,Tjänster!NJ$11,IF($AGJ13=Tjänster!$MQ$12,Tjänster!NJ$12,IF($AGJ13=Tjänster!$MQ$13,Tjänster!NJ$13,IF($AGJ13=Tjänster!$MQ$14,Tjänster!NJ$14,IF($AGJ13=Tjänster!$MQ$15,Tjänster!NJ$15,IF($AGJ13=Tjänster!$MQ$16,Tjänster!NJ$16,IF($AGJ13=Tjänster!$MQ$17,Tjänster!NJ$17,IF($AGJ13=Tjänster!$MQ$18,Tjänster!NJ$18,IF($AGJ13=Tjänster!$MQ$19,Tjänster!NJ$19,IF($AGJ13=Tjänster!$MQ$20,Tjänster!NJ$20,IF($AGJ13=Tjänster!$MQ$21,Tjänster!NJ$21,IF($AGJ13=Tjänster!$MQ$22,Tjänster!NJ$22,IF($AGJ13=Tjänster!$MQ$23,Tjänster!NJ$23,IF($AGJ13=Tjänster!$MQ$24,Tjänster!NJ$24,IF($AGJ13=Tjänster!$MQ$25,Tjänster!NJ$25,IF($AGJ13=Tjänster!$MQ$26,Tjänster!NJ$26,IF($AGJ13=Tjänster!$MQ$27,Tjänster!NJ$27,IF($AGJ13=Tjänster!$MQ$28,Tjänster!NJ$28,""))))))))))))))))))))))))))</f>
        <v/>
      </c>
      <c r="AHD13" s="36" t="str">
        <f>IF($AGJ13=Tjänster!$MQ$3,Tjänster!NK$3,IF($AGJ13=Tjänster!$MQ$4,Tjänster!NK$4,IF($AGJ13=Tjänster!$MQ$5,Tjänster!NK$5,IF($AGJ13=Tjänster!$MQ$6,Tjänster!NK$6,IF($AGJ13=Tjänster!$MQ$7,Tjänster!NK$7,IF($AGJ13=Tjänster!$MQ$8,Tjänster!NK$8,IF($AGJ13=Tjänster!$MQ$9,Tjänster!NK$9,IF($AGJ13=Tjänster!$MQ$10,Tjänster!NK$10,IF($AGJ13=Tjänster!$MQ$11,Tjänster!NK$11,IF($AGJ13=Tjänster!$MQ$12,Tjänster!NK$12,IF($AGJ13=Tjänster!$MQ$13,Tjänster!NK$13,IF($AGJ13=Tjänster!$MQ$14,Tjänster!NK$14,IF($AGJ13=Tjänster!$MQ$15,Tjänster!NK$15,IF($AGJ13=Tjänster!$MQ$16,Tjänster!NK$16,IF($AGJ13=Tjänster!$MQ$17,Tjänster!NK$17,IF($AGJ13=Tjänster!$MQ$18,Tjänster!NK$18,IF($AGJ13=Tjänster!$MQ$19,Tjänster!NK$19,IF($AGJ13=Tjänster!$MQ$20,Tjänster!NK$20,IF($AGJ13=Tjänster!$MQ$21,Tjänster!NK$21,IF($AGJ13=Tjänster!$MQ$22,Tjänster!NK$22,IF($AGJ13=Tjänster!$MQ$23,Tjänster!NK$23,IF($AGJ13=Tjänster!$MQ$24,Tjänster!NK$24,IF($AGJ13=Tjänster!$MQ$25,Tjänster!NK$25,IF($AGJ13=Tjänster!$MQ$26,Tjänster!NK$26,IF($AGJ13=Tjänster!$MQ$27,Tjänster!NK$27,IF($AGJ13=Tjänster!$MQ$28,Tjänster!NK$28,""))))))))))))))))))))))))))</f>
        <v/>
      </c>
      <c r="AIG13" s="36" t="str">
        <f t="shared" si="16"/>
        <v/>
      </c>
      <c r="AIH13" s="36" t="str">
        <f>IF($AIG13=Tjänster!$NM$3,Tjänster!NN$3,IF($AIG13=Tjänster!$NM$4,Tjänster!NN$4,IF($AIG13=Tjänster!$NM$5,Tjänster!NN$5,IF($AIG13=Tjänster!$NM$6,Tjänster!NN$6,IF($AIG13=Tjänster!$NM$7,Tjänster!NN$7,IF($AIG13=Tjänster!$NM$8,Tjänster!NN$8,IF($AIG13=Tjänster!$NM$9,Tjänster!NN$9,IF($AIG13=Tjänster!$NM$10,Tjänster!NN$10,IF($AIG13=Tjänster!$NM$11,Tjänster!NN$11,IF($AIG13=Tjänster!$NM$12,Tjänster!NN$12,IF($AIG13=Tjänster!$NM$13,Tjänster!NN$13,IF($AIG13=Tjänster!$NM$14,Tjänster!NN$14,IF($AIG13=Tjänster!$NM$15,Tjänster!NN$15,IF($AIG13=Tjänster!$NM$16,Tjänster!NN$16,IF($AIG13=Tjänster!$NM$17,Tjänster!NN$17,IF($AIG13=Tjänster!$NM$18,Tjänster!NN$18,IF($AIG13=Tjänster!$NM$19,Tjänster!NN$19,IF($AIG13=Tjänster!$NM$20,Tjänster!NN$20,IF($AIG13=Tjänster!$NM$21,Tjänster!NN$21,IF($AIG13=Tjänster!$NM$22,Tjänster!NN$22,IF($AIG13=Tjänster!$NM$23,Tjänster!NN$23,IF($AIG13=Tjänster!$NM$24,Tjänster!NN$24,IF($AIG13=Tjänster!$NM$25,Tjänster!NN$25,IF($AIG13=Tjänster!$NM$26,Tjänster!NN$26,IF($AIG13=Tjänster!$NM$27,Tjänster!NN$27,IF($AIG13=Tjänster!$NM$28,Tjänster!NN$28,""))))))))))))))))))))))))))</f>
        <v/>
      </c>
      <c r="AII13" s="36" t="str">
        <f>IF($AIG13=Tjänster!$NM$3,Tjänster!NO$3,IF($AIG13=Tjänster!$NM$4,Tjänster!NO$4,IF($AIG13=Tjänster!$NM$5,Tjänster!NO$5,IF($AIG13=Tjänster!$NM$6,Tjänster!NO$6,IF($AIG13=Tjänster!$NM$7,Tjänster!NO$7,IF($AIG13=Tjänster!$NM$8,Tjänster!NO$8,IF($AIG13=Tjänster!$NM$9,Tjänster!NO$9,IF($AIG13=Tjänster!$NM$10,Tjänster!NO$10,IF($AIG13=Tjänster!$NM$11,Tjänster!NO$11,IF($AIG13=Tjänster!$NM$12,Tjänster!NO$12,IF($AIG13=Tjänster!$NM$13,Tjänster!NO$13,IF($AIG13=Tjänster!$NM$14,Tjänster!NO$14,IF($AIG13=Tjänster!$NM$15,Tjänster!NO$15,IF($AIG13=Tjänster!$NM$16,Tjänster!NO$16,IF($AIG13=Tjänster!$NM$17,Tjänster!NO$17,IF($AIG13=Tjänster!$NM$18,Tjänster!NO$18,IF($AIG13=Tjänster!$NM$19,Tjänster!NO$19,IF($AIG13=Tjänster!$NM$20,Tjänster!NO$20,IF($AIG13=Tjänster!$NM$21,Tjänster!NO$21,IF($AIG13=Tjänster!$NM$22,Tjänster!NO$22,IF($AIG13=Tjänster!$NM$23,Tjänster!NO$23,IF($AIG13=Tjänster!$NM$24,Tjänster!NO$24,IF($AIG13=Tjänster!$NM$25,Tjänster!NO$25,IF($AIG13=Tjänster!$NM$26,Tjänster!NO$26,IF($AIG13=Tjänster!$NM$27,Tjänster!NO$27,IF($AIG13=Tjänster!$NM$28,Tjänster!NO$28,""))))))))))))))))))))))))))</f>
        <v/>
      </c>
      <c r="AIJ13" s="36" t="str">
        <f>IF($AIG13=Tjänster!$NM$3,Tjänster!NP$3,IF($AIG13=Tjänster!$NM$4,Tjänster!NP$4,IF($AIG13=Tjänster!$NM$5,Tjänster!NP$5,IF($AIG13=Tjänster!$NM$6,Tjänster!NP$6,IF($AIG13=Tjänster!$NM$7,Tjänster!NP$7,IF($AIG13=Tjänster!$NM$8,Tjänster!NP$8,IF($AIG13=Tjänster!$NM$9,Tjänster!NP$9,IF($AIG13=Tjänster!$NM$10,Tjänster!NP$10,IF($AIG13=Tjänster!$NM$11,Tjänster!NP$11,IF($AIG13=Tjänster!$NM$12,Tjänster!NP$12,IF($AIG13=Tjänster!$NM$13,Tjänster!NP$13,IF($AIG13=Tjänster!$NM$14,Tjänster!NP$14,IF($AIG13=Tjänster!$NM$15,Tjänster!NP$15,IF($AIG13=Tjänster!$NM$16,Tjänster!NP$16,IF($AIG13=Tjänster!$NM$17,Tjänster!NP$17,IF($AIG13=Tjänster!$NM$18,Tjänster!NP$18,IF($AIG13=Tjänster!$NM$19,Tjänster!NP$19,IF($AIG13=Tjänster!$NM$20,Tjänster!NP$20,IF($AIG13=Tjänster!$NM$21,Tjänster!NP$21,IF($AIG13=Tjänster!$NM$22,Tjänster!NP$22,IF($AIG13=Tjänster!$NM$23,Tjänster!NP$23,IF($AIG13=Tjänster!$NM$24,Tjänster!NP$24,IF($AIG13=Tjänster!$NM$25,Tjänster!NP$25,IF($AIG13=Tjänster!$NM$26,Tjänster!NP$26,IF($AIG13=Tjänster!$NM$27,Tjänster!NP$27,IF($AIG13=Tjänster!$NM$28,Tjänster!NP$28,""))))))))))))))))))))))))))</f>
        <v/>
      </c>
      <c r="AIK13" s="36" t="str">
        <f>IF($AIG13=Tjänster!$NM$3,Tjänster!NQ$3,IF($AIG13=Tjänster!$NM$4,Tjänster!NQ$4,IF($AIG13=Tjänster!$NM$5,Tjänster!NQ$5,IF($AIG13=Tjänster!$NM$6,Tjänster!NQ$6,IF($AIG13=Tjänster!$NM$7,Tjänster!NQ$7,IF($AIG13=Tjänster!$NM$8,Tjänster!NQ$8,IF($AIG13=Tjänster!$NM$9,Tjänster!NQ$9,IF($AIG13=Tjänster!$NM$10,Tjänster!NQ$10,IF($AIG13=Tjänster!$NM$11,Tjänster!NQ$11,IF($AIG13=Tjänster!$NM$12,Tjänster!NQ$12,IF($AIG13=Tjänster!$NM$13,Tjänster!NQ$13,IF($AIG13=Tjänster!$NM$14,Tjänster!NQ$14,IF($AIG13=Tjänster!$NM$15,Tjänster!NQ$15,IF($AIG13=Tjänster!$NM$16,Tjänster!NQ$16,IF($AIG13=Tjänster!$NM$17,Tjänster!NQ$17,IF($AIG13=Tjänster!$NM$18,Tjänster!NQ$18,IF($AIG13=Tjänster!$NM$19,Tjänster!NQ$19,IF($AIG13=Tjänster!$NM$20,Tjänster!NQ$20,IF($AIG13=Tjänster!$NM$21,Tjänster!NQ$21,IF($AIG13=Tjänster!$NM$22,Tjänster!NQ$22,IF($AIG13=Tjänster!$NM$23,Tjänster!NQ$23,IF($AIG13=Tjänster!$NM$24,Tjänster!NQ$24,IF($AIG13=Tjänster!$NM$25,Tjänster!NQ$25,IF($AIG13=Tjänster!$NM$26,Tjänster!NQ$26,IF($AIG13=Tjänster!$NM$27,Tjänster!NQ$27,IF($AIG13=Tjänster!$NM$28,Tjänster!NQ$28,""))))))))))))))))))))))))))</f>
        <v/>
      </c>
      <c r="AIL13" s="36" t="str">
        <f>IF($AIG13=Tjänster!$NM$3,Tjänster!NR$3,IF($AIG13=Tjänster!$NM$4,Tjänster!NR$4,IF($AIG13=Tjänster!$NM$5,Tjänster!NR$5,IF($AIG13=Tjänster!$NM$6,Tjänster!NR$6,IF($AIG13=Tjänster!$NM$7,Tjänster!NR$7,IF($AIG13=Tjänster!$NM$8,Tjänster!NR$8,IF($AIG13=Tjänster!$NM$9,Tjänster!NR$9,IF($AIG13=Tjänster!$NM$10,Tjänster!NR$10,IF($AIG13=Tjänster!$NM$11,Tjänster!NR$11,IF($AIG13=Tjänster!$NM$12,Tjänster!NR$12,IF($AIG13=Tjänster!$NM$13,Tjänster!NR$13,IF($AIG13=Tjänster!$NM$14,Tjänster!NR$14,IF($AIG13=Tjänster!$NM$15,Tjänster!NR$15,IF($AIG13=Tjänster!$NM$16,Tjänster!NR$16,IF($AIG13=Tjänster!$NM$17,Tjänster!NR$17,IF($AIG13=Tjänster!$NM$18,Tjänster!NR$18,IF($AIG13=Tjänster!$NM$19,Tjänster!NR$19,IF($AIG13=Tjänster!$NM$20,Tjänster!NR$20,IF($AIG13=Tjänster!$NM$21,Tjänster!NR$21,IF($AIG13=Tjänster!$NM$22,Tjänster!NR$22,IF($AIG13=Tjänster!$NM$23,Tjänster!NR$23,IF($AIG13=Tjänster!$NM$24,Tjänster!NR$24,IF($AIG13=Tjänster!$NM$25,Tjänster!NR$25,IF($AIG13=Tjänster!$NM$26,Tjänster!NR$26,IF($AIG13=Tjänster!$NM$27,Tjänster!NR$27,IF($AIG13=Tjänster!$NM$28,Tjänster!NR$28,""))))))))))))))))))))))))))</f>
        <v/>
      </c>
      <c r="AIM13" s="36" t="str">
        <f>IF($AIG13=Tjänster!$NM$3,Tjänster!NS$3,IF($AIG13=Tjänster!$NM$4,Tjänster!NS$4,IF($AIG13=Tjänster!$NM$5,Tjänster!NS$5,IF($AIG13=Tjänster!$NM$6,Tjänster!NS$6,IF($AIG13=Tjänster!$NM$7,Tjänster!NS$7,IF($AIG13=Tjänster!$NM$8,Tjänster!NS$8,IF($AIG13=Tjänster!$NM$9,Tjänster!NS$9,IF($AIG13=Tjänster!$NM$10,Tjänster!NS$10,IF($AIG13=Tjänster!$NM$11,Tjänster!NS$11,IF($AIG13=Tjänster!$NM$12,Tjänster!NS$12,IF($AIG13=Tjänster!$NM$13,Tjänster!NS$13,IF($AIG13=Tjänster!$NM$14,Tjänster!NS$14,IF($AIG13=Tjänster!$NM$15,Tjänster!NS$15,IF($AIG13=Tjänster!$NM$16,Tjänster!NS$16,IF($AIG13=Tjänster!$NM$17,Tjänster!NS$17,IF($AIG13=Tjänster!$NM$18,Tjänster!NS$18,IF($AIG13=Tjänster!$NM$19,Tjänster!NS$19,IF($AIG13=Tjänster!$NM$20,Tjänster!NS$20,IF($AIG13=Tjänster!$NM$21,Tjänster!NS$21,IF($AIG13=Tjänster!$NM$22,Tjänster!NS$22,IF($AIG13=Tjänster!$NM$23,Tjänster!NS$23,IF($AIG13=Tjänster!$NM$24,Tjänster!NS$24,IF($AIG13=Tjänster!$NM$25,Tjänster!NS$25,IF($AIG13=Tjänster!$NM$26,Tjänster!NS$26,IF($AIG13=Tjänster!$NM$27,Tjänster!NS$27,IF($AIG13=Tjänster!$NM$28,Tjänster!NS$28,""))))))))))))))))))))))))))</f>
        <v/>
      </c>
      <c r="AIN13" s="36" t="str">
        <f>IF($AIG13=Tjänster!$NM$3,Tjänster!NT$3,IF($AIG13=Tjänster!$NM$4,Tjänster!NT$4,IF($AIG13=Tjänster!$NM$5,Tjänster!NT$5,IF($AIG13=Tjänster!$NM$6,Tjänster!NT$6,IF($AIG13=Tjänster!$NM$7,Tjänster!NT$7,IF($AIG13=Tjänster!$NM$8,Tjänster!NT$8,IF($AIG13=Tjänster!$NM$9,Tjänster!NT$9,IF($AIG13=Tjänster!$NM$10,Tjänster!NT$10,IF($AIG13=Tjänster!$NM$11,Tjänster!NT$11,IF($AIG13=Tjänster!$NM$12,Tjänster!NT$12,IF($AIG13=Tjänster!$NM$13,Tjänster!NT$13,IF($AIG13=Tjänster!$NM$14,Tjänster!NT$14,IF($AIG13=Tjänster!$NM$15,Tjänster!NT$15,IF($AIG13=Tjänster!$NM$16,Tjänster!NT$16,IF($AIG13=Tjänster!$NM$17,Tjänster!NT$17,IF($AIG13=Tjänster!$NM$18,Tjänster!NT$18,IF($AIG13=Tjänster!$NM$19,Tjänster!NT$19,IF($AIG13=Tjänster!$NM$20,Tjänster!NT$20,IF($AIG13=Tjänster!$NM$21,Tjänster!NT$21,IF($AIG13=Tjänster!$NM$22,Tjänster!NT$22,IF($AIG13=Tjänster!$NM$23,Tjänster!NT$23,IF($AIG13=Tjänster!$NM$24,Tjänster!NT$24,IF($AIG13=Tjänster!$NM$25,Tjänster!NT$25,IF($AIG13=Tjänster!$NM$26,Tjänster!NT$26,IF($AIG13=Tjänster!$NM$27,Tjänster!NT$27,IF($AIG13=Tjänster!$NM$28,Tjänster!NT$28,""))))))))))))))))))))))))))</f>
        <v/>
      </c>
      <c r="AIO13" s="36" t="str">
        <f>IF($AIG13=Tjänster!$NM$3,Tjänster!NU$3,IF($AIG13=Tjänster!$NM$4,Tjänster!NU$4,IF($AIG13=Tjänster!$NM$5,Tjänster!NU$5,IF($AIG13=Tjänster!$NM$6,Tjänster!NU$6,IF($AIG13=Tjänster!$NM$7,Tjänster!NU$7,IF($AIG13=Tjänster!$NM$8,Tjänster!NU$8,IF($AIG13=Tjänster!$NM$9,Tjänster!NU$9,IF($AIG13=Tjänster!$NM$10,Tjänster!NU$10,IF($AIG13=Tjänster!$NM$11,Tjänster!NU$11,IF($AIG13=Tjänster!$NM$12,Tjänster!NU$12,IF($AIG13=Tjänster!$NM$13,Tjänster!NU$13,IF($AIG13=Tjänster!$NM$14,Tjänster!NU$14,IF($AIG13=Tjänster!$NM$15,Tjänster!NU$15,IF($AIG13=Tjänster!$NM$16,Tjänster!NU$16,IF($AIG13=Tjänster!$NM$17,Tjänster!NU$17,IF($AIG13=Tjänster!$NM$18,Tjänster!NU$18,IF($AIG13=Tjänster!$NM$19,Tjänster!NU$19,IF($AIG13=Tjänster!$NM$20,Tjänster!NU$20,IF($AIG13=Tjänster!$NM$21,Tjänster!NU$21,IF($AIG13=Tjänster!$NM$22,Tjänster!NU$22,IF($AIG13=Tjänster!$NM$23,Tjänster!NU$23,IF($AIG13=Tjänster!$NM$24,Tjänster!NU$24,IF($AIG13=Tjänster!$NM$25,Tjänster!NU$25,IF($AIG13=Tjänster!$NM$26,Tjänster!NU$26,IF($AIG13=Tjänster!$NM$27,Tjänster!NU$27,IF($AIG13=Tjänster!$NM$28,Tjänster!NU$28,""))))))))))))))))))))))))))</f>
        <v/>
      </c>
      <c r="AIP13" s="36" t="str">
        <f>IF($AIG13=Tjänster!$NM$3,Tjänster!NV$3,IF($AIG13=Tjänster!$NM$4,Tjänster!NV$4,IF($AIG13=Tjänster!$NM$5,Tjänster!NV$5,IF($AIG13=Tjänster!$NM$6,Tjänster!NV$6,IF($AIG13=Tjänster!$NM$7,Tjänster!NV$7,IF($AIG13=Tjänster!$NM$8,Tjänster!NV$8,IF($AIG13=Tjänster!$NM$9,Tjänster!NV$9,IF($AIG13=Tjänster!$NM$10,Tjänster!NV$10,IF($AIG13=Tjänster!$NM$11,Tjänster!NV$11,IF($AIG13=Tjänster!$NM$12,Tjänster!NV$12,IF($AIG13=Tjänster!$NM$13,Tjänster!NV$13,IF($AIG13=Tjänster!$NM$14,Tjänster!NV$14,IF($AIG13=Tjänster!$NM$15,Tjänster!NV$15,IF($AIG13=Tjänster!$NM$16,Tjänster!NV$16,IF($AIG13=Tjänster!$NM$17,Tjänster!NV$17,IF($AIG13=Tjänster!$NM$18,Tjänster!NV$18,IF($AIG13=Tjänster!$NM$19,Tjänster!NV$19,IF($AIG13=Tjänster!$NM$20,Tjänster!NV$20,IF($AIG13=Tjänster!$NM$21,Tjänster!NV$21,IF($AIG13=Tjänster!$NM$22,Tjänster!NV$22,IF($AIG13=Tjänster!$NM$23,Tjänster!NV$23,IF($AIG13=Tjänster!$NM$24,Tjänster!NV$24,IF($AIG13=Tjänster!$NM$25,Tjänster!NV$25,IF($AIG13=Tjänster!$NM$26,Tjänster!NV$26,IF($AIG13=Tjänster!$NM$27,Tjänster!NV$27,IF($AIG13=Tjänster!$NM$28,Tjänster!NV$28,""))))))))))))))))))))))))))</f>
        <v/>
      </c>
      <c r="AIQ13" s="36" t="str">
        <f>IF($AIG13=Tjänster!$NM$3,Tjänster!NW$3,IF($AIG13=Tjänster!$NM$4,Tjänster!NW$4,IF($AIG13=Tjänster!$NM$5,Tjänster!NW$5,IF($AIG13=Tjänster!$NM$6,Tjänster!NW$6,IF($AIG13=Tjänster!$NM$7,Tjänster!NW$7,IF($AIG13=Tjänster!$NM$8,Tjänster!NW$8,IF($AIG13=Tjänster!$NM$9,Tjänster!NW$9,IF($AIG13=Tjänster!$NM$10,Tjänster!NW$10,IF($AIG13=Tjänster!$NM$11,Tjänster!NW$11,IF($AIG13=Tjänster!$NM$12,Tjänster!NW$12,IF($AIG13=Tjänster!$NM$13,Tjänster!NW$13,IF($AIG13=Tjänster!$NM$14,Tjänster!NW$14,IF($AIG13=Tjänster!$NM$15,Tjänster!NW$15,IF($AIG13=Tjänster!$NM$16,Tjänster!NW$16,IF($AIG13=Tjänster!$NM$17,Tjänster!NW$17,IF($AIG13=Tjänster!$NM$18,Tjänster!NW$18,IF($AIG13=Tjänster!$NM$19,Tjänster!NW$19,IF($AIG13=Tjänster!$NM$20,Tjänster!NW$20,IF($AIG13=Tjänster!$NM$21,Tjänster!NW$21,IF($AIG13=Tjänster!$NM$22,Tjänster!NW$22,IF($AIG13=Tjänster!$NM$23,Tjänster!NW$23,IF($AIG13=Tjänster!$NM$24,Tjänster!NW$24,IF($AIG13=Tjänster!$NM$25,Tjänster!NW$25,IF($AIG13=Tjänster!$NM$26,Tjänster!NW$26,IF($AIG13=Tjänster!$NM$27,Tjänster!NW$27,IF($AIG13=Tjänster!$NM$28,Tjänster!NW$28,""))))))))))))))))))))))))))</f>
        <v/>
      </c>
      <c r="AIR13" s="36" t="str">
        <f>IF($AIG13=Tjänster!$NM$3,Tjänster!NX$3,IF($AIG13=Tjänster!$NM$4,Tjänster!NX$4,IF($AIG13=Tjänster!$NM$5,Tjänster!NX$5,IF($AIG13=Tjänster!$NM$6,Tjänster!NX$6,IF($AIG13=Tjänster!$NM$7,Tjänster!NX$7,IF($AIG13=Tjänster!$NM$8,Tjänster!NX$8,IF($AIG13=Tjänster!$NM$9,Tjänster!NX$9,IF($AIG13=Tjänster!$NM$10,Tjänster!NX$10,IF($AIG13=Tjänster!$NM$11,Tjänster!NX$11,IF($AIG13=Tjänster!$NM$12,Tjänster!NX$12,IF($AIG13=Tjänster!$NM$13,Tjänster!NX$13,IF($AIG13=Tjänster!$NM$14,Tjänster!NX$14,IF($AIG13=Tjänster!$NM$15,Tjänster!NX$15,IF($AIG13=Tjänster!$NM$16,Tjänster!NX$16,IF($AIG13=Tjänster!$NM$17,Tjänster!NX$17,IF($AIG13=Tjänster!$NM$18,Tjänster!NX$18,IF($AIG13=Tjänster!$NM$19,Tjänster!NX$19,IF($AIG13=Tjänster!$NM$20,Tjänster!NX$20,IF($AIG13=Tjänster!$NM$21,Tjänster!NX$21,IF($AIG13=Tjänster!$NM$22,Tjänster!NX$22,IF($AIG13=Tjänster!$NM$23,Tjänster!NX$23,IF($AIG13=Tjänster!$NM$24,Tjänster!NX$24,IF($AIG13=Tjänster!$NM$25,Tjänster!NX$25,IF($AIG13=Tjänster!$NM$26,Tjänster!NX$26,IF($AIG13=Tjänster!$NM$27,Tjänster!NX$27,IF($AIG13=Tjänster!$NM$28,Tjänster!NX$28,""))))))))))))))))))))))))))</f>
        <v/>
      </c>
      <c r="AIS13" s="36" t="str">
        <f>IF($AIG13=Tjänster!$NM$3,Tjänster!NY$3,IF($AIG13=Tjänster!$NM$4,Tjänster!NY$4,IF($AIG13=Tjänster!$NM$5,Tjänster!NY$5,IF($AIG13=Tjänster!$NM$6,Tjänster!NY$6,IF($AIG13=Tjänster!$NM$7,Tjänster!NY$7,IF($AIG13=Tjänster!$NM$8,Tjänster!NY$8,IF($AIG13=Tjänster!$NM$9,Tjänster!NY$9,IF($AIG13=Tjänster!$NM$10,Tjänster!NY$10,IF($AIG13=Tjänster!$NM$11,Tjänster!NY$11,IF($AIG13=Tjänster!$NM$12,Tjänster!NY$12,IF($AIG13=Tjänster!$NM$13,Tjänster!NY$13,IF($AIG13=Tjänster!$NM$14,Tjänster!NY$14,IF($AIG13=Tjänster!$NM$15,Tjänster!NY$15,IF($AIG13=Tjänster!$NM$16,Tjänster!NY$16,IF($AIG13=Tjänster!$NM$17,Tjänster!NY$17,IF($AIG13=Tjänster!$NM$18,Tjänster!NY$18,IF($AIG13=Tjänster!$NM$19,Tjänster!NY$19,IF($AIG13=Tjänster!$NM$20,Tjänster!NY$20,IF($AIG13=Tjänster!$NM$21,Tjänster!NY$21,IF($AIG13=Tjänster!$NM$22,Tjänster!NY$22,IF($AIG13=Tjänster!$NM$23,Tjänster!NY$23,IF($AIG13=Tjänster!$NM$24,Tjänster!NY$24,IF($AIG13=Tjänster!$NM$25,Tjänster!NY$25,IF($AIG13=Tjänster!$NM$26,Tjänster!NY$26,IF($AIG13=Tjänster!$NM$27,Tjänster!NY$27,IF($AIG13=Tjänster!$NM$28,Tjänster!NY$28,""))))))))))))))))))))))))))</f>
        <v/>
      </c>
      <c r="AIT13" s="36" t="str">
        <f>IF($AIG13=Tjänster!$NM$3,Tjänster!NZ$3,IF($AIG13=Tjänster!$NM$4,Tjänster!NZ$4,IF($AIG13=Tjänster!$NM$5,Tjänster!NZ$5,IF($AIG13=Tjänster!$NM$6,Tjänster!NZ$6,IF($AIG13=Tjänster!$NM$7,Tjänster!NZ$7,IF($AIG13=Tjänster!$NM$8,Tjänster!NZ$8,IF($AIG13=Tjänster!$NM$9,Tjänster!NZ$9,IF($AIG13=Tjänster!$NM$10,Tjänster!NZ$10,IF($AIG13=Tjänster!$NM$11,Tjänster!NZ$11,IF($AIG13=Tjänster!$NM$12,Tjänster!NZ$12,IF($AIG13=Tjänster!$NM$13,Tjänster!NZ$13,IF($AIG13=Tjänster!$NM$14,Tjänster!NZ$14,IF($AIG13=Tjänster!$NM$15,Tjänster!NZ$15,IF($AIG13=Tjänster!$NM$16,Tjänster!NZ$16,IF($AIG13=Tjänster!$NM$17,Tjänster!NZ$17,IF($AIG13=Tjänster!$NM$18,Tjänster!NZ$18,IF($AIG13=Tjänster!$NM$19,Tjänster!NZ$19,IF($AIG13=Tjänster!$NM$20,Tjänster!NZ$20,IF($AIG13=Tjänster!$NM$21,Tjänster!NZ$21,IF($AIG13=Tjänster!$NM$22,Tjänster!NZ$22,IF($AIG13=Tjänster!$NM$23,Tjänster!NZ$23,IF($AIG13=Tjänster!$NM$24,Tjänster!NZ$24,IF($AIG13=Tjänster!$NM$25,Tjänster!NZ$25,IF($AIG13=Tjänster!$NM$26,Tjänster!NZ$26,IF($AIG13=Tjänster!$NM$27,Tjänster!NZ$27,IF($AIG13=Tjänster!$NM$28,Tjänster!NZ$28,""))))))))))))))))))))))))))</f>
        <v/>
      </c>
      <c r="AIU13" s="36" t="str">
        <f>IF($AIG13=Tjänster!$NM$3,Tjänster!OA$3,IF($AIG13=Tjänster!$NM$4,Tjänster!OA$4,IF($AIG13=Tjänster!$NM$5,Tjänster!OA$5,IF($AIG13=Tjänster!$NM$6,Tjänster!OA$6,IF($AIG13=Tjänster!$NM$7,Tjänster!OA$7,IF($AIG13=Tjänster!$NM$8,Tjänster!OA$8,IF($AIG13=Tjänster!$NM$9,Tjänster!OA$9,IF($AIG13=Tjänster!$NM$10,Tjänster!OA$10,IF($AIG13=Tjänster!$NM$11,Tjänster!OA$11,IF($AIG13=Tjänster!$NM$12,Tjänster!OA$12,IF($AIG13=Tjänster!$NM$13,Tjänster!OA$13,IF($AIG13=Tjänster!$NM$14,Tjänster!OA$14,IF($AIG13=Tjänster!$NM$15,Tjänster!OA$15,IF($AIG13=Tjänster!$NM$16,Tjänster!OA$16,IF($AIG13=Tjänster!$NM$17,Tjänster!OA$17,IF($AIG13=Tjänster!$NM$18,Tjänster!OA$18,IF($AIG13=Tjänster!$NM$19,Tjänster!OA$19,IF($AIG13=Tjänster!$NM$20,Tjänster!OA$20,IF($AIG13=Tjänster!$NM$21,Tjänster!OA$21,IF($AIG13=Tjänster!$NM$22,Tjänster!OA$22,IF($AIG13=Tjänster!$NM$23,Tjänster!OA$23,IF($AIG13=Tjänster!$NM$24,Tjänster!OA$24,IF($AIG13=Tjänster!$NM$25,Tjänster!OA$25,IF($AIG13=Tjänster!$NM$26,Tjänster!OA$26,IF($AIG13=Tjänster!$NM$27,Tjänster!OA$27,IF($AIG13=Tjänster!$NM$28,Tjänster!OA$28,""))))))))))))))))))))))))))</f>
        <v/>
      </c>
      <c r="AIV13" s="36" t="str">
        <f>IF($AIG13=Tjänster!$NM$3,Tjänster!OB$3,IF($AIG13=Tjänster!$NM$4,Tjänster!OB$4,IF($AIG13=Tjänster!$NM$5,Tjänster!OB$5,IF($AIG13=Tjänster!$NM$6,Tjänster!OB$6,IF($AIG13=Tjänster!$NM$7,Tjänster!OB$7,IF($AIG13=Tjänster!$NM$8,Tjänster!OB$8,IF($AIG13=Tjänster!$NM$9,Tjänster!OB$9,IF($AIG13=Tjänster!$NM$10,Tjänster!OB$10,IF($AIG13=Tjänster!$NM$11,Tjänster!OB$11,IF($AIG13=Tjänster!$NM$12,Tjänster!OB$12,IF($AIG13=Tjänster!$NM$13,Tjänster!OB$13,IF($AIG13=Tjänster!$NM$14,Tjänster!OB$14,IF($AIG13=Tjänster!$NM$15,Tjänster!OB$15,IF($AIG13=Tjänster!$NM$16,Tjänster!OB$16,IF($AIG13=Tjänster!$NM$17,Tjänster!OB$17,IF($AIG13=Tjänster!$NM$18,Tjänster!OB$18,IF($AIG13=Tjänster!$NM$19,Tjänster!OB$19,IF($AIG13=Tjänster!$NM$20,Tjänster!OB$20,IF($AIG13=Tjänster!$NM$21,Tjänster!OB$21,IF($AIG13=Tjänster!$NM$22,Tjänster!OB$22,IF($AIG13=Tjänster!$NM$23,Tjänster!OB$23,IF($AIG13=Tjänster!$NM$24,Tjänster!OB$24,IF($AIG13=Tjänster!$NM$25,Tjänster!OB$25,IF($AIG13=Tjänster!$NM$26,Tjänster!OB$26,IF($AIG13=Tjänster!$NM$27,Tjänster!OB$27,IF($AIG13=Tjänster!$NM$28,Tjänster!OB$28,""))))))))))))))))))))))))))</f>
        <v/>
      </c>
      <c r="AIW13" s="36" t="str">
        <f>IF($AIG13=Tjänster!$NM$3,Tjänster!OC$3,IF($AIG13=Tjänster!$NM$4,Tjänster!OC$4,IF($AIG13=Tjänster!$NM$5,Tjänster!OC$5,IF($AIG13=Tjänster!$NM$6,Tjänster!OC$6,IF($AIG13=Tjänster!$NM$7,Tjänster!OC$7,IF($AIG13=Tjänster!$NM$8,Tjänster!OC$8,IF($AIG13=Tjänster!$NM$9,Tjänster!OC$9,IF($AIG13=Tjänster!$NM$10,Tjänster!OC$10,IF($AIG13=Tjänster!$NM$11,Tjänster!OC$11,IF($AIG13=Tjänster!$NM$12,Tjänster!OC$12,IF($AIG13=Tjänster!$NM$13,Tjänster!OC$13,IF($AIG13=Tjänster!$NM$14,Tjänster!OC$14,IF($AIG13=Tjänster!$NM$15,Tjänster!OC$15,IF($AIG13=Tjänster!$NM$16,Tjänster!OC$16,IF($AIG13=Tjänster!$NM$17,Tjänster!OC$17,IF($AIG13=Tjänster!$NM$18,Tjänster!OC$18,IF($AIG13=Tjänster!$NM$19,Tjänster!OC$19,IF($AIG13=Tjänster!$NM$20,Tjänster!OC$20,IF($AIG13=Tjänster!$NM$21,Tjänster!OC$21,IF($AIG13=Tjänster!$NM$22,Tjänster!OC$22,IF($AIG13=Tjänster!$NM$23,Tjänster!OC$23,IF($AIG13=Tjänster!$NM$24,Tjänster!OC$24,IF($AIG13=Tjänster!$NM$25,Tjänster!OC$25,IF($AIG13=Tjänster!$NM$26,Tjänster!OC$26,IF($AIG13=Tjänster!$NM$27,Tjänster!OC$27,IF($AIG13=Tjänster!$NM$28,Tjänster!OC$28,""))))))))))))))))))))))))))</f>
        <v/>
      </c>
      <c r="AIX13" s="36" t="str">
        <f>IF($AIG13=Tjänster!$NM$3,Tjänster!OD$3,IF($AIG13=Tjänster!$NM$4,Tjänster!OD$4,IF($AIG13=Tjänster!$NM$5,Tjänster!OD$5,IF($AIG13=Tjänster!$NM$6,Tjänster!OD$6,IF($AIG13=Tjänster!$NM$7,Tjänster!OD$7,IF($AIG13=Tjänster!$NM$8,Tjänster!OD$8,IF($AIG13=Tjänster!$NM$9,Tjänster!OD$9,IF($AIG13=Tjänster!$NM$10,Tjänster!OD$10,IF($AIG13=Tjänster!$NM$11,Tjänster!OD$11,IF($AIG13=Tjänster!$NM$12,Tjänster!OD$12,IF($AIG13=Tjänster!$NM$13,Tjänster!OD$13,IF($AIG13=Tjänster!$NM$14,Tjänster!OD$14,IF($AIG13=Tjänster!$NM$15,Tjänster!OD$15,IF($AIG13=Tjänster!$NM$16,Tjänster!OD$16,IF($AIG13=Tjänster!$NM$17,Tjänster!OD$17,IF($AIG13=Tjänster!$NM$18,Tjänster!OD$18,IF($AIG13=Tjänster!$NM$19,Tjänster!OD$19,IF($AIG13=Tjänster!$NM$20,Tjänster!OD$20,IF($AIG13=Tjänster!$NM$21,Tjänster!OD$21,IF($AIG13=Tjänster!$NM$22,Tjänster!OD$22,IF($AIG13=Tjänster!$NM$23,Tjänster!OD$23,IF($AIG13=Tjänster!$NM$24,Tjänster!OD$24,IF($AIG13=Tjänster!$NM$25,Tjänster!OD$25,IF($AIG13=Tjänster!$NM$26,Tjänster!OD$26,IF($AIG13=Tjänster!$NM$27,Tjänster!OD$27,IF($AIG13=Tjänster!$NM$28,Tjänster!OD$28,""))))))))))))))))))))))))))</f>
        <v/>
      </c>
      <c r="AIY13" s="36" t="str">
        <f>IF($AIG13=Tjänster!$NM$3,Tjänster!OE$3,IF($AIG13=Tjänster!$NM$4,Tjänster!OE$4,IF($AIG13=Tjänster!$NM$5,Tjänster!OE$5,IF($AIG13=Tjänster!$NM$6,Tjänster!OE$6,IF($AIG13=Tjänster!$NM$7,Tjänster!OE$7,IF($AIG13=Tjänster!$NM$8,Tjänster!OE$8,IF($AIG13=Tjänster!$NM$9,Tjänster!OE$9,IF($AIG13=Tjänster!$NM$10,Tjänster!OE$10,IF($AIG13=Tjänster!$NM$11,Tjänster!OE$11,IF($AIG13=Tjänster!$NM$12,Tjänster!OE$12,IF($AIG13=Tjänster!$NM$13,Tjänster!OE$13,IF($AIG13=Tjänster!$NM$14,Tjänster!OE$14,IF($AIG13=Tjänster!$NM$15,Tjänster!OE$15,IF($AIG13=Tjänster!$NM$16,Tjänster!OE$16,IF($AIG13=Tjänster!$NM$17,Tjänster!OE$17,IF($AIG13=Tjänster!$NM$18,Tjänster!OE$18,IF($AIG13=Tjänster!$NM$19,Tjänster!OE$19,IF($AIG13=Tjänster!$NM$20,Tjänster!OE$20,IF($AIG13=Tjänster!$NM$21,Tjänster!OE$21,IF($AIG13=Tjänster!$NM$22,Tjänster!OE$22,IF($AIG13=Tjänster!$NM$23,Tjänster!OE$23,IF($AIG13=Tjänster!$NM$24,Tjänster!OE$24,IF($AIG13=Tjänster!$NM$25,Tjänster!OE$25,IF($AIG13=Tjänster!$NM$26,Tjänster!OE$26,IF($AIG13=Tjänster!$NM$27,Tjänster!OE$27,IF($AIG13=Tjänster!$NM$28,Tjänster!OE$28,""))))))))))))))))))))))))))</f>
        <v/>
      </c>
      <c r="AIZ13" s="36" t="str">
        <f>IF($AIG13=Tjänster!$NM$3,Tjänster!OF$3,IF($AIG13=Tjänster!$NM$4,Tjänster!OF$4,IF($AIG13=Tjänster!$NM$5,Tjänster!OF$5,IF($AIG13=Tjänster!$NM$6,Tjänster!OF$6,IF($AIG13=Tjänster!$NM$7,Tjänster!OF$7,IF($AIG13=Tjänster!$NM$8,Tjänster!OF$8,IF($AIG13=Tjänster!$NM$9,Tjänster!OF$9,IF($AIG13=Tjänster!$NM$10,Tjänster!OF$10,IF($AIG13=Tjänster!$NM$11,Tjänster!OF$11,IF($AIG13=Tjänster!$NM$12,Tjänster!OF$12,IF($AIG13=Tjänster!$NM$13,Tjänster!OF$13,IF($AIG13=Tjänster!$NM$14,Tjänster!OF$14,IF($AIG13=Tjänster!$NM$15,Tjänster!OF$15,IF($AIG13=Tjänster!$NM$16,Tjänster!OF$16,IF($AIG13=Tjänster!$NM$17,Tjänster!OF$17,IF($AIG13=Tjänster!$NM$18,Tjänster!OF$18,IF($AIG13=Tjänster!$NM$19,Tjänster!OF$19,IF($AIG13=Tjänster!$NM$20,Tjänster!OF$20,IF($AIG13=Tjänster!$NM$21,Tjänster!OF$21,IF($AIG13=Tjänster!$NM$22,Tjänster!OF$22,IF($AIG13=Tjänster!$NM$23,Tjänster!OF$23,IF($AIG13=Tjänster!$NM$24,Tjänster!OF$24,IF($AIG13=Tjänster!$NM$25,Tjänster!OF$25,IF($AIG13=Tjänster!$NM$26,Tjänster!OF$26,IF($AIG13=Tjänster!$NM$27,Tjänster!OF$27,IF($AIG13=Tjänster!$NM$28,Tjänster!OF$28,""))))))))))))))))))))))))))</f>
        <v/>
      </c>
      <c r="AJA13" s="36" t="str">
        <f>IF($AIG13=Tjänster!$NM$3,Tjänster!OG$3,IF($AIG13=Tjänster!$NM$4,Tjänster!OG$4,IF($AIG13=Tjänster!$NM$5,Tjänster!OG$5,IF($AIG13=Tjänster!$NM$6,Tjänster!OG$6,IF($AIG13=Tjänster!$NM$7,Tjänster!OG$7,IF($AIG13=Tjänster!$NM$8,Tjänster!OG$8,IF($AIG13=Tjänster!$NM$9,Tjänster!OG$9,IF($AIG13=Tjänster!$NM$10,Tjänster!OG$10,IF($AIG13=Tjänster!$NM$11,Tjänster!OG$11,IF($AIG13=Tjänster!$NM$12,Tjänster!OG$12,IF($AIG13=Tjänster!$NM$13,Tjänster!OG$13,IF($AIG13=Tjänster!$NM$14,Tjänster!OG$14,IF($AIG13=Tjänster!$NM$15,Tjänster!OG$15,IF($AIG13=Tjänster!$NM$16,Tjänster!OG$16,IF($AIG13=Tjänster!$NM$17,Tjänster!OG$17,IF($AIG13=Tjänster!$NM$18,Tjänster!OG$18,IF($AIG13=Tjänster!$NM$19,Tjänster!OG$19,IF($AIG13=Tjänster!$NM$20,Tjänster!OG$20,IF($AIG13=Tjänster!$NM$21,Tjänster!OG$21,IF($AIG13=Tjänster!$NM$22,Tjänster!OG$22,IF($AIG13=Tjänster!$NM$23,Tjänster!OG$23,IF($AIG13=Tjänster!$NM$24,Tjänster!OG$24,IF($AIG13=Tjänster!$NM$25,Tjänster!OG$25,IF($AIG13=Tjänster!$NM$26,Tjänster!OG$26,IF($AIG13=Tjänster!$NM$27,Tjänster!OG$27,IF($AIG13=Tjänster!$NM$28,Tjänster!OG$28,""))))))))))))))))))))))))))</f>
        <v/>
      </c>
      <c r="AKD13" s="36" t="str">
        <f t="shared" si="17"/>
        <v/>
      </c>
      <c r="AKE13" s="36" t="str">
        <f>IF($AKD13=Tjänster!$OI$3,Tjänster!OJ$3,IF($AKD13=Tjänster!$OI$4,Tjänster!OJ$4,IF($AKD13=Tjänster!$OI$5,Tjänster!OJ$5,IF($AKD13=Tjänster!$OI$6,Tjänster!OJ$6,IF($AKD13=Tjänster!$OI$7,Tjänster!OJ$7,IF($AKD13=Tjänster!$OI$8,Tjänster!OJ$8,IF($AKD13=Tjänster!$OI$9,Tjänster!OJ$9,IF($AKD13=Tjänster!$OI$10,Tjänster!OJ$10,IF($AKD13=Tjänster!$OI$11,Tjänster!OJ$11,IF($AKD13=Tjänster!$OI$12,Tjänster!OJ$12,IF($AKD13=Tjänster!$OI$13,Tjänster!OJ$13,IF($AKD13=Tjänster!$OI$14,Tjänster!OJ$14,IF($AKD13=Tjänster!$OI$15,Tjänster!OJ$15,IF($AKD13=Tjänster!$OI$16,Tjänster!OJ$16,IF($AKD13=Tjänster!$OI$17,Tjänster!OJ$17,IF($AKD13=Tjänster!$OI$18,Tjänster!OJ$18,IF($AKD13=Tjänster!$OI$19,Tjänster!OJ$19,IF($AKD13=Tjänster!$OI$20,Tjänster!OJ$20,IF($AKD13=Tjänster!$OI$21,Tjänster!OJ$21,IF($AKD13=Tjänster!$OI$22,Tjänster!OJ$22,IF($AKD13=Tjänster!$OI$23,Tjänster!OJ$23,IF($AKD13=Tjänster!$OI$24,Tjänster!OJ$24,IF($AKD13=Tjänster!$OI$25,Tjänster!OJ$25,IF($AKD13=Tjänster!$OI$26,Tjänster!OJ$26,IF($AKD13=Tjänster!$OI$27,Tjänster!OJ$27,IF($AKD13=Tjänster!$OI$28,Tjänster!OJ$28,""))))))))))))))))))))))))))</f>
        <v/>
      </c>
      <c r="AKF13" s="36" t="str">
        <f>IF($AKD13=Tjänster!$OI$3,Tjänster!OK$3,IF($AKD13=Tjänster!$OI$4,Tjänster!OK$4,IF($AKD13=Tjänster!$OI$5,Tjänster!OK$5,IF($AKD13=Tjänster!$OI$6,Tjänster!OK$6,IF($AKD13=Tjänster!$OI$7,Tjänster!OK$7,IF($AKD13=Tjänster!$OI$8,Tjänster!OK$8,IF($AKD13=Tjänster!$OI$9,Tjänster!OK$9,IF($AKD13=Tjänster!$OI$10,Tjänster!OK$10,IF($AKD13=Tjänster!$OI$11,Tjänster!OK$11,IF($AKD13=Tjänster!$OI$12,Tjänster!OK$12,IF($AKD13=Tjänster!$OI$13,Tjänster!OK$13,IF($AKD13=Tjänster!$OI$14,Tjänster!OK$14,IF($AKD13=Tjänster!$OI$15,Tjänster!OK$15,IF($AKD13=Tjänster!$OI$16,Tjänster!OK$16,IF($AKD13=Tjänster!$OI$17,Tjänster!OK$17,IF($AKD13=Tjänster!$OI$18,Tjänster!OK$18,IF($AKD13=Tjänster!$OI$19,Tjänster!OK$19,IF($AKD13=Tjänster!$OI$20,Tjänster!OK$20,IF($AKD13=Tjänster!$OI$21,Tjänster!OK$21,IF($AKD13=Tjänster!$OI$22,Tjänster!OK$22,IF($AKD13=Tjänster!$OI$23,Tjänster!OK$23,IF($AKD13=Tjänster!$OI$24,Tjänster!OK$24,IF($AKD13=Tjänster!$OI$25,Tjänster!OK$25,IF($AKD13=Tjänster!$OI$26,Tjänster!OK$26,IF($AKD13=Tjänster!$OI$27,Tjänster!OK$27,IF($AKD13=Tjänster!$OI$28,Tjänster!OK$28,""))))))))))))))))))))))))))</f>
        <v/>
      </c>
      <c r="AKG13" s="36" t="str">
        <f>IF($AKD13=Tjänster!$OI$3,Tjänster!OL$3,IF($AKD13=Tjänster!$OI$4,Tjänster!OL$4,IF($AKD13=Tjänster!$OI$5,Tjänster!OL$5,IF($AKD13=Tjänster!$OI$6,Tjänster!OL$6,IF($AKD13=Tjänster!$OI$7,Tjänster!OL$7,IF($AKD13=Tjänster!$OI$8,Tjänster!OL$8,IF($AKD13=Tjänster!$OI$9,Tjänster!OL$9,IF($AKD13=Tjänster!$OI$10,Tjänster!OL$10,IF($AKD13=Tjänster!$OI$11,Tjänster!OL$11,IF($AKD13=Tjänster!$OI$12,Tjänster!OL$12,IF($AKD13=Tjänster!$OI$13,Tjänster!OL$13,IF($AKD13=Tjänster!$OI$14,Tjänster!OL$14,IF($AKD13=Tjänster!$OI$15,Tjänster!OL$15,IF($AKD13=Tjänster!$OI$16,Tjänster!OL$16,IF($AKD13=Tjänster!$OI$17,Tjänster!OL$17,IF($AKD13=Tjänster!$OI$18,Tjänster!OL$18,IF($AKD13=Tjänster!$OI$19,Tjänster!OL$19,IF($AKD13=Tjänster!$OI$20,Tjänster!OL$20,IF($AKD13=Tjänster!$OI$21,Tjänster!OL$21,IF($AKD13=Tjänster!$OI$22,Tjänster!OL$22,IF($AKD13=Tjänster!$OI$23,Tjänster!OL$23,IF($AKD13=Tjänster!$OI$24,Tjänster!OL$24,IF($AKD13=Tjänster!$OI$25,Tjänster!OL$25,IF($AKD13=Tjänster!$OI$26,Tjänster!OL$26,IF($AKD13=Tjänster!$OI$27,Tjänster!OL$27,IF($AKD13=Tjänster!$OI$28,Tjänster!OL$28,""))))))))))))))))))))))))))</f>
        <v/>
      </c>
      <c r="AKH13" s="36" t="str">
        <f>IF($AKD13=Tjänster!$OI$3,Tjänster!OM$3,IF($AKD13=Tjänster!$OI$4,Tjänster!OM$4,IF($AKD13=Tjänster!$OI$5,Tjänster!OM$5,IF($AKD13=Tjänster!$OI$6,Tjänster!OM$6,IF($AKD13=Tjänster!$OI$7,Tjänster!OM$7,IF($AKD13=Tjänster!$OI$8,Tjänster!OM$8,IF($AKD13=Tjänster!$OI$9,Tjänster!OM$9,IF($AKD13=Tjänster!$OI$10,Tjänster!OM$10,IF($AKD13=Tjänster!$OI$11,Tjänster!OM$11,IF($AKD13=Tjänster!$OI$12,Tjänster!OM$12,IF($AKD13=Tjänster!$OI$13,Tjänster!OM$13,IF($AKD13=Tjänster!$OI$14,Tjänster!OM$14,IF($AKD13=Tjänster!$OI$15,Tjänster!OM$15,IF($AKD13=Tjänster!$OI$16,Tjänster!OM$16,IF($AKD13=Tjänster!$OI$17,Tjänster!OM$17,IF($AKD13=Tjänster!$OI$18,Tjänster!OM$18,IF($AKD13=Tjänster!$OI$19,Tjänster!OM$19,IF($AKD13=Tjänster!$OI$20,Tjänster!OM$20,IF($AKD13=Tjänster!$OI$21,Tjänster!OM$21,IF($AKD13=Tjänster!$OI$22,Tjänster!OM$22,IF($AKD13=Tjänster!$OI$23,Tjänster!OM$23,IF($AKD13=Tjänster!$OI$24,Tjänster!OM$24,IF($AKD13=Tjänster!$OI$25,Tjänster!OM$25,IF($AKD13=Tjänster!$OI$26,Tjänster!OM$26,IF($AKD13=Tjänster!$OI$27,Tjänster!OM$27,IF($AKD13=Tjänster!$OI$28,Tjänster!OM$28,""))))))))))))))))))))))))))</f>
        <v/>
      </c>
      <c r="AKI13" s="36" t="str">
        <f>IF($AKD13=Tjänster!$OI$3,Tjänster!ON$3,IF($AKD13=Tjänster!$OI$4,Tjänster!ON$4,IF($AKD13=Tjänster!$OI$5,Tjänster!ON$5,IF($AKD13=Tjänster!$OI$6,Tjänster!ON$6,IF($AKD13=Tjänster!$OI$7,Tjänster!ON$7,IF($AKD13=Tjänster!$OI$8,Tjänster!ON$8,IF($AKD13=Tjänster!$OI$9,Tjänster!ON$9,IF($AKD13=Tjänster!$OI$10,Tjänster!ON$10,IF($AKD13=Tjänster!$OI$11,Tjänster!ON$11,IF($AKD13=Tjänster!$OI$12,Tjänster!ON$12,IF($AKD13=Tjänster!$OI$13,Tjänster!ON$13,IF($AKD13=Tjänster!$OI$14,Tjänster!ON$14,IF($AKD13=Tjänster!$OI$15,Tjänster!ON$15,IF($AKD13=Tjänster!$OI$16,Tjänster!ON$16,IF($AKD13=Tjänster!$OI$17,Tjänster!ON$17,IF($AKD13=Tjänster!$OI$18,Tjänster!ON$18,IF($AKD13=Tjänster!$OI$19,Tjänster!ON$19,IF($AKD13=Tjänster!$OI$20,Tjänster!ON$20,IF($AKD13=Tjänster!$OI$21,Tjänster!ON$21,IF($AKD13=Tjänster!$OI$22,Tjänster!ON$22,IF($AKD13=Tjänster!$OI$23,Tjänster!ON$23,IF($AKD13=Tjänster!$OI$24,Tjänster!ON$24,IF($AKD13=Tjänster!$OI$25,Tjänster!ON$25,IF($AKD13=Tjänster!$OI$26,Tjänster!ON$26,IF($AKD13=Tjänster!$OI$27,Tjänster!ON$27,IF($AKD13=Tjänster!$OI$28,Tjänster!ON$28,""))))))))))))))))))))))))))</f>
        <v/>
      </c>
      <c r="AKJ13" s="36" t="str">
        <f>IF($AKD13=Tjänster!$OI$3,Tjänster!OO$3,IF($AKD13=Tjänster!$OI$4,Tjänster!OO$4,IF($AKD13=Tjänster!$OI$5,Tjänster!OO$5,IF($AKD13=Tjänster!$OI$6,Tjänster!OO$6,IF($AKD13=Tjänster!$OI$7,Tjänster!OO$7,IF($AKD13=Tjänster!$OI$8,Tjänster!OO$8,IF($AKD13=Tjänster!$OI$9,Tjänster!OO$9,IF($AKD13=Tjänster!$OI$10,Tjänster!OO$10,IF($AKD13=Tjänster!$OI$11,Tjänster!OO$11,IF($AKD13=Tjänster!$OI$12,Tjänster!OO$12,IF($AKD13=Tjänster!$OI$13,Tjänster!OO$13,IF($AKD13=Tjänster!$OI$14,Tjänster!OO$14,IF($AKD13=Tjänster!$OI$15,Tjänster!OO$15,IF($AKD13=Tjänster!$OI$16,Tjänster!OO$16,IF($AKD13=Tjänster!$OI$17,Tjänster!OO$17,IF($AKD13=Tjänster!$OI$18,Tjänster!OO$18,IF($AKD13=Tjänster!$OI$19,Tjänster!OO$19,IF($AKD13=Tjänster!$OI$20,Tjänster!OO$20,IF($AKD13=Tjänster!$OI$21,Tjänster!OO$21,IF($AKD13=Tjänster!$OI$22,Tjänster!OO$22,IF($AKD13=Tjänster!$OI$23,Tjänster!OO$23,IF($AKD13=Tjänster!$OI$24,Tjänster!OO$24,IF($AKD13=Tjänster!$OI$25,Tjänster!OO$25,IF($AKD13=Tjänster!$OI$26,Tjänster!OO$26,IF($AKD13=Tjänster!$OI$27,Tjänster!OO$27,IF($AKD13=Tjänster!$OI$28,Tjänster!OO$28,""))))))))))))))))))))))))))</f>
        <v/>
      </c>
      <c r="AKK13" s="36" t="str">
        <f>IF($AKD13=Tjänster!$OI$3,Tjänster!OP$3,IF($AKD13=Tjänster!$OI$4,Tjänster!OP$4,IF($AKD13=Tjänster!$OI$5,Tjänster!OP$5,IF($AKD13=Tjänster!$OI$6,Tjänster!OP$6,IF($AKD13=Tjänster!$OI$7,Tjänster!OP$7,IF($AKD13=Tjänster!$OI$8,Tjänster!OP$8,IF($AKD13=Tjänster!$OI$9,Tjänster!OP$9,IF($AKD13=Tjänster!$OI$10,Tjänster!OP$10,IF($AKD13=Tjänster!$OI$11,Tjänster!OP$11,IF($AKD13=Tjänster!$OI$12,Tjänster!OP$12,IF($AKD13=Tjänster!$OI$13,Tjänster!OP$13,IF($AKD13=Tjänster!$OI$14,Tjänster!OP$14,IF($AKD13=Tjänster!$OI$15,Tjänster!OP$15,IF($AKD13=Tjänster!$OI$16,Tjänster!OP$16,IF($AKD13=Tjänster!$OI$17,Tjänster!OP$17,IF($AKD13=Tjänster!$OI$18,Tjänster!OP$18,IF($AKD13=Tjänster!$OI$19,Tjänster!OP$19,IF($AKD13=Tjänster!$OI$20,Tjänster!OP$20,IF($AKD13=Tjänster!$OI$21,Tjänster!OP$21,IF($AKD13=Tjänster!$OI$22,Tjänster!OP$22,IF($AKD13=Tjänster!$OI$23,Tjänster!OP$23,IF($AKD13=Tjänster!$OI$24,Tjänster!OP$24,IF($AKD13=Tjänster!$OI$25,Tjänster!OP$25,IF($AKD13=Tjänster!$OI$26,Tjänster!OP$26,IF($AKD13=Tjänster!$OI$27,Tjänster!OP$27,IF($AKD13=Tjänster!$OI$28,Tjänster!OP$28,""))))))))))))))))))))))))))</f>
        <v/>
      </c>
      <c r="AKL13" s="36" t="str">
        <f>IF($AKD13=Tjänster!$OI$3,Tjänster!OQ$3,IF($AKD13=Tjänster!$OI$4,Tjänster!OQ$4,IF($AKD13=Tjänster!$OI$5,Tjänster!OQ$5,IF($AKD13=Tjänster!$OI$6,Tjänster!OQ$6,IF($AKD13=Tjänster!$OI$7,Tjänster!OQ$7,IF($AKD13=Tjänster!$OI$8,Tjänster!OQ$8,IF($AKD13=Tjänster!$OI$9,Tjänster!OQ$9,IF($AKD13=Tjänster!$OI$10,Tjänster!OQ$10,IF($AKD13=Tjänster!$OI$11,Tjänster!OQ$11,IF($AKD13=Tjänster!$OI$12,Tjänster!OQ$12,IF($AKD13=Tjänster!$OI$13,Tjänster!OQ$13,IF($AKD13=Tjänster!$OI$14,Tjänster!OQ$14,IF($AKD13=Tjänster!$OI$15,Tjänster!OQ$15,IF($AKD13=Tjänster!$OI$16,Tjänster!OQ$16,IF($AKD13=Tjänster!$OI$17,Tjänster!OQ$17,IF($AKD13=Tjänster!$OI$18,Tjänster!OQ$18,IF($AKD13=Tjänster!$OI$19,Tjänster!OQ$19,IF($AKD13=Tjänster!$OI$20,Tjänster!OQ$20,IF($AKD13=Tjänster!$OI$21,Tjänster!OQ$21,IF($AKD13=Tjänster!$OI$22,Tjänster!OQ$22,IF($AKD13=Tjänster!$OI$23,Tjänster!OQ$23,IF($AKD13=Tjänster!$OI$24,Tjänster!OQ$24,IF($AKD13=Tjänster!$OI$25,Tjänster!OQ$25,IF($AKD13=Tjänster!$OI$26,Tjänster!OQ$26,IF($AKD13=Tjänster!$OI$27,Tjänster!OQ$27,IF($AKD13=Tjänster!$OI$28,Tjänster!OQ$28,""))))))))))))))))))))))))))</f>
        <v/>
      </c>
      <c r="AKM13" s="36" t="str">
        <f>IF($AKD13=Tjänster!$OI$3,Tjänster!OR$3,IF($AKD13=Tjänster!$OI$4,Tjänster!OR$4,IF($AKD13=Tjänster!$OI$5,Tjänster!OR$5,IF($AKD13=Tjänster!$OI$6,Tjänster!OR$6,IF($AKD13=Tjänster!$OI$7,Tjänster!OR$7,IF($AKD13=Tjänster!$OI$8,Tjänster!OR$8,IF($AKD13=Tjänster!$OI$9,Tjänster!OR$9,IF($AKD13=Tjänster!$OI$10,Tjänster!OR$10,IF($AKD13=Tjänster!$OI$11,Tjänster!OR$11,IF($AKD13=Tjänster!$OI$12,Tjänster!OR$12,IF($AKD13=Tjänster!$OI$13,Tjänster!OR$13,IF($AKD13=Tjänster!$OI$14,Tjänster!OR$14,IF($AKD13=Tjänster!$OI$15,Tjänster!OR$15,IF($AKD13=Tjänster!$OI$16,Tjänster!OR$16,IF($AKD13=Tjänster!$OI$17,Tjänster!OR$17,IF($AKD13=Tjänster!$OI$18,Tjänster!OR$18,IF($AKD13=Tjänster!$OI$19,Tjänster!OR$19,IF($AKD13=Tjänster!$OI$20,Tjänster!OR$20,IF($AKD13=Tjänster!$OI$21,Tjänster!OR$21,IF($AKD13=Tjänster!$OI$22,Tjänster!OR$22,IF($AKD13=Tjänster!$OI$23,Tjänster!OR$23,IF($AKD13=Tjänster!$OI$24,Tjänster!OR$24,IF($AKD13=Tjänster!$OI$25,Tjänster!OR$25,IF($AKD13=Tjänster!$OI$26,Tjänster!OR$26,IF($AKD13=Tjänster!$OI$27,Tjänster!OR$27,IF($AKD13=Tjänster!$OI$28,Tjänster!OR$28,""))))))))))))))))))))))))))</f>
        <v/>
      </c>
      <c r="AKN13" s="36" t="str">
        <f>IF($AKD13=Tjänster!$OI$3,Tjänster!OS$3,IF($AKD13=Tjänster!$OI$4,Tjänster!OS$4,IF($AKD13=Tjänster!$OI$5,Tjänster!OS$5,IF($AKD13=Tjänster!$OI$6,Tjänster!OS$6,IF($AKD13=Tjänster!$OI$7,Tjänster!OS$7,IF($AKD13=Tjänster!$OI$8,Tjänster!OS$8,IF($AKD13=Tjänster!$OI$9,Tjänster!OS$9,IF($AKD13=Tjänster!$OI$10,Tjänster!OS$10,IF($AKD13=Tjänster!$OI$11,Tjänster!OS$11,IF($AKD13=Tjänster!$OI$12,Tjänster!OS$12,IF($AKD13=Tjänster!$OI$13,Tjänster!OS$13,IF($AKD13=Tjänster!$OI$14,Tjänster!OS$14,IF($AKD13=Tjänster!$OI$15,Tjänster!OS$15,IF($AKD13=Tjänster!$OI$16,Tjänster!OS$16,IF($AKD13=Tjänster!$OI$17,Tjänster!OS$17,IF($AKD13=Tjänster!$OI$18,Tjänster!OS$18,IF($AKD13=Tjänster!$OI$19,Tjänster!OS$19,IF($AKD13=Tjänster!$OI$20,Tjänster!OS$20,IF($AKD13=Tjänster!$OI$21,Tjänster!OS$21,IF($AKD13=Tjänster!$OI$22,Tjänster!OS$22,IF($AKD13=Tjänster!$OI$23,Tjänster!OS$23,IF($AKD13=Tjänster!$OI$24,Tjänster!OS$24,IF($AKD13=Tjänster!$OI$25,Tjänster!OS$25,IF($AKD13=Tjänster!$OI$26,Tjänster!OS$26,IF($AKD13=Tjänster!$OI$27,Tjänster!OS$27,IF($AKD13=Tjänster!$OI$28,Tjänster!OS$28,""))))))))))))))))))))))))))</f>
        <v/>
      </c>
      <c r="AKO13" s="36" t="str">
        <f>IF($AKD13=Tjänster!$OI$3,Tjänster!OT$3,IF($AKD13=Tjänster!$OI$4,Tjänster!OT$4,IF($AKD13=Tjänster!$OI$5,Tjänster!OT$5,IF($AKD13=Tjänster!$OI$6,Tjänster!OT$6,IF($AKD13=Tjänster!$OI$7,Tjänster!OT$7,IF($AKD13=Tjänster!$OI$8,Tjänster!OT$8,IF($AKD13=Tjänster!$OI$9,Tjänster!OT$9,IF($AKD13=Tjänster!$OI$10,Tjänster!OT$10,IF($AKD13=Tjänster!$OI$11,Tjänster!OT$11,IF($AKD13=Tjänster!$OI$12,Tjänster!OT$12,IF($AKD13=Tjänster!$OI$13,Tjänster!OT$13,IF($AKD13=Tjänster!$OI$14,Tjänster!OT$14,IF($AKD13=Tjänster!$OI$15,Tjänster!OT$15,IF($AKD13=Tjänster!$OI$16,Tjänster!OT$16,IF($AKD13=Tjänster!$OI$17,Tjänster!OT$17,IF($AKD13=Tjänster!$OI$18,Tjänster!OT$18,IF($AKD13=Tjänster!$OI$19,Tjänster!OT$19,IF($AKD13=Tjänster!$OI$20,Tjänster!OT$20,IF($AKD13=Tjänster!$OI$21,Tjänster!OT$21,IF($AKD13=Tjänster!$OI$22,Tjänster!OT$22,IF($AKD13=Tjänster!$OI$23,Tjänster!OT$23,IF($AKD13=Tjänster!$OI$24,Tjänster!OT$24,IF($AKD13=Tjänster!$OI$25,Tjänster!OT$25,IF($AKD13=Tjänster!$OI$26,Tjänster!OT$26,IF($AKD13=Tjänster!$OI$27,Tjänster!OT$27,IF($AKD13=Tjänster!$OI$28,Tjänster!OT$28,""))))))))))))))))))))))))))</f>
        <v/>
      </c>
      <c r="AKP13" s="36" t="str">
        <f>IF($AKD13=Tjänster!$OI$3,Tjänster!OU$3,IF($AKD13=Tjänster!$OI$4,Tjänster!OU$4,IF($AKD13=Tjänster!$OI$5,Tjänster!OU$5,IF($AKD13=Tjänster!$OI$6,Tjänster!OU$6,IF($AKD13=Tjänster!$OI$7,Tjänster!OU$7,IF($AKD13=Tjänster!$OI$8,Tjänster!OU$8,IF($AKD13=Tjänster!$OI$9,Tjänster!OU$9,IF($AKD13=Tjänster!$OI$10,Tjänster!OU$10,IF($AKD13=Tjänster!$OI$11,Tjänster!OU$11,IF($AKD13=Tjänster!$OI$12,Tjänster!OU$12,IF($AKD13=Tjänster!$OI$13,Tjänster!OU$13,IF($AKD13=Tjänster!$OI$14,Tjänster!OU$14,IF($AKD13=Tjänster!$OI$15,Tjänster!OU$15,IF($AKD13=Tjänster!$OI$16,Tjänster!OU$16,IF($AKD13=Tjänster!$OI$17,Tjänster!OU$17,IF($AKD13=Tjänster!$OI$18,Tjänster!OU$18,IF($AKD13=Tjänster!$OI$19,Tjänster!OU$19,IF($AKD13=Tjänster!$OI$20,Tjänster!OU$20,IF($AKD13=Tjänster!$OI$21,Tjänster!OU$21,IF($AKD13=Tjänster!$OI$22,Tjänster!OU$22,IF($AKD13=Tjänster!$OI$23,Tjänster!OU$23,IF($AKD13=Tjänster!$OI$24,Tjänster!OU$24,IF($AKD13=Tjänster!$OI$25,Tjänster!OU$25,IF($AKD13=Tjänster!$OI$26,Tjänster!OU$26,IF($AKD13=Tjänster!$OI$27,Tjänster!OU$27,IF($AKD13=Tjänster!$OI$28,Tjänster!OU$28,""))))))))))))))))))))))))))</f>
        <v/>
      </c>
      <c r="AKQ13" s="36" t="str">
        <f>IF($AKD13=Tjänster!$OI$3,Tjänster!OV$3,IF($AKD13=Tjänster!$OI$4,Tjänster!OV$4,IF($AKD13=Tjänster!$OI$5,Tjänster!OV$5,IF($AKD13=Tjänster!$OI$6,Tjänster!OV$6,IF($AKD13=Tjänster!$OI$7,Tjänster!OV$7,IF($AKD13=Tjänster!$OI$8,Tjänster!OV$8,IF($AKD13=Tjänster!$OI$9,Tjänster!OV$9,IF($AKD13=Tjänster!$OI$10,Tjänster!OV$10,IF($AKD13=Tjänster!$OI$11,Tjänster!OV$11,IF($AKD13=Tjänster!$OI$12,Tjänster!OV$12,IF($AKD13=Tjänster!$OI$13,Tjänster!OV$13,IF($AKD13=Tjänster!$OI$14,Tjänster!OV$14,IF($AKD13=Tjänster!$OI$15,Tjänster!OV$15,IF($AKD13=Tjänster!$OI$16,Tjänster!OV$16,IF($AKD13=Tjänster!$OI$17,Tjänster!OV$17,IF($AKD13=Tjänster!$OI$18,Tjänster!OV$18,IF($AKD13=Tjänster!$OI$19,Tjänster!OV$19,IF($AKD13=Tjänster!$OI$20,Tjänster!OV$20,IF($AKD13=Tjänster!$OI$21,Tjänster!OV$21,IF($AKD13=Tjänster!$OI$22,Tjänster!OV$22,IF($AKD13=Tjänster!$OI$23,Tjänster!OV$23,IF($AKD13=Tjänster!$OI$24,Tjänster!OV$24,IF($AKD13=Tjänster!$OI$25,Tjänster!OV$25,IF($AKD13=Tjänster!$OI$26,Tjänster!OV$26,IF($AKD13=Tjänster!$OI$27,Tjänster!OV$27,IF($AKD13=Tjänster!$OI$28,Tjänster!OV$28,""))))))))))))))))))))))))))</f>
        <v/>
      </c>
      <c r="AKR13" s="36" t="str">
        <f>IF($AKD13=Tjänster!$OI$3,Tjänster!OW$3,IF($AKD13=Tjänster!$OI$4,Tjänster!OW$4,IF($AKD13=Tjänster!$OI$5,Tjänster!OW$5,IF($AKD13=Tjänster!$OI$6,Tjänster!OW$6,IF($AKD13=Tjänster!$OI$7,Tjänster!OW$7,IF($AKD13=Tjänster!$OI$8,Tjänster!OW$8,IF($AKD13=Tjänster!$OI$9,Tjänster!OW$9,IF($AKD13=Tjänster!$OI$10,Tjänster!OW$10,IF($AKD13=Tjänster!$OI$11,Tjänster!OW$11,IF($AKD13=Tjänster!$OI$12,Tjänster!OW$12,IF($AKD13=Tjänster!$OI$13,Tjänster!OW$13,IF($AKD13=Tjänster!$OI$14,Tjänster!OW$14,IF($AKD13=Tjänster!$OI$15,Tjänster!OW$15,IF($AKD13=Tjänster!$OI$16,Tjänster!OW$16,IF($AKD13=Tjänster!$OI$17,Tjänster!OW$17,IF($AKD13=Tjänster!$OI$18,Tjänster!OW$18,IF($AKD13=Tjänster!$OI$19,Tjänster!OW$19,IF($AKD13=Tjänster!$OI$20,Tjänster!OW$20,IF($AKD13=Tjänster!$OI$21,Tjänster!OW$21,IF($AKD13=Tjänster!$OI$22,Tjänster!OW$22,IF($AKD13=Tjänster!$OI$23,Tjänster!OW$23,IF($AKD13=Tjänster!$OI$24,Tjänster!OW$24,IF($AKD13=Tjänster!$OI$25,Tjänster!OW$25,IF($AKD13=Tjänster!$OI$26,Tjänster!OW$26,IF($AKD13=Tjänster!$OI$27,Tjänster!OW$27,IF($AKD13=Tjänster!$OI$28,Tjänster!OW$28,""))))))))))))))))))))))))))</f>
        <v/>
      </c>
      <c r="AKS13" s="36" t="str">
        <f>IF($AKD13=Tjänster!$OI$3,Tjänster!OX$3,IF($AKD13=Tjänster!$OI$4,Tjänster!OX$4,IF($AKD13=Tjänster!$OI$5,Tjänster!OX$5,IF($AKD13=Tjänster!$OI$6,Tjänster!OX$6,IF($AKD13=Tjänster!$OI$7,Tjänster!OX$7,IF($AKD13=Tjänster!$OI$8,Tjänster!OX$8,IF($AKD13=Tjänster!$OI$9,Tjänster!OX$9,IF($AKD13=Tjänster!$OI$10,Tjänster!OX$10,IF($AKD13=Tjänster!$OI$11,Tjänster!OX$11,IF($AKD13=Tjänster!$OI$12,Tjänster!OX$12,IF($AKD13=Tjänster!$OI$13,Tjänster!OX$13,IF($AKD13=Tjänster!$OI$14,Tjänster!OX$14,IF($AKD13=Tjänster!$OI$15,Tjänster!OX$15,IF($AKD13=Tjänster!$OI$16,Tjänster!OX$16,IF($AKD13=Tjänster!$OI$17,Tjänster!OX$17,IF($AKD13=Tjänster!$OI$18,Tjänster!OX$18,IF($AKD13=Tjänster!$OI$19,Tjänster!OX$19,IF($AKD13=Tjänster!$OI$20,Tjänster!OX$20,IF($AKD13=Tjänster!$OI$21,Tjänster!OX$21,IF($AKD13=Tjänster!$OI$22,Tjänster!OX$22,IF($AKD13=Tjänster!$OI$23,Tjänster!OX$23,IF($AKD13=Tjänster!$OI$24,Tjänster!OX$24,IF($AKD13=Tjänster!$OI$25,Tjänster!OX$25,IF($AKD13=Tjänster!$OI$26,Tjänster!OX$26,IF($AKD13=Tjänster!$OI$27,Tjänster!OX$27,IF($AKD13=Tjänster!$OI$28,Tjänster!OX$28,""))))))))))))))))))))))))))</f>
        <v/>
      </c>
      <c r="AKT13" s="36" t="str">
        <f>IF($AKD13=Tjänster!$OI$3,Tjänster!OY$3,IF($AKD13=Tjänster!$OI$4,Tjänster!OY$4,IF($AKD13=Tjänster!$OI$5,Tjänster!OY$5,IF($AKD13=Tjänster!$OI$6,Tjänster!OY$6,IF($AKD13=Tjänster!$OI$7,Tjänster!OY$7,IF($AKD13=Tjänster!$OI$8,Tjänster!OY$8,IF($AKD13=Tjänster!$OI$9,Tjänster!OY$9,IF($AKD13=Tjänster!$OI$10,Tjänster!OY$10,IF($AKD13=Tjänster!$OI$11,Tjänster!OY$11,IF($AKD13=Tjänster!$OI$12,Tjänster!OY$12,IF($AKD13=Tjänster!$OI$13,Tjänster!OY$13,IF($AKD13=Tjänster!$OI$14,Tjänster!OY$14,IF($AKD13=Tjänster!$OI$15,Tjänster!OY$15,IF($AKD13=Tjänster!$OI$16,Tjänster!OY$16,IF($AKD13=Tjänster!$OI$17,Tjänster!OY$17,IF($AKD13=Tjänster!$OI$18,Tjänster!OY$18,IF($AKD13=Tjänster!$OI$19,Tjänster!OY$19,IF($AKD13=Tjänster!$OI$20,Tjänster!OY$20,IF($AKD13=Tjänster!$OI$21,Tjänster!OY$21,IF($AKD13=Tjänster!$OI$22,Tjänster!OY$22,IF($AKD13=Tjänster!$OI$23,Tjänster!OY$23,IF($AKD13=Tjänster!$OI$24,Tjänster!OY$24,IF($AKD13=Tjänster!$OI$25,Tjänster!OY$25,IF($AKD13=Tjänster!$OI$26,Tjänster!OY$26,IF($AKD13=Tjänster!$OI$27,Tjänster!OY$27,IF($AKD13=Tjänster!$OI$28,Tjänster!OY$28,""))))))))))))))))))))))))))</f>
        <v/>
      </c>
      <c r="AKU13" s="36" t="str">
        <f>IF($AKD13=Tjänster!$OI$3,Tjänster!OZ$3,IF($AKD13=Tjänster!$OI$4,Tjänster!OZ$4,IF($AKD13=Tjänster!$OI$5,Tjänster!OZ$5,IF($AKD13=Tjänster!$OI$6,Tjänster!OZ$6,IF($AKD13=Tjänster!$OI$7,Tjänster!OZ$7,IF($AKD13=Tjänster!$OI$8,Tjänster!OZ$8,IF($AKD13=Tjänster!$OI$9,Tjänster!OZ$9,IF($AKD13=Tjänster!$OI$10,Tjänster!OZ$10,IF($AKD13=Tjänster!$OI$11,Tjänster!OZ$11,IF($AKD13=Tjänster!$OI$12,Tjänster!OZ$12,IF($AKD13=Tjänster!$OI$13,Tjänster!OZ$13,IF($AKD13=Tjänster!$OI$14,Tjänster!OZ$14,IF($AKD13=Tjänster!$OI$15,Tjänster!OZ$15,IF($AKD13=Tjänster!$OI$16,Tjänster!OZ$16,IF($AKD13=Tjänster!$OI$17,Tjänster!OZ$17,IF($AKD13=Tjänster!$OI$18,Tjänster!OZ$18,IF($AKD13=Tjänster!$OI$19,Tjänster!OZ$19,IF($AKD13=Tjänster!$OI$20,Tjänster!OZ$20,IF($AKD13=Tjänster!$OI$21,Tjänster!OZ$21,IF($AKD13=Tjänster!$OI$22,Tjänster!OZ$22,IF($AKD13=Tjänster!$OI$23,Tjänster!OZ$23,IF($AKD13=Tjänster!$OI$24,Tjänster!OZ$24,IF($AKD13=Tjänster!$OI$25,Tjänster!OZ$25,IF($AKD13=Tjänster!$OI$26,Tjänster!OZ$26,IF($AKD13=Tjänster!$OI$27,Tjänster!OZ$27,IF($AKD13=Tjänster!$OI$28,Tjänster!OZ$28,""))))))))))))))))))))))))))</f>
        <v/>
      </c>
      <c r="AKV13" s="36" t="str">
        <f>IF($AKD13=Tjänster!$OI$3,Tjänster!PA$3,IF($AKD13=Tjänster!$OI$4,Tjänster!PA$4,IF($AKD13=Tjänster!$OI$5,Tjänster!PA$5,IF($AKD13=Tjänster!$OI$6,Tjänster!PA$6,IF($AKD13=Tjänster!$OI$7,Tjänster!PA$7,IF($AKD13=Tjänster!$OI$8,Tjänster!PA$8,IF($AKD13=Tjänster!$OI$9,Tjänster!PA$9,IF($AKD13=Tjänster!$OI$10,Tjänster!PA$10,IF($AKD13=Tjänster!$OI$11,Tjänster!PA$11,IF($AKD13=Tjänster!$OI$12,Tjänster!PA$12,IF($AKD13=Tjänster!$OI$13,Tjänster!PA$13,IF($AKD13=Tjänster!$OI$14,Tjänster!PA$14,IF($AKD13=Tjänster!$OI$15,Tjänster!PA$15,IF($AKD13=Tjänster!$OI$16,Tjänster!PA$16,IF($AKD13=Tjänster!$OI$17,Tjänster!PA$17,IF($AKD13=Tjänster!$OI$18,Tjänster!PA$18,IF($AKD13=Tjänster!$OI$19,Tjänster!PA$19,IF($AKD13=Tjänster!$OI$20,Tjänster!PA$20,IF($AKD13=Tjänster!$OI$21,Tjänster!PA$21,IF($AKD13=Tjänster!$OI$22,Tjänster!PA$22,IF($AKD13=Tjänster!$OI$23,Tjänster!PA$23,IF($AKD13=Tjänster!$OI$24,Tjänster!PA$24,IF($AKD13=Tjänster!$OI$25,Tjänster!PA$25,IF($AKD13=Tjänster!$OI$26,Tjänster!PA$26,IF($AKD13=Tjänster!$OI$27,Tjänster!PA$27,IF($AKD13=Tjänster!$OI$28,Tjänster!PA$28,""))))))))))))))))))))))))))</f>
        <v/>
      </c>
      <c r="AKW13" s="36" t="str">
        <f>IF($AKD13=Tjänster!$OI$3,Tjänster!PB$3,IF($AKD13=Tjänster!$OI$4,Tjänster!PB$4,IF($AKD13=Tjänster!$OI$5,Tjänster!PB$5,IF($AKD13=Tjänster!$OI$6,Tjänster!PB$6,IF($AKD13=Tjänster!$OI$7,Tjänster!PB$7,IF($AKD13=Tjänster!$OI$8,Tjänster!PB$8,IF($AKD13=Tjänster!$OI$9,Tjänster!PB$9,IF($AKD13=Tjänster!$OI$10,Tjänster!PB$10,IF($AKD13=Tjänster!$OI$11,Tjänster!PB$11,IF($AKD13=Tjänster!$OI$12,Tjänster!PB$12,IF($AKD13=Tjänster!$OI$13,Tjänster!PB$13,IF($AKD13=Tjänster!$OI$14,Tjänster!PB$14,IF($AKD13=Tjänster!$OI$15,Tjänster!PB$15,IF($AKD13=Tjänster!$OI$16,Tjänster!PB$16,IF($AKD13=Tjänster!$OI$17,Tjänster!PB$17,IF($AKD13=Tjänster!$OI$18,Tjänster!PB$18,IF($AKD13=Tjänster!$OI$19,Tjänster!PB$19,IF($AKD13=Tjänster!$OI$20,Tjänster!PB$20,IF($AKD13=Tjänster!$OI$21,Tjänster!PB$21,IF($AKD13=Tjänster!$OI$22,Tjänster!PB$22,IF($AKD13=Tjänster!$OI$23,Tjänster!PB$23,IF($AKD13=Tjänster!$OI$24,Tjänster!PB$24,IF($AKD13=Tjänster!$OI$25,Tjänster!PB$25,IF($AKD13=Tjänster!$OI$26,Tjänster!PB$26,IF($AKD13=Tjänster!$OI$27,Tjänster!PB$27,IF($AKD13=Tjänster!$OI$28,Tjänster!PB$28,""))))))))))))))))))))))))))</f>
        <v/>
      </c>
      <c r="AKX13" s="36" t="str">
        <f>IF($AKD13=Tjänster!$OI$3,Tjänster!PC$3,IF($AKD13=Tjänster!$OI$4,Tjänster!PC$4,IF($AKD13=Tjänster!$OI$5,Tjänster!PC$5,IF($AKD13=Tjänster!$OI$6,Tjänster!PC$6,IF($AKD13=Tjänster!$OI$7,Tjänster!PC$7,IF($AKD13=Tjänster!$OI$8,Tjänster!PC$8,IF($AKD13=Tjänster!$OI$9,Tjänster!PC$9,IF($AKD13=Tjänster!$OI$10,Tjänster!PC$10,IF($AKD13=Tjänster!$OI$11,Tjänster!PC$11,IF($AKD13=Tjänster!$OI$12,Tjänster!PC$12,IF($AKD13=Tjänster!$OI$13,Tjänster!PC$13,IF($AKD13=Tjänster!$OI$14,Tjänster!PC$14,IF($AKD13=Tjänster!$OI$15,Tjänster!PC$15,IF($AKD13=Tjänster!$OI$16,Tjänster!PC$16,IF($AKD13=Tjänster!$OI$17,Tjänster!PC$17,IF($AKD13=Tjänster!$OI$18,Tjänster!PC$18,IF($AKD13=Tjänster!$OI$19,Tjänster!PC$19,IF($AKD13=Tjänster!$OI$20,Tjänster!PC$20,IF($AKD13=Tjänster!$OI$21,Tjänster!PC$21,IF($AKD13=Tjänster!$OI$22,Tjänster!PC$22,IF($AKD13=Tjänster!$OI$23,Tjänster!PC$23,IF($AKD13=Tjänster!$OI$24,Tjänster!PC$24,IF($AKD13=Tjänster!$OI$25,Tjänster!PC$25,IF($AKD13=Tjänster!$OI$26,Tjänster!PC$26,IF($AKD13=Tjänster!$OI$27,Tjänster!PC$27,IF($AKD13=Tjänster!$OI$28,Tjänster!PC$28,""))))))))))))))))))))))))))</f>
        <v/>
      </c>
      <c r="AMA13" s="36" t="str">
        <f t="shared" si="18"/>
        <v/>
      </c>
      <c r="AMB13" s="36" t="str">
        <f>IF($AMA13=Tjänster!$PE$3,Tjänster!PF$3,IF($AMA13=Tjänster!$PE$4,Tjänster!PF$4,IF($AMA13=Tjänster!$PE$5,Tjänster!PF$5,IF($AMA13=Tjänster!$PE$6,Tjänster!PF$6,IF($AMA13=Tjänster!$PE$7,Tjänster!PF$7,IF($AMA13=Tjänster!$PE$8,Tjänster!PF$8,IF($AMA13=Tjänster!$PE$9,Tjänster!PF$9,IF($AMA13=Tjänster!$PE$10,Tjänster!PF$10,IF($AMA13=Tjänster!$PE$11,Tjänster!PF$11,IF($AMA13=Tjänster!$PE$12,Tjänster!PF$12,IF($AMA13=Tjänster!$PE$13,Tjänster!PF$13,IF($AMA13=Tjänster!$PE$14,Tjänster!PF$14,IF($AMA13=Tjänster!$PE$15,Tjänster!PF$15,IF($AMA13=Tjänster!$PE$16,Tjänster!PF$16,IF($AMA13=Tjänster!$PE$17,Tjänster!PF$17,IF($AMA13=Tjänster!$PE$18,Tjänster!PF$18,IF($AMA13=Tjänster!$PE$19,Tjänster!PF$19,IF($AMA13=Tjänster!$PE$20,Tjänster!PF$20,IF($AMA13=Tjänster!$PE$21,Tjänster!PF$21,IF($AMA13=Tjänster!$PE$22,Tjänster!PF$22,IF($AMA13=Tjänster!$PE$23,Tjänster!PF$23,IF($AMA13=Tjänster!$PE$24,Tjänster!PF$24,IF($AMA13=Tjänster!$PE$25,Tjänster!PF$25,IF($AMA13=Tjänster!$PE$26,Tjänster!PF$26,IF($AMA13=Tjänster!$PE$27,Tjänster!PF$27,IF($AMA13=Tjänster!$PE$28,Tjänster!PF$28,""))))))))))))))))))))))))))</f>
        <v/>
      </c>
      <c r="AMC13" s="36" t="str">
        <f>IF($AMA13=Tjänster!$PE$3,Tjänster!PG$3,IF($AMA13=Tjänster!$PE$4,Tjänster!PG$4,IF($AMA13=Tjänster!$PE$5,Tjänster!PG$5,IF($AMA13=Tjänster!$PE$6,Tjänster!PG$6,IF($AMA13=Tjänster!$PE$7,Tjänster!PG$7,IF($AMA13=Tjänster!$PE$8,Tjänster!PG$8,IF($AMA13=Tjänster!$PE$9,Tjänster!PG$9,IF($AMA13=Tjänster!$PE$10,Tjänster!PG$10,IF($AMA13=Tjänster!$PE$11,Tjänster!PG$11,IF($AMA13=Tjänster!$PE$12,Tjänster!PG$12,IF($AMA13=Tjänster!$PE$13,Tjänster!PG$13,IF($AMA13=Tjänster!$PE$14,Tjänster!PG$14,IF($AMA13=Tjänster!$PE$15,Tjänster!PG$15,IF($AMA13=Tjänster!$PE$16,Tjänster!PG$16,IF($AMA13=Tjänster!$PE$17,Tjänster!PG$17,IF($AMA13=Tjänster!$PE$18,Tjänster!PG$18,IF($AMA13=Tjänster!$PE$19,Tjänster!PG$19,IF($AMA13=Tjänster!$PE$20,Tjänster!PG$20,IF($AMA13=Tjänster!$PE$21,Tjänster!PG$21,IF($AMA13=Tjänster!$PE$22,Tjänster!PG$22,IF($AMA13=Tjänster!$PE$23,Tjänster!PG$23,IF($AMA13=Tjänster!$PE$24,Tjänster!PG$24,IF($AMA13=Tjänster!$PE$25,Tjänster!PG$25,IF($AMA13=Tjänster!$PE$26,Tjänster!PG$26,IF($AMA13=Tjänster!$PE$27,Tjänster!PG$27,IF($AMA13=Tjänster!$PE$28,Tjänster!PG$28,""))))))))))))))))))))))))))</f>
        <v/>
      </c>
      <c r="AMD13" s="36" t="str">
        <f>IF($AMA13=Tjänster!$PE$3,Tjänster!PH$3,IF($AMA13=Tjänster!$PE$4,Tjänster!PH$4,IF($AMA13=Tjänster!$PE$5,Tjänster!PH$5,IF($AMA13=Tjänster!$PE$6,Tjänster!PH$6,IF($AMA13=Tjänster!$PE$7,Tjänster!PH$7,IF($AMA13=Tjänster!$PE$8,Tjänster!PH$8,IF($AMA13=Tjänster!$PE$9,Tjänster!PH$9,IF($AMA13=Tjänster!$PE$10,Tjänster!PH$10,IF($AMA13=Tjänster!$PE$11,Tjänster!PH$11,IF($AMA13=Tjänster!$PE$12,Tjänster!PH$12,IF($AMA13=Tjänster!$PE$13,Tjänster!PH$13,IF($AMA13=Tjänster!$PE$14,Tjänster!PH$14,IF($AMA13=Tjänster!$PE$15,Tjänster!PH$15,IF($AMA13=Tjänster!$PE$16,Tjänster!PH$16,IF($AMA13=Tjänster!$PE$17,Tjänster!PH$17,IF($AMA13=Tjänster!$PE$18,Tjänster!PH$18,IF($AMA13=Tjänster!$PE$19,Tjänster!PH$19,IF($AMA13=Tjänster!$PE$20,Tjänster!PH$20,IF($AMA13=Tjänster!$PE$21,Tjänster!PH$21,IF($AMA13=Tjänster!$PE$22,Tjänster!PH$22,IF($AMA13=Tjänster!$PE$23,Tjänster!PH$23,IF($AMA13=Tjänster!$PE$24,Tjänster!PH$24,IF($AMA13=Tjänster!$PE$25,Tjänster!PH$25,IF($AMA13=Tjänster!$PE$26,Tjänster!PH$26,IF($AMA13=Tjänster!$PE$27,Tjänster!PH$27,IF($AMA13=Tjänster!$PE$28,Tjänster!PH$28,""))))))))))))))))))))))))))</f>
        <v/>
      </c>
      <c r="AME13" s="36" t="str">
        <f>IF($AMA13=Tjänster!$PE$3,Tjänster!PI$3,IF($AMA13=Tjänster!$PE$4,Tjänster!PI$4,IF($AMA13=Tjänster!$PE$5,Tjänster!PI$5,IF($AMA13=Tjänster!$PE$6,Tjänster!PI$6,IF($AMA13=Tjänster!$PE$7,Tjänster!PI$7,IF($AMA13=Tjänster!$PE$8,Tjänster!PI$8,IF($AMA13=Tjänster!$PE$9,Tjänster!PI$9,IF($AMA13=Tjänster!$PE$10,Tjänster!PI$10,IF($AMA13=Tjänster!$PE$11,Tjänster!PI$11,IF($AMA13=Tjänster!$PE$12,Tjänster!PI$12,IF($AMA13=Tjänster!$PE$13,Tjänster!PI$13,IF($AMA13=Tjänster!$PE$14,Tjänster!PI$14,IF($AMA13=Tjänster!$PE$15,Tjänster!PI$15,IF($AMA13=Tjänster!$PE$16,Tjänster!PI$16,IF($AMA13=Tjänster!$PE$17,Tjänster!PI$17,IF($AMA13=Tjänster!$PE$18,Tjänster!PI$18,IF($AMA13=Tjänster!$PE$19,Tjänster!PI$19,IF($AMA13=Tjänster!$PE$20,Tjänster!PI$20,IF($AMA13=Tjänster!$PE$21,Tjänster!PI$21,IF($AMA13=Tjänster!$PE$22,Tjänster!PI$22,IF($AMA13=Tjänster!$PE$23,Tjänster!PI$23,IF($AMA13=Tjänster!$PE$24,Tjänster!PI$24,IF($AMA13=Tjänster!$PE$25,Tjänster!PI$25,IF($AMA13=Tjänster!$PE$26,Tjänster!PI$26,IF($AMA13=Tjänster!$PE$27,Tjänster!PI$27,IF($AMA13=Tjänster!$PE$28,Tjänster!PI$28,""))))))))))))))))))))))))))</f>
        <v/>
      </c>
      <c r="AMF13" s="36" t="str">
        <f>IF($AMA13=Tjänster!$PE$3,Tjänster!PJ$3,IF($AMA13=Tjänster!$PE$4,Tjänster!PJ$4,IF($AMA13=Tjänster!$PE$5,Tjänster!PJ$5,IF($AMA13=Tjänster!$PE$6,Tjänster!PJ$6,IF($AMA13=Tjänster!$PE$7,Tjänster!PJ$7,IF($AMA13=Tjänster!$PE$8,Tjänster!PJ$8,IF($AMA13=Tjänster!$PE$9,Tjänster!PJ$9,IF($AMA13=Tjänster!$PE$10,Tjänster!PJ$10,IF($AMA13=Tjänster!$PE$11,Tjänster!PJ$11,IF($AMA13=Tjänster!$PE$12,Tjänster!PJ$12,IF($AMA13=Tjänster!$PE$13,Tjänster!PJ$13,IF($AMA13=Tjänster!$PE$14,Tjänster!PJ$14,IF($AMA13=Tjänster!$PE$15,Tjänster!PJ$15,IF($AMA13=Tjänster!$PE$16,Tjänster!PJ$16,IF($AMA13=Tjänster!$PE$17,Tjänster!PJ$17,IF($AMA13=Tjänster!$PE$18,Tjänster!PJ$18,IF($AMA13=Tjänster!$PE$19,Tjänster!PJ$19,IF($AMA13=Tjänster!$PE$20,Tjänster!PJ$20,IF($AMA13=Tjänster!$PE$21,Tjänster!PJ$21,IF($AMA13=Tjänster!$PE$22,Tjänster!PJ$22,IF($AMA13=Tjänster!$PE$23,Tjänster!PJ$23,IF($AMA13=Tjänster!$PE$24,Tjänster!PJ$24,IF($AMA13=Tjänster!$PE$25,Tjänster!PJ$25,IF($AMA13=Tjänster!$PE$26,Tjänster!PJ$26,IF($AMA13=Tjänster!$PE$27,Tjänster!PJ$27,IF($AMA13=Tjänster!$PE$28,Tjänster!PJ$28,""))))))))))))))))))))))))))</f>
        <v/>
      </c>
      <c r="AMG13" s="36" t="str">
        <f>IF($AMA13=Tjänster!$PE$3,Tjänster!PK$3,IF($AMA13=Tjänster!$PE$4,Tjänster!PK$4,IF($AMA13=Tjänster!$PE$5,Tjänster!PK$5,IF($AMA13=Tjänster!$PE$6,Tjänster!PK$6,IF($AMA13=Tjänster!$PE$7,Tjänster!PK$7,IF($AMA13=Tjänster!$PE$8,Tjänster!PK$8,IF($AMA13=Tjänster!$PE$9,Tjänster!PK$9,IF($AMA13=Tjänster!$PE$10,Tjänster!PK$10,IF($AMA13=Tjänster!$PE$11,Tjänster!PK$11,IF($AMA13=Tjänster!$PE$12,Tjänster!PK$12,IF($AMA13=Tjänster!$PE$13,Tjänster!PK$13,IF($AMA13=Tjänster!$PE$14,Tjänster!PK$14,IF($AMA13=Tjänster!$PE$15,Tjänster!PK$15,IF($AMA13=Tjänster!$PE$16,Tjänster!PK$16,IF($AMA13=Tjänster!$PE$17,Tjänster!PK$17,IF($AMA13=Tjänster!$PE$18,Tjänster!PK$18,IF($AMA13=Tjänster!$PE$19,Tjänster!PK$19,IF($AMA13=Tjänster!$PE$20,Tjänster!PK$20,IF($AMA13=Tjänster!$PE$21,Tjänster!PK$21,IF($AMA13=Tjänster!$PE$22,Tjänster!PK$22,IF($AMA13=Tjänster!$PE$23,Tjänster!PK$23,IF($AMA13=Tjänster!$PE$24,Tjänster!PK$24,IF($AMA13=Tjänster!$PE$25,Tjänster!PK$25,IF($AMA13=Tjänster!$PE$26,Tjänster!PK$26,IF($AMA13=Tjänster!$PE$27,Tjänster!PK$27,IF($AMA13=Tjänster!$PE$28,Tjänster!PK$28,""))))))))))))))))))))))))))</f>
        <v/>
      </c>
      <c r="AMH13" s="36" t="str">
        <f>IF($AMA13=Tjänster!$PE$3,Tjänster!PL$3,IF($AMA13=Tjänster!$PE$4,Tjänster!PL$4,IF($AMA13=Tjänster!$PE$5,Tjänster!PL$5,IF($AMA13=Tjänster!$PE$6,Tjänster!PL$6,IF($AMA13=Tjänster!$PE$7,Tjänster!PL$7,IF($AMA13=Tjänster!$PE$8,Tjänster!PL$8,IF($AMA13=Tjänster!$PE$9,Tjänster!PL$9,IF($AMA13=Tjänster!$PE$10,Tjänster!PL$10,IF($AMA13=Tjänster!$PE$11,Tjänster!PL$11,IF($AMA13=Tjänster!$PE$12,Tjänster!PL$12,IF($AMA13=Tjänster!$PE$13,Tjänster!PL$13,IF($AMA13=Tjänster!$PE$14,Tjänster!PL$14,IF($AMA13=Tjänster!$PE$15,Tjänster!PL$15,IF($AMA13=Tjänster!$PE$16,Tjänster!PL$16,IF($AMA13=Tjänster!$PE$17,Tjänster!PL$17,IF($AMA13=Tjänster!$PE$18,Tjänster!PL$18,IF($AMA13=Tjänster!$PE$19,Tjänster!PL$19,IF($AMA13=Tjänster!$PE$20,Tjänster!PL$20,IF($AMA13=Tjänster!$PE$21,Tjänster!PL$21,IF($AMA13=Tjänster!$PE$22,Tjänster!PL$22,IF($AMA13=Tjänster!$PE$23,Tjänster!PL$23,IF($AMA13=Tjänster!$PE$24,Tjänster!PL$24,IF($AMA13=Tjänster!$PE$25,Tjänster!PL$25,IF($AMA13=Tjänster!$PE$26,Tjänster!PL$26,IF($AMA13=Tjänster!$PE$27,Tjänster!PL$27,IF($AMA13=Tjänster!$PE$28,Tjänster!PL$28,""))))))))))))))))))))))))))</f>
        <v/>
      </c>
      <c r="AMI13" s="36" t="str">
        <f>IF($AMA13=Tjänster!$PE$3,Tjänster!PM$3,IF($AMA13=Tjänster!$PE$4,Tjänster!PM$4,IF($AMA13=Tjänster!$PE$5,Tjänster!PM$5,IF($AMA13=Tjänster!$PE$6,Tjänster!PM$6,IF($AMA13=Tjänster!$PE$7,Tjänster!PM$7,IF($AMA13=Tjänster!$PE$8,Tjänster!PM$8,IF($AMA13=Tjänster!$PE$9,Tjänster!PM$9,IF($AMA13=Tjänster!$PE$10,Tjänster!PM$10,IF($AMA13=Tjänster!$PE$11,Tjänster!PM$11,IF($AMA13=Tjänster!$PE$12,Tjänster!PM$12,IF($AMA13=Tjänster!$PE$13,Tjänster!PM$13,IF($AMA13=Tjänster!$PE$14,Tjänster!PM$14,IF($AMA13=Tjänster!$PE$15,Tjänster!PM$15,IF($AMA13=Tjänster!$PE$16,Tjänster!PM$16,IF($AMA13=Tjänster!$PE$17,Tjänster!PM$17,IF($AMA13=Tjänster!$PE$18,Tjänster!PM$18,IF($AMA13=Tjänster!$PE$19,Tjänster!PM$19,IF($AMA13=Tjänster!$PE$20,Tjänster!PM$20,IF($AMA13=Tjänster!$PE$21,Tjänster!PM$21,IF($AMA13=Tjänster!$PE$22,Tjänster!PM$22,IF($AMA13=Tjänster!$PE$23,Tjänster!PM$23,IF($AMA13=Tjänster!$PE$24,Tjänster!PM$24,IF($AMA13=Tjänster!$PE$25,Tjänster!PM$25,IF($AMA13=Tjänster!$PE$26,Tjänster!PM$26,IF($AMA13=Tjänster!$PE$27,Tjänster!PM$27,IF($AMA13=Tjänster!$PE$28,Tjänster!PM$28,""))))))))))))))))))))))))))</f>
        <v/>
      </c>
      <c r="AMJ13" s="36" t="str">
        <f>IF($AMA13=Tjänster!$PE$3,Tjänster!PN$3,IF($AMA13=Tjänster!$PE$4,Tjänster!PN$4,IF($AMA13=Tjänster!$PE$5,Tjänster!PN$5,IF($AMA13=Tjänster!$PE$6,Tjänster!PN$6,IF($AMA13=Tjänster!$PE$7,Tjänster!PN$7,IF($AMA13=Tjänster!$PE$8,Tjänster!PN$8,IF($AMA13=Tjänster!$PE$9,Tjänster!PN$9,IF($AMA13=Tjänster!$PE$10,Tjänster!PN$10,IF($AMA13=Tjänster!$PE$11,Tjänster!PN$11,IF($AMA13=Tjänster!$PE$12,Tjänster!PN$12,IF($AMA13=Tjänster!$PE$13,Tjänster!PN$13,IF($AMA13=Tjänster!$PE$14,Tjänster!PN$14,IF($AMA13=Tjänster!$PE$15,Tjänster!PN$15,IF($AMA13=Tjänster!$PE$16,Tjänster!PN$16,IF($AMA13=Tjänster!$PE$17,Tjänster!PN$17,IF($AMA13=Tjänster!$PE$18,Tjänster!PN$18,IF($AMA13=Tjänster!$PE$19,Tjänster!PN$19,IF($AMA13=Tjänster!$PE$20,Tjänster!PN$20,IF($AMA13=Tjänster!$PE$21,Tjänster!PN$21,IF($AMA13=Tjänster!$PE$22,Tjänster!PN$22,IF($AMA13=Tjänster!$PE$23,Tjänster!PN$23,IF($AMA13=Tjänster!$PE$24,Tjänster!PN$24,IF($AMA13=Tjänster!$PE$25,Tjänster!PN$25,IF($AMA13=Tjänster!$PE$26,Tjänster!PN$26,IF($AMA13=Tjänster!$PE$27,Tjänster!PN$27,IF($AMA13=Tjänster!$PE$28,Tjänster!PN$28,""))))))))))))))))))))))))))</f>
        <v/>
      </c>
      <c r="AMK13" s="36" t="str">
        <f>IF($AMA13=Tjänster!$PE$3,Tjänster!PO$3,IF($AMA13=Tjänster!$PE$4,Tjänster!PO$4,IF($AMA13=Tjänster!$PE$5,Tjänster!PO$5,IF($AMA13=Tjänster!$PE$6,Tjänster!PO$6,IF($AMA13=Tjänster!$PE$7,Tjänster!PO$7,IF($AMA13=Tjänster!$PE$8,Tjänster!PO$8,IF($AMA13=Tjänster!$PE$9,Tjänster!PO$9,IF($AMA13=Tjänster!$PE$10,Tjänster!PO$10,IF($AMA13=Tjänster!$PE$11,Tjänster!PO$11,IF($AMA13=Tjänster!$PE$12,Tjänster!PO$12,IF($AMA13=Tjänster!$PE$13,Tjänster!PO$13,IF($AMA13=Tjänster!$PE$14,Tjänster!PO$14,IF($AMA13=Tjänster!$PE$15,Tjänster!PO$15,IF($AMA13=Tjänster!$PE$16,Tjänster!PO$16,IF($AMA13=Tjänster!$PE$17,Tjänster!PO$17,IF($AMA13=Tjänster!$PE$18,Tjänster!PO$18,IF($AMA13=Tjänster!$PE$19,Tjänster!PO$19,IF($AMA13=Tjänster!$PE$20,Tjänster!PO$20,IF($AMA13=Tjänster!$PE$21,Tjänster!PO$21,IF($AMA13=Tjänster!$PE$22,Tjänster!PO$22,IF($AMA13=Tjänster!$PE$23,Tjänster!PO$23,IF($AMA13=Tjänster!$PE$24,Tjänster!PO$24,IF($AMA13=Tjänster!$PE$25,Tjänster!PO$25,IF($AMA13=Tjänster!$PE$26,Tjänster!PO$26,IF($AMA13=Tjänster!$PE$27,Tjänster!PO$27,IF($AMA13=Tjänster!$PE$28,Tjänster!PO$28,""))))))))))))))))))))))))))</f>
        <v/>
      </c>
      <c r="AML13" s="36" t="str">
        <f>IF($AMA13=Tjänster!$PE$3,Tjänster!PP$3,IF($AMA13=Tjänster!$PE$4,Tjänster!PP$4,IF($AMA13=Tjänster!$PE$5,Tjänster!PP$5,IF($AMA13=Tjänster!$PE$6,Tjänster!PP$6,IF($AMA13=Tjänster!$PE$7,Tjänster!PP$7,IF($AMA13=Tjänster!$PE$8,Tjänster!PP$8,IF($AMA13=Tjänster!$PE$9,Tjänster!PP$9,IF($AMA13=Tjänster!$PE$10,Tjänster!PP$10,IF($AMA13=Tjänster!$PE$11,Tjänster!PP$11,IF($AMA13=Tjänster!$PE$12,Tjänster!PP$12,IF($AMA13=Tjänster!$PE$13,Tjänster!PP$13,IF($AMA13=Tjänster!$PE$14,Tjänster!PP$14,IF($AMA13=Tjänster!$PE$15,Tjänster!PP$15,IF($AMA13=Tjänster!$PE$16,Tjänster!PP$16,IF($AMA13=Tjänster!$PE$17,Tjänster!PP$17,IF($AMA13=Tjänster!$PE$18,Tjänster!PP$18,IF($AMA13=Tjänster!$PE$19,Tjänster!PP$19,IF($AMA13=Tjänster!$PE$20,Tjänster!PP$20,IF($AMA13=Tjänster!$PE$21,Tjänster!PP$21,IF($AMA13=Tjänster!$PE$22,Tjänster!PP$22,IF($AMA13=Tjänster!$PE$23,Tjänster!PP$23,IF($AMA13=Tjänster!$PE$24,Tjänster!PP$24,IF($AMA13=Tjänster!$PE$25,Tjänster!PP$25,IF($AMA13=Tjänster!$PE$26,Tjänster!PP$26,IF($AMA13=Tjänster!$PE$27,Tjänster!PP$27,IF($AMA13=Tjänster!$PE$28,Tjänster!PP$28,""))))))))))))))))))))))))))</f>
        <v/>
      </c>
      <c r="AMM13" s="36" t="str">
        <f>IF($AMA13=Tjänster!$PE$3,Tjänster!PQ$3,IF($AMA13=Tjänster!$PE$4,Tjänster!PQ$4,IF($AMA13=Tjänster!$PE$5,Tjänster!PQ$5,IF($AMA13=Tjänster!$PE$6,Tjänster!PQ$6,IF($AMA13=Tjänster!$PE$7,Tjänster!PQ$7,IF($AMA13=Tjänster!$PE$8,Tjänster!PQ$8,IF($AMA13=Tjänster!$PE$9,Tjänster!PQ$9,IF($AMA13=Tjänster!$PE$10,Tjänster!PQ$10,IF($AMA13=Tjänster!$PE$11,Tjänster!PQ$11,IF($AMA13=Tjänster!$PE$12,Tjänster!PQ$12,IF($AMA13=Tjänster!$PE$13,Tjänster!PQ$13,IF($AMA13=Tjänster!$PE$14,Tjänster!PQ$14,IF($AMA13=Tjänster!$PE$15,Tjänster!PQ$15,IF($AMA13=Tjänster!$PE$16,Tjänster!PQ$16,IF($AMA13=Tjänster!$PE$17,Tjänster!PQ$17,IF($AMA13=Tjänster!$PE$18,Tjänster!PQ$18,IF($AMA13=Tjänster!$PE$19,Tjänster!PQ$19,IF($AMA13=Tjänster!$PE$20,Tjänster!PQ$20,IF($AMA13=Tjänster!$PE$21,Tjänster!PQ$21,IF($AMA13=Tjänster!$PE$22,Tjänster!PQ$22,IF($AMA13=Tjänster!$PE$23,Tjänster!PQ$23,IF($AMA13=Tjänster!$PE$24,Tjänster!PQ$24,IF($AMA13=Tjänster!$PE$25,Tjänster!PQ$25,IF($AMA13=Tjänster!$PE$26,Tjänster!PQ$26,IF($AMA13=Tjänster!$PE$27,Tjänster!PQ$27,IF($AMA13=Tjänster!$PE$28,Tjänster!PQ$28,""))))))))))))))))))))))))))</f>
        <v/>
      </c>
      <c r="AMN13" s="36" t="str">
        <f>IF($AMA13=Tjänster!$PE$3,Tjänster!PR$3,IF($AMA13=Tjänster!$PE$4,Tjänster!PR$4,IF($AMA13=Tjänster!$PE$5,Tjänster!PR$5,IF($AMA13=Tjänster!$PE$6,Tjänster!PR$6,IF($AMA13=Tjänster!$PE$7,Tjänster!PR$7,IF($AMA13=Tjänster!$PE$8,Tjänster!PR$8,IF($AMA13=Tjänster!$PE$9,Tjänster!PR$9,IF($AMA13=Tjänster!$PE$10,Tjänster!PR$10,IF($AMA13=Tjänster!$PE$11,Tjänster!PR$11,IF($AMA13=Tjänster!$PE$12,Tjänster!PR$12,IF($AMA13=Tjänster!$PE$13,Tjänster!PR$13,IF($AMA13=Tjänster!$PE$14,Tjänster!PR$14,IF($AMA13=Tjänster!$PE$15,Tjänster!PR$15,IF($AMA13=Tjänster!$PE$16,Tjänster!PR$16,IF($AMA13=Tjänster!$PE$17,Tjänster!PR$17,IF($AMA13=Tjänster!$PE$18,Tjänster!PR$18,IF($AMA13=Tjänster!$PE$19,Tjänster!PR$19,IF($AMA13=Tjänster!$PE$20,Tjänster!PR$20,IF($AMA13=Tjänster!$PE$21,Tjänster!PR$21,IF($AMA13=Tjänster!$PE$22,Tjänster!PR$22,IF($AMA13=Tjänster!$PE$23,Tjänster!PR$23,IF($AMA13=Tjänster!$PE$24,Tjänster!PR$24,IF($AMA13=Tjänster!$PE$25,Tjänster!PR$25,IF($AMA13=Tjänster!$PE$26,Tjänster!PR$26,IF($AMA13=Tjänster!$PE$27,Tjänster!PR$27,IF($AMA13=Tjänster!$PE$28,Tjänster!PR$28,""))))))))))))))))))))))))))</f>
        <v/>
      </c>
      <c r="AMO13" s="36" t="str">
        <f>IF($AMA13=Tjänster!$PE$3,Tjänster!PS$3,IF($AMA13=Tjänster!$PE$4,Tjänster!PS$4,IF($AMA13=Tjänster!$PE$5,Tjänster!PS$5,IF($AMA13=Tjänster!$PE$6,Tjänster!PS$6,IF($AMA13=Tjänster!$PE$7,Tjänster!PS$7,IF($AMA13=Tjänster!$PE$8,Tjänster!PS$8,IF($AMA13=Tjänster!$PE$9,Tjänster!PS$9,IF($AMA13=Tjänster!$PE$10,Tjänster!PS$10,IF($AMA13=Tjänster!$PE$11,Tjänster!PS$11,IF($AMA13=Tjänster!$PE$12,Tjänster!PS$12,IF($AMA13=Tjänster!$PE$13,Tjänster!PS$13,IF($AMA13=Tjänster!$PE$14,Tjänster!PS$14,IF($AMA13=Tjänster!$PE$15,Tjänster!PS$15,IF($AMA13=Tjänster!$PE$16,Tjänster!PS$16,IF($AMA13=Tjänster!$PE$17,Tjänster!PS$17,IF($AMA13=Tjänster!$PE$18,Tjänster!PS$18,IF($AMA13=Tjänster!$PE$19,Tjänster!PS$19,IF($AMA13=Tjänster!$PE$20,Tjänster!PS$20,IF($AMA13=Tjänster!$PE$21,Tjänster!PS$21,IF($AMA13=Tjänster!$PE$22,Tjänster!PS$22,IF($AMA13=Tjänster!$PE$23,Tjänster!PS$23,IF($AMA13=Tjänster!$PE$24,Tjänster!PS$24,IF($AMA13=Tjänster!$PE$25,Tjänster!PS$25,IF($AMA13=Tjänster!$PE$26,Tjänster!PS$26,IF($AMA13=Tjänster!$PE$27,Tjänster!PS$27,IF($AMA13=Tjänster!$PE$28,Tjänster!PS$28,""))))))))))))))))))))))))))</f>
        <v/>
      </c>
      <c r="AMP13" s="36" t="str">
        <f>IF($AMA13=Tjänster!$PE$3,Tjänster!PT$3,IF($AMA13=Tjänster!$PE$4,Tjänster!PT$4,IF($AMA13=Tjänster!$PE$5,Tjänster!PT$5,IF($AMA13=Tjänster!$PE$6,Tjänster!PT$6,IF($AMA13=Tjänster!$PE$7,Tjänster!PT$7,IF($AMA13=Tjänster!$PE$8,Tjänster!PT$8,IF($AMA13=Tjänster!$PE$9,Tjänster!PT$9,IF($AMA13=Tjänster!$PE$10,Tjänster!PT$10,IF($AMA13=Tjänster!$PE$11,Tjänster!PT$11,IF($AMA13=Tjänster!$PE$12,Tjänster!PT$12,IF($AMA13=Tjänster!$PE$13,Tjänster!PT$13,IF($AMA13=Tjänster!$PE$14,Tjänster!PT$14,IF($AMA13=Tjänster!$PE$15,Tjänster!PT$15,IF($AMA13=Tjänster!$PE$16,Tjänster!PT$16,IF($AMA13=Tjänster!$PE$17,Tjänster!PT$17,IF($AMA13=Tjänster!$PE$18,Tjänster!PT$18,IF($AMA13=Tjänster!$PE$19,Tjänster!PT$19,IF($AMA13=Tjänster!$PE$20,Tjänster!PT$20,IF($AMA13=Tjänster!$PE$21,Tjänster!PT$21,IF($AMA13=Tjänster!$PE$22,Tjänster!PT$22,IF($AMA13=Tjänster!$PE$23,Tjänster!PT$23,IF($AMA13=Tjänster!$PE$24,Tjänster!PT$24,IF($AMA13=Tjänster!$PE$25,Tjänster!PT$25,IF($AMA13=Tjänster!$PE$26,Tjänster!PT$26,IF($AMA13=Tjänster!$PE$27,Tjänster!PT$27,IF($AMA13=Tjänster!$PE$28,Tjänster!PT$28,""))))))))))))))))))))))))))</f>
        <v/>
      </c>
      <c r="AMQ13" s="36" t="str">
        <f>IF($AMA13=Tjänster!$PE$3,Tjänster!PU$3,IF($AMA13=Tjänster!$PE$4,Tjänster!PU$4,IF($AMA13=Tjänster!$PE$5,Tjänster!PU$5,IF($AMA13=Tjänster!$PE$6,Tjänster!PU$6,IF($AMA13=Tjänster!$PE$7,Tjänster!PU$7,IF($AMA13=Tjänster!$PE$8,Tjänster!PU$8,IF($AMA13=Tjänster!$PE$9,Tjänster!PU$9,IF($AMA13=Tjänster!$PE$10,Tjänster!PU$10,IF($AMA13=Tjänster!$PE$11,Tjänster!PU$11,IF($AMA13=Tjänster!$PE$12,Tjänster!PU$12,IF($AMA13=Tjänster!$PE$13,Tjänster!PU$13,IF($AMA13=Tjänster!$PE$14,Tjänster!PU$14,IF($AMA13=Tjänster!$PE$15,Tjänster!PU$15,IF($AMA13=Tjänster!$PE$16,Tjänster!PU$16,IF($AMA13=Tjänster!$PE$17,Tjänster!PU$17,IF($AMA13=Tjänster!$PE$18,Tjänster!PU$18,IF($AMA13=Tjänster!$PE$19,Tjänster!PU$19,IF($AMA13=Tjänster!$PE$20,Tjänster!PU$20,IF($AMA13=Tjänster!$PE$21,Tjänster!PU$21,IF($AMA13=Tjänster!$PE$22,Tjänster!PU$22,IF($AMA13=Tjänster!$PE$23,Tjänster!PU$23,IF($AMA13=Tjänster!$PE$24,Tjänster!PU$24,IF($AMA13=Tjänster!$PE$25,Tjänster!PU$25,IF($AMA13=Tjänster!$PE$26,Tjänster!PU$26,IF($AMA13=Tjänster!$PE$27,Tjänster!PU$27,IF($AMA13=Tjänster!$PE$28,Tjänster!PU$28,""))))))))))))))))))))))))))</f>
        <v/>
      </c>
      <c r="AMR13" s="36" t="str">
        <f>IF($AMA13=Tjänster!$PE$3,Tjänster!PV$3,IF($AMA13=Tjänster!$PE$4,Tjänster!PV$4,IF($AMA13=Tjänster!$PE$5,Tjänster!PV$5,IF($AMA13=Tjänster!$PE$6,Tjänster!PV$6,IF($AMA13=Tjänster!$PE$7,Tjänster!PV$7,IF($AMA13=Tjänster!$PE$8,Tjänster!PV$8,IF($AMA13=Tjänster!$PE$9,Tjänster!PV$9,IF($AMA13=Tjänster!$PE$10,Tjänster!PV$10,IF($AMA13=Tjänster!$PE$11,Tjänster!PV$11,IF($AMA13=Tjänster!$PE$12,Tjänster!PV$12,IF($AMA13=Tjänster!$PE$13,Tjänster!PV$13,IF($AMA13=Tjänster!$PE$14,Tjänster!PV$14,IF($AMA13=Tjänster!$PE$15,Tjänster!PV$15,IF($AMA13=Tjänster!$PE$16,Tjänster!PV$16,IF($AMA13=Tjänster!$PE$17,Tjänster!PV$17,IF($AMA13=Tjänster!$PE$18,Tjänster!PV$18,IF($AMA13=Tjänster!$PE$19,Tjänster!PV$19,IF($AMA13=Tjänster!$PE$20,Tjänster!PV$20,IF($AMA13=Tjänster!$PE$21,Tjänster!PV$21,IF($AMA13=Tjänster!$PE$22,Tjänster!PV$22,IF($AMA13=Tjänster!$PE$23,Tjänster!PV$23,IF($AMA13=Tjänster!$PE$24,Tjänster!PV$24,IF($AMA13=Tjänster!$PE$25,Tjänster!PV$25,IF($AMA13=Tjänster!$PE$26,Tjänster!PV$26,IF($AMA13=Tjänster!$PE$27,Tjänster!PV$27,IF($AMA13=Tjänster!$PE$28,Tjänster!PV$28,""))))))))))))))))))))))))))</f>
        <v/>
      </c>
      <c r="AMS13" s="36" t="str">
        <f>IF($AMA13=Tjänster!$PE$3,Tjänster!PW$3,IF($AMA13=Tjänster!$PE$4,Tjänster!PW$4,IF($AMA13=Tjänster!$PE$5,Tjänster!PW$5,IF($AMA13=Tjänster!$PE$6,Tjänster!PW$6,IF($AMA13=Tjänster!$PE$7,Tjänster!PW$7,IF($AMA13=Tjänster!$PE$8,Tjänster!PW$8,IF($AMA13=Tjänster!$PE$9,Tjänster!PW$9,IF($AMA13=Tjänster!$PE$10,Tjänster!PW$10,IF($AMA13=Tjänster!$PE$11,Tjänster!PW$11,IF($AMA13=Tjänster!$PE$12,Tjänster!PW$12,IF($AMA13=Tjänster!$PE$13,Tjänster!PW$13,IF($AMA13=Tjänster!$PE$14,Tjänster!PW$14,IF($AMA13=Tjänster!$PE$15,Tjänster!PW$15,IF($AMA13=Tjänster!$PE$16,Tjänster!PW$16,IF($AMA13=Tjänster!$PE$17,Tjänster!PW$17,IF($AMA13=Tjänster!$PE$18,Tjänster!PW$18,IF($AMA13=Tjänster!$PE$19,Tjänster!PW$19,IF($AMA13=Tjänster!$PE$20,Tjänster!PW$20,IF($AMA13=Tjänster!$PE$21,Tjänster!PW$21,IF($AMA13=Tjänster!$PE$22,Tjänster!PW$22,IF($AMA13=Tjänster!$PE$23,Tjänster!PW$23,IF($AMA13=Tjänster!$PE$24,Tjänster!PW$24,IF($AMA13=Tjänster!$PE$25,Tjänster!PW$25,IF($AMA13=Tjänster!$PE$26,Tjänster!PW$26,IF($AMA13=Tjänster!$PE$27,Tjänster!PW$27,IF($AMA13=Tjänster!$PE$28,Tjänster!PW$28,""))))))))))))))))))))))))))</f>
        <v/>
      </c>
      <c r="AMT13" s="36" t="str">
        <f>IF($AMA13=Tjänster!$PE$3,Tjänster!PX$3,IF($AMA13=Tjänster!$PE$4,Tjänster!PX$4,IF($AMA13=Tjänster!$PE$5,Tjänster!PX$5,IF($AMA13=Tjänster!$PE$6,Tjänster!PX$6,IF($AMA13=Tjänster!$PE$7,Tjänster!PX$7,IF($AMA13=Tjänster!$PE$8,Tjänster!PX$8,IF($AMA13=Tjänster!$PE$9,Tjänster!PX$9,IF($AMA13=Tjänster!$PE$10,Tjänster!PX$10,IF($AMA13=Tjänster!$PE$11,Tjänster!PX$11,IF($AMA13=Tjänster!$PE$12,Tjänster!PX$12,IF($AMA13=Tjänster!$PE$13,Tjänster!PX$13,IF($AMA13=Tjänster!$PE$14,Tjänster!PX$14,IF($AMA13=Tjänster!$PE$15,Tjänster!PX$15,IF($AMA13=Tjänster!$PE$16,Tjänster!PX$16,IF($AMA13=Tjänster!$PE$17,Tjänster!PX$17,IF($AMA13=Tjänster!$PE$18,Tjänster!PX$18,IF($AMA13=Tjänster!$PE$19,Tjänster!PX$19,IF($AMA13=Tjänster!$PE$20,Tjänster!PX$20,IF($AMA13=Tjänster!$PE$21,Tjänster!PX$21,IF($AMA13=Tjänster!$PE$22,Tjänster!PX$22,IF($AMA13=Tjänster!$PE$23,Tjänster!PX$23,IF($AMA13=Tjänster!$PE$24,Tjänster!PX$24,IF($AMA13=Tjänster!$PE$25,Tjänster!PX$25,IF($AMA13=Tjänster!$PE$26,Tjänster!PX$26,IF($AMA13=Tjänster!$PE$27,Tjänster!PX$27,IF($AMA13=Tjänster!$PE$28,Tjänster!PX$28,""))))))))))))))))))))))))))</f>
        <v/>
      </c>
      <c r="AMU13" s="36" t="str">
        <f>IF($AMA13=Tjänster!$PE$3,Tjänster!PY$3,IF($AMA13=Tjänster!$PE$4,Tjänster!PY$4,IF($AMA13=Tjänster!$PE$5,Tjänster!PY$5,IF($AMA13=Tjänster!$PE$6,Tjänster!PY$6,IF($AMA13=Tjänster!$PE$7,Tjänster!PY$7,IF($AMA13=Tjänster!$PE$8,Tjänster!PY$8,IF($AMA13=Tjänster!$PE$9,Tjänster!PY$9,IF($AMA13=Tjänster!$PE$10,Tjänster!PY$10,IF($AMA13=Tjänster!$PE$11,Tjänster!PY$11,IF($AMA13=Tjänster!$PE$12,Tjänster!PY$12,IF($AMA13=Tjänster!$PE$13,Tjänster!PY$13,IF($AMA13=Tjänster!$PE$14,Tjänster!PY$14,IF($AMA13=Tjänster!$PE$15,Tjänster!PY$15,IF($AMA13=Tjänster!$PE$16,Tjänster!PY$16,IF($AMA13=Tjänster!$PE$17,Tjänster!PY$17,IF($AMA13=Tjänster!$PE$18,Tjänster!PY$18,IF($AMA13=Tjänster!$PE$19,Tjänster!PY$19,IF($AMA13=Tjänster!$PE$20,Tjänster!PY$20,IF($AMA13=Tjänster!$PE$21,Tjänster!PY$21,IF($AMA13=Tjänster!$PE$22,Tjänster!PY$22,IF($AMA13=Tjänster!$PE$23,Tjänster!PY$23,IF($AMA13=Tjänster!$PE$24,Tjänster!PY$24,IF($AMA13=Tjänster!$PE$25,Tjänster!PY$25,IF($AMA13=Tjänster!$PE$26,Tjänster!PY$26,IF($AMA13=Tjänster!$PE$27,Tjänster!PY$27,IF($AMA13=Tjänster!$PE$28,Tjänster!PY$28,""))))))))))))))))))))))))))</f>
        <v/>
      </c>
      <c r="ANX13" s="36" t="str">
        <f t="shared" si="19"/>
        <v/>
      </c>
      <c r="ANY13" s="36" t="str">
        <f>IF($ANX13=Tjänster!$QA$3,Tjänster!QB$3,IF($ANX13=Tjänster!$QA$4,Tjänster!QB$4,IF($ANX13=Tjänster!$QA$5,Tjänster!QB$5,IF($ANX13=Tjänster!$QA$6,Tjänster!QB$6,IF($ANX13=Tjänster!$QA$7,Tjänster!QB$7,IF($ANX13=Tjänster!$QA$8,Tjänster!QB$8,IF($ANX13=Tjänster!$QA$9,Tjänster!QB$9,IF($ANX13=Tjänster!$QA$10,Tjänster!QB$10,IF($ANX13=Tjänster!$QA$11,Tjänster!QB$11,IF($ANX13=Tjänster!$QA$12,Tjänster!QB$12,IF($ANX13=Tjänster!$QA$13,Tjänster!QB$13,IF($ANX13=Tjänster!$QA$14,Tjänster!QB$14,IF($ANX13=Tjänster!$QA$15,Tjänster!QB$15,IF($ANX13=Tjänster!$QA$16,Tjänster!QB$16,IF($ANX13=Tjänster!$QA$17,Tjänster!QB$17,IF($ANX13=Tjänster!$QA$18,Tjänster!QB$18,IF($ANX13=Tjänster!$QA$19,Tjänster!QB$19,IF($ANX13=Tjänster!$QA$20,Tjänster!QB$20,IF($ANX13=Tjänster!$QA$21,Tjänster!QB$21,IF($ANX13=Tjänster!$QA$22,Tjänster!QB$22,IF($ANX13=Tjänster!$QA$23,Tjänster!QB$23,IF($ANX13=Tjänster!$QA$24,Tjänster!QB$24,IF($ANX13=Tjänster!$QA$25,Tjänster!QB$25,IF($ANX13=Tjänster!$QA$26,Tjänster!QB$26,IF($ANX13=Tjänster!$QA$27,Tjänster!QB$27,IF($ANX13=Tjänster!$QA$28,Tjänster!QB$28,""))))))))))))))))))))))))))</f>
        <v/>
      </c>
      <c r="ANZ13" s="36" t="str">
        <f>IF($ANX13=Tjänster!$QA$3,Tjänster!QC$3,IF($ANX13=Tjänster!$QA$4,Tjänster!QC$4,IF($ANX13=Tjänster!$QA$5,Tjänster!QC$5,IF($ANX13=Tjänster!$QA$6,Tjänster!QC$6,IF($ANX13=Tjänster!$QA$7,Tjänster!QC$7,IF($ANX13=Tjänster!$QA$8,Tjänster!QC$8,IF($ANX13=Tjänster!$QA$9,Tjänster!QC$9,IF($ANX13=Tjänster!$QA$10,Tjänster!QC$10,IF($ANX13=Tjänster!$QA$11,Tjänster!QC$11,IF($ANX13=Tjänster!$QA$12,Tjänster!QC$12,IF($ANX13=Tjänster!$QA$13,Tjänster!QC$13,IF($ANX13=Tjänster!$QA$14,Tjänster!QC$14,IF($ANX13=Tjänster!$QA$15,Tjänster!QC$15,IF($ANX13=Tjänster!$QA$16,Tjänster!QC$16,IF($ANX13=Tjänster!$QA$17,Tjänster!QC$17,IF($ANX13=Tjänster!$QA$18,Tjänster!QC$18,IF($ANX13=Tjänster!$QA$19,Tjänster!QC$19,IF($ANX13=Tjänster!$QA$20,Tjänster!QC$20,IF($ANX13=Tjänster!$QA$21,Tjänster!QC$21,IF($ANX13=Tjänster!$QA$22,Tjänster!QC$22,IF($ANX13=Tjänster!$QA$23,Tjänster!QC$23,IF($ANX13=Tjänster!$QA$24,Tjänster!QC$24,IF($ANX13=Tjänster!$QA$25,Tjänster!QC$25,IF($ANX13=Tjänster!$QA$26,Tjänster!QC$26,IF($ANX13=Tjänster!$QA$27,Tjänster!QC$27,IF($ANX13=Tjänster!$QA$28,Tjänster!QC$28,""))))))))))))))))))))))))))</f>
        <v/>
      </c>
      <c r="AOA13" s="36" t="str">
        <f>IF($ANX13=Tjänster!$QA$3,Tjänster!QD$3,IF($ANX13=Tjänster!$QA$4,Tjänster!QD$4,IF($ANX13=Tjänster!$QA$5,Tjänster!QD$5,IF($ANX13=Tjänster!$QA$6,Tjänster!QD$6,IF($ANX13=Tjänster!$QA$7,Tjänster!QD$7,IF($ANX13=Tjänster!$QA$8,Tjänster!QD$8,IF($ANX13=Tjänster!$QA$9,Tjänster!QD$9,IF($ANX13=Tjänster!$QA$10,Tjänster!QD$10,IF($ANX13=Tjänster!$QA$11,Tjänster!QD$11,IF($ANX13=Tjänster!$QA$12,Tjänster!QD$12,IF($ANX13=Tjänster!$QA$13,Tjänster!QD$13,IF($ANX13=Tjänster!$QA$14,Tjänster!QD$14,IF($ANX13=Tjänster!$QA$15,Tjänster!QD$15,IF($ANX13=Tjänster!$QA$16,Tjänster!QD$16,IF($ANX13=Tjänster!$QA$17,Tjänster!QD$17,IF($ANX13=Tjänster!$QA$18,Tjänster!QD$18,IF($ANX13=Tjänster!$QA$19,Tjänster!QD$19,IF($ANX13=Tjänster!$QA$20,Tjänster!QD$20,IF($ANX13=Tjänster!$QA$21,Tjänster!QD$21,IF($ANX13=Tjänster!$QA$22,Tjänster!QD$22,IF($ANX13=Tjänster!$QA$23,Tjänster!QD$23,IF($ANX13=Tjänster!$QA$24,Tjänster!QD$24,IF($ANX13=Tjänster!$QA$25,Tjänster!QD$25,IF($ANX13=Tjänster!$QA$26,Tjänster!QD$26,IF($ANX13=Tjänster!$QA$27,Tjänster!QD$27,IF($ANX13=Tjänster!$QA$28,Tjänster!QD$28,""))))))))))))))))))))))))))</f>
        <v/>
      </c>
      <c r="AOB13" s="36" t="str">
        <f>IF($ANX13=Tjänster!$QA$3,Tjänster!QE$3,IF($ANX13=Tjänster!$QA$4,Tjänster!QE$4,IF($ANX13=Tjänster!$QA$5,Tjänster!QE$5,IF($ANX13=Tjänster!$QA$6,Tjänster!QE$6,IF($ANX13=Tjänster!$QA$7,Tjänster!QE$7,IF($ANX13=Tjänster!$QA$8,Tjänster!QE$8,IF($ANX13=Tjänster!$QA$9,Tjänster!QE$9,IF($ANX13=Tjänster!$QA$10,Tjänster!QE$10,IF($ANX13=Tjänster!$QA$11,Tjänster!QE$11,IF($ANX13=Tjänster!$QA$12,Tjänster!QE$12,IF($ANX13=Tjänster!$QA$13,Tjänster!QE$13,IF($ANX13=Tjänster!$QA$14,Tjänster!QE$14,IF($ANX13=Tjänster!$QA$15,Tjänster!QE$15,IF($ANX13=Tjänster!$QA$16,Tjänster!QE$16,IF($ANX13=Tjänster!$QA$17,Tjänster!QE$17,IF($ANX13=Tjänster!$QA$18,Tjänster!QE$18,IF($ANX13=Tjänster!$QA$19,Tjänster!QE$19,IF($ANX13=Tjänster!$QA$20,Tjänster!QE$20,IF($ANX13=Tjänster!$QA$21,Tjänster!QE$21,IF($ANX13=Tjänster!$QA$22,Tjänster!QE$22,IF($ANX13=Tjänster!$QA$23,Tjänster!QE$23,IF($ANX13=Tjänster!$QA$24,Tjänster!QE$24,IF($ANX13=Tjänster!$QA$25,Tjänster!QE$25,IF($ANX13=Tjänster!$QA$26,Tjänster!QE$26,IF($ANX13=Tjänster!$QA$27,Tjänster!QE$27,IF($ANX13=Tjänster!$QA$28,Tjänster!QE$28,""))))))))))))))))))))))))))</f>
        <v/>
      </c>
      <c r="AOC13" s="36" t="str">
        <f>IF($ANX13=Tjänster!$QA$3,Tjänster!QF$3,IF($ANX13=Tjänster!$QA$4,Tjänster!QF$4,IF($ANX13=Tjänster!$QA$5,Tjänster!QF$5,IF($ANX13=Tjänster!$QA$6,Tjänster!QF$6,IF($ANX13=Tjänster!$QA$7,Tjänster!QF$7,IF($ANX13=Tjänster!$QA$8,Tjänster!QF$8,IF($ANX13=Tjänster!$QA$9,Tjänster!QF$9,IF($ANX13=Tjänster!$QA$10,Tjänster!QF$10,IF($ANX13=Tjänster!$QA$11,Tjänster!QF$11,IF($ANX13=Tjänster!$QA$12,Tjänster!QF$12,IF($ANX13=Tjänster!$QA$13,Tjänster!QF$13,IF($ANX13=Tjänster!$QA$14,Tjänster!QF$14,IF($ANX13=Tjänster!$QA$15,Tjänster!QF$15,IF($ANX13=Tjänster!$QA$16,Tjänster!QF$16,IF($ANX13=Tjänster!$QA$17,Tjänster!QF$17,IF($ANX13=Tjänster!$QA$18,Tjänster!QF$18,IF($ANX13=Tjänster!$QA$19,Tjänster!QF$19,IF($ANX13=Tjänster!$QA$20,Tjänster!QF$20,IF($ANX13=Tjänster!$QA$21,Tjänster!QF$21,IF($ANX13=Tjänster!$QA$22,Tjänster!QF$22,IF($ANX13=Tjänster!$QA$23,Tjänster!QF$23,IF($ANX13=Tjänster!$QA$24,Tjänster!QF$24,IF($ANX13=Tjänster!$QA$25,Tjänster!QF$25,IF($ANX13=Tjänster!$QA$26,Tjänster!QF$26,IF($ANX13=Tjänster!$QA$27,Tjänster!QF$27,IF($ANX13=Tjänster!$QA$28,Tjänster!QF$28,""))))))))))))))))))))))))))</f>
        <v/>
      </c>
      <c r="AOD13" s="36" t="str">
        <f>IF($ANX13=Tjänster!$QA$3,Tjänster!QG$3,IF($ANX13=Tjänster!$QA$4,Tjänster!QG$4,IF($ANX13=Tjänster!$QA$5,Tjänster!QG$5,IF($ANX13=Tjänster!$QA$6,Tjänster!QG$6,IF($ANX13=Tjänster!$QA$7,Tjänster!QG$7,IF($ANX13=Tjänster!$QA$8,Tjänster!QG$8,IF($ANX13=Tjänster!$QA$9,Tjänster!QG$9,IF($ANX13=Tjänster!$QA$10,Tjänster!QG$10,IF($ANX13=Tjänster!$QA$11,Tjänster!QG$11,IF($ANX13=Tjänster!$QA$12,Tjänster!QG$12,IF($ANX13=Tjänster!$QA$13,Tjänster!QG$13,IF($ANX13=Tjänster!$QA$14,Tjänster!QG$14,IF($ANX13=Tjänster!$QA$15,Tjänster!QG$15,IF($ANX13=Tjänster!$QA$16,Tjänster!QG$16,IF($ANX13=Tjänster!$QA$17,Tjänster!QG$17,IF($ANX13=Tjänster!$QA$18,Tjänster!QG$18,IF($ANX13=Tjänster!$QA$19,Tjänster!QG$19,IF($ANX13=Tjänster!$QA$20,Tjänster!QG$20,IF($ANX13=Tjänster!$QA$21,Tjänster!QG$21,IF($ANX13=Tjänster!$QA$22,Tjänster!QG$22,IF($ANX13=Tjänster!$QA$23,Tjänster!QG$23,IF($ANX13=Tjänster!$QA$24,Tjänster!QG$24,IF($ANX13=Tjänster!$QA$25,Tjänster!QG$25,IF($ANX13=Tjänster!$QA$26,Tjänster!QG$26,IF($ANX13=Tjänster!$QA$27,Tjänster!QG$27,IF($ANX13=Tjänster!$QA$28,Tjänster!QG$28,""))))))))))))))))))))))))))</f>
        <v/>
      </c>
      <c r="AOE13" s="36" t="str">
        <f>IF($ANX13=Tjänster!$QA$3,Tjänster!QH$3,IF($ANX13=Tjänster!$QA$4,Tjänster!QH$4,IF($ANX13=Tjänster!$QA$5,Tjänster!QH$5,IF($ANX13=Tjänster!$QA$6,Tjänster!QH$6,IF($ANX13=Tjänster!$QA$7,Tjänster!QH$7,IF($ANX13=Tjänster!$QA$8,Tjänster!QH$8,IF($ANX13=Tjänster!$QA$9,Tjänster!QH$9,IF($ANX13=Tjänster!$QA$10,Tjänster!QH$10,IF($ANX13=Tjänster!$QA$11,Tjänster!QH$11,IF($ANX13=Tjänster!$QA$12,Tjänster!QH$12,IF($ANX13=Tjänster!$QA$13,Tjänster!QH$13,IF($ANX13=Tjänster!$QA$14,Tjänster!QH$14,IF($ANX13=Tjänster!$QA$15,Tjänster!QH$15,IF($ANX13=Tjänster!$QA$16,Tjänster!QH$16,IF($ANX13=Tjänster!$QA$17,Tjänster!QH$17,IF($ANX13=Tjänster!$QA$18,Tjänster!QH$18,IF($ANX13=Tjänster!$QA$19,Tjänster!QH$19,IF($ANX13=Tjänster!$QA$20,Tjänster!QH$20,IF($ANX13=Tjänster!$QA$21,Tjänster!QH$21,IF($ANX13=Tjänster!$QA$22,Tjänster!QH$22,IF($ANX13=Tjänster!$QA$23,Tjänster!QH$23,IF($ANX13=Tjänster!$QA$24,Tjänster!QH$24,IF($ANX13=Tjänster!$QA$25,Tjänster!QH$25,IF($ANX13=Tjänster!$QA$26,Tjänster!QH$26,IF($ANX13=Tjänster!$QA$27,Tjänster!QH$27,IF($ANX13=Tjänster!$QA$28,Tjänster!QH$28,""))))))))))))))))))))))))))</f>
        <v/>
      </c>
      <c r="AOF13" s="36" t="str">
        <f>IF($ANX13=Tjänster!$QA$3,Tjänster!QI$3,IF($ANX13=Tjänster!$QA$4,Tjänster!QI$4,IF($ANX13=Tjänster!$QA$5,Tjänster!QI$5,IF($ANX13=Tjänster!$QA$6,Tjänster!QI$6,IF($ANX13=Tjänster!$QA$7,Tjänster!QI$7,IF($ANX13=Tjänster!$QA$8,Tjänster!QI$8,IF($ANX13=Tjänster!$QA$9,Tjänster!QI$9,IF($ANX13=Tjänster!$QA$10,Tjänster!QI$10,IF($ANX13=Tjänster!$QA$11,Tjänster!QI$11,IF($ANX13=Tjänster!$QA$12,Tjänster!QI$12,IF($ANX13=Tjänster!$QA$13,Tjänster!QI$13,IF($ANX13=Tjänster!$QA$14,Tjänster!QI$14,IF($ANX13=Tjänster!$QA$15,Tjänster!QI$15,IF($ANX13=Tjänster!$QA$16,Tjänster!QI$16,IF($ANX13=Tjänster!$QA$17,Tjänster!QI$17,IF($ANX13=Tjänster!$QA$18,Tjänster!QI$18,IF($ANX13=Tjänster!$QA$19,Tjänster!QI$19,IF($ANX13=Tjänster!$QA$20,Tjänster!QI$20,IF($ANX13=Tjänster!$QA$21,Tjänster!QI$21,IF($ANX13=Tjänster!$QA$22,Tjänster!QI$22,IF($ANX13=Tjänster!$QA$23,Tjänster!QI$23,IF($ANX13=Tjänster!$QA$24,Tjänster!QI$24,IF($ANX13=Tjänster!$QA$25,Tjänster!QI$25,IF($ANX13=Tjänster!$QA$26,Tjänster!QI$26,IF($ANX13=Tjänster!$QA$27,Tjänster!QI$27,IF($ANX13=Tjänster!$QA$28,Tjänster!QI$28,""))))))))))))))))))))))))))</f>
        <v/>
      </c>
      <c r="AOG13" s="36" t="str">
        <f>IF($ANX13=Tjänster!$QA$3,Tjänster!QJ$3,IF($ANX13=Tjänster!$QA$4,Tjänster!QJ$4,IF($ANX13=Tjänster!$QA$5,Tjänster!QJ$5,IF($ANX13=Tjänster!$QA$6,Tjänster!QJ$6,IF($ANX13=Tjänster!$QA$7,Tjänster!QJ$7,IF($ANX13=Tjänster!$QA$8,Tjänster!QJ$8,IF($ANX13=Tjänster!$QA$9,Tjänster!QJ$9,IF($ANX13=Tjänster!$QA$10,Tjänster!QJ$10,IF($ANX13=Tjänster!$QA$11,Tjänster!QJ$11,IF($ANX13=Tjänster!$QA$12,Tjänster!QJ$12,IF($ANX13=Tjänster!$QA$13,Tjänster!QJ$13,IF($ANX13=Tjänster!$QA$14,Tjänster!QJ$14,IF($ANX13=Tjänster!$QA$15,Tjänster!QJ$15,IF($ANX13=Tjänster!$QA$16,Tjänster!QJ$16,IF($ANX13=Tjänster!$QA$17,Tjänster!QJ$17,IF($ANX13=Tjänster!$QA$18,Tjänster!QJ$18,IF($ANX13=Tjänster!$QA$19,Tjänster!QJ$19,IF($ANX13=Tjänster!$QA$20,Tjänster!QJ$20,IF($ANX13=Tjänster!$QA$21,Tjänster!QJ$21,IF($ANX13=Tjänster!$QA$22,Tjänster!QJ$22,IF($ANX13=Tjänster!$QA$23,Tjänster!QJ$23,IF($ANX13=Tjänster!$QA$24,Tjänster!QJ$24,IF($ANX13=Tjänster!$QA$25,Tjänster!QJ$25,IF($ANX13=Tjänster!$QA$26,Tjänster!QJ$26,IF($ANX13=Tjänster!$QA$27,Tjänster!QJ$27,IF($ANX13=Tjänster!$QA$28,Tjänster!QJ$28,""))))))))))))))))))))))))))</f>
        <v/>
      </c>
      <c r="AOH13" s="36" t="str">
        <f>IF($ANX13=Tjänster!$QA$3,Tjänster!QK$3,IF($ANX13=Tjänster!$QA$4,Tjänster!QK$4,IF($ANX13=Tjänster!$QA$5,Tjänster!QK$5,IF($ANX13=Tjänster!$QA$6,Tjänster!QK$6,IF($ANX13=Tjänster!$QA$7,Tjänster!QK$7,IF($ANX13=Tjänster!$QA$8,Tjänster!QK$8,IF($ANX13=Tjänster!$QA$9,Tjänster!QK$9,IF($ANX13=Tjänster!$QA$10,Tjänster!QK$10,IF($ANX13=Tjänster!$QA$11,Tjänster!QK$11,IF($ANX13=Tjänster!$QA$12,Tjänster!QK$12,IF($ANX13=Tjänster!$QA$13,Tjänster!QK$13,IF($ANX13=Tjänster!$QA$14,Tjänster!QK$14,IF($ANX13=Tjänster!$QA$15,Tjänster!QK$15,IF($ANX13=Tjänster!$QA$16,Tjänster!QK$16,IF($ANX13=Tjänster!$QA$17,Tjänster!QK$17,IF($ANX13=Tjänster!$QA$18,Tjänster!QK$18,IF($ANX13=Tjänster!$QA$19,Tjänster!QK$19,IF($ANX13=Tjänster!$QA$20,Tjänster!QK$20,IF($ANX13=Tjänster!$QA$21,Tjänster!QK$21,IF($ANX13=Tjänster!$QA$22,Tjänster!QK$22,IF($ANX13=Tjänster!$QA$23,Tjänster!QK$23,IF($ANX13=Tjänster!$QA$24,Tjänster!QK$24,IF($ANX13=Tjänster!$QA$25,Tjänster!QK$25,IF($ANX13=Tjänster!$QA$26,Tjänster!QK$26,IF($ANX13=Tjänster!$QA$27,Tjänster!QK$27,IF($ANX13=Tjänster!$QA$28,Tjänster!QK$28,""))))))))))))))))))))))))))</f>
        <v/>
      </c>
      <c r="AOI13" s="36" t="str">
        <f>IF($ANX13=Tjänster!$QA$3,Tjänster!QL$3,IF($ANX13=Tjänster!$QA$4,Tjänster!QL$4,IF($ANX13=Tjänster!$QA$5,Tjänster!QL$5,IF($ANX13=Tjänster!$QA$6,Tjänster!QL$6,IF($ANX13=Tjänster!$QA$7,Tjänster!QL$7,IF($ANX13=Tjänster!$QA$8,Tjänster!QL$8,IF($ANX13=Tjänster!$QA$9,Tjänster!QL$9,IF($ANX13=Tjänster!$QA$10,Tjänster!QL$10,IF($ANX13=Tjänster!$QA$11,Tjänster!QL$11,IF($ANX13=Tjänster!$QA$12,Tjänster!QL$12,IF($ANX13=Tjänster!$QA$13,Tjänster!QL$13,IF($ANX13=Tjänster!$QA$14,Tjänster!QL$14,IF($ANX13=Tjänster!$QA$15,Tjänster!QL$15,IF($ANX13=Tjänster!$QA$16,Tjänster!QL$16,IF($ANX13=Tjänster!$QA$17,Tjänster!QL$17,IF($ANX13=Tjänster!$QA$18,Tjänster!QL$18,IF($ANX13=Tjänster!$QA$19,Tjänster!QL$19,IF($ANX13=Tjänster!$QA$20,Tjänster!QL$20,IF($ANX13=Tjänster!$QA$21,Tjänster!QL$21,IF($ANX13=Tjänster!$QA$22,Tjänster!QL$22,IF($ANX13=Tjänster!$QA$23,Tjänster!QL$23,IF($ANX13=Tjänster!$QA$24,Tjänster!QL$24,IF($ANX13=Tjänster!$QA$25,Tjänster!QL$25,IF($ANX13=Tjänster!$QA$26,Tjänster!QL$26,IF($ANX13=Tjänster!$QA$27,Tjänster!QL$27,IF($ANX13=Tjänster!$QA$28,Tjänster!QL$28,""))))))))))))))))))))))))))</f>
        <v/>
      </c>
      <c r="AOJ13" s="36" t="str">
        <f>IF($ANX13=Tjänster!$QA$3,Tjänster!QM$3,IF($ANX13=Tjänster!$QA$4,Tjänster!QM$4,IF($ANX13=Tjänster!$QA$5,Tjänster!QM$5,IF($ANX13=Tjänster!$QA$6,Tjänster!QM$6,IF($ANX13=Tjänster!$QA$7,Tjänster!QM$7,IF($ANX13=Tjänster!$QA$8,Tjänster!QM$8,IF($ANX13=Tjänster!$QA$9,Tjänster!QM$9,IF($ANX13=Tjänster!$QA$10,Tjänster!QM$10,IF($ANX13=Tjänster!$QA$11,Tjänster!QM$11,IF($ANX13=Tjänster!$QA$12,Tjänster!QM$12,IF($ANX13=Tjänster!$QA$13,Tjänster!QM$13,IF($ANX13=Tjänster!$QA$14,Tjänster!QM$14,IF($ANX13=Tjänster!$QA$15,Tjänster!QM$15,IF($ANX13=Tjänster!$QA$16,Tjänster!QM$16,IF($ANX13=Tjänster!$QA$17,Tjänster!QM$17,IF($ANX13=Tjänster!$QA$18,Tjänster!QM$18,IF($ANX13=Tjänster!$QA$19,Tjänster!QM$19,IF($ANX13=Tjänster!$QA$20,Tjänster!QM$20,IF($ANX13=Tjänster!$QA$21,Tjänster!QM$21,IF($ANX13=Tjänster!$QA$22,Tjänster!QM$22,IF($ANX13=Tjänster!$QA$23,Tjänster!QM$23,IF($ANX13=Tjänster!$QA$24,Tjänster!QM$24,IF($ANX13=Tjänster!$QA$25,Tjänster!QM$25,IF($ANX13=Tjänster!$QA$26,Tjänster!QM$26,IF($ANX13=Tjänster!$QA$27,Tjänster!QM$27,IF($ANX13=Tjänster!$QA$28,Tjänster!QM$28,""))))))))))))))))))))))))))</f>
        <v/>
      </c>
      <c r="AOK13" s="36" t="str">
        <f>IF($ANX13=Tjänster!$QA$3,Tjänster!QN$3,IF($ANX13=Tjänster!$QA$4,Tjänster!QN$4,IF($ANX13=Tjänster!$QA$5,Tjänster!QN$5,IF($ANX13=Tjänster!$QA$6,Tjänster!QN$6,IF($ANX13=Tjänster!$QA$7,Tjänster!QN$7,IF($ANX13=Tjänster!$QA$8,Tjänster!QN$8,IF($ANX13=Tjänster!$QA$9,Tjänster!QN$9,IF($ANX13=Tjänster!$QA$10,Tjänster!QN$10,IF($ANX13=Tjänster!$QA$11,Tjänster!QN$11,IF($ANX13=Tjänster!$QA$12,Tjänster!QN$12,IF($ANX13=Tjänster!$QA$13,Tjänster!QN$13,IF($ANX13=Tjänster!$QA$14,Tjänster!QN$14,IF($ANX13=Tjänster!$QA$15,Tjänster!QN$15,IF($ANX13=Tjänster!$QA$16,Tjänster!QN$16,IF($ANX13=Tjänster!$QA$17,Tjänster!QN$17,IF($ANX13=Tjänster!$QA$18,Tjänster!QN$18,IF($ANX13=Tjänster!$QA$19,Tjänster!QN$19,IF($ANX13=Tjänster!$QA$20,Tjänster!QN$20,IF($ANX13=Tjänster!$QA$21,Tjänster!QN$21,IF($ANX13=Tjänster!$QA$22,Tjänster!QN$22,IF($ANX13=Tjänster!$QA$23,Tjänster!QN$23,IF($ANX13=Tjänster!$QA$24,Tjänster!QN$24,IF($ANX13=Tjänster!$QA$25,Tjänster!QN$25,IF($ANX13=Tjänster!$QA$26,Tjänster!QN$26,IF($ANX13=Tjänster!$QA$27,Tjänster!QN$27,IF($ANX13=Tjänster!$QA$28,Tjänster!QN$28,""))))))))))))))))))))))))))</f>
        <v/>
      </c>
      <c r="AOL13" s="36" t="str">
        <f>IF($ANX13=Tjänster!$QA$3,Tjänster!QO$3,IF($ANX13=Tjänster!$QA$4,Tjänster!QO$4,IF($ANX13=Tjänster!$QA$5,Tjänster!QO$5,IF($ANX13=Tjänster!$QA$6,Tjänster!QO$6,IF($ANX13=Tjänster!$QA$7,Tjänster!QO$7,IF($ANX13=Tjänster!$QA$8,Tjänster!QO$8,IF($ANX13=Tjänster!$QA$9,Tjänster!QO$9,IF($ANX13=Tjänster!$QA$10,Tjänster!QO$10,IF($ANX13=Tjänster!$QA$11,Tjänster!QO$11,IF($ANX13=Tjänster!$QA$12,Tjänster!QO$12,IF($ANX13=Tjänster!$QA$13,Tjänster!QO$13,IF($ANX13=Tjänster!$QA$14,Tjänster!QO$14,IF($ANX13=Tjänster!$QA$15,Tjänster!QO$15,IF($ANX13=Tjänster!$QA$16,Tjänster!QO$16,IF($ANX13=Tjänster!$QA$17,Tjänster!QO$17,IF($ANX13=Tjänster!$QA$18,Tjänster!QO$18,IF($ANX13=Tjänster!$QA$19,Tjänster!QO$19,IF($ANX13=Tjänster!$QA$20,Tjänster!QO$20,IF($ANX13=Tjänster!$QA$21,Tjänster!QO$21,IF($ANX13=Tjänster!$QA$22,Tjänster!QO$22,IF($ANX13=Tjänster!$QA$23,Tjänster!QO$23,IF($ANX13=Tjänster!$QA$24,Tjänster!QO$24,IF($ANX13=Tjänster!$QA$25,Tjänster!QO$25,IF($ANX13=Tjänster!$QA$26,Tjänster!QO$26,IF($ANX13=Tjänster!$QA$27,Tjänster!QO$27,IF($ANX13=Tjänster!$QA$28,Tjänster!QO$28,""))))))))))))))))))))))))))</f>
        <v/>
      </c>
      <c r="AOM13" s="36" t="str">
        <f>IF($ANX13=Tjänster!$QA$3,Tjänster!QP$3,IF($ANX13=Tjänster!$QA$4,Tjänster!QP$4,IF($ANX13=Tjänster!$QA$5,Tjänster!QP$5,IF($ANX13=Tjänster!$QA$6,Tjänster!QP$6,IF($ANX13=Tjänster!$QA$7,Tjänster!QP$7,IF($ANX13=Tjänster!$QA$8,Tjänster!QP$8,IF($ANX13=Tjänster!$QA$9,Tjänster!QP$9,IF($ANX13=Tjänster!$QA$10,Tjänster!QP$10,IF($ANX13=Tjänster!$QA$11,Tjänster!QP$11,IF($ANX13=Tjänster!$QA$12,Tjänster!QP$12,IF($ANX13=Tjänster!$QA$13,Tjänster!QP$13,IF($ANX13=Tjänster!$QA$14,Tjänster!QP$14,IF($ANX13=Tjänster!$QA$15,Tjänster!QP$15,IF($ANX13=Tjänster!$QA$16,Tjänster!QP$16,IF($ANX13=Tjänster!$QA$17,Tjänster!QP$17,IF($ANX13=Tjänster!$QA$18,Tjänster!QP$18,IF($ANX13=Tjänster!$QA$19,Tjänster!QP$19,IF($ANX13=Tjänster!$QA$20,Tjänster!QP$20,IF($ANX13=Tjänster!$QA$21,Tjänster!QP$21,IF($ANX13=Tjänster!$QA$22,Tjänster!QP$22,IF($ANX13=Tjänster!$QA$23,Tjänster!QP$23,IF($ANX13=Tjänster!$QA$24,Tjänster!QP$24,IF($ANX13=Tjänster!$QA$25,Tjänster!QP$25,IF($ANX13=Tjänster!$QA$26,Tjänster!QP$26,IF($ANX13=Tjänster!$QA$27,Tjänster!QP$27,IF($ANX13=Tjänster!$QA$28,Tjänster!QP$28,""))))))))))))))))))))))))))</f>
        <v/>
      </c>
      <c r="AON13" s="36" t="str">
        <f>IF($ANX13=Tjänster!$QA$3,Tjänster!QQ$3,IF($ANX13=Tjänster!$QA$4,Tjänster!QQ$4,IF($ANX13=Tjänster!$QA$5,Tjänster!QQ$5,IF($ANX13=Tjänster!$QA$6,Tjänster!QQ$6,IF($ANX13=Tjänster!$QA$7,Tjänster!QQ$7,IF($ANX13=Tjänster!$QA$8,Tjänster!QQ$8,IF($ANX13=Tjänster!$QA$9,Tjänster!QQ$9,IF($ANX13=Tjänster!$QA$10,Tjänster!QQ$10,IF($ANX13=Tjänster!$QA$11,Tjänster!QQ$11,IF($ANX13=Tjänster!$QA$12,Tjänster!QQ$12,IF($ANX13=Tjänster!$QA$13,Tjänster!QQ$13,IF($ANX13=Tjänster!$QA$14,Tjänster!QQ$14,IF($ANX13=Tjänster!$QA$15,Tjänster!QQ$15,IF($ANX13=Tjänster!$QA$16,Tjänster!QQ$16,IF($ANX13=Tjänster!$QA$17,Tjänster!QQ$17,IF($ANX13=Tjänster!$QA$18,Tjänster!QQ$18,IF($ANX13=Tjänster!$QA$19,Tjänster!QQ$19,IF($ANX13=Tjänster!$QA$20,Tjänster!QQ$20,IF($ANX13=Tjänster!$QA$21,Tjänster!QQ$21,IF($ANX13=Tjänster!$QA$22,Tjänster!QQ$22,IF($ANX13=Tjänster!$QA$23,Tjänster!QQ$23,IF($ANX13=Tjänster!$QA$24,Tjänster!QQ$24,IF($ANX13=Tjänster!$QA$25,Tjänster!QQ$25,IF($ANX13=Tjänster!$QA$26,Tjänster!QQ$26,IF($ANX13=Tjänster!$QA$27,Tjänster!QQ$27,IF($ANX13=Tjänster!$QA$28,Tjänster!QQ$28,""))))))))))))))))))))))))))</f>
        <v/>
      </c>
      <c r="AOO13" s="36" t="str">
        <f>IF($ANX13=Tjänster!$QA$3,Tjänster!QR$3,IF($ANX13=Tjänster!$QA$4,Tjänster!QR$4,IF($ANX13=Tjänster!$QA$5,Tjänster!QR$5,IF($ANX13=Tjänster!$QA$6,Tjänster!QR$6,IF($ANX13=Tjänster!$QA$7,Tjänster!QR$7,IF($ANX13=Tjänster!$QA$8,Tjänster!QR$8,IF($ANX13=Tjänster!$QA$9,Tjänster!QR$9,IF($ANX13=Tjänster!$QA$10,Tjänster!QR$10,IF($ANX13=Tjänster!$QA$11,Tjänster!QR$11,IF($ANX13=Tjänster!$QA$12,Tjänster!QR$12,IF($ANX13=Tjänster!$QA$13,Tjänster!QR$13,IF($ANX13=Tjänster!$QA$14,Tjänster!QR$14,IF($ANX13=Tjänster!$QA$15,Tjänster!QR$15,IF($ANX13=Tjänster!$QA$16,Tjänster!QR$16,IF($ANX13=Tjänster!$QA$17,Tjänster!QR$17,IF($ANX13=Tjänster!$QA$18,Tjänster!QR$18,IF($ANX13=Tjänster!$QA$19,Tjänster!QR$19,IF($ANX13=Tjänster!$QA$20,Tjänster!QR$20,IF($ANX13=Tjänster!$QA$21,Tjänster!QR$21,IF($ANX13=Tjänster!$QA$22,Tjänster!QR$22,IF($ANX13=Tjänster!$QA$23,Tjänster!QR$23,IF($ANX13=Tjänster!$QA$24,Tjänster!QR$24,IF($ANX13=Tjänster!$QA$25,Tjänster!QR$25,IF($ANX13=Tjänster!$QA$26,Tjänster!QR$26,IF($ANX13=Tjänster!$QA$27,Tjänster!QR$27,IF($ANX13=Tjänster!$QA$28,Tjänster!QR$28,""))))))))))))))))))))))))))</f>
        <v/>
      </c>
      <c r="AOP13" s="36" t="str">
        <f>IF($ANX13=Tjänster!$QA$3,Tjänster!QS$3,IF($ANX13=Tjänster!$QA$4,Tjänster!QS$4,IF($ANX13=Tjänster!$QA$5,Tjänster!QS$5,IF($ANX13=Tjänster!$QA$6,Tjänster!QS$6,IF($ANX13=Tjänster!$QA$7,Tjänster!QS$7,IF($ANX13=Tjänster!$QA$8,Tjänster!QS$8,IF($ANX13=Tjänster!$QA$9,Tjänster!QS$9,IF($ANX13=Tjänster!$QA$10,Tjänster!QS$10,IF($ANX13=Tjänster!$QA$11,Tjänster!QS$11,IF($ANX13=Tjänster!$QA$12,Tjänster!QS$12,IF($ANX13=Tjänster!$QA$13,Tjänster!QS$13,IF($ANX13=Tjänster!$QA$14,Tjänster!QS$14,IF($ANX13=Tjänster!$QA$15,Tjänster!QS$15,IF($ANX13=Tjänster!$QA$16,Tjänster!QS$16,IF($ANX13=Tjänster!$QA$17,Tjänster!QS$17,IF($ANX13=Tjänster!$QA$18,Tjänster!QS$18,IF($ANX13=Tjänster!$QA$19,Tjänster!QS$19,IF($ANX13=Tjänster!$QA$20,Tjänster!QS$20,IF($ANX13=Tjänster!$QA$21,Tjänster!QS$21,IF($ANX13=Tjänster!$QA$22,Tjänster!QS$22,IF($ANX13=Tjänster!$QA$23,Tjänster!QS$23,IF($ANX13=Tjänster!$QA$24,Tjänster!QS$24,IF($ANX13=Tjänster!$QA$25,Tjänster!QS$25,IF($ANX13=Tjänster!$QA$26,Tjänster!QS$26,IF($ANX13=Tjänster!$QA$27,Tjänster!QS$27,IF($ANX13=Tjänster!$QA$28,Tjänster!QS$28,""))))))))))))))))))))))))))</f>
        <v/>
      </c>
      <c r="AOQ13" s="36" t="str">
        <f>IF($ANX13=Tjänster!$QA$3,Tjänster!QT$3,IF($ANX13=Tjänster!$QA$4,Tjänster!QT$4,IF($ANX13=Tjänster!$QA$5,Tjänster!QT$5,IF($ANX13=Tjänster!$QA$6,Tjänster!QT$6,IF($ANX13=Tjänster!$QA$7,Tjänster!QT$7,IF($ANX13=Tjänster!$QA$8,Tjänster!QT$8,IF($ANX13=Tjänster!$QA$9,Tjänster!QT$9,IF($ANX13=Tjänster!$QA$10,Tjänster!QT$10,IF($ANX13=Tjänster!$QA$11,Tjänster!QT$11,IF($ANX13=Tjänster!$QA$12,Tjänster!QT$12,IF($ANX13=Tjänster!$QA$13,Tjänster!QT$13,IF($ANX13=Tjänster!$QA$14,Tjänster!QT$14,IF($ANX13=Tjänster!$QA$15,Tjänster!QT$15,IF($ANX13=Tjänster!$QA$16,Tjänster!QT$16,IF($ANX13=Tjänster!$QA$17,Tjänster!QT$17,IF($ANX13=Tjänster!$QA$18,Tjänster!QT$18,IF($ANX13=Tjänster!$QA$19,Tjänster!QT$19,IF($ANX13=Tjänster!$QA$20,Tjänster!QT$20,IF($ANX13=Tjänster!$QA$21,Tjänster!QT$21,IF($ANX13=Tjänster!$QA$22,Tjänster!QT$22,IF($ANX13=Tjänster!$QA$23,Tjänster!QT$23,IF($ANX13=Tjänster!$QA$24,Tjänster!QT$24,IF($ANX13=Tjänster!$QA$25,Tjänster!QT$25,IF($ANX13=Tjänster!$QA$26,Tjänster!QT$26,IF($ANX13=Tjänster!$QA$27,Tjänster!QT$27,IF($ANX13=Tjänster!$QA$28,Tjänster!QT$28,""))))))))))))))))))))))))))</f>
        <v/>
      </c>
      <c r="AOR13" s="36" t="str">
        <f>IF($ANX13=Tjänster!$QA$3,Tjänster!QU$3,IF($ANX13=Tjänster!$QA$4,Tjänster!QU$4,IF($ANX13=Tjänster!$QA$5,Tjänster!QU$5,IF($ANX13=Tjänster!$QA$6,Tjänster!QU$6,IF($ANX13=Tjänster!$QA$7,Tjänster!QU$7,IF($ANX13=Tjänster!$QA$8,Tjänster!QU$8,IF($ANX13=Tjänster!$QA$9,Tjänster!QU$9,IF($ANX13=Tjänster!$QA$10,Tjänster!QU$10,IF($ANX13=Tjänster!$QA$11,Tjänster!QU$11,IF($ANX13=Tjänster!$QA$12,Tjänster!QU$12,IF($ANX13=Tjänster!$QA$13,Tjänster!QU$13,IF($ANX13=Tjänster!$QA$14,Tjänster!QU$14,IF($ANX13=Tjänster!$QA$15,Tjänster!QU$15,IF($ANX13=Tjänster!$QA$16,Tjänster!QU$16,IF($ANX13=Tjänster!$QA$17,Tjänster!QU$17,IF($ANX13=Tjänster!$QA$18,Tjänster!QU$18,IF($ANX13=Tjänster!$QA$19,Tjänster!QU$19,IF($ANX13=Tjänster!$QA$20,Tjänster!QU$20,IF($ANX13=Tjänster!$QA$21,Tjänster!QU$21,IF($ANX13=Tjänster!$QA$22,Tjänster!QU$22,IF($ANX13=Tjänster!$QA$23,Tjänster!QU$23,IF($ANX13=Tjänster!$QA$24,Tjänster!QU$24,IF($ANX13=Tjänster!$QA$25,Tjänster!QU$25,IF($ANX13=Tjänster!$QA$26,Tjänster!QU$26,IF($ANX13=Tjänster!$QA$27,Tjänster!QU$27,IF($ANX13=Tjänster!$QA$28,Tjänster!QU$28,""))))))))))))))))))))))))))</f>
        <v/>
      </c>
      <c r="APU13" s="36" t="str">
        <f t="shared" si="20"/>
        <v/>
      </c>
      <c r="APV13" s="36" t="str">
        <f>IF($APU13=Tjänster!$QW$3,Tjänster!QX$3,IF($APU13=Tjänster!$QW$4,Tjänster!QX$4,IF($APU13=Tjänster!$QW$5,Tjänster!QX$5,IF($APU13=Tjänster!$QW$6,Tjänster!QX$6,IF($APU13=Tjänster!$QW$7,Tjänster!QX$7,IF($APU13=Tjänster!$QW$8,Tjänster!QX$8,IF($APU13=Tjänster!$QW$9,Tjänster!QX$9,IF($APU13=Tjänster!$QW$10,Tjänster!QX$10,IF($APU13=Tjänster!$QW$11,Tjänster!QX$11,IF($APU13=Tjänster!$QW$12,Tjänster!QX$12,IF($APU13=Tjänster!$QW$13,Tjänster!QX$13,IF($APU13=Tjänster!$QW$14,Tjänster!QX$14,IF($APU13=Tjänster!$QW$15,Tjänster!QX$15,IF($APU13=Tjänster!$QW$16,Tjänster!QX$16,IF($APU13=Tjänster!$QW$17,Tjänster!QX$17,IF($APU13=Tjänster!$QW$18,Tjänster!QX$18,IF($APU13=Tjänster!$QW$19,Tjänster!QX$19,IF($APU13=Tjänster!$QW$20,Tjänster!QX$20,IF($APU13=Tjänster!$QW$21,Tjänster!QX$21,IF($APU13=Tjänster!$QW$22,Tjänster!QX$22,IF($APU13=Tjänster!$QW$23,Tjänster!QX$23,IF($APU13=Tjänster!$QW$24,Tjänster!QX$24,IF($APU13=Tjänster!$QW$25,Tjänster!QX$25,IF($APU13=Tjänster!$QW$26,Tjänster!QX$26,IF($APU13=Tjänster!$QW$27,Tjänster!QX$27,IF($APU13=Tjänster!$QW$28,Tjänster!QX$28,""))))))))))))))))))))))))))</f>
        <v/>
      </c>
      <c r="APW13" s="36" t="str">
        <f>IF($APU13=Tjänster!$QW$3,Tjänster!QY$3,IF($APU13=Tjänster!$QW$4,Tjänster!QY$4,IF($APU13=Tjänster!$QW$5,Tjänster!QY$5,IF($APU13=Tjänster!$QW$6,Tjänster!QY$6,IF($APU13=Tjänster!$QW$7,Tjänster!QY$7,IF($APU13=Tjänster!$QW$8,Tjänster!QY$8,IF($APU13=Tjänster!$QW$9,Tjänster!QY$9,IF($APU13=Tjänster!$QW$10,Tjänster!QY$10,IF($APU13=Tjänster!$QW$11,Tjänster!QY$11,IF($APU13=Tjänster!$QW$12,Tjänster!QY$12,IF($APU13=Tjänster!$QW$13,Tjänster!QY$13,IF($APU13=Tjänster!$QW$14,Tjänster!QY$14,IF($APU13=Tjänster!$QW$15,Tjänster!QY$15,IF($APU13=Tjänster!$QW$16,Tjänster!QY$16,IF($APU13=Tjänster!$QW$17,Tjänster!QY$17,IF($APU13=Tjänster!$QW$18,Tjänster!QY$18,IF($APU13=Tjänster!$QW$19,Tjänster!QY$19,IF($APU13=Tjänster!$QW$20,Tjänster!QY$20,IF($APU13=Tjänster!$QW$21,Tjänster!QY$21,IF($APU13=Tjänster!$QW$22,Tjänster!QY$22,IF($APU13=Tjänster!$QW$23,Tjänster!QY$23,IF($APU13=Tjänster!$QW$24,Tjänster!QY$24,IF($APU13=Tjänster!$QW$25,Tjänster!QY$25,IF($APU13=Tjänster!$QW$26,Tjänster!QY$26,IF($APU13=Tjänster!$QW$27,Tjänster!QY$27,IF($APU13=Tjänster!$QW$28,Tjänster!QY$28,""))))))))))))))))))))))))))</f>
        <v/>
      </c>
      <c r="APX13" s="36" t="str">
        <f>IF($APU13=Tjänster!$QW$3,Tjänster!QZ$3,IF($APU13=Tjänster!$QW$4,Tjänster!QZ$4,IF($APU13=Tjänster!$QW$5,Tjänster!QZ$5,IF($APU13=Tjänster!$QW$6,Tjänster!QZ$6,IF($APU13=Tjänster!$QW$7,Tjänster!QZ$7,IF($APU13=Tjänster!$QW$8,Tjänster!QZ$8,IF($APU13=Tjänster!$QW$9,Tjänster!QZ$9,IF($APU13=Tjänster!$QW$10,Tjänster!QZ$10,IF($APU13=Tjänster!$QW$11,Tjänster!QZ$11,IF($APU13=Tjänster!$QW$12,Tjänster!QZ$12,IF($APU13=Tjänster!$QW$13,Tjänster!QZ$13,IF($APU13=Tjänster!$QW$14,Tjänster!QZ$14,IF($APU13=Tjänster!$QW$15,Tjänster!QZ$15,IF($APU13=Tjänster!$QW$16,Tjänster!QZ$16,IF($APU13=Tjänster!$QW$17,Tjänster!QZ$17,IF($APU13=Tjänster!$QW$18,Tjänster!QZ$18,IF($APU13=Tjänster!$QW$19,Tjänster!QZ$19,IF($APU13=Tjänster!$QW$20,Tjänster!QZ$20,IF($APU13=Tjänster!$QW$21,Tjänster!QZ$21,IF($APU13=Tjänster!$QW$22,Tjänster!QZ$22,IF($APU13=Tjänster!$QW$23,Tjänster!QZ$23,IF($APU13=Tjänster!$QW$24,Tjänster!QZ$24,IF($APU13=Tjänster!$QW$25,Tjänster!QZ$25,IF($APU13=Tjänster!$QW$26,Tjänster!QZ$26,IF($APU13=Tjänster!$QW$27,Tjänster!QZ$27,IF($APU13=Tjänster!$QW$28,Tjänster!QZ$28,""))))))))))))))))))))))))))</f>
        <v/>
      </c>
      <c r="APY13" s="36" t="str">
        <f>IF($APU13=Tjänster!$QW$3,Tjänster!RA$3,IF($APU13=Tjänster!$QW$4,Tjänster!RA$4,IF($APU13=Tjänster!$QW$5,Tjänster!RA$5,IF($APU13=Tjänster!$QW$6,Tjänster!RA$6,IF($APU13=Tjänster!$QW$7,Tjänster!RA$7,IF($APU13=Tjänster!$QW$8,Tjänster!RA$8,IF($APU13=Tjänster!$QW$9,Tjänster!RA$9,IF($APU13=Tjänster!$QW$10,Tjänster!RA$10,IF($APU13=Tjänster!$QW$11,Tjänster!RA$11,IF($APU13=Tjänster!$QW$12,Tjänster!RA$12,IF($APU13=Tjänster!$QW$13,Tjänster!RA$13,IF($APU13=Tjänster!$QW$14,Tjänster!RA$14,IF($APU13=Tjänster!$QW$15,Tjänster!RA$15,IF($APU13=Tjänster!$QW$16,Tjänster!RA$16,IF($APU13=Tjänster!$QW$17,Tjänster!RA$17,IF($APU13=Tjänster!$QW$18,Tjänster!RA$18,IF($APU13=Tjänster!$QW$19,Tjänster!RA$19,IF($APU13=Tjänster!$QW$20,Tjänster!RA$20,IF($APU13=Tjänster!$QW$21,Tjänster!RA$21,IF($APU13=Tjänster!$QW$22,Tjänster!RA$22,IF($APU13=Tjänster!$QW$23,Tjänster!RA$23,IF($APU13=Tjänster!$QW$24,Tjänster!RA$24,IF($APU13=Tjänster!$QW$25,Tjänster!RA$25,IF($APU13=Tjänster!$QW$26,Tjänster!RA$26,IF($APU13=Tjänster!$QW$27,Tjänster!RA$27,IF($APU13=Tjänster!$QW$28,Tjänster!RA$28,""))))))))))))))))))))))))))</f>
        <v/>
      </c>
      <c r="APZ13" s="36" t="str">
        <f>IF($APU13=Tjänster!$QW$3,Tjänster!RB$3,IF($APU13=Tjänster!$QW$4,Tjänster!RB$4,IF($APU13=Tjänster!$QW$5,Tjänster!RB$5,IF($APU13=Tjänster!$QW$6,Tjänster!RB$6,IF($APU13=Tjänster!$QW$7,Tjänster!RB$7,IF($APU13=Tjänster!$QW$8,Tjänster!RB$8,IF($APU13=Tjänster!$QW$9,Tjänster!RB$9,IF($APU13=Tjänster!$QW$10,Tjänster!RB$10,IF($APU13=Tjänster!$QW$11,Tjänster!RB$11,IF($APU13=Tjänster!$QW$12,Tjänster!RB$12,IF($APU13=Tjänster!$QW$13,Tjänster!RB$13,IF($APU13=Tjänster!$QW$14,Tjänster!RB$14,IF($APU13=Tjänster!$QW$15,Tjänster!RB$15,IF($APU13=Tjänster!$QW$16,Tjänster!RB$16,IF($APU13=Tjänster!$QW$17,Tjänster!RB$17,IF($APU13=Tjänster!$QW$18,Tjänster!RB$18,IF($APU13=Tjänster!$QW$19,Tjänster!RB$19,IF($APU13=Tjänster!$QW$20,Tjänster!RB$20,IF($APU13=Tjänster!$QW$21,Tjänster!RB$21,IF($APU13=Tjänster!$QW$22,Tjänster!RB$22,IF($APU13=Tjänster!$QW$23,Tjänster!RB$23,IF($APU13=Tjänster!$QW$24,Tjänster!RB$24,IF($APU13=Tjänster!$QW$25,Tjänster!RB$25,IF($APU13=Tjänster!$QW$26,Tjänster!RB$26,IF($APU13=Tjänster!$QW$27,Tjänster!RB$27,IF($APU13=Tjänster!$QW$28,Tjänster!RB$28,""))))))))))))))))))))))))))</f>
        <v/>
      </c>
      <c r="AQA13" s="36" t="str">
        <f>IF($APU13=Tjänster!$QW$3,Tjänster!RC$3,IF($APU13=Tjänster!$QW$4,Tjänster!RC$4,IF($APU13=Tjänster!$QW$5,Tjänster!RC$5,IF($APU13=Tjänster!$QW$6,Tjänster!RC$6,IF($APU13=Tjänster!$QW$7,Tjänster!RC$7,IF($APU13=Tjänster!$QW$8,Tjänster!RC$8,IF($APU13=Tjänster!$QW$9,Tjänster!RC$9,IF($APU13=Tjänster!$QW$10,Tjänster!RC$10,IF($APU13=Tjänster!$QW$11,Tjänster!RC$11,IF($APU13=Tjänster!$QW$12,Tjänster!RC$12,IF($APU13=Tjänster!$QW$13,Tjänster!RC$13,IF($APU13=Tjänster!$QW$14,Tjänster!RC$14,IF($APU13=Tjänster!$QW$15,Tjänster!RC$15,IF($APU13=Tjänster!$QW$16,Tjänster!RC$16,IF($APU13=Tjänster!$QW$17,Tjänster!RC$17,IF($APU13=Tjänster!$QW$18,Tjänster!RC$18,IF($APU13=Tjänster!$QW$19,Tjänster!RC$19,IF($APU13=Tjänster!$QW$20,Tjänster!RC$20,IF($APU13=Tjänster!$QW$21,Tjänster!RC$21,IF($APU13=Tjänster!$QW$22,Tjänster!RC$22,IF($APU13=Tjänster!$QW$23,Tjänster!RC$23,IF($APU13=Tjänster!$QW$24,Tjänster!RC$24,IF($APU13=Tjänster!$QW$25,Tjänster!RC$25,IF($APU13=Tjänster!$QW$26,Tjänster!RC$26,IF($APU13=Tjänster!$QW$27,Tjänster!RC$27,IF($APU13=Tjänster!$QW$28,Tjänster!RC$28,""))))))))))))))))))))))))))</f>
        <v/>
      </c>
      <c r="AQB13" s="36" t="str">
        <f>IF($APU13=Tjänster!$QW$3,Tjänster!RD$3,IF($APU13=Tjänster!$QW$4,Tjänster!RD$4,IF($APU13=Tjänster!$QW$5,Tjänster!RD$5,IF($APU13=Tjänster!$QW$6,Tjänster!RD$6,IF($APU13=Tjänster!$QW$7,Tjänster!RD$7,IF($APU13=Tjänster!$QW$8,Tjänster!RD$8,IF($APU13=Tjänster!$QW$9,Tjänster!RD$9,IF($APU13=Tjänster!$QW$10,Tjänster!RD$10,IF($APU13=Tjänster!$QW$11,Tjänster!RD$11,IF($APU13=Tjänster!$QW$12,Tjänster!RD$12,IF($APU13=Tjänster!$QW$13,Tjänster!RD$13,IF($APU13=Tjänster!$QW$14,Tjänster!RD$14,IF($APU13=Tjänster!$QW$15,Tjänster!RD$15,IF($APU13=Tjänster!$QW$16,Tjänster!RD$16,IF($APU13=Tjänster!$QW$17,Tjänster!RD$17,IF($APU13=Tjänster!$QW$18,Tjänster!RD$18,IF($APU13=Tjänster!$QW$19,Tjänster!RD$19,IF($APU13=Tjänster!$QW$20,Tjänster!RD$20,IF($APU13=Tjänster!$QW$21,Tjänster!RD$21,IF($APU13=Tjänster!$QW$22,Tjänster!RD$22,IF($APU13=Tjänster!$QW$23,Tjänster!RD$23,IF($APU13=Tjänster!$QW$24,Tjänster!RD$24,IF($APU13=Tjänster!$QW$25,Tjänster!RD$25,IF($APU13=Tjänster!$QW$26,Tjänster!RD$26,IF($APU13=Tjänster!$QW$27,Tjänster!RD$27,IF($APU13=Tjänster!$QW$28,Tjänster!RD$28,""))))))))))))))))))))))))))</f>
        <v/>
      </c>
      <c r="AQC13" s="36" t="str">
        <f>IF($APU13=Tjänster!$QW$3,Tjänster!RE$3,IF($APU13=Tjänster!$QW$4,Tjänster!RE$4,IF($APU13=Tjänster!$QW$5,Tjänster!RE$5,IF($APU13=Tjänster!$QW$6,Tjänster!RE$6,IF($APU13=Tjänster!$QW$7,Tjänster!RE$7,IF($APU13=Tjänster!$QW$8,Tjänster!RE$8,IF($APU13=Tjänster!$QW$9,Tjänster!RE$9,IF($APU13=Tjänster!$QW$10,Tjänster!RE$10,IF($APU13=Tjänster!$QW$11,Tjänster!RE$11,IF($APU13=Tjänster!$QW$12,Tjänster!RE$12,IF($APU13=Tjänster!$QW$13,Tjänster!RE$13,IF($APU13=Tjänster!$QW$14,Tjänster!RE$14,IF($APU13=Tjänster!$QW$15,Tjänster!RE$15,IF($APU13=Tjänster!$QW$16,Tjänster!RE$16,IF($APU13=Tjänster!$QW$17,Tjänster!RE$17,IF($APU13=Tjänster!$QW$18,Tjänster!RE$18,IF($APU13=Tjänster!$QW$19,Tjänster!RE$19,IF($APU13=Tjänster!$QW$20,Tjänster!RE$20,IF($APU13=Tjänster!$QW$21,Tjänster!RE$21,IF($APU13=Tjänster!$QW$22,Tjänster!RE$22,IF($APU13=Tjänster!$QW$23,Tjänster!RE$23,IF($APU13=Tjänster!$QW$24,Tjänster!RE$24,IF($APU13=Tjänster!$QW$25,Tjänster!RE$25,IF($APU13=Tjänster!$QW$26,Tjänster!RE$26,IF($APU13=Tjänster!$QW$27,Tjänster!RE$27,IF($APU13=Tjänster!$QW$28,Tjänster!RE$28,""))))))))))))))))))))))))))</f>
        <v/>
      </c>
      <c r="AQD13" s="36" t="str">
        <f>IF($APU13=Tjänster!$QW$3,Tjänster!RF$3,IF($APU13=Tjänster!$QW$4,Tjänster!RF$4,IF($APU13=Tjänster!$QW$5,Tjänster!RF$5,IF($APU13=Tjänster!$QW$6,Tjänster!RF$6,IF($APU13=Tjänster!$QW$7,Tjänster!RF$7,IF($APU13=Tjänster!$QW$8,Tjänster!RF$8,IF($APU13=Tjänster!$QW$9,Tjänster!RF$9,IF($APU13=Tjänster!$QW$10,Tjänster!RF$10,IF($APU13=Tjänster!$QW$11,Tjänster!RF$11,IF($APU13=Tjänster!$QW$12,Tjänster!RF$12,IF($APU13=Tjänster!$QW$13,Tjänster!RF$13,IF($APU13=Tjänster!$QW$14,Tjänster!RF$14,IF($APU13=Tjänster!$QW$15,Tjänster!RF$15,IF($APU13=Tjänster!$QW$16,Tjänster!RF$16,IF($APU13=Tjänster!$QW$17,Tjänster!RF$17,IF($APU13=Tjänster!$QW$18,Tjänster!RF$18,IF($APU13=Tjänster!$QW$19,Tjänster!RF$19,IF($APU13=Tjänster!$QW$20,Tjänster!RF$20,IF($APU13=Tjänster!$QW$21,Tjänster!RF$21,IF($APU13=Tjänster!$QW$22,Tjänster!RF$22,IF($APU13=Tjänster!$QW$23,Tjänster!RF$23,IF($APU13=Tjänster!$QW$24,Tjänster!RF$24,IF($APU13=Tjänster!$QW$25,Tjänster!RF$25,IF($APU13=Tjänster!$QW$26,Tjänster!RF$26,IF($APU13=Tjänster!$QW$27,Tjänster!RF$27,IF($APU13=Tjänster!$QW$28,Tjänster!RF$28,""))))))))))))))))))))))))))</f>
        <v/>
      </c>
      <c r="AQE13" s="36" t="str">
        <f>IF($APU13=Tjänster!$QW$3,Tjänster!RG$3,IF($APU13=Tjänster!$QW$4,Tjänster!RG$4,IF($APU13=Tjänster!$QW$5,Tjänster!RG$5,IF($APU13=Tjänster!$QW$6,Tjänster!RG$6,IF($APU13=Tjänster!$QW$7,Tjänster!RG$7,IF($APU13=Tjänster!$QW$8,Tjänster!RG$8,IF($APU13=Tjänster!$QW$9,Tjänster!RG$9,IF($APU13=Tjänster!$QW$10,Tjänster!RG$10,IF($APU13=Tjänster!$QW$11,Tjänster!RG$11,IF($APU13=Tjänster!$QW$12,Tjänster!RG$12,IF($APU13=Tjänster!$QW$13,Tjänster!RG$13,IF($APU13=Tjänster!$QW$14,Tjänster!RG$14,IF($APU13=Tjänster!$QW$15,Tjänster!RG$15,IF($APU13=Tjänster!$QW$16,Tjänster!RG$16,IF($APU13=Tjänster!$QW$17,Tjänster!RG$17,IF($APU13=Tjänster!$QW$18,Tjänster!RG$18,IF($APU13=Tjänster!$QW$19,Tjänster!RG$19,IF($APU13=Tjänster!$QW$20,Tjänster!RG$20,IF($APU13=Tjänster!$QW$21,Tjänster!RG$21,IF($APU13=Tjänster!$QW$22,Tjänster!RG$22,IF($APU13=Tjänster!$QW$23,Tjänster!RG$23,IF($APU13=Tjänster!$QW$24,Tjänster!RG$24,IF($APU13=Tjänster!$QW$25,Tjänster!RG$25,IF($APU13=Tjänster!$QW$26,Tjänster!RG$26,IF($APU13=Tjänster!$QW$27,Tjänster!RG$27,IF($APU13=Tjänster!$QW$28,Tjänster!RG$28,""))))))))))))))))))))))))))</f>
        <v/>
      </c>
      <c r="AQF13" s="36" t="str">
        <f>IF($APU13=Tjänster!$QW$3,Tjänster!RH$3,IF($APU13=Tjänster!$QW$4,Tjänster!RH$4,IF($APU13=Tjänster!$QW$5,Tjänster!RH$5,IF($APU13=Tjänster!$QW$6,Tjänster!RH$6,IF($APU13=Tjänster!$QW$7,Tjänster!RH$7,IF($APU13=Tjänster!$QW$8,Tjänster!RH$8,IF($APU13=Tjänster!$QW$9,Tjänster!RH$9,IF($APU13=Tjänster!$QW$10,Tjänster!RH$10,IF($APU13=Tjänster!$QW$11,Tjänster!RH$11,IF($APU13=Tjänster!$QW$12,Tjänster!RH$12,IF($APU13=Tjänster!$QW$13,Tjänster!RH$13,IF($APU13=Tjänster!$QW$14,Tjänster!RH$14,IF($APU13=Tjänster!$QW$15,Tjänster!RH$15,IF($APU13=Tjänster!$QW$16,Tjänster!RH$16,IF($APU13=Tjänster!$QW$17,Tjänster!RH$17,IF($APU13=Tjänster!$QW$18,Tjänster!RH$18,IF($APU13=Tjänster!$QW$19,Tjänster!RH$19,IF($APU13=Tjänster!$QW$20,Tjänster!RH$20,IF($APU13=Tjänster!$QW$21,Tjänster!RH$21,IF($APU13=Tjänster!$QW$22,Tjänster!RH$22,IF($APU13=Tjänster!$QW$23,Tjänster!RH$23,IF($APU13=Tjänster!$QW$24,Tjänster!RH$24,IF($APU13=Tjänster!$QW$25,Tjänster!RH$25,IF($APU13=Tjänster!$QW$26,Tjänster!RH$26,IF($APU13=Tjänster!$QW$27,Tjänster!RH$27,IF($APU13=Tjänster!$QW$28,Tjänster!RH$28,""))))))))))))))))))))))))))</f>
        <v/>
      </c>
      <c r="AQG13" s="36" t="str">
        <f>IF($APU13=Tjänster!$QW$3,Tjänster!RI$3,IF($APU13=Tjänster!$QW$4,Tjänster!RI$4,IF($APU13=Tjänster!$QW$5,Tjänster!RI$5,IF($APU13=Tjänster!$QW$6,Tjänster!RI$6,IF($APU13=Tjänster!$QW$7,Tjänster!RI$7,IF($APU13=Tjänster!$QW$8,Tjänster!RI$8,IF($APU13=Tjänster!$QW$9,Tjänster!RI$9,IF($APU13=Tjänster!$QW$10,Tjänster!RI$10,IF($APU13=Tjänster!$QW$11,Tjänster!RI$11,IF($APU13=Tjänster!$QW$12,Tjänster!RI$12,IF($APU13=Tjänster!$QW$13,Tjänster!RI$13,IF($APU13=Tjänster!$QW$14,Tjänster!RI$14,IF($APU13=Tjänster!$QW$15,Tjänster!RI$15,IF($APU13=Tjänster!$QW$16,Tjänster!RI$16,IF($APU13=Tjänster!$QW$17,Tjänster!RI$17,IF($APU13=Tjänster!$QW$18,Tjänster!RI$18,IF($APU13=Tjänster!$QW$19,Tjänster!RI$19,IF($APU13=Tjänster!$QW$20,Tjänster!RI$20,IF($APU13=Tjänster!$QW$21,Tjänster!RI$21,IF($APU13=Tjänster!$QW$22,Tjänster!RI$22,IF($APU13=Tjänster!$QW$23,Tjänster!RI$23,IF($APU13=Tjänster!$QW$24,Tjänster!RI$24,IF($APU13=Tjänster!$QW$25,Tjänster!RI$25,IF($APU13=Tjänster!$QW$26,Tjänster!RI$26,IF($APU13=Tjänster!$QW$27,Tjänster!RI$27,IF($APU13=Tjänster!$QW$28,Tjänster!RI$28,""))))))))))))))))))))))))))</f>
        <v/>
      </c>
      <c r="AQH13" s="36" t="str">
        <f>IF($APU13=Tjänster!$QW$3,Tjänster!RJ$3,IF($APU13=Tjänster!$QW$4,Tjänster!RJ$4,IF($APU13=Tjänster!$QW$5,Tjänster!RJ$5,IF($APU13=Tjänster!$QW$6,Tjänster!RJ$6,IF($APU13=Tjänster!$QW$7,Tjänster!RJ$7,IF($APU13=Tjänster!$QW$8,Tjänster!RJ$8,IF($APU13=Tjänster!$QW$9,Tjänster!RJ$9,IF($APU13=Tjänster!$QW$10,Tjänster!RJ$10,IF($APU13=Tjänster!$QW$11,Tjänster!RJ$11,IF($APU13=Tjänster!$QW$12,Tjänster!RJ$12,IF($APU13=Tjänster!$QW$13,Tjänster!RJ$13,IF($APU13=Tjänster!$QW$14,Tjänster!RJ$14,IF($APU13=Tjänster!$QW$15,Tjänster!RJ$15,IF($APU13=Tjänster!$QW$16,Tjänster!RJ$16,IF($APU13=Tjänster!$QW$17,Tjänster!RJ$17,IF($APU13=Tjänster!$QW$18,Tjänster!RJ$18,IF($APU13=Tjänster!$QW$19,Tjänster!RJ$19,IF($APU13=Tjänster!$QW$20,Tjänster!RJ$20,IF($APU13=Tjänster!$QW$21,Tjänster!RJ$21,IF($APU13=Tjänster!$QW$22,Tjänster!RJ$22,IF($APU13=Tjänster!$QW$23,Tjänster!RJ$23,IF($APU13=Tjänster!$QW$24,Tjänster!RJ$24,IF($APU13=Tjänster!$QW$25,Tjänster!RJ$25,IF($APU13=Tjänster!$QW$26,Tjänster!RJ$26,IF($APU13=Tjänster!$QW$27,Tjänster!RJ$27,IF($APU13=Tjänster!$QW$28,Tjänster!RJ$28,""))))))))))))))))))))))))))</f>
        <v/>
      </c>
      <c r="AQI13" s="36" t="str">
        <f>IF($APU13=Tjänster!$QW$3,Tjänster!RK$3,IF($APU13=Tjänster!$QW$4,Tjänster!RK$4,IF($APU13=Tjänster!$QW$5,Tjänster!RK$5,IF($APU13=Tjänster!$QW$6,Tjänster!RK$6,IF($APU13=Tjänster!$QW$7,Tjänster!RK$7,IF($APU13=Tjänster!$QW$8,Tjänster!RK$8,IF($APU13=Tjänster!$QW$9,Tjänster!RK$9,IF($APU13=Tjänster!$QW$10,Tjänster!RK$10,IF($APU13=Tjänster!$QW$11,Tjänster!RK$11,IF($APU13=Tjänster!$QW$12,Tjänster!RK$12,IF($APU13=Tjänster!$QW$13,Tjänster!RK$13,IF($APU13=Tjänster!$QW$14,Tjänster!RK$14,IF($APU13=Tjänster!$QW$15,Tjänster!RK$15,IF($APU13=Tjänster!$QW$16,Tjänster!RK$16,IF($APU13=Tjänster!$QW$17,Tjänster!RK$17,IF($APU13=Tjänster!$QW$18,Tjänster!RK$18,IF($APU13=Tjänster!$QW$19,Tjänster!RK$19,IF($APU13=Tjänster!$QW$20,Tjänster!RK$20,IF($APU13=Tjänster!$QW$21,Tjänster!RK$21,IF($APU13=Tjänster!$QW$22,Tjänster!RK$22,IF($APU13=Tjänster!$QW$23,Tjänster!RK$23,IF($APU13=Tjänster!$QW$24,Tjänster!RK$24,IF($APU13=Tjänster!$QW$25,Tjänster!RK$25,IF($APU13=Tjänster!$QW$26,Tjänster!RK$26,IF($APU13=Tjänster!$QW$27,Tjänster!RK$27,IF($APU13=Tjänster!$QW$28,Tjänster!RK$28,""))))))))))))))))))))))))))</f>
        <v/>
      </c>
      <c r="AQJ13" s="36" t="str">
        <f>IF($APU13=Tjänster!$QW$3,Tjänster!RL$3,IF($APU13=Tjänster!$QW$4,Tjänster!RL$4,IF($APU13=Tjänster!$QW$5,Tjänster!RL$5,IF($APU13=Tjänster!$QW$6,Tjänster!RL$6,IF($APU13=Tjänster!$QW$7,Tjänster!RL$7,IF($APU13=Tjänster!$QW$8,Tjänster!RL$8,IF($APU13=Tjänster!$QW$9,Tjänster!RL$9,IF($APU13=Tjänster!$QW$10,Tjänster!RL$10,IF($APU13=Tjänster!$QW$11,Tjänster!RL$11,IF($APU13=Tjänster!$QW$12,Tjänster!RL$12,IF($APU13=Tjänster!$QW$13,Tjänster!RL$13,IF($APU13=Tjänster!$QW$14,Tjänster!RL$14,IF($APU13=Tjänster!$QW$15,Tjänster!RL$15,IF($APU13=Tjänster!$QW$16,Tjänster!RL$16,IF($APU13=Tjänster!$QW$17,Tjänster!RL$17,IF($APU13=Tjänster!$QW$18,Tjänster!RL$18,IF($APU13=Tjänster!$QW$19,Tjänster!RL$19,IF($APU13=Tjänster!$QW$20,Tjänster!RL$20,IF($APU13=Tjänster!$QW$21,Tjänster!RL$21,IF($APU13=Tjänster!$QW$22,Tjänster!RL$22,IF($APU13=Tjänster!$QW$23,Tjänster!RL$23,IF($APU13=Tjänster!$QW$24,Tjänster!RL$24,IF($APU13=Tjänster!$QW$25,Tjänster!RL$25,IF($APU13=Tjänster!$QW$26,Tjänster!RL$26,IF($APU13=Tjänster!$QW$27,Tjänster!RL$27,IF($APU13=Tjänster!$QW$28,Tjänster!RL$28,""))))))))))))))))))))))))))</f>
        <v/>
      </c>
      <c r="AQK13" s="36" t="str">
        <f>IF($APU13=Tjänster!$QW$3,Tjänster!RM$3,IF($APU13=Tjänster!$QW$4,Tjänster!RM$4,IF($APU13=Tjänster!$QW$5,Tjänster!RM$5,IF($APU13=Tjänster!$QW$6,Tjänster!RM$6,IF($APU13=Tjänster!$QW$7,Tjänster!RM$7,IF($APU13=Tjänster!$QW$8,Tjänster!RM$8,IF($APU13=Tjänster!$QW$9,Tjänster!RM$9,IF($APU13=Tjänster!$QW$10,Tjänster!RM$10,IF($APU13=Tjänster!$QW$11,Tjänster!RM$11,IF($APU13=Tjänster!$QW$12,Tjänster!RM$12,IF($APU13=Tjänster!$QW$13,Tjänster!RM$13,IF($APU13=Tjänster!$QW$14,Tjänster!RM$14,IF($APU13=Tjänster!$QW$15,Tjänster!RM$15,IF($APU13=Tjänster!$QW$16,Tjänster!RM$16,IF($APU13=Tjänster!$QW$17,Tjänster!RM$17,IF($APU13=Tjänster!$QW$18,Tjänster!RM$18,IF($APU13=Tjänster!$QW$19,Tjänster!RM$19,IF($APU13=Tjänster!$QW$20,Tjänster!RM$20,IF($APU13=Tjänster!$QW$21,Tjänster!RM$21,IF($APU13=Tjänster!$QW$22,Tjänster!RM$22,IF($APU13=Tjänster!$QW$23,Tjänster!RM$23,IF($APU13=Tjänster!$QW$24,Tjänster!RM$24,IF($APU13=Tjänster!$QW$25,Tjänster!RM$25,IF($APU13=Tjänster!$QW$26,Tjänster!RM$26,IF($APU13=Tjänster!$QW$27,Tjänster!RM$27,IF($APU13=Tjänster!$QW$28,Tjänster!RM$28,""))))))))))))))))))))))))))</f>
        <v/>
      </c>
      <c r="AQL13" s="36" t="str">
        <f>IF($APU13=Tjänster!$QW$3,Tjänster!RN$3,IF($APU13=Tjänster!$QW$4,Tjänster!RN$4,IF($APU13=Tjänster!$QW$5,Tjänster!RN$5,IF($APU13=Tjänster!$QW$6,Tjänster!RN$6,IF($APU13=Tjänster!$QW$7,Tjänster!RN$7,IF($APU13=Tjänster!$QW$8,Tjänster!RN$8,IF($APU13=Tjänster!$QW$9,Tjänster!RN$9,IF($APU13=Tjänster!$QW$10,Tjänster!RN$10,IF($APU13=Tjänster!$QW$11,Tjänster!RN$11,IF($APU13=Tjänster!$QW$12,Tjänster!RN$12,IF($APU13=Tjänster!$QW$13,Tjänster!RN$13,IF($APU13=Tjänster!$QW$14,Tjänster!RN$14,IF($APU13=Tjänster!$QW$15,Tjänster!RN$15,IF($APU13=Tjänster!$QW$16,Tjänster!RN$16,IF($APU13=Tjänster!$QW$17,Tjänster!RN$17,IF($APU13=Tjänster!$QW$18,Tjänster!RN$18,IF($APU13=Tjänster!$QW$19,Tjänster!RN$19,IF($APU13=Tjänster!$QW$20,Tjänster!RN$20,IF($APU13=Tjänster!$QW$21,Tjänster!RN$21,IF($APU13=Tjänster!$QW$22,Tjänster!RN$22,IF($APU13=Tjänster!$QW$23,Tjänster!RN$23,IF($APU13=Tjänster!$QW$24,Tjänster!RN$24,IF($APU13=Tjänster!$QW$25,Tjänster!RN$25,IF($APU13=Tjänster!$QW$26,Tjänster!RN$26,IF($APU13=Tjänster!$QW$27,Tjänster!RN$27,IF($APU13=Tjänster!$QW$28,Tjänster!RN$28,""))))))))))))))))))))))))))</f>
        <v/>
      </c>
      <c r="AQM13" s="36" t="str">
        <f>IF($APU13=Tjänster!$QW$3,Tjänster!RO$3,IF($APU13=Tjänster!$QW$4,Tjänster!RO$4,IF($APU13=Tjänster!$QW$5,Tjänster!RO$5,IF($APU13=Tjänster!$QW$6,Tjänster!RO$6,IF($APU13=Tjänster!$QW$7,Tjänster!RO$7,IF($APU13=Tjänster!$QW$8,Tjänster!RO$8,IF($APU13=Tjänster!$QW$9,Tjänster!RO$9,IF($APU13=Tjänster!$QW$10,Tjänster!RO$10,IF($APU13=Tjänster!$QW$11,Tjänster!RO$11,IF($APU13=Tjänster!$QW$12,Tjänster!RO$12,IF($APU13=Tjänster!$QW$13,Tjänster!RO$13,IF($APU13=Tjänster!$QW$14,Tjänster!RO$14,IF($APU13=Tjänster!$QW$15,Tjänster!RO$15,IF($APU13=Tjänster!$QW$16,Tjänster!RO$16,IF($APU13=Tjänster!$QW$17,Tjänster!RO$17,IF($APU13=Tjänster!$QW$18,Tjänster!RO$18,IF($APU13=Tjänster!$QW$19,Tjänster!RO$19,IF($APU13=Tjänster!$QW$20,Tjänster!RO$20,IF($APU13=Tjänster!$QW$21,Tjänster!RO$21,IF($APU13=Tjänster!$QW$22,Tjänster!RO$22,IF($APU13=Tjänster!$QW$23,Tjänster!RO$23,IF($APU13=Tjänster!$QW$24,Tjänster!RO$24,IF($APU13=Tjänster!$QW$25,Tjänster!RO$25,IF($APU13=Tjänster!$QW$26,Tjänster!RO$26,IF($APU13=Tjänster!$QW$27,Tjänster!RO$27,IF($APU13=Tjänster!$QW$28,Tjänster!RO$28,""))))))))))))))))))))))))))</f>
        <v/>
      </c>
      <c r="AQN13" s="36" t="str">
        <f>IF($APU13=Tjänster!$QW$3,Tjänster!RP$3,IF($APU13=Tjänster!$QW$4,Tjänster!RP$4,IF($APU13=Tjänster!$QW$5,Tjänster!RP$5,IF($APU13=Tjänster!$QW$6,Tjänster!RP$6,IF($APU13=Tjänster!$QW$7,Tjänster!RP$7,IF($APU13=Tjänster!$QW$8,Tjänster!RP$8,IF($APU13=Tjänster!$QW$9,Tjänster!RP$9,IF($APU13=Tjänster!$QW$10,Tjänster!RP$10,IF($APU13=Tjänster!$QW$11,Tjänster!RP$11,IF($APU13=Tjänster!$QW$12,Tjänster!RP$12,IF($APU13=Tjänster!$QW$13,Tjänster!RP$13,IF($APU13=Tjänster!$QW$14,Tjänster!RP$14,IF($APU13=Tjänster!$QW$15,Tjänster!RP$15,IF($APU13=Tjänster!$QW$16,Tjänster!RP$16,IF($APU13=Tjänster!$QW$17,Tjänster!RP$17,IF($APU13=Tjänster!$QW$18,Tjänster!RP$18,IF($APU13=Tjänster!$QW$19,Tjänster!RP$19,IF($APU13=Tjänster!$QW$20,Tjänster!RP$20,IF($APU13=Tjänster!$QW$21,Tjänster!RP$21,IF($APU13=Tjänster!$QW$22,Tjänster!RP$22,IF($APU13=Tjänster!$QW$23,Tjänster!RP$23,IF($APU13=Tjänster!$QW$24,Tjänster!RP$24,IF($APU13=Tjänster!$QW$25,Tjänster!RP$25,IF($APU13=Tjänster!$QW$26,Tjänster!RP$26,IF($APU13=Tjänster!$QW$27,Tjänster!RP$27,IF($APU13=Tjänster!$QW$28,Tjänster!RP$28,""))))))))))))))))))))))))))</f>
        <v/>
      </c>
      <c r="AQO13" s="36" t="str">
        <f>IF($APU13=Tjänster!$QW$3,Tjänster!RQ$3,IF($APU13=Tjänster!$QW$4,Tjänster!RQ$4,IF($APU13=Tjänster!$QW$5,Tjänster!RQ$5,IF($APU13=Tjänster!$QW$6,Tjänster!RQ$6,IF($APU13=Tjänster!$QW$7,Tjänster!RQ$7,IF($APU13=Tjänster!$QW$8,Tjänster!RQ$8,IF($APU13=Tjänster!$QW$9,Tjänster!RQ$9,IF($APU13=Tjänster!$QW$10,Tjänster!RQ$10,IF($APU13=Tjänster!$QW$11,Tjänster!RQ$11,IF($APU13=Tjänster!$QW$12,Tjänster!RQ$12,IF($APU13=Tjänster!$QW$13,Tjänster!RQ$13,IF($APU13=Tjänster!$QW$14,Tjänster!RQ$14,IF($APU13=Tjänster!$QW$15,Tjänster!RQ$15,IF($APU13=Tjänster!$QW$16,Tjänster!RQ$16,IF($APU13=Tjänster!$QW$17,Tjänster!RQ$17,IF($APU13=Tjänster!$QW$18,Tjänster!RQ$18,IF($APU13=Tjänster!$QW$19,Tjänster!RQ$19,IF($APU13=Tjänster!$QW$20,Tjänster!RQ$20,IF($APU13=Tjänster!$QW$21,Tjänster!RQ$21,IF($APU13=Tjänster!$QW$22,Tjänster!RQ$22,IF($APU13=Tjänster!$QW$23,Tjänster!RQ$23,IF($APU13=Tjänster!$QW$24,Tjänster!RQ$24,IF($APU13=Tjänster!$QW$25,Tjänster!RQ$25,IF($APU13=Tjänster!$QW$26,Tjänster!RQ$26,IF($APU13=Tjänster!$QW$27,Tjänster!RQ$27,IF($APU13=Tjänster!$QW$28,Tjänster!RQ$28,""))))))))))))))))))))))))))</f>
        <v/>
      </c>
    </row>
    <row r="14" spans="28:1133" x14ac:dyDescent="0.35">
      <c r="AB14" s="35" t="str">
        <f>IF(Avropsmatris!$Z14=Kontaktuppgifter!$B$2,Kontaktuppgifter!$C$2,IF(Avropsmatris!$Z14=Kontaktuppgifter!$B$3,Kontaktuppgifter!$C$3,IF(Avropsmatris!$Z14=Kontaktuppgifter!$B$4,Kontaktuppgifter!$C$4,IF(Avropsmatris!$Z14=Kontaktuppgifter!$B$5,Kontaktuppgifter!$C$5,IF(Avropsmatris!$Z14=Kontaktuppgifter!$B$6,Kontaktuppgifter!$C$6,IF(Avropsmatris!$Z14=Kontaktuppgifter!$B$7,Kontaktuppgifter!$C$7,IF(Avropsmatris!$Z14=Kontaktuppgifter!$B$8,Kontaktuppgifter!$C$8,IF(Avropsmatris!$Z14=Kontaktuppgifter!$B$9,Kontaktuppgifter!$C$9,IF(Avropsmatris!$Z14=Kontaktuppgifter!$B$10,Kontaktuppgifter!$C$10,IF(Avropsmatris!$Z14=Kontaktuppgifter!$B$11,Kontaktuppgifter!$C$11,IF(Avropsmatris!$Z14=Kontaktuppgifter!$B$12,Kontaktuppgifter!$C$12,IF(Avropsmatris!$Z14=Kontaktuppgifter!$B$13,Kontaktuppgifter!$C$13,IF(Avropsmatris!$Z14=Kontaktuppgifter!$B$14,Kontaktuppgifter!$C$14,IF(Avropsmatris!$Z14=Kontaktuppgifter!$B$15,Kontaktuppgifter!$C$15,""))))))))))))))</f>
        <v/>
      </c>
      <c r="AC14" s="36" t="str">
        <f>IF(Avropsmatris!$B14="","",Avropsmatris!$B14)</f>
        <v>Kundportal (tillgång till rapporteringssystem)</v>
      </c>
      <c r="AD14" s="37" t="str">
        <f>IF(Avropsmatris!C14=TRUE,Avropsmatris!C$2,"")</f>
        <v/>
      </c>
      <c r="AE14" s="37" t="str">
        <f>IF(Avropsmatris!D14=TRUE,Avropsmatris!D$2,"")</f>
        <v/>
      </c>
      <c r="AF14" s="37" t="str">
        <f>IF(Avropsmatris!E14=TRUE,Avropsmatris!E$2,"")</f>
        <v/>
      </c>
      <c r="AG14" s="37" t="str">
        <f>IF(Avropsmatris!F14=TRUE,Avropsmatris!F$2,"")</f>
        <v/>
      </c>
      <c r="AH14" s="37" t="str">
        <f>IF(Avropsmatris!G14=TRUE,Avropsmatris!G$2,"")</f>
        <v/>
      </c>
      <c r="AI14" s="37" t="str">
        <f>IF(Avropsmatris!H14=TRUE,Avropsmatris!H$2,"")</f>
        <v/>
      </c>
      <c r="AJ14" s="37" t="str">
        <f>IF(Avropsmatris!I14=TRUE,Avropsmatris!I$2,"")</f>
        <v/>
      </c>
      <c r="AK14" s="37" t="str">
        <f>IF(Avropsmatris!J14=TRUE,Avropsmatris!J$2,"")</f>
        <v/>
      </c>
      <c r="AL14" s="37" t="str">
        <f>IF(Avropsmatris!K14=TRUE,Avropsmatris!K$2,"")</f>
        <v/>
      </c>
      <c r="AM14" s="37" t="str">
        <f>IF(Avropsmatris!L14=TRUE,Avropsmatris!L$2,"")</f>
        <v/>
      </c>
      <c r="AN14" s="37" t="str">
        <f>IF(Avropsmatris!M14=TRUE,Avropsmatris!M$2,"")</f>
        <v/>
      </c>
      <c r="AO14" s="37" t="str">
        <f>IF(Avropsmatris!N14=TRUE,Avropsmatris!N$2,"")</f>
        <v/>
      </c>
      <c r="AP14" s="37" t="str">
        <f>IF(Avropsmatris!O14=TRUE,Avropsmatris!O$2,"")</f>
        <v/>
      </c>
      <c r="AQ14" s="37" t="str">
        <f>IF(Avropsmatris!P14=TRUE,Avropsmatris!P$2,"")</f>
        <v/>
      </c>
      <c r="AR14" s="37" t="str">
        <f>IF(Avropsmatris!Q14=TRUE,Avropsmatris!Q$2,"")</f>
        <v/>
      </c>
      <c r="AS14" s="37" t="str">
        <f>IF(Avropsmatris!R14=TRUE,Avropsmatris!R$2,"")</f>
        <v/>
      </c>
      <c r="AT14" s="37" t="str">
        <f>IF(Avropsmatris!S14=TRUE,Avropsmatris!S$2,"")</f>
        <v/>
      </c>
      <c r="AU14" s="37" t="str">
        <f>IF(Avropsmatris!T14=TRUE,Avropsmatris!T$2,"")</f>
        <v/>
      </c>
      <c r="AV14" s="37" t="str">
        <f>IF(Avropsmatris!U14=TRUE,Avropsmatris!U$2,"")</f>
        <v/>
      </c>
      <c r="AW14" s="37" t="str">
        <f>IF(Avropsmatris!V14=TRUE,Avropsmatris!V$2,"")</f>
        <v/>
      </c>
      <c r="AX14" s="37" t="str">
        <f>IF(Avropsmatris!W14=TRUE,Avropsmatris!W$2,"")</f>
        <v/>
      </c>
      <c r="CB14" s="36" t="str">
        <f>IF(Avropsmatris!$B14&lt;&gt;"",Avropsmatris!$B14,"")</f>
        <v>Kundportal (tillgång till rapporteringssystem)</v>
      </c>
      <c r="CC14" s="37" t="str">
        <f>Tjänster!$A14</f>
        <v>Kundportal (tillgång till rapporteringssystem)</v>
      </c>
      <c r="CD14" s="36" t="str">
        <f>IF($CB14=$CC$3,Tjänster!B$3,IF($CB14=$CC$4,Tjänster!B$4,IF($CB14=$CC$5,Tjänster!B$5,IF($CB14=$CC$6,Tjänster!B$6,IF($CB14=$CC$7,Tjänster!B$7,IF($CB14=$CC$8,Tjänster!B$8,IF($CB14=$CC$9,Tjänster!B$9,IF($CB14=$CC$10,Tjänster!B$10,IF($CB14=$CC$11,Tjänster!B$11,IF($CB14=$CC$12,Tjänster!B$12,IF($CB14=$CC$13,Tjänster!B$13,IF($CB14=$CC$14,Tjänster!B$14,IF($CB14=$CC$15,Tjänster!B$15,IF($CB14=$CC$16,Tjänster!B$16,IF($CB14=$CC$17,Tjänster!B$17,IF($CB14=$CC$18,Tjänster!B$18,IF($CB14=$CC$19,Tjänster!B$19,IF($CB14=$CC$20,Tjänster!B$20,IF($CB14=$CC$21,Tjänster!B$21,IF($CB14=$CC$22,Tjänster!B$22,IF($CB14=$CC$23,Tjänster!B$23,IF($CB14=$CC$24,Tjänster!B$24,IF($CB14=$CC$25,Tjänster!B$25,IF($CB14=$CC$26,Tjänster!B$26,IF($CB14=$CC$27,Tjänster!B$27,IF($CB14=$CC$28,Tjänster!B$28,""))))))))))))))))))))))))))</f>
        <v>Ja</v>
      </c>
      <c r="CE14" s="36" t="str">
        <f>IF($CB14=$CC$3,Tjänster!C$3,IF($CB14=$CC$4,Tjänster!C$4,IF($CB14=$CC$5,Tjänster!C$5,IF($CB14=$CC$6,Tjänster!C$6,IF($CB14=$CC$7,Tjänster!C$7,IF($CB14=$CC$8,Tjänster!C$8,IF($CB14=$CC$9,Tjänster!C$9,IF($CB14=$CC$10,Tjänster!C$10,IF($CB14=$CC$11,Tjänster!C$11,IF($CB14=$CC$12,Tjänster!C$12,IF($CB14=$CC$13,Tjänster!C$13,IF($CB14=$CC$14,Tjänster!C$14,IF($CB14=$CC$15,Tjänster!C$15,IF($CB14=$CC$16,Tjänster!C$16,IF($CB14=$CC$17,Tjänster!C$17,IF($CB14=$CC$18,Tjänster!C$18,IF($CB14=$CC$19,Tjänster!C$19,IF($CB14=$CC$20,Tjänster!C$20,IF($CB14=$CC$21,Tjänster!C$21,IF($CB14=$CC$22,Tjänster!C$22,IF($CB14=$CC$23,Tjänster!C$23,IF($CB14=$CC$24,Tjänster!C$24,IF($CB14=$CC$25,Tjänster!C$25,IF($CB14=$CC$26,Tjänster!C$26,IF($CB14=$CC$27,Tjänster!C$27,IF($CB14=$CC$28,Tjänster!C$28,""))))))))))))))))))))))))))</f>
        <v>Ja</v>
      </c>
      <c r="CF14" s="36" t="str">
        <f>IF($CB14=$CC$3,Tjänster!D$3,IF($CB14=$CC$4,Tjänster!D$4,IF($CB14=$CC$5,Tjänster!D$5,IF($CB14=$CC$6,Tjänster!D$6,IF($CB14=$CC$7,Tjänster!D$7,IF($CB14=$CC$8,Tjänster!D$8,IF($CB14=$CC$9,Tjänster!D$9,IF($CB14=$CC$10,Tjänster!D$10,IF($CB14=$CC$11,Tjänster!D$11,IF($CB14=$CC$12,Tjänster!D$12,IF($CB14=$CC$13,Tjänster!D$13,IF($CB14=$CC$14,Tjänster!D$14,IF($CB14=$CC$15,Tjänster!D$15,IF($CB14=$CC$16,Tjänster!D$16,IF($CB14=$CC$17,Tjänster!D$17,IF($CB14=$CC$18,Tjänster!D$18,IF($CB14=$CC$19,Tjänster!D$19,IF($CB14=$CC$20,Tjänster!D$20,IF($CB14=$CC$21,Tjänster!D$21,IF($CB14=$CC$22,Tjänster!D$22,IF($CB14=$CC$23,Tjänster!D$23,IF($CB14=$CC$24,Tjänster!D$24,IF($CB14=$CC$25,Tjänster!D$25,IF($CB14=$CC$26,Tjänster!D$26,IF($CB14=$CC$27,Tjänster!D$27,IF($CB14=$CC$28,Tjänster!D$28,""))))))))))))))))))))))))))</f>
        <v>Ja</v>
      </c>
      <c r="CG14" s="36" t="str">
        <f>IF($CB14=$CC$3,Tjänster!E$3,IF($CB14=$CC$4,Tjänster!E$4,IF($CB14=$CC$5,Tjänster!E$5,IF($CB14=$CC$6,Tjänster!E$6,IF($CB14=$CC$7,Tjänster!E$7,IF($CB14=$CC$8,Tjänster!E$8,IF($CB14=$CC$9,Tjänster!E$9,IF($CB14=$CC$10,Tjänster!E$10,IF($CB14=$CC$11,Tjänster!E$11,IF($CB14=$CC$12,Tjänster!E$12,IF($CB14=$CC$13,Tjänster!E$13,IF($CB14=$CC$14,Tjänster!E$14,IF($CB14=$CC$15,Tjänster!E$15,IF($CB14=$CC$16,Tjänster!E$16,IF($CB14=$CC$17,Tjänster!E$17,IF($CB14=$CC$18,Tjänster!E$18,IF($CB14=$CC$19,Tjänster!E$19,IF($CB14=$CC$20,Tjänster!E$20,IF($CB14=$CC$21,Tjänster!E$21,IF($CB14=$CC$22,Tjänster!E$22,IF($CB14=$CC$23,Tjänster!E$23,IF($CB14=$CC$24,Tjänster!E$24,IF($CB14=$CC$25,Tjänster!E$25,IF($CB14=$CC$26,Tjänster!E$26,IF($CB14=$CC$27,Tjänster!E$27,IF($CB14=$CC$28,Tjänster!E$28,""))))))))))))))))))))))))))</f>
        <v>Ja</v>
      </c>
      <c r="CH14" s="36" t="str">
        <f>IF($CB14=$CC$3,Tjänster!F$3,IF($CB14=$CC$4,Tjänster!F$4,IF($CB14=$CC$5,Tjänster!F$5,IF($CB14=$CC$6,Tjänster!F$6,IF($CB14=$CC$7,Tjänster!F$7,IF($CB14=$CC$8,Tjänster!F$8,IF($CB14=$CC$9,Tjänster!F$9,IF($CB14=$CC$10,Tjänster!F$10,IF($CB14=$CC$11,Tjänster!F$11,IF($CB14=$CC$12,Tjänster!F$12,IF($CB14=$CC$13,Tjänster!F$13,IF($CB14=$CC$14,Tjänster!F$14,IF($CB14=$CC$15,Tjänster!F$15,IF($CB14=$CC$16,Tjänster!F$16,IF($CB14=$CC$17,Tjänster!F$17,IF($CB14=$CC$18,Tjänster!F$18,IF($CB14=$CC$19,Tjänster!F$19,IF($CB14=$CC$20,Tjänster!F$20,IF($CB14=$CC$21,Tjänster!F$21,IF($CB14=$CC$22,Tjänster!F$22,IF($CB14=$CC$23,Tjänster!F$23,IF($CB14=$CC$24,Tjänster!F$24,IF($CB14=$CC$25,Tjänster!F$25,IF($CB14=$CC$26,Tjänster!F$26,IF($CB14=$CC$27,Tjänster!F$27,IF($CB14=$CC$28,Tjänster!F$28,""))))))))))))))))))))))))))</f>
        <v>Ja</v>
      </c>
      <c r="CI14" s="36" t="str">
        <f>IF($CB14=$CC$3,Tjänster!G$3,IF($CB14=$CC$4,Tjänster!G$4,IF($CB14=$CC$5,Tjänster!G$5,IF($CB14=$CC$6,Tjänster!G$6,IF($CB14=$CC$7,Tjänster!G$7,IF($CB14=$CC$8,Tjänster!G$8,IF($CB14=$CC$9,Tjänster!G$9,IF($CB14=$CC$10,Tjänster!G$10,IF($CB14=$CC$11,Tjänster!G$11,IF($CB14=$CC$12,Tjänster!G$12,IF($CB14=$CC$13,Tjänster!G$13,IF($CB14=$CC$14,Tjänster!G$14,IF($CB14=$CC$15,Tjänster!G$15,IF($CB14=$CC$16,Tjänster!G$16,IF($CB14=$CC$17,Tjänster!G$17,IF($CB14=$CC$18,Tjänster!G$18,IF($CB14=$CC$19,Tjänster!G$19,IF($CB14=$CC$20,Tjänster!G$20,IF($CB14=$CC$21,Tjänster!G$21,IF($CB14=$CC$22,Tjänster!G$22,IF($CB14=$CC$23,Tjänster!G$23,IF($CB14=$CC$24,Tjänster!G$24,IF($CB14=$CC$25,Tjänster!G$25,IF($CB14=$CC$26,Tjänster!G$26,IF($CB14=$CC$27,Tjänster!G$27,IF($CB14=$CC$28,Tjänster!G$28,""))))))))))))))))))))))))))</f>
        <v>Ja</v>
      </c>
      <c r="CJ14" s="36" t="str">
        <f>IF($CB14=$CC$3,Tjänster!H$3,IF($CB14=$CC$4,Tjänster!H$4,IF($CB14=$CC$5,Tjänster!H$5,IF($CB14=$CC$6,Tjänster!H$6,IF($CB14=$CC$7,Tjänster!H$7,IF($CB14=$CC$8,Tjänster!H$8,IF($CB14=$CC$9,Tjänster!H$9,IF($CB14=$CC$10,Tjänster!H$10,IF($CB14=$CC$11,Tjänster!H$11,IF($CB14=$CC$12,Tjänster!H$12,IF($CB14=$CC$13,Tjänster!H$13,IF($CB14=$CC$14,Tjänster!H$14,IF($CB14=$CC$15,Tjänster!H$15,IF($CB14=$CC$16,Tjänster!H$16,IF($CB14=$CC$17,Tjänster!H$17,IF($CB14=$CC$18,Tjänster!H$18,IF($CB14=$CC$19,Tjänster!H$19,IF($CB14=$CC$20,Tjänster!H$20,IF($CB14=$CC$21,Tjänster!H$21,IF($CB14=$CC$22,Tjänster!H$22,IF($CB14=$CC$23,Tjänster!H$23,IF($CB14=$CC$24,Tjänster!H$24,IF($CB14=$CC$25,Tjänster!H$25,IF($CB14=$CC$26,Tjänster!H$26,IF($CB14=$CC$27,Tjänster!H$27,IF($CB14=$CC$28,Tjänster!H$28,""))))))))))))))))))))))))))</f>
        <v>Ja</v>
      </c>
      <c r="CK14" s="36" t="str">
        <f>IF($CB14=$CC$3,Tjänster!I$3,IF($CB14=$CC$4,Tjänster!I$4,IF($CB14=$CC$5,Tjänster!I$5,IF($CB14=$CC$6,Tjänster!I$6,IF($CB14=$CC$7,Tjänster!I$7,IF($CB14=$CC$8,Tjänster!I$8,IF($CB14=$CC$9,Tjänster!I$9,IF($CB14=$CC$10,Tjänster!I$10,IF($CB14=$CC$11,Tjänster!I$11,IF($CB14=$CC$12,Tjänster!I$12,IF($CB14=$CC$13,Tjänster!I$13,IF($CB14=$CC$14,Tjänster!I$14,IF($CB14=$CC$15,Tjänster!I$15,IF($CB14=$CC$16,Tjänster!I$16,IF($CB14=$CC$17,Tjänster!I$17,IF($CB14=$CC$18,Tjänster!I$18,IF($CB14=$CC$19,Tjänster!I$19,IF($CB14=$CC$20,Tjänster!I$20,IF($CB14=$CC$21,Tjänster!I$21,IF($CB14=$CC$22,Tjänster!I$22,IF($CB14=$CC$23,Tjänster!I$23,IF($CB14=$CC$24,Tjänster!I$24,IF($CB14=$CC$25,Tjänster!I$25,IF($CB14=$CC$26,Tjänster!I$26,IF($CB14=$CC$27,Tjänster!I$27,IF($CB14=$CC$28,Tjänster!I$28,""))))))))))))))))))))))))))</f>
        <v>Ja</v>
      </c>
      <c r="CL14" s="36" t="str">
        <f>IF($CB14=$CC$3,Tjänster!J$3,IF($CB14=$CC$4,Tjänster!J$4,IF($CB14=$CC$5,Tjänster!J$5,IF($CB14=$CC$6,Tjänster!J$6,IF($CB14=$CC$7,Tjänster!J$7,IF($CB14=$CC$8,Tjänster!J$8,IF($CB14=$CC$9,Tjänster!J$9,IF($CB14=$CC$10,Tjänster!J$10,IF($CB14=$CC$11,Tjänster!J$11,IF($CB14=$CC$12,Tjänster!J$12,IF($CB14=$CC$13,Tjänster!J$13,IF($CB14=$CC$14,Tjänster!J$14,IF($CB14=$CC$15,Tjänster!J$15,IF($CB14=$CC$16,Tjänster!J$16,IF($CB14=$CC$17,Tjänster!J$17,IF($CB14=$CC$18,Tjänster!J$18,IF($CB14=$CC$19,Tjänster!J$19,IF($CB14=$CC$20,Tjänster!J$20,IF($CB14=$CC$21,Tjänster!J$21,IF($CB14=$CC$22,Tjänster!J$22,IF($CB14=$CC$23,Tjänster!J$23,IF($CB14=$CC$24,Tjänster!J$24,IF($CB14=$CC$25,Tjänster!J$25,IF($CB14=$CC$26,Tjänster!J$26,IF($CB14=$CC$27,Tjänster!J$27,IF($CB14=$CC$28,Tjänster!J$28,""))))))))))))))))))))))))))</f>
        <v>Ja</v>
      </c>
      <c r="CM14" s="36" t="str">
        <f>IF($CB14=$CC$3,Tjänster!K$3,IF($CB14=$CC$4,Tjänster!K$4,IF($CB14=$CC$5,Tjänster!K$5,IF($CB14=$CC$6,Tjänster!K$6,IF($CB14=$CC$7,Tjänster!K$7,IF($CB14=$CC$8,Tjänster!K$8,IF($CB14=$CC$9,Tjänster!K$9,IF($CB14=$CC$10,Tjänster!K$10,IF($CB14=$CC$11,Tjänster!K$11,IF($CB14=$CC$12,Tjänster!K$12,IF($CB14=$CC$13,Tjänster!K$13,IF($CB14=$CC$14,Tjänster!K$14,IF($CB14=$CC$15,Tjänster!K$15,IF($CB14=$CC$16,Tjänster!K$16,IF($CB14=$CC$17,Tjänster!K$17,IF($CB14=$CC$18,Tjänster!K$18,IF($CB14=$CC$19,Tjänster!K$19,IF($CB14=$CC$20,Tjänster!K$20,IF($CB14=$CC$21,Tjänster!K$21,IF($CB14=$CC$22,Tjänster!K$22,IF($CB14=$CC$23,Tjänster!K$23,IF($CB14=$CC$24,Tjänster!K$24,IF($CB14=$CC$25,Tjänster!K$25,IF($CB14=$CC$26,Tjänster!K$26,IF($CB14=$CC$27,Tjänster!K$27,IF($CB14=$CC$28,Tjänster!K$28,""))))))))))))))))))))))))))</f>
        <v>Ja</v>
      </c>
      <c r="CN14" s="36" t="str">
        <f>IF($CB14=$CC$3,Tjänster!L$3,IF($CB14=$CC$4,Tjänster!L$4,IF($CB14=$CC$5,Tjänster!L$5,IF($CB14=$CC$6,Tjänster!L$6,IF($CB14=$CC$7,Tjänster!L$7,IF($CB14=$CC$8,Tjänster!L$8,IF($CB14=$CC$9,Tjänster!L$9,IF($CB14=$CC$10,Tjänster!L$10,IF($CB14=$CC$11,Tjänster!L$11,IF($CB14=$CC$12,Tjänster!L$12,IF($CB14=$CC$13,Tjänster!L$13,IF($CB14=$CC$14,Tjänster!L$14,IF($CB14=$CC$15,Tjänster!L$15,IF($CB14=$CC$16,Tjänster!L$16,IF($CB14=$CC$17,Tjänster!L$17,IF($CB14=$CC$18,Tjänster!L$18,IF($CB14=$CC$19,Tjänster!L$19,IF($CB14=$CC$20,Tjänster!L$20,IF($CB14=$CC$21,Tjänster!L$21,IF($CB14=$CC$22,Tjänster!L$22,IF($CB14=$CC$23,Tjänster!L$23,IF($CB14=$CC$24,Tjänster!L$24,IF($CB14=$CC$25,Tjänster!L$25,IF($CB14=$CC$26,Tjänster!L$26,IF($CB14=$CC$27,Tjänster!L$27,IF($CB14=$CC$28,Tjänster!L$28,""))))))))))))))))))))))))))</f>
        <v>Ja</v>
      </c>
      <c r="CO14" s="36" t="str">
        <f>IF($CB14=$CC$3,Tjänster!M$3,IF($CB14=$CC$4,Tjänster!M$4,IF($CB14=$CC$5,Tjänster!M$5,IF($CB14=$CC$6,Tjänster!M$6,IF($CB14=$CC$7,Tjänster!M$7,IF($CB14=$CC$8,Tjänster!M$8,IF($CB14=$CC$9,Tjänster!M$9,IF($CB14=$CC$10,Tjänster!M$10,IF($CB14=$CC$11,Tjänster!M$11,IF($CB14=$CC$12,Tjänster!M$12,IF($CB14=$CC$13,Tjänster!M$13,IF($CB14=$CC$14,Tjänster!M$14,IF($CB14=$CC$15,Tjänster!M$15,IF($CB14=$CC$16,Tjänster!M$16,IF($CB14=$CC$17,Tjänster!M$17,IF($CB14=$CC$18,Tjänster!M$18,IF($CB14=$CC$19,Tjänster!M$19,IF($CB14=$CC$20,Tjänster!M$20,IF($CB14=$CC$21,Tjänster!M$21,IF($CB14=$CC$22,Tjänster!M$22,IF($CB14=$CC$23,Tjänster!M$23,IF($CB14=$CC$24,Tjänster!M$24,IF($CB14=$CC$25,Tjänster!M$25,IF($CB14=$CC$26,Tjänster!M$26,IF($CB14=$CC$27,Tjänster!M$27,IF($CB14=$CC$28,Tjänster!M$28,""))))))))))))))))))))))))))</f>
        <v>Ja</v>
      </c>
      <c r="CP14" s="36" t="str">
        <f>IF($CB14=$CC$3,Tjänster!N$3,IF($CB14=$CC$4,Tjänster!N$4,IF($CB14=$CC$5,Tjänster!N$5,IF($CB14=$CC$6,Tjänster!N$6,IF($CB14=$CC$7,Tjänster!N$7,IF($CB14=$CC$8,Tjänster!N$8,IF($CB14=$CC$9,Tjänster!N$9,IF($CB14=$CC$10,Tjänster!N$10,IF($CB14=$CC$11,Tjänster!N$11,IF($CB14=$CC$12,Tjänster!N$12,IF($CB14=$CC$13,Tjänster!N$13,IF($CB14=$CC$14,Tjänster!N$14,IF($CB14=$CC$15,Tjänster!N$15,IF($CB14=$CC$16,Tjänster!N$16,IF($CB14=$CC$17,Tjänster!N$17,IF($CB14=$CC$18,Tjänster!N$18,IF($CB14=$CC$19,Tjänster!N$19,IF($CB14=$CC$20,Tjänster!N$20,IF($CB14=$CC$21,Tjänster!N$21,IF($CB14=$CC$22,Tjänster!N$22,IF($CB14=$CC$23,Tjänster!N$23,IF($CB14=$CC$24,Tjänster!N$24,IF($CB14=$CC$25,Tjänster!N$25,IF($CB14=$CC$26,Tjänster!N$26,IF($CB14=$CC$27,Tjänster!N$27,IF($CB14=$CC$28,Tjänster!N$28,""))))))))))))))))))))))))))</f>
        <v>Ja</v>
      </c>
      <c r="CQ14" s="36" t="str">
        <f>IF($CB14=$CC$3,Tjänster!O$3,IF($CB14=$CC$4,Tjänster!O$4,IF($CB14=$CC$5,Tjänster!O$5,IF($CB14=$CC$6,Tjänster!O$6,IF($CB14=$CC$7,Tjänster!O$7,IF($CB14=$CC$8,Tjänster!O$8,IF($CB14=$CC$9,Tjänster!O$9,IF($CB14=$CC$10,Tjänster!O$10,IF($CB14=$CC$11,Tjänster!O$11,IF($CB14=$CC$12,Tjänster!O$12,IF($CB14=$CC$13,Tjänster!O$13,IF($CB14=$CC$14,Tjänster!O$14,IF($CB14=$CC$15,Tjänster!O$15,IF($CB14=$CC$16,Tjänster!O$16,IF($CB14=$CC$17,Tjänster!O$17,IF($CB14=$CC$18,Tjänster!O$18,IF($CB14=$CC$19,Tjänster!O$19,IF($CB14=$CC$20,Tjänster!O$20,IF($CB14=$CC$21,Tjänster!O$21,IF($CB14=$CC$22,Tjänster!O$22,IF($CB14=$CC$23,Tjänster!O$23,IF($CB14=$CC$24,Tjänster!O$24,IF($CB14=$CC$25,Tjänster!O$25,IF($CB14=$CC$26,Tjänster!O$26,IF($CB14=$CC$27,Tjänster!O$27,IF($CB14=$CC$28,Tjänster!O$28,""))))))))))))))))))))))))))</f>
        <v>Ja</v>
      </c>
      <c r="CR14" s="36" t="str">
        <f>IF($CB14=$CC$3,Tjänster!P$3,IF($CB14=$CC$4,Tjänster!P$4,IF($CB14=$CC$5,Tjänster!P$5,IF($CB14=$CC$6,Tjänster!P$6,IF($CB14=$CC$7,Tjänster!P$7,IF($CB14=$CC$8,Tjänster!P$8,IF($CB14=$CC$9,Tjänster!P$9,IF($CB14=$CC$10,Tjänster!P$10,IF($CB14=$CC$11,Tjänster!P$11,IF($CB14=$CC$12,Tjänster!P$12,IF($CB14=$CC$13,Tjänster!P$13,IF($CB14=$CC$14,Tjänster!P$14,IF($CB14=$CC$15,Tjänster!P$15,IF($CB14=$CC$16,Tjänster!P$16,IF($CB14=$CC$17,Tjänster!P$17,IF($CB14=$CC$18,Tjänster!P$18,IF($CB14=$CC$19,Tjänster!P$19,IF($CB14=$CC$20,Tjänster!P$20,IF($CB14=$CC$21,Tjänster!P$21,IF($CB14=$CC$22,Tjänster!P$22,IF($CB14=$CC$23,Tjänster!P$23,IF($CB14=$CC$24,Tjänster!P$24,IF($CB14=$CC$25,Tjänster!P$25,IF($CB14=$CC$26,Tjänster!P$26,IF($CB14=$CC$27,Tjänster!P$27,IF($CB14=$CC$28,Tjänster!P$28,""))))))))))))))))))))))))))</f>
        <v>Ja</v>
      </c>
      <c r="CS14" s="36" t="str">
        <f>IF($CB14=$CC$3,Tjänster!Q$3,IF($CB14=$CC$4,Tjänster!Q$4,IF($CB14=$CC$5,Tjänster!Q$5,IF($CB14=$CC$6,Tjänster!Q$6,IF($CB14=$CC$7,Tjänster!Q$7,IF($CB14=$CC$8,Tjänster!Q$8,IF($CB14=$CC$9,Tjänster!Q$9,IF($CB14=$CC$10,Tjänster!Q$10,IF($CB14=$CC$11,Tjänster!Q$11,IF($CB14=$CC$12,Tjänster!Q$12,IF($CB14=$CC$13,Tjänster!Q$13,IF($CB14=$CC$14,Tjänster!Q$14,IF($CB14=$CC$15,Tjänster!Q$15,IF($CB14=$CC$16,Tjänster!Q$16,IF($CB14=$CC$17,Tjänster!Q$17,IF($CB14=$CC$18,Tjänster!Q$18,IF($CB14=$CC$19,Tjänster!Q$19,IF($CB14=$CC$20,Tjänster!Q$20,IF($CB14=$CC$21,Tjänster!Q$21,IF($CB14=$CC$22,Tjänster!Q$22,IF($CB14=$CC$23,Tjänster!Q$23,IF($CB14=$CC$24,Tjänster!Q$24,IF($CB14=$CC$25,Tjänster!Q$25,IF($CB14=$CC$26,Tjänster!Q$26,IF($CB14=$CC$27,Tjänster!Q$27,IF($CB14=$CC$28,Tjänster!Q$28,""))))))))))))))))))))))))))</f>
        <v>Ja</v>
      </c>
      <c r="CT14" s="36" t="str">
        <f>IF($CB14=$CC$3,Tjänster!R$3,IF($CB14=$CC$4,Tjänster!R$4,IF($CB14=$CC$5,Tjänster!R$5,IF($CB14=$CC$6,Tjänster!R$6,IF($CB14=$CC$7,Tjänster!R$7,IF($CB14=$CC$8,Tjänster!R$8,IF($CB14=$CC$9,Tjänster!R$9,IF($CB14=$CC$10,Tjänster!R$10,IF($CB14=$CC$11,Tjänster!R$11,IF($CB14=$CC$12,Tjänster!R$12,IF($CB14=$CC$13,Tjänster!R$13,IF($CB14=$CC$14,Tjänster!R$14,IF($CB14=$CC$15,Tjänster!R$15,IF($CB14=$CC$16,Tjänster!R$16,IF($CB14=$CC$17,Tjänster!R$17,IF($CB14=$CC$18,Tjänster!R$18,IF($CB14=$CC$19,Tjänster!R$19,IF($CB14=$CC$20,Tjänster!R$20,IF($CB14=$CC$21,Tjänster!R$21,IF($CB14=$CC$22,Tjänster!R$22,IF($CB14=$CC$23,Tjänster!R$23,IF($CB14=$CC$24,Tjänster!R$24,IF($CB14=$CC$25,Tjänster!R$25,IF($CB14=$CC$26,Tjänster!R$26,IF($CB14=$CC$27,Tjänster!R$27,IF($CB14=$CC$28,Tjänster!R$28,""))))))))))))))))))))))))))</f>
        <v>Ja</v>
      </c>
      <c r="CU14" s="36" t="str">
        <f>IF($CB14=$CC$3,Tjänster!S$3,IF($CB14=$CC$4,Tjänster!S$4,IF($CB14=$CC$5,Tjänster!S$5,IF($CB14=$CC$6,Tjänster!S$6,IF($CB14=$CC$7,Tjänster!S$7,IF($CB14=$CC$8,Tjänster!S$8,IF($CB14=$CC$9,Tjänster!S$9,IF($CB14=$CC$10,Tjänster!S$10,IF($CB14=$CC$11,Tjänster!S$11,IF($CB14=$CC$12,Tjänster!S$12,IF($CB14=$CC$13,Tjänster!S$13,IF($CB14=$CC$14,Tjänster!S$14,IF($CB14=$CC$15,Tjänster!S$15,IF($CB14=$CC$16,Tjänster!S$16,IF($CB14=$CC$17,Tjänster!S$17,IF($CB14=$CC$18,Tjänster!S$18,IF($CB14=$CC$19,Tjänster!S$19,IF($CB14=$CC$20,Tjänster!S$20,IF($CB14=$CC$21,Tjänster!S$21,IF($CB14=$CC$22,Tjänster!S$22,IF($CB14=$CC$23,Tjänster!S$23,IF($CB14=$CC$24,Tjänster!S$24,IF($CB14=$CC$25,Tjänster!S$25,IF($CB14=$CC$26,Tjänster!S$26,IF($CB14=$CC$27,Tjänster!S$27,IF($CB14=$CC$28,Tjänster!S$28,""))))))))))))))))))))))))))</f>
        <v>Ja</v>
      </c>
      <c r="CV14" s="36" t="str">
        <f>IF($CB14=$CC$3,Tjänster!T$3,IF($CB14=$CC$4,Tjänster!T$4,IF($CB14=$CC$5,Tjänster!T$5,IF($CB14=$CC$6,Tjänster!T$6,IF($CB14=$CC$7,Tjänster!T$7,IF($CB14=$CC$8,Tjänster!T$8,IF($CB14=$CC$9,Tjänster!T$9,IF($CB14=$CC$10,Tjänster!T$10,IF($CB14=$CC$11,Tjänster!T$11,IF($CB14=$CC$12,Tjänster!T$12,IF($CB14=$CC$13,Tjänster!T$13,IF($CB14=$CC$14,Tjänster!T$14,IF($CB14=$CC$15,Tjänster!T$15,IF($CB14=$CC$16,Tjänster!T$16,IF($CB14=$CC$17,Tjänster!T$17,IF($CB14=$CC$18,Tjänster!T$18,IF($CB14=$CC$19,Tjänster!T$19,IF($CB14=$CC$20,Tjänster!T$20,IF($CB14=$CC$21,Tjänster!T$21,IF($CB14=$CC$22,Tjänster!T$22,IF($CB14=$CC$23,Tjänster!T$23,IF($CB14=$CC$24,Tjänster!T$24,IF($CB14=$CC$25,Tjänster!T$25,IF($CB14=$CC$26,Tjänster!T$26,IF($CB14=$CC$27,Tjänster!T$27,IF($CB14=$CC$28,Tjänster!T$28,""))))))))))))))))))))))))))</f>
        <v>Ja</v>
      </c>
      <c r="CW14" s="36" t="str">
        <f>IF($CB14=$CC$3,Tjänster!U$3,IF($CB14=$CC$4,Tjänster!U$4,IF($CB14=$CC$5,Tjänster!U$5,IF($CB14=$CC$6,Tjänster!U$6,IF($CB14=$CC$7,Tjänster!U$7,IF($CB14=$CC$8,Tjänster!U$8,IF($CB14=$CC$9,Tjänster!U$9,IF($CB14=$CC$10,Tjänster!U$10,IF($CB14=$CC$11,Tjänster!U$11,IF($CB14=$CC$12,Tjänster!U$12,IF($CB14=$CC$13,Tjänster!U$13,IF($CB14=$CC$14,Tjänster!U$14,IF($CB14=$CC$15,Tjänster!U$15,IF($CB14=$CC$16,Tjänster!U$16,IF($CB14=$CC$17,Tjänster!U$17,IF($CB14=$CC$18,Tjänster!U$18,IF($CB14=$CC$19,Tjänster!U$19,IF($CB14=$CC$20,Tjänster!U$20,IF($CB14=$CC$21,Tjänster!U$21,IF($CB14=$CC$22,Tjänster!U$22,IF($CB14=$CC$23,Tjänster!U$23,IF($CB14=$CC$24,Tjänster!U$24,IF($CB14=$CC$25,Tjänster!U$25,IF($CB14=$CC$26,Tjänster!U$26,IF($CB14=$CC$27,Tjänster!U$27,IF($CB14=$CC$28,Tjänster!U$28,""))))))))))))))))))))))))))</f>
        <v>Ja</v>
      </c>
      <c r="CX14" s="36" t="str">
        <f>IF($CB14=$CC$3,Tjänster!V$3,IF($CB14=$CC$4,Tjänster!V$4,IF($CB14=$CC$5,Tjänster!V$5,IF($CB14=$CC$6,Tjänster!V$6,IF($CB14=$CC$7,Tjänster!V$7,IF($CB14=$CC$8,Tjänster!V$8,IF($CB14=$CC$9,Tjänster!V$9,IF($CB14=$CC$10,Tjänster!V$10,IF($CB14=$CC$11,Tjänster!V$11,IF($CB14=$CC$12,Tjänster!V$12,IF($CB14=$CC$13,Tjänster!V$13,IF($CB14=$CC$14,Tjänster!V$14,IF($CB14=$CC$15,Tjänster!V$15,IF($CB14=$CC$16,Tjänster!V$16,IF($CB14=$CC$17,Tjänster!V$17,IF($CB14=$CC$18,Tjänster!V$18,IF($CB14=$CC$19,Tjänster!V$19,IF($CB14=$CC$20,Tjänster!V$20,IF($CB14=$CC$21,Tjänster!V$21,IF($CB14=$CC$22,Tjänster!V$22,IF($CB14=$CC$23,Tjänster!V$23,IF($CB14=$CC$24,Tjänster!V$24,IF($CB14=$CC$25,Tjänster!V$25,IF($CB14=$CC$26,Tjänster!V$26,IF($CB14=$CC$27,Tjänster!V$27,IF($CB14=$CC$28,Tjänster!V$28,""))))))))))))))))))))))))))</f>
        <v>Ja</v>
      </c>
      <c r="DE14" s="38" t="str">
        <f>Avropsmatris!B14</f>
        <v>Kundportal (tillgång till rapporteringssystem)</v>
      </c>
      <c r="DF14" s="39" t="s">
        <v>11</v>
      </c>
      <c r="EC14" s="36" t="str">
        <f t="shared" si="0"/>
        <v/>
      </c>
      <c r="ED14" s="36" t="str">
        <f>IF($EC14=Tjänster!$Y$3,Tjänster!Z$3,IF($EC14=Tjänster!$Y$4,Tjänster!Z$4,IF($EC14=Tjänster!$Y$5,Tjänster!Z$5,IF($EC14=Tjänster!$Y$6,Tjänster!Z$6,IF($EC14=Tjänster!$Y$7,Tjänster!Z$7,IF($EC14=Tjänster!$Y$8,Tjänster!Z$8,IF($EC14=Tjänster!$Y$9,Tjänster!Z$9,IF($EC14=Tjänster!$Y$10,Tjänster!Z$10,IF($EC14=Tjänster!$Y$11,Tjänster!Z$11,IF($EC14=Tjänster!$Y$12,Tjänster!Z$12,IF($EC14=Tjänster!$Y$13,Tjänster!Z$13,IF($EC14=Tjänster!$Y$14,Tjänster!Z$14,IF($EC14=Tjänster!$Y$15,Tjänster!Z$15,IF($EC14=Tjänster!$Y$16,Tjänster!Z$16,IF($EC14=Tjänster!$Y$17,Tjänster!Z$17,IF($EC14=Tjänster!$Y$18,Tjänster!Z$18,IF($EC14=Tjänster!$Y$19,Tjänster!Z$19,IF($EC14=Tjänster!$Y$20,Tjänster!Z$20,IF($EC14=Tjänster!$Y$21,Tjänster!Z$21,IF($EC14=Tjänster!$Y$22,Tjänster!Z$22,IF($EC14=Tjänster!$Y$23,Tjänster!Z$23,IF($EC14=Tjänster!$Y$24,Tjänster!Z$24,IF($EC14=Tjänster!$Y$25,Tjänster!Z$25,IF($EC14=Tjänster!$Y$26,Tjänster!Z$26,IF($EC14=Tjänster!$Y$27,Tjänster!Z$27,IF($EC14=Tjänster!$Y$28,Tjänster!Z$28,""))))))))))))))))))))))))))</f>
        <v/>
      </c>
      <c r="EE14" s="36" t="str">
        <f>IF($EC14=Tjänster!$Y$3,Tjänster!AA$3,IF($EC14=Tjänster!$Y$4,Tjänster!AA$4,IF($EC14=Tjänster!$Y$5,Tjänster!AA$5,IF($EC14=Tjänster!$Y$6,Tjänster!AA$6,IF($EC14=Tjänster!$Y$7,Tjänster!AA$7,IF($EC14=Tjänster!$Y$8,Tjänster!AA$8,IF($EC14=Tjänster!$Y$9,Tjänster!AA$9,IF($EC14=Tjänster!$Y$10,Tjänster!AA$10,IF($EC14=Tjänster!$Y$11,Tjänster!AA$11,IF($EC14=Tjänster!$Y$12,Tjänster!AA$12,IF($EC14=Tjänster!$Y$13,Tjänster!AA$13,IF($EC14=Tjänster!$Y$14,Tjänster!AA$14,IF($EC14=Tjänster!$Y$15,Tjänster!AA$15,IF($EC14=Tjänster!$Y$16,Tjänster!AA$16,IF($EC14=Tjänster!$Y$17,Tjänster!AA$17,IF($EC14=Tjänster!$Y$18,Tjänster!AA$18,IF($EC14=Tjänster!$Y$19,Tjänster!AA$19,IF($EC14=Tjänster!$Y$20,Tjänster!AA$20,IF($EC14=Tjänster!$Y$21,Tjänster!AA$21,IF($EC14=Tjänster!$Y$22,Tjänster!AA$22,IF($EC14=Tjänster!$Y$23,Tjänster!AA$23,IF($EC14=Tjänster!$Y$24,Tjänster!AA$24,IF($EC14=Tjänster!$Y$25,Tjänster!AA$25,IF($EC14=Tjänster!$Y$26,Tjänster!AA$26,IF($EC14=Tjänster!$Y$27,Tjänster!AA$27,IF($EC14=Tjänster!$Y$28,Tjänster!AA$28,""))))))))))))))))))))))))))</f>
        <v/>
      </c>
      <c r="EF14" s="36" t="str">
        <f>IF($EC14=Tjänster!$Y$3,Tjänster!AB$3,IF($EC14=Tjänster!$Y$4,Tjänster!AB$4,IF($EC14=Tjänster!$Y$5,Tjänster!AB$5,IF($EC14=Tjänster!$Y$6,Tjänster!AB$6,IF($EC14=Tjänster!$Y$7,Tjänster!AB$7,IF($EC14=Tjänster!$Y$8,Tjänster!AB$8,IF($EC14=Tjänster!$Y$9,Tjänster!AB$9,IF($EC14=Tjänster!$Y$10,Tjänster!AB$10,IF($EC14=Tjänster!$Y$11,Tjänster!AB$11,IF($EC14=Tjänster!$Y$12,Tjänster!AB$12,IF($EC14=Tjänster!$Y$13,Tjänster!AB$13,IF($EC14=Tjänster!$Y$14,Tjänster!AB$14,IF($EC14=Tjänster!$Y$15,Tjänster!AB$15,IF($EC14=Tjänster!$Y$16,Tjänster!AB$16,IF($EC14=Tjänster!$Y$17,Tjänster!AB$17,IF($EC14=Tjänster!$Y$18,Tjänster!AB$18,IF($EC14=Tjänster!$Y$19,Tjänster!AB$19,IF($EC14=Tjänster!$Y$20,Tjänster!AB$20,IF($EC14=Tjänster!$Y$21,Tjänster!AB$21,IF($EC14=Tjänster!$Y$22,Tjänster!AB$22,IF($EC14=Tjänster!$Y$23,Tjänster!AB$23,IF($EC14=Tjänster!$Y$24,Tjänster!AB$24,IF($EC14=Tjänster!$Y$25,Tjänster!AB$25,IF($EC14=Tjänster!$Y$26,Tjänster!AB$26,IF($EC14=Tjänster!$Y$27,Tjänster!AB$27,IF($EC14=Tjänster!$Y$28,Tjänster!AB$28,""))))))))))))))))))))))))))</f>
        <v/>
      </c>
      <c r="EG14" s="36" t="str">
        <f>IF($EC14=Tjänster!$Y$3,Tjänster!AC$3,IF($EC14=Tjänster!$Y$4,Tjänster!AC$4,IF($EC14=Tjänster!$Y$5,Tjänster!AC$5,IF($EC14=Tjänster!$Y$6,Tjänster!AC$6,IF($EC14=Tjänster!$Y$7,Tjänster!AC$7,IF($EC14=Tjänster!$Y$8,Tjänster!AC$8,IF($EC14=Tjänster!$Y$9,Tjänster!AC$9,IF($EC14=Tjänster!$Y$10,Tjänster!AC$10,IF($EC14=Tjänster!$Y$11,Tjänster!AC$11,IF($EC14=Tjänster!$Y$12,Tjänster!AC$12,IF($EC14=Tjänster!$Y$13,Tjänster!AC$13,IF($EC14=Tjänster!$Y$14,Tjänster!AC$14,IF($EC14=Tjänster!$Y$15,Tjänster!AC$15,IF($EC14=Tjänster!$Y$16,Tjänster!AC$16,IF($EC14=Tjänster!$Y$17,Tjänster!AC$17,IF($EC14=Tjänster!$Y$18,Tjänster!AC$18,IF($EC14=Tjänster!$Y$19,Tjänster!AC$19,IF($EC14=Tjänster!$Y$20,Tjänster!AC$20,IF($EC14=Tjänster!$Y$21,Tjänster!AC$21,IF($EC14=Tjänster!$Y$22,Tjänster!AC$22,IF($EC14=Tjänster!$Y$23,Tjänster!AC$23,IF($EC14=Tjänster!$Y$24,Tjänster!AC$24,IF($EC14=Tjänster!$Y$25,Tjänster!AC$25,IF($EC14=Tjänster!$Y$26,Tjänster!AC$26,IF($EC14=Tjänster!$Y$27,Tjänster!AC$27,IF($EC14=Tjänster!$Y$28,Tjänster!AC$28,""))))))))))))))))))))))))))</f>
        <v/>
      </c>
      <c r="EH14" s="36" t="str">
        <f>IF($EC14=Tjänster!$Y$3,Tjänster!AD$3,IF($EC14=Tjänster!$Y$4,Tjänster!AD$4,IF($EC14=Tjänster!$Y$5,Tjänster!AD$5,IF($EC14=Tjänster!$Y$6,Tjänster!AD$6,IF($EC14=Tjänster!$Y$7,Tjänster!AD$7,IF($EC14=Tjänster!$Y$8,Tjänster!AD$8,IF($EC14=Tjänster!$Y$9,Tjänster!AD$9,IF($EC14=Tjänster!$Y$10,Tjänster!AD$10,IF($EC14=Tjänster!$Y$11,Tjänster!AD$11,IF($EC14=Tjänster!$Y$12,Tjänster!AD$12,IF($EC14=Tjänster!$Y$13,Tjänster!AD$13,IF($EC14=Tjänster!$Y$14,Tjänster!AD$14,IF($EC14=Tjänster!$Y$15,Tjänster!AD$15,IF($EC14=Tjänster!$Y$16,Tjänster!AD$16,IF($EC14=Tjänster!$Y$17,Tjänster!AD$17,IF($EC14=Tjänster!$Y$18,Tjänster!AD$18,IF($EC14=Tjänster!$Y$19,Tjänster!AD$19,IF($EC14=Tjänster!$Y$20,Tjänster!AD$20,IF($EC14=Tjänster!$Y$21,Tjänster!AD$21,IF($EC14=Tjänster!$Y$22,Tjänster!AD$22,IF($EC14=Tjänster!$Y$23,Tjänster!AD$23,IF($EC14=Tjänster!$Y$24,Tjänster!AD$24,IF($EC14=Tjänster!$Y$25,Tjänster!AD$25,IF($EC14=Tjänster!$Y$26,Tjänster!AD$26,IF($EC14=Tjänster!$Y$27,Tjänster!AD$27,IF($EC14=Tjänster!$Y$28,Tjänster!AD$28,""))))))))))))))))))))))))))</f>
        <v/>
      </c>
      <c r="EI14" s="36" t="str">
        <f>IF($EC14=Tjänster!$Y$3,Tjänster!AE$3,IF($EC14=Tjänster!$Y$4,Tjänster!AE$4,IF($EC14=Tjänster!$Y$5,Tjänster!AE$5,IF($EC14=Tjänster!$Y$6,Tjänster!AE$6,IF($EC14=Tjänster!$Y$7,Tjänster!AE$7,IF($EC14=Tjänster!$Y$8,Tjänster!AE$8,IF($EC14=Tjänster!$Y$9,Tjänster!AE$9,IF($EC14=Tjänster!$Y$10,Tjänster!AE$10,IF($EC14=Tjänster!$Y$11,Tjänster!AE$11,IF($EC14=Tjänster!$Y$12,Tjänster!AE$12,IF($EC14=Tjänster!$Y$13,Tjänster!AE$13,IF($EC14=Tjänster!$Y$14,Tjänster!AE$14,IF($EC14=Tjänster!$Y$15,Tjänster!AE$15,IF($EC14=Tjänster!$Y$16,Tjänster!AE$16,IF($EC14=Tjänster!$Y$17,Tjänster!AE$17,IF($EC14=Tjänster!$Y$18,Tjänster!AE$18,IF($EC14=Tjänster!$Y$19,Tjänster!AE$19,IF($EC14=Tjänster!$Y$20,Tjänster!AE$20,IF($EC14=Tjänster!$Y$21,Tjänster!AE$21,IF($EC14=Tjänster!$Y$22,Tjänster!AE$22,IF($EC14=Tjänster!$Y$23,Tjänster!AE$23,IF($EC14=Tjänster!$Y$24,Tjänster!AE$24,IF($EC14=Tjänster!$Y$25,Tjänster!AE$25,IF($EC14=Tjänster!$Y$26,Tjänster!AE$26,IF($EC14=Tjänster!$Y$27,Tjänster!AE$27,IF($EC14=Tjänster!$Y$28,Tjänster!AE$28,""))))))))))))))))))))))))))</f>
        <v/>
      </c>
      <c r="EJ14" s="36" t="str">
        <f>IF($EC14=Tjänster!$Y$3,Tjänster!AF$3,IF($EC14=Tjänster!$Y$4,Tjänster!AF$4,IF($EC14=Tjänster!$Y$5,Tjänster!AF$5,IF($EC14=Tjänster!$Y$6,Tjänster!AF$6,IF($EC14=Tjänster!$Y$7,Tjänster!AF$7,IF($EC14=Tjänster!$Y$8,Tjänster!AF$8,IF($EC14=Tjänster!$Y$9,Tjänster!AF$9,IF($EC14=Tjänster!$Y$10,Tjänster!AF$10,IF($EC14=Tjänster!$Y$11,Tjänster!AF$11,IF($EC14=Tjänster!$Y$12,Tjänster!AF$12,IF($EC14=Tjänster!$Y$13,Tjänster!AF$13,IF($EC14=Tjänster!$Y$14,Tjänster!AF$14,IF($EC14=Tjänster!$Y$15,Tjänster!AF$15,IF($EC14=Tjänster!$Y$16,Tjänster!AF$16,IF($EC14=Tjänster!$Y$17,Tjänster!AF$17,IF($EC14=Tjänster!$Y$18,Tjänster!AF$18,IF($EC14=Tjänster!$Y$19,Tjänster!AF$19,IF($EC14=Tjänster!$Y$20,Tjänster!AF$20,IF($EC14=Tjänster!$Y$21,Tjänster!AF$21,IF($EC14=Tjänster!$Y$22,Tjänster!AF$22,IF($EC14=Tjänster!$Y$23,Tjänster!AF$23,IF($EC14=Tjänster!$Y$24,Tjänster!AF$24,IF($EC14=Tjänster!$Y$25,Tjänster!AF$25,IF($EC14=Tjänster!$Y$26,Tjänster!AF$26,IF($EC14=Tjänster!$Y$27,Tjänster!AF$27,IF($EC14=Tjänster!$Y$28,Tjänster!AF$28,""))))))))))))))))))))))))))</f>
        <v/>
      </c>
      <c r="EK14" s="36" t="str">
        <f>IF($EC14=Tjänster!$Y$3,Tjänster!AG$3,IF($EC14=Tjänster!$Y$4,Tjänster!AG$4,IF($EC14=Tjänster!$Y$5,Tjänster!AG$5,IF($EC14=Tjänster!$Y$6,Tjänster!AG$6,IF($EC14=Tjänster!$Y$7,Tjänster!AG$7,IF($EC14=Tjänster!$Y$8,Tjänster!AG$8,IF($EC14=Tjänster!$Y$9,Tjänster!AG$9,IF($EC14=Tjänster!$Y$10,Tjänster!AG$10,IF($EC14=Tjänster!$Y$11,Tjänster!AG$11,IF($EC14=Tjänster!$Y$12,Tjänster!AG$12,IF($EC14=Tjänster!$Y$13,Tjänster!AG$13,IF($EC14=Tjänster!$Y$14,Tjänster!AG$14,IF($EC14=Tjänster!$Y$15,Tjänster!AG$15,IF($EC14=Tjänster!$Y$16,Tjänster!AG$16,IF($EC14=Tjänster!$Y$17,Tjänster!AG$17,IF($EC14=Tjänster!$Y$18,Tjänster!AG$18,IF($EC14=Tjänster!$Y$19,Tjänster!AG$19,IF($EC14=Tjänster!$Y$20,Tjänster!AG$20,IF($EC14=Tjänster!$Y$21,Tjänster!AG$21,IF($EC14=Tjänster!$Y$22,Tjänster!AG$22,IF($EC14=Tjänster!$Y$23,Tjänster!AG$23,IF($EC14=Tjänster!$Y$24,Tjänster!AG$24,IF($EC14=Tjänster!$Y$25,Tjänster!AG$25,IF($EC14=Tjänster!$Y$26,Tjänster!AG$26,IF($EC14=Tjänster!$Y$27,Tjänster!AG$27,IF($EC14=Tjänster!$Y$28,Tjänster!AG$28,""))))))))))))))))))))))))))</f>
        <v/>
      </c>
      <c r="EL14" s="36" t="str">
        <f>IF($EC14=Tjänster!$Y$3,Tjänster!AH$3,IF($EC14=Tjänster!$Y$4,Tjänster!AH$4,IF($EC14=Tjänster!$Y$5,Tjänster!AH$5,IF($EC14=Tjänster!$Y$6,Tjänster!AH$6,IF($EC14=Tjänster!$Y$7,Tjänster!AH$7,IF($EC14=Tjänster!$Y$8,Tjänster!AH$8,IF($EC14=Tjänster!$Y$9,Tjänster!AH$9,IF($EC14=Tjänster!$Y$10,Tjänster!AH$10,IF($EC14=Tjänster!$Y$11,Tjänster!AH$11,IF($EC14=Tjänster!$Y$12,Tjänster!AH$12,IF($EC14=Tjänster!$Y$13,Tjänster!AH$13,IF($EC14=Tjänster!$Y$14,Tjänster!AH$14,IF($EC14=Tjänster!$Y$15,Tjänster!AH$15,IF($EC14=Tjänster!$Y$16,Tjänster!AH$16,IF($EC14=Tjänster!$Y$17,Tjänster!AH$17,IF($EC14=Tjänster!$Y$18,Tjänster!AH$18,IF($EC14=Tjänster!$Y$19,Tjänster!AH$19,IF($EC14=Tjänster!$Y$20,Tjänster!AH$20,IF($EC14=Tjänster!$Y$21,Tjänster!AH$21,IF($EC14=Tjänster!$Y$22,Tjänster!AH$22,IF($EC14=Tjänster!$Y$23,Tjänster!AH$23,IF($EC14=Tjänster!$Y$24,Tjänster!AH$24,IF($EC14=Tjänster!$Y$25,Tjänster!AH$25,IF($EC14=Tjänster!$Y$26,Tjänster!AH$26,IF($EC14=Tjänster!$Y$27,Tjänster!AH$27,IF($EC14=Tjänster!$Y$28,Tjänster!AH$28,""))))))))))))))))))))))))))</f>
        <v/>
      </c>
      <c r="EM14" s="36" t="str">
        <f>IF($EC14=Tjänster!$Y$3,Tjänster!AI$3,IF($EC14=Tjänster!$Y$4,Tjänster!AI$4,IF($EC14=Tjänster!$Y$5,Tjänster!AI$5,IF($EC14=Tjänster!$Y$6,Tjänster!AI$6,IF($EC14=Tjänster!$Y$7,Tjänster!AI$7,IF($EC14=Tjänster!$Y$8,Tjänster!AI$8,IF($EC14=Tjänster!$Y$9,Tjänster!AI$9,IF($EC14=Tjänster!$Y$10,Tjänster!AI$10,IF($EC14=Tjänster!$Y$11,Tjänster!AI$11,IF($EC14=Tjänster!$Y$12,Tjänster!AI$12,IF($EC14=Tjänster!$Y$13,Tjänster!AI$13,IF($EC14=Tjänster!$Y$14,Tjänster!AI$14,IF($EC14=Tjänster!$Y$15,Tjänster!AI$15,IF($EC14=Tjänster!$Y$16,Tjänster!AI$16,IF($EC14=Tjänster!$Y$17,Tjänster!AI$17,IF($EC14=Tjänster!$Y$18,Tjänster!AI$18,IF($EC14=Tjänster!$Y$19,Tjänster!AI$19,IF($EC14=Tjänster!$Y$20,Tjänster!AI$20,IF($EC14=Tjänster!$Y$21,Tjänster!AI$21,IF($EC14=Tjänster!$Y$22,Tjänster!AI$22,IF($EC14=Tjänster!$Y$23,Tjänster!AI$23,IF($EC14=Tjänster!$Y$24,Tjänster!AI$24,IF($EC14=Tjänster!$Y$25,Tjänster!AI$25,IF($EC14=Tjänster!$Y$26,Tjänster!AI$26,IF($EC14=Tjänster!$Y$27,Tjänster!AI$27,IF($EC14=Tjänster!$Y$28,Tjänster!AI$28,""))))))))))))))))))))))))))</f>
        <v/>
      </c>
      <c r="EN14" s="36" t="str">
        <f>IF($EC14=Tjänster!$Y$3,Tjänster!AJ$3,IF($EC14=Tjänster!$Y$4,Tjänster!AJ$4,IF($EC14=Tjänster!$Y$5,Tjänster!AJ$5,IF($EC14=Tjänster!$Y$6,Tjänster!AJ$6,IF($EC14=Tjänster!$Y$7,Tjänster!AJ$7,IF($EC14=Tjänster!$Y$8,Tjänster!AJ$8,IF($EC14=Tjänster!$Y$9,Tjänster!AJ$9,IF($EC14=Tjänster!$Y$10,Tjänster!AJ$10,IF($EC14=Tjänster!$Y$11,Tjänster!AJ$11,IF($EC14=Tjänster!$Y$12,Tjänster!AJ$12,IF($EC14=Tjänster!$Y$13,Tjänster!AJ$13,IF($EC14=Tjänster!$Y$14,Tjänster!AJ$14,IF($EC14=Tjänster!$Y$15,Tjänster!AJ$15,IF($EC14=Tjänster!$Y$16,Tjänster!AJ$16,IF($EC14=Tjänster!$Y$17,Tjänster!AJ$17,IF($EC14=Tjänster!$Y$18,Tjänster!AJ$18,IF($EC14=Tjänster!$Y$19,Tjänster!AJ$19,IF($EC14=Tjänster!$Y$20,Tjänster!AJ$20,IF($EC14=Tjänster!$Y$21,Tjänster!AJ$21,IF($EC14=Tjänster!$Y$22,Tjänster!AJ$22,IF($EC14=Tjänster!$Y$23,Tjänster!AJ$23,IF($EC14=Tjänster!$Y$24,Tjänster!AJ$24,IF($EC14=Tjänster!$Y$25,Tjänster!AJ$25,IF($EC14=Tjänster!$Y$26,Tjänster!AJ$26,IF($EC14=Tjänster!$Y$27,Tjänster!AJ$27,IF($EC14=Tjänster!$Y$28,Tjänster!AJ$28,""))))))))))))))))))))))))))</f>
        <v/>
      </c>
      <c r="EO14" s="36" t="str">
        <f>IF($EC14=Tjänster!$Y$3,Tjänster!AK$3,IF($EC14=Tjänster!$Y$4,Tjänster!AK$4,IF($EC14=Tjänster!$Y$5,Tjänster!AK$5,IF($EC14=Tjänster!$Y$6,Tjänster!AK$6,IF($EC14=Tjänster!$Y$7,Tjänster!AK$7,IF($EC14=Tjänster!$Y$8,Tjänster!AK$8,IF($EC14=Tjänster!$Y$9,Tjänster!AK$9,IF($EC14=Tjänster!$Y$10,Tjänster!AK$10,IF($EC14=Tjänster!$Y$11,Tjänster!AK$11,IF($EC14=Tjänster!$Y$12,Tjänster!AK$12,IF($EC14=Tjänster!$Y$13,Tjänster!AK$13,IF($EC14=Tjänster!$Y$14,Tjänster!AK$14,IF($EC14=Tjänster!$Y$15,Tjänster!AK$15,IF($EC14=Tjänster!$Y$16,Tjänster!AK$16,IF($EC14=Tjänster!$Y$17,Tjänster!AK$17,IF($EC14=Tjänster!$Y$18,Tjänster!AK$18,IF($EC14=Tjänster!$Y$19,Tjänster!AK$19,IF($EC14=Tjänster!$Y$20,Tjänster!AK$20,IF($EC14=Tjänster!$Y$21,Tjänster!AK$21,IF($EC14=Tjänster!$Y$22,Tjänster!AK$22,IF($EC14=Tjänster!$Y$23,Tjänster!AK$23,IF($EC14=Tjänster!$Y$24,Tjänster!AK$24,IF($EC14=Tjänster!$Y$25,Tjänster!AK$25,IF($EC14=Tjänster!$Y$26,Tjänster!AK$26,IF($EC14=Tjänster!$Y$27,Tjänster!AK$27,IF($EC14=Tjänster!$Y$28,Tjänster!AK$28,""))))))))))))))))))))))))))</f>
        <v/>
      </c>
      <c r="EP14" s="36" t="str">
        <f>IF($EC14=Tjänster!$Y$3,Tjänster!AL$3,IF($EC14=Tjänster!$Y$4,Tjänster!AL$4,IF($EC14=Tjänster!$Y$5,Tjänster!AL$5,IF($EC14=Tjänster!$Y$6,Tjänster!AL$6,IF($EC14=Tjänster!$Y$7,Tjänster!AL$7,IF($EC14=Tjänster!$Y$8,Tjänster!AL$8,IF($EC14=Tjänster!$Y$9,Tjänster!AL$9,IF($EC14=Tjänster!$Y$10,Tjänster!AL$10,IF($EC14=Tjänster!$Y$11,Tjänster!AL$11,IF($EC14=Tjänster!$Y$12,Tjänster!AL$12,IF($EC14=Tjänster!$Y$13,Tjänster!AL$13,IF($EC14=Tjänster!$Y$14,Tjänster!AL$14,IF($EC14=Tjänster!$Y$15,Tjänster!AL$15,IF($EC14=Tjänster!$Y$16,Tjänster!AL$16,IF($EC14=Tjänster!$Y$17,Tjänster!AL$17,IF($EC14=Tjänster!$Y$18,Tjänster!AL$18,IF($EC14=Tjänster!$Y$19,Tjänster!AL$19,IF($EC14=Tjänster!$Y$20,Tjänster!AL$20,IF($EC14=Tjänster!$Y$21,Tjänster!AL$21,IF($EC14=Tjänster!$Y$22,Tjänster!AL$22,IF($EC14=Tjänster!$Y$23,Tjänster!AL$23,IF($EC14=Tjänster!$Y$24,Tjänster!AL$24,IF($EC14=Tjänster!$Y$25,Tjänster!AL$25,IF($EC14=Tjänster!$Y$26,Tjänster!AL$26,IF($EC14=Tjänster!$Y$27,Tjänster!AL$27,IF($EC14=Tjänster!$Y$28,Tjänster!AL$28,""))))))))))))))))))))))))))</f>
        <v/>
      </c>
      <c r="EQ14" s="36" t="str">
        <f>IF($EC14=Tjänster!$Y$3,Tjänster!AM$3,IF($EC14=Tjänster!$Y$4,Tjänster!AM$4,IF($EC14=Tjänster!$Y$5,Tjänster!AM$5,IF($EC14=Tjänster!$Y$6,Tjänster!AM$6,IF($EC14=Tjänster!$Y$7,Tjänster!AM$7,IF($EC14=Tjänster!$Y$8,Tjänster!AM$8,IF($EC14=Tjänster!$Y$9,Tjänster!AM$9,IF($EC14=Tjänster!$Y$10,Tjänster!AM$10,IF($EC14=Tjänster!$Y$11,Tjänster!AM$11,IF($EC14=Tjänster!$Y$12,Tjänster!AM$12,IF($EC14=Tjänster!$Y$13,Tjänster!AM$13,IF($EC14=Tjänster!$Y$14,Tjänster!AM$14,IF($EC14=Tjänster!$Y$15,Tjänster!AM$15,IF($EC14=Tjänster!$Y$16,Tjänster!AM$16,IF($EC14=Tjänster!$Y$17,Tjänster!AM$17,IF($EC14=Tjänster!$Y$18,Tjänster!AM$18,IF($EC14=Tjänster!$Y$19,Tjänster!AM$19,IF($EC14=Tjänster!$Y$20,Tjänster!AM$20,IF($EC14=Tjänster!$Y$21,Tjänster!AM$21,IF($EC14=Tjänster!$Y$22,Tjänster!AM$22,IF($EC14=Tjänster!$Y$23,Tjänster!AM$23,IF($EC14=Tjänster!$Y$24,Tjänster!AM$24,IF($EC14=Tjänster!$Y$25,Tjänster!AM$25,IF($EC14=Tjänster!$Y$26,Tjänster!AM$26,IF($EC14=Tjänster!$Y$27,Tjänster!AM$27,IF($EC14=Tjänster!$Y$28,Tjänster!AM$28,""))))))))))))))))))))))))))</f>
        <v/>
      </c>
      <c r="ER14" s="36" t="str">
        <f>IF($EC14=Tjänster!$Y$3,Tjänster!AN$3,IF($EC14=Tjänster!$Y$4,Tjänster!AN$4,IF($EC14=Tjänster!$Y$5,Tjänster!AN$5,IF($EC14=Tjänster!$Y$6,Tjänster!AN$6,IF($EC14=Tjänster!$Y$7,Tjänster!AN$7,IF($EC14=Tjänster!$Y$8,Tjänster!AN$8,IF($EC14=Tjänster!$Y$9,Tjänster!AN$9,IF($EC14=Tjänster!$Y$10,Tjänster!AN$10,IF($EC14=Tjänster!$Y$11,Tjänster!AN$11,IF($EC14=Tjänster!$Y$12,Tjänster!AN$12,IF($EC14=Tjänster!$Y$13,Tjänster!AN$13,IF($EC14=Tjänster!$Y$14,Tjänster!AN$14,IF($EC14=Tjänster!$Y$15,Tjänster!AN$15,IF($EC14=Tjänster!$Y$16,Tjänster!AN$16,IF($EC14=Tjänster!$Y$17,Tjänster!AN$17,IF($EC14=Tjänster!$Y$18,Tjänster!AN$18,IF($EC14=Tjänster!$Y$19,Tjänster!AN$19,IF($EC14=Tjänster!$Y$20,Tjänster!AN$20,IF($EC14=Tjänster!$Y$21,Tjänster!AN$21,IF($EC14=Tjänster!$Y$22,Tjänster!AN$22,IF($EC14=Tjänster!$Y$23,Tjänster!AN$23,IF($EC14=Tjänster!$Y$24,Tjänster!AN$24,IF($EC14=Tjänster!$Y$25,Tjänster!AN$25,IF($EC14=Tjänster!$Y$26,Tjänster!AN$26,IF($EC14=Tjänster!$Y$27,Tjänster!AN$27,IF($EC14=Tjänster!$Y$28,Tjänster!AN$28,""))))))))))))))))))))))))))</f>
        <v/>
      </c>
      <c r="ES14" s="36" t="str">
        <f>IF($EC14=Tjänster!$Y$3,Tjänster!AO$3,IF($EC14=Tjänster!$Y$4,Tjänster!AO$4,IF($EC14=Tjänster!$Y$5,Tjänster!AO$5,IF($EC14=Tjänster!$Y$6,Tjänster!AO$6,IF($EC14=Tjänster!$Y$7,Tjänster!AO$7,IF($EC14=Tjänster!$Y$8,Tjänster!AO$8,IF($EC14=Tjänster!$Y$9,Tjänster!AO$9,IF($EC14=Tjänster!$Y$10,Tjänster!AO$10,IF($EC14=Tjänster!$Y$11,Tjänster!AO$11,IF($EC14=Tjänster!$Y$12,Tjänster!AO$12,IF($EC14=Tjänster!$Y$13,Tjänster!AO$13,IF($EC14=Tjänster!$Y$14,Tjänster!AO$14,IF($EC14=Tjänster!$Y$15,Tjänster!AO$15,IF($EC14=Tjänster!$Y$16,Tjänster!AO$16,IF($EC14=Tjänster!$Y$17,Tjänster!AO$17,IF($EC14=Tjänster!$Y$18,Tjänster!AO$18,IF($EC14=Tjänster!$Y$19,Tjänster!AO$19,IF($EC14=Tjänster!$Y$20,Tjänster!AO$20,IF($EC14=Tjänster!$Y$21,Tjänster!AO$21,IF($EC14=Tjänster!$Y$22,Tjänster!AO$22,IF($EC14=Tjänster!$Y$23,Tjänster!AO$23,IF($EC14=Tjänster!$Y$24,Tjänster!AO$24,IF($EC14=Tjänster!$Y$25,Tjänster!AO$25,IF($EC14=Tjänster!$Y$26,Tjänster!AO$26,IF($EC14=Tjänster!$Y$27,Tjänster!AO$27,IF($EC14=Tjänster!$Y$28,Tjänster!AO$28,""))))))))))))))))))))))))))</f>
        <v/>
      </c>
      <c r="ET14" s="36" t="str">
        <f>IF($EC14=Tjänster!$Y$3,Tjänster!AP$3,IF($EC14=Tjänster!$Y$4,Tjänster!AP$4,IF($EC14=Tjänster!$Y$5,Tjänster!AP$5,IF($EC14=Tjänster!$Y$6,Tjänster!AP$6,IF($EC14=Tjänster!$Y$7,Tjänster!AP$7,IF($EC14=Tjänster!$Y$8,Tjänster!AP$8,IF($EC14=Tjänster!$Y$9,Tjänster!AP$9,IF($EC14=Tjänster!$Y$10,Tjänster!AP$10,IF($EC14=Tjänster!$Y$11,Tjänster!AP$11,IF($EC14=Tjänster!$Y$12,Tjänster!AP$12,IF($EC14=Tjänster!$Y$13,Tjänster!AP$13,IF($EC14=Tjänster!$Y$14,Tjänster!AP$14,IF($EC14=Tjänster!$Y$15,Tjänster!AP$15,IF($EC14=Tjänster!$Y$16,Tjänster!AP$16,IF($EC14=Tjänster!$Y$17,Tjänster!AP$17,IF($EC14=Tjänster!$Y$18,Tjänster!AP$18,IF($EC14=Tjänster!$Y$19,Tjänster!AP$19,IF($EC14=Tjänster!$Y$20,Tjänster!AP$20,IF($EC14=Tjänster!$Y$21,Tjänster!AP$21,IF($EC14=Tjänster!$Y$22,Tjänster!AP$22,IF($EC14=Tjänster!$Y$23,Tjänster!AP$23,IF($EC14=Tjänster!$Y$24,Tjänster!AP$24,IF($EC14=Tjänster!$Y$25,Tjänster!AP$25,IF($EC14=Tjänster!$Y$26,Tjänster!AP$26,IF($EC14=Tjänster!$Y$27,Tjänster!AP$27,IF($EC14=Tjänster!$Y$28,Tjänster!AP$28,""))))))))))))))))))))))))))</f>
        <v/>
      </c>
      <c r="EU14" s="36" t="str">
        <f>IF($EC14=Tjänster!$Y$3,Tjänster!AQ$3,IF($EC14=Tjänster!$Y$4,Tjänster!AQ$4,IF($EC14=Tjänster!$Y$5,Tjänster!AQ$5,IF($EC14=Tjänster!$Y$6,Tjänster!AQ$6,IF($EC14=Tjänster!$Y$7,Tjänster!AQ$7,IF($EC14=Tjänster!$Y$8,Tjänster!AQ$8,IF($EC14=Tjänster!$Y$9,Tjänster!AQ$9,IF($EC14=Tjänster!$Y$10,Tjänster!AQ$10,IF($EC14=Tjänster!$Y$11,Tjänster!AQ$11,IF($EC14=Tjänster!$Y$12,Tjänster!AQ$12,IF($EC14=Tjänster!$Y$13,Tjänster!AQ$13,IF($EC14=Tjänster!$Y$14,Tjänster!AQ$14,IF($EC14=Tjänster!$Y$15,Tjänster!AQ$15,IF($EC14=Tjänster!$Y$16,Tjänster!AQ$16,IF($EC14=Tjänster!$Y$17,Tjänster!AQ$17,IF($EC14=Tjänster!$Y$18,Tjänster!AQ$18,IF($EC14=Tjänster!$Y$19,Tjänster!AQ$19,IF($EC14=Tjänster!$Y$20,Tjänster!AQ$20,IF($EC14=Tjänster!$Y$21,Tjänster!AQ$21,IF($EC14=Tjänster!$Y$22,Tjänster!AQ$22,IF($EC14=Tjänster!$Y$23,Tjänster!AQ$23,IF($EC14=Tjänster!$Y$24,Tjänster!AQ$24,IF($EC14=Tjänster!$Y$25,Tjänster!AQ$25,IF($EC14=Tjänster!$Y$26,Tjänster!AQ$26,IF($EC14=Tjänster!$Y$27,Tjänster!AQ$27,IF($EC14=Tjänster!$Y$28,Tjänster!AQ$28,""))))))))))))))))))))))))))</f>
        <v/>
      </c>
      <c r="EV14" s="36" t="str">
        <f>IF($EC14=Tjänster!$Y$3,Tjänster!AR$3,IF($EC14=Tjänster!$Y$4,Tjänster!AR$4,IF($EC14=Tjänster!$Y$5,Tjänster!AR$5,IF($EC14=Tjänster!$Y$6,Tjänster!AR$6,IF($EC14=Tjänster!$Y$7,Tjänster!AR$7,IF($EC14=Tjänster!$Y$8,Tjänster!AR$8,IF($EC14=Tjänster!$Y$9,Tjänster!AR$9,IF($EC14=Tjänster!$Y$10,Tjänster!AR$10,IF($EC14=Tjänster!$Y$11,Tjänster!AR$11,IF($EC14=Tjänster!$Y$12,Tjänster!AR$12,IF($EC14=Tjänster!$Y$13,Tjänster!AR$13,IF($EC14=Tjänster!$Y$14,Tjänster!AR$14,IF($EC14=Tjänster!$Y$15,Tjänster!AR$15,IF($EC14=Tjänster!$Y$16,Tjänster!AR$16,IF($EC14=Tjänster!$Y$17,Tjänster!AR$17,IF($EC14=Tjänster!$Y$18,Tjänster!AR$18,IF($EC14=Tjänster!$Y$19,Tjänster!AR$19,IF($EC14=Tjänster!$Y$20,Tjänster!AR$20,IF($EC14=Tjänster!$Y$21,Tjänster!AR$21,IF($EC14=Tjänster!$Y$22,Tjänster!AR$22,IF($EC14=Tjänster!$Y$23,Tjänster!AR$23,IF($EC14=Tjänster!$Y$24,Tjänster!AR$24,IF($EC14=Tjänster!$Y$25,Tjänster!AR$25,IF($EC14=Tjänster!$Y$26,Tjänster!AR$26,IF($EC14=Tjänster!$Y$27,Tjänster!AR$27,IF($EC14=Tjänster!$Y$28,Tjänster!AR$28,""))))))))))))))))))))))))))</f>
        <v/>
      </c>
      <c r="EW14" s="36" t="str">
        <f>IF($EC14=Tjänster!$Y$3,Tjänster!AS$3,IF($EC14=Tjänster!$Y$4,Tjänster!AS$4,IF($EC14=Tjänster!$Y$5,Tjänster!AS$5,IF($EC14=Tjänster!$Y$6,Tjänster!AS$6,IF($EC14=Tjänster!$Y$7,Tjänster!AS$7,IF($EC14=Tjänster!$Y$8,Tjänster!AS$8,IF($EC14=Tjänster!$Y$9,Tjänster!AS$9,IF($EC14=Tjänster!$Y$10,Tjänster!AS$10,IF($EC14=Tjänster!$Y$11,Tjänster!AS$11,IF($EC14=Tjänster!$Y$12,Tjänster!AS$12,IF($EC14=Tjänster!$Y$13,Tjänster!AS$13,IF($EC14=Tjänster!$Y$14,Tjänster!AS$14,IF($EC14=Tjänster!$Y$15,Tjänster!AS$15,IF($EC14=Tjänster!$Y$16,Tjänster!AS$16,IF($EC14=Tjänster!$Y$17,Tjänster!AS$17,IF($EC14=Tjänster!$Y$18,Tjänster!AS$18,IF($EC14=Tjänster!$Y$19,Tjänster!AS$19,IF($EC14=Tjänster!$Y$20,Tjänster!AS$20,IF($EC14=Tjänster!$Y$21,Tjänster!AS$21,IF($EC14=Tjänster!$Y$22,Tjänster!AS$22,IF($EC14=Tjänster!$Y$23,Tjänster!AS$23,IF($EC14=Tjänster!$Y$24,Tjänster!AS$24,IF($EC14=Tjänster!$Y$25,Tjänster!AS$25,IF($EC14=Tjänster!$Y$26,Tjänster!AS$26,IF($EC14=Tjänster!$Y$27,Tjänster!AS$27,IF($EC14=Tjänster!$Y$28,Tjänster!AS$28,""))))))))))))))))))))))))))</f>
        <v/>
      </c>
      <c r="FZ14" s="36" t="str">
        <f t="shared" si="1"/>
        <v/>
      </c>
      <c r="GA14" s="36" t="str">
        <f>IF($FZ14=Tjänster!$AU$3,Tjänster!AV$3,IF($FZ14=Tjänster!$AU$4,Tjänster!AV$4,IF($FZ14=Tjänster!$AU$5,Tjänster!AV$5,IF($FZ14=Tjänster!$AU$6,Tjänster!AV$6,IF($FZ14=Tjänster!$AU$7,Tjänster!AV$7,IF($FZ14=Tjänster!$AU$8,Tjänster!AV$8,IF($FZ14=Tjänster!$AU$9,Tjänster!AV$9,IF($FZ14=Tjänster!$AU$10,Tjänster!AV$10,IF($FZ14=Tjänster!$AU$11,Tjänster!AV$11,IF($FZ14=Tjänster!$AU$12,Tjänster!AV$12,IF($FZ14=Tjänster!$AU$13,Tjänster!AV$13,IF($FZ14=Tjänster!$AU$14,Tjänster!AV$14,IF($FZ14=Tjänster!$AU$15,Tjänster!AV$15,IF($FZ14=Tjänster!$AU$16,Tjänster!AV$16,IF($FZ14=Tjänster!$AU$17,Tjänster!AV$17,IF($FZ14=Tjänster!$AU$18,Tjänster!AV$18,IF($FZ14=Tjänster!$AU$19,Tjänster!AV$19,IF($FZ14=Tjänster!$AU$20,Tjänster!AV$20,IF($FZ14=Tjänster!$AU$21,Tjänster!AV$21,IF($FZ14=Tjänster!$AU$22,Tjänster!AV$22,IF($FZ14=Tjänster!$AU$23,Tjänster!AV$23,IF($FZ14=Tjänster!$AU$24,Tjänster!AV$24,IF($FZ14=Tjänster!$AU$25,Tjänster!AV$25,IF($FZ14=Tjänster!$AU$26,Tjänster!AV$26,IF($FZ14=Tjänster!$AU$27,Tjänster!AV$27,IF($FZ14=Tjänster!$AU$28,Tjänster!AV$28,""))))))))))))))))))))))))))</f>
        <v/>
      </c>
      <c r="GB14" s="36" t="str">
        <f>IF($FZ14=Tjänster!$AU$3,Tjänster!AW$3,IF($FZ14=Tjänster!$AU$4,Tjänster!AW$4,IF($FZ14=Tjänster!$AU$5,Tjänster!AW$5,IF($FZ14=Tjänster!$AU$6,Tjänster!AW$6,IF($FZ14=Tjänster!$AU$7,Tjänster!AW$7,IF($FZ14=Tjänster!$AU$8,Tjänster!AW$8,IF($FZ14=Tjänster!$AU$9,Tjänster!AW$9,IF($FZ14=Tjänster!$AU$10,Tjänster!AW$10,IF($FZ14=Tjänster!$AU$11,Tjänster!AW$11,IF($FZ14=Tjänster!$AU$12,Tjänster!AW$12,IF($FZ14=Tjänster!$AU$13,Tjänster!AW$13,IF($FZ14=Tjänster!$AU$14,Tjänster!AW$14,IF($FZ14=Tjänster!$AU$15,Tjänster!AW$15,IF($FZ14=Tjänster!$AU$16,Tjänster!AW$16,IF($FZ14=Tjänster!$AU$17,Tjänster!AW$17,IF($FZ14=Tjänster!$AU$18,Tjänster!AW$18,IF($FZ14=Tjänster!$AU$19,Tjänster!AW$19,IF($FZ14=Tjänster!$AU$20,Tjänster!AW$20,IF($FZ14=Tjänster!$AU$21,Tjänster!AW$21,IF($FZ14=Tjänster!$AU$22,Tjänster!AW$22,IF($FZ14=Tjänster!$AU$23,Tjänster!AW$23,IF($FZ14=Tjänster!$AU$24,Tjänster!AW$24,IF($FZ14=Tjänster!$AU$25,Tjänster!AW$25,IF($FZ14=Tjänster!$AU$26,Tjänster!AW$26,IF($FZ14=Tjänster!$AU$27,Tjänster!AW$27,IF($FZ14=Tjänster!$AU$28,Tjänster!AW$28,""))))))))))))))))))))))))))</f>
        <v/>
      </c>
      <c r="GC14" s="36" t="str">
        <f>IF($FZ14=Tjänster!$AU$3,Tjänster!AX$3,IF($FZ14=Tjänster!$AU$4,Tjänster!AX$4,IF($FZ14=Tjänster!$AU$5,Tjänster!AX$5,IF($FZ14=Tjänster!$AU$6,Tjänster!AX$6,IF($FZ14=Tjänster!$AU$7,Tjänster!AX$7,IF($FZ14=Tjänster!$AU$8,Tjänster!AX$8,IF($FZ14=Tjänster!$AU$9,Tjänster!AX$9,IF($FZ14=Tjänster!$AU$10,Tjänster!AX$10,IF($FZ14=Tjänster!$AU$11,Tjänster!AX$11,IF($FZ14=Tjänster!$AU$12,Tjänster!AX$12,IF($FZ14=Tjänster!$AU$13,Tjänster!AX$13,IF($FZ14=Tjänster!$AU$14,Tjänster!AX$14,IF($FZ14=Tjänster!$AU$15,Tjänster!AX$15,IF($FZ14=Tjänster!$AU$16,Tjänster!AX$16,IF($FZ14=Tjänster!$AU$17,Tjänster!AX$17,IF($FZ14=Tjänster!$AU$18,Tjänster!AX$18,IF($FZ14=Tjänster!$AU$19,Tjänster!AX$19,IF($FZ14=Tjänster!$AU$20,Tjänster!AX$20,IF($FZ14=Tjänster!$AU$21,Tjänster!AX$21,IF($FZ14=Tjänster!$AU$22,Tjänster!AX$22,IF($FZ14=Tjänster!$AU$23,Tjänster!AX$23,IF($FZ14=Tjänster!$AU$24,Tjänster!AX$24,IF($FZ14=Tjänster!$AU$25,Tjänster!AX$25,IF($FZ14=Tjänster!$AU$26,Tjänster!AX$26,IF($FZ14=Tjänster!$AU$27,Tjänster!AX$27,IF($FZ14=Tjänster!$AU$28,Tjänster!AX$28,""))))))))))))))))))))))))))</f>
        <v/>
      </c>
      <c r="GD14" s="36" t="str">
        <f>IF($FZ14=Tjänster!$AU$3,Tjänster!AY$3,IF($FZ14=Tjänster!$AU$4,Tjänster!AY$4,IF($FZ14=Tjänster!$AU$5,Tjänster!AY$5,IF($FZ14=Tjänster!$AU$6,Tjänster!AY$6,IF($FZ14=Tjänster!$AU$7,Tjänster!AY$7,IF($FZ14=Tjänster!$AU$8,Tjänster!AY$8,IF($FZ14=Tjänster!$AU$9,Tjänster!AY$9,IF($FZ14=Tjänster!$AU$10,Tjänster!AY$10,IF($FZ14=Tjänster!$AU$11,Tjänster!AY$11,IF($FZ14=Tjänster!$AU$12,Tjänster!AY$12,IF($FZ14=Tjänster!$AU$13,Tjänster!AY$13,IF($FZ14=Tjänster!$AU$14,Tjänster!AY$14,IF($FZ14=Tjänster!$AU$15,Tjänster!AY$15,IF($FZ14=Tjänster!$AU$16,Tjänster!AY$16,IF($FZ14=Tjänster!$AU$17,Tjänster!AY$17,IF($FZ14=Tjänster!$AU$18,Tjänster!AY$18,IF($FZ14=Tjänster!$AU$19,Tjänster!AY$19,IF($FZ14=Tjänster!$AU$20,Tjänster!AY$20,IF($FZ14=Tjänster!$AU$21,Tjänster!AY$21,IF($FZ14=Tjänster!$AU$22,Tjänster!AY$22,IF($FZ14=Tjänster!$AU$23,Tjänster!AY$23,IF($FZ14=Tjänster!$AU$24,Tjänster!AY$24,IF($FZ14=Tjänster!$AU$25,Tjänster!AY$25,IF($FZ14=Tjänster!$AU$26,Tjänster!AY$26,IF($FZ14=Tjänster!$AU$27,Tjänster!AY$27,IF($FZ14=Tjänster!$AU$28,Tjänster!AY$28,""))))))))))))))))))))))))))</f>
        <v/>
      </c>
      <c r="GE14" s="36" t="str">
        <f>IF($FZ14=Tjänster!$AU$3,Tjänster!AZ$3,IF($FZ14=Tjänster!$AU$4,Tjänster!AZ$4,IF($FZ14=Tjänster!$AU$5,Tjänster!AZ$5,IF($FZ14=Tjänster!$AU$6,Tjänster!AZ$6,IF($FZ14=Tjänster!$AU$7,Tjänster!AZ$7,IF($FZ14=Tjänster!$AU$8,Tjänster!AZ$8,IF($FZ14=Tjänster!$AU$9,Tjänster!AZ$9,IF($FZ14=Tjänster!$AU$10,Tjänster!AZ$10,IF($FZ14=Tjänster!$AU$11,Tjänster!AZ$11,IF($FZ14=Tjänster!$AU$12,Tjänster!AZ$12,IF($FZ14=Tjänster!$AU$13,Tjänster!AZ$13,IF($FZ14=Tjänster!$AU$14,Tjänster!AZ$14,IF($FZ14=Tjänster!$AU$15,Tjänster!AZ$15,IF($FZ14=Tjänster!$AU$16,Tjänster!AZ$16,IF($FZ14=Tjänster!$AU$17,Tjänster!AZ$17,IF($FZ14=Tjänster!$AU$18,Tjänster!AZ$18,IF($FZ14=Tjänster!$AU$19,Tjänster!AZ$19,IF($FZ14=Tjänster!$AU$20,Tjänster!AZ$20,IF($FZ14=Tjänster!$AU$21,Tjänster!AZ$21,IF($FZ14=Tjänster!$AU$22,Tjänster!AZ$22,IF($FZ14=Tjänster!$AU$23,Tjänster!AZ$23,IF($FZ14=Tjänster!$AU$24,Tjänster!AZ$24,IF($FZ14=Tjänster!$AU$25,Tjänster!AZ$25,IF($FZ14=Tjänster!$AU$26,Tjänster!AZ$26,IF($FZ14=Tjänster!$AU$27,Tjänster!AZ$27,IF($FZ14=Tjänster!$AU$28,Tjänster!AZ$28,""))))))))))))))))))))))))))</f>
        <v/>
      </c>
      <c r="GF14" s="36" t="str">
        <f>IF($FZ14=Tjänster!$AU$3,Tjänster!BA$3,IF($FZ14=Tjänster!$AU$4,Tjänster!BA$4,IF($FZ14=Tjänster!$AU$5,Tjänster!BA$5,IF($FZ14=Tjänster!$AU$6,Tjänster!BA$6,IF($FZ14=Tjänster!$AU$7,Tjänster!BA$7,IF($FZ14=Tjänster!$AU$8,Tjänster!BA$8,IF($FZ14=Tjänster!$AU$9,Tjänster!BA$9,IF($FZ14=Tjänster!$AU$10,Tjänster!BA$10,IF($FZ14=Tjänster!$AU$11,Tjänster!BA$11,IF($FZ14=Tjänster!$AU$12,Tjänster!BA$12,IF($FZ14=Tjänster!$AU$13,Tjänster!BA$13,IF($FZ14=Tjänster!$AU$14,Tjänster!BA$14,IF($FZ14=Tjänster!$AU$15,Tjänster!BA$15,IF($FZ14=Tjänster!$AU$16,Tjänster!BA$16,IF($FZ14=Tjänster!$AU$17,Tjänster!BA$17,IF($FZ14=Tjänster!$AU$18,Tjänster!BA$18,IF($FZ14=Tjänster!$AU$19,Tjänster!BA$19,IF($FZ14=Tjänster!$AU$20,Tjänster!BA$20,IF($FZ14=Tjänster!$AU$21,Tjänster!BA$21,IF($FZ14=Tjänster!$AU$22,Tjänster!BA$22,IF($FZ14=Tjänster!$AU$23,Tjänster!BA$23,IF($FZ14=Tjänster!$AU$24,Tjänster!BA$24,IF($FZ14=Tjänster!$AU$25,Tjänster!BA$25,IF($FZ14=Tjänster!$AU$26,Tjänster!BA$26,IF($FZ14=Tjänster!$AU$27,Tjänster!BA$27,IF($FZ14=Tjänster!$AU$28,Tjänster!BA$28,""))))))))))))))))))))))))))</f>
        <v/>
      </c>
      <c r="GG14" s="36" t="str">
        <f>IF($FZ14=Tjänster!$AU$3,Tjänster!BB$3,IF($FZ14=Tjänster!$AU$4,Tjänster!BB$4,IF($FZ14=Tjänster!$AU$5,Tjänster!BB$5,IF($FZ14=Tjänster!$AU$6,Tjänster!BB$6,IF($FZ14=Tjänster!$AU$7,Tjänster!BB$7,IF($FZ14=Tjänster!$AU$8,Tjänster!BB$8,IF($FZ14=Tjänster!$AU$9,Tjänster!BB$9,IF($FZ14=Tjänster!$AU$10,Tjänster!BB$10,IF($FZ14=Tjänster!$AU$11,Tjänster!BB$11,IF($FZ14=Tjänster!$AU$12,Tjänster!BB$12,IF($FZ14=Tjänster!$AU$13,Tjänster!BB$13,IF($FZ14=Tjänster!$AU$14,Tjänster!BB$14,IF($FZ14=Tjänster!$AU$15,Tjänster!BB$15,IF($FZ14=Tjänster!$AU$16,Tjänster!BB$16,IF($FZ14=Tjänster!$AU$17,Tjänster!BB$17,IF($FZ14=Tjänster!$AU$18,Tjänster!BB$18,IF($FZ14=Tjänster!$AU$19,Tjänster!BB$19,IF($FZ14=Tjänster!$AU$20,Tjänster!BB$20,IF($FZ14=Tjänster!$AU$21,Tjänster!BB$21,IF($FZ14=Tjänster!$AU$22,Tjänster!BB$22,IF($FZ14=Tjänster!$AU$23,Tjänster!BB$23,IF($FZ14=Tjänster!$AU$24,Tjänster!BB$24,IF($FZ14=Tjänster!$AU$25,Tjänster!BB$25,IF($FZ14=Tjänster!$AU$26,Tjänster!BB$26,IF($FZ14=Tjänster!$AU$27,Tjänster!BB$27,IF($FZ14=Tjänster!$AU$28,Tjänster!BB$28,""))))))))))))))))))))))))))</f>
        <v/>
      </c>
      <c r="GH14" s="36" t="str">
        <f>IF($FZ14=Tjänster!$AU$3,Tjänster!BC$3,IF($FZ14=Tjänster!$AU$4,Tjänster!BC$4,IF($FZ14=Tjänster!$AU$5,Tjänster!BC$5,IF($FZ14=Tjänster!$AU$6,Tjänster!BC$6,IF($FZ14=Tjänster!$AU$7,Tjänster!BC$7,IF($FZ14=Tjänster!$AU$8,Tjänster!BC$8,IF($FZ14=Tjänster!$AU$9,Tjänster!BC$9,IF($FZ14=Tjänster!$AU$10,Tjänster!BC$10,IF($FZ14=Tjänster!$AU$11,Tjänster!BC$11,IF($FZ14=Tjänster!$AU$12,Tjänster!BC$12,IF($FZ14=Tjänster!$AU$13,Tjänster!BC$13,IF($FZ14=Tjänster!$AU$14,Tjänster!BC$14,IF($FZ14=Tjänster!$AU$15,Tjänster!BC$15,IF($FZ14=Tjänster!$AU$16,Tjänster!BC$16,IF($FZ14=Tjänster!$AU$17,Tjänster!BC$17,IF($FZ14=Tjänster!$AU$18,Tjänster!BC$18,IF($FZ14=Tjänster!$AU$19,Tjänster!BC$19,IF($FZ14=Tjänster!$AU$20,Tjänster!BC$20,IF($FZ14=Tjänster!$AU$21,Tjänster!BC$21,IF($FZ14=Tjänster!$AU$22,Tjänster!BC$22,IF($FZ14=Tjänster!$AU$23,Tjänster!BC$23,IF($FZ14=Tjänster!$AU$24,Tjänster!BC$24,IF($FZ14=Tjänster!$AU$25,Tjänster!BC$25,IF($FZ14=Tjänster!$AU$26,Tjänster!BC$26,IF($FZ14=Tjänster!$AU$27,Tjänster!BC$27,IF($FZ14=Tjänster!$AU$28,Tjänster!BC$28,""))))))))))))))))))))))))))</f>
        <v/>
      </c>
      <c r="GI14" s="36" t="str">
        <f>IF($FZ14=Tjänster!$AU$3,Tjänster!BD$3,IF($FZ14=Tjänster!$AU$4,Tjänster!BD$4,IF($FZ14=Tjänster!$AU$5,Tjänster!BD$5,IF($FZ14=Tjänster!$AU$6,Tjänster!BD$6,IF($FZ14=Tjänster!$AU$7,Tjänster!BD$7,IF($FZ14=Tjänster!$AU$8,Tjänster!BD$8,IF($FZ14=Tjänster!$AU$9,Tjänster!BD$9,IF($FZ14=Tjänster!$AU$10,Tjänster!BD$10,IF($FZ14=Tjänster!$AU$11,Tjänster!BD$11,IF($FZ14=Tjänster!$AU$12,Tjänster!BD$12,IF($FZ14=Tjänster!$AU$13,Tjänster!BD$13,IF($FZ14=Tjänster!$AU$14,Tjänster!BD$14,IF($FZ14=Tjänster!$AU$15,Tjänster!BD$15,IF($FZ14=Tjänster!$AU$16,Tjänster!BD$16,IF($FZ14=Tjänster!$AU$17,Tjänster!BD$17,IF($FZ14=Tjänster!$AU$18,Tjänster!BD$18,IF($FZ14=Tjänster!$AU$19,Tjänster!BD$19,IF($FZ14=Tjänster!$AU$20,Tjänster!BD$20,IF($FZ14=Tjänster!$AU$21,Tjänster!BD$21,IF($FZ14=Tjänster!$AU$22,Tjänster!BD$22,IF($FZ14=Tjänster!$AU$23,Tjänster!BD$23,IF($FZ14=Tjänster!$AU$24,Tjänster!BD$24,IF($FZ14=Tjänster!$AU$25,Tjänster!BD$25,IF($FZ14=Tjänster!$AU$26,Tjänster!BD$26,IF($FZ14=Tjänster!$AU$27,Tjänster!BD$27,IF($FZ14=Tjänster!$AU$28,Tjänster!BD$28,""))))))))))))))))))))))))))</f>
        <v/>
      </c>
      <c r="GJ14" s="36" t="str">
        <f>IF($FZ14=Tjänster!$AU$3,Tjänster!BE$3,IF($FZ14=Tjänster!$AU$4,Tjänster!BE$4,IF($FZ14=Tjänster!$AU$5,Tjänster!BE$5,IF($FZ14=Tjänster!$AU$6,Tjänster!BE$6,IF($FZ14=Tjänster!$AU$7,Tjänster!BE$7,IF($FZ14=Tjänster!$AU$8,Tjänster!BE$8,IF($FZ14=Tjänster!$AU$9,Tjänster!BE$9,IF($FZ14=Tjänster!$AU$10,Tjänster!BE$10,IF($FZ14=Tjänster!$AU$11,Tjänster!BE$11,IF($FZ14=Tjänster!$AU$12,Tjänster!BE$12,IF($FZ14=Tjänster!$AU$13,Tjänster!BE$13,IF($FZ14=Tjänster!$AU$14,Tjänster!BE$14,IF($FZ14=Tjänster!$AU$15,Tjänster!BE$15,IF($FZ14=Tjänster!$AU$16,Tjänster!BE$16,IF($FZ14=Tjänster!$AU$17,Tjänster!BE$17,IF($FZ14=Tjänster!$AU$18,Tjänster!BE$18,IF($FZ14=Tjänster!$AU$19,Tjänster!BE$19,IF($FZ14=Tjänster!$AU$20,Tjänster!BE$20,IF($FZ14=Tjänster!$AU$21,Tjänster!BE$21,IF($FZ14=Tjänster!$AU$22,Tjänster!BE$22,IF($FZ14=Tjänster!$AU$23,Tjänster!BE$23,IF($FZ14=Tjänster!$AU$24,Tjänster!BE$24,IF($FZ14=Tjänster!$AU$25,Tjänster!BE$25,IF($FZ14=Tjänster!$AU$26,Tjänster!BE$26,IF($FZ14=Tjänster!$AU$27,Tjänster!BE$27,IF($FZ14=Tjänster!$AU$28,Tjänster!BE$28,""))))))))))))))))))))))))))</f>
        <v/>
      </c>
      <c r="GK14" s="36" t="str">
        <f>IF($FZ14=Tjänster!$AU$3,Tjänster!BF$3,IF($FZ14=Tjänster!$AU$4,Tjänster!BF$4,IF($FZ14=Tjänster!$AU$5,Tjänster!BF$5,IF($FZ14=Tjänster!$AU$6,Tjänster!BF$6,IF($FZ14=Tjänster!$AU$7,Tjänster!BF$7,IF($FZ14=Tjänster!$AU$8,Tjänster!BF$8,IF($FZ14=Tjänster!$AU$9,Tjänster!BF$9,IF($FZ14=Tjänster!$AU$10,Tjänster!BF$10,IF($FZ14=Tjänster!$AU$11,Tjänster!BF$11,IF($FZ14=Tjänster!$AU$12,Tjänster!BF$12,IF($FZ14=Tjänster!$AU$13,Tjänster!BF$13,IF($FZ14=Tjänster!$AU$14,Tjänster!BF$14,IF($FZ14=Tjänster!$AU$15,Tjänster!BF$15,IF($FZ14=Tjänster!$AU$16,Tjänster!BF$16,IF($FZ14=Tjänster!$AU$17,Tjänster!BF$17,IF($FZ14=Tjänster!$AU$18,Tjänster!BF$18,IF($FZ14=Tjänster!$AU$19,Tjänster!BF$19,IF($FZ14=Tjänster!$AU$20,Tjänster!BF$20,IF($FZ14=Tjänster!$AU$21,Tjänster!BF$21,IF($FZ14=Tjänster!$AU$22,Tjänster!BF$22,IF($FZ14=Tjänster!$AU$23,Tjänster!BF$23,IF($FZ14=Tjänster!$AU$24,Tjänster!BF$24,IF($FZ14=Tjänster!$AU$25,Tjänster!BF$25,IF($FZ14=Tjänster!$AU$26,Tjänster!BF$26,IF($FZ14=Tjänster!$AU$27,Tjänster!BF$27,IF($FZ14=Tjänster!$AU$28,Tjänster!BF$28,""))))))))))))))))))))))))))</f>
        <v/>
      </c>
      <c r="GL14" s="36" t="str">
        <f>IF($FZ14=Tjänster!$AU$3,Tjänster!BG$3,IF($FZ14=Tjänster!$AU$4,Tjänster!BG$4,IF($FZ14=Tjänster!$AU$5,Tjänster!BG$5,IF($FZ14=Tjänster!$AU$6,Tjänster!BG$6,IF($FZ14=Tjänster!$AU$7,Tjänster!BG$7,IF($FZ14=Tjänster!$AU$8,Tjänster!BG$8,IF($FZ14=Tjänster!$AU$9,Tjänster!BG$9,IF($FZ14=Tjänster!$AU$10,Tjänster!BG$10,IF($FZ14=Tjänster!$AU$11,Tjänster!BG$11,IF($FZ14=Tjänster!$AU$12,Tjänster!BG$12,IF($FZ14=Tjänster!$AU$13,Tjänster!BG$13,IF($FZ14=Tjänster!$AU$14,Tjänster!BG$14,IF($FZ14=Tjänster!$AU$15,Tjänster!BG$15,IF($FZ14=Tjänster!$AU$16,Tjänster!BG$16,IF($FZ14=Tjänster!$AU$17,Tjänster!BG$17,IF($FZ14=Tjänster!$AU$18,Tjänster!BG$18,IF($FZ14=Tjänster!$AU$19,Tjänster!BG$19,IF($FZ14=Tjänster!$AU$20,Tjänster!BG$20,IF($FZ14=Tjänster!$AU$21,Tjänster!BG$21,IF($FZ14=Tjänster!$AU$22,Tjänster!BG$22,IF($FZ14=Tjänster!$AU$23,Tjänster!BG$23,IF($FZ14=Tjänster!$AU$24,Tjänster!BG$24,IF($FZ14=Tjänster!$AU$25,Tjänster!BG$25,IF($FZ14=Tjänster!$AU$26,Tjänster!BG$26,IF($FZ14=Tjänster!$AU$27,Tjänster!BG$27,IF($FZ14=Tjänster!$AU$28,Tjänster!BG$28,""))))))))))))))))))))))))))</f>
        <v/>
      </c>
      <c r="GM14" s="36" t="str">
        <f>IF($FZ14=Tjänster!$AU$3,Tjänster!BH$3,IF($FZ14=Tjänster!$AU$4,Tjänster!BH$4,IF($FZ14=Tjänster!$AU$5,Tjänster!BH$5,IF($FZ14=Tjänster!$AU$6,Tjänster!BH$6,IF($FZ14=Tjänster!$AU$7,Tjänster!BH$7,IF($FZ14=Tjänster!$AU$8,Tjänster!BH$8,IF($FZ14=Tjänster!$AU$9,Tjänster!BH$9,IF($FZ14=Tjänster!$AU$10,Tjänster!BH$10,IF($FZ14=Tjänster!$AU$11,Tjänster!BH$11,IF($FZ14=Tjänster!$AU$12,Tjänster!BH$12,IF($FZ14=Tjänster!$AU$13,Tjänster!BH$13,IF($FZ14=Tjänster!$AU$14,Tjänster!BH$14,IF($FZ14=Tjänster!$AU$15,Tjänster!BH$15,IF($FZ14=Tjänster!$AU$16,Tjänster!BH$16,IF($FZ14=Tjänster!$AU$17,Tjänster!BH$17,IF($FZ14=Tjänster!$AU$18,Tjänster!BH$18,IF($FZ14=Tjänster!$AU$19,Tjänster!BH$19,IF($FZ14=Tjänster!$AU$20,Tjänster!BH$20,IF($FZ14=Tjänster!$AU$21,Tjänster!BH$21,IF($FZ14=Tjänster!$AU$22,Tjänster!BH$22,IF($FZ14=Tjänster!$AU$23,Tjänster!BH$23,IF($FZ14=Tjänster!$AU$24,Tjänster!BH$24,IF($FZ14=Tjänster!$AU$25,Tjänster!BH$25,IF($FZ14=Tjänster!$AU$26,Tjänster!BH$26,IF($FZ14=Tjänster!$AU$27,Tjänster!BH$27,IF($FZ14=Tjänster!$AU$28,Tjänster!BH$28,""))))))))))))))))))))))))))</f>
        <v/>
      </c>
      <c r="GN14" s="36" t="str">
        <f>IF($FZ14=Tjänster!$AU$3,Tjänster!BI$3,IF($FZ14=Tjänster!$AU$4,Tjänster!BI$4,IF($FZ14=Tjänster!$AU$5,Tjänster!BI$5,IF($FZ14=Tjänster!$AU$6,Tjänster!BI$6,IF($FZ14=Tjänster!$AU$7,Tjänster!BI$7,IF($FZ14=Tjänster!$AU$8,Tjänster!BI$8,IF($FZ14=Tjänster!$AU$9,Tjänster!BI$9,IF($FZ14=Tjänster!$AU$10,Tjänster!BI$10,IF($FZ14=Tjänster!$AU$11,Tjänster!BI$11,IF($FZ14=Tjänster!$AU$12,Tjänster!BI$12,IF($FZ14=Tjänster!$AU$13,Tjänster!BI$13,IF($FZ14=Tjänster!$AU$14,Tjänster!BI$14,IF($FZ14=Tjänster!$AU$15,Tjänster!BI$15,IF($FZ14=Tjänster!$AU$16,Tjänster!BI$16,IF($FZ14=Tjänster!$AU$17,Tjänster!BI$17,IF($FZ14=Tjänster!$AU$18,Tjänster!BI$18,IF($FZ14=Tjänster!$AU$19,Tjänster!BI$19,IF($FZ14=Tjänster!$AU$20,Tjänster!BI$20,IF($FZ14=Tjänster!$AU$21,Tjänster!BI$21,IF($FZ14=Tjänster!$AU$22,Tjänster!BI$22,IF($FZ14=Tjänster!$AU$23,Tjänster!BI$23,IF($FZ14=Tjänster!$AU$24,Tjänster!BI$24,IF($FZ14=Tjänster!$AU$25,Tjänster!BI$25,IF($FZ14=Tjänster!$AU$26,Tjänster!BI$26,IF($FZ14=Tjänster!$AU$27,Tjänster!BI$27,IF($FZ14=Tjänster!$AU$28,Tjänster!BI$28,""))))))))))))))))))))))))))</f>
        <v/>
      </c>
      <c r="GO14" s="36" t="str">
        <f>IF($FZ14=Tjänster!$AU$3,Tjänster!BJ$3,IF($FZ14=Tjänster!$AU$4,Tjänster!BJ$4,IF($FZ14=Tjänster!$AU$5,Tjänster!BJ$5,IF($FZ14=Tjänster!$AU$6,Tjänster!BJ$6,IF($FZ14=Tjänster!$AU$7,Tjänster!BJ$7,IF($FZ14=Tjänster!$AU$8,Tjänster!BJ$8,IF($FZ14=Tjänster!$AU$9,Tjänster!BJ$9,IF($FZ14=Tjänster!$AU$10,Tjänster!BJ$10,IF($FZ14=Tjänster!$AU$11,Tjänster!BJ$11,IF($FZ14=Tjänster!$AU$12,Tjänster!BJ$12,IF($FZ14=Tjänster!$AU$13,Tjänster!BJ$13,IF($FZ14=Tjänster!$AU$14,Tjänster!BJ$14,IF($FZ14=Tjänster!$AU$15,Tjänster!BJ$15,IF($FZ14=Tjänster!$AU$16,Tjänster!BJ$16,IF($FZ14=Tjänster!$AU$17,Tjänster!BJ$17,IF($FZ14=Tjänster!$AU$18,Tjänster!BJ$18,IF($FZ14=Tjänster!$AU$19,Tjänster!BJ$19,IF($FZ14=Tjänster!$AU$20,Tjänster!BJ$20,IF($FZ14=Tjänster!$AU$21,Tjänster!BJ$21,IF($FZ14=Tjänster!$AU$22,Tjänster!BJ$22,IF($FZ14=Tjänster!$AU$23,Tjänster!BJ$23,IF($FZ14=Tjänster!$AU$24,Tjänster!BJ$24,IF($FZ14=Tjänster!$AU$25,Tjänster!BJ$25,IF($FZ14=Tjänster!$AU$26,Tjänster!BJ$26,IF($FZ14=Tjänster!$AU$27,Tjänster!BJ$27,IF($FZ14=Tjänster!$AU$28,Tjänster!BJ$28,""))))))))))))))))))))))))))</f>
        <v/>
      </c>
      <c r="GP14" s="36" t="str">
        <f>IF($FZ14=Tjänster!$AU$3,Tjänster!BK$3,IF($FZ14=Tjänster!$AU$4,Tjänster!BK$4,IF($FZ14=Tjänster!$AU$5,Tjänster!BK$5,IF($FZ14=Tjänster!$AU$6,Tjänster!BK$6,IF($FZ14=Tjänster!$AU$7,Tjänster!BK$7,IF($FZ14=Tjänster!$AU$8,Tjänster!BK$8,IF($FZ14=Tjänster!$AU$9,Tjänster!BK$9,IF($FZ14=Tjänster!$AU$10,Tjänster!BK$10,IF($FZ14=Tjänster!$AU$11,Tjänster!BK$11,IF($FZ14=Tjänster!$AU$12,Tjänster!BK$12,IF($FZ14=Tjänster!$AU$13,Tjänster!BK$13,IF($FZ14=Tjänster!$AU$14,Tjänster!BK$14,IF($FZ14=Tjänster!$AU$15,Tjänster!BK$15,IF($FZ14=Tjänster!$AU$16,Tjänster!BK$16,IF($FZ14=Tjänster!$AU$17,Tjänster!BK$17,IF($FZ14=Tjänster!$AU$18,Tjänster!BK$18,IF($FZ14=Tjänster!$AU$19,Tjänster!BK$19,IF($FZ14=Tjänster!$AU$20,Tjänster!BK$20,IF($FZ14=Tjänster!$AU$21,Tjänster!BK$21,IF($FZ14=Tjänster!$AU$22,Tjänster!BK$22,IF($FZ14=Tjänster!$AU$23,Tjänster!BK$23,IF($FZ14=Tjänster!$AU$24,Tjänster!BK$24,IF($FZ14=Tjänster!$AU$25,Tjänster!BK$25,IF($FZ14=Tjänster!$AU$26,Tjänster!BK$26,IF($FZ14=Tjänster!$AU$27,Tjänster!BK$27,IF($FZ14=Tjänster!$AU$28,Tjänster!BK$28,""))))))))))))))))))))))))))</f>
        <v/>
      </c>
      <c r="GQ14" s="36" t="str">
        <f>IF($FZ14=Tjänster!$AU$3,Tjänster!BL$3,IF($FZ14=Tjänster!$AU$4,Tjänster!BL$4,IF($FZ14=Tjänster!$AU$5,Tjänster!BL$5,IF($FZ14=Tjänster!$AU$6,Tjänster!BL$6,IF($FZ14=Tjänster!$AU$7,Tjänster!BL$7,IF($FZ14=Tjänster!$AU$8,Tjänster!BL$8,IF($FZ14=Tjänster!$AU$9,Tjänster!BL$9,IF($FZ14=Tjänster!$AU$10,Tjänster!BL$10,IF($FZ14=Tjänster!$AU$11,Tjänster!BL$11,IF($FZ14=Tjänster!$AU$12,Tjänster!BL$12,IF($FZ14=Tjänster!$AU$13,Tjänster!BL$13,IF($FZ14=Tjänster!$AU$14,Tjänster!BL$14,IF($FZ14=Tjänster!$AU$15,Tjänster!BL$15,IF($FZ14=Tjänster!$AU$16,Tjänster!BL$16,IF($FZ14=Tjänster!$AU$17,Tjänster!BL$17,IF($FZ14=Tjänster!$AU$18,Tjänster!BL$18,IF($FZ14=Tjänster!$AU$19,Tjänster!BL$19,IF($FZ14=Tjänster!$AU$20,Tjänster!BL$20,IF($FZ14=Tjänster!$AU$21,Tjänster!BL$21,IF($FZ14=Tjänster!$AU$22,Tjänster!BL$22,IF($FZ14=Tjänster!$AU$23,Tjänster!BL$23,IF($FZ14=Tjänster!$AU$24,Tjänster!BL$24,IF($FZ14=Tjänster!$AU$25,Tjänster!BL$25,IF($FZ14=Tjänster!$AU$26,Tjänster!BL$26,IF($FZ14=Tjänster!$AU$27,Tjänster!BL$27,IF($FZ14=Tjänster!$AU$28,Tjänster!BL$28,""))))))))))))))))))))))))))</f>
        <v/>
      </c>
      <c r="GR14" s="36" t="str">
        <f>IF($FZ14=Tjänster!$AU$3,Tjänster!BM$3,IF($FZ14=Tjänster!$AU$4,Tjänster!BM$4,IF($FZ14=Tjänster!$AU$5,Tjänster!BM$5,IF($FZ14=Tjänster!$AU$6,Tjänster!BM$6,IF($FZ14=Tjänster!$AU$7,Tjänster!BM$7,IF($FZ14=Tjänster!$AU$8,Tjänster!BM$8,IF($FZ14=Tjänster!$AU$9,Tjänster!BM$9,IF($FZ14=Tjänster!$AU$10,Tjänster!BM$10,IF($FZ14=Tjänster!$AU$11,Tjänster!BM$11,IF($FZ14=Tjänster!$AU$12,Tjänster!BM$12,IF($FZ14=Tjänster!$AU$13,Tjänster!BM$13,IF($FZ14=Tjänster!$AU$14,Tjänster!BM$14,IF($FZ14=Tjänster!$AU$15,Tjänster!BM$15,IF($FZ14=Tjänster!$AU$16,Tjänster!BM$16,IF($FZ14=Tjänster!$AU$17,Tjänster!BM$17,IF($FZ14=Tjänster!$AU$18,Tjänster!BM$18,IF($FZ14=Tjänster!$AU$19,Tjänster!BM$19,IF($FZ14=Tjänster!$AU$20,Tjänster!BM$20,IF($FZ14=Tjänster!$AU$21,Tjänster!BM$21,IF($FZ14=Tjänster!$AU$22,Tjänster!BM$22,IF($FZ14=Tjänster!$AU$23,Tjänster!BM$23,IF($FZ14=Tjänster!$AU$24,Tjänster!BM$24,IF($FZ14=Tjänster!$AU$25,Tjänster!BM$25,IF($FZ14=Tjänster!$AU$26,Tjänster!BM$26,IF($FZ14=Tjänster!$AU$27,Tjänster!BM$27,IF($FZ14=Tjänster!$AU$28,Tjänster!BM$28,""))))))))))))))))))))))))))</f>
        <v/>
      </c>
      <c r="GS14" s="36" t="str">
        <f>IF($FZ14=Tjänster!$AU$3,Tjänster!BN$3,IF($FZ14=Tjänster!$AU$4,Tjänster!BN$4,IF($FZ14=Tjänster!$AU$5,Tjänster!BN$5,IF($FZ14=Tjänster!$AU$6,Tjänster!BN$6,IF($FZ14=Tjänster!$AU$7,Tjänster!BN$7,IF($FZ14=Tjänster!$AU$8,Tjänster!BN$8,IF($FZ14=Tjänster!$AU$9,Tjänster!BN$9,IF($FZ14=Tjänster!$AU$10,Tjänster!BN$10,IF($FZ14=Tjänster!$AU$11,Tjänster!BN$11,IF($FZ14=Tjänster!$AU$12,Tjänster!BN$12,IF($FZ14=Tjänster!$AU$13,Tjänster!BN$13,IF($FZ14=Tjänster!$AU$14,Tjänster!BN$14,IF($FZ14=Tjänster!$AU$15,Tjänster!BN$15,IF($FZ14=Tjänster!$AU$16,Tjänster!BN$16,IF($FZ14=Tjänster!$AU$17,Tjänster!BN$17,IF($FZ14=Tjänster!$AU$18,Tjänster!BN$18,IF($FZ14=Tjänster!$AU$19,Tjänster!BN$19,IF($FZ14=Tjänster!$AU$20,Tjänster!BN$20,IF($FZ14=Tjänster!$AU$21,Tjänster!BN$21,IF($FZ14=Tjänster!$AU$22,Tjänster!BN$22,IF($FZ14=Tjänster!$AU$23,Tjänster!BN$23,IF($FZ14=Tjänster!$AU$24,Tjänster!BN$24,IF($FZ14=Tjänster!$AU$25,Tjänster!BN$25,IF($FZ14=Tjänster!$AU$26,Tjänster!BN$26,IF($FZ14=Tjänster!$AU$27,Tjänster!BN$27,IF($FZ14=Tjänster!$AU$28,Tjänster!BN$28,""))))))))))))))))))))))))))</f>
        <v/>
      </c>
      <c r="GT14" s="36" t="str">
        <f>IF($FZ14=Tjänster!$AU$3,Tjänster!BO$3,IF($FZ14=Tjänster!$AU$4,Tjänster!BO$4,IF($FZ14=Tjänster!$AU$5,Tjänster!BO$5,IF($FZ14=Tjänster!$AU$6,Tjänster!BO$6,IF($FZ14=Tjänster!$AU$7,Tjänster!BO$7,IF($FZ14=Tjänster!$AU$8,Tjänster!BO$8,IF($FZ14=Tjänster!$AU$9,Tjänster!BO$9,IF($FZ14=Tjänster!$AU$10,Tjänster!BO$10,IF($FZ14=Tjänster!$AU$11,Tjänster!BO$11,IF($FZ14=Tjänster!$AU$12,Tjänster!BO$12,IF($FZ14=Tjänster!$AU$13,Tjänster!BO$13,IF($FZ14=Tjänster!$AU$14,Tjänster!BO$14,IF($FZ14=Tjänster!$AU$15,Tjänster!BO$15,IF($FZ14=Tjänster!$AU$16,Tjänster!BO$16,IF($FZ14=Tjänster!$AU$17,Tjänster!BO$17,IF($FZ14=Tjänster!$AU$18,Tjänster!BO$18,IF($FZ14=Tjänster!$AU$19,Tjänster!BO$19,IF($FZ14=Tjänster!$AU$20,Tjänster!BO$20,IF($FZ14=Tjänster!$AU$21,Tjänster!BO$21,IF($FZ14=Tjänster!$AU$22,Tjänster!BO$22,IF($FZ14=Tjänster!$AU$23,Tjänster!BO$23,IF($FZ14=Tjänster!$AU$24,Tjänster!BO$24,IF($FZ14=Tjänster!$AU$25,Tjänster!BO$25,IF($FZ14=Tjänster!$AU$26,Tjänster!BO$26,IF($FZ14=Tjänster!$AU$27,Tjänster!BO$27,IF($FZ14=Tjänster!$AU$28,Tjänster!BO$28,""))))))))))))))))))))))))))</f>
        <v/>
      </c>
      <c r="HW14" s="36" t="str">
        <f t="shared" si="2"/>
        <v/>
      </c>
      <c r="HX14" s="36" t="str">
        <f>IF($HW14=Tjänster!$BQ$3,Tjänster!BR$3,IF($HW14=Tjänster!$BQ$4,Tjänster!BR$4,IF($HW14=Tjänster!$BQ$5,Tjänster!BR$5,IF($HW14=Tjänster!$BQ$6,Tjänster!BR$6,IF($HW14=Tjänster!$BQ$7,Tjänster!BR$7,IF($HW14=Tjänster!$BQ$8,Tjänster!BR$8,IF($HW14=Tjänster!$BQ$9,Tjänster!BR$9,IF($HW14=Tjänster!$BQ$10,Tjänster!BR$10,IF($HW14=Tjänster!$BQ$11,Tjänster!BR$11,IF($HW14=Tjänster!$BQ$12,Tjänster!BR$12,IF($HW14=Tjänster!$BQ$13,Tjänster!BR$13,IF($HW14=Tjänster!$BQ$14,Tjänster!BR$14,IF($HW14=Tjänster!$BQ$15,Tjänster!BR$15,IF($HW14=Tjänster!$BQ$16,Tjänster!BR$16,IF($HW14=Tjänster!$BQ$17,Tjänster!BR$17,IF($HW14=Tjänster!$BQ$18,Tjänster!BR$18,IF($HW14=Tjänster!$BQ$19,Tjänster!BR$19,IF($HW14=Tjänster!$BQ$20,Tjänster!BR$20,IF($HW14=Tjänster!$BQ$21,Tjänster!BR$21,IF($HW14=Tjänster!$BQ$22,Tjänster!BR$22,IF($HW14=Tjänster!$BQ$23,Tjänster!BR$23,IF($HW14=Tjänster!$BQ$24,Tjänster!BR$24,IF($HW14=Tjänster!$BQ$25,Tjänster!BR$25,IF($HW14=Tjänster!$BQ$26,Tjänster!BR$26,IF($HW14=Tjänster!$BQ$27,Tjänster!BR$27,IF($HW14=Tjänster!$BQ$28,Tjänster!BR$28,""))))))))))))))))))))))))))</f>
        <v/>
      </c>
      <c r="HY14" s="36" t="str">
        <f>IF($HW14=Tjänster!$BQ$3,Tjänster!BS$3,IF($HW14=Tjänster!$BQ$4,Tjänster!BS$4,IF($HW14=Tjänster!$BQ$5,Tjänster!BS$5,IF($HW14=Tjänster!$BQ$6,Tjänster!BS$6,IF($HW14=Tjänster!$BQ$7,Tjänster!BS$7,IF($HW14=Tjänster!$BQ$8,Tjänster!BS$8,IF($HW14=Tjänster!$BQ$9,Tjänster!BS$9,IF($HW14=Tjänster!$BQ$10,Tjänster!BS$10,IF($HW14=Tjänster!$BQ$11,Tjänster!BS$11,IF($HW14=Tjänster!$BQ$12,Tjänster!BS$12,IF($HW14=Tjänster!$BQ$13,Tjänster!BS$13,IF($HW14=Tjänster!$BQ$14,Tjänster!BS$14,IF($HW14=Tjänster!$BQ$15,Tjänster!BS$15,IF($HW14=Tjänster!$BQ$16,Tjänster!BS$16,IF($HW14=Tjänster!$BQ$17,Tjänster!BS$17,IF($HW14=Tjänster!$BQ$18,Tjänster!BS$18,IF($HW14=Tjänster!$BQ$19,Tjänster!BS$19,IF($HW14=Tjänster!$BQ$20,Tjänster!BS$20,IF($HW14=Tjänster!$BQ$21,Tjänster!BS$21,IF($HW14=Tjänster!$BQ$22,Tjänster!BS$22,IF($HW14=Tjänster!$BQ$23,Tjänster!BS$23,IF($HW14=Tjänster!$BQ$24,Tjänster!BS$24,IF($HW14=Tjänster!$BQ$25,Tjänster!BS$25,IF($HW14=Tjänster!$BQ$26,Tjänster!BS$26,IF($HW14=Tjänster!$BQ$27,Tjänster!BS$27,IF($HW14=Tjänster!$BQ$28,Tjänster!BS$28,""))))))))))))))))))))))))))</f>
        <v/>
      </c>
      <c r="HZ14" s="36" t="str">
        <f>IF($HW14=Tjänster!$BQ$3,Tjänster!BT$3,IF($HW14=Tjänster!$BQ$4,Tjänster!BT$4,IF($HW14=Tjänster!$BQ$5,Tjänster!BT$5,IF($HW14=Tjänster!$BQ$6,Tjänster!BT$6,IF($HW14=Tjänster!$BQ$7,Tjänster!BT$7,IF($HW14=Tjänster!$BQ$8,Tjänster!BT$8,IF($HW14=Tjänster!$BQ$9,Tjänster!BT$9,IF($HW14=Tjänster!$BQ$10,Tjänster!BT$10,IF($HW14=Tjänster!$BQ$11,Tjänster!BT$11,IF($HW14=Tjänster!$BQ$12,Tjänster!BT$12,IF($HW14=Tjänster!$BQ$13,Tjänster!BT$13,IF($HW14=Tjänster!$BQ$14,Tjänster!BT$14,IF($HW14=Tjänster!$BQ$15,Tjänster!BT$15,IF($HW14=Tjänster!$BQ$16,Tjänster!BT$16,IF($HW14=Tjänster!$BQ$17,Tjänster!BT$17,IF($HW14=Tjänster!$BQ$18,Tjänster!BT$18,IF($HW14=Tjänster!$BQ$19,Tjänster!BT$19,IF($HW14=Tjänster!$BQ$20,Tjänster!BT$20,IF($HW14=Tjänster!$BQ$21,Tjänster!BT$21,IF($HW14=Tjänster!$BQ$22,Tjänster!BT$22,IF($HW14=Tjänster!$BQ$23,Tjänster!BT$23,IF($HW14=Tjänster!$BQ$24,Tjänster!BT$24,IF($HW14=Tjänster!$BQ$25,Tjänster!BT$25,IF($HW14=Tjänster!$BQ$26,Tjänster!BT$26,IF($HW14=Tjänster!$BQ$27,Tjänster!BT$27,IF($HW14=Tjänster!$BQ$28,Tjänster!BT$28,""))))))))))))))))))))))))))</f>
        <v/>
      </c>
      <c r="IA14" s="36" t="str">
        <f>IF($HW14=Tjänster!$BQ$3,Tjänster!BU$3,IF($HW14=Tjänster!$BQ$4,Tjänster!BU$4,IF($HW14=Tjänster!$BQ$5,Tjänster!BU$5,IF($HW14=Tjänster!$BQ$6,Tjänster!BU$6,IF($HW14=Tjänster!$BQ$7,Tjänster!BU$7,IF($HW14=Tjänster!$BQ$8,Tjänster!BU$8,IF($HW14=Tjänster!$BQ$9,Tjänster!BU$9,IF($HW14=Tjänster!$BQ$10,Tjänster!BU$10,IF($HW14=Tjänster!$BQ$11,Tjänster!BU$11,IF($HW14=Tjänster!$BQ$12,Tjänster!BU$12,IF($HW14=Tjänster!$BQ$13,Tjänster!BU$13,IF($HW14=Tjänster!$BQ$14,Tjänster!BU$14,IF($HW14=Tjänster!$BQ$15,Tjänster!BU$15,IF($HW14=Tjänster!$BQ$16,Tjänster!BU$16,IF($HW14=Tjänster!$BQ$17,Tjänster!BU$17,IF($HW14=Tjänster!$BQ$18,Tjänster!BU$18,IF($HW14=Tjänster!$BQ$19,Tjänster!BU$19,IF($HW14=Tjänster!$BQ$20,Tjänster!BU$20,IF($HW14=Tjänster!$BQ$21,Tjänster!BU$21,IF($HW14=Tjänster!$BQ$22,Tjänster!BU$22,IF($HW14=Tjänster!$BQ$23,Tjänster!BU$23,IF($HW14=Tjänster!$BQ$24,Tjänster!BU$24,IF($HW14=Tjänster!$BQ$25,Tjänster!BU$25,IF($HW14=Tjänster!$BQ$26,Tjänster!BU$26,IF($HW14=Tjänster!$BQ$27,Tjänster!BU$27,IF($HW14=Tjänster!$BQ$28,Tjänster!BU$28,""))))))))))))))))))))))))))</f>
        <v/>
      </c>
      <c r="IB14" s="36" t="str">
        <f>IF($HW14=Tjänster!$BQ$3,Tjänster!BV$3,IF($HW14=Tjänster!$BQ$4,Tjänster!BV$4,IF($HW14=Tjänster!$BQ$5,Tjänster!BV$5,IF($HW14=Tjänster!$BQ$6,Tjänster!BV$6,IF($HW14=Tjänster!$BQ$7,Tjänster!BV$7,IF($HW14=Tjänster!$BQ$8,Tjänster!BV$8,IF($HW14=Tjänster!$BQ$9,Tjänster!BV$9,IF($HW14=Tjänster!$BQ$10,Tjänster!BV$10,IF($HW14=Tjänster!$BQ$11,Tjänster!BV$11,IF($HW14=Tjänster!$BQ$12,Tjänster!BV$12,IF($HW14=Tjänster!$BQ$13,Tjänster!BV$13,IF($HW14=Tjänster!$BQ$14,Tjänster!BV$14,IF($HW14=Tjänster!$BQ$15,Tjänster!BV$15,IF($HW14=Tjänster!$BQ$16,Tjänster!BV$16,IF($HW14=Tjänster!$BQ$17,Tjänster!BV$17,IF($HW14=Tjänster!$BQ$18,Tjänster!BV$18,IF($HW14=Tjänster!$BQ$19,Tjänster!BV$19,IF($HW14=Tjänster!$BQ$20,Tjänster!BV$20,IF($HW14=Tjänster!$BQ$21,Tjänster!BV$21,IF($HW14=Tjänster!$BQ$22,Tjänster!BV$22,IF($HW14=Tjänster!$BQ$23,Tjänster!BV$23,IF($HW14=Tjänster!$BQ$24,Tjänster!BV$24,IF($HW14=Tjänster!$BQ$25,Tjänster!BV$25,IF($HW14=Tjänster!$BQ$26,Tjänster!BV$26,IF($HW14=Tjänster!$BQ$27,Tjänster!BV$27,IF($HW14=Tjänster!$BQ$28,Tjänster!BV$28,""))))))))))))))))))))))))))</f>
        <v/>
      </c>
      <c r="IC14" s="36" t="str">
        <f>IF($HW14=Tjänster!$BQ$3,Tjänster!BW$3,IF($HW14=Tjänster!$BQ$4,Tjänster!BW$4,IF($HW14=Tjänster!$BQ$5,Tjänster!BW$5,IF($HW14=Tjänster!$BQ$6,Tjänster!BW$6,IF($HW14=Tjänster!$BQ$7,Tjänster!BW$7,IF($HW14=Tjänster!$BQ$8,Tjänster!BW$8,IF($HW14=Tjänster!$BQ$9,Tjänster!BW$9,IF($HW14=Tjänster!$BQ$10,Tjänster!BW$10,IF($HW14=Tjänster!$BQ$11,Tjänster!BW$11,IF($HW14=Tjänster!$BQ$12,Tjänster!BW$12,IF($HW14=Tjänster!$BQ$13,Tjänster!BW$13,IF($HW14=Tjänster!$BQ$14,Tjänster!BW$14,IF($HW14=Tjänster!$BQ$15,Tjänster!BW$15,IF($HW14=Tjänster!$BQ$16,Tjänster!BW$16,IF($HW14=Tjänster!$BQ$17,Tjänster!BW$17,IF($HW14=Tjänster!$BQ$18,Tjänster!BW$18,IF($HW14=Tjänster!$BQ$19,Tjänster!BW$19,IF($HW14=Tjänster!$BQ$20,Tjänster!BW$20,IF($HW14=Tjänster!$BQ$21,Tjänster!BW$21,IF($HW14=Tjänster!$BQ$22,Tjänster!BW$22,IF($HW14=Tjänster!$BQ$23,Tjänster!BW$23,IF($HW14=Tjänster!$BQ$24,Tjänster!BW$24,IF($HW14=Tjänster!$BQ$25,Tjänster!BW$25,IF($HW14=Tjänster!$BQ$26,Tjänster!BW$26,IF($HW14=Tjänster!$BQ$27,Tjänster!BW$27,IF($HW14=Tjänster!$BQ$28,Tjänster!BW$28,""))))))))))))))))))))))))))</f>
        <v/>
      </c>
      <c r="ID14" s="36" t="str">
        <f>IF($HW14=Tjänster!$BQ$3,Tjänster!BX$3,IF($HW14=Tjänster!$BQ$4,Tjänster!BX$4,IF($HW14=Tjänster!$BQ$5,Tjänster!BX$5,IF($HW14=Tjänster!$BQ$6,Tjänster!BX$6,IF($HW14=Tjänster!$BQ$7,Tjänster!BX$7,IF($HW14=Tjänster!$BQ$8,Tjänster!BX$8,IF($HW14=Tjänster!$BQ$9,Tjänster!BX$9,IF($HW14=Tjänster!$BQ$10,Tjänster!BX$10,IF($HW14=Tjänster!$BQ$11,Tjänster!BX$11,IF($HW14=Tjänster!$BQ$12,Tjänster!BX$12,IF($HW14=Tjänster!$BQ$13,Tjänster!BX$13,IF($HW14=Tjänster!$BQ$14,Tjänster!BX$14,IF($HW14=Tjänster!$BQ$15,Tjänster!BX$15,IF($HW14=Tjänster!$BQ$16,Tjänster!BX$16,IF($HW14=Tjänster!$BQ$17,Tjänster!BX$17,IF($HW14=Tjänster!$BQ$18,Tjänster!BX$18,IF($HW14=Tjänster!$BQ$19,Tjänster!BX$19,IF($HW14=Tjänster!$BQ$20,Tjänster!BX$20,IF($HW14=Tjänster!$BQ$21,Tjänster!BX$21,IF($HW14=Tjänster!$BQ$22,Tjänster!BX$22,IF($HW14=Tjänster!$BQ$23,Tjänster!BX$23,IF($HW14=Tjänster!$BQ$24,Tjänster!BX$24,IF($HW14=Tjänster!$BQ$25,Tjänster!BX$25,IF($HW14=Tjänster!$BQ$26,Tjänster!BX$26,IF($HW14=Tjänster!$BQ$27,Tjänster!BX$27,IF($HW14=Tjänster!$BQ$28,Tjänster!BX$28,""))))))))))))))))))))))))))</f>
        <v/>
      </c>
      <c r="IE14" s="36" t="str">
        <f>IF($HW14=Tjänster!$BQ$3,Tjänster!BY$3,IF($HW14=Tjänster!$BQ$4,Tjänster!BY$4,IF($HW14=Tjänster!$BQ$5,Tjänster!BY$5,IF($HW14=Tjänster!$BQ$6,Tjänster!BY$6,IF($HW14=Tjänster!$BQ$7,Tjänster!BY$7,IF($HW14=Tjänster!$BQ$8,Tjänster!BY$8,IF($HW14=Tjänster!$BQ$9,Tjänster!BY$9,IF($HW14=Tjänster!$BQ$10,Tjänster!BY$10,IF($HW14=Tjänster!$BQ$11,Tjänster!BY$11,IF($HW14=Tjänster!$BQ$12,Tjänster!BY$12,IF($HW14=Tjänster!$BQ$13,Tjänster!BY$13,IF($HW14=Tjänster!$BQ$14,Tjänster!BY$14,IF($HW14=Tjänster!$BQ$15,Tjänster!BY$15,IF($HW14=Tjänster!$BQ$16,Tjänster!BY$16,IF($HW14=Tjänster!$BQ$17,Tjänster!BY$17,IF($HW14=Tjänster!$BQ$18,Tjänster!BY$18,IF($HW14=Tjänster!$BQ$19,Tjänster!BY$19,IF($HW14=Tjänster!$BQ$20,Tjänster!BY$20,IF($HW14=Tjänster!$BQ$21,Tjänster!BY$21,IF($HW14=Tjänster!$BQ$22,Tjänster!BY$22,IF($HW14=Tjänster!$BQ$23,Tjänster!BY$23,IF($HW14=Tjänster!$BQ$24,Tjänster!BY$24,IF($HW14=Tjänster!$BQ$25,Tjänster!BY$25,IF($HW14=Tjänster!$BQ$26,Tjänster!BY$26,IF($HW14=Tjänster!$BQ$27,Tjänster!BY$27,IF($HW14=Tjänster!$BQ$28,Tjänster!BY$28,""))))))))))))))))))))))))))</f>
        <v/>
      </c>
      <c r="IF14" s="36" t="str">
        <f>IF($HW14=Tjänster!$BQ$3,Tjänster!BZ$3,IF($HW14=Tjänster!$BQ$4,Tjänster!BZ$4,IF($HW14=Tjänster!$BQ$5,Tjänster!BZ$5,IF($HW14=Tjänster!$BQ$6,Tjänster!BZ$6,IF($HW14=Tjänster!$BQ$7,Tjänster!BZ$7,IF($HW14=Tjänster!$BQ$8,Tjänster!BZ$8,IF($HW14=Tjänster!$BQ$9,Tjänster!BZ$9,IF($HW14=Tjänster!$BQ$10,Tjänster!BZ$10,IF($HW14=Tjänster!$BQ$11,Tjänster!BZ$11,IF($HW14=Tjänster!$BQ$12,Tjänster!BZ$12,IF($HW14=Tjänster!$BQ$13,Tjänster!BZ$13,IF($HW14=Tjänster!$BQ$14,Tjänster!BZ$14,IF($HW14=Tjänster!$BQ$15,Tjänster!BZ$15,IF($HW14=Tjänster!$BQ$16,Tjänster!BZ$16,IF($HW14=Tjänster!$BQ$17,Tjänster!BZ$17,IF($HW14=Tjänster!$BQ$18,Tjänster!BZ$18,IF($HW14=Tjänster!$BQ$19,Tjänster!BZ$19,IF($HW14=Tjänster!$BQ$20,Tjänster!BZ$20,IF($HW14=Tjänster!$BQ$21,Tjänster!BZ$21,IF($HW14=Tjänster!$BQ$22,Tjänster!BZ$22,IF($HW14=Tjänster!$BQ$23,Tjänster!BZ$23,IF($HW14=Tjänster!$BQ$24,Tjänster!BZ$24,IF($HW14=Tjänster!$BQ$25,Tjänster!BZ$25,IF($HW14=Tjänster!$BQ$26,Tjänster!BZ$26,IF($HW14=Tjänster!$BQ$27,Tjänster!BZ$27,IF($HW14=Tjänster!$BQ$28,Tjänster!BZ$28,""))))))))))))))))))))))))))</f>
        <v/>
      </c>
      <c r="IG14" s="36" t="str">
        <f>IF($HW14=Tjänster!$BQ$3,Tjänster!CA$3,IF($HW14=Tjänster!$BQ$4,Tjänster!CA$4,IF($HW14=Tjänster!$BQ$5,Tjänster!CA$5,IF($HW14=Tjänster!$BQ$6,Tjänster!CA$6,IF($HW14=Tjänster!$BQ$7,Tjänster!CA$7,IF($HW14=Tjänster!$BQ$8,Tjänster!CA$8,IF($HW14=Tjänster!$BQ$9,Tjänster!CA$9,IF($HW14=Tjänster!$BQ$10,Tjänster!CA$10,IF($HW14=Tjänster!$BQ$11,Tjänster!CA$11,IF($HW14=Tjänster!$BQ$12,Tjänster!CA$12,IF($HW14=Tjänster!$BQ$13,Tjänster!CA$13,IF($HW14=Tjänster!$BQ$14,Tjänster!CA$14,IF($HW14=Tjänster!$BQ$15,Tjänster!CA$15,IF($HW14=Tjänster!$BQ$16,Tjänster!CA$16,IF($HW14=Tjänster!$BQ$17,Tjänster!CA$17,IF($HW14=Tjänster!$BQ$18,Tjänster!CA$18,IF($HW14=Tjänster!$BQ$19,Tjänster!CA$19,IF($HW14=Tjänster!$BQ$20,Tjänster!CA$20,IF($HW14=Tjänster!$BQ$21,Tjänster!CA$21,IF($HW14=Tjänster!$BQ$22,Tjänster!CA$22,IF($HW14=Tjänster!$BQ$23,Tjänster!CA$23,IF($HW14=Tjänster!$BQ$24,Tjänster!CA$24,IF($HW14=Tjänster!$BQ$25,Tjänster!CA$25,IF($HW14=Tjänster!$BQ$26,Tjänster!CA$26,IF($HW14=Tjänster!$BQ$27,Tjänster!CA$27,IF($HW14=Tjänster!$BQ$28,Tjänster!CA$28,""))))))))))))))))))))))))))</f>
        <v/>
      </c>
      <c r="IH14" s="36" t="str">
        <f>IF($HW14=Tjänster!$BQ$3,Tjänster!CB$3,IF($HW14=Tjänster!$BQ$4,Tjänster!CB$4,IF($HW14=Tjänster!$BQ$5,Tjänster!CB$5,IF($HW14=Tjänster!$BQ$6,Tjänster!CB$6,IF($HW14=Tjänster!$BQ$7,Tjänster!CB$7,IF($HW14=Tjänster!$BQ$8,Tjänster!CB$8,IF($HW14=Tjänster!$BQ$9,Tjänster!CB$9,IF($HW14=Tjänster!$BQ$10,Tjänster!CB$10,IF($HW14=Tjänster!$BQ$11,Tjänster!CB$11,IF($HW14=Tjänster!$BQ$12,Tjänster!CB$12,IF($HW14=Tjänster!$BQ$13,Tjänster!CB$13,IF($HW14=Tjänster!$BQ$14,Tjänster!CB$14,IF($HW14=Tjänster!$BQ$15,Tjänster!CB$15,IF($HW14=Tjänster!$BQ$16,Tjänster!CB$16,IF($HW14=Tjänster!$BQ$17,Tjänster!CB$17,IF($HW14=Tjänster!$BQ$18,Tjänster!CB$18,IF($HW14=Tjänster!$BQ$19,Tjänster!CB$19,IF($HW14=Tjänster!$BQ$20,Tjänster!CB$20,IF($HW14=Tjänster!$BQ$21,Tjänster!CB$21,IF($HW14=Tjänster!$BQ$22,Tjänster!CB$22,IF($HW14=Tjänster!$BQ$23,Tjänster!CB$23,IF($HW14=Tjänster!$BQ$24,Tjänster!CB$24,IF($HW14=Tjänster!$BQ$25,Tjänster!CB$25,IF($HW14=Tjänster!$BQ$26,Tjänster!CB$26,IF($HW14=Tjänster!$BQ$27,Tjänster!CB$27,IF($HW14=Tjänster!$BQ$28,Tjänster!CB$28,""))))))))))))))))))))))))))</f>
        <v/>
      </c>
      <c r="II14" s="36" t="str">
        <f>IF($HW14=Tjänster!$BQ$3,Tjänster!CC$3,IF($HW14=Tjänster!$BQ$4,Tjänster!CC$4,IF($HW14=Tjänster!$BQ$5,Tjänster!CC$5,IF($HW14=Tjänster!$BQ$6,Tjänster!CC$6,IF($HW14=Tjänster!$BQ$7,Tjänster!CC$7,IF($HW14=Tjänster!$BQ$8,Tjänster!CC$8,IF($HW14=Tjänster!$BQ$9,Tjänster!CC$9,IF($HW14=Tjänster!$BQ$10,Tjänster!CC$10,IF($HW14=Tjänster!$BQ$11,Tjänster!CC$11,IF($HW14=Tjänster!$BQ$12,Tjänster!CC$12,IF($HW14=Tjänster!$BQ$13,Tjänster!CC$13,IF($HW14=Tjänster!$BQ$14,Tjänster!CC$14,IF($HW14=Tjänster!$BQ$15,Tjänster!CC$15,IF($HW14=Tjänster!$BQ$16,Tjänster!CC$16,IF($HW14=Tjänster!$BQ$17,Tjänster!CC$17,IF($HW14=Tjänster!$BQ$18,Tjänster!CC$18,IF($HW14=Tjänster!$BQ$19,Tjänster!CC$19,IF($HW14=Tjänster!$BQ$20,Tjänster!CC$20,IF($HW14=Tjänster!$BQ$21,Tjänster!CC$21,IF($HW14=Tjänster!$BQ$22,Tjänster!CC$22,IF($HW14=Tjänster!$BQ$23,Tjänster!CC$23,IF($HW14=Tjänster!$BQ$24,Tjänster!CC$24,IF($HW14=Tjänster!$BQ$25,Tjänster!CC$25,IF($HW14=Tjänster!$BQ$26,Tjänster!CC$26,IF($HW14=Tjänster!$BQ$27,Tjänster!CC$27,IF($HW14=Tjänster!$BQ$28,Tjänster!CC$28,""))))))))))))))))))))))))))</f>
        <v/>
      </c>
      <c r="IJ14" s="36" t="str">
        <f>IF($HW14=Tjänster!$BQ$3,Tjänster!CD$3,IF($HW14=Tjänster!$BQ$4,Tjänster!CD$4,IF($HW14=Tjänster!$BQ$5,Tjänster!CD$5,IF($HW14=Tjänster!$BQ$6,Tjänster!CD$6,IF($HW14=Tjänster!$BQ$7,Tjänster!CD$7,IF($HW14=Tjänster!$BQ$8,Tjänster!CD$8,IF($HW14=Tjänster!$BQ$9,Tjänster!CD$9,IF($HW14=Tjänster!$BQ$10,Tjänster!CD$10,IF($HW14=Tjänster!$BQ$11,Tjänster!CD$11,IF($HW14=Tjänster!$BQ$12,Tjänster!CD$12,IF($HW14=Tjänster!$BQ$13,Tjänster!CD$13,IF($HW14=Tjänster!$BQ$14,Tjänster!CD$14,IF($HW14=Tjänster!$BQ$15,Tjänster!CD$15,IF($HW14=Tjänster!$BQ$16,Tjänster!CD$16,IF($HW14=Tjänster!$BQ$17,Tjänster!CD$17,IF($HW14=Tjänster!$BQ$18,Tjänster!CD$18,IF($HW14=Tjänster!$BQ$19,Tjänster!CD$19,IF($HW14=Tjänster!$BQ$20,Tjänster!CD$20,IF($HW14=Tjänster!$BQ$21,Tjänster!CD$21,IF($HW14=Tjänster!$BQ$22,Tjänster!CD$22,IF($HW14=Tjänster!$BQ$23,Tjänster!CD$23,IF($HW14=Tjänster!$BQ$24,Tjänster!CD$24,IF($HW14=Tjänster!$BQ$25,Tjänster!CD$25,IF($HW14=Tjänster!$BQ$26,Tjänster!CD$26,IF($HW14=Tjänster!$BQ$27,Tjänster!CD$27,IF($HW14=Tjänster!$BQ$28,Tjänster!CD$28,""))))))))))))))))))))))))))</f>
        <v/>
      </c>
      <c r="IK14" s="36" t="str">
        <f>IF($HW14=Tjänster!$BQ$3,Tjänster!CE$3,IF($HW14=Tjänster!$BQ$4,Tjänster!CE$4,IF($HW14=Tjänster!$BQ$5,Tjänster!CE$5,IF($HW14=Tjänster!$BQ$6,Tjänster!CE$6,IF($HW14=Tjänster!$BQ$7,Tjänster!CE$7,IF($HW14=Tjänster!$BQ$8,Tjänster!CE$8,IF($HW14=Tjänster!$BQ$9,Tjänster!CE$9,IF($HW14=Tjänster!$BQ$10,Tjänster!CE$10,IF($HW14=Tjänster!$BQ$11,Tjänster!CE$11,IF($HW14=Tjänster!$BQ$12,Tjänster!CE$12,IF($HW14=Tjänster!$BQ$13,Tjänster!CE$13,IF($HW14=Tjänster!$BQ$14,Tjänster!CE$14,IF($HW14=Tjänster!$BQ$15,Tjänster!CE$15,IF($HW14=Tjänster!$BQ$16,Tjänster!CE$16,IF($HW14=Tjänster!$BQ$17,Tjänster!CE$17,IF($HW14=Tjänster!$BQ$18,Tjänster!CE$18,IF($HW14=Tjänster!$BQ$19,Tjänster!CE$19,IF($HW14=Tjänster!$BQ$20,Tjänster!CE$20,IF($HW14=Tjänster!$BQ$21,Tjänster!CE$21,IF($HW14=Tjänster!$BQ$22,Tjänster!CE$22,IF($HW14=Tjänster!$BQ$23,Tjänster!CE$23,IF($HW14=Tjänster!$BQ$24,Tjänster!CE$24,IF($HW14=Tjänster!$BQ$25,Tjänster!CE$25,IF($HW14=Tjänster!$BQ$26,Tjänster!CE$26,IF($HW14=Tjänster!$BQ$27,Tjänster!CE$27,IF($HW14=Tjänster!$BQ$28,Tjänster!CE$28,""))))))))))))))))))))))))))</f>
        <v/>
      </c>
      <c r="IL14" s="36" t="str">
        <f>IF($HW14=Tjänster!$BQ$3,Tjänster!CF$3,IF($HW14=Tjänster!$BQ$4,Tjänster!CF$4,IF($HW14=Tjänster!$BQ$5,Tjänster!CF$5,IF($HW14=Tjänster!$BQ$6,Tjänster!CF$6,IF($HW14=Tjänster!$BQ$7,Tjänster!CF$7,IF($HW14=Tjänster!$BQ$8,Tjänster!CF$8,IF($HW14=Tjänster!$BQ$9,Tjänster!CF$9,IF($HW14=Tjänster!$BQ$10,Tjänster!CF$10,IF($HW14=Tjänster!$BQ$11,Tjänster!CF$11,IF($HW14=Tjänster!$BQ$12,Tjänster!CF$12,IF($HW14=Tjänster!$BQ$13,Tjänster!CF$13,IF($HW14=Tjänster!$BQ$14,Tjänster!CF$14,IF($HW14=Tjänster!$BQ$15,Tjänster!CF$15,IF($HW14=Tjänster!$BQ$16,Tjänster!CF$16,IF($HW14=Tjänster!$BQ$17,Tjänster!CF$17,IF($HW14=Tjänster!$BQ$18,Tjänster!CF$18,IF($HW14=Tjänster!$BQ$19,Tjänster!CF$19,IF($HW14=Tjänster!$BQ$20,Tjänster!CF$20,IF($HW14=Tjänster!$BQ$21,Tjänster!CF$21,IF($HW14=Tjänster!$BQ$22,Tjänster!CF$22,IF($HW14=Tjänster!$BQ$23,Tjänster!CF$23,IF($HW14=Tjänster!$BQ$24,Tjänster!CF$24,IF($HW14=Tjänster!$BQ$25,Tjänster!CF$25,IF($HW14=Tjänster!$BQ$26,Tjänster!CF$26,IF($HW14=Tjänster!$BQ$27,Tjänster!CF$27,IF($HW14=Tjänster!$BQ$28,Tjänster!CF$28,""))))))))))))))))))))))))))</f>
        <v/>
      </c>
      <c r="IM14" s="36" t="str">
        <f>IF($HW14=Tjänster!$BQ$3,Tjänster!CG$3,IF($HW14=Tjänster!$BQ$4,Tjänster!CG$4,IF($HW14=Tjänster!$BQ$5,Tjänster!CG$5,IF($HW14=Tjänster!$BQ$6,Tjänster!CG$6,IF($HW14=Tjänster!$BQ$7,Tjänster!CG$7,IF($HW14=Tjänster!$BQ$8,Tjänster!CG$8,IF($HW14=Tjänster!$BQ$9,Tjänster!CG$9,IF($HW14=Tjänster!$BQ$10,Tjänster!CG$10,IF($HW14=Tjänster!$BQ$11,Tjänster!CG$11,IF($HW14=Tjänster!$BQ$12,Tjänster!CG$12,IF($HW14=Tjänster!$BQ$13,Tjänster!CG$13,IF($HW14=Tjänster!$BQ$14,Tjänster!CG$14,IF($HW14=Tjänster!$BQ$15,Tjänster!CG$15,IF($HW14=Tjänster!$BQ$16,Tjänster!CG$16,IF($HW14=Tjänster!$BQ$17,Tjänster!CG$17,IF($HW14=Tjänster!$BQ$18,Tjänster!CG$18,IF($HW14=Tjänster!$BQ$19,Tjänster!CG$19,IF($HW14=Tjänster!$BQ$20,Tjänster!CG$20,IF($HW14=Tjänster!$BQ$21,Tjänster!CG$21,IF($HW14=Tjänster!$BQ$22,Tjänster!CG$22,IF($HW14=Tjänster!$BQ$23,Tjänster!CG$23,IF($HW14=Tjänster!$BQ$24,Tjänster!CG$24,IF($HW14=Tjänster!$BQ$25,Tjänster!CG$25,IF($HW14=Tjänster!$BQ$26,Tjänster!CG$26,IF($HW14=Tjänster!$BQ$27,Tjänster!CG$27,IF($HW14=Tjänster!$BQ$28,Tjänster!CG$28,""))))))))))))))))))))))))))</f>
        <v/>
      </c>
      <c r="IN14" s="36" t="str">
        <f>IF($HW14=Tjänster!$BQ$3,Tjänster!CH$3,IF($HW14=Tjänster!$BQ$4,Tjänster!CH$4,IF($HW14=Tjänster!$BQ$5,Tjänster!CH$5,IF($HW14=Tjänster!$BQ$6,Tjänster!CH$6,IF($HW14=Tjänster!$BQ$7,Tjänster!CH$7,IF($HW14=Tjänster!$BQ$8,Tjänster!CH$8,IF($HW14=Tjänster!$BQ$9,Tjänster!CH$9,IF($HW14=Tjänster!$BQ$10,Tjänster!CH$10,IF($HW14=Tjänster!$BQ$11,Tjänster!CH$11,IF($HW14=Tjänster!$BQ$12,Tjänster!CH$12,IF($HW14=Tjänster!$BQ$13,Tjänster!CH$13,IF($HW14=Tjänster!$BQ$14,Tjänster!CH$14,IF($HW14=Tjänster!$BQ$15,Tjänster!CH$15,IF($HW14=Tjänster!$BQ$16,Tjänster!CH$16,IF($HW14=Tjänster!$BQ$17,Tjänster!CH$17,IF($HW14=Tjänster!$BQ$18,Tjänster!CH$18,IF($HW14=Tjänster!$BQ$19,Tjänster!CH$19,IF($HW14=Tjänster!$BQ$20,Tjänster!CH$20,IF($HW14=Tjänster!$BQ$21,Tjänster!CH$21,IF($HW14=Tjänster!$BQ$22,Tjänster!CH$22,IF($HW14=Tjänster!$BQ$23,Tjänster!CH$23,IF($HW14=Tjänster!$BQ$24,Tjänster!CH$24,IF($HW14=Tjänster!$BQ$25,Tjänster!CH$25,IF($HW14=Tjänster!$BQ$26,Tjänster!CH$26,IF($HW14=Tjänster!$BQ$27,Tjänster!CH$27,IF($HW14=Tjänster!$BQ$28,Tjänster!CH$28,""))))))))))))))))))))))))))</f>
        <v/>
      </c>
      <c r="IO14" s="36" t="str">
        <f>IF($HW14=Tjänster!$BQ$3,Tjänster!CI$3,IF($HW14=Tjänster!$BQ$4,Tjänster!CI$4,IF($HW14=Tjänster!$BQ$5,Tjänster!CI$5,IF($HW14=Tjänster!$BQ$6,Tjänster!CI$6,IF($HW14=Tjänster!$BQ$7,Tjänster!CI$7,IF($HW14=Tjänster!$BQ$8,Tjänster!CI$8,IF($HW14=Tjänster!$BQ$9,Tjänster!CI$9,IF($HW14=Tjänster!$BQ$10,Tjänster!CI$10,IF($HW14=Tjänster!$BQ$11,Tjänster!CI$11,IF($HW14=Tjänster!$BQ$12,Tjänster!CI$12,IF($HW14=Tjänster!$BQ$13,Tjänster!CI$13,IF($HW14=Tjänster!$BQ$14,Tjänster!CI$14,IF($HW14=Tjänster!$BQ$15,Tjänster!CI$15,IF($HW14=Tjänster!$BQ$16,Tjänster!CI$16,IF($HW14=Tjänster!$BQ$17,Tjänster!CI$17,IF($HW14=Tjänster!$BQ$18,Tjänster!CI$18,IF($HW14=Tjänster!$BQ$19,Tjänster!CI$19,IF($HW14=Tjänster!$BQ$20,Tjänster!CI$20,IF($HW14=Tjänster!$BQ$21,Tjänster!CI$21,IF($HW14=Tjänster!$BQ$22,Tjänster!CI$22,IF($HW14=Tjänster!$BQ$23,Tjänster!CI$23,IF($HW14=Tjänster!$BQ$24,Tjänster!CI$24,IF($HW14=Tjänster!$BQ$25,Tjänster!CI$25,IF($HW14=Tjänster!$BQ$26,Tjänster!CI$26,IF($HW14=Tjänster!$BQ$27,Tjänster!CI$27,IF($HW14=Tjänster!$BQ$28,Tjänster!CI$28,""))))))))))))))))))))))))))</f>
        <v/>
      </c>
      <c r="IP14" s="36" t="str">
        <f>IF($HW14=Tjänster!$BQ$3,Tjänster!CJ$3,IF($HW14=Tjänster!$BQ$4,Tjänster!CJ$4,IF($HW14=Tjänster!$BQ$5,Tjänster!CJ$5,IF($HW14=Tjänster!$BQ$6,Tjänster!CJ$6,IF($HW14=Tjänster!$BQ$7,Tjänster!CJ$7,IF($HW14=Tjänster!$BQ$8,Tjänster!CJ$8,IF($HW14=Tjänster!$BQ$9,Tjänster!CJ$9,IF($HW14=Tjänster!$BQ$10,Tjänster!CJ$10,IF($HW14=Tjänster!$BQ$11,Tjänster!CJ$11,IF($HW14=Tjänster!$BQ$12,Tjänster!CJ$12,IF($HW14=Tjänster!$BQ$13,Tjänster!CJ$13,IF($HW14=Tjänster!$BQ$14,Tjänster!CJ$14,IF($HW14=Tjänster!$BQ$15,Tjänster!CJ$15,IF($HW14=Tjänster!$BQ$16,Tjänster!CJ$16,IF($HW14=Tjänster!$BQ$17,Tjänster!CJ$17,IF($HW14=Tjänster!$BQ$18,Tjänster!CJ$18,IF($HW14=Tjänster!$BQ$19,Tjänster!CJ$19,IF($HW14=Tjänster!$BQ$20,Tjänster!CJ$20,IF($HW14=Tjänster!$BQ$21,Tjänster!CJ$21,IF($HW14=Tjänster!$BQ$22,Tjänster!CJ$22,IF($HW14=Tjänster!$BQ$23,Tjänster!CJ$23,IF($HW14=Tjänster!$BQ$24,Tjänster!CJ$24,IF($HW14=Tjänster!$BQ$25,Tjänster!CJ$25,IF($HW14=Tjänster!$BQ$26,Tjänster!CJ$26,IF($HW14=Tjänster!$BQ$27,Tjänster!CJ$27,IF($HW14=Tjänster!$BQ$28,Tjänster!CJ$28,""))))))))))))))))))))))))))</f>
        <v/>
      </c>
      <c r="IQ14" s="36" t="str">
        <f>IF($HW14=Tjänster!$BQ$3,Tjänster!CK$3,IF($HW14=Tjänster!$BQ$4,Tjänster!CK$4,IF($HW14=Tjänster!$BQ$5,Tjänster!CK$5,IF($HW14=Tjänster!$BQ$6,Tjänster!CK$6,IF($HW14=Tjänster!$BQ$7,Tjänster!CK$7,IF($HW14=Tjänster!$BQ$8,Tjänster!CK$8,IF($HW14=Tjänster!$BQ$9,Tjänster!CK$9,IF($HW14=Tjänster!$BQ$10,Tjänster!CK$10,IF($HW14=Tjänster!$BQ$11,Tjänster!CK$11,IF($HW14=Tjänster!$BQ$12,Tjänster!CK$12,IF($HW14=Tjänster!$BQ$13,Tjänster!CK$13,IF($HW14=Tjänster!$BQ$14,Tjänster!CK$14,IF($HW14=Tjänster!$BQ$15,Tjänster!CK$15,IF($HW14=Tjänster!$BQ$16,Tjänster!CK$16,IF($HW14=Tjänster!$BQ$17,Tjänster!CK$17,IF($HW14=Tjänster!$BQ$18,Tjänster!CK$18,IF($HW14=Tjänster!$BQ$19,Tjänster!CK$19,IF($HW14=Tjänster!$BQ$20,Tjänster!CK$20,IF($HW14=Tjänster!$BQ$21,Tjänster!CK$21,IF($HW14=Tjänster!$BQ$22,Tjänster!CK$22,IF($HW14=Tjänster!$BQ$23,Tjänster!CK$23,IF($HW14=Tjänster!$BQ$24,Tjänster!CK$24,IF($HW14=Tjänster!$BQ$25,Tjänster!CK$25,IF($HW14=Tjänster!$BQ$26,Tjänster!CK$26,IF($HW14=Tjänster!$BQ$27,Tjänster!CK$27,IF($HW14=Tjänster!$BQ$28,Tjänster!CK$28,""))))))))))))))))))))))))))</f>
        <v/>
      </c>
      <c r="JT14" s="36" t="str">
        <f t="shared" si="3"/>
        <v/>
      </c>
      <c r="JU14" s="36" t="str">
        <f>IF($JT14=Tjänster!$CM$3,Tjänster!CN$3,IF($JT14=Tjänster!$CM$4,Tjänster!CN$4,IF($JT14=Tjänster!$CM$5,Tjänster!CN$5,IF($JT14=Tjänster!$CM$6,Tjänster!CN$6,IF($JT14=Tjänster!$CM$7,Tjänster!CN$7,IF($JT14=Tjänster!$CM$8,Tjänster!CN$8,IF($JT14=Tjänster!$CM$9,Tjänster!CN$9,IF($JT14=Tjänster!$CM$10,Tjänster!CN$10,IF($JT14=Tjänster!$CM$11,Tjänster!CN$11,IF($JT14=Tjänster!$CM$12,Tjänster!CN$12,IF($JT14=Tjänster!$CM$13,Tjänster!CN$13,IF($JT14=Tjänster!$CM$14,Tjänster!CN$14,IF($JT14=Tjänster!$CM$15,Tjänster!CN$15,IF($JT14=Tjänster!$CM$16,Tjänster!CN$16,IF($JT14=Tjänster!$CM$17,Tjänster!CN$17,IF($JT14=Tjänster!$CM$18,Tjänster!CN$18,IF($JT14=Tjänster!$CM$19,Tjänster!CN$19,IF($JT14=Tjänster!$CM$20,Tjänster!CN$20,IF($JT14=Tjänster!$CM$21,Tjänster!CN$21,IF($JT14=Tjänster!$CM$22,Tjänster!CN$22,IF($JT14=Tjänster!$CM$23,Tjänster!CN$23,IF($JT14=Tjänster!$CM$24,Tjänster!CN$24,IF($JT14=Tjänster!$CM$25,Tjänster!CN$25,IF($JT14=Tjänster!$CM$26,Tjänster!CN$26,IF($JT14=Tjänster!$CM$27,Tjänster!CN$27,IF($JT14=Tjänster!$CM$28,Tjänster!CN$28,""))))))))))))))))))))))))))</f>
        <v/>
      </c>
      <c r="JV14" s="36" t="str">
        <f>IF($JT14=Tjänster!$CM$3,Tjänster!CO$3,IF($JT14=Tjänster!$CM$4,Tjänster!CO$4,IF($JT14=Tjänster!$CM$5,Tjänster!CO$5,IF($JT14=Tjänster!$CM$6,Tjänster!CO$6,IF($JT14=Tjänster!$CM$7,Tjänster!CO$7,IF($JT14=Tjänster!$CM$8,Tjänster!CO$8,IF($JT14=Tjänster!$CM$9,Tjänster!CO$9,IF($JT14=Tjänster!$CM$10,Tjänster!CO$10,IF($JT14=Tjänster!$CM$11,Tjänster!CO$11,IF($JT14=Tjänster!$CM$12,Tjänster!CO$12,IF($JT14=Tjänster!$CM$13,Tjänster!CO$13,IF($JT14=Tjänster!$CM$14,Tjänster!CO$14,IF($JT14=Tjänster!$CM$15,Tjänster!CO$15,IF($JT14=Tjänster!$CM$16,Tjänster!CO$16,IF($JT14=Tjänster!$CM$17,Tjänster!CO$17,IF($JT14=Tjänster!$CM$18,Tjänster!CO$18,IF($JT14=Tjänster!$CM$19,Tjänster!CO$19,IF($JT14=Tjänster!$CM$20,Tjänster!CO$20,IF($JT14=Tjänster!$CM$21,Tjänster!CO$21,IF($JT14=Tjänster!$CM$22,Tjänster!CO$22,IF($JT14=Tjänster!$CM$23,Tjänster!CO$23,IF($JT14=Tjänster!$CM$24,Tjänster!CO$24,IF($JT14=Tjänster!$CM$25,Tjänster!CO$25,IF($JT14=Tjänster!$CM$26,Tjänster!CO$26,IF($JT14=Tjänster!$CM$27,Tjänster!CO$27,IF($JT14=Tjänster!$CM$28,Tjänster!CO$28,""))))))))))))))))))))))))))</f>
        <v/>
      </c>
      <c r="JW14" s="36" t="str">
        <f>IF($JT14=Tjänster!$CM$3,Tjänster!CP$3,IF($JT14=Tjänster!$CM$4,Tjänster!CP$4,IF($JT14=Tjänster!$CM$5,Tjänster!CP$5,IF($JT14=Tjänster!$CM$6,Tjänster!CP$6,IF($JT14=Tjänster!$CM$7,Tjänster!CP$7,IF($JT14=Tjänster!$CM$8,Tjänster!CP$8,IF($JT14=Tjänster!$CM$9,Tjänster!CP$9,IF($JT14=Tjänster!$CM$10,Tjänster!CP$10,IF($JT14=Tjänster!$CM$11,Tjänster!CP$11,IF($JT14=Tjänster!$CM$12,Tjänster!CP$12,IF($JT14=Tjänster!$CM$13,Tjänster!CP$13,IF($JT14=Tjänster!$CM$14,Tjänster!CP$14,IF($JT14=Tjänster!$CM$15,Tjänster!CP$15,IF($JT14=Tjänster!$CM$16,Tjänster!CP$16,IF($JT14=Tjänster!$CM$17,Tjänster!CP$17,IF($JT14=Tjänster!$CM$18,Tjänster!CP$18,IF($JT14=Tjänster!$CM$19,Tjänster!CP$19,IF($JT14=Tjänster!$CM$20,Tjänster!CP$20,IF($JT14=Tjänster!$CM$21,Tjänster!CP$21,IF($JT14=Tjänster!$CM$22,Tjänster!CP$22,IF($JT14=Tjänster!$CM$23,Tjänster!CP$23,IF($JT14=Tjänster!$CM$24,Tjänster!CP$24,IF($JT14=Tjänster!$CM$25,Tjänster!CP$25,IF($JT14=Tjänster!$CM$26,Tjänster!CP$26,IF($JT14=Tjänster!$CM$27,Tjänster!CP$27,IF($JT14=Tjänster!$CM$28,Tjänster!CP$28,""))))))))))))))))))))))))))</f>
        <v/>
      </c>
      <c r="JX14" s="36" t="str">
        <f>IF($JT14=Tjänster!$CM$3,Tjänster!CQ$3,IF($JT14=Tjänster!$CM$4,Tjänster!CQ$4,IF($JT14=Tjänster!$CM$5,Tjänster!CQ$5,IF($JT14=Tjänster!$CM$6,Tjänster!CQ$6,IF($JT14=Tjänster!$CM$7,Tjänster!CQ$7,IF($JT14=Tjänster!$CM$8,Tjänster!CQ$8,IF($JT14=Tjänster!$CM$9,Tjänster!CQ$9,IF($JT14=Tjänster!$CM$10,Tjänster!CQ$10,IF($JT14=Tjänster!$CM$11,Tjänster!CQ$11,IF($JT14=Tjänster!$CM$12,Tjänster!CQ$12,IF($JT14=Tjänster!$CM$13,Tjänster!CQ$13,IF($JT14=Tjänster!$CM$14,Tjänster!CQ$14,IF($JT14=Tjänster!$CM$15,Tjänster!CQ$15,IF($JT14=Tjänster!$CM$16,Tjänster!CQ$16,IF($JT14=Tjänster!$CM$17,Tjänster!CQ$17,IF($JT14=Tjänster!$CM$18,Tjänster!CQ$18,IF($JT14=Tjänster!$CM$19,Tjänster!CQ$19,IF($JT14=Tjänster!$CM$20,Tjänster!CQ$20,IF($JT14=Tjänster!$CM$21,Tjänster!CQ$21,IF($JT14=Tjänster!$CM$22,Tjänster!CQ$22,IF($JT14=Tjänster!$CM$23,Tjänster!CQ$23,IF($JT14=Tjänster!$CM$24,Tjänster!CQ$24,IF($JT14=Tjänster!$CM$25,Tjänster!CQ$25,IF($JT14=Tjänster!$CM$26,Tjänster!CQ$26,IF($JT14=Tjänster!$CM$27,Tjänster!CQ$27,IF($JT14=Tjänster!$CM$28,Tjänster!CQ$28,""))))))))))))))))))))))))))</f>
        <v/>
      </c>
      <c r="JY14" s="36" t="str">
        <f>IF($JT14=Tjänster!$CM$3,Tjänster!CR$3,IF($JT14=Tjänster!$CM$4,Tjänster!CR$4,IF($JT14=Tjänster!$CM$5,Tjänster!CR$5,IF($JT14=Tjänster!$CM$6,Tjänster!CR$6,IF($JT14=Tjänster!$CM$7,Tjänster!CR$7,IF($JT14=Tjänster!$CM$8,Tjänster!CR$8,IF($JT14=Tjänster!$CM$9,Tjänster!CR$9,IF($JT14=Tjänster!$CM$10,Tjänster!CR$10,IF($JT14=Tjänster!$CM$11,Tjänster!CR$11,IF($JT14=Tjänster!$CM$12,Tjänster!CR$12,IF($JT14=Tjänster!$CM$13,Tjänster!CR$13,IF($JT14=Tjänster!$CM$14,Tjänster!CR$14,IF($JT14=Tjänster!$CM$15,Tjänster!CR$15,IF($JT14=Tjänster!$CM$16,Tjänster!CR$16,IF($JT14=Tjänster!$CM$17,Tjänster!CR$17,IF($JT14=Tjänster!$CM$18,Tjänster!CR$18,IF($JT14=Tjänster!$CM$19,Tjänster!CR$19,IF($JT14=Tjänster!$CM$20,Tjänster!CR$20,IF($JT14=Tjänster!$CM$21,Tjänster!CR$21,IF($JT14=Tjänster!$CM$22,Tjänster!CR$22,IF($JT14=Tjänster!$CM$23,Tjänster!CR$23,IF($JT14=Tjänster!$CM$24,Tjänster!CR$24,IF($JT14=Tjänster!$CM$25,Tjänster!CR$25,IF($JT14=Tjänster!$CM$26,Tjänster!CR$26,IF($JT14=Tjänster!$CM$27,Tjänster!CR$27,IF($JT14=Tjänster!$CM$28,Tjänster!CR$28,""))))))))))))))))))))))))))</f>
        <v/>
      </c>
      <c r="JZ14" s="36" t="str">
        <f>IF($JT14=Tjänster!$CM$3,Tjänster!CS$3,IF($JT14=Tjänster!$CM$4,Tjänster!CS$4,IF($JT14=Tjänster!$CM$5,Tjänster!CS$5,IF($JT14=Tjänster!$CM$6,Tjänster!CS$6,IF($JT14=Tjänster!$CM$7,Tjänster!CS$7,IF($JT14=Tjänster!$CM$8,Tjänster!CS$8,IF($JT14=Tjänster!$CM$9,Tjänster!CS$9,IF($JT14=Tjänster!$CM$10,Tjänster!CS$10,IF($JT14=Tjänster!$CM$11,Tjänster!CS$11,IF($JT14=Tjänster!$CM$12,Tjänster!CS$12,IF($JT14=Tjänster!$CM$13,Tjänster!CS$13,IF($JT14=Tjänster!$CM$14,Tjänster!CS$14,IF($JT14=Tjänster!$CM$15,Tjänster!CS$15,IF($JT14=Tjänster!$CM$16,Tjänster!CS$16,IF($JT14=Tjänster!$CM$17,Tjänster!CS$17,IF($JT14=Tjänster!$CM$18,Tjänster!CS$18,IF($JT14=Tjänster!$CM$19,Tjänster!CS$19,IF($JT14=Tjänster!$CM$20,Tjänster!CS$20,IF($JT14=Tjänster!$CM$21,Tjänster!CS$21,IF($JT14=Tjänster!$CM$22,Tjänster!CS$22,IF($JT14=Tjänster!$CM$23,Tjänster!CS$23,IF($JT14=Tjänster!$CM$24,Tjänster!CS$24,IF($JT14=Tjänster!$CM$25,Tjänster!CS$25,IF($JT14=Tjänster!$CM$26,Tjänster!CS$26,IF($JT14=Tjänster!$CM$27,Tjänster!CS$27,IF($JT14=Tjänster!$CM$28,Tjänster!CS$28,""))))))))))))))))))))))))))</f>
        <v/>
      </c>
      <c r="KA14" s="36" t="str">
        <f>IF($JT14=Tjänster!$CM$3,Tjänster!CT$3,IF($JT14=Tjänster!$CM$4,Tjänster!CT$4,IF($JT14=Tjänster!$CM$5,Tjänster!CT$5,IF($JT14=Tjänster!$CM$6,Tjänster!CT$6,IF($JT14=Tjänster!$CM$7,Tjänster!CT$7,IF($JT14=Tjänster!$CM$8,Tjänster!CT$8,IF($JT14=Tjänster!$CM$9,Tjänster!CT$9,IF($JT14=Tjänster!$CM$10,Tjänster!CT$10,IF($JT14=Tjänster!$CM$11,Tjänster!CT$11,IF($JT14=Tjänster!$CM$12,Tjänster!CT$12,IF($JT14=Tjänster!$CM$13,Tjänster!CT$13,IF($JT14=Tjänster!$CM$14,Tjänster!CT$14,IF($JT14=Tjänster!$CM$15,Tjänster!CT$15,IF($JT14=Tjänster!$CM$16,Tjänster!CT$16,IF($JT14=Tjänster!$CM$17,Tjänster!CT$17,IF($JT14=Tjänster!$CM$18,Tjänster!CT$18,IF($JT14=Tjänster!$CM$19,Tjänster!CT$19,IF($JT14=Tjänster!$CM$20,Tjänster!CT$20,IF($JT14=Tjänster!$CM$21,Tjänster!CT$21,IF($JT14=Tjänster!$CM$22,Tjänster!CT$22,IF($JT14=Tjänster!$CM$23,Tjänster!CT$23,IF($JT14=Tjänster!$CM$24,Tjänster!CT$24,IF($JT14=Tjänster!$CM$25,Tjänster!CT$25,IF($JT14=Tjänster!$CM$26,Tjänster!CT$26,IF($JT14=Tjänster!$CM$27,Tjänster!CT$27,IF($JT14=Tjänster!$CM$28,Tjänster!CT$28,""))))))))))))))))))))))))))</f>
        <v/>
      </c>
      <c r="KB14" s="36" t="str">
        <f>IF($JT14=Tjänster!$CM$3,Tjänster!CU$3,IF($JT14=Tjänster!$CM$4,Tjänster!CU$4,IF($JT14=Tjänster!$CM$5,Tjänster!CU$5,IF($JT14=Tjänster!$CM$6,Tjänster!CU$6,IF($JT14=Tjänster!$CM$7,Tjänster!CU$7,IF($JT14=Tjänster!$CM$8,Tjänster!CU$8,IF($JT14=Tjänster!$CM$9,Tjänster!CU$9,IF($JT14=Tjänster!$CM$10,Tjänster!CU$10,IF($JT14=Tjänster!$CM$11,Tjänster!CU$11,IF($JT14=Tjänster!$CM$12,Tjänster!CU$12,IF($JT14=Tjänster!$CM$13,Tjänster!CU$13,IF($JT14=Tjänster!$CM$14,Tjänster!CU$14,IF($JT14=Tjänster!$CM$15,Tjänster!CU$15,IF($JT14=Tjänster!$CM$16,Tjänster!CU$16,IF($JT14=Tjänster!$CM$17,Tjänster!CU$17,IF($JT14=Tjänster!$CM$18,Tjänster!CU$18,IF($JT14=Tjänster!$CM$19,Tjänster!CU$19,IF($JT14=Tjänster!$CM$20,Tjänster!CU$20,IF($JT14=Tjänster!$CM$21,Tjänster!CU$21,IF($JT14=Tjänster!$CM$22,Tjänster!CU$22,IF($JT14=Tjänster!$CM$23,Tjänster!CU$23,IF($JT14=Tjänster!$CM$24,Tjänster!CU$24,IF($JT14=Tjänster!$CM$25,Tjänster!CU$25,IF($JT14=Tjänster!$CM$26,Tjänster!CU$26,IF($JT14=Tjänster!$CM$27,Tjänster!CU$27,IF($JT14=Tjänster!$CM$28,Tjänster!CU$28,""))))))))))))))))))))))))))</f>
        <v/>
      </c>
      <c r="KC14" s="36" t="str">
        <f>IF($JT14=Tjänster!$CM$3,Tjänster!CV$3,IF($JT14=Tjänster!$CM$4,Tjänster!CV$4,IF($JT14=Tjänster!$CM$5,Tjänster!CV$5,IF($JT14=Tjänster!$CM$6,Tjänster!CV$6,IF($JT14=Tjänster!$CM$7,Tjänster!CV$7,IF($JT14=Tjänster!$CM$8,Tjänster!CV$8,IF($JT14=Tjänster!$CM$9,Tjänster!CV$9,IF($JT14=Tjänster!$CM$10,Tjänster!CV$10,IF($JT14=Tjänster!$CM$11,Tjänster!CV$11,IF($JT14=Tjänster!$CM$12,Tjänster!CV$12,IF($JT14=Tjänster!$CM$13,Tjänster!CV$13,IF($JT14=Tjänster!$CM$14,Tjänster!CV$14,IF($JT14=Tjänster!$CM$15,Tjänster!CV$15,IF($JT14=Tjänster!$CM$16,Tjänster!CV$16,IF($JT14=Tjänster!$CM$17,Tjänster!CV$17,IF($JT14=Tjänster!$CM$18,Tjänster!CV$18,IF($JT14=Tjänster!$CM$19,Tjänster!CV$19,IF($JT14=Tjänster!$CM$20,Tjänster!CV$20,IF($JT14=Tjänster!$CM$21,Tjänster!CV$21,IF($JT14=Tjänster!$CM$22,Tjänster!CV$22,IF($JT14=Tjänster!$CM$23,Tjänster!CV$23,IF($JT14=Tjänster!$CM$24,Tjänster!CV$24,IF($JT14=Tjänster!$CM$25,Tjänster!CV$25,IF($JT14=Tjänster!$CM$26,Tjänster!CV$26,IF($JT14=Tjänster!$CM$27,Tjänster!CV$27,IF($JT14=Tjänster!$CM$28,Tjänster!CV$28,""))))))))))))))))))))))))))</f>
        <v/>
      </c>
      <c r="KD14" s="36" t="str">
        <f>IF($JT14=Tjänster!$CM$3,Tjänster!CW$3,IF($JT14=Tjänster!$CM$4,Tjänster!CW$4,IF($JT14=Tjänster!$CM$5,Tjänster!CW$5,IF($JT14=Tjänster!$CM$6,Tjänster!CW$6,IF($JT14=Tjänster!$CM$7,Tjänster!CW$7,IF($JT14=Tjänster!$CM$8,Tjänster!CW$8,IF($JT14=Tjänster!$CM$9,Tjänster!CW$9,IF($JT14=Tjänster!$CM$10,Tjänster!CW$10,IF($JT14=Tjänster!$CM$11,Tjänster!CW$11,IF($JT14=Tjänster!$CM$12,Tjänster!CW$12,IF($JT14=Tjänster!$CM$13,Tjänster!CW$13,IF($JT14=Tjänster!$CM$14,Tjänster!CW$14,IF($JT14=Tjänster!$CM$15,Tjänster!CW$15,IF($JT14=Tjänster!$CM$16,Tjänster!CW$16,IF($JT14=Tjänster!$CM$17,Tjänster!CW$17,IF($JT14=Tjänster!$CM$18,Tjänster!CW$18,IF($JT14=Tjänster!$CM$19,Tjänster!CW$19,IF($JT14=Tjänster!$CM$20,Tjänster!CW$20,IF($JT14=Tjänster!$CM$21,Tjänster!CW$21,IF($JT14=Tjänster!$CM$22,Tjänster!CW$22,IF($JT14=Tjänster!$CM$23,Tjänster!CW$23,IF($JT14=Tjänster!$CM$24,Tjänster!CW$24,IF($JT14=Tjänster!$CM$25,Tjänster!CW$25,IF($JT14=Tjänster!$CM$26,Tjänster!CW$26,IF($JT14=Tjänster!$CM$27,Tjänster!CW$27,IF($JT14=Tjänster!$CM$28,Tjänster!CW$28,""))))))))))))))))))))))))))</f>
        <v/>
      </c>
      <c r="KE14" s="36" t="str">
        <f>IF($JT14=Tjänster!$CM$3,Tjänster!CX$3,IF($JT14=Tjänster!$CM$4,Tjänster!CX$4,IF($JT14=Tjänster!$CM$5,Tjänster!CX$5,IF($JT14=Tjänster!$CM$6,Tjänster!CX$6,IF($JT14=Tjänster!$CM$7,Tjänster!CX$7,IF($JT14=Tjänster!$CM$8,Tjänster!CX$8,IF($JT14=Tjänster!$CM$9,Tjänster!CX$9,IF($JT14=Tjänster!$CM$10,Tjänster!CX$10,IF($JT14=Tjänster!$CM$11,Tjänster!CX$11,IF($JT14=Tjänster!$CM$12,Tjänster!CX$12,IF($JT14=Tjänster!$CM$13,Tjänster!CX$13,IF($JT14=Tjänster!$CM$14,Tjänster!CX$14,IF($JT14=Tjänster!$CM$15,Tjänster!CX$15,IF($JT14=Tjänster!$CM$16,Tjänster!CX$16,IF($JT14=Tjänster!$CM$17,Tjänster!CX$17,IF($JT14=Tjänster!$CM$18,Tjänster!CX$18,IF($JT14=Tjänster!$CM$19,Tjänster!CX$19,IF($JT14=Tjänster!$CM$20,Tjänster!CX$20,IF($JT14=Tjänster!$CM$21,Tjänster!CX$21,IF($JT14=Tjänster!$CM$22,Tjänster!CX$22,IF($JT14=Tjänster!$CM$23,Tjänster!CX$23,IF($JT14=Tjänster!$CM$24,Tjänster!CX$24,IF($JT14=Tjänster!$CM$25,Tjänster!CX$25,IF($JT14=Tjänster!$CM$26,Tjänster!CX$26,IF($JT14=Tjänster!$CM$27,Tjänster!CX$27,IF($JT14=Tjänster!$CM$28,Tjänster!CX$28,""))))))))))))))))))))))))))</f>
        <v/>
      </c>
      <c r="KF14" s="36" t="str">
        <f>IF($JT14=Tjänster!$CM$3,Tjänster!CY$3,IF($JT14=Tjänster!$CM$4,Tjänster!CY$4,IF($JT14=Tjänster!$CM$5,Tjänster!CY$5,IF($JT14=Tjänster!$CM$6,Tjänster!CY$6,IF($JT14=Tjänster!$CM$7,Tjänster!CY$7,IF($JT14=Tjänster!$CM$8,Tjänster!CY$8,IF($JT14=Tjänster!$CM$9,Tjänster!CY$9,IF($JT14=Tjänster!$CM$10,Tjänster!CY$10,IF($JT14=Tjänster!$CM$11,Tjänster!CY$11,IF($JT14=Tjänster!$CM$12,Tjänster!CY$12,IF($JT14=Tjänster!$CM$13,Tjänster!CY$13,IF($JT14=Tjänster!$CM$14,Tjänster!CY$14,IF($JT14=Tjänster!$CM$15,Tjänster!CY$15,IF($JT14=Tjänster!$CM$16,Tjänster!CY$16,IF($JT14=Tjänster!$CM$17,Tjänster!CY$17,IF($JT14=Tjänster!$CM$18,Tjänster!CY$18,IF($JT14=Tjänster!$CM$19,Tjänster!CY$19,IF($JT14=Tjänster!$CM$20,Tjänster!CY$20,IF($JT14=Tjänster!$CM$21,Tjänster!CY$21,IF($JT14=Tjänster!$CM$22,Tjänster!CY$22,IF($JT14=Tjänster!$CM$23,Tjänster!CY$23,IF($JT14=Tjänster!$CM$24,Tjänster!CY$24,IF($JT14=Tjänster!$CM$25,Tjänster!CY$25,IF($JT14=Tjänster!$CM$26,Tjänster!CY$26,IF($JT14=Tjänster!$CM$27,Tjänster!CY$27,IF($JT14=Tjänster!$CM$28,Tjänster!CY$28,""))))))))))))))))))))))))))</f>
        <v/>
      </c>
      <c r="KG14" s="36" t="str">
        <f>IF($JT14=Tjänster!$CM$3,Tjänster!CZ$3,IF($JT14=Tjänster!$CM$4,Tjänster!CZ$4,IF($JT14=Tjänster!$CM$5,Tjänster!CZ$5,IF($JT14=Tjänster!$CM$6,Tjänster!CZ$6,IF($JT14=Tjänster!$CM$7,Tjänster!CZ$7,IF($JT14=Tjänster!$CM$8,Tjänster!CZ$8,IF($JT14=Tjänster!$CM$9,Tjänster!CZ$9,IF($JT14=Tjänster!$CM$10,Tjänster!CZ$10,IF($JT14=Tjänster!$CM$11,Tjänster!CZ$11,IF($JT14=Tjänster!$CM$12,Tjänster!CZ$12,IF($JT14=Tjänster!$CM$13,Tjänster!CZ$13,IF($JT14=Tjänster!$CM$14,Tjänster!CZ$14,IF($JT14=Tjänster!$CM$15,Tjänster!CZ$15,IF($JT14=Tjänster!$CM$16,Tjänster!CZ$16,IF($JT14=Tjänster!$CM$17,Tjänster!CZ$17,IF($JT14=Tjänster!$CM$18,Tjänster!CZ$18,IF($JT14=Tjänster!$CM$19,Tjänster!CZ$19,IF($JT14=Tjänster!$CM$20,Tjänster!CZ$20,IF($JT14=Tjänster!$CM$21,Tjänster!CZ$21,IF($JT14=Tjänster!$CM$22,Tjänster!CZ$22,IF($JT14=Tjänster!$CM$23,Tjänster!CZ$23,IF($JT14=Tjänster!$CM$24,Tjänster!CZ$24,IF($JT14=Tjänster!$CM$25,Tjänster!CZ$25,IF($JT14=Tjänster!$CM$26,Tjänster!CZ$26,IF($JT14=Tjänster!$CM$27,Tjänster!CZ$27,IF($JT14=Tjänster!$CM$28,Tjänster!CZ$28,""))))))))))))))))))))))))))</f>
        <v/>
      </c>
      <c r="KH14" s="36" t="str">
        <f>IF($JT14=Tjänster!$CM$3,Tjänster!DA$3,IF($JT14=Tjänster!$CM$4,Tjänster!DA$4,IF($JT14=Tjänster!$CM$5,Tjänster!DA$5,IF($JT14=Tjänster!$CM$6,Tjänster!DA$6,IF($JT14=Tjänster!$CM$7,Tjänster!DA$7,IF($JT14=Tjänster!$CM$8,Tjänster!DA$8,IF($JT14=Tjänster!$CM$9,Tjänster!DA$9,IF($JT14=Tjänster!$CM$10,Tjänster!DA$10,IF($JT14=Tjänster!$CM$11,Tjänster!DA$11,IF($JT14=Tjänster!$CM$12,Tjänster!DA$12,IF($JT14=Tjänster!$CM$13,Tjänster!DA$13,IF($JT14=Tjänster!$CM$14,Tjänster!DA$14,IF($JT14=Tjänster!$CM$15,Tjänster!DA$15,IF($JT14=Tjänster!$CM$16,Tjänster!DA$16,IF($JT14=Tjänster!$CM$17,Tjänster!DA$17,IF($JT14=Tjänster!$CM$18,Tjänster!DA$18,IF($JT14=Tjänster!$CM$19,Tjänster!DA$19,IF($JT14=Tjänster!$CM$20,Tjänster!DA$20,IF($JT14=Tjänster!$CM$21,Tjänster!DA$21,IF($JT14=Tjänster!$CM$22,Tjänster!DA$22,IF($JT14=Tjänster!$CM$23,Tjänster!DA$23,IF($JT14=Tjänster!$CM$24,Tjänster!DA$24,IF($JT14=Tjänster!$CM$25,Tjänster!DA$25,IF($JT14=Tjänster!$CM$26,Tjänster!DA$26,IF($JT14=Tjänster!$CM$27,Tjänster!DA$27,IF($JT14=Tjänster!$CM$28,Tjänster!DA$28,""))))))))))))))))))))))))))</f>
        <v/>
      </c>
      <c r="KI14" s="36" t="str">
        <f>IF($JT14=Tjänster!$CM$3,Tjänster!DB$3,IF($JT14=Tjänster!$CM$4,Tjänster!DB$4,IF($JT14=Tjänster!$CM$5,Tjänster!DB$5,IF($JT14=Tjänster!$CM$6,Tjänster!DB$6,IF($JT14=Tjänster!$CM$7,Tjänster!DB$7,IF($JT14=Tjänster!$CM$8,Tjänster!DB$8,IF($JT14=Tjänster!$CM$9,Tjänster!DB$9,IF($JT14=Tjänster!$CM$10,Tjänster!DB$10,IF($JT14=Tjänster!$CM$11,Tjänster!DB$11,IF($JT14=Tjänster!$CM$12,Tjänster!DB$12,IF($JT14=Tjänster!$CM$13,Tjänster!DB$13,IF($JT14=Tjänster!$CM$14,Tjänster!DB$14,IF($JT14=Tjänster!$CM$15,Tjänster!DB$15,IF($JT14=Tjänster!$CM$16,Tjänster!DB$16,IF($JT14=Tjänster!$CM$17,Tjänster!DB$17,IF($JT14=Tjänster!$CM$18,Tjänster!DB$18,IF($JT14=Tjänster!$CM$19,Tjänster!DB$19,IF($JT14=Tjänster!$CM$20,Tjänster!DB$20,IF($JT14=Tjänster!$CM$21,Tjänster!DB$21,IF($JT14=Tjänster!$CM$22,Tjänster!DB$22,IF($JT14=Tjänster!$CM$23,Tjänster!DB$23,IF($JT14=Tjänster!$CM$24,Tjänster!DB$24,IF($JT14=Tjänster!$CM$25,Tjänster!DB$25,IF($JT14=Tjänster!$CM$26,Tjänster!DB$26,IF($JT14=Tjänster!$CM$27,Tjänster!DB$27,IF($JT14=Tjänster!$CM$28,Tjänster!DB$28,""))))))))))))))))))))))))))</f>
        <v/>
      </c>
      <c r="KJ14" s="36" t="str">
        <f>IF($JT14=Tjänster!$CM$3,Tjänster!DC$3,IF($JT14=Tjänster!$CM$4,Tjänster!DC$4,IF($JT14=Tjänster!$CM$5,Tjänster!DC$5,IF($JT14=Tjänster!$CM$6,Tjänster!DC$6,IF($JT14=Tjänster!$CM$7,Tjänster!DC$7,IF($JT14=Tjänster!$CM$8,Tjänster!DC$8,IF($JT14=Tjänster!$CM$9,Tjänster!DC$9,IF($JT14=Tjänster!$CM$10,Tjänster!DC$10,IF($JT14=Tjänster!$CM$11,Tjänster!DC$11,IF($JT14=Tjänster!$CM$12,Tjänster!DC$12,IF($JT14=Tjänster!$CM$13,Tjänster!DC$13,IF($JT14=Tjänster!$CM$14,Tjänster!DC$14,IF($JT14=Tjänster!$CM$15,Tjänster!DC$15,IF($JT14=Tjänster!$CM$16,Tjänster!DC$16,IF($JT14=Tjänster!$CM$17,Tjänster!DC$17,IF($JT14=Tjänster!$CM$18,Tjänster!DC$18,IF($JT14=Tjänster!$CM$19,Tjänster!DC$19,IF($JT14=Tjänster!$CM$20,Tjänster!DC$20,IF($JT14=Tjänster!$CM$21,Tjänster!DC$21,IF($JT14=Tjänster!$CM$22,Tjänster!DC$22,IF($JT14=Tjänster!$CM$23,Tjänster!DC$23,IF($JT14=Tjänster!$CM$24,Tjänster!DC$24,IF($JT14=Tjänster!$CM$25,Tjänster!DC$25,IF($JT14=Tjänster!$CM$26,Tjänster!DC$26,IF($JT14=Tjänster!$CM$27,Tjänster!DC$27,IF($JT14=Tjänster!$CM$28,Tjänster!DC$28,""))))))))))))))))))))))))))</f>
        <v/>
      </c>
      <c r="KK14" s="36" t="str">
        <f>IF($JT14=Tjänster!$CM$3,Tjänster!DD$3,IF($JT14=Tjänster!$CM$4,Tjänster!DD$4,IF($JT14=Tjänster!$CM$5,Tjänster!DD$5,IF($JT14=Tjänster!$CM$6,Tjänster!DD$6,IF($JT14=Tjänster!$CM$7,Tjänster!DD$7,IF($JT14=Tjänster!$CM$8,Tjänster!DD$8,IF($JT14=Tjänster!$CM$9,Tjänster!DD$9,IF($JT14=Tjänster!$CM$10,Tjänster!DD$10,IF($JT14=Tjänster!$CM$11,Tjänster!DD$11,IF($JT14=Tjänster!$CM$12,Tjänster!DD$12,IF($JT14=Tjänster!$CM$13,Tjänster!DD$13,IF($JT14=Tjänster!$CM$14,Tjänster!DD$14,IF($JT14=Tjänster!$CM$15,Tjänster!DD$15,IF($JT14=Tjänster!$CM$16,Tjänster!DD$16,IF($JT14=Tjänster!$CM$17,Tjänster!DD$17,IF($JT14=Tjänster!$CM$18,Tjänster!DD$18,IF($JT14=Tjänster!$CM$19,Tjänster!DD$19,IF($JT14=Tjänster!$CM$20,Tjänster!DD$20,IF($JT14=Tjänster!$CM$21,Tjänster!DD$21,IF($JT14=Tjänster!$CM$22,Tjänster!DD$22,IF($JT14=Tjänster!$CM$23,Tjänster!DD$23,IF($JT14=Tjänster!$CM$24,Tjänster!DD$24,IF($JT14=Tjänster!$CM$25,Tjänster!DD$25,IF($JT14=Tjänster!$CM$26,Tjänster!DD$26,IF($JT14=Tjänster!$CM$27,Tjänster!DD$27,IF($JT14=Tjänster!$CM$28,Tjänster!DD$28,""))))))))))))))))))))))))))</f>
        <v/>
      </c>
      <c r="KL14" s="36" t="str">
        <f>IF($JT14=Tjänster!$CM$3,Tjänster!DE$3,IF($JT14=Tjänster!$CM$4,Tjänster!DE$4,IF($JT14=Tjänster!$CM$5,Tjänster!DE$5,IF($JT14=Tjänster!$CM$6,Tjänster!DE$6,IF($JT14=Tjänster!$CM$7,Tjänster!DE$7,IF($JT14=Tjänster!$CM$8,Tjänster!DE$8,IF($JT14=Tjänster!$CM$9,Tjänster!DE$9,IF($JT14=Tjänster!$CM$10,Tjänster!DE$10,IF($JT14=Tjänster!$CM$11,Tjänster!DE$11,IF($JT14=Tjänster!$CM$12,Tjänster!DE$12,IF($JT14=Tjänster!$CM$13,Tjänster!DE$13,IF($JT14=Tjänster!$CM$14,Tjänster!DE$14,IF($JT14=Tjänster!$CM$15,Tjänster!DE$15,IF($JT14=Tjänster!$CM$16,Tjänster!DE$16,IF($JT14=Tjänster!$CM$17,Tjänster!DE$17,IF($JT14=Tjänster!$CM$18,Tjänster!DE$18,IF($JT14=Tjänster!$CM$19,Tjänster!DE$19,IF($JT14=Tjänster!$CM$20,Tjänster!DE$20,IF($JT14=Tjänster!$CM$21,Tjänster!DE$21,IF($JT14=Tjänster!$CM$22,Tjänster!DE$22,IF($JT14=Tjänster!$CM$23,Tjänster!DE$23,IF($JT14=Tjänster!$CM$24,Tjänster!DE$24,IF($JT14=Tjänster!$CM$25,Tjänster!DE$25,IF($JT14=Tjänster!$CM$26,Tjänster!DE$26,IF($JT14=Tjänster!$CM$27,Tjänster!DE$27,IF($JT14=Tjänster!$CM$28,Tjänster!DE$28,""))))))))))))))))))))))))))</f>
        <v/>
      </c>
      <c r="KM14" s="36" t="str">
        <f>IF($JT14=Tjänster!$CM$3,Tjänster!DF$3,IF($JT14=Tjänster!$CM$4,Tjänster!DF$4,IF($JT14=Tjänster!$CM$5,Tjänster!DF$5,IF($JT14=Tjänster!$CM$6,Tjänster!DF$6,IF($JT14=Tjänster!$CM$7,Tjänster!DF$7,IF($JT14=Tjänster!$CM$8,Tjänster!DF$8,IF($JT14=Tjänster!$CM$9,Tjänster!DF$9,IF($JT14=Tjänster!$CM$10,Tjänster!DF$10,IF($JT14=Tjänster!$CM$11,Tjänster!DF$11,IF($JT14=Tjänster!$CM$12,Tjänster!DF$12,IF($JT14=Tjänster!$CM$13,Tjänster!DF$13,IF($JT14=Tjänster!$CM$14,Tjänster!DF$14,IF($JT14=Tjänster!$CM$15,Tjänster!DF$15,IF($JT14=Tjänster!$CM$16,Tjänster!DF$16,IF($JT14=Tjänster!$CM$17,Tjänster!DF$17,IF($JT14=Tjänster!$CM$18,Tjänster!DF$18,IF($JT14=Tjänster!$CM$19,Tjänster!DF$19,IF($JT14=Tjänster!$CM$20,Tjänster!DF$20,IF($JT14=Tjänster!$CM$21,Tjänster!DF$21,IF($JT14=Tjänster!$CM$22,Tjänster!DF$22,IF($JT14=Tjänster!$CM$23,Tjänster!DF$23,IF($JT14=Tjänster!$CM$24,Tjänster!DF$24,IF($JT14=Tjänster!$CM$25,Tjänster!DF$25,IF($JT14=Tjänster!$CM$26,Tjänster!DF$26,IF($JT14=Tjänster!$CM$27,Tjänster!DF$27,IF($JT14=Tjänster!$CM$28,Tjänster!DF$28,""))))))))))))))))))))))))))</f>
        <v/>
      </c>
      <c r="KN14" s="36" t="str">
        <f>IF($JT14=Tjänster!$CM$3,Tjänster!DG$3,IF($JT14=Tjänster!$CM$4,Tjänster!DG$4,IF($JT14=Tjänster!$CM$5,Tjänster!DG$5,IF($JT14=Tjänster!$CM$6,Tjänster!DG$6,IF($JT14=Tjänster!$CM$7,Tjänster!DG$7,IF($JT14=Tjänster!$CM$8,Tjänster!DG$8,IF($JT14=Tjänster!$CM$9,Tjänster!DG$9,IF($JT14=Tjänster!$CM$10,Tjänster!DG$10,IF($JT14=Tjänster!$CM$11,Tjänster!DG$11,IF($JT14=Tjänster!$CM$12,Tjänster!DG$12,IF($JT14=Tjänster!$CM$13,Tjänster!DG$13,IF($JT14=Tjänster!$CM$14,Tjänster!DG$14,IF($JT14=Tjänster!$CM$15,Tjänster!DG$15,IF($JT14=Tjänster!$CM$16,Tjänster!DG$16,IF($JT14=Tjänster!$CM$17,Tjänster!DG$17,IF($JT14=Tjänster!$CM$18,Tjänster!DG$18,IF($JT14=Tjänster!$CM$19,Tjänster!DG$19,IF($JT14=Tjänster!$CM$20,Tjänster!DG$20,IF($JT14=Tjänster!$CM$21,Tjänster!DG$21,IF($JT14=Tjänster!$CM$22,Tjänster!DG$22,IF($JT14=Tjänster!$CM$23,Tjänster!DG$23,IF($JT14=Tjänster!$CM$24,Tjänster!DG$24,IF($JT14=Tjänster!$CM$25,Tjänster!DG$25,IF($JT14=Tjänster!$CM$26,Tjänster!DG$26,IF($JT14=Tjänster!$CM$27,Tjänster!DG$27,IF($JT14=Tjänster!$CM$28,Tjänster!DG$28,""))))))))))))))))))))))))))</f>
        <v/>
      </c>
      <c r="LQ14" s="36" t="str">
        <f t="shared" si="4"/>
        <v/>
      </c>
      <c r="LR14" s="36" t="str">
        <f>IF($LQ14=Tjänster!$DI$3,Tjänster!DJ$3,IF($LQ14=Tjänster!$DI$4,Tjänster!DJ$4,IF($LQ14=Tjänster!$DI$5,Tjänster!DJ$5,IF($LQ14=Tjänster!$DI$6,Tjänster!DJ$6,IF($LQ14=Tjänster!$DI$7,Tjänster!DJ$7,IF($LQ14=Tjänster!$DI$8,Tjänster!DJ$8,IF($LQ14=Tjänster!$DI$9,Tjänster!DJ$9,IF($LQ14=Tjänster!$DI$10,Tjänster!DJ$10,IF($LQ14=Tjänster!$DI$11,Tjänster!DJ$11,IF($LQ14=Tjänster!$DI$12,Tjänster!DJ$12,IF($LQ14=Tjänster!$DI$13,Tjänster!DJ$13,IF($LQ14=Tjänster!$DI$14,Tjänster!DJ$14,IF($LQ14=Tjänster!$DI$15,Tjänster!DJ$15,IF($LQ14=Tjänster!$DI$16,Tjänster!DJ$16,IF($LQ14=Tjänster!$DI$17,Tjänster!DJ$17,IF($LQ14=Tjänster!$DI$18,Tjänster!DJ$18,IF($LQ14=Tjänster!$DI$19,Tjänster!DJ$19,IF($LQ14=Tjänster!$DI$20,Tjänster!DJ$20,IF($LQ14=Tjänster!$DI$21,Tjänster!DJ$21,IF($LQ14=Tjänster!$DI$22,Tjänster!DJ$22,IF($LQ14=Tjänster!$DI$23,Tjänster!DJ$23,IF($LQ14=Tjänster!$DI$24,Tjänster!DJ$24,IF($LQ14=Tjänster!$DI$25,Tjänster!DJ$25,IF($LQ14=Tjänster!$DI$26,Tjänster!DJ$26,IF($LQ14=Tjänster!$DI$27,Tjänster!DJ$27,IF($LQ14=Tjänster!$DI$28,Tjänster!DJ$28,""))))))))))))))))))))))))))</f>
        <v/>
      </c>
      <c r="LS14" s="36" t="str">
        <f>IF($LQ14=Tjänster!$DI$3,Tjänster!DK$3,IF($LQ14=Tjänster!$DI$4,Tjänster!DK$4,IF($LQ14=Tjänster!$DI$5,Tjänster!DK$5,IF($LQ14=Tjänster!$DI$6,Tjänster!DK$6,IF($LQ14=Tjänster!$DI$7,Tjänster!DK$7,IF($LQ14=Tjänster!$DI$8,Tjänster!DK$8,IF($LQ14=Tjänster!$DI$9,Tjänster!DK$9,IF($LQ14=Tjänster!$DI$10,Tjänster!DK$10,IF($LQ14=Tjänster!$DI$11,Tjänster!DK$11,IF($LQ14=Tjänster!$DI$12,Tjänster!DK$12,IF($LQ14=Tjänster!$DI$13,Tjänster!DK$13,IF($LQ14=Tjänster!$DI$14,Tjänster!DK$14,IF($LQ14=Tjänster!$DI$15,Tjänster!DK$15,IF($LQ14=Tjänster!$DI$16,Tjänster!DK$16,IF($LQ14=Tjänster!$DI$17,Tjänster!DK$17,IF($LQ14=Tjänster!$DI$18,Tjänster!DK$18,IF($LQ14=Tjänster!$DI$19,Tjänster!DK$19,IF($LQ14=Tjänster!$DI$20,Tjänster!DK$20,IF($LQ14=Tjänster!$DI$21,Tjänster!DK$21,IF($LQ14=Tjänster!$DI$22,Tjänster!DK$22,IF($LQ14=Tjänster!$DI$23,Tjänster!DK$23,IF($LQ14=Tjänster!$DI$24,Tjänster!DK$24,IF($LQ14=Tjänster!$DI$25,Tjänster!DK$25,IF($LQ14=Tjänster!$DI$26,Tjänster!DK$26,IF($LQ14=Tjänster!$DI$27,Tjänster!DK$27,IF($LQ14=Tjänster!$DI$28,Tjänster!DK$28,""))))))))))))))))))))))))))</f>
        <v/>
      </c>
      <c r="LT14" s="36" t="str">
        <f>IF($LQ14=Tjänster!$DI$3,Tjänster!DL$3,IF($LQ14=Tjänster!$DI$4,Tjänster!DL$4,IF($LQ14=Tjänster!$DI$5,Tjänster!DL$5,IF($LQ14=Tjänster!$DI$6,Tjänster!DL$6,IF($LQ14=Tjänster!$DI$7,Tjänster!DL$7,IF($LQ14=Tjänster!$DI$8,Tjänster!DL$8,IF($LQ14=Tjänster!$DI$9,Tjänster!DL$9,IF($LQ14=Tjänster!$DI$10,Tjänster!DL$10,IF($LQ14=Tjänster!$DI$11,Tjänster!DL$11,IF($LQ14=Tjänster!$DI$12,Tjänster!DL$12,IF($LQ14=Tjänster!$DI$13,Tjänster!DL$13,IF($LQ14=Tjänster!$DI$14,Tjänster!DL$14,IF($LQ14=Tjänster!$DI$15,Tjänster!DL$15,IF($LQ14=Tjänster!$DI$16,Tjänster!DL$16,IF($LQ14=Tjänster!$DI$17,Tjänster!DL$17,IF($LQ14=Tjänster!$DI$18,Tjänster!DL$18,IF($LQ14=Tjänster!$DI$19,Tjänster!DL$19,IF($LQ14=Tjänster!$DI$20,Tjänster!DL$20,IF($LQ14=Tjänster!$DI$21,Tjänster!DL$21,IF($LQ14=Tjänster!$DI$22,Tjänster!DL$22,IF($LQ14=Tjänster!$DI$23,Tjänster!DL$23,IF($LQ14=Tjänster!$DI$24,Tjänster!DL$24,IF($LQ14=Tjänster!$DI$25,Tjänster!DL$25,IF($LQ14=Tjänster!$DI$26,Tjänster!DL$26,IF($LQ14=Tjänster!$DI$27,Tjänster!DL$27,IF($LQ14=Tjänster!$DI$28,Tjänster!DL$28,""))))))))))))))))))))))))))</f>
        <v/>
      </c>
      <c r="LU14" s="36" t="str">
        <f>IF($LQ14=Tjänster!$DI$3,Tjänster!DM$3,IF($LQ14=Tjänster!$DI$4,Tjänster!DM$4,IF($LQ14=Tjänster!$DI$5,Tjänster!DM$5,IF($LQ14=Tjänster!$DI$6,Tjänster!DM$6,IF($LQ14=Tjänster!$DI$7,Tjänster!DM$7,IF($LQ14=Tjänster!$DI$8,Tjänster!DM$8,IF($LQ14=Tjänster!$DI$9,Tjänster!DM$9,IF($LQ14=Tjänster!$DI$10,Tjänster!DM$10,IF($LQ14=Tjänster!$DI$11,Tjänster!DM$11,IF($LQ14=Tjänster!$DI$12,Tjänster!DM$12,IF($LQ14=Tjänster!$DI$13,Tjänster!DM$13,IF($LQ14=Tjänster!$DI$14,Tjänster!DM$14,IF($LQ14=Tjänster!$DI$15,Tjänster!DM$15,IF($LQ14=Tjänster!$DI$16,Tjänster!DM$16,IF($LQ14=Tjänster!$DI$17,Tjänster!DM$17,IF($LQ14=Tjänster!$DI$18,Tjänster!DM$18,IF($LQ14=Tjänster!$DI$19,Tjänster!DM$19,IF($LQ14=Tjänster!$DI$20,Tjänster!DM$20,IF($LQ14=Tjänster!$DI$21,Tjänster!DM$21,IF($LQ14=Tjänster!$DI$22,Tjänster!DM$22,IF($LQ14=Tjänster!$DI$23,Tjänster!DM$23,IF($LQ14=Tjänster!$DI$24,Tjänster!DM$24,IF($LQ14=Tjänster!$DI$25,Tjänster!DM$25,IF($LQ14=Tjänster!$DI$26,Tjänster!DM$26,IF($LQ14=Tjänster!$DI$27,Tjänster!DM$27,IF($LQ14=Tjänster!$DI$28,Tjänster!DM$28,""))))))))))))))))))))))))))</f>
        <v/>
      </c>
      <c r="LV14" s="36" t="str">
        <f>IF($LQ14=Tjänster!$DI$3,Tjänster!DN$3,IF($LQ14=Tjänster!$DI$4,Tjänster!DN$4,IF($LQ14=Tjänster!$DI$5,Tjänster!DN$5,IF($LQ14=Tjänster!$DI$6,Tjänster!DN$6,IF($LQ14=Tjänster!$DI$7,Tjänster!DN$7,IF($LQ14=Tjänster!$DI$8,Tjänster!DN$8,IF($LQ14=Tjänster!$DI$9,Tjänster!DN$9,IF($LQ14=Tjänster!$DI$10,Tjänster!DN$10,IF($LQ14=Tjänster!$DI$11,Tjänster!DN$11,IF($LQ14=Tjänster!$DI$12,Tjänster!DN$12,IF($LQ14=Tjänster!$DI$13,Tjänster!DN$13,IF($LQ14=Tjänster!$DI$14,Tjänster!DN$14,IF($LQ14=Tjänster!$DI$15,Tjänster!DN$15,IF($LQ14=Tjänster!$DI$16,Tjänster!DN$16,IF($LQ14=Tjänster!$DI$17,Tjänster!DN$17,IF($LQ14=Tjänster!$DI$18,Tjänster!DN$18,IF($LQ14=Tjänster!$DI$19,Tjänster!DN$19,IF($LQ14=Tjänster!$DI$20,Tjänster!DN$20,IF($LQ14=Tjänster!$DI$21,Tjänster!DN$21,IF($LQ14=Tjänster!$DI$22,Tjänster!DN$22,IF($LQ14=Tjänster!$DI$23,Tjänster!DN$23,IF($LQ14=Tjänster!$DI$24,Tjänster!DN$24,IF($LQ14=Tjänster!$DI$25,Tjänster!DN$25,IF($LQ14=Tjänster!$DI$26,Tjänster!DN$26,IF($LQ14=Tjänster!$DI$27,Tjänster!DN$27,IF($LQ14=Tjänster!$DI$28,Tjänster!DN$28,""))))))))))))))))))))))))))</f>
        <v/>
      </c>
      <c r="LW14" s="36" t="str">
        <f>IF($LQ14=Tjänster!$DI$3,Tjänster!DO$3,IF($LQ14=Tjänster!$DI$4,Tjänster!DO$4,IF($LQ14=Tjänster!$DI$5,Tjänster!DO$5,IF($LQ14=Tjänster!$DI$6,Tjänster!DO$6,IF($LQ14=Tjänster!$DI$7,Tjänster!DO$7,IF($LQ14=Tjänster!$DI$8,Tjänster!DO$8,IF($LQ14=Tjänster!$DI$9,Tjänster!DO$9,IF($LQ14=Tjänster!$DI$10,Tjänster!DO$10,IF($LQ14=Tjänster!$DI$11,Tjänster!DO$11,IF($LQ14=Tjänster!$DI$12,Tjänster!DO$12,IF($LQ14=Tjänster!$DI$13,Tjänster!DO$13,IF($LQ14=Tjänster!$DI$14,Tjänster!DO$14,IF($LQ14=Tjänster!$DI$15,Tjänster!DO$15,IF($LQ14=Tjänster!$DI$16,Tjänster!DO$16,IF($LQ14=Tjänster!$DI$17,Tjänster!DO$17,IF($LQ14=Tjänster!$DI$18,Tjänster!DO$18,IF($LQ14=Tjänster!$DI$19,Tjänster!DO$19,IF($LQ14=Tjänster!$DI$20,Tjänster!DO$20,IF($LQ14=Tjänster!$DI$21,Tjänster!DO$21,IF($LQ14=Tjänster!$DI$22,Tjänster!DO$22,IF($LQ14=Tjänster!$DI$23,Tjänster!DO$23,IF($LQ14=Tjänster!$DI$24,Tjänster!DO$24,IF($LQ14=Tjänster!$DI$25,Tjänster!DO$25,IF($LQ14=Tjänster!$DI$26,Tjänster!DO$26,IF($LQ14=Tjänster!$DI$27,Tjänster!DO$27,IF($LQ14=Tjänster!$DI$28,Tjänster!DO$28,""))))))))))))))))))))))))))</f>
        <v/>
      </c>
      <c r="LX14" s="36" t="str">
        <f>IF($LQ14=Tjänster!$DI$3,Tjänster!DP$3,IF($LQ14=Tjänster!$DI$4,Tjänster!DP$4,IF($LQ14=Tjänster!$DI$5,Tjänster!DP$5,IF($LQ14=Tjänster!$DI$6,Tjänster!DP$6,IF($LQ14=Tjänster!$DI$7,Tjänster!DP$7,IF($LQ14=Tjänster!$DI$8,Tjänster!DP$8,IF($LQ14=Tjänster!$DI$9,Tjänster!DP$9,IF($LQ14=Tjänster!$DI$10,Tjänster!DP$10,IF($LQ14=Tjänster!$DI$11,Tjänster!DP$11,IF($LQ14=Tjänster!$DI$12,Tjänster!DP$12,IF($LQ14=Tjänster!$DI$13,Tjänster!DP$13,IF($LQ14=Tjänster!$DI$14,Tjänster!DP$14,IF($LQ14=Tjänster!$DI$15,Tjänster!DP$15,IF($LQ14=Tjänster!$DI$16,Tjänster!DP$16,IF($LQ14=Tjänster!$DI$17,Tjänster!DP$17,IF($LQ14=Tjänster!$DI$18,Tjänster!DP$18,IF($LQ14=Tjänster!$DI$19,Tjänster!DP$19,IF($LQ14=Tjänster!$DI$20,Tjänster!DP$20,IF($LQ14=Tjänster!$DI$21,Tjänster!DP$21,IF($LQ14=Tjänster!$DI$22,Tjänster!DP$22,IF($LQ14=Tjänster!$DI$23,Tjänster!DP$23,IF($LQ14=Tjänster!$DI$24,Tjänster!DP$24,IF($LQ14=Tjänster!$DI$25,Tjänster!DP$25,IF($LQ14=Tjänster!$DI$26,Tjänster!DP$26,IF($LQ14=Tjänster!$DI$27,Tjänster!DP$27,IF($LQ14=Tjänster!$DI$28,Tjänster!DP$28,""))))))))))))))))))))))))))</f>
        <v/>
      </c>
      <c r="LY14" s="36" t="str">
        <f>IF($LQ14=Tjänster!$DI$3,Tjänster!DQ$3,IF($LQ14=Tjänster!$DI$4,Tjänster!DQ$4,IF($LQ14=Tjänster!$DI$5,Tjänster!DQ$5,IF($LQ14=Tjänster!$DI$6,Tjänster!DQ$6,IF($LQ14=Tjänster!$DI$7,Tjänster!DQ$7,IF($LQ14=Tjänster!$DI$8,Tjänster!DQ$8,IF($LQ14=Tjänster!$DI$9,Tjänster!DQ$9,IF($LQ14=Tjänster!$DI$10,Tjänster!DQ$10,IF($LQ14=Tjänster!$DI$11,Tjänster!DQ$11,IF($LQ14=Tjänster!$DI$12,Tjänster!DQ$12,IF($LQ14=Tjänster!$DI$13,Tjänster!DQ$13,IF($LQ14=Tjänster!$DI$14,Tjänster!DQ$14,IF($LQ14=Tjänster!$DI$15,Tjänster!DQ$15,IF($LQ14=Tjänster!$DI$16,Tjänster!DQ$16,IF($LQ14=Tjänster!$DI$17,Tjänster!DQ$17,IF($LQ14=Tjänster!$DI$18,Tjänster!DQ$18,IF($LQ14=Tjänster!$DI$19,Tjänster!DQ$19,IF($LQ14=Tjänster!$DI$20,Tjänster!DQ$20,IF($LQ14=Tjänster!$DI$21,Tjänster!DQ$21,IF($LQ14=Tjänster!$DI$22,Tjänster!DQ$22,IF($LQ14=Tjänster!$DI$23,Tjänster!DQ$23,IF($LQ14=Tjänster!$DI$24,Tjänster!DQ$24,IF($LQ14=Tjänster!$DI$25,Tjänster!DQ$25,IF($LQ14=Tjänster!$DI$26,Tjänster!DQ$26,IF($LQ14=Tjänster!$DI$27,Tjänster!DQ$27,IF($LQ14=Tjänster!$DI$28,Tjänster!DQ$28,""))))))))))))))))))))))))))</f>
        <v/>
      </c>
      <c r="LZ14" s="36" t="str">
        <f>IF($LQ14=Tjänster!$DI$3,Tjänster!DR$3,IF($LQ14=Tjänster!$DI$4,Tjänster!DR$4,IF($LQ14=Tjänster!$DI$5,Tjänster!DR$5,IF($LQ14=Tjänster!$DI$6,Tjänster!DR$6,IF($LQ14=Tjänster!$DI$7,Tjänster!DR$7,IF($LQ14=Tjänster!$DI$8,Tjänster!DR$8,IF($LQ14=Tjänster!$DI$9,Tjänster!DR$9,IF($LQ14=Tjänster!$DI$10,Tjänster!DR$10,IF($LQ14=Tjänster!$DI$11,Tjänster!DR$11,IF($LQ14=Tjänster!$DI$12,Tjänster!DR$12,IF($LQ14=Tjänster!$DI$13,Tjänster!DR$13,IF($LQ14=Tjänster!$DI$14,Tjänster!DR$14,IF($LQ14=Tjänster!$DI$15,Tjänster!DR$15,IF($LQ14=Tjänster!$DI$16,Tjänster!DR$16,IF($LQ14=Tjänster!$DI$17,Tjänster!DR$17,IF($LQ14=Tjänster!$DI$18,Tjänster!DR$18,IF($LQ14=Tjänster!$DI$19,Tjänster!DR$19,IF($LQ14=Tjänster!$DI$20,Tjänster!DR$20,IF($LQ14=Tjänster!$DI$21,Tjänster!DR$21,IF($LQ14=Tjänster!$DI$22,Tjänster!DR$22,IF($LQ14=Tjänster!$DI$23,Tjänster!DR$23,IF($LQ14=Tjänster!$DI$24,Tjänster!DR$24,IF($LQ14=Tjänster!$DI$25,Tjänster!DR$25,IF($LQ14=Tjänster!$DI$26,Tjänster!DR$26,IF($LQ14=Tjänster!$DI$27,Tjänster!DR$27,IF($LQ14=Tjänster!$DI$28,Tjänster!DR$28,""))))))))))))))))))))))))))</f>
        <v/>
      </c>
      <c r="MA14" s="36" t="str">
        <f>IF($LQ14=Tjänster!$DI$3,Tjänster!DS$3,IF($LQ14=Tjänster!$DI$4,Tjänster!DS$4,IF($LQ14=Tjänster!$DI$5,Tjänster!DS$5,IF($LQ14=Tjänster!$DI$6,Tjänster!DS$6,IF($LQ14=Tjänster!$DI$7,Tjänster!DS$7,IF($LQ14=Tjänster!$DI$8,Tjänster!DS$8,IF($LQ14=Tjänster!$DI$9,Tjänster!DS$9,IF($LQ14=Tjänster!$DI$10,Tjänster!DS$10,IF($LQ14=Tjänster!$DI$11,Tjänster!DS$11,IF($LQ14=Tjänster!$DI$12,Tjänster!DS$12,IF($LQ14=Tjänster!$DI$13,Tjänster!DS$13,IF($LQ14=Tjänster!$DI$14,Tjänster!DS$14,IF($LQ14=Tjänster!$DI$15,Tjänster!DS$15,IF($LQ14=Tjänster!$DI$16,Tjänster!DS$16,IF($LQ14=Tjänster!$DI$17,Tjänster!DS$17,IF($LQ14=Tjänster!$DI$18,Tjänster!DS$18,IF($LQ14=Tjänster!$DI$19,Tjänster!DS$19,IF($LQ14=Tjänster!$DI$20,Tjänster!DS$20,IF($LQ14=Tjänster!$DI$21,Tjänster!DS$21,IF($LQ14=Tjänster!$DI$22,Tjänster!DS$22,IF($LQ14=Tjänster!$DI$23,Tjänster!DS$23,IF($LQ14=Tjänster!$DI$24,Tjänster!DS$24,IF($LQ14=Tjänster!$DI$25,Tjänster!DS$25,IF($LQ14=Tjänster!$DI$26,Tjänster!DS$26,IF($LQ14=Tjänster!$DI$27,Tjänster!DS$27,IF($LQ14=Tjänster!$DI$28,Tjänster!DS$28,""))))))))))))))))))))))))))</f>
        <v/>
      </c>
      <c r="MB14" s="36" t="str">
        <f>IF($LQ14=Tjänster!$DI$3,Tjänster!DT$3,IF($LQ14=Tjänster!$DI$4,Tjänster!DT$4,IF($LQ14=Tjänster!$DI$5,Tjänster!DT$5,IF($LQ14=Tjänster!$DI$6,Tjänster!DT$6,IF($LQ14=Tjänster!$DI$7,Tjänster!DT$7,IF($LQ14=Tjänster!$DI$8,Tjänster!DT$8,IF($LQ14=Tjänster!$DI$9,Tjänster!DT$9,IF($LQ14=Tjänster!$DI$10,Tjänster!DT$10,IF($LQ14=Tjänster!$DI$11,Tjänster!DT$11,IF($LQ14=Tjänster!$DI$12,Tjänster!DT$12,IF($LQ14=Tjänster!$DI$13,Tjänster!DT$13,IF($LQ14=Tjänster!$DI$14,Tjänster!DT$14,IF($LQ14=Tjänster!$DI$15,Tjänster!DT$15,IF($LQ14=Tjänster!$DI$16,Tjänster!DT$16,IF($LQ14=Tjänster!$DI$17,Tjänster!DT$17,IF($LQ14=Tjänster!$DI$18,Tjänster!DT$18,IF($LQ14=Tjänster!$DI$19,Tjänster!DT$19,IF($LQ14=Tjänster!$DI$20,Tjänster!DT$20,IF($LQ14=Tjänster!$DI$21,Tjänster!DT$21,IF($LQ14=Tjänster!$DI$22,Tjänster!DT$22,IF($LQ14=Tjänster!$DI$23,Tjänster!DT$23,IF($LQ14=Tjänster!$DI$24,Tjänster!DT$24,IF($LQ14=Tjänster!$DI$25,Tjänster!DT$25,IF($LQ14=Tjänster!$DI$26,Tjänster!DT$26,IF($LQ14=Tjänster!$DI$27,Tjänster!DT$27,IF($LQ14=Tjänster!$DI$28,Tjänster!DT$28,""))))))))))))))))))))))))))</f>
        <v/>
      </c>
      <c r="MC14" s="36" t="str">
        <f>IF($LQ14=Tjänster!$DI$3,Tjänster!DU$3,IF($LQ14=Tjänster!$DI$4,Tjänster!DU$4,IF($LQ14=Tjänster!$DI$5,Tjänster!DU$5,IF($LQ14=Tjänster!$DI$6,Tjänster!DU$6,IF($LQ14=Tjänster!$DI$7,Tjänster!DU$7,IF($LQ14=Tjänster!$DI$8,Tjänster!DU$8,IF($LQ14=Tjänster!$DI$9,Tjänster!DU$9,IF($LQ14=Tjänster!$DI$10,Tjänster!DU$10,IF($LQ14=Tjänster!$DI$11,Tjänster!DU$11,IF($LQ14=Tjänster!$DI$12,Tjänster!DU$12,IF($LQ14=Tjänster!$DI$13,Tjänster!DU$13,IF($LQ14=Tjänster!$DI$14,Tjänster!DU$14,IF($LQ14=Tjänster!$DI$15,Tjänster!DU$15,IF($LQ14=Tjänster!$DI$16,Tjänster!DU$16,IF($LQ14=Tjänster!$DI$17,Tjänster!DU$17,IF($LQ14=Tjänster!$DI$18,Tjänster!DU$18,IF($LQ14=Tjänster!$DI$19,Tjänster!DU$19,IF($LQ14=Tjänster!$DI$20,Tjänster!DU$20,IF($LQ14=Tjänster!$DI$21,Tjänster!DU$21,IF($LQ14=Tjänster!$DI$22,Tjänster!DU$22,IF($LQ14=Tjänster!$DI$23,Tjänster!DU$23,IF($LQ14=Tjänster!$DI$24,Tjänster!DU$24,IF($LQ14=Tjänster!$DI$25,Tjänster!DU$25,IF($LQ14=Tjänster!$DI$26,Tjänster!DU$26,IF($LQ14=Tjänster!$DI$27,Tjänster!DU$27,IF($LQ14=Tjänster!$DI$28,Tjänster!DU$28,""))))))))))))))))))))))))))</f>
        <v/>
      </c>
      <c r="MD14" s="36" t="str">
        <f>IF($LQ14=Tjänster!$DI$3,Tjänster!DV$3,IF($LQ14=Tjänster!$DI$4,Tjänster!DV$4,IF($LQ14=Tjänster!$DI$5,Tjänster!DV$5,IF($LQ14=Tjänster!$DI$6,Tjänster!DV$6,IF($LQ14=Tjänster!$DI$7,Tjänster!DV$7,IF($LQ14=Tjänster!$DI$8,Tjänster!DV$8,IF($LQ14=Tjänster!$DI$9,Tjänster!DV$9,IF($LQ14=Tjänster!$DI$10,Tjänster!DV$10,IF($LQ14=Tjänster!$DI$11,Tjänster!DV$11,IF($LQ14=Tjänster!$DI$12,Tjänster!DV$12,IF($LQ14=Tjänster!$DI$13,Tjänster!DV$13,IF($LQ14=Tjänster!$DI$14,Tjänster!DV$14,IF($LQ14=Tjänster!$DI$15,Tjänster!DV$15,IF($LQ14=Tjänster!$DI$16,Tjänster!DV$16,IF($LQ14=Tjänster!$DI$17,Tjänster!DV$17,IF($LQ14=Tjänster!$DI$18,Tjänster!DV$18,IF($LQ14=Tjänster!$DI$19,Tjänster!DV$19,IF($LQ14=Tjänster!$DI$20,Tjänster!DV$20,IF($LQ14=Tjänster!$DI$21,Tjänster!DV$21,IF($LQ14=Tjänster!$DI$22,Tjänster!DV$22,IF($LQ14=Tjänster!$DI$23,Tjänster!DV$23,IF($LQ14=Tjänster!$DI$24,Tjänster!DV$24,IF($LQ14=Tjänster!$DI$25,Tjänster!DV$25,IF($LQ14=Tjänster!$DI$26,Tjänster!DV$26,IF($LQ14=Tjänster!$DI$27,Tjänster!DV$27,IF($LQ14=Tjänster!$DI$28,Tjänster!DV$28,""))))))))))))))))))))))))))</f>
        <v/>
      </c>
      <c r="ME14" s="36" t="str">
        <f>IF($LQ14=Tjänster!$DI$3,Tjänster!DW$3,IF($LQ14=Tjänster!$DI$4,Tjänster!DW$4,IF($LQ14=Tjänster!$DI$5,Tjänster!DW$5,IF($LQ14=Tjänster!$DI$6,Tjänster!DW$6,IF($LQ14=Tjänster!$DI$7,Tjänster!DW$7,IF($LQ14=Tjänster!$DI$8,Tjänster!DW$8,IF($LQ14=Tjänster!$DI$9,Tjänster!DW$9,IF($LQ14=Tjänster!$DI$10,Tjänster!DW$10,IF($LQ14=Tjänster!$DI$11,Tjänster!DW$11,IF($LQ14=Tjänster!$DI$12,Tjänster!DW$12,IF($LQ14=Tjänster!$DI$13,Tjänster!DW$13,IF($LQ14=Tjänster!$DI$14,Tjänster!DW$14,IF($LQ14=Tjänster!$DI$15,Tjänster!DW$15,IF($LQ14=Tjänster!$DI$16,Tjänster!DW$16,IF($LQ14=Tjänster!$DI$17,Tjänster!DW$17,IF($LQ14=Tjänster!$DI$18,Tjänster!DW$18,IF($LQ14=Tjänster!$DI$19,Tjänster!DW$19,IF($LQ14=Tjänster!$DI$20,Tjänster!DW$20,IF($LQ14=Tjänster!$DI$21,Tjänster!DW$21,IF($LQ14=Tjänster!$DI$22,Tjänster!DW$22,IF($LQ14=Tjänster!$DI$23,Tjänster!DW$23,IF($LQ14=Tjänster!$DI$24,Tjänster!DW$24,IF($LQ14=Tjänster!$DI$25,Tjänster!DW$25,IF($LQ14=Tjänster!$DI$26,Tjänster!DW$26,IF($LQ14=Tjänster!$DI$27,Tjänster!DW$27,IF($LQ14=Tjänster!$DI$28,Tjänster!DW$28,""))))))))))))))))))))))))))</f>
        <v/>
      </c>
      <c r="MF14" s="36" t="str">
        <f>IF($LQ14=Tjänster!$DI$3,Tjänster!DX$3,IF($LQ14=Tjänster!$DI$4,Tjänster!DX$4,IF($LQ14=Tjänster!$DI$5,Tjänster!DX$5,IF($LQ14=Tjänster!$DI$6,Tjänster!DX$6,IF($LQ14=Tjänster!$DI$7,Tjänster!DX$7,IF($LQ14=Tjänster!$DI$8,Tjänster!DX$8,IF($LQ14=Tjänster!$DI$9,Tjänster!DX$9,IF($LQ14=Tjänster!$DI$10,Tjänster!DX$10,IF($LQ14=Tjänster!$DI$11,Tjänster!DX$11,IF($LQ14=Tjänster!$DI$12,Tjänster!DX$12,IF($LQ14=Tjänster!$DI$13,Tjänster!DX$13,IF($LQ14=Tjänster!$DI$14,Tjänster!DX$14,IF($LQ14=Tjänster!$DI$15,Tjänster!DX$15,IF($LQ14=Tjänster!$DI$16,Tjänster!DX$16,IF($LQ14=Tjänster!$DI$17,Tjänster!DX$17,IF($LQ14=Tjänster!$DI$18,Tjänster!DX$18,IF($LQ14=Tjänster!$DI$19,Tjänster!DX$19,IF($LQ14=Tjänster!$DI$20,Tjänster!DX$20,IF($LQ14=Tjänster!$DI$21,Tjänster!DX$21,IF($LQ14=Tjänster!$DI$22,Tjänster!DX$22,IF($LQ14=Tjänster!$DI$23,Tjänster!DX$23,IF($LQ14=Tjänster!$DI$24,Tjänster!DX$24,IF($LQ14=Tjänster!$DI$25,Tjänster!DX$25,IF($LQ14=Tjänster!$DI$26,Tjänster!DX$26,IF($LQ14=Tjänster!$DI$27,Tjänster!DX$27,IF($LQ14=Tjänster!$DI$28,Tjänster!DX$28,""))))))))))))))))))))))))))</f>
        <v/>
      </c>
      <c r="MG14" s="36" t="str">
        <f>IF($LQ14=Tjänster!$DI$3,Tjänster!DY$3,IF($LQ14=Tjänster!$DI$4,Tjänster!DY$4,IF($LQ14=Tjänster!$DI$5,Tjänster!DY$5,IF($LQ14=Tjänster!$DI$6,Tjänster!DY$6,IF($LQ14=Tjänster!$DI$7,Tjänster!DY$7,IF($LQ14=Tjänster!$DI$8,Tjänster!DY$8,IF($LQ14=Tjänster!$DI$9,Tjänster!DY$9,IF($LQ14=Tjänster!$DI$10,Tjänster!DY$10,IF($LQ14=Tjänster!$DI$11,Tjänster!DY$11,IF($LQ14=Tjänster!$DI$12,Tjänster!DY$12,IF($LQ14=Tjänster!$DI$13,Tjänster!DY$13,IF($LQ14=Tjänster!$DI$14,Tjänster!DY$14,IF($LQ14=Tjänster!$DI$15,Tjänster!DY$15,IF($LQ14=Tjänster!$DI$16,Tjänster!DY$16,IF($LQ14=Tjänster!$DI$17,Tjänster!DY$17,IF($LQ14=Tjänster!$DI$18,Tjänster!DY$18,IF($LQ14=Tjänster!$DI$19,Tjänster!DY$19,IF($LQ14=Tjänster!$DI$20,Tjänster!DY$20,IF($LQ14=Tjänster!$DI$21,Tjänster!DY$21,IF($LQ14=Tjänster!$DI$22,Tjänster!DY$22,IF($LQ14=Tjänster!$DI$23,Tjänster!DY$23,IF($LQ14=Tjänster!$DI$24,Tjänster!DY$24,IF($LQ14=Tjänster!$DI$25,Tjänster!DY$25,IF($LQ14=Tjänster!$DI$26,Tjänster!DY$26,IF($LQ14=Tjänster!$DI$27,Tjänster!DY$27,IF($LQ14=Tjänster!$DI$28,Tjänster!DY$28,""))))))))))))))))))))))))))</f>
        <v/>
      </c>
      <c r="MH14" s="36" t="str">
        <f>IF($LQ14=Tjänster!$DI$3,Tjänster!DZ$3,IF($LQ14=Tjänster!$DI$4,Tjänster!DZ$4,IF($LQ14=Tjänster!$DI$5,Tjänster!DZ$5,IF($LQ14=Tjänster!$DI$6,Tjänster!DZ$6,IF($LQ14=Tjänster!$DI$7,Tjänster!DZ$7,IF($LQ14=Tjänster!$DI$8,Tjänster!DZ$8,IF($LQ14=Tjänster!$DI$9,Tjänster!DZ$9,IF($LQ14=Tjänster!$DI$10,Tjänster!DZ$10,IF($LQ14=Tjänster!$DI$11,Tjänster!DZ$11,IF($LQ14=Tjänster!$DI$12,Tjänster!DZ$12,IF($LQ14=Tjänster!$DI$13,Tjänster!DZ$13,IF($LQ14=Tjänster!$DI$14,Tjänster!DZ$14,IF($LQ14=Tjänster!$DI$15,Tjänster!DZ$15,IF($LQ14=Tjänster!$DI$16,Tjänster!DZ$16,IF($LQ14=Tjänster!$DI$17,Tjänster!DZ$17,IF($LQ14=Tjänster!$DI$18,Tjänster!DZ$18,IF($LQ14=Tjänster!$DI$19,Tjänster!DZ$19,IF($LQ14=Tjänster!$DI$20,Tjänster!DZ$20,IF($LQ14=Tjänster!$DI$21,Tjänster!DZ$21,IF($LQ14=Tjänster!$DI$22,Tjänster!DZ$22,IF($LQ14=Tjänster!$DI$23,Tjänster!DZ$23,IF($LQ14=Tjänster!$DI$24,Tjänster!DZ$24,IF($LQ14=Tjänster!$DI$25,Tjänster!DZ$25,IF($LQ14=Tjänster!$DI$26,Tjänster!DZ$26,IF($LQ14=Tjänster!$DI$27,Tjänster!DZ$27,IF($LQ14=Tjänster!$DI$28,Tjänster!DZ$28,""))))))))))))))))))))))))))</f>
        <v/>
      </c>
      <c r="MI14" s="36" t="str">
        <f>IF($LQ14=Tjänster!$DI$3,Tjänster!EA$3,IF($LQ14=Tjänster!$DI$4,Tjänster!EA$4,IF($LQ14=Tjänster!$DI$5,Tjänster!EA$5,IF($LQ14=Tjänster!$DI$6,Tjänster!EA$6,IF($LQ14=Tjänster!$DI$7,Tjänster!EA$7,IF($LQ14=Tjänster!$DI$8,Tjänster!EA$8,IF($LQ14=Tjänster!$DI$9,Tjänster!EA$9,IF($LQ14=Tjänster!$DI$10,Tjänster!EA$10,IF($LQ14=Tjänster!$DI$11,Tjänster!EA$11,IF($LQ14=Tjänster!$DI$12,Tjänster!EA$12,IF($LQ14=Tjänster!$DI$13,Tjänster!EA$13,IF($LQ14=Tjänster!$DI$14,Tjänster!EA$14,IF($LQ14=Tjänster!$DI$15,Tjänster!EA$15,IF($LQ14=Tjänster!$DI$16,Tjänster!EA$16,IF($LQ14=Tjänster!$DI$17,Tjänster!EA$17,IF($LQ14=Tjänster!$DI$18,Tjänster!EA$18,IF($LQ14=Tjänster!$DI$19,Tjänster!EA$19,IF($LQ14=Tjänster!$DI$20,Tjänster!EA$20,IF($LQ14=Tjänster!$DI$21,Tjänster!EA$21,IF($LQ14=Tjänster!$DI$22,Tjänster!EA$22,IF($LQ14=Tjänster!$DI$23,Tjänster!EA$23,IF($LQ14=Tjänster!$DI$24,Tjänster!EA$24,IF($LQ14=Tjänster!$DI$25,Tjänster!EA$25,IF($LQ14=Tjänster!$DI$26,Tjänster!EA$26,IF($LQ14=Tjänster!$DI$27,Tjänster!EA$27,IF($LQ14=Tjänster!$DI$28,Tjänster!EA$28,""))))))))))))))))))))))))))</f>
        <v/>
      </c>
      <c r="MJ14" s="36" t="str">
        <f>IF($LQ14=Tjänster!$DI$3,Tjänster!EB$3,IF($LQ14=Tjänster!$DI$4,Tjänster!EB$4,IF($LQ14=Tjänster!$DI$5,Tjänster!EB$5,IF($LQ14=Tjänster!$DI$6,Tjänster!EB$6,IF($LQ14=Tjänster!$DI$7,Tjänster!EB$7,IF($LQ14=Tjänster!$DI$8,Tjänster!EB$8,IF($LQ14=Tjänster!$DI$9,Tjänster!EB$9,IF($LQ14=Tjänster!$DI$10,Tjänster!EB$10,IF($LQ14=Tjänster!$DI$11,Tjänster!EB$11,IF($LQ14=Tjänster!$DI$12,Tjänster!EB$12,IF($LQ14=Tjänster!$DI$13,Tjänster!EB$13,IF($LQ14=Tjänster!$DI$14,Tjänster!EB$14,IF($LQ14=Tjänster!$DI$15,Tjänster!EB$15,IF($LQ14=Tjänster!$DI$16,Tjänster!EB$16,IF($LQ14=Tjänster!$DI$17,Tjänster!EB$17,IF($LQ14=Tjänster!$DI$18,Tjänster!EB$18,IF($LQ14=Tjänster!$DI$19,Tjänster!EB$19,IF($LQ14=Tjänster!$DI$20,Tjänster!EB$20,IF($LQ14=Tjänster!$DI$21,Tjänster!EB$21,IF($LQ14=Tjänster!$DI$22,Tjänster!EB$22,IF($LQ14=Tjänster!$DI$23,Tjänster!EB$23,IF($LQ14=Tjänster!$DI$24,Tjänster!EB$24,IF($LQ14=Tjänster!$DI$25,Tjänster!EB$25,IF($LQ14=Tjänster!$DI$26,Tjänster!EB$26,IF($LQ14=Tjänster!$DI$27,Tjänster!EB$27,IF($LQ14=Tjänster!$DI$28,Tjänster!EB$28,""))))))))))))))))))))))))))</f>
        <v/>
      </c>
      <c r="MK14" s="36" t="str">
        <f>IF($LQ14=Tjänster!$DI$3,Tjänster!EC$3,IF($LQ14=Tjänster!$DI$4,Tjänster!EC$4,IF($LQ14=Tjänster!$DI$5,Tjänster!EC$5,IF($LQ14=Tjänster!$DI$6,Tjänster!EC$6,IF($LQ14=Tjänster!$DI$7,Tjänster!EC$7,IF($LQ14=Tjänster!$DI$8,Tjänster!EC$8,IF($LQ14=Tjänster!$DI$9,Tjänster!EC$9,IF($LQ14=Tjänster!$DI$10,Tjänster!EC$10,IF($LQ14=Tjänster!$DI$11,Tjänster!EC$11,IF($LQ14=Tjänster!$DI$12,Tjänster!EC$12,IF($LQ14=Tjänster!$DI$13,Tjänster!EC$13,IF($LQ14=Tjänster!$DI$14,Tjänster!EC$14,IF($LQ14=Tjänster!$DI$15,Tjänster!EC$15,IF($LQ14=Tjänster!$DI$16,Tjänster!EC$16,IF($LQ14=Tjänster!$DI$17,Tjänster!EC$17,IF($LQ14=Tjänster!$DI$18,Tjänster!EC$18,IF($LQ14=Tjänster!$DI$19,Tjänster!EC$19,IF($LQ14=Tjänster!$DI$20,Tjänster!EC$20,IF($LQ14=Tjänster!$DI$21,Tjänster!EC$21,IF($LQ14=Tjänster!$DI$22,Tjänster!EC$22,IF($LQ14=Tjänster!$DI$23,Tjänster!EC$23,IF($LQ14=Tjänster!$DI$24,Tjänster!EC$24,IF($LQ14=Tjänster!$DI$25,Tjänster!EC$25,IF($LQ14=Tjänster!$DI$26,Tjänster!EC$26,IF($LQ14=Tjänster!$DI$27,Tjänster!EC$27,IF($LQ14=Tjänster!$DI$28,Tjänster!EC$28,""))))))))))))))))))))))))))</f>
        <v/>
      </c>
      <c r="NN14" s="36" t="str">
        <f t="shared" si="5"/>
        <v/>
      </c>
      <c r="NO14" s="36" t="str">
        <f>IF($NN14=Tjänster!$EE$3,Tjänster!EF$3,IF($NN14=Tjänster!$EE$4,Tjänster!EF$4,IF($NN14=Tjänster!$EE$5,Tjänster!EF$5,IF($NN14=Tjänster!$EE$6,Tjänster!EF$6,IF($NN14=Tjänster!$EE$7,Tjänster!EF$7,IF($NN14=Tjänster!$EE$8,Tjänster!EF$8,IF($NN14=Tjänster!$EE$9,Tjänster!EF$9,IF($NN14=Tjänster!$EE$10,Tjänster!EF$10,IF($NN14=Tjänster!$EE$11,Tjänster!EF$11,IF($NN14=Tjänster!$EE$12,Tjänster!EF$12,IF($NN14=Tjänster!$EE$13,Tjänster!EF$13,IF($NN14=Tjänster!$EE$14,Tjänster!EF$14,IF($NN14=Tjänster!$EE$15,Tjänster!EF$15,IF($NN14=Tjänster!$EE$16,Tjänster!EF$16,IF($NN14=Tjänster!$EE$17,Tjänster!EF$17,IF($NN14=Tjänster!$EE$18,Tjänster!EF$18,IF($NN14=Tjänster!$EE$19,Tjänster!EF$19,IF($NN14=Tjänster!$EE$20,Tjänster!EF$20,IF($NN14=Tjänster!$EE$21,Tjänster!EF$21,IF($NN14=Tjänster!$EE$22,Tjänster!EF$22,IF($NN14=Tjänster!$EE$23,Tjänster!EF$23,IF($NN14=Tjänster!$EE$24,Tjänster!EF$24,IF($NN14=Tjänster!$EE$25,Tjänster!EF$25,IF($NN14=Tjänster!$EE$26,Tjänster!EF$26,IF($NN14=Tjänster!$EE$27,Tjänster!EF$27,IF($NN14=Tjänster!$EE$28,Tjänster!EF$28,""))))))))))))))))))))))))))</f>
        <v/>
      </c>
      <c r="NP14" s="36" t="str">
        <f>IF($NN14=Tjänster!$EE$3,Tjänster!EG$3,IF($NN14=Tjänster!$EE$4,Tjänster!EG$4,IF($NN14=Tjänster!$EE$5,Tjänster!EG$5,IF($NN14=Tjänster!$EE$6,Tjänster!EG$6,IF($NN14=Tjänster!$EE$7,Tjänster!EG$7,IF($NN14=Tjänster!$EE$8,Tjänster!EG$8,IF($NN14=Tjänster!$EE$9,Tjänster!EG$9,IF($NN14=Tjänster!$EE$10,Tjänster!EG$10,IF($NN14=Tjänster!$EE$11,Tjänster!EG$11,IF($NN14=Tjänster!$EE$12,Tjänster!EG$12,IF($NN14=Tjänster!$EE$13,Tjänster!EG$13,IF($NN14=Tjänster!$EE$14,Tjänster!EG$14,IF($NN14=Tjänster!$EE$15,Tjänster!EG$15,IF($NN14=Tjänster!$EE$16,Tjänster!EG$16,IF($NN14=Tjänster!$EE$17,Tjänster!EG$17,IF($NN14=Tjänster!$EE$18,Tjänster!EG$18,IF($NN14=Tjänster!$EE$19,Tjänster!EG$19,IF($NN14=Tjänster!$EE$20,Tjänster!EG$20,IF($NN14=Tjänster!$EE$21,Tjänster!EG$21,IF($NN14=Tjänster!$EE$22,Tjänster!EG$22,IF($NN14=Tjänster!$EE$23,Tjänster!EG$23,IF($NN14=Tjänster!$EE$24,Tjänster!EG$24,IF($NN14=Tjänster!$EE$25,Tjänster!EG$25,IF($NN14=Tjänster!$EE$26,Tjänster!EG$26,IF($NN14=Tjänster!$EE$27,Tjänster!EG$27,IF($NN14=Tjänster!$EE$28,Tjänster!EG$28,""))))))))))))))))))))))))))</f>
        <v/>
      </c>
      <c r="NQ14" s="36" t="str">
        <f>IF($NN14=Tjänster!$EE$3,Tjänster!EH$3,IF($NN14=Tjänster!$EE$4,Tjänster!EH$4,IF($NN14=Tjänster!$EE$5,Tjänster!EH$5,IF($NN14=Tjänster!$EE$6,Tjänster!EH$6,IF($NN14=Tjänster!$EE$7,Tjänster!EH$7,IF($NN14=Tjänster!$EE$8,Tjänster!EH$8,IF($NN14=Tjänster!$EE$9,Tjänster!EH$9,IF($NN14=Tjänster!$EE$10,Tjänster!EH$10,IF($NN14=Tjänster!$EE$11,Tjänster!EH$11,IF($NN14=Tjänster!$EE$12,Tjänster!EH$12,IF($NN14=Tjänster!$EE$13,Tjänster!EH$13,IF($NN14=Tjänster!$EE$14,Tjänster!EH$14,IF($NN14=Tjänster!$EE$15,Tjänster!EH$15,IF($NN14=Tjänster!$EE$16,Tjänster!EH$16,IF($NN14=Tjänster!$EE$17,Tjänster!EH$17,IF($NN14=Tjänster!$EE$18,Tjänster!EH$18,IF($NN14=Tjänster!$EE$19,Tjänster!EH$19,IF($NN14=Tjänster!$EE$20,Tjänster!EH$20,IF($NN14=Tjänster!$EE$21,Tjänster!EH$21,IF($NN14=Tjänster!$EE$22,Tjänster!EH$22,IF($NN14=Tjänster!$EE$23,Tjänster!EH$23,IF($NN14=Tjänster!$EE$24,Tjänster!EH$24,IF($NN14=Tjänster!$EE$25,Tjänster!EH$25,IF($NN14=Tjänster!$EE$26,Tjänster!EH$26,IF($NN14=Tjänster!$EE$27,Tjänster!EH$27,IF($NN14=Tjänster!$EE$28,Tjänster!EH$28,""))))))))))))))))))))))))))</f>
        <v/>
      </c>
      <c r="NR14" s="36" t="str">
        <f>IF($NN14=Tjänster!$EE$3,Tjänster!EI$3,IF($NN14=Tjänster!$EE$4,Tjänster!EI$4,IF($NN14=Tjänster!$EE$5,Tjänster!EI$5,IF($NN14=Tjänster!$EE$6,Tjänster!EI$6,IF($NN14=Tjänster!$EE$7,Tjänster!EI$7,IF($NN14=Tjänster!$EE$8,Tjänster!EI$8,IF($NN14=Tjänster!$EE$9,Tjänster!EI$9,IF($NN14=Tjänster!$EE$10,Tjänster!EI$10,IF($NN14=Tjänster!$EE$11,Tjänster!EI$11,IF($NN14=Tjänster!$EE$12,Tjänster!EI$12,IF($NN14=Tjänster!$EE$13,Tjänster!EI$13,IF($NN14=Tjänster!$EE$14,Tjänster!EI$14,IF($NN14=Tjänster!$EE$15,Tjänster!EI$15,IF($NN14=Tjänster!$EE$16,Tjänster!EI$16,IF($NN14=Tjänster!$EE$17,Tjänster!EI$17,IF($NN14=Tjänster!$EE$18,Tjänster!EI$18,IF($NN14=Tjänster!$EE$19,Tjänster!EI$19,IF($NN14=Tjänster!$EE$20,Tjänster!EI$20,IF($NN14=Tjänster!$EE$21,Tjänster!EI$21,IF($NN14=Tjänster!$EE$22,Tjänster!EI$22,IF($NN14=Tjänster!$EE$23,Tjänster!EI$23,IF($NN14=Tjänster!$EE$24,Tjänster!EI$24,IF($NN14=Tjänster!$EE$25,Tjänster!EI$25,IF($NN14=Tjänster!$EE$26,Tjänster!EI$26,IF($NN14=Tjänster!$EE$27,Tjänster!EI$27,IF($NN14=Tjänster!$EE$28,Tjänster!EI$28,""))))))))))))))))))))))))))</f>
        <v/>
      </c>
      <c r="NS14" s="36" t="str">
        <f>IF($NN14=Tjänster!$EE$3,Tjänster!EJ$3,IF($NN14=Tjänster!$EE$4,Tjänster!EJ$4,IF($NN14=Tjänster!$EE$5,Tjänster!EJ$5,IF($NN14=Tjänster!$EE$6,Tjänster!EJ$6,IF($NN14=Tjänster!$EE$7,Tjänster!EJ$7,IF($NN14=Tjänster!$EE$8,Tjänster!EJ$8,IF($NN14=Tjänster!$EE$9,Tjänster!EJ$9,IF($NN14=Tjänster!$EE$10,Tjänster!EJ$10,IF($NN14=Tjänster!$EE$11,Tjänster!EJ$11,IF($NN14=Tjänster!$EE$12,Tjänster!EJ$12,IF($NN14=Tjänster!$EE$13,Tjänster!EJ$13,IF($NN14=Tjänster!$EE$14,Tjänster!EJ$14,IF($NN14=Tjänster!$EE$15,Tjänster!EJ$15,IF($NN14=Tjänster!$EE$16,Tjänster!EJ$16,IF($NN14=Tjänster!$EE$17,Tjänster!EJ$17,IF($NN14=Tjänster!$EE$18,Tjänster!EJ$18,IF($NN14=Tjänster!$EE$19,Tjänster!EJ$19,IF($NN14=Tjänster!$EE$20,Tjänster!EJ$20,IF($NN14=Tjänster!$EE$21,Tjänster!EJ$21,IF($NN14=Tjänster!$EE$22,Tjänster!EJ$22,IF($NN14=Tjänster!$EE$23,Tjänster!EJ$23,IF($NN14=Tjänster!$EE$24,Tjänster!EJ$24,IF($NN14=Tjänster!$EE$25,Tjänster!EJ$25,IF($NN14=Tjänster!$EE$26,Tjänster!EJ$26,IF($NN14=Tjänster!$EE$27,Tjänster!EJ$27,IF($NN14=Tjänster!$EE$28,Tjänster!EJ$28,""))))))))))))))))))))))))))</f>
        <v/>
      </c>
      <c r="NT14" s="36" t="str">
        <f>IF($NN14=Tjänster!$EE$3,Tjänster!EK$3,IF($NN14=Tjänster!$EE$4,Tjänster!EK$4,IF($NN14=Tjänster!$EE$5,Tjänster!EK$5,IF($NN14=Tjänster!$EE$6,Tjänster!EK$6,IF($NN14=Tjänster!$EE$7,Tjänster!EK$7,IF($NN14=Tjänster!$EE$8,Tjänster!EK$8,IF($NN14=Tjänster!$EE$9,Tjänster!EK$9,IF($NN14=Tjänster!$EE$10,Tjänster!EK$10,IF($NN14=Tjänster!$EE$11,Tjänster!EK$11,IF($NN14=Tjänster!$EE$12,Tjänster!EK$12,IF($NN14=Tjänster!$EE$13,Tjänster!EK$13,IF($NN14=Tjänster!$EE$14,Tjänster!EK$14,IF($NN14=Tjänster!$EE$15,Tjänster!EK$15,IF($NN14=Tjänster!$EE$16,Tjänster!EK$16,IF($NN14=Tjänster!$EE$17,Tjänster!EK$17,IF($NN14=Tjänster!$EE$18,Tjänster!EK$18,IF($NN14=Tjänster!$EE$19,Tjänster!EK$19,IF($NN14=Tjänster!$EE$20,Tjänster!EK$20,IF($NN14=Tjänster!$EE$21,Tjänster!EK$21,IF($NN14=Tjänster!$EE$22,Tjänster!EK$22,IF($NN14=Tjänster!$EE$23,Tjänster!EK$23,IF($NN14=Tjänster!$EE$24,Tjänster!EK$24,IF($NN14=Tjänster!$EE$25,Tjänster!EK$25,IF($NN14=Tjänster!$EE$26,Tjänster!EK$26,IF($NN14=Tjänster!$EE$27,Tjänster!EK$27,IF($NN14=Tjänster!$EE$28,Tjänster!EK$28,""))))))))))))))))))))))))))</f>
        <v/>
      </c>
      <c r="NU14" s="36" t="str">
        <f>IF($NN14=Tjänster!$EE$3,Tjänster!EL$3,IF($NN14=Tjänster!$EE$4,Tjänster!EL$4,IF($NN14=Tjänster!$EE$5,Tjänster!EL$5,IF($NN14=Tjänster!$EE$6,Tjänster!EL$6,IF($NN14=Tjänster!$EE$7,Tjänster!EL$7,IF($NN14=Tjänster!$EE$8,Tjänster!EL$8,IF($NN14=Tjänster!$EE$9,Tjänster!EL$9,IF($NN14=Tjänster!$EE$10,Tjänster!EL$10,IF($NN14=Tjänster!$EE$11,Tjänster!EL$11,IF($NN14=Tjänster!$EE$12,Tjänster!EL$12,IF($NN14=Tjänster!$EE$13,Tjänster!EL$13,IF($NN14=Tjänster!$EE$14,Tjänster!EL$14,IF($NN14=Tjänster!$EE$15,Tjänster!EL$15,IF($NN14=Tjänster!$EE$16,Tjänster!EL$16,IF($NN14=Tjänster!$EE$17,Tjänster!EL$17,IF($NN14=Tjänster!$EE$18,Tjänster!EL$18,IF($NN14=Tjänster!$EE$19,Tjänster!EL$19,IF($NN14=Tjänster!$EE$20,Tjänster!EL$20,IF($NN14=Tjänster!$EE$21,Tjänster!EL$21,IF($NN14=Tjänster!$EE$22,Tjänster!EL$22,IF($NN14=Tjänster!$EE$23,Tjänster!EL$23,IF($NN14=Tjänster!$EE$24,Tjänster!EL$24,IF($NN14=Tjänster!$EE$25,Tjänster!EL$25,IF($NN14=Tjänster!$EE$26,Tjänster!EL$26,IF($NN14=Tjänster!$EE$27,Tjänster!EL$27,IF($NN14=Tjänster!$EE$28,Tjänster!EL$28,""))))))))))))))))))))))))))</f>
        <v/>
      </c>
      <c r="NV14" s="36" t="str">
        <f>IF($NN14=Tjänster!$EE$3,Tjänster!EM$3,IF($NN14=Tjänster!$EE$4,Tjänster!EM$4,IF($NN14=Tjänster!$EE$5,Tjänster!EM$5,IF($NN14=Tjänster!$EE$6,Tjänster!EM$6,IF($NN14=Tjänster!$EE$7,Tjänster!EM$7,IF($NN14=Tjänster!$EE$8,Tjänster!EM$8,IF($NN14=Tjänster!$EE$9,Tjänster!EM$9,IF($NN14=Tjänster!$EE$10,Tjänster!EM$10,IF($NN14=Tjänster!$EE$11,Tjänster!EM$11,IF($NN14=Tjänster!$EE$12,Tjänster!EM$12,IF($NN14=Tjänster!$EE$13,Tjänster!EM$13,IF($NN14=Tjänster!$EE$14,Tjänster!EM$14,IF($NN14=Tjänster!$EE$15,Tjänster!EM$15,IF($NN14=Tjänster!$EE$16,Tjänster!EM$16,IF($NN14=Tjänster!$EE$17,Tjänster!EM$17,IF($NN14=Tjänster!$EE$18,Tjänster!EM$18,IF($NN14=Tjänster!$EE$19,Tjänster!EM$19,IF($NN14=Tjänster!$EE$20,Tjänster!EM$20,IF($NN14=Tjänster!$EE$21,Tjänster!EM$21,IF($NN14=Tjänster!$EE$22,Tjänster!EM$22,IF($NN14=Tjänster!$EE$23,Tjänster!EM$23,IF($NN14=Tjänster!$EE$24,Tjänster!EM$24,IF($NN14=Tjänster!$EE$25,Tjänster!EM$25,IF($NN14=Tjänster!$EE$26,Tjänster!EM$26,IF($NN14=Tjänster!$EE$27,Tjänster!EM$27,IF($NN14=Tjänster!$EE$28,Tjänster!EM$28,""))))))))))))))))))))))))))</f>
        <v/>
      </c>
      <c r="NW14" s="36" t="str">
        <f>IF($NN14=Tjänster!$EE$3,Tjänster!EN$3,IF($NN14=Tjänster!$EE$4,Tjänster!EN$4,IF($NN14=Tjänster!$EE$5,Tjänster!EN$5,IF($NN14=Tjänster!$EE$6,Tjänster!EN$6,IF($NN14=Tjänster!$EE$7,Tjänster!EN$7,IF($NN14=Tjänster!$EE$8,Tjänster!EN$8,IF($NN14=Tjänster!$EE$9,Tjänster!EN$9,IF($NN14=Tjänster!$EE$10,Tjänster!EN$10,IF($NN14=Tjänster!$EE$11,Tjänster!EN$11,IF($NN14=Tjänster!$EE$12,Tjänster!EN$12,IF($NN14=Tjänster!$EE$13,Tjänster!EN$13,IF($NN14=Tjänster!$EE$14,Tjänster!EN$14,IF($NN14=Tjänster!$EE$15,Tjänster!EN$15,IF($NN14=Tjänster!$EE$16,Tjänster!EN$16,IF($NN14=Tjänster!$EE$17,Tjänster!EN$17,IF($NN14=Tjänster!$EE$18,Tjänster!EN$18,IF($NN14=Tjänster!$EE$19,Tjänster!EN$19,IF($NN14=Tjänster!$EE$20,Tjänster!EN$20,IF($NN14=Tjänster!$EE$21,Tjänster!EN$21,IF($NN14=Tjänster!$EE$22,Tjänster!EN$22,IF($NN14=Tjänster!$EE$23,Tjänster!EN$23,IF($NN14=Tjänster!$EE$24,Tjänster!EN$24,IF($NN14=Tjänster!$EE$25,Tjänster!EN$25,IF($NN14=Tjänster!$EE$26,Tjänster!EN$26,IF($NN14=Tjänster!$EE$27,Tjänster!EN$27,IF($NN14=Tjänster!$EE$28,Tjänster!EN$28,""))))))))))))))))))))))))))</f>
        <v/>
      </c>
      <c r="NX14" s="36" t="str">
        <f>IF($NN14=Tjänster!$EE$3,Tjänster!EO$3,IF($NN14=Tjänster!$EE$4,Tjänster!EO$4,IF($NN14=Tjänster!$EE$5,Tjänster!EO$5,IF($NN14=Tjänster!$EE$6,Tjänster!EO$6,IF($NN14=Tjänster!$EE$7,Tjänster!EO$7,IF($NN14=Tjänster!$EE$8,Tjänster!EO$8,IF($NN14=Tjänster!$EE$9,Tjänster!EO$9,IF($NN14=Tjänster!$EE$10,Tjänster!EO$10,IF($NN14=Tjänster!$EE$11,Tjänster!EO$11,IF($NN14=Tjänster!$EE$12,Tjänster!EO$12,IF($NN14=Tjänster!$EE$13,Tjänster!EO$13,IF($NN14=Tjänster!$EE$14,Tjänster!EO$14,IF($NN14=Tjänster!$EE$15,Tjänster!EO$15,IF($NN14=Tjänster!$EE$16,Tjänster!EO$16,IF($NN14=Tjänster!$EE$17,Tjänster!EO$17,IF($NN14=Tjänster!$EE$18,Tjänster!EO$18,IF($NN14=Tjänster!$EE$19,Tjänster!EO$19,IF($NN14=Tjänster!$EE$20,Tjänster!EO$20,IF($NN14=Tjänster!$EE$21,Tjänster!EO$21,IF($NN14=Tjänster!$EE$22,Tjänster!EO$22,IF($NN14=Tjänster!$EE$23,Tjänster!EO$23,IF($NN14=Tjänster!$EE$24,Tjänster!EO$24,IF($NN14=Tjänster!$EE$25,Tjänster!EO$25,IF($NN14=Tjänster!$EE$26,Tjänster!EO$26,IF($NN14=Tjänster!$EE$27,Tjänster!EO$27,IF($NN14=Tjänster!$EE$28,Tjänster!EO$28,""))))))))))))))))))))))))))</f>
        <v/>
      </c>
      <c r="NY14" s="36" t="str">
        <f>IF($NN14=Tjänster!$EE$3,Tjänster!EP$3,IF($NN14=Tjänster!$EE$4,Tjänster!EP$4,IF($NN14=Tjänster!$EE$5,Tjänster!EP$5,IF($NN14=Tjänster!$EE$6,Tjänster!EP$6,IF($NN14=Tjänster!$EE$7,Tjänster!EP$7,IF($NN14=Tjänster!$EE$8,Tjänster!EP$8,IF($NN14=Tjänster!$EE$9,Tjänster!EP$9,IF($NN14=Tjänster!$EE$10,Tjänster!EP$10,IF($NN14=Tjänster!$EE$11,Tjänster!EP$11,IF($NN14=Tjänster!$EE$12,Tjänster!EP$12,IF($NN14=Tjänster!$EE$13,Tjänster!EP$13,IF($NN14=Tjänster!$EE$14,Tjänster!EP$14,IF($NN14=Tjänster!$EE$15,Tjänster!EP$15,IF($NN14=Tjänster!$EE$16,Tjänster!EP$16,IF($NN14=Tjänster!$EE$17,Tjänster!EP$17,IF($NN14=Tjänster!$EE$18,Tjänster!EP$18,IF($NN14=Tjänster!$EE$19,Tjänster!EP$19,IF($NN14=Tjänster!$EE$20,Tjänster!EP$20,IF($NN14=Tjänster!$EE$21,Tjänster!EP$21,IF($NN14=Tjänster!$EE$22,Tjänster!EP$22,IF($NN14=Tjänster!$EE$23,Tjänster!EP$23,IF($NN14=Tjänster!$EE$24,Tjänster!EP$24,IF($NN14=Tjänster!$EE$25,Tjänster!EP$25,IF($NN14=Tjänster!$EE$26,Tjänster!EP$26,IF($NN14=Tjänster!$EE$27,Tjänster!EP$27,IF($NN14=Tjänster!$EE$28,Tjänster!EP$28,""))))))))))))))))))))))))))</f>
        <v/>
      </c>
      <c r="NZ14" s="36" t="str">
        <f>IF($NN14=Tjänster!$EE$3,Tjänster!EQ$3,IF($NN14=Tjänster!$EE$4,Tjänster!EQ$4,IF($NN14=Tjänster!$EE$5,Tjänster!EQ$5,IF($NN14=Tjänster!$EE$6,Tjänster!EQ$6,IF($NN14=Tjänster!$EE$7,Tjänster!EQ$7,IF($NN14=Tjänster!$EE$8,Tjänster!EQ$8,IF($NN14=Tjänster!$EE$9,Tjänster!EQ$9,IF($NN14=Tjänster!$EE$10,Tjänster!EQ$10,IF($NN14=Tjänster!$EE$11,Tjänster!EQ$11,IF($NN14=Tjänster!$EE$12,Tjänster!EQ$12,IF($NN14=Tjänster!$EE$13,Tjänster!EQ$13,IF($NN14=Tjänster!$EE$14,Tjänster!EQ$14,IF($NN14=Tjänster!$EE$15,Tjänster!EQ$15,IF($NN14=Tjänster!$EE$16,Tjänster!EQ$16,IF($NN14=Tjänster!$EE$17,Tjänster!EQ$17,IF($NN14=Tjänster!$EE$18,Tjänster!EQ$18,IF($NN14=Tjänster!$EE$19,Tjänster!EQ$19,IF($NN14=Tjänster!$EE$20,Tjänster!EQ$20,IF($NN14=Tjänster!$EE$21,Tjänster!EQ$21,IF($NN14=Tjänster!$EE$22,Tjänster!EQ$22,IF($NN14=Tjänster!$EE$23,Tjänster!EQ$23,IF($NN14=Tjänster!$EE$24,Tjänster!EQ$24,IF($NN14=Tjänster!$EE$25,Tjänster!EQ$25,IF($NN14=Tjänster!$EE$26,Tjänster!EQ$26,IF($NN14=Tjänster!$EE$27,Tjänster!EQ$27,IF($NN14=Tjänster!$EE$28,Tjänster!EQ$28,""))))))))))))))))))))))))))</f>
        <v/>
      </c>
      <c r="OA14" s="36" t="str">
        <f>IF($NN14=Tjänster!$EE$3,Tjänster!ER$3,IF($NN14=Tjänster!$EE$4,Tjänster!ER$4,IF($NN14=Tjänster!$EE$5,Tjänster!ER$5,IF($NN14=Tjänster!$EE$6,Tjänster!ER$6,IF($NN14=Tjänster!$EE$7,Tjänster!ER$7,IF($NN14=Tjänster!$EE$8,Tjänster!ER$8,IF($NN14=Tjänster!$EE$9,Tjänster!ER$9,IF($NN14=Tjänster!$EE$10,Tjänster!ER$10,IF($NN14=Tjänster!$EE$11,Tjänster!ER$11,IF($NN14=Tjänster!$EE$12,Tjänster!ER$12,IF($NN14=Tjänster!$EE$13,Tjänster!ER$13,IF($NN14=Tjänster!$EE$14,Tjänster!ER$14,IF($NN14=Tjänster!$EE$15,Tjänster!ER$15,IF($NN14=Tjänster!$EE$16,Tjänster!ER$16,IF($NN14=Tjänster!$EE$17,Tjänster!ER$17,IF($NN14=Tjänster!$EE$18,Tjänster!ER$18,IF($NN14=Tjänster!$EE$19,Tjänster!ER$19,IF($NN14=Tjänster!$EE$20,Tjänster!ER$20,IF($NN14=Tjänster!$EE$21,Tjänster!ER$21,IF($NN14=Tjänster!$EE$22,Tjänster!ER$22,IF($NN14=Tjänster!$EE$23,Tjänster!ER$23,IF($NN14=Tjänster!$EE$24,Tjänster!ER$24,IF($NN14=Tjänster!$EE$25,Tjänster!ER$25,IF($NN14=Tjänster!$EE$26,Tjänster!ER$26,IF($NN14=Tjänster!$EE$27,Tjänster!ER$27,IF($NN14=Tjänster!$EE$28,Tjänster!ER$28,""))))))))))))))))))))))))))</f>
        <v/>
      </c>
      <c r="OB14" s="36" t="str">
        <f>IF($NN14=Tjänster!$EE$3,Tjänster!ES$3,IF($NN14=Tjänster!$EE$4,Tjänster!ES$4,IF($NN14=Tjänster!$EE$5,Tjänster!ES$5,IF($NN14=Tjänster!$EE$6,Tjänster!ES$6,IF($NN14=Tjänster!$EE$7,Tjänster!ES$7,IF($NN14=Tjänster!$EE$8,Tjänster!ES$8,IF($NN14=Tjänster!$EE$9,Tjänster!ES$9,IF($NN14=Tjänster!$EE$10,Tjänster!ES$10,IF($NN14=Tjänster!$EE$11,Tjänster!ES$11,IF($NN14=Tjänster!$EE$12,Tjänster!ES$12,IF($NN14=Tjänster!$EE$13,Tjänster!ES$13,IF($NN14=Tjänster!$EE$14,Tjänster!ES$14,IF($NN14=Tjänster!$EE$15,Tjänster!ES$15,IF($NN14=Tjänster!$EE$16,Tjänster!ES$16,IF($NN14=Tjänster!$EE$17,Tjänster!ES$17,IF($NN14=Tjänster!$EE$18,Tjänster!ES$18,IF($NN14=Tjänster!$EE$19,Tjänster!ES$19,IF($NN14=Tjänster!$EE$20,Tjänster!ES$20,IF($NN14=Tjänster!$EE$21,Tjänster!ES$21,IF($NN14=Tjänster!$EE$22,Tjänster!ES$22,IF($NN14=Tjänster!$EE$23,Tjänster!ES$23,IF($NN14=Tjänster!$EE$24,Tjänster!ES$24,IF($NN14=Tjänster!$EE$25,Tjänster!ES$25,IF($NN14=Tjänster!$EE$26,Tjänster!ES$26,IF($NN14=Tjänster!$EE$27,Tjänster!ES$27,IF($NN14=Tjänster!$EE$28,Tjänster!ES$28,""))))))))))))))))))))))))))</f>
        <v/>
      </c>
      <c r="OC14" s="36" t="str">
        <f>IF($NN14=Tjänster!$EE$3,Tjänster!ET$3,IF($NN14=Tjänster!$EE$4,Tjänster!ET$4,IF($NN14=Tjänster!$EE$5,Tjänster!ET$5,IF($NN14=Tjänster!$EE$6,Tjänster!ET$6,IF($NN14=Tjänster!$EE$7,Tjänster!ET$7,IF($NN14=Tjänster!$EE$8,Tjänster!ET$8,IF($NN14=Tjänster!$EE$9,Tjänster!ET$9,IF($NN14=Tjänster!$EE$10,Tjänster!ET$10,IF($NN14=Tjänster!$EE$11,Tjänster!ET$11,IF($NN14=Tjänster!$EE$12,Tjänster!ET$12,IF($NN14=Tjänster!$EE$13,Tjänster!ET$13,IF($NN14=Tjänster!$EE$14,Tjänster!ET$14,IF($NN14=Tjänster!$EE$15,Tjänster!ET$15,IF($NN14=Tjänster!$EE$16,Tjänster!ET$16,IF($NN14=Tjänster!$EE$17,Tjänster!ET$17,IF($NN14=Tjänster!$EE$18,Tjänster!ET$18,IF($NN14=Tjänster!$EE$19,Tjänster!ET$19,IF($NN14=Tjänster!$EE$20,Tjänster!ET$20,IF($NN14=Tjänster!$EE$21,Tjänster!ET$21,IF($NN14=Tjänster!$EE$22,Tjänster!ET$22,IF($NN14=Tjänster!$EE$23,Tjänster!ET$23,IF($NN14=Tjänster!$EE$24,Tjänster!ET$24,IF($NN14=Tjänster!$EE$25,Tjänster!ET$25,IF($NN14=Tjänster!$EE$26,Tjänster!ET$26,IF($NN14=Tjänster!$EE$27,Tjänster!ET$27,IF($NN14=Tjänster!$EE$28,Tjänster!ET$28,""))))))))))))))))))))))))))</f>
        <v/>
      </c>
      <c r="OD14" s="36" t="str">
        <f>IF($NN14=Tjänster!$EE$3,Tjänster!EU$3,IF($NN14=Tjänster!$EE$4,Tjänster!EU$4,IF($NN14=Tjänster!$EE$5,Tjänster!EU$5,IF($NN14=Tjänster!$EE$6,Tjänster!EU$6,IF($NN14=Tjänster!$EE$7,Tjänster!EU$7,IF($NN14=Tjänster!$EE$8,Tjänster!EU$8,IF($NN14=Tjänster!$EE$9,Tjänster!EU$9,IF($NN14=Tjänster!$EE$10,Tjänster!EU$10,IF($NN14=Tjänster!$EE$11,Tjänster!EU$11,IF($NN14=Tjänster!$EE$12,Tjänster!EU$12,IF($NN14=Tjänster!$EE$13,Tjänster!EU$13,IF($NN14=Tjänster!$EE$14,Tjänster!EU$14,IF($NN14=Tjänster!$EE$15,Tjänster!EU$15,IF($NN14=Tjänster!$EE$16,Tjänster!EU$16,IF($NN14=Tjänster!$EE$17,Tjänster!EU$17,IF($NN14=Tjänster!$EE$18,Tjänster!EU$18,IF($NN14=Tjänster!$EE$19,Tjänster!EU$19,IF($NN14=Tjänster!$EE$20,Tjänster!EU$20,IF($NN14=Tjänster!$EE$21,Tjänster!EU$21,IF($NN14=Tjänster!$EE$22,Tjänster!EU$22,IF($NN14=Tjänster!$EE$23,Tjänster!EU$23,IF($NN14=Tjänster!$EE$24,Tjänster!EU$24,IF($NN14=Tjänster!$EE$25,Tjänster!EU$25,IF($NN14=Tjänster!$EE$26,Tjänster!EU$26,IF($NN14=Tjänster!$EE$27,Tjänster!EU$27,IF($NN14=Tjänster!$EE$28,Tjänster!EU$28,""))))))))))))))))))))))))))</f>
        <v/>
      </c>
      <c r="OE14" s="36" t="str">
        <f>IF($NN14=Tjänster!$EE$3,Tjänster!EV$3,IF($NN14=Tjänster!$EE$4,Tjänster!EV$4,IF($NN14=Tjänster!$EE$5,Tjänster!EV$5,IF($NN14=Tjänster!$EE$6,Tjänster!EV$6,IF($NN14=Tjänster!$EE$7,Tjänster!EV$7,IF($NN14=Tjänster!$EE$8,Tjänster!EV$8,IF($NN14=Tjänster!$EE$9,Tjänster!EV$9,IF($NN14=Tjänster!$EE$10,Tjänster!EV$10,IF($NN14=Tjänster!$EE$11,Tjänster!EV$11,IF($NN14=Tjänster!$EE$12,Tjänster!EV$12,IF($NN14=Tjänster!$EE$13,Tjänster!EV$13,IF($NN14=Tjänster!$EE$14,Tjänster!EV$14,IF($NN14=Tjänster!$EE$15,Tjänster!EV$15,IF($NN14=Tjänster!$EE$16,Tjänster!EV$16,IF($NN14=Tjänster!$EE$17,Tjänster!EV$17,IF($NN14=Tjänster!$EE$18,Tjänster!EV$18,IF($NN14=Tjänster!$EE$19,Tjänster!EV$19,IF($NN14=Tjänster!$EE$20,Tjänster!EV$20,IF($NN14=Tjänster!$EE$21,Tjänster!EV$21,IF($NN14=Tjänster!$EE$22,Tjänster!EV$22,IF($NN14=Tjänster!$EE$23,Tjänster!EV$23,IF($NN14=Tjänster!$EE$24,Tjänster!EV$24,IF($NN14=Tjänster!$EE$25,Tjänster!EV$25,IF($NN14=Tjänster!$EE$26,Tjänster!EV$26,IF($NN14=Tjänster!$EE$27,Tjänster!EV$27,IF($NN14=Tjänster!$EE$28,Tjänster!EV$28,""))))))))))))))))))))))))))</f>
        <v/>
      </c>
      <c r="OF14" s="36" t="str">
        <f>IF($NN14=Tjänster!$EE$3,Tjänster!EW$3,IF($NN14=Tjänster!$EE$4,Tjänster!EW$4,IF($NN14=Tjänster!$EE$5,Tjänster!EW$5,IF($NN14=Tjänster!$EE$6,Tjänster!EW$6,IF($NN14=Tjänster!$EE$7,Tjänster!EW$7,IF($NN14=Tjänster!$EE$8,Tjänster!EW$8,IF($NN14=Tjänster!$EE$9,Tjänster!EW$9,IF($NN14=Tjänster!$EE$10,Tjänster!EW$10,IF($NN14=Tjänster!$EE$11,Tjänster!EW$11,IF($NN14=Tjänster!$EE$12,Tjänster!EW$12,IF($NN14=Tjänster!$EE$13,Tjänster!EW$13,IF($NN14=Tjänster!$EE$14,Tjänster!EW$14,IF($NN14=Tjänster!$EE$15,Tjänster!EW$15,IF($NN14=Tjänster!$EE$16,Tjänster!EW$16,IF($NN14=Tjänster!$EE$17,Tjänster!EW$17,IF($NN14=Tjänster!$EE$18,Tjänster!EW$18,IF($NN14=Tjänster!$EE$19,Tjänster!EW$19,IF($NN14=Tjänster!$EE$20,Tjänster!EW$20,IF($NN14=Tjänster!$EE$21,Tjänster!EW$21,IF($NN14=Tjänster!$EE$22,Tjänster!EW$22,IF($NN14=Tjänster!$EE$23,Tjänster!EW$23,IF($NN14=Tjänster!$EE$24,Tjänster!EW$24,IF($NN14=Tjänster!$EE$25,Tjänster!EW$25,IF($NN14=Tjänster!$EE$26,Tjänster!EW$26,IF($NN14=Tjänster!$EE$27,Tjänster!EW$27,IF($NN14=Tjänster!$EE$28,Tjänster!EW$28,""))))))))))))))))))))))))))</f>
        <v/>
      </c>
      <c r="OG14" s="36" t="str">
        <f>IF($NN14=Tjänster!$EE$3,Tjänster!EX$3,IF($NN14=Tjänster!$EE$4,Tjänster!EX$4,IF($NN14=Tjänster!$EE$5,Tjänster!EX$5,IF($NN14=Tjänster!$EE$6,Tjänster!EX$6,IF($NN14=Tjänster!$EE$7,Tjänster!EX$7,IF($NN14=Tjänster!$EE$8,Tjänster!EX$8,IF($NN14=Tjänster!$EE$9,Tjänster!EX$9,IF($NN14=Tjänster!$EE$10,Tjänster!EX$10,IF($NN14=Tjänster!$EE$11,Tjänster!EX$11,IF($NN14=Tjänster!$EE$12,Tjänster!EX$12,IF($NN14=Tjänster!$EE$13,Tjänster!EX$13,IF($NN14=Tjänster!$EE$14,Tjänster!EX$14,IF($NN14=Tjänster!$EE$15,Tjänster!EX$15,IF($NN14=Tjänster!$EE$16,Tjänster!EX$16,IF($NN14=Tjänster!$EE$17,Tjänster!EX$17,IF($NN14=Tjänster!$EE$18,Tjänster!EX$18,IF($NN14=Tjänster!$EE$19,Tjänster!EX$19,IF($NN14=Tjänster!$EE$20,Tjänster!EX$20,IF($NN14=Tjänster!$EE$21,Tjänster!EX$21,IF($NN14=Tjänster!$EE$22,Tjänster!EX$22,IF($NN14=Tjänster!$EE$23,Tjänster!EX$23,IF($NN14=Tjänster!$EE$24,Tjänster!EX$24,IF($NN14=Tjänster!$EE$25,Tjänster!EX$25,IF($NN14=Tjänster!$EE$26,Tjänster!EX$26,IF($NN14=Tjänster!$EE$27,Tjänster!EX$27,IF($NN14=Tjänster!$EE$28,Tjänster!EX$28,""))))))))))))))))))))))))))</f>
        <v/>
      </c>
      <c r="OH14" s="36" t="str">
        <f>IF($NN14=Tjänster!$EE$3,Tjänster!EY$3,IF($NN14=Tjänster!$EE$4,Tjänster!EY$4,IF($NN14=Tjänster!$EE$5,Tjänster!EY$5,IF($NN14=Tjänster!$EE$6,Tjänster!EY$6,IF($NN14=Tjänster!$EE$7,Tjänster!EY$7,IF($NN14=Tjänster!$EE$8,Tjänster!EY$8,IF($NN14=Tjänster!$EE$9,Tjänster!EY$9,IF($NN14=Tjänster!$EE$10,Tjänster!EY$10,IF($NN14=Tjänster!$EE$11,Tjänster!EY$11,IF($NN14=Tjänster!$EE$12,Tjänster!EY$12,IF($NN14=Tjänster!$EE$13,Tjänster!EY$13,IF($NN14=Tjänster!$EE$14,Tjänster!EY$14,IF($NN14=Tjänster!$EE$15,Tjänster!EY$15,IF($NN14=Tjänster!$EE$16,Tjänster!EY$16,IF($NN14=Tjänster!$EE$17,Tjänster!EY$17,IF($NN14=Tjänster!$EE$18,Tjänster!EY$18,IF($NN14=Tjänster!$EE$19,Tjänster!EY$19,IF($NN14=Tjänster!$EE$20,Tjänster!EY$20,IF($NN14=Tjänster!$EE$21,Tjänster!EY$21,IF($NN14=Tjänster!$EE$22,Tjänster!EY$22,IF($NN14=Tjänster!$EE$23,Tjänster!EY$23,IF($NN14=Tjänster!$EE$24,Tjänster!EY$24,IF($NN14=Tjänster!$EE$25,Tjänster!EY$25,IF($NN14=Tjänster!$EE$26,Tjänster!EY$26,IF($NN14=Tjänster!$EE$27,Tjänster!EY$27,IF($NN14=Tjänster!$EE$28,Tjänster!EY$28,""))))))))))))))))))))))))))</f>
        <v/>
      </c>
      <c r="PK14" s="36" t="str">
        <f t="shared" si="6"/>
        <v/>
      </c>
      <c r="PL14" s="36" t="str">
        <f>IF($PK14=Tjänster!$FA$3,Tjänster!FB$3,IF($PK14=Tjänster!$FA$4,Tjänster!FB$4,IF($PK14=Tjänster!$FA$5,Tjänster!FB$5,IF($PK14=Tjänster!$FA$6,Tjänster!FB$6,IF($PK14=Tjänster!$FA$7,Tjänster!FB$7,IF($PK14=Tjänster!$FA$8,Tjänster!FB$8,IF($PK14=Tjänster!$FA$9,Tjänster!FB$9,IF($PK14=Tjänster!$FA$10,Tjänster!FB$10,IF($PK14=Tjänster!$FA$11,Tjänster!FB$11,IF($PK14=Tjänster!$FA$12,Tjänster!FB$12,IF($PK14=Tjänster!$FA$13,Tjänster!FB$13,IF($PK14=Tjänster!$FA$14,Tjänster!FB$14,IF($PK14=Tjänster!$FA$15,Tjänster!FB$15,IF($PK14=Tjänster!$FA$16,Tjänster!FB$16,IF($PK14=Tjänster!$FA$17,Tjänster!FB$17,IF($PK14=Tjänster!$FA$18,Tjänster!FB$18,IF($PK14=Tjänster!$FA$19,Tjänster!FB$19,IF($PK14=Tjänster!$FA$20,Tjänster!FB$20,IF($PK14=Tjänster!$FA$21,Tjänster!FB$21,IF($PK14=Tjänster!$FA$22,Tjänster!FB$22,IF($PK14=Tjänster!$FA$23,Tjänster!FB$23,IF($PK14=Tjänster!$FA$24,Tjänster!FB$24,IF($PK14=Tjänster!$FA$25,Tjänster!FB$25,IF($PK14=Tjänster!$FA$26,Tjänster!FB$26,IF($PK14=Tjänster!$FA$27,Tjänster!FB$27,IF($PK14=Tjänster!$FA$28,Tjänster!FB$28,""))))))))))))))))))))))))))</f>
        <v/>
      </c>
      <c r="PM14" s="36" t="str">
        <f>IF($PK14=Tjänster!$FA$3,Tjänster!FC$3,IF($PK14=Tjänster!$FA$4,Tjänster!FC$4,IF($PK14=Tjänster!$FA$5,Tjänster!FC$5,IF($PK14=Tjänster!$FA$6,Tjänster!FC$6,IF($PK14=Tjänster!$FA$7,Tjänster!FC$7,IF($PK14=Tjänster!$FA$8,Tjänster!FC$8,IF($PK14=Tjänster!$FA$9,Tjänster!FC$9,IF($PK14=Tjänster!$FA$10,Tjänster!FC$10,IF($PK14=Tjänster!$FA$11,Tjänster!FC$11,IF($PK14=Tjänster!$FA$12,Tjänster!FC$12,IF($PK14=Tjänster!$FA$13,Tjänster!FC$13,IF($PK14=Tjänster!$FA$14,Tjänster!FC$14,IF($PK14=Tjänster!$FA$15,Tjänster!FC$15,IF($PK14=Tjänster!$FA$16,Tjänster!FC$16,IF($PK14=Tjänster!$FA$17,Tjänster!FC$17,IF($PK14=Tjänster!$FA$18,Tjänster!FC$18,IF($PK14=Tjänster!$FA$19,Tjänster!FC$19,IF($PK14=Tjänster!$FA$20,Tjänster!FC$20,IF($PK14=Tjänster!$FA$21,Tjänster!FC$21,IF($PK14=Tjänster!$FA$22,Tjänster!FC$22,IF($PK14=Tjänster!$FA$23,Tjänster!FC$23,IF($PK14=Tjänster!$FA$24,Tjänster!FC$24,IF($PK14=Tjänster!$FA$25,Tjänster!FC$25,IF($PK14=Tjänster!$FA$26,Tjänster!FC$26,IF($PK14=Tjänster!$FA$27,Tjänster!FC$27,IF($PK14=Tjänster!$FA$28,Tjänster!FC$28,""))))))))))))))))))))))))))</f>
        <v/>
      </c>
      <c r="PN14" s="36" t="str">
        <f>IF($PK14=Tjänster!$FA$3,Tjänster!FD$3,IF($PK14=Tjänster!$FA$4,Tjänster!FD$4,IF($PK14=Tjänster!$FA$5,Tjänster!FD$5,IF($PK14=Tjänster!$FA$6,Tjänster!FD$6,IF($PK14=Tjänster!$FA$7,Tjänster!FD$7,IF($PK14=Tjänster!$FA$8,Tjänster!FD$8,IF($PK14=Tjänster!$FA$9,Tjänster!FD$9,IF($PK14=Tjänster!$FA$10,Tjänster!FD$10,IF($PK14=Tjänster!$FA$11,Tjänster!FD$11,IF($PK14=Tjänster!$FA$12,Tjänster!FD$12,IF($PK14=Tjänster!$FA$13,Tjänster!FD$13,IF($PK14=Tjänster!$FA$14,Tjänster!FD$14,IF($PK14=Tjänster!$FA$15,Tjänster!FD$15,IF($PK14=Tjänster!$FA$16,Tjänster!FD$16,IF($PK14=Tjänster!$FA$17,Tjänster!FD$17,IF($PK14=Tjänster!$FA$18,Tjänster!FD$18,IF($PK14=Tjänster!$FA$19,Tjänster!FD$19,IF($PK14=Tjänster!$FA$20,Tjänster!FD$20,IF($PK14=Tjänster!$FA$21,Tjänster!FD$21,IF($PK14=Tjänster!$FA$22,Tjänster!FD$22,IF($PK14=Tjänster!$FA$23,Tjänster!FD$23,IF($PK14=Tjänster!$FA$24,Tjänster!FD$24,IF($PK14=Tjänster!$FA$25,Tjänster!FD$25,IF($PK14=Tjänster!$FA$26,Tjänster!FD$26,IF($PK14=Tjänster!$FA$27,Tjänster!FD$27,IF($PK14=Tjänster!$FA$28,Tjänster!FD$28,""))))))))))))))))))))))))))</f>
        <v/>
      </c>
      <c r="PO14" s="36" t="str">
        <f>IF($PK14=Tjänster!$FA$3,Tjänster!FE$3,IF($PK14=Tjänster!$FA$4,Tjänster!FE$4,IF($PK14=Tjänster!$FA$5,Tjänster!FE$5,IF($PK14=Tjänster!$FA$6,Tjänster!FE$6,IF($PK14=Tjänster!$FA$7,Tjänster!FE$7,IF($PK14=Tjänster!$FA$8,Tjänster!FE$8,IF($PK14=Tjänster!$FA$9,Tjänster!FE$9,IF($PK14=Tjänster!$FA$10,Tjänster!FE$10,IF($PK14=Tjänster!$FA$11,Tjänster!FE$11,IF($PK14=Tjänster!$FA$12,Tjänster!FE$12,IF($PK14=Tjänster!$FA$13,Tjänster!FE$13,IF($PK14=Tjänster!$FA$14,Tjänster!FE$14,IF($PK14=Tjänster!$FA$15,Tjänster!FE$15,IF($PK14=Tjänster!$FA$16,Tjänster!FE$16,IF($PK14=Tjänster!$FA$17,Tjänster!FE$17,IF($PK14=Tjänster!$FA$18,Tjänster!FE$18,IF($PK14=Tjänster!$FA$19,Tjänster!FE$19,IF($PK14=Tjänster!$FA$20,Tjänster!FE$20,IF($PK14=Tjänster!$FA$21,Tjänster!FE$21,IF($PK14=Tjänster!$FA$22,Tjänster!FE$22,IF($PK14=Tjänster!$FA$23,Tjänster!FE$23,IF($PK14=Tjänster!$FA$24,Tjänster!FE$24,IF($PK14=Tjänster!$FA$25,Tjänster!FE$25,IF($PK14=Tjänster!$FA$26,Tjänster!FE$26,IF($PK14=Tjänster!$FA$27,Tjänster!FE$27,IF($PK14=Tjänster!$FA$28,Tjänster!FE$28,""))))))))))))))))))))))))))</f>
        <v/>
      </c>
      <c r="PP14" s="36" t="str">
        <f>IF($PK14=Tjänster!$FA$3,Tjänster!FF$3,IF($PK14=Tjänster!$FA$4,Tjänster!FF$4,IF($PK14=Tjänster!$FA$5,Tjänster!FF$5,IF($PK14=Tjänster!$FA$6,Tjänster!FF$6,IF($PK14=Tjänster!$FA$7,Tjänster!FF$7,IF($PK14=Tjänster!$FA$8,Tjänster!FF$8,IF($PK14=Tjänster!$FA$9,Tjänster!FF$9,IF($PK14=Tjänster!$FA$10,Tjänster!FF$10,IF($PK14=Tjänster!$FA$11,Tjänster!FF$11,IF($PK14=Tjänster!$FA$12,Tjänster!FF$12,IF($PK14=Tjänster!$FA$13,Tjänster!FF$13,IF($PK14=Tjänster!$FA$14,Tjänster!FF$14,IF($PK14=Tjänster!$FA$15,Tjänster!FF$15,IF($PK14=Tjänster!$FA$16,Tjänster!FF$16,IF($PK14=Tjänster!$FA$17,Tjänster!FF$17,IF($PK14=Tjänster!$FA$18,Tjänster!FF$18,IF($PK14=Tjänster!$FA$19,Tjänster!FF$19,IF($PK14=Tjänster!$FA$20,Tjänster!FF$20,IF($PK14=Tjänster!$FA$21,Tjänster!FF$21,IF($PK14=Tjänster!$FA$22,Tjänster!FF$22,IF($PK14=Tjänster!$FA$23,Tjänster!FF$23,IF($PK14=Tjänster!$FA$24,Tjänster!FF$24,IF($PK14=Tjänster!$FA$25,Tjänster!FF$25,IF($PK14=Tjänster!$FA$26,Tjänster!FF$26,IF($PK14=Tjänster!$FA$27,Tjänster!FF$27,IF($PK14=Tjänster!$FA$28,Tjänster!FF$28,""))))))))))))))))))))))))))</f>
        <v/>
      </c>
      <c r="PQ14" s="36" t="str">
        <f>IF($PK14=Tjänster!$FA$3,Tjänster!FG$3,IF($PK14=Tjänster!$FA$4,Tjänster!FG$4,IF($PK14=Tjänster!$FA$5,Tjänster!FG$5,IF($PK14=Tjänster!$FA$6,Tjänster!FG$6,IF($PK14=Tjänster!$FA$7,Tjänster!FG$7,IF($PK14=Tjänster!$FA$8,Tjänster!FG$8,IF($PK14=Tjänster!$FA$9,Tjänster!FG$9,IF($PK14=Tjänster!$FA$10,Tjänster!FG$10,IF($PK14=Tjänster!$FA$11,Tjänster!FG$11,IF($PK14=Tjänster!$FA$12,Tjänster!FG$12,IF($PK14=Tjänster!$FA$13,Tjänster!FG$13,IF($PK14=Tjänster!$FA$14,Tjänster!FG$14,IF($PK14=Tjänster!$FA$15,Tjänster!FG$15,IF($PK14=Tjänster!$FA$16,Tjänster!FG$16,IF($PK14=Tjänster!$FA$17,Tjänster!FG$17,IF($PK14=Tjänster!$FA$18,Tjänster!FG$18,IF($PK14=Tjänster!$FA$19,Tjänster!FG$19,IF($PK14=Tjänster!$FA$20,Tjänster!FG$20,IF($PK14=Tjänster!$FA$21,Tjänster!FG$21,IF($PK14=Tjänster!$FA$22,Tjänster!FG$22,IF($PK14=Tjänster!$FA$23,Tjänster!FG$23,IF($PK14=Tjänster!$FA$24,Tjänster!FG$24,IF($PK14=Tjänster!$FA$25,Tjänster!FG$25,IF($PK14=Tjänster!$FA$26,Tjänster!FG$26,IF($PK14=Tjänster!$FA$27,Tjänster!FG$27,IF($PK14=Tjänster!$FA$28,Tjänster!FG$28,""))))))))))))))))))))))))))</f>
        <v/>
      </c>
      <c r="PR14" s="36" t="str">
        <f>IF($PK14=Tjänster!$FA$3,Tjänster!FH$3,IF($PK14=Tjänster!$FA$4,Tjänster!FH$4,IF($PK14=Tjänster!$FA$5,Tjänster!FH$5,IF($PK14=Tjänster!$FA$6,Tjänster!FH$6,IF($PK14=Tjänster!$FA$7,Tjänster!FH$7,IF($PK14=Tjänster!$FA$8,Tjänster!FH$8,IF($PK14=Tjänster!$FA$9,Tjänster!FH$9,IF($PK14=Tjänster!$FA$10,Tjänster!FH$10,IF($PK14=Tjänster!$FA$11,Tjänster!FH$11,IF($PK14=Tjänster!$FA$12,Tjänster!FH$12,IF($PK14=Tjänster!$FA$13,Tjänster!FH$13,IF($PK14=Tjänster!$FA$14,Tjänster!FH$14,IF($PK14=Tjänster!$FA$15,Tjänster!FH$15,IF($PK14=Tjänster!$FA$16,Tjänster!FH$16,IF($PK14=Tjänster!$FA$17,Tjänster!FH$17,IF($PK14=Tjänster!$FA$18,Tjänster!FH$18,IF($PK14=Tjänster!$FA$19,Tjänster!FH$19,IF($PK14=Tjänster!$FA$20,Tjänster!FH$20,IF($PK14=Tjänster!$FA$21,Tjänster!FH$21,IF($PK14=Tjänster!$FA$22,Tjänster!FH$22,IF($PK14=Tjänster!$FA$23,Tjänster!FH$23,IF($PK14=Tjänster!$FA$24,Tjänster!FH$24,IF($PK14=Tjänster!$FA$25,Tjänster!FH$25,IF($PK14=Tjänster!$FA$26,Tjänster!FH$26,IF($PK14=Tjänster!$FA$27,Tjänster!FH$27,IF($PK14=Tjänster!$FA$28,Tjänster!FH$28,""))))))))))))))))))))))))))</f>
        <v/>
      </c>
      <c r="PS14" s="36" t="str">
        <f>IF($PK14=Tjänster!$FA$3,Tjänster!FI$3,IF($PK14=Tjänster!$FA$4,Tjänster!FI$4,IF($PK14=Tjänster!$FA$5,Tjänster!FI$5,IF($PK14=Tjänster!$FA$6,Tjänster!FI$6,IF($PK14=Tjänster!$FA$7,Tjänster!FI$7,IF($PK14=Tjänster!$FA$8,Tjänster!FI$8,IF($PK14=Tjänster!$FA$9,Tjänster!FI$9,IF($PK14=Tjänster!$FA$10,Tjänster!FI$10,IF($PK14=Tjänster!$FA$11,Tjänster!FI$11,IF($PK14=Tjänster!$FA$12,Tjänster!FI$12,IF($PK14=Tjänster!$FA$13,Tjänster!FI$13,IF($PK14=Tjänster!$FA$14,Tjänster!FI$14,IF($PK14=Tjänster!$FA$15,Tjänster!FI$15,IF($PK14=Tjänster!$FA$16,Tjänster!FI$16,IF($PK14=Tjänster!$FA$17,Tjänster!FI$17,IF($PK14=Tjänster!$FA$18,Tjänster!FI$18,IF($PK14=Tjänster!$FA$19,Tjänster!FI$19,IF($PK14=Tjänster!$FA$20,Tjänster!FI$20,IF($PK14=Tjänster!$FA$21,Tjänster!FI$21,IF($PK14=Tjänster!$FA$22,Tjänster!FI$22,IF($PK14=Tjänster!$FA$23,Tjänster!FI$23,IF($PK14=Tjänster!$FA$24,Tjänster!FI$24,IF($PK14=Tjänster!$FA$25,Tjänster!FI$25,IF($PK14=Tjänster!$FA$26,Tjänster!FI$26,IF($PK14=Tjänster!$FA$27,Tjänster!FI$27,IF($PK14=Tjänster!$FA$28,Tjänster!FI$28,""))))))))))))))))))))))))))</f>
        <v/>
      </c>
      <c r="PT14" s="36" t="str">
        <f>IF($PK14=Tjänster!$FA$3,Tjänster!FJ$3,IF($PK14=Tjänster!$FA$4,Tjänster!FJ$4,IF($PK14=Tjänster!$FA$5,Tjänster!FJ$5,IF($PK14=Tjänster!$FA$6,Tjänster!FJ$6,IF($PK14=Tjänster!$FA$7,Tjänster!FJ$7,IF($PK14=Tjänster!$FA$8,Tjänster!FJ$8,IF($PK14=Tjänster!$FA$9,Tjänster!FJ$9,IF($PK14=Tjänster!$FA$10,Tjänster!FJ$10,IF($PK14=Tjänster!$FA$11,Tjänster!FJ$11,IF($PK14=Tjänster!$FA$12,Tjänster!FJ$12,IF($PK14=Tjänster!$FA$13,Tjänster!FJ$13,IF($PK14=Tjänster!$FA$14,Tjänster!FJ$14,IF($PK14=Tjänster!$FA$15,Tjänster!FJ$15,IF($PK14=Tjänster!$FA$16,Tjänster!FJ$16,IF($PK14=Tjänster!$FA$17,Tjänster!FJ$17,IF($PK14=Tjänster!$FA$18,Tjänster!FJ$18,IF($PK14=Tjänster!$FA$19,Tjänster!FJ$19,IF($PK14=Tjänster!$FA$20,Tjänster!FJ$20,IF($PK14=Tjänster!$FA$21,Tjänster!FJ$21,IF($PK14=Tjänster!$FA$22,Tjänster!FJ$22,IF($PK14=Tjänster!$FA$23,Tjänster!FJ$23,IF($PK14=Tjänster!$FA$24,Tjänster!FJ$24,IF($PK14=Tjänster!$FA$25,Tjänster!FJ$25,IF($PK14=Tjänster!$FA$26,Tjänster!FJ$26,IF($PK14=Tjänster!$FA$27,Tjänster!FJ$27,IF($PK14=Tjänster!$FA$28,Tjänster!FJ$28,""))))))))))))))))))))))))))</f>
        <v/>
      </c>
      <c r="PU14" s="36" t="str">
        <f>IF($PK14=Tjänster!$FA$3,Tjänster!FK$3,IF($PK14=Tjänster!$FA$4,Tjänster!FK$4,IF($PK14=Tjänster!$FA$5,Tjänster!FK$5,IF($PK14=Tjänster!$FA$6,Tjänster!FK$6,IF($PK14=Tjänster!$FA$7,Tjänster!FK$7,IF($PK14=Tjänster!$FA$8,Tjänster!FK$8,IF($PK14=Tjänster!$FA$9,Tjänster!FK$9,IF($PK14=Tjänster!$FA$10,Tjänster!FK$10,IF($PK14=Tjänster!$FA$11,Tjänster!FK$11,IF($PK14=Tjänster!$FA$12,Tjänster!FK$12,IF($PK14=Tjänster!$FA$13,Tjänster!FK$13,IF($PK14=Tjänster!$FA$14,Tjänster!FK$14,IF($PK14=Tjänster!$FA$15,Tjänster!FK$15,IF($PK14=Tjänster!$FA$16,Tjänster!FK$16,IF($PK14=Tjänster!$FA$17,Tjänster!FK$17,IF($PK14=Tjänster!$FA$18,Tjänster!FK$18,IF($PK14=Tjänster!$FA$19,Tjänster!FK$19,IF($PK14=Tjänster!$FA$20,Tjänster!FK$20,IF($PK14=Tjänster!$FA$21,Tjänster!FK$21,IF($PK14=Tjänster!$FA$22,Tjänster!FK$22,IF($PK14=Tjänster!$FA$23,Tjänster!FK$23,IF($PK14=Tjänster!$FA$24,Tjänster!FK$24,IF($PK14=Tjänster!$FA$25,Tjänster!FK$25,IF($PK14=Tjänster!$FA$26,Tjänster!FK$26,IF($PK14=Tjänster!$FA$27,Tjänster!FK$27,IF($PK14=Tjänster!$FA$28,Tjänster!FK$28,""))))))))))))))))))))))))))</f>
        <v/>
      </c>
      <c r="PV14" s="36" t="str">
        <f>IF($PK14=Tjänster!$FA$3,Tjänster!FL$3,IF($PK14=Tjänster!$FA$4,Tjänster!FL$4,IF($PK14=Tjänster!$FA$5,Tjänster!FL$5,IF($PK14=Tjänster!$FA$6,Tjänster!FL$6,IF($PK14=Tjänster!$FA$7,Tjänster!FL$7,IF($PK14=Tjänster!$FA$8,Tjänster!FL$8,IF($PK14=Tjänster!$FA$9,Tjänster!FL$9,IF($PK14=Tjänster!$FA$10,Tjänster!FL$10,IF($PK14=Tjänster!$FA$11,Tjänster!FL$11,IF($PK14=Tjänster!$FA$12,Tjänster!FL$12,IF($PK14=Tjänster!$FA$13,Tjänster!FL$13,IF($PK14=Tjänster!$FA$14,Tjänster!FL$14,IF($PK14=Tjänster!$FA$15,Tjänster!FL$15,IF($PK14=Tjänster!$FA$16,Tjänster!FL$16,IF($PK14=Tjänster!$FA$17,Tjänster!FL$17,IF($PK14=Tjänster!$FA$18,Tjänster!FL$18,IF($PK14=Tjänster!$FA$19,Tjänster!FL$19,IF($PK14=Tjänster!$FA$20,Tjänster!FL$20,IF($PK14=Tjänster!$FA$21,Tjänster!FL$21,IF($PK14=Tjänster!$FA$22,Tjänster!FL$22,IF($PK14=Tjänster!$FA$23,Tjänster!FL$23,IF($PK14=Tjänster!$FA$24,Tjänster!FL$24,IF($PK14=Tjänster!$FA$25,Tjänster!FL$25,IF($PK14=Tjänster!$FA$26,Tjänster!FL$26,IF($PK14=Tjänster!$FA$27,Tjänster!FL$27,IF($PK14=Tjänster!$FA$28,Tjänster!FL$28,""))))))))))))))))))))))))))</f>
        <v/>
      </c>
      <c r="PW14" s="36" t="str">
        <f>IF($PK14=Tjänster!$FA$3,Tjänster!FM$3,IF($PK14=Tjänster!$FA$4,Tjänster!FM$4,IF($PK14=Tjänster!$FA$5,Tjänster!FM$5,IF($PK14=Tjänster!$FA$6,Tjänster!FM$6,IF($PK14=Tjänster!$FA$7,Tjänster!FM$7,IF($PK14=Tjänster!$FA$8,Tjänster!FM$8,IF($PK14=Tjänster!$FA$9,Tjänster!FM$9,IF($PK14=Tjänster!$FA$10,Tjänster!FM$10,IF($PK14=Tjänster!$FA$11,Tjänster!FM$11,IF($PK14=Tjänster!$FA$12,Tjänster!FM$12,IF($PK14=Tjänster!$FA$13,Tjänster!FM$13,IF($PK14=Tjänster!$FA$14,Tjänster!FM$14,IF($PK14=Tjänster!$FA$15,Tjänster!FM$15,IF($PK14=Tjänster!$FA$16,Tjänster!FM$16,IF($PK14=Tjänster!$FA$17,Tjänster!FM$17,IF($PK14=Tjänster!$FA$18,Tjänster!FM$18,IF($PK14=Tjänster!$FA$19,Tjänster!FM$19,IF($PK14=Tjänster!$FA$20,Tjänster!FM$20,IF($PK14=Tjänster!$FA$21,Tjänster!FM$21,IF($PK14=Tjänster!$FA$22,Tjänster!FM$22,IF($PK14=Tjänster!$FA$23,Tjänster!FM$23,IF($PK14=Tjänster!$FA$24,Tjänster!FM$24,IF($PK14=Tjänster!$FA$25,Tjänster!FM$25,IF($PK14=Tjänster!$FA$26,Tjänster!FM$26,IF($PK14=Tjänster!$FA$27,Tjänster!FM$27,IF($PK14=Tjänster!$FA$28,Tjänster!FM$28,""))))))))))))))))))))))))))</f>
        <v/>
      </c>
      <c r="PX14" s="36" t="str">
        <f>IF($PK14=Tjänster!$FA$3,Tjänster!FN$3,IF($PK14=Tjänster!$FA$4,Tjänster!FN$4,IF($PK14=Tjänster!$FA$5,Tjänster!FN$5,IF($PK14=Tjänster!$FA$6,Tjänster!FN$6,IF($PK14=Tjänster!$FA$7,Tjänster!FN$7,IF($PK14=Tjänster!$FA$8,Tjänster!FN$8,IF($PK14=Tjänster!$FA$9,Tjänster!FN$9,IF($PK14=Tjänster!$FA$10,Tjänster!FN$10,IF($PK14=Tjänster!$FA$11,Tjänster!FN$11,IF($PK14=Tjänster!$FA$12,Tjänster!FN$12,IF($PK14=Tjänster!$FA$13,Tjänster!FN$13,IF($PK14=Tjänster!$FA$14,Tjänster!FN$14,IF($PK14=Tjänster!$FA$15,Tjänster!FN$15,IF($PK14=Tjänster!$FA$16,Tjänster!FN$16,IF($PK14=Tjänster!$FA$17,Tjänster!FN$17,IF($PK14=Tjänster!$FA$18,Tjänster!FN$18,IF($PK14=Tjänster!$FA$19,Tjänster!FN$19,IF($PK14=Tjänster!$FA$20,Tjänster!FN$20,IF($PK14=Tjänster!$FA$21,Tjänster!FN$21,IF($PK14=Tjänster!$FA$22,Tjänster!FN$22,IF($PK14=Tjänster!$FA$23,Tjänster!FN$23,IF($PK14=Tjänster!$FA$24,Tjänster!FN$24,IF($PK14=Tjänster!$FA$25,Tjänster!FN$25,IF($PK14=Tjänster!$FA$26,Tjänster!FN$26,IF($PK14=Tjänster!$FA$27,Tjänster!FN$27,IF($PK14=Tjänster!$FA$28,Tjänster!FN$28,""))))))))))))))))))))))))))</f>
        <v/>
      </c>
      <c r="PY14" s="36" t="str">
        <f>IF($PK14=Tjänster!$FA$3,Tjänster!FO$3,IF($PK14=Tjänster!$FA$4,Tjänster!FO$4,IF($PK14=Tjänster!$FA$5,Tjänster!FO$5,IF($PK14=Tjänster!$FA$6,Tjänster!FO$6,IF($PK14=Tjänster!$FA$7,Tjänster!FO$7,IF($PK14=Tjänster!$FA$8,Tjänster!FO$8,IF($PK14=Tjänster!$FA$9,Tjänster!FO$9,IF($PK14=Tjänster!$FA$10,Tjänster!FO$10,IF($PK14=Tjänster!$FA$11,Tjänster!FO$11,IF($PK14=Tjänster!$FA$12,Tjänster!FO$12,IF($PK14=Tjänster!$FA$13,Tjänster!FO$13,IF($PK14=Tjänster!$FA$14,Tjänster!FO$14,IF($PK14=Tjänster!$FA$15,Tjänster!FO$15,IF($PK14=Tjänster!$FA$16,Tjänster!FO$16,IF($PK14=Tjänster!$FA$17,Tjänster!FO$17,IF($PK14=Tjänster!$FA$18,Tjänster!FO$18,IF($PK14=Tjänster!$FA$19,Tjänster!FO$19,IF($PK14=Tjänster!$FA$20,Tjänster!FO$20,IF($PK14=Tjänster!$FA$21,Tjänster!FO$21,IF($PK14=Tjänster!$FA$22,Tjänster!FO$22,IF($PK14=Tjänster!$FA$23,Tjänster!FO$23,IF($PK14=Tjänster!$FA$24,Tjänster!FO$24,IF($PK14=Tjänster!$FA$25,Tjänster!FO$25,IF($PK14=Tjänster!$FA$26,Tjänster!FO$26,IF($PK14=Tjänster!$FA$27,Tjänster!FO$27,IF($PK14=Tjänster!$FA$28,Tjänster!FO$28,""))))))))))))))))))))))))))</f>
        <v/>
      </c>
      <c r="PZ14" s="36" t="str">
        <f>IF($PK14=Tjänster!$FA$3,Tjänster!FP$3,IF($PK14=Tjänster!$FA$4,Tjänster!FP$4,IF($PK14=Tjänster!$FA$5,Tjänster!FP$5,IF($PK14=Tjänster!$FA$6,Tjänster!FP$6,IF($PK14=Tjänster!$FA$7,Tjänster!FP$7,IF($PK14=Tjänster!$FA$8,Tjänster!FP$8,IF($PK14=Tjänster!$FA$9,Tjänster!FP$9,IF($PK14=Tjänster!$FA$10,Tjänster!FP$10,IF($PK14=Tjänster!$FA$11,Tjänster!FP$11,IF($PK14=Tjänster!$FA$12,Tjänster!FP$12,IF($PK14=Tjänster!$FA$13,Tjänster!FP$13,IF($PK14=Tjänster!$FA$14,Tjänster!FP$14,IF($PK14=Tjänster!$FA$15,Tjänster!FP$15,IF($PK14=Tjänster!$FA$16,Tjänster!FP$16,IF($PK14=Tjänster!$FA$17,Tjänster!FP$17,IF($PK14=Tjänster!$FA$18,Tjänster!FP$18,IF($PK14=Tjänster!$FA$19,Tjänster!FP$19,IF($PK14=Tjänster!$FA$20,Tjänster!FP$20,IF($PK14=Tjänster!$FA$21,Tjänster!FP$21,IF($PK14=Tjänster!$FA$22,Tjänster!FP$22,IF($PK14=Tjänster!$FA$23,Tjänster!FP$23,IF($PK14=Tjänster!$FA$24,Tjänster!FP$24,IF($PK14=Tjänster!$FA$25,Tjänster!FP$25,IF($PK14=Tjänster!$FA$26,Tjänster!FP$26,IF($PK14=Tjänster!$FA$27,Tjänster!FP$27,IF($PK14=Tjänster!$FA$28,Tjänster!FP$28,""))))))))))))))))))))))))))</f>
        <v/>
      </c>
      <c r="QA14" s="36" t="str">
        <f>IF($PK14=Tjänster!$FA$3,Tjänster!FQ$3,IF($PK14=Tjänster!$FA$4,Tjänster!FQ$4,IF($PK14=Tjänster!$FA$5,Tjänster!FQ$5,IF($PK14=Tjänster!$FA$6,Tjänster!FQ$6,IF($PK14=Tjänster!$FA$7,Tjänster!FQ$7,IF($PK14=Tjänster!$FA$8,Tjänster!FQ$8,IF($PK14=Tjänster!$FA$9,Tjänster!FQ$9,IF($PK14=Tjänster!$FA$10,Tjänster!FQ$10,IF($PK14=Tjänster!$FA$11,Tjänster!FQ$11,IF($PK14=Tjänster!$FA$12,Tjänster!FQ$12,IF($PK14=Tjänster!$FA$13,Tjänster!FQ$13,IF($PK14=Tjänster!$FA$14,Tjänster!FQ$14,IF($PK14=Tjänster!$FA$15,Tjänster!FQ$15,IF($PK14=Tjänster!$FA$16,Tjänster!FQ$16,IF($PK14=Tjänster!$FA$17,Tjänster!FQ$17,IF($PK14=Tjänster!$FA$18,Tjänster!FQ$18,IF($PK14=Tjänster!$FA$19,Tjänster!FQ$19,IF($PK14=Tjänster!$FA$20,Tjänster!FQ$20,IF($PK14=Tjänster!$FA$21,Tjänster!FQ$21,IF($PK14=Tjänster!$FA$22,Tjänster!FQ$22,IF($PK14=Tjänster!$FA$23,Tjänster!FQ$23,IF($PK14=Tjänster!$FA$24,Tjänster!FQ$24,IF($PK14=Tjänster!$FA$25,Tjänster!FQ$25,IF($PK14=Tjänster!$FA$26,Tjänster!FQ$26,IF($PK14=Tjänster!$FA$27,Tjänster!FQ$27,IF($PK14=Tjänster!$FA$28,Tjänster!FQ$28,""))))))))))))))))))))))))))</f>
        <v/>
      </c>
      <c r="QB14" s="36" t="str">
        <f>IF($PK14=Tjänster!$FA$3,Tjänster!FR$3,IF($PK14=Tjänster!$FA$4,Tjänster!FR$4,IF($PK14=Tjänster!$FA$5,Tjänster!FR$5,IF($PK14=Tjänster!$FA$6,Tjänster!FR$6,IF($PK14=Tjänster!$FA$7,Tjänster!FR$7,IF($PK14=Tjänster!$FA$8,Tjänster!FR$8,IF($PK14=Tjänster!$FA$9,Tjänster!FR$9,IF($PK14=Tjänster!$FA$10,Tjänster!FR$10,IF($PK14=Tjänster!$FA$11,Tjänster!FR$11,IF($PK14=Tjänster!$FA$12,Tjänster!FR$12,IF($PK14=Tjänster!$FA$13,Tjänster!FR$13,IF($PK14=Tjänster!$FA$14,Tjänster!FR$14,IF($PK14=Tjänster!$FA$15,Tjänster!FR$15,IF($PK14=Tjänster!$FA$16,Tjänster!FR$16,IF($PK14=Tjänster!$FA$17,Tjänster!FR$17,IF($PK14=Tjänster!$FA$18,Tjänster!FR$18,IF($PK14=Tjänster!$FA$19,Tjänster!FR$19,IF($PK14=Tjänster!$FA$20,Tjänster!FR$20,IF($PK14=Tjänster!$FA$21,Tjänster!FR$21,IF($PK14=Tjänster!$FA$22,Tjänster!FR$22,IF($PK14=Tjänster!$FA$23,Tjänster!FR$23,IF($PK14=Tjänster!$FA$24,Tjänster!FR$24,IF($PK14=Tjänster!$FA$25,Tjänster!FR$25,IF($PK14=Tjänster!$FA$26,Tjänster!FR$26,IF($PK14=Tjänster!$FA$27,Tjänster!FR$27,IF($PK14=Tjänster!$FA$28,Tjänster!FR$28,""))))))))))))))))))))))))))</f>
        <v/>
      </c>
      <c r="QC14" s="36" t="str">
        <f>IF($PK14=Tjänster!$FA$3,Tjänster!FS$3,IF($PK14=Tjänster!$FA$4,Tjänster!FS$4,IF($PK14=Tjänster!$FA$5,Tjänster!FS$5,IF($PK14=Tjänster!$FA$6,Tjänster!FS$6,IF($PK14=Tjänster!$FA$7,Tjänster!FS$7,IF($PK14=Tjänster!$FA$8,Tjänster!FS$8,IF($PK14=Tjänster!$FA$9,Tjänster!FS$9,IF($PK14=Tjänster!$FA$10,Tjänster!FS$10,IF($PK14=Tjänster!$FA$11,Tjänster!FS$11,IF($PK14=Tjänster!$FA$12,Tjänster!FS$12,IF($PK14=Tjänster!$FA$13,Tjänster!FS$13,IF($PK14=Tjänster!$FA$14,Tjänster!FS$14,IF($PK14=Tjänster!$FA$15,Tjänster!FS$15,IF($PK14=Tjänster!$FA$16,Tjänster!FS$16,IF($PK14=Tjänster!$FA$17,Tjänster!FS$17,IF($PK14=Tjänster!$FA$18,Tjänster!FS$18,IF($PK14=Tjänster!$FA$19,Tjänster!FS$19,IF($PK14=Tjänster!$FA$20,Tjänster!FS$20,IF($PK14=Tjänster!$FA$21,Tjänster!FS$21,IF($PK14=Tjänster!$FA$22,Tjänster!FS$22,IF($PK14=Tjänster!$FA$23,Tjänster!FS$23,IF($PK14=Tjänster!$FA$24,Tjänster!FS$24,IF($PK14=Tjänster!$FA$25,Tjänster!FS$25,IF($PK14=Tjänster!$FA$26,Tjänster!FS$26,IF($PK14=Tjänster!$FA$27,Tjänster!FS$27,IF($PK14=Tjänster!$FA$28,Tjänster!FS$28,""))))))))))))))))))))))))))</f>
        <v/>
      </c>
      <c r="QD14" s="36" t="str">
        <f>IF($PK14=Tjänster!$FA$3,Tjänster!FT$3,IF($PK14=Tjänster!$FA$4,Tjänster!FT$4,IF($PK14=Tjänster!$FA$5,Tjänster!FT$5,IF($PK14=Tjänster!$FA$6,Tjänster!FT$6,IF($PK14=Tjänster!$FA$7,Tjänster!FT$7,IF($PK14=Tjänster!$FA$8,Tjänster!FT$8,IF($PK14=Tjänster!$FA$9,Tjänster!FT$9,IF($PK14=Tjänster!$FA$10,Tjänster!FT$10,IF($PK14=Tjänster!$FA$11,Tjänster!FT$11,IF($PK14=Tjänster!$FA$12,Tjänster!FT$12,IF($PK14=Tjänster!$FA$13,Tjänster!FT$13,IF($PK14=Tjänster!$FA$14,Tjänster!FT$14,IF($PK14=Tjänster!$FA$15,Tjänster!FT$15,IF($PK14=Tjänster!$FA$16,Tjänster!FT$16,IF($PK14=Tjänster!$FA$17,Tjänster!FT$17,IF($PK14=Tjänster!$FA$18,Tjänster!FT$18,IF($PK14=Tjänster!$FA$19,Tjänster!FT$19,IF($PK14=Tjänster!$FA$20,Tjänster!FT$20,IF($PK14=Tjänster!$FA$21,Tjänster!FT$21,IF($PK14=Tjänster!$FA$22,Tjänster!FT$22,IF($PK14=Tjänster!$FA$23,Tjänster!FT$23,IF($PK14=Tjänster!$FA$24,Tjänster!FT$24,IF($PK14=Tjänster!$FA$25,Tjänster!FT$25,IF($PK14=Tjänster!$FA$26,Tjänster!FT$26,IF($PK14=Tjänster!$FA$27,Tjänster!FT$27,IF($PK14=Tjänster!$FA$28,Tjänster!FT$28,""))))))))))))))))))))))))))</f>
        <v/>
      </c>
      <c r="QE14" s="36" t="str">
        <f>IF($PK14=Tjänster!$FA$3,Tjänster!FU$3,IF($PK14=Tjänster!$FA$4,Tjänster!FU$4,IF($PK14=Tjänster!$FA$5,Tjänster!FU$5,IF($PK14=Tjänster!$FA$6,Tjänster!FU$6,IF($PK14=Tjänster!$FA$7,Tjänster!FU$7,IF($PK14=Tjänster!$FA$8,Tjänster!FU$8,IF($PK14=Tjänster!$FA$9,Tjänster!FU$9,IF($PK14=Tjänster!$FA$10,Tjänster!FU$10,IF($PK14=Tjänster!$FA$11,Tjänster!FU$11,IF($PK14=Tjänster!$FA$12,Tjänster!FU$12,IF($PK14=Tjänster!$FA$13,Tjänster!FU$13,IF($PK14=Tjänster!$FA$14,Tjänster!FU$14,IF($PK14=Tjänster!$FA$15,Tjänster!FU$15,IF($PK14=Tjänster!$FA$16,Tjänster!FU$16,IF($PK14=Tjänster!$FA$17,Tjänster!FU$17,IF($PK14=Tjänster!$FA$18,Tjänster!FU$18,IF($PK14=Tjänster!$FA$19,Tjänster!FU$19,IF($PK14=Tjänster!$FA$20,Tjänster!FU$20,IF($PK14=Tjänster!$FA$21,Tjänster!FU$21,IF($PK14=Tjänster!$FA$22,Tjänster!FU$22,IF($PK14=Tjänster!$FA$23,Tjänster!FU$23,IF($PK14=Tjänster!$FA$24,Tjänster!FU$24,IF($PK14=Tjänster!$FA$25,Tjänster!FU$25,IF($PK14=Tjänster!$FA$26,Tjänster!FU$26,IF($PK14=Tjänster!$FA$27,Tjänster!FU$27,IF($PK14=Tjänster!$FA$28,Tjänster!FU$28,""))))))))))))))))))))))))))</f>
        <v/>
      </c>
      <c r="RH14" s="36" t="str">
        <f t="shared" si="7"/>
        <v/>
      </c>
      <c r="RI14" s="36" t="str">
        <f>IF($RH14=Tjänster!$FW$3,Tjänster!FX$3,IF($RH14=Tjänster!$FW$4,Tjänster!FX$4,IF($RH14=Tjänster!$FW$5,Tjänster!FX$5,IF($RH14=Tjänster!$FW$6,Tjänster!FX$6,IF($RH14=Tjänster!$FW$7,Tjänster!FX$7,IF($RH14=Tjänster!$FW$8,Tjänster!FX$8,IF($RH14=Tjänster!$FW$9,Tjänster!FX$9,IF($RH14=Tjänster!$FW$10,Tjänster!FX$10,IF($RH14=Tjänster!$FW$11,Tjänster!FX$11,IF($RH14=Tjänster!$FW$12,Tjänster!FX$12,IF($RH14=Tjänster!$FW$13,Tjänster!FX$13,IF($RH14=Tjänster!$FW$14,Tjänster!FX$14,IF($RH14=Tjänster!$FW$15,Tjänster!FX$15,IF($RH14=Tjänster!$FW$16,Tjänster!FX$16,IF($RH14=Tjänster!$FW$17,Tjänster!FX$17,IF($RH14=Tjänster!$FW$18,Tjänster!FX$18,IF($RH14=Tjänster!$FW$19,Tjänster!FX$19,IF($RH14=Tjänster!$FW$20,Tjänster!FX$20,IF($RH14=Tjänster!$FW$21,Tjänster!FX$21,IF($RH14=Tjänster!$FW$22,Tjänster!FX$22,IF($RH14=Tjänster!$FW$23,Tjänster!FX$23,IF($RH14=Tjänster!$FW$24,Tjänster!FX$24,IF($RH14=Tjänster!$FW$25,Tjänster!FX$25,IF($RH14=Tjänster!$FW$26,Tjänster!FX$26,IF($RH14=Tjänster!$FW$27,Tjänster!FX$27,IF($RH14=Tjänster!$FW$28,Tjänster!FX$28,""))))))))))))))))))))))))))</f>
        <v/>
      </c>
      <c r="RJ14" s="36" t="str">
        <f>IF($RH14=Tjänster!$FW$3,Tjänster!FY$3,IF($RH14=Tjänster!$FW$4,Tjänster!FY$4,IF($RH14=Tjänster!$FW$5,Tjänster!FY$5,IF($RH14=Tjänster!$FW$6,Tjänster!FY$6,IF($RH14=Tjänster!$FW$7,Tjänster!FY$7,IF($RH14=Tjänster!$FW$8,Tjänster!FY$8,IF($RH14=Tjänster!$FW$9,Tjänster!FY$9,IF($RH14=Tjänster!$FW$10,Tjänster!FY$10,IF($RH14=Tjänster!$FW$11,Tjänster!FY$11,IF($RH14=Tjänster!$FW$12,Tjänster!FY$12,IF($RH14=Tjänster!$FW$13,Tjänster!FY$13,IF($RH14=Tjänster!$FW$14,Tjänster!FY$14,IF($RH14=Tjänster!$FW$15,Tjänster!FY$15,IF($RH14=Tjänster!$FW$16,Tjänster!FY$16,IF($RH14=Tjänster!$FW$17,Tjänster!FY$17,IF($RH14=Tjänster!$FW$18,Tjänster!FY$18,IF($RH14=Tjänster!$FW$19,Tjänster!FY$19,IF($RH14=Tjänster!$FW$20,Tjänster!FY$20,IF($RH14=Tjänster!$FW$21,Tjänster!FY$21,IF($RH14=Tjänster!$FW$22,Tjänster!FY$22,IF($RH14=Tjänster!$FW$23,Tjänster!FY$23,IF($RH14=Tjänster!$FW$24,Tjänster!FY$24,IF($RH14=Tjänster!$FW$25,Tjänster!FY$25,IF($RH14=Tjänster!$FW$26,Tjänster!FY$26,IF($RH14=Tjänster!$FW$27,Tjänster!FY$27,IF($RH14=Tjänster!$FW$28,Tjänster!FY$28,""))))))))))))))))))))))))))</f>
        <v/>
      </c>
      <c r="RK14" s="36" t="str">
        <f>IF($RH14=Tjänster!$FW$3,Tjänster!FZ$3,IF($RH14=Tjänster!$FW$4,Tjänster!FZ$4,IF($RH14=Tjänster!$FW$5,Tjänster!FZ$5,IF($RH14=Tjänster!$FW$6,Tjänster!FZ$6,IF($RH14=Tjänster!$FW$7,Tjänster!FZ$7,IF($RH14=Tjänster!$FW$8,Tjänster!FZ$8,IF($RH14=Tjänster!$FW$9,Tjänster!FZ$9,IF($RH14=Tjänster!$FW$10,Tjänster!FZ$10,IF($RH14=Tjänster!$FW$11,Tjänster!FZ$11,IF($RH14=Tjänster!$FW$12,Tjänster!FZ$12,IF($RH14=Tjänster!$FW$13,Tjänster!FZ$13,IF($RH14=Tjänster!$FW$14,Tjänster!FZ$14,IF($RH14=Tjänster!$FW$15,Tjänster!FZ$15,IF($RH14=Tjänster!$FW$16,Tjänster!FZ$16,IF($RH14=Tjänster!$FW$17,Tjänster!FZ$17,IF($RH14=Tjänster!$FW$18,Tjänster!FZ$18,IF($RH14=Tjänster!$FW$19,Tjänster!FZ$19,IF($RH14=Tjänster!$FW$20,Tjänster!FZ$20,IF($RH14=Tjänster!$FW$21,Tjänster!FZ$21,IF($RH14=Tjänster!$FW$22,Tjänster!FZ$22,IF($RH14=Tjänster!$FW$23,Tjänster!FZ$23,IF($RH14=Tjänster!$FW$24,Tjänster!FZ$24,IF($RH14=Tjänster!$FW$25,Tjänster!FZ$25,IF($RH14=Tjänster!$FW$26,Tjänster!FZ$26,IF($RH14=Tjänster!$FW$27,Tjänster!FZ$27,IF($RH14=Tjänster!$FW$28,Tjänster!FZ$28,""))))))))))))))))))))))))))</f>
        <v/>
      </c>
      <c r="RL14" s="36" t="str">
        <f>IF($RH14=Tjänster!$FW$3,Tjänster!GA$3,IF($RH14=Tjänster!$FW$4,Tjänster!GA$4,IF($RH14=Tjänster!$FW$5,Tjänster!GA$5,IF($RH14=Tjänster!$FW$6,Tjänster!GA$6,IF($RH14=Tjänster!$FW$7,Tjänster!GA$7,IF($RH14=Tjänster!$FW$8,Tjänster!GA$8,IF($RH14=Tjänster!$FW$9,Tjänster!GA$9,IF($RH14=Tjänster!$FW$10,Tjänster!GA$10,IF($RH14=Tjänster!$FW$11,Tjänster!GA$11,IF($RH14=Tjänster!$FW$12,Tjänster!GA$12,IF($RH14=Tjänster!$FW$13,Tjänster!GA$13,IF($RH14=Tjänster!$FW$14,Tjänster!GA$14,IF($RH14=Tjänster!$FW$15,Tjänster!GA$15,IF($RH14=Tjänster!$FW$16,Tjänster!GA$16,IF($RH14=Tjänster!$FW$17,Tjänster!GA$17,IF($RH14=Tjänster!$FW$18,Tjänster!GA$18,IF($RH14=Tjänster!$FW$19,Tjänster!GA$19,IF($RH14=Tjänster!$FW$20,Tjänster!GA$20,IF($RH14=Tjänster!$FW$21,Tjänster!GA$21,IF($RH14=Tjänster!$FW$22,Tjänster!GA$22,IF($RH14=Tjänster!$FW$23,Tjänster!GA$23,IF($RH14=Tjänster!$FW$24,Tjänster!GA$24,IF($RH14=Tjänster!$FW$25,Tjänster!GA$25,IF($RH14=Tjänster!$FW$26,Tjänster!GA$26,IF($RH14=Tjänster!$FW$27,Tjänster!GA$27,IF($RH14=Tjänster!$FW$28,Tjänster!GA$28,""))))))))))))))))))))))))))</f>
        <v/>
      </c>
      <c r="RM14" s="36" t="str">
        <f>IF($RH14=Tjänster!$FW$3,Tjänster!GB$3,IF($RH14=Tjänster!$FW$4,Tjänster!GB$4,IF($RH14=Tjänster!$FW$5,Tjänster!GB$5,IF($RH14=Tjänster!$FW$6,Tjänster!GB$6,IF($RH14=Tjänster!$FW$7,Tjänster!GB$7,IF($RH14=Tjänster!$FW$8,Tjänster!GB$8,IF($RH14=Tjänster!$FW$9,Tjänster!GB$9,IF($RH14=Tjänster!$FW$10,Tjänster!GB$10,IF($RH14=Tjänster!$FW$11,Tjänster!GB$11,IF($RH14=Tjänster!$FW$12,Tjänster!GB$12,IF($RH14=Tjänster!$FW$13,Tjänster!GB$13,IF($RH14=Tjänster!$FW$14,Tjänster!GB$14,IF($RH14=Tjänster!$FW$15,Tjänster!GB$15,IF($RH14=Tjänster!$FW$16,Tjänster!GB$16,IF($RH14=Tjänster!$FW$17,Tjänster!GB$17,IF($RH14=Tjänster!$FW$18,Tjänster!GB$18,IF($RH14=Tjänster!$FW$19,Tjänster!GB$19,IF($RH14=Tjänster!$FW$20,Tjänster!GB$20,IF($RH14=Tjänster!$FW$21,Tjänster!GB$21,IF($RH14=Tjänster!$FW$22,Tjänster!GB$22,IF($RH14=Tjänster!$FW$23,Tjänster!GB$23,IF($RH14=Tjänster!$FW$24,Tjänster!GB$24,IF($RH14=Tjänster!$FW$25,Tjänster!GB$25,IF($RH14=Tjänster!$FW$26,Tjänster!GB$26,IF($RH14=Tjänster!$FW$27,Tjänster!GB$27,IF($RH14=Tjänster!$FW$28,Tjänster!GB$28,""))))))))))))))))))))))))))</f>
        <v/>
      </c>
      <c r="RN14" s="36" t="str">
        <f>IF($RH14=Tjänster!$FW$3,Tjänster!GC$3,IF($RH14=Tjänster!$FW$4,Tjänster!GC$4,IF($RH14=Tjänster!$FW$5,Tjänster!GC$5,IF($RH14=Tjänster!$FW$6,Tjänster!GC$6,IF($RH14=Tjänster!$FW$7,Tjänster!GC$7,IF($RH14=Tjänster!$FW$8,Tjänster!GC$8,IF($RH14=Tjänster!$FW$9,Tjänster!GC$9,IF($RH14=Tjänster!$FW$10,Tjänster!GC$10,IF($RH14=Tjänster!$FW$11,Tjänster!GC$11,IF($RH14=Tjänster!$FW$12,Tjänster!GC$12,IF($RH14=Tjänster!$FW$13,Tjänster!GC$13,IF($RH14=Tjänster!$FW$14,Tjänster!GC$14,IF($RH14=Tjänster!$FW$15,Tjänster!GC$15,IF($RH14=Tjänster!$FW$16,Tjänster!GC$16,IF($RH14=Tjänster!$FW$17,Tjänster!GC$17,IF($RH14=Tjänster!$FW$18,Tjänster!GC$18,IF($RH14=Tjänster!$FW$19,Tjänster!GC$19,IF($RH14=Tjänster!$FW$20,Tjänster!GC$20,IF($RH14=Tjänster!$FW$21,Tjänster!GC$21,IF($RH14=Tjänster!$FW$22,Tjänster!GC$22,IF($RH14=Tjänster!$FW$23,Tjänster!GC$23,IF($RH14=Tjänster!$FW$24,Tjänster!GC$24,IF($RH14=Tjänster!$FW$25,Tjänster!GC$25,IF($RH14=Tjänster!$FW$26,Tjänster!GC$26,IF($RH14=Tjänster!$FW$27,Tjänster!GC$27,IF($RH14=Tjänster!$FW$28,Tjänster!GC$28,""))))))))))))))))))))))))))</f>
        <v/>
      </c>
      <c r="RO14" s="36" t="str">
        <f>IF($RH14=Tjänster!$FW$3,Tjänster!GD$3,IF($RH14=Tjänster!$FW$4,Tjänster!GD$4,IF($RH14=Tjänster!$FW$5,Tjänster!GD$5,IF($RH14=Tjänster!$FW$6,Tjänster!GD$6,IF($RH14=Tjänster!$FW$7,Tjänster!GD$7,IF($RH14=Tjänster!$FW$8,Tjänster!GD$8,IF($RH14=Tjänster!$FW$9,Tjänster!GD$9,IF($RH14=Tjänster!$FW$10,Tjänster!GD$10,IF($RH14=Tjänster!$FW$11,Tjänster!GD$11,IF($RH14=Tjänster!$FW$12,Tjänster!GD$12,IF($RH14=Tjänster!$FW$13,Tjänster!GD$13,IF($RH14=Tjänster!$FW$14,Tjänster!GD$14,IF($RH14=Tjänster!$FW$15,Tjänster!GD$15,IF($RH14=Tjänster!$FW$16,Tjänster!GD$16,IF($RH14=Tjänster!$FW$17,Tjänster!GD$17,IF($RH14=Tjänster!$FW$18,Tjänster!GD$18,IF($RH14=Tjänster!$FW$19,Tjänster!GD$19,IF($RH14=Tjänster!$FW$20,Tjänster!GD$20,IF($RH14=Tjänster!$FW$21,Tjänster!GD$21,IF($RH14=Tjänster!$FW$22,Tjänster!GD$22,IF($RH14=Tjänster!$FW$23,Tjänster!GD$23,IF($RH14=Tjänster!$FW$24,Tjänster!GD$24,IF($RH14=Tjänster!$FW$25,Tjänster!GD$25,IF($RH14=Tjänster!$FW$26,Tjänster!GD$26,IF($RH14=Tjänster!$FW$27,Tjänster!GD$27,IF($RH14=Tjänster!$FW$28,Tjänster!GD$28,""))))))))))))))))))))))))))</f>
        <v/>
      </c>
      <c r="RP14" s="36" t="str">
        <f>IF($RH14=Tjänster!$FW$3,Tjänster!GE$3,IF($RH14=Tjänster!$FW$4,Tjänster!GE$4,IF($RH14=Tjänster!$FW$5,Tjänster!GE$5,IF($RH14=Tjänster!$FW$6,Tjänster!GE$6,IF($RH14=Tjänster!$FW$7,Tjänster!GE$7,IF($RH14=Tjänster!$FW$8,Tjänster!GE$8,IF($RH14=Tjänster!$FW$9,Tjänster!GE$9,IF($RH14=Tjänster!$FW$10,Tjänster!GE$10,IF($RH14=Tjänster!$FW$11,Tjänster!GE$11,IF($RH14=Tjänster!$FW$12,Tjänster!GE$12,IF($RH14=Tjänster!$FW$13,Tjänster!GE$13,IF($RH14=Tjänster!$FW$14,Tjänster!GE$14,IF($RH14=Tjänster!$FW$15,Tjänster!GE$15,IF($RH14=Tjänster!$FW$16,Tjänster!GE$16,IF($RH14=Tjänster!$FW$17,Tjänster!GE$17,IF($RH14=Tjänster!$FW$18,Tjänster!GE$18,IF($RH14=Tjänster!$FW$19,Tjänster!GE$19,IF($RH14=Tjänster!$FW$20,Tjänster!GE$20,IF($RH14=Tjänster!$FW$21,Tjänster!GE$21,IF($RH14=Tjänster!$FW$22,Tjänster!GE$22,IF($RH14=Tjänster!$FW$23,Tjänster!GE$23,IF($RH14=Tjänster!$FW$24,Tjänster!GE$24,IF($RH14=Tjänster!$FW$25,Tjänster!GE$25,IF($RH14=Tjänster!$FW$26,Tjänster!GE$26,IF($RH14=Tjänster!$FW$27,Tjänster!GE$27,IF($RH14=Tjänster!$FW$28,Tjänster!GE$28,""))))))))))))))))))))))))))</f>
        <v/>
      </c>
      <c r="RQ14" s="36" t="str">
        <f>IF($RH14=Tjänster!$FW$3,Tjänster!GF$3,IF($RH14=Tjänster!$FW$4,Tjänster!GF$4,IF($RH14=Tjänster!$FW$5,Tjänster!GF$5,IF($RH14=Tjänster!$FW$6,Tjänster!GF$6,IF($RH14=Tjänster!$FW$7,Tjänster!GF$7,IF($RH14=Tjänster!$FW$8,Tjänster!GF$8,IF($RH14=Tjänster!$FW$9,Tjänster!GF$9,IF($RH14=Tjänster!$FW$10,Tjänster!GF$10,IF($RH14=Tjänster!$FW$11,Tjänster!GF$11,IF($RH14=Tjänster!$FW$12,Tjänster!GF$12,IF($RH14=Tjänster!$FW$13,Tjänster!GF$13,IF($RH14=Tjänster!$FW$14,Tjänster!GF$14,IF($RH14=Tjänster!$FW$15,Tjänster!GF$15,IF($RH14=Tjänster!$FW$16,Tjänster!GF$16,IF($RH14=Tjänster!$FW$17,Tjänster!GF$17,IF($RH14=Tjänster!$FW$18,Tjänster!GF$18,IF($RH14=Tjänster!$FW$19,Tjänster!GF$19,IF($RH14=Tjänster!$FW$20,Tjänster!GF$20,IF($RH14=Tjänster!$FW$21,Tjänster!GF$21,IF($RH14=Tjänster!$FW$22,Tjänster!GF$22,IF($RH14=Tjänster!$FW$23,Tjänster!GF$23,IF($RH14=Tjänster!$FW$24,Tjänster!GF$24,IF($RH14=Tjänster!$FW$25,Tjänster!GF$25,IF($RH14=Tjänster!$FW$26,Tjänster!GF$26,IF($RH14=Tjänster!$FW$27,Tjänster!GF$27,IF($RH14=Tjänster!$FW$28,Tjänster!GF$28,""))))))))))))))))))))))))))</f>
        <v/>
      </c>
      <c r="RR14" s="36" t="str">
        <f>IF($RH14=Tjänster!$FW$3,Tjänster!GG$3,IF($RH14=Tjänster!$FW$4,Tjänster!GG$4,IF($RH14=Tjänster!$FW$5,Tjänster!GG$5,IF($RH14=Tjänster!$FW$6,Tjänster!GG$6,IF($RH14=Tjänster!$FW$7,Tjänster!GG$7,IF($RH14=Tjänster!$FW$8,Tjänster!GG$8,IF($RH14=Tjänster!$FW$9,Tjänster!GG$9,IF($RH14=Tjänster!$FW$10,Tjänster!GG$10,IF($RH14=Tjänster!$FW$11,Tjänster!GG$11,IF($RH14=Tjänster!$FW$12,Tjänster!GG$12,IF($RH14=Tjänster!$FW$13,Tjänster!GG$13,IF($RH14=Tjänster!$FW$14,Tjänster!GG$14,IF($RH14=Tjänster!$FW$15,Tjänster!GG$15,IF($RH14=Tjänster!$FW$16,Tjänster!GG$16,IF($RH14=Tjänster!$FW$17,Tjänster!GG$17,IF($RH14=Tjänster!$FW$18,Tjänster!GG$18,IF($RH14=Tjänster!$FW$19,Tjänster!GG$19,IF($RH14=Tjänster!$FW$20,Tjänster!GG$20,IF($RH14=Tjänster!$FW$21,Tjänster!GG$21,IF($RH14=Tjänster!$FW$22,Tjänster!GG$22,IF($RH14=Tjänster!$FW$23,Tjänster!GG$23,IF($RH14=Tjänster!$FW$24,Tjänster!GG$24,IF($RH14=Tjänster!$FW$25,Tjänster!GG$25,IF($RH14=Tjänster!$FW$26,Tjänster!GG$26,IF($RH14=Tjänster!$FW$27,Tjänster!GG$27,IF($RH14=Tjänster!$FW$28,Tjänster!GG$28,""))))))))))))))))))))))))))</f>
        <v/>
      </c>
      <c r="RS14" s="36" t="str">
        <f>IF($RH14=Tjänster!$FW$3,Tjänster!GH$3,IF($RH14=Tjänster!$FW$4,Tjänster!GH$4,IF($RH14=Tjänster!$FW$5,Tjänster!GH$5,IF($RH14=Tjänster!$FW$6,Tjänster!GH$6,IF($RH14=Tjänster!$FW$7,Tjänster!GH$7,IF($RH14=Tjänster!$FW$8,Tjänster!GH$8,IF($RH14=Tjänster!$FW$9,Tjänster!GH$9,IF($RH14=Tjänster!$FW$10,Tjänster!GH$10,IF($RH14=Tjänster!$FW$11,Tjänster!GH$11,IF($RH14=Tjänster!$FW$12,Tjänster!GH$12,IF($RH14=Tjänster!$FW$13,Tjänster!GH$13,IF($RH14=Tjänster!$FW$14,Tjänster!GH$14,IF($RH14=Tjänster!$FW$15,Tjänster!GH$15,IF($RH14=Tjänster!$FW$16,Tjänster!GH$16,IF($RH14=Tjänster!$FW$17,Tjänster!GH$17,IF($RH14=Tjänster!$FW$18,Tjänster!GH$18,IF($RH14=Tjänster!$FW$19,Tjänster!GH$19,IF($RH14=Tjänster!$FW$20,Tjänster!GH$20,IF($RH14=Tjänster!$FW$21,Tjänster!GH$21,IF($RH14=Tjänster!$FW$22,Tjänster!GH$22,IF($RH14=Tjänster!$FW$23,Tjänster!GH$23,IF($RH14=Tjänster!$FW$24,Tjänster!GH$24,IF($RH14=Tjänster!$FW$25,Tjänster!GH$25,IF($RH14=Tjänster!$FW$26,Tjänster!GH$26,IF($RH14=Tjänster!$FW$27,Tjänster!GH$27,IF($RH14=Tjänster!$FW$28,Tjänster!GH$28,""))))))))))))))))))))))))))</f>
        <v/>
      </c>
      <c r="RT14" s="36" t="str">
        <f>IF($RH14=Tjänster!$FW$3,Tjänster!GI$3,IF($RH14=Tjänster!$FW$4,Tjänster!GI$4,IF($RH14=Tjänster!$FW$5,Tjänster!GI$5,IF($RH14=Tjänster!$FW$6,Tjänster!GI$6,IF($RH14=Tjänster!$FW$7,Tjänster!GI$7,IF($RH14=Tjänster!$FW$8,Tjänster!GI$8,IF($RH14=Tjänster!$FW$9,Tjänster!GI$9,IF($RH14=Tjänster!$FW$10,Tjänster!GI$10,IF($RH14=Tjänster!$FW$11,Tjänster!GI$11,IF($RH14=Tjänster!$FW$12,Tjänster!GI$12,IF($RH14=Tjänster!$FW$13,Tjänster!GI$13,IF($RH14=Tjänster!$FW$14,Tjänster!GI$14,IF($RH14=Tjänster!$FW$15,Tjänster!GI$15,IF($RH14=Tjänster!$FW$16,Tjänster!GI$16,IF($RH14=Tjänster!$FW$17,Tjänster!GI$17,IF($RH14=Tjänster!$FW$18,Tjänster!GI$18,IF($RH14=Tjänster!$FW$19,Tjänster!GI$19,IF($RH14=Tjänster!$FW$20,Tjänster!GI$20,IF($RH14=Tjänster!$FW$21,Tjänster!GI$21,IF($RH14=Tjänster!$FW$22,Tjänster!GI$22,IF($RH14=Tjänster!$FW$23,Tjänster!GI$23,IF($RH14=Tjänster!$FW$24,Tjänster!GI$24,IF($RH14=Tjänster!$FW$25,Tjänster!GI$25,IF($RH14=Tjänster!$FW$26,Tjänster!GI$26,IF($RH14=Tjänster!$FW$27,Tjänster!GI$27,IF($RH14=Tjänster!$FW$28,Tjänster!GI$28,""))))))))))))))))))))))))))</f>
        <v/>
      </c>
      <c r="RU14" s="36" t="str">
        <f>IF($RH14=Tjänster!$FW$3,Tjänster!GJ$3,IF($RH14=Tjänster!$FW$4,Tjänster!GJ$4,IF($RH14=Tjänster!$FW$5,Tjänster!GJ$5,IF($RH14=Tjänster!$FW$6,Tjänster!GJ$6,IF($RH14=Tjänster!$FW$7,Tjänster!GJ$7,IF($RH14=Tjänster!$FW$8,Tjänster!GJ$8,IF($RH14=Tjänster!$FW$9,Tjänster!GJ$9,IF($RH14=Tjänster!$FW$10,Tjänster!GJ$10,IF($RH14=Tjänster!$FW$11,Tjänster!GJ$11,IF($RH14=Tjänster!$FW$12,Tjänster!GJ$12,IF($RH14=Tjänster!$FW$13,Tjänster!GJ$13,IF($RH14=Tjänster!$FW$14,Tjänster!GJ$14,IF($RH14=Tjänster!$FW$15,Tjänster!GJ$15,IF($RH14=Tjänster!$FW$16,Tjänster!GJ$16,IF($RH14=Tjänster!$FW$17,Tjänster!GJ$17,IF($RH14=Tjänster!$FW$18,Tjänster!GJ$18,IF($RH14=Tjänster!$FW$19,Tjänster!GJ$19,IF($RH14=Tjänster!$FW$20,Tjänster!GJ$20,IF($RH14=Tjänster!$FW$21,Tjänster!GJ$21,IF($RH14=Tjänster!$FW$22,Tjänster!GJ$22,IF($RH14=Tjänster!$FW$23,Tjänster!GJ$23,IF($RH14=Tjänster!$FW$24,Tjänster!GJ$24,IF($RH14=Tjänster!$FW$25,Tjänster!GJ$25,IF($RH14=Tjänster!$FW$26,Tjänster!GJ$26,IF($RH14=Tjänster!$FW$27,Tjänster!GJ$27,IF($RH14=Tjänster!$FW$28,Tjänster!GJ$28,""))))))))))))))))))))))))))</f>
        <v/>
      </c>
      <c r="RV14" s="36" t="str">
        <f>IF($RH14=Tjänster!$FW$3,Tjänster!GK$3,IF($RH14=Tjänster!$FW$4,Tjänster!GK$4,IF($RH14=Tjänster!$FW$5,Tjänster!GK$5,IF($RH14=Tjänster!$FW$6,Tjänster!GK$6,IF($RH14=Tjänster!$FW$7,Tjänster!GK$7,IF($RH14=Tjänster!$FW$8,Tjänster!GK$8,IF($RH14=Tjänster!$FW$9,Tjänster!GK$9,IF($RH14=Tjänster!$FW$10,Tjänster!GK$10,IF($RH14=Tjänster!$FW$11,Tjänster!GK$11,IF($RH14=Tjänster!$FW$12,Tjänster!GK$12,IF($RH14=Tjänster!$FW$13,Tjänster!GK$13,IF($RH14=Tjänster!$FW$14,Tjänster!GK$14,IF($RH14=Tjänster!$FW$15,Tjänster!GK$15,IF($RH14=Tjänster!$FW$16,Tjänster!GK$16,IF($RH14=Tjänster!$FW$17,Tjänster!GK$17,IF($RH14=Tjänster!$FW$18,Tjänster!GK$18,IF($RH14=Tjänster!$FW$19,Tjänster!GK$19,IF($RH14=Tjänster!$FW$20,Tjänster!GK$20,IF($RH14=Tjänster!$FW$21,Tjänster!GK$21,IF($RH14=Tjänster!$FW$22,Tjänster!GK$22,IF($RH14=Tjänster!$FW$23,Tjänster!GK$23,IF($RH14=Tjänster!$FW$24,Tjänster!GK$24,IF($RH14=Tjänster!$FW$25,Tjänster!GK$25,IF($RH14=Tjänster!$FW$26,Tjänster!GK$26,IF($RH14=Tjänster!$FW$27,Tjänster!GK$27,IF($RH14=Tjänster!$FW$28,Tjänster!GK$28,""))))))))))))))))))))))))))</f>
        <v/>
      </c>
      <c r="RW14" s="36" t="str">
        <f>IF($RH14=Tjänster!$FW$3,Tjänster!GL$3,IF($RH14=Tjänster!$FW$4,Tjänster!GL$4,IF($RH14=Tjänster!$FW$5,Tjänster!GL$5,IF($RH14=Tjänster!$FW$6,Tjänster!GL$6,IF($RH14=Tjänster!$FW$7,Tjänster!GL$7,IF($RH14=Tjänster!$FW$8,Tjänster!GL$8,IF($RH14=Tjänster!$FW$9,Tjänster!GL$9,IF($RH14=Tjänster!$FW$10,Tjänster!GL$10,IF($RH14=Tjänster!$FW$11,Tjänster!GL$11,IF($RH14=Tjänster!$FW$12,Tjänster!GL$12,IF($RH14=Tjänster!$FW$13,Tjänster!GL$13,IF($RH14=Tjänster!$FW$14,Tjänster!GL$14,IF($RH14=Tjänster!$FW$15,Tjänster!GL$15,IF($RH14=Tjänster!$FW$16,Tjänster!GL$16,IF($RH14=Tjänster!$FW$17,Tjänster!GL$17,IF($RH14=Tjänster!$FW$18,Tjänster!GL$18,IF($RH14=Tjänster!$FW$19,Tjänster!GL$19,IF($RH14=Tjänster!$FW$20,Tjänster!GL$20,IF($RH14=Tjänster!$FW$21,Tjänster!GL$21,IF($RH14=Tjänster!$FW$22,Tjänster!GL$22,IF($RH14=Tjänster!$FW$23,Tjänster!GL$23,IF($RH14=Tjänster!$FW$24,Tjänster!GL$24,IF($RH14=Tjänster!$FW$25,Tjänster!GL$25,IF($RH14=Tjänster!$FW$26,Tjänster!GL$26,IF($RH14=Tjänster!$FW$27,Tjänster!GL$27,IF($RH14=Tjänster!$FW$28,Tjänster!GL$28,""))))))))))))))))))))))))))</f>
        <v/>
      </c>
      <c r="RX14" s="36" t="str">
        <f>IF($RH14=Tjänster!$FW$3,Tjänster!GM$3,IF($RH14=Tjänster!$FW$4,Tjänster!GM$4,IF($RH14=Tjänster!$FW$5,Tjänster!GM$5,IF($RH14=Tjänster!$FW$6,Tjänster!GM$6,IF($RH14=Tjänster!$FW$7,Tjänster!GM$7,IF($RH14=Tjänster!$FW$8,Tjänster!GM$8,IF($RH14=Tjänster!$FW$9,Tjänster!GM$9,IF($RH14=Tjänster!$FW$10,Tjänster!GM$10,IF($RH14=Tjänster!$FW$11,Tjänster!GM$11,IF($RH14=Tjänster!$FW$12,Tjänster!GM$12,IF($RH14=Tjänster!$FW$13,Tjänster!GM$13,IF($RH14=Tjänster!$FW$14,Tjänster!GM$14,IF($RH14=Tjänster!$FW$15,Tjänster!GM$15,IF($RH14=Tjänster!$FW$16,Tjänster!GM$16,IF($RH14=Tjänster!$FW$17,Tjänster!GM$17,IF($RH14=Tjänster!$FW$18,Tjänster!GM$18,IF($RH14=Tjänster!$FW$19,Tjänster!GM$19,IF($RH14=Tjänster!$FW$20,Tjänster!GM$20,IF($RH14=Tjänster!$FW$21,Tjänster!GM$21,IF($RH14=Tjänster!$FW$22,Tjänster!GM$22,IF($RH14=Tjänster!$FW$23,Tjänster!GM$23,IF($RH14=Tjänster!$FW$24,Tjänster!GM$24,IF($RH14=Tjänster!$FW$25,Tjänster!GM$25,IF($RH14=Tjänster!$FW$26,Tjänster!GM$26,IF($RH14=Tjänster!$FW$27,Tjänster!GM$27,IF($RH14=Tjänster!$FW$28,Tjänster!GM$28,""))))))))))))))))))))))))))</f>
        <v/>
      </c>
      <c r="RY14" s="36" t="str">
        <f>IF($RH14=Tjänster!$FW$3,Tjänster!GN$3,IF($RH14=Tjänster!$FW$4,Tjänster!GN$4,IF($RH14=Tjänster!$FW$5,Tjänster!GN$5,IF($RH14=Tjänster!$FW$6,Tjänster!GN$6,IF($RH14=Tjänster!$FW$7,Tjänster!GN$7,IF($RH14=Tjänster!$FW$8,Tjänster!GN$8,IF($RH14=Tjänster!$FW$9,Tjänster!GN$9,IF($RH14=Tjänster!$FW$10,Tjänster!GN$10,IF($RH14=Tjänster!$FW$11,Tjänster!GN$11,IF($RH14=Tjänster!$FW$12,Tjänster!GN$12,IF($RH14=Tjänster!$FW$13,Tjänster!GN$13,IF($RH14=Tjänster!$FW$14,Tjänster!GN$14,IF($RH14=Tjänster!$FW$15,Tjänster!GN$15,IF($RH14=Tjänster!$FW$16,Tjänster!GN$16,IF($RH14=Tjänster!$FW$17,Tjänster!GN$17,IF($RH14=Tjänster!$FW$18,Tjänster!GN$18,IF($RH14=Tjänster!$FW$19,Tjänster!GN$19,IF($RH14=Tjänster!$FW$20,Tjänster!GN$20,IF($RH14=Tjänster!$FW$21,Tjänster!GN$21,IF($RH14=Tjänster!$FW$22,Tjänster!GN$22,IF($RH14=Tjänster!$FW$23,Tjänster!GN$23,IF($RH14=Tjänster!$FW$24,Tjänster!GN$24,IF($RH14=Tjänster!$FW$25,Tjänster!GN$25,IF($RH14=Tjänster!$FW$26,Tjänster!GN$26,IF($RH14=Tjänster!$FW$27,Tjänster!GN$27,IF($RH14=Tjänster!$FW$28,Tjänster!GN$28,""))))))))))))))))))))))))))</f>
        <v/>
      </c>
      <c r="RZ14" s="36" t="str">
        <f>IF($RH14=Tjänster!$FW$3,Tjänster!GO$3,IF($RH14=Tjänster!$FW$4,Tjänster!GO$4,IF($RH14=Tjänster!$FW$5,Tjänster!GO$5,IF($RH14=Tjänster!$FW$6,Tjänster!GO$6,IF($RH14=Tjänster!$FW$7,Tjänster!GO$7,IF($RH14=Tjänster!$FW$8,Tjänster!GO$8,IF($RH14=Tjänster!$FW$9,Tjänster!GO$9,IF($RH14=Tjänster!$FW$10,Tjänster!GO$10,IF($RH14=Tjänster!$FW$11,Tjänster!GO$11,IF($RH14=Tjänster!$FW$12,Tjänster!GO$12,IF($RH14=Tjänster!$FW$13,Tjänster!GO$13,IF($RH14=Tjänster!$FW$14,Tjänster!GO$14,IF($RH14=Tjänster!$FW$15,Tjänster!GO$15,IF($RH14=Tjänster!$FW$16,Tjänster!GO$16,IF($RH14=Tjänster!$FW$17,Tjänster!GO$17,IF($RH14=Tjänster!$FW$18,Tjänster!GO$18,IF($RH14=Tjänster!$FW$19,Tjänster!GO$19,IF($RH14=Tjänster!$FW$20,Tjänster!GO$20,IF($RH14=Tjänster!$FW$21,Tjänster!GO$21,IF($RH14=Tjänster!$FW$22,Tjänster!GO$22,IF($RH14=Tjänster!$FW$23,Tjänster!GO$23,IF($RH14=Tjänster!$FW$24,Tjänster!GO$24,IF($RH14=Tjänster!$FW$25,Tjänster!GO$25,IF($RH14=Tjänster!$FW$26,Tjänster!GO$26,IF($RH14=Tjänster!$FW$27,Tjänster!GO$27,IF($RH14=Tjänster!$FW$28,Tjänster!GO$28,""))))))))))))))))))))))))))</f>
        <v/>
      </c>
      <c r="SA14" s="36" t="str">
        <f>IF($RH14=Tjänster!$FW$3,Tjänster!GP$3,IF($RH14=Tjänster!$FW$4,Tjänster!GP$4,IF($RH14=Tjänster!$FW$5,Tjänster!GP$5,IF($RH14=Tjänster!$FW$6,Tjänster!GP$6,IF($RH14=Tjänster!$FW$7,Tjänster!GP$7,IF($RH14=Tjänster!$FW$8,Tjänster!GP$8,IF($RH14=Tjänster!$FW$9,Tjänster!GP$9,IF($RH14=Tjänster!$FW$10,Tjänster!GP$10,IF($RH14=Tjänster!$FW$11,Tjänster!GP$11,IF($RH14=Tjänster!$FW$12,Tjänster!GP$12,IF($RH14=Tjänster!$FW$13,Tjänster!GP$13,IF($RH14=Tjänster!$FW$14,Tjänster!GP$14,IF($RH14=Tjänster!$FW$15,Tjänster!GP$15,IF($RH14=Tjänster!$FW$16,Tjänster!GP$16,IF($RH14=Tjänster!$FW$17,Tjänster!GP$17,IF($RH14=Tjänster!$FW$18,Tjänster!GP$18,IF($RH14=Tjänster!$FW$19,Tjänster!GP$19,IF($RH14=Tjänster!$FW$20,Tjänster!GP$20,IF($RH14=Tjänster!$FW$21,Tjänster!GP$21,IF($RH14=Tjänster!$FW$22,Tjänster!GP$22,IF($RH14=Tjänster!$FW$23,Tjänster!GP$23,IF($RH14=Tjänster!$FW$24,Tjänster!GP$24,IF($RH14=Tjänster!$FW$25,Tjänster!GP$25,IF($RH14=Tjänster!$FW$26,Tjänster!GP$26,IF($RH14=Tjänster!$FW$27,Tjänster!GP$27,IF($RH14=Tjänster!$FW$28,Tjänster!GP$28,""))))))))))))))))))))))))))</f>
        <v/>
      </c>
      <c r="SB14" s="36" t="str">
        <f>IF($RH14=Tjänster!$FW$3,Tjänster!GQ$3,IF($RH14=Tjänster!$FW$4,Tjänster!GQ$4,IF($RH14=Tjänster!$FW$5,Tjänster!GQ$5,IF($RH14=Tjänster!$FW$6,Tjänster!GQ$6,IF($RH14=Tjänster!$FW$7,Tjänster!GQ$7,IF($RH14=Tjänster!$FW$8,Tjänster!GQ$8,IF($RH14=Tjänster!$FW$9,Tjänster!GQ$9,IF($RH14=Tjänster!$FW$10,Tjänster!GQ$10,IF($RH14=Tjänster!$FW$11,Tjänster!GQ$11,IF($RH14=Tjänster!$FW$12,Tjänster!GQ$12,IF($RH14=Tjänster!$FW$13,Tjänster!GQ$13,IF($RH14=Tjänster!$FW$14,Tjänster!GQ$14,IF($RH14=Tjänster!$FW$15,Tjänster!GQ$15,IF($RH14=Tjänster!$FW$16,Tjänster!GQ$16,IF($RH14=Tjänster!$FW$17,Tjänster!GQ$17,IF($RH14=Tjänster!$FW$18,Tjänster!GQ$18,IF($RH14=Tjänster!$FW$19,Tjänster!GQ$19,IF($RH14=Tjänster!$FW$20,Tjänster!GQ$20,IF($RH14=Tjänster!$FW$21,Tjänster!GQ$21,IF($RH14=Tjänster!$FW$22,Tjänster!GQ$22,IF($RH14=Tjänster!$FW$23,Tjänster!GQ$23,IF($RH14=Tjänster!$FW$24,Tjänster!GQ$24,IF($RH14=Tjänster!$FW$25,Tjänster!GQ$25,IF($RH14=Tjänster!$FW$26,Tjänster!GQ$26,IF($RH14=Tjänster!$FW$27,Tjänster!GQ$27,IF($RH14=Tjänster!$FW$28,Tjänster!GQ$28,""))))))))))))))))))))))))))</f>
        <v/>
      </c>
      <c r="TE14" s="36" t="str">
        <f t="shared" si="8"/>
        <v/>
      </c>
      <c r="TF14" s="36" t="str">
        <f>IF($TE14=Tjänster!$GS$3,Tjänster!GT$3,IF($TE14=Tjänster!$GS$4,Tjänster!GT$4,IF($TE14=Tjänster!$GS$5,Tjänster!GT$5,IF($TE14=Tjänster!$GS$6,Tjänster!GT$6,IF($TE14=Tjänster!$GS$7,Tjänster!GT$7,IF($TE14=Tjänster!$GS$8,Tjänster!GT$8,IF($TE14=Tjänster!$GS$9,Tjänster!GT$9,IF($TE14=Tjänster!$GS$10,Tjänster!GT$10,IF($TE14=Tjänster!$GS$11,Tjänster!GT$11,IF($TE14=Tjänster!$GS$12,Tjänster!GT$12,IF($TE14=Tjänster!$GS$13,Tjänster!GT$13,IF($TE14=Tjänster!$GS$14,Tjänster!GT$14,IF($TE14=Tjänster!$GS$15,Tjänster!GT$15,IF($TE14=Tjänster!$GS$16,Tjänster!GT$16,IF($TE14=Tjänster!$GS$17,Tjänster!GT$17,IF($TE14=Tjänster!$GS$18,Tjänster!GT$18,IF($TE14=Tjänster!$GS$19,Tjänster!GT$19,IF($TE14=Tjänster!$GS$20,Tjänster!GT$20,IF($TE14=Tjänster!$GS$21,Tjänster!GT$21,IF($TE14=Tjänster!$GS$22,Tjänster!GT$22,IF($TE14=Tjänster!$GS$23,Tjänster!GT$23,IF($TE14=Tjänster!$GS$24,Tjänster!GT$24,IF($TE14=Tjänster!$GS$25,Tjänster!GT$25,IF($TE14=Tjänster!$GS$26,Tjänster!GT$26,IF($TE14=Tjänster!$GS$27,Tjänster!GT$27,IF($TE14=Tjänster!$GS$28,Tjänster!GT$28,""))))))))))))))))))))))))))</f>
        <v/>
      </c>
      <c r="TG14" s="36" t="str">
        <f>IF($TE14=Tjänster!$GS$3,Tjänster!GU$3,IF($TE14=Tjänster!$GS$4,Tjänster!GU$4,IF($TE14=Tjänster!$GS$5,Tjänster!GU$5,IF($TE14=Tjänster!$GS$6,Tjänster!GU$6,IF($TE14=Tjänster!$GS$7,Tjänster!GU$7,IF($TE14=Tjänster!$GS$8,Tjänster!GU$8,IF($TE14=Tjänster!$GS$9,Tjänster!GU$9,IF($TE14=Tjänster!$GS$10,Tjänster!GU$10,IF($TE14=Tjänster!$GS$11,Tjänster!GU$11,IF($TE14=Tjänster!$GS$12,Tjänster!GU$12,IF($TE14=Tjänster!$GS$13,Tjänster!GU$13,IF($TE14=Tjänster!$GS$14,Tjänster!GU$14,IF($TE14=Tjänster!$GS$15,Tjänster!GU$15,IF($TE14=Tjänster!$GS$16,Tjänster!GU$16,IF($TE14=Tjänster!$GS$17,Tjänster!GU$17,IF($TE14=Tjänster!$GS$18,Tjänster!GU$18,IF($TE14=Tjänster!$GS$19,Tjänster!GU$19,IF($TE14=Tjänster!$GS$20,Tjänster!GU$20,IF($TE14=Tjänster!$GS$21,Tjänster!GU$21,IF($TE14=Tjänster!$GS$22,Tjänster!GU$22,IF($TE14=Tjänster!$GS$23,Tjänster!GU$23,IF($TE14=Tjänster!$GS$24,Tjänster!GU$24,IF($TE14=Tjänster!$GS$25,Tjänster!GU$25,IF($TE14=Tjänster!$GS$26,Tjänster!GU$26,IF($TE14=Tjänster!$GS$27,Tjänster!GU$27,IF($TE14=Tjänster!$GS$28,Tjänster!GU$28,""))))))))))))))))))))))))))</f>
        <v/>
      </c>
      <c r="TH14" s="36" t="str">
        <f>IF($TE14=Tjänster!$GS$3,Tjänster!GV$3,IF($TE14=Tjänster!$GS$4,Tjänster!GV$4,IF($TE14=Tjänster!$GS$5,Tjänster!GV$5,IF($TE14=Tjänster!$GS$6,Tjänster!GV$6,IF($TE14=Tjänster!$GS$7,Tjänster!GV$7,IF($TE14=Tjänster!$GS$8,Tjänster!GV$8,IF($TE14=Tjänster!$GS$9,Tjänster!GV$9,IF($TE14=Tjänster!$GS$10,Tjänster!GV$10,IF($TE14=Tjänster!$GS$11,Tjänster!GV$11,IF($TE14=Tjänster!$GS$12,Tjänster!GV$12,IF($TE14=Tjänster!$GS$13,Tjänster!GV$13,IF($TE14=Tjänster!$GS$14,Tjänster!GV$14,IF($TE14=Tjänster!$GS$15,Tjänster!GV$15,IF($TE14=Tjänster!$GS$16,Tjänster!GV$16,IF($TE14=Tjänster!$GS$17,Tjänster!GV$17,IF($TE14=Tjänster!$GS$18,Tjänster!GV$18,IF($TE14=Tjänster!$GS$19,Tjänster!GV$19,IF($TE14=Tjänster!$GS$20,Tjänster!GV$20,IF($TE14=Tjänster!$GS$21,Tjänster!GV$21,IF($TE14=Tjänster!$GS$22,Tjänster!GV$22,IF($TE14=Tjänster!$GS$23,Tjänster!GV$23,IF($TE14=Tjänster!$GS$24,Tjänster!GV$24,IF($TE14=Tjänster!$GS$25,Tjänster!GV$25,IF($TE14=Tjänster!$GS$26,Tjänster!GV$26,IF($TE14=Tjänster!$GS$27,Tjänster!GV$27,IF($TE14=Tjänster!$GS$28,Tjänster!GV$28,""))))))))))))))))))))))))))</f>
        <v/>
      </c>
      <c r="TI14" s="36" t="str">
        <f>IF($TE14=Tjänster!$GS$3,Tjänster!GW$3,IF($TE14=Tjänster!$GS$4,Tjänster!GW$4,IF($TE14=Tjänster!$GS$5,Tjänster!GW$5,IF($TE14=Tjänster!$GS$6,Tjänster!GW$6,IF($TE14=Tjänster!$GS$7,Tjänster!GW$7,IF($TE14=Tjänster!$GS$8,Tjänster!GW$8,IF($TE14=Tjänster!$GS$9,Tjänster!GW$9,IF($TE14=Tjänster!$GS$10,Tjänster!GW$10,IF($TE14=Tjänster!$GS$11,Tjänster!GW$11,IF($TE14=Tjänster!$GS$12,Tjänster!GW$12,IF($TE14=Tjänster!$GS$13,Tjänster!GW$13,IF($TE14=Tjänster!$GS$14,Tjänster!GW$14,IF($TE14=Tjänster!$GS$15,Tjänster!GW$15,IF($TE14=Tjänster!$GS$16,Tjänster!GW$16,IF($TE14=Tjänster!$GS$17,Tjänster!GW$17,IF($TE14=Tjänster!$GS$18,Tjänster!GW$18,IF($TE14=Tjänster!$GS$19,Tjänster!GW$19,IF($TE14=Tjänster!$GS$20,Tjänster!GW$20,IF($TE14=Tjänster!$GS$21,Tjänster!GW$21,IF($TE14=Tjänster!$GS$22,Tjänster!GW$22,IF($TE14=Tjänster!$GS$23,Tjänster!GW$23,IF($TE14=Tjänster!$GS$24,Tjänster!GW$24,IF($TE14=Tjänster!$GS$25,Tjänster!GW$25,IF($TE14=Tjänster!$GS$26,Tjänster!GW$26,IF($TE14=Tjänster!$GS$27,Tjänster!GW$27,IF($TE14=Tjänster!$GS$28,Tjänster!GW$28,""))))))))))))))))))))))))))</f>
        <v/>
      </c>
      <c r="TJ14" s="36" t="str">
        <f>IF($TE14=Tjänster!$GS$3,Tjänster!GX$3,IF($TE14=Tjänster!$GS$4,Tjänster!GX$4,IF($TE14=Tjänster!$GS$5,Tjänster!GX$5,IF($TE14=Tjänster!$GS$6,Tjänster!GX$6,IF($TE14=Tjänster!$GS$7,Tjänster!GX$7,IF($TE14=Tjänster!$GS$8,Tjänster!GX$8,IF($TE14=Tjänster!$GS$9,Tjänster!GX$9,IF($TE14=Tjänster!$GS$10,Tjänster!GX$10,IF($TE14=Tjänster!$GS$11,Tjänster!GX$11,IF($TE14=Tjänster!$GS$12,Tjänster!GX$12,IF($TE14=Tjänster!$GS$13,Tjänster!GX$13,IF($TE14=Tjänster!$GS$14,Tjänster!GX$14,IF($TE14=Tjänster!$GS$15,Tjänster!GX$15,IF($TE14=Tjänster!$GS$16,Tjänster!GX$16,IF($TE14=Tjänster!$GS$17,Tjänster!GX$17,IF($TE14=Tjänster!$GS$18,Tjänster!GX$18,IF($TE14=Tjänster!$GS$19,Tjänster!GX$19,IF($TE14=Tjänster!$GS$20,Tjänster!GX$20,IF($TE14=Tjänster!$GS$21,Tjänster!GX$21,IF($TE14=Tjänster!$GS$22,Tjänster!GX$22,IF($TE14=Tjänster!$GS$23,Tjänster!GX$23,IF($TE14=Tjänster!$GS$24,Tjänster!GX$24,IF($TE14=Tjänster!$GS$25,Tjänster!GX$25,IF($TE14=Tjänster!$GS$26,Tjänster!GX$26,IF($TE14=Tjänster!$GS$27,Tjänster!GX$27,IF($TE14=Tjänster!$GS$28,Tjänster!GX$28,""))))))))))))))))))))))))))</f>
        <v/>
      </c>
      <c r="TK14" s="36" t="str">
        <f>IF($TE14=Tjänster!$GS$3,Tjänster!GY$3,IF($TE14=Tjänster!$GS$4,Tjänster!GY$4,IF($TE14=Tjänster!$GS$5,Tjänster!GY$5,IF($TE14=Tjänster!$GS$6,Tjänster!GY$6,IF($TE14=Tjänster!$GS$7,Tjänster!GY$7,IF($TE14=Tjänster!$GS$8,Tjänster!GY$8,IF($TE14=Tjänster!$GS$9,Tjänster!GY$9,IF($TE14=Tjänster!$GS$10,Tjänster!GY$10,IF($TE14=Tjänster!$GS$11,Tjänster!GY$11,IF($TE14=Tjänster!$GS$12,Tjänster!GY$12,IF($TE14=Tjänster!$GS$13,Tjänster!GY$13,IF($TE14=Tjänster!$GS$14,Tjänster!GY$14,IF($TE14=Tjänster!$GS$15,Tjänster!GY$15,IF($TE14=Tjänster!$GS$16,Tjänster!GY$16,IF($TE14=Tjänster!$GS$17,Tjänster!GY$17,IF($TE14=Tjänster!$GS$18,Tjänster!GY$18,IF($TE14=Tjänster!$GS$19,Tjänster!GY$19,IF($TE14=Tjänster!$GS$20,Tjänster!GY$20,IF($TE14=Tjänster!$GS$21,Tjänster!GY$21,IF($TE14=Tjänster!$GS$22,Tjänster!GY$22,IF($TE14=Tjänster!$GS$23,Tjänster!GY$23,IF($TE14=Tjänster!$GS$24,Tjänster!GY$24,IF($TE14=Tjänster!$GS$25,Tjänster!GY$25,IF($TE14=Tjänster!$GS$26,Tjänster!GY$26,IF($TE14=Tjänster!$GS$27,Tjänster!GY$27,IF($TE14=Tjänster!$GS$28,Tjänster!GY$28,""))))))))))))))))))))))))))</f>
        <v/>
      </c>
      <c r="TL14" s="36" t="str">
        <f>IF($TE14=Tjänster!$GS$3,Tjänster!GZ$3,IF($TE14=Tjänster!$GS$4,Tjänster!GZ$4,IF($TE14=Tjänster!$GS$5,Tjänster!GZ$5,IF($TE14=Tjänster!$GS$6,Tjänster!GZ$6,IF($TE14=Tjänster!$GS$7,Tjänster!GZ$7,IF($TE14=Tjänster!$GS$8,Tjänster!GZ$8,IF($TE14=Tjänster!$GS$9,Tjänster!GZ$9,IF($TE14=Tjänster!$GS$10,Tjänster!GZ$10,IF($TE14=Tjänster!$GS$11,Tjänster!GZ$11,IF($TE14=Tjänster!$GS$12,Tjänster!GZ$12,IF($TE14=Tjänster!$GS$13,Tjänster!GZ$13,IF($TE14=Tjänster!$GS$14,Tjänster!GZ$14,IF($TE14=Tjänster!$GS$15,Tjänster!GZ$15,IF($TE14=Tjänster!$GS$16,Tjänster!GZ$16,IF($TE14=Tjänster!$GS$17,Tjänster!GZ$17,IF($TE14=Tjänster!$GS$18,Tjänster!GZ$18,IF($TE14=Tjänster!$GS$19,Tjänster!GZ$19,IF($TE14=Tjänster!$GS$20,Tjänster!GZ$20,IF($TE14=Tjänster!$GS$21,Tjänster!GZ$21,IF($TE14=Tjänster!$GS$22,Tjänster!GZ$22,IF($TE14=Tjänster!$GS$23,Tjänster!GZ$23,IF($TE14=Tjänster!$GS$24,Tjänster!GZ$24,IF($TE14=Tjänster!$GS$25,Tjänster!GZ$25,IF($TE14=Tjänster!$GS$26,Tjänster!GZ$26,IF($TE14=Tjänster!$GS$27,Tjänster!GZ$27,IF($TE14=Tjänster!$GS$28,Tjänster!GZ$28,""))))))))))))))))))))))))))</f>
        <v/>
      </c>
      <c r="TM14" s="36" t="str">
        <f>IF($TE14=Tjänster!$GS$3,Tjänster!HA$3,IF($TE14=Tjänster!$GS$4,Tjänster!HA$4,IF($TE14=Tjänster!$GS$5,Tjänster!HA$5,IF($TE14=Tjänster!$GS$6,Tjänster!HA$6,IF($TE14=Tjänster!$GS$7,Tjänster!HA$7,IF($TE14=Tjänster!$GS$8,Tjänster!HA$8,IF($TE14=Tjänster!$GS$9,Tjänster!HA$9,IF($TE14=Tjänster!$GS$10,Tjänster!HA$10,IF($TE14=Tjänster!$GS$11,Tjänster!HA$11,IF($TE14=Tjänster!$GS$12,Tjänster!HA$12,IF($TE14=Tjänster!$GS$13,Tjänster!HA$13,IF($TE14=Tjänster!$GS$14,Tjänster!HA$14,IF($TE14=Tjänster!$GS$15,Tjänster!HA$15,IF($TE14=Tjänster!$GS$16,Tjänster!HA$16,IF($TE14=Tjänster!$GS$17,Tjänster!HA$17,IF($TE14=Tjänster!$GS$18,Tjänster!HA$18,IF($TE14=Tjänster!$GS$19,Tjänster!HA$19,IF($TE14=Tjänster!$GS$20,Tjänster!HA$20,IF($TE14=Tjänster!$GS$21,Tjänster!HA$21,IF($TE14=Tjänster!$GS$22,Tjänster!HA$22,IF($TE14=Tjänster!$GS$23,Tjänster!HA$23,IF($TE14=Tjänster!$GS$24,Tjänster!HA$24,IF($TE14=Tjänster!$GS$25,Tjänster!HA$25,IF($TE14=Tjänster!$GS$26,Tjänster!HA$26,IF($TE14=Tjänster!$GS$27,Tjänster!HA$27,IF($TE14=Tjänster!$GS$28,Tjänster!HA$28,""))))))))))))))))))))))))))</f>
        <v/>
      </c>
      <c r="TN14" s="36" t="str">
        <f>IF($TE14=Tjänster!$GS$3,Tjänster!HB$3,IF($TE14=Tjänster!$GS$4,Tjänster!HB$4,IF($TE14=Tjänster!$GS$5,Tjänster!HB$5,IF($TE14=Tjänster!$GS$6,Tjänster!HB$6,IF($TE14=Tjänster!$GS$7,Tjänster!HB$7,IF($TE14=Tjänster!$GS$8,Tjänster!HB$8,IF($TE14=Tjänster!$GS$9,Tjänster!HB$9,IF($TE14=Tjänster!$GS$10,Tjänster!HB$10,IF($TE14=Tjänster!$GS$11,Tjänster!HB$11,IF($TE14=Tjänster!$GS$12,Tjänster!HB$12,IF($TE14=Tjänster!$GS$13,Tjänster!HB$13,IF($TE14=Tjänster!$GS$14,Tjänster!HB$14,IF($TE14=Tjänster!$GS$15,Tjänster!HB$15,IF($TE14=Tjänster!$GS$16,Tjänster!HB$16,IF($TE14=Tjänster!$GS$17,Tjänster!HB$17,IF($TE14=Tjänster!$GS$18,Tjänster!HB$18,IF($TE14=Tjänster!$GS$19,Tjänster!HB$19,IF($TE14=Tjänster!$GS$20,Tjänster!HB$20,IF($TE14=Tjänster!$GS$21,Tjänster!HB$21,IF($TE14=Tjänster!$GS$22,Tjänster!HB$22,IF($TE14=Tjänster!$GS$23,Tjänster!HB$23,IF($TE14=Tjänster!$GS$24,Tjänster!HB$24,IF($TE14=Tjänster!$GS$25,Tjänster!HB$25,IF($TE14=Tjänster!$GS$26,Tjänster!HB$26,IF($TE14=Tjänster!$GS$27,Tjänster!HB$27,IF($TE14=Tjänster!$GS$28,Tjänster!HB$28,""))))))))))))))))))))))))))</f>
        <v/>
      </c>
      <c r="TO14" s="36" t="str">
        <f>IF($TE14=Tjänster!$GS$3,Tjänster!HC$3,IF($TE14=Tjänster!$GS$4,Tjänster!HC$4,IF($TE14=Tjänster!$GS$5,Tjänster!HC$5,IF($TE14=Tjänster!$GS$6,Tjänster!HC$6,IF($TE14=Tjänster!$GS$7,Tjänster!HC$7,IF($TE14=Tjänster!$GS$8,Tjänster!HC$8,IF($TE14=Tjänster!$GS$9,Tjänster!HC$9,IF($TE14=Tjänster!$GS$10,Tjänster!HC$10,IF($TE14=Tjänster!$GS$11,Tjänster!HC$11,IF($TE14=Tjänster!$GS$12,Tjänster!HC$12,IF($TE14=Tjänster!$GS$13,Tjänster!HC$13,IF($TE14=Tjänster!$GS$14,Tjänster!HC$14,IF($TE14=Tjänster!$GS$15,Tjänster!HC$15,IF($TE14=Tjänster!$GS$16,Tjänster!HC$16,IF($TE14=Tjänster!$GS$17,Tjänster!HC$17,IF($TE14=Tjänster!$GS$18,Tjänster!HC$18,IF($TE14=Tjänster!$GS$19,Tjänster!HC$19,IF($TE14=Tjänster!$GS$20,Tjänster!HC$20,IF($TE14=Tjänster!$GS$21,Tjänster!HC$21,IF($TE14=Tjänster!$GS$22,Tjänster!HC$22,IF($TE14=Tjänster!$GS$23,Tjänster!HC$23,IF($TE14=Tjänster!$GS$24,Tjänster!HC$24,IF($TE14=Tjänster!$GS$25,Tjänster!HC$25,IF($TE14=Tjänster!$GS$26,Tjänster!HC$26,IF($TE14=Tjänster!$GS$27,Tjänster!HC$27,IF($TE14=Tjänster!$GS$28,Tjänster!HC$28,""))))))))))))))))))))))))))</f>
        <v/>
      </c>
      <c r="TP14" s="36" t="str">
        <f>IF($TE14=Tjänster!$GS$3,Tjänster!HD$3,IF($TE14=Tjänster!$GS$4,Tjänster!HD$4,IF($TE14=Tjänster!$GS$5,Tjänster!HD$5,IF($TE14=Tjänster!$GS$6,Tjänster!HD$6,IF($TE14=Tjänster!$GS$7,Tjänster!HD$7,IF($TE14=Tjänster!$GS$8,Tjänster!HD$8,IF($TE14=Tjänster!$GS$9,Tjänster!HD$9,IF($TE14=Tjänster!$GS$10,Tjänster!HD$10,IF($TE14=Tjänster!$GS$11,Tjänster!HD$11,IF($TE14=Tjänster!$GS$12,Tjänster!HD$12,IF($TE14=Tjänster!$GS$13,Tjänster!HD$13,IF($TE14=Tjänster!$GS$14,Tjänster!HD$14,IF($TE14=Tjänster!$GS$15,Tjänster!HD$15,IF($TE14=Tjänster!$GS$16,Tjänster!HD$16,IF($TE14=Tjänster!$GS$17,Tjänster!HD$17,IF($TE14=Tjänster!$GS$18,Tjänster!HD$18,IF($TE14=Tjänster!$GS$19,Tjänster!HD$19,IF($TE14=Tjänster!$GS$20,Tjänster!HD$20,IF($TE14=Tjänster!$GS$21,Tjänster!HD$21,IF($TE14=Tjänster!$GS$22,Tjänster!HD$22,IF($TE14=Tjänster!$GS$23,Tjänster!HD$23,IF($TE14=Tjänster!$GS$24,Tjänster!HD$24,IF($TE14=Tjänster!$GS$25,Tjänster!HD$25,IF($TE14=Tjänster!$GS$26,Tjänster!HD$26,IF($TE14=Tjänster!$GS$27,Tjänster!HD$27,IF($TE14=Tjänster!$GS$28,Tjänster!HD$28,""))))))))))))))))))))))))))</f>
        <v/>
      </c>
      <c r="TQ14" s="36" t="str">
        <f>IF($TE14=Tjänster!$GS$3,Tjänster!HE$3,IF($TE14=Tjänster!$GS$4,Tjänster!HE$4,IF($TE14=Tjänster!$GS$5,Tjänster!HE$5,IF($TE14=Tjänster!$GS$6,Tjänster!HE$6,IF($TE14=Tjänster!$GS$7,Tjänster!HE$7,IF($TE14=Tjänster!$GS$8,Tjänster!HE$8,IF($TE14=Tjänster!$GS$9,Tjänster!HE$9,IF($TE14=Tjänster!$GS$10,Tjänster!HE$10,IF($TE14=Tjänster!$GS$11,Tjänster!HE$11,IF($TE14=Tjänster!$GS$12,Tjänster!HE$12,IF($TE14=Tjänster!$GS$13,Tjänster!HE$13,IF($TE14=Tjänster!$GS$14,Tjänster!HE$14,IF($TE14=Tjänster!$GS$15,Tjänster!HE$15,IF($TE14=Tjänster!$GS$16,Tjänster!HE$16,IF($TE14=Tjänster!$GS$17,Tjänster!HE$17,IF($TE14=Tjänster!$GS$18,Tjänster!HE$18,IF($TE14=Tjänster!$GS$19,Tjänster!HE$19,IF($TE14=Tjänster!$GS$20,Tjänster!HE$20,IF($TE14=Tjänster!$GS$21,Tjänster!HE$21,IF($TE14=Tjänster!$GS$22,Tjänster!HE$22,IF($TE14=Tjänster!$GS$23,Tjänster!HE$23,IF($TE14=Tjänster!$GS$24,Tjänster!HE$24,IF($TE14=Tjänster!$GS$25,Tjänster!HE$25,IF($TE14=Tjänster!$GS$26,Tjänster!HE$26,IF($TE14=Tjänster!$GS$27,Tjänster!HE$27,IF($TE14=Tjänster!$GS$28,Tjänster!HE$28,""))))))))))))))))))))))))))</f>
        <v/>
      </c>
      <c r="TR14" s="36" t="str">
        <f>IF($TE14=Tjänster!$GS$3,Tjänster!HF$3,IF($TE14=Tjänster!$GS$4,Tjänster!HF$4,IF($TE14=Tjänster!$GS$5,Tjänster!HF$5,IF($TE14=Tjänster!$GS$6,Tjänster!HF$6,IF($TE14=Tjänster!$GS$7,Tjänster!HF$7,IF($TE14=Tjänster!$GS$8,Tjänster!HF$8,IF($TE14=Tjänster!$GS$9,Tjänster!HF$9,IF($TE14=Tjänster!$GS$10,Tjänster!HF$10,IF($TE14=Tjänster!$GS$11,Tjänster!HF$11,IF($TE14=Tjänster!$GS$12,Tjänster!HF$12,IF($TE14=Tjänster!$GS$13,Tjänster!HF$13,IF($TE14=Tjänster!$GS$14,Tjänster!HF$14,IF($TE14=Tjänster!$GS$15,Tjänster!HF$15,IF($TE14=Tjänster!$GS$16,Tjänster!HF$16,IF($TE14=Tjänster!$GS$17,Tjänster!HF$17,IF($TE14=Tjänster!$GS$18,Tjänster!HF$18,IF($TE14=Tjänster!$GS$19,Tjänster!HF$19,IF($TE14=Tjänster!$GS$20,Tjänster!HF$20,IF($TE14=Tjänster!$GS$21,Tjänster!HF$21,IF($TE14=Tjänster!$GS$22,Tjänster!HF$22,IF($TE14=Tjänster!$GS$23,Tjänster!HF$23,IF($TE14=Tjänster!$GS$24,Tjänster!HF$24,IF($TE14=Tjänster!$GS$25,Tjänster!HF$25,IF($TE14=Tjänster!$GS$26,Tjänster!HF$26,IF($TE14=Tjänster!$GS$27,Tjänster!HF$27,IF($TE14=Tjänster!$GS$28,Tjänster!HF$28,""))))))))))))))))))))))))))</f>
        <v/>
      </c>
      <c r="TS14" s="36" t="str">
        <f>IF($TE14=Tjänster!$GS$3,Tjänster!HG$3,IF($TE14=Tjänster!$GS$4,Tjänster!HG$4,IF($TE14=Tjänster!$GS$5,Tjänster!HG$5,IF($TE14=Tjänster!$GS$6,Tjänster!HG$6,IF($TE14=Tjänster!$GS$7,Tjänster!HG$7,IF($TE14=Tjänster!$GS$8,Tjänster!HG$8,IF($TE14=Tjänster!$GS$9,Tjänster!HG$9,IF($TE14=Tjänster!$GS$10,Tjänster!HG$10,IF($TE14=Tjänster!$GS$11,Tjänster!HG$11,IF($TE14=Tjänster!$GS$12,Tjänster!HG$12,IF($TE14=Tjänster!$GS$13,Tjänster!HG$13,IF($TE14=Tjänster!$GS$14,Tjänster!HG$14,IF($TE14=Tjänster!$GS$15,Tjänster!HG$15,IF($TE14=Tjänster!$GS$16,Tjänster!HG$16,IF($TE14=Tjänster!$GS$17,Tjänster!HG$17,IF($TE14=Tjänster!$GS$18,Tjänster!HG$18,IF($TE14=Tjänster!$GS$19,Tjänster!HG$19,IF($TE14=Tjänster!$GS$20,Tjänster!HG$20,IF($TE14=Tjänster!$GS$21,Tjänster!HG$21,IF($TE14=Tjänster!$GS$22,Tjänster!HG$22,IF($TE14=Tjänster!$GS$23,Tjänster!HG$23,IF($TE14=Tjänster!$GS$24,Tjänster!HG$24,IF($TE14=Tjänster!$GS$25,Tjänster!HG$25,IF($TE14=Tjänster!$GS$26,Tjänster!HG$26,IF($TE14=Tjänster!$GS$27,Tjänster!HG$27,IF($TE14=Tjänster!$GS$28,Tjänster!HG$28,""))))))))))))))))))))))))))</f>
        <v/>
      </c>
      <c r="TT14" s="36" t="str">
        <f>IF($TE14=Tjänster!$GS$3,Tjänster!HH$3,IF($TE14=Tjänster!$GS$4,Tjänster!HH$4,IF($TE14=Tjänster!$GS$5,Tjänster!HH$5,IF($TE14=Tjänster!$GS$6,Tjänster!HH$6,IF($TE14=Tjänster!$GS$7,Tjänster!HH$7,IF($TE14=Tjänster!$GS$8,Tjänster!HH$8,IF($TE14=Tjänster!$GS$9,Tjänster!HH$9,IF($TE14=Tjänster!$GS$10,Tjänster!HH$10,IF($TE14=Tjänster!$GS$11,Tjänster!HH$11,IF($TE14=Tjänster!$GS$12,Tjänster!HH$12,IF($TE14=Tjänster!$GS$13,Tjänster!HH$13,IF($TE14=Tjänster!$GS$14,Tjänster!HH$14,IF($TE14=Tjänster!$GS$15,Tjänster!HH$15,IF($TE14=Tjänster!$GS$16,Tjänster!HH$16,IF($TE14=Tjänster!$GS$17,Tjänster!HH$17,IF($TE14=Tjänster!$GS$18,Tjänster!HH$18,IF($TE14=Tjänster!$GS$19,Tjänster!HH$19,IF($TE14=Tjänster!$GS$20,Tjänster!HH$20,IF($TE14=Tjänster!$GS$21,Tjänster!HH$21,IF($TE14=Tjänster!$GS$22,Tjänster!HH$22,IF($TE14=Tjänster!$GS$23,Tjänster!HH$23,IF($TE14=Tjänster!$GS$24,Tjänster!HH$24,IF($TE14=Tjänster!$GS$25,Tjänster!HH$25,IF($TE14=Tjänster!$GS$26,Tjänster!HH$26,IF($TE14=Tjänster!$GS$27,Tjänster!HH$27,IF($TE14=Tjänster!$GS$28,Tjänster!HH$28,""))))))))))))))))))))))))))</f>
        <v/>
      </c>
      <c r="TU14" s="36" t="str">
        <f>IF($TE14=Tjänster!$GS$3,Tjänster!HI$3,IF($TE14=Tjänster!$GS$4,Tjänster!HI$4,IF($TE14=Tjänster!$GS$5,Tjänster!HI$5,IF($TE14=Tjänster!$GS$6,Tjänster!HI$6,IF($TE14=Tjänster!$GS$7,Tjänster!HI$7,IF($TE14=Tjänster!$GS$8,Tjänster!HI$8,IF($TE14=Tjänster!$GS$9,Tjänster!HI$9,IF($TE14=Tjänster!$GS$10,Tjänster!HI$10,IF($TE14=Tjänster!$GS$11,Tjänster!HI$11,IF($TE14=Tjänster!$GS$12,Tjänster!HI$12,IF($TE14=Tjänster!$GS$13,Tjänster!HI$13,IF($TE14=Tjänster!$GS$14,Tjänster!HI$14,IF($TE14=Tjänster!$GS$15,Tjänster!HI$15,IF($TE14=Tjänster!$GS$16,Tjänster!HI$16,IF($TE14=Tjänster!$GS$17,Tjänster!HI$17,IF($TE14=Tjänster!$GS$18,Tjänster!HI$18,IF($TE14=Tjänster!$GS$19,Tjänster!HI$19,IF($TE14=Tjänster!$GS$20,Tjänster!HI$20,IF($TE14=Tjänster!$GS$21,Tjänster!HI$21,IF($TE14=Tjänster!$GS$22,Tjänster!HI$22,IF($TE14=Tjänster!$GS$23,Tjänster!HI$23,IF($TE14=Tjänster!$GS$24,Tjänster!HI$24,IF($TE14=Tjänster!$GS$25,Tjänster!HI$25,IF($TE14=Tjänster!$GS$26,Tjänster!HI$26,IF($TE14=Tjänster!$GS$27,Tjänster!HI$27,IF($TE14=Tjänster!$GS$28,Tjänster!HI$28,""))))))))))))))))))))))))))</f>
        <v/>
      </c>
      <c r="TV14" s="36" t="str">
        <f>IF($TE14=Tjänster!$GS$3,Tjänster!HJ$3,IF($TE14=Tjänster!$GS$4,Tjänster!HJ$4,IF($TE14=Tjänster!$GS$5,Tjänster!HJ$5,IF($TE14=Tjänster!$GS$6,Tjänster!HJ$6,IF($TE14=Tjänster!$GS$7,Tjänster!HJ$7,IF($TE14=Tjänster!$GS$8,Tjänster!HJ$8,IF($TE14=Tjänster!$GS$9,Tjänster!HJ$9,IF($TE14=Tjänster!$GS$10,Tjänster!HJ$10,IF($TE14=Tjänster!$GS$11,Tjänster!HJ$11,IF($TE14=Tjänster!$GS$12,Tjänster!HJ$12,IF($TE14=Tjänster!$GS$13,Tjänster!HJ$13,IF($TE14=Tjänster!$GS$14,Tjänster!HJ$14,IF($TE14=Tjänster!$GS$15,Tjänster!HJ$15,IF($TE14=Tjänster!$GS$16,Tjänster!HJ$16,IF($TE14=Tjänster!$GS$17,Tjänster!HJ$17,IF($TE14=Tjänster!$GS$18,Tjänster!HJ$18,IF($TE14=Tjänster!$GS$19,Tjänster!HJ$19,IF($TE14=Tjänster!$GS$20,Tjänster!HJ$20,IF($TE14=Tjänster!$GS$21,Tjänster!HJ$21,IF($TE14=Tjänster!$GS$22,Tjänster!HJ$22,IF($TE14=Tjänster!$GS$23,Tjänster!HJ$23,IF($TE14=Tjänster!$GS$24,Tjänster!HJ$24,IF($TE14=Tjänster!$GS$25,Tjänster!HJ$25,IF($TE14=Tjänster!$GS$26,Tjänster!HJ$26,IF($TE14=Tjänster!$GS$27,Tjänster!HJ$27,IF($TE14=Tjänster!$GS$28,Tjänster!HJ$28,""))))))))))))))))))))))))))</f>
        <v/>
      </c>
      <c r="TW14" s="36" t="str">
        <f>IF($TE14=Tjänster!$GS$3,Tjänster!HK$3,IF($TE14=Tjänster!$GS$4,Tjänster!HK$4,IF($TE14=Tjänster!$GS$5,Tjänster!HK$5,IF($TE14=Tjänster!$GS$6,Tjänster!HK$6,IF($TE14=Tjänster!$GS$7,Tjänster!HK$7,IF($TE14=Tjänster!$GS$8,Tjänster!HK$8,IF($TE14=Tjänster!$GS$9,Tjänster!HK$9,IF($TE14=Tjänster!$GS$10,Tjänster!HK$10,IF($TE14=Tjänster!$GS$11,Tjänster!HK$11,IF($TE14=Tjänster!$GS$12,Tjänster!HK$12,IF($TE14=Tjänster!$GS$13,Tjänster!HK$13,IF($TE14=Tjänster!$GS$14,Tjänster!HK$14,IF($TE14=Tjänster!$GS$15,Tjänster!HK$15,IF($TE14=Tjänster!$GS$16,Tjänster!HK$16,IF($TE14=Tjänster!$GS$17,Tjänster!HK$17,IF($TE14=Tjänster!$GS$18,Tjänster!HK$18,IF($TE14=Tjänster!$GS$19,Tjänster!HK$19,IF($TE14=Tjänster!$GS$20,Tjänster!HK$20,IF($TE14=Tjänster!$GS$21,Tjänster!HK$21,IF($TE14=Tjänster!$GS$22,Tjänster!HK$22,IF($TE14=Tjänster!$GS$23,Tjänster!HK$23,IF($TE14=Tjänster!$GS$24,Tjänster!HK$24,IF($TE14=Tjänster!$GS$25,Tjänster!HK$25,IF($TE14=Tjänster!$GS$26,Tjänster!HK$26,IF($TE14=Tjänster!$GS$27,Tjänster!HK$27,IF($TE14=Tjänster!$GS$28,Tjänster!HK$28,""))))))))))))))))))))))))))</f>
        <v/>
      </c>
      <c r="TX14" s="36" t="str">
        <f>IF($TE14=Tjänster!$GS$3,Tjänster!HL$3,IF($TE14=Tjänster!$GS$4,Tjänster!HL$4,IF($TE14=Tjänster!$GS$5,Tjänster!HL$5,IF($TE14=Tjänster!$GS$6,Tjänster!HL$6,IF($TE14=Tjänster!$GS$7,Tjänster!HL$7,IF($TE14=Tjänster!$GS$8,Tjänster!HL$8,IF($TE14=Tjänster!$GS$9,Tjänster!HL$9,IF($TE14=Tjänster!$GS$10,Tjänster!HL$10,IF($TE14=Tjänster!$GS$11,Tjänster!HL$11,IF($TE14=Tjänster!$GS$12,Tjänster!HL$12,IF($TE14=Tjänster!$GS$13,Tjänster!HL$13,IF($TE14=Tjänster!$GS$14,Tjänster!HL$14,IF($TE14=Tjänster!$GS$15,Tjänster!HL$15,IF($TE14=Tjänster!$GS$16,Tjänster!HL$16,IF($TE14=Tjänster!$GS$17,Tjänster!HL$17,IF($TE14=Tjänster!$GS$18,Tjänster!HL$18,IF($TE14=Tjänster!$GS$19,Tjänster!HL$19,IF($TE14=Tjänster!$GS$20,Tjänster!HL$20,IF($TE14=Tjänster!$GS$21,Tjänster!HL$21,IF($TE14=Tjänster!$GS$22,Tjänster!HL$22,IF($TE14=Tjänster!$GS$23,Tjänster!HL$23,IF($TE14=Tjänster!$GS$24,Tjänster!HL$24,IF($TE14=Tjänster!$GS$25,Tjänster!HL$25,IF($TE14=Tjänster!$GS$26,Tjänster!HL$26,IF($TE14=Tjänster!$GS$27,Tjänster!HL$27,IF($TE14=Tjänster!$GS$28,Tjänster!HL$28,""))))))))))))))))))))))))))</f>
        <v/>
      </c>
      <c r="TY14" s="36" t="str">
        <f>IF($TE14=Tjänster!$GS$3,Tjänster!HM$3,IF($TE14=Tjänster!$GS$4,Tjänster!HM$4,IF($TE14=Tjänster!$GS$5,Tjänster!HM$5,IF($TE14=Tjänster!$GS$6,Tjänster!HM$6,IF($TE14=Tjänster!$GS$7,Tjänster!HM$7,IF($TE14=Tjänster!$GS$8,Tjänster!HM$8,IF($TE14=Tjänster!$GS$9,Tjänster!HM$9,IF($TE14=Tjänster!$GS$10,Tjänster!HM$10,IF($TE14=Tjänster!$GS$11,Tjänster!HM$11,IF($TE14=Tjänster!$GS$12,Tjänster!HM$12,IF($TE14=Tjänster!$GS$13,Tjänster!HM$13,IF($TE14=Tjänster!$GS$14,Tjänster!HM$14,IF($TE14=Tjänster!$GS$15,Tjänster!HM$15,IF($TE14=Tjänster!$GS$16,Tjänster!HM$16,IF($TE14=Tjänster!$GS$17,Tjänster!HM$17,IF($TE14=Tjänster!$GS$18,Tjänster!HM$18,IF($TE14=Tjänster!$GS$19,Tjänster!HM$19,IF($TE14=Tjänster!$GS$20,Tjänster!HM$20,IF($TE14=Tjänster!$GS$21,Tjänster!HM$21,IF($TE14=Tjänster!$GS$22,Tjänster!HM$22,IF($TE14=Tjänster!$GS$23,Tjänster!HM$23,IF($TE14=Tjänster!$GS$24,Tjänster!HM$24,IF($TE14=Tjänster!$GS$25,Tjänster!HM$25,IF($TE14=Tjänster!$GS$26,Tjänster!HM$26,IF($TE14=Tjänster!$GS$27,Tjänster!HM$27,IF($TE14=Tjänster!$GS$28,Tjänster!HM$28,""))))))))))))))))))))))))))</f>
        <v/>
      </c>
      <c r="VB14" s="36" t="str">
        <f t="shared" si="9"/>
        <v/>
      </c>
      <c r="VC14" s="36" t="str">
        <f>IF($VB14=Tjänster!$HO$3,Tjänster!HP$3,IF($VB14=Tjänster!$HO$4,Tjänster!HP$4,IF($VB14=Tjänster!$HO$5,Tjänster!HP$5,IF($VB14=Tjänster!$HO$6,Tjänster!HP$6,IF($VB14=Tjänster!$HO$7,Tjänster!HP$7,IF($VB14=Tjänster!$HO$8,Tjänster!HP$8,IF($VB14=Tjänster!$HO$9,Tjänster!HP$9,IF($VB14=Tjänster!$HO$10,Tjänster!HP$10,IF($VB14=Tjänster!$HO$11,Tjänster!HP$11,IF($VB14=Tjänster!$HO$12,Tjänster!HP$12,IF($VB14=Tjänster!$HO$13,Tjänster!HP$13,IF($VB14=Tjänster!$HO$14,Tjänster!HP$14,IF($VB14=Tjänster!$HO$15,Tjänster!HP$15,IF($VB14=Tjänster!$HO$16,Tjänster!HP$16,IF($VB14=Tjänster!$HO$17,Tjänster!HP$17,IF($VB14=Tjänster!$HO$18,Tjänster!HP$18,IF($VB14=Tjänster!$HO$19,Tjänster!HP$19,IF($VB14=Tjänster!$HO$20,Tjänster!HP$20,IF($VB14=Tjänster!$HO$21,Tjänster!HP$21,IF($VB14=Tjänster!$HO$22,Tjänster!HP$22,IF($VB14=Tjänster!$HO$23,Tjänster!HP$23,IF($VB14=Tjänster!$HO$24,Tjänster!HP$24,IF($VB14=Tjänster!$HO$25,Tjänster!HP$25,IF($VB14=Tjänster!$HO$26,Tjänster!HP$26,IF($VB14=Tjänster!$HO$27,Tjänster!HP$27,IF($VB14=Tjänster!$HO$28,Tjänster!HP$28,""))))))))))))))))))))))))))</f>
        <v/>
      </c>
      <c r="VD14" s="36" t="str">
        <f>IF($VB14=Tjänster!$HO$3,Tjänster!HQ$3,IF($VB14=Tjänster!$HO$4,Tjänster!HQ$4,IF($VB14=Tjänster!$HO$5,Tjänster!HQ$5,IF($VB14=Tjänster!$HO$6,Tjänster!HQ$6,IF($VB14=Tjänster!$HO$7,Tjänster!HQ$7,IF($VB14=Tjänster!$HO$8,Tjänster!HQ$8,IF($VB14=Tjänster!$HO$9,Tjänster!HQ$9,IF($VB14=Tjänster!$HO$10,Tjänster!HQ$10,IF($VB14=Tjänster!$HO$11,Tjänster!HQ$11,IF($VB14=Tjänster!$HO$12,Tjänster!HQ$12,IF($VB14=Tjänster!$HO$13,Tjänster!HQ$13,IF($VB14=Tjänster!$HO$14,Tjänster!HQ$14,IF($VB14=Tjänster!$HO$15,Tjänster!HQ$15,IF($VB14=Tjänster!$HO$16,Tjänster!HQ$16,IF($VB14=Tjänster!$HO$17,Tjänster!HQ$17,IF($VB14=Tjänster!$HO$18,Tjänster!HQ$18,IF($VB14=Tjänster!$HO$19,Tjänster!HQ$19,IF($VB14=Tjänster!$HO$20,Tjänster!HQ$20,IF($VB14=Tjänster!$HO$21,Tjänster!HQ$21,IF($VB14=Tjänster!$HO$22,Tjänster!HQ$22,IF($VB14=Tjänster!$HO$23,Tjänster!HQ$23,IF($VB14=Tjänster!$HO$24,Tjänster!HQ$24,IF($VB14=Tjänster!$HO$25,Tjänster!HQ$25,IF($VB14=Tjänster!$HO$26,Tjänster!HQ$26,IF($VB14=Tjänster!$HO$27,Tjänster!HQ$27,IF($VB14=Tjänster!$HO$28,Tjänster!HQ$28,""))))))))))))))))))))))))))</f>
        <v/>
      </c>
      <c r="VE14" s="36" t="str">
        <f>IF($VB14=Tjänster!$HO$3,Tjänster!HR$3,IF($VB14=Tjänster!$HO$4,Tjänster!HR$4,IF($VB14=Tjänster!$HO$5,Tjänster!HR$5,IF($VB14=Tjänster!$HO$6,Tjänster!HR$6,IF($VB14=Tjänster!$HO$7,Tjänster!HR$7,IF($VB14=Tjänster!$HO$8,Tjänster!HR$8,IF($VB14=Tjänster!$HO$9,Tjänster!HR$9,IF($VB14=Tjänster!$HO$10,Tjänster!HR$10,IF($VB14=Tjänster!$HO$11,Tjänster!HR$11,IF($VB14=Tjänster!$HO$12,Tjänster!HR$12,IF($VB14=Tjänster!$HO$13,Tjänster!HR$13,IF($VB14=Tjänster!$HO$14,Tjänster!HR$14,IF($VB14=Tjänster!$HO$15,Tjänster!HR$15,IF($VB14=Tjänster!$HO$16,Tjänster!HR$16,IF($VB14=Tjänster!$HO$17,Tjänster!HR$17,IF($VB14=Tjänster!$HO$18,Tjänster!HR$18,IF($VB14=Tjänster!$HO$19,Tjänster!HR$19,IF($VB14=Tjänster!$HO$20,Tjänster!HR$20,IF($VB14=Tjänster!$HO$21,Tjänster!HR$21,IF($VB14=Tjänster!$HO$22,Tjänster!HR$22,IF($VB14=Tjänster!$HO$23,Tjänster!HR$23,IF($VB14=Tjänster!$HO$24,Tjänster!HR$24,IF($VB14=Tjänster!$HO$25,Tjänster!HR$25,IF($VB14=Tjänster!$HO$26,Tjänster!HR$26,IF($VB14=Tjänster!$HO$27,Tjänster!HR$27,IF($VB14=Tjänster!$HO$28,Tjänster!HR$28,""))))))))))))))))))))))))))</f>
        <v/>
      </c>
      <c r="VF14" s="36" t="str">
        <f>IF($VB14=Tjänster!$HO$3,Tjänster!HS$3,IF($VB14=Tjänster!$HO$4,Tjänster!HS$4,IF($VB14=Tjänster!$HO$5,Tjänster!HS$5,IF($VB14=Tjänster!$HO$6,Tjänster!HS$6,IF($VB14=Tjänster!$HO$7,Tjänster!HS$7,IF($VB14=Tjänster!$HO$8,Tjänster!HS$8,IF($VB14=Tjänster!$HO$9,Tjänster!HS$9,IF($VB14=Tjänster!$HO$10,Tjänster!HS$10,IF($VB14=Tjänster!$HO$11,Tjänster!HS$11,IF($VB14=Tjänster!$HO$12,Tjänster!HS$12,IF($VB14=Tjänster!$HO$13,Tjänster!HS$13,IF($VB14=Tjänster!$HO$14,Tjänster!HS$14,IF($VB14=Tjänster!$HO$15,Tjänster!HS$15,IF($VB14=Tjänster!$HO$16,Tjänster!HS$16,IF($VB14=Tjänster!$HO$17,Tjänster!HS$17,IF($VB14=Tjänster!$HO$18,Tjänster!HS$18,IF($VB14=Tjänster!$HO$19,Tjänster!HS$19,IF($VB14=Tjänster!$HO$20,Tjänster!HS$20,IF($VB14=Tjänster!$HO$21,Tjänster!HS$21,IF($VB14=Tjänster!$HO$22,Tjänster!HS$22,IF($VB14=Tjänster!$HO$23,Tjänster!HS$23,IF($VB14=Tjänster!$HO$24,Tjänster!HS$24,IF($VB14=Tjänster!$HO$25,Tjänster!HS$25,IF($VB14=Tjänster!$HO$26,Tjänster!HS$26,IF($VB14=Tjänster!$HO$27,Tjänster!HS$27,IF($VB14=Tjänster!$HO$28,Tjänster!HS$28,""))))))))))))))))))))))))))</f>
        <v/>
      </c>
      <c r="VG14" s="36" t="str">
        <f>IF($VB14=Tjänster!$HO$3,Tjänster!HT$3,IF($VB14=Tjänster!$HO$4,Tjänster!HT$4,IF($VB14=Tjänster!$HO$5,Tjänster!HT$5,IF($VB14=Tjänster!$HO$6,Tjänster!HT$6,IF($VB14=Tjänster!$HO$7,Tjänster!HT$7,IF($VB14=Tjänster!$HO$8,Tjänster!HT$8,IF($VB14=Tjänster!$HO$9,Tjänster!HT$9,IF($VB14=Tjänster!$HO$10,Tjänster!HT$10,IF($VB14=Tjänster!$HO$11,Tjänster!HT$11,IF($VB14=Tjänster!$HO$12,Tjänster!HT$12,IF($VB14=Tjänster!$HO$13,Tjänster!HT$13,IF($VB14=Tjänster!$HO$14,Tjänster!HT$14,IF($VB14=Tjänster!$HO$15,Tjänster!HT$15,IF($VB14=Tjänster!$HO$16,Tjänster!HT$16,IF($VB14=Tjänster!$HO$17,Tjänster!HT$17,IF($VB14=Tjänster!$HO$18,Tjänster!HT$18,IF($VB14=Tjänster!$HO$19,Tjänster!HT$19,IF($VB14=Tjänster!$HO$20,Tjänster!HT$20,IF($VB14=Tjänster!$HO$21,Tjänster!HT$21,IF($VB14=Tjänster!$HO$22,Tjänster!HT$22,IF($VB14=Tjänster!$HO$23,Tjänster!HT$23,IF($VB14=Tjänster!$HO$24,Tjänster!HT$24,IF($VB14=Tjänster!$HO$25,Tjänster!HT$25,IF($VB14=Tjänster!$HO$26,Tjänster!HT$26,IF($VB14=Tjänster!$HO$27,Tjänster!HT$27,IF($VB14=Tjänster!$HO$28,Tjänster!HT$28,""))))))))))))))))))))))))))</f>
        <v/>
      </c>
      <c r="VH14" s="36" t="str">
        <f>IF($VB14=Tjänster!$HO$3,Tjänster!HU$3,IF($VB14=Tjänster!$HO$4,Tjänster!HU$4,IF($VB14=Tjänster!$HO$5,Tjänster!HU$5,IF($VB14=Tjänster!$HO$6,Tjänster!HU$6,IF($VB14=Tjänster!$HO$7,Tjänster!HU$7,IF($VB14=Tjänster!$HO$8,Tjänster!HU$8,IF($VB14=Tjänster!$HO$9,Tjänster!HU$9,IF($VB14=Tjänster!$HO$10,Tjänster!HU$10,IF($VB14=Tjänster!$HO$11,Tjänster!HU$11,IF($VB14=Tjänster!$HO$12,Tjänster!HU$12,IF($VB14=Tjänster!$HO$13,Tjänster!HU$13,IF($VB14=Tjänster!$HO$14,Tjänster!HU$14,IF($VB14=Tjänster!$HO$15,Tjänster!HU$15,IF($VB14=Tjänster!$HO$16,Tjänster!HU$16,IF($VB14=Tjänster!$HO$17,Tjänster!HU$17,IF($VB14=Tjänster!$HO$18,Tjänster!HU$18,IF($VB14=Tjänster!$HO$19,Tjänster!HU$19,IF($VB14=Tjänster!$HO$20,Tjänster!HU$20,IF($VB14=Tjänster!$HO$21,Tjänster!HU$21,IF($VB14=Tjänster!$HO$22,Tjänster!HU$22,IF($VB14=Tjänster!$HO$23,Tjänster!HU$23,IF($VB14=Tjänster!$HO$24,Tjänster!HU$24,IF($VB14=Tjänster!$HO$25,Tjänster!HU$25,IF($VB14=Tjänster!$HO$26,Tjänster!HU$26,IF($VB14=Tjänster!$HO$27,Tjänster!HU$27,IF($VB14=Tjänster!$HO$28,Tjänster!HU$28,""))))))))))))))))))))))))))</f>
        <v/>
      </c>
      <c r="VI14" s="36" t="str">
        <f>IF($VB14=Tjänster!$HO$3,Tjänster!HV$3,IF($VB14=Tjänster!$HO$4,Tjänster!HV$4,IF($VB14=Tjänster!$HO$5,Tjänster!HV$5,IF($VB14=Tjänster!$HO$6,Tjänster!HV$6,IF($VB14=Tjänster!$HO$7,Tjänster!HV$7,IF($VB14=Tjänster!$HO$8,Tjänster!HV$8,IF($VB14=Tjänster!$HO$9,Tjänster!HV$9,IF($VB14=Tjänster!$HO$10,Tjänster!HV$10,IF($VB14=Tjänster!$HO$11,Tjänster!HV$11,IF($VB14=Tjänster!$HO$12,Tjänster!HV$12,IF($VB14=Tjänster!$HO$13,Tjänster!HV$13,IF($VB14=Tjänster!$HO$14,Tjänster!HV$14,IF($VB14=Tjänster!$HO$15,Tjänster!HV$15,IF($VB14=Tjänster!$HO$16,Tjänster!HV$16,IF($VB14=Tjänster!$HO$17,Tjänster!HV$17,IF($VB14=Tjänster!$HO$18,Tjänster!HV$18,IF($VB14=Tjänster!$HO$19,Tjänster!HV$19,IF($VB14=Tjänster!$HO$20,Tjänster!HV$20,IF($VB14=Tjänster!$HO$21,Tjänster!HV$21,IF($VB14=Tjänster!$HO$22,Tjänster!HV$22,IF($VB14=Tjänster!$HO$23,Tjänster!HV$23,IF($VB14=Tjänster!$HO$24,Tjänster!HV$24,IF($VB14=Tjänster!$HO$25,Tjänster!HV$25,IF($VB14=Tjänster!$HO$26,Tjänster!HV$26,IF($VB14=Tjänster!$HO$27,Tjänster!HV$27,IF($VB14=Tjänster!$HO$28,Tjänster!HV$28,""))))))))))))))))))))))))))</f>
        <v/>
      </c>
      <c r="VJ14" s="36" t="str">
        <f>IF($VB14=Tjänster!$HO$3,Tjänster!HW$3,IF($VB14=Tjänster!$HO$4,Tjänster!HW$4,IF($VB14=Tjänster!$HO$5,Tjänster!HW$5,IF($VB14=Tjänster!$HO$6,Tjänster!HW$6,IF($VB14=Tjänster!$HO$7,Tjänster!HW$7,IF($VB14=Tjänster!$HO$8,Tjänster!HW$8,IF($VB14=Tjänster!$HO$9,Tjänster!HW$9,IF($VB14=Tjänster!$HO$10,Tjänster!HW$10,IF($VB14=Tjänster!$HO$11,Tjänster!HW$11,IF($VB14=Tjänster!$HO$12,Tjänster!HW$12,IF($VB14=Tjänster!$HO$13,Tjänster!HW$13,IF($VB14=Tjänster!$HO$14,Tjänster!HW$14,IF($VB14=Tjänster!$HO$15,Tjänster!HW$15,IF($VB14=Tjänster!$HO$16,Tjänster!HW$16,IF($VB14=Tjänster!$HO$17,Tjänster!HW$17,IF($VB14=Tjänster!$HO$18,Tjänster!HW$18,IF($VB14=Tjänster!$HO$19,Tjänster!HW$19,IF($VB14=Tjänster!$HO$20,Tjänster!HW$20,IF($VB14=Tjänster!$HO$21,Tjänster!HW$21,IF($VB14=Tjänster!$HO$22,Tjänster!HW$22,IF($VB14=Tjänster!$HO$23,Tjänster!HW$23,IF($VB14=Tjänster!$HO$24,Tjänster!HW$24,IF($VB14=Tjänster!$HO$25,Tjänster!HW$25,IF($VB14=Tjänster!$HO$26,Tjänster!HW$26,IF($VB14=Tjänster!$HO$27,Tjänster!HW$27,IF($VB14=Tjänster!$HO$28,Tjänster!HW$28,""))))))))))))))))))))))))))</f>
        <v/>
      </c>
      <c r="VK14" s="36" t="str">
        <f>IF($VB14=Tjänster!$HO$3,Tjänster!HX$3,IF($VB14=Tjänster!$HO$4,Tjänster!HX$4,IF($VB14=Tjänster!$HO$5,Tjänster!HX$5,IF($VB14=Tjänster!$HO$6,Tjänster!HX$6,IF($VB14=Tjänster!$HO$7,Tjänster!HX$7,IF($VB14=Tjänster!$HO$8,Tjänster!HX$8,IF($VB14=Tjänster!$HO$9,Tjänster!HX$9,IF($VB14=Tjänster!$HO$10,Tjänster!HX$10,IF($VB14=Tjänster!$HO$11,Tjänster!HX$11,IF($VB14=Tjänster!$HO$12,Tjänster!HX$12,IF($VB14=Tjänster!$HO$13,Tjänster!HX$13,IF($VB14=Tjänster!$HO$14,Tjänster!HX$14,IF($VB14=Tjänster!$HO$15,Tjänster!HX$15,IF($VB14=Tjänster!$HO$16,Tjänster!HX$16,IF($VB14=Tjänster!$HO$17,Tjänster!HX$17,IF($VB14=Tjänster!$HO$18,Tjänster!HX$18,IF($VB14=Tjänster!$HO$19,Tjänster!HX$19,IF($VB14=Tjänster!$HO$20,Tjänster!HX$20,IF($VB14=Tjänster!$HO$21,Tjänster!HX$21,IF($VB14=Tjänster!$HO$22,Tjänster!HX$22,IF($VB14=Tjänster!$HO$23,Tjänster!HX$23,IF($VB14=Tjänster!$HO$24,Tjänster!HX$24,IF($VB14=Tjänster!$HO$25,Tjänster!HX$25,IF($VB14=Tjänster!$HO$26,Tjänster!HX$26,IF($VB14=Tjänster!$HO$27,Tjänster!HX$27,IF($VB14=Tjänster!$HO$28,Tjänster!HX$28,""))))))))))))))))))))))))))</f>
        <v/>
      </c>
      <c r="VL14" s="36" t="str">
        <f>IF($VB14=Tjänster!$HO$3,Tjänster!HY$3,IF($VB14=Tjänster!$HO$4,Tjänster!HY$4,IF($VB14=Tjänster!$HO$5,Tjänster!HY$5,IF($VB14=Tjänster!$HO$6,Tjänster!HY$6,IF($VB14=Tjänster!$HO$7,Tjänster!HY$7,IF($VB14=Tjänster!$HO$8,Tjänster!HY$8,IF($VB14=Tjänster!$HO$9,Tjänster!HY$9,IF($VB14=Tjänster!$HO$10,Tjänster!HY$10,IF($VB14=Tjänster!$HO$11,Tjänster!HY$11,IF($VB14=Tjänster!$HO$12,Tjänster!HY$12,IF($VB14=Tjänster!$HO$13,Tjänster!HY$13,IF($VB14=Tjänster!$HO$14,Tjänster!HY$14,IF($VB14=Tjänster!$HO$15,Tjänster!HY$15,IF($VB14=Tjänster!$HO$16,Tjänster!HY$16,IF($VB14=Tjänster!$HO$17,Tjänster!HY$17,IF($VB14=Tjänster!$HO$18,Tjänster!HY$18,IF($VB14=Tjänster!$HO$19,Tjänster!HY$19,IF($VB14=Tjänster!$HO$20,Tjänster!HY$20,IF($VB14=Tjänster!$HO$21,Tjänster!HY$21,IF($VB14=Tjänster!$HO$22,Tjänster!HY$22,IF($VB14=Tjänster!$HO$23,Tjänster!HY$23,IF($VB14=Tjänster!$HO$24,Tjänster!HY$24,IF($VB14=Tjänster!$HO$25,Tjänster!HY$25,IF($VB14=Tjänster!$HO$26,Tjänster!HY$26,IF($VB14=Tjänster!$HO$27,Tjänster!HY$27,IF($VB14=Tjänster!$HO$28,Tjänster!HY$28,""))))))))))))))))))))))))))</f>
        <v/>
      </c>
      <c r="VM14" s="36" t="str">
        <f>IF($VB14=Tjänster!$HO$3,Tjänster!HZ$3,IF($VB14=Tjänster!$HO$4,Tjänster!HZ$4,IF($VB14=Tjänster!$HO$5,Tjänster!HZ$5,IF($VB14=Tjänster!$HO$6,Tjänster!HZ$6,IF($VB14=Tjänster!$HO$7,Tjänster!HZ$7,IF($VB14=Tjänster!$HO$8,Tjänster!HZ$8,IF($VB14=Tjänster!$HO$9,Tjänster!HZ$9,IF($VB14=Tjänster!$HO$10,Tjänster!HZ$10,IF($VB14=Tjänster!$HO$11,Tjänster!HZ$11,IF($VB14=Tjänster!$HO$12,Tjänster!HZ$12,IF($VB14=Tjänster!$HO$13,Tjänster!HZ$13,IF($VB14=Tjänster!$HO$14,Tjänster!HZ$14,IF($VB14=Tjänster!$HO$15,Tjänster!HZ$15,IF($VB14=Tjänster!$HO$16,Tjänster!HZ$16,IF($VB14=Tjänster!$HO$17,Tjänster!HZ$17,IF($VB14=Tjänster!$HO$18,Tjänster!HZ$18,IF($VB14=Tjänster!$HO$19,Tjänster!HZ$19,IF($VB14=Tjänster!$HO$20,Tjänster!HZ$20,IF($VB14=Tjänster!$HO$21,Tjänster!HZ$21,IF($VB14=Tjänster!$HO$22,Tjänster!HZ$22,IF($VB14=Tjänster!$HO$23,Tjänster!HZ$23,IF($VB14=Tjänster!$HO$24,Tjänster!HZ$24,IF($VB14=Tjänster!$HO$25,Tjänster!HZ$25,IF($VB14=Tjänster!$HO$26,Tjänster!HZ$26,IF($VB14=Tjänster!$HO$27,Tjänster!HZ$27,IF($VB14=Tjänster!$HO$28,Tjänster!HZ$28,""))))))))))))))))))))))))))</f>
        <v/>
      </c>
      <c r="VN14" s="36" t="str">
        <f>IF($VB14=Tjänster!$HO$3,Tjänster!IA$3,IF($VB14=Tjänster!$HO$4,Tjänster!IA$4,IF($VB14=Tjänster!$HO$5,Tjänster!IA$5,IF($VB14=Tjänster!$HO$6,Tjänster!IA$6,IF($VB14=Tjänster!$HO$7,Tjänster!IA$7,IF($VB14=Tjänster!$HO$8,Tjänster!IA$8,IF($VB14=Tjänster!$HO$9,Tjänster!IA$9,IF($VB14=Tjänster!$HO$10,Tjänster!IA$10,IF($VB14=Tjänster!$HO$11,Tjänster!IA$11,IF($VB14=Tjänster!$HO$12,Tjänster!IA$12,IF($VB14=Tjänster!$HO$13,Tjänster!IA$13,IF($VB14=Tjänster!$HO$14,Tjänster!IA$14,IF($VB14=Tjänster!$HO$15,Tjänster!IA$15,IF($VB14=Tjänster!$HO$16,Tjänster!IA$16,IF($VB14=Tjänster!$HO$17,Tjänster!IA$17,IF($VB14=Tjänster!$HO$18,Tjänster!IA$18,IF($VB14=Tjänster!$HO$19,Tjänster!IA$19,IF($VB14=Tjänster!$HO$20,Tjänster!IA$20,IF($VB14=Tjänster!$HO$21,Tjänster!IA$21,IF($VB14=Tjänster!$HO$22,Tjänster!IA$22,IF($VB14=Tjänster!$HO$23,Tjänster!IA$23,IF($VB14=Tjänster!$HO$24,Tjänster!IA$24,IF($VB14=Tjänster!$HO$25,Tjänster!IA$25,IF($VB14=Tjänster!$HO$26,Tjänster!IA$26,IF($VB14=Tjänster!$HO$27,Tjänster!IA$27,IF($VB14=Tjänster!$HO$28,Tjänster!IA$28,""))))))))))))))))))))))))))</f>
        <v/>
      </c>
      <c r="VO14" s="36" t="str">
        <f>IF($VB14=Tjänster!$HO$3,Tjänster!IB$3,IF($VB14=Tjänster!$HO$4,Tjänster!IB$4,IF($VB14=Tjänster!$HO$5,Tjänster!IB$5,IF($VB14=Tjänster!$HO$6,Tjänster!IB$6,IF($VB14=Tjänster!$HO$7,Tjänster!IB$7,IF($VB14=Tjänster!$HO$8,Tjänster!IB$8,IF($VB14=Tjänster!$HO$9,Tjänster!IB$9,IF($VB14=Tjänster!$HO$10,Tjänster!IB$10,IF($VB14=Tjänster!$HO$11,Tjänster!IB$11,IF($VB14=Tjänster!$HO$12,Tjänster!IB$12,IF($VB14=Tjänster!$HO$13,Tjänster!IB$13,IF($VB14=Tjänster!$HO$14,Tjänster!IB$14,IF($VB14=Tjänster!$HO$15,Tjänster!IB$15,IF($VB14=Tjänster!$HO$16,Tjänster!IB$16,IF($VB14=Tjänster!$HO$17,Tjänster!IB$17,IF($VB14=Tjänster!$HO$18,Tjänster!IB$18,IF($VB14=Tjänster!$HO$19,Tjänster!IB$19,IF($VB14=Tjänster!$HO$20,Tjänster!IB$20,IF($VB14=Tjänster!$HO$21,Tjänster!IB$21,IF($VB14=Tjänster!$HO$22,Tjänster!IB$22,IF($VB14=Tjänster!$HO$23,Tjänster!IB$23,IF($VB14=Tjänster!$HO$24,Tjänster!IB$24,IF($VB14=Tjänster!$HO$25,Tjänster!IB$25,IF($VB14=Tjänster!$HO$26,Tjänster!IB$26,IF($VB14=Tjänster!$HO$27,Tjänster!IB$27,IF($VB14=Tjänster!$HO$28,Tjänster!IB$28,""))))))))))))))))))))))))))</f>
        <v/>
      </c>
      <c r="VP14" s="36" t="str">
        <f>IF($VB14=Tjänster!$HO$3,Tjänster!IC$3,IF($VB14=Tjänster!$HO$4,Tjänster!IC$4,IF($VB14=Tjänster!$HO$5,Tjänster!IC$5,IF($VB14=Tjänster!$HO$6,Tjänster!IC$6,IF($VB14=Tjänster!$HO$7,Tjänster!IC$7,IF($VB14=Tjänster!$HO$8,Tjänster!IC$8,IF($VB14=Tjänster!$HO$9,Tjänster!IC$9,IF($VB14=Tjänster!$HO$10,Tjänster!IC$10,IF($VB14=Tjänster!$HO$11,Tjänster!IC$11,IF($VB14=Tjänster!$HO$12,Tjänster!IC$12,IF($VB14=Tjänster!$HO$13,Tjänster!IC$13,IF($VB14=Tjänster!$HO$14,Tjänster!IC$14,IF($VB14=Tjänster!$HO$15,Tjänster!IC$15,IF($VB14=Tjänster!$HO$16,Tjänster!IC$16,IF($VB14=Tjänster!$HO$17,Tjänster!IC$17,IF($VB14=Tjänster!$HO$18,Tjänster!IC$18,IF($VB14=Tjänster!$HO$19,Tjänster!IC$19,IF($VB14=Tjänster!$HO$20,Tjänster!IC$20,IF($VB14=Tjänster!$HO$21,Tjänster!IC$21,IF($VB14=Tjänster!$HO$22,Tjänster!IC$22,IF($VB14=Tjänster!$HO$23,Tjänster!IC$23,IF($VB14=Tjänster!$HO$24,Tjänster!IC$24,IF($VB14=Tjänster!$HO$25,Tjänster!IC$25,IF($VB14=Tjänster!$HO$26,Tjänster!IC$26,IF($VB14=Tjänster!$HO$27,Tjänster!IC$27,IF($VB14=Tjänster!$HO$28,Tjänster!IC$28,""))))))))))))))))))))))))))</f>
        <v/>
      </c>
      <c r="VQ14" s="36" t="str">
        <f>IF($VB14=Tjänster!$HO$3,Tjänster!ID$3,IF($VB14=Tjänster!$HO$4,Tjänster!ID$4,IF($VB14=Tjänster!$HO$5,Tjänster!ID$5,IF($VB14=Tjänster!$HO$6,Tjänster!ID$6,IF($VB14=Tjänster!$HO$7,Tjänster!ID$7,IF($VB14=Tjänster!$HO$8,Tjänster!ID$8,IF($VB14=Tjänster!$HO$9,Tjänster!ID$9,IF($VB14=Tjänster!$HO$10,Tjänster!ID$10,IF($VB14=Tjänster!$HO$11,Tjänster!ID$11,IF($VB14=Tjänster!$HO$12,Tjänster!ID$12,IF($VB14=Tjänster!$HO$13,Tjänster!ID$13,IF($VB14=Tjänster!$HO$14,Tjänster!ID$14,IF($VB14=Tjänster!$HO$15,Tjänster!ID$15,IF($VB14=Tjänster!$HO$16,Tjänster!ID$16,IF($VB14=Tjänster!$HO$17,Tjänster!ID$17,IF($VB14=Tjänster!$HO$18,Tjänster!ID$18,IF($VB14=Tjänster!$HO$19,Tjänster!ID$19,IF($VB14=Tjänster!$HO$20,Tjänster!ID$20,IF($VB14=Tjänster!$HO$21,Tjänster!ID$21,IF($VB14=Tjänster!$HO$22,Tjänster!ID$22,IF($VB14=Tjänster!$HO$23,Tjänster!ID$23,IF($VB14=Tjänster!$HO$24,Tjänster!ID$24,IF($VB14=Tjänster!$HO$25,Tjänster!ID$25,IF($VB14=Tjänster!$HO$26,Tjänster!ID$26,IF($VB14=Tjänster!$HO$27,Tjänster!ID$27,IF($VB14=Tjänster!$HO$28,Tjänster!ID$28,""))))))))))))))))))))))))))</f>
        <v/>
      </c>
      <c r="VR14" s="36" t="str">
        <f>IF($VB14=Tjänster!$HO$3,Tjänster!IE$3,IF($VB14=Tjänster!$HO$4,Tjänster!IE$4,IF($VB14=Tjänster!$HO$5,Tjänster!IE$5,IF($VB14=Tjänster!$HO$6,Tjänster!IE$6,IF($VB14=Tjänster!$HO$7,Tjänster!IE$7,IF($VB14=Tjänster!$HO$8,Tjänster!IE$8,IF($VB14=Tjänster!$HO$9,Tjänster!IE$9,IF($VB14=Tjänster!$HO$10,Tjänster!IE$10,IF($VB14=Tjänster!$HO$11,Tjänster!IE$11,IF($VB14=Tjänster!$HO$12,Tjänster!IE$12,IF($VB14=Tjänster!$HO$13,Tjänster!IE$13,IF($VB14=Tjänster!$HO$14,Tjänster!IE$14,IF($VB14=Tjänster!$HO$15,Tjänster!IE$15,IF($VB14=Tjänster!$HO$16,Tjänster!IE$16,IF($VB14=Tjänster!$HO$17,Tjänster!IE$17,IF($VB14=Tjänster!$HO$18,Tjänster!IE$18,IF($VB14=Tjänster!$HO$19,Tjänster!IE$19,IF($VB14=Tjänster!$HO$20,Tjänster!IE$20,IF($VB14=Tjänster!$HO$21,Tjänster!IE$21,IF($VB14=Tjänster!$HO$22,Tjänster!IE$22,IF($VB14=Tjänster!$HO$23,Tjänster!IE$23,IF($VB14=Tjänster!$HO$24,Tjänster!IE$24,IF($VB14=Tjänster!$HO$25,Tjänster!IE$25,IF($VB14=Tjänster!$HO$26,Tjänster!IE$26,IF($VB14=Tjänster!$HO$27,Tjänster!IE$27,IF($VB14=Tjänster!$HO$28,Tjänster!IE$28,""))))))))))))))))))))))))))</f>
        <v/>
      </c>
      <c r="VS14" s="36" t="str">
        <f>IF($VB14=Tjänster!$HO$3,Tjänster!IF$3,IF($VB14=Tjänster!$HO$4,Tjänster!IF$4,IF($VB14=Tjänster!$HO$5,Tjänster!IF$5,IF($VB14=Tjänster!$HO$6,Tjänster!IF$6,IF($VB14=Tjänster!$HO$7,Tjänster!IF$7,IF($VB14=Tjänster!$HO$8,Tjänster!IF$8,IF($VB14=Tjänster!$HO$9,Tjänster!IF$9,IF($VB14=Tjänster!$HO$10,Tjänster!IF$10,IF($VB14=Tjänster!$HO$11,Tjänster!IF$11,IF($VB14=Tjänster!$HO$12,Tjänster!IF$12,IF($VB14=Tjänster!$HO$13,Tjänster!IF$13,IF($VB14=Tjänster!$HO$14,Tjänster!IF$14,IF($VB14=Tjänster!$HO$15,Tjänster!IF$15,IF($VB14=Tjänster!$HO$16,Tjänster!IF$16,IF($VB14=Tjänster!$HO$17,Tjänster!IF$17,IF($VB14=Tjänster!$HO$18,Tjänster!IF$18,IF($VB14=Tjänster!$HO$19,Tjänster!IF$19,IF($VB14=Tjänster!$HO$20,Tjänster!IF$20,IF($VB14=Tjänster!$HO$21,Tjänster!IF$21,IF($VB14=Tjänster!$HO$22,Tjänster!IF$22,IF($VB14=Tjänster!$HO$23,Tjänster!IF$23,IF($VB14=Tjänster!$HO$24,Tjänster!IF$24,IF($VB14=Tjänster!$HO$25,Tjänster!IF$25,IF($VB14=Tjänster!$HO$26,Tjänster!IF$26,IF($VB14=Tjänster!$HO$27,Tjänster!IF$27,IF($VB14=Tjänster!$HO$28,Tjänster!IF$28,""))))))))))))))))))))))))))</f>
        <v/>
      </c>
      <c r="VT14" s="36" t="str">
        <f>IF($VB14=Tjänster!$HO$3,Tjänster!IG$3,IF($VB14=Tjänster!$HO$4,Tjänster!IG$4,IF($VB14=Tjänster!$HO$5,Tjänster!IG$5,IF($VB14=Tjänster!$HO$6,Tjänster!IG$6,IF($VB14=Tjänster!$HO$7,Tjänster!IG$7,IF($VB14=Tjänster!$HO$8,Tjänster!IG$8,IF($VB14=Tjänster!$HO$9,Tjänster!IG$9,IF($VB14=Tjänster!$HO$10,Tjänster!IG$10,IF($VB14=Tjänster!$HO$11,Tjänster!IG$11,IF($VB14=Tjänster!$HO$12,Tjänster!IG$12,IF($VB14=Tjänster!$HO$13,Tjänster!IG$13,IF($VB14=Tjänster!$HO$14,Tjänster!IG$14,IF($VB14=Tjänster!$HO$15,Tjänster!IG$15,IF($VB14=Tjänster!$HO$16,Tjänster!IG$16,IF($VB14=Tjänster!$HO$17,Tjänster!IG$17,IF($VB14=Tjänster!$HO$18,Tjänster!IG$18,IF($VB14=Tjänster!$HO$19,Tjänster!IG$19,IF($VB14=Tjänster!$HO$20,Tjänster!IG$20,IF($VB14=Tjänster!$HO$21,Tjänster!IG$21,IF($VB14=Tjänster!$HO$22,Tjänster!IG$22,IF($VB14=Tjänster!$HO$23,Tjänster!IG$23,IF($VB14=Tjänster!$HO$24,Tjänster!IG$24,IF($VB14=Tjänster!$HO$25,Tjänster!IG$25,IF($VB14=Tjänster!$HO$26,Tjänster!IG$26,IF($VB14=Tjänster!$HO$27,Tjänster!IG$27,IF($VB14=Tjänster!$HO$28,Tjänster!IG$28,""))))))))))))))))))))))))))</f>
        <v/>
      </c>
      <c r="VU14" s="36" t="str">
        <f>IF($VB14=Tjänster!$HO$3,Tjänster!IH$3,IF($VB14=Tjänster!$HO$4,Tjänster!IH$4,IF($VB14=Tjänster!$HO$5,Tjänster!IH$5,IF($VB14=Tjänster!$HO$6,Tjänster!IH$6,IF($VB14=Tjänster!$HO$7,Tjänster!IH$7,IF($VB14=Tjänster!$HO$8,Tjänster!IH$8,IF($VB14=Tjänster!$HO$9,Tjänster!IH$9,IF($VB14=Tjänster!$HO$10,Tjänster!IH$10,IF($VB14=Tjänster!$HO$11,Tjänster!IH$11,IF($VB14=Tjänster!$HO$12,Tjänster!IH$12,IF($VB14=Tjänster!$HO$13,Tjänster!IH$13,IF($VB14=Tjänster!$HO$14,Tjänster!IH$14,IF($VB14=Tjänster!$HO$15,Tjänster!IH$15,IF($VB14=Tjänster!$HO$16,Tjänster!IH$16,IF($VB14=Tjänster!$HO$17,Tjänster!IH$17,IF($VB14=Tjänster!$HO$18,Tjänster!IH$18,IF($VB14=Tjänster!$HO$19,Tjänster!IH$19,IF($VB14=Tjänster!$HO$20,Tjänster!IH$20,IF($VB14=Tjänster!$HO$21,Tjänster!IH$21,IF($VB14=Tjänster!$HO$22,Tjänster!IH$22,IF($VB14=Tjänster!$HO$23,Tjänster!IH$23,IF($VB14=Tjänster!$HO$24,Tjänster!IH$24,IF($VB14=Tjänster!$HO$25,Tjänster!IH$25,IF($VB14=Tjänster!$HO$26,Tjänster!IH$26,IF($VB14=Tjänster!$HO$27,Tjänster!IH$27,IF($VB14=Tjänster!$HO$28,Tjänster!IH$28,""))))))))))))))))))))))))))</f>
        <v/>
      </c>
      <c r="VV14" s="36" t="str">
        <f>IF($VB14=Tjänster!$HO$3,Tjänster!II$3,IF($VB14=Tjänster!$HO$4,Tjänster!II$4,IF($VB14=Tjänster!$HO$5,Tjänster!II$5,IF($VB14=Tjänster!$HO$6,Tjänster!II$6,IF($VB14=Tjänster!$HO$7,Tjänster!II$7,IF($VB14=Tjänster!$HO$8,Tjänster!II$8,IF($VB14=Tjänster!$HO$9,Tjänster!II$9,IF($VB14=Tjänster!$HO$10,Tjänster!II$10,IF($VB14=Tjänster!$HO$11,Tjänster!II$11,IF($VB14=Tjänster!$HO$12,Tjänster!II$12,IF($VB14=Tjänster!$HO$13,Tjänster!II$13,IF($VB14=Tjänster!$HO$14,Tjänster!II$14,IF($VB14=Tjänster!$HO$15,Tjänster!II$15,IF($VB14=Tjänster!$HO$16,Tjänster!II$16,IF($VB14=Tjänster!$HO$17,Tjänster!II$17,IF($VB14=Tjänster!$HO$18,Tjänster!II$18,IF($VB14=Tjänster!$HO$19,Tjänster!II$19,IF($VB14=Tjänster!$HO$20,Tjänster!II$20,IF($VB14=Tjänster!$HO$21,Tjänster!II$21,IF($VB14=Tjänster!$HO$22,Tjänster!II$22,IF($VB14=Tjänster!$HO$23,Tjänster!II$23,IF($VB14=Tjänster!$HO$24,Tjänster!II$24,IF($VB14=Tjänster!$HO$25,Tjänster!II$25,IF($VB14=Tjänster!$HO$26,Tjänster!II$26,IF($VB14=Tjänster!$HO$27,Tjänster!II$27,IF($VB14=Tjänster!$HO$28,Tjänster!II$28,""))))))))))))))))))))))))))</f>
        <v/>
      </c>
      <c r="WY14" s="36" t="str">
        <f t="shared" si="10"/>
        <v/>
      </c>
      <c r="WZ14" s="36" t="str">
        <f>IF($WY14=Tjänster!$IK$3,Tjänster!IL$3,IF($WY14=Tjänster!$IK$4,Tjänster!IL$4,IF($WY14=Tjänster!$IK$5,Tjänster!IL$5,IF($WY14=Tjänster!$IK$6,Tjänster!IL$6,IF($WY14=Tjänster!$IK$7,Tjänster!IL$7,IF($WY14=Tjänster!$IK$8,Tjänster!IL$8,IF($WY14=Tjänster!$IK$9,Tjänster!IL$9,IF($WY14=Tjänster!$IK$10,Tjänster!IL$10,IF($WY14=Tjänster!$IK$11,Tjänster!IL$11,IF($WY14=Tjänster!$IK$12,Tjänster!IL$12,IF($WY14=Tjänster!$IK$13,Tjänster!IL$13,IF($WY14=Tjänster!$IK$14,Tjänster!IL$14,IF($WY14=Tjänster!$IK$15,Tjänster!IL$15,IF($WY14=Tjänster!$IK$16,Tjänster!IL$16,IF($WY14=Tjänster!$IK$17,Tjänster!IL$17,IF($WY14=Tjänster!$IK$18,Tjänster!IL$18,IF($WY14=Tjänster!$IK$19,Tjänster!IL$19,IF($WY14=Tjänster!$IK$20,Tjänster!IL$20,IF($WY14=Tjänster!$IK$21,Tjänster!IL$21,IF($WY14=Tjänster!$IK$22,Tjänster!IL$22,IF($WY14=Tjänster!$IK$23,Tjänster!IL$23,IF($WY14=Tjänster!$IK$24,Tjänster!IL$24,IF($WY14=Tjänster!$IK$25,Tjänster!IL$25,IF($WY14=Tjänster!$IK$26,Tjänster!IL$26,IF($WY14=Tjänster!$IK$27,Tjänster!IL$27,IF($WY14=Tjänster!$IK$28,Tjänster!IL$28,""))))))))))))))))))))))))))</f>
        <v/>
      </c>
      <c r="XA14" s="36" t="str">
        <f>IF($WY14=Tjänster!$IK$3,Tjänster!IM$3,IF($WY14=Tjänster!$IK$4,Tjänster!IM$4,IF($WY14=Tjänster!$IK$5,Tjänster!IM$5,IF($WY14=Tjänster!$IK$6,Tjänster!IM$6,IF($WY14=Tjänster!$IK$7,Tjänster!IM$7,IF($WY14=Tjänster!$IK$8,Tjänster!IM$8,IF($WY14=Tjänster!$IK$9,Tjänster!IM$9,IF($WY14=Tjänster!$IK$10,Tjänster!IM$10,IF($WY14=Tjänster!$IK$11,Tjänster!IM$11,IF($WY14=Tjänster!$IK$12,Tjänster!IM$12,IF($WY14=Tjänster!$IK$13,Tjänster!IM$13,IF($WY14=Tjänster!$IK$14,Tjänster!IM$14,IF($WY14=Tjänster!$IK$15,Tjänster!IM$15,IF($WY14=Tjänster!$IK$16,Tjänster!IM$16,IF($WY14=Tjänster!$IK$17,Tjänster!IM$17,IF($WY14=Tjänster!$IK$18,Tjänster!IM$18,IF($WY14=Tjänster!$IK$19,Tjänster!IM$19,IF($WY14=Tjänster!$IK$20,Tjänster!IM$20,IF($WY14=Tjänster!$IK$21,Tjänster!IM$21,IF($WY14=Tjänster!$IK$22,Tjänster!IM$22,IF($WY14=Tjänster!$IK$23,Tjänster!IM$23,IF($WY14=Tjänster!$IK$24,Tjänster!IM$24,IF($WY14=Tjänster!$IK$25,Tjänster!IM$25,IF($WY14=Tjänster!$IK$26,Tjänster!IM$26,IF($WY14=Tjänster!$IK$27,Tjänster!IM$27,IF($WY14=Tjänster!$IK$28,Tjänster!IM$28,""))))))))))))))))))))))))))</f>
        <v/>
      </c>
      <c r="XB14" s="36" t="str">
        <f>IF($WY14=Tjänster!$IK$3,Tjänster!IN$3,IF($WY14=Tjänster!$IK$4,Tjänster!IN$4,IF($WY14=Tjänster!$IK$5,Tjänster!IN$5,IF($WY14=Tjänster!$IK$6,Tjänster!IN$6,IF($WY14=Tjänster!$IK$7,Tjänster!IN$7,IF($WY14=Tjänster!$IK$8,Tjänster!IN$8,IF($WY14=Tjänster!$IK$9,Tjänster!IN$9,IF($WY14=Tjänster!$IK$10,Tjänster!IN$10,IF($WY14=Tjänster!$IK$11,Tjänster!IN$11,IF($WY14=Tjänster!$IK$12,Tjänster!IN$12,IF($WY14=Tjänster!$IK$13,Tjänster!IN$13,IF($WY14=Tjänster!$IK$14,Tjänster!IN$14,IF($WY14=Tjänster!$IK$15,Tjänster!IN$15,IF($WY14=Tjänster!$IK$16,Tjänster!IN$16,IF($WY14=Tjänster!$IK$17,Tjänster!IN$17,IF($WY14=Tjänster!$IK$18,Tjänster!IN$18,IF($WY14=Tjänster!$IK$19,Tjänster!IN$19,IF($WY14=Tjänster!$IK$20,Tjänster!IN$20,IF($WY14=Tjänster!$IK$21,Tjänster!IN$21,IF($WY14=Tjänster!$IK$22,Tjänster!IN$22,IF($WY14=Tjänster!$IK$23,Tjänster!IN$23,IF($WY14=Tjänster!$IK$24,Tjänster!IN$24,IF($WY14=Tjänster!$IK$25,Tjänster!IN$25,IF($WY14=Tjänster!$IK$26,Tjänster!IN$26,IF($WY14=Tjänster!$IK$27,Tjänster!IN$27,IF($WY14=Tjänster!$IK$28,Tjänster!IN$28,""))))))))))))))))))))))))))</f>
        <v/>
      </c>
      <c r="XC14" s="36" t="str">
        <f>IF($WY14=Tjänster!$IK$3,Tjänster!IO$3,IF($WY14=Tjänster!$IK$4,Tjänster!IO$4,IF($WY14=Tjänster!$IK$5,Tjänster!IO$5,IF($WY14=Tjänster!$IK$6,Tjänster!IO$6,IF($WY14=Tjänster!$IK$7,Tjänster!IO$7,IF($WY14=Tjänster!$IK$8,Tjänster!IO$8,IF($WY14=Tjänster!$IK$9,Tjänster!IO$9,IF($WY14=Tjänster!$IK$10,Tjänster!IO$10,IF($WY14=Tjänster!$IK$11,Tjänster!IO$11,IF($WY14=Tjänster!$IK$12,Tjänster!IO$12,IF($WY14=Tjänster!$IK$13,Tjänster!IO$13,IF($WY14=Tjänster!$IK$14,Tjänster!IO$14,IF($WY14=Tjänster!$IK$15,Tjänster!IO$15,IF($WY14=Tjänster!$IK$16,Tjänster!IO$16,IF($WY14=Tjänster!$IK$17,Tjänster!IO$17,IF($WY14=Tjänster!$IK$18,Tjänster!IO$18,IF($WY14=Tjänster!$IK$19,Tjänster!IO$19,IF($WY14=Tjänster!$IK$20,Tjänster!IO$20,IF($WY14=Tjänster!$IK$21,Tjänster!IO$21,IF($WY14=Tjänster!$IK$22,Tjänster!IO$22,IF($WY14=Tjänster!$IK$23,Tjänster!IO$23,IF($WY14=Tjänster!$IK$24,Tjänster!IO$24,IF($WY14=Tjänster!$IK$25,Tjänster!IO$25,IF($WY14=Tjänster!$IK$26,Tjänster!IO$26,IF($WY14=Tjänster!$IK$27,Tjänster!IO$27,IF($WY14=Tjänster!$IK$28,Tjänster!IO$28,""))))))))))))))))))))))))))</f>
        <v/>
      </c>
      <c r="XD14" s="36" t="str">
        <f>IF($WY14=Tjänster!$IK$3,Tjänster!IP$3,IF($WY14=Tjänster!$IK$4,Tjänster!IP$4,IF($WY14=Tjänster!$IK$5,Tjänster!IP$5,IF($WY14=Tjänster!$IK$6,Tjänster!IP$6,IF($WY14=Tjänster!$IK$7,Tjänster!IP$7,IF($WY14=Tjänster!$IK$8,Tjänster!IP$8,IF($WY14=Tjänster!$IK$9,Tjänster!IP$9,IF($WY14=Tjänster!$IK$10,Tjänster!IP$10,IF($WY14=Tjänster!$IK$11,Tjänster!IP$11,IF($WY14=Tjänster!$IK$12,Tjänster!IP$12,IF($WY14=Tjänster!$IK$13,Tjänster!IP$13,IF($WY14=Tjänster!$IK$14,Tjänster!IP$14,IF($WY14=Tjänster!$IK$15,Tjänster!IP$15,IF($WY14=Tjänster!$IK$16,Tjänster!IP$16,IF($WY14=Tjänster!$IK$17,Tjänster!IP$17,IF($WY14=Tjänster!$IK$18,Tjänster!IP$18,IF($WY14=Tjänster!$IK$19,Tjänster!IP$19,IF($WY14=Tjänster!$IK$20,Tjänster!IP$20,IF($WY14=Tjänster!$IK$21,Tjänster!IP$21,IF($WY14=Tjänster!$IK$22,Tjänster!IP$22,IF($WY14=Tjänster!$IK$23,Tjänster!IP$23,IF($WY14=Tjänster!$IK$24,Tjänster!IP$24,IF($WY14=Tjänster!$IK$25,Tjänster!IP$25,IF($WY14=Tjänster!$IK$26,Tjänster!IP$26,IF($WY14=Tjänster!$IK$27,Tjänster!IP$27,IF($WY14=Tjänster!$IK$28,Tjänster!IP$28,""))))))))))))))))))))))))))</f>
        <v/>
      </c>
      <c r="XE14" s="36" t="str">
        <f>IF($WY14=Tjänster!$IK$3,Tjänster!IQ$3,IF($WY14=Tjänster!$IK$4,Tjänster!IQ$4,IF($WY14=Tjänster!$IK$5,Tjänster!IQ$5,IF($WY14=Tjänster!$IK$6,Tjänster!IQ$6,IF($WY14=Tjänster!$IK$7,Tjänster!IQ$7,IF($WY14=Tjänster!$IK$8,Tjänster!IQ$8,IF($WY14=Tjänster!$IK$9,Tjänster!IQ$9,IF($WY14=Tjänster!$IK$10,Tjänster!IQ$10,IF($WY14=Tjänster!$IK$11,Tjänster!IQ$11,IF($WY14=Tjänster!$IK$12,Tjänster!IQ$12,IF($WY14=Tjänster!$IK$13,Tjänster!IQ$13,IF($WY14=Tjänster!$IK$14,Tjänster!IQ$14,IF($WY14=Tjänster!$IK$15,Tjänster!IQ$15,IF($WY14=Tjänster!$IK$16,Tjänster!IQ$16,IF($WY14=Tjänster!$IK$17,Tjänster!IQ$17,IF($WY14=Tjänster!$IK$18,Tjänster!IQ$18,IF($WY14=Tjänster!$IK$19,Tjänster!IQ$19,IF($WY14=Tjänster!$IK$20,Tjänster!IQ$20,IF($WY14=Tjänster!$IK$21,Tjänster!IQ$21,IF($WY14=Tjänster!$IK$22,Tjänster!IQ$22,IF($WY14=Tjänster!$IK$23,Tjänster!IQ$23,IF($WY14=Tjänster!$IK$24,Tjänster!IQ$24,IF($WY14=Tjänster!$IK$25,Tjänster!IQ$25,IF($WY14=Tjänster!$IK$26,Tjänster!IQ$26,IF($WY14=Tjänster!$IK$27,Tjänster!IQ$27,IF($WY14=Tjänster!$IK$28,Tjänster!IQ$28,""))))))))))))))))))))))))))</f>
        <v/>
      </c>
      <c r="XF14" s="36" t="str">
        <f>IF($WY14=Tjänster!$IK$3,Tjänster!IR$3,IF($WY14=Tjänster!$IK$4,Tjänster!IR$4,IF($WY14=Tjänster!$IK$5,Tjänster!IR$5,IF($WY14=Tjänster!$IK$6,Tjänster!IR$6,IF($WY14=Tjänster!$IK$7,Tjänster!IR$7,IF($WY14=Tjänster!$IK$8,Tjänster!IR$8,IF($WY14=Tjänster!$IK$9,Tjänster!IR$9,IF($WY14=Tjänster!$IK$10,Tjänster!IR$10,IF($WY14=Tjänster!$IK$11,Tjänster!IR$11,IF($WY14=Tjänster!$IK$12,Tjänster!IR$12,IF($WY14=Tjänster!$IK$13,Tjänster!IR$13,IF($WY14=Tjänster!$IK$14,Tjänster!IR$14,IF($WY14=Tjänster!$IK$15,Tjänster!IR$15,IF($WY14=Tjänster!$IK$16,Tjänster!IR$16,IF($WY14=Tjänster!$IK$17,Tjänster!IR$17,IF($WY14=Tjänster!$IK$18,Tjänster!IR$18,IF($WY14=Tjänster!$IK$19,Tjänster!IR$19,IF($WY14=Tjänster!$IK$20,Tjänster!IR$20,IF($WY14=Tjänster!$IK$21,Tjänster!IR$21,IF($WY14=Tjänster!$IK$22,Tjänster!IR$22,IF($WY14=Tjänster!$IK$23,Tjänster!IR$23,IF($WY14=Tjänster!$IK$24,Tjänster!IR$24,IF($WY14=Tjänster!$IK$25,Tjänster!IR$25,IF($WY14=Tjänster!$IK$26,Tjänster!IR$26,IF($WY14=Tjänster!$IK$27,Tjänster!IR$27,IF($WY14=Tjänster!$IK$28,Tjänster!IR$28,""))))))))))))))))))))))))))</f>
        <v/>
      </c>
      <c r="XG14" s="36" t="str">
        <f>IF($WY14=Tjänster!$IK$3,Tjänster!IS$3,IF($WY14=Tjänster!$IK$4,Tjänster!IS$4,IF($WY14=Tjänster!$IK$5,Tjänster!IS$5,IF($WY14=Tjänster!$IK$6,Tjänster!IS$6,IF($WY14=Tjänster!$IK$7,Tjänster!IS$7,IF($WY14=Tjänster!$IK$8,Tjänster!IS$8,IF($WY14=Tjänster!$IK$9,Tjänster!IS$9,IF($WY14=Tjänster!$IK$10,Tjänster!IS$10,IF($WY14=Tjänster!$IK$11,Tjänster!IS$11,IF($WY14=Tjänster!$IK$12,Tjänster!IS$12,IF($WY14=Tjänster!$IK$13,Tjänster!IS$13,IF($WY14=Tjänster!$IK$14,Tjänster!IS$14,IF($WY14=Tjänster!$IK$15,Tjänster!IS$15,IF($WY14=Tjänster!$IK$16,Tjänster!IS$16,IF($WY14=Tjänster!$IK$17,Tjänster!IS$17,IF($WY14=Tjänster!$IK$18,Tjänster!IS$18,IF($WY14=Tjänster!$IK$19,Tjänster!IS$19,IF($WY14=Tjänster!$IK$20,Tjänster!IS$20,IF($WY14=Tjänster!$IK$21,Tjänster!IS$21,IF($WY14=Tjänster!$IK$22,Tjänster!IS$22,IF($WY14=Tjänster!$IK$23,Tjänster!IS$23,IF($WY14=Tjänster!$IK$24,Tjänster!IS$24,IF($WY14=Tjänster!$IK$25,Tjänster!IS$25,IF($WY14=Tjänster!$IK$26,Tjänster!IS$26,IF($WY14=Tjänster!$IK$27,Tjänster!IS$27,IF($WY14=Tjänster!$IK$28,Tjänster!IS$28,""))))))))))))))))))))))))))</f>
        <v/>
      </c>
      <c r="XH14" s="36" t="str">
        <f>IF($WY14=Tjänster!$IK$3,Tjänster!IT$3,IF($WY14=Tjänster!$IK$4,Tjänster!IT$4,IF($WY14=Tjänster!$IK$5,Tjänster!IT$5,IF($WY14=Tjänster!$IK$6,Tjänster!IT$6,IF($WY14=Tjänster!$IK$7,Tjänster!IT$7,IF($WY14=Tjänster!$IK$8,Tjänster!IT$8,IF($WY14=Tjänster!$IK$9,Tjänster!IT$9,IF($WY14=Tjänster!$IK$10,Tjänster!IT$10,IF($WY14=Tjänster!$IK$11,Tjänster!IT$11,IF($WY14=Tjänster!$IK$12,Tjänster!IT$12,IF($WY14=Tjänster!$IK$13,Tjänster!IT$13,IF($WY14=Tjänster!$IK$14,Tjänster!IT$14,IF($WY14=Tjänster!$IK$15,Tjänster!IT$15,IF($WY14=Tjänster!$IK$16,Tjänster!IT$16,IF($WY14=Tjänster!$IK$17,Tjänster!IT$17,IF($WY14=Tjänster!$IK$18,Tjänster!IT$18,IF($WY14=Tjänster!$IK$19,Tjänster!IT$19,IF($WY14=Tjänster!$IK$20,Tjänster!IT$20,IF($WY14=Tjänster!$IK$21,Tjänster!IT$21,IF($WY14=Tjänster!$IK$22,Tjänster!IT$22,IF($WY14=Tjänster!$IK$23,Tjänster!IT$23,IF($WY14=Tjänster!$IK$24,Tjänster!IT$24,IF($WY14=Tjänster!$IK$25,Tjänster!IT$25,IF($WY14=Tjänster!$IK$26,Tjänster!IT$26,IF($WY14=Tjänster!$IK$27,Tjänster!IT$27,IF($WY14=Tjänster!$IK$28,Tjänster!IT$28,""))))))))))))))))))))))))))</f>
        <v/>
      </c>
      <c r="XI14" s="36" t="str">
        <f>IF($WY14=Tjänster!$IK$3,Tjänster!IU$3,IF($WY14=Tjänster!$IK$4,Tjänster!IU$4,IF($WY14=Tjänster!$IK$5,Tjänster!IU$5,IF($WY14=Tjänster!$IK$6,Tjänster!IU$6,IF($WY14=Tjänster!$IK$7,Tjänster!IU$7,IF($WY14=Tjänster!$IK$8,Tjänster!IU$8,IF($WY14=Tjänster!$IK$9,Tjänster!IU$9,IF($WY14=Tjänster!$IK$10,Tjänster!IU$10,IF($WY14=Tjänster!$IK$11,Tjänster!IU$11,IF($WY14=Tjänster!$IK$12,Tjänster!IU$12,IF($WY14=Tjänster!$IK$13,Tjänster!IU$13,IF($WY14=Tjänster!$IK$14,Tjänster!IU$14,IF($WY14=Tjänster!$IK$15,Tjänster!IU$15,IF($WY14=Tjänster!$IK$16,Tjänster!IU$16,IF($WY14=Tjänster!$IK$17,Tjänster!IU$17,IF($WY14=Tjänster!$IK$18,Tjänster!IU$18,IF($WY14=Tjänster!$IK$19,Tjänster!IU$19,IF($WY14=Tjänster!$IK$20,Tjänster!IU$20,IF($WY14=Tjänster!$IK$21,Tjänster!IU$21,IF($WY14=Tjänster!$IK$22,Tjänster!IU$22,IF($WY14=Tjänster!$IK$23,Tjänster!IU$23,IF($WY14=Tjänster!$IK$24,Tjänster!IU$24,IF($WY14=Tjänster!$IK$25,Tjänster!IU$25,IF($WY14=Tjänster!$IK$26,Tjänster!IU$26,IF($WY14=Tjänster!$IK$27,Tjänster!IU$27,IF($WY14=Tjänster!$IK$28,Tjänster!IU$28,""))))))))))))))))))))))))))</f>
        <v/>
      </c>
      <c r="XJ14" s="36" t="str">
        <f>IF($WY14=Tjänster!$IK$3,Tjänster!IV$3,IF($WY14=Tjänster!$IK$4,Tjänster!IV$4,IF($WY14=Tjänster!$IK$5,Tjänster!IV$5,IF($WY14=Tjänster!$IK$6,Tjänster!IV$6,IF($WY14=Tjänster!$IK$7,Tjänster!IV$7,IF($WY14=Tjänster!$IK$8,Tjänster!IV$8,IF($WY14=Tjänster!$IK$9,Tjänster!IV$9,IF($WY14=Tjänster!$IK$10,Tjänster!IV$10,IF($WY14=Tjänster!$IK$11,Tjänster!IV$11,IF($WY14=Tjänster!$IK$12,Tjänster!IV$12,IF($WY14=Tjänster!$IK$13,Tjänster!IV$13,IF($WY14=Tjänster!$IK$14,Tjänster!IV$14,IF($WY14=Tjänster!$IK$15,Tjänster!IV$15,IF($WY14=Tjänster!$IK$16,Tjänster!IV$16,IF($WY14=Tjänster!$IK$17,Tjänster!IV$17,IF($WY14=Tjänster!$IK$18,Tjänster!IV$18,IF($WY14=Tjänster!$IK$19,Tjänster!IV$19,IF($WY14=Tjänster!$IK$20,Tjänster!IV$20,IF($WY14=Tjänster!$IK$21,Tjänster!IV$21,IF($WY14=Tjänster!$IK$22,Tjänster!IV$22,IF($WY14=Tjänster!$IK$23,Tjänster!IV$23,IF($WY14=Tjänster!$IK$24,Tjänster!IV$24,IF($WY14=Tjänster!$IK$25,Tjänster!IV$25,IF($WY14=Tjänster!$IK$26,Tjänster!IV$26,IF($WY14=Tjänster!$IK$27,Tjänster!IV$27,IF($WY14=Tjänster!$IK$28,Tjänster!IV$28,""))))))))))))))))))))))))))</f>
        <v/>
      </c>
      <c r="XK14" s="36" t="str">
        <f>IF($WY14=Tjänster!$IK$3,Tjänster!IW$3,IF($WY14=Tjänster!$IK$4,Tjänster!IW$4,IF($WY14=Tjänster!$IK$5,Tjänster!IW$5,IF($WY14=Tjänster!$IK$6,Tjänster!IW$6,IF($WY14=Tjänster!$IK$7,Tjänster!IW$7,IF($WY14=Tjänster!$IK$8,Tjänster!IW$8,IF($WY14=Tjänster!$IK$9,Tjänster!IW$9,IF($WY14=Tjänster!$IK$10,Tjänster!IW$10,IF($WY14=Tjänster!$IK$11,Tjänster!IW$11,IF($WY14=Tjänster!$IK$12,Tjänster!IW$12,IF($WY14=Tjänster!$IK$13,Tjänster!IW$13,IF($WY14=Tjänster!$IK$14,Tjänster!IW$14,IF($WY14=Tjänster!$IK$15,Tjänster!IW$15,IF($WY14=Tjänster!$IK$16,Tjänster!IW$16,IF($WY14=Tjänster!$IK$17,Tjänster!IW$17,IF($WY14=Tjänster!$IK$18,Tjänster!IW$18,IF($WY14=Tjänster!$IK$19,Tjänster!IW$19,IF($WY14=Tjänster!$IK$20,Tjänster!IW$20,IF($WY14=Tjänster!$IK$21,Tjänster!IW$21,IF($WY14=Tjänster!$IK$22,Tjänster!IW$22,IF($WY14=Tjänster!$IK$23,Tjänster!IW$23,IF($WY14=Tjänster!$IK$24,Tjänster!IW$24,IF($WY14=Tjänster!$IK$25,Tjänster!IW$25,IF($WY14=Tjänster!$IK$26,Tjänster!IW$26,IF($WY14=Tjänster!$IK$27,Tjänster!IW$27,IF($WY14=Tjänster!$IK$28,Tjänster!IW$28,""))))))))))))))))))))))))))</f>
        <v/>
      </c>
      <c r="XL14" s="36" t="str">
        <f>IF($WY14=Tjänster!$IK$3,Tjänster!IX$3,IF($WY14=Tjänster!$IK$4,Tjänster!IX$4,IF($WY14=Tjänster!$IK$5,Tjänster!IX$5,IF($WY14=Tjänster!$IK$6,Tjänster!IX$6,IF($WY14=Tjänster!$IK$7,Tjänster!IX$7,IF($WY14=Tjänster!$IK$8,Tjänster!IX$8,IF($WY14=Tjänster!$IK$9,Tjänster!IX$9,IF($WY14=Tjänster!$IK$10,Tjänster!IX$10,IF($WY14=Tjänster!$IK$11,Tjänster!IX$11,IF($WY14=Tjänster!$IK$12,Tjänster!IX$12,IF($WY14=Tjänster!$IK$13,Tjänster!IX$13,IF($WY14=Tjänster!$IK$14,Tjänster!IX$14,IF($WY14=Tjänster!$IK$15,Tjänster!IX$15,IF($WY14=Tjänster!$IK$16,Tjänster!IX$16,IF($WY14=Tjänster!$IK$17,Tjänster!IX$17,IF($WY14=Tjänster!$IK$18,Tjänster!IX$18,IF($WY14=Tjänster!$IK$19,Tjänster!IX$19,IF($WY14=Tjänster!$IK$20,Tjänster!IX$20,IF($WY14=Tjänster!$IK$21,Tjänster!IX$21,IF($WY14=Tjänster!$IK$22,Tjänster!IX$22,IF($WY14=Tjänster!$IK$23,Tjänster!IX$23,IF($WY14=Tjänster!$IK$24,Tjänster!IX$24,IF($WY14=Tjänster!$IK$25,Tjänster!IX$25,IF($WY14=Tjänster!$IK$26,Tjänster!IX$26,IF($WY14=Tjänster!$IK$27,Tjänster!IX$27,IF($WY14=Tjänster!$IK$28,Tjänster!IX$28,""))))))))))))))))))))))))))</f>
        <v/>
      </c>
      <c r="XM14" s="36" t="str">
        <f>IF($WY14=Tjänster!$IK$3,Tjänster!IY$3,IF($WY14=Tjänster!$IK$4,Tjänster!IY$4,IF($WY14=Tjänster!$IK$5,Tjänster!IY$5,IF($WY14=Tjänster!$IK$6,Tjänster!IY$6,IF($WY14=Tjänster!$IK$7,Tjänster!IY$7,IF($WY14=Tjänster!$IK$8,Tjänster!IY$8,IF($WY14=Tjänster!$IK$9,Tjänster!IY$9,IF($WY14=Tjänster!$IK$10,Tjänster!IY$10,IF($WY14=Tjänster!$IK$11,Tjänster!IY$11,IF($WY14=Tjänster!$IK$12,Tjänster!IY$12,IF($WY14=Tjänster!$IK$13,Tjänster!IY$13,IF($WY14=Tjänster!$IK$14,Tjänster!IY$14,IF($WY14=Tjänster!$IK$15,Tjänster!IY$15,IF($WY14=Tjänster!$IK$16,Tjänster!IY$16,IF($WY14=Tjänster!$IK$17,Tjänster!IY$17,IF($WY14=Tjänster!$IK$18,Tjänster!IY$18,IF($WY14=Tjänster!$IK$19,Tjänster!IY$19,IF($WY14=Tjänster!$IK$20,Tjänster!IY$20,IF($WY14=Tjänster!$IK$21,Tjänster!IY$21,IF($WY14=Tjänster!$IK$22,Tjänster!IY$22,IF($WY14=Tjänster!$IK$23,Tjänster!IY$23,IF($WY14=Tjänster!$IK$24,Tjänster!IY$24,IF($WY14=Tjänster!$IK$25,Tjänster!IY$25,IF($WY14=Tjänster!$IK$26,Tjänster!IY$26,IF($WY14=Tjänster!$IK$27,Tjänster!IY$27,IF($WY14=Tjänster!$IK$28,Tjänster!IY$28,""))))))))))))))))))))))))))</f>
        <v/>
      </c>
      <c r="XN14" s="36" t="str">
        <f>IF($WY14=Tjänster!$IK$3,Tjänster!IZ$3,IF($WY14=Tjänster!$IK$4,Tjänster!IZ$4,IF($WY14=Tjänster!$IK$5,Tjänster!IZ$5,IF($WY14=Tjänster!$IK$6,Tjänster!IZ$6,IF($WY14=Tjänster!$IK$7,Tjänster!IZ$7,IF($WY14=Tjänster!$IK$8,Tjänster!IZ$8,IF($WY14=Tjänster!$IK$9,Tjänster!IZ$9,IF($WY14=Tjänster!$IK$10,Tjänster!IZ$10,IF($WY14=Tjänster!$IK$11,Tjänster!IZ$11,IF($WY14=Tjänster!$IK$12,Tjänster!IZ$12,IF($WY14=Tjänster!$IK$13,Tjänster!IZ$13,IF($WY14=Tjänster!$IK$14,Tjänster!IZ$14,IF($WY14=Tjänster!$IK$15,Tjänster!IZ$15,IF($WY14=Tjänster!$IK$16,Tjänster!IZ$16,IF($WY14=Tjänster!$IK$17,Tjänster!IZ$17,IF($WY14=Tjänster!$IK$18,Tjänster!IZ$18,IF($WY14=Tjänster!$IK$19,Tjänster!IZ$19,IF($WY14=Tjänster!$IK$20,Tjänster!IZ$20,IF($WY14=Tjänster!$IK$21,Tjänster!IZ$21,IF($WY14=Tjänster!$IK$22,Tjänster!IZ$22,IF($WY14=Tjänster!$IK$23,Tjänster!IZ$23,IF($WY14=Tjänster!$IK$24,Tjänster!IZ$24,IF($WY14=Tjänster!$IK$25,Tjänster!IZ$25,IF($WY14=Tjänster!$IK$26,Tjänster!IZ$26,IF($WY14=Tjänster!$IK$27,Tjänster!IZ$27,IF($WY14=Tjänster!$IK$28,Tjänster!IZ$28,""))))))))))))))))))))))))))</f>
        <v/>
      </c>
      <c r="XO14" s="36" t="str">
        <f>IF($WY14=Tjänster!$IK$3,Tjänster!JA$3,IF($WY14=Tjänster!$IK$4,Tjänster!JA$4,IF($WY14=Tjänster!$IK$5,Tjänster!JA$5,IF($WY14=Tjänster!$IK$6,Tjänster!JA$6,IF($WY14=Tjänster!$IK$7,Tjänster!JA$7,IF($WY14=Tjänster!$IK$8,Tjänster!JA$8,IF($WY14=Tjänster!$IK$9,Tjänster!JA$9,IF($WY14=Tjänster!$IK$10,Tjänster!JA$10,IF($WY14=Tjänster!$IK$11,Tjänster!JA$11,IF($WY14=Tjänster!$IK$12,Tjänster!JA$12,IF($WY14=Tjänster!$IK$13,Tjänster!JA$13,IF($WY14=Tjänster!$IK$14,Tjänster!JA$14,IF($WY14=Tjänster!$IK$15,Tjänster!JA$15,IF($WY14=Tjänster!$IK$16,Tjänster!JA$16,IF($WY14=Tjänster!$IK$17,Tjänster!JA$17,IF($WY14=Tjänster!$IK$18,Tjänster!JA$18,IF($WY14=Tjänster!$IK$19,Tjänster!JA$19,IF($WY14=Tjänster!$IK$20,Tjänster!JA$20,IF($WY14=Tjänster!$IK$21,Tjänster!JA$21,IF($WY14=Tjänster!$IK$22,Tjänster!JA$22,IF($WY14=Tjänster!$IK$23,Tjänster!JA$23,IF($WY14=Tjänster!$IK$24,Tjänster!JA$24,IF($WY14=Tjänster!$IK$25,Tjänster!JA$25,IF($WY14=Tjänster!$IK$26,Tjänster!JA$26,IF($WY14=Tjänster!$IK$27,Tjänster!JA$27,IF($WY14=Tjänster!$IK$28,Tjänster!JA$28,""))))))))))))))))))))))))))</f>
        <v/>
      </c>
      <c r="XP14" s="36" t="str">
        <f>IF($WY14=Tjänster!$IK$3,Tjänster!JB$3,IF($WY14=Tjänster!$IK$4,Tjänster!JB$4,IF($WY14=Tjänster!$IK$5,Tjänster!JB$5,IF($WY14=Tjänster!$IK$6,Tjänster!JB$6,IF($WY14=Tjänster!$IK$7,Tjänster!JB$7,IF($WY14=Tjänster!$IK$8,Tjänster!JB$8,IF($WY14=Tjänster!$IK$9,Tjänster!JB$9,IF($WY14=Tjänster!$IK$10,Tjänster!JB$10,IF($WY14=Tjänster!$IK$11,Tjänster!JB$11,IF($WY14=Tjänster!$IK$12,Tjänster!JB$12,IF($WY14=Tjänster!$IK$13,Tjänster!JB$13,IF($WY14=Tjänster!$IK$14,Tjänster!JB$14,IF($WY14=Tjänster!$IK$15,Tjänster!JB$15,IF($WY14=Tjänster!$IK$16,Tjänster!JB$16,IF($WY14=Tjänster!$IK$17,Tjänster!JB$17,IF($WY14=Tjänster!$IK$18,Tjänster!JB$18,IF($WY14=Tjänster!$IK$19,Tjänster!JB$19,IF($WY14=Tjänster!$IK$20,Tjänster!JB$20,IF($WY14=Tjänster!$IK$21,Tjänster!JB$21,IF($WY14=Tjänster!$IK$22,Tjänster!JB$22,IF($WY14=Tjänster!$IK$23,Tjänster!JB$23,IF($WY14=Tjänster!$IK$24,Tjänster!JB$24,IF($WY14=Tjänster!$IK$25,Tjänster!JB$25,IF($WY14=Tjänster!$IK$26,Tjänster!JB$26,IF($WY14=Tjänster!$IK$27,Tjänster!JB$27,IF($WY14=Tjänster!$IK$28,Tjänster!JB$28,""))))))))))))))))))))))))))</f>
        <v/>
      </c>
      <c r="XQ14" s="36" t="str">
        <f>IF($WY14=Tjänster!$IK$3,Tjänster!JC$3,IF($WY14=Tjänster!$IK$4,Tjänster!JC$4,IF($WY14=Tjänster!$IK$5,Tjänster!JC$5,IF($WY14=Tjänster!$IK$6,Tjänster!JC$6,IF($WY14=Tjänster!$IK$7,Tjänster!JC$7,IF($WY14=Tjänster!$IK$8,Tjänster!JC$8,IF($WY14=Tjänster!$IK$9,Tjänster!JC$9,IF($WY14=Tjänster!$IK$10,Tjänster!JC$10,IF($WY14=Tjänster!$IK$11,Tjänster!JC$11,IF($WY14=Tjänster!$IK$12,Tjänster!JC$12,IF($WY14=Tjänster!$IK$13,Tjänster!JC$13,IF($WY14=Tjänster!$IK$14,Tjänster!JC$14,IF($WY14=Tjänster!$IK$15,Tjänster!JC$15,IF($WY14=Tjänster!$IK$16,Tjänster!JC$16,IF($WY14=Tjänster!$IK$17,Tjänster!JC$17,IF($WY14=Tjänster!$IK$18,Tjänster!JC$18,IF($WY14=Tjänster!$IK$19,Tjänster!JC$19,IF($WY14=Tjänster!$IK$20,Tjänster!JC$20,IF($WY14=Tjänster!$IK$21,Tjänster!JC$21,IF($WY14=Tjänster!$IK$22,Tjänster!JC$22,IF($WY14=Tjänster!$IK$23,Tjänster!JC$23,IF($WY14=Tjänster!$IK$24,Tjänster!JC$24,IF($WY14=Tjänster!$IK$25,Tjänster!JC$25,IF($WY14=Tjänster!$IK$26,Tjänster!JC$26,IF($WY14=Tjänster!$IK$27,Tjänster!JC$27,IF($WY14=Tjänster!$IK$28,Tjänster!JC$28,""))))))))))))))))))))))))))</f>
        <v/>
      </c>
      <c r="XR14" s="36" t="str">
        <f>IF($WY14=Tjänster!$IK$3,Tjänster!JD$3,IF($WY14=Tjänster!$IK$4,Tjänster!JD$4,IF($WY14=Tjänster!$IK$5,Tjänster!JD$5,IF($WY14=Tjänster!$IK$6,Tjänster!JD$6,IF($WY14=Tjänster!$IK$7,Tjänster!JD$7,IF($WY14=Tjänster!$IK$8,Tjänster!JD$8,IF($WY14=Tjänster!$IK$9,Tjänster!JD$9,IF($WY14=Tjänster!$IK$10,Tjänster!JD$10,IF($WY14=Tjänster!$IK$11,Tjänster!JD$11,IF($WY14=Tjänster!$IK$12,Tjänster!JD$12,IF($WY14=Tjänster!$IK$13,Tjänster!JD$13,IF($WY14=Tjänster!$IK$14,Tjänster!JD$14,IF($WY14=Tjänster!$IK$15,Tjänster!JD$15,IF($WY14=Tjänster!$IK$16,Tjänster!JD$16,IF($WY14=Tjänster!$IK$17,Tjänster!JD$17,IF($WY14=Tjänster!$IK$18,Tjänster!JD$18,IF($WY14=Tjänster!$IK$19,Tjänster!JD$19,IF($WY14=Tjänster!$IK$20,Tjänster!JD$20,IF($WY14=Tjänster!$IK$21,Tjänster!JD$21,IF($WY14=Tjänster!$IK$22,Tjänster!JD$22,IF($WY14=Tjänster!$IK$23,Tjänster!JD$23,IF($WY14=Tjänster!$IK$24,Tjänster!JD$24,IF($WY14=Tjänster!$IK$25,Tjänster!JD$25,IF($WY14=Tjänster!$IK$26,Tjänster!JD$26,IF($WY14=Tjänster!$IK$27,Tjänster!JD$27,IF($WY14=Tjänster!$IK$28,Tjänster!JD$28,""))))))))))))))))))))))))))</f>
        <v/>
      </c>
      <c r="XS14" s="36" t="str">
        <f>IF($WY14=Tjänster!$IK$3,Tjänster!JE$3,IF($WY14=Tjänster!$IK$4,Tjänster!JE$4,IF($WY14=Tjänster!$IK$5,Tjänster!JE$5,IF($WY14=Tjänster!$IK$6,Tjänster!JE$6,IF($WY14=Tjänster!$IK$7,Tjänster!JE$7,IF($WY14=Tjänster!$IK$8,Tjänster!JE$8,IF($WY14=Tjänster!$IK$9,Tjänster!JE$9,IF($WY14=Tjänster!$IK$10,Tjänster!JE$10,IF($WY14=Tjänster!$IK$11,Tjänster!JE$11,IF($WY14=Tjänster!$IK$12,Tjänster!JE$12,IF($WY14=Tjänster!$IK$13,Tjänster!JE$13,IF($WY14=Tjänster!$IK$14,Tjänster!JE$14,IF($WY14=Tjänster!$IK$15,Tjänster!JE$15,IF($WY14=Tjänster!$IK$16,Tjänster!JE$16,IF($WY14=Tjänster!$IK$17,Tjänster!JE$17,IF($WY14=Tjänster!$IK$18,Tjänster!JE$18,IF($WY14=Tjänster!$IK$19,Tjänster!JE$19,IF($WY14=Tjänster!$IK$20,Tjänster!JE$20,IF($WY14=Tjänster!$IK$21,Tjänster!JE$21,IF($WY14=Tjänster!$IK$22,Tjänster!JE$22,IF($WY14=Tjänster!$IK$23,Tjänster!JE$23,IF($WY14=Tjänster!$IK$24,Tjänster!JE$24,IF($WY14=Tjänster!$IK$25,Tjänster!JE$25,IF($WY14=Tjänster!$IK$26,Tjänster!JE$26,IF($WY14=Tjänster!$IK$27,Tjänster!JE$27,IF($WY14=Tjänster!$IK$28,Tjänster!JE$28,""))))))))))))))))))))))))))</f>
        <v/>
      </c>
      <c r="YV14" s="36" t="str">
        <f t="shared" si="11"/>
        <v/>
      </c>
      <c r="YW14" s="36" t="str">
        <f>IF($YV14=Tjänster!$JG$3,Tjänster!JH$3,IF($YV14=Tjänster!$JG$4,Tjänster!JH$4,IF($YV14=Tjänster!$JG$5,Tjänster!JH$5,IF($YV14=Tjänster!$JG$6,Tjänster!JH$6,IF($YV14=Tjänster!$JG$7,Tjänster!JH$7,IF($YV14=Tjänster!$JG$8,Tjänster!JH$8,IF($YV14=Tjänster!$JG$9,Tjänster!JH$9,IF($YV14=Tjänster!$JG$10,Tjänster!JH$10,IF($YV14=Tjänster!$JG$11,Tjänster!JH$11,IF($YV14=Tjänster!$JG$12,Tjänster!JH$12,IF($YV14=Tjänster!$JG$13,Tjänster!JH$13,IF($YV14=Tjänster!$JG$14,Tjänster!JH$14,IF($YV14=Tjänster!$JG$15,Tjänster!JH$15,IF($YV14=Tjänster!$JG$16,Tjänster!JH$16,IF($YV14=Tjänster!$JG$17,Tjänster!JH$17,IF($YV14=Tjänster!$JG$18,Tjänster!JH$18,IF($YV14=Tjänster!$JG$19,Tjänster!JH$19,IF($YV14=Tjänster!$JG$20,Tjänster!JH$20,IF($YV14=Tjänster!$JG$21,Tjänster!JH$21,IF($YV14=Tjänster!$JG$22,Tjänster!JH$22,IF($YV14=Tjänster!$JG$23,Tjänster!JH$23,IF($YV14=Tjänster!$JG$24,Tjänster!JH$24,IF($YV14=Tjänster!$JG$25,Tjänster!JH$25,IF($YV14=Tjänster!$JG$26,Tjänster!JH$26,IF($YV14=Tjänster!$JG$27,Tjänster!JH$27,IF($YV14=Tjänster!$JG$28,Tjänster!JH$28,""))))))))))))))))))))))))))</f>
        <v/>
      </c>
      <c r="YX14" s="36" t="str">
        <f>IF($YV14=Tjänster!$JG$3,Tjänster!JI$3,IF($YV14=Tjänster!$JG$4,Tjänster!JI$4,IF($YV14=Tjänster!$JG$5,Tjänster!JI$5,IF($YV14=Tjänster!$JG$6,Tjänster!JI$6,IF($YV14=Tjänster!$JG$7,Tjänster!JI$7,IF($YV14=Tjänster!$JG$8,Tjänster!JI$8,IF($YV14=Tjänster!$JG$9,Tjänster!JI$9,IF($YV14=Tjänster!$JG$10,Tjänster!JI$10,IF($YV14=Tjänster!$JG$11,Tjänster!JI$11,IF($YV14=Tjänster!$JG$12,Tjänster!JI$12,IF($YV14=Tjänster!$JG$13,Tjänster!JI$13,IF($YV14=Tjänster!$JG$14,Tjänster!JI$14,IF($YV14=Tjänster!$JG$15,Tjänster!JI$15,IF($YV14=Tjänster!$JG$16,Tjänster!JI$16,IF($YV14=Tjänster!$JG$17,Tjänster!JI$17,IF($YV14=Tjänster!$JG$18,Tjänster!JI$18,IF($YV14=Tjänster!$JG$19,Tjänster!JI$19,IF($YV14=Tjänster!$JG$20,Tjänster!JI$20,IF($YV14=Tjänster!$JG$21,Tjänster!JI$21,IF($YV14=Tjänster!$JG$22,Tjänster!JI$22,IF($YV14=Tjänster!$JG$23,Tjänster!JI$23,IF($YV14=Tjänster!$JG$24,Tjänster!JI$24,IF($YV14=Tjänster!$JG$25,Tjänster!JI$25,IF($YV14=Tjänster!$JG$26,Tjänster!JI$26,IF($YV14=Tjänster!$JG$27,Tjänster!JI$27,IF($YV14=Tjänster!$JG$28,Tjänster!JI$28,""))))))))))))))))))))))))))</f>
        <v/>
      </c>
      <c r="YY14" s="36" t="str">
        <f>IF($YV14=Tjänster!$JG$3,Tjänster!JJ$3,IF($YV14=Tjänster!$JG$4,Tjänster!JJ$4,IF($YV14=Tjänster!$JG$5,Tjänster!JJ$5,IF($YV14=Tjänster!$JG$6,Tjänster!JJ$6,IF($YV14=Tjänster!$JG$7,Tjänster!JJ$7,IF($YV14=Tjänster!$JG$8,Tjänster!JJ$8,IF($YV14=Tjänster!$JG$9,Tjänster!JJ$9,IF($YV14=Tjänster!$JG$10,Tjänster!JJ$10,IF($YV14=Tjänster!$JG$11,Tjänster!JJ$11,IF($YV14=Tjänster!$JG$12,Tjänster!JJ$12,IF($YV14=Tjänster!$JG$13,Tjänster!JJ$13,IF($YV14=Tjänster!$JG$14,Tjänster!JJ$14,IF($YV14=Tjänster!$JG$15,Tjänster!JJ$15,IF($YV14=Tjänster!$JG$16,Tjänster!JJ$16,IF($YV14=Tjänster!$JG$17,Tjänster!JJ$17,IF($YV14=Tjänster!$JG$18,Tjänster!JJ$18,IF($YV14=Tjänster!$JG$19,Tjänster!JJ$19,IF($YV14=Tjänster!$JG$20,Tjänster!JJ$20,IF($YV14=Tjänster!$JG$21,Tjänster!JJ$21,IF($YV14=Tjänster!$JG$22,Tjänster!JJ$22,IF($YV14=Tjänster!$JG$23,Tjänster!JJ$23,IF($YV14=Tjänster!$JG$24,Tjänster!JJ$24,IF($YV14=Tjänster!$JG$25,Tjänster!JJ$25,IF($YV14=Tjänster!$JG$26,Tjänster!JJ$26,IF($YV14=Tjänster!$JG$27,Tjänster!JJ$27,IF($YV14=Tjänster!$JG$28,Tjänster!JJ$28,""))))))))))))))))))))))))))</f>
        <v/>
      </c>
      <c r="YZ14" s="36" t="str">
        <f>IF($YV14=Tjänster!$JG$3,Tjänster!JK$3,IF($YV14=Tjänster!$JG$4,Tjänster!JK$4,IF($YV14=Tjänster!$JG$5,Tjänster!JK$5,IF($YV14=Tjänster!$JG$6,Tjänster!JK$6,IF($YV14=Tjänster!$JG$7,Tjänster!JK$7,IF($YV14=Tjänster!$JG$8,Tjänster!JK$8,IF($YV14=Tjänster!$JG$9,Tjänster!JK$9,IF($YV14=Tjänster!$JG$10,Tjänster!JK$10,IF($YV14=Tjänster!$JG$11,Tjänster!JK$11,IF($YV14=Tjänster!$JG$12,Tjänster!JK$12,IF($YV14=Tjänster!$JG$13,Tjänster!JK$13,IF($YV14=Tjänster!$JG$14,Tjänster!JK$14,IF($YV14=Tjänster!$JG$15,Tjänster!JK$15,IF($YV14=Tjänster!$JG$16,Tjänster!JK$16,IF($YV14=Tjänster!$JG$17,Tjänster!JK$17,IF($YV14=Tjänster!$JG$18,Tjänster!JK$18,IF($YV14=Tjänster!$JG$19,Tjänster!JK$19,IF($YV14=Tjänster!$JG$20,Tjänster!JK$20,IF($YV14=Tjänster!$JG$21,Tjänster!JK$21,IF($YV14=Tjänster!$JG$22,Tjänster!JK$22,IF($YV14=Tjänster!$JG$23,Tjänster!JK$23,IF($YV14=Tjänster!$JG$24,Tjänster!JK$24,IF($YV14=Tjänster!$JG$25,Tjänster!JK$25,IF($YV14=Tjänster!$JG$26,Tjänster!JK$26,IF($YV14=Tjänster!$JG$27,Tjänster!JK$27,IF($YV14=Tjänster!$JG$28,Tjänster!JK$28,""))))))))))))))))))))))))))</f>
        <v/>
      </c>
      <c r="ZA14" s="36" t="str">
        <f>IF($YV14=Tjänster!$JG$3,Tjänster!JL$3,IF($YV14=Tjänster!$JG$4,Tjänster!JL$4,IF($YV14=Tjänster!$JG$5,Tjänster!JL$5,IF($YV14=Tjänster!$JG$6,Tjänster!JL$6,IF($YV14=Tjänster!$JG$7,Tjänster!JL$7,IF($YV14=Tjänster!$JG$8,Tjänster!JL$8,IF($YV14=Tjänster!$JG$9,Tjänster!JL$9,IF($YV14=Tjänster!$JG$10,Tjänster!JL$10,IF($YV14=Tjänster!$JG$11,Tjänster!JL$11,IF($YV14=Tjänster!$JG$12,Tjänster!JL$12,IF($YV14=Tjänster!$JG$13,Tjänster!JL$13,IF($YV14=Tjänster!$JG$14,Tjänster!JL$14,IF($YV14=Tjänster!$JG$15,Tjänster!JL$15,IF($YV14=Tjänster!$JG$16,Tjänster!JL$16,IF($YV14=Tjänster!$JG$17,Tjänster!JL$17,IF($YV14=Tjänster!$JG$18,Tjänster!JL$18,IF($YV14=Tjänster!$JG$19,Tjänster!JL$19,IF($YV14=Tjänster!$JG$20,Tjänster!JL$20,IF($YV14=Tjänster!$JG$21,Tjänster!JL$21,IF($YV14=Tjänster!$JG$22,Tjänster!JL$22,IF($YV14=Tjänster!$JG$23,Tjänster!JL$23,IF($YV14=Tjänster!$JG$24,Tjänster!JL$24,IF($YV14=Tjänster!$JG$25,Tjänster!JL$25,IF($YV14=Tjänster!$JG$26,Tjänster!JL$26,IF($YV14=Tjänster!$JG$27,Tjänster!JL$27,IF($YV14=Tjänster!$JG$28,Tjänster!JL$28,""))))))))))))))))))))))))))</f>
        <v/>
      </c>
      <c r="ZB14" s="36" t="str">
        <f>IF($YV14=Tjänster!$JG$3,Tjänster!JM$3,IF($YV14=Tjänster!$JG$4,Tjänster!JM$4,IF($YV14=Tjänster!$JG$5,Tjänster!JM$5,IF($YV14=Tjänster!$JG$6,Tjänster!JM$6,IF($YV14=Tjänster!$JG$7,Tjänster!JM$7,IF($YV14=Tjänster!$JG$8,Tjänster!JM$8,IF($YV14=Tjänster!$JG$9,Tjänster!JM$9,IF($YV14=Tjänster!$JG$10,Tjänster!JM$10,IF($YV14=Tjänster!$JG$11,Tjänster!JM$11,IF($YV14=Tjänster!$JG$12,Tjänster!JM$12,IF($YV14=Tjänster!$JG$13,Tjänster!JM$13,IF($YV14=Tjänster!$JG$14,Tjänster!JM$14,IF($YV14=Tjänster!$JG$15,Tjänster!JM$15,IF($YV14=Tjänster!$JG$16,Tjänster!JM$16,IF($YV14=Tjänster!$JG$17,Tjänster!JM$17,IF($YV14=Tjänster!$JG$18,Tjänster!JM$18,IF($YV14=Tjänster!$JG$19,Tjänster!JM$19,IF($YV14=Tjänster!$JG$20,Tjänster!JM$20,IF($YV14=Tjänster!$JG$21,Tjänster!JM$21,IF($YV14=Tjänster!$JG$22,Tjänster!JM$22,IF($YV14=Tjänster!$JG$23,Tjänster!JM$23,IF($YV14=Tjänster!$JG$24,Tjänster!JM$24,IF($YV14=Tjänster!$JG$25,Tjänster!JM$25,IF($YV14=Tjänster!$JG$26,Tjänster!JM$26,IF($YV14=Tjänster!$JG$27,Tjänster!JM$27,IF($YV14=Tjänster!$JG$28,Tjänster!JM$28,""))))))))))))))))))))))))))</f>
        <v/>
      </c>
      <c r="ZC14" s="36" t="str">
        <f>IF($YV14=Tjänster!$JG$3,Tjänster!JN$3,IF($YV14=Tjänster!$JG$4,Tjänster!JN$4,IF($YV14=Tjänster!$JG$5,Tjänster!JN$5,IF($YV14=Tjänster!$JG$6,Tjänster!JN$6,IF($YV14=Tjänster!$JG$7,Tjänster!JN$7,IF($YV14=Tjänster!$JG$8,Tjänster!JN$8,IF($YV14=Tjänster!$JG$9,Tjänster!JN$9,IF($YV14=Tjänster!$JG$10,Tjänster!JN$10,IF($YV14=Tjänster!$JG$11,Tjänster!JN$11,IF($YV14=Tjänster!$JG$12,Tjänster!JN$12,IF($YV14=Tjänster!$JG$13,Tjänster!JN$13,IF($YV14=Tjänster!$JG$14,Tjänster!JN$14,IF($YV14=Tjänster!$JG$15,Tjänster!JN$15,IF($YV14=Tjänster!$JG$16,Tjänster!JN$16,IF($YV14=Tjänster!$JG$17,Tjänster!JN$17,IF($YV14=Tjänster!$JG$18,Tjänster!JN$18,IF($YV14=Tjänster!$JG$19,Tjänster!JN$19,IF($YV14=Tjänster!$JG$20,Tjänster!JN$20,IF($YV14=Tjänster!$JG$21,Tjänster!JN$21,IF($YV14=Tjänster!$JG$22,Tjänster!JN$22,IF($YV14=Tjänster!$JG$23,Tjänster!JN$23,IF($YV14=Tjänster!$JG$24,Tjänster!JN$24,IF($YV14=Tjänster!$JG$25,Tjänster!JN$25,IF($YV14=Tjänster!$JG$26,Tjänster!JN$26,IF($YV14=Tjänster!$JG$27,Tjänster!JN$27,IF($YV14=Tjänster!$JG$28,Tjänster!JN$28,""))))))))))))))))))))))))))</f>
        <v/>
      </c>
      <c r="ZD14" s="36" t="str">
        <f>IF($YV14=Tjänster!$JG$3,Tjänster!JO$3,IF($YV14=Tjänster!$JG$4,Tjänster!JO$4,IF($YV14=Tjänster!$JG$5,Tjänster!JO$5,IF($YV14=Tjänster!$JG$6,Tjänster!JO$6,IF($YV14=Tjänster!$JG$7,Tjänster!JO$7,IF($YV14=Tjänster!$JG$8,Tjänster!JO$8,IF($YV14=Tjänster!$JG$9,Tjänster!JO$9,IF($YV14=Tjänster!$JG$10,Tjänster!JO$10,IF($YV14=Tjänster!$JG$11,Tjänster!JO$11,IF($YV14=Tjänster!$JG$12,Tjänster!JO$12,IF($YV14=Tjänster!$JG$13,Tjänster!JO$13,IF($YV14=Tjänster!$JG$14,Tjänster!JO$14,IF($YV14=Tjänster!$JG$15,Tjänster!JO$15,IF($YV14=Tjänster!$JG$16,Tjänster!JO$16,IF($YV14=Tjänster!$JG$17,Tjänster!JO$17,IF($YV14=Tjänster!$JG$18,Tjänster!JO$18,IF($YV14=Tjänster!$JG$19,Tjänster!JO$19,IF($YV14=Tjänster!$JG$20,Tjänster!JO$20,IF($YV14=Tjänster!$JG$21,Tjänster!JO$21,IF($YV14=Tjänster!$JG$22,Tjänster!JO$22,IF($YV14=Tjänster!$JG$23,Tjänster!JO$23,IF($YV14=Tjänster!$JG$24,Tjänster!JO$24,IF($YV14=Tjänster!$JG$25,Tjänster!JO$25,IF($YV14=Tjänster!$JG$26,Tjänster!JO$26,IF($YV14=Tjänster!$JG$27,Tjänster!JO$27,IF($YV14=Tjänster!$JG$28,Tjänster!JO$28,""))))))))))))))))))))))))))</f>
        <v/>
      </c>
      <c r="ZE14" s="36" t="str">
        <f>IF($YV14=Tjänster!$JG$3,Tjänster!JP$3,IF($YV14=Tjänster!$JG$4,Tjänster!JP$4,IF($YV14=Tjänster!$JG$5,Tjänster!JP$5,IF($YV14=Tjänster!$JG$6,Tjänster!JP$6,IF($YV14=Tjänster!$JG$7,Tjänster!JP$7,IF($YV14=Tjänster!$JG$8,Tjänster!JP$8,IF($YV14=Tjänster!$JG$9,Tjänster!JP$9,IF($YV14=Tjänster!$JG$10,Tjänster!JP$10,IF($YV14=Tjänster!$JG$11,Tjänster!JP$11,IF($YV14=Tjänster!$JG$12,Tjänster!JP$12,IF($YV14=Tjänster!$JG$13,Tjänster!JP$13,IF($YV14=Tjänster!$JG$14,Tjänster!JP$14,IF($YV14=Tjänster!$JG$15,Tjänster!JP$15,IF($YV14=Tjänster!$JG$16,Tjänster!JP$16,IF($YV14=Tjänster!$JG$17,Tjänster!JP$17,IF($YV14=Tjänster!$JG$18,Tjänster!JP$18,IF($YV14=Tjänster!$JG$19,Tjänster!JP$19,IF($YV14=Tjänster!$JG$20,Tjänster!JP$20,IF($YV14=Tjänster!$JG$21,Tjänster!JP$21,IF($YV14=Tjänster!$JG$22,Tjänster!JP$22,IF($YV14=Tjänster!$JG$23,Tjänster!JP$23,IF($YV14=Tjänster!$JG$24,Tjänster!JP$24,IF($YV14=Tjänster!$JG$25,Tjänster!JP$25,IF($YV14=Tjänster!$JG$26,Tjänster!JP$26,IF($YV14=Tjänster!$JG$27,Tjänster!JP$27,IF($YV14=Tjänster!$JG$28,Tjänster!JP$28,""))))))))))))))))))))))))))</f>
        <v/>
      </c>
      <c r="ZF14" s="36" t="str">
        <f>IF($YV14=Tjänster!$JG$3,Tjänster!JQ$3,IF($YV14=Tjänster!$JG$4,Tjänster!JQ$4,IF($YV14=Tjänster!$JG$5,Tjänster!JQ$5,IF($YV14=Tjänster!$JG$6,Tjänster!JQ$6,IF($YV14=Tjänster!$JG$7,Tjänster!JQ$7,IF($YV14=Tjänster!$JG$8,Tjänster!JQ$8,IF($YV14=Tjänster!$JG$9,Tjänster!JQ$9,IF($YV14=Tjänster!$JG$10,Tjänster!JQ$10,IF($YV14=Tjänster!$JG$11,Tjänster!JQ$11,IF($YV14=Tjänster!$JG$12,Tjänster!JQ$12,IF($YV14=Tjänster!$JG$13,Tjänster!JQ$13,IF($YV14=Tjänster!$JG$14,Tjänster!JQ$14,IF($YV14=Tjänster!$JG$15,Tjänster!JQ$15,IF($YV14=Tjänster!$JG$16,Tjänster!JQ$16,IF($YV14=Tjänster!$JG$17,Tjänster!JQ$17,IF($YV14=Tjänster!$JG$18,Tjänster!JQ$18,IF($YV14=Tjänster!$JG$19,Tjänster!JQ$19,IF($YV14=Tjänster!$JG$20,Tjänster!JQ$20,IF($YV14=Tjänster!$JG$21,Tjänster!JQ$21,IF($YV14=Tjänster!$JG$22,Tjänster!JQ$22,IF($YV14=Tjänster!$JG$23,Tjänster!JQ$23,IF($YV14=Tjänster!$JG$24,Tjänster!JQ$24,IF($YV14=Tjänster!$JG$25,Tjänster!JQ$25,IF($YV14=Tjänster!$JG$26,Tjänster!JQ$26,IF($YV14=Tjänster!$JG$27,Tjänster!JQ$27,IF($YV14=Tjänster!$JG$28,Tjänster!JQ$28,""))))))))))))))))))))))))))</f>
        <v/>
      </c>
      <c r="ZG14" s="36" t="str">
        <f>IF($YV14=Tjänster!$JG$3,Tjänster!JR$3,IF($YV14=Tjänster!$JG$4,Tjänster!JR$4,IF($YV14=Tjänster!$JG$5,Tjänster!JR$5,IF($YV14=Tjänster!$JG$6,Tjänster!JR$6,IF($YV14=Tjänster!$JG$7,Tjänster!JR$7,IF($YV14=Tjänster!$JG$8,Tjänster!JR$8,IF($YV14=Tjänster!$JG$9,Tjänster!JR$9,IF($YV14=Tjänster!$JG$10,Tjänster!JR$10,IF($YV14=Tjänster!$JG$11,Tjänster!JR$11,IF($YV14=Tjänster!$JG$12,Tjänster!JR$12,IF($YV14=Tjänster!$JG$13,Tjänster!JR$13,IF($YV14=Tjänster!$JG$14,Tjänster!JR$14,IF($YV14=Tjänster!$JG$15,Tjänster!JR$15,IF($YV14=Tjänster!$JG$16,Tjänster!JR$16,IF($YV14=Tjänster!$JG$17,Tjänster!JR$17,IF($YV14=Tjänster!$JG$18,Tjänster!JR$18,IF($YV14=Tjänster!$JG$19,Tjänster!JR$19,IF($YV14=Tjänster!$JG$20,Tjänster!JR$20,IF($YV14=Tjänster!$JG$21,Tjänster!JR$21,IF($YV14=Tjänster!$JG$22,Tjänster!JR$22,IF($YV14=Tjänster!$JG$23,Tjänster!JR$23,IF($YV14=Tjänster!$JG$24,Tjänster!JR$24,IF($YV14=Tjänster!$JG$25,Tjänster!JR$25,IF($YV14=Tjänster!$JG$26,Tjänster!JR$26,IF($YV14=Tjänster!$JG$27,Tjänster!JR$27,IF($YV14=Tjänster!$JG$28,Tjänster!JR$28,""))))))))))))))))))))))))))</f>
        <v/>
      </c>
      <c r="ZH14" s="36" t="str">
        <f>IF($YV14=Tjänster!$JG$3,Tjänster!JS$3,IF($YV14=Tjänster!$JG$4,Tjänster!JS$4,IF($YV14=Tjänster!$JG$5,Tjänster!JS$5,IF($YV14=Tjänster!$JG$6,Tjänster!JS$6,IF($YV14=Tjänster!$JG$7,Tjänster!JS$7,IF($YV14=Tjänster!$JG$8,Tjänster!JS$8,IF($YV14=Tjänster!$JG$9,Tjänster!JS$9,IF($YV14=Tjänster!$JG$10,Tjänster!JS$10,IF($YV14=Tjänster!$JG$11,Tjänster!JS$11,IF($YV14=Tjänster!$JG$12,Tjänster!JS$12,IF($YV14=Tjänster!$JG$13,Tjänster!JS$13,IF($YV14=Tjänster!$JG$14,Tjänster!JS$14,IF($YV14=Tjänster!$JG$15,Tjänster!JS$15,IF($YV14=Tjänster!$JG$16,Tjänster!JS$16,IF($YV14=Tjänster!$JG$17,Tjänster!JS$17,IF($YV14=Tjänster!$JG$18,Tjänster!JS$18,IF($YV14=Tjänster!$JG$19,Tjänster!JS$19,IF($YV14=Tjänster!$JG$20,Tjänster!JS$20,IF($YV14=Tjänster!$JG$21,Tjänster!JS$21,IF($YV14=Tjänster!$JG$22,Tjänster!JS$22,IF($YV14=Tjänster!$JG$23,Tjänster!JS$23,IF($YV14=Tjänster!$JG$24,Tjänster!JS$24,IF($YV14=Tjänster!$JG$25,Tjänster!JS$25,IF($YV14=Tjänster!$JG$26,Tjänster!JS$26,IF($YV14=Tjänster!$JG$27,Tjänster!JS$27,IF($YV14=Tjänster!$JG$28,Tjänster!JS$28,""))))))))))))))))))))))))))</f>
        <v/>
      </c>
      <c r="ZI14" s="36" t="str">
        <f>IF($YV14=Tjänster!$JG$3,Tjänster!JT$3,IF($YV14=Tjänster!$JG$4,Tjänster!JT$4,IF($YV14=Tjänster!$JG$5,Tjänster!JT$5,IF($YV14=Tjänster!$JG$6,Tjänster!JT$6,IF($YV14=Tjänster!$JG$7,Tjänster!JT$7,IF($YV14=Tjänster!$JG$8,Tjänster!JT$8,IF($YV14=Tjänster!$JG$9,Tjänster!JT$9,IF($YV14=Tjänster!$JG$10,Tjänster!JT$10,IF($YV14=Tjänster!$JG$11,Tjänster!JT$11,IF($YV14=Tjänster!$JG$12,Tjänster!JT$12,IF($YV14=Tjänster!$JG$13,Tjänster!JT$13,IF($YV14=Tjänster!$JG$14,Tjänster!JT$14,IF($YV14=Tjänster!$JG$15,Tjänster!JT$15,IF($YV14=Tjänster!$JG$16,Tjänster!JT$16,IF($YV14=Tjänster!$JG$17,Tjänster!JT$17,IF($YV14=Tjänster!$JG$18,Tjänster!JT$18,IF($YV14=Tjänster!$JG$19,Tjänster!JT$19,IF($YV14=Tjänster!$JG$20,Tjänster!JT$20,IF($YV14=Tjänster!$JG$21,Tjänster!JT$21,IF($YV14=Tjänster!$JG$22,Tjänster!JT$22,IF($YV14=Tjänster!$JG$23,Tjänster!JT$23,IF($YV14=Tjänster!$JG$24,Tjänster!JT$24,IF($YV14=Tjänster!$JG$25,Tjänster!JT$25,IF($YV14=Tjänster!$JG$26,Tjänster!JT$26,IF($YV14=Tjänster!$JG$27,Tjänster!JT$27,IF($YV14=Tjänster!$JG$28,Tjänster!JT$28,""))))))))))))))))))))))))))</f>
        <v/>
      </c>
      <c r="ZJ14" s="36" t="str">
        <f>IF($YV14=Tjänster!$JG$3,Tjänster!JU$3,IF($YV14=Tjänster!$JG$4,Tjänster!JU$4,IF($YV14=Tjänster!$JG$5,Tjänster!JU$5,IF($YV14=Tjänster!$JG$6,Tjänster!JU$6,IF($YV14=Tjänster!$JG$7,Tjänster!JU$7,IF($YV14=Tjänster!$JG$8,Tjänster!JU$8,IF($YV14=Tjänster!$JG$9,Tjänster!JU$9,IF($YV14=Tjänster!$JG$10,Tjänster!JU$10,IF($YV14=Tjänster!$JG$11,Tjänster!JU$11,IF($YV14=Tjänster!$JG$12,Tjänster!JU$12,IF($YV14=Tjänster!$JG$13,Tjänster!JU$13,IF($YV14=Tjänster!$JG$14,Tjänster!JU$14,IF($YV14=Tjänster!$JG$15,Tjänster!JU$15,IF($YV14=Tjänster!$JG$16,Tjänster!JU$16,IF($YV14=Tjänster!$JG$17,Tjänster!JU$17,IF($YV14=Tjänster!$JG$18,Tjänster!JU$18,IF($YV14=Tjänster!$JG$19,Tjänster!JU$19,IF($YV14=Tjänster!$JG$20,Tjänster!JU$20,IF($YV14=Tjänster!$JG$21,Tjänster!JU$21,IF($YV14=Tjänster!$JG$22,Tjänster!JU$22,IF($YV14=Tjänster!$JG$23,Tjänster!JU$23,IF($YV14=Tjänster!$JG$24,Tjänster!JU$24,IF($YV14=Tjänster!$JG$25,Tjänster!JU$25,IF($YV14=Tjänster!$JG$26,Tjänster!JU$26,IF($YV14=Tjänster!$JG$27,Tjänster!JU$27,IF($YV14=Tjänster!$JG$28,Tjänster!JU$28,""))))))))))))))))))))))))))</f>
        <v/>
      </c>
      <c r="ZK14" s="36" t="str">
        <f>IF($YV14=Tjänster!$JG$3,Tjänster!JV$3,IF($YV14=Tjänster!$JG$4,Tjänster!JV$4,IF($YV14=Tjänster!$JG$5,Tjänster!JV$5,IF($YV14=Tjänster!$JG$6,Tjänster!JV$6,IF($YV14=Tjänster!$JG$7,Tjänster!JV$7,IF($YV14=Tjänster!$JG$8,Tjänster!JV$8,IF($YV14=Tjänster!$JG$9,Tjänster!JV$9,IF($YV14=Tjänster!$JG$10,Tjänster!JV$10,IF($YV14=Tjänster!$JG$11,Tjänster!JV$11,IF($YV14=Tjänster!$JG$12,Tjänster!JV$12,IF($YV14=Tjänster!$JG$13,Tjänster!JV$13,IF($YV14=Tjänster!$JG$14,Tjänster!JV$14,IF($YV14=Tjänster!$JG$15,Tjänster!JV$15,IF($YV14=Tjänster!$JG$16,Tjänster!JV$16,IF($YV14=Tjänster!$JG$17,Tjänster!JV$17,IF($YV14=Tjänster!$JG$18,Tjänster!JV$18,IF($YV14=Tjänster!$JG$19,Tjänster!JV$19,IF($YV14=Tjänster!$JG$20,Tjänster!JV$20,IF($YV14=Tjänster!$JG$21,Tjänster!JV$21,IF($YV14=Tjänster!$JG$22,Tjänster!JV$22,IF($YV14=Tjänster!$JG$23,Tjänster!JV$23,IF($YV14=Tjänster!$JG$24,Tjänster!JV$24,IF($YV14=Tjänster!$JG$25,Tjänster!JV$25,IF($YV14=Tjänster!$JG$26,Tjänster!JV$26,IF($YV14=Tjänster!$JG$27,Tjänster!JV$27,IF($YV14=Tjänster!$JG$28,Tjänster!JV$28,""))))))))))))))))))))))))))</f>
        <v/>
      </c>
      <c r="ZL14" s="36" t="str">
        <f>IF($YV14=Tjänster!$JG$3,Tjänster!JW$3,IF($YV14=Tjänster!$JG$4,Tjänster!JW$4,IF($YV14=Tjänster!$JG$5,Tjänster!JW$5,IF($YV14=Tjänster!$JG$6,Tjänster!JW$6,IF($YV14=Tjänster!$JG$7,Tjänster!JW$7,IF($YV14=Tjänster!$JG$8,Tjänster!JW$8,IF($YV14=Tjänster!$JG$9,Tjänster!JW$9,IF($YV14=Tjänster!$JG$10,Tjänster!JW$10,IF($YV14=Tjänster!$JG$11,Tjänster!JW$11,IF($YV14=Tjänster!$JG$12,Tjänster!JW$12,IF($YV14=Tjänster!$JG$13,Tjänster!JW$13,IF($YV14=Tjänster!$JG$14,Tjänster!JW$14,IF($YV14=Tjänster!$JG$15,Tjänster!JW$15,IF($YV14=Tjänster!$JG$16,Tjänster!JW$16,IF($YV14=Tjänster!$JG$17,Tjänster!JW$17,IF($YV14=Tjänster!$JG$18,Tjänster!JW$18,IF($YV14=Tjänster!$JG$19,Tjänster!JW$19,IF($YV14=Tjänster!$JG$20,Tjänster!JW$20,IF($YV14=Tjänster!$JG$21,Tjänster!JW$21,IF($YV14=Tjänster!$JG$22,Tjänster!JW$22,IF($YV14=Tjänster!$JG$23,Tjänster!JW$23,IF($YV14=Tjänster!$JG$24,Tjänster!JW$24,IF($YV14=Tjänster!$JG$25,Tjänster!JW$25,IF($YV14=Tjänster!$JG$26,Tjänster!JW$26,IF($YV14=Tjänster!$JG$27,Tjänster!JW$27,IF($YV14=Tjänster!$JG$28,Tjänster!JW$28,""))))))))))))))))))))))))))</f>
        <v/>
      </c>
      <c r="ZM14" s="36" t="str">
        <f>IF($YV14=Tjänster!$JG$3,Tjänster!JX$3,IF($YV14=Tjänster!$JG$4,Tjänster!JX$4,IF($YV14=Tjänster!$JG$5,Tjänster!JX$5,IF($YV14=Tjänster!$JG$6,Tjänster!JX$6,IF($YV14=Tjänster!$JG$7,Tjänster!JX$7,IF($YV14=Tjänster!$JG$8,Tjänster!JX$8,IF($YV14=Tjänster!$JG$9,Tjänster!JX$9,IF($YV14=Tjänster!$JG$10,Tjänster!JX$10,IF($YV14=Tjänster!$JG$11,Tjänster!JX$11,IF($YV14=Tjänster!$JG$12,Tjänster!JX$12,IF($YV14=Tjänster!$JG$13,Tjänster!JX$13,IF($YV14=Tjänster!$JG$14,Tjänster!JX$14,IF($YV14=Tjänster!$JG$15,Tjänster!JX$15,IF($YV14=Tjänster!$JG$16,Tjänster!JX$16,IF($YV14=Tjänster!$JG$17,Tjänster!JX$17,IF($YV14=Tjänster!$JG$18,Tjänster!JX$18,IF($YV14=Tjänster!$JG$19,Tjänster!JX$19,IF($YV14=Tjänster!$JG$20,Tjänster!JX$20,IF($YV14=Tjänster!$JG$21,Tjänster!JX$21,IF($YV14=Tjänster!$JG$22,Tjänster!JX$22,IF($YV14=Tjänster!$JG$23,Tjänster!JX$23,IF($YV14=Tjänster!$JG$24,Tjänster!JX$24,IF($YV14=Tjänster!$JG$25,Tjänster!JX$25,IF($YV14=Tjänster!$JG$26,Tjänster!JX$26,IF($YV14=Tjänster!$JG$27,Tjänster!JX$27,IF($YV14=Tjänster!$JG$28,Tjänster!JX$28,""))))))))))))))))))))))))))</f>
        <v/>
      </c>
      <c r="ZN14" s="36" t="str">
        <f>IF($YV14=Tjänster!$JG$3,Tjänster!JY$3,IF($YV14=Tjänster!$JG$4,Tjänster!JY$4,IF($YV14=Tjänster!$JG$5,Tjänster!JY$5,IF($YV14=Tjänster!$JG$6,Tjänster!JY$6,IF($YV14=Tjänster!$JG$7,Tjänster!JY$7,IF($YV14=Tjänster!$JG$8,Tjänster!JY$8,IF($YV14=Tjänster!$JG$9,Tjänster!JY$9,IF($YV14=Tjänster!$JG$10,Tjänster!JY$10,IF($YV14=Tjänster!$JG$11,Tjänster!JY$11,IF($YV14=Tjänster!$JG$12,Tjänster!JY$12,IF($YV14=Tjänster!$JG$13,Tjänster!JY$13,IF($YV14=Tjänster!$JG$14,Tjänster!JY$14,IF($YV14=Tjänster!$JG$15,Tjänster!JY$15,IF($YV14=Tjänster!$JG$16,Tjänster!JY$16,IF($YV14=Tjänster!$JG$17,Tjänster!JY$17,IF($YV14=Tjänster!$JG$18,Tjänster!JY$18,IF($YV14=Tjänster!$JG$19,Tjänster!JY$19,IF($YV14=Tjänster!$JG$20,Tjänster!JY$20,IF($YV14=Tjänster!$JG$21,Tjänster!JY$21,IF($YV14=Tjänster!$JG$22,Tjänster!JY$22,IF($YV14=Tjänster!$JG$23,Tjänster!JY$23,IF($YV14=Tjänster!$JG$24,Tjänster!JY$24,IF($YV14=Tjänster!$JG$25,Tjänster!JY$25,IF($YV14=Tjänster!$JG$26,Tjänster!JY$26,IF($YV14=Tjänster!$JG$27,Tjänster!JY$27,IF($YV14=Tjänster!$JG$28,Tjänster!JY$28,""))))))))))))))))))))))))))</f>
        <v/>
      </c>
      <c r="ZO14" s="36" t="str">
        <f>IF($YV14=Tjänster!$JG$3,Tjänster!JZ$3,IF($YV14=Tjänster!$JG$4,Tjänster!JZ$4,IF($YV14=Tjänster!$JG$5,Tjänster!JZ$5,IF($YV14=Tjänster!$JG$6,Tjänster!JZ$6,IF($YV14=Tjänster!$JG$7,Tjänster!JZ$7,IF($YV14=Tjänster!$JG$8,Tjänster!JZ$8,IF($YV14=Tjänster!$JG$9,Tjänster!JZ$9,IF($YV14=Tjänster!$JG$10,Tjänster!JZ$10,IF($YV14=Tjänster!$JG$11,Tjänster!JZ$11,IF($YV14=Tjänster!$JG$12,Tjänster!JZ$12,IF($YV14=Tjänster!$JG$13,Tjänster!JZ$13,IF($YV14=Tjänster!$JG$14,Tjänster!JZ$14,IF($YV14=Tjänster!$JG$15,Tjänster!JZ$15,IF($YV14=Tjänster!$JG$16,Tjänster!JZ$16,IF($YV14=Tjänster!$JG$17,Tjänster!JZ$17,IF($YV14=Tjänster!$JG$18,Tjänster!JZ$18,IF($YV14=Tjänster!$JG$19,Tjänster!JZ$19,IF($YV14=Tjänster!$JG$20,Tjänster!JZ$20,IF($YV14=Tjänster!$JG$21,Tjänster!JZ$21,IF($YV14=Tjänster!$JG$22,Tjänster!JZ$22,IF($YV14=Tjänster!$JG$23,Tjänster!JZ$23,IF($YV14=Tjänster!$JG$24,Tjänster!JZ$24,IF($YV14=Tjänster!$JG$25,Tjänster!JZ$25,IF($YV14=Tjänster!$JG$26,Tjänster!JZ$26,IF($YV14=Tjänster!$JG$27,Tjänster!JZ$27,IF($YV14=Tjänster!$JG$28,Tjänster!JZ$28,""))))))))))))))))))))))))))</f>
        <v/>
      </c>
      <c r="ZP14" s="36" t="str">
        <f>IF($YV14=Tjänster!$JG$3,Tjänster!KA$3,IF($YV14=Tjänster!$JG$4,Tjänster!KA$4,IF($YV14=Tjänster!$JG$5,Tjänster!KA$5,IF($YV14=Tjänster!$JG$6,Tjänster!KA$6,IF($YV14=Tjänster!$JG$7,Tjänster!KA$7,IF($YV14=Tjänster!$JG$8,Tjänster!KA$8,IF($YV14=Tjänster!$JG$9,Tjänster!KA$9,IF($YV14=Tjänster!$JG$10,Tjänster!KA$10,IF($YV14=Tjänster!$JG$11,Tjänster!KA$11,IF($YV14=Tjänster!$JG$12,Tjänster!KA$12,IF($YV14=Tjänster!$JG$13,Tjänster!KA$13,IF($YV14=Tjänster!$JG$14,Tjänster!KA$14,IF($YV14=Tjänster!$JG$15,Tjänster!KA$15,IF($YV14=Tjänster!$JG$16,Tjänster!KA$16,IF($YV14=Tjänster!$JG$17,Tjänster!KA$17,IF($YV14=Tjänster!$JG$18,Tjänster!KA$18,IF($YV14=Tjänster!$JG$19,Tjänster!KA$19,IF($YV14=Tjänster!$JG$20,Tjänster!KA$20,IF($YV14=Tjänster!$JG$21,Tjänster!KA$21,IF($YV14=Tjänster!$JG$22,Tjänster!KA$22,IF($YV14=Tjänster!$JG$23,Tjänster!KA$23,IF($YV14=Tjänster!$JG$24,Tjänster!KA$24,IF($YV14=Tjänster!$JG$25,Tjänster!KA$25,IF($YV14=Tjänster!$JG$26,Tjänster!KA$26,IF($YV14=Tjänster!$JG$27,Tjänster!KA$27,IF($YV14=Tjänster!$JG$28,Tjänster!KA$28,""))))))))))))))))))))))))))</f>
        <v/>
      </c>
      <c r="AAS14" s="36" t="str">
        <f t="shared" si="12"/>
        <v/>
      </c>
      <c r="AAT14" s="36" t="str">
        <f>IF($AAS14=Tjänster!$KC$3,Tjänster!KD$3,IF($AAS14=Tjänster!$KC$4,Tjänster!KD$4,IF($AAS14=Tjänster!$KC$5,Tjänster!KD$5,IF($AAS14=Tjänster!$KC$6,Tjänster!KD$6,IF($AAS14=Tjänster!$KC$7,Tjänster!KD$7,IF($AAS14=Tjänster!$KC$8,Tjänster!KD$8,IF($AAS14=Tjänster!$KC$9,Tjänster!KD$9,IF($AAS14=Tjänster!$KC$10,Tjänster!KD$10,IF($AAS14=Tjänster!$KC$11,Tjänster!KD$11,IF($AAS14=Tjänster!$KC$12,Tjänster!KD$12,IF($AAS14=Tjänster!$KC$13,Tjänster!KD$13,IF($AAS14=Tjänster!$KC$14,Tjänster!KD$14,IF($AAS14=Tjänster!$KC$15,Tjänster!KD$15,IF($AAS14=Tjänster!$KC$16,Tjänster!KD$16,IF($AAS14=Tjänster!$KC$17,Tjänster!KD$17,IF($AAS14=Tjänster!$KC$18,Tjänster!KD$18,IF($AAS14=Tjänster!$KC$19,Tjänster!KD$19,IF($AAS14=Tjänster!$KC$20,Tjänster!KD$20,IF($AAS14=Tjänster!$KC$21,Tjänster!KD$21,IF($AAS14=Tjänster!$KC$22,Tjänster!KD$22,IF($AAS14=Tjänster!$KC$23,Tjänster!KD$23,IF($AAS14=Tjänster!$KC$24,Tjänster!KD$24,IF($AAS14=Tjänster!$KC$25,Tjänster!KD$25,IF($AAS14=Tjänster!$KC$26,Tjänster!KD$26,IF($AAS14=Tjänster!$KC$27,Tjänster!KD$27,IF($AAS14=Tjänster!$KC$28,Tjänster!KD$28,""))))))))))))))))))))))))))</f>
        <v/>
      </c>
      <c r="AAU14" s="36" t="str">
        <f>IF($AAS14=Tjänster!$KC$3,Tjänster!KE$3,IF($AAS14=Tjänster!$KC$4,Tjänster!KE$4,IF($AAS14=Tjänster!$KC$5,Tjänster!KE$5,IF($AAS14=Tjänster!$KC$6,Tjänster!KE$6,IF($AAS14=Tjänster!$KC$7,Tjänster!KE$7,IF($AAS14=Tjänster!$KC$8,Tjänster!KE$8,IF($AAS14=Tjänster!$KC$9,Tjänster!KE$9,IF($AAS14=Tjänster!$KC$10,Tjänster!KE$10,IF($AAS14=Tjänster!$KC$11,Tjänster!KE$11,IF($AAS14=Tjänster!$KC$12,Tjänster!KE$12,IF($AAS14=Tjänster!$KC$13,Tjänster!KE$13,IF($AAS14=Tjänster!$KC$14,Tjänster!KE$14,IF($AAS14=Tjänster!$KC$15,Tjänster!KE$15,IF($AAS14=Tjänster!$KC$16,Tjänster!KE$16,IF($AAS14=Tjänster!$KC$17,Tjänster!KE$17,IF($AAS14=Tjänster!$KC$18,Tjänster!KE$18,IF($AAS14=Tjänster!$KC$19,Tjänster!KE$19,IF($AAS14=Tjänster!$KC$20,Tjänster!KE$20,IF($AAS14=Tjänster!$KC$21,Tjänster!KE$21,IF($AAS14=Tjänster!$KC$22,Tjänster!KE$22,IF($AAS14=Tjänster!$KC$23,Tjänster!KE$23,IF($AAS14=Tjänster!$KC$24,Tjänster!KE$24,IF($AAS14=Tjänster!$KC$25,Tjänster!KE$25,IF($AAS14=Tjänster!$KC$26,Tjänster!KE$26,IF($AAS14=Tjänster!$KC$27,Tjänster!KE$27,IF($AAS14=Tjänster!$KC$28,Tjänster!KE$28,""))))))))))))))))))))))))))</f>
        <v/>
      </c>
      <c r="AAV14" s="36" t="str">
        <f>IF($AAS14=Tjänster!$KC$3,Tjänster!KF$3,IF($AAS14=Tjänster!$KC$4,Tjänster!KF$4,IF($AAS14=Tjänster!$KC$5,Tjänster!KF$5,IF($AAS14=Tjänster!$KC$6,Tjänster!KF$6,IF($AAS14=Tjänster!$KC$7,Tjänster!KF$7,IF($AAS14=Tjänster!$KC$8,Tjänster!KF$8,IF($AAS14=Tjänster!$KC$9,Tjänster!KF$9,IF($AAS14=Tjänster!$KC$10,Tjänster!KF$10,IF($AAS14=Tjänster!$KC$11,Tjänster!KF$11,IF($AAS14=Tjänster!$KC$12,Tjänster!KF$12,IF($AAS14=Tjänster!$KC$13,Tjänster!KF$13,IF($AAS14=Tjänster!$KC$14,Tjänster!KF$14,IF($AAS14=Tjänster!$KC$15,Tjänster!KF$15,IF($AAS14=Tjänster!$KC$16,Tjänster!KF$16,IF($AAS14=Tjänster!$KC$17,Tjänster!KF$17,IF($AAS14=Tjänster!$KC$18,Tjänster!KF$18,IF($AAS14=Tjänster!$KC$19,Tjänster!KF$19,IF($AAS14=Tjänster!$KC$20,Tjänster!KF$20,IF($AAS14=Tjänster!$KC$21,Tjänster!KF$21,IF($AAS14=Tjänster!$KC$22,Tjänster!KF$22,IF($AAS14=Tjänster!$KC$23,Tjänster!KF$23,IF($AAS14=Tjänster!$KC$24,Tjänster!KF$24,IF($AAS14=Tjänster!$KC$25,Tjänster!KF$25,IF($AAS14=Tjänster!$KC$26,Tjänster!KF$26,IF($AAS14=Tjänster!$KC$27,Tjänster!KF$27,IF($AAS14=Tjänster!$KC$28,Tjänster!KF$28,""))))))))))))))))))))))))))</f>
        <v/>
      </c>
      <c r="AAW14" s="36" t="str">
        <f>IF($AAS14=Tjänster!$KC$3,Tjänster!KG$3,IF($AAS14=Tjänster!$KC$4,Tjänster!KG$4,IF($AAS14=Tjänster!$KC$5,Tjänster!KG$5,IF($AAS14=Tjänster!$KC$6,Tjänster!KG$6,IF($AAS14=Tjänster!$KC$7,Tjänster!KG$7,IF($AAS14=Tjänster!$KC$8,Tjänster!KG$8,IF($AAS14=Tjänster!$KC$9,Tjänster!KG$9,IF($AAS14=Tjänster!$KC$10,Tjänster!KG$10,IF($AAS14=Tjänster!$KC$11,Tjänster!KG$11,IF($AAS14=Tjänster!$KC$12,Tjänster!KG$12,IF($AAS14=Tjänster!$KC$13,Tjänster!KG$13,IF($AAS14=Tjänster!$KC$14,Tjänster!KG$14,IF($AAS14=Tjänster!$KC$15,Tjänster!KG$15,IF($AAS14=Tjänster!$KC$16,Tjänster!KG$16,IF($AAS14=Tjänster!$KC$17,Tjänster!KG$17,IF($AAS14=Tjänster!$KC$18,Tjänster!KG$18,IF($AAS14=Tjänster!$KC$19,Tjänster!KG$19,IF($AAS14=Tjänster!$KC$20,Tjänster!KG$20,IF($AAS14=Tjänster!$KC$21,Tjänster!KG$21,IF($AAS14=Tjänster!$KC$22,Tjänster!KG$22,IF($AAS14=Tjänster!$KC$23,Tjänster!KG$23,IF($AAS14=Tjänster!$KC$24,Tjänster!KG$24,IF($AAS14=Tjänster!$KC$25,Tjänster!KG$25,IF($AAS14=Tjänster!$KC$26,Tjänster!KG$26,IF($AAS14=Tjänster!$KC$27,Tjänster!KG$27,IF($AAS14=Tjänster!$KC$28,Tjänster!KG$28,""))))))))))))))))))))))))))</f>
        <v/>
      </c>
      <c r="AAX14" s="36" t="str">
        <f>IF($AAS14=Tjänster!$KC$3,Tjänster!KH$3,IF($AAS14=Tjänster!$KC$4,Tjänster!KH$4,IF($AAS14=Tjänster!$KC$5,Tjänster!KH$5,IF($AAS14=Tjänster!$KC$6,Tjänster!KH$6,IF($AAS14=Tjänster!$KC$7,Tjänster!KH$7,IF($AAS14=Tjänster!$KC$8,Tjänster!KH$8,IF($AAS14=Tjänster!$KC$9,Tjänster!KH$9,IF($AAS14=Tjänster!$KC$10,Tjänster!KH$10,IF($AAS14=Tjänster!$KC$11,Tjänster!KH$11,IF($AAS14=Tjänster!$KC$12,Tjänster!KH$12,IF($AAS14=Tjänster!$KC$13,Tjänster!KH$13,IF($AAS14=Tjänster!$KC$14,Tjänster!KH$14,IF($AAS14=Tjänster!$KC$15,Tjänster!KH$15,IF($AAS14=Tjänster!$KC$16,Tjänster!KH$16,IF($AAS14=Tjänster!$KC$17,Tjänster!KH$17,IF($AAS14=Tjänster!$KC$18,Tjänster!KH$18,IF($AAS14=Tjänster!$KC$19,Tjänster!KH$19,IF($AAS14=Tjänster!$KC$20,Tjänster!KH$20,IF($AAS14=Tjänster!$KC$21,Tjänster!KH$21,IF($AAS14=Tjänster!$KC$22,Tjänster!KH$22,IF($AAS14=Tjänster!$KC$23,Tjänster!KH$23,IF($AAS14=Tjänster!$KC$24,Tjänster!KH$24,IF($AAS14=Tjänster!$KC$25,Tjänster!KH$25,IF($AAS14=Tjänster!$KC$26,Tjänster!KH$26,IF($AAS14=Tjänster!$KC$27,Tjänster!KH$27,IF($AAS14=Tjänster!$KC$28,Tjänster!KH$28,""))))))))))))))))))))))))))</f>
        <v/>
      </c>
      <c r="AAY14" s="36" t="str">
        <f>IF($AAS14=Tjänster!$KC$3,Tjänster!KI$3,IF($AAS14=Tjänster!$KC$4,Tjänster!KI$4,IF($AAS14=Tjänster!$KC$5,Tjänster!KI$5,IF($AAS14=Tjänster!$KC$6,Tjänster!KI$6,IF($AAS14=Tjänster!$KC$7,Tjänster!KI$7,IF($AAS14=Tjänster!$KC$8,Tjänster!KI$8,IF($AAS14=Tjänster!$KC$9,Tjänster!KI$9,IF($AAS14=Tjänster!$KC$10,Tjänster!KI$10,IF($AAS14=Tjänster!$KC$11,Tjänster!KI$11,IF($AAS14=Tjänster!$KC$12,Tjänster!KI$12,IF($AAS14=Tjänster!$KC$13,Tjänster!KI$13,IF($AAS14=Tjänster!$KC$14,Tjänster!KI$14,IF($AAS14=Tjänster!$KC$15,Tjänster!KI$15,IF($AAS14=Tjänster!$KC$16,Tjänster!KI$16,IF($AAS14=Tjänster!$KC$17,Tjänster!KI$17,IF($AAS14=Tjänster!$KC$18,Tjänster!KI$18,IF($AAS14=Tjänster!$KC$19,Tjänster!KI$19,IF($AAS14=Tjänster!$KC$20,Tjänster!KI$20,IF($AAS14=Tjänster!$KC$21,Tjänster!KI$21,IF($AAS14=Tjänster!$KC$22,Tjänster!KI$22,IF($AAS14=Tjänster!$KC$23,Tjänster!KI$23,IF($AAS14=Tjänster!$KC$24,Tjänster!KI$24,IF($AAS14=Tjänster!$KC$25,Tjänster!KI$25,IF($AAS14=Tjänster!$KC$26,Tjänster!KI$26,IF($AAS14=Tjänster!$KC$27,Tjänster!KI$27,IF($AAS14=Tjänster!$KC$28,Tjänster!KI$28,""))))))))))))))))))))))))))</f>
        <v/>
      </c>
      <c r="AAZ14" s="36" t="str">
        <f>IF($AAS14=Tjänster!$KC$3,Tjänster!KJ$3,IF($AAS14=Tjänster!$KC$4,Tjänster!KJ$4,IF($AAS14=Tjänster!$KC$5,Tjänster!KJ$5,IF($AAS14=Tjänster!$KC$6,Tjänster!KJ$6,IF($AAS14=Tjänster!$KC$7,Tjänster!KJ$7,IF($AAS14=Tjänster!$KC$8,Tjänster!KJ$8,IF($AAS14=Tjänster!$KC$9,Tjänster!KJ$9,IF($AAS14=Tjänster!$KC$10,Tjänster!KJ$10,IF($AAS14=Tjänster!$KC$11,Tjänster!KJ$11,IF($AAS14=Tjänster!$KC$12,Tjänster!KJ$12,IF($AAS14=Tjänster!$KC$13,Tjänster!KJ$13,IF($AAS14=Tjänster!$KC$14,Tjänster!KJ$14,IF($AAS14=Tjänster!$KC$15,Tjänster!KJ$15,IF($AAS14=Tjänster!$KC$16,Tjänster!KJ$16,IF($AAS14=Tjänster!$KC$17,Tjänster!KJ$17,IF($AAS14=Tjänster!$KC$18,Tjänster!KJ$18,IF($AAS14=Tjänster!$KC$19,Tjänster!KJ$19,IF($AAS14=Tjänster!$KC$20,Tjänster!KJ$20,IF($AAS14=Tjänster!$KC$21,Tjänster!KJ$21,IF($AAS14=Tjänster!$KC$22,Tjänster!KJ$22,IF($AAS14=Tjänster!$KC$23,Tjänster!KJ$23,IF($AAS14=Tjänster!$KC$24,Tjänster!KJ$24,IF($AAS14=Tjänster!$KC$25,Tjänster!KJ$25,IF($AAS14=Tjänster!$KC$26,Tjänster!KJ$26,IF($AAS14=Tjänster!$KC$27,Tjänster!KJ$27,IF($AAS14=Tjänster!$KC$28,Tjänster!KJ$28,""))))))))))))))))))))))))))</f>
        <v/>
      </c>
      <c r="ABA14" s="36" t="str">
        <f>IF($AAS14=Tjänster!$KC$3,Tjänster!KK$3,IF($AAS14=Tjänster!$KC$4,Tjänster!KK$4,IF($AAS14=Tjänster!$KC$5,Tjänster!KK$5,IF($AAS14=Tjänster!$KC$6,Tjänster!KK$6,IF($AAS14=Tjänster!$KC$7,Tjänster!KK$7,IF($AAS14=Tjänster!$KC$8,Tjänster!KK$8,IF($AAS14=Tjänster!$KC$9,Tjänster!KK$9,IF($AAS14=Tjänster!$KC$10,Tjänster!KK$10,IF($AAS14=Tjänster!$KC$11,Tjänster!KK$11,IF($AAS14=Tjänster!$KC$12,Tjänster!KK$12,IF($AAS14=Tjänster!$KC$13,Tjänster!KK$13,IF($AAS14=Tjänster!$KC$14,Tjänster!KK$14,IF($AAS14=Tjänster!$KC$15,Tjänster!KK$15,IF($AAS14=Tjänster!$KC$16,Tjänster!KK$16,IF($AAS14=Tjänster!$KC$17,Tjänster!KK$17,IF($AAS14=Tjänster!$KC$18,Tjänster!KK$18,IF($AAS14=Tjänster!$KC$19,Tjänster!KK$19,IF($AAS14=Tjänster!$KC$20,Tjänster!KK$20,IF($AAS14=Tjänster!$KC$21,Tjänster!KK$21,IF($AAS14=Tjänster!$KC$22,Tjänster!KK$22,IF($AAS14=Tjänster!$KC$23,Tjänster!KK$23,IF($AAS14=Tjänster!$KC$24,Tjänster!KK$24,IF($AAS14=Tjänster!$KC$25,Tjänster!KK$25,IF($AAS14=Tjänster!$KC$26,Tjänster!KK$26,IF($AAS14=Tjänster!$KC$27,Tjänster!KK$27,IF($AAS14=Tjänster!$KC$28,Tjänster!KK$28,""))))))))))))))))))))))))))</f>
        <v/>
      </c>
      <c r="ABB14" s="36" t="str">
        <f>IF($AAS14=Tjänster!$KC$3,Tjänster!KL$3,IF($AAS14=Tjänster!$KC$4,Tjänster!KL$4,IF($AAS14=Tjänster!$KC$5,Tjänster!KL$5,IF($AAS14=Tjänster!$KC$6,Tjänster!KL$6,IF($AAS14=Tjänster!$KC$7,Tjänster!KL$7,IF($AAS14=Tjänster!$KC$8,Tjänster!KL$8,IF($AAS14=Tjänster!$KC$9,Tjänster!KL$9,IF($AAS14=Tjänster!$KC$10,Tjänster!KL$10,IF($AAS14=Tjänster!$KC$11,Tjänster!KL$11,IF($AAS14=Tjänster!$KC$12,Tjänster!KL$12,IF($AAS14=Tjänster!$KC$13,Tjänster!KL$13,IF($AAS14=Tjänster!$KC$14,Tjänster!KL$14,IF($AAS14=Tjänster!$KC$15,Tjänster!KL$15,IF($AAS14=Tjänster!$KC$16,Tjänster!KL$16,IF($AAS14=Tjänster!$KC$17,Tjänster!KL$17,IF($AAS14=Tjänster!$KC$18,Tjänster!KL$18,IF($AAS14=Tjänster!$KC$19,Tjänster!KL$19,IF($AAS14=Tjänster!$KC$20,Tjänster!KL$20,IF($AAS14=Tjänster!$KC$21,Tjänster!KL$21,IF($AAS14=Tjänster!$KC$22,Tjänster!KL$22,IF($AAS14=Tjänster!$KC$23,Tjänster!KL$23,IF($AAS14=Tjänster!$KC$24,Tjänster!KL$24,IF($AAS14=Tjänster!$KC$25,Tjänster!KL$25,IF($AAS14=Tjänster!$KC$26,Tjänster!KL$26,IF($AAS14=Tjänster!$KC$27,Tjänster!KL$27,IF($AAS14=Tjänster!$KC$28,Tjänster!KL$28,""))))))))))))))))))))))))))</f>
        <v/>
      </c>
      <c r="ABC14" s="36" t="str">
        <f>IF($AAS14=Tjänster!$KC$3,Tjänster!KM$3,IF($AAS14=Tjänster!$KC$4,Tjänster!KM$4,IF($AAS14=Tjänster!$KC$5,Tjänster!KM$5,IF($AAS14=Tjänster!$KC$6,Tjänster!KM$6,IF($AAS14=Tjänster!$KC$7,Tjänster!KM$7,IF($AAS14=Tjänster!$KC$8,Tjänster!KM$8,IF($AAS14=Tjänster!$KC$9,Tjänster!KM$9,IF($AAS14=Tjänster!$KC$10,Tjänster!KM$10,IF($AAS14=Tjänster!$KC$11,Tjänster!KM$11,IF($AAS14=Tjänster!$KC$12,Tjänster!KM$12,IF($AAS14=Tjänster!$KC$13,Tjänster!KM$13,IF($AAS14=Tjänster!$KC$14,Tjänster!KM$14,IF($AAS14=Tjänster!$KC$15,Tjänster!KM$15,IF($AAS14=Tjänster!$KC$16,Tjänster!KM$16,IF($AAS14=Tjänster!$KC$17,Tjänster!KM$17,IF($AAS14=Tjänster!$KC$18,Tjänster!KM$18,IF($AAS14=Tjänster!$KC$19,Tjänster!KM$19,IF($AAS14=Tjänster!$KC$20,Tjänster!KM$20,IF($AAS14=Tjänster!$KC$21,Tjänster!KM$21,IF($AAS14=Tjänster!$KC$22,Tjänster!KM$22,IF($AAS14=Tjänster!$KC$23,Tjänster!KM$23,IF($AAS14=Tjänster!$KC$24,Tjänster!KM$24,IF($AAS14=Tjänster!$KC$25,Tjänster!KM$25,IF($AAS14=Tjänster!$KC$26,Tjänster!KM$26,IF($AAS14=Tjänster!$KC$27,Tjänster!KM$27,IF($AAS14=Tjänster!$KC$28,Tjänster!KM$28,""))))))))))))))))))))))))))</f>
        <v/>
      </c>
      <c r="ABD14" s="36" t="str">
        <f>IF($AAS14=Tjänster!$KC$3,Tjänster!KN$3,IF($AAS14=Tjänster!$KC$4,Tjänster!KN$4,IF($AAS14=Tjänster!$KC$5,Tjänster!KN$5,IF($AAS14=Tjänster!$KC$6,Tjänster!KN$6,IF($AAS14=Tjänster!$KC$7,Tjänster!KN$7,IF($AAS14=Tjänster!$KC$8,Tjänster!KN$8,IF($AAS14=Tjänster!$KC$9,Tjänster!KN$9,IF($AAS14=Tjänster!$KC$10,Tjänster!KN$10,IF($AAS14=Tjänster!$KC$11,Tjänster!KN$11,IF($AAS14=Tjänster!$KC$12,Tjänster!KN$12,IF($AAS14=Tjänster!$KC$13,Tjänster!KN$13,IF($AAS14=Tjänster!$KC$14,Tjänster!KN$14,IF($AAS14=Tjänster!$KC$15,Tjänster!KN$15,IF($AAS14=Tjänster!$KC$16,Tjänster!KN$16,IF($AAS14=Tjänster!$KC$17,Tjänster!KN$17,IF($AAS14=Tjänster!$KC$18,Tjänster!KN$18,IF($AAS14=Tjänster!$KC$19,Tjänster!KN$19,IF($AAS14=Tjänster!$KC$20,Tjänster!KN$20,IF($AAS14=Tjänster!$KC$21,Tjänster!KN$21,IF($AAS14=Tjänster!$KC$22,Tjänster!KN$22,IF($AAS14=Tjänster!$KC$23,Tjänster!KN$23,IF($AAS14=Tjänster!$KC$24,Tjänster!KN$24,IF($AAS14=Tjänster!$KC$25,Tjänster!KN$25,IF($AAS14=Tjänster!$KC$26,Tjänster!KN$26,IF($AAS14=Tjänster!$KC$27,Tjänster!KN$27,IF($AAS14=Tjänster!$KC$28,Tjänster!KN$28,""))))))))))))))))))))))))))</f>
        <v/>
      </c>
      <c r="ABE14" s="36" t="str">
        <f>IF($AAS14=Tjänster!$KC$3,Tjänster!KO$3,IF($AAS14=Tjänster!$KC$4,Tjänster!KO$4,IF($AAS14=Tjänster!$KC$5,Tjänster!KO$5,IF($AAS14=Tjänster!$KC$6,Tjänster!KO$6,IF($AAS14=Tjänster!$KC$7,Tjänster!KO$7,IF($AAS14=Tjänster!$KC$8,Tjänster!KO$8,IF($AAS14=Tjänster!$KC$9,Tjänster!KO$9,IF($AAS14=Tjänster!$KC$10,Tjänster!KO$10,IF($AAS14=Tjänster!$KC$11,Tjänster!KO$11,IF($AAS14=Tjänster!$KC$12,Tjänster!KO$12,IF($AAS14=Tjänster!$KC$13,Tjänster!KO$13,IF($AAS14=Tjänster!$KC$14,Tjänster!KO$14,IF($AAS14=Tjänster!$KC$15,Tjänster!KO$15,IF($AAS14=Tjänster!$KC$16,Tjänster!KO$16,IF($AAS14=Tjänster!$KC$17,Tjänster!KO$17,IF($AAS14=Tjänster!$KC$18,Tjänster!KO$18,IF($AAS14=Tjänster!$KC$19,Tjänster!KO$19,IF($AAS14=Tjänster!$KC$20,Tjänster!KO$20,IF($AAS14=Tjänster!$KC$21,Tjänster!KO$21,IF($AAS14=Tjänster!$KC$22,Tjänster!KO$22,IF($AAS14=Tjänster!$KC$23,Tjänster!KO$23,IF($AAS14=Tjänster!$KC$24,Tjänster!KO$24,IF($AAS14=Tjänster!$KC$25,Tjänster!KO$25,IF($AAS14=Tjänster!$KC$26,Tjänster!KO$26,IF($AAS14=Tjänster!$KC$27,Tjänster!KO$27,IF($AAS14=Tjänster!$KC$28,Tjänster!KO$28,""))))))))))))))))))))))))))</f>
        <v/>
      </c>
      <c r="ABF14" s="36" t="str">
        <f>IF($AAS14=Tjänster!$KC$3,Tjänster!KP$3,IF($AAS14=Tjänster!$KC$4,Tjänster!KP$4,IF($AAS14=Tjänster!$KC$5,Tjänster!KP$5,IF($AAS14=Tjänster!$KC$6,Tjänster!KP$6,IF($AAS14=Tjänster!$KC$7,Tjänster!KP$7,IF($AAS14=Tjänster!$KC$8,Tjänster!KP$8,IF($AAS14=Tjänster!$KC$9,Tjänster!KP$9,IF($AAS14=Tjänster!$KC$10,Tjänster!KP$10,IF($AAS14=Tjänster!$KC$11,Tjänster!KP$11,IF($AAS14=Tjänster!$KC$12,Tjänster!KP$12,IF($AAS14=Tjänster!$KC$13,Tjänster!KP$13,IF($AAS14=Tjänster!$KC$14,Tjänster!KP$14,IF($AAS14=Tjänster!$KC$15,Tjänster!KP$15,IF($AAS14=Tjänster!$KC$16,Tjänster!KP$16,IF($AAS14=Tjänster!$KC$17,Tjänster!KP$17,IF($AAS14=Tjänster!$KC$18,Tjänster!KP$18,IF($AAS14=Tjänster!$KC$19,Tjänster!KP$19,IF($AAS14=Tjänster!$KC$20,Tjänster!KP$20,IF($AAS14=Tjänster!$KC$21,Tjänster!KP$21,IF($AAS14=Tjänster!$KC$22,Tjänster!KP$22,IF($AAS14=Tjänster!$KC$23,Tjänster!KP$23,IF($AAS14=Tjänster!$KC$24,Tjänster!KP$24,IF($AAS14=Tjänster!$KC$25,Tjänster!KP$25,IF($AAS14=Tjänster!$KC$26,Tjänster!KP$26,IF($AAS14=Tjänster!$KC$27,Tjänster!KP$27,IF($AAS14=Tjänster!$KC$28,Tjänster!KP$28,""))))))))))))))))))))))))))</f>
        <v/>
      </c>
      <c r="ABG14" s="36" t="str">
        <f>IF($AAS14=Tjänster!$KC$3,Tjänster!KQ$3,IF($AAS14=Tjänster!$KC$4,Tjänster!KQ$4,IF($AAS14=Tjänster!$KC$5,Tjänster!KQ$5,IF($AAS14=Tjänster!$KC$6,Tjänster!KQ$6,IF($AAS14=Tjänster!$KC$7,Tjänster!KQ$7,IF($AAS14=Tjänster!$KC$8,Tjänster!KQ$8,IF($AAS14=Tjänster!$KC$9,Tjänster!KQ$9,IF($AAS14=Tjänster!$KC$10,Tjänster!KQ$10,IF($AAS14=Tjänster!$KC$11,Tjänster!KQ$11,IF($AAS14=Tjänster!$KC$12,Tjänster!KQ$12,IF($AAS14=Tjänster!$KC$13,Tjänster!KQ$13,IF($AAS14=Tjänster!$KC$14,Tjänster!KQ$14,IF($AAS14=Tjänster!$KC$15,Tjänster!KQ$15,IF($AAS14=Tjänster!$KC$16,Tjänster!KQ$16,IF($AAS14=Tjänster!$KC$17,Tjänster!KQ$17,IF($AAS14=Tjänster!$KC$18,Tjänster!KQ$18,IF($AAS14=Tjänster!$KC$19,Tjänster!KQ$19,IF($AAS14=Tjänster!$KC$20,Tjänster!KQ$20,IF($AAS14=Tjänster!$KC$21,Tjänster!KQ$21,IF($AAS14=Tjänster!$KC$22,Tjänster!KQ$22,IF($AAS14=Tjänster!$KC$23,Tjänster!KQ$23,IF($AAS14=Tjänster!$KC$24,Tjänster!KQ$24,IF($AAS14=Tjänster!$KC$25,Tjänster!KQ$25,IF($AAS14=Tjänster!$KC$26,Tjänster!KQ$26,IF($AAS14=Tjänster!$KC$27,Tjänster!KQ$27,IF($AAS14=Tjänster!$KC$28,Tjänster!KQ$28,""))))))))))))))))))))))))))</f>
        <v/>
      </c>
      <c r="ABH14" s="36" t="str">
        <f>IF($AAS14=Tjänster!$KC$3,Tjänster!KR$3,IF($AAS14=Tjänster!$KC$4,Tjänster!KR$4,IF($AAS14=Tjänster!$KC$5,Tjänster!KR$5,IF($AAS14=Tjänster!$KC$6,Tjänster!KR$6,IF($AAS14=Tjänster!$KC$7,Tjänster!KR$7,IF($AAS14=Tjänster!$KC$8,Tjänster!KR$8,IF($AAS14=Tjänster!$KC$9,Tjänster!KR$9,IF($AAS14=Tjänster!$KC$10,Tjänster!KR$10,IF($AAS14=Tjänster!$KC$11,Tjänster!KR$11,IF($AAS14=Tjänster!$KC$12,Tjänster!KR$12,IF($AAS14=Tjänster!$KC$13,Tjänster!KR$13,IF($AAS14=Tjänster!$KC$14,Tjänster!KR$14,IF($AAS14=Tjänster!$KC$15,Tjänster!KR$15,IF($AAS14=Tjänster!$KC$16,Tjänster!KR$16,IF($AAS14=Tjänster!$KC$17,Tjänster!KR$17,IF($AAS14=Tjänster!$KC$18,Tjänster!KR$18,IF($AAS14=Tjänster!$KC$19,Tjänster!KR$19,IF($AAS14=Tjänster!$KC$20,Tjänster!KR$20,IF($AAS14=Tjänster!$KC$21,Tjänster!KR$21,IF($AAS14=Tjänster!$KC$22,Tjänster!KR$22,IF($AAS14=Tjänster!$KC$23,Tjänster!KR$23,IF($AAS14=Tjänster!$KC$24,Tjänster!KR$24,IF($AAS14=Tjänster!$KC$25,Tjänster!KR$25,IF($AAS14=Tjänster!$KC$26,Tjänster!KR$26,IF($AAS14=Tjänster!$KC$27,Tjänster!KR$27,IF($AAS14=Tjänster!$KC$28,Tjänster!KR$28,""))))))))))))))))))))))))))</f>
        <v/>
      </c>
      <c r="ABI14" s="36" t="str">
        <f>IF($AAS14=Tjänster!$KC$3,Tjänster!KS$3,IF($AAS14=Tjänster!$KC$4,Tjänster!KS$4,IF($AAS14=Tjänster!$KC$5,Tjänster!KS$5,IF($AAS14=Tjänster!$KC$6,Tjänster!KS$6,IF($AAS14=Tjänster!$KC$7,Tjänster!KS$7,IF($AAS14=Tjänster!$KC$8,Tjänster!KS$8,IF($AAS14=Tjänster!$KC$9,Tjänster!KS$9,IF($AAS14=Tjänster!$KC$10,Tjänster!KS$10,IF($AAS14=Tjänster!$KC$11,Tjänster!KS$11,IF($AAS14=Tjänster!$KC$12,Tjänster!KS$12,IF($AAS14=Tjänster!$KC$13,Tjänster!KS$13,IF($AAS14=Tjänster!$KC$14,Tjänster!KS$14,IF($AAS14=Tjänster!$KC$15,Tjänster!KS$15,IF($AAS14=Tjänster!$KC$16,Tjänster!KS$16,IF($AAS14=Tjänster!$KC$17,Tjänster!KS$17,IF($AAS14=Tjänster!$KC$18,Tjänster!KS$18,IF($AAS14=Tjänster!$KC$19,Tjänster!KS$19,IF($AAS14=Tjänster!$KC$20,Tjänster!KS$20,IF($AAS14=Tjänster!$KC$21,Tjänster!KS$21,IF($AAS14=Tjänster!$KC$22,Tjänster!KS$22,IF($AAS14=Tjänster!$KC$23,Tjänster!KS$23,IF($AAS14=Tjänster!$KC$24,Tjänster!KS$24,IF($AAS14=Tjänster!$KC$25,Tjänster!KS$25,IF($AAS14=Tjänster!$KC$26,Tjänster!KS$26,IF($AAS14=Tjänster!$KC$27,Tjänster!KS$27,IF($AAS14=Tjänster!$KC$28,Tjänster!KS$28,""))))))))))))))))))))))))))</f>
        <v/>
      </c>
      <c r="ABJ14" s="36" t="str">
        <f>IF($AAS14=Tjänster!$KC$3,Tjänster!KT$3,IF($AAS14=Tjänster!$KC$4,Tjänster!KT$4,IF($AAS14=Tjänster!$KC$5,Tjänster!KT$5,IF($AAS14=Tjänster!$KC$6,Tjänster!KT$6,IF($AAS14=Tjänster!$KC$7,Tjänster!KT$7,IF($AAS14=Tjänster!$KC$8,Tjänster!KT$8,IF($AAS14=Tjänster!$KC$9,Tjänster!KT$9,IF($AAS14=Tjänster!$KC$10,Tjänster!KT$10,IF($AAS14=Tjänster!$KC$11,Tjänster!KT$11,IF($AAS14=Tjänster!$KC$12,Tjänster!KT$12,IF($AAS14=Tjänster!$KC$13,Tjänster!KT$13,IF($AAS14=Tjänster!$KC$14,Tjänster!KT$14,IF($AAS14=Tjänster!$KC$15,Tjänster!KT$15,IF($AAS14=Tjänster!$KC$16,Tjänster!KT$16,IF($AAS14=Tjänster!$KC$17,Tjänster!KT$17,IF($AAS14=Tjänster!$KC$18,Tjänster!KT$18,IF($AAS14=Tjänster!$KC$19,Tjänster!KT$19,IF($AAS14=Tjänster!$KC$20,Tjänster!KT$20,IF($AAS14=Tjänster!$KC$21,Tjänster!KT$21,IF($AAS14=Tjänster!$KC$22,Tjänster!KT$22,IF($AAS14=Tjänster!$KC$23,Tjänster!KT$23,IF($AAS14=Tjänster!$KC$24,Tjänster!KT$24,IF($AAS14=Tjänster!$KC$25,Tjänster!KT$25,IF($AAS14=Tjänster!$KC$26,Tjänster!KT$26,IF($AAS14=Tjänster!$KC$27,Tjänster!KT$27,IF($AAS14=Tjänster!$KC$28,Tjänster!KT$28,""))))))))))))))))))))))))))</f>
        <v/>
      </c>
      <c r="ABK14" s="36" t="str">
        <f>IF($AAS14=Tjänster!$KC$3,Tjänster!KU$3,IF($AAS14=Tjänster!$KC$4,Tjänster!KU$4,IF($AAS14=Tjänster!$KC$5,Tjänster!KU$5,IF($AAS14=Tjänster!$KC$6,Tjänster!KU$6,IF($AAS14=Tjänster!$KC$7,Tjänster!KU$7,IF($AAS14=Tjänster!$KC$8,Tjänster!KU$8,IF($AAS14=Tjänster!$KC$9,Tjänster!KU$9,IF($AAS14=Tjänster!$KC$10,Tjänster!KU$10,IF($AAS14=Tjänster!$KC$11,Tjänster!KU$11,IF($AAS14=Tjänster!$KC$12,Tjänster!KU$12,IF($AAS14=Tjänster!$KC$13,Tjänster!KU$13,IF($AAS14=Tjänster!$KC$14,Tjänster!KU$14,IF($AAS14=Tjänster!$KC$15,Tjänster!KU$15,IF($AAS14=Tjänster!$KC$16,Tjänster!KU$16,IF($AAS14=Tjänster!$KC$17,Tjänster!KU$17,IF($AAS14=Tjänster!$KC$18,Tjänster!KU$18,IF($AAS14=Tjänster!$KC$19,Tjänster!KU$19,IF($AAS14=Tjänster!$KC$20,Tjänster!KU$20,IF($AAS14=Tjänster!$KC$21,Tjänster!KU$21,IF($AAS14=Tjänster!$KC$22,Tjänster!KU$22,IF($AAS14=Tjänster!$KC$23,Tjänster!KU$23,IF($AAS14=Tjänster!$KC$24,Tjänster!KU$24,IF($AAS14=Tjänster!$KC$25,Tjänster!KU$25,IF($AAS14=Tjänster!$KC$26,Tjänster!KU$26,IF($AAS14=Tjänster!$KC$27,Tjänster!KU$27,IF($AAS14=Tjänster!$KC$28,Tjänster!KU$28,""))))))))))))))))))))))))))</f>
        <v/>
      </c>
      <c r="ABL14" s="36" t="str">
        <f>IF($AAS14=Tjänster!$KC$3,Tjänster!KV$3,IF($AAS14=Tjänster!$KC$4,Tjänster!KV$4,IF($AAS14=Tjänster!$KC$5,Tjänster!KV$5,IF($AAS14=Tjänster!$KC$6,Tjänster!KV$6,IF($AAS14=Tjänster!$KC$7,Tjänster!KV$7,IF($AAS14=Tjänster!$KC$8,Tjänster!KV$8,IF($AAS14=Tjänster!$KC$9,Tjänster!KV$9,IF($AAS14=Tjänster!$KC$10,Tjänster!KV$10,IF($AAS14=Tjänster!$KC$11,Tjänster!KV$11,IF($AAS14=Tjänster!$KC$12,Tjänster!KV$12,IF($AAS14=Tjänster!$KC$13,Tjänster!KV$13,IF($AAS14=Tjänster!$KC$14,Tjänster!KV$14,IF($AAS14=Tjänster!$KC$15,Tjänster!KV$15,IF($AAS14=Tjänster!$KC$16,Tjänster!KV$16,IF($AAS14=Tjänster!$KC$17,Tjänster!KV$17,IF($AAS14=Tjänster!$KC$18,Tjänster!KV$18,IF($AAS14=Tjänster!$KC$19,Tjänster!KV$19,IF($AAS14=Tjänster!$KC$20,Tjänster!KV$20,IF($AAS14=Tjänster!$KC$21,Tjänster!KV$21,IF($AAS14=Tjänster!$KC$22,Tjänster!KV$22,IF($AAS14=Tjänster!$KC$23,Tjänster!KV$23,IF($AAS14=Tjänster!$KC$24,Tjänster!KV$24,IF($AAS14=Tjänster!$KC$25,Tjänster!KV$25,IF($AAS14=Tjänster!$KC$26,Tjänster!KV$26,IF($AAS14=Tjänster!$KC$27,Tjänster!KV$27,IF($AAS14=Tjänster!$KC$28,Tjänster!KV$28,""))))))))))))))))))))))))))</f>
        <v/>
      </c>
      <c r="ABM14" s="36" t="str">
        <f>IF($AAS14=Tjänster!$KC$3,Tjänster!KW$3,IF($AAS14=Tjänster!$KC$4,Tjänster!KW$4,IF($AAS14=Tjänster!$KC$5,Tjänster!KW$5,IF($AAS14=Tjänster!$KC$6,Tjänster!KW$6,IF($AAS14=Tjänster!$KC$7,Tjänster!KW$7,IF($AAS14=Tjänster!$KC$8,Tjänster!KW$8,IF($AAS14=Tjänster!$KC$9,Tjänster!KW$9,IF($AAS14=Tjänster!$KC$10,Tjänster!KW$10,IF($AAS14=Tjänster!$KC$11,Tjänster!KW$11,IF($AAS14=Tjänster!$KC$12,Tjänster!KW$12,IF($AAS14=Tjänster!$KC$13,Tjänster!KW$13,IF($AAS14=Tjänster!$KC$14,Tjänster!KW$14,IF($AAS14=Tjänster!$KC$15,Tjänster!KW$15,IF($AAS14=Tjänster!$KC$16,Tjänster!KW$16,IF($AAS14=Tjänster!$KC$17,Tjänster!KW$17,IF($AAS14=Tjänster!$KC$18,Tjänster!KW$18,IF($AAS14=Tjänster!$KC$19,Tjänster!KW$19,IF($AAS14=Tjänster!$KC$20,Tjänster!KW$20,IF($AAS14=Tjänster!$KC$21,Tjänster!KW$21,IF($AAS14=Tjänster!$KC$22,Tjänster!KW$22,IF($AAS14=Tjänster!$KC$23,Tjänster!KW$23,IF($AAS14=Tjänster!$KC$24,Tjänster!KW$24,IF($AAS14=Tjänster!$KC$25,Tjänster!KW$25,IF($AAS14=Tjänster!$KC$26,Tjänster!KW$26,IF($AAS14=Tjänster!$KC$27,Tjänster!KW$27,IF($AAS14=Tjänster!$KC$28,Tjänster!KW$28,""))))))))))))))))))))))))))</f>
        <v/>
      </c>
      <c r="ACP14" s="36" t="str">
        <f t="shared" si="13"/>
        <v/>
      </c>
      <c r="ACQ14" s="36" t="str">
        <f>IF($ACP14=Tjänster!$KY$3,Tjänster!KZ$3,IF($ACP14=Tjänster!$KY$4,Tjänster!KZ$4,IF($ACP14=Tjänster!$KY$5,Tjänster!KZ$5,IF($ACP14=Tjänster!$KY$6,Tjänster!KZ$6,IF($ACP14=Tjänster!$KY$7,Tjänster!KZ$7,IF($ACP14=Tjänster!$KY$8,Tjänster!KZ$8,IF($ACP14=Tjänster!$KY$9,Tjänster!KZ$9,IF($ACP14=Tjänster!$KY$10,Tjänster!KZ$10,IF($ACP14=Tjänster!$KY$11,Tjänster!KZ$11,IF($ACP14=Tjänster!$KY$12,Tjänster!KZ$12,IF($ACP14=Tjänster!$KY$13,Tjänster!KZ$13,IF($ACP14=Tjänster!$KY$14,Tjänster!KZ$14,IF($ACP14=Tjänster!$KY$15,Tjänster!KZ$15,IF($ACP14=Tjänster!$KY$16,Tjänster!KZ$16,IF($ACP14=Tjänster!$KY$17,Tjänster!KZ$17,IF($ACP14=Tjänster!$KY$18,Tjänster!KZ$18,IF($ACP14=Tjänster!$KY$19,Tjänster!KZ$19,IF($ACP14=Tjänster!$KY$20,Tjänster!KZ$20,IF($ACP14=Tjänster!$KY$21,Tjänster!KZ$21,IF($ACP14=Tjänster!$KY$22,Tjänster!KZ$22,IF($ACP14=Tjänster!$KY$23,Tjänster!KZ$23,IF($ACP14=Tjänster!$KY$24,Tjänster!KZ$24,IF($ACP14=Tjänster!$KY$25,Tjänster!KZ$25,IF($ACP14=Tjänster!$KY$26,Tjänster!KZ$26,IF($ACP14=Tjänster!$KY$27,Tjänster!KZ$27,IF($ACP14=Tjänster!$KY$28,Tjänster!KZ$28,""))))))))))))))))))))))))))</f>
        <v/>
      </c>
      <c r="ACR14" s="36" t="str">
        <f>IF($ACP14=Tjänster!$KY$3,Tjänster!LA$3,IF($ACP14=Tjänster!$KY$4,Tjänster!LA$4,IF($ACP14=Tjänster!$KY$5,Tjänster!LA$5,IF($ACP14=Tjänster!$KY$6,Tjänster!LA$6,IF($ACP14=Tjänster!$KY$7,Tjänster!LA$7,IF($ACP14=Tjänster!$KY$8,Tjänster!LA$8,IF($ACP14=Tjänster!$KY$9,Tjänster!LA$9,IF($ACP14=Tjänster!$KY$10,Tjänster!LA$10,IF($ACP14=Tjänster!$KY$11,Tjänster!LA$11,IF($ACP14=Tjänster!$KY$12,Tjänster!LA$12,IF($ACP14=Tjänster!$KY$13,Tjänster!LA$13,IF($ACP14=Tjänster!$KY$14,Tjänster!LA$14,IF($ACP14=Tjänster!$KY$15,Tjänster!LA$15,IF($ACP14=Tjänster!$KY$16,Tjänster!LA$16,IF($ACP14=Tjänster!$KY$17,Tjänster!LA$17,IF($ACP14=Tjänster!$KY$18,Tjänster!LA$18,IF($ACP14=Tjänster!$KY$19,Tjänster!LA$19,IF($ACP14=Tjänster!$KY$20,Tjänster!LA$20,IF($ACP14=Tjänster!$KY$21,Tjänster!LA$21,IF($ACP14=Tjänster!$KY$22,Tjänster!LA$22,IF($ACP14=Tjänster!$KY$23,Tjänster!LA$23,IF($ACP14=Tjänster!$KY$24,Tjänster!LA$24,IF($ACP14=Tjänster!$KY$25,Tjänster!LA$25,IF($ACP14=Tjänster!$KY$26,Tjänster!LA$26,IF($ACP14=Tjänster!$KY$27,Tjänster!LA$27,IF($ACP14=Tjänster!$KY$28,Tjänster!LA$28,""))))))))))))))))))))))))))</f>
        <v/>
      </c>
      <c r="ACS14" s="36" t="str">
        <f>IF($ACP14=Tjänster!$KY$3,Tjänster!LB$3,IF($ACP14=Tjänster!$KY$4,Tjänster!LB$4,IF($ACP14=Tjänster!$KY$5,Tjänster!LB$5,IF($ACP14=Tjänster!$KY$6,Tjänster!LB$6,IF($ACP14=Tjänster!$KY$7,Tjänster!LB$7,IF($ACP14=Tjänster!$KY$8,Tjänster!LB$8,IF($ACP14=Tjänster!$KY$9,Tjänster!LB$9,IF($ACP14=Tjänster!$KY$10,Tjänster!LB$10,IF($ACP14=Tjänster!$KY$11,Tjänster!LB$11,IF($ACP14=Tjänster!$KY$12,Tjänster!LB$12,IF($ACP14=Tjänster!$KY$13,Tjänster!LB$13,IF($ACP14=Tjänster!$KY$14,Tjänster!LB$14,IF($ACP14=Tjänster!$KY$15,Tjänster!LB$15,IF($ACP14=Tjänster!$KY$16,Tjänster!LB$16,IF($ACP14=Tjänster!$KY$17,Tjänster!LB$17,IF($ACP14=Tjänster!$KY$18,Tjänster!LB$18,IF($ACP14=Tjänster!$KY$19,Tjänster!LB$19,IF($ACP14=Tjänster!$KY$20,Tjänster!LB$20,IF($ACP14=Tjänster!$KY$21,Tjänster!LB$21,IF($ACP14=Tjänster!$KY$22,Tjänster!LB$22,IF($ACP14=Tjänster!$KY$23,Tjänster!LB$23,IF($ACP14=Tjänster!$KY$24,Tjänster!LB$24,IF($ACP14=Tjänster!$KY$25,Tjänster!LB$25,IF($ACP14=Tjänster!$KY$26,Tjänster!LB$26,IF($ACP14=Tjänster!$KY$27,Tjänster!LB$27,IF($ACP14=Tjänster!$KY$28,Tjänster!LB$28,""))))))))))))))))))))))))))</f>
        <v/>
      </c>
      <c r="ACT14" s="36" t="str">
        <f>IF($ACP14=Tjänster!$KY$3,Tjänster!LC$3,IF($ACP14=Tjänster!$KY$4,Tjänster!LC$4,IF($ACP14=Tjänster!$KY$5,Tjänster!LC$5,IF($ACP14=Tjänster!$KY$6,Tjänster!LC$6,IF($ACP14=Tjänster!$KY$7,Tjänster!LC$7,IF($ACP14=Tjänster!$KY$8,Tjänster!LC$8,IF($ACP14=Tjänster!$KY$9,Tjänster!LC$9,IF($ACP14=Tjänster!$KY$10,Tjänster!LC$10,IF($ACP14=Tjänster!$KY$11,Tjänster!LC$11,IF($ACP14=Tjänster!$KY$12,Tjänster!LC$12,IF($ACP14=Tjänster!$KY$13,Tjänster!LC$13,IF($ACP14=Tjänster!$KY$14,Tjänster!LC$14,IF($ACP14=Tjänster!$KY$15,Tjänster!LC$15,IF($ACP14=Tjänster!$KY$16,Tjänster!LC$16,IF($ACP14=Tjänster!$KY$17,Tjänster!LC$17,IF($ACP14=Tjänster!$KY$18,Tjänster!LC$18,IF($ACP14=Tjänster!$KY$19,Tjänster!LC$19,IF($ACP14=Tjänster!$KY$20,Tjänster!LC$20,IF($ACP14=Tjänster!$KY$21,Tjänster!LC$21,IF($ACP14=Tjänster!$KY$22,Tjänster!LC$22,IF($ACP14=Tjänster!$KY$23,Tjänster!LC$23,IF($ACP14=Tjänster!$KY$24,Tjänster!LC$24,IF($ACP14=Tjänster!$KY$25,Tjänster!LC$25,IF($ACP14=Tjänster!$KY$26,Tjänster!LC$26,IF($ACP14=Tjänster!$KY$27,Tjänster!LC$27,IF($ACP14=Tjänster!$KY$28,Tjänster!LC$28,""))))))))))))))))))))))))))</f>
        <v/>
      </c>
      <c r="ACU14" s="36" t="str">
        <f>IF($ACP14=Tjänster!$KY$3,Tjänster!LD$3,IF($ACP14=Tjänster!$KY$4,Tjänster!LD$4,IF($ACP14=Tjänster!$KY$5,Tjänster!LD$5,IF($ACP14=Tjänster!$KY$6,Tjänster!LD$6,IF($ACP14=Tjänster!$KY$7,Tjänster!LD$7,IF($ACP14=Tjänster!$KY$8,Tjänster!LD$8,IF($ACP14=Tjänster!$KY$9,Tjänster!LD$9,IF($ACP14=Tjänster!$KY$10,Tjänster!LD$10,IF($ACP14=Tjänster!$KY$11,Tjänster!LD$11,IF($ACP14=Tjänster!$KY$12,Tjänster!LD$12,IF($ACP14=Tjänster!$KY$13,Tjänster!LD$13,IF($ACP14=Tjänster!$KY$14,Tjänster!LD$14,IF($ACP14=Tjänster!$KY$15,Tjänster!LD$15,IF($ACP14=Tjänster!$KY$16,Tjänster!LD$16,IF($ACP14=Tjänster!$KY$17,Tjänster!LD$17,IF($ACP14=Tjänster!$KY$18,Tjänster!LD$18,IF($ACP14=Tjänster!$KY$19,Tjänster!LD$19,IF($ACP14=Tjänster!$KY$20,Tjänster!LD$20,IF($ACP14=Tjänster!$KY$21,Tjänster!LD$21,IF($ACP14=Tjänster!$KY$22,Tjänster!LD$22,IF($ACP14=Tjänster!$KY$23,Tjänster!LD$23,IF($ACP14=Tjänster!$KY$24,Tjänster!LD$24,IF($ACP14=Tjänster!$KY$25,Tjänster!LD$25,IF($ACP14=Tjänster!$KY$26,Tjänster!LD$26,IF($ACP14=Tjänster!$KY$27,Tjänster!LD$27,IF($ACP14=Tjänster!$KY$28,Tjänster!LD$28,""))))))))))))))))))))))))))</f>
        <v/>
      </c>
      <c r="ACV14" s="36" t="str">
        <f>IF($ACP14=Tjänster!$KY$3,Tjänster!LE$3,IF($ACP14=Tjänster!$KY$4,Tjänster!LE$4,IF($ACP14=Tjänster!$KY$5,Tjänster!LE$5,IF($ACP14=Tjänster!$KY$6,Tjänster!LE$6,IF($ACP14=Tjänster!$KY$7,Tjänster!LE$7,IF($ACP14=Tjänster!$KY$8,Tjänster!LE$8,IF($ACP14=Tjänster!$KY$9,Tjänster!LE$9,IF($ACP14=Tjänster!$KY$10,Tjänster!LE$10,IF($ACP14=Tjänster!$KY$11,Tjänster!LE$11,IF($ACP14=Tjänster!$KY$12,Tjänster!LE$12,IF($ACP14=Tjänster!$KY$13,Tjänster!LE$13,IF($ACP14=Tjänster!$KY$14,Tjänster!LE$14,IF($ACP14=Tjänster!$KY$15,Tjänster!LE$15,IF($ACP14=Tjänster!$KY$16,Tjänster!LE$16,IF($ACP14=Tjänster!$KY$17,Tjänster!LE$17,IF($ACP14=Tjänster!$KY$18,Tjänster!LE$18,IF($ACP14=Tjänster!$KY$19,Tjänster!LE$19,IF($ACP14=Tjänster!$KY$20,Tjänster!LE$20,IF($ACP14=Tjänster!$KY$21,Tjänster!LE$21,IF($ACP14=Tjänster!$KY$22,Tjänster!LE$22,IF($ACP14=Tjänster!$KY$23,Tjänster!LE$23,IF($ACP14=Tjänster!$KY$24,Tjänster!LE$24,IF($ACP14=Tjänster!$KY$25,Tjänster!LE$25,IF($ACP14=Tjänster!$KY$26,Tjänster!LE$26,IF($ACP14=Tjänster!$KY$27,Tjänster!LE$27,IF($ACP14=Tjänster!$KY$28,Tjänster!LE$28,""))))))))))))))))))))))))))</f>
        <v/>
      </c>
      <c r="ACW14" s="36" t="str">
        <f>IF($ACP14=Tjänster!$KY$3,Tjänster!LF$3,IF($ACP14=Tjänster!$KY$4,Tjänster!LF$4,IF($ACP14=Tjänster!$KY$5,Tjänster!LF$5,IF($ACP14=Tjänster!$KY$6,Tjänster!LF$6,IF($ACP14=Tjänster!$KY$7,Tjänster!LF$7,IF($ACP14=Tjänster!$KY$8,Tjänster!LF$8,IF($ACP14=Tjänster!$KY$9,Tjänster!LF$9,IF($ACP14=Tjänster!$KY$10,Tjänster!LF$10,IF($ACP14=Tjänster!$KY$11,Tjänster!LF$11,IF($ACP14=Tjänster!$KY$12,Tjänster!LF$12,IF($ACP14=Tjänster!$KY$13,Tjänster!LF$13,IF($ACP14=Tjänster!$KY$14,Tjänster!LF$14,IF($ACP14=Tjänster!$KY$15,Tjänster!LF$15,IF($ACP14=Tjänster!$KY$16,Tjänster!LF$16,IF($ACP14=Tjänster!$KY$17,Tjänster!LF$17,IF($ACP14=Tjänster!$KY$18,Tjänster!LF$18,IF($ACP14=Tjänster!$KY$19,Tjänster!LF$19,IF($ACP14=Tjänster!$KY$20,Tjänster!LF$20,IF($ACP14=Tjänster!$KY$21,Tjänster!LF$21,IF($ACP14=Tjänster!$KY$22,Tjänster!LF$22,IF($ACP14=Tjänster!$KY$23,Tjänster!LF$23,IF($ACP14=Tjänster!$KY$24,Tjänster!LF$24,IF($ACP14=Tjänster!$KY$25,Tjänster!LF$25,IF($ACP14=Tjänster!$KY$26,Tjänster!LF$26,IF($ACP14=Tjänster!$KY$27,Tjänster!LF$27,IF($ACP14=Tjänster!$KY$28,Tjänster!LF$28,""))))))))))))))))))))))))))</f>
        <v/>
      </c>
      <c r="ACX14" s="36" t="str">
        <f>IF($ACP14=Tjänster!$KY$3,Tjänster!LG$3,IF($ACP14=Tjänster!$KY$4,Tjänster!LG$4,IF($ACP14=Tjänster!$KY$5,Tjänster!LG$5,IF($ACP14=Tjänster!$KY$6,Tjänster!LG$6,IF($ACP14=Tjänster!$KY$7,Tjänster!LG$7,IF($ACP14=Tjänster!$KY$8,Tjänster!LG$8,IF($ACP14=Tjänster!$KY$9,Tjänster!LG$9,IF($ACP14=Tjänster!$KY$10,Tjänster!LG$10,IF($ACP14=Tjänster!$KY$11,Tjänster!LG$11,IF($ACP14=Tjänster!$KY$12,Tjänster!LG$12,IF($ACP14=Tjänster!$KY$13,Tjänster!LG$13,IF($ACP14=Tjänster!$KY$14,Tjänster!LG$14,IF($ACP14=Tjänster!$KY$15,Tjänster!LG$15,IF($ACP14=Tjänster!$KY$16,Tjänster!LG$16,IF($ACP14=Tjänster!$KY$17,Tjänster!LG$17,IF($ACP14=Tjänster!$KY$18,Tjänster!LG$18,IF($ACP14=Tjänster!$KY$19,Tjänster!LG$19,IF($ACP14=Tjänster!$KY$20,Tjänster!LG$20,IF($ACP14=Tjänster!$KY$21,Tjänster!LG$21,IF($ACP14=Tjänster!$KY$22,Tjänster!LG$22,IF($ACP14=Tjänster!$KY$23,Tjänster!LG$23,IF($ACP14=Tjänster!$KY$24,Tjänster!LG$24,IF($ACP14=Tjänster!$KY$25,Tjänster!LG$25,IF($ACP14=Tjänster!$KY$26,Tjänster!LG$26,IF($ACP14=Tjänster!$KY$27,Tjänster!LG$27,IF($ACP14=Tjänster!$KY$28,Tjänster!LG$28,""))))))))))))))))))))))))))</f>
        <v/>
      </c>
      <c r="ACY14" s="36" t="str">
        <f>IF($ACP14=Tjänster!$KY$3,Tjänster!LH$3,IF($ACP14=Tjänster!$KY$4,Tjänster!LH$4,IF($ACP14=Tjänster!$KY$5,Tjänster!LH$5,IF($ACP14=Tjänster!$KY$6,Tjänster!LH$6,IF($ACP14=Tjänster!$KY$7,Tjänster!LH$7,IF($ACP14=Tjänster!$KY$8,Tjänster!LH$8,IF($ACP14=Tjänster!$KY$9,Tjänster!LH$9,IF($ACP14=Tjänster!$KY$10,Tjänster!LH$10,IF($ACP14=Tjänster!$KY$11,Tjänster!LH$11,IF($ACP14=Tjänster!$KY$12,Tjänster!LH$12,IF($ACP14=Tjänster!$KY$13,Tjänster!LH$13,IF($ACP14=Tjänster!$KY$14,Tjänster!LH$14,IF($ACP14=Tjänster!$KY$15,Tjänster!LH$15,IF($ACP14=Tjänster!$KY$16,Tjänster!LH$16,IF($ACP14=Tjänster!$KY$17,Tjänster!LH$17,IF($ACP14=Tjänster!$KY$18,Tjänster!LH$18,IF($ACP14=Tjänster!$KY$19,Tjänster!LH$19,IF($ACP14=Tjänster!$KY$20,Tjänster!LH$20,IF($ACP14=Tjänster!$KY$21,Tjänster!LH$21,IF($ACP14=Tjänster!$KY$22,Tjänster!LH$22,IF($ACP14=Tjänster!$KY$23,Tjänster!LH$23,IF($ACP14=Tjänster!$KY$24,Tjänster!LH$24,IF($ACP14=Tjänster!$KY$25,Tjänster!LH$25,IF($ACP14=Tjänster!$KY$26,Tjänster!LH$26,IF($ACP14=Tjänster!$KY$27,Tjänster!LH$27,IF($ACP14=Tjänster!$KY$28,Tjänster!LH$28,""))))))))))))))))))))))))))</f>
        <v/>
      </c>
      <c r="ACZ14" s="36" t="str">
        <f>IF($ACP14=Tjänster!$KY$3,Tjänster!LI$3,IF($ACP14=Tjänster!$KY$4,Tjänster!LI$4,IF($ACP14=Tjänster!$KY$5,Tjänster!LI$5,IF($ACP14=Tjänster!$KY$6,Tjänster!LI$6,IF($ACP14=Tjänster!$KY$7,Tjänster!LI$7,IF($ACP14=Tjänster!$KY$8,Tjänster!LI$8,IF($ACP14=Tjänster!$KY$9,Tjänster!LI$9,IF($ACP14=Tjänster!$KY$10,Tjänster!LI$10,IF($ACP14=Tjänster!$KY$11,Tjänster!LI$11,IF($ACP14=Tjänster!$KY$12,Tjänster!LI$12,IF($ACP14=Tjänster!$KY$13,Tjänster!LI$13,IF($ACP14=Tjänster!$KY$14,Tjänster!LI$14,IF($ACP14=Tjänster!$KY$15,Tjänster!LI$15,IF($ACP14=Tjänster!$KY$16,Tjänster!LI$16,IF($ACP14=Tjänster!$KY$17,Tjänster!LI$17,IF($ACP14=Tjänster!$KY$18,Tjänster!LI$18,IF($ACP14=Tjänster!$KY$19,Tjänster!LI$19,IF($ACP14=Tjänster!$KY$20,Tjänster!LI$20,IF($ACP14=Tjänster!$KY$21,Tjänster!LI$21,IF($ACP14=Tjänster!$KY$22,Tjänster!LI$22,IF($ACP14=Tjänster!$KY$23,Tjänster!LI$23,IF($ACP14=Tjänster!$KY$24,Tjänster!LI$24,IF($ACP14=Tjänster!$KY$25,Tjänster!LI$25,IF($ACP14=Tjänster!$KY$26,Tjänster!LI$26,IF($ACP14=Tjänster!$KY$27,Tjänster!LI$27,IF($ACP14=Tjänster!$KY$28,Tjänster!LI$28,""))))))))))))))))))))))))))</f>
        <v/>
      </c>
      <c r="ADA14" s="36" t="str">
        <f>IF($ACP14=Tjänster!$KY$3,Tjänster!LJ$3,IF($ACP14=Tjänster!$KY$4,Tjänster!LJ$4,IF($ACP14=Tjänster!$KY$5,Tjänster!LJ$5,IF($ACP14=Tjänster!$KY$6,Tjänster!LJ$6,IF($ACP14=Tjänster!$KY$7,Tjänster!LJ$7,IF($ACP14=Tjänster!$KY$8,Tjänster!LJ$8,IF($ACP14=Tjänster!$KY$9,Tjänster!LJ$9,IF($ACP14=Tjänster!$KY$10,Tjänster!LJ$10,IF($ACP14=Tjänster!$KY$11,Tjänster!LJ$11,IF($ACP14=Tjänster!$KY$12,Tjänster!LJ$12,IF($ACP14=Tjänster!$KY$13,Tjänster!LJ$13,IF($ACP14=Tjänster!$KY$14,Tjänster!LJ$14,IF($ACP14=Tjänster!$KY$15,Tjänster!LJ$15,IF($ACP14=Tjänster!$KY$16,Tjänster!LJ$16,IF($ACP14=Tjänster!$KY$17,Tjänster!LJ$17,IF($ACP14=Tjänster!$KY$18,Tjänster!LJ$18,IF($ACP14=Tjänster!$KY$19,Tjänster!LJ$19,IF($ACP14=Tjänster!$KY$20,Tjänster!LJ$20,IF($ACP14=Tjänster!$KY$21,Tjänster!LJ$21,IF($ACP14=Tjänster!$KY$22,Tjänster!LJ$22,IF($ACP14=Tjänster!$KY$23,Tjänster!LJ$23,IF($ACP14=Tjänster!$KY$24,Tjänster!LJ$24,IF($ACP14=Tjänster!$KY$25,Tjänster!LJ$25,IF($ACP14=Tjänster!$KY$26,Tjänster!LJ$26,IF($ACP14=Tjänster!$KY$27,Tjänster!LJ$27,IF($ACP14=Tjänster!$KY$28,Tjänster!LJ$28,""))))))))))))))))))))))))))</f>
        <v/>
      </c>
      <c r="ADB14" s="36" t="str">
        <f>IF($ACP14=Tjänster!$KY$3,Tjänster!LK$3,IF($ACP14=Tjänster!$KY$4,Tjänster!LK$4,IF($ACP14=Tjänster!$KY$5,Tjänster!LK$5,IF($ACP14=Tjänster!$KY$6,Tjänster!LK$6,IF($ACP14=Tjänster!$KY$7,Tjänster!LK$7,IF($ACP14=Tjänster!$KY$8,Tjänster!LK$8,IF($ACP14=Tjänster!$KY$9,Tjänster!LK$9,IF($ACP14=Tjänster!$KY$10,Tjänster!LK$10,IF($ACP14=Tjänster!$KY$11,Tjänster!LK$11,IF($ACP14=Tjänster!$KY$12,Tjänster!LK$12,IF($ACP14=Tjänster!$KY$13,Tjänster!LK$13,IF($ACP14=Tjänster!$KY$14,Tjänster!LK$14,IF($ACP14=Tjänster!$KY$15,Tjänster!LK$15,IF($ACP14=Tjänster!$KY$16,Tjänster!LK$16,IF($ACP14=Tjänster!$KY$17,Tjänster!LK$17,IF($ACP14=Tjänster!$KY$18,Tjänster!LK$18,IF($ACP14=Tjänster!$KY$19,Tjänster!LK$19,IF($ACP14=Tjänster!$KY$20,Tjänster!LK$20,IF($ACP14=Tjänster!$KY$21,Tjänster!LK$21,IF($ACP14=Tjänster!$KY$22,Tjänster!LK$22,IF($ACP14=Tjänster!$KY$23,Tjänster!LK$23,IF($ACP14=Tjänster!$KY$24,Tjänster!LK$24,IF($ACP14=Tjänster!$KY$25,Tjänster!LK$25,IF($ACP14=Tjänster!$KY$26,Tjänster!LK$26,IF($ACP14=Tjänster!$KY$27,Tjänster!LK$27,IF($ACP14=Tjänster!$KY$28,Tjänster!LK$28,""))))))))))))))))))))))))))</f>
        <v/>
      </c>
      <c r="ADC14" s="36" t="str">
        <f>IF($ACP14=Tjänster!$KY$3,Tjänster!LL$3,IF($ACP14=Tjänster!$KY$4,Tjänster!LL$4,IF($ACP14=Tjänster!$KY$5,Tjänster!LL$5,IF($ACP14=Tjänster!$KY$6,Tjänster!LL$6,IF($ACP14=Tjänster!$KY$7,Tjänster!LL$7,IF($ACP14=Tjänster!$KY$8,Tjänster!LL$8,IF($ACP14=Tjänster!$KY$9,Tjänster!LL$9,IF($ACP14=Tjänster!$KY$10,Tjänster!LL$10,IF($ACP14=Tjänster!$KY$11,Tjänster!LL$11,IF($ACP14=Tjänster!$KY$12,Tjänster!LL$12,IF($ACP14=Tjänster!$KY$13,Tjänster!LL$13,IF($ACP14=Tjänster!$KY$14,Tjänster!LL$14,IF($ACP14=Tjänster!$KY$15,Tjänster!LL$15,IF($ACP14=Tjänster!$KY$16,Tjänster!LL$16,IF($ACP14=Tjänster!$KY$17,Tjänster!LL$17,IF($ACP14=Tjänster!$KY$18,Tjänster!LL$18,IF($ACP14=Tjänster!$KY$19,Tjänster!LL$19,IF($ACP14=Tjänster!$KY$20,Tjänster!LL$20,IF($ACP14=Tjänster!$KY$21,Tjänster!LL$21,IF($ACP14=Tjänster!$KY$22,Tjänster!LL$22,IF($ACP14=Tjänster!$KY$23,Tjänster!LL$23,IF($ACP14=Tjänster!$KY$24,Tjänster!LL$24,IF($ACP14=Tjänster!$KY$25,Tjänster!LL$25,IF($ACP14=Tjänster!$KY$26,Tjänster!LL$26,IF($ACP14=Tjänster!$KY$27,Tjänster!LL$27,IF($ACP14=Tjänster!$KY$28,Tjänster!LL$28,""))))))))))))))))))))))))))</f>
        <v/>
      </c>
      <c r="ADD14" s="36" t="str">
        <f>IF($ACP14=Tjänster!$KY$3,Tjänster!LM$3,IF($ACP14=Tjänster!$KY$4,Tjänster!LM$4,IF($ACP14=Tjänster!$KY$5,Tjänster!LM$5,IF($ACP14=Tjänster!$KY$6,Tjänster!LM$6,IF($ACP14=Tjänster!$KY$7,Tjänster!LM$7,IF($ACP14=Tjänster!$KY$8,Tjänster!LM$8,IF($ACP14=Tjänster!$KY$9,Tjänster!LM$9,IF($ACP14=Tjänster!$KY$10,Tjänster!LM$10,IF($ACP14=Tjänster!$KY$11,Tjänster!LM$11,IF($ACP14=Tjänster!$KY$12,Tjänster!LM$12,IF($ACP14=Tjänster!$KY$13,Tjänster!LM$13,IF($ACP14=Tjänster!$KY$14,Tjänster!LM$14,IF($ACP14=Tjänster!$KY$15,Tjänster!LM$15,IF($ACP14=Tjänster!$KY$16,Tjänster!LM$16,IF($ACP14=Tjänster!$KY$17,Tjänster!LM$17,IF($ACP14=Tjänster!$KY$18,Tjänster!LM$18,IF($ACP14=Tjänster!$KY$19,Tjänster!LM$19,IF($ACP14=Tjänster!$KY$20,Tjänster!LM$20,IF($ACP14=Tjänster!$KY$21,Tjänster!LM$21,IF($ACP14=Tjänster!$KY$22,Tjänster!LM$22,IF($ACP14=Tjänster!$KY$23,Tjänster!LM$23,IF($ACP14=Tjänster!$KY$24,Tjänster!LM$24,IF($ACP14=Tjänster!$KY$25,Tjänster!LM$25,IF($ACP14=Tjänster!$KY$26,Tjänster!LM$26,IF($ACP14=Tjänster!$KY$27,Tjänster!LM$27,IF($ACP14=Tjänster!$KY$28,Tjänster!LM$28,""))))))))))))))))))))))))))</f>
        <v/>
      </c>
      <c r="ADE14" s="36" t="str">
        <f>IF($ACP14=Tjänster!$KY$3,Tjänster!LN$3,IF($ACP14=Tjänster!$KY$4,Tjänster!LN$4,IF($ACP14=Tjänster!$KY$5,Tjänster!LN$5,IF($ACP14=Tjänster!$KY$6,Tjänster!LN$6,IF($ACP14=Tjänster!$KY$7,Tjänster!LN$7,IF($ACP14=Tjänster!$KY$8,Tjänster!LN$8,IF($ACP14=Tjänster!$KY$9,Tjänster!LN$9,IF($ACP14=Tjänster!$KY$10,Tjänster!LN$10,IF($ACP14=Tjänster!$KY$11,Tjänster!LN$11,IF($ACP14=Tjänster!$KY$12,Tjänster!LN$12,IF($ACP14=Tjänster!$KY$13,Tjänster!LN$13,IF($ACP14=Tjänster!$KY$14,Tjänster!LN$14,IF($ACP14=Tjänster!$KY$15,Tjänster!LN$15,IF($ACP14=Tjänster!$KY$16,Tjänster!LN$16,IF($ACP14=Tjänster!$KY$17,Tjänster!LN$17,IF($ACP14=Tjänster!$KY$18,Tjänster!LN$18,IF($ACP14=Tjänster!$KY$19,Tjänster!LN$19,IF($ACP14=Tjänster!$KY$20,Tjänster!LN$20,IF($ACP14=Tjänster!$KY$21,Tjänster!LN$21,IF($ACP14=Tjänster!$KY$22,Tjänster!LN$22,IF($ACP14=Tjänster!$KY$23,Tjänster!LN$23,IF($ACP14=Tjänster!$KY$24,Tjänster!LN$24,IF($ACP14=Tjänster!$KY$25,Tjänster!LN$25,IF($ACP14=Tjänster!$KY$26,Tjänster!LN$26,IF($ACP14=Tjänster!$KY$27,Tjänster!LN$27,IF($ACP14=Tjänster!$KY$28,Tjänster!LN$28,""))))))))))))))))))))))))))</f>
        <v/>
      </c>
      <c r="ADF14" s="36" t="str">
        <f>IF($ACP14=Tjänster!$KY$3,Tjänster!LO$3,IF($ACP14=Tjänster!$KY$4,Tjänster!LO$4,IF($ACP14=Tjänster!$KY$5,Tjänster!LO$5,IF($ACP14=Tjänster!$KY$6,Tjänster!LO$6,IF($ACP14=Tjänster!$KY$7,Tjänster!LO$7,IF($ACP14=Tjänster!$KY$8,Tjänster!LO$8,IF($ACP14=Tjänster!$KY$9,Tjänster!LO$9,IF($ACP14=Tjänster!$KY$10,Tjänster!LO$10,IF($ACP14=Tjänster!$KY$11,Tjänster!LO$11,IF($ACP14=Tjänster!$KY$12,Tjänster!LO$12,IF($ACP14=Tjänster!$KY$13,Tjänster!LO$13,IF($ACP14=Tjänster!$KY$14,Tjänster!LO$14,IF($ACP14=Tjänster!$KY$15,Tjänster!LO$15,IF($ACP14=Tjänster!$KY$16,Tjänster!LO$16,IF($ACP14=Tjänster!$KY$17,Tjänster!LO$17,IF($ACP14=Tjänster!$KY$18,Tjänster!LO$18,IF($ACP14=Tjänster!$KY$19,Tjänster!LO$19,IF($ACP14=Tjänster!$KY$20,Tjänster!LO$20,IF($ACP14=Tjänster!$KY$21,Tjänster!LO$21,IF($ACP14=Tjänster!$KY$22,Tjänster!LO$22,IF($ACP14=Tjänster!$KY$23,Tjänster!LO$23,IF($ACP14=Tjänster!$KY$24,Tjänster!LO$24,IF($ACP14=Tjänster!$KY$25,Tjänster!LO$25,IF($ACP14=Tjänster!$KY$26,Tjänster!LO$26,IF($ACP14=Tjänster!$KY$27,Tjänster!LO$27,IF($ACP14=Tjänster!$KY$28,Tjänster!LO$28,""))))))))))))))))))))))))))</f>
        <v/>
      </c>
      <c r="ADG14" s="36" t="str">
        <f>IF($ACP14=Tjänster!$KY$3,Tjänster!LP$3,IF($ACP14=Tjänster!$KY$4,Tjänster!LP$4,IF($ACP14=Tjänster!$KY$5,Tjänster!LP$5,IF($ACP14=Tjänster!$KY$6,Tjänster!LP$6,IF($ACP14=Tjänster!$KY$7,Tjänster!LP$7,IF($ACP14=Tjänster!$KY$8,Tjänster!LP$8,IF($ACP14=Tjänster!$KY$9,Tjänster!LP$9,IF($ACP14=Tjänster!$KY$10,Tjänster!LP$10,IF($ACP14=Tjänster!$KY$11,Tjänster!LP$11,IF($ACP14=Tjänster!$KY$12,Tjänster!LP$12,IF($ACP14=Tjänster!$KY$13,Tjänster!LP$13,IF($ACP14=Tjänster!$KY$14,Tjänster!LP$14,IF($ACP14=Tjänster!$KY$15,Tjänster!LP$15,IF($ACP14=Tjänster!$KY$16,Tjänster!LP$16,IF($ACP14=Tjänster!$KY$17,Tjänster!LP$17,IF($ACP14=Tjänster!$KY$18,Tjänster!LP$18,IF($ACP14=Tjänster!$KY$19,Tjänster!LP$19,IF($ACP14=Tjänster!$KY$20,Tjänster!LP$20,IF($ACP14=Tjänster!$KY$21,Tjänster!LP$21,IF($ACP14=Tjänster!$KY$22,Tjänster!LP$22,IF($ACP14=Tjänster!$KY$23,Tjänster!LP$23,IF($ACP14=Tjänster!$KY$24,Tjänster!LP$24,IF($ACP14=Tjänster!$KY$25,Tjänster!LP$25,IF($ACP14=Tjänster!$KY$26,Tjänster!LP$26,IF($ACP14=Tjänster!$KY$27,Tjänster!LP$27,IF($ACP14=Tjänster!$KY$28,Tjänster!LP$28,""))))))))))))))))))))))))))</f>
        <v/>
      </c>
      <c r="ADH14" s="36" t="str">
        <f>IF($ACP14=Tjänster!$KY$3,Tjänster!LQ$3,IF($ACP14=Tjänster!$KY$4,Tjänster!LQ$4,IF($ACP14=Tjänster!$KY$5,Tjänster!LQ$5,IF($ACP14=Tjänster!$KY$6,Tjänster!LQ$6,IF($ACP14=Tjänster!$KY$7,Tjänster!LQ$7,IF($ACP14=Tjänster!$KY$8,Tjänster!LQ$8,IF($ACP14=Tjänster!$KY$9,Tjänster!LQ$9,IF($ACP14=Tjänster!$KY$10,Tjänster!LQ$10,IF($ACP14=Tjänster!$KY$11,Tjänster!LQ$11,IF($ACP14=Tjänster!$KY$12,Tjänster!LQ$12,IF($ACP14=Tjänster!$KY$13,Tjänster!LQ$13,IF($ACP14=Tjänster!$KY$14,Tjänster!LQ$14,IF($ACP14=Tjänster!$KY$15,Tjänster!LQ$15,IF($ACP14=Tjänster!$KY$16,Tjänster!LQ$16,IF($ACP14=Tjänster!$KY$17,Tjänster!LQ$17,IF($ACP14=Tjänster!$KY$18,Tjänster!LQ$18,IF($ACP14=Tjänster!$KY$19,Tjänster!LQ$19,IF($ACP14=Tjänster!$KY$20,Tjänster!LQ$20,IF($ACP14=Tjänster!$KY$21,Tjänster!LQ$21,IF($ACP14=Tjänster!$KY$22,Tjänster!LQ$22,IF($ACP14=Tjänster!$KY$23,Tjänster!LQ$23,IF($ACP14=Tjänster!$KY$24,Tjänster!LQ$24,IF($ACP14=Tjänster!$KY$25,Tjänster!LQ$25,IF($ACP14=Tjänster!$KY$26,Tjänster!LQ$26,IF($ACP14=Tjänster!$KY$27,Tjänster!LQ$27,IF($ACP14=Tjänster!$KY$28,Tjänster!LQ$28,""))))))))))))))))))))))))))</f>
        <v/>
      </c>
      <c r="ADI14" s="36" t="str">
        <f>IF($ACP14=Tjänster!$KY$3,Tjänster!LR$3,IF($ACP14=Tjänster!$KY$4,Tjänster!LR$4,IF($ACP14=Tjänster!$KY$5,Tjänster!LR$5,IF($ACP14=Tjänster!$KY$6,Tjänster!LR$6,IF($ACP14=Tjänster!$KY$7,Tjänster!LR$7,IF($ACP14=Tjänster!$KY$8,Tjänster!LR$8,IF($ACP14=Tjänster!$KY$9,Tjänster!LR$9,IF($ACP14=Tjänster!$KY$10,Tjänster!LR$10,IF($ACP14=Tjänster!$KY$11,Tjänster!LR$11,IF($ACP14=Tjänster!$KY$12,Tjänster!LR$12,IF($ACP14=Tjänster!$KY$13,Tjänster!LR$13,IF($ACP14=Tjänster!$KY$14,Tjänster!LR$14,IF($ACP14=Tjänster!$KY$15,Tjänster!LR$15,IF($ACP14=Tjänster!$KY$16,Tjänster!LR$16,IF($ACP14=Tjänster!$KY$17,Tjänster!LR$17,IF($ACP14=Tjänster!$KY$18,Tjänster!LR$18,IF($ACP14=Tjänster!$KY$19,Tjänster!LR$19,IF($ACP14=Tjänster!$KY$20,Tjänster!LR$20,IF($ACP14=Tjänster!$KY$21,Tjänster!LR$21,IF($ACP14=Tjänster!$KY$22,Tjänster!LR$22,IF($ACP14=Tjänster!$KY$23,Tjänster!LR$23,IF($ACP14=Tjänster!$KY$24,Tjänster!LR$24,IF($ACP14=Tjänster!$KY$25,Tjänster!LR$25,IF($ACP14=Tjänster!$KY$26,Tjänster!LR$26,IF($ACP14=Tjänster!$KY$27,Tjänster!LR$27,IF($ACP14=Tjänster!$KY$28,Tjänster!LR$28,""))))))))))))))))))))))))))</f>
        <v/>
      </c>
      <c r="ADJ14" s="36" t="str">
        <f>IF($ACP14=Tjänster!$KY$3,Tjänster!LS$3,IF($ACP14=Tjänster!$KY$4,Tjänster!LS$4,IF($ACP14=Tjänster!$KY$5,Tjänster!LS$5,IF($ACP14=Tjänster!$KY$6,Tjänster!LS$6,IF($ACP14=Tjänster!$KY$7,Tjänster!LS$7,IF($ACP14=Tjänster!$KY$8,Tjänster!LS$8,IF($ACP14=Tjänster!$KY$9,Tjänster!LS$9,IF($ACP14=Tjänster!$KY$10,Tjänster!LS$10,IF($ACP14=Tjänster!$KY$11,Tjänster!LS$11,IF($ACP14=Tjänster!$KY$12,Tjänster!LS$12,IF($ACP14=Tjänster!$KY$13,Tjänster!LS$13,IF($ACP14=Tjänster!$KY$14,Tjänster!LS$14,IF($ACP14=Tjänster!$KY$15,Tjänster!LS$15,IF($ACP14=Tjänster!$KY$16,Tjänster!LS$16,IF($ACP14=Tjänster!$KY$17,Tjänster!LS$17,IF($ACP14=Tjänster!$KY$18,Tjänster!LS$18,IF($ACP14=Tjänster!$KY$19,Tjänster!LS$19,IF($ACP14=Tjänster!$KY$20,Tjänster!LS$20,IF($ACP14=Tjänster!$KY$21,Tjänster!LS$21,IF($ACP14=Tjänster!$KY$22,Tjänster!LS$22,IF($ACP14=Tjänster!$KY$23,Tjänster!LS$23,IF($ACP14=Tjänster!$KY$24,Tjänster!LS$24,IF($ACP14=Tjänster!$KY$25,Tjänster!LS$25,IF($ACP14=Tjänster!$KY$26,Tjänster!LS$26,IF($ACP14=Tjänster!$KY$27,Tjänster!LS$27,IF($ACP14=Tjänster!$KY$28,Tjänster!LS$28,""))))))))))))))))))))))))))</f>
        <v/>
      </c>
      <c r="AEM14" s="36" t="str">
        <f t="shared" si="14"/>
        <v/>
      </c>
      <c r="AEN14" s="36" t="str">
        <f>IF($AEM14=Tjänster!$LU$3,Tjänster!LV$3,IF($AEM14=Tjänster!$LU$4,Tjänster!LV$4,IF($AEM14=Tjänster!$LU$5,Tjänster!LV$5,IF($AEM14=Tjänster!$LU$6,Tjänster!LV$6,IF($AEM14=Tjänster!$LU$7,Tjänster!LV$7,IF($AEM14=Tjänster!$LU$8,Tjänster!LV$8,IF($AEM14=Tjänster!$LU$9,Tjänster!LV$9,IF($AEM14=Tjänster!$LU$10,Tjänster!LV$10,IF($AEM14=Tjänster!$LU$11,Tjänster!LV$11,IF($AEM14=Tjänster!$LU$12,Tjänster!LV$12,IF($AEM14=Tjänster!$LU$13,Tjänster!LV$13,IF($AEM14=Tjänster!$LU$14,Tjänster!LV$14,IF($AEM14=Tjänster!$LU$15,Tjänster!LV$15,IF($AEM14=Tjänster!$LU$16,Tjänster!LV$16,IF($AEM14=Tjänster!$LU$17,Tjänster!LV$17,IF($AEM14=Tjänster!$LU$18,Tjänster!LV$18,IF($AEM14=Tjänster!$LU$19,Tjänster!LV$19,IF($AEM14=Tjänster!$LU$20,Tjänster!LV$20,IF($AEM14=Tjänster!$LU$21,Tjänster!LV$21,IF($AEM14=Tjänster!$LU$22,Tjänster!LV$22,IF($AEM14=Tjänster!$LU$23,Tjänster!LV$23,IF($AEM14=Tjänster!$LU$24,Tjänster!LV$24,IF($AEM14=Tjänster!$LU$25,Tjänster!LV$25,IF($AEM14=Tjänster!$LU$26,Tjänster!LV$26,IF($AEM14=Tjänster!$LU$27,Tjänster!LV$27,IF($AEM14=Tjänster!$LU$28,Tjänster!LV$28,""))))))))))))))))))))))))))</f>
        <v/>
      </c>
      <c r="AEO14" s="36" t="str">
        <f>IF($AEM14=Tjänster!$LU$3,Tjänster!LW$3,IF($AEM14=Tjänster!$LU$4,Tjänster!LW$4,IF($AEM14=Tjänster!$LU$5,Tjänster!LW$5,IF($AEM14=Tjänster!$LU$6,Tjänster!LW$6,IF($AEM14=Tjänster!$LU$7,Tjänster!LW$7,IF($AEM14=Tjänster!$LU$8,Tjänster!LW$8,IF($AEM14=Tjänster!$LU$9,Tjänster!LW$9,IF($AEM14=Tjänster!$LU$10,Tjänster!LW$10,IF($AEM14=Tjänster!$LU$11,Tjänster!LW$11,IF($AEM14=Tjänster!$LU$12,Tjänster!LW$12,IF($AEM14=Tjänster!$LU$13,Tjänster!LW$13,IF($AEM14=Tjänster!$LU$14,Tjänster!LW$14,IF($AEM14=Tjänster!$LU$15,Tjänster!LW$15,IF($AEM14=Tjänster!$LU$16,Tjänster!LW$16,IF($AEM14=Tjänster!$LU$17,Tjänster!LW$17,IF($AEM14=Tjänster!$LU$18,Tjänster!LW$18,IF($AEM14=Tjänster!$LU$19,Tjänster!LW$19,IF($AEM14=Tjänster!$LU$20,Tjänster!LW$20,IF($AEM14=Tjänster!$LU$21,Tjänster!LW$21,IF($AEM14=Tjänster!$LU$22,Tjänster!LW$22,IF($AEM14=Tjänster!$LU$23,Tjänster!LW$23,IF($AEM14=Tjänster!$LU$24,Tjänster!LW$24,IF($AEM14=Tjänster!$LU$25,Tjänster!LW$25,IF($AEM14=Tjänster!$LU$26,Tjänster!LW$26,IF($AEM14=Tjänster!$LU$27,Tjänster!LW$27,IF($AEM14=Tjänster!$LU$28,Tjänster!LW$28,""))))))))))))))))))))))))))</f>
        <v/>
      </c>
      <c r="AEP14" s="36" t="str">
        <f>IF($AEM14=Tjänster!$LU$3,Tjänster!LX$3,IF($AEM14=Tjänster!$LU$4,Tjänster!LX$4,IF($AEM14=Tjänster!$LU$5,Tjänster!LX$5,IF($AEM14=Tjänster!$LU$6,Tjänster!LX$6,IF($AEM14=Tjänster!$LU$7,Tjänster!LX$7,IF($AEM14=Tjänster!$LU$8,Tjänster!LX$8,IF($AEM14=Tjänster!$LU$9,Tjänster!LX$9,IF($AEM14=Tjänster!$LU$10,Tjänster!LX$10,IF($AEM14=Tjänster!$LU$11,Tjänster!LX$11,IF($AEM14=Tjänster!$LU$12,Tjänster!LX$12,IF($AEM14=Tjänster!$LU$13,Tjänster!LX$13,IF($AEM14=Tjänster!$LU$14,Tjänster!LX$14,IF($AEM14=Tjänster!$LU$15,Tjänster!LX$15,IF($AEM14=Tjänster!$LU$16,Tjänster!LX$16,IF($AEM14=Tjänster!$LU$17,Tjänster!LX$17,IF($AEM14=Tjänster!$LU$18,Tjänster!LX$18,IF($AEM14=Tjänster!$LU$19,Tjänster!LX$19,IF($AEM14=Tjänster!$LU$20,Tjänster!LX$20,IF($AEM14=Tjänster!$LU$21,Tjänster!LX$21,IF($AEM14=Tjänster!$LU$22,Tjänster!LX$22,IF($AEM14=Tjänster!$LU$23,Tjänster!LX$23,IF($AEM14=Tjänster!$LU$24,Tjänster!LX$24,IF($AEM14=Tjänster!$LU$25,Tjänster!LX$25,IF($AEM14=Tjänster!$LU$26,Tjänster!LX$26,IF($AEM14=Tjänster!$LU$27,Tjänster!LX$27,IF($AEM14=Tjänster!$LU$28,Tjänster!LX$28,""))))))))))))))))))))))))))</f>
        <v/>
      </c>
      <c r="AEQ14" s="36" t="str">
        <f>IF($AEM14=Tjänster!$LU$3,Tjänster!LY$3,IF($AEM14=Tjänster!$LU$4,Tjänster!LY$4,IF($AEM14=Tjänster!$LU$5,Tjänster!LY$5,IF($AEM14=Tjänster!$LU$6,Tjänster!LY$6,IF($AEM14=Tjänster!$LU$7,Tjänster!LY$7,IF($AEM14=Tjänster!$LU$8,Tjänster!LY$8,IF($AEM14=Tjänster!$LU$9,Tjänster!LY$9,IF($AEM14=Tjänster!$LU$10,Tjänster!LY$10,IF($AEM14=Tjänster!$LU$11,Tjänster!LY$11,IF($AEM14=Tjänster!$LU$12,Tjänster!LY$12,IF($AEM14=Tjänster!$LU$13,Tjänster!LY$13,IF($AEM14=Tjänster!$LU$14,Tjänster!LY$14,IF($AEM14=Tjänster!$LU$15,Tjänster!LY$15,IF($AEM14=Tjänster!$LU$16,Tjänster!LY$16,IF($AEM14=Tjänster!$LU$17,Tjänster!LY$17,IF($AEM14=Tjänster!$LU$18,Tjänster!LY$18,IF($AEM14=Tjänster!$LU$19,Tjänster!LY$19,IF($AEM14=Tjänster!$LU$20,Tjänster!LY$20,IF($AEM14=Tjänster!$LU$21,Tjänster!LY$21,IF($AEM14=Tjänster!$LU$22,Tjänster!LY$22,IF($AEM14=Tjänster!$LU$23,Tjänster!LY$23,IF($AEM14=Tjänster!$LU$24,Tjänster!LY$24,IF($AEM14=Tjänster!$LU$25,Tjänster!LY$25,IF($AEM14=Tjänster!$LU$26,Tjänster!LY$26,IF($AEM14=Tjänster!$LU$27,Tjänster!LY$27,IF($AEM14=Tjänster!$LU$28,Tjänster!LY$28,""))))))))))))))))))))))))))</f>
        <v/>
      </c>
      <c r="AER14" s="36" t="str">
        <f>IF($AEM14=Tjänster!$LU$3,Tjänster!LZ$3,IF($AEM14=Tjänster!$LU$4,Tjänster!LZ$4,IF($AEM14=Tjänster!$LU$5,Tjänster!LZ$5,IF($AEM14=Tjänster!$LU$6,Tjänster!LZ$6,IF($AEM14=Tjänster!$LU$7,Tjänster!LZ$7,IF($AEM14=Tjänster!$LU$8,Tjänster!LZ$8,IF($AEM14=Tjänster!$LU$9,Tjänster!LZ$9,IF($AEM14=Tjänster!$LU$10,Tjänster!LZ$10,IF($AEM14=Tjänster!$LU$11,Tjänster!LZ$11,IF($AEM14=Tjänster!$LU$12,Tjänster!LZ$12,IF($AEM14=Tjänster!$LU$13,Tjänster!LZ$13,IF($AEM14=Tjänster!$LU$14,Tjänster!LZ$14,IF($AEM14=Tjänster!$LU$15,Tjänster!LZ$15,IF($AEM14=Tjänster!$LU$16,Tjänster!LZ$16,IF($AEM14=Tjänster!$LU$17,Tjänster!LZ$17,IF($AEM14=Tjänster!$LU$18,Tjänster!LZ$18,IF($AEM14=Tjänster!$LU$19,Tjänster!LZ$19,IF($AEM14=Tjänster!$LU$20,Tjänster!LZ$20,IF($AEM14=Tjänster!$LU$21,Tjänster!LZ$21,IF($AEM14=Tjänster!$LU$22,Tjänster!LZ$22,IF($AEM14=Tjänster!$LU$23,Tjänster!LZ$23,IF($AEM14=Tjänster!$LU$24,Tjänster!LZ$24,IF($AEM14=Tjänster!$LU$25,Tjänster!LZ$25,IF($AEM14=Tjänster!$LU$26,Tjänster!LZ$26,IF($AEM14=Tjänster!$LU$27,Tjänster!LZ$27,IF($AEM14=Tjänster!$LU$28,Tjänster!LZ$28,""))))))))))))))))))))))))))</f>
        <v/>
      </c>
      <c r="AES14" s="36" t="str">
        <f>IF($AEM14=Tjänster!$LU$3,Tjänster!MA$3,IF($AEM14=Tjänster!$LU$4,Tjänster!MA$4,IF($AEM14=Tjänster!$LU$5,Tjänster!MA$5,IF($AEM14=Tjänster!$LU$6,Tjänster!MA$6,IF($AEM14=Tjänster!$LU$7,Tjänster!MA$7,IF($AEM14=Tjänster!$LU$8,Tjänster!MA$8,IF($AEM14=Tjänster!$LU$9,Tjänster!MA$9,IF($AEM14=Tjänster!$LU$10,Tjänster!MA$10,IF($AEM14=Tjänster!$LU$11,Tjänster!MA$11,IF($AEM14=Tjänster!$LU$12,Tjänster!MA$12,IF($AEM14=Tjänster!$LU$13,Tjänster!MA$13,IF($AEM14=Tjänster!$LU$14,Tjänster!MA$14,IF($AEM14=Tjänster!$LU$15,Tjänster!MA$15,IF($AEM14=Tjänster!$LU$16,Tjänster!MA$16,IF($AEM14=Tjänster!$LU$17,Tjänster!MA$17,IF($AEM14=Tjänster!$LU$18,Tjänster!MA$18,IF($AEM14=Tjänster!$LU$19,Tjänster!MA$19,IF($AEM14=Tjänster!$LU$20,Tjänster!MA$20,IF($AEM14=Tjänster!$LU$21,Tjänster!MA$21,IF($AEM14=Tjänster!$LU$22,Tjänster!MA$22,IF($AEM14=Tjänster!$LU$23,Tjänster!MA$23,IF($AEM14=Tjänster!$LU$24,Tjänster!MA$24,IF($AEM14=Tjänster!$LU$25,Tjänster!MA$25,IF($AEM14=Tjänster!$LU$26,Tjänster!MA$26,IF($AEM14=Tjänster!$LU$27,Tjänster!MA$27,IF($AEM14=Tjänster!$LU$28,Tjänster!MA$28,""))))))))))))))))))))))))))</f>
        <v/>
      </c>
      <c r="AET14" s="36" t="str">
        <f>IF($AEM14=Tjänster!$LU$3,Tjänster!MB$3,IF($AEM14=Tjänster!$LU$4,Tjänster!MB$4,IF($AEM14=Tjänster!$LU$5,Tjänster!MB$5,IF($AEM14=Tjänster!$LU$6,Tjänster!MB$6,IF($AEM14=Tjänster!$LU$7,Tjänster!MB$7,IF($AEM14=Tjänster!$LU$8,Tjänster!MB$8,IF($AEM14=Tjänster!$LU$9,Tjänster!MB$9,IF($AEM14=Tjänster!$LU$10,Tjänster!MB$10,IF($AEM14=Tjänster!$LU$11,Tjänster!MB$11,IF($AEM14=Tjänster!$LU$12,Tjänster!MB$12,IF($AEM14=Tjänster!$LU$13,Tjänster!MB$13,IF($AEM14=Tjänster!$LU$14,Tjänster!MB$14,IF($AEM14=Tjänster!$LU$15,Tjänster!MB$15,IF($AEM14=Tjänster!$LU$16,Tjänster!MB$16,IF($AEM14=Tjänster!$LU$17,Tjänster!MB$17,IF($AEM14=Tjänster!$LU$18,Tjänster!MB$18,IF($AEM14=Tjänster!$LU$19,Tjänster!MB$19,IF($AEM14=Tjänster!$LU$20,Tjänster!MB$20,IF($AEM14=Tjänster!$LU$21,Tjänster!MB$21,IF($AEM14=Tjänster!$LU$22,Tjänster!MB$22,IF($AEM14=Tjänster!$LU$23,Tjänster!MB$23,IF($AEM14=Tjänster!$LU$24,Tjänster!MB$24,IF($AEM14=Tjänster!$LU$25,Tjänster!MB$25,IF($AEM14=Tjänster!$LU$26,Tjänster!MB$26,IF($AEM14=Tjänster!$LU$27,Tjänster!MB$27,IF($AEM14=Tjänster!$LU$28,Tjänster!MB$28,""))))))))))))))))))))))))))</f>
        <v/>
      </c>
      <c r="AEU14" s="36" t="str">
        <f>IF($AEM14=Tjänster!$LU$3,Tjänster!MC$3,IF($AEM14=Tjänster!$LU$4,Tjänster!MC$4,IF($AEM14=Tjänster!$LU$5,Tjänster!MC$5,IF($AEM14=Tjänster!$LU$6,Tjänster!MC$6,IF($AEM14=Tjänster!$LU$7,Tjänster!MC$7,IF($AEM14=Tjänster!$LU$8,Tjänster!MC$8,IF($AEM14=Tjänster!$LU$9,Tjänster!MC$9,IF($AEM14=Tjänster!$LU$10,Tjänster!MC$10,IF($AEM14=Tjänster!$LU$11,Tjänster!MC$11,IF($AEM14=Tjänster!$LU$12,Tjänster!MC$12,IF($AEM14=Tjänster!$LU$13,Tjänster!MC$13,IF($AEM14=Tjänster!$LU$14,Tjänster!MC$14,IF($AEM14=Tjänster!$LU$15,Tjänster!MC$15,IF($AEM14=Tjänster!$LU$16,Tjänster!MC$16,IF($AEM14=Tjänster!$LU$17,Tjänster!MC$17,IF($AEM14=Tjänster!$LU$18,Tjänster!MC$18,IF($AEM14=Tjänster!$LU$19,Tjänster!MC$19,IF($AEM14=Tjänster!$LU$20,Tjänster!MC$20,IF($AEM14=Tjänster!$LU$21,Tjänster!MC$21,IF($AEM14=Tjänster!$LU$22,Tjänster!MC$22,IF($AEM14=Tjänster!$LU$23,Tjänster!MC$23,IF($AEM14=Tjänster!$LU$24,Tjänster!MC$24,IF($AEM14=Tjänster!$LU$25,Tjänster!MC$25,IF($AEM14=Tjänster!$LU$26,Tjänster!MC$26,IF($AEM14=Tjänster!$LU$27,Tjänster!MC$27,IF($AEM14=Tjänster!$LU$28,Tjänster!MC$28,""))))))))))))))))))))))))))</f>
        <v/>
      </c>
      <c r="AEV14" s="36" t="str">
        <f>IF($AEM14=Tjänster!$LU$3,Tjänster!MD$3,IF($AEM14=Tjänster!$LU$4,Tjänster!MD$4,IF($AEM14=Tjänster!$LU$5,Tjänster!MD$5,IF($AEM14=Tjänster!$LU$6,Tjänster!MD$6,IF($AEM14=Tjänster!$LU$7,Tjänster!MD$7,IF($AEM14=Tjänster!$LU$8,Tjänster!MD$8,IF($AEM14=Tjänster!$LU$9,Tjänster!MD$9,IF($AEM14=Tjänster!$LU$10,Tjänster!MD$10,IF($AEM14=Tjänster!$LU$11,Tjänster!MD$11,IF($AEM14=Tjänster!$LU$12,Tjänster!MD$12,IF($AEM14=Tjänster!$LU$13,Tjänster!MD$13,IF($AEM14=Tjänster!$LU$14,Tjänster!MD$14,IF($AEM14=Tjänster!$LU$15,Tjänster!MD$15,IF($AEM14=Tjänster!$LU$16,Tjänster!MD$16,IF($AEM14=Tjänster!$LU$17,Tjänster!MD$17,IF($AEM14=Tjänster!$LU$18,Tjänster!MD$18,IF($AEM14=Tjänster!$LU$19,Tjänster!MD$19,IF($AEM14=Tjänster!$LU$20,Tjänster!MD$20,IF($AEM14=Tjänster!$LU$21,Tjänster!MD$21,IF($AEM14=Tjänster!$LU$22,Tjänster!MD$22,IF($AEM14=Tjänster!$LU$23,Tjänster!MD$23,IF($AEM14=Tjänster!$LU$24,Tjänster!MD$24,IF($AEM14=Tjänster!$LU$25,Tjänster!MD$25,IF($AEM14=Tjänster!$LU$26,Tjänster!MD$26,IF($AEM14=Tjänster!$LU$27,Tjänster!MD$27,IF($AEM14=Tjänster!$LU$28,Tjänster!MD$28,""))))))))))))))))))))))))))</f>
        <v/>
      </c>
      <c r="AEW14" s="36" t="str">
        <f>IF($AEM14=Tjänster!$LU$3,Tjänster!ME$3,IF($AEM14=Tjänster!$LU$4,Tjänster!ME$4,IF($AEM14=Tjänster!$LU$5,Tjänster!ME$5,IF($AEM14=Tjänster!$LU$6,Tjänster!ME$6,IF($AEM14=Tjänster!$LU$7,Tjänster!ME$7,IF($AEM14=Tjänster!$LU$8,Tjänster!ME$8,IF($AEM14=Tjänster!$LU$9,Tjänster!ME$9,IF($AEM14=Tjänster!$LU$10,Tjänster!ME$10,IF($AEM14=Tjänster!$LU$11,Tjänster!ME$11,IF($AEM14=Tjänster!$LU$12,Tjänster!ME$12,IF($AEM14=Tjänster!$LU$13,Tjänster!ME$13,IF($AEM14=Tjänster!$LU$14,Tjänster!ME$14,IF($AEM14=Tjänster!$LU$15,Tjänster!ME$15,IF($AEM14=Tjänster!$LU$16,Tjänster!ME$16,IF($AEM14=Tjänster!$LU$17,Tjänster!ME$17,IF($AEM14=Tjänster!$LU$18,Tjänster!ME$18,IF($AEM14=Tjänster!$LU$19,Tjänster!ME$19,IF($AEM14=Tjänster!$LU$20,Tjänster!ME$20,IF($AEM14=Tjänster!$LU$21,Tjänster!ME$21,IF($AEM14=Tjänster!$LU$22,Tjänster!ME$22,IF($AEM14=Tjänster!$LU$23,Tjänster!ME$23,IF($AEM14=Tjänster!$LU$24,Tjänster!ME$24,IF($AEM14=Tjänster!$LU$25,Tjänster!ME$25,IF($AEM14=Tjänster!$LU$26,Tjänster!ME$26,IF($AEM14=Tjänster!$LU$27,Tjänster!ME$27,IF($AEM14=Tjänster!$LU$28,Tjänster!ME$28,""))))))))))))))))))))))))))</f>
        <v/>
      </c>
      <c r="AEX14" s="36" t="str">
        <f>IF($AEM14=Tjänster!$LU$3,Tjänster!MF$3,IF($AEM14=Tjänster!$LU$4,Tjänster!MF$4,IF($AEM14=Tjänster!$LU$5,Tjänster!MF$5,IF($AEM14=Tjänster!$LU$6,Tjänster!MF$6,IF($AEM14=Tjänster!$LU$7,Tjänster!MF$7,IF($AEM14=Tjänster!$LU$8,Tjänster!MF$8,IF($AEM14=Tjänster!$LU$9,Tjänster!MF$9,IF($AEM14=Tjänster!$LU$10,Tjänster!MF$10,IF($AEM14=Tjänster!$LU$11,Tjänster!MF$11,IF($AEM14=Tjänster!$LU$12,Tjänster!MF$12,IF($AEM14=Tjänster!$LU$13,Tjänster!MF$13,IF($AEM14=Tjänster!$LU$14,Tjänster!MF$14,IF($AEM14=Tjänster!$LU$15,Tjänster!MF$15,IF($AEM14=Tjänster!$LU$16,Tjänster!MF$16,IF($AEM14=Tjänster!$LU$17,Tjänster!MF$17,IF($AEM14=Tjänster!$LU$18,Tjänster!MF$18,IF($AEM14=Tjänster!$LU$19,Tjänster!MF$19,IF($AEM14=Tjänster!$LU$20,Tjänster!MF$20,IF($AEM14=Tjänster!$LU$21,Tjänster!MF$21,IF($AEM14=Tjänster!$LU$22,Tjänster!MF$22,IF($AEM14=Tjänster!$LU$23,Tjänster!MF$23,IF($AEM14=Tjänster!$LU$24,Tjänster!MF$24,IF($AEM14=Tjänster!$LU$25,Tjänster!MF$25,IF($AEM14=Tjänster!$LU$26,Tjänster!MF$26,IF($AEM14=Tjänster!$LU$27,Tjänster!MF$27,IF($AEM14=Tjänster!$LU$28,Tjänster!MF$28,""))))))))))))))))))))))))))</f>
        <v/>
      </c>
      <c r="AEY14" s="36" t="str">
        <f>IF($AEM14=Tjänster!$LU$3,Tjänster!MG$3,IF($AEM14=Tjänster!$LU$4,Tjänster!MG$4,IF($AEM14=Tjänster!$LU$5,Tjänster!MG$5,IF($AEM14=Tjänster!$LU$6,Tjänster!MG$6,IF($AEM14=Tjänster!$LU$7,Tjänster!MG$7,IF($AEM14=Tjänster!$LU$8,Tjänster!MG$8,IF($AEM14=Tjänster!$LU$9,Tjänster!MG$9,IF($AEM14=Tjänster!$LU$10,Tjänster!MG$10,IF($AEM14=Tjänster!$LU$11,Tjänster!MG$11,IF($AEM14=Tjänster!$LU$12,Tjänster!MG$12,IF($AEM14=Tjänster!$LU$13,Tjänster!MG$13,IF($AEM14=Tjänster!$LU$14,Tjänster!MG$14,IF($AEM14=Tjänster!$LU$15,Tjänster!MG$15,IF($AEM14=Tjänster!$LU$16,Tjänster!MG$16,IF($AEM14=Tjänster!$LU$17,Tjänster!MG$17,IF($AEM14=Tjänster!$LU$18,Tjänster!MG$18,IF($AEM14=Tjänster!$LU$19,Tjänster!MG$19,IF($AEM14=Tjänster!$LU$20,Tjänster!MG$20,IF($AEM14=Tjänster!$LU$21,Tjänster!MG$21,IF($AEM14=Tjänster!$LU$22,Tjänster!MG$22,IF($AEM14=Tjänster!$LU$23,Tjänster!MG$23,IF($AEM14=Tjänster!$LU$24,Tjänster!MG$24,IF($AEM14=Tjänster!$LU$25,Tjänster!MG$25,IF($AEM14=Tjänster!$LU$26,Tjänster!MG$26,IF($AEM14=Tjänster!$LU$27,Tjänster!MG$27,IF($AEM14=Tjänster!$LU$28,Tjänster!MG$28,""))))))))))))))))))))))))))</f>
        <v/>
      </c>
      <c r="AEZ14" s="36" t="str">
        <f>IF($AEM14=Tjänster!$LU$3,Tjänster!MH$3,IF($AEM14=Tjänster!$LU$4,Tjänster!MH$4,IF($AEM14=Tjänster!$LU$5,Tjänster!MH$5,IF($AEM14=Tjänster!$LU$6,Tjänster!MH$6,IF($AEM14=Tjänster!$LU$7,Tjänster!MH$7,IF($AEM14=Tjänster!$LU$8,Tjänster!MH$8,IF($AEM14=Tjänster!$LU$9,Tjänster!MH$9,IF($AEM14=Tjänster!$LU$10,Tjänster!MH$10,IF($AEM14=Tjänster!$LU$11,Tjänster!MH$11,IF($AEM14=Tjänster!$LU$12,Tjänster!MH$12,IF($AEM14=Tjänster!$LU$13,Tjänster!MH$13,IF($AEM14=Tjänster!$LU$14,Tjänster!MH$14,IF($AEM14=Tjänster!$LU$15,Tjänster!MH$15,IF($AEM14=Tjänster!$LU$16,Tjänster!MH$16,IF($AEM14=Tjänster!$LU$17,Tjänster!MH$17,IF($AEM14=Tjänster!$LU$18,Tjänster!MH$18,IF($AEM14=Tjänster!$LU$19,Tjänster!MH$19,IF($AEM14=Tjänster!$LU$20,Tjänster!MH$20,IF($AEM14=Tjänster!$LU$21,Tjänster!MH$21,IF($AEM14=Tjänster!$LU$22,Tjänster!MH$22,IF($AEM14=Tjänster!$LU$23,Tjänster!MH$23,IF($AEM14=Tjänster!$LU$24,Tjänster!MH$24,IF($AEM14=Tjänster!$LU$25,Tjänster!MH$25,IF($AEM14=Tjänster!$LU$26,Tjänster!MH$26,IF($AEM14=Tjänster!$LU$27,Tjänster!MH$27,IF($AEM14=Tjänster!$LU$28,Tjänster!MH$28,""))))))))))))))))))))))))))</f>
        <v/>
      </c>
      <c r="AFA14" s="36" t="str">
        <f>IF($AEM14=Tjänster!$LU$3,Tjänster!MI$3,IF($AEM14=Tjänster!$LU$4,Tjänster!MI$4,IF($AEM14=Tjänster!$LU$5,Tjänster!MI$5,IF($AEM14=Tjänster!$LU$6,Tjänster!MI$6,IF($AEM14=Tjänster!$LU$7,Tjänster!MI$7,IF($AEM14=Tjänster!$LU$8,Tjänster!MI$8,IF($AEM14=Tjänster!$LU$9,Tjänster!MI$9,IF($AEM14=Tjänster!$LU$10,Tjänster!MI$10,IF($AEM14=Tjänster!$LU$11,Tjänster!MI$11,IF($AEM14=Tjänster!$LU$12,Tjänster!MI$12,IF($AEM14=Tjänster!$LU$13,Tjänster!MI$13,IF($AEM14=Tjänster!$LU$14,Tjänster!MI$14,IF($AEM14=Tjänster!$LU$15,Tjänster!MI$15,IF($AEM14=Tjänster!$LU$16,Tjänster!MI$16,IF($AEM14=Tjänster!$LU$17,Tjänster!MI$17,IF($AEM14=Tjänster!$LU$18,Tjänster!MI$18,IF($AEM14=Tjänster!$LU$19,Tjänster!MI$19,IF($AEM14=Tjänster!$LU$20,Tjänster!MI$20,IF($AEM14=Tjänster!$LU$21,Tjänster!MI$21,IF($AEM14=Tjänster!$LU$22,Tjänster!MI$22,IF($AEM14=Tjänster!$LU$23,Tjänster!MI$23,IF($AEM14=Tjänster!$LU$24,Tjänster!MI$24,IF($AEM14=Tjänster!$LU$25,Tjänster!MI$25,IF($AEM14=Tjänster!$LU$26,Tjänster!MI$26,IF($AEM14=Tjänster!$LU$27,Tjänster!MI$27,IF($AEM14=Tjänster!$LU$28,Tjänster!MI$28,""))))))))))))))))))))))))))</f>
        <v/>
      </c>
      <c r="AFB14" s="36" t="str">
        <f>IF($AEM14=Tjänster!$LU$3,Tjänster!MJ$3,IF($AEM14=Tjänster!$LU$4,Tjänster!MJ$4,IF($AEM14=Tjänster!$LU$5,Tjänster!MJ$5,IF($AEM14=Tjänster!$LU$6,Tjänster!MJ$6,IF($AEM14=Tjänster!$LU$7,Tjänster!MJ$7,IF($AEM14=Tjänster!$LU$8,Tjänster!MJ$8,IF($AEM14=Tjänster!$LU$9,Tjänster!MJ$9,IF($AEM14=Tjänster!$LU$10,Tjänster!MJ$10,IF($AEM14=Tjänster!$LU$11,Tjänster!MJ$11,IF($AEM14=Tjänster!$LU$12,Tjänster!MJ$12,IF($AEM14=Tjänster!$LU$13,Tjänster!MJ$13,IF($AEM14=Tjänster!$LU$14,Tjänster!MJ$14,IF($AEM14=Tjänster!$LU$15,Tjänster!MJ$15,IF($AEM14=Tjänster!$LU$16,Tjänster!MJ$16,IF($AEM14=Tjänster!$LU$17,Tjänster!MJ$17,IF($AEM14=Tjänster!$LU$18,Tjänster!MJ$18,IF($AEM14=Tjänster!$LU$19,Tjänster!MJ$19,IF($AEM14=Tjänster!$LU$20,Tjänster!MJ$20,IF($AEM14=Tjänster!$LU$21,Tjänster!MJ$21,IF($AEM14=Tjänster!$LU$22,Tjänster!MJ$22,IF($AEM14=Tjänster!$LU$23,Tjänster!MJ$23,IF($AEM14=Tjänster!$LU$24,Tjänster!MJ$24,IF($AEM14=Tjänster!$LU$25,Tjänster!MJ$25,IF($AEM14=Tjänster!$LU$26,Tjänster!MJ$26,IF($AEM14=Tjänster!$LU$27,Tjänster!MJ$27,IF($AEM14=Tjänster!$LU$28,Tjänster!MJ$28,""))))))))))))))))))))))))))</f>
        <v/>
      </c>
      <c r="AFC14" s="36" t="str">
        <f>IF($AEM14=Tjänster!$LU$3,Tjänster!MK$3,IF($AEM14=Tjänster!$LU$4,Tjänster!MK$4,IF($AEM14=Tjänster!$LU$5,Tjänster!MK$5,IF($AEM14=Tjänster!$LU$6,Tjänster!MK$6,IF($AEM14=Tjänster!$LU$7,Tjänster!MK$7,IF($AEM14=Tjänster!$LU$8,Tjänster!MK$8,IF($AEM14=Tjänster!$LU$9,Tjänster!MK$9,IF($AEM14=Tjänster!$LU$10,Tjänster!MK$10,IF($AEM14=Tjänster!$LU$11,Tjänster!MK$11,IF($AEM14=Tjänster!$LU$12,Tjänster!MK$12,IF($AEM14=Tjänster!$LU$13,Tjänster!MK$13,IF($AEM14=Tjänster!$LU$14,Tjänster!MK$14,IF($AEM14=Tjänster!$LU$15,Tjänster!MK$15,IF($AEM14=Tjänster!$LU$16,Tjänster!MK$16,IF($AEM14=Tjänster!$LU$17,Tjänster!MK$17,IF($AEM14=Tjänster!$LU$18,Tjänster!MK$18,IF($AEM14=Tjänster!$LU$19,Tjänster!MK$19,IF($AEM14=Tjänster!$LU$20,Tjänster!MK$20,IF($AEM14=Tjänster!$LU$21,Tjänster!MK$21,IF($AEM14=Tjänster!$LU$22,Tjänster!MK$22,IF($AEM14=Tjänster!$LU$23,Tjänster!MK$23,IF($AEM14=Tjänster!$LU$24,Tjänster!MK$24,IF($AEM14=Tjänster!$LU$25,Tjänster!MK$25,IF($AEM14=Tjänster!$LU$26,Tjänster!MK$26,IF($AEM14=Tjänster!$LU$27,Tjänster!MK$27,IF($AEM14=Tjänster!$LU$28,Tjänster!MK$28,""))))))))))))))))))))))))))</f>
        <v/>
      </c>
      <c r="AFD14" s="36" t="str">
        <f>IF($AEM14=Tjänster!$LU$3,Tjänster!ML$3,IF($AEM14=Tjänster!$LU$4,Tjänster!ML$4,IF($AEM14=Tjänster!$LU$5,Tjänster!ML$5,IF($AEM14=Tjänster!$LU$6,Tjänster!ML$6,IF($AEM14=Tjänster!$LU$7,Tjänster!ML$7,IF($AEM14=Tjänster!$LU$8,Tjänster!ML$8,IF($AEM14=Tjänster!$LU$9,Tjänster!ML$9,IF($AEM14=Tjänster!$LU$10,Tjänster!ML$10,IF($AEM14=Tjänster!$LU$11,Tjänster!ML$11,IF($AEM14=Tjänster!$LU$12,Tjänster!ML$12,IF($AEM14=Tjänster!$LU$13,Tjänster!ML$13,IF($AEM14=Tjänster!$LU$14,Tjänster!ML$14,IF($AEM14=Tjänster!$LU$15,Tjänster!ML$15,IF($AEM14=Tjänster!$LU$16,Tjänster!ML$16,IF($AEM14=Tjänster!$LU$17,Tjänster!ML$17,IF($AEM14=Tjänster!$LU$18,Tjänster!ML$18,IF($AEM14=Tjänster!$LU$19,Tjänster!ML$19,IF($AEM14=Tjänster!$LU$20,Tjänster!ML$20,IF($AEM14=Tjänster!$LU$21,Tjänster!ML$21,IF($AEM14=Tjänster!$LU$22,Tjänster!ML$22,IF($AEM14=Tjänster!$LU$23,Tjänster!ML$23,IF($AEM14=Tjänster!$LU$24,Tjänster!ML$24,IF($AEM14=Tjänster!$LU$25,Tjänster!ML$25,IF($AEM14=Tjänster!$LU$26,Tjänster!ML$26,IF($AEM14=Tjänster!$LU$27,Tjänster!ML$27,IF($AEM14=Tjänster!$LU$28,Tjänster!ML$28,""))))))))))))))))))))))))))</f>
        <v/>
      </c>
      <c r="AFE14" s="36" t="str">
        <f>IF($AEM14=Tjänster!$LU$3,Tjänster!MM$3,IF($AEM14=Tjänster!$LU$4,Tjänster!MM$4,IF($AEM14=Tjänster!$LU$5,Tjänster!MM$5,IF($AEM14=Tjänster!$LU$6,Tjänster!MM$6,IF($AEM14=Tjänster!$LU$7,Tjänster!MM$7,IF($AEM14=Tjänster!$LU$8,Tjänster!MM$8,IF($AEM14=Tjänster!$LU$9,Tjänster!MM$9,IF($AEM14=Tjänster!$LU$10,Tjänster!MM$10,IF($AEM14=Tjänster!$LU$11,Tjänster!MM$11,IF($AEM14=Tjänster!$LU$12,Tjänster!MM$12,IF($AEM14=Tjänster!$LU$13,Tjänster!MM$13,IF($AEM14=Tjänster!$LU$14,Tjänster!MM$14,IF($AEM14=Tjänster!$LU$15,Tjänster!MM$15,IF($AEM14=Tjänster!$LU$16,Tjänster!MM$16,IF($AEM14=Tjänster!$LU$17,Tjänster!MM$17,IF($AEM14=Tjänster!$LU$18,Tjänster!MM$18,IF($AEM14=Tjänster!$LU$19,Tjänster!MM$19,IF($AEM14=Tjänster!$LU$20,Tjänster!MM$20,IF($AEM14=Tjänster!$LU$21,Tjänster!MM$21,IF($AEM14=Tjänster!$LU$22,Tjänster!MM$22,IF($AEM14=Tjänster!$LU$23,Tjänster!MM$23,IF($AEM14=Tjänster!$LU$24,Tjänster!MM$24,IF($AEM14=Tjänster!$LU$25,Tjänster!MM$25,IF($AEM14=Tjänster!$LU$26,Tjänster!MM$26,IF($AEM14=Tjänster!$LU$27,Tjänster!MM$27,IF($AEM14=Tjänster!$LU$28,Tjänster!MM$28,""))))))))))))))))))))))))))</f>
        <v/>
      </c>
      <c r="AFF14" s="36" t="str">
        <f>IF($AEM14=Tjänster!$LU$3,Tjänster!MN$3,IF($AEM14=Tjänster!$LU$4,Tjänster!MN$4,IF($AEM14=Tjänster!$LU$5,Tjänster!MN$5,IF($AEM14=Tjänster!$LU$6,Tjänster!MN$6,IF($AEM14=Tjänster!$LU$7,Tjänster!MN$7,IF($AEM14=Tjänster!$LU$8,Tjänster!MN$8,IF($AEM14=Tjänster!$LU$9,Tjänster!MN$9,IF($AEM14=Tjänster!$LU$10,Tjänster!MN$10,IF($AEM14=Tjänster!$LU$11,Tjänster!MN$11,IF($AEM14=Tjänster!$LU$12,Tjänster!MN$12,IF($AEM14=Tjänster!$LU$13,Tjänster!MN$13,IF($AEM14=Tjänster!$LU$14,Tjänster!MN$14,IF($AEM14=Tjänster!$LU$15,Tjänster!MN$15,IF($AEM14=Tjänster!$LU$16,Tjänster!MN$16,IF($AEM14=Tjänster!$LU$17,Tjänster!MN$17,IF($AEM14=Tjänster!$LU$18,Tjänster!MN$18,IF($AEM14=Tjänster!$LU$19,Tjänster!MN$19,IF($AEM14=Tjänster!$LU$20,Tjänster!MN$20,IF($AEM14=Tjänster!$LU$21,Tjänster!MN$21,IF($AEM14=Tjänster!$LU$22,Tjänster!MN$22,IF($AEM14=Tjänster!$LU$23,Tjänster!MN$23,IF($AEM14=Tjänster!$LU$24,Tjänster!MN$24,IF($AEM14=Tjänster!$LU$25,Tjänster!MN$25,IF($AEM14=Tjänster!$LU$26,Tjänster!MN$26,IF($AEM14=Tjänster!$LU$27,Tjänster!MN$27,IF($AEM14=Tjänster!$LU$28,Tjänster!MN$28,""))))))))))))))))))))))))))</f>
        <v/>
      </c>
      <c r="AFG14" s="36" t="str">
        <f>IF($AEM14=Tjänster!$LU$3,Tjänster!MO$3,IF($AEM14=Tjänster!$LU$4,Tjänster!MO$4,IF($AEM14=Tjänster!$LU$5,Tjänster!MO$5,IF($AEM14=Tjänster!$LU$6,Tjänster!MO$6,IF($AEM14=Tjänster!$LU$7,Tjänster!MO$7,IF($AEM14=Tjänster!$LU$8,Tjänster!MO$8,IF($AEM14=Tjänster!$LU$9,Tjänster!MO$9,IF($AEM14=Tjänster!$LU$10,Tjänster!MO$10,IF($AEM14=Tjänster!$LU$11,Tjänster!MO$11,IF($AEM14=Tjänster!$LU$12,Tjänster!MO$12,IF($AEM14=Tjänster!$LU$13,Tjänster!MO$13,IF($AEM14=Tjänster!$LU$14,Tjänster!MO$14,IF($AEM14=Tjänster!$LU$15,Tjänster!MO$15,IF($AEM14=Tjänster!$LU$16,Tjänster!MO$16,IF($AEM14=Tjänster!$LU$17,Tjänster!MO$17,IF($AEM14=Tjänster!$LU$18,Tjänster!MO$18,IF($AEM14=Tjänster!$LU$19,Tjänster!MO$19,IF($AEM14=Tjänster!$LU$20,Tjänster!MO$20,IF($AEM14=Tjänster!$LU$21,Tjänster!MO$21,IF($AEM14=Tjänster!$LU$22,Tjänster!MO$22,IF($AEM14=Tjänster!$LU$23,Tjänster!MO$23,IF($AEM14=Tjänster!$LU$24,Tjänster!MO$24,IF($AEM14=Tjänster!$LU$25,Tjänster!MO$25,IF($AEM14=Tjänster!$LU$26,Tjänster!MO$26,IF($AEM14=Tjänster!$LU$27,Tjänster!MO$27,IF($AEM14=Tjänster!$LU$28,Tjänster!MO$28,""))))))))))))))))))))))))))</f>
        <v/>
      </c>
      <c r="AGJ14" s="36" t="str">
        <f t="shared" si="15"/>
        <v/>
      </c>
      <c r="AGK14" s="36" t="str">
        <f>IF($AGJ14=Tjänster!$MQ$3,Tjänster!MR$3,IF($AGJ14=Tjänster!$MQ$4,Tjänster!MR$4,IF($AGJ14=Tjänster!$MQ$5,Tjänster!MR$5,IF($AGJ14=Tjänster!$MQ$6,Tjänster!MR$6,IF($AGJ14=Tjänster!$MQ$7,Tjänster!MR$7,IF($AGJ14=Tjänster!$MQ$8,Tjänster!MR$8,IF($AGJ14=Tjänster!$MQ$9,Tjänster!MR$9,IF($AGJ14=Tjänster!$MQ$10,Tjänster!MR$10,IF($AGJ14=Tjänster!$MQ$11,Tjänster!MR$11,IF($AGJ14=Tjänster!$MQ$12,Tjänster!MR$12,IF($AGJ14=Tjänster!$MQ$13,Tjänster!MR$13,IF($AGJ14=Tjänster!$MQ$14,Tjänster!MR$14,IF($AGJ14=Tjänster!$MQ$15,Tjänster!MR$15,IF($AGJ14=Tjänster!$MQ$16,Tjänster!MR$16,IF($AGJ14=Tjänster!$MQ$17,Tjänster!MR$17,IF($AGJ14=Tjänster!$MQ$18,Tjänster!MR$18,IF($AGJ14=Tjänster!$MQ$19,Tjänster!MR$19,IF($AGJ14=Tjänster!$MQ$20,Tjänster!MR$20,IF($AGJ14=Tjänster!$MQ$21,Tjänster!MR$21,IF($AGJ14=Tjänster!$MQ$22,Tjänster!MR$22,IF($AGJ14=Tjänster!$MQ$23,Tjänster!MR$23,IF($AGJ14=Tjänster!$MQ$24,Tjänster!MR$24,IF($AGJ14=Tjänster!$MQ$25,Tjänster!MR$25,IF($AGJ14=Tjänster!$MQ$26,Tjänster!MR$26,IF($AGJ14=Tjänster!$MQ$27,Tjänster!MR$27,IF($AGJ14=Tjänster!$MQ$28,Tjänster!MR$28,""))))))))))))))))))))))))))</f>
        <v/>
      </c>
      <c r="AGL14" s="36" t="str">
        <f>IF($AGJ14=Tjänster!$MQ$3,Tjänster!MS$3,IF($AGJ14=Tjänster!$MQ$4,Tjänster!MS$4,IF($AGJ14=Tjänster!$MQ$5,Tjänster!MS$5,IF($AGJ14=Tjänster!$MQ$6,Tjänster!MS$6,IF($AGJ14=Tjänster!$MQ$7,Tjänster!MS$7,IF($AGJ14=Tjänster!$MQ$8,Tjänster!MS$8,IF($AGJ14=Tjänster!$MQ$9,Tjänster!MS$9,IF($AGJ14=Tjänster!$MQ$10,Tjänster!MS$10,IF($AGJ14=Tjänster!$MQ$11,Tjänster!MS$11,IF($AGJ14=Tjänster!$MQ$12,Tjänster!MS$12,IF($AGJ14=Tjänster!$MQ$13,Tjänster!MS$13,IF($AGJ14=Tjänster!$MQ$14,Tjänster!MS$14,IF($AGJ14=Tjänster!$MQ$15,Tjänster!MS$15,IF($AGJ14=Tjänster!$MQ$16,Tjänster!MS$16,IF($AGJ14=Tjänster!$MQ$17,Tjänster!MS$17,IF($AGJ14=Tjänster!$MQ$18,Tjänster!MS$18,IF($AGJ14=Tjänster!$MQ$19,Tjänster!MS$19,IF($AGJ14=Tjänster!$MQ$20,Tjänster!MS$20,IF($AGJ14=Tjänster!$MQ$21,Tjänster!MS$21,IF($AGJ14=Tjänster!$MQ$22,Tjänster!MS$22,IF($AGJ14=Tjänster!$MQ$23,Tjänster!MS$23,IF($AGJ14=Tjänster!$MQ$24,Tjänster!MS$24,IF($AGJ14=Tjänster!$MQ$25,Tjänster!MS$25,IF($AGJ14=Tjänster!$MQ$26,Tjänster!MS$26,IF($AGJ14=Tjänster!$MQ$27,Tjänster!MS$27,IF($AGJ14=Tjänster!$MQ$28,Tjänster!MS$28,""))))))))))))))))))))))))))</f>
        <v/>
      </c>
      <c r="AGM14" s="36" t="str">
        <f>IF($AGJ14=Tjänster!$MQ$3,Tjänster!MT$3,IF($AGJ14=Tjänster!$MQ$4,Tjänster!MT$4,IF($AGJ14=Tjänster!$MQ$5,Tjänster!MT$5,IF($AGJ14=Tjänster!$MQ$6,Tjänster!MT$6,IF($AGJ14=Tjänster!$MQ$7,Tjänster!MT$7,IF($AGJ14=Tjänster!$MQ$8,Tjänster!MT$8,IF($AGJ14=Tjänster!$MQ$9,Tjänster!MT$9,IF($AGJ14=Tjänster!$MQ$10,Tjänster!MT$10,IF($AGJ14=Tjänster!$MQ$11,Tjänster!MT$11,IF($AGJ14=Tjänster!$MQ$12,Tjänster!MT$12,IF($AGJ14=Tjänster!$MQ$13,Tjänster!MT$13,IF($AGJ14=Tjänster!$MQ$14,Tjänster!MT$14,IF($AGJ14=Tjänster!$MQ$15,Tjänster!MT$15,IF($AGJ14=Tjänster!$MQ$16,Tjänster!MT$16,IF($AGJ14=Tjänster!$MQ$17,Tjänster!MT$17,IF($AGJ14=Tjänster!$MQ$18,Tjänster!MT$18,IF($AGJ14=Tjänster!$MQ$19,Tjänster!MT$19,IF($AGJ14=Tjänster!$MQ$20,Tjänster!MT$20,IF($AGJ14=Tjänster!$MQ$21,Tjänster!MT$21,IF($AGJ14=Tjänster!$MQ$22,Tjänster!MT$22,IF($AGJ14=Tjänster!$MQ$23,Tjänster!MT$23,IF($AGJ14=Tjänster!$MQ$24,Tjänster!MT$24,IF($AGJ14=Tjänster!$MQ$25,Tjänster!MT$25,IF($AGJ14=Tjänster!$MQ$26,Tjänster!MT$26,IF($AGJ14=Tjänster!$MQ$27,Tjänster!MT$27,IF($AGJ14=Tjänster!$MQ$28,Tjänster!MT$28,""))))))))))))))))))))))))))</f>
        <v/>
      </c>
      <c r="AGN14" s="36" t="str">
        <f>IF($AGJ14=Tjänster!$MQ$3,Tjänster!MU$3,IF($AGJ14=Tjänster!$MQ$4,Tjänster!MU$4,IF($AGJ14=Tjänster!$MQ$5,Tjänster!MU$5,IF($AGJ14=Tjänster!$MQ$6,Tjänster!MU$6,IF($AGJ14=Tjänster!$MQ$7,Tjänster!MU$7,IF($AGJ14=Tjänster!$MQ$8,Tjänster!MU$8,IF($AGJ14=Tjänster!$MQ$9,Tjänster!MU$9,IF($AGJ14=Tjänster!$MQ$10,Tjänster!MU$10,IF($AGJ14=Tjänster!$MQ$11,Tjänster!MU$11,IF($AGJ14=Tjänster!$MQ$12,Tjänster!MU$12,IF($AGJ14=Tjänster!$MQ$13,Tjänster!MU$13,IF($AGJ14=Tjänster!$MQ$14,Tjänster!MU$14,IF($AGJ14=Tjänster!$MQ$15,Tjänster!MU$15,IF($AGJ14=Tjänster!$MQ$16,Tjänster!MU$16,IF($AGJ14=Tjänster!$MQ$17,Tjänster!MU$17,IF($AGJ14=Tjänster!$MQ$18,Tjänster!MU$18,IF($AGJ14=Tjänster!$MQ$19,Tjänster!MU$19,IF($AGJ14=Tjänster!$MQ$20,Tjänster!MU$20,IF($AGJ14=Tjänster!$MQ$21,Tjänster!MU$21,IF($AGJ14=Tjänster!$MQ$22,Tjänster!MU$22,IF($AGJ14=Tjänster!$MQ$23,Tjänster!MU$23,IF($AGJ14=Tjänster!$MQ$24,Tjänster!MU$24,IF($AGJ14=Tjänster!$MQ$25,Tjänster!MU$25,IF($AGJ14=Tjänster!$MQ$26,Tjänster!MU$26,IF($AGJ14=Tjänster!$MQ$27,Tjänster!MU$27,IF($AGJ14=Tjänster!$MQ$28,Tjänster!MU$28,""))))))))))))))))))))))))))</f>
        <v/>
      </c>
      <c r="AGO14" s="36" t="str">
        <f>IF($AGJ14=Tjänster!$MQ$3,Tjänster!MV$3,IF($AGJ14=Tjänster!$MQ$4,Tjänster!MV$4,IF($AGJ14=Tjänster!$MQ$5,Tjänster!MV$5,IF($AGJ14=Tjänster!$MQ$6,Tjänster!MV$6,IF($AGJ14=Tjänster!$MQ$7,Tjänster!MV$7,IF($AGJ14=Tjänster!$MQ$8,Tjänster!MV$8,IF($AGJ14=Tjänster!$MQ$9,Tjänster!MV$9,IF($AGJ14=Tjänster!$MQ$10,Tjänster!MV$10,IF($AGJ14=Tjänster!$MQ$11,Tjänster!MV$11,IF($AGJ14=Tjänster!$MQ$12,Tjänster!MV$12,IF($AGJ14=Tjänster!$MQ$13,Tjänster!MV$13,IF($AGJ14=Tjänster!$MQ$14,Tjänster!MV$14,IF($AGJ14=Tjänster!$MQ$15,Tjänster!MV$15,IF($AGJ14=Tjänster!$MQ$16,Tjänster!MV$16,IF($AGJ14=Tjänster!$MQ$17,Tjänster!MV$17,IF($AGJ14=Tjänster!$MQ$18,Tjänster!MV$18,IF($AGJ14=Tjänster!$MQ$19,Tjänster!MV$19,IF($AGJ14=Tjänster!$MQ$20,Tjänster!MV$20,IF($AGJ14=Tjänster!$MQ$21,Tjänster!MV$21,IF($AGJ14=Tjänster!$MQ$22,Tjänster!MV$22,IF($AGJ14=Tjänster!$MQ$23,Tjänster!MV$23,IF($AGJ14=Tjänster!$MQ$24,Tjänster!MV$24,IF($AGJ14=Tjänster!$MQ$25,Tjänster!MV$25,IF($AGJ14=Tjänster!$MQ$26,Tjänster!MV$26,IF($AGJ14=Tjänster!$MQ$27,Tjänster!MV$27,IF($AGJ14=Tjänster!$MQ$28,Tjänster!MV$28,""))))))))))))))))))))))))))</f>
        <v/>
      </c>
      <c r="AGP14" s="36" t="str">
        <f>IF($AGJ14=Tjänster!$MQ$3,Tjänster!MW$3,IF($AGJ14=Tjänster!$MQ$4,Tjänster!MW$4,IF($AGJ14=Tjänster!$MQ$5,Tjänster!MW$5,IF($AGJ14=Tjänster!$MQ$6,Tjänster!MW$6,IF($AGJ14=Tjänster!$MQ$7,Tjänster!MW$7,IF($AGJ14=Tjänster!$MQ$8,Tjänster!MW$8,IF($AGJ14=Tjänster!$MQ$9,Tjänster!MW$9,IF($AGJ14=Tjänster!$MQ$10,Tjänster!MW$10,IF($AGJ14=Tjänster!$MQ$11,Tjänster!MW$11,IF($AGJ14=Tjänster!$MQ$12,Tjänster!MW$12,IF($AGJ14=Tjänster!$MQ$13,Tjänster!MW$13,IF($AGJ14=Tjänster!$MQ$14,Tjänster!MW$14,IF($AGJ14=Tjänster!$MQ$15,Tjänster!MW$15,IF($AGJ14=Tjänster!$MQ$16,Tjänster!MW$16,IF($AGJ14=Tjänster!$MQ$17,Tjänster!MW$17,IF($AGJ14=Tjänster!$MQ$18,Tjänster!MW$18,IF($AGJ14=Tjänster!$MQ$19,Tjänster!MW$19,IF($AGJ14=Tjänster!$MQ$20,Tjänster!MW$20,IF($AGJ14=Tjänster!$MQ$21,Tjänster!MW$21,IF($AGJ14=Tjänster!$MQ$22,Tjänster!MW$22,IF($AGJ14=Tjänster!$MQ$23,Tjänster!MW$23,IF($AGJ14=Tjänster!$MQ$24,Tjänster!MW$24,IF($AGJ14=Tjänster!$MQ$25,Tjänster!MW$25,IF($AGJ14=Tjänster!$MQ$26,Tjänster!MW$26,IF($AGJ14=Tjänster!$MQ$27,Tjänster!MW$27,IF($AGJ14=Tjänster!$MQ$28,Tjänster!MW$28,""))))))))))))))))))))))))))</f>
        <v/>
      </c>
      <c r="AGQ14" s="36" t="str">
        <f>IF($AGJ14=Tjänster!$MQ$3,Tjänster!MX$3,IF($AGJ14=Tjänster!$MQ$4,Tjänster!MX$4,IF($AGJ14=Tjänster!$MQ$5,Tjänster!MX$5,IF($AGJ14=Tjänster!$MQ$6,Tjänster!MX$6,IF($AGJ14=Tjänster!$MQ$7,Tjänster!MX$7,IF($AGJ14=Tjänster!$MQ$8,Tjänster!MX$8,IF($AGJ14=Tjänster!$MQ$9,Tjänster!MX$9,IF($AGJ14=Tjänster!$MQ$10,Tjänster!MX$10,IF($AGJ14=Tjänster!$MQ$11,Tjänster!MX$11,IF($AGJ14=Tjänster!$MQ$12,Tjänster!MX$12,IF($AGJ14=Tjänster!$MQ$13,Tjänster!MX$13,IF($AGJ14=Tjänster!$MQ$14,Tjänster!MX$14,IF($AGJ14=Tjänster!$MQ$15,Tjänster!MX$15,IF($AGJ14=Tjänster!$MQ$16,Tjänster!MX$16,IF($AGJ14=Tjänster!$MQ$17,Tjänster!MX$17,IF($AGJ14=Tjänster!$MQ$18,Tjänster!MX$18,IF($AGJ14=Tjänster!$MQ$19,Tjänster!MX$19,IF($AGJ14=Tjänster!$MQ$20,Tjänster!MX$20,IF($AGJ14=Tjänster!$MQ$21,Tjänster!MX$21,IF($AGJ14=Tjänster!$MQ$22,Tjänster!MX$22,IF($AGJ14=Tjänster!$MQ$23,Tjänster!MX$23,IF($AGJ14=Tjänster!$MQ$24,Tjänster!MX$24,IF($AGJ14=Tjänster!$MQ$25,Tjänster!MX$25,IF($AGJ14=Tjänster!$MQ$26,Tjänster!MX$26,IF($AGJ14=Tjänster!$MQ$27,Tjänster!MX$27,IF($AGJ14=Tjänster!$MQ$28,Tjänster!MX$28,""))))))))))))))))))))))))))</f>
        <v/>
      </c>
      <c r="AGR14" s="36" t="str">
        <f>IF($AGJ14=Tjänster!$MQ$3,Tjänster!MY$3,IF($AGJ14=Tjänster!$MQ$4,Tjänster!MY$4,IF($AGJ14=Tjänster!$MQ$5,Tjänster!MY$5,IF($AGJ14=Tjänster!$MQ$6,Tjänster!MY$6,IF($AGJ14=Tjänster!$MQ$7,Tjänster!MY$7,IF($AGJ14=Tjänster!$MQ$8,Tjänster!MY$8,IF($AGJ14=Tjänster!$MQ$9,Tjänster!MY$9,IF($AGJ14=Tjänster!$MQ$10,Tjänster!MY$10,IF($AGJ14=Tjänster!$MQ$11,Tjänster!MY$11,IF($AGJ14=Tjänster!$MQ$12,Tjänster!MY$12,IF($AGJ14=Tjänster!$MQ$13,Tjänster!MY$13,IF($AGJ14=Tjänster!$MQ$14,Tjänster!MY$14,IF($AGJ14=Tjänster!$MQ$15,Tjänster!MY$15,IF($AGJ14=Tjänster!$MQ$16,Tjänster!MY$16,IF($AGJ14=Tjänster!$MQ$17,Tjänster!MY$17,IF($AGJ14=Tjänster!$MQ$18,Tjänster!MY$18,IF($AGJ14=Tjänster!$MQ$19,Tjänster!MY$19,IF($AGJ14=Tjänster!$MQ$20,Tjänster!MY$20,IF($AGJ14=Tjänster!$MQ$21,Tjänster!MY$21,IF($AGJ14=Tjänster!$MQ$22,Tjänster!MY$22,IF($AGJ14=Tjänster!$MQ$23,Tjänster!MY$23,IF($AGJ14=Tjänster!$MQ$24,Tjänster!MY$24,IF($AGJ14=Tjänster!$MQ$25,Tjänster!MY$25,IF($AGJ14=Tjänster!$MQ$26,Tjänster!MY$26,IF($AGJ14=Tjänster!$MQ$27,Tjänster!MY$27,IF($AGJ14=Tjänster!$MQ$28,Tjänster!MY$28,""))))))))))))))))))))))))))</f>
        <v/>
      </c>
      <c r="AGS14" s="36" t="str">
        <f>IF($AGJ14=Tjänster!$MQ$3,Tjänster!MZ$3,IF($AGJ14=Tjänster!$MQ$4,Tjänster!MZ$4,IF($AGJ14=Tjänster!$MQ$5,Tjänster!MZ$5,IF($AGJ14=Tjänster!$MQ$6,Tjänster!MZ$6,IF($AGJ14=Tjänster!$MQ$7,Tjänster!MZ$7,IF($AGJ14=Tjänster!$MQ$8,Tjänster!MZ$8,IF($AGJ14=Tjänster!$MQ$9,Tjänster!MZ$9,IF($AGJ14=Tjänster!$MQ$10,Tjänster!MZ$10,IF($AGJ14=Tjänster!$MQ$11,Tjänster!MZ$11,IF($AGJ14=Tjänster!$MQ$12,Tjänster!MZ$12,IF($AGJ14=Tjänster!$MQ$13,Tjänster!MZ$13,IF($AGJ14=Tjänster!$MQ$14,Tjänster!MZ$14,IF($AGJ14=Tjänster!$MQ$15,Tjänster!MZ$15,IF($AGJ14=Tjänster!$MQ$16,Tjänster!MZ$16,IF($AGJ14=Tjänster!$MQ$17,Tjänster!MZ$17,IF($AGJ14=Tjänster!$MQ$18,Tjänster!MZ$18,IF($AGJ14=Tjänster!$MQ$19,Tjänster!MZ$19,IF($AGJ14=Tjänster!$MQ$20,Tjänster!MZ$20,IF($AGJ14=Tjänster!$MQ$21,Tjänster!MZ$21,IF($AGJ14=Tjänster!$MQ$22,Tjänster!MZ$22,IF($AGJ14=Tjänster!$MQ$23,Tjänster!MZ$23,IF($AGJ14=Tjänster!$MQ$24,Tjänster!MZ$24,IF($AGJ14=Tjänster!$MQ$25,Tjänster!MZ$25,IF($AGJ14=Tjänster!$MQ$26,Tjänster!MZ$26,IF($AGJ14=Tjänster!$MQ$27,Tjänster!MZ$27,IF($AGJ14=Tjänster!$MQ$28,Tjänster!MZ$28,""))))))))))))))))))))))))))</f>
        <v/>
      </c>
      <c r="AGT14" s="36" t="str">
        <f>IF($AGJ14=Tjänster!$MQ$3,Tjänster!NA$3,IF($AGJ14=Tjänster!$MQ$4,Tjänster!NA$4,IF($AGJ14=Tjänster!$MQ$5,Tjänster!NA$5,IF($AGJ14=Tjänster!$MQ$6,Tjänster!NA$6,IF($AGJ14=Tjänster!$MQ$7,Tjänster!NA$7,IF($AGJ14=Tjänster!$MQ$8,Tjänster!NA$8,IF($AGJ14=Tjänster!$MQ$9,Tjänster!NA$9,IF($AGJ14=Tjänster!$MQ$10,Tjänster!NA$10,IF($AGJ14=Tjänster!$MQ$11,Tjänster!NA$11,IF($AGJ14=Tjänster!$MQ$12,Tjänster!NA$12,IF($AGJ14=Tjänster!$MQ$13,Tjänster!NA$13,IF($AGJ14=Tjänster!$MQ$14,Tjänster!NA$14,IF($AGJ14=Tjänster!$MQ$15,Tjänster!NA$15,IF($AGJ14=Tjänster!$MQ$16,Tjänster!NA$16,IF($AGJ14=Tjänster!$MQ$17,Tjänster!NA$17,IF($AGJ14=Tjänster!$MQ$18,Tjänster!NA$18,IF($AGJ14=Tjänster!$MQ$19,Tjänster!NA$19,IF($AGJ14=Tjänster!$MQ$20,Tjänster!NA$20,IF($AGJ14=Tjänster!$MQ$21,Tjänster!NA$21,IF($AGJ14=Tjänster!$MQ$22,Tjänster!NA$22,IF($AGJ14=Tjänster!$MQ$23,Tjänster!NA$23,IF($AGJ14=Tjänster!$MQ$24,Tjänster!NA$24,IF($AGJ14=Tjänster!$MQ$25,Tjänster!NA$25,IF($AGJ14=Tjänster!$MQ$26,Tjänster!NA$26,IF($AGJ14=Tjänster!$MQ$27,Tjänster!NA$27,IF($AGJ14=Tjänster!$MQ$28,Tjänster!NA$28,""))))))))))))))))))))))))))</f>
        <v/>
      </c>
      <c r="AGU14" s="36" t="str">
        <f>IF($AGJ14=Tjänster!$MQ$3,Tjänster!NB$3,IF($AGJ14=Tjänster!$MQ$4,Tjänster!NB$4,IF($AGJ14=Tjänster!$MQ$5,Tjänster!NB$5,IF($AGJ14=Tjänster!$MQ$6,Tjänster!NB$6,IF($AGJ14=Tjänster!$MQ$7,Tjänster!NB$7,IF($AGJ14=Tjänster!$MQ$8,Tjänster!NB$8,IF($AGJ14=Tjänster!$MQ$9,Tjänster!NB$9,IF($AGJ14=Tjänster!$MQ$10,Tjänster!NB$10,IF($AGJ14=Tjänster!$MQ$11,Tjänster!NB$11,IF($AGJ14=Tjänster!$MQ$12,Tjänster!NB$12,IF($AGJ14=Tjänster!$MQ$13,Tjänster!NB$13,IF($AGJ14=Tjänster!$MQ$14,Tjänster!NB$14,IF($AGJ14=Tjänster!$MQ$15,Tjänster!NB$15,IF($AGJ14=Tjänster!$MQ$16,Tjänster!NB$16,IF($AGJ14=Tjänster!$MQ$17,Tjänster!NB$17,IF($AGJ14=Tjänster!$MQ$18,Tjänster!NB$18,IF($AGJ14=Tjänster!$MQ$19,Tjänster!NB$19,IF($AGJ14=Tjänster!$MQ$20,Tjänster!NB$20,IF($AGJ14=Tjänster!$MQ$21,Tjänster!NB$21,IF($AGJ14=Tjänster!$MQ$22,Tjänster!NB$22,IF($AGJ14=Tjänster!$MQ$23,Tjänster!NB$23,IF($AGJ14=Tjänster!$MQ$24,Tjänster!NB$24,IF($AGJ14=Tjänster!$MQ$25,Tjänster!NB$25,IF($AGJ14=Tjänster!$MQ$26,Tjänster!NB$26,IF($AGJ14=Tjänster!$MQ$27,Tjänster!NB$27,IF($AGJ14=Tjänster!$MQ$28,Tjänster!NB$28,""))))))))))))))))))))))))))</f>
        <v/>
      </c>
      <c r="AGV14" s="36" t="str">
        <f>IF($AGJ14=Tjänster!$MQ$3,Tjänster!NC$3,IF($AGJ14=Tjänster!$MQ$4,Tjänster!NC$4,IF($AGJ14=Tjänster!$MQ$5,Tjänster!NC$5,IF($AGJ14=Tjänster!$MQ$6,Tjänster!NC$6,IF($AGJ14=Tjänster!$MQ$7,Tjänster!NC$7,IF($AGJ14=Tjänster!$MQ$8,Tjänster!NC$8,IF($AGJ14=Tjänster!$MQ$9,Tjänster!NC$9,IF($AGJ14=Tjänster!$MQ$10,Tjänster!NC$10,IF($AGJ14=Tjänster!$MQ$11,Tjänster!NC$11,IF($AGJ14=Tjänster!$MQ$12,Tjänster!NC$12,IF($AGJ14=Tjänster!$MQ$13,Tjänster!NC$13,IF($AGJ14=Tjänster!$MQ$14,Tjänster!NC$14,IF($AGJ14=Tjänster!$MQ$15,Tjänster!NC$15,IF($AGJ14=Tjänster!$MQ$16,Tjänster!NC$16,IF($AGJ14=Tjänster!$MQ$17,Tjänster!NC$17,IF($AGJ14=Tjänster!$MQ$18,Tjänster!NC$18,IF($AGJ14=Tjänster!$MQ$19,Tjänster!NC$19,IF($AGJ14=Tjänster!$MQ$20,Tjänster!NC$20,IF($AGJ14=Tjänster!$MQ$21,Tjänster!NC$21,IF($AGJ14=Tjänster!$MQ$22,Tjänster!NC$22,IF($AGJ14=Tjänster!$MQ$23,Tjänster!NC$23,IF($AGJ14=Tjänster!$MQ$24,Tjänster!NC$24,IF($AGJ14=Tjänster!$MQ$25,Tjänster!NC$25,IF($AGJ14=Tjänster!$MQ$26,Tjänster!NC$26,IF($AGJ14=Tjänster!$MQ$27,Tjänster!NC$27,IF($AGJ14=Tjänster!$MQ$28,Tjänster!NC$28,""))))))))))))))))))))))))))</f>
        <v/>
      </c>
      <c r="AGW14" s="36" t="str">
        <f>IF($AGJ14=Tjänster!$MQ$3,Tjänster!ND$3,IF($AGJ14=Tjänster!$MQ$4,Tjänster!ND$4,IF($AGJ14=Tjänster!$MQ$5,Tjänster!ND$5,IF($AGJ14=Tjänster!$MQ$6,Tjänster!ND$6,IF($AGJ14=Tjänster!$MQ$7,Tjänster!ND$7,IF($AGJ14=Tjänster!$MQ$8,Tjänster!ND$8,IF($AGJ14=Tjänster!$MQ$9,Tjänster!ND$9,IF($AGJ14=Tjänster!$MQ$10,Tjänster!ND$10,IF($AGJ14=Tjänster!$MQ$11,Tjänster!ND$11,IF($AGJ14=Tjänster!$MQ$12,Tjänster!ND$12,IF($AGJ14=Tjänster!$MQ$13,Tjänster!ND$13,IF($AGJ14=Tjänster!$MQ$14,Tjänster!ND$14,IF($AGJ14=Tjänster!$MQ$15,Tjänster!ND$15,IF($AGJ14=Tjänster!$MQ$16,Tjänster!ND$16,IF($AGJ14=Tjänster!$MQ$17,Tjänster!ND$17,IF($AGJ14=Tjänster!$MQ$18,Tjänster!ND$18,IF($AGJ14=Tjänster!$MQ$19,Tjänster!ND$19,IF($AGJ14=Tjänster!$MQ$20,Tjänster!ND$20,IF($AGJ14=Tjänster!$MQ$21,Tjänster!ND$21,IF($AGJ14=Tjänster!$MQ$22,Tjänster!ND$22,IF($AGJ14=Tjänster!$MQ$23,Tjänster!ND$23,IF($AGJ14=Tjänster!$MQ$24,Tjänster!ND$24,IF($AGJ14=Tjänster!$MQ$25,Tjänster!ND$25,IF($AGJ14=Tjänster!$MQ$26,Tjänster!ND$26,IF($AGJ14=Tjänster!$MQ$27,Tjänster!ND$27,IF($AGJ14=Tjänster!$MQ$28,Tjänster!ND$28,""))))))))))))))))))))))))))</f>
        <v/>
      </c>
      <c r="AGX14" s="36" t="str">
        <f>IF($AGJ14=Tjänster!$MQ$3,Tjänster!NE$3,IF($AGJ14=Tjänster!$MQ$4,Tjänster!NE$4,IF($AGJ14=Tjänster!$MQ$5,Tjänster!NE$5,IF($AGJ14=Tjänster!$MQ$6,Tjänster!NE$6,IF($AGJ14=Tjänster!$MQ$7,Tjänster!NE$7,IF($AGJ14=Tjänster!$MQ$8,Tjänster!NE$8,IF($AGJ14=Tjänster!$MQ$9,Tjänster!NE$9,IF($AGJ14=Tjänster!$MQ$10,Tjänster!NE$10,IF($AGJ14=Tjänster!$MQ$11,Tjänster!NE$11,IF($AGJ14=Tjänster!$MQ$12,Tjänster!NE$12,IF($AGJ14=Tjänster!$MQ$13,Tjänster!NE$13,IF($AGJ14=Tjänster!$MQ$14,Tjänster!NE$14,IF($AGJ14=Tjänster!$MQ$15,Tjänster!NE$15,IF($AGJ14=Tjänster!$MQ$16,Tjänster!NE$16,IF($AGJ14=Tjänster!$MQ$17,Tjänster!NE$17,IF($AGJ14=Tjänster!$MQ$18,Tjänster!NE$18,IF($AGJ14=Tjänster!$MQ$19,Tjänster!NE$19,IF($AGJ14=Tjänster!$MQ$20,Tjänster!NE$20,IF($AGJ14=Tjänster!$MQ$21,Tjänster!NE$21,IF($AGJ14=Tjänster!$MQ$22,Tjänster!NE$22,IF($AGJ14=Tjänster!$MQ$23,Tjänster!NE$23,IF($AGJ14=Tjänster!$MQ$24,Tjänster!NE$24,IF($AGJ14=Tjänster!$MQ$25,Tjänster!NE$25,IF($AGJ14=Tjänster!$MQ$26,Tjänster!NE$26,IF($AGJ14=Tjänster!$MQ$27,Tjänster!NE$27,IF($AGJ14=Tjänster!$MQ$28,Tjänster!NE$28,""))))))))))))))))))))))))))</f>
        <v/>
      </c>
      <c r="AGY14" s="36" t="str">
        <f>IF($AGJ14=Tjänster!$MQ$3,Tjänster!NF$3,IF($AGJ14=Tjänster!$MQ$4,Tjänster!NF$4,IF($AGJ14=Tjänster!$MQ$5,Tjänster!NF$5,IF($AGJ14=Tjänster!$MQ$6,Tjänster!NF$6,IF($AGJ14=Tjänster!$MQ$7,Tjänster!NF$7,IF($AGJ14=Tjänster!$MQ$8,Tjänster!NF$8,IF($AGJ14=Tjänster!$MQ$9,Tjänster!NF$9,IF($AGJ14=Tjänster!$MQ$10,Tjänster!NF$10,IF($AGJ14=Tjänster!$MQ$11,Tjänster!NF$11,IF($AGJ14=Tjänster!$MQ$12,Tjänster!NF$12,IF($AGJ14=Tjänster!$MQ$13,Tjänster!NF$13,IF($AGJ14=Tjänster!$MQ$14,Tjänster!NF$14,IF($AGJ14=Tjänster!$MQ$15,Tjänster!NF$15,IF($AGJ14=Tjänster!$MQ$16,Tjänster!NF$16,IF($AGJ14=Tjänster!$MQ$17,Tjänster!NF$17,IF($AGJ14=Tjänster!$MQ$18,Tjänster!NF$18,IF($AGJ14=Tjänster!$MQ$19,Tjänster!NF$19,IF($AGJ14=Tjänster!$MQ$20,Tjänster!NF$20,IF($AGJ14=Tjänster!$MQ$21,Tjänster!NF$21,IF($AGJ14=Tjänster!$MQ$22,Tjänster!NF$22,IF($AGJ14=Tjänster!$MQ$23,Tjänster!NF$23,IF($AGJ14=Tjänster!$MQ$24,Tjänster!NF$24,IF($AGJ14=Tjänster!$MQ$25,Tjänster!NF$25,IF($AGJ14=Tjänster!$MQ$26,Tjänster!NF$26,IF($AGJ14=Tjänster!$MQ$27,Tjänster!NF$27,IF($AGJ14=Tjänster!$MQ$28,Tjänster!NF$28,""))))))))))))))))))))))))))</f>
        <v/>
      </c>
      <c r="AGZ14" s="36" t="str">
        <f>IF($AGJ14=Tjänster!$MQ$3,Tjänster!NG$3,IF($AGJ14=Tjänster!$MQ$4,Tjänster!NG$4,IF($AGJ14=Tjänster!$MQ$5,Tjänster!NG$5,IF($AGJ14=Tjänster!$MQ$6,Tjänster!NG$6,IF($AGJ14=Tjänster!$MQ$7,Tjänster!NG$7,IF($AGJ14=Tjänster!$MQ$8,Tjänster!NG$8,IF($AGJ14=Tjänster!$MQ$9,Tjänster!NG$9,IF($AGJ14=Tjänster!$MQ$10,Tjänster!NG$10,IF($AGJ14=Tjänster!$MQ$11,Tjänster!NG$11,IF($AGJ14=Tjänster!$MQ$12,Tjänster!NG$12,IF($AGJ14=Tjänster!$MQ$13,Tjänster!NG$13,IF($AGJ14=Tjänster!$MQ$14,Tjänster!NG$14,IF($AGJ14=Tjänster!$MQ$15,Tjänster!NG$15,IF($AGJ14=Tjänster!$MQ$16,Tjänster!NG$16,IF($AGJ14=Tjänster!$MQ$17,Tjänster!NG$17,IF($AGJ14=Tjänster!$MQ$18,Tjänster!NG$18,IF($AGJ14=Tjänster!$MQ$19,Tjänster!NG$19,IF($AGJ14=Tjänster!$MQ$20,Tjänster!NG$20,IF($AGJ14=Tjänster!$MQ$21,Tjänster!NG$21,IF($AGJ14=Tjänster!$MQ$22,Tjänster!NG$22,IF($AGJ14=Tjänster!$MQ$23,Tjänster!NG$23,IF($AGJ14=Tjänster!$MQ$24,Tjänster!NG$24,IF($AGJ14=Tjänster!$MQ$25,Tjänster!NG$25,IF($AGJ14=Tjänster!$MQ$26,Tjänster!NG$26,IF($AGJ14=Tjänster!$MQ$27,Tjänster!NG$27,IF($AGJ14=Tjänster!$MQ$28,Tjänster!NG$28,""))))))))))))))))))))))))))</f>
        <v/>
      </c>
      <c r="AHA14" s="36" t="str">
        <f>IF($AGJ14=Tjänster!$MQ$3,Tjänster!NH$3,IF($AGJ14=Tjänster!$MQ$4,Tjänster!NH$4,IF($AGJ14=Tjänster!$MQ$5,Tjänster!NH$5,IF($AGJ14=Tjänster!$MQ$6,Tjänster!NH$6,IF($AGJ14=Tjänster!$MQ$7,Tjänster!NH$7,IF($AGJ14=Tjänster!$MQ$8,Tjänster!NH$8,IF($AGJ14=Tjänster!$MQ$9,Tjänster!NH$9,IF($AGJ14=Tjänster!$MQ$10,Tjänster!NH$10,IF($AGJ14=Tjänster!$MQ$11,Tjänster!NH$11,IF($AGJ14=Tjänster!$MQ$12,Tjänster!NH$12,IF($AGJ14=Tjänster!$MQ$13,Tjänster!NH$13,IF($AGJ14=Tjänster!$MQ$14,Tjänster!NH$14,IF($AGJ14=Tjänster!$MQ$15,Tjänster!NH$15,IF($AGJ14=Tjänster!$MQ$16,Tjänster!NH$16,IF($AGJ14=Tjänster!$MQ$17,Tjänster!NH$17,IF($AGJ14=Tjänster!$MQ$18,Tjänster!NH$18,IF($AGJ14=Tjänster!$MQ$19,Tjänster!NH$19,IF($AGJ14=Tjänster!$MQ$20,Tjänster!NH$20,IF($AGJ14=Tjänster!$MQ$21,Tjänster!NH$21,IF($AGJ14=Tjänster!$MQ$22,Tjänster!NH$22,IF($AGJ14=Tjänster!$MQ$23,Tjänster!NH$23,IF($AGJ14=Tjänster!$MQ$24,Tjänster!NH$24,IF($AGJ14=Tjänster!$MQ$25,Tjänster!NH$25,IF($AGJ14=Tjänster!$MQ$26,Tjänster!NH$26,IF($AGJ14=Tjänster!$MQ$27,Tjänster!NH$27,IF($AGJ14=Tjänster!$MQ$28,Tjänster!NH$28,""))))))))))))))))))))))))))</f>
        <v/>
      </c>
      <c r="AHB14" s="36" t="str">
        <f>IF($AGJ14=Tjänster!$MQ$3,Tjänster!NI$3,IF($AGJ14=Tjänster!$MQ$4,Tjänster!NI$4,IF($AGJ14=Tjänster!$MQ$5,Tjänster!NI$5,IF($AGJ14=Tjänster!$MQ$6,Tjänster!NI$6,IF($AGJ14=Tjänster!$MQ$7,Tjänster!NI$7,IF($AGJ14=Tjänster!$MQ$8,Tjänster!NI$8,IF($AGJ14=Tjänster!$MQ$9,Tjänster!NI$9,IF($AGJ14=Tjänster!$MQ$10,Tjänster!NI$10,IF($AGJ14=Tjänster!$MQ$11,Tjänster!NI$11,IF($AGJ14=Tjänster!$MQ$12,Tjänster!NI$12,IF($AGJ14=Tjänster!$MQ$13,Tjänster!NI$13,IF($AGJ14=Tjänster!$MQ$14,Tjänster!NI$14,IF($AGJ14=Tjänster!$MQ$15,Tjänster!NI$15,IF($AGJ14=Tjänster!$MQ$16,Tjänster!NI$16,IF($AGJ14=Tjänster!$MQ$17,Tjänster!NI$17,IF($AGJ14=Tjänster!$MQ$18,Tjänster!NI$18,IF($AGJ14=Tjänster!$MQ$19,Tjänster!NI$19,IF($AGJ14=Tjänster!$MQ$20,Tjänster!NI$20,IF($AGJ14=Tjänster!$MQ$21,Tjänster!NI$21,IF($AGJ14=Tjänster!$MQ$22,Tjänster!NI$22,IF($AGJ14=Tjänster!$MQ$23,Tjänster!NI$23,IF($AGJ14=Tjänster!$MQ$24,Tjänster!NI$24,IF($AGJ14=Tjänster!$MQ$25,Tjänster!NI$25,IF($AGJ14=Tjänster!$MQ$26,Tjänster!NI$26,IF($AGJ14=Tjänster!$MQ$27,Tjänster!NI$27,IF($AGJ14=Tjänster!$MQ$28,Tjänster!NI$28,""))))))))))))))))))))))))))</f>
        <v/>
      </c>
      <c r="AHC14" s="36" t="str">
        <f>IF($AGJ14=Tjänster!$MQ$3,Tjänster!NJ$3,IF($AGJ14=Tjänster!$MQ$4,Tjänster!NJ$4,IF($AGJ14=Tjänster!$MQ$5,Tjänster!NJ$5,IF($AGJ14=Tjänster!$MQ$6,Tjänster!NJ$6,IF($AGJ14=Tjänster!$MQ$7,Tjänster!NJ$7,IF($AGJ14=Tjänster!$MQ$8,Tjänster!NJ$8,IF($AGJ14=Tjänster!$MQ$9,Tjänster!NJ$9,IF($AGJ14=Tjänster!$MQ$10,Tjänster!NJ$10,IF($AGJ14=Tjänster!$MQ$11,Tjänster!NJ$11,IF($AGJ14=Tjänster!$MQ$12,Tjänster!NJ$12,IF($AGJ14=Tjänster!$MQ$13,Tjänster!NJ$13,IF($AGJ14=Tjänster!$MQ$14,Tjänster!NJ$14,IF($AGJ14=Tjänster!$MQ$15,Tjänster!NJ$15,IF($AGJ14=Tjänster!$MQ$16,Tjänster!NJ$16,IF($AGJ14=Tjänster!$MQ$17,Tjänster!NJ$17,IF($AGJ14=Tjänster!$MQ$18,Tjänster!NJ$18,IF($AGJ14=Tjänster!$MQ$19,Tjänster!NJ$19,IF($AGJ14=Tjänster!$MQ$20,Tjänster!NJ$20,IF($AGJ14=Tjänster!$MQ$21,Tjänster!NJ$21,IF($AGJ14=Tjänster!$MQ$22,Tjänster!NJ$22,IF($AGJ14=Tjänster!$MQ$23,Tjänster!NJ$23,IF($AGJ14=Tjänster!$MQ$24,Tjänster!NJ$24,IF($AGJ14=Tjänster!$MQ$25,Tjänster!NJ$25,IF($AGJ14=Tjänster!$MQ$26,Tjänster!NJ$26,IF($AGJ14=Tjänster!$MQ$27,Tjänster!NJ$27,IF($AGJ14=Tjänster!$MQ$28,Tjänster!NJ$28,""))))))))))))))))))))))))))</f>
        <v/>
      </c>
      <c r="AHD14" s="36" t="str">
        <f>IF($AGJ14=Tjänster!$MQ$3,Tjänster!NK$3,IF($AGJ14=Tjänster!$MQ$4,Tjänster!NK$4,IF($AGJ14=Tjänster!$MQ$5,Tjänster!NK$5,IF($AGJ14=Tjänster!$MQ$6,Tjänster!NK$6,IF($AGJ14=Tjänster!$MQ$7,Tjänster!NK$7,IF($AGJ14=Tjänster!$MQ$8,Tjänster!NK$8,IF($AGJ14=Tjänster!$MQ$9,Tjänster!NK$9,IF($AGJ14=Tjänster!$MQ$10,Tjänster!NK$10,IF($AGJ14=Tjänster!$MQ$11,Tjänster!NK$11,IF($AGJ14=Tjänster!$MQ$12,Tjänster!NK$12,IF($AGJ14=Tjänster!$MQ$13,Tjänster!NK$13,IF($AGJ14=Tjänster!$MQ$14,Tjänster!NK$14,IF($AGJ14=Tjänster!$MQ$15,Tjänster!NK$15,IF($AGJ14=Tjänster!$MQ$16,Tjänster!NK$16,IF($AGJ14=Tjänster!$MQ$17,Tjänster!NK$17,IF($AGJ14=Tjänster!$MQ$18,Tjänster!NK$18,IF($AGJ14=Tjänster!$MQ$19,Tjänster!NK$19,IF($AGJ14=Tjänster!$MQ$20,Tjänster!NK$20,IF($AGJ14=Tjänster!$MQ$21,Tjänster!NK$21,IF($AGJ14=Tjänster!$MQ$22,Tjänster!NK$22,IF($AGJ14=Tjänster!$MQ$23,Tjänster!NK$23,IF($AGJ14=Tjänster!$MQ$24,Tjänster!NK$24,IF($AGJ14=Tjänster!$MQ$25,Tjänster!NK$25,IF($AGJ14=Tjänster!$MQ$26,Tjänster!NK$26,IF($AGJ14=Tjänster!$MQ$27,Tjänster!NK$27,IF($AGJ14=Tjänster!$MQ$28,Tjänster!NK$28,""))))))))))))))))))))))))))</f>
        <v/>
      </c>
      <c r="AIG14" s="36" t="str">
        <f t="shared" si="16"/>
        <v/>
      </c>
      <c r="AIH14" s="36" t="str">
        <f>IF($AIG14=Tjänster!$NM$3,Tjänster!NN$3,IF($AIG14=Tjänster!$NM$4,Tjänster!NN$4,IF($AIG14=Tjänster!$NM$5,Tjänster!NN$5,IF($AIG14=Tjänster!$NM$6,Tjänster!NN$6,IF($AIG14=Tjänster!$NM$7,Tjänster!NN$7,IF($AIG14=Tjänster!$NM$8,Tjänster!NN$8,IF($AIG14=Tjänster!$NM$9,Tjänster!NN$9,IF($AIG14=Tjänster!$NM$10,Tjänster!NN$10,IF($AIG14=Tjänster!$NM$11,Tjänster!NN$11,IF($AIG14=Tjänster!$NM$12,Tjänster!NN$12,IF($AIG14=Tjänster!$NM$13,Tjänster!NN$13,IF($AIG14=Tjänster!$NM$14,Tjänster!NN$14,IF($AIG14=Tjänster!$NM$15,Tjänster!NN$15,IF($AIG14=Tjänster!$NM$16,Tjänster!NN$16,IF($AIG14=Tjänster!$NM$17,Tjänster!NN$17,IF($AIG14=Tjänster!$NM$18,Tjänster!NN$18,IF($AIG14=Tjänster!$NM$19,Tjänster!NN$19,IF($AIG14=Tjänster!$NM$20,Tjänster!NN$20,IF($AIG14=Tjänster!$NM$21,Tjänster!NN$21,IF($AIG14=Tjänster!$NM$22,Tjänster!NN$22,IF($AIG14=Tjänster!$NM$23,Tjänster!NN$23,IF($AIG14=Tjänster!$NM$24,Tjänster!NN$24,IF($AIG14=Tjänster!$NM$25,Tjänster!NN$25,IF($AIG14=Tjänster!$NM$26,Tjänster!NN$26,IF($AIG14=Tjänster!$NM$27,Tjänster!NN$27,IF($AIG14=Tjänster!$NM$28,Tjänster!NN$28,""))))))))))))))))))))))))))</f>
        <v/>
      </c>
      <c r="AII14" s="36" t="str">
        <f>IF($AIG14=Tjänster!$NM$3,Tjänster!NO$3,IF($AIG14=Tjänster!$NM$4,Tjänster!NO$4,IF($AIG14=Tjänster!$NM$5,Tjänster!NO$5,IF($AIG14=Tjänster!$NM$6,Tjänster!NO$6,IF($AIG14=Tjänster!$NM$7,Tjänster!NO$7,IF($AIG14=Tjänster!$NM$8,Tjänster!NO$8,IF($AIG14=Tjänster!$NM$9,Tjänster!NO$9,IF($AIG14=Tjänster!$NM$10,Tjänster!NO$10,IF($AIG14=Tjänster!$NM$11,Tjänster!NO$11,IF($AIG14=Tjänster!$NM$12,Tjänster!NO$12,IF($AIG14=Tjänster!$NM$13,Tjänster!NO$13,IF($AIG14=Tjänster!$NM$14,Tjänster!NO$14,IF($AIG14=Tjänster!$NM$15,Tjänster!NO$15,IF($AIG14=Tjänster!$NM$16,Tjänster!NO$16,IF($AIG14=Tjänster!$NM$17,Tjänster!NO$17,IF($AIG14=Tjänster!$NM$18,Tjänster!NO$18,IF($AIG14=Tjänster!$NM$19,Tjänster!NO$19,IF($AIG14=Tjänster!$NM$20,Tjänster!NO$20,IF($AIG14=Tjänster!$NM$21,Tjänster!NO$21,IF($AIG14=Tjänster!$NM$22,Tjänster!NO$22,IF($AIG14=Tjänster!$NM$23,Tjänster!NO$23,IF($AIG14=Tjänster!$NM$24,Tjänster!NO$24,IF($AIG14=Tjänster!$NM$25,Tjänster!NO$25,IF($AIG14=Tjänster!$NM$26,Tjänster!NO$26,IF($AIG14=Tjänster!$NM$27,Tjänster!NO$27,IF($AIG14=Tjänster!$NM$28,Tjänster!NO$28,""))))))))))))))))))))))))))</f>
        <v/>
      </c>
      <c r="AIJ14" s="36" t="str">
        <f>IF($AIG14=Tjänster!$NM$3,Tjänster!NP$3,IF($AIG14=Tjänster!$NM$4,Tjänster!NP$4,IF($AIG14=Tjänster!$NM$5,Tjänster!NP$5,IF($AIG14=Tjänster!$NM$6,Tjänster!NP$6,IF($AIG14=Tjänster!$NM$7,Tjänster!NP$7,IF($AIG14=Tjänster!$NM$8,Tjänster!NP$8,IF($AIG14=Tjänster!$NM$9,Tjänster!NP$9,IF($AIG14=Tjänster!$NM$10,Tjänster!NP$10,IF($AIG14=Tjänster!$NM$11,Tjänster!NP$11,IF($AIG14=Tjänster!$NM$12,Tjänster!NP$12,IF($AIG14=Tjänster!$NM$13,Tjänster!NP$13,IF($AIG14=Tjänster!$NM$14,Tjänster!NP$14,IF($AIG14=Tjänster!$NM$15,Tjänster!NP$15,IF($AIG14=Tjänster!$NM$16,Tjänster!NP$16,IF($AIG14=Tjänster!$NM$17,Tjänster!NP$17,IF($AIG14=Tjänster!$NM$18,Tjänster!NP$18,IF($AIG14=Tjänster!$NM$19,Tjänster!NP$19,IF($AIG14=Tjänster!$NM$20,Tjänster!NP$20,IF($AIG14=Tjänster!$NM$21,Tjänster!NP$21,IF($AIG14=Tjänster!$NM$22,Tjänster!NP$22,IF($AIG14=Tjänster!$NM$23,Tjänster!NP$23,IF($AIG14=Tjänster!$NM$24,Tjänster!NP$24,IF($AIG14=Tjänster!$NM$25,Tjänster!NP$25,IF($AIG14=Tjänster!$NM$26,Tjänster!NP$26,IF($AIG14=Tjänster!$NM$27,Tjänster!NP$27,IF($AIG14=Tjänster!$NM$28,Tjänster!NP$28,""))))))))))))))))))))))))))</f>
        <v/>
      </c>
      <c r="AIK14" s="36" t="str">
        <f>IF($AIG14=Tjänster!$NM$3,Tjänster!NQ$3,IF($AIG14=Tjänster!$NM$4,Tjänster!NQ$4,IF($AIG14=Tjänster!$NM$5,Tjänster!NQ$5,IF($AIG14=Tjänster!$NM$6,Tjänster!NQ$6,IF($AIG14=Tjänster!$NM$7,Tjänster!NQ$7,IF($AIG14=Tjänster!$NM$8,Tjänster!NQ$8,IF($AIG14=Tjänster!$NM$9,Tjänster!NQ$9,IF($AIG14=Tjänster!$NM$10,Tjänster!NQ$10,IF($AIG14=Tjänster!$NM$11,Tjänster!NQ$11,IF($AIG14=Tjänster!$NM$12,Tjänster!NQ$12,IF($AIG14=Tjänster!$NM$13,Tjänster!NQ$13,IF($AIG14=Tjänster!$NM$14,Tjänster!NQ$14,IF($AIG14=Tjänster!$NM$15,Tjänster!NQ$15,IF($AIG14=Tjänster!$NM$16,Tjänster!NQ$16,IF($AIG14=Tjänster!$NM$17,Tjänster!NQ$17,IF($AIG14=Tjänster!$NM$18,Tjänster!NQ$18,IF($AIG14=Tjänster!$NM$19,Tjänster!NQ$19,IF($AIG14=Tjänster!$NM$20,Tjänster!NQ$20,IF($AIG14=Tjänster!$NM$21,Tjänster!NQ$21,IF($AIG14=Tjänster!$NM$22,Tjänster!NQ$22,IF($AIG14=Tjänster!$NM$23,Tjänster!NQ$23,IF($AIG14=Tjänster!$NM$24,Tjänster!NQ$24,IF($AIG14=Tjänster!$NM$25,Tjänster!NQ$25,IF($AIG14=Tjänster!$NM$26,Tjänster!NQ$26,IF($AIG14=Tjänster!$NM$27,Tjänster!NQ$27,IF($AIG14=Tjänster!$NM$28,Tjänster!NQ$28,""))))))))))))))))))))))))))</f>
        <v/>
      </c>
      <c r="AIL14" s="36" t="str">
        <f>IF($AIG14=Tjänster!$NM$3,Tjänster!NR$3,IF($AIG14=Tjänster!$NM$4,Tjänster!NR$4,IF($AIG14=Tjänster!$NM$5,Tjänster!NR$5,IF($AIG14=Tjänster!$NM$6,Tjänster!NR$6,IF($AIG14=Tjänster!$NM$7,Tjänster!NR$7,IF($AIG14=Tjänster!$NM$8,Tjänster!NR$8,IF($AIG14=Tjänster!$NM$9,Tjänster!NR$9,IF($AIG14=Tjänster!$NM$10,Tjänster!NR$10,IF($AIG14=Tjänster!$NM$11,Tjänster!NR$11,IF($AIG14=Tjänster!$NM$12,Tjänster!NR$12,IF($AIG14=Tjänster!$NM$13,Tjänster!NR$13,IF($AIG14=Tjänster!$NM$14,Tjänster!NR$14,IF($AIG14=Tjänster!$NM$15,Tjänster!NR$15,IF($AIG14=Tjänster!$NM$16,Tjänster!NR$16,IF($AIG14=Tjänster!$NM$17,Tjänster!NR$17,IF($AIG14=Tjänster!$NM$18,Tjänster!NR$18,IF($AIG14=Tjänster!$NM$19,Tjänster!NR$19,IF($AIG14=Tjänster!$NM$20,Tjänster!NR$20,IF($AIG14=Tjänster!$NM$21,Tjänster!NR$21,IF($AIG14=Tjänster!$NM$22,Tjänster!NR$22,IF($AIG14=Tjänster!$NM$23,Tjänster!NR$23,IF($AIG14=Tjänster!$NM$24,Tjänster!NR$24,IF($AIG14=Tjänster!$NM$25,Tjänster!NR$25,IF($AIG14=Tjänster!$NM$26,Tjänster!NR$26,IF($AIG14=Tjänster!$NM$27,Tjänster!NR$27,IF($AIG14=Tjänster!$NM$28,Tjänster!NR$28,""))))))))))))))))))))))))))</f>
        <v/>
      </c>
      <c r="AIM14" s="36" t="str">
        <f>IF($AIG14=Tjänster!$NM$3,Tjänster!NS$3,IF($AIG14=Tjänster!$NM$4,Tjänster!NS$4,IF($AIG14=Tjänster!$NM$5,Tjänster!NS$5,IF($AIG14=Tjänster!$NM$6,Tjänster!NS$6,IF($AIG14=Tjänster!$NM$7,Tjänster!NS$7,IF($AIG14=Tjänster!$NM$8,Tjänster!NS$8,IF($AIG14=Tjänster!$NM$9,Tjänster!NS$9,IF($AIG14=Tjänster!$NM$10,Tjänster!NS$10,IF($AIG14=Tjänster!$NM$11,Tjänster!NS$11,IF($AIG14=Tjänster!$NM$12,Tjänster!NS$12,IF($AIG14=Tjänster!$NM$13,Tjänster!NS$13,IF($AIG14=Tjänster!$NM$14,Tjänster!NS$14,IF($AIG14=Tjänster!$NM$15,Tjänster!NS$15,IF($AIG14=Tjänster!$NM$16,Tjänster!NS$16,IF($AIG14=Tjänster!$NM$17,Tjänster!NS$17,IF($AIG14=Tjänster!$NM$18,Tjänster!NS$18,IF($AIG14=Tjänster!$NM$19,Tjänster!NS$19,IF($AIG14=Tjänster!$NM$20,Tjänster!NS$20,IF($AIG14=Tjänster!$NM$21,Tjänster!NS$21,IF($AIG14=Tjänster!$NM$22,Tjänster!NS$22,IF($AIG14=Tjänster!$NM$23,Tjänster!NS$23,IF($AIG14=Tjänster!$NM$24,Tjänster!NS$24,IF($AIG14=Tjänster!$NM$25,Tjänster!NS$25,IF($AIG14=Tjänster!$NM$26,Tjänster!NS$26,IF($AIG14=Tjänster!$NM$27,Tjänster!NS$27,IF($AIG14=Tjänster!$NM$28,Tjänster!NS$28,""))))))))))))))))))))))))))</f>
        <v/>
      </c>
      <c r="AIN14" s="36" t="str">
        <f>IF($AIG14=Tjänster!$NM$3,Tjänster!NT$3,IF($AIG14=Tjänster!$NM$4,Tjänster!NT$4,IF($AIG14=Tjänster!$NM$5,Tjänster!NT$5,IF($AIG14=Tjänster!$NM$6,Tjänster!NT$6,IF($AIG14=Tjänster!$NM$7,Tjänster!NT$7,IF($AIG14=Tjänster!$NM$8,Tjänster!NT$8,IF($AIG14=Tjänster!$NM$9,Tjänster!NT$9,IF($AIG14=Tjänster!$NM$10,Tjänster!NT$10,IF($AIG14=Tjänster!$NM$11,Tjänster!NT$11,IF($AIG14=Tjänster!$NM$12,Tjänster!NT$12,IF($AIG14=Tjänster!$NM$13,Tjänster!NT$13,IF($AIG14=Tjänster!$NM$14,Tjänster!NT$14,IF($AIG14=Tjänster!$NM$15,Tjänster!NT$15,IF($AIG14=Tjänster!$NM$16,Tjänster!NT$16,IF($AIG14=Tjänster!$NM$17,Tjänster!NT$17,IF($AIG14=Tjänster!$NM$18,Tjänster!NT$18,IF($AIG14=Tjänster!$NM$19,Tjänster!NT$19,IF($AIG14=Tjänster!$NM$20,Tjänster!NT$20,IF($AIG14=Tjänster!$NM$21,Tjänster!NT$21,IF($AIG14=Tjänster!$NM$22,Tjänster!NT$22,IF($AIG14=Tjänster!$NM$23,Tjänster!NT$23,IF($AIG14=Tjänster!$NM$24,Tjänster!NT$24,IF($AIG14=Tjänster!$NM$25,Tjänster!NT$25,IF($AIG14=Tjänster!$NM$26,Tjänster!NT$26,IF($AIG14=Tjänster!$NM$27,Tjänster!NT$27,IF($AIG14=Tjänster!$NM$28,Tjänster!NT$28,""))))))))))))))))))))))))))</f>
        <v/>
      </c>
      <c r="AIO14" s="36" t="str">
        <f>IF($AIG14=Tjänster!$NM$3,Tjänster!NU$3,IF($AIG14=Tjänster!$NM$4,Tjänster!NU$4,IF($AIG14=Tjänster!$NM$5,Tjänster!NU$5,IF($AIG14=Tjänster!$NM$6,Tjänster!NU$6,IF($AIG14=Tjänster!$NM$7,Tjänster!NU$7,IF($AIG14=Tjänster!$NM$8,Tjänster!NU$8,IF($AIG14=Tjänster!$NM$9,Tjänster!NU$9,IF($AIG14=Tjänster!$NM$10,Tjänster!NU$10,IF($AIG14=Tjänster!$NM$11,Tjänster!NU$11,IF($AIG14=Tjänster!$NM$12,Tjänster!NU$12,IF($AIG14=Tjänster!$NM$13,Tjänster!NU$13,IF($AIG14=Tjänster!$NM$14,Tjänster!NU$14,IF($AIG14=Tjänster!$NM$15,Tjänster!NU$15,IF($AIG14=Tjänster!$NM$16,Tjänster!NU$16,IF($AIG14=Tjänster!$NM$17,Tjänster!NU$17,IF($AIG14=Tjänster!$NM$18,Tjänster!NU$18,IF($AIG14=Tjänster!$NM$19,Tjänster!NU$19,IF($AIG14=Tjänster!$NM$20,Tjänster!NU$20,IF($AIG14=Tjänster!$NM$21,Tjänster!NU$21,IF($AIG14=Tjänster!$NM$22,Tjänster!NU$22,IF($AIG14=Tjänster!$NM$23,Tjänster!NU$23,IF($AIG14=Tjänster!$NM$24,Tjänster!NU$24,IF($AIG14=Tjänster!$NM$25,Tjänster!NU$25,IF($AIG14=Tjänster!$NM$26,Tjänster!NU$26,IF($AIG14=Tjänster!$NM$27,Tjänster!NU$27,IF($AIG14=Tjänster!$NM$28,Tjänster!NU$28,""))))))))))))))))))))))))))</f>
        <v/>
      </c>
      <c r="AIP14" s="36" t="str">
        <f>IF($AIG14=Tjänster!$NM$3,Tjänster!NV$3,IF($AIG14=Tjänster!$NM$4,Tjänster!NV$4,IF($AIG14=Tjänster!$NM$5,Tjänster!NV$5,IF($AIG14=Tjänster!$NM$6,Tjänster!NV$6,IF($AIG14=Tjänster!$NM$7,Tjänster!NV$7,IF($AIG14=Tjänster!$NM$8,Tjänster!NV$8,IF($AIG14=Tjänster!$NM$9,Tjänster!NV$9,IF($AIG14=Tjänster!$NM$10,Tjänster!NV$10,IF($AIG14=Tjänster!$NM$11,Tjänster!NV$11,IF($AIG14=Tjänster!$NM$12,Tjänster!NV$12,IF($AIG14=Tjänster!$NM$13,Tjänster!NV$13,IF($AIG14=Tjänster!$NM$14,Tjänster!NV$14,IF($AIG14=Tjänster!$NM$15,Tjänster!NV$15,IF($AIG14=Tjänster!$NM$16,Tjänster!NV$16,IF($AIG14=Tjänster!$NM$17,Tjänster!NV$17,IF($AIG14=Tjänster!$NM$18,Tjänster!NV$18,IF($AIG14=Tjänster!$NM$19,Tjänster!NV$19,IF($AIG14=Tjänster!$NM$20,Tjänster!NV$20,IF($AIG14=Tjänster!$NM$21,Tjänster!NV$21,IF($AIG14=Tjänster!$NM$22,Tjänster!NV$22,IF($AIG14=Tjänster!$NM$23,Tjänster!NV$23,IF($AIG14=Tjänster!$NM$24,Tjänster!NV$24,IF($AIG14=Tjänster!$NM$25,Tjänster!NV$25,IF($AIG14=Tjänster!$NM$26,Tjänster!NV$26,IF($AIG14=Tjänster!$NM$27,Tjänster!NV$27,IF($AIG14=Tjänster!$NM$28,Tjänster!NV$28,""))))))))))))))))))))))))))</f>
        <v/>
      </c>
      <c r="AIQ14" s="36" t="str">
        <f>IF($AIG14=Tjänster!$NM$3,Tjänster!NW$3,IF($AIG14=Tjänster!$NM$4,Tjänster!NW$4,IF($AIG14=Tjänster!$NM$5,Tjänster!NW$5,IF($AIG14=Tjänster!$NM$6,Tjänster!NW$6,IF($AIG14=Tjänster!$NM$7,Tjänster!NW$7,IF($AIG14=Tjänster!$NM$8,Tjänster!NW$8,IF($AIG14=Tjänster!$NM$9,Tjänster!NW$9,IF($AIG14=Tjänster!$NM$10,Tjänster!NW$10,IF($AIG14=Tjänster!$NM$11,Tjänster!NW$11,IF($AIG14=Tjänster!$NM$12,Tjänster!NW$12,IF($AIG14=Tjänster!$NM$13,Tjänster!NW$13,IF($AIG14=Tjänster!$NM$14,Tjänster!NW$14,IF($AIG14=Tjänster!$NM$15,Tjänster!NW$15,IF($AIG14=Tjänster!$NM$16,Tjänster!NW$16,IF($AIG14=Tjänster!$NM$17,Tjänster!NW$17,IF($AIG14=Tjänster!$NM$18,Tjänster!NW$18,IF($AIG14=Tjänster!$NM$19,Tjänster!NW$19,IF($AIG14=Tjänster!$NM$20,Tjänster!NW$20,IF($AIG14=Tjänster!$NM$21,Tjänster!NW$21,IF($AIG14=Tjänster!$NM$22,Tjänster!NW$22,IF($AIG14=Tjänster!$NM$23,Tjänster!NW$23,IF($AIG14=Tjänster!$NM$24,Tjänster!NW$24,IF($AIG14=Tjänster!$NM$25,Tjänster!NW$25,IF($AIG14=Tjänster!$NM$26,Tjänster!NW$26,IF($AIG14=Tjänster!$NM$27,Tjänster!NW$27,IF($AIG14=Tjänster!$NM$28,Tjänster!NW$28,""))))))))))))))))))))))))))</f>
        <v/>
      </c>
      <c r="AIR14" s="36" t="str">
        <f>IF($AIG14=Tjänster!$NM$3,Tjänster!NX$3,IF($AIG14=Tjänster!$NM$4,Tjänster!NX$4,IF($AIG14=Tjänster!$NM$5,Tjänster!NX$5,IF($AIG14=Tjänster!$NM$6,Tjänster!NX$6,IF($AIG14=Tjänster!$NM$7,Tjänster!NX$7,IF($AIG14=Tjänster!$NM$8,Tjänster!NX$8,IF($AIG14=Tjänster!$NM$9,Tjänster!NX$9,IF($AIG14=Tjänster!$NM$10,Tjänster!NX$10,IF($AIG14=Tjänster!$NM$11,Tjänster!NX$11,IF($AIG14=Tjänster!$NM$12,Tjänster!NX$12,IF($AIG14=Tjänster!$NM$13,Tjänster!NX$13,IF($AIG14=Tjänster!$NM$14,Tjänster!NX$14,IF($AIG14=Tjänster!$NM$15,Tjänster!NX$15,IF($AIG14=Tjänster!$NM$16,Tjänster!NX$16,IF($AIG14=Tjänster!$NM$17,Tjänster!NX$17,IF($AIG14=Tjänster!$NM$18,Tjänster!NX$18,IF($AIG14=Tjänster!$NM$19,Tjänster!NX$19,IF($AIG14=Tjänster!$NM$20,Tjänster!NX$20,IF($AIG14=Tjänster!$NM$21,Tjänster!NX$21,IF($AIG14=Tjänster!$NM$22,Tjänster!NX$22,IF($AIG14=Tjänster!$NM$23,Tjänster!NX$23,IF($AIG14=Tjänster!$NM$24,Tjänster!NX$24,IF($AIG14=Tjänster!$NM$25,Tjänster!NX$25,IF($AIG14=Tjänster!$NM$26,Tjänster!NX$26,IF($AIG14=Tjänster!$NM$27,Tjänster!NX$27,IF($AIG14=Tjänster!$NM$28,Tjänster!NX$28,""))))))))))))))))))))))))))</f>
        <v/>
      </c>
      <c r="AIS14" s="36" t="str">
        <f>IF($AIG14=Tjänster!$NM$3,Tjänster!NY$3,IF($AIG14=Tjänster!$NM$4,Tjänster!NY$4,IF($AIG14=Tjänster!$NM$5,Tjänster!NY$5,IF($AIG14=Tjänster!$NM$6,Tjänster!NY$6,IF($AIG14=Tjänster!$NM$7,Tjänster!NY$7,IF($AIG14=Tjänster!$NM$8,Tjänster!NY$8,IF($AIG14=Tjänster!$NM$9,Tjänster!NY$9,IF($AIG14=Tjänster!$NM$10,Tjänster!NY$10,IF($AIG14=Tjänster!$NM$11,Tjänster!NY$11,IF($AIG14=Tjänster!$NM$12,Tjänster!NY$12,IF($AIG14=Tjänster!$NM$13,Tjänster!NY$13,IF($AIG14=Tjänster!$NM$14,Tjänster!NY$14,IF($AIG14=Tjänster!$NM$15,Tjänster!NY$15,IF($AIG14=Tjänster!$NM$16,Tjänster!NY$16,IF($AIG14=Tjänster!$NM$17,Tjänster!NY$17,IF($AIG14=Tjänster!$NM$18,Tjänster!NY$18,IF($AIG14=Tjänster!$NM$19,Tjänster!NY$19,IF($AIG14=Tjänster!$NM$20,Tjänster!NY$20,IF($AIG14=Tjänster!$NM$21,Tjänster!NY$21,IF($AIG14=Tjänster!$NM$22,Tjänster!NY$22,IF($AIG14=Tjänster!$NM$23,Tjänster!NY$23,IF($AIG14=Tjänster!$NM$24,Tjänster!NY$24,IF($AIG14=Tjänster!$NM$25,Tjänster!NY$25,IF($AIG14=Tjänster!$NM$26,Tjänster!NY$26,IF($AIG14=Tjänster!$NM$27,Tjänster!NY$27,IF($AIG14=Tjänster!$NM$28,Tjänster!NY$28,""))))))))))))))))))))))))))</f>
        <v/>
      </c>
      <c r="AIT14" s="36" t="str">
        <f>IF($AIG14=Tjänster!$NM$3,Tjänster!NZ$3,IF($AIG14=Tjänster!$NM$4,Tjänster!NZ$4,IF($AIG14=Tjänster!$NM$5,Tjänster!NZ$5,IF($AIG14=Tjänster!$NM$6,Tjänster!NZ$6,IF($AIG14=Tjänster!$NM$7,Tjänster!NZ$7,IF($AIG14=Tjänster!$NM$8,Tjänster!NZ$8,IF($AIG14=Tjänster!$NM$9,Tjänster!NZ$9,IF($AIG14=Tjänster!$NM$10,Tjänster!NZ$10,IF($AIG14=Tjänster!$NM$11,Tjänster!NZ$11,IF($AIG14=Tjänster!$NM$12,Tjänster!NZ$12,IF($AIG14=Tjänster!$NM$13,Tjänster!NZ$13,IF($AIG14=Tjänster!$NM$14,Tjänster!NZ$14,IF($AIG14=Tjänster!$NM$15,Tjänster!NZ$15,IF($AIG14=Tjänster!$NM$16,Tjänster!NZ$16,IF($AIG14=Tjänster!$NM$17,Tjänster!NZ$17,IF($AIG14=Tjänster!$NM$18,Tjänster!NZ$18,IF($AIG14=Tjänster!$NM$19,Tjänster!NZ$19,IF($AIG14=Tjänster!$NM$20,Tjänster!NZ$20,IF($AIG14=Tjänster!$NM$21,Tjänster!NZ$21,IF($AIG14=Tjänster!$NM$22,Tjänster!NZ$22,IF($AIG14=Tjänster!$NM$23,Tjänster!NZ$23,IF($AIG14=Tjänster!$NM$24,Tjänster!NZ$24,IF($AIG14=Tjänster!$NM$25,Tjänster!NZ$25,IF($AIG14=Tjänster!$NM$26,Tjänster!NZ$26,IF($AIG14=Tjänster!$NM$27,Tjänster!NZ$27,IF($AIG14=Tjänster!$NM$28,Tjänster!NZ$28,""))))))))))))))))))))))))))</f>
        <v/>
      </c>
      <c r="AIU14" s="36" t="str">
        <f>IF($AIG14=Tjänster!$NM$3,Tjänster!OA$3,IF($AIG14=Tjänster!$NM$4,Tjänster!OA$4,IF($AIG14=Tjänster!$NM$5,Tjänster!OA$5,IF($AIG14=Tjänster!$NM$6,Tjänster!OA$6,IF($AIG14=Tjänster!$NM$7,Tjänster!OA$7,IF($AIG14=Tjänster!$NM$8,Tjänster!OA$8,IF($AIG14=Tjänster!$NM$9,Tjänster!OA$9,IF($AIG14=Tjänster!$NM$10,Tjänster!OA$10,IF($AIG14=Tjänster!$NM$11,Tjänster!OA$11,IF($AIG14=Tjänster!$NM$12,Tjänster!OA$12,IF($AIG14=Tjänster!$NM$13,Tjänster!OA$13,IF($AIG14=Tjänster!$NM$14,Tjänster!OA$14,IF($AIG14=Tjänster!$NM$15,Tjänster!OA$15,IF($AIG14=Tjänster!$NM$16,Tjänster!OA$16,IF($AIG14=Tjänster!$NM$17,Tjänster!OA$17,IF($AIG14=Tjänster!$NM$18,Tjänster!OA$18,IF($AIG14=Tjänster!$NM$19,Tjänster!OA$19,IF($AIG14=Tjänster!$NM$20,Tjänster!OA$20,IF($AIG14=Tjänster!$NM$21,Tjänster!OA$21,IF($AIG14=Tjänster!$NM$22,Tjänster!OA$22,IF($AIG14=Tjänster!$NM$23,Tjänster!OA$23,IF($AIG14=Tjänster!$NM$24,Tjänster!OA$24,IF($AIG14=Tjänster!$NM$25,Tjänster!OA$25,IF($AIG14=Tjänster!$NM$26,Tjänster!OA$26,IF($AIG14=Tjänster!$NM$27,Tjänster!OA$27,IF($AIG14=Tjänster!$NM$28,Tjänster!OA$28,""))))))))))))))))))))))))))</f>
        <v/>
      </c>
      <c r="AIV14" s="36" t="str">
        <f>IF($AIG14=Tjänster!$NM$3,Tjänster!OB$3,IF($AIG14=Tjänster!$NM$4,Tjänster!OB$4,IF($AIG14=Tjänster!$NM$5,Tjänster!OB$5,IF($AIG14=Tjänster!$NM$6,Tjänster!OB$6,IF($AIG14=Tjänster!$NM$7,Tjänster!OB$7,IF($AIG14=Tjänster!$NM$8,Tjänster!OB$8,IF($AIG14=Tjänster!$NM$9,Tjänster!OB$9,IF($AIG14=Tjänster!$NM$10,Tjänster!OB$10,IF($AIG14=Tjänster!$NM$11,Tjänster!OB$11,IF($AIG14=Tjänster!$NM$12,Tjänster!OB$12,IF($AIG14=Tjänster!$NM$13,Tjänster!OB$13,IF($AIG14=Tjänster!$NM$14,Tjänster!OB$14,IF($AIG14=Tjänster!$NM$15,Tjänster!OB$15,IF($AIG14=Tjänster!$NM$16,Tjänster!OB$16,IF($AIG14=Tjänster!$NM$17,Tjänster!OB$17,IF($AIG14=Tjänster!$NM$18,Tjänster!OB$18,IF($AIG14=Tjänster!$NM$19,Tjänster!OB$19,IF($AIG14=Tjänster!$NM$20,Tjänster!OB$20,IF($AIG14=Tjänster!$NM$21,Tjänster!OB$21,IF($AIG14=Tjänster!$NM$22,Tjänster!OB$22,IF($AIG14=Tjänster!$NM$23,Tjänster!OB$23,IF($AIG14=Tjänster!$NM$24,Tjänster!OB$24,IF($AIG14=Tjänster!$NM$25,Tjänster!OB$25,IF($AIG14=Tjänster!$NM$26,Tjänster!OB$26,IF($AIG14=Tjänster!$NM$27,Tjänster!OB$27,IF($AIG14=Tjänster!$NM$28,Tjänster!OB$28,""))))))))))))))))))))))))))</f>
        <v/>
      </c>
      <c r="AIW14" s="36" t="str">
        <f>IF($AIG14=Tjänster!$NM$3,Tjänster!OC$3,IF($AIG14=Tjänster!$NM$4,Tjänster!OC$4,IF($AIG14=Tjänster!$NM$5,Tjänster!OC$5,IF($AIG14=Tjänster!$NM$6,Tjänster!OC$6,IF($AIG14=Tjänster!$NM$7,Tjänster!OC$7,IF($AIG14=Tjänster!$NM$8,Tjänster!OC$8,IF($AIG14=Tjänster!$NM$9,Tjänster!OC$9,IF($AIG14=Tjänster!$NM$10,Tjänster!OC$10,IF($AIG14=Tjänster!$NM$11,Tjänster!OC$11,IF($AIG14=Tjänster!$NM$12,Tjänster!OC$12,IF($AIG14=Tjänster!$NM$13,Tjänster!OC$13,IF($AIG14=Tjänster!$NM$14,Tjänster!OC$14,IF($AIG14=Tjänster!$NM$15,Tjänster!OC$15,IF($AIG14=Tjänster!$NM$16,Tjänster!OC$16,IF($AIG14=Tjänster!$NM$17,Tjänster!OC$17,IF($AIG14=Tjänster!$NM$18,Tjänster!OC$18,IF($AIG14=Tjänster!$NM$19,Tjänster!OC$19,IF($AIG14=Tjänster!$NM$20,Tjänster!OC$20,IF($AIG14=Tjänster!$NM$21,Tjänster!OC$21,IF($AIG14=Tjänster!$NM$22,Tjänster!OC$22,IF($AIG14=Tjänster!$NM$23,Tjänster!OC$23,IF($AIG14=Tjänster!$NM$24,Tjänster!OC$24,IF($AIG14=Tjänster!$NM$25,Tjänster!OC$25,IF($AIG14=Tjänster!$NM$26,Tjänster!OC$26,IF($AIG14=Tjänster!$NM$27,Tjänster!OC$27,IF($AIG14=Tjänster!$NM$28,Tjänster!OC$28,""))))))))))))))))))))))))))</f>
        <v/>
      </c>
      <c r="AIX14" s="36" t="str">
        <f>IF($AIG14=Tjänster!$NM$3,Tjänster!OD$3,IF($AIG14=Tjänster!$NM$4,Tjänster!OD$4,IF($AIG14=Tjänster!$NM$5,Tjänster!OD$5,IF($AIG14=Tjänster!$NM$6,Tjänster!OD$6,IF($AIG14=Tjänster!$NM$7,Tjänster!OD$7,IF($AIG14=Tjänster!$NM$8,Tjänster!OD$8,IF($AIG14=Tjänster!$NM$9,Tjänster!OD$9,IF($AIG14=Tjänster!$NM$10,Tjänster!OD$10,IF($AIG14=Tjänster!$NM$11,Tjänster!OD$11,IF($AIG14=Tjänster!$NM$12,Tjänster!OD$12,IF($AIG14=Tjänster!$NM$13,Tjänster!OD$13,IF($AIG14=Tjänster!$NM$14,Tjänster!OD$14,IF($AIG14=Tjänster!$NM$15,Tjänster!OD$15,IF($AIG14=Tjänster!$NM$16,Tjänster!OD$16,IF($AIG14=Tjänster!$NM$17,Tjänster!OD$17,IF($AIG14=Tjänster!$NM$18,Tjänster!OD$18,IF($AIG14=Tjänster!$NM$19,Tjänster!OD$19,IF($AIG14=Tjänster!$NM$20,Tjänster!OD$20,IF($AIG14=Tjänster!$NM$21,Tjänster!OD$21,IF($AIG14=Tjänster!$NM$22,Tjänster!OD$22,IF($AIG14=Tjänster!$NM$23,Tjänster!OD$23,IF($AIG14=Tjänster!$NM$24,Tjänster!OD$24,IF($AIG14=Tjänster!$NM$25,Tjänster!OD$25,IF($AIG14=Tjänster!$NM$26,Tjänster!OD$26,IF($AIG14=Tjänster!$NM$27,Tjänster!OD$27,IF($AIG14=Tjänster!$NM$28,Tjänster!OD$28,""))))))))))))))))))))))))))</f>
        <v/>
      </c>
      <c r="AIY14" s="36" t="str">
        <f>IF($AIG14=Tjänster!$NM$3,Tjänster!OE$3,IF($AIG14=Tjänster!$NM$4,Tjänster!OE$4,IF($AIG14=Tjänster!$NM$5,Tjänster!OE$5,IF($AIG14=Tjänster!$NM$6,Tjänster!OE$6,IF($AIG14=Tjänster!$NM$7,Tjänster!OE$7,IF($AIG14=Tjänster!$NM$8,Tjänster!OE$8,IF($AIG14=Tjänster!$NM$9,Tjänster!OE$9,IF($AIG14=Tjänster!$NM$10,Tjänster!OE$10,IF($AIG14=Tjänster!$NM$11,Tjänster!OE$11,IF($AIG14=Tjänster!$NM$12,Tjänster!OE$12,IF($AIG14=Tjänster!$NM$13,Tjänster!OE$13,IF($AIG14=Tjänster!$NM$14,Tjänster!OE$14,IF($AIG14=Tjänster!$NM$15,Tjänster!OE$15,IF($AIG14=Tjänster!$NM$16,Tjänster!OE$16,IF($AIG14=Tjänster!$NM$17,Tjänster!OE$17,IF($AIG14=Tjänster!$NM$18,Tjänster!OE$18,IF($AIG14=Tjänster!$NM$19,Tjänster!OE$19,IF($AIG14=Tjänster!$NM$20,Tjänster!OE$20,IF($AIG14=Tjänster!$NM$21,Tjänster!OE$21,IF($AIG14=Tjänster!$NM$22,Tjänster!OE$22,IF($AIG14=Tjänster!$NM$23,Tjänster!OE$23,IF($AIG14=Tjänster!$NM$24,Tjänster!OE$24,IF($AIG14=Tjänster!$NM$25,Tjänster!OE$25,IF($AIG14=Tjänster!$NM$26,Tjänster!OE$26,IF($AIG14=Tjänster!$NM$27,Tjänster!OE$27,IF($AIG14=Tjänster!$NM$28,Tjänster!OE$28,""))))))))))))))))))))))))))</f>
        <v/>
      </c>
      <c r="AIZ14" s="36" t="str">
        <f>IF($AIG14=Tjänster!$NM$3,Tjänster!OF$3,IF($AIG14=Tjänster!$NM$4,Tjänster!OF$4,IF($AIG14=Tjänster!$NM$5,Tjänster!OF$5,IF($AIG14=Tjänster!$NM$6,Tjänster!OF$6,IF($AIG14=Tjänster!$NM$7,Tjänster!OF$7,IF($AIG14=Tjänster!$NM$8,Tjänster!OF$8,IF($AIG14=Tjänster!$NM$9,Tjänster!OF$9,IF($AIG14=Tjänster!$NM$10,Tjänster!OF$10,IF($AIG14=Tjänster!$NM$11,Tjänster!OF$11,IF($AIG14=Tjänster!$NM$12,Tjänster!OF$12,IF($AIG14=Tjänster!$NM$13,Tjänster!OF$13,IF($AIG14=Tjänster!$NM$14,Tjänster!OF$14,IF($AIG14=Tjänster!$NM$15,Tjänster!OF$15,IF($AIG14=Tjänster!$NM$16,Tjänster!OF$16,IF($AIG14=Tjänster!$NM$17,Tjänster!OF$17,IF($AIG14=Tjänster!$NM$18,Tjänster!OF$18,IF($AIG14=Tjänster!$NM$19,Tjänster!OF$19,IF($AIG14=Tjänster!$NM$20,Tjänster!OF$20,IF($AIG14=Tjänster!$NM$21,Tjänster!OF$21,IF($AIG14=Tjänster!$NM$22,Tjänster!OF$22,IF($AIG14=Tjänster!$NM$23,Tjänster!OF$23,IF($AIG14=Tjänster!$NM$24,Tjänster!OF$24,IF($AIG14=Tjänster!$NM$25,Tjänster!OF$25,IF($AIG14=Tjänster!$NM$26,Tjänster!OF$26,IF($AIG14=Tjänster!$NM$27,Tjänster!OF$27,IF($AIG14=Tjänster!$NM$28,Tjänster!OF$28,""))))))))))))))))))))))))))</f>
        <v/>
      </c>
      <c r="AJA14" s="36" t="str">
        <f>IF($AIG14=Tjänster!$NM$3,Tjänster!OG$3,IF($AIG14=Tjänster!$NM$4,Tjänster!OG$4,IF($AIG14=Tjänster!$NM$5,Tjänster!OG$5,IF($AIG14=Tjänster!$NM$6,Tjänster!OG$6,IF($AIG14=Tjänster!$NM$7,Tjänster!OG$7,IF($AIG14=Tjänster!$NM$8,Tjänster!OG$8,IF($AIG14=Tjänster!$NM$9,Tjänster!OG$9,IF($AIG14=Tjänster!$NM$10,Tjänster!OG$10,IF($AIG14=Tjänster!$NM$11,Tjänster!OG$11,IF($AIG14=Tjänster!$NM$12,Tjänster!OG$12,IF($AIG14=Tjänster!$NM$13,Tjänster!OG$13,IF($AIG14=Tjänster!$NM$14,Tjänster!OG$14,IF($AIG14=Tjänster!$NM$15,Tjänster!OG$15,IF($AIG14=Tjänster!$NM$16,Tjänster!OG$16,IF($AIG14=Tjänster!$NM$17,Tjänster!OG$17,IF($AIG14=Tjänster!$NM$18,Tjänster!OG$18,IF($AIG14=Tjänster!$NM$19,Tjänster!OG$19,IF($AIG14=Tjänster!$NM$20,Tjänster!OG$20,IF($AIG14=Tjänster!$NM$21,Tjänster!OG$21,IF($AIG14=Tjänster!$NM$22,Tjänster!OG$22,IF($AIG14=Tjänster!$NM$23,Tjänster!OG$23,IF($AIG14=Tjänster!$NM$24,Tjänster!OG$24,IF($AIG14=Tjänster!$NM$25,Tjänster!OG$25,IF($AIG14=Tjänster!$NM$26,Tjänster!OG$26,IF($AIG14=Tjänster!$NM$27,Tjänster!OG$27,IF($AIG14=Tjänster!$NM$28,Tjänster!OG$28,""))))))))))))))))))))))))))</f>
        <v/>
      </c>
      <c r="AKD14" s="36" t="str">
        <f t="shared" si="17"/>
        <v/>
      </c>
      <c r="AKE14" s="36" t="str">
        <f>IF($AKD14=Tjänster!$OI$3,Tjänster!OJ$3,IF($AKD14=Tjänster!$OI$4,Tjänster!OJ$4,IF($AKD14=Tjänster!$OI$5,Tjänster!OJ$5,IF($AKD14=Tjänster!$OI$6,Tjänster!OJ$6,IF($AKD14=Tjänster!$OI$7,Tjänster!OJ$7,IF($AKD14=Tjänster!$OI$8,Tjänster!OJ$8,IF($AKD14=Tjänster!$OI$9,Tjänster!OJ$9,IF($AKD14=Tjänster!$OI$10,Tjänster!OJ$10,IF($AKD14=Tjänster!$OI$11,Tjänster!OJ$11,IF($AKD14=Tjänster!$OI$12,Tjänster!OJ$12,IF($AKD14=Tjänster!$OI$13,Tjänster!OJ$13,IF($AKD14=Tjänster!$OI$14,Tjänster!OJ$14,IF($AKD14=Tjänster!$OI$15,Tjänster!OJ$15,IF($AKD14=Tjänster!$OI$16,Tjänster!OJ$16,IF($AKD14=Tjänster!$OI$17,Tjänster!OJ$17,IF($AKD14=Tjänster!$OI$18,Tjänster!OJ$18,IF($AKD14=Tjänster!$OI$19,Tjänster!OJ$19,IF($AKD14=Tjänster!$OI$20,Tjänster!OJ$20,IF($AKD14=Tjänster!$OI$21,Tjänster!OJ$21,IF($AKD14=Tjänster!$OI$22,Tjänster!OJ$22,IF($AKD14=Tjänster!$OI$23,Tjänster!OJ$23,IF($AKD14=Tjänster!$OI$24,Tjänster!OJ$24,IF($AKD14=Tjänster!$OI$25,Tjänster!OJ$25,IF($AKD14=Tjänster!$OI$26,Tjänster!OJ$26,IF($AKD14=Tjänster!$OI$27,Tjänster!OJ$27,IF($AKD14=Tjänster!$OI$28,Tjänster!OJ$28,""))))))))))))))))))))))))))</f>
        <v/>
      </c>
      <c r="AKF14" s="36" t="str">
        <f>IF($AKD14=Tjänster!$OI$3,Tjänster!OK$3,IF($AKD14=Tjänster!$OI$4,Tjänster!OK$4,IF($AKD14=Tjänster!$OI$5,Tjänster!OK$5,IF($AKD14=Tjänster!$OI$6,Tjänster!OK$6,IF($AKD14=Tjänster!$OI$7,Tjänster!OK$7,IF($AKD14=Tjänster!$OI$8,Tjänster!OK$8,IF($AKD14=Tjänster!$OI$9,Tjänster!OK$9,IF($AKD14=Tjänster!$OI$10,Tjänster!OK$10,IF($AKD14=Tjänster!$OI$11,Tjänster!OK$11,IF($AKD14=Tjänster!$OI$12,Tjänster!OK$12,IF($AKD14=Tjänster!$OI$13,Tjänster!OK$13,IF($AKD14=Tjänster!$OI$14,Tjänster!OK$14,IF($AKD14=Tjänster!$OI$15,Tjänster!OK$15,IF($AKD14=Tjänster!$OI$16,Tjänster!OK$16,IF($AKD14=Tjänster!$OI$17,Tjänster!OK$17,IF($AKD14=Tjänster!$OI$18,Tjänster!OK$18,IF($AKD14=Tjänster!$OI$19,Tjänster!OK$19,IF($AKD14=Tjänster!$OI$20,Tjänster!OK$20,IF($AKD14=Tjänster!$OI$21,Tjänster!OK$21,IF($AKD14=Tjänster!$OI$22,Tjänster!OK$22,IF($AKD14=Tjänster!$OI$23,Tjänster!OK$23,IF($AKD14=Tjänster!$OI$24,Tjänster!OK$24,IF($AKD14=Tjänster!$OI$25,Tjänster!OK$25,IF($AKD14=Tjänster!$OI$26,Tjänster!OK$26,IF($AKD14=Tjänster!$OI$27,Tjänster!OK$27,IF($AKD14=Tjänster!$OI$28,Tjänster!OK$28,""))))))))))))))))))))))))))</f>
        <v/>
      </c>
      <c r="AKG14" s="36" t="str">
        <f>IF($AKD14=Tjänster!$OI$3,Tjänster!OL$3,IF($AKD14=Tjänster!$OI$4,Tjänster!OL$4,IF($AKD14=Tjänster!$OI$5,Tjänster!OL$5,IF($AKD14=Tjänster!$OI$6,Tjänster!OL$6,IF($AKD14=Tjänster!$OI$7,Tjänster!OL$7,IF($AKD14=Tjänster!$OI$8,Tjänster!OL$8,IF($AKD14=Tjänster!$OI$9,Tjänster!OL$9,IF($AKD14=Tjänster!$OI$10,Tjänster!OL$10,IF($AKD14=Tjänster!$OI$11,Tjänster!OL$11,IF($AKD14=Tjänster!$OI$12,Tjänster!OL$12,IF($AKD14=Tjänster!$OI$13,Tjänster!OL$13,IF($AKD14=Tjänster!$OI$14,Tjänster!OL$14,IF($AKD14=Tjänster!$OI$15,Tjänster!OL$15,IF($AKD14=Tjänster!$OI$16,Tjänster!OL$16,IF($AKD14=Tjänster!$OI$17,Tjänster!OL$17,IF($AKD14=Tjänster!$OI$18,Tjänster!OL$18,IF($AKD14=Tjänster!$OI$19,Tjänster!OL$19,IF($AKD14=Tjänster!$OI$20,Tjänster!OL$20,IF($AKD14=Tjänster!$OI$21,Tjänster!OL$21,IF($AKD14=Tjänster!$OI$22,Tjänster!OL$22,IF($AKD14=Tjänster!$OI$23,Tjänster!OL$23,IF($AKD14=Tjänster!$OI$24,Tjänster!OL$24,IF($AKD14=Tjänster!$OI$25,Tjänster!OL$25,IF($AKD14=Tjänster!$OI$26,Tjänster!OL$26,IF($AKD14=Tjänster!$OI$27,Tjänster!OL$27,IF($AKD14=Tjänster!$OI$28,Tjänster!OL$28,""))))))))))))))))))))))))))</f>
        <v/>
      </c>
      <c r="AKH14" s="36" t="str">
        <f>IF($AKD14=Tjänster!$OI$3,Tjänster!OM$3,IF($AKD14=Tjänster!$OI$4,Tjänster!OM$4,IF($AKD14=Tjänster!$OI$5,Tjänster!OM$5,IF($AKD14=Tjänster!$OI$6,Tjänster!OM$6,IF($AKD14=Tjänster!$OI$7,Tjänster!OM$7,IF($AKD14=Tjänster!$OI$8,Tjänster!OM$8,IF($AKD14=Tjänster!$OI$9,Tjänster!OM$9,IF($AKD14=Tjänster!$OI$10,Tjänster!OM$10,IF($AKD14=Tjänster!$OI$11,Tjänster!OM$11,IF($AKD14=Tjänster!$OI$12,Tjänster!OM$12,IF($AKD14=Tjänster!$OI$13,Tjänster!OM$13,IF($AKD14=Tjänster!$OI$14,Tjänster!OM$14,IF($AKD14=Tjänster!$OI$15,Tjänster!OM$15,IF($AKD14=Tjänster!$OI$16,Tjänster!OM$16,IF($AKD14=Tjänster!$OI$17,Tjänster!OM$17,IF($AKD14=Tjänster!$OI$18,Tjänster!OM$18,IF($AKD14=Tjänster!$OI$19,Tjänster!OM$19,IF($AKD14=Tjänster!$OI$20,Tjänster!OM$20,IF($AKD14=Tjänster!$OI$21,Tjänster!OM$21,IF($AKD14=Tjänster!$OI$22,Tjänster!OM$22,IF($AKD14=Tjänster!$OI$23,Tjänster!OM$23,IF($AKD14=Tjänster!$OI$24,Tjänster!OM$24,IF($AKD14=Tjänster!$OI$25,Tjänster!OM$25,IF($AKD14=Tjänster!$OI$26,Tjänster!OM$26,IF($AKD14=Tjänster!$OI$27,Tjänster!OM$27,IF($AKD14=Tjänster!$OI$28,Tjänster!OM$28,""))))))))))))))))))))))))))</f>
        <v/>
      </c>
      <c r="AKI14" s="36" t="str">
        <f>IF($AKD14=Tjänster!$OI$3,Tjänster!ON$3,IF($AKD14=Tjänster!$OI$4,Tjänster!ON$4,IF($AKD14=Tjänster!$OI$5,Tjänster!ON$5,IF($AKD14=Tjänster!$OI$6,Tjänster!ON$6,IF($AKD14=Tjänster!$OI$7,Tjänster!ON$7,IF($AKD14=Tjänster!$OI$8,Tjänster!ON$8,IF($AKD14=Tjänster!$OI$9,Tjänster!ON$9,IF($AKD14=Tjänster!$OI$10,Tjänster!ON$10,IF($AKD14=Tjänster!$OI$11,Tjänster!ON$11,IF($AKD14=Tjänster!$OI$12,Tjänster!ON$12,IF($AKD14=Tjänster!$OI$13,Tjänster!ON$13,IF($AKD14=Tjänster!$OI$14,Tjänster!ON$14,IF($AKD14=Tjänster!$OI$15,Tjänster!ON$15,IF($AKD14=Tjänster!$OI$16,Tjänster!ON$16,IF($AKD14=Tjänster!$OI$17,Tjänster!ON$17,IF($AKD14=Tjänster!$OI$18,Tjänster!ON$18,IF($AKD14=Tjänster!$OI$19,Tjänster!ON$19,IF($AKD14=Tjänster!$OI$20,Tjänster!ON$20,IF($AKD14=Tjänster!$OI$21,Tjänster!ON$21,IF($AKD14=Tjänster!$OI$22,Tjänster!ON$22,IF($AKD14=Tjänster!$OI$23,Tjänster!ON$23,IF($AKD14=Tjänster!$OI$24,Tjänster!ON$24,IF($AKD14=Tjänster!$OI$25,Tjänster!ON$25,IF($AKD14=Tjänster!$OI$26,Tjänster!ON$26,IF($AKD14=Tjänster!$OI$27,Tjänster!ON$27,IF($AKD14=Tjänster!$OI$28,Tjänster!ON$28,""))))))))))))))))))))))))))</f>
        <v/>
      </c>
      <c r="AKJ14" s="36" t="str">
        <f>IF($AKD14=Tjänster!$OI$3,Tjänster!OO$3,IF($AKD14=Tjänster!$OI$4,Tjänster!OO$4,IF($AKD14=Tjänster!$OI$5,Tjänster!OO$5,IF($AKD14=Tjänster!$OI$6,Tjänster!OO$6,IF($AKD14=Tjänster!$OI$7,Tjänster!OO$7,IF($AKD14=Tjänster!$OI$8,Tjänster!OO$8,IF($AKD14=Tjänster!$OI$9,Tjänster!OO$9,IF($AKD14=Tjänster!$OI$10,Tjänster!OO$10,IF($AKD14=Tjänster!$OI$11,Tjänster!OO$11,IF($AKD14=Tjänster!$OI$12,Tjänster!OO$12,IF($AKD14=Tjänster!$OI$13,Tjänster!OO$13,IF($AKD14=Tjänster!$OI$14,Tjänster!OO$14,IF($AKD14=Tjänster!$OI$15,Tjänster!OO$15,IF($AKD14=Tjänster!$OI$16,Tjänster!OO$16,IF($AKD14=Tjänster!$OI$17,Tjänster!OO$17,IF($AKD14=Tjänster!$OI$18,Tjänster!OO$18,IF($AKD14=Tjänster!$OI$19,Tjänster!OO$19,IF($AKD14=Tjänster!$OI$20,Tjänster!OO$20,IF($AKD14=Tjänster!$OI$21,Tjänster!OO$21,IF($AKD14=Tjänster!$OI$22,Tjänster!OO$22,IF($AKD14=Tjänster!$OI$23,Tjänster!OO$23,IF($AKD14=Tjänster!$OI$24,Tjänster!OO$24,IF($AKD14=Tjänster!$OI$25,Tjänster!OO$25,IF($AKD14=Tjänster!$OI$26,Tjänster!OO$26,IF($AKD14=Tjänster!$OI$27,Tjänster!OO$27,IF($AKD14=Tjänster!$OI$28,Tjänster!OO$28,""))))))))))))))))))))))))))</f>
        <v/>
      </c>
      <c r="AKK14" s="36" t="str">
        <f>IF($AKD14=Tjänster!$OI$3,Tjänster!OP$3,IF($AKD14=Tjänster!$OI$4,Tjänster!OP$4,IF($AKD14=Tjänster!$OI$5,Tjänster!OP$5,IF($AKD14=Tjänster!$OI$6,Tjänster!OP$6,IF($AKD14=Tjänster!$OI$7,Tjänster!OP$7,IF($AKD14=Tjänster!$OI$8,Tjänster!OP$8,IF($AKD14=Tjänster!$OI$9,Tjänster!OP$9,IF($AKD14=Tjänster!$OI$10,Tjänster!OP$10,IF($AKD14=Tjänster!$OI$11,Tjänster!OP$11,IF($AKD14=Tjänster!$OI$12,Tjänster!OP$12,IF($AKD14=Tjänster!$OI$13,Tjänster!OP$13,IF($AKD14=Tjänster!$OI$14,Tjänster!OP$14,IF($AKD14=Tjänster!$OI$15,Tjänster!OP$15,IF($AKD14=Tjänster!$OI$16,Tjänster!OP$16,IF($AKD14=Tjänster!$OI$17,Tjänster!OP$17,IF($AKD14=Tjänster!$OI$18,Tjänster!OP$18,IF($AKD14=Tjänster!$OI$19,Tjänster!OP$19,IF($AKD14=Tjänster!$OI$20,Tjänster!OP$20,IF($AKD14=Tjänster!$OI$21,Tjänster!OP$21,IF($AKD14=Tjänster!$OI$22,Tjänster!OP$22,IF($AKD14=Tjänster!$OI$23,Tjänster!OP$23,IF($AKD14=Tjänster!$OI$24,Tjänster!OP$24,IF($AKD14=Tjänster!$OI$25,Tjänster!OP$25,IF($AKD14=Tjänster!$OI$26,Tjänster!OP$26,IF($AKD14=Tjänster!$OI$27,Tjänster!OP$27,IF($AKD14=Tjänster!$OI$28,Tjänster!OP$28,""))))))))))))))))))))))))))</f>
        <v/>
      </c>
      <c r="AKL14" s="36" t="str">
        <f>IF($AKD14=Tjänster!$OI$3,Tjänster!OQ$3,IF($AKD14=Tjänster!$OI$4,Tjänster!OQ$4,IF($AKD14=Tjänster!$OI$5,Tjänster!OQ$5,IF($AKD14=Tjänster!$OI$6,Tjänster!OQ$6,IF($AKD14=Tjänster!$OI$7,Tjänster!OQ$7,IF($AKD14=Tjänster!$OI$8,Tjänster!OQ$8,IF($AKD14=Tjänster!$OI$9,Tjänster!OQ$9,IF($AKD14=Tjänster!$OI$10,Tjänster!OQ$10,IF($AKD14=Tjänster!$OI$11,Tjänster!OQ$11,IF($AKD14=Tjänster!$OI$12,Tjänster!OQ$12,IF($AKD14=Tjänster!$OI$13,Tjänster!OQ$13,IF($AKD14=Tjänster!$OI$14,Tjänster!OQ$14,IF($AKD14=Tjänster!$OI$15,Tjänster!OQ$15,IF($AKD14=Tjänster!$OI$16,Tjänster!OQ$16,IF($AKD14=Tjänster!$OI$17,Tjänster!OQ$17,IF($AKD14=Tjänster!$OI$18,Tjänster!OQ$18,IF($AKD14=Tjänster!$OI$19,Tjänster!OQ$19,IF($AKD14=Tjänster!$OI$20,Tjänster!OQ$20,IF($AKD14=Tjänster!$OI$21,Tjänster!OQ$21,IF($AKD14=Tjänster!$OI$22,Tjänster!OQ$22,IF($AKD14=Tjänster!$OI$23,Tjänster!OQ$23,IF($AKD14=Tjänster!$OI$24,Tjänster!OQ$24,IF($AKD14=Tjänster!$OI$25,Tjänster!OQ$25,IF($AKD14=Tjänster!$OI$26,Tjänster!OQ$26,IF($AKD14=Tjänster!$OI$27,Tjänster!OQ$27,IF($AKD14=Tjänster!$OI$28,Tjänster!OQ$28,""))))))))))))))))))))))))))</f>
        <v/>
      </c>
      <c r="AKM14" s="36" t="str">
        <f>IF($AKD14=Tjänster!$OI$3,Tjänster!OR$3,IF($AKD14=Tjänster!$OI$4,Tjänster!OR$4,IF($AKD14=Tjänster!$OI$5,Tjänster!OR$5,IF($AKD14=Tjänster!$OI$6,Tjänster!OR$6,IF($AKD14=Tjänster!$OI$7,Tjänster!OR$7,IF($AKD14=Tjänster!$OI$8,Tjänster!OR$8,IF($AKD14=Tjänster!$OI$9,Tjänster!OR$9,IF($AKD14=Tjänster!$OI$10,Tjänster!OR$10,IF($AKD14=Tjänster!$OI$11,Tjänster!OR$11,IF($AKD14=Tjänster!$OI$12,Tjänster!OR$12,IF($AKD14=Tjänster!$OI$13,Tjänster!OR$13,IF($AKD14=Tjänster!$OI$14,Tjänster!OR$14,IF($AKD14=Tjänster!$OI$15,Tjänster!OR$15,IF($AKD14=Tjänster!$OI$16,Tjänster!OR$16,IF($AKD14=Tjänster!$OI$17,Tjänster!OR$17,IF($AKD14=Tjänster!$OI$18,Tjänster!OR$18,IF($AKD14=Tjänster!$OI$19,Tjänster!OR$19,IF($AKD14=Tjänster!$OI$20,Tjänster!OR$20,IF($AKD14=Tjänster!$OI$21,Tjänster!OR$21,IF($AKD14=Tjänster!$OI$22,Tjänster!OR$22,IF($AKD14=Tjänster!$OI$23,Tjänster!OR$23,IF($AKD14=Tjänster!$OI$24,Tjänster!OR$24,IF($AKD14=Tjänster!$OI$25,Tjänster!OR$25,IF($AKD14=Tjänster!$OI$26,Tjänster!OR$26,IF($AKD14=Tjänster!$OI$27,Tjänster!OR$27,IF($AKD14=Tjänster!$OI$28,Tjänster!OR$28,""))))))))))))))))))))))))))</f>
        <v/>
      </c>
      <c r="AKN14" s="36" t="str">
        <f>IF($AKD14=Tjänster!$OI$3,Tjänster!OS$3,IF($AKD14=Tjänster!$OI$4,Tjänster!OS$4,IF($AKD14=Tjänster!$OI$5,Tjänster!OS$5,IF($AKD14=Tjänster!$OI$6,Tjänster!OS$6,IF($AKD14=Tjänster!$OI$7,Tjänster!OS$7,IF($AKD14=Tjänster!$OI$8,Tjänster!OS$8,IF($AKD14=Tjänster!$OI$9,Tjänster!OS$9,IF($AKD14=Tjänster!$OI$10,Tjänster!OS$10,IF($AKD14=Tjänster!$OI$11,Tjänster!OS$11,IF($AKD14=Tjänster!$OI$12,Tjänster!OS$12,IF($AKD14=Tjänster!$OI$13,Tjänster!OS$13,IF($AKD14=Tjänster!$OI$14,Tjänster!OS$14,IF($AKD14=Tjänster!$OI$15,Tjänster!OS$15,IF($AKD14=Tjänster!$OI$16,Tjänster!OS$16,IF($AKD14=Tjänster!$OI$17,Tjänster!OS$17,IF($AKD14=Tjänster!$OI$18,Tjänster!OS$18,IF($AKD14=Tjänster!$OI$19,Tjänster!OS$19,IF($AKD14=Tjänster!$OI$20,Tjänster!OS$20,IF($AKD14=Tjänster!$OI$21,Tjänster!OS$21,IF($AKD14=Tjänster!$OI$22,Tjänster!OS$22,IF($AKD14=Tjänster!$OI$23,Tjänster!OS$23,IF($AKD14=Tjänster!$OI$24,Tjänster!OS$24,IF($AKD14=Tjänster!$OI$25,Tjänster!OS$25,IF($AKD14=Tjänster!$OI$26,Tjänster!OS$26,IF($AKD14=Tjänster!$OI$27,Tjänster!OS$27,IF($AKD14=Tjänster!$OI$28,Tjänster!OS$28,""))))))))))))))))))))))))))</f>
        <v/>
      </c>
      <c r="AKO14" s="36" t="str">
        <f>IF($AKD14=Tjänster!$OI$3,Tjänster!OT$3,IF($AKD14=Tjänster!$OI$4,Tjänster!OT$4,IF($AKD14=Tjänster!$OI$5,Tjänster!OT$5,IF($AKD14=Tjänster!$OI$6,Tjänster!OT$6,IF($AKD14=Tjänster!$OI$7,Tjänster!OT$7,IF($AKD14=Tjänster!$OI$8,Tjänster!OT$8,IF($AKD14=Tjänster!$OI$9,Tjänster!OT$9,IF($AKD14=Tjänster!$OI$10,Tjänster!OT$10,IF($AKD14=Tjänster!$OI$11,Tjänster!OT$11,IF($AKD14=Tjänster!$OI$12,Tjänster!OT$12,IF($AKD14=Tjänster!$OI$13,Tjänster!OT$13,IF($AKD14=Tjänster!$OI$14,Tjänster!OT$14,IF($AKD14=Tjänster!$OI$15,Tjänster!OT$15,IF($AKD14=Tjänster!$OI$16,Tjänster!OT$16,IF($AKD14=Tjänster!$OI$17,Tjänster!OT$17,IF($AKD14=Tjänster!$OI$18,Tjänster!OT$18,IF($AKD14=Tjänster!$OI$19,Tjänster!OT$19,IF($AKD14=Tjänster!$OI$20,Tjänster!OT$20,IF($AKD14=Tjänster!$OI$21,Tjänster!OT$21,IF($AKD14=Tjänster!$OI$22,Tjänster!OT$22,IF($AKD14=Tjänster!$OI$23,Tjänster!OT$23,IF($AKD14=Tjänster!$OI$24,Tjänster!OT$24,IF($AKD14=Tjänster!$OI$25,Tjänster!OT$25,IF($AKD14=Tjänster!$OI$26,Tjänster!OT$26,IF($AKD14=Tjänster!$OI$27,Tjänster!OT$27,IF($AKD14=Tjänster!$OI$28,Tjänster!OT$28,""))))))))))))))))))))))))))</f>
        <v/>
      </c>
      <c r="AKP14" s="36" t="str">
        <f>IF($AKD14=Tjänster!$OI$3,Tjänster!OU$3,IF($AKD14=Tjänster!$OI$4,Tjänster!OU$4,IF($AKD14=Tjänster!$OI$5,Tjänster!OU$5,IF($AKD14=Tjänster!$OI$6,Tjänster!OU$6,IF($AKD14=Tjänster!$OI$7,Tjänster!OU$7,IF($AKD14=Tjänster!$OI$8,Tjänster!OU$8,IF($AKD14=Tjänster!$OI$9,Tjänster!OU$9,IF($AKD14=Tjänster!$OI$10,Tjänster!OU$10,IF($AKD14=Tjänster!$OI$11,Tjänster!OU$11,IF($AKD14=Tjänster!$OI$12,Tjänster!OU$12,IF($AKD14=Tjänster!$OI$13,Tjänster!OU$13,IF($AKD14=Tjänster!$OI$14,Tjänster!OU$14,IF($AKD14=Tjänster!$OI$15,Tjänster!OU$15,IF($AKD14=Tjänster!$OI$16,Tjänster!OU$16,IF($AKD14=Tjänster!$OI$17,Tjänster!OU$17,IF($AKD14=Tjänster!$OI$18,Tjänster!OU$18,IF($AKD14=Tjänster!$OI$19,Tjänster!OU$19,IF($AKD14=Tjänster!$OI$20,Tjänster!OU$20,IF($AKD14=Tjänster!$OI$21,Tjänster!OU$21,IF($AKD14=Tjänster!$OI$22,Tjänster!OU$22,IF($AKD14=Tjänster!$OI$23,Tjänster!OU$23,IF($AKD14=Tjänster!$OI$24,Tjänster!OU$24,IF($AKD14=Tjänster!$OI$25,Tjänster!OU$25,IF($AKD14=Tjänster!$OI$26,Tjänster!OU$26,IF($AKD14=Tjänster!$OI$27,Tjänster!OU$27,IF($AKD14=Tjänster!$OI$28,Tjänster!OU$28,""))))))))))))))))))))))))))</f>
        <v/>
      </c>
      <c r="AKQ14" s="36" t="str">
        <f>IF($AKD14=Tjänster!$OI$3,Tjänster!OV$3,IF($AKD14=Tjänster!$OI$4,Tjänster!OV$4,IF($AKD14=Tjänster!$OI$5,Tjänster!OV$5,IF($AKD14=Tjänster!$OI$6,Tjänster!OV$6,IF($AKD14=Tjänster!$OI$7,Tjänster!OV$7,IF($AKD14=Tjänster!$OI$8,Tjänster!OV$8,IF($AKD14=Tjänster!$OI$9,Tjänster!OV$9,IF($AKD14=Tjänster!$OI$10,Tjänster!OV$10,IF($AKD14=Tjänster!$OI$11,Tjänster!OV$11,IF($AKD14=Tjänster!$OI$12,Tjänster!OV$12,IF($AKD14=Tjänster!$OI$13,Tjänster!OV$13,IF($AKD14=Tjänster!$OI$14,Tjänster!OV$14,IF($AKD14=Tjänster!$OI$15,Tjänster!OV$15,IF($AKD14=Tjänster!$OI$16,Tjänster!OV$16,IF($AKD14=Tjänster!$OI$17,Tjänster!OV$17,IF($AKD14=Tjänster!$OI$18,Tjänster!OV$18,IF($AKD14=Tjänster!$OI$19,Tjänster!OV$19,IF($AKD14=Tjänster!$OI$20,Tjänster!OV$20,IF($AKD14=Tjänster!$OI$21,Tjänster!OV$21,IF($AKD14=Tjänster!$OI$22,Tjänster!OV$22,IF($AKD14=Tjänster!$OI$23,Tjänster!OV$23,IF($AKD14=Tjänster!$OI$24,Tjänster!OV$24,IF($AKD14=Tjänster!$OI$25,Tjänster!OV$25,IF($AKD14=Tjänster!$OI$26,Tjänster!OV$26,IF($AKD14=Tjänster!$OI$27,Tjänster!OV$27,IF($AKD14=Tjänster!$OI$28,Tjänster!OV$28,""))))))))))))))))))))))))))</f>
        <v/>
      </c>
      <c r="AKR14" s="36" t="str">
        <f>IF($AKD14=Tjänster!$OI$3,Tjänster!OW$3,IF($AKD14=Tjänster!$OI$4,Tjänster!OW$4,IF($AKD14=Tjänster!$OI$5,Tjänster!OW$5,IF($AKD14=Tjänster!$OI$6,Tjänster!OW$6,IF($AKD14=Tjänster!$OI$7,Tjänster!OW$7,IF($AKD14=Tjänster!$OI$8,Tjänster!OW$8,IF($AKD14=Tjänster!$OI$9,Tjänster!OW$9,IF($AKD14=Tjänster!$OI$10,Tjänster!OW$10,IF($AKD14=Tjänster!$OI$11,Tjänster!OW$11,IF($AKD14=Tjänster!$OI$12,Tjänster!OW$12,IF($AKD14=Tjänster!$OI$13,Tjänster!OW$13,IF($AKD14=Tjänster!$OI$14,Tjänster!OW$14,IF($AKD14=Tjänster!$OI$15,Tjänster!OW$15,IF($AKD14=Tjänster!$OI$16,Tjänster!OW$16,IF($AKD14=Tjänster!$OI$17,Tjänster!OW$17,IF($AKD14=Tjänster!$OI$18,Tjänster!OW$18,IF($AKD14=Tjänster!$OI$19,Tjänster!OW$19,IF($AKD14=Tjänster!$OI$20,Tjänster!OW$20,IF($AKD14=Tjänster!$OI$21,Tjänster!OW$21,IF($AKD14=Tjänster!$OI$22,Tjänster!OW$22,IF($AKD14=Tjänster!$OI$23,Tjänster!OW$23,IF($AKD14=Tjänster!$OI$24,Tjänster!OW$24,IF($AKD14=Tjänster!$OI$25,Tjänster!OW$25,IF($AKD14=Tjänster!$OI$26,Tjänster!OW$26,IF($AKD14=Tjänster!$OI$27,Tjänster!OW$27,IF($AKD14=Tjänster!$OI$28,Tjänster!OW$28,""))))))))))))))))))))))))))</f>
        <v/>
      </c>
      <c r="AKS14" s="36" t="str">
        <f>IF($AKD14=Tjänster!$OI$3,Tjänster!OX$3,IF($AKD14=Tjänster!$OI$4,Tjänster!OX$4,IF($AKD14=Tjänster!$OI$5,Tjänster!OX$5,IF($AKD14=Tjänster!$OI$6,Tjänster!OX$6,IF($AKD14=Tjänster!$OI$7,Tjänster!OX$7,IF($AKD14=Tjänster!$OI$8,Tjänster!OX$8,IF($AKD14=Tjänster!$OI$9,Tjänster!OX$9,IF($AKD14=Tjänster!$OI$10,Tjänster!OX$10,IF($AKD14=Tjänster!$OI$11,Tjänster!OX$11,IF($AKD14=Tjänster!$OI$12,Tjänster!OX$12,IF($AKD14=Tjänster!$OI$13,Tjänster!OX$13,IF($AKD14=Tjänster!$OI$14,Tjänster!OX$14,IF($AKD14=Tjänster!$OI$15,Tjänster!OX$15,IF($AKD14=Tjänster!$OI$16,Tjänster!OX$16,IF($AKD14=Tjänster!$OI$17,Tjänster!OX$17,IF($AKD14=Tjänster!$OI$18,Tjänster!OX$18,IF($AKD14=Tjänster!$OI$19,Tjänster!OX$19,IF($AKD14=Tjänster!$OI$20,Tjänster!OX$20,IF($AKD14=Tjänster!$OI$21,Tjänster!OX$21,IF($AKD14=Tjänster!$OI$22,Tjänster!OX$22,IF($AKD14=Tjänster!$OI$23,Tjänster!OX$23,IF($AKD14=Tjänster!$OI$24,Tjänster!OX$24,IF($AKD14=Tjänster!$OI$25,Tjänster!OX$25,IF($AKD14=Tjänster!$OI$26,Tjänster!OX$26,IF($AKD14=Tjänster!$OI$27,Tjänster!OX$27,IF($AKD14=Tjänster!$OI$28,Tjänster!OX$28,""))))))))))))))))))))))))))</f>
        <v/>
      </c>
      <c r="AKT14" s="36" t="str">
        <f>IF($AKD14=Tjänster!$OI$3,Tjänster!OY$3,IF($AKD14=Tjänster!$OI$4,Tjänster!OY$4,IF($AKD14=Tjänster!$OI$5,Tjänster!OY$5,IF($AKD14=Tjänster!$OI$6,Tjänster!OY$6,IF($AKD14=Tjänster!$OI$7,Tjänster!OY$7,IF($AKD14=Tjänster!$OI$8,Tjänster!OY$8,IF($AKD14=Tjänster!$OI$9,Tjänster!OY$9,IF($AKD14=Tjänster!$OI$10,Tjänster!OY$10,IF($AKD14=Tjänster!$OI$11,Tjänster!OY$11,IF($AKD14=Tjänster!$OI$12,Tjänster!OY$12,IF($AKD14=Tjänster!$OI$13,Tjänster!OY$13,IF($AKD14=Tjänster!$OI$14,Tjänster!OY$14,IF($AKD14=Tjänster!$OI$15,Tjänster!OY$15,IF($AKD14=Tjänster!$OI$16,Tjänster!OY$16,IF($AKD14=Tjänster!$OI$17,Tjänster!OY$17,IF($AKD14=Tjänster!$OI$18,Tjänster!OY$18,IF($AKD14=Tjänster!$OI$19,Tjänster!OY$19,IF($AKD14=Tjänster!$OI$20,Tjänster!OY$20,IF($AKD14=Tjänster!$OI$21,Tjänster!OY$21,IF($AKD14=Tjänster!$OI$22,Tjänster!OY$22,IF($AKD14=Tjänster!$OI$23,Tjänster!OY$23,IF($AKD14=Tjänster!$OI$24,Tjänster!OY$24,IF($AKD14=Tjänster!$OI$25,Tjänster!OY$25,IF($AKD14=Tjänster!$OI$26,Tjänster!OY$26,IF($AKD14=Tjänster!$OI$27,Tjänster!OY$27,IF($AKD14=Tjänster!$OI$28,Tjänster!OY$28,""))))))))))))))))))))))))))</f>
        <v/>
      </c>
      <c r="AKU14" s="36" t="str">
        <f>IF($AKD14=Tjänster!$OI$3,Tjänster!OZ$3,IF($AKD14=Tjänster!$OI$4,Tjänster!OZ$4,IF($AKD14=Tjänster!$OI$5,Tjänster!OZ$5,IF($AKD14=Tjänster!$OI$6,Tjänster!OZ$6,IF($AKD14=Tjänster!$OI$7,Tjänster!OZ$7,IF($AKD14=Tjänster!$OI$8,Tjänster!OZ$8,IF($AKD14=Tjänster!$OI$9,Tjänster!OZ$9,IF($AKD14=Tjänster!$OI$10,Tjänster!OZ$10,IF($AKD14=Tjänster!$OI$11,Tjänster!OZ$11,IF($AKD14=Tjänster!$OI$12,Tjänster!OZ$12,IF($AKD14=Tjänster!$OI$13,Tjänster!OZ$13,IF($AKD14=Tjänster!$OI$14,Tjänster!OZ$14,IF($AKD14=Tjänster!$OI$15,Tjänster!OZ$15,IF($AKD14=Tjänster!$OI$16,Tjänster!OZ$16,IF($AKD14=Tjänster!$OI$17,Tjänster!OZ$17,IF($AKD14=Tjänster!$OI$18,Tjänster!OZ$18,IF($AKD14=Tjänster!$OI$19,Tjänster!OZ$19,IF($AKD14=Tjänster!$OI$20,Tjänster!OZ$20,IF($AKD14=Tjänster!$OI$21,Tjänster!OZ$21,IF($AKD14=Tjänster!$OI$22,Tjänster!OZ$22,IF($AKD14=Tjänster!$OI$23,Tjänster!OZ$23,IF($AKD14=Tjänster!$OI$24,Tjänster!OZ$24,IF($AKD14=Tjänster!$OI$25,Tjänster!OZ$25,IF($AKD14=Tjänster!$OI$26,Tjänster!OZ$26,IF($AKD14=Tjänster!$OI$27,Tjänster!OZ$27,IF($AKD14=Tjänster!$OI$28,Tjänster!OZ$28,""))))))))))))))))))))))))))</f>
        <v/>
      </c>
      <c r="AKV14" s="36" t="str">
        <f>IF($AKD14=Tjänster!$OI$3,Tjänster!PA$3,IF($AKD14=Tjänster!$OI$4,Tjänster!PA$4,IF($AKD14=Tjänster!$OI$5,Tjänster!PA$5,IF($AKD14=Tjänster!$OI$6,Tjänster!PA$6,IF($AKD14=Tjänster!$OI$7,Tjänster!PA$7,IF($AKD14=Tjänster!$OI$8,Tjänster!PA$8,IF($AKD14=Tjänster!$OI$9,Tjänster!PA$9,IF($AKD14=Tjänster!$OI$10,Tjänster!PA$10,IF($AKD14=Tjänster!$OI$11,Tjänster!PA$11,IF($AKD14=Tjänster!$OI$12,Tjänster!PA$12,IF($AKD14=Tjänster!$OI$13,Tjänster!PA$13,IF($AKD14=Tjänster!$OI$14,Tjänster!PA$14,IF($AKD14=Tjänster!$OI$15,Tjänster!PA$15,IF($AKD14=Tjänster!$OI$16,Tjänster!PA$16,IF($AKD14=Tjänster!$OI$17,Tjänster!PA$17,IF($AKD14=Tjänster!$OI$18,Tjänster!PA$18,IF($AKD14=Tjänster!$OI$19,Tjänster!PA$19,IF($AKD14=Tjänster!$OI$20,Tjänster!PA$20,IF($AKD14=Tjänster!$OI$21,Tjänster!PA$21,IF($AKD14=Tjänster!$OI$22,Tjänster!PA$22,IF($AKD14=Tjänster!$OI$23,Tjänster!PA$23,IF($AKD14=Tjänster!$OI$24,Tjänster!PA$24,IF($AKD14=Tjänster!$OI$25,Tjänster!PA$25,IF($AKD14=Tjänster!$OI$26,Tjänster!PA$26,IF($AKD14=Tjänster!$OI$27,Tjänster!PA$27,IF($AKD14=Tjänster!$OI$28,Tjänster!PA$28,""))))))))))))))))))))))))))</f>
        <v/>
      </c>
      <c r="AKW14" s="36" t="str">
        <f>IF($AKD14=Tjänster!$OI$3,Tjänster!PB$3,IF($AKD14=Tjänster!$OI$4,Tjänster!PB$4,IF($AKD14=Tjänster!$OI$5,Tjänster!PB$5,IF($AKD14=Tjänster!$OI$6,Tjänster!PB$6,IF($AKD14=Tjänster!$OI$7,Tjänster!PB$7,IF($AKD14=Tjänster!$OI$8,Tjänster!PB$8,IF($AKD14=Tjänster!$OI$9,Tjänster!PB$9,IF($AKD14=Tjänster!$OI$10,Tjänster!PB$10,IF($AKD14=Tjänster!$OI$11,Tjänster!PB$11,IF($AKD14=Tjänster!$OI$12,Tjänster!PB$12,IF($AKD14=Tjänster!$OI$13,Tjänster!PB$13,IF($AKD14=Tjänster!$OI$14,Tjänster!PB$14,IF($AKD14=Tjänster!$OI$15,Tjänster!PB$15,IF($AKD14=Tjänster!$OI$16,Tjänster!PB$16,IF($AKD14=Tjänster!$OI$17,Tjänster!PB$17,IF($AKD14=Tjänster!$OI$18,Tjänster!PB$18,IF($AKD14=Tjänster!$OI$19,Tjänster!PB$19,IF($AKD14=Tjänster!$OI$20,Tjänster!PB$20,IF($AKD14=Tjänster!$OI$21,Tjänster!PB$21,IF($AKD14=Tjänster!$OI$22,Tjänster!PB$22,IF($AKD14=Tjänster!$OI$23,Tjänster!PB$23,IF($AKD14=Tjänster!$OI$24,Tjänster!PB$24,IF($AKD14=Tjänster!$OI$25,Tjänster!PB$25,IF($AKD14=Tjänster!$OI$26,Tjänster!PB$26,IF($AKD14=Tjänster!$OI$27,Tjänster!PB$27,IF($AKD14=Tjänster!$OI$28,Tjänster!PB$28,""))))))))))))))))))))))))))</f>
        <v/>
      </c>
      <c r="AKX14" s="36" t="str">
        <f>IF($AKD14=Tjänster!$OI$3,Tjänster!PC$3,IF($AKD14=Tjänster!$OI$4,Tjänster!PC$4,IF($AKD14=Tjänster!$OI$5,Tjänster!PC$5,IF($AKD14=Tjänster!$OI$6,Tjänster!PC$6,IF($AKD14=Tjänster!$OI$7,Tjänster!PC$7,IF($AKD14=Tjänster!$OI$8,Tjänster!PC$8,IF($AKD14=Tjänster!$OI$9,Tjänster!PC$9,IF($AKD14=Tjänster!$OI$10,Tjänster!PC$10,IF($AKD14=Tjänster!$OI$11,Tjänster!PC$11,IF($AKD14=Tjänster!$OI$12,Tjänster!PC$12,IF($AKD14=Tjänster!$OI$13,Tjänster!PC$13,IF($AKD14=Tjänster!$OI$14,Tjänster!PC$14,IF($AKD14=Tjänster!$OI$15,Tjänster!PC$15,IF($AKD14=Tjänster!$OI$16,Tjänster!PC$16,IF($AKD14=Tjänster!$OI$17,Tjänster!PC$17,IF($AKD14=Tjänster!$OI$18,Tjänster!PC$18,IF($AKD14=Tjänster!$OI$19,Tjänster!PC$19,IF($AKD14=Tjänster!$OI$20,Tjänster!PC$20,IF($AKD14=Tjänster!$OI$21,Tjänster!PC$21,IF($AKD14=Tjänster!$OI$22,Tjänster!PC$22,IF($AKD14=Tjänster!$OI$23,Tjänster!PC$23,IF($AKD14=Tjänster!$OI$24,Tjänster!PC$24,IF($AKD14=Tjänster!$OI$25,Tjänster!PC$25,IF($AKD14=Tjänster!$OI$26,Tjänster!PC$26,IF($AKD14=Tjänster!$OI$27,Tjänster!PC$27,IF($AKD14=Tjänster!$OI$28,Tjänster!PC$28,""))))))))))))))))))))))))))</f>
        <v/>
      </c>
      <c r="AMA14" s="36" t="str">
        <f t="shared" si="18"/>
        <v/>
      </c>
      <c r="AMB14" s="36" t="str">
        <f>IF($AMA14=Tjänster!$PE$3,Tjänster!PF$3,IF($AMA14=Tjänster!$PE$4,Tjänster!PF$4,IF($AMA14=Tjänster!$PE$5,Tjänster!PF$5,IF($AMA14=Tjänster!$PE$6,Tjänster!PF$6,IF($AMA14=Tjänster!$PE$7,Tjänster!PF$7,IF($AMA14=Tjänster!$PE$8,Tjänster!PF$8,IF($AMA14=Tjänster!$PE$9,Tjänster!PF$9,IF($AMA14=Tjänster!$PE$10,Tjänster!PF$10,IF($AMA14=Tjänster!$PE$11,Tjänster!PF$11,IF($AMA14=Tjänster!$PE$12,Tjänster!PF$12,IF($AMA14=Tjänster!$PE$13,Tjänster!PF$13,IF($AMA14=Tjänster!$PE$14,Tjänster!PF$14,IF($AMA14=Tjänster!$PE$15,Tjänster!PF$15,IF($AMA14=Tjänster!$PE$16,Tjänster!PF$16,IF($AMA14=Tjänster!$PE$17,Tjänster!PF$17,IF($AMA14=Tjänster!$PE$18,Tjänster!PF$18,IF($AMA14=Tjänster!$PE$19,Tjänster!PF$19,IF($AMA14=Tjänster!$PE$20,Tjänster!PF$20,IF($AMA14=Tjänster!$PE$21,Tjänster!PF$21,IF($AMA14=Tjänster!$PE$22,Tjänster!PF$22,IF($AMA14=Tjänster!$PE$23,Tjänster!PF$23,IF($AMA14=Tjänster!$PE$24,Tjänster!PF$24,IF($AMA14=Tjänster!$PE$25,Tjänster!PF$25,IF($AMA14=Tjänster!$PE$26,Tjänster!PF$26,IF($AMA14=Tjänster!$PE$27,Tjänster!PF$27,IF($AMA14=Tjänster!$PE$28,Tjänster!PF$28,""))))))))))))))))))))))))))</f>
        <v/>
      </c>
      <c r="AMC14" s="36" t="str">
        <f>IF($AMA14=Tjänster!$PE$3,Tjänster!PG$3,IF($AMA14=Tjänster!$PE$4,Tjänster!PG$4,IF($AMA14=Tjänster!$PE$5,Tjänster!PG$5,IF($AMA14=Tjänster!$PE$6,Tjänster!PG$6,IF($AMA14=Tjänster!$PE$7,Tjänster!PG$7,IF($AMA14=Tjänster!$PE$8,Tjänster!PG$8,IF($AMA14=Tjänster!$PE$9,Tjänster!PG$9,IF($AMA14=Tjänster!$PE$10,Tjänster!PG$10,IF($AMA14=Tjänster!$PE$11,Tjänster!PG$11,IF($AMA14=Tjänster!$PE$12,Tjänster!PG$12,IF($AMA14=Tjänster!$PE$13,Tjänster!PG$13,IF($AMA14=Tjänster!$PE$14,Tjänster!PG$14,IF($AMA14=Tjänster!$PE$15,Tjänster!PG$15,IF($AMA14=Tjänster!$PE$16,Tjänster!PG$16,IF($AMA14=Tjänster!$PE$17,Tjänster!PG$17,IF($AMA14=Tjänster!$PE$18,Tjänster!PG$18,IF($AMA14=Tjänster!$PE$19,Tjänster!PG$19,IF($AMA14=Tjänster!$PE$20,Tjänster!PG$20,IF($AMA14=Tjänster!$PE$21,Tjänster!PG$21,IF($AMA14=Tjänster!$PE$22,Tjänster!PG$22,IF($AMA14=Tjänster!$PE$23,Tjänster!PG$23,IF($AMA14=Tjänster!$PE$24,Tjänster!PG$24,IF($AMA14=Tjänster!$PE$25,Tjänster!PG$25,IF($AMA14=Tjänster!$PE$26,Tjänster!PG$26,IF($AMA14=Tjänster!$PE$27,Tjänster!PG$27,IF($AMA14=Tjänster!$PE$28,Tjänster!PG$28,""))))))))))))))))))))))))))</f>
        <v/>
      </c>
      <c r="AMD14" s="36" t="str">
        <f>IF($AMA14=Tjänster!$PE$3,Tjänster!PH$3,IF($AMA14=Tjänster!$PE$4,Tjänster!PH$4,IF($AMA14=Tjänster!$PE$5,Tjänster!PH$5,IF($AMA14=Tjänster!$PE$6,Tjänster!PH$6,IF($AMA14=Tjänster!$PE$7,Tjänster!PH$7,IF($AMA14=Tjänster!$PE$8,Tjänster!PH$8,IF($AMA14=Tjänster!$PE$9,Tjänster!PH$9,IF($AMA14=Tjänster!$PE$10,Tjänster!PH$10,IF($AMA14=Tjänster!$PE$11,Tjänster!PH$11,IF($AMA14=Tjänster!$PE$12,Tjänster!PH$12,IF($AMA14=Tjänster!$PE$13,Tjänster!PH$13,IF($AMA14=Tjänster!$PE$14,Tjänster!PH$14,IF($AMA14=Tjänster!$PE$15,Tjänster!PH$15,IF($AMA14=Tjänster!$PE$16,Tjänster!PH$16,IF($AMA14=Tjänster!$PE$17,Tjänster!PH$17,IF($AMA14=Tjänster!$PE$18,Tjänster!PH$18,IF($AMA14=Tjänster!$PE$19,Tjänster!PH$19,IF($AMA14=Tjänster!$PE$20,Tjänster!PH$20,IF($AMA14=Tjänster!$PE$21,Tjänster!PH$21,IF($AMA14=Tjänster!$PE$22,Tjänster!PH$22,IF($AMA14=Tjänster!$PE$23,Tjänster!PH$23,IF($AMA14=Tjänster!$PE$24,Tjänster!PH$24,IF($AMA14=Tjänster!$PE$25,Tjänster!PH$25,IF($AMA14=Tjänster!$PE$26,Tjänster!PH$26,IF($AMA14=Tjänster!$PE$27,Tjänster!PH$27,IF($AMA14=Tjänster!$PE$28,Tjänster!PH$28,""))))))))))))))))))))))))))</f>
        <v/>
      </c>
      <c r="AME14" s="36" t="str">
        <f>IF($AMA14=Tjänster!$PE$3,Tjänster!PI$3,IF($AMA14=Tjänster!$PE$4,Tjänster!PI$4,IF($AMA14=Tjänster!$PE$5,Tjänster!PI$5,IF($AMA14=Tjänster!$PE$6,Tjänster!PI$6,IF($AMA14=Tjänster!$PE$7,Tjänster!PI$7,IF($AMA14=Tjänster!$PE$8,Tjänster!PI$8,IF($AMA14=Tjänster!$PE$9,Tjänster!PI$9,IF($AMA14=Tjänster!$PE$10,Tjänster!PI$10,IF($AMA14=Tjänster!$PE$11,Tjänster!PI$11,IF($AMA14=Tjänster!$PE$12,Tjänster!PI$12,IF($AMA14=Tjänster!$PE$13,Tjänster!PI$13,IF($AMA14=Tjänster!$PE$14,Tjänster!PI$14,IF($AMA14=Tjänster!$PE$15,Tjänster!PI$15,IF($AMA14=Tjänster!$PE$16,Tjänster!PI$16,IF($AMA14=Tjänster!$PE$17,Tjänster!PI$17,IF($AMA14=Tjänster!$PE$18,Tjänster!PI$18,IF($AMA14=Tjänster!$PE$19,Tjänster!PI$19,IF($AMA14=Tjänster!$PE$20,Tjänster!PI$20,IF($AMA14=Tjänster!$PE$21,Tjänster!PI$21,IF($AMA14=Tjänster!$PE$22,Tjänster!PI$22,IF($AMA14=Tjänster!$PE$23,Tjänster!PI$23,IF($AMA14=Tjänster!$PE$24,Tjänster!PI$24,IF($AMA14=Tjänster!$PE$25,Tjänster!PI$25,IF($AMA14=Tjänster!$PE$26,Tjänster!PI$26,IF($AMA14=Tjänster!$PE$27,Tjänster!PI$27,IF($AMA14=Tjänster!$PE$28,Tjänster!PI$28,""))))))))))))))))))))))))))</f>
        <v/>
      </c>
      <c r="AMF14" s="36" t="str">
        <f>IF($AMA14=Tjänster!$PE$3,Tjänster!PJ$3,IF($AMA14=Tjänster!$PE$4,Tjänster!PJ$4,IF($AMA14=Tjänster!$PE$5,Tjänster!PJ$5,IF($AMA14=Tjänster!$PE$6,Tjänster!PJ$6,IF($AMA14=Tjänster!$PE$7,Tjänster!PJ$7,IF($AMA14=Tjänster!$PE$8,Tjänster!PJ$8,IF($AMA14=Tjänster!$PE$9,Tjänster!PJ$9,IF($AMA14=Tjänster!$PE$10,Tjänster!PJ$10,IF($AMA14=Tjänster!$PE$11,Tjänster!PJ$11,IF($AMA14=Tjänster!$PE$12,Tjänster!PJ$12,IF($AMA14=Tjänster!$PE$13,Tjänster!PJ$13,IF($AMA14=Tjänster!$PE$14,Tjänster!PJ$14,IF($AMA14=Tjänster!$PE$15,Tjänster!PJ$15,IF($AMA14=Tjänster!$PE$16,Tjänster!PJ$16,IF($AMA14=Tjänster!$PE$17,Tjänster!PJ$17,IF($AMA14=Tjänster!$PE$18,Tjänster!PJ$18,IF($AMA14=Tjänster!$PE$19,Tjänster!PJ$19,IF($AMA14=Tjänster!$PE$20,Tjänster!PJ$20,IF($AMA14=Tjänster!$PE$21,Tjänster!PJ$21,IF($AMA14=Tjänster!$PE$22,Tjänster!PJ$22,IF($AMA14=Tjänster!$PE$23,Tjänster!PJ$23,IF($AMA14=Tjänster!$PE$24,Tjänster!PJ$24,IF($AMA14=Tjänster!$PE$25,Tjänster!PJ$25,IF($AMA14=Tjänster!$PE$26,Tjänster!PJ$26,IF($AMA14=Tjänster!$PE$27,Tjänster!PJ$27,IF($AMA14=Tjänster!$PE$28,Tjänster!PJ$28,""))))))))))))))))))))))))))</f>
        <v/>
      </c>
      <c r="AMG14" s="36" t="str">
        <f>IF($AMA14=Tjänster!$PE$3,Tjänster!PK$3,IF($AMA14=Tjänster!$PE$4,Tjänster!PK$4,IF($AMA14=Tjänster!$PE$5,Tjänster!PK$5,IF($AMA14=Tjänster!$PE$6,Tjänster!PK$6,IF($AMA14=Tjänster!$PE$7,Tjänster!PK$7,IF($AMA14=Tjänster!$PE$8,Tjänster!PK$8,IF($AMA14=Tjänster!$PE$9,Tjänster!PK$9,IF($AMA14=Tjänster!$PE$10,Tjänster!PK$10,IF($AMA14=Tjänster!$PE$11,Tjänster!PK$11,IF($AMA14=Tjänster!$PE$12,Tjänster!PK$12,IF($AMA14=Tjänster!$PE$13,Tjänster!PK$13,IF($AMA14=Tjänster!$PE$14,Tjänster!PK$14,IF($AMA14=Tjänster!$PE$15,Tjänster!PK$15,IF($AMA14=Tjänster!$PE$16,Tjänster!PK$16,IF($AMA14=Tjänster!$PE$17,Tjänster!PK$17,IF($AMA14=Tjänster!$PE$18,Tjänster!PK$18,IF($AMA14=Tjänster!$PE$19,Tjänster!PK$19,IF($AMA14=Tjänster!$PE$20,Tjänster!PK$20,IF($AMA14=Tjänster!$PE$21,Tjänster!PK$21,IF($AMA14=Tjänster!$PE$22,Tjänster!PK$22,IF($AMA14=Tjänster!$PE$23,Tjänster!PK$23,IF($AMA14=Tjänster!$PE$24,Tjänster!PK$24,IF($AMA14=Tjänster!$PE$25,Tjänster!PK$25,IF($AMA14=Tjänster!$PE$26,Tjänster!PK$26,IF($AMA14=Tjänster!$PE$27,Tjänster!PK$27,IF($AMA14=Tjänster!$PE$28,Tjänster!PK$28,""))))))))))))))))))))))))))</f>
        <v/>
      </c>
      <c r="AMH14" s="36" t="str">
        <f>IF($AMA14=Tjänster!$PE$3,Tjänster!PL$3,IF($AMA14=Tjänster!$PE$4,Tjänster!PL$4,IF($AMA14=Tjänster!$PE$5,Tjänster!PL$5,IF($AMA14=Tjänster!$PE$6,Tjänster!PL$6,IF($AMA14=Tjänster!$PE$7,Tjänster!PL$7,IF($AMA14=Tjänster!$PE$8,Tjänster!PL$8,IF($AMA14=Tjänster!$PE$9,Tjänster!PL$9,IF($AMA14=Tjänster!$PE$10,Tjänster!PL$10,IF($AMA14=Tjänster!$PE$11,Tjänster!PL$11,IF($AMA14=Tjänster!$PE$12,Tjänster!PL$12,IF($AMA14=Tjänster!$PE$13,Tjänster!PL$13,IF($AMA14=Tjänster!$PE$14,Tjänster!PL$14,IF($AMA14=Tjänster!$PE$15,Tjänster!PL$15,IF($AMA14=Tjänster!$PE$16,Tjänster!PL$16,IF($AMA14=Tjänster!$PE$17,Tjänster!PL$17,IF($AMA14=Tjänster!$PE$18,Tjänster!PL$18,IF($AMA14=Tjänster!$PE$19,Tjänster!PL$19,IF($AMA14=Tjänster!$PE$20,Tjänster!PL$20,IF($AMA14=Tjänster!$PE$21,Tjänster!PL$21,IF($AMA14=Tjänster!$PE$22,Tjänster!PL$22,IF($AMA14=Tjänster!$PE$23,Tjänster!PL$23,IF($AMA14=Tjänster!$PE$24,Tjänster!PL$24,IF($AMA14=Tjänster!$PE$25,Tjänster!PL$25,IF($AMA14=Tjänster!$PE$26,Tjänster!PL$26,IF($AMA14=Tjänster!$PE$27,Tjänster!PL$27,IF($AMA14=Tjänster!$PE$28,Tjänster!PL$28,""))))))))))))))))))))))))))</f>
        <v/>
      </c>
      <c r="AMI14" s="36" t="str">
        <f>IF($AMA14=Tjänster!$PE$3,Tjänster!PM$3,IF($AMA14=Tjänster!$PE$4,Tjänster!PM$4,IF($AMA14=Tjänster!$PE$5,Tjänster!PM$5,IF($AMA14=Tjänster!$PE$6,Tjänster!PM$6,IF($AMA14=Tjänster!$PE$7,Tjänster!PM$7,IF($AMA14=Tjänster!$PE$8,Tjänster!PM$8,IF($AMA14=Tjänster!$PE$9,Tjänster!PM$9,IF($AMA14=Tjänster!$PE$10,Tjänster!PM$10,IF($AMA14=Tjänster!$PE$11,Tjänster!PM$11,IF($AMA14=Tjänster!$PE$12,Tjänster!PM$12,IF($AMA14=Tjänster!$PE$13,Tjänster!PM$13,IF($AMA14=Tjänster!$PE$14,Tjänster!PM$14,IF($AMA14=Tjänster!$PE$15,Tjänster!PM$15,IF($AMA14=Tjänster!$PE$16,Tjänster!PM$16,IF($AMA14=Tjänster!$PE$17,Tjänster!PM$17,IF($AMA14=Tjänster!$PE$18,Tjänster!PM$18,IF($AMA14=Tjänster!$PE$19,Tjänster!PM$19,IF($AMA14=Tjänster!$PE$20,Tjänster!PM$20,IF($AMA14=Tjänster!$PE$21,Tjänster!PM$21,IF($AMA14=Tjänster!$PE$22,Tjänster!PM$22,IF($AMA14=Tjänster!$PE$23,Tjänster!PM$23,IF($AMA14=Tjänster!$PE$24,Tjänster!PM$24,IF($AMA14=Tjänster!$PE$25,Tjänster!PM$25,IF($AMA14=Tjänster!$PE$26,Tjänster!PM$26,IF($AMA14=Tjänster!$PE$27,Tjänster!PM$27,IF($AMA14=Tjänster!$PE$28,Tjänster!PM$28,""))))))))))))))))))))))))))</f>
        <v/>
      </c>
      <c r="AMJ14" s="36" t="str">
        <f>IF($AMA14=Tjänster!$PE$3,Tjänster!PN$3,IF($AMA14=Tjänster!$PE$4,Tjänster!PN$4,IF($AMA14=Tjänster!$PE$5,Tjänster!PN$5,IF($AMA14=Tjänster!$PE$6,Tjänster!PN$6,IF($AMA14=Tjänster!$PE$7,Tjänster!PN$7,IF($AMA14=Tjänster!$PE$8,Tjänster!PN$8,IF($AMA14=Tjänster!$PE$9,Tjänster!PN$9,IF($AMA14=Tjänster!$PE$10,Tjänster!PN$10,IF($AMA14=Tjänster!$PE$11,Tjänster!PN$11,IF($AMA14=Tjänster!$PE$12,Tjänster!PN$12,IF($AMA14=Tjänster!$PE$13,Tjänster!PN$13,IF($AMA14=Tjänster!$PE$14,Tjänster!PN$14,IF($AMA14=Tjänster!$PE$15,Tjänster!PN$15,IF($AMA14=Tjänster!$PE$16,Tjänster!PN$16,IF($AMA14=Tjänster!$PE$17,Tjänster!PN$17,IF($AMA14=Tjänster!$PE$18,Tjänster!PN$18,IF($AMA14=Tjänster!$PE$19,Tjänster!PN$19,IF($AMA14=Tjänster!$PE$20,Tjänster!PN$20,IF($AMA14=Tjänster!$PE$21,Tjänster!PN$21,IF($AMA14=Tjänster!$PE$22,Tjänster!PN$22,IF($AMA14=Tjänster!$PE$23,Tjänster!PN$23,IF($AMA14=Tjänster!$PE$24,Tjänster!PN$24,IF($AMA14=Tjänster!$PE$25,Tjänster!PN$25,IF($AMA14=Tjänster!$PE$26,Tjänster!PN$26,IF($AMA14=Tjänster!$PE$27,Tjänster!PN$27,IF($AMA14=Tjänster!$PE$28,Tjänster!PN$28,""))))))))))))))))))))))))))</f>
        <v/>
      </c>
      <c r="AMK14" s="36" t="str">
        <f>IF($AMA14=Tjänster!$PE$3,Tjänster!PO$3,IF($AMA14=Tjänster!$PE$4,Tjänster!PO$4,IF($AMA14=Tjänster!$PE$5,Tjänster!PO$5,IF($AMA14=Tjänster!$PE$6,Tjänster!PO$6,IF($AMA14=Tjänster!$PE$7,Tjänster!PO$7,IF($AMA14=Tjänster!$PE$8,Tjänster!PO$8,IF($AMA14=Tjänster!$PE$9,Tjänster!PO$9,IF($AMA14=Tjänster!$PE$10,Tjänster!PO$10,IF($AMA14=Tjänster!$PE$11,Tjänster!PO$11,IF($AMA14=Tjänster!$PE$12,Tjänster!PO$12,IF($AMA14=Tjänster!$PE$13,Tjänster!PO$13,IF($AMA14=Tjänster!$PE$14,Tjänster!PO$14,IF($AMA14=Tjänster!$PE$15,Tjänster!PO$15,IF($AMA14=Tjänster!$PE$16,Tjänster!PO$16,IF($AMA14=Tjänster!$PE$17,Tjänster!PO$17,IF($AMA14=Tjänster!$PE$18,Tjänster!PO$18,IF($AMA14=Tjänster!$PE$19,Tjänster!PO$19,IF($AMA14=Tjänster!$PE$20,Tjänster!PO$20,IF($AMA14=Tjänster!$PE$21,Tjänster!PO$21,IF($AMA14=Tjänster!$PE$22,Tjänster!PO$22,IF($AMA14=Tjänster!$PE$23,Tjänster!PO$23,IF($AMA14=Tjänster!$PE$24,Tjänster!PO$24,IF($AMA14=Tjänster!$PE$25,Tjänster!PO$25,IF($AMA14=Tjänster!$PE$26,Tjänster!PO$26,IF($AMA14=Tjänster!$PE$27,Tjänster!PO$27,IF($AMA14=Tjänster!$PE$28,Tjänster!PO$28,""))))))))))))))))))))))))))</f>
        <v/>
      </c>
      <c r="AML14" s="36" t="str">
        <f>IF($AMA14=Tjänster!$PE$3,Tjänster!PP$3,IF($AMA14=Tjänster!$PE$4,Tjänster!PP$4,IF($AMA14=Tjänster!$PE$5,Tjänster!PP$5,IF($AMA14=Tjänster!$PE$6,Tjänster!PP$6,IF($AMA14=Tjänster!$PE$7,Tjänster!PP$7,IF($AMA14=Tjänster!$PE$8,Tjänster!PP$8,IF($AMA14=Tjänster!$PE$9,Tjänster!PP$9,IF($AMA14=Tjänster!$PE$10,Tjänster!PP$10,IF($AMA14=Tjänster!$PE$11,Tjänster!PP$11,IF($AMA14=Tjänster!$PE$12,Tjänster!PP$12,IF($AMA14=Tjänster!$PE$13,Tjänster!PP$13,IF($AMA14=Tjänster!$PE$14,Tjänster!PP$14,IF($AMA14=Tjänster!$PE$15,Tjänster!PP$15,IF($AMA14=Tjänster!$PE$16,Tjänster!PP$16,IF($AMA14=Tjänster!$PE$17,Tjänster!PP$17,IF($AMA14=Tjänster!$PE$18,Tjänster!PP$18,IF($AMA14=Tjänster!$PE$19,Tjänster!PP$19,IF($AMA14=Tjänster!$PE$20,Tjänster!PP$20,IF($AMA14=Tjänster!$PE$21,Tjänster!PP$21,IF($AMA14=Tjänster!$PE$22,Tjänster!PP$22,IF($AMA14=Tjänster!$PE$23,Tjänster!PP$23,IF($AMA14=Tjänster!$PE$24,Tjänster!PP$24,IF($AMA14=Tjänster!$PE$25,Tjänster!PP$25,IF($AMA14=Tjänster!$PE$26,Tjänster!PP$26,IF($AMA14=Tjänster!$PE$27,Tjänster!PP$27,IF($AMA14=Tjänster!$PE$28,Tjänster!PP$28,""))))))))))))))))))))))))))</f>
        <v/>
      </c>
      <c r="AMM14" s="36" t="str">
        <f>IF($AMA14=Tjänster!$PE$3,Tjänster!PQ$3,IF($AMA14=Tjänster!$PE$4,Tjänster!PQ$4,IF($AMA14=Tjänster!$PE$5,Tjänster!PQ$5,IF($AMA14=Tjänster!$PE$6,Tjänster!PQ$6,IF($AMA14=Tjänster!$PE$7,Tjänster!PQ$7,IF($AMA14=Tjänster!$PE$8,Tjänster!PQ$8,IF($AMA14=Tjänster!$PE$9,Tjänster!PQ$9,IF($AMA14=Tjänster!$PE$10,Tjänster!PQ$10,IF($AMA14=Tjänster!$PE$11,Tjänster!PQ$11,IF($AMA14=Tjänster!$PE$12,Tjänster!PQ$12,IF($AMA14=Tjänster!$PE$13,Tjänster!PQ$13,IF($AMA14=Tjänster!$PE$14,Tjänster!PQ$14,IF($AMA14=Tjänster!$PE$15,Tjänster!PQ$15,IF($AMA14=Tjänster!$PE$16,Tjänster!PQ$16,IF($AMA14=Tjänster!$PE$17,Tjänster!PQ$17,IF($AMA14=Tjänster!$PE$18,Tjänster!PQ$18,IF($AMA14=Tjänster!$PE$19,Tjänster!PQ$19,IF($AMA14=Tjänster!$PE$20,Tjänster!PQ$20,IF($AMA14=Tjänster!$PE$21,Tjänster!PQ$21,IF($AMA14=Tjänster!$PE$22,Tjänster!PQ$22,IF($AMA14=Tjänster!$PE$23,Tjänster!PQ$23,IF($AMA14=Tjänster!$PE$24,Tjänster!PQ$24,IF($AMA14=Tjänster!$PE$25,Tjänster!PQ$25,IF($AMA14=Tjänster!$PE$26,Tjänster!PQ$26,IF($AMA14=Tjänster!$PE$27,Tjänster!PQ$27,IF($AMA14=Tjänster!$PE$28,Tjänster!PQ$28,""))))))))))))))))))))))))))</f>
        <v/>
      </c>
      <c r="AMN14" s="36" t="str">
        <f>IF($AMA14=Tjänster!$PE$3,Tjänster!PR$3,IF($AMA14=Tjänster!$PE$4,Tjänster!PR$4,IF($AMA14=Tjänster!$PE$5,Tjänster!PR$5,IF($AMA14=Tjänster!$PE$6,Tjänster!PR$6,IF($AMA14=Tjänster!$PE$7,Tjänster!PR$7,IF($AMA14=Tjänster!$PE$8,Tjänster!PR$8,IF($AMA14=Tjänster!$PE$9,Tjänster!PR$9,IF($AMA14=Tjänster!$PE$10,Tjänster!PR$10,IF($AMA14=Tjänster!$PE$11,Tjänster!PR$11,IF($AMA14=Tjänster!$PE$12,Tjänster!PR$12,IF($AMA14=Tjänster!$PE$13,Tjänster!PR$13,IF($AMA14=Tjänster!$PE$14,Tjänster!PR$14,IF($AMA14=Tjänster!$PE$15,Tjänster!PR$15,IF($AMA14=Tjänster!$PE$16,Tjänster!PR$16,IF($AMA14=Tjänster!$PE$17,Tjänster!PR$17,IF($AMA14=Tjänster!$PE$18,Tjänster!PR$18,IF($AMA14=Tjänster!$PE$19,Tjänster!PR$19,IF($AMA14=Tjänster!$PE$20,Tjänster!PR$20,IF($AMA14=Tjänster!$PE$21,Tjänster!PR$21,IF($AMA14=Tjänster!$PE$22,Tjänster!PR$22,IF($AMA14=Tjänster!$PE$23,Tjänster!PR$23,IF($AMA14=Tjänster!$PE$24,Tjänster!PR$24,IF($AMA14=Tjänster!$PE$25,Tjänster!PR$25,IF($AMA14=Tjänster!$PE$26,Tjänster!PR$26,IF($AMA14=Tjänster!$PE$27,Tjänster!PR$27,IF($AMA14=Tjänster!$PE$28,Tjänster!PR$28,""))))))))))))))))))))))))))</f>
        <v/>
      </c>
      <c r="AMO14" s="36" t="str">
        <f>IF($AMA14=Tjänster!$PE$3,Tjänster!PS$3,IF($AMA14=Tjänster!$PE$4,Tjänster!PS$4,IF($AMA14=Tjänster!$PE$5,Tjänster!PS$5,IF($AMA14=Tjänster!$PE$6,Tjänster!PS$6,IF($AMA14=Tjänster!$PE$7,Tjänster!PS$7,IF($AMA14=Tjänster!$PE$8,Tjänster!PS$8,IF($AMA14=Tjänster!$PE$9,Tjänster!PS$9,IF($AMA14=Tjänster!$PE$10,Tjänster!PS$10,IF($AMA14=Tjänster!$PE$11,Tjänster!PS$11,IF($AMA14=Tjänster!$PE$12,Tjänster!PS$12,IF($AMA14=Tjänster!$PE$13,Tjänster!PS$13,IF($AMA14=Tjänster!$PE$14,Tjänster!PS$14,IF($AMA14=Tjänster!$PE$15,Tjänster!PS$15,IF($AMA14=Tjänster!$PE$16,Tjänster!PS$16,IF($AMA14=Tjänster!$PE$17,Tjänster!PS$17,IF($AMA14=Tjänster!$PE$18,Tjänster!PS$18,IF($AMA14=Tjänster!$PE$19,Tjänster!PS$19,IF($AMA14=Tjänster!$PE$20,Tjänster!PS$20,IF($AMA14=Tjänster!$PE$21,Tjänster!PS$21,IF($AMA14=Tjänster!$PE$22,Tjänster!PS$22,IF($AMA14=Tjänster!$PE$23,Tjänster!PS$23,IF($AMA14=Tjänster!$PE$24,Tjänster!PS$24,IF($AMA14=Tjänster!$PE$25,Tjänster!PS$25,IF($AMA14=Tjänster!$PE$26,Tjänster!PS$26,IF($AMA14=Tjänster!$PE$27,Tjänster!PS$27,IF($AMA14=Tjänster!$PE$28,Tjänster!PS$28,""))))))))))))))))))))))))))</f>
        <v/>
      </c>
      <c r="AMP14" s="36" t="str">
        <f>IF($AMA14=Tjänster!$PE$3,Tjänster!PT$3,IF($AMA14=Tjänster!$PE$4,Tjänster!PT$4,IF($AMA14=Tjänster!$PE$5,Tjänster!PT$5,IF($AMA14=Tjänster!$PE$6,Tjänster!PT$6,IF($AMA14=Tjänster!$PE$7,Tjänster!PT$7,IF($AMA14=Tjänster!$PE$8,Tjänster!PT$8,IF($AMA14=Tjänster!$PE$9,Tjänster!PT$9,IF($AMA14=Tjänster!$PE$10,Tjänster!PT$10,IF($AMA14=Tjänster!$PE$11,Tjänster!PT$11,IF($AMA14=Tjänster!$PE$12,Tjänster!PT$12,IF($AMA14=Tjänster!$PE$13,Tjänster!PT$13,IF($AMA14=Tjänster!$PE$14,Tjänster!PT$14,IF($AMA14=Tjänster!$PE$15,Tjänster!PT$15,IF($AMA14=Tjänster!$PE$16,Tjänster!PT$16,IF($AMA14=Tjänster!$PE$17,Tjänster!PT$17,IF($AMA14=Tjänster!$PE$18,Tjänster!PT$18,IF($AMA14=Tjänster!$PE$19,Tjänster!PT$19,IF($AMA14=Tjänster!$PE$20,Tjänster!PT$20,IF($AMA14=Tjänster!$PE$21,Tjänster!PT$21,IF($AMA14=Tjänster!$PE$22,Tjänster!PT$22,IF($AMA14=Tjänster!$PE$23,Tjänster!PT$23,IF($AMA14=Tjänster!$PE$24,Tjänster!PT$24,IF($AMA14=Tjänster!$PE$25,Tjänster!PT$25,IF($AMA14=Tjänster!$PE$26,Tjänster!PT$26,IF($AMA14=Tjänster!$PE$27,Tjänster!PT$27,IF($AMA14=Tjänster!$PE$28,Tjänster!PT$28,""))))))))))))))))))))))))))</f>
        <v/>
      </c>
      <c r="AMQ14" s="36" t="str">
        <f>IF($AMA14=Tjänster!$PE$3,Tjänster!PU$3,IF($AMA14=Tjänster!$PE$4,Tjänster!PU$4,IF($AMA14=Tjänster!$PE$5,Tjänster!PU$5,IF($AMA14=Tjänster!$PE$6,Tjänster!PU$6,IF($AMA14=Tjänster!$PE$7,Tjänster!PU$7,IF($AMA14=Tjänster!$PE$8,Tjänster!PU$8,IF($AMA14=Tjänster!$PE$9,Tjänster!PU$9,IF($AMA14=Tjänster!$PE$10,Tjänster!PU$10,IF($AMA14=Tjänster!$PE$11,Tjänster!PU$11,IF($AMA14=Tjänster!$PE$12,Tjänster!PU$12,IF($AMA14=Tjänster!$PE$13,Tjänster!PU$13,IF($AMA14=Tjänster!$PE$14,Tjänster!PU$14,IF($AMA14=Tjänster!$PE$15,Tjänster!PU$15,IF($AMA14=Tjänster!$PE$16,Tjänster!PU$16,IF($AMA14=Tjänster!$PE$17,Tjänster!PU$17,IF($AMA14=Tjänster!$PE$18,Tjänster!PU$18,IF($AMA14=Tjänster!$PE$19,Tjänster!PU$19,IF($AMA14=Tjänster!$PE$20,Tjänster!PU$20,IF($AMA14=Tjänster!$PE$21,Tjänster!PU$21,IF($AMA14=Tjänster!$PE$22,Tjänster!PU$22,IF($AMA14=Tjänster!$PE$23,Tjänster!PU$23,IF($AMA14=Tjänster!$PE$24,Tjänster!PU$24,IF($AMA14=Tjänster!$PE$25,Tjänster!PU$25,IF($AMA14=Tjänster!$PE$26,Tjänster!PU$26,IF($AMA14=Tjänster!$PE$27,Tjänster!PU$27,IF($AMA14=Tjänster!$PE$28,Tjänster!PU$28,""))))))))))))))))))))))))))</f>
        <v/>
      </c>
      <c r="AMR14" s="36" t="str">
        <f>IF($AMA14=Tjänster!$PE$3,Tjänster!PV$3,IF($AMA14=Tjänster!$PE$4,Tjänster!PV$4,IF($AMA14=Tjänster!$PE$5,Tjänster!PV$5,IF($AMA14=Tjänster!$PE$6,Tjänster!PV$6,IF($AMA14=Tjänster!$PE$7,Tjänster!PV$7,IF($AMA14=Tjänster!$PE$8,Tjänster!PV$8,IF($AMA14=Tjänster!$PE$9,Tjänster!PV$9,IF($AMA14=Tjänster!$PE$10,Tjänster!PV$10,IF($AMA14=Tjänster!$PE$11,Tjänster!PV$11,IF($AMA14=Tjänster!$PE$12,Tjänster!PV$12,IF($AMA14=Tjänster!$PE$13,Tjänster!PV$13,IF($AMA14=Tjänster!$PE$14,Tjänster!PV$14,IF($AMA14=Tjänster!$PE$15,Tjänster!PV$15,IF($AMA14=Tjänster!$PE$16,Tjänster!PV$16,IF($AMA14=Tjänster!$PE$17,Tjänster!PV$17,IF($AMA14=Tjänster!$PE$18,Tjänster!PV$18,IF($AMA14=Tjänster!$PE$19,Tjänster!PV$19,IF($AMA14=Tjänster!$PE$20,Tjänster!PV$20,IF($AMA14=Tjänster!$PE$21,Tjänster!PV$21,IF($AMA14=Tjänster!$PE$22,Tjänster!PV$22,IF($AMA14=Tjänster!$PE$23,Tjänster!PV$23,IF($AMA14=Tjänster!$PE$24,Tjänster!PV$24,IF($AMA14=Tjänster!$PE$25,Tjänster!PV$25,IF($AMA14=Tjänster!$PE$26,Tjänster!PV$26,IF($AMA14=Tjänster!$PE$27,Tjänster!PV$27,IF($AMA14=Tjänster!$PE$28,Tjänster!PV$28,""))))))))))))))))))))))))))</f>
        <v/>
      </c>
      <c r="AMS14" s="36" t="str">
        <f>IF($AMA14=Tjänster!$PE$3,Tjänster!PW$3,IF($AMA14=Tjänster!$PE$4,Tjänster!PW$4,IF($AMA14=Tjänster!$PE$5,Tjänster!PW$5,IF($AMA14=Tjänster!$PE$6,Tjänster!PW$6,IF($AMA14=Tjänster!$PE$7,Tjänster!PW$7,IF($AMA14=Tjänster!$PE$8,Tjänster!PW$8,IF($AMA14=Tjänster!$PE$9,Tjänster!PW$9,IF($AMA14=Tjänster!$PE$10,Tjänster!PW$10,IF($AMA14=Tjänster!$PE$11,Tjänster!PW$11,IF($AMA14=Tjänster!$PE$12,Tjänster!PW$12,IF($AMA14=Tjänster!$PE$13,Tjänster!PW$13,IF($AMA14=Tjänster!$PE$14,Tjänster!PW$14,IF($AMA14=Tjänster!$PE$15,Tjänster!PW$15,IF($AMA14=Tjänster!$PE$16,Tjänster!PW$16,IF($AMA14=Tjänster!$PE$17,Tjänster!PW$17,IF($AMA14=Tjänster!$PE$18,Tjänster!PW$18,IF($AMA14=Tjänster!$PE$19,Tjänster!PW$19,IF($AMA14=Tjänster!$PE$20,Tjänster!PW$20,IF($AMA14=Tjänster!$PE$21,Tjänster!PW$21,IF($AMA14=Tjänster!$PE$22,Tjänster!PW$22,IF($AMA14=Tjänster!$PE$23,Tjänster!PW$23,IF($AMA14=Tjänster!$PE$24,Tjänster!PW$24,IF($AMA14=Tjänster!$PE$25,Tjänster!PW$25,IF($AMA14=Tjänster!$PE$26,Tjänster!PW$26,IF($AMA14=Tjänster!$PE$27,Tjänster!PW$27,IF($AMA14=Tjänster!$PE$28,Tjänster!PW$28,""))))))))))))))))))))))))))</f>
        <v/>
      </c>
      <c r="AMT14" s="36" t="str">
        <f>IF($AMA14=Tjänster!$PE$3,Tjänster!PX$3,IF($AMA14=Tjänster!$PE$4,Tjänster!PX$4,IF($AMA14=Tjänster!$PE$5,Tjänster!PX$5,IF($AMA14=Tjänster!$PE$6,Tjänster!PX$6,IF($AMA14=Tjänster!$PE$7,Tjänster!PX$7,IF($AMA14=Tjänster!$PE$8,Tjänster!PX$8,IF($AMA14=Tjänster!$PE$9,Tjänster!PX$9,IF($AMA14=Tjänster!$PE$10,Tjänster!PX$10,IF($AMA14=Tjänster!$PE$11,Tjänster!PX$11,IF($AMA14=Tjänster!$PE$12,Tjänster!PX$12,IF($AMA14=Tjänster!$PE$13,Tjänster!PX$13,IF($AMA14=Tjänster!$PE$14,Tjänster!PX$14,IF($AMA14=Tjänster!$PE$15,Tjänster!PX$15,IF($AMA14=Tjänster!$PE$16,Tjänster!PX$16,IF($AMA14=Tjänster!$PE$17,Tjänster!PX$17,IF($AMA14=Tjänster!$PE$18,Tjänster!PX$18,IF($AMA14=Tjänster!$PE$19,Tjänster!PX$19,IF($AMA14=Tjänster!$PE$20,Tjänster!PX$20,IF($AMA14=Tjänster!$PE$21,Tjänster!PX$21,IF($AMA14=Tjänster!$PE$22,Tjänster!PX$22,IF($AMA14=Tjänster!$PE$23,Tjänster!PX$23,IF($AMA14=Tjänster!$PE$24,Tjänster!PX$24,IF($AMA14=Tjänster!$PE$25,Tjänster!PX$25,IF($AMA14=Tjänster!$PE$26,Tjänster!PX$26,IF($AMA14=Tjänster!$PE$27,Tjänster!PX$27,IF($AMA14=Tjänster!$PE$28,Tjänster!PX$28,""))))))))))))))))))))))))))</f>
        <v/>
      </c>
      <c r="AMU14" s="36" t="str">
        <f>IF($AMA14=Tjänster!$PE$3,Tjänster!PY$3,IF($AMA14=Tjänster!$PE$4,Tjänster!PY$4,IF($AMA14=Tjänster!$PE$5,Tjänster!PY$5,IF($AMA14=Tjänster!$PE$6,Tjänster!PY$6,IF($AMA14=Tjänster!$PE$7,Tjänster!PY$7,IF($AMA14=Tjänster!$PE$8,Tjänster!PY$8,IF($AMA14=Tjänster!$PE$9,Tjänster!PY$9,IF($AMA14=Tjänster!$PE$10,Tjänster!PY$10,IF($AMA14=Tjänster!$PE$11,Tjänster!PY$11,IF($AMA14=Tjänster!$PE$12,Tjänster!PY$12,IF($AMA14=Tjänster!$PE$13,Tjänster!PY$13,IF($AMA14=Tjänster!$PE$14,Tjänster!PY$14,IF($AMA14=Tjänster!$PE$15,Tjänster!PY$15,IF($AMA14=Tjänster!$PE$16,Tjänster!PY$16,IF($AMA14=Tjänster!$PE$17,Tjänster!PY$17,IF($AMA14=Tjänster!$PE$18,Tjänster!PY$18,IF($AMA14=Tjänster!$PE$19,Tjänster!PY$19,IF($AMA14=Tjänster!$PE$20,Tjänster!PY$20,IF($AMA14=Tjänster!$PE$21,Tjänster!PY$21,IF($AMA14=Tjänster!$PE$22,Tjänster!PY$22,IF($AMA14=Tjänster!$PE$23,Tjänster!PY$23,IF($AMA14=Tjänster!$PE$24,Tjänster!PY$24,IF($AMA14=Tjänster!$PE$25,Tjänster!PY$25,IF($AMA14=Tjänster!$PE$26,Tjänster!PY$26,IF($AMA14=Tjänster!$PE$27,Tjänster!PY$27,IF($AMA14=Tjänster!$PE$28,Tjänster!PY$28,""))))))))))))))))))))))))))</f>
        <v/>
      </c>
      <c r="ANX14" s="36" t="str">
        <f t="shared" si="19"/>
        <v/>
      </c>
      <c r="ANY14" s="36" t="str">
        <f>IF($ANX14=Tjänster!$QA$3,Tjänster!QB$3,IF($ANX14=Tjänster!$QA$4,Tjänster!QB$4,IF($ANX14=Tjänster!$QA$5,Tjänster!QB$5,IF($ANX14=Tjänster!$QA$6,Tjänster!QB$6,IF($ANX14=Tjänster!$QA$7,Tjänster!QB$7,IF($ANX14=Tjänster!$QA$8,Tjänster!QB$8,IF($ANX14=Tjänster!$QA$9,Tjänster!QB$9,IF($ANX14=Tjänster!$QA$10,Tjänster!QB$10,IF($ANX14=Tjänster!$QA$11,Tjänster!QB$11,IF($ANX14=Tjänster!$QA$12,Tjänster!QB$12,IF($ANX14=Tjänster!$QA$13,Tjänster!QB$13,IF($ANX14=Tjänster!$QA$14,Tjänster!QB$14,IF($ANX14=Tjänster!$QA$15,Tjänster!QB$15,IF($ANX14=Tjänster!$QA$16,Tjänster!QB$16,IF($ANX14=Tjänster!$QA$17,Tjänster!QB$17,IF($ANX14=Tjänster!$QA$18,Tjänster!QB$18,IF($ANX14=Tjänster!$QA$19,Tjänster!QB$19,IF($ANX14=Tjänster!$QA$20,Tjänster!QB$20,IF($ANX14=Tjänster!$QA$21,Tjänster!QB$21,IF($ANX14=Tjänster!$QA$22,Tjänster!QB$22,IF($ANX14=Tjänster!$QA$23,Tjänster!QB$23,IF($ANX14=Tjänster!$QA$24,Tjänster!QB$24,IF($ANX14=Tjänster!$QA$25,Tjänster!QB$25,IF($ANX14=Tjänster!$QA$26,Tjänster!QB$26,IF($ANX14=Tjänster!$QA$27,Tjänster!QB$27,IF($ANX14=Tjänster!$QA$28,Tjänster!QB$28,""))))))))))))))))))))))))))</f>
        <v/>
      </c>
      <c r="ANZ14" s="36" t="str">
        <f>IF($ANX14=Tjänster!$QA$3,Tjänster!QC$3,IF($ANX14=Tjänster!$QA$4,Tjänster!QC$4,IF($ANX14=Tjänster!$QA$5,Tjänster!QC$5,IF($ANX14=Tjänster!$QA$6,Tjänster!QC$6,IF($ANX14=Tjänster!$QA$7,Tjänster!QC$7,IF($ANX14=Tjänster!$QA$8,Tjänster!QC$8,IF($ANX14=Tjänster!$QA$9,Tjänster!QC$9,IF($ANX14=Tjänster!$QA$10,Tjänster!QC$10,IF($ANX14=Tjänster!$QA$11,Tjänster!QC$11,IF($ANX14=Tjänster!$QA$12,Tjänster!QC$12,IF($ANX14=Tjänster!$QA$13,Tjänster!QC$13,IF($ANX14=Tjänster!$QA$14,Tjänster!QC$14,IF($ANX14=Tjänster!$QA$15,Tjänster!QC$15,IF($ANX14=Tjänster!$QA$16,Tjänster!QC$16,IF($ANX14=Tjänster!$QA$17,Tjänster!QC$17,IF($ANX14=Tjänster!$QA$18,Tjänster!QC$18,IF($ANX14=Tjänster!$QA$19,Tjänster!QC$19,IF($ANX14=Tjänster!$QA$20,Tjänster!QC$20,IF($ANX14=Tjänster!$QA$21,Tjänster!QC$21,IF($ANX14=Tjänster!$QA$22,Tjänster!QC$22,IF($ANX14=Tjänster!$QA$23,Tjänster!QC$23,IF($ANX14=Tjänster!$QA$24,Tjänster!QC$24,IF($ANX14=Tjänster!$QA$25,Tjänster!QC$25,IF($ANX14=Tjänster!$QA$26,Tjänster!QC$26,IF($ANX14=Tjänster!$QA$27,Tjänster!QC$27,IF($ANX14=Tjänster!$QA$28,Tjänster!QC$28,""))))))))))))))))))))))))))</f>
        <v/>
      </c>
      <c r="AOA14" s="36" t="str">
        <f>IF($ANX14=Tjänster!$QA$3,Tjänster!QD$3,IF($ANX14=Tjänster!$QA$4,Tjänster!QD$4,IF($ANX14=Tjänster!$QA$5,Tjänster!QD$5,IF($ANX14=Tjänster!$QA$6,Tjänster!QD$6,IF($ANX14=Tjänster!$QA$7,Tjänster!QD$7,IF($ANX14=Tjänster!$QA$8,Tjänster!QD$8,IF($ANX14=Tjänster!$QA$9,Tjänster!QD$9,IF($ANX14=Tjänster!$QA$10,Tjänster!QD$10,IF($ANX14=Tjänster!$QA$11,Tjänster!QD$11,IF($ANX14=Tjänster!$QA$12,Tjänster!QD$12,IF($ANX14=Tjänster!$QA$13,Tjänster!QD$13,IF($ANX14=Tjänster!$QA$14,Tjänster!QD$14,IF($ANX14=Tjänster!$QA$15,Tjänster!QD$15,IF($ANX14=Tjänster!$QA$16,Tjänster!QD$16,IF($ANX14=Tjänster!$QA$17,Tjänster!QD$17,IF($ANX14=Tjänster!$QA$18,Tjänster!QD$18,IF($ANX14=Tjänster!$QA$19,Tjänster!QD$19,IF($ANX14=Tjänster!$QA$20,Tjänster!QD$20,IF($ANX14=Tjänster!$QA$21,Tjänster!QD$21,IF($ANX14=Tjänster!$QA$22,Tjänster!QD$22,IF($ANX14=Tjänster!$QA$23,Tjänster!QD$23,IF($ANX14=Tjänster!$QA$24,Tjänster!QD$24,IF($ANX14=Tjänster!$QA$25,Tjänster!QD$25,IF($ANX14=Tjänster!$QA$26,Tjänster!QD$26,IF($ANX14=Tjänster!$QA$27,Tjänster!QD$27,IF($ANX14=Tjänster!$QA$28,Tjänster!QD$28,""))))))))))))))))))))))))))</f>
        <v/>
      </c>
      <c r="AOB14" s="36" t="str">
        <f>IF($ANX14=Tjänster!$QA$3,Tjänster!QE$3,IF($ANX14=Tjänster!$QA$4,Tjänster!QE$4,IF($ANX14=Tjänster!$QA$5,Tjänster!QE$5,IF($ANX14=Tjänster!$QA$6,Tjänster!QE$6,IF($ANX14=Tjänster!$QA$7,Tjänster!QE$7,IF($ANX14=Tjänster!$QA$8,Tjänster!QE$8,IF($ANX14=Tjänster!$QA$9,Tjänster!QE$9,IF($ANX14=Tjänster!$QA$10,Tjänster!QE$10,IF($ANX14=Tjänster!$QA$11,Tjänster!QE$11,IF($ANX14=Tjänster!$QA$12,Tjänster!QE$12,IF($ANX14=Tjänster!$QA$13,Tjänster!QE$13,IF($ANX14=Tjänster!$QA$14,Tjänster!QE$14,IF($ANX14=Tjänster!$QA$15,Tjänster!QE$15,IF($ANX14=Tjänster!$QA$16,Tjänster!QE$16,IF($ANX14=Tjänster!$QA$17,Tjänster!QE$17,IF($ANX14=Tjänster!$QA$18,Tjänster!QE$18,IF($ANX14=Tjänster!$QA$19,Tjänster!QE$19,IF($ANX14=Tjänster!$QA$20,Tjänster!QE$20,IF($ANX14=Tjänster!$QA$21,Tjänster!QE$21,IF($ANX14=Tjänster!$QA$22,Tjänster!QE$22,IF($ANX14=Tjänster!$QA$23,Tjänster!QE$23,IF($ANX14=Tjänster!$QA$24,Tjänster!QE$24,IF($ANX14=Tjänster!$QA$25,Tjänster!QE$25,IF($ANX14=Tjänster!$QA$26,Tjänster!QE$26,IF($ANX14=Tjänster!$QA$27,Tjänster!QE$27,IF($ANX14=Tjänster!$QA$28,Tjänster!QE$28,""))))))))))))))))))))))))))</f>
        <v/>
      </c>
      <c r="AOC14" s="36" t="str">
        <f>IF($ANX14=Tjänster!$QA$3,Tjänster!QF$3,IF($ANX14=Tjänster!$QA$4,Tjänster!QF$4,IF($ANX14=Tjänster!$QA$5,Tjänster!QF$5,IF($ANX14=Tjänster!$QA$6,Tjänster!QF$6,IF($ANX14=Tjänster!$QA$7,Tjänster!QF$7,IF($ANX14=Tjänster!$QA$8,Tjänster!QF$8,IF($ANX14=Tjänster!$QA$9,Tjänster!QF$9,IF($ANX14=Tjänster!$QA$10,Tjänster!QF$10,IF($ANX14=Tjänster!$QA$11,Tjänster!QF$11,IF($ANX14=Tjänster!$QA$12,Tjänster!QF$12,IF($ANX14=Tjänster!$QA$13,Tjänster!QF$13,IF($ANX14=Tjänster!$QA$14,Tjänster!QF$14,IF($ANX14=Tjänster!$QA$15,Tjänster!QF$15,IF($ANX14=Tjänster!$QA$16,Tjänster!QF$16,IF($ANX14=Tjänster!$QA$17,Tjänster!QF$17,IF($ANX14=Tjänster!$QA$18,Tjänster!QF$18,IF($ANX14=Tjänster!$QA$19,Tjänster!QF$19,IF($ANX14=Tjänster!$QA$20,Tjänster!QF$20,IF($ANX14=Tjänster!$QA$21,Tjänster!QF$21,IF($ANX14=Tjänster!$QA$22,Tjänster!QF$22,IF($ANX14=Tjänster!$QA$23,Tjänster!QF$23,IF($ANX14=Tjänster!$QA$24,Tjänster!QF$24,IF($ANX14=Tjänster!$QA$25,Tjänster!QF$25,IF($ANX14=Tjänster!$QA$26,Tjänster!QF$26,IF($ANX14=Tjänster!$QA$27,Tjänster!QF$27,IF($ANX14=Tjänster!$QA$28,Tjänster!QF$28,""))))))))))))))))))))))))))</f>
        <v/>
      </c>
      <c r="AOD14" s="36" t="str">
        <f>IF($ANX14=Tjänster!$QA$3,Tjänster!QG$3,IF($ANX14=Tjänster!$QA$4,Tjänster!QG$4,IF($ANX14=Tjänster!$QA$5,Tjänster!QG$5,IF($ANX14=Tjänster!$QA$6,Tjänster!QG$6,IF($ANX14=Tjänster!$QA$7,Tjänster!QG$7,IF($ANX14=Tjänster!$QA$8,Tjänster!QG$8,IF($ANX14=Tjänster!$QA$9,Tjänster!QG$9,IF($ANX14=Tjänster!$QA$10,Tjänster!QG$10,IF($ANX14=Tjänster!$QA$11,Tjänster!QG$11,IF($ANX14=Tjänster!$QA$12,Tjänster!QG$12,IF($ANX14=Tjänster!$QA$13,Tjänster!QG$13,IF($ANX14=Tjänster!$QA$14,Tjänster!QG$14,IF($ANX14=Tjänster!$QA$15,Tjänster!QG$15,IF($ANX14=Tjänster!$QA$16,Tjänster!QG$16,IF($ANX14=Tjänster!$QA$17,Tjänster!QG$17,IF($ANX14=Tjänster!$QA$18,Tjänster!QG$18,IF($ANX14=Tjänster!$QA$19,Tjänster!QG$19,IF($ANX14=Tjänster!$QA$20,Tjänster!QG$20,IF($ANX14=Tjänster!$QA$21,Tjänster!QG$21,IF($ANX14=Tjänster!$QA$22,Tjänster!QG$22,IF($ANX14=Tjänster!$QA$23,Tjänster!QG$23,IF($ANX14=Tjänster!$QA$24,Tjänster!QG$24,IF($ANX14=Tjänster!$QA$25,Tjänster!QG$25,IF($ANX14=Tjänster!$QA$26,Tjänster!QG$26,IF($ANX14=Tjänster!$QA$27,Tjänster!QG$27,IF($ANX14=Tjänster!$QA$28,Tjänster!QG$28,""))))))))))))))))))))))))))</f>
        <v/>
      </c>
      <c r="AOE14" s="36" t="str">
        <f>IF($ANX14=Tjänster!$QA$3,Tjänster!QH$3,IF($ANX14=Tjänster!$QA$4,Tjänster!QH$4,IF($ANX14=Tjänster!$QA$5,Tjänster!QH$5,IF($ANX14=Tjänster!$QA$6,Tjänster!QH$6,IF($ANX14=Tjänster!$QA$7,Tjänster!QH$7,IF($ANX14=Tjänster!$QA$8,Tjänster!QH$8,IF($ANX14=Tjänster!$QA$9,Tjänster!QH$9,IF($ANX14=Tjänster!$QA$10,Tjänster!QH$10,IF($ANX14=Tjänster!$QA$11,Tjänster!QH$11,IF($ANX14=Tjänster!$QA$12,Tjänster!QH$12,IF($ANX14=Tjänster!$QA$13,Tjänster!QH$13,IF($ANX14=Tjänster!$QA$14,Tjänster!QH$14,IF($ANX14=Tjänster!$QA$15,Tjänster!QH$15,IF($ANX14=Tjänster!$QA$16,Tjänster!QH$16,IF($ANX14=Tjänster!$QA$17,Tjänster!QH$17,IF($ANX14=Tjänster!$QA$18,Tjänster!QH$18,IF($ANX14=Tjänster!$QA$19,Tjänster!QH$19,IF($ANX14=Tjänster!$QA$20,Tjänster!QH$20,IF($ANX14=Tjänster!$QA$21,Tjänster!QH$21,IF($ANX14=Tjänster!$QA$22,Tjänster!QH$22,IF($ANX14=Tjänster!$QA$23,Tjänster!QH$23,IF($ANX14=Tjänster!$QA$24,Tjänster!QH$24,IF($ANX14=Tjänster!$QA$25,Tjänster!QH$25,IF($ANX14=Tjänster!$QA$26,Tjänster!QH$26,IF($ANX14=Tjänster!$QA$27,Tjänster!QH$27,IF($ANX14=Tjänster!$QA$28,Tjänster!QH$28,""))))))))))))))))))))))))))</f>
        <v/>
      </c>
      <c r="AOF14" s="36" t="str">
        <f>IF($ANX14=Tjänster!$QA$3,Tjänster!QI$3,IF($ANX14=Tjänster!$QA$4,Tjänster!QI$4,IF($ANX14=Tjänster!$QA$5,Tjänster!QI$5,IF($ANX14=Tjänster!$QA$6,Tjänster!QI$6,IF($ANX14=Tjänster!$QA$7,Tjänster!QI$7,IF($ANX14=Tjänster!$QA$8,Tjänster!QI$8,IF($ANX14=Tjänster!$QA$9,Tjänster!QI$9,IF($ANX14=Tjänster!$QA$10,Tjänster!QI$10,IF($ANX14=Tjänster!$QA$11,Tjänster!QI$11,IF($ANX14=Tjänster!$QA$12,Tjänster!QI$12,IF($ANX14=Tjänster!$QA$13,Tjänster!QI$13,IF($ANX14=Tjänster!$QA$14,Tjänster!QI$14,IF($ANX14=Tjänster!$QA$15,Tjänster!QI$15,IF($ANX14=Tjänster!$QA$16,Tjänster!QI$16,IF($ANX14=Tjänster!$QA$17,Tjänster!QI$17,IF($ANX14=Tjänster!$QA$18,Tjänster!QI$18,IF($ANX14=Tjänster!$QA$19,Tjänster!QI$19,IF($ANX14=Tjänster!$QA$20,Tjänster!QI$20,IF($ANX14=Tjänster!$QA$21,Tjänster!QI$21,IF($ANX14=Tjänster!$QA$22,Tjänster!QI$22,IF($ANX14=Tjänster!$QA$23,Tjänster!QI$23,IF($ANX14=Tjänster!$QA$24,Tjänster!QI$24,IF($ANX14=Tjänster!$QA$25,Tjänster!QI$25,IF($ANX14=Tjänster!$QA$26,Tjänster!QI$26,IF($ANX14=Tjänster!$QA$27,Tjänster!QI$27,IF($ANX14=Tjänster!$QA$28,Tjänster!QI$28,""))))))))))))))))))))))))))</f>
        <v/>
      </c>
      <c r="AOG14" s="36" t="str">
        <f>IF($ANX14=Tjänster!$QA$3,Tjänster!QJ$3,IF($ANX14=Tjänster!$QA$4,Tjänster!QJ$4,IF($ANX14=Tjänster!$QA$5,Tjänster!QJ$5,IF($ANX14=Tjänster!$QA$6,Tjänster!QJ$6,IF($ANX14=Tjänster!$QA$7,Tjänster!QJ$7,IF($ANX14=Tjänster!$QA$8,Tjänster!QJ$8,IF($ANX14=Tjänster!$QA$9,Tjänster!QJ$9,IF($ANX14=Tjänster!$QA$10,Tjänster!QJ$10,IF($ANX14=Tjänster!$QA$11,Tjänster!QJ$11,IF($ANX14=Tjänster!$QA$12,Tjänster!QJ$12,IF($ANX14=Tjänster!$QA$13,Tjänster!QJ$13,IF($ANX14=Tjänster!$QA$14,Tjänster!QJ$14,IF($ANX14=Tjänster!$QA$15,Tjänster!QJ$15,IF($ANX14=Tjänster!$QA$16,Tjänster!QJ$16,IF($ANX14=Tjänster!$QA$17,Tjänster!QJ$17,IF($ANX14=Tjänster!$QA$18,Tjänster!QJ$18,IF($ANX14=Tjänster!$QA$19,Tjänster!QJ$19,IF($ANX14=Tjänster!$QA$20,Tjänster!QJ$20,IF($ANX14=Tjänster!$QA$21,Tjänster!QJ$21,IF($ANX14=Tjänster!$QA$22,Tjänster!QJ$22,IF($ANX14=Tjänster!$QA$23,Tjänster!QJ$23,IF($ANX14=Tjänster!$QA$24,Tjänster!QJ$24,IF($ANX14=Tjänster!$QA$25,Tjänster!QJ$25,IF($ANX14=Tjänster!$QA$26,Tjänster!QJ$26,IF($ANX14=Tjänster!$QA$27,Tjänster!QJ$27,IF($ANX14=Tjänster!$QA$28,Tjänster!QJ$28,""))))))))))))))))))))))))))</f>
        <v/>
      </c>
      <c r="AOH14" s="36" t="str">
        <f>IF($ANX14=Tjänster!$QA$3,Tjänster!QK$3,IF($ANX14=Tjänster!$QA$4,Tjänster!QK$4,IF($ANX14=Tjänster!$QA$5,Tjänster!QK$5,IF($ANX14=Tjänster!$QA$6,Tjänster!QK$6,IF($ANX14=Tjänster!$QA$7,Tjänster!QK$7,IF($ANX14=Tjänster!$QA$8,Tjänster!QK$8,IF($ANX14=Tjänster!$QA$9,Tjänster!QK$9,IF($ANX14=Tjänster!$QA$10,Tjänster!QK$10,IF($ANX14=Tjänster!$QA$11,Tjänster!QK$11,IF($ANX14=Tjänster!$QA$12,Tjänster!QK$12,IF($ANX14=Tjänster!$QA$13,Tjänster!QK$13,IF($ANX14=Tjänster!$QA$14,Tjänster!QK$14,IF($ANX14=Tjänster!$QA$15,Tjänster!QK$15,IF($ANX14=Tjänster!$QA$16,Tjänster!QK$16,IF($ANX14=Tjänster!$QA$17,Tjänster!QK$17,IF($ANX14=Tjänster!$QA$18,Tjänster!QK$18,IF($ANX14=Tjänster!$QA$19,Tjänster!QK$19,IF($ANX14=Tjänster!$QA$20,Tjänster!QK$20,IF($ANX14=Tjänster!$QA$21,Tjänster!QK$21,IF($ANX14=Tjänster!$QA$22,Tjänster!QK$22,IF($ANX14=Tjänster!$QA$23,Tjänster!QK$23,IF($ANX14=Tjänster!$QA$24,Tjänster!QK$24,IF($ANX14=Tjänster!$QA$25,Tjänster!QK$25,IF($ANX14=Tjänster!$QA$26,Tjänster!QK$26,IF($ANX14=Tjänster!$QA$27,Tjänster!QK$27,IF($ANX14=Tjänster!$QA$28,Tjänster!QK$28,""))))))))))))))))))))))))))</f>
        <v/>
      </c>
      <c r="AOI14" s="36" t="str">
        <f>IF($ANX14=Tjänster!$QA$3,Tjänster!QL$3,IF($ANX14=Tjänster!$QA$4,Tjänster!QL$4,IF($ANX14=Tjänster!$QA$5,Tjänster!QL$5,IF($ANX14=Tjänster!$QA$6,Tjänster!QL$6,IF($ANX14=Tjänster!$QA$7,Tjänster!QL$7,IF($ANX14=Tjänster!$QA$8,Tjänster!QL$8,IF($ANX14=Tjänster!$QA$9,Tjänster!QL$9,IF($ANX14=Tjänster!$QA$10,Tjänster!QL$10,IF($ANX14=Tjänster!$QA$11,Tjänster!QL$11,IF($ANX14=Tjänster!$QA$12,Tjänster!QL$12,IF($ANX14=Tjänster!$QA$13,Tjänster!QL$13,IF($ANX14=Tjänster!$QA$14,Tjänster!QL$14,IF($ANX14=Tjänster!$QA$15,Tjänster!QL$15,IF($ANX14=Tjänster!$QA$16,Tjänster!QL$16,IF($ANX14=Tjänster!$QA$17,Tjänster!QL$17,IF($ANX14=Tjänster!$QA$18,Tjänster!QL$18,IF($ANX14=Tjänster!$QA$19,Tjänster!QL$19,IF($ANX14=Tjänster!$QA$20,Tjänster!QL$20,IF($ANX14=Tjänster!$QA$21,Tjänster!QL$21,IF($ANX14=Tjänster!$QA$22,Tjänster!QL$22,IF($ANX14=Tjänster!$QA$23,Tjänster!QL$23,IF($ANX14=Tjänster!$QA$24,Tjänster!QL$24,IF($ANX14=Tjänster!$QA$25,Tjänster!QL$25,IF($ANX14=Tjänster!$QA$26,Tjänster!QL$26,IF($ANX14=Tjänster!$QA$27,Tjänster!QL$27,IF($ANX14=Tjänster!$QA$28,Tjänster!QL$28,""))))))))))))))))))))))))))</f>
        <v/>
      </c>
      <c r="AOJ14" s="36" t="str">
        <f>IF($ANX14=Tjänster!$QA$3,Tjänster!QM$3,IF($ANX14=Tjänster!$QA$4,Tjänster!QM$4,IF($ANX14=Tjänster!$QA$5,Tjänster!QM$5,IF($ANX14=Tjänster!$QA$6,Tjänster!QM$6,IF($ANX14=Tjänster!$QA$7,Tjänster!QM$7,IF($ANX14=Tjänster!$QA$8,Tjänster!QM$8,IF($ANX14=Tjänster!$QA$9,Tjänster!QM$9,IF($ANX14=Tjänster!$QA$10,Tjänster!QM$10,IF($ANX14=Tjänster!$QA$11,Tjänster!QM$11,IF($ANX14=Tjänster!$QA$12,Tjänster!QM$12,IF($ANX14=Tjänster!$QA$13,Tjänster!QM$13,IF($ANX14=Tjänster!$QA$14,Tjänster!QM$14,IF($ANX14=Tjänster!$QA$15,Tjänster!QM$15,IF($ANX14=Tjänster!$QA$16,Tjänster!QM$16,IF($ANX14=Tjänster!$QA$17,Tjänster!QM$17,IF($ANX14=Tjänster!$QA$18,Tjänster!QM$18,IF($ANX14=Tjänster!$QA$19,Tjänster!QM$19,IF($ANX14=Tjänster!$QA$20,Tjänster!QM$20,IF($ANX14=Tjänster!$QA$21,Tjänster!QM$21,IF($ANX14=Tjänster!$QA$22,Tjänster!QM$22,IF($ANX14=Tjänster!$QA$23,Tjänster!QM$23,IF($ANX14=Tjänster!$QA$24,Tjänster!QM$24,IF($ANX14=Tjänster!$QA$25,Tjänster!QM$25,IF($ANX14=Tjänster!$QA$26,Tjänster!QM$26,IF($ANX14=Tjänster!$QA$27,Tjänster!QM$27,IF($ANX14=Tjänster!$QA$28,Tjänster!QM$28,""))))))))))))))))))))))))))</f>
        <v/>
      </c>
      <c r="AOK14" s="36" t="str">
        <f>IF($ANX14=Tjänster!$QA$3,Tjänster!QN$3,IF($ANX14=Tjänster!$QA$4,Tjänster!QN$4,IF($ANX14=Tjänster!$QA$5,Tjänster!QN$5,IF($ANX14=Tjänster!$QA$6,Tjänster!QN$6,IF($ANX14=Tjänster!$QA$7,Tjänster!QN$7,IF($ANX14=Tjänster!$QA$8,Tjänster!QN$8,IF($ANX14=Tjänster!$QA$9,Tjänster!QN$9,IF($ANX14=Tjänster!$QA$10,Tjänster!QN$10,IF($ANX14=Tjänster!$QA$11,Tjänster!QN$11,IF($ANX14=Tjänster!$QA$12,Tjänster!QN$12,IF($ANX14=Tjänster!$QA$13,Tjänster!QN$13,IF($ANX14=Tjänster!$QA$14,Tjänster!QN$14,IF($ANX14=Tjänster!$QA$15,Tjänster!QN$15,IF($ANX14=Tjänster!$QA$16,Tjänster!QN$16,IF($ANX14=Tjänster!$QA$17,Tjänster!QN$17,IF($ANX14=Tjänster!$QA$18,Tjänster!QN$18,IF($ANX14=Tjänster!$QA$19,Tjänster!QN$19,IF($ANX14=Tjänster!$QA$20,Tjänster!QN$20,IF($ANX14=Tjänster!$QA$21,Tjänster!QN$21,IF($ANX14=Tjänster!$QA$22,Tjänster!QN$22,IF($ANX14=Tjänster!$QA$23,Tjänster!QN$23,IF($ANX14=Tjänster!$QA$24,Tjänster!QN$24,IF($ANX14=Tjänster!$QA$25,Tjänster!QN$25,IF($ANX14=Tjänster!$QA$26,Tjänster!QN$26,IF($ANX14=Tjänster!$QA$27,Tjänster!QN$27,IF($ANX14=Tjänster!$QA$28,Tjänster!QN$28,""))))))))))))))))))))))))))</f>
        <v/>
      </c>
      <c r="AOL14" s="36" t="str">
        <f>IF($ANX14=Tjänster!$QA$3,Tjänster!QO$3,IF($ANX14=Tjänster!$QA$4,Tjänster!QO$4,IF($ANX14=Tjänster!$QA$5,Tjänster!QO$5,IF($ANX14=Tjänster!$QA$6,Tjänster!QO$6,IF($ANX14=Tjänster!$QA$7,Tjänster!QO$7,IF($ANX14=Tjänster!$QA$8,Tjänster!QO$8,IF($ANX14=Tjänster!$QA$9,Tjänster!QO$9,IF($ANX14=Tjänster!$QA$10,Tjänster!QO$10,IF($ANX14=Tjänster!$QA$11,Tjänster!QO$11,IF($ANX14=Tjänster!$QA$12,Tjänster!QO$12,IF($ANX14=Tjänster!$QA$13,Tjänster!QO$13,IF($ANX14=Tjänster!$QA$14,Tjänster!QO$14,IF($ANX14=Tjänster!$QA$15,Tjänster!QO$15,IF($ANX14=Tjänster!$QA$16,Tjänster!QO$16,IF($ANX14=Tjänster!$QA$17,Tjänster!QO$17,IF($ANX14=Tjänster!$QA$18,Tjänster!QO$18,IF($ANX14=Tjänster!$QA$19,Tjänster!QO$19,IF($ANX14=Tjänster!$QA$20,Tjänster!QO$20,IF($ANX14=Tjänster!$QA$21,Tjänster!QO$21,IF($ANX14=Tjänster!$QA$22,Tjänster!QO$22,IF($ANX14=Tjänster!$QA$23,Tjänster!QO$23,IF($ANX14=Tjänster!$QA$24,Tjänster!QO$24,IF($ANX14=Tjänster!$QA$25,Tjänster!QO$25,IF($ANX14=Tjänster!$QA$26,Tjänster!QO$26,IF($ANX14=Tjänster!$QA$27,Tjänster!QO$27,IF($ANX14=Tjänster!$QA$28,Tjänster!QO$28,""))))))))))))))))))))))))))</f>
        <v/>
      </c>
      <c r="AOM14" s="36" t="str">
        <f>IF($ANX14=Tjänster!$QA$3,Tjänster!QP$3,IF($ANX14=Tjänster!$QA$4,Tjänster!QP$4,IF($ANX14=Tjänster!$QA$5,Tjänster!QP$5,IF($ANX14=Tjänster!$QA$6,Tjänster!QP$6,IF($ANX14=Tjänster!$QA$7,Tjänster!QP$7,IF($ANX14=Tjänster!$QA$8,Tjänster!QP$8,IF($ANX14=Tjänster!$QA$9,Tjänster!QP$9,IF($ANX14=Tjänster!$QA$10,Tjänster!QP$10,IF($ANX14=Tjänster!$QA$11,Tjänster!QP$11,IF($ANX14=Tjänster!$QA$12,Tjänster!QP$12,IF($ANX14=Tjänster!$QA$13,Tjänster!QP$13,IF($ANX14=Tjänster!$QA$14,Tjänster!QP$14,IF($ANX14=Tjänster!$QA$15,Tjänster!QP$15,IF($ANX14=Tjänster!$QA$16,Tjänster!QP$16,IF($ANX14=Tjänster!$QA$17,Tjänster!QP$17,IF($ANX14=Tjänster!$QA$18,Tjänster!QP$18,IF($ANX14=Tjänster!$QA$19,Tjänster!QP$19,IF($ANX14=Tjänster!$QA$20,Tjänster!QP$20,IF($ANX14=Tjänster!$QA$21,Tjänster!QP$21,IF($ANX14=Tjänster!$QA$22,Tjänster!QP$22,IF($ANX14=Tjänster!$QA$23,Tjänster!QP$23,IF($ANX14=Tjänster!$QA$24,Tjänster!QP$24,IF($ANX14=Tjänster!$QA$25,Tjänster!QP$25,IF($ANX14=Tjänster!$QA$26,Tjänster!QP$26,IF($ANX14=Tjänster!$QA$27,Tjänster!QP$27,IF($ANX14=Tjänster!$QA$28,Tjänster!QP$28,""))))))))))))))))))))))))))</f>
        <v/>
      </c>
      <c r="AON14" s="36" t="str">
        <f>IF($ANX14=Tjänster!$QA$3,Tjänster!QQ$3,IF($ANX14=Tjänster!$QA$4,Tjänster!QQ$4,IF($ANX14=Tjänster!$QA$5,Tjänster!QQ$5,IF($ANX14=Tjänster!$QA$6,Tjänster!QQ$6,IF($ANX14=Tjänster!$QA$7,Tjänster!QQ$7,IF($ANX14=Tjänster!$QA$8,Tjänster!QQ$8,IF($ANX14=Tjänster!$QA$9,Tjänster!QQ$9,IF($ANX14=Tjänster!$QA$10,Tjänster!QQ$10,IF($ANX14=Tjänster!$QA$11,Tjänster!QQ$11,IF($ANX14=Tjänster!$QA$12,Tjänster!QQ$12,IF($ANX14=Tjänster!$QA$13,Tjänster!QQ$13,IF($ANX14=Tjänster!$QA$14,Tjänster!QQ$14,IF($ANX14=Tjänster!$QA$15,Tjänster!QQ$15,IF($ANX14=Tjänster!$QA$16,Tjänster!QQ$16,IF($ANX14=Tjänster!$QA$17,Tjänster!QQ$17,IF($ANX14=Tjänster!$QA$18,Tjänster!QQ$18,IF($ANX14=Tjänster!$QA$19,Tjänster!QQ$19,IF($ANX14=Tjänster!$QA$20,Tjänster!QQ$20,IF($ANX14=Tjänster!$QA$21,Tjänster!QQ$21,IF($ANX14=Tjänster!$QA$22,Tjänster!QQ$22,IF($ANX14=Tjänster!$QA$23,Tjänster!QQ$23,IF($ANX14=Tjänster!$QA$24,Tjänster!QQ$24,IF($ANX14=Tjänster!$QA$25,Tjänster!QQ$25,IF($ANX14=Tjänster!$QA$26,Tjänster!QQ$26,IF($ANX14=Tjänster!$QA$27,Tjänster!QQ$27,IF($ANX14=Tjänster!$QA$28,Tjänster!QQ$28,""))))))))))))))))))))))))))</f>
        <v/>
      </c>
      <c r="AOO14" s="36" t="str">
        <f>IF($ANX14=Tjänster!$QA$3,Tjänster!QR$3,IF($ANX14=Tjänster!$QA$4,Tjänster!QR$4,IF($ANX14=Tjänster!$QA$5,Tjänster!QR$5,IF($ANX14=Tjänster!$QA$6,Tjänster!QR$6,IF($ANX14=Tjänster!$QA$7,Tjänster!QR$7,IF($ANX14=Tjänster!$QA$8,Tjänster!QR$8,IF($ANX14=Tjänster!$QA$9,Tjänster!QR$9,IF($ANX14=Tjänster!$QA$10,Tjänster!QR$10,IF($ANX14=Tjänster!$QA$11,Tjänster!QR$11,IF($ANX14=Tjänster!$QA$12,Tjänster!QR$12,IF($ANX14=Tjänster!$QA$13,Tjänster!QR$13,IF($ANX14=Tjänster!$QA$14,Tjänster!QR$14,IF($ANX14=Tjänster!$QA$15,Tjänster!QR$15,IF($ANX14=Tjänster!$QA$16,Tjänster!QR$16,IF($ANX14=Tjänster!$QA$17,Tjänster!QR$17,IF($ANX14=Tjänster!$QA$18,Tjänster!QR$18,IF($ANX14=Tjänster!$QA$19,Tjänster!QR$19,IF($ANX14=Tjänster!$QA$20,Tjänster!QR$20,IF($ANX14=Tjänster!$QA$21,Tjänster!QR$21,IF($ANX14=Tjänster!$QA$22,Tjänster!QR$22,IF($ANX14=Tjänster!$QA$23,Tjänster!QR$23,IF($ANX14=Tjänster!$QA$24,Tjänster!QR$24,IF($ANX14=Tjänster!$QA$25,Tjänster!QR$25,IF($ANX14=Tjänster!$QA$26,Tjänster!QR$26,IF($ANX14=Tjänster!$QA$27,Tjänster!QR$27,IF($ANX14=Tjänster!$QA$28,Tjänster!QR$28,""))))))))))))))))))))))))))</f>
        <v/>
      </c>
      <c r="AOP14" s="36" t="str">
        <f>IF($ANX14=Tjänster!$QA$3,Tjänster!QS$3,IF($ANX14=Tjänster!$QA$4,Tjänster!QS$4,IF($ANX14=Tjänster!$QA$5,Tjänster!QS$5,IF($ANX14=Tjänster!$QA$6,Tjänster!QS$6,IF($ANX14=Tjänster!$QA$7,Tjänster!QS$7,IF($ANX14=Tjänster!$QA$8,Tjänster!QS$8,IF($ANX14=Tjänster!$QA$9,Tjänster!QS$9,IF($ANX14=Tjänster!$QA$10,Tjänster!QS$10,IF($ANX14=Tjänster!$QA$11,Tjänster!QS$11,IF($ANX14=Tjänster!$QA$12,Tjänster!QS$12,IF($ANX14=Tjänster!$QA$13,Tjänster!QS$13,IF($ANX14=Tjänster!$QA$14,Tjänster!QS$14,IF($ANX14=Tjänster!$QA$15,Tjänster!QS$15,IF($ANX14=Tjänster!$QA$16,Tjänster!QS$16,IF($ANX14=Tjänster!$QA$17,Tjänster!QS$17,IF($ANX14=Tjänster!$QA$18,Tjänster!QS$18,IF($ANX14=Tjänster!$QA$19,Tjänster!QS$19,IF($ANX14=Tjänster!$QA$20,Tjänster!QS$20,IF($ANX14=Tjänster!$QA$21,Tjänster!QS$21,IF($ANX14=Tjänster!$QA$22,Tjänster!QS$22,IF($ANX14=Tjänster!$QA$23,Tjänster!QS$23,IF($ANX14=Tjänster!$QA$24,Tjänster!QS$24,IF($ANX14=Tjänster!$QA$25,Tjänster!QS$25,IF($ANX14=Tjänster!$QA$26,Tjänster!QS$26,IF($ANX14=Tjänster!$QA$27,Tjänster!QS$27,IF($ANX14=Tjänster!$QA$28,Tjänster!QS$28,""))))))))))))))))))))))))))</f>
        <v/>
      </c>
      <c r="AOQ14" s="36" t="str">
        <f>IF($ANX14=Tjänster!$QA$3,Tjänster!QT$3,IF($ANX14=Tjänster!$QA$4,Tjänster!QT$4,IF($ANX14=Tjänster!$QA$5,Tjänster!QT$5,IF($ANX14=Tjänster!$QA$6,Tjänster!QT$6,IF($ANX14=Tjänster!$QA$7,Tjänster!QT$7,IF($ANX14=Tjänster!$QA$8,Tjänster!QT$8,IF($ANX14=Tjänster!$QA$9,Tjänster!QT$9,IF($ANX14=Tjänster!$QA$10,Tjänster!QT$10,IF($ANX14=Tjänster!$QA$11,Tjänster!QT$11,IF($ANX14=Tjänster!$QA$12,Tjänster!QT$12,IF($ANX14=Tjänster!$QA$13,Tjänster!QT$13,IF($ANX14=Tjänster!$QA$14,Tjänster!QT$14,IF($ANX14=Tjänster!$QA$15,Tjänster!QT$15,IF($ANX14=Tjänster!$QA$16,Tjänster!QT$16,IF($ANX14=Tjänster!$QA$17,Tjänster!QT$17,IF($ANX14=Tjänster!$QA$18,Tjänster!QT$18,IF($ANX14=Tjänster!$QA$19,Tjänster!QT$19,IF($ANX14=Tjänster!$QA$20,Tjänster!QT$20,IF($ANX14=Tjänster!$QA$21,Tjänster!QT$21,IF($ANX14=Tjänster!$QA$22,Tjänster!QT$22,IF($ANX14=Tjänster!$QA$23,Tjänster!QT$23,IF($ANX14=Tjänster!$QA$24,Tjänster!QT$24,IF($ANX14=Tjänster!$QA$25,Tjänster!QT$25,IF($ANX14=Tjänster!$QA$26,Tjänster!QT$26,IF($ANX14=Tjänster!$QA$27,Tjänster!QT$27,IF($ANX14=Tjänster!$QA$28,Tjänster!QT$28,""))))))))))))))))))))))))))</f>
        <v/>
      </c>
      <c r="AOR14" s="36" t="str">
        <f>IF($ANX14=Tjänster!$QA$3,Tjänster!QU$3,IF($ANX14=Tjänster!$QA$4,Tjänster!QU$4,IF($ANX14=Tjänster!$QA$5,Tjänster!QU$5,IF($ANX14=Tjänster!$QA$6,Tjänster!QU$6,IF($ANX14=Tjänster!$QA$7,Tjänster!QU$7,IF($ANX14=Tjänster!$QA$8,Tjänster!QU$8,IF($ANX14=Tjänster!$QA$9,Tjänster!QU$9,IF($ANX14=Tjänster!$QA$10,Tjänster!QU$10,IF($ANX14=Tjänster!$QA$11,Tjänster!QU$11,IF($ANX14=Tjänster!$QA$12,Tjänster!QU$12,IF($ANX14=Tjänster!$QA$13,Tjänster!QU$13,IF($ANX14=Tjänster!$QA$14,Tjänster!QU$14,IF($ANX14=Tjänster!$QA$15,Tjänster!QU$15,IF($ANX14=Tjänster!$QA$16,Tjänster!QU$16,IF($ANX14=Tjänster!$QA$17,Tjänster!QU$17,IF($ANX14=Tjänster!$QA$18,Tjänster!QU$18,IF($ANX14=Tjänster!$QA$19,Tjänster!QU$19,IF($ANX14=Tjänster!$QA$20,Tjänster!QU$20,IF($ANX14=Tjänster!$QA$21,Tjänster!QU$21,IF($ANX14=Tjänster!$QA$22,Tjänster!QU$22,IF($ANX14=Tjänster!$QA$23,Tjänster!QU$23,IF($ANX14=Tjänster!$QA$24,Tjänster!QU$24,IF($ANX14=Tjänster!$QA$25,Tjänster!QU$25,IF($ANX14=Tjänster!$QA$26,Tjänster!QU$26,IF($ANX14=Tjänster!$QA$27,Tjänster!QU$27,IF($ANX14=Tjänster!$QA$28,Tjänster!QU$28,""))))))))))))))))))))))))))</f>
        <v/>
      </c>
      <c r="APU14" s="36" t="str">
        <f t="shared" si="20"/>
        <v/>
      </c>
      <c r="APV14" s="36" t="str">
        <f>IF($APU14=Tjänster!$QW$3,Tjänster!QX$3,IF($APU14=Tjänster!$QW$4,Tjänster!QX$4,IF($APU14=Tjänster!$QW$5,Tjänster!QX$5,IF($APU14=Tjänster!$QW$6,Tjänster!QX$6,IF($APU14=Tjänster!$QW$7,Tjänster!QX$7,IF($APU14=Tjänster!$QW$8,Tjänster!QX$8,IF($APU14=Tjänster!$QW$9,Tjänster!QX$9,IF($APU14=Tjänster!$QW$10,Tjänster!QX$10,IF($APU14=Tjänster!$QW$11,Tjänster!QX$11,IF($APU14=Tjänster!$QW$12,Tjänster!QX$12,IF($APU14=Tjänster!$QW$13,Tjänster!QX$13,IF($APU14=Tjänster!$QW$14,Tjänster!QX$14,IF($APU14=Tjänster!$QW$15,Tjänster!QX$15,IF($APU14=Tjänster!$QW$16,Tjänster!QX$16,IF($APU14=Tjänster!$QW$17,Tjänster!QX$17,IF($APU14=Tjänster!$QW$18,Tjänster!QX$18,IF($APU14=Tjänster!$QW$19,Tjänster!QX$19,IF($APU14=Tjänster!$QW$20,Tjänster!QX$20,IF($APU14=Tjänster!$QW$21,Tjänster!QX$21,IF($APU14=Tjänster!$QW$22,Tjänster!QX$22,IF($APU14=Tjänster!$QW$23,Tjänster!QX$23,IF($APU14=Tjänster!$QW$24,Tjänster!QX$24,IF($APU14=Tjänster!$QW$25,Tjänster!QX$25,IF($APU14=Tjänster!$QW$26,Tjänster!QX$26,IF($APU14=Tjänster!$QW$27,Tjänster!QX$27,IF($APU14=Tjänster!$QW$28,Tjänster!QX$28,""))))))))))))))))))))))))))</f>
        <v/>
      </c>
      <c r="APW14" s="36" t="str">
        <f>IF($APU14=Tjänster!$QW$3,Tjänster!QY$3,IF($APU14=Tjänster!$QW$4,Tjänster!QY$4,IF($APU14=Tjänster!$QW$5,Tjänster!QY$5,IF($APU14=Tjänster!$QW$6,Tjänster!QY$6,IF($APU14=Tjänster!$QW$7,Tjänster!QY$7,IF($APU14=Tjänster!$QW$8,Tjänster!QY$8,IF($APU14=Tjänster!$QW$9,Tjänster!QY$9,IF($APU14=Tjänster!$QW$10,Tjänster!QY$10,IF($APU14=Tjänster!$QW$11,Tjänster!QY$11,IF($APU14=Tjänster!$QW$12,Tjänster!QY$12,IF($APU14=Tjänster!$QW$13,Tjänster!QY$13,IF($APU14=Tjänster!$QW$14,Tjänster!QY$14,IF($APU14=Tjänster!$QW$15,Tjänster!QY$15,IF($APU14=Tjänster!$QW$16,Tjänster!QY$16,IF($APU14=Tjänster!$QW$17,Tjänster!QY$17,IF($APU14=Tjänster!$QW$18,Tjänster!QY$18,IF($APU14=Tjänster!$QW$19,Tjänster!QY$19,IF($APU14=Tjänster!$QW$20,Tjänster!QY$20,IF($APU14=Tjänster!$QW$21,Tjänster!QY$21,IF($APU14=Tjänster!$QW$22,Tjänster!QY$22,IF($APU14=Tjänster!$QW$23,Tjänster!QY$23,IF($APU14=Tjänster!$QW$24,Tjänster!QY$24,IF($APU14=Tjänster!$QW$25,Tjänster!QY$25,IF($APU14=Tjänster!$QW$26,Tjänster!QY$26,IF($APU14=Tjänster!$QW$27,Tjänster!QY$27,IF($APU14=Tjänster!$QW$28,Tjänster!QY$28,""))))))))))))))))))))))))))</f>
        <v/>
      </c>
      <c r="APX14" s="36" t="str">
        <f>IF($APU14=Tjänster!$QW$3,Tjänster!QZ$3,IF($APU14=Tjänster!$QW$4,Tjänster!QZ$4,IF($APU14=Tjänster!$QW$5,Tjänster!QZ$5,IF($APU14=Tjänster!$QW$6,Tjänster!QZ$6,IF($APU14=Tjänster!$QW$7,Tjänster!QZ$7,IF($APU14=Tjänster!$QW$8,Tjänster!QZ$8,IF($APU14=Tjänster!$QW$9,Tjänster!QZ$9,IF($APU14=Tjänster!$QW$10,Tjänster!QZ$10,IF($APU14=Tjänster!$QW$11,Tjänster!QZ$11,IF($APU14=Tjänster!$QW$12,Tjänster!QZ$12,IF($APU14=Tjänster!$QW$13,Tjänster!QZ$13,IF($APU14=Tjänster!$QW$14,Tjänster!QZ$14,IF($APU14=Tjänster!$QW$15,Tjänster!QZ$15,IF($APU14=Tjänster!$QW$16,Tjänster!QZ$16,IF($APU14=Tjänster!$QW$17,Tjänster!QZ$17,IF($APU14=Tjänster!$QW$18,Tjänster!QZ$18,IF($APU14=Tjänster!$QW$19,Tjänster!QZ$19,IF($APU14=Tjänster!$QW$20,Tjänster!QZ$20,IF($APU14=Tjänster!$QW$21,Tjänster!QZ$21,IF($APU14=Tjänster!$QW$22,Tjänster!QZ$22,IF($APU14=Tjänster!$QW$23,Tjänster!QZ$23,IF($APU14=Tjänster!$QW$24,Tjänster!QZ$24,IF($APU14=Tjänster!$QW$25,Tjänster!QZ$25,IF($APU14=Tjänster!$QW$26,Tjänster!QZ$26,IF($APU14=Tjänster!$QW$27,Tjänster!QZ$27,IF($APU14=Tjänster!$QW$28,Tjänster!QZ$28,""))))))))))))))))))))))))))</f>
        <v/>
      </c>
      <c r="APY14" s="36" t="str">
        <f>IF($APU14=Tjänster!$QW$3,Tjänster!RA$3,IF($APU14=Tjänster!$QW$4,Tjänster!RA$4,IF($APU14=Tjänster!$QW$5,Tjänster!RA$5,IF($APU14=Tjänster!$QW$6,Tjänster!RA$6,IF($APU14=Tjänster!$QW$7,Tjänster!RA$7,IF($APU14=Tjänster!$QW$8,Tjänster!RA$8,IF($APU14=Tjänster!$QW$9,Tjänster!RA$9,IF($APU14=Tjänster!$QW$10,Tjänster!RA$10,IF($APU14=Tjänster!$QW$11,Tjänster!RA$11,IF($APU14=Tjänster!$QW$12,Tjänster!RA$12,IF($APU14=Tjänster!$QW$13,Tjänster!RA$13,IF($APU14=Tjänster!$QW$14,Tjänster!RA$14,IF($APU14=Tjänster!$QW$15,Tjänster!RA$15,IF($APU14=Tjänster!$QW$16,Tjänster!RA$16,IF($APU14=Tjänster!$QW$17,Tjänster!RA$17,IF($APU14=Tjänster!$QW$18,Tjänster!RA$18,IF($APU14=Tjänster!$QW$19,Tjänster!RA$19,IF($APU14=Tjänster!$QW$20,Tjänster!RA$20,IF($APU14=Tjänster!$QW$21,Tjänster!RA$21,IF($APU14=Tjänster!$QW$22,Tjänster!RA$22,IF($APU14=Tjänster!$QW$23,Tjänster!RA$23,IF($APU14=Tjänster!$QW$24,Tjänster!RA$24,IF($APU14=Tjänster!$QW$25,Tjänster!RA$25,IF($APU14=Tjänster!$QW$26,Tjänster!RA$26,IF($APU14=Tjänster!$QW$27,Tjänster!RA$27,IF($APU14=Tjänster!$QW$28,Tjänster!RA$28,""))))))))))))))))))))))))))</f>
        <v/>
      </c>
      <c r="APZ14" s="36" t="str">
        <f>IF($APU14=Tjänster!$QW$3,Tjänster!RB$3,IF($APU14=Tjänster!$QW$4,Tjänster!RB$4,IF($APU14=Tjänster!$QW$5,Tjänster!RB$5,IF($APU14=Tjänster!$QW$6,Tjänster!RB$6,IF($APU14=Tjänster!$QW$7,Tjänster!RB$7,IF($APU14=Tjänster!$QW$8,Tjänster!RB$8,IF($APU14=Tjänster!$QW$9,Tjänster!RB$9,IF($APU14=Tjänster!$QW$10,Tjänster!RB$10,IF($APU14=Tjänster!$QW$11,Tjänster!RB$11,IF($APU14=Tjänster!$QW$12,Tjänster!RB$12,IF($APU14=Tjänster!$QW$13,Tjänster!RB$13,IF($APU14=Tjänster!$QW$14,Tjänster!RB$14,IF($APU14=Tjänster!$QW$15,Tjänster!RB$15,IF($APU14=Tjänster!$QW$16,Tjänster!RB$16,IF($APU14=Tjänster!$QW$17,Tjänster!RB$17,IF($APU14=Tjänster!$QW$18,Tjänster!RB$18,IF($APU14=Tjänster!$QW$19,Tjänster!RB$19,IF($APU14=Tjänster!$QW$20,Tjänster!RB$20,IF($APU14=Tjänster!$QW$21,Tjänster!RB$21,IF($APU14=Tjänster!$QW$22,Tjänster!RB$22,IF($APU14=Tjänster!$QW$23,Tjänster!RB$23,IF($APU14=Tjänster!$QW$24,Tjänster!RB$24,IF($APU14=Tjänster!$QW$25,Tjänster!RB$25,IF($APU14=Tjänster!$QW$26,Tjänster!RB$26,IF($APU14=Tjänster!$QW$27,Tjänster!RB$27,IF($APU14=Tjänster!$QW$28,Tjänster!RB$28,""))))))))))))))))))))))))))</f>
        <v/>
      </c>
      <c r="AQA14" s="36" t="str">
        <f>IF($APU14=Tjänster!$QW$3,Tjänster!RC$3,IF($APU14=Tjänster!$QW$4,Tjänster!RC$4,IF($APU14=Tjänster!$QW$5,Tjänster!RC$5,IF($APU14=Tjänster!$QW$6,Tjänster!RC$6,IF($APU14=Tjänster!$QW$7,Tjänster!RC$7,IF($APU14=Tjänster!$QW$8,Tjänster!RC$8,IF($APU14=Tjänster!$QW$9,Tjänster!RC$9,IF($APU14=Tjänster!$QW$10,Tjänster!RC$10,IF($APU14=Tjänster!$QW$11,Tjänster!RC$11,IF($APU14=Tjänster!$QW$12,Tjänster!RC$12,IF($APU14=Tjänster!$QW$13,Tjänster!RC$13,IF($APU14=Tjänster!$QW$14,Tjänster!RC$14,IF($APU14=Tjänster!$QW$15,Tjänster!RC$15,IF($APU14=Tjänster!$QW$16,Tjänster!RC$16,IF($APU14=Tjänster!$QW$17,Tjänster!RC$17,IF($APU14=Tjänster!$QW$18,Tjänster!RC$18,IF($APU14=Tjänster!$QW$19,Tjänster!RC$19,IF($APU14=Tjänster!$QW$20,Tjänster!RC$20,IF($APU14=Tjänster!$QW$21,Tjänster!RC$21,IF($APU14=Tjänster!$QW$22,Tjänster!RC$22,IF($APU14=Tjänster!$QW$23,Tjänster!RC$23,IF($APU14=Tjänster!$QW$24,Tjänster!RC$24,IF($APU14=Tjänster!$QW$25,Tjänster!RC$25,IF($APU14=Tjänster!$QW$26,Tjänster!RC$26,IF($APU14=Tjänster!$QW$27,Tjänster!RC$27,IF($APU14=Tjänster!$QW$28,Tjänster!RC$28,""))))))))))))))))))))))))))</f>
        <v/>
      </c>
      <c r="AQB14" s="36" t="str">
        <f>IF($APU14=Tjänster!$QW$3,Tjänster!RD$3,IF($APU14=Tjänster!$QW$4,Tjänster!RD$4,IF($APU14=Tjänster!$QW$5,Tjänster!RD$5,IF($APU14=Tjänster!$QW$6,Tjänster!RD$6,IF($APU14=Tjänster!$QW$7,Tjänster!RD$7,IF($APU14=Tjänster!$QW$8,Tjänster!RD$8,IF($APU14=Tjänster!$QW$9,Tjänster!RD$9,IF($APU14=Tjänster!$QW$10,Tjänster!RD$10,IF($APU14=Tjänster!$QW$11,Tjänster!RD$11,IF($APU14=Tjänster!$QW$12,Tjänster!RD$12,IF($APU14=Tjänster!$QW$13,Tjänster!RD$13,IF($APU14=Tjänster!$QW$14,Tjänster!RD$14,IF($APU14=Tjänster!$QW$15,Tjänster!RD$15,IF($APU14=Tjänster!$QW$16,Tjänster!RD$16,IF($APU14=Tjänster!$QW$17,Tjänster!RD$17,IF($APU14=Tjänster!$QW$18,Tjänster!RD$18,IF($APU14=Tjänster!$QW$19,Tjänster!RD$19,IF($APU14=Tjänster!$QW$20,Tjänster!RD$20,IF($APU14=Tjänster!$QW$21,Tjänster!RD$21,IF($APU14=Tjänster!$QW$22,Tjänster!RD$22,IF($APU14=Tjänster!$QW$23,Tjänster!RD$23,IF($APU14=Tjänster!$QW$24,Tjänster!RD$24,IF($APU14=Tjänster!$QW$25,Tjänster!RD$25,IF($APU14=Tjänster!$QW$26,Tjänster!RD$26,IF($APU14=Tjänster!$QW$27,Tjänster!RD$27,IF($APU14=Tjänster!$QW$28,Tjänster!RD$28,""))))))))))))))))))))))))))</f>
        <v/>
      </c>
      <c r="AQC14" s="36" t="str">
        <f>IF($APU14=Tjänster!$QW$3,Tjänster!RE$3,IF($APU14=Tjänster!$QW$4,Tjänster!RE$4,IF($APU14=Tjänster!$QW$5,Tjänster!RE$5,IF($APU14=Tjänster!$QW$6,Tjänster!RE$6,IF($APU14=Tjänster!$QW$7,Tjänster!RE$7,IF($APU14=Tjänster!$QW$8,Tjänster!RE$8,IF($APU14=Tjänster!$QW$9,Tjänster!RE$9,IF($APU14=Tjänster!$QW$10,Tjänster!RE$10,IF($APU14=Tjänster!$QW$11,Tjänster!RE$11,IF($APU14=Tjänster!$QW$12,Tjänster!RE$12,IF($APU14=Tjänster!$QW$13,Tjänster!RE$13,IF($APU14=Tjänster!$QW$14,Tjänster!RE$14,IF($APU14=Tjänster!$QW$15,Tjänster!RE$15,IF($APU14=Tjänster!$QW$16,Tjänster!RE$16,IF($APU14=Tjänster!$QW$17,Tjänster!RE$17,IF($APU14=Tjänster!$QW$18,Tjänster!RE$18,IF($APU14=Tjänster!$QW$19,Tjänster!RE$19,IF($APU14=Tjänster!$QW$20,Tjänster!RE$20,IF($APU14=Tjänster!$QW$21,Tjänster!RE$21,IF($APU14=Tjänster!$QW$22,Tjänster!RE$22,IF($APU14=Tjänster!$QW$23,Tjänster!RE$23,IF($APU14=Tjänster!$QW$24,Tjänster!RE$24,IF($APU14=Tjänster!$QW$25,Tjänster!RE$25,IF($APU14=Tjänster!$QW$26,Tjänster!RE$26,IF($APU14=Tjänster!$QW$27,Tjänster!RE$27,IF($APU14=Tjänster!$QW$28,Tjänster!RE$28,""))))))))))))))))))))))))))</f>
        <v/>
      </c>
      <c r="AQD14" s="36" t="str">
        <f>IF($APU14=Tjänster!$QW$3,Tjänster!RF$3,IF($APU14=Tjänster!$QW$4,Tjänster!RF$4,IF($APU14=Tjänster!$QW$5,Tjänster!RF$5,IF($APU14=Tjänster!$QW$6,Tjänster!RF$6,IF($APU14=Tjänster!$QW$7,Tjänster!RF$7,IF($APU14=Tjänster!$QW$8,Tjänster!RF$8,IF($APU14=Tjänster!$QW$9,Tjänster!RF$9,IF($APU14=Tjänster!$QW$10,Tjänster!RF$10,IF($APU14=Tjänster!$QW$11,Tjänster!RF$11,IF($APU14=Tjänster!$QW$12,Tjänster!RF$12,IF($APU14=Tjänster!$QW$13,Tjänster!RF$13,IF($APU14=Tjänster!$QW$14,Tjänster!RF$14,IF($APU14=Tjänster!$QW$15,Tjänster!RF$15,IF($APU14=Tjänster!$QW$16,Tjänster!RF$16,IF($APU14=Tjänster!$QW$17,Tjänster!RF$17,IF($APU14=Tjänster!$QW$18,Tjänster!RF$18,IF($APU14=Tjänster!$QW$19,Tjänster!RF$19,IF($APU14=Tjänster!$QW$20,Tjänster!RF$20,IF($APU14=Tjänster!$QW$21,Tjänster!RF$21,IF($APU14=Tjänster!$QW$22,Tjänster!RF$22,IF($APU14=Tjänster!$QW$23,Tjänster!RF$23,IF($APU14=Tjänster!$QW$24,Tjänster!RF$24,IF($APU14=Tjänster!$QW$25,Tjänster!RF$25,IF($APU14=Tjänster!$QW$26,Tjänster!RF$26,IF($APU14=Tjänster!$QW$27,Tjänster!RF$27,IF($APU14=Tjänster!$QW$28,Tjänster!RF$28,""))))))))))))))))))))))))))</f>
        <v/>
      </c>
      <c r="AQE14" s="36" t="str">
        <f>IF($APU14=Tjänster!$QW$3,Tjänster!RG$3,IF($APU14=Tjänster!$QW$4,Tjänster!RG$4,IF($APU14=Tjänster!$QW$5,Tjänster!RG$5,IF($APU14=Tjänster!$QW$6,Tjänster!RG$6,IF($APU14=Tjänster!$QW$7,Tjänster!RG$7,IF($APU14=Tjänster!$QW$8,Tjänster!RG$8,IF($APU14=Tjänster!$QW$9,Tjänster!RG$9,IF($APU14=Tjänster!$QW$10,Tjänster!RG$10,IF($APU14=Tjänster!$QW$11,Tjänster!RG$11,IF($APU14=Tjänster!$QW$12,Tjänster!RG$12,IF($APU14=Tjänster!$QW$13,Tjänster!RG$13,IF($APU14=Tjänster!$QW$14,Tjänster!RG$14,IF($APU14=Tjänster!$QW$15,Tjänster!RG$15,IF($APU14=Tjänster!$QW$16,Tjänster!RG$16,IF($APU14=Tjänster!$QW$17,Tjänster!RG$17,IF($APU14=Tjänster!$QW$18,Tjänster!RG$18,IF($APU14=Tjänster!$QW$19,Tjänster!RG$19,IF($APU14=Tjänster!$QW$20,Tjänster!RG$20,IF($APU14=Tjänster!$QW$21,Tjänster!RG$21,IF($APU14=Tjänster!$QW$22,Tjänster!RG$22,IF($APU14=Tjänster!$QW$23,Tjänster!RG$23,IF($APU14=Tjänster!$QW$24,Tjänster!RG$24,IF($APU14=Tjänster!$QW$25,Tjänster!RG$25,IF($APU14=Tjänster!$QW$26,Tjänster!RG$26,IF($APU14=Tjänster!$QW$27,Tjänster!RG$27,IF($APU14=Tjänster!$QW$28,Tjänster!RG$28,""))))))))))))))))))))))))))</f>
        <v/>
      </c>
      <c r="AQF14" s="36" t="str">
        <f>IF($APU14=Tjänster!$QW$3,Tjänster!RH$3,IF($APU14=Tjänster!$QW$4,Tjänster!RH$4,IF($APU14=Tjänster!$QW$5,Tjänster!RH$5,IF($APU14=Tjänster!$QW$6,Tjänster!RH$6,IF($APU14=Tjänster!$QW$7,Tjänster!RH$7,IF($APU14=Tjänster!$QW$8,Tjänster!RH$8,IF($APU14=Tjänster!$QW$9,Tjänster!RH$9,IF($APU14=Tjänster!$QW$10,Tjänster!RH$10,IF($APU14=Tjänster!$QW$11,Tjänster!RH$11,IF($APU14=Tjänster!$QW$12,Tjänster!RH$12,IF($APU14=Tjänster!$QW$13,Tjänster!RH$13,IF($APU14=Tjänster!$QW$14,Tjänster!RH$14,IF($APU14=Tjänster!$QW$15,Tjänster!RH$15,IF($APU14=Tjänster!$QW$16,Tjänster!RH$16,IF($APU14=Tjänster!$QW$17,Tjänster!RH$17,IF($APU14=Tjänster!$QW$18,Tjänster!RH$18,IF($APU14=Tjänster!$QW$19,Tjänster!RH$19,IF($APU14=Tjänster!$QW$20,Tjänster!RH$20,IF($APU14=Tjänster!$QW$21,Tjänster!RH$21,IF($APU14=Tjänster!$QW$22,Tjänster!RH$22,IF($APU14=Tjänster!$QW$23,Tjänster!RH$23,IF($APU14=Tjänster!$QW$24,Tjänster!RH$24,IF($APU14=Tjänster!$QW$25,Tjänster!RH$25,IF($APU14=Tjänster!$QW$26,Tjänster!RH$26,IF($APU14=Tjänster!$QW$27,Tjänster!RH$27,IF($APU14=Tjänster!$QW$28,Tjänster!RH$28,""))))))))))))))))))))))))))</f>
        <v/>
      </c>
      <c r="AQG14" s="36" t="str">
        <f>IF($APU14=Tjänster!$QW$3,Tjänster!RI$3,IF($APU14=Tjänster!$QW$4,Tjänster!RI$4,IF($APU14=Tjänster!$QW$5,Tjänster!RI$5,IF($APU14=Tjänster!$QW$6,Tjänster!RI$6,IF($APU14=Tjänster!$QW$7,Tjänster!RI$7,IF($APU14=Tjänster!$QW$8,Tjänster!RI$8,IF($APU14=Tjänster!$QW$9,Tjänster!RI$9,IF($APU14=Tjänster!$QW$10,Tjänster!RI$10,IF($APU14=Tjänster!$QW$11,Tjänster!RI$11,IF($APU14=Tjänster!$QW$12,Tjänster!RI$12,IF($APU14=Tjänster!$QW$13,Tjänster!RI$13,IF($APU14=Tjänster!$QW$14,Tjänster!RI$14,IF($APU14=Tjänster!$QW$15,Tjänster!RI$15,IF($APU14=Tjänster!$QW$16,Tjänster!RI$16,IF($APU14=Tjänster!$QW$17,Tjänster!RI$17,IF($APU14=Tjänster!$QW$18,Tjänster!RI$18,IF($APU14=Tjänster!$QW$19,Tjänster!RI$19,IF($APU14=Tjänster!$QW$20,Tjänster!RI$20,IF($APU14=Tjänster!$QW$21,Tjänster!RI$21,IF($APU14=Tjänster!$QW$22,Tjänster!RI$22,IF($APU14=Tjänster!$QW$23,Tjänster!RI$23,IF($APU14=Tjänster!$QW$24,Tjänster!RI$24,IF($APU14=Tjänster!$QW$25,Tjänster!RI$25,IF($APU14=Tjänster!$QW$26,Tjänster!RI$26,IF($APU14=Tjänster!$QW$27,Tjänster!RI$27,IF($APU14=Tjänster!$QW$28,Tjänster!RI$28,""))))))))))))))))))))))))))</f>
        <v/>
      </c>
      <c r="AQH14" s="36" t="str">
        <f>IF($APU14=Tjänster!$QW$3,Tjänster!RJ$3,IF($APU14=Tjänster!$QW$4,Tjänster!RJ$4,IF($APU14=Tjänster!$QW$5,Tjänster!RJ$5,IF($APU14=Tjänster!$QW$6,Tjänster!RJ$6,IF($APU14=Tjänster!$QW$7,Tjänster!RJ$7,IF($APU14=Tjänster!$QW$8,Tjänster!RJ$8,IF($APU14=Tjänster!$QW$9,Tjänster!RJ$9,IF($APU14=Tjänster!$QW$10,Tjänster!RJ$10,IF($APU14=Tjänster!$QW$11,Tjänster!RJ$11,IF($APU14=Tjänster!$QW$12,Tjänster!RJ$12,IF($APU14=Tjänster!$QW$13,Tjänster!RJ$13,IF($APU14=Tjänster!$QW$14,Tjänster!RJ$14,IF($APU14=Tjänster!$QW$15,Tjänster!RJ$15,IF($APU14=Tjänster!$QW$16,Tjänster!RJ$16,IF($APU14=Tjänster!$QW$17,Tjänster!RJ$17,IF($APU14=Tjänster!$QW$18,Tjänster!RJ$18,IF($APU14=Tjänster!$QW$19,Tjänster!RJ$19,IF($APU14=Tjänster!$QW$20,Tjänster!RJ$20,IF($APU14=Tjänster!$QW$21,Tjänster!RJ$21,IF($APU14=Tjänster!$QW$22,Tjänster!RJ$22,IF($APU14=Tjänster!$QW$23,Tjänster!RJ$23,IF($APU14=Tjänster!$QW$24,Tjänster!RJ$24,IF($APU14=Tjänster!$QW$25,Tjänster!RJ$25,IF($APU14=Tjänster!$QW$26,Tjänster!RJ$26,IF($APU14=Tjänster!$QW$27,Tjänster!RJ$27,IF($APU14=Tjänster!$QW$28,Tjänster!RJ$28,""))))))))))))))))))))))))))</f>
        <v/>
      </c>
      <c r="AQI14" s="36" t="str">
        <f>IF($APU14=Tjänster!$QW$3,Tjänster!RK$3,IF($APU14=Tjänster!$QW$4,Tjänster!RK$4,IF($APU14=Tjänster!$QW$5,Tjänster!RK$5,IF($APU14=Tjänster!$QW$6,Tjänster!RK$6,IF($APU14=Tjänster!$QW$7,Tjänster!RK$7,IF($APU14=Tjänster!$QW$8,Tjänster!RK$8,IF($APU14=Tjänster!$QW$9,Tjänster!RK$9,IF($APU14=Tjänster!$QW$10,Tjänster!RK$10,IF($APU14=Tjänster!$QW$11,Tjänster!RK$11,IF($APU14=Tjänster!$QW$12,Tjänster!RK$12,IF($APU14=Tjänster!$QW$13,Tjänster!RK$13,IF($APU14=Tjänster!$QW$14,Tjänster!RK$14,IF($APU14=Tjänster!$QW$15,Tjänster!RK$15,IF($APU14=Tjänster!$QW$16,Tjänster!RK$16,IF($APU14=Tjänster!$QW$17,Tjänster!RK$17,IF($APU14=Tjänster!$QW$18,Tjänster!RK$18,IF($APU14=Tjänster!$QW$19,Tjänster!RK$19,IF($APU14=Tjänster!$QW$20,Tjänster!RK$20,IF($APU14=Tjänster!$QW$21,Tjänster!RK$21,IF($APU14=Tjänster!$QW$22,Tjänster!RK$22,IF($APU14=Tjänster!$QW$23,Tjänster!RK$23,IF($APU14=Tjänster!$QW$24,Tjänster!RK$24,IF($APU14=Tjänster!$QW$25,Tjänster!RK$25,IF($APU14=Tjänster!$QW$26,Tjänster!RK$26,IF($APU14=Tjänster!$QW$27,Tjänster!RK$27,IF($APU14=Tjänster!$QW$28,Tjänster!RK$28,""))))))))))))))))))))))))))</f>
        <v/>
      </c>
      <c r="AQJ14" s="36" t="str">
        <f>IF($APU14=Tjänster!$QW$3,Tjänster!RL$3,IF($APU14=Tjänster!$QW$4,Tjänster!RL$4,IF($APU14=Tjänster!$QW$5,Tjänster!RL$5,IF($APU14=Tjänster!$QW$6,Tjänster!RL$6,IF($APU14=Tjänster!$QW$7,Tjänster!RL$7,IF($APU14=Tjänster!$QW$8,Tjänster!RL$8,IF($APU14=Tjänster!$QW$9,Tjänster!RL$9,IF($APU14=Tjänster!$QW$10,Tjänster!RL$10,IF($APU14=Tjänster!$QW$11,Tjänster!RL$11,IF($APU14=Tjänster!$QW$12,Tjänster!RL$12,IF($APU14=Tjänster!$QW$13,Tjänster!RL$13,IF($APU14=Tjänster!$QW$14,Tjänster!RL$14,IF($APU14=Tjänster!$QW$15,Tjänster!RL$15,IF($APU14=Tjänster!$QW$16,Tjänster!RL$16,IF($APU14=Tjänster!$QW$17,Tjänster!RL$17,IF($APU14=Tjänster!$QW$18,Tjänster!RL$18,IF($APU14=Tjänster!$QW$19,Tjänster!RL$19,IF($APU14=Tjänster!$QW$20,Tjänster!RL$20,IF($APU14=Tjänster!$QW$21,Tjänster!RL$21,IF($APU14=Tjänster!$QW$22,Tjänster!RL$22,IF($APU14=Tjänster!$QW$23,Tjänster!RL$23,IF($APU14=Tjänster!$QW$24,Tjänster!RL$24,IF($APU14=Tjänster!$QW$25,Tjänster!RL$25,IF($APU14=Tjänster!$QW$26,Tjänster!RL$26,IF($APU14=Tjänster!$QW$27,Tjänster!RL$27,IF($APU14=Tjänster!$QW$28,Tjänster!RL$28,""))))))))))))))))))))))))))</f>
        <v/>
      </c>
      <c r="AQK14" s="36" t="str">
        <f>IF($APU14=Tjänster!$QW$3,Tjänster!RM$3,IF($APU14=Tjänster!$QW$4,Tjänster!RM$4,IF($APU14=Tjänster!$QW$5,Tjänster!RM$5,IF($APU14=Tjänster!$QW$6,Tjänster!RM$6,IF($APU14=Tjänster!$QW$7,Tjänster!RM$7,IF($APU14=Tjänster!$QW$8,Tjänster!RM$8,IF($APU14=Tjänster!$QW$9,Tjänster!RM$9,IF($APU14=Tjänster!$QW$10,Tjänster!RM$10,IF($APU14=Tjänster!$QW$11,Tjänster!RM$11,IF($APU14=Tjänster!$QW$12,Tjänster!RM$12,IF($APU14=Tjänster!$QW$13,Tjänster!RM$13,IF($APU14=Tjänster!$QW$14,Tjänster!RM$14,IF($APU14=Tjänster!$QW$15,Tjänster!RM$15,IF($APU14=Tjänster!$QW$16,Tjänster!RM$16,IF($APU14=Tjänster!$QW$17,Tjänster!RM$17,IF($APU14=Tjänster!$QW$18,Tjänster!RM$18,IF($APU14=Tjänster!$QW$19,Tjänster!RM$19,IF($APU14=Tjänster!$QW$20,Tjänster!RM$20,IF($APU14=Tjänster!$QW$21,Tjänster!RM$21,IF($APU14=Tjänster!$QW$22,Tjänster!RM$22,IF($APU14=Tjänster!$QW$23,Tjänster!RM$23,IF($APU14=Tjänster!$QW$24,Tjänster!RM$24,IF($APU14=Tjänster!$QW$25,Tjänster!RM$25,IF($APU14=Tjänster!$QW$26,Tjänster!RM$26,IF($APU14=Tjänster!$QW$27,Tjänster!RM$27,IF($APU14=Tjänster!$QW$28,Tjänster!RM$28,""))))))))))))))))))))))))))</f>
        <v/>
      </c>
      <c r="AQL14" s="36" t="str">
        <f>IF($APU14=Tjänster!$QW$3,Tjänster!RN$3,IF($APU14=Tjänster!$QW$4,Tjänster!RN$4,IF($APU14=Tjänster!$QW$5,Tjänster!RN$5,IF($APU14=Tjänster!$QW$6,Tjänster!RN$6,IF($APU14=Tjänster!$QW$7,Tjänster!RN$7,IF($APU14=Tjänster!$QW$8,Tjänster!RN$8,IF($APU14=Tjänster!$QW$9,Tjänster!RN$9,IF($APU14=Tjänster!$QW$10,Tjänster!RN$10,IF($APU14=Tjänster!$QW$11,Tjänster!RN$11,IF($APU14=Tjänster!$QW$12,Tjänster!RN$12,IF($APU14=Tjänster!$QW$13,Tjänster!RN$13,IF($APU14=Tjänster!$QW$14,Tjänster!RN$14,IF($APU14=Tjänster!$QW$15,Tjänster!RN$15,IF($APU14=Tjänster!$QW$16,Tjänster!RN$16,IF($APU14=Tjänster!$QW$17,Tjänster!RN$17,IF($APU14=Tjänster!$QW$18,Tjänster!RN$18,IF($APU14=Tjänster!$QW$19,Tjänster!RN$19,IF($APU14=Tjänster!$QW$20,Tjänster!RN$20,IF($APU14=Tjänster!$QW$21,Tjänster!RN$21,IF($APU14=Tjänster!$QW$22,Tjänster!RN$22,IF($APU14=Tjänster!$QW$23,Tjänster!RN$23,IF($APU14=Tjänster!$QW$24,Tjänster!RN$24,IF($APU14=Tjänster!$QW$25,Tjänster!RN$25,IF($APU14=Tjänster!$QW$26,Tjänster!RN$26,IF($APU14=Tjänster!$QW$27,Tjänster!RN$27,IF($APU14=Tjänster!$QW$28,Tjänster!RN$28,""))))))))))))))))))))))))))</f>
        <v/>
      </c>
      <c r="AQM14" s="36" t="str">
        <f>IF($APU14=Tjänster!$QW$3,Tjänster!RO$3,IF($APU14=Tjänster!$QW$4,Tjänster!RO$4,IF($APU14=Tjänster!$QW$5,Tjänster!RO$5,IF($APU14=Tjänster!$QW$6,Tjänster!RO$6,IF($APU14=Tjänster!$QW$7,Tjänster!RO$7,IF($APU14=Tjänster!$QW$8,Tjänster!RO$8,IF($APU14=Tjänster!$QW$9,Tjänster!RO$9,IF($APU14=Tjänster!$QW$10,Tjänster!RO$10,IF($APU14=Tjänster!$QW$11,Tjänster!RO$11,IF($APU14=Tjänster!$QW$12,Tjänster!RO$12,IF($APU14=Tjänster!$QW$13,Tjänster!RO$13,IF($APU14=Tjänster!$QW$14,Tjänster!RO$14,IF($APU14=Tjänster!$QW$15,Tjänster!RO$15,IF($APU14=Tjänster!$QW$16,Tjänster!RO$16,IF($APU14=Tjänster!$QW$17,Tjänster!RO$17,IF($APU14=Tjänster!$QW$18,Tjänster!RO$18,IF($APU14=Tjänster!$QW$19,Tjänster!RO$19,IF($APU14=Tjänster!$QW$20,Tjänster!RO$20,IF($APU14=Tjänster!$QW$21,Tjänster!RO$21,IF($APU14=Tjänster!$QW$22,Tjänster!RO$22,IF($APU14=Tjänster!$QW$23,Tjänster!RO$23,IF($APU14=Tjänster!$QW$24,Tjänster!RO$24,IF($APU14=Tjänster!$QW$25,Tjänster!RO$25,IF($APU14=Tjänster!$QW$26,Tjänster!RO$26,IF($APU14=Tjänster!$QW$27,Tjänster!RO$27,IF($APU14=Tjänster!$QW$28,Tjänster!RO$28,""))))))))))))))))))))))))))</f>
        <v/>
      </c>
      <c r="AQN14" s="36" t="str">
        <f>IF($APU14=Tjänster!$QW$3,Tjänster!RP$3,IF($APU14=Tjänster!$QW$4,Tjänster!RP$4,IF($APU14=Tjänster!$QW$5,Tjänster!RP$5,IF($APU14=Tjänster!$QW$6,Tjänster!RP$6,IF($APU14=Tjänster!$QW$7,Tjänster!RP$7,IF($APU14=Tjänster!$QW$8,Tjänster!RP$8,IF($APU14=Tjänster!$QW$9,Tjänster!RP$9,IF($APU14=Tjänster!$QW$10,Tjänster!RP$10,IF($APU14=Tjänster!$QW$11,Tjänster!RP$11,IF($APU14=Tjänster!$QW$12,Tjänster!RP$12,IF($APU14=Tjänster!$QW$13,Tjänster!RP$13,IF($APU14=Tjänster!$QW$14,Tjänster!RP$14,IF($APU14=Tjänster!$QW$15,Tjänster!RP$15,IF($APU14=Tjänster!$QW$16,Tjänster!RP$16,IF($APU14=Tjänster!$QW$17,Tjänster!RP$17,IF($APU14=Tjänster!$QW$18,Tjänster!RP$18,IF($APU14=Tjänster!$QW$19,Tjänster!RP$19,IF($APU14=Tjänster!$QW$20,Tjänster!RP$20,IF($APU14=Tjänster!$QW$21,Tjänster!RP$21,IF($APU14=Tjänster!$QW$22,Tjänster!RP$22,IF($APU14=Tjänster!$QW$23,Tjänster!RP$23,IF($APU14=Tjänster!$QW$24,Tjänster!RP$24,IF($APU14=Tjänster!$QW$25,Tjänster!RP$25,IF($APU14=Tjänster!$QW$26,Tjänster!RP$26,IF($APU14=Tjänster!$QW$27,Tjänster!RP$27,IF($APU14=Tjänster!$QW$28,Tjänster!RP$28,""))))))))))))))))))))))))))</f>
        <v/>
      </c>
      <c r="AQO14" s="36" t="str">
        <f>IF($APU14=Tjänster!$QW$3,Tjänster!RQ$3,IF($APU14=Tjänster!$QW$4,Tjänster!RQ$4,IF($APU14=Tjänster!$QW$5,Tjänster!RQ$5,IF($APU14=Tjänster!$QW$6,Tjänster!RQ$6,IF($APU14=Tjänster!$QW$7,Tjänster!RQ$7,IF($APU14=Tjänster!$QW$8,Tjänster!RQ$8,IF($APU14=Tjänster!$QW$9,Tjänster!RQ$9,IF($APU14=Tjänster!$QW$10,Tjänster!RQ$10,IF($APU14=Tjänster!$QW$11,Tjänster!RQ$11,IF($APU14=Tjänster!$QW$12,Tjänster!RQ$12,IF($APU14=Tjänster!$QW$13,Tjänster!RQ$13,IF($APU14=Tjänster!$QW$14,Tjänster!RQ$14,IF($APU14=Tjänster!$QW$15,Tjänster!RQ$15,IF($APU14=Tjänster!$QW$16,Tjänster!RQ$16,IF($APU14=Tjänster!$QW$17,Tjänster!RQ$17,IF($APU14=Tjänster!$QW$18,Tjänster!RQ$18,IF($APU14=Tjänster!$QW$19,Tjänster!RQ$19,IF($APU14=Tjänster!$QW$20,Tjänster!RQ$20,IF($APU14=Tjänster!$QW$21,Tjänster!RQ$21,IF($APU14=Tjänster!$QW$22,Tjänster!RQ$22,IF($APU14=Tjänster!$QW$23,Tjänster!RQ$23,IF($APU14=Tjänster!$QW$24,Tjänster!RQ$24,IF($APU14=Tjänster!$QW$25,Tjänster!RQ$25,IF($APU14=Tjänster!$QW$26,Tjänster!RQ$26,IF($APU14=Tjänster!$QW$27,Tjänster!RQ$27,IF($APU14=Tjänster!$QW$28,Tjänster!RQ$28,""))))))))))))))))))))))))))</f>
        <v/>
      </c>
    </row>
    <row r="15" spans="28:1133" x14ac:dyDescent="0.35">
      <c r="AB15" s="35" t="str">
        <f>IF(Avropsmatris!$Z15=Kontaktuppgifter!$B$2,Kontaktuppgifter!$C$2,IF(Avropsmatris!$Z15=Kontaktuppgifter!$B$3,Kontaktuppgifter!$C$3,IF(Avropsmatris!$Z15=Kontaktuppgifter!$B$4,Kontaktuppgifter!$C$4,IF(Avropsmatris!$Z15=Kontaktuppgifter!$B$5,Kontaktuppgifter!$C$5,IF(Avropsmatris!$Z15=Kontaktuppgifter!$B$6,Kontaktuppgifter!$C$6,IF(Avropsmatris!$Z15=Kontaktuppgifter!$B$7,Kontaktuppgifter!$C$7,IF(Avropsmatris!$Z15=Kontaktuppgifter!$B$8,Kontaktuppgifter!$C$8,IF(Avropsmatris!$Z15=Kontaktuppgifter!$B$9,Kontaktuppgifter!$C$9,IF(Avropsmatris!$Z15=Kontaktuppgifter!$B$10,Kontaktuppgifter!$C$10,IF(Avropsmatris!$Z15=Kontaktuppgifter!$B$11,Kontaktuppgifter!$C$11,IF(Avropsmatris!$Z15=Kontaktuppgifter!$B$12,Kontaktuppgifter!$C$12,IF(Avropsmatris!$Z15=Kontaktuppgifter!$B$13,Kontaktuppgifter!$C$13,IF(Avropsmatris!$Z15=Kontaktuppgifter!$B$14,Kontaktuppgifter!$C$14,IF(Avropsmatris!$Z15=Kontaktuppgifter!$B$15,Kontaktuppgifter!$C$15,""))))))))))))))</f>
        <v/>
      </c>
      <c r="AC15" s="36" t="str">
        <f>IF(Avropsmatris!$B15="","",Avropsmatris!$B15)</f>
        <v>Arrestantbevakning</v>
      </c>
      <c r="AD15" s="37" t="str">
        <f>IF(Avropsmatris!C15=TRUE,Avropsmatris!C$2,"")</f>
        <v/>
      </c>
      <c r="AE15" s="37" t="str">
        <f>IF(Avropsmatris!D15=TRUE,Avropsmatris!D$2,"")</f>
        <v/>
      </c>
      <c r="AF15" s="37" t="str">
        <f>IF(Avropsmatris!E15=TRUE,Avropsmatris!E$2,"")</f>
        <v/>
      </c>
      <c r="AG15" s="37" t="str">
        <f>IF(Avropsmatris!F15=TRUE,Avropsmatris!F$2,"")</f>
        <v/>
      </c>
      <c r="AH15" s="37" t="str">
        <f>IF(Avropsmatris!G15=TRUE,Avropsmatris!G$2,"")</f>
        <v/>
      </c>
      <c r="AI15" s="37" t="str">
        <f>IF(Avropsmatris!H15=TRUE,Avropsmatris!H$2,"")</f>
        <v/>
      </c>
      <c r="AJ15" s="37" t="str">
        <f>IF(Avropsmatris!I15=TRUE,Avropsmatris!I$2,"")</f>
        <v/>
      </c>
      <c r="AK15" s="37" t="str">
        <f>IF(Avropsmatris!J15=TRUE,Avropsmatris!J$2,"")</f>
        <v/>
      </c>
      <c r="AL15" s="37" t="str">
        <f>IF(Avropsmatris!K15=TRUE,Avropsmatris!K$2,"")</f>
        <v/>
      </c>
      <c r="AM15" s="37" t="str">
        <f>IF(Avropsmatris!L15=TRUE,Avropsmatris!L$2,"")</f>
        <v/>
      </c>
      <c r="AN15" s="37" t="str">
        <f>IF(Avropsmatris!M15=TRUE,Avropsmatris!M$2,"")</f>
        <v/>
      </c>
      <c r="AO15" s="37" t="str">
        <f>IF(Avropsmatris!N15=TRUE,Avropsmatris!N$2,"")</f>
        <v/>
      </c>
      <c r="AP15" s="37" t="str">
        <f>IF(Avropsmatris!O15=TRUE,Avropsmatris!O$2,"")</f>
        <v/>
      </c>
      <c r="AQ15" s="37" t="str">
        <f>IF(Avropsmatris!P15=TRUE,Avropsmatris!P$2,"")</f>
        <v/>
      </c>
      <c r="AR15" s="37" t="str">
        <f>IF(Avropsmatris!Q15=TRUE,Avropsmatris!Q$2,"")</f>
        <v/>
      </c>
      <c r="AS15" s="37" t="str">
        <f>IF(Avropsmatris!R15=TRUE,Avropsmatris!R$2,"")</f>
        <v/>
      </c>
      <c r="AT15" s="37" t="str">
        <f>IF(Avropsmatris!S15=TRUE,Avropsmatris!S$2,"")</f>
        <v/>
      </c>
      <c r="AU15" s="37" t="str">
        <f>IF(Avropsmatris!T15=TRUE,Avropsmatris!T$2,"")</f>
        <v/>
      </c>
      <c r="AV15" s="37" t="str">
        <f>IF(Avropsmatris!U15=TRUE,Avropsmatris!U$2,"")</f>
        <v/>
      </c>
      <c r="AW15" s="37" t="str">
        <f>IF(Avropsmatris!V15=TRUE,Avropsmatris!V$2,"")</f>
        <v/>
      </c>
      <c r="AX15" s="37" t="str">
        <f>IF(Avropsmatris!W15=TRUE,Avropsmatris!W$2,"")</f>
        <v/>
      </c>
      <c r="CB15" s="36" t="str">
        <f>IF(Avropsmatris!$B15&lt;&gt;"",Avropsmatris!$B15,"")</f>
        <v>Arrestantbevakning</v>
      </c>
      <c r="CC15" s="37" t="str">
        <f>Tjänster!$A15</f>
        <v>Arrestantbevakning</v>
      </c>
      <c r="CD15" s="36" t="str">
        <f>IF($CB15=$CC$3,Tjänster!B$3,IF($CB15=$CC$4,Tjänster!B$4,IF($CB15=$CC$5,Tjänster!B$5,IF($CB15=$CC$6,Tjänster!B$6,IF($CB15=$CC$7,Tjänster!B$7,IF($CB15=$CC$8,Tjänster!B$8,IF($CB15=$CC$9,Tjänster!B$9,IF($CB15=$CC$10,Tjänster!B$10,IF($CB15=$CC$11,Tjänster!B$11,IF($CB15=$CC$12,Tjänster!B$12,IF($CB15=$CC$13,Tjänster!B$13,IF($CB15=$CC$14,Tjänster!B$14,IF($CB15=$CC$15,Tjänster!B$15,IF($CB15=$CC$16,Tjänster!B$16,IF($CB15=$CC$17,Tjänster!B$17,IF($CB15=$CC$18,Tjänster!B$18,IF($CB15=$CC$19,Tjänster!B$19,IF($CB15=$CC$20,Tjänster!B$20,IF($CB15=$CC$21,Tjänster!B$21,IF($CB15=$CC$22,Tjänster!B$22,IF($CB15=$CC$23,Tjänster!B$23,IF($CB15=$CC$24,Tjänster!B$24,IF($CB15=$CC$25,Tjänster!B$25,IF($CB15=$CC$26,Tjänster!B$26,IF($CB15=$CC$27,Tjänster!B$27,IF($CB15=$CC$28,Tjänster!B$28,""))))))))))))))))))))))))))</f>
        <v>Ja</v>
      </c>
      <c r="CE15" s="36" t="str">
        <f>IF($CB15=$CC$3,Tjänster!C$3,IF($CB15=$CC$4,Tjänster!C$4,IF($CB15=$CC$5,Tjänster!C$5,IF($CB15=$CC$6,Tjänster!C$6,IF($CB15=$CC$7,Tjänster!C$7,IF($CB15=$CC$8,Tjänster!C$8,IF($CB15=$CC$9,Tjänster!C$9,IF($CB15=$CC$10,Tjänster!C$10,IF($CB15=$CC$11,Tjänster!C$11,IF($CB15=$CC$12,Tjänster!C$12,IF($CB15=$CC$13,Tjänster!C$13,IF($CB15=$CC$14,Tjänster!C$14,IF($CB15=$CC$15,Tjänster!C$15,IF($CB15=$CC$16,Tjänster!C$16,IF($CB15=$CC$17,Tjänster!C$17,IF($CB15=$CC$18,Tjänster!C$18,IF($CB15=$CC$19,Tjänster!C$19,IF($CB15=$CC$20,Tjänster!C$20,IF($CB15=$CC$21,Tjänster!C$21,IF($CB15=$CC$22,Tjänster!C$22,IF($CB15=$CC$23,Tjänster!C$23,IF($CB15=$CC$24,Tjänster!C$24,IF($CB15=$CC$25,Tjänster!C$25,IF($CB15=$CC$26,Tjänster!C$26,IF($CB15=$CC$27,Tjänster!C$27,IF($CB15=$CC$28,Tjänster!C$28,""))))))))))))))))))))))))))</f>
        <v>Ja</v>
      </c>
      <c r="CF15" s="36" t="str">
        <f>IF($CB15=$CC$3,Tjänster!D$3,IF($CB15=$CC$4,Tjänster!D$4,IF($CB15=$CC$5,Tjänster!D$5,IF($CB15=$CC$6,Tjänster!D$6,IF($CB15=$CC$7,Tjänster!D$7,IF($CB15=$CC$8,Tjänster!D$8,IF($CB15=$CC$9,Tjänster!D$9,IF($CB15=$CC$10,Tjänster!D$10,IF($CB15=$CC$11,Tjänster!D$11,IF($CB15=$CC$12,Tjänster!D$12,IF($CB15=$CC$13,Tjänster!D$13,IF($CB15=$CC$14,Tjänster!D$14,IF($CB15=$CC$15,Tjänster!D$15,IF($CB15=$CC$16,Tjänster!D$16,IF($CB15=$CC$17,Tjänster!D$17,IF($CB15=$CC$18,Tjänster!D$18,IF($CB15=$CC$19,Tjänster!D$19,IF($CB15=$CC$20,Tjänster!D$20,IF($CB15=$CC$21,Tjänster!D$21,IF($CB15=$CC$22,Tjänster!D$22,IF($CB15=$CC$23,Tjänster!D$23,IF($CB15=$CC$24,Tjänster!D$24,IF($CB15=$CC$25,Tjänster!D$25,IF($CB15=$CC$26,Tjänster!D$26,IF($CB15=$CC$27,Tjänster!D$27,IF($CB15=$CC$28,Tjänster!D$28,""))))))))))))))))))))))))))</f>
        <v>Ja</v>
      </c>
      <c r="CG15" s="36" t="str">
        <f>IF($CB15=$CC$3,Tjänster!E$3,IF($CB15=$CC$4,Tjänster!E$4,IF($CB15=$CC$5,Tjänster!E$5,IF($CB15=$CC$6,Tjänster!E$6,IF($CB15=$CC$7,Tjänster!E$7,IF($CB15=$CC$8,Tjänster!E$8,IF($CB15=$CC$9,Tjänster!E$9,IF($CB15=$CC$10,Tjänster!E$10,IF($CB15=$CC$11,Tjänster!E$11,IF($CB15=$CC$12,Tjänster!E$12,IF($CB15=$CC$13,Tjänster!E$13,IF($CB15=$CC$14,Tjänster!E$14,IF($CB15=$CC$15,Tjänster!E$15,IF($CB15=$CC$16,Tjänster!E$16,IF($CB15=$CC$17,Tjänster!E$17,IF($CB15=$CC$18,Tjänster!E$18,IF($CB15=$CC$19,Tjänster!E$19,IF($CB15=$CC$20,Tjänster!E$20,IF($CB15=$CC$21,Tjänster!E$21,IF($CB15=$CC$22,Tjänster!E$22,IF($CB15=$CC$23,Tjänster!E$23,IF($CB15=$CC$24,Tjänster!E$24,IF($CB15=$CC$25,Tjänster!E$25,IF($CB15=$CC$26,Tjänster!E$26,IF($CB15=$CC$27,Tjänster!E$27,IF($CB15=$CC$28,Tjänster!E$28,""))))))))))))))))))))))))))</f>
        <v>Ja</v>
      </c>
      <c r="CH15" s="36" t="str">
        <f>IF($CB15=$CC$3,Tjänster!F$3,IF($CB15=$CC$4,Tjänster!F$4,IF($CB15=$CC$5,Tjänster!F$5,IF($CB15=$CC$6,Tjänster!F$6,IF($CB15=$CC$7,Tjänster!F$7,IF($CB15=$CC$8,Tjänster!F$8,IF($CB15=$CC$9,Tjänster!F$9,IF($CB15=$CC$10,Tjänster!F$10,IF($CB15=$CC$11,Tjänster!F$11,IF($CB15=$CC$12,Tjänster!F$12,IF($CB15=$CC$13,Tjänster!F$13,IF($CB15=$CC$14,Tjänster!F$14,IF($CB15=$CC$15,Tjänster!F$15,IF($CB15=$CC$16,Tjänster!F$16,IF($CB15=$CC$17,Tjänster!F$17,IF($CB15=$CC$18,Tjänster!F$18,IF($CB15=$CC$19,Tjänster!F$19,IF($CB15=$CC$20,Tjänster!F$20,IF($CB15=$CC$21,Tjänster!F$21,IF($CB15=$CC$22,Tjänster!F$22,IF($CB15=$CC$23,Tjänster!F$23,IF($CB15=$CC$24,Tjänster!F$24,IF($CB15=$CC$25,Tjänster!F$25,IF($CB15=$CC$26,Tjänster!F$26,IF($CB15=$CC$27,Tjänster!F$27,IF($CB15=$CC$28,Tjänster!F$28,""))))))))))))))))))))))))))</f>
        <v>Ja</v>
      </c>
      <c r="CI15" s="36" t="str">
        <f>IF($CB15=$CC$3,Tjänster!G$3,IF($CB15=$CC$4,Tjänster!G$4,IF($CB15=$CC$5,Tjänster!G$5,IF($CB15=$CC$6,Tjänster!G$6,IF($CB15=$CC$7,Tjänster!G$7,IF($CB15=$CC$8,Tjänster!G$8,IF($CB15=$CC$9,Tjänster!G$9,IF($CB15=$CC$10,Tjänster!G$10,IF($CB15=$CC$11,Tjänster!G$11,IF($CB15=$CC$12,Tjänster!G$12,IF($CB15=$CC$13,Tjänster!G$13,IF($CB15=$CC$14,Tjänster!G$14,IF($CB15=$CC$15,Tjänster!G$15,IF($CB15=$CC$16,Tjänster!G$16,IF($CB15=$CC$17,Tjänster!G$17,IF($CB15=$CC$18,Tjänster!G$18,IF($CB15=$CC$19,Tjänster!G$19,IF($CB15=$CC$20,Tjänster!G$20,IF($CB15=$CC$21,Tjänster!G$21,IF($CB15=$CC$22,Tjänster!G$22,IF($CB15=$CC$23,Tjänster!G$23,IF($CB15=$CC$24,Tjänster!G$24,IF($CB15=$CC$25,Tjänster!G$25,IF($CB15=$CC$26,Tjänster!G$26,IF($CB15=$CC$27,Tjänster!G$27,IF($CB15=$CC$28,Tjänster!G$28,""))))))))))))))))))))))))))</f>
        <v>Ja</v>
      </c>
      <c r="CJ15" s="36" t="str">
        <f>IF($CB15=$CC$3,Tjänster!H$3,IF($CB15=$CC$4,Tjänster!H$4,IF($CB15=$CC$5,Tjänster!H$5,IF($CB15=$CC$6,Tjänster!H$6,IF($CB15=$CC$7,Tjänster!H$7,IF($CB15=$CC$8,Tjänster!H$8,IF($CB15=$CC$9,Tjänster!H$9,IF($CB15=$CC$10,Tjänster!H$10,IF($CB15=$CC$11,Tjänster!H$11,IF($CB15=$CC$12,Tjänster!H$12,IF($CB15=$CC$13,Tjänster!H$13,IF($CB15=$CC$14,Tjänster!H$14,IF($CB15=$CC$15,Tjänster!H$15,IF($CB15=$CC$16,Tjänster!H$16,IF($CB15=$CC$17,Tjänster!H$17,IF($CB15=$CC$18,Tjänster!H$18,IF($CB15=$CC$19,Tjänster!H$19,IF($CB15=$CC$20,Tjänster!H$20,IF($CB15=$CC$21,Tjänster!H$21,IF($CB15=$CC$22,Tjänster!H$22,IF($CB15=$CC$23,Tjänster!H$23,IF($CB15=$CC$24,Tjänster!H$24,IF($CB15=$CC$25,Tjänster!H$25,IF($CB15=$CC$26,Tjänster!H$26,IF($CB15=$CC$27,Tjänster!H$27,IF($CB15=$CC$28,Tjänster!H$28,""))))))))))))))))))))))))))</f>
        <v>Ja</v>
      </c>
      <c r="CK15" s="36" t="str">
        <f>IF($CB15=$CC$3,Tjänster!I$3,IF($CB15=$CC$4,Tjänster!I$4,IF($CB15=$CC$5,Tjänster!I$5,IF($CB15=$CC$6,Tjänster!I$6,IF($CB15=$CC$7,Tjänster!I$7,IF($CB15=$CC$8,Tjänster!I$8,IF($CB15=$CC$9,Tjänster!I$9,IF($CB15=$CC$10,Tjänster!I$10,IF($CB15=$CC$11,Tjänster!I$11,IF($CB15=$CC$12,Tjänster!I$12,IF($CB15=$CC$13,Tjänster!I$13,IF($CB15=$CC$14,Tjänster!I$14,IF($CB15=$CC$15,Tjänster!I$15,IF($CB15=$CC$16,Tjänster!I$16,IF($CB15=$CC$17,Tjänster!I$17,IF($CB15=$CC$18,Tjänster!I$18,IF($CB15=$CC$19,Tjänster!I$19,IF($CB15=$CC$20,Tjänster!I$20,IF($CB15=$CC$21,Tjänster!I$21,IF($CB15=$CC$22,Tjänster!I$22,IF($CB15=$CC$23,Tjänster!I$23,IF($CB15=$CC$24,Tjänster!I$24,IF($CB15=$CC$25,Tjänster!I$25,IF($CB15=$CC$26,Tjänster!I$26,IF($CB15=$CC$27,Tjänster!I$27,IF($CB15=$CC$28,Tjänster!I$28,""))))))))))))))))))))))))))</f>
        <v>Ja</v>
      </c>
      <c r="CL15" s="36" t="str">
        <f>IF($CB15=$CC$3,Tjänster!J$3,IF($CB15=$CC$4,Tjänster!J$4,IF($CB15=$CC$5,Tjänster!J$5,IF($CB15=$CC$6,Tjänster!J$6,IF($CB15=$CC$7,Tjänster!J$7,IF($CB15=$CC$8,Tjänster!J$8,IF($CB15=$CC$9,Tjänster!J$9,IF($CB15=$CC$10,Tjänster!J$10,IF($CB15=$CC$11,Tjänster!J$11,IF($CB15=$CC$12,Tjänster!J$12,IF($CB15=$CC$13,Tjänster!J$13,IF($CB15=$CC$14,Tjänster!J$14,IF($CB15=$CC$15,Tjänster!J$15,IF($CB15=$CC$16,Tjänster!J$16,IF($CB15=$CC$17,Tjänster!J$17,IF($CB15=$CC$18,Tjänster!J$18,IF($CB15=$CC$19,Tjänster!J$19,IF($CB15=$CC$20,Tjänster!J$20,IF($CB15=$CC$21,Tjänster!J$21,IF($CB15=$CC$22,Tjänster!J$22,IF($CB15=$CC$23,Tjänster!J$23,IF($CB15=$CC$24,Tjänster!J$24,IF($CB15=$CC$25,Tjänster!J$25,IF($CB15=$CC$26,Tjänster!J$26,IF($CB15=$CC$27,Tjänster!J$27,IF($CB15=$CC$28,Tjänster!J$28,""))))))))))))))))))))))))))</f>
        <v>Ja</v>
      </c>
      <c r="CM15" s="36" t="str">
        <f>IF($CB15=$CC$3,Tjänster!K$3,IF($CB15=$CC$4,Tjänster!K$4,IF($CB15=$CC$5,Tjänster!K$5,IF($CB15=$CC$6,Tjänster!K$6,IF($CB15=$CC$7,Tjänster!K$7,IF($CB15=$CC$8,Tjänster!K$8,IF($CB15=$CC$9,Tjänster!K$9,IF($CB15=$CC$10,Tjänster!K$10,IF($CB15=$CC$11,Tjänster!K$11,IF($CB15=$CC$12,Tjänster!K$12,IF($CB15=$CC$13,Tjänster!K$13,IF($CB15=$CC$14,Tjänster!K$14,IF($CB15=$CC$15,Tjänster!K$15,IF($CB15=$CC$16,Tjänster!K$16,IF($CB15=$CC$17,Tjänster!K$17,IF($CB15=$CC$18,Tjänster!K$18,IF($CB15=$CC$19,Tjänster!K$19,IF($CB15=$CC$20,Tjänster!K$20,IF($CB15=$CC$21,Tjänster!K$21,IF($CB15=$CC$22,Tjänster!K$22,IF($CB15=$CC$23,Tjänster!K$23,IF($CB15=$CC$24,Tjänster!K$24,IF($CB15=$CC$25,Tjänster!K$25,IF($CB15=$CC$26,Tjänster!K$26,IF($CB15=$CC$27,Tjänster!K$27,IF($CB15=$CC$28,Tjänster!K$28,""))))))))))))))))))))))))))</f>
        <v>Ja</v>
      </c>
      <c r="CN15" s="36" t="str">
        <f>IF($CB15=$CC$3,Tjänster!L$3,IF($CB15=$CC$4,Tjänster!L$4,IF($CB15=$CC$5,Tjänster!L$5,IF($CB15=$CC$6,Tjänster!L$6,IF($CB15=$CC$7,Tjänster!L$7,IF($CB15=$CC$8,Tjänster!L$8,IF($CB15=$CC$9,Tjänster!L$9,IF($CB15=$CC$10,Tjänster!L$10,IF($CB15=$CC$11,Tjänster!L$11,IF($CB15=$CC$12,Tjänster!L$12,IF($CB15=$CC$13,Tjänster!L$13,IF($CB15=$CC$14,Tjänster!L$14,IF($CB15=$CC$15,Tjänster!L$15,IF($CB15=$CC$16,Tjänster!L$16,IF($CB15=$CC$17,Tjänster!L$17,IF($CB15=$CC$18,Tjänster!L$18,IF($CB15=$CC$19,Tjänster!L$19,IF($CB15=$CC$20,Tjänster!L$20,IF($CB15=$CC$21,Tjänster!L$21,IF($CB15=$CC$22,Tjänster!L$22,IF($CB15=$CC$23,Tjänster!L$23,IF($CB15=$CC$24,Tjänster!L$24,IF($CB15=$CC$25,Tjänster!L$25,IF($CB15=$CC$26,Tjänster!L$26,IF($CB15=$CC$27,Tjänster!L$27,IF($CB15=$CC$28,Tjänster!L$28,""))))))))))))))))))))))))))</f>
        <v>Ja</v>
      </c>
      <c r="CO15" s="36" t="str">
        <f>IF($CB15=$CC$3,Tjänster!M$3,IF($CB15=$CC$4,Tjänster!M$4,IF($CB15=$CC$5,Tjänster!M$5,IF($CB15=$CC$6,Tjänster!M$6,IF($CB15=$CC$7,Tjänster!M$7,IF($CB15=$CC$8,Tjänster!M$8,IF($CB15=$CC$9,Tjänster!M$9,IF($CB15=$CC$10,Tjänster!M$10,IF($CB15=$CC$11,Tjänster!M$11,IF($CB15=$CC$12,Tjänster!M$12,IF($CB15=$CC$13,Tjänster!M$13,IF($CB15=$CC$14,Tjänster!M$14,IF($CB15=$CC$15,Tjänster!M$15,IF($CB15=$CC$16,Tjänster!M$16,IF($CB15=$CC$17,Tjänster!M$17,IF($CB15=$CC$18,Tjänster!M$18,IF($CB15=$CC$19,Tjänster!M$19,IF($CB15=$CC$20,Tjänster!M$20,IF($CB15=$CC$21,Tjänster!M$21,IF($CB15=$CC$22,Tjänster!M$22,IF($CB15=$CC$23,Tjänster!M$23,IF($CB15=$CC$24,Tjänster!M$24,IF($CB15=$CC$25,Tjänster!M$25,IF($CB15=$CC$26,Tjänster!M$26,IF($CB15=$CC$27,Tjänster!M$27,IF($CB15=$CC$28,Tjänster!M$28,""))))))))))))))))))))))))))</f>
        <v>Ja</v>
      </c>
      <c r="CP15" s="36" t="str">
        <f>IF($CB15=$CC$3,Tjänster!N$3,IF($CB15=$CC$4,Tjänster!N$4,IF($CB15=$CC$5,Tjänster!N$5,IF($CB15=$CC$6,Tjänster!N$6,IF($CB15=$CC$7,Tjänster!N$7,IF($CB15=$CC$8,Tjänster!N$8,IF($CB15=$CC$9,Tjänster!N$9,IF($CB15=$CC$10,Tjänster!N$10,IF($CB15=$CC$11,Tjänster!N$11,IF($CB15=$CC$12,Tjänster!N$12,IF($CB15=$CC$13,Tjänster!N$13,IF($CB15=$CC$14,Tjänster!N$14,IF($CB15=$CC$15,Tjänster!N$15,IF($CB15=$CC$16,Tjänster!N$16,IF($CB15=$CC$17,Tjänster!N$17,IF($CB15=$CC$18,Tjänster!N$18,IF($CB15=$CC$19,Tjänster!N$19,IF($CB15=$CC$20,Tjänster!N$20,IF($CB15=$CC$21,Tjänster!N$21,IF($CB15=$CC$22,Tjänster!N$22,IF($CB15=$CC$23,Tjänster!N$23,IF($CB15=$CC$24,Tjänster!N$24,IF($CB15=$CC$25,Tjänster!N$25,IF($CB15=$CC$26,Tjänster!N$26,IF($CB15=$CC$27,Tjänster!N$27,IF($CB15=$CC$28,Tjänster!N$28,""))))))))))))))))))))))))))</f>
        <v>Ja</v>
      </c>
      <c r="CQ15" s="36" t="str">
        <f>IF($CB15=$CC$3,Tjänster!O$3,IF($CB15=$CC$4,Tjänster!O$4,IF($CB15=$CC$5,Tjänster!O$5,IF($CB15=$CC$6,Tjänster!O$6,IF($CB15=$CC$7,Tjänster!O$7,IF($CB15=$CC$8,Tjänster!O$8,IF($CB15=$CC$9,Tjänster!O$9,IF($CB15=$CC$10,Tjänster!O$10,IF($CB15=$CC$11,Tjänster!O$11,IF($CB15=$CC$12,Tjänster!O$12,IF($CB15=$CC$13,Tjänster!O$13,IF($CB15=$CC$14,Tjänster!O$14,IF($CB15=$CC$15,Tjänster!O$15,IF($CB15=$CC$16,Tjänster!O$16,IF($CB15=$CC$17,Tjänster!O$17,IF($CB15=$CC$18,Tjänster!O$18,IF($CB15=$CC$19,Tjänster!O$19,IF($CB15=$CC$20,Tjänster!O$20,IF($CB15=$CC$21,Tjänster!O$21,IF($CB15=$CC$22,Tjänster!O$22,IF($CB15=$CC$23,Tjänster!O$23,IF($CB15=$CC$24,Tjänster!O$24,IF($CB15=$CC$25,Tjänster!O$25,IF($CB15=$CC$26,Tjänster!O$26,IF($CB15=$CC$27,Tjänster!O$27,IF($CB15=$CC$28,Tjänster!O$28,""))))))))))))))))))))))))))</f>
        <v>Ja</v>
      </c>
      <c r="CR15" s="36" t="str">
        <f>IF($CB15=$CC$3,Tjänster!P$3,IF($CB15=$CC$4,Tjänster!P$4,IF($CB15=$CC$5,Tjänster!P$5,IF($CB15=$CC$6,Tjänster!P$6,IF($CB15=$CC$7,Tjänster!P$7,IF($CB15=$CC$8,Tjänster!P$8,IF($CB15=$CC$9,Tjänster!P$9,IF($CB15=$CC$10,Tjänster!P$10,IF($CB15=$CC$11,Tjänster!P$11,IF($CB15=$CC$12,Tjänster!P$12,IF($CB15=$CC$13,Tjänster!P$13,IF($CB15=$CC$14,Tjänster!P$14,IF($CB15=$CC$15,Tjänster!P$15,IF($CB15=$CC$16,Tjänster!P$16,IF($CB15=$CC$17,Tjänster!P$17,IF($CB15=$CC$18,Tjänster!P$18,IF($CB15=$CC$19,Tjänster!P$19,IF($CB15=$CC$20,Tjänster!P$20,IF($CB15=$CC$21,Tjänster!P$21,IF($CB15=$CC$22,Tjänster!P$22,IF($CB15=$CC$23,Tjänster!P$23,IF($CB15=$CC$24,Tjänster!P$24,IF($CB15=$CC$25,Tjänster!P$25,IF($CB15=$CC$26,Tjänster!P$26,IF($CB15=$CC$27,Tjänster!P$27,IF($CB15=$CC$28,Tjänster!P$28,""))))))))))))))))))))))))))</f>
        <v>Ja</v>
      </c>
      <c r="CS15" s="36" t="str">
        <f>IF($CB15=$CC$3,Tjänster!Q$3,IF($CB15=$CC$4,Tjänster!Q$4,IF($CB15=$CC$5,Tjänster!Q$5,IF($CB15=$CC$6,Tjänster!Q$6,IF($CB15=$CC$7,Tjänster!Q$7,IF($CB15=$CC$8,Tjänster!Q$8,IF($CB15=$CC$9,Tjänster!Q$9,IF($CB15=$CC$10,Tjänster!Q$10,IF($CB15=$CC$11,Tjänster!Q$11,IF($CB15=$CC$12,Tjänster!Q$12,IF($CB15=$CC$13,Tjänster!Q$13,IF($CB15=$CC$14,Tjänster!Q$14,IF($CB15=$CC$15,Tjänster!Q$15,IF($CB15=$CC$16,Tjänster!Q$16,IF($CB15=$CC$17,Tjänster!Q$17,IF($CB15=$CC$18,Tjänster!Q$18,IF($CB15=$CC$19,Tjänster!Q$19,IF($CB15=$CC$20,Tjänster!Q$20,IF($CB15=$CC$21,Tjänster!Q$21,IF($CB15=$CC$22,Tjänster!Q$22,IF($CB15=$CC$23,Tjänster!Q$23,IF($CB15=$CC$24,Tjänster!Q$24,IF($CB15=$CC$25,Tjänster!Q$25,IF($CB15=$CC$26,Tjänster!Q$26,IF($CB15=$CC$27,Tjänster!Q$27,IF($CB15=$CC$28,Tjänster!Q$28,""))))))))))))))))))))))))))</f>
        <v>Ja</v>
      </c>
      <c r="CT15" s="36" t="str">
        <f>IF($CB15=$CC$3,Tjänster!R$3,IF($CB15=$CC$4,Tjänster!R$4,IF($CB15=$CC$5,Tjänster!R$5,IF($CB15=$CC$6,Tjänster!R$6,IF($CB15=$CC$7,Tjänster!R$7,IF($CB15=$CC$8,Tjänster!R$8,IF($CB15=$CC$9,Tjänster!R$9,IF($CB15=$CC$10,Tjänster!R$10,IF($CB15=$CC$11,Tjänster!R$11,IF($CB15=$CC$12,Tjänster!R$12,IF($CB15=$CC$13,Tjänster!R$13,IF($CB15=$CC$14,Tjänster!R$14,IF($CB15=$CC$15,Tjänster!R$15,IF($CB15=$CC$16,Tjänster!R$16,IF($CB15=$CC$17,Tjänster!R$17,IF($CB15=$CC$18,Tjänster!R$18,IF($CB15=$CC$19,Tjänster!R$19,IF($CB15=$CC$20,Tjänster!R$20,IF($CB15=$CC$21,Tjänster!R$21,IF($CB15=$CC$22,Tjänster!R$22,IF($CB15=$CC$23,Tjänster!R$23,IF($CB15=$CC$24,Tjänster!R$24,IF($CB15=$CC$25,Tjänster!R$25,IF($CB15=$CC$26,Tjänster!R$26,IF($CB15=$CC$27,Tjänster!R$27,IF($CB15=$CC$28,Tjänster!R$28,""))))))))))))))))))))))))))</f>
        <v>Ja</v>
      </c>
      <c r="CU15" s="36" t="str">
        <f>IF($CB15=$CC$3,Tjänster!S$3,IF($CB15=$CC$4,Tjänster!S$4,IF($CB15=$CC$5,Tjänster!S$5,IF($CB15=$CC$6,Tjänster!S$6,IF($CB15=$CC$7,Tjänster!S$7,IF($CB15=$CC$8,Tjänster!S$8,IF($CB15=$CC$9,Tjänster!S$9,IF($CB15=$CC$10,Tjänster!S$10,IF($CB15=$CC$11,Tjänster!S$11,IF($CB15=$CC$12,Tjänster!S$12,IF($CB15=$CC$13,Tjänster!S$13,IF($CB15=$CC$14,Tjänster!S$14,IF($CB15=$CC$15,Tjänster!S$15,IF($CB15=$CC$16,Tjänster!S$16,IF($CB15=$CC$17,Tjänster!S$17,IF($CB15=$CC$18,Tjänster!S$18,IF($CB15=$CC$19,Tjänster!S$19,IF($CB15=$CC$20,Tjänster!S$20,IF($CB15=$CC$21,Tjänster!S$21,IF($CB15=$CC$22,Tjänster!S$22,IF($CB15=$CC$23,Tjänster!S$23,IF($CB15=$CC$24,Tjänster!S$24,IF($CB15=$CC$25,Tjänster!S$25,IF($CB15=$CC$26,Tjänster!S$26,IF($CB15=$CC$27,Tjänster!S$27,IF($CB15=$CC$28,Tjänster!S$28,""))))))))))))))))))))))))))</f>
        <v>Ja</v>
      </c>
      <c r="CV15" s="36" t="str">
        <f>IF($CB15=$CC$3,Tjänster!T$3,IF($CB15=$CC$4,Tjänster!T$4,IF($CB15=$CC$5,Tjänster!T$5,IF($CB15=$CC$6,Tjänster!T$6,IF($CB15=$CC$7,Tjänster!T$7,IF($CB15=$CC$8,Tjänster!T$8,IF($CB15=$CC$9,Tjänster!T$9,IF($CB15=$CC$10,Tjänster!T$10,IF($CB15=$CC$11,Tjänster!T$11,IF($CB15=$CC$12,Tjänster!T$12,IF($CB15=$CC$13,Tjänster!T$13,IF($CB15=$CC$14,Tjänster!T$14,IF($CB15=$CC$15,Tjänster!T$15,IF($CB15=$CC$16,Tjänster!T$16,IF($CB15=$CC$17,Tjänster!T$17,IF($CB15=$CC$18,Tjänster!T$18,IF($CB15=$CC$19,Tjänster!T$19,IF($CB15=$CC$20,Tjänster!T$20,IF($CB15=$CC$21,Tjänster!T$21,IF($CB15=$CC$22,Tjänster!T$22,IF($CB15=$CC$23,Tjänster!T$23,IF($CB15=$CC$24,Tjänster!T$24,IF($CB15=$CC$25,Tjänster!T$25,IF($CB15=$CC$26,Tjänster!T$26,IF($CB15=$CC$27,Tjänster!T$27,IF($CB15=$CC$28,Tjänster!T$28,""))))))))))))))))))))))))))</f>
        <v>Ja</v>
      </c>
      <c r="CW15" s="36" t="str">
        <f>IF($CB15=$CC$3,Tjänster!U$3,IF($CB15=$CC$4,Tjänster!U$4,IF($CB15=$CC$5,Tjänster!U$5,IF($CB15=$CC$6,Tjänster!U$6,IF($CB15=$CC$7,Tjänster!U$7,IF($CB15=$CC$8,Tjänster!U$8,IF($CB15=$CC$9,Tjänster!U$9,IF($CB15=$CC$10,Tjänster!U$10,IF($CB15=$CC$11,Tjänster!U$11,IF($CB15=$CC$12,Tjänster!U$12,IF($CB15=$CC$13,Tjänster!U$13,IF($CB15=$CC$14,Tjänster!U$14,IF($CB15=$CC$15,Tjänster!U$15,IF($CB15=$CC$16,Tjänster!U$16,IF($CB15=$CC$17,Tjänster!U$17,IF($CB15=$CC$18,Tjänster!U$18,IF($CB15=$CC$19,Tjänster!U$19,IF($CB15=$CC$20,Tjänster!U$20,IF($CB15=$CC$21,Tjänster!U$21,IF($CB15=$CC$22,Tjänster!U$22,IF($CB15=$CC$23,Tjänster!U$23,IF($CB15=$CC$24,Tjänster!U$24,IF($CB15=$CC$25,Tjänster!U$25,IF($CB15=$CC$26,Tjänster!U$26,IF($CB15=$CC$27,Tjänster!U$27,IF($CB15=$CC$28,Tjänster!U$28,""))))))))))))))))))))))))))</f>
        <v>Ja</v>
      </c>
      <c r="CX15" s="36" t="str">
        <f>IF($CB15=$CC$3,Tjänster!V$3,IF($CB15=$CC$4,Tjänster!V$4,IF($CB15=$CC$5,Tjänster!V$5,IF($CB15=$CC$6,Tjänster!V$6,IF($CB15=$CC$7,Tjänster!V$7,IF($CB15=$CC$8,Tjänster!V$8,IF($CB15=$CC$9,Tjänster!V$9,IF($CB15=$CC$10,Tjänster!V$10,IF($CB15=$CC$11,Tjänster!V$11,IF($CB15=$CC$12,Tjänster!V$12,IF($CB15=$CC$13,Tjänster!V$13,IF($CB15=$CC$14,Tjänster!V$14,IF($CB15=$CC$15,Tjänster!V$15,IF($CB15=$CC$16,Tjänster!V$16,IF($CB15=$CC$17,Tjänster!V$17,IF($CB15=$CC$18,Tjänster!V$18,IF($CB15=$CC$19,Tjänster!V$19,IF($CB15=$CC$20,Tjänster!V$20,IF($CB15=$CC$21,Tjänster!V$21,IF($CB15=$CC$22,Tjänster!V$22,IF($CB15=$CC$23,Tjänster!V$23,IF($CB15=$CC$24,Tjänster!V$24,IF($CB15=$CC$25,Tjänster!V$25,IF($CB15=$CC$26,Tjänster!V$26,IF($CB15=$CC$27,Tjänster!V$27,IF($CB15=$CC$28,Tjänster!V$28,""))))))))))))))))))))))))))</f>
        <v>Ja</v>
      </c>
      <c r="DE15" s="38" t="str">
        <f>Avropsmatris!B15</f>
        <v>Arrestantbevakning</v>
      </c>
      <c r="DF15" s="39" t="s">
        <v>12</v>
      </c>
      <c r="EC15" s="36" t="str">
        <f t="shared" si="0"/>
        <v/>
      </c>
      <c r="ED15" s="36" t="str">
        <f>IF($EC15=Tjänster!$Y$3,Tjänster!Z$3,IF($EC15=Tjänster!$Y$4,Tjänster!Z$4,IF($EC15=Tjänster!$Y$5,Tjänster!Z$5,IF($EC15=Tjänster!$Y$6,Tjänster!Z$6,IF($EC15=Tjänster!$Y$7,Tjänster!Z$7,IF($EC15=Tjänster!$Y$8,Tjänster!Z$8,IF($EC15=Tjänster!$Y$9,Tjänster!Z$9,IF($EC15=Tjänster!$Y$10,Tjänster!Z$10,IF($EC15=Tjänster!$Y$11,Tjänster!Z$11,IF($EC15=Tjänster!$Y$12,Tjänster!Z$12,IF($EC15=Tjänster!$Y$13,Tjänster!Z$13,IF($EC15=Tjänster!$Y$14,Tjänster!Z$14,IF($EC15=Tjänster!$Y$15,Tjänster!Z$15,IF($EC15=Tjänster!$Y$16,Tjänster!Z$16,IF($EC15=Tjänster!$Y$17,Tjänster!Z$17,IF($EC15=Tjänster!$Y$18,Tjänster!Z$18,IF($EC15=Tjänster!$Y$19,Tjänster!Z$19,IF($EC15=Tjänster!$Y$20,Tjänster!Z$20,IF($EC15=Tjänster!$Y$21,Tjänster!Z$21,IF($EC15=Tjänster!$Y$22,Tjänster!Z$22,IF($EC15=Tjänster!$Y$23,Tjänster!Z$23,IF($EC15=Tjänster!$Y$24,Tjänster!Z$24,IF($EC15=Tjänster!$Y$25,Tjänster!Z$25,IF($EC15=Tjänster!$Y$26,Tjänster!Z$26,IF($EC15=Tjänster!$Y$27,Tjänster!Z$27,IF($EC15=Tjänster!$Y$28,Tjänster!Z$28,""))))))))))))))))))))))))))</f>
        <v/>
      </c>
      <c r="EE15" s="36" t="str">
        <f>IF($EC15=Tjänster!$Y$3,Tjänster!AA$3,IF($EC15=Tjänster!$Y$4,Tjänster!AA$4,IF($EC15=Tjänster!$Y$5,Tjänster!AA$5,IF($EC15=Tjänster!$Y$6,Tjänster!AA$6,IF($EC15=Tjänster!$Y$7,Tjänster!AA$7,IF($EC15=Tjänster!$Y$8,Tjänster!AA$8,IF($EC15=Tjänster!$Y$9,Tjänster!AA$9,IF($EC15=Tjänster!$Y$10,Tjänster!AA$10,IF($EC15=Tjänster!$Y$11,Tjänster!AA$11,IF($EC15=Tjänster!$Y$12,Tjänster!AA$12,IF($EC15=Tjänster!$Y$13,Tjänster!AA$13,IF($EC15=Tjänster!$Y$14,Tjänster!AA$14,IF($EC15=Tjänster!$Y$15,Tjänster!AA$15,IF($EC15=Tjänster!$Y$16,Tjänster!AA$16,IF($EC15=Tjänster!$Y$17,Tjänster!AA$17,IF($EC15=Tjänster!$Y$18,Tjänster!AA$18,IF($EC15=Tjänster!$Y$19,Tjänster!AA$19,IF($EC15=Tjänster!$Y$20,Tjänster!AA$20,IF($EC15=Tjänster!$Y$21,Tjänster!AA$21,IF($EC15=Tjänster!$Y$22,Tjänster!AA$22,IF($EC15=Tjänster!$Y$23,Tjänster!AA$23,IF($EC15=Tjänster!$Y$24,Tjänster!AA$24,IF($EC15=Tjänster!$Y$25,Tjänster!AA$25,IF($EC15=Tjänster!$Y$26,Tjänster!AA$26,IF($EC15=Tjänster!$Y$27,Tjänster!AA$27,IF($EC15=Tjänster!$Y$28,Tjänster!AA$28,""))))))))))))))))))))))))))</f>
        <v/>
      </c>
      <c r="EF15" s="36" t="str">
        <f>IF($EC15=Tjänster!$Y$3,Tjänster!AB$3,IF($EC15=Tjänster!$Y$4,Tjänster!AB$4,IF($EC15=Tjänster!$Y$5,Tjänster!AB$5,IF($EC15=Tjänster!$Y$6,Tjänster!AB$6,IF($EC15=Tjänster!$Y$7,Tjänster!AB$7,IF($EC15=Tjänster!$Y$8,Tjänster!AB$8,IF($EC15=Tjänster!$Y$9,Tjänster!AB$9,IF($EC15=Tjänster!$Y$10,Tjänster!AB$10,IF($EC15=Tjänster!$Y$11,Tjänster!AB$11,IF($EC15=Tjänster!$Y$12,Tjänster!AB$12,IF($EC15=Tjänster!$Y$13,Tjänster!AB$13,IF($EC15=Tjänster!$Y$14,Tjänster!AB$14,IF($EC15=Tjänster!$Y$15,Tjänster!AB$15,IF($EC15=Tjänster!$Y$16,Tjänster!AB$16,IF($EC15=Tjänster!$Y$17,Tjänster!AB$17,IF($EC15=Tjänster!$Y$18,Tjänster!AB$18,IF($EC15=Tjänster!$Y$19,Tjänster!AB$19,IF($EC15=Tjänster!$Y$20,Tjänster!AB$20,IF($EC15=Tjänster!$Y$21,Tjänster!AB$21,IF($EC15=Tjänster!$Y$22,Tjänster!AB$22,IF($EC15=Tjänster!$Y$23,Tjänster!AB$23,IF($EC15=Tjänster!$Y$24,Tjänster!AB$24,IF($EC15=Tjänster!$Y$25,Tjänster!AB$25,IF($EC15=Tjänster!$Y$26,Tjänster!AB$26,IF($EC15=Tjänster!$Y$27,Tjänster!AB$27,IF($EC15=Tjänster!$Y$28,Tjänster!AB$28,""))))))))))))))))))))))))))</f>
        <v/>
      </c>
      <c r="EG15" s="36" t="str">
        <f>IF($EC15=Tjänster!$Y$3,Tjänster!AC$3,IF($EC15=Tjänster!$Y$4,Tjänster!AC$4,IF($EC15=Tjänster!$Y$5,Tjänster!AC$5,IF($EC15=Tjänster!$Y$6,Tjänster!AC$6,IF($EC15=Tjänster!$Y$7,Tjänster!AC$7,IF($EC15=Tjänster!$Y$8,Tjänster!AC$8,IF($EC15=Tjänster!$Y$9,Tjänster!AC$9,IF($EC15=Tjänster!$Y$10,Tjänster!AC$10,IF($EC15=Tjänster!$Y$11,Tjänster!AC$11,IF($EC15=Tjänster!$Y$12,Tjänster!AC$12,IF($EC15=Tjänster!$Y$13,Tjänster!AC$13,IF($EC15=Tjänster!$Y$14,Tjänster!AC$14,IF($EC15=Tjänster!$Y$15,Tjänster!AC$15,IF($EC15=Tjänster!$Y$16,Tjänster!AC$16,IF($EC15=Tjänster!$Y$17,Tjänster!AC$17,IF($EC15=Tjänster!$Y$18,Tjänster!AC$18,IF($EC15=Tjänster!$Y$19,Tjänster!AC$19,IF($EC15=Tjänster!$Y$20,Tjänster!AC$20,IF($EC15=Tjänster!$Y$21,Tjänster!AC$21,IF($EC15=Tjänster!$Y$22,Tjänster!AC$22,IF($EC15=Tjänster!$Y$23,Tjänster!AC$23,IF($EC15=Tjänster!$Y$24,Tjänster!AC$24,IF($EC15=Tjänster!$Y$25,Tjänster!AC$25,IF($EC15=Tjänster!$Y$26,Tjänster!AC$26,IF($EC15=Tjänster!$Y$27,Tjänster!AC$27,IF($EC15=Tjänster!$Y$28,Tjänster!AC$28,""))))))))))))))))))))))))))</f>
        <v/>
      </c>
      <c r="EH15" s="36" t="str">
        <f>IF($EC15=Tjänster!$Y$3,Tjänster!AD$3,IF($EC15=Tjänster!$Y$4,Tjänster!AD$4,IF($EC15=Tjänster!$Y$5,Tjänster!AD$5,IF($EC15=Tjänster!$Y$6,Tjänster!AD$6,IF($EC15=Tjänster!$Y$7,Tjänster!AD$7,IF($EC15=Tjänster!$Y$8,Tjänster!AD$8,IF($EC15=Tjänster!$Y$9,Tjänster!AD$9,IF($EC15=Tjänster!$Y$10,Tjänster!AD$10,IF($EC15=Tjänster!$Y$11,Tjänster!AD$11,IF($EC15=Tjänster!$Y$12,Tjänster!AD$12,IF($EC15=Tjänster!$Y$13,Tjänster!AD$13,IF($EC15=Tjänster!$Y$14,Tjänster!AD$14,IF($EC15=Tjänster!$Y$15,Tjänster!AD$15,IF($EC15=Tjänster!$Y$16,Tjänster!AD$16,IF($EC15=Tjänster!$Y$17,Tjänster!AD$17,IF($EC15=Tjänster!$Y$18,Tjänster!AD$18,IF($EC15=Tjänster!$Y$19,Tjänster!AD$19,IF($EC15=Tjänster!$Y$20,Tjänster!AD$20,IF($EC15=Tjänster!$Y$21,Tjänster!AD$21,IF($EC15=Tjänster!$Y$22,Tjänster!AD$22,IF($EC15=Tjänster!$Y$23,Tjänster!AD$23,IF($EC15=Tjänster!$Y$24,Tjänster!AD$24,IF($EC15=Tjänster!$Y$25,Tjänster!AD$25,IF($EC15=Tjänster!$Y$26,Tjänster!AD$26,IF($EC15=Tjänster!$Y$27,Tjänster!AD$27,IF($EC15=Tjänster!$Y$28,Tjänster!AD$28,""))))))))))))))))))))))))))</f>
        <v/>
      </c>
      <c r="EI15" s="36" t="str">
        <f>IF($EC15=Tjänster!$Y$3,Tjänster!AE$3,IF($EC15=Tjänster!$Y$4,Tjänster!AE$4,IF($EC15=Tjänster!$Y$5,Tjänster!AE$5,IF($EC15=Tjänster!$Y$6,Tjänster!AE$6,IF($EC15=Tjänster!$Y$7,Tjänster!AE$7,IF($EC15=Tjänster!$Y$8,Tjänster!AE$8,IF($EC15=Tjänster!$Y$9,Tjänster!AE$9,IF($EC15=Tjänster!$Y$10,Tjänster!AE$10,IF($EC15=Tjänster!$Y$11,Tjänster!AE$11,IF($EC15=Tjänster!$Y$12,Tjänster!AE$12,IF($EC15=Tjänster!$Y$13,Tjänster!AE$13,IF($EC15=Tjänster!$Y$14,Tjänster!AE$14,IF($EC15=Tjänster!$Y$15,Tjänster!AE$15,IF($EC15=Tjänster!$Y$16,Tjänster!AE$16,IF($EC15=Tjänster!$Y$17,Tjänster!AE$17,IF($EC15=Tjänster!$Y$18,Tjänster!AE$18,IF($EC15=Tjänster!$Y$19,Tjänster!AE$19,IF($EC15=Tjänster!$Y$20,Tjänster!AE$20,IF($EC15=Tjänster!$Y$21,Tjänster!AE$21,IF($EC15=Tjänster!$Y$22,Tjänster!AE$22,IF($EC15=Tjänster!$Y$23,Tjänster!AE$23,IF($EC15=Tjänster!$Y$24,Tjänster!AE$24,IF($EC15=Tjänster!$Y$25,Tjänster!AE$25,IF($EC15=Tjänster!$Y$26,Tjänster!AE$26,IF($EC15=Tjänster!$Y$27,Tjänster!AE$27,IF($EC15=Tjänster!$Y$28,Tjänster!AE$28,""))))))))))))))))))))))))))</f>
        <v/>
      </c>
      <c r="EJ15" s="36" t="str">
        <f>IF($EC15=Tjänster!$Y$3,Tjänster!AF$3,IF($EC15=Tjänster!$Y$4,Tjänster!AF$4,IF($EC15=Tjänster!$Y$5,Tjänster!AF$5,IF($EC15=Tjänster!$Y$6,Tjänster!AF$6,IF($EC15=Tjänster!$Y$7,Tjänster!AF$7,IF($EC15=Tjänster!$Y$8,Tjänster!AF$8,IF($EC15=Tjänster!$Y$9,Tjänster!AF$9,IF($EC15=Tjänster!$Y$10,Tjänster!AF$10,IF($EC15=Tjänster!$Y$11,Tjänster!AF$11,IF($EC15=Tjänster!$Y$12,Tjänster!AF$12,IF($EC15=Tjänster!$Y$13,Tjänster!AF$13,IF($EC15=Tjänster!$Y$14,Tjänster!AF$14,IF($EC15=Tjänster!$Y$15,Tjänster!AF$15,IF($EC15=Tjänster!$Y$16,Tjänster!AF$16,IF($EC15=Tjänster!$Y$17,Tjänster!AF$17,IF($EC15=Tjänster!$Y$18,Tjänster!AF$18,IF($EC15=Tjänster!$Y$19,Tjänster!AF$19,IF($EC15=Tjänster!$Y$20,Tjänster!AF$20,IF($EC15=Tjänster!$Y$21,Tjänster!AF$21,IF($EC15=Tjänster!$Y$22,Tjänster!AF$22,IF($EC15=Tjänster!$Y$23,Tjänster!AF$23,IF($EC15=Tjänster!$Y$24,Tjänster!AF$24,IF($EC15=Tjänster!$Y$25,Tjänster!AF$25,IF($EC15=Tjänster!$Y$26,Tjänster!AF$26,IF($EC15=Tjänster!$Y$27,Tjänster!AF$27,IF($EC15=Tjänster!$Y$28,Tjänster!AF$28,""))))))))))))))))))))))))))</f>
        <v/>
      </c>
      <c r="EK15" s="36" t="str">
        <f>IF($EC15=Tjänster!$Y$3,Tjänster!AG$3,IF($EC15=Tjänster!$Y$4,Tjänster!AG$4,IF($EC15=Tjänster!$Y$5,Tjänster!AG$5,IF($EC15=Tjänster!$Y$6,Tjänster!AG$6,IF($EC15=Tjänster!$Y$7,Tjänster!AG$7,IF($EC15=Tjänster!$Y$8,Tjänster!AG$8,IF($EC15=Tjänster!$Y$9,Tjänster!AG$9,IF($EC15=Tjänster!$Y$10,Tjänster!AG$10,IF($EC15=Tjänster!$Y$11,Tjänster!AG$11,IF($EC15=Tjänster!$Y$12,Tjänster!AG$12,IF($EC15=Tjänster!$Y$13,Tjänster!AG$13,IF($EC15=Tjänster!$Y$14,Tjänster!AG$14,IF($EC15=Tjänster!$Y$15,Tjänster!AG$15,IF($EC15=Tjänster!$Y$16,Tjänster!AG$16,IF($EC15=Tjänster!$Y$17,Tjänster!AG$17,IF($EC15=Tjänster!$Y$18,Tjänster!AG$18,IF($EC15=Tjänster!$Y$19,Tjänster!AG$19,IF($EC15=Tjänster!$Y$20,Tjänster!AG$20,IF($EC15=Tjänster!$Y$21,Tjänster!AG$21,IF($EC15=Tjänster!$Y$22,Tjänster!AG$22,IF($EC15=Tjänster!$Y$23,Tjänster!AG$23,IF($EC15=Tjänster!$Y$24,Tjänster!AG$24,IF($EC15=Tjänster!$Y$25,Tjänster!AG$25,IF($EC15=Tjänster!$Y$26,Tjänster!AG$26,IF($EC15=Tjänster!$Y$27,Tjänster!AG$27,IF($EC15=Tjänster!$Y$28,Tjänster!AG$28,""))))))))))))))))))))))))))</f>
        <v/>
      </c>
      <c r="EL15" s="36" t="str">
        <f>IF($EC15=Tjänster!$Y$3,Tjänster!AH$3,IF($EC15=Tjänster!$Y$4,Tjänster!AH$4,IF($EC15=Tjänster!$Y$5,Tjänster!AH$5,IF($EC15=Tjänster!$Y$6,Tjänster!AH$6,IF($EC15=Tjänster!$Y$7,Tjänster!AH$7,IF($EC15=Tjänster!$Y$8,Tjänster!AH$8,IF($EC15=Tjänster!$Y$9,Tjänster!AH$9,IF($EC15=Tjänster!$Y$10,Tjänster!AH$10,IF($EC15=Tjänster!$Y$11,Tjänster!AH$11,IF($EC15=Tjänster!$Y$12,Tjänster!AH$12,IF($EC15=Tjänster!$Y$13,Tjänster!AH$13,IF($EC15=Tjänster!$Y$14,Tjänster!AH$14,IF($EC15=Tjänster!$Y$15,Tjänster!AH$15,IF($EC15=Tjänster!$Y$16,Tjänster!AH$16,IF($EC15=Tjänster!$Y$17,Tjänster!AH$17,IF($EC15=Tjänster!$Y$18,Tjänster!AH$18,IF($EC15=Tjänster!$Y$19,Tjänster!AH$19,IF($EC15=Tjänster!$Y$20,Tjänster!AH$20,IF($EC15=Tjänster!$Y$21,Tjänster!AH$21,IF($EC15=Tjänster!$Y$22,Tjänster!AH$22,IF($EC15=Tjänster!$Y$23,Tjänster!AH$23,IF($EC15=Tjänster!$Y$24,Tjänster!AH$24,IF($EC15=Tjänster!$Y$25,Tjänster!AH$25,IF($EC15=Tjänster!$Y$26,Tjänster!AH$26,IF($EC15=Tjänster!$Y$27,Tjänster!AH$27,IF($EC15=Tjänster!$Y$28,Tjänster!AH$28,""))))))))))))))))))))))))))</f>
        <v/>
      </c>
      <c r="EM15" s="36" t="str">
        <f>IF($EC15=Tjänster!$Y$3,Tjänster!AI$3,IF($EC15=Tjänster!$Y$4,Tjänster!AI$4,IF($EC15=Tjänster!$Y$5,Tjänster!AI$5,IF($EC15=Tjänster!$Y$6,Tjänster!AI$6,IF($EC15=Tjänster!$Y$7,Tjänster!AI$7,IF($EC15=Tjänster!$Y$8,Tjänster!AI$8,IF($EC15=Tjänster!$Y$9,Tjänster!AI$9,IF($EC15=Tjänster!$Y$10,Tjänster!AI$10,IF($EC15=Tjänster!$Y$11,Tjänster!AI$11,IF($EC15=Tjänster!$Y$12,Tjänster!AI$12,IF($EC15=Tjänster!$Y$13,Tjänster!AI$13,IF($EC15=Tjänster!$Y$14,Tjänster!AI$14,IF($EC15=Tjänster!$Y$15,Tjänster!AI$15,IF($EC15=Tjänster!$Y$16,Tjänster!AI$16,IF($EC15=Tjänster!$Y$17,Tjänster!AI$17,IF($EC15=Tjänster!$Y$18,Tjänster!AI$18,IF($EC15=Tjänster!$Y$19,Tjänster!AI$19,IF($EC15=Tjänster!$Y$20,Tjänster!AI$20,IF($EC15=Tjänster!$Y$21,Tjänster!AI$21,IF($EC15=Tjänster!$Y$22,Tjänster!AI$22,IF($EC15=Tjänster!$Y$23,Tjänster!AI$23,IF($EC15=Tjänster!$Y$24,Tjänster!AI$24,IF($EC15=Tjänster!$Y$25,Tjänster!AI$25,IF($EC15=Tjänster!$Y$26,Tjänster!AI$26,IF($EC15=Tjänster!$Y$27,Tjänster!AI$27,IF($EC15=Tjänster!$Y$28,Tjänster!AI$28,""))))))))))))))))))))))))))</f>
        <v/>
      </c>
      <c r="EN15" s="36" t="str">
        <f>IF($EC15=Tjänster!$Y$3,Tjänster!AJ$3,IF($EC15=Tjänster!$Y$4,Tjänster!AJ$4,IF($EC15=Tjänster!$Y$5,Tjänster!AJ$5,IF($EC15=Tjänster!$Y$6,Tjänster!AJ$6,IF($EC15=Tjänster!$Y$7,Tjänster!AJ$7,IF($EC15=Tjänster!$Y$8,Tjänster!AJ$8,IF($EC15=Tjänster!$Y$9,Tjänster!AJ$9,IF($EC15=Tjänster!$Y$10,Tjänster!AJ$10,IF($EC15=Tjänster!$Y$11,Tjänster!AJ$11,IF($EC15=Tjänster!$Y$12,Tjänster!AJ$12,IF($EC15=Tjänster!$Y$13,Tjänster!AJ$13,IF($EC15=Tjänster!$Y$14,Tjänster!AJ$14,IF($EC15=Tjänster!$Y$15,Tjänster!AJ$15,IF($EC15=Tjänster!$Y$16,Tjänster!AJ$16,IF($EC15=Tjänster!$Y$17,Tjänster!AJ$17,IF($EC15=Tjänster!$Y$18,Tjänster!AJ$18,IF($EC15=Tjänster!$Y$19,Tjänster!AJ$19,IF($EC15=Tjänster!$Y$20,Tjänster!AJ$20,IF($EC15=Tjänster!$Y$21,Tjänster!AJ$21,IF($EC15=Tjänster!$Y$22,Tjänster!AJ$22,IF($EC15=Tjänster!$Y$23,Tjänster!AJ$23,IF($EC15=Tjänster!$Y$24,Tjänster!AJ$24,IF($EC15=Tjänster!$Y$25,Tjänster!AJ$25,IF($EC15=Tjänster!$Y$26,Tjänster!AJ$26,IF($EC15=Tjänster!$Y$27,Tjänster!AJ$27,IF($EC15=Tjänster!$Y$28,Tjänster!AJ$28,""))))))))))))))))))))))))))</f>
        <v/>
      </c>
      <c r="EO15" s="36" t="str">
        <f>IF($EC15=Tjänster!$Y$3,Tjänster!AK$3,IF($EC15=Tjänster!$Y$4,Tjänster!AK$4,IF($EC15=Tjänster!$Y$5,Tjänster!AK$5,IF($EC15=Tjänster!$Y$6,Tjänster!AK$6,IF($EC15=Tjänster!$Y$7,Tjänster!AK$7,IF($EC15=Tjänster!$Y$8,Tjänster!AK$8,IF($EC15=Tjänster!$Y$9,Tjänster!AK$9,IF($EC15=Tjänster!$Y$10,Tjänster!AK$10,IF($EC15=Tjänster!$Y$11,Tjänster!AK$11,IF($EC15=Tjänster!$Y$12,Tjänster!AK$12,IF($EC15=Tjänster!$Y$13,Tjänster!AK$13,IF($EC15=Tjänster!$Y$14,Tjänster!AK$14,IF($EC15=Tjänster!$Y$15,Tjänster!AK$15,IF($EC15=Tjänster!$Y$16,Tjänster!AK$16,IF($EC15=Tjänster!$Y$17,Tjänster!AK$17,IF($EC15=Tjänster!$Y$18,Tjänster!AK$18,IF($EC15=Tjänster!$Y$19,Tjänster!AK$19,IF($EC15=Tjänster!$Y$20,Tjänster!AK$20,IF($EC15=Tjänster!$Y$21,Tjänster!AK$21,IF($EC15=Tjänster!$Y$22,Tjänster!AK$22,IF($EC15=Tjänster!$Y$23,Tjänster!AK$23,IF($EC15=Tjänster!$Y$24,Tjänster!AK$24,IF($EC15=Tjänster!$Y$25,Tjänster!AK$25,IF($EC15=Tjänster!$Y$26,Tjänster!AK$26,IF($EC15=Tjänster!$Y$27,Tjänster!AK$27,IF($EC15=Tjänster!$Y$28,Tjänster!AK$28,""))))))))))))))))))))))))))</f>
        <v/>
      </c>
      <c r="EP15" s="36" t="str">
        <f>IF($EC15=Tjänster!$Y$3,Tjänster!AL$3,IF($EC15=Tjänster!$Y$4,Tjänster!AL$4,IF($EC15=Tjänster!$Y$5,Tjänster!AL$5,IF($EC15=Tjänster!$Y$6,Tjänster!AL$6,IF($EC15=Tjänster!$Y$7,Tjänster!AL$7,IF($EC15=Tjänster!$Y$8,Tjänster!AL$8,IF($EC15=Tjänster!$Y$9,Tjänster!AL$9,IF($EC15=Tjänster!$Y$10,Tjänster!AL$10,IF($EC15=Tjänster!$Y$11,Tjänster!AL$11,IF($EC15=Tjänster!$Y$12,Tjänster!AL$12,IF($EC15=Tjänster!$Y$13,Tjänster!AL$13,IF($EC15=Tjänster!$Y$14,Tjänster!AL$14,IF($EC15=Tjänster!$Y$15,Tjänster!AL$15,IF($EC15=Tjänster!$Y$16,Tjänster!AL$16,IF($EC15=Tjänster!$Y$17,Tjänster!AL$17,IF($EC15=Tjänster!$Y$18,Tjänster!AL$18,IF($EC15=Tjänster!$Y$19,Tjänster!AL$19,IF($EC15=Tjänster!$Y$20,Tjänster!AL$20,IF($EC15=Tjänster!$Y$21,Tjänster!AL$21,IF($EC15=Tjänster!$Y$22,Tjänster!AL$22,IF($EC15=Tjänster!$Y$23,Tjänster!AL$23,IF($EC15=Tjänster!$Y$24,Tjänster!AL$24,IF($EC15=Tjänster!$Y$25,Tjänster!AL$25,IF($EC15=Tjänster!$Y$26,Tjänster!AL$26,IF($EC15=Tjänster!$Y$27,Tjänster!AL$27,IF($EC15=Tjänster!$Y$28,Tjänster!AL$28,""))))))))))))))))))))))))))</f>
        <v/>
      </c>
      <c r="EQ15" s="36" t="str">
        <f>IF($EC15=Tjänster!$Y$3,Tjänster!AM$3,IF($EC15=Tjänster!$Y$4,Tjänster!AM$4,IF($EC15=Tjänster!$Y$5,Tjänster!AM$5,IF($EC15=Tjänster!$Y$6,Tjänster!AM$6,IF($EC15=Tjänster!$Y$7,Tjänster!AM$7,IF($EC15=Tjänster!$Y$8,Tjänster!AM$8,IF($EC15=Tjänster!$Y$9,Tjänster!AM$9,IF($EC15=Tjänster!$Y$10,Tjänster!AM$10,IF($EC15=Tjänster!$Y$11,Tjänster!AM$11,IF($EC15=Tjänster!$Y$12,Tjänster!AM$12,IF($EC15=Tjänster!$Y$13,Tjänster!AM$13,IF($EC15=Tjänster!$Y$14,Tjänster!AM$14,IF($EC15=Tjänster!$Y$15,Tjänster!AM$15,IF($EC15=Tjänster!$Y$16,Tjänster!AM$16,IF($EC15=Tjänster!$Y$17,Tjänster!AM$17,IF($EC15=Tjänster!$Y$18,Tjänster!AM$18,IF($EC15=Tjänster!$Y$19,Tjänster!AM$19,IF($EC15=Tjänster!$Y$20,Tjänster!AM$20,IF($EC15=Tjänster!$Y$21,Tjänster!AM$21,IF($EC15=Tjänster!$Y$22,Tjänster!AM$22,IF($EC15=Tjänster!$Y$23,Tjänster!AM$23,IF($EC15=Tjänster!$Y$24,Tjänster!AM$24,IF($EC15=Tjänster!$Y$25,Tjänster!AM$25,IF($EC15=Tjänster!$Y$26,Tjänster!AM$26,IF($EC15=Tjänster!$Y$27,Tjänster!AM$27,IF($EC15=Tjänster!$Y$28,Tjänster!AM$28,""))))))))))))))))))))))))))</f>
        <v/>
      </c>
      <c r="ER15" s="36" t="str">
        <f>IF($EC15=Tjänster!$Y$3,Tjänster!AN$3,IF($EC15=Tjänster!$Y$4,Tjänster!AN$4,IF($EC15=Tjänster!$Y$5,Tjänster!AN$5,IF($EC15=Tjänster!$Y$6,Tjänster!AN$6,IF($EC15=Tjänster!$Y$7,Tjänster!AN$7,IF($EC15=Tjänster!$Y$8,Tjänster!AN$8,IF($EC15=Tjänster!$Y$9,Tjänster!AN$9,IF($EC15=Tjänster!$Y$10,Tjänster!AN$10,IF($EC15=Tjänster!$Y$11,Tjänster!AN$11,IF($EC15=Tjänster!$Y$12,Tjänster!AN$12,IF($EC15=Tjänster!$Y$13,Tjänster!AN$13,IF($EC15=Tjänster!$Y$14,Tjänster!AN$14,IF($EC15=Tjänster!$Y$15,Tjänster!AN$15,IF($EC15=Tjänster!$Y$16,Tjänster!AN$16,IF($EC15=Tjänster!$Y$17,Tjänster!AN$17,IF($EC15=Tjänster!$Y$18,Tjänster!AN$18,IF($EC15=Tjänster!$Y$19,Tjänster!AN$19,IF($EC15=Tjänster!$Y$20,Tjänster!AN$20,IF($EC15=Tjänster!$Y$21,Tjänster!AN$21,IF($EC15=Tjänster!$Y$22,Tjänster!AN$22,IF($EC15=Tjänster!$Y$23,Tjänster!AN$23,IF($EC15=Tjänster!$Y$24,Tjänster!AN$24,IF($EC15=Tjänster!$Y$25,Tjänster!AN$25,IF($EC15=Tjänster!$Y$26,Tjänster!AN$26,IF($EC15=Tjänster!$Y$27,Tjänster!AN$27,IF($EC15=Tjänster!$Y$28,Tjänster!AN$28,""))))))))))))))))))))))))))</f>
        <v/>
      </c>
      <c r="ES15" s="36" t="str">
        <f>IF($EC15=Tjänster!$Y$3,Tjänster!AO$3,IF($EC15=Tjänster!$Y$4,Tjänster!AO$4,IF($EC15=Tjänster!$Y$5,Tjänster!AO$5,IF($EC15=Tjänster!$Y$6,Tjänster!AO$6,IF($EC15=Tjänster!$Y$7,Tjänster!AO$7,IF($EC15=Tjänster!$Y$8,Tjänster!AO$8,IF($EC15=Tjänster!$Y$9,Tjänster!AO$9,IF($EC15=Tjänster!$Y$10,Tjänster!AO$10,IF($EC15=Tjänster!$Y$11,Tjänster!AO$11,IF($EC15=Tjänster!$Y$12,Tjänster!AO$12,IF($EC15=Tjänster!$Y$13,Tjänster!AO$13,IF($EC15=Tjänster!$Y$14,Tjänster!AO$14,IF($EC15=Tjänster!$Y$15,Tjänster!AO$15,IF($EC15=Tjänster!$Y$16,Tjänster!AO$16,IF($EC15=Tjänster!$Y$17,Tjänster!AO$17,IF($EC15=Tjänster!$Y$18,Tjänster!AO$18,IF($EC15=Tjänster!$Y$19,Tjänster!AO$19,IF($EC15=Tjänster!$Y$20,Tjänster!AO$20,IF($EC15=Tjänster!$Y$21,Tjänster!AO$21,IF($EC15=Tjänster!$Y$22,Tjänster!AO$22,IF($EC15=Tjänster!$Y$23,Tjänster!AO$23,IF($EC15=Tjänster!$Y$24,Tjänster!AO$24,IF($EC15=Tjänster!$Y$25,Tjänster!AO$25,IF($EC15=Tjänster!$Y$26,Tjänster!AO$26,IF($EC15=Tjänster!$Y$27,Tjänster!AO$27,IF($EC15=Tjänster!$Y$28,Tjänster!AO$28,""))))))))))))))))))))))))))</f>
        <v/>
      </c>
      <c r="ET15" s="36" t="str">
        <f>IF($EC15=Tjänster!$Y$3,Tjänster!AP$3,IF($EC15=Tjänster!$Y$4,Tjänster!AP$4,IF($EC15=Tjänster!$Y$5,Tjänster!AP$5,IF($EC15=Tjänster!$Y$6,Tjänster!AP$6,IF($EC15=Tjänster!$Y$7,Tjänster!AP$7,IF($EC15=Tjänster!$Y$8,Tjänster!AP$8,IF($EC15=Tjänster!$Y$9,Tjänster!AP$9,IF($EC15=Tjänster!$Y$10,Tjänster!AP$10,IF($EC15=Tjänster!$Y$11,Tjänster!AP$11,IF($EC15=Tjänster!$Y$12,Tjänster!AP$12,IF($EC15=Tjänster!$Y$13,Tjänster!AP$13,IF($EC15=Tjänster!$Y$14,Tjänster!AP$14,IF($EC15=Tjänster!$Y$15,Tjänster!AP$15,IF($EC15=Tjänster!$Y$16,Tjänster!AP$16,IF($EC15=Tjänster!$Y$17,Tjänster!AP$17,IF($EC15=Tjänster!$Y$18,Tjänster!AP$18,IF($EC15=Tjänster!$Y$19,Tjänster!AP$19,IF($EC15=Tjänster!$Y$20,Tjänster!AP$20,IF($EC15=Tjänster!$Y$21,Tjänster!AP$21,IF($EC15=Tjänster!$Y$22,Tjänster!AP$22,IF($EC15=Tjänster!$Y$23,Tjänster!AP$23,IF($EC15=Tjänster!$Y$24,Tjänster!AP$24,IF($EC15=Tjänster!$Y$25,Tjänster!AP$25,IF($EC15=Tjänster!$Y$26,Tjänster!AP$26,IF($EC15=Tjänster!$Y$27,Tjänster!AP$27,IF($EC15=Tjänster!$Y$28,Tjänster!AP$28,""))))))))))))))))))))))))))</f>
        <v/>
      </c>
      <c r="EU15" s="36" t="str">
        <f>IF($EC15=Tjänster!$Y$3,Tjänster!AQ$3,IF($EC15=Tjänster!$Y$4,Tjänster!AQ$4,IF($EC15=Tjänster!$Y$5,Tjänster!AQ$5,IF($EC15=Tjänster!$Y$6,Tjänster!AQ$6,IF($EC15=Tjänster!$Y$7,Tjänster!AQ$7,IF($EC15=Tjänster!$Y$8,Tjänster!AQ$8,IF($EC15=Tjänster!$Y$9,Tjänster!AQ$9,IF($EC15=Tjänster!$Y$10,Tjänster!AQ$10,IF($EC15=Tjänster!$Y$11,Tjänster!AQ$11,IF($EC15=Tjänster!$Y$12,Tjänster!AQ$12,IF($EC15=Tjänster!$Y$13,Tjänster!AQ$13,IF($EC15=Tjänster!$Y$14,Tjänster!AQ$14,IF($EC15=Tjänster!$Y$15,Tjänster!AQ$15,IF($EC15=Tjänster!$Y$16,Tjänster!AQ$16,IF($EC15=Tjänster!$Y$17,Tjänster!AQ$17,IF($EC15=Tjänster!$Y$18,Tjänster!AQ$18,IF($EC15=Tjänster!$Y$19,Tjänster!AQ$19,IF($EC15=Tjänster!$Y$20,Tjänster!AQ$20,IF($EC15=Tjänster!$Y$21,Tjänster!AQ$21,IF($EC15=Tjänster!$Y$22,Tjänster!AQ$22,IF($EC15=Tjänster!$Y$23,Tjänster!AQ$23,IF($EC15=Tjänster!$Y$24,Tjänster!AQ$24,IF($EC15=Tjänster!$Y$25,Tjänster!AQ$25,IF($EC15=Tjänster!$Y$26,Tjänster!AQ$26,IF($EC15=Tjänster!$Y$27,Tjänster!AQ$27,IF($EC15=Tjänster!$Y$28,Tjänster!AQ$28,""))))))))))))))))))))))))))</f>
        <v/>
      </c>
      <c r="EV15" s="36" t="str">
        <f>IF($EC15=Tjänster!$Y$3,Tjänster!AR$3,IF($EC15=Tjänster!$Y$4,Tjänster!AR$4,IF($EC15=Tjänster!$Y$5,Tjänster!AR$5,IF($EC15=Tjänster!$Y$6,Tjänster!AR$6,IF($EC15=Tjänster!$Y$7,Tjänster!AR$7,IF($EC15=Tjänster!$Y$8,Tjänster!AR$8,IF($EC15=Tjänster!$Y$9,Tjänster!AR$9,IF($EC15=Tjänster!$Y$10,Tjänster!AR$10,IF($EC15=Tjänster!$Y$11,Tjänster!AR$11,IF($EC15=Tjänster!$Y$12,Tjänster!AR$12,IF($EC15=Tjänster!$Y$13,Tjänster!AR$13,IF($EC15=Tjänster!$Y$14,Tjänster!AR$14,IF($EC15=Tjänster!$Y$15,Tjänster!AR$15,IF($EC15=Tjänster!$Y$16,Tjänster!AR$16,IF($EC15=Tjänster!$Y$17,Tjänster!AR$17,IF($EC15=Tjänster!$Y$18,Tjänster!AR$18,IF($EC15=Tjänster!$Y$19,Tjänster!AR$19,IF($EC15=Tjänster!$Y$20,Tjänster!AR$20,IF($EC15=Tjänster!$Y$21,Tjänster!AR$21,IF($EC15=Tjänster!$Y$22,Tjänster!AR$22,IF($EC15=Tjänster!$Y$23,Tjänster!AR$23,IF($EC15=Tjänster!$Y$24,Tjänster!AR$24,IF($EC15=Tjänster!$Y$25,Tjänster!AR$25,IF($EC15=Tjänster!$Y$26,Tjänster!AR$26,IF($EC15=Tjänster!$Y$27,Tjänster!AR$27,IF($EC15=Tjänster!$Y$28,Tjänster!AR$28,""))))))))))))))))))))))))))</f>
        <v/>
      </c>
      <c r="EW15" s="36" t="str">
        <f>IF($EC15=Tjänster!$Y$3,Tjänster!AS$3,IF($EC15=Tjänster!$Y$4,Tjänster!AS$4,IF($EC15=Tjänster!$Y$5,Tjänster!AS$5,IF($EC15=Tjänster!$Y$6,Tjänster!AS$6,IF($EC15=Tjänster!$Y$7,Tjänster!AS$7,IF($EC15=Tjänster!$Y$8,Tjänster!AS$8,IF($EC15=Tjänster!$Y$9,Tjänster!AS$9,IF($EC15=Tjänster!$Y$10,Tjänster!AS$10,IF($EC15=Tjänster!$Y$11,Tjänster!AS$11,IF($EC15=Tjänster!$Y$12,Tjänster!AS$12,IF($EC15=Tjänster!$Y$13,Tjänster!AS$13,IF($EC15=Tjänster!$Y$14,Tjänster!AS$14,IF($EC15=Tjänster!$Y$15,Tjänster!AS$15,IF($EC15=Tjänster!$Y$16,Tjänster!AS$16,IF($EC15=Tjänster!$Y$17,Tjänster!AS$17,IF($EC15=Tjänster!$Y$18,Tjänster!AS$18,IF($EC15=Tjänster!$Y$19,Tjänster!AS$19,IF($EC15=Tjänster!$Y$20,Tjänster!AS$20,IF($EC15=Tjänster!$Y$21,Tjänster!AS$21,IF($EC15=Tjänster!$Y$22,Tjänster!AS$22,IF($EC15=Tjänster!$Y$23,Tjänster!AS$23,IF($EC15=Tjänster!$Y$24,Tjänster!AS$24,IF($EC15=Tjänster!$Y$25,Tjänster!AS$25,IF($EC15=Tjänster!$Y$26,Tjänster!AS$26,IF($EC15=Tjänster!$Y$27,Tjänster!AS$27,IF($EC15=Tjänster!$Y$28,Tjänster!AS$28,""))))))))))))))))))))))))))</f>
        <v/>
      </c>
      <c r="FZ15" s="36" t="str">
        <f t="shared" si="1"/>
        <v/>
      </c>
      <c r="GA15" s="36" t="str">
        <f>IF($FZ15=Tjänster!$AU$3,Tjänster!AV$3,IF($FZ15=Tjänster!$AU$4,Tjänster!AV$4,IF($FZ15=Tjänster!$AU$5,Tjänster!AV$5,IF($FZ15=Tjänster!$AU$6,Tjänster!AV$6,IF($FZ15=Tjänster!$AU$7,Tjänster!AV$7,IF($FZ15=Tjänster!$AU$8,Tjänster!AV$8,IF($FZ15=Tjänster!$AU$9,Tjänster!AV$9,IF($FZ15=Tjänster!$AU$10,Tjänster!AV$10,IF($FZ15=Tjänster!$AU$11,Tjänster!AV$11,IF($FZ15=Tjänster!$AU$12,Tjänster!AV$12,IF($FZ15=Tjänster!$AU$13,Tjänster!AV$13,IF($FZ15=Tjänster!$AU$14,Tjänster!AV$14,IF($FZ15=Tjänster!$AU$15,Tjänster!AV$15,IF($FZ15=Tjänster!$AU$16,Tjänster!AV$16,IF($FZ15=Tjänster!$AU$17,Tjänster!AV$17,IF($FZ15=Tjänster!$AU$18,Tjänster!AV$18,IF($FZ15=Tjänster!$AU$19,Tjänster!AV$19,IF($FZ15=Tjänster!$AU$20,Tjänster!AV$20,IF($FZ15=Tjänster!$AU$21,Tjänster!AV$21,IF($FZ15=Tjänster!$AU$22,Tjänster!AV$22,IF($FZ15=Tjänster!$AU$23,Tjänster!AV$23,IF($FZ15=Tjänster!$AU$24,Tjänster!AV$24,IF($FZ15=Tjänster!$AU$25,Tjänster!AV$25,IF($FZ15=Tjänster!$AU$26,Tjänster!AV$26,IF($FZ15=Tjänster!$AU$27,Tjänster!AV$27,IF($FZ15=Tjänster!$AU$28,Tjänster!AV$28,""))))))))))))))))))))))))))</f>
        <v/>
      </c>
      <c r="GB15" s="36" t="str">
        <f>IF($FZ15=Tjänster!$AU$3,Tjänster!AW$3,IF($FZ15=Tjänster!$AU$4,Tjänster!AW$4,IF($FZ15=Tjänster!$AU$5,Tjänster!AW$5,IF($FZ15=Tjänster!$AU$6,Tjänster!AW$6,IF($FZ15=Tjänster!$AU$7,Tjänster!AW$7,IF($FZ15=Tjänster!$AU$8,Tjänster!AW$8,IF($FZ15=Tjänster!$AU$9,Tjänster!AW$9,IF($FZ15=Tjänster!$AU$10,Tjänster!AW$10,IF($FZ15=Tjänster!$AU$11,Tjänster!AW$11,IF($FZ15=Tjänster!$AU$12,Tjänster!AW$12,IF($FZ15=Tjänster!$AU$13,Tjänster!AW$13,IF($FZ15=Tjänster!$AU$14,Tjänster!AW$14,IF($FZ15=Tjänster!$AU$15,Tjänster!AW$15,IF($FZ15=Tjänster!$AU$16,Tjänster!AW$16,IF($FZ15=Tjänster!$AU$17,Tjänster!AW$17,IF($FZ15=Tjänster!$AU$18,Tjänster!AW$18,IF($FZ15=Tjänster!$AU$19,Tjänster!AW$19,IF($FZ15=Tjänster!$AU$20,Tjänster!AW$20,IF($FZ15=Tjänster!$AU$21,Tjänster!AW$21,IF($FZ15=Tjänster!$AU$22,Tjänster!AW$22,IF($FZ15=Tjänster!$AU$23,Tjänster!AW$23,IF($FZ15=Tjänster!$AU$24,Tjänster!AW$24,IF($FZ15=Tjänster!$AU$25,Tjänster!AW$25,IF($FZ15=Tjänster!$AU$26,Tjänster!AW$26,IF($FZ15=Tjänster!$AU$27,Tjänster!AW$27,IF($FZ15=Tjänster!$AU$28,Tjänster!AW$28,""))))))))))))))))))))))))))</f>
        <v/>
      </c>
      <c r="GC15" s="36" t="str">
        <f>IF($FZ15=Tjänster!$AU$3,Tjänster!AX$3,IF($FZ15=Tjänster!$AU$4,Tjänster!AX$4,IF($FZ15=Tjänster!$AU$5,Tjänster!AX$5,IF($FZ15=Tjänster!$AU$6,Tjänster!AX$6,IF($FZ15=Tjänster!$AU$7,Tjänster!AX$7,IF($FZ15=Tjänster!$AU$8,Tjänster!AX$8,IF($FZ15=Tjänster!$AU$9,Tjänster!AX$9,IF($FZ15=Tjänster!$AU$10,Tjänster!AX$10,IF($FZ15=Tjänster!$AU$11,Tjänster!AX$11,IF($FZ15=Tjänster!$AU$12,Tjänster!AX$12,IF($FZ15=Tjänster!$AU$13,Tjänster!AX$13,IF($FZ15=Tjänster!$AU$14,Tjänster!AX$14,IF($FZ15=Tjänster!$AU$15,Tjänster!AX$15,IF($FZ15=Tjänster!$AU$16,Tjänster!AX$16,IF($FZ15=Tjänster!$AU$17,Tjänster!AX$17,IF($FZ15=Tjänster!$AU$18,Tjänster!AX$18,IF($FZ15=Tjänster!$AU$19,Tjänster!AX$19,IF($FZ15=Tjänster!$AU$20,Tjänster!AX$20,IF($FZ15=Tjänster!$AU$21,Tjänster!AX$21,IF($FZ15=Tjänster!$AU$22,Tjänster!AX$22,IF($FZ15=Tjänster!$AU$23,Tjänster!AX$23,IF($FZ15=Tjänster!$AU$24,Tjänster!AX$24,IF($FZ15=Tjänster!$AU$25,Tjänster!AX$25,IF($FZ15=Tjänster!$AU$26,Tjänster!AX$26,IF($FZ15=Tjänster!$AU$27,Tjänster!AX$27,IF($FZ15=Tjänster!$AU$28,Tjänster!AX$28,""))))))))))))))))))))))))))</f>
        <v/>
      </c>
      <c r="GD15" s="36" t="str">
        <f>IF($FZ15=Tjänster!$AU$3,Tjänster!AY$3,IF($FZ15=Tjänster!$AU$4,Tjänster!AY$4,IF($FZ15=Tjänster!$AU$5,Tjänster!AY$5,IF($FZ15=Tjänster!$AU$6,Tjänster!AY$6,IF($FZ15=Tjänster!$AU$7,Tjänster!AY$7,IF($FZ15=Tjänster!$AU$8,Tjänster!AY$8,IF($FZ15=Tjänster!$AU$9,Tjänster!AY$9,IF($FZ15=Tjänster!$AU$10,Tjänster!AY$10,IF($FZ15=Tjänster!$AU$11,Tjänster!AY$11,IF($FZ15=Tjänster!$AU$12,Tjänster!AY$12,IF($FZ15=Tjänster!$AU$13,Tjänster!AY$13,IF($FZ15=Tjänster!$AU$14,Tjänster!AY$14,IF($FZ15=Tjänster!$AU$15,Tjänster!AY$15,IF($FZ15=Tjänster!$AU$16,Tjänster!AY$16,IF($FZ15=Tjänster!$AU$17,Tjänster!AY$17,IF($FZ15=Tjänster!$AU$18,Tjänster!AY$18,IF($FZ15=Tjänster!$AU$19,Tjänster!AY$19,IF($FZ15=Tjänster!$AU$20,Tjänster!AY$20,IF($FZ15=Tjänster!$AU$21,Tjänster!AY$21,IF($FZ15=Tjänster!$AU$22,Tjänster!AY$22,IF($FZ15=Tjänster!$AU$23,Tjänster!AY$23,IF($FZ15=Tjänster!$AU$24,Tjänster!AY$24,IF($FZ15=Tjänster!$AU$25,Tjänster!AY$25,IF($FZ15=Tjänster!$AU$26,Tjänster!AY$26,IF($FZ15=Tjänster!$AU$27,Tjänster!AY$27,IF($FZ15=Tjänster!$AU$28,Tjänster!AY$28,""))))))))))))))))))))))))))</f>
        <v/>
      </c>
      <c r="GE15" s="36" t="str">
        <f>IF($FZ15=Tjänster!$AU$3,Tjänster!AZ$3,IF($FZ15=Tjänster!$AU$4,Tjänster!AZ$4,IF($FZ15=Tjänster!$AU$5,Tjänster!AZ$5,IF($FZ15=Tjänster!$AU$6,Tjänster!AZ$6,IF($FZ15=Tjänster!$AU$7,Tjänster!AZ$7,IF($FZ15=Tjänster!$AU$8,Tjänster!AZ$8,IF($FZ15=Tjänster!$AU$9,Tjänster!AZ$9,IF($FZ15=Tjänster!$AU$10,Tjänster!AZ$10,IF($FZ15=Tjänster!$AU$11,Tjänster!AZ$11,IF($FZ15=Tjänster!$AU$12,Tjänster!AZ$12,IF($FZ15=Tjänster!$AU$13,Tjänster!AZ$13,IF($FZ15=Tjänster!$AU$14,Tjänster!AZ$14,IF($FZ15=Tjänster!$AU$15,Tjänster!AZ$15,IF($FZ15=Tjänster!$AU$16,Tjänster!AZ$16,IF($FZ15=Tjänster!$AU$17,Tjänster!AZ$17,IF($FZ15=Tjänster!$AU$18,Tjänster!AZ$18,IF($FZ15=Tjänster!$AU$19,Tjänster!AZ$19,IF($FZ15=Tjänster!$AU$20,Tjänster!AZ$20,IF($FZ15=Tjänster!$AU$21,Tjänster!AZ$21,IF($FZ15=Tjänster!$AU$22,Tjänster!AZ$22,IF($FZ15=Tjänster!$AU$23,Tjänster!AZ$23,IF($FZ15=Tjänster!$AU$24,Tjänster!AZ$24,IF($FZ15=Tjänster!$AU$25,Tjänster!AZ$25,IF($FZ15=Tjänster!$AU$26,Tjänster!AZ$26,IF($FZ15=Tjänster!$AU$27,Tjänster!AZ$27,IF($FZ15=Tjänster!$AU$28,Tjänster!AZ$28,""))))))))))))))))))))))))))</f>
        <v/>
      </c>
      <c r="GF15" s="36" t="str">
        <f>IF($FZ15=Tjänster!$AU$3,Tjänster!BA$3,IF($FZ15=Tjänster!$AU$4,Tjänster!BA$4,IF($FZ15=Tjänster!$AU$5,Tjänster!BA$5,IF($FZ15=Tjänster!$AU$6,Tjänster!BA$6,IF($FZ15=Tjänster!$AU$7,Tjänster!BA$7,IF($FZ15=Tjänster!$AU$8,Tjänster!BA$8,IF($FZ15=Tjänster!$AU$9,Tjänster!BA$9,IF($FZ15=Tjänster!$AU$10,Tjänster!BA$10,IF($FZ15=Tjänster!$AU$11,Tjänster!BA$11,IF($FZ15=Tjänster!$AU$12,Tjänster!BA$12,IF($FZ15=Tjänster!$AU$13,Tjänster!BA$13,IF($FZ15=Tjänster!$AU$14,Tjänster!BA$14,IF($FZ15=Tjänster!$AU$15,Tjänster!BA$15,IF($FZ15=Tjänster!$AU$16,Tjänster!BA$16,IF($FZ15=Tjänster!$AU$17,Tjänster!BA$17,IF($FZ15=Tjänster!$AU$18,Tjänster!BA$18,IF($FZ15=Tjänster!$AU$19,Tjänster!BA$19,IF($FZ15=Tjänster!$AU$20,Tjänster!BA$20,IF($FZ15=Tjänster!$AU$21,Tjänster!BA$21,IF($FZ15=Tjänster!$AU$22,Tjänster!BA$22,IF($FZ15=Tjänster!$AU$23,Tjänster!BA$23,IF($FZ15=Tjänster!$AU$24,Tjänster!BA$24,IF($FZ15=Tjänster!$AU$25,Tjänster!BA$25,IF($FZ15=Tjänster!$AU$26,Tjänster!BA$26,IF($FZ15=Tjänster!$AU$27,Tjänster!BA$27,IF($FZ15=Tjänster!$AU$28,Tjänster!BA$28,""))))))))))))))))))))))))))</f>
        <v/>
      </c>
      <c r="GG15" s="36" t="str">
        <f>IF($FZ15=Tjänster!$AU$3,Tjänster!BB$3,IF($FZ15=Tjänster!$AU$4,Tjänster!BB$4,IF($FZ15=Tjänster!$AU$5,Tjänster!BB$5,IF($FZ15=Tjänster!$AU$6,Tjänster!BB$6,IF($FZ15=Tjänster!$AU$7,Tjänster!BB$7,IF($FZ15=Tjänster!$AU$8,Tjänster!BB$8,IF($FZ15=Tjänster!$AU$9,Tjänster!BB$9,IF($FZ15=Tjänster!$AU$10,Tjänster!BB$10,IF($FZ15=Tjänster!$AU$11,Tjänster!BB$11,IF($FZ15=Tjänster!$AU$12,Tjänster!BB$12,IF($FZ15=Tjänster!$AU$13,Tjänster!BB$13,IF($FZ15=Tjänster!$AU$14,Tjänster!BB$14,IF($FZ15=Tjänster!$AU$15,Tjänster!BB$15,IF($FZ15=Tjänster!$AU$16,Tjänster!BB$16,IF($FZ15=Tjänster!$AU$17,Tjänster!BB$17,IF($FZ15=Tjänster!$AU$18,Tjänster!BB$18,IF($FZ15=Tjänster!$AU$19,Tjänster!BB$19,IF($FZ15=Tjänster!$AU$20,Tjänster!BB$20,IF($FZ15=Tjänster!$AU$21,Tjänster!BB$21,IF($FZ15=Tjänster!$AU$22,Tjänster!BB$22,IF($FZ15=Tjänster!$AU$23,Tjänster!BB$23,IF($FZ15=Tjänster!$AU$24,Tjänster!BB$24,IF($FZ15=Tjänster!$AU$25,Tjänster!BB$25,IF($FZ15=Tjänster!$AU$26,Tjänster!BB$26,IF($FZ15=Tjänster!$AU$27,Tjänster!BB$27,IF($FZ15=Tjänster!$AU$28,Tjänster!BB$28,""))))))))))))))))))))))))))</f>
        <v/>
      </c>
      <c r="GH15" s="36" t="str">
        <f>IF($FZ15=Tjänster!$AU$3,Tjänster!BC$3,IF($FZ15=Tjänster!$AU$4,Tjänster!BC$4,IF($FZ15=Tjänster!$AU$5,Tjänster!BC$5,IF($FZ15=Tjänster!$AU$6,Tjänster!BC$6,IF($FZ15=Tjänster!$AU$7,Tjänster!BC$7,IF($FZ15=Tjänster!$AU$8,Tjänster!BC$8,IF($FZ15=Tjänster!$AU$9,Tjänster!BC$9,IF($FZ15=Tjänster!$AU$10,Tjänster!BC$10,IF($FZ15=Tjänster!$AU$11,Tjänster!BC$11,IF($FZ15=Tjänster!$AU$12,Tjänster!BC$12,IF($FZ15=Tjänster!$AU$13,Tjänster!BC$13,IF($FZ15=Tjänster!$AU$14,Tjänster!BC$14,IF($FZ15=Tjänster!$AU$15,Tjänster!BC$15,IF($FZ15=Tjänster!$AU$16,Tjänster!BC$16,IF($FZ15=Tjänster!$AU$17,Tjänster!BC$17,IF($FZ15=Tjänster!$AU$18,Tjänster!BC$18,IF($FZ15=Tjänster!$AU$19,Tjänster!BC$19,IF($FZ15=Tjänster!$AU$20,Tjänster!BC$20,IF($FZ15=Tjänster!$AU$21,Tjänster!BC$21,IF($FZ15=Tjänster!$AU$22,Tjänster!BC$22,IF($FZ15=Tjänster!$AU$23,Tjänster!BC$23,IF($FZ15=Tjänster!$AU$24,Tjänster!BC$24,IF($FZ15=Tjänster!$AU$25,Tjänster!BC$25,IF($FZ15=Tjänster!$AU$26,Tjänster!BC$26,IF($FZ15=Tjänster!$AU$27,Tjänster!BC$27,IF($FZ15=Tjänster!$AU$28,Tjänster!BC$28,""))))))))))))))))))))))))))</f>
        <v/>
      </c>
      <c r="GI15" s="36" t="str">
        <f>IF($FZ15=Tjänster!$AU$3,Tjänster!BD$3,IF($FZ15=Tjänster!$AU$4,Tjänster!BD$4,IF($FZ15=Tjänster!$AU$5,Tjänster!BD$5,IF($FZ15=Tjänster!$AU$6,Tjänster!BD$6,IF($FZ15=Tjänster!$AU$7,Tjänster!BD$7,IF($FZ15=Tjänster!$AU$8,Tjänster!BD$8,IF($FZ15=Tjänster!$AU$9,Tjänster!BD$9,IF($FZ15=Tjänster!$AU$10,Tjänster!BD$10,IF($FZ15=Tjänster!$AU$11,Tjänster!BD$11,IF($FZ15=Tjänster!$AU$12,Tjänster!BD$12,IF($FZ15=Tjänster!$AU$13,Tjänster!BD$13,IF($FZ15=Tjänster!$AU$14,Tjänster!BD$14,IF($FZ15=Tjänster!$AU$15,Tjänster!BD$15,IF($FZ15=Tjänster!$AU$16,Tjänster!BD$16,IF($FZ15=Tjänster!$AU$17,Tjänster!BD$17,IF($FZ15=Tjänster!$AU$18,Tjänster!BD$18,IF($FZ15=Tjänster!$AU$19,Tjänster!BD$19,IF($FZ15=Tjänster!$AU$20,Tjänster!BD$20,IF($FZ15=Tjänster!$AU$21,Tjänster!BD$21,IF($FZ15=Tjänster!$AU$22,Tjänster!BD$22,IF($FZ15=Tjänster!$AU$23,Tjänster!BD$23,IF($FZ15=Tjänster!$AU$24,Tjänster!BD$24,IF($FZ15=Tjänster!$AU$25,Tjänster!BD$25,IF($FZ15=Tjänster!$AU$26,Tjänster!BD$26,IF($FZ15=Tjänster!$AU$27,Tjänster!BD$27,IF($FZ15=Tjänster!$AU$28,Tjänster!BD$28,""))))))))))))))))))))))))))</f>
        <v/>
      </c>
      <c r="GJ15" s="36" t="str">
        <f>IF($FZ15=Tjänster!$AU$3,Tjänster!BE$3,IF($FZ15=Tjänster!$AU$4,Tjänster!BE$4,IF($FZ15=Tjänster!$AU$5,Tjänster!BE$5,IF($FZ15=Tjänster!$AU$6,Tjänster!BE$6,IF($FZ15=Tjänster!$AU$7,Tjänster!BE$7,IF($FZ15=Tjänster!$AU$8,Tjänster!BE$8,IF($FZ15=Tjänster!$AU$9,Tjänster!BE$9,IF($FZ15=Tjänster!$AU$10,Tjänster!BE$10,IF($FZ15=Tjänster!$AU$11,Tjänster!BE$11,IF($FZ15=Tjänster!$AU$12,Tjänster!BE$12,IF($FZ15=Tjänster!$AU$13,Tjänster!BE$13,IF($FZ15=Tjänster!$AU$14,Tjänster!BE$14,IF($FZ15=Tjänster!$AU$15,Tjänster!BE$15,IF($FZ15=Tjänster!$AU$16,Tjänster!BE$16,IF($FZ15=Tjänster!$AU$17,Tjänster!BE$17,IF($FZ15=Tjänster!$AU$18,Tjänster!BE$18,IF($FZ15=Tjänster!$AU$19,Tjänster!BE$19,IF($FZ15=Tjänster!$AU$20,Tjänster!BE$20,IF($FZ15=Tjänster!$AU$21,Tjänster!BE$21,IF($FZ15=Tjänster!$AU$22,Tjänster!BE$22,IF($FZ15=Tjänster!$AU$23,Tjänster!BE$23,IF($FZ15=Tjänster!$AU$24,Tjänster!BE$24,IF($FZ15=Tjänster!$AU$25,Tjänster!BE$25,IF($FZ15=Tjänster!$AU$26,Tjänster!BE$26,IF($FZ15=Tjänster!$AU$27,Tjänster!BE$27,IF($FZ15=Tjänster!$AU$28,Tjänster!BE$28,""))))))))))))))))))))))))))</f>
        <v/>
      </c>
      <c r="GK15" s="36" t="str">
        <f>IF($FZ15=Tjänster!$AU$3,Tjänster!BF$3,IF($FZ15=Tjänster!$AU$4,Tjänster!BF$4,IF($FZ15=Tjänster!$AU$5,Tjänster!BF$5,IF($FZ15=Tjänster!$AU$6,Tjänster!BF$6,IF($FZ15=Tjänster!$AU$7,Tjänster!BF$7,IF($FZ15=Tjänster!$AU$8,Tjänster!BF$8,IF($FZ15=Tjänster!$AU$9,Tjänster!BF$9,IF($FZ15=Tjänster!$AU$10,Tjänster!BF$10,IF($FZ15=Tjänster!$AU$11,Tjänster!BF$11,IF($FZ15=Tjänster!$AU$12,Tjänster!BF$12,IF($FZ15=Tjänster!$AU$13,Tjänster!BF$13,IF($FZ15=Tjänster!$AU$14,Tjänster!BF$14,IF($FZ15=Tjänster!$AU$15,Tjänster!BF$15,IF($FZ15=Tjänster!$AU$16,Tjänster!BF$16,IF($FZ15=Tjänster!$AU$17,Tjänster!BF$17,IF($FZ15=Tjänster!$AU$18,Tjänster!BF$18,IF($FZ15=Tjänster!$AU$19,Tjänster!BF$19,IF($FZ15=Tjänster!$AU$20,Tjänster!BF$20,IF($FZ15=Tjänster!$AU$21,Tjänster!BF$21,IF($FZ15=Tjänster!$AU$22,Tjänster!BF$22,IF($FZ15=Tjänster!$AU$23,Tjänster!BF$23,IF($FZ15=Tjänster!$AU$24,Tjänster!BF$24,IF($FZ15=Tjänster!$AU$25,Tjänster!BF$25,IF($FZ15=Tjänster!$AU$26,Tjänster!BF$26,IF($FZ15=Tjänster!$AU$27,Tjänster!BF$27,IF($FZ15=Tjänster!$AU$28,Tjänster!BF$28,""))))))))))))))))))))))))))</f>
        <v/>
      </c>
      <c r="GL15" s="36" t="str">
        <f>IF($FZ15=Tjänster!$AU$3,Tjänster!BG$3,IF($FZ15=Tjänster!$AU$4,Tjänster!BG$4,IF($FZ15=Tjänster!$AU$5,Tjänster!BG$5,IF($FZ15=Tjänster!$AU$6,Tjänster!BG$6,IF($FZ15=Tjänster!$AU$7,Tjänster!BG$7,IF($FZ15=Tjänster!$AU$8,Tjänster!BG$8,IF($FZ15=Tjänster!$AU$9,Tjänster!BG$9,IF($FZ15=Tjänster!$AU$10,Tjänster!BG$10,IF($FZ15=Tjänster!$AU$11,Tjänster!BG$11,IF($FZ15=Tjänster!$AU$12,Tjänster!BG$12,IF($FZ15=Tjänster!$AU$13,Tjänster!BG$13,IF($FZ15=Tjänster!$AU$14,Tjänster!BG$14,IF($FZ15=Tjänster!$AU$15,Tjänster!BG$15,IF($FZ15=Tjänster!$AU$16,Tjänster!BG$16,IF($FZ15=Tjänster!$AU$17,Tjänster!BG$17,IF($FZ15=Tjänster!$AU$18,Tjänster!BG$18,IF($FZ15=Tjänster!$AU$19,Tjänster!BG$19,IF($FZ15=Tjänster!$AU$20,Tjänster!BG$20,IF($FZ15=Tjänster!$AU$21,Tjänster!BG$21,IF($FZ15=Tjänster!$AU$22,Tjänster!BG$22,IF($FZ15=Tjänster!$AU$23,Tjänster!BG$23,IF($FZ15=Tjänster!$AU$24,Tjänster!BG$24,IF($FZ15=Tjänster!$AU$25,Tjänster!BG$25,IF($FZ15=Tjänster!$AU$26,Tjänster!BG$26,IF($FZ15=Tjänster!$AU$27,Tjänster!BG$27,IF($FZ15=Tjänster!$AU$28,Tjänster!BG$28,""))))))))))))))))))))))))))</f>
        <v/>
      </c>
      <c r="GM15" s="36" t="str">
        <f>IF($FZ15=Tjänster!$AU$3,Tjänster!BH$3,IF($FZ15=Tjänster!$AU$4,Tjänster!BH$4,IF($FZ15=Tjänster!$AU$5,Tjänster!BH$5,IF($FZ15=Tjänster!$AU$6,Tjänster!BH$6,IF($FZ15=Tjänster!$AU$7,Tjänster!BH$7,IF($FZ15=Tjänster!$AU$8,Tjänster!BH$8,IF($FZ15=Tjänster!$AU$9,Tjänster!BH$9,IF($FZ15=Tjänster!$AU$10,Tjänster!BH$10,IF($FZ15=Tjänster!$AU$11,Tjänster!BH$11,IF($FZ15=Tjänster!$AU$12,Tjänster!BH$12,IF($FZ15=Tjänster!$AU$13,Tjänster!BH$13,IF($FZ15=Tjänster!$AU$14,Tjänster!BH$14,IF($FZ15=Tjänster!$AU$15,Tjänster!BH$15,IF($FZ15=Tjänster!$AU$16,Tjänster!BH$16,IF($FZ15=Tjänster!$AU$17,Tjänster!BH$17,IF($FZ15=Tjänster!$AU$18,Tjänster!BH$18,IF($FZ15=Tjänster!$AU$19,Tjänster!BH$19,IF($FZ15=Tjänster!$AU$20,Tjänster!BH$20,IF($FZ15=Tjänster!$AU$21,Tjänster!BH$21,IF($FZ15=Tjänster!$AU$22,Tjänster!BH$22,IF($FZ15=Tjänster!$AU$23,Tjänster!BH$23,IF($FZ15=Tjänster!$AU$24,Tjänster!BH$24,IF($FZ15=Tjänster!$AU$25,Tjänster!BH$25,IF($FZ15=Tjänster!$AU$26,Tjänster!BH$26,IF($FZ15=Tjänster!$AU$27,Tjänster!BH$27,IF($FZ15=Tjänster!$AU$28,Tjänster!BH$28,""))))))))))))))))))))))))))</f>
        <v/>
      </c>
      <c r="GN15" s="36" t="str">
        <f>IF($FZ15=Tjänster!$AU$3,Tjänster!BI$3,IF($FZ15=Tjänster!$AU$4,Tjänster!BI$4,IF($FZ15=Tjänster!$AU$5,Tjänster!BI$5,IF($FZ15=Tjänster!$AU$6,Tjänster!BI$6,IF($FZ15=Tjänster!$AU$7,Tjänster!BI$7,IF($FZ15=Tjänster!$AU$8,Tjänster!BI$8,IF($FZ15=Tjänster!$AU$9,Tjänster!BI$9,IF($FZ15=Tjänster!$AU$10,Tjänster!BI$10,IF($FZ15=Tjänster!$AU$11,Tjänster!BI$11,IF($FZ15=Tjänster!$AU$12,Tjänster!BI$12,IF($FZ15=Tjänster!$AU$13,Tjänster!BI$13,IF($FZ15=Tjänster!$AU$14,Tjänster!BI$14,IF($FZ15=Tjänster!$AU$15,Tjänster!BI$15,IF($FZ15=Tjänster!$AU$16,Tjänster!BI$16,IF($FZ15=Tjänster!$AU$17,Tjänster!BI$17,IF($FZ15=Tjänster!$AU$18,Tjänster!BI$18,IF($FZ15=Tjänster!$AU$19,Tjänster!BI$19,IF($FZ15=Tjänster!$AU$20,Tjänster!BI$20,IF($FZ15=Tjänster!$AU$21,Tjänster!BI$21,IF($FZ15=Tjänster!$AU$22,Tjänster!BI$22,IF($FZ15=Tjänster!$AU$23,Tjänster!BI$23,IF($FZ15=Tjänster!$AU$24,Tjänster!BI$24,IF($FZ15=Tjänster!$AU$25,Tjänster!BI$25,IF($FZ15=Tjänster!$AU$26,Tjänster!BI$26,IF($FZ15=Tjänster!$AU$27,Tjänster!BI$27,IF($FZ15=Tjänster!$AU$28,Tjänster!BI$28,""))))))))))))))))))))))))))</f>
        <v/>
      </c>
      <c r="GO15" s="36" t="str">
        <f>IF($FZ15=Tjänster!$AU$3,Tjänster!BJ$3,IF($FZ15=Tjänster!$AU$4,Tjänster!BJ$4,IF($FZ15=Tjänster!$AU$5,Tjänster!BJ$5,IF($FZ15=Tjänster!$AU$6,Tjänster!BJ$6,IF($FZ15=Tjänster!$AU$7,Tjänster!BJ$7,IF($FZ15=Tjänster!$AU$8,Tjänster!BJ$8,IF($FZ15=Tjänster!$AU$9,Tjänster!BJ$9,IF($FZ15=Tjänster!$AU$10,Tjänster!BJ$10,IF($FZ15=Tjänster!$AU$11,Tjänster!BJ$11,IF($FZ15=Tjänster!$AU$12,Tjänster!BJ$12,IF($FZ15=Tjänster!$AU$13,Tjänster!BJ$13,IF($FZ15=Tjänster!$AU$14,Tjänster!BJ$14,IF($FZ15=Tjänster!$AU$15,Tjänster!BJ$15,IF($FZ15=Tjänster!$AU$16,Tjänster!BJ$16,IF($FZ15=Tjänster!$AU$17,Tjänster!BJ$17,IF($FZ15=Tjänster!$AU$18,Tjänster!BJ$18,IF($FZ15=Tjänster!$AU$19,Tjänster!BJ$19,IF($FZ15=Tjänster!$AU$20,Tjänster!BJ$20,IF($FZ15=Tjänster!$AU$21,Tjänster!BJ$21,IF($FZ15=Tjänster!$AU$22,Tjänster!BJ$22,IF($FZ15=Tjänster!$AU$23,Tjänster!BJ$23,IF($FZ15=Tjänster!$AU$24,Tjänster!BJ$24,IF($FZ15=Tjänster!$AU$25,Tjänster!BJ$25,IF($FZ15=Tjänster!$AU$26,Tjänster!BJ$26,IF($FZ15=Tjänster!$AU$27,Tjänster!BJ$27,IF($FZ15=Tjänster!$AU$28,Tjänster!BJ$28,""))))))))))))))))))))))))))</f>
        <v/>
      </c>
      <c r="GP15" s="36" t="str">
        <f>IF($FZ15=Tjänster!$AU$3,Tjänster!BK$3,IF($FZ15=Tjänster!$AU$4,Tjänster!BK$4,IF($FZ15=Tjänster!$AU$5,Tjänster!BK$5,IF($FZ15=Tjänster!$AU$6,Tjänster!BK$6,IF($FZ15=Tjänster!$AU$7,Tjänster!BK$7,IF($FZ15=Tjänster!$AU$8,Tjänster!BK$8,IF($FZ15=Tjänster!$AU$9,Tjänster!BK$9,IF($FZ15=Tjänster!$AU$10,Tjänster!BK$10,IF($FZ15=Tjänster!$AU$11,Tjänster!BK$11,IF($FZ15=Tjänster!$AU$12,Tjänster!BK$12,IF($FZ15=Tjänster!$AU$13,Tjänster!BK$13,IF($FZ15=Tjänster!$AU$14,Tjänster!BK$14,IF($FZ15=Tjänster!$AU$15,Tjänster!BK$15,IF($FZ15=Tjänster!$AU$16,Tjänster!BK$16,IF($FZ15=Tjänster!$AU$17,Tjänster!BK$17,IF($FZ15=Tjänster!$AU$18,Tjänster!BK$18,IF($FZ15=Tjänster!$AU$19,Tjänster!BK$19,IF($FZ15=Tjänster!$AU$20,Tjänster!BK$20,IF($FZ15=Tjänster!$AU$21,Tjänster!BK$21,IF($FZ15=Tjänster!$AU$22,Tjänster!BK$22,IF($FZ15=Tjänster!$AU$23,Tjänster!BK$23,IF($FZ15=Tjänster!$AU$24,Tjänster!BK$24,IF($FZ15=Tjänster!$AU$25,Tjänster!BK$25,IF($FZ15=Tjänster!$AU$26,Tjänster!BK$26,IF($FZ15=Tjänster!$AU$27,Tjänster!BK$27,IF($FZ15=Tjänster!$AU$28,Tjänster!BK$28,""))))))))))))))))))))))))))</f>
        <v/>
      </c>
      <c r="GQ15" s="36" t="str">
        <f>IF($FZ15=Tjänster!$AU$3,Tjänster!BL$3,IF($FZ15=Tjänster!$AU$4,Tjänster!BL$4,IF($FZ15=Tjänster!$AU$5,Tjänster!BL$5,IF($FZ15=Tjänster!$AU$6,Tjänster!BL$6,IF($FZ15=Tjänster!$AU$7,Tjänster!BL$7,IF($FZ15=Tjänster!$AU$8,Tjänster!BL$8,IF($FZ15=Tjänster!$AU$9,Tjänster!BL$9,IF($FZ15=Tjänster!$AU$10,Tjänster!BL$10,IF($FZ15=Tjänster!$AU$11,Tjänster!BL$11,IF($FZ15=Tjänster!$AU$12,Tjänster!BL$12,IF($FZ15=Tjänster!$AU$13,Tjänster!BL$13,IF($FZ15=Tjänster!$AU$14,Tjänster!BL$14,IF($FZ15=Tjänster!$AU$15,Tjänster!BL$15,IF($FZ15=Tjänster!$AU$16,Tjänster!BL$16,IF($FZ15=Tjänster!$AU$17,Tjänster!BL$17,IF($FZ15=Tjänster!$AU$18,Tjänster!BL$18,IF($FZ15=Tjänster!$AU$19,Tjänster!BL$19,IF($FZ15=Tjänster!$AU$20,Tjänster!BL$20,IF($FZ15=Tjänster!$AU$21,Tjänster!BL$21,IF($FZ15=Tjänster!$AU$22,Tjänster!BL$22,IF($FZ15=Tjänster!$AU$23,Tjänster!BL$23,IF($FZ15=Tjänster!$AU$24,Tjänster!BL$24,IF($FZ15=Tjänster!$AU$25,Tjänster!BL$25,IF($FZ15=Tjänster!$AU$26,Tjänster!BL$26,IF($FZ15=Tjänster!$AU$27,Tjänster!BL$27,IF($FZ15=Tjänster!$AU$28,Tjänster!BL$28,""))))))))))))))))))))))))))</f>
        <v/>
      </c>
      <c r="GR15" s="36" t="str">
        <f>IF($FZ15=Tjänster!$AU$3,Tjänster!BM$3,IF($FZ15=Tjänster!$AU$4,Tjänster!BM$4,IF($FZ15=Tjänster!$AU$5,Tjänster!BM$5,IF($FZ15=Tjänster!$AU$6,Tjänster!BM$6,IF($FZ15=Tjänster!$AU$7,Tjänster!BM$7,IF($FZ15=Tjänster!$AU$8,Tjänster!BM$8,IF($FZ15=Tjänster!$AU$9,Tjänster!BM$9,IF($FZ15=Tjänster!$AU$10,Tjänster!BM$10,IF($FZ15=Tjänster!$AU$11,Tjänster!BM$11,IF($FZ15=Tjänster!$AU$12,Tjänster!BM$12,IF($FZ15=Tjänster!$AU$13,Tjänster!BM$13,IF($FZ15=Tjänster!$AU$14,Tjänster!BM$14,IF($FZ15=Tjänster!$AU$15,Tjänster!BM$15,IF($FZ15=Tjänster!$AU$16,Tjänster!BM$16,IF($FZ15=Tjänster!$AU$17,Tjänster!BM$17,IF($FZ15=Tjänster!$AU$18,Tjänster!BM$18,IF($FZ15=Tjänster!$AU$19,Tjänster!BM$19,IF($FZ15=Tjänster!$AU$20,Tjänster!BM$20,IF($FZ15=Tjänster!$AU$21,Tjänster!BM$21,IF($FZ15=Tjänster!$AU$22,Tjänster!BM$22,IF($FZ15=Tjänster!$AU$23,Tjänster!BM$23,IF($FZ15=Tjänster!$AU$24,Tjänster!BM$24,IF($FZ15=Tjänster!$AU$25,Tjänster!BM$25,IF($FZ15=Tjänster!$AU$26,Tjänster!BM$26,IF($FZ15=Tjänster!$AU$27,Tjänster!BM$27,IF($FZ15=Tjänster!$AU$28,Tjänster!BM$28,""))))))))))))))))))))))))))</f>
        <v/>
      </c>
      <c r="GS15" s="36" t="str">
        <f>IF($FZ15=Tjänster!$AU$3,Tjänster!BN$3,IF($FZ15=Tjänster!$AU$4,Tjänster!BN$4,IF($FZ15=Tjänster!$AU$5,Tjänster!BN$5,IF($FZ15=Tjänster!$AU$6,Tjänster!BN$6,IF($FZ15=Tjänster!$AU$7,Tjänster!BN$7,IF($FZ15=Tjänster!$AU$8,Tjänster!BN$8,IF($FZ15=Tjänster!$AU$9,Tjänster!BN$9,IF($FZ15=Tjänster!$AU$10,Tjänster!BN$10,IF($FZ15=Tjänster!$AU$11,Tjänster!BN$11,IF($FZ15=Tjänster!$AU$12,Tjänster!BN$12,IF($FZ15=Tjänster!$AU$13,Tjänster!BN$13,IF($FZ15=Tjänster!$AU$14,Tjänster!BN$14,IF($FZ15=Tjänster!$AU$15,Tjänster!BN$15,IF($FZ15=Tjänster!$AU$16,Tjänster!BN$16,IF($FZ15=Tjänster!$AU$17,Tjänster!BN$17,IF($FZ15=Tjänster!$AU$18,Tjänster!BN$18,IF($FZ15=Tjänster!$AU$19,Tjänster!BN$19,IF($FZ15=Tjänster!$AU$20,Tjänster!BN$20,IF($FZ15=Tjänster!$AU$21,Tjänster!BN$21,IF($FZ15=Tjänster!$AU$22,Tjänster!BN$22,IF($FZ15=Tjänster!$AU$23,Tjänster!BN$23,IF($FZ15=Tjänster!$AU$24,Tjänster!BN$24,IF($FZ15=Tjänster!$AU$25,Tjänster!BN$25,IF($FZ15=Tjänster!$AU$26,Tjänster!BN$26,IF($FZ15=Tjänster!$AU$27,Tjänster!BN$27,IF($FZ15=Tjänster!$AU$28,Tjänster!BN$28,""))))))))))))))))))))))))))</f>
        <v/>
      </c>
      <c r="GT15" s="36" t="str">
        <f>IF($FZ15=Tjänster!$AU$3,Tjänster!BO$3,IF($FZ15=Tjänster!$AU$4,Tjänster!BO$4,IF($FZ15=Tjänster!$AU$5,Tjänster!BO$5,IF($FZ15=Tjänster!$AU$6,Tjänster!BO$6,IF($FZ15=Tjänster!$AU$7,Tjänster!BO$7,IF($FZ15=Tjänster!$AU$8,Tjänster!BO$8,IF($FZ15=Tjänster!$AU$9,Tjänster!BO$9,IF($FZ15=Tjänster!$AU$10,Tjänster!BO$10,IF($FZ15=Tjänster!$AU$11,Tjänster!BO$11,IF($FZ15=Tjänster!$AU$12,Tjänster!BO$12,IF($FZ15=Tjänster!$AU$13,Tjänster!BO$13,IF($FZ15=Tjänster!$AU$14,Tjänster!BO$14,IF($FZ15=Tjänster!$AU$15,Tjänster!BO$15,IF($FZ15=Tjänster!$AU$16,Tjänster!BO$16,IF($FZ15=Tjänster!$AU$17,Tjänster!BO$17,IF($FZ15=Tjänster!$AU$18,Tjänster!BO$18,IF($FZ15=Tjänster!$AU$19,Tjänster!BO$19,IF($FZ15=Tjänster!$AU$20,Tjänster!BO$20,IF($FZ15=Tjänster!$AU$21,Tjänster!BO$21,IF($FZ15=Tjänster!$AU$22,Tjänster!BO$22,IF($FZ15=Tjänster!$AU$23,Tjänster!BO$23,IF($FZ15=Tjänster!$AU$24,Tjänster!BO$24,IF($FZ15=Tjänster!$AU$25,Tjänster!BO$25,IF($FZ15=Tjänster!$AU$26,Tjänster!BO$26,IF($FZ15=Tjänster!$AU$27,Tjänster!BO$27,IF($FZ15=Tjänster!$AU$28,Tjänster!BO$28,""))))))))))))))))))))))))))</f>
        <v/>
      </c>
      <c r="HW15" s="36" t="str">
        <f t="shared" si="2"/>
        <v/>
      </c>
      <c r="HX15" s="36" t="str">
        <f>IF($HW15=Tjänster!$BQ$3,Tjänster!BR$3,IF($HW15=Tjänster!$BQ$4,Tjänster!BR$4,IF($HW15=Tjänster!$BQ$5,Tjänster!BR$5,IF($HW15=Tjänster!$BQ$6,Tjänster!BR$6,IF($HW15=Tjänster!$BQ$7,Tjänster!BR$7,IF($HW15=Tjänster!$BQ$8,Tjänster!BR$8,IF($HW15=Tjänster!$BQ$9,Tjänster!BR$9,IF($HW15=Tjänster!$BQ$10,Tjänster!BR$10,IF($HW15=Tjänster!$BQ$11,Tjänster!BR$11,IF($HW15=Tjänster!$BQ$12,Tjänster!BR$12,IF($HW15=Tjänster!$BQ$13,Tjänster!BR$13,IF($HW15=Tjänster!$BQ$14,Tjänster!BR$14,IF($HW15=Tjänster!$BQ$15,Tjänster!BR$15,IF($HW15=Tjänster!$BQ$16,Tjänster!BR$16,IF($HW15=Tjänster!$BQ$17,Tjänster!BR$17,IF($HW15=Tjänster!$BQ$18,Tjänster!BR$18,IF($HW15=Tjänster!$BQ$19,Tjänster!BR$19,IF($HW15=Tjänster!$BQ$20,Tjänster!BR$20,IF($HW15=Tjänster!$BQ$21,Tjänster!BR$21,IF($HW15=Tjänster!$BQ$22,Tjänster!BR$22,IF($HW15=Tjänster!$BQ$23,Tjänster!BR$23,IF($HW15=Tjänster!$BQ$24,Tjänster!BR$24,IF($HW15=Tjänster!$BQ$25,Tjänster!BR$25,IF($HW15=Tjänster!$BQ$26,Tjänster!BR$26,IF($HW15=Tjänster!$BQ$27,Tjänster!BR$27,IF($HW15=Tjänster!$BQ$28,Tjänster!BR$28,""))))))))))))))))))))))))))</f>
        <v/>
      </c>
      <c r="HY15" s="36" t="str">
        <f>IF($HW15=Tjänster!$BQ$3,Tjänster!BS$3,IF($HW15=Tjänster!$BQ$4,Tjänster!BS$4,IF($HW15=Tjänster!$BQ$5,Tjänster!BS$5,IF($HW15=Tjänster!$BQ$6,Tjänster!BS$6,IF($HW15=Tjänster!$BQ$7,Tjänster!BS$7,IF($HW15=Tjänster!$BQ$8,Tjänster!BS$8,IF($HW15=Tjänster!$BQ$9,Tjänster!BS$9,IF($HW15=Tjänster!$BQ$10,Tjänster!BS$10,IF($HW15=Tjänster!$BQ$11,Tjänster!BS$11,IF($HW15=Tjänster!$BQ$12,Tjänster!BS$12,IF($HW15=Tjänster!$BQ$13,Tjänster!BS$13,IF($HW15=Tjänster!$BQ$14,Tjänster!BS$14,IF($HW15=Tjänster!$BQ$15,Tjänster!BS$15,IF($HW15=Tjänster!$BQ$16,Tjänster!BS$16,IF($HW15=Tjänster!$BQ$17,Tjänster!BS$17,IF($HW15=Tjänster!$BQ$18,Tjänster!BS$18,IF($HW15=Tjänster!$BQ$19,Tjänster!BS$19,IF($HW15=Tjänster!$BQ$20,Tjänster!BS$20,IF($HW15=Tjänster!$BQ$21,Tjänster!BS$21,IF($HW15=Tjänster!$BQ$22,Tjänster!BS$22,IF($HW15=Tjänster!$BQ$23,Tjänster!BS$23,IF($HW15=Tjänster!$BQ$24,Tjänster!BS$24,IF($HW15=Tjänster!$BQ$25,Tjänster!BS$25,IF($HW15=Tjänster!$BQ$26,Tjänster!BS$26,IF($HW15=Tjänster!$BQ$27,Tjänster!BS$27,IF($HW15=Tjänster!$BQ$28,Tjänster!BS$28,""))))))))))))))))))))))))))</f>
        <v/>
      </c>
      <c r="HZ15" s="36" t="str">
        <f>IF($HW15=Tjänster!$BQ$3,Tjänster!BT$3,IF($HW15=Tjänster!$BQ$4,Tjänster!BT$4,IF($HW15=Tjänster!$BQ$5,Tjänster!BT$5,IF($HW15=Tjänster!$BQ$6,Tjänster!BT$6,IF($HW15=Tjänster!$BQ$7,Tjänster!BT$7,IF($HW15=Tjänster!$BQ$8,Tjänster!BT$8,IF($HW15=Tjänster!$BQ$9,Tjänster!BT$9,IF($HW15=Tjänster!$BQ$10,Tjänster!BT$10,IF($HW15=Tjänster!$BQ$11,Tjänster!BT$11,IF($HW15=Tjänster!$BQ$12,Tjänster!BT$12,IF($HW15=Tjänster!$BQ$13,Tjänster!BT$13,IF($HW15=Tjänster!$BQ$14,Tjänster!BT$14,IF($HW15=Tjänster!$BQ$15,Tjänster!BT$15,IF($HW15=Tjänster!$BQ$16,Tjänster!BT$16,IF($HW15=Tjänster!$BQ$17,Tjänster!BT$17,IF($HW15=Tjänster!$BQ$18,Tjänster!BT$18,IF($HW15=Tjänster!$BQ$19,Tjänster!BT$19,IF($HW15=Tjänster!$BQ$20,Tjänster!BT$20,IF($HW15=Tjänster!$BQ$21,Tjänster!BT$21,IF($HW15=Tjänster!$BQ$22,Tjänster!BT$22,IF($HW15=Tjänster!$BQ$23,Tjänster!BT$23,IF($HW15=Tjänster!$BQ$24,Tjänster!BT$24,IF($HW15=Tjänster!$BQ$25,Tjänster!BT$25,IF($HW15=Tjänster!$BQ$26,Tjänster!BT$26,IF($HW15=Tjänster!$BQ$27,Tjänster!BT$27,IF($HW15=Tjänster!$BQ$28,Tjänster!BT$28,""))))))))))))))))))))))))))</f>
        <v/>
      </c>
      <c r="IA15" s="36" t="str">
        <f>IF($HW15=Tjänster!$BQ$3,Tjänster!BU$3,IF($HW15=Tjänster!$BQ$4,Tjänster!BU$4,IF($HW15=Tjänster!$BQ$5,Tjänster!BU$5,IF($HW15=Tjänster!$BQ$6,Tjänster!BU$6,IF($HW15=Tjänster!$BQ$7,Tjänster!BU$7,IF($HW15=Tjänster!$BQ$8,Tjänster!BU$8,IF($HW15=Tjänster!$BQ$9,Tjänster!BU$9,IF($HW15=Tjänster!$BQ$10,Tjänster!BU$10,IF($HW15=Tjänster!$BQ$11,Tjänster!BU$11,IF($HW15=Tjänster!$BQ$12,Tjänster!BU$12,IF($HW15=Tjänster!$BQ$13,Tjänster!BU$13,IF($HW15=Tjänster!$BQ$14,Tjänster!BU$14,IF($HW15=Tjänster!$BQ$15,Tjänster!BU$15,IF($HW15=Tjänster!$BQ$16,Tjänster!BU$16,IF($HW15=Tjänster!$BQ$17,Tjänster!BU$17,IF($HW15=Tjänster!$BQ$18,Tjänster!BU$18,IF($HW15=Tjänster!$BQ$19,Tjänster!BU$19,IF($HW15=Tjänster!$BQ$20,Tjänster!BU$20,IF($HW15=Tjänster!$BQ$21,Tjänster!BU$21,IF($HW15=Tjänster!$BQ$22,Tjänster!BU$22,IF($HW15=Tjänster!$BQ$23,Tjänster!BU$23,IF($HW15=Tjänster!$BQ$24,Tjänster!BU$24,IF($HW15=Tjänster!$BQ$25,Tjänster!BU$25,IF($HW15=Tjänster!$BQ$26,Tjänster!BU$26,IF($HW15=Tjänster!$BQ$27,Tjänster!BU$27,IF($HW15=Tjänster!$BQ$28,Tjänster!BU$28,""))))))))))))))))))))))))))</f>
        <v/>
      </c>
      <c r="IB15" s="36" t="str">
        <f>IF($HW15=Tjänster!$BQ$3,Tjänster!BV$3,IF($HW15=Tjänster!$BQ$4,Tjänster!BV$4,IF($HW15=Tjänster!$BQ$5,Tjänster!BV$5,IF($HW15=Tjänster!$BQ$6,Tjänster!BV$6,IF($HW15=Tjänster!$BQ$7,Tjänster!BV$7,IF($HW15=Tjänster!$BQ$8,Tjänster!BV$8,IF($HW15=Tjänster!$BQ$9,Tjänster!BV$9,IF($HW15=Tjänster!$BQ$10,Tjänster!BV$10,IF($HW15=Tjänster!$BQ$11,Tjänster!BV$11,IF($HW15=Tjänster!$BQ$12,Tjänster!BV$12,IF($HW15=Tjänster!$BQ$13,Tjänster!BV$13,IF($HW15=Tjänster!$BQ$14,Tjänster!BV$14,IF($HW15=Tjänster!$BQ$15,Tjänster!BV$15,IF($HW15=Tjänster!$BQ$16,Tjänster!BV$16,IF($HW15=Tjänster!$BQ$17,Tjänster!BV$17,IF($HW15=Tjänster!$BQ$18,Tjänster!BV$18,IF($HW15=Tjänster!$BQ$19,Tjänster!BV$19,IF($HW15=Tjänster!$BQ$20,Tjänster!BV$20,IF($HW15=Tjänster!$BQ$21,Tjänster!BV$21,IF($HW15=Tjänster!$BQ$22,Tjänster!BV$22,IF($HW15=Tjänster!$BQ$23,Tjänster!BV$23,IF($HW15=Tjänster!$BQ$24,Tjänster!BV$24,IF($HW15=Tjänster!$BQ$25,Tjänster!BV$25,IF($HW15=Tjänster!$BQ$26,Tjänster!BV$26,IF($HW15=Tjänster!$BQ$27,Tjänster!BV$27,IF($HW15=Tjänster!$BQ$28,Tjänster!BV$28,""))))))))))))))))))))))))))</f>
        <v/>
      </c>
      <c r="IC15" s="36" t="str">
        <f>IF($HW15=Tjänster!$BQ$3,Tjänster!BW$3,IF($HW15=Tjänster!$BQ$4,Tjänster!BW$4,IF($HW15=Tjänster!$BQ$5,Tjänster!BW$5,IF($HW15=Tjänster!$BQ$6,Tjänster!BW$6,IF($HW15=Tjänster!$BQ$7,Tjänster!BW$7,IF($HW15=Tjänster!$BQ$8,Tjänster!BW$8,IF($HW15=Tjänster!$BQ$9,Tjänster!BW$9,IF($HW15=Tjänster!$BQ$10,Tjänster!BW$10,IF($HW15=Tjänster!$BQ$11,Tjänster!BW$11,IF($HW15=Tjänster!$BQ$12,Tjänster!BW$12,IF($HW15=Tjänster!$BQ$13,Tjänster!BW$13,IF($HW15=Tjänster!$BQ$14,Tjänster!BW$14,IF($HW15=Tjänster!$BQ$15,Tjänster!BW$15,IF($HW15=Tjänster!$BQ$16,Tjänster!BW$16,IF($HW15=Tjänster!$BQ$17,Tjänster!BW$17,IF($HW15=Tjänster!$BQ$18,Tjänster!BW$18,IF($HW15=Tjänster!$BQ$19,Tjänster!BW$19,IF($HW15=Tjänster!$BQ$20,Tjänster!BW$20,IF($HW15=Tjänster!$BQ$21,Tjänster!BW$21,IF($HW15=Tjänster!$BQ$22,Tjänster!BW$22,IF($HW15=Tjänster!$BQ$23,Tjänster!BW$23,IF($HW15=Tjänster!$BQ$24,Tjänster!BW$24,IF($HW15=Tjänster!$BQ$25,Tjänster!BW$25,IF($HW15=Tjänster!$BQ$26,Tjänster!BW$26,IF($HW15=Tjänster!$BQ$27,Tjänster!BW$27,IF($HW15=Tjänster!$BQ$28,Tjänster!BW$28,""))))))))))))))))))))))))))</f>
        <v/>
      </c>
      <c r="ID15" s="36" t="str">
        <f>IF($HW15=Tjänster!$BQ$3,Tjänster!BX$3,IF($HW15=Tjänster!$BQ$4,Tjänster!BX$4,IF($HW15=Tjänster!$BQ$5,Tjänster!BX$5,IF($HW15=Tjänster!$BQ$6,Tjänster!BX$6,IF($HW15=Tjänster!$BQ$7,Tjänster!BX$7,IF($HW15=Tjänster!$BQ$8,Tjänster!BX$8,IF($HW15=Tjänster!$BQ$9,Tjänster!BX$9,IF($HW15=Tjänster!$BQ$10,Tjänster!BX$10,IF($HW15=Tjänster!$BQ$11,Tjänster!BX$11,IF($HW15=Tjänster!$BQ$12,Tjänster!BX$12,IF($HW15=Tjänster!$BQ$13,Tjänster!BX$13,IF($HW15=Tjänster!$BQ$14,Tjänster!BX$14,IF($HW15=Tjänster!$BQ$15,Tjänster!BX$15,IF($HW15=Tjänster!$BQ$16,Tjänster!BX$16,IF($HW15=Tjänster!$BQ$17,Tjänster!BX$17,IF($HW15=Tjänster!$BQ$18,Tjänster!BX$18,IF($HW15=Tjänster!$BQ$19,Tjänster!BX$19,IF($HW15=Tjänster!$BQ$20,Tjänster!BX$20,IF($HW15=Tjänster!$BQ$21,Tjänster!BX$21,IF($HW15=Tjänster!$BQ$22,Tjänster!BX$22,IF($HW15=Tjänster!$BQ$23,Tjänster!BX$23,IF($HW15=Tjänster!$BQ$24,Tjänster!BX$24,IF($HW15=Tjänster!$BQ$25,Tjänster!BX$25,IF($HW15=Tjänster!$BQ$26,Tjänster!BX$26,IF($HW15=Tjänster!$BQ$27,Tjänster!BX$27,IF($HW15=Tjänster!$BQ$28,Tjänster!BX$28,""))))))))))))))))))))))))))</f>
        <v/>
      </c>
      <c r="IE15" s="36" t="str">
        <f>IF($HW15=Tjänster!$BQ$3,Tjänster!BY$3,IF($HW15=Tjänster!$BQ$4,Tjänster!BY$4,IF($HW15=Tjänster!$BQ$5,Tjänster!BY$5,IF($HW15=Tjänster!$BQ$6,Tjänster!BY$6,IF($HW15=Tjänster!$BQ$7,Tjänster!BY$7,IF($HW15=Tjänster!$BQ$8,Tjänster!BY$8,IF($HW15=Tjänster!$BQ$9,Tjänster!BY$9,IF($HW15=Tjänster!$BQ$10,Tjänster!BY$10,IF($HW15=Tjänster!$BQ$11,Tjänster!BY$11,IF($HW15=Tjänster!$BQ$12,Tjänster!BY$12,IF($HW15=Tjänster!$BQ$13,Tjänster!BY$13,IF($HW15=Tjänster!$BQ$14,Tjänster!BY$14,IF($HW15=Tjänster!$BQ$15,Tjänster!BY$15,IF($HW15=Tjänster!$BQ$16,Tjänster!BY$16,IF($HW15=Tjänster!$BQ$17,Tjänster!BY$17,IF($HW15=Tjänster!$BQ$18,Tjänster!BY$18,IF($HW15=Tjänster!$BQ$19,Tjänster!BY$19,IF($HW15=Tjänster!$BQ$20,Tjänster!BY$20,IF($HW15=Tjänster!$BQ$21,Tjänster!BY$21,IF($HW15=Tjänster!$BQ$22,Tjänster!BY$22,IF($HW15=Tjänster!$BQ$23,Tjänster!BY$23,IF($HW15=Tjänster!$BQ$24,Tjänster!BY$24,IF($HW15=Tjänster!$BQ$25,Tjänster!BY$25,IF($HW15=Tjänster!$BQ$26,Tjänster!BY$26,IF($HW15=Tjänster!$BQ$27,Tjänster!BY$27,IF($HW15=Tjänster!$BQ$28,Tjänster!BY$28,""))))))))))))))))))))))))))</f>
        <v/>
      </c>
      <c r="IF15" s="36" t="str">
        <f>IF($HW15=Tjänster!$BQ$3,Tjänster!BZ$3,IF($HW15=Tjänster!$BQ$4,Tjänster!BZ$4,IF($HW15=Tjänster!$BQ$5,Tjänster!BZ$5,IF($HW15=Tjänster!$BQ$6,Tjänster!BZ$6,IF($HW15=Tjänster!$BQ$7,Tjänster!BZ$7,IF($HW15=Tjänster!$BQ$8,Tjänster!BZ$8,IF($HW15=Tjänster!$BQ$9,Tjänster!BZ$9,IF($HW15=Tjänster!$BQ$10,Tjänster!BZ$10,IF($HW15=Tjänster!$BQ$11,Tjänster!BZ$11,IF($HW15=Tjänster!$BQ$12,Tjänster!BZ$12,IF($HW15=Tjänster!$BQ$13,Tjänster!BZ$13,IF($HW15=Tjänster!$BQ$14,Tjänster!BZ$14,IF($HW15=Tjänster!$BQ$15,Tjänster!BZ$15,IF($HW15=Tjänster!$BQ$16,Tjänster!BZ$16,IF($HW15=Tjänster!$BQ$17,Tjänster!BZ$17,IF($HW15=Tjänster!$BQ$18,Tjänster!BZ$18,IF($HW15=Tjänster!$BQ$19,Tjänster!BZ$19,IF($HW15=Tjänster!$BQ$20,Tjänster!BZ$20,IF($HW15=Tjänster!$BQ$21,Tjänster!BZ$21,IF($HW15=Tjänster!$BQ$22,Tjänster!BZ$22,IF($HW15=Tjänster!$BQ$23,Tjänster!BZ$23,IF($HW15=Tjänster!$BQ$24,Tjänster!BZ$24,IF($HW15=Tjänster!$BQ$25,Tjänster!BZ$25,IF($HW15=Tjänster!$BQ$26,Tjänster!BZ$26,IF($HW15=Tjänster!$BQ$27,Tjänster!BZ$27,IF($HW15=Tjänster!$BQ$28,Tjänster!BZ$28,""))))))))))))))))))))))))))</f>
        <v/>
      </c>
      <c r="IG15" s="36" t="str">
        <f>IF($HW15=Tjänster!$BQ$3,Tjänster!CA$3,IF($HW15=Tjänster!$BQ$4,Tjänster!CA$4,IF($HW15=Tjänster!$BQ$5,Tjänster!CA$5,IF($HW15=Tjänster!$BQ$6,Tjänster!CA$6,IF($HW15=Tjänster!$BQ$7,Tjänster!CA$7,IF($HW15=Tjänster!$BQ$8,Tjänster!CA$8,IF($HW15=Tjänster!$BQ$9,Tjänster!CA$9,IF($HW15=Tjänster!$BQ$10,Tjänster!CA$10,IF($HW15=Tjänster!$BQ$11,Tjänster!CA$11,IF($HW15=Tjänster!$BQ$12,Tjänster!CA$12,IF($HW15=Tjänster!$BQ$13,Tjänster!CA$13,IF($HW15=Tjänster!$BQ$14,Tjänster!CA$14,IF($HW15=Tjänster!$BQ$15,Tjänster!CA$15,IF($HW15=Tjänster!$BQ$16,Tjänster!CA$16,IF($HW15=Tjänster!$BQ$17,Tjänster!CA$17,IF($HW15=Tjänster!$BQ$18,Tjänster!CA$18,IF($HW15=Tjänster!$BQ$19,Tjänster!CA$19,IF($HW15=Tjänster!$BQ$20,Tjänster!CA$20,IF($HW15=Tjänster!$BQ$21,Tjänster!CA$21,IF($HW15=Tjänster!$BQ$22,Tjänster!CA$22,IF($HW15=Tjänster!$BQ$23,Tjänster!CA$23,IF($HW15=Tjänster!$BQ$24,Tjänster!CA$24,IF($HW15=Tjänster!$BQ$25,Tjänster!CA$25,IF($HW15=Tjänster!$BQ$26,Tjänster!CA$26,IF($HW15=Tjänster!$BQ$27,Tjänster!CA$27,IF($HW15=Tjänster!$BQ$28,Tjänster!CA$28,""))))))))))))))))))))))))))</f>
        <v/>
      </c>
      <c r="IH15" s="36" t="str">
        <f>IF($HW15=Tjänster!$BQ$3,Tjänster!CB$3,IF($HW15=Tjänster!$BQ$4,Tjänster!CB$4,IF($HW15=Tjänster!$BQ$5,Tjänster!CB$5,IF($HW15=Tjänster!$BQ$6,Tjänster!CB$6,IF($HW15=Tjänster!$BQ$7,Tjänster!CB$7,IF($HW15=Tjänster!$BQ$8,Tjänster!CB$8,IF($HW15=Tjänster!$BQ$9,Tjänster!CB$9,IF($HW15=Tjänster!$BQ$10,Tjänster!CB$10,IF($HW15=Tjänster!$BQ$11,Tjänster!CB$11,IF($HW15=Tjänster!$BQ$12,Tjänster!CB$12,IF($HW15=Tjänster!$BQ$13,Tjänster!CB$13,IF($HW15=Tjänster!$BQ$14,Tjänster!CB$14,IF($HW15=Tjänster!$BQ$15,Tjänster!CB$15,IF($HW15=Tjänster!$BQ$16,Tjänster!CB$16,IF($HW15=Tjänster!$BQ$17,Tjänster!CB$17,IF($HW15=Tjänster!$BQ$18,Tjänster!CB$18,IF($HW15=Tjänster!$BQ$19,Tjänster!CB$19,IF($HW15=Tjänster!$BQ$20,Tjänster!CB$20,IF($HW15=Tjänster!$BQ$21,Tjänster!CB$21,IF($HW15=Tjänster!$BQ$22,Tjänster!CB$22,IF($HW15=Tjänster!$BQ$23,Tjänster!CB$23,IF($HW15=Tjänster!$BQ$24,Tjänster!CB$24,IF($HW15=Tjänster!$BQ$25,Tjänster!CB$25,IF($HW15=Tjänster!$BQ$26,Tjänster!CB$26,IF($HW15=Tjänster!$BQ$27,Tjänster!CB$27,IF($HW15=Tjänster!$BQ$28,Tjänster!CB$28,""))))))))))))))))))))))))))</f>
        <v/>
      </c>
      <c r="II15" s="36" t="str">
        <f>IF($HW15=Tjänster!$BQ$3,Tjänster!CC$3,IF($HW15=Tjänster!$BQ$4,Tjänster!CC$4,IF($HW15=Tjänster!$BQ$5,Tjänster!CC$5,IF($HW15=Tjänster!$BQ$6,Tjänster!CC$6,IF($HW15=Tjänster!$BQ$7,Tjänster!CC$7,IF($HW15=Tjänster!$BQ$8,Tjänster!CC$8,IF($HW15=Tjänster!$BQ$9,Tjänster!CC$9,IF($HW15=Tjänster!$BQ$10,Tjänster!CC$10,IF($HW15=Tjänster!$BQ$11,Tjänster!CC$11,IF($HW15=Tjänster!$BQ$12,Tjänster!CC$12,IF($HW15=Tjänster!$BQ$13,Tjänster!CC$13,IF($HW15=Tjänster!$BQ$14,Tjänster!CC$14,IF($HW15=Tjänster!$BQ$15,Tjänster!CC$15,IF($HW15=Tjänster!$BQ$16,Tjänster!CC$16,IF($HW15=Tjänster!$BQ$17,Tjänster!CC$17,IF($HW15=Tjänster!$BQ$18,Tjänster!CC$18,IF($HW15=Tjänster!$BQ$19,Tjänster!CC$19,IF($HW15=Tjänster!$BQ$20,Tjänster!CC$20,IF($HW15=Tjänster!$BQ$21,Tjänster!CC$21,IF($HW15=Tjänster!$BQ$22,Tjänster!CC$22,IF($HW15=Tjänster!$BQ$23,Tjänster!CC$23,IF($HW15=Tjänster!$BQ$24,Tjänster!CC$24,IF($HW15=Tjänster!$BQ$25,Tjänster!CC$25,IF($HW15=Tjänster!$BQ$26,Tjänster!CC$26,IF($HW15=Tjänster!$BQ$27,Tjänster!CC$27,IF($HW15=Tjänster!$BQ$28,Tjänster!CC$28,""))))))))))))))))))))))))))</f>
        <v/>
      </c>
      <c r="IJ15" s="36" t="str">
        <f>IF($HW15=Tjänster!$BQ$3,Tjänster!CD$3,IF($HW15=Tjänster!$BQ$4,Tjänster!CD$4,IF($HW15=Tjänster!$BQ$5,Tjänster!CD$5,IF($HW15=Tjänster!$BQ$6,Tjänster!CD$6,IF($HW15=Tjänster!$BQ$7,Tjänster!CD$7,IF($HW15=Tjänster!$BQ$8,Tjänster!CD$8,IF($HW15=Tjänster!$BQ$9,Tjänster!CD$9,IF($HW15=Tjänster!$BQ$10,Tjänster!CD$10,IF($HW15=Tjänster!$BQ$11,Tjänster!CD$11,IF($HW15=Tjänster!$BQ$12,Tjänster!CD$12,IF($HW15=Tjänster!$BQ$13,Tjänster!CD$13,IF($HW15=Tjänster!$BQ$14,Tjänster!CD$14,IF($HW15=Tjänster!$BQ$15,Tjänster!CD$15,IF($HW15=Tjänster!$BQ$16,Tjänster!CD$16,IF($HW15=Tjänster!$BQ$17,Tjänster!CD$17,IF($HW15=Tjänster!$BQ$18,Tjänster!CD$18,IF($HW15=Tjänster!$BQ$19,Tjänster!CD$19,IF($HW15=Tjänster!$BQ$20,Tjänster!CD$20,IF($HW15=Tjänster!$BQ$21,Tjänster!CD$21,IF($HW15=Tjänster!$BQ$22,Tjänster!CD$22,IF($HW15=Tjänster!$BQ$23,Tjänster!CD$23,IF($HW15=Tjänster!$BQ$24,Tjänster!CD$24,IF($HW15=Tjänster!$BQ$25,Tjänster!CD$25,IF($HW15=Tjänster!$BQ$26,Tjänster!CD$26,IF($HW15=Tjänster!$BQ$27,Tjänster!CD$27,IF($HW15=Tjänster!$BQ$28,Tjänster!CD$28,""))))))))))))))))))))))))))</f>
        <v/>
      </c>
      <c r="IK15" s="36" t="str">
        <f>IF($HW15=Tjänster!$BQ$3,Tjänster!CE$3,IF($HW15=Tjänster!$BQ$4,Tjänster!CE$4,IF($HW15=Tjänster!$BQ$5,Tjänster!CE$5,IF($HW15=Tjänster!$BQ$6,Tjänster!CE$6,IF($HW15=Tjänster!$BQ$7,Tjänster!CE$7,IF($HW15=Tjänster!$BQ$8,Tjänster!CE$8,IF($HW15=Tjänster!$BQ$9,Tjänster!CE$9,IF($HW15=Tjänster!$BQ$10,Tjänster!CE$10,IF($HW15=Tjänster!$BQ$11,Tjänster!CE$11,IF($HW15=Tjänster!$BQ$12,Tjänster!CE$12,IF($HW15=Tjänster!$BQ$13,Tjänster!CE$13,IF($HW15=Tjänster!$BQ$14,Tjänster!CE$14,IF($HW15=Tjänster!$BQ$15,Tjänster!CE$15,IF($HW15=Tjänster!$BQ$16,Tjänster!CE$16,IF($HW15=Tjänster!$BQ$17,Tjänster!CE$17,IF($HW15=Tjänster!$BQ$18,Tjänster!CE$18,IF($HW15=Tjänster!$BQ$19,Tjänster!CE$19,IF($HW15=Tjänster!$BQ$20,Tjänster!CE$20,IF($HW15=Tjänster!$BQ$21,Tjänster!CE$21,IF($HW15=Tjänster!$BQ$22,Tjänster!CE$22,IF($HW15=Tjänster!$BQ$23,Tjänster!CE$23,IF($HW15=Tjänster!$BQ$24,Tjänster!CE$24,IF($HW15=Tjänster!$BQ$25,Tjänster!CE$25,IF($HW15=Tjänster!$BQ$26,Tjänster!CE$26,IF($HW15=Tjänster!$BQ$27,Tjänster!CE$27,IF($HW15=Tjänster!$BQ$28,Tjänster!CE$28,""))))))))))))))))))))))))))</f>
        <v/>
      </c>
      <c r="IL15" s="36" t="str">
        <f>IF($HW15=Tjänster!$BQ$3,Tjänster!CF$3,IF($HW15=Tjänster!$BQ$4,Tjänster!CF$4,IF($HW15=Tjänster!$BQ$5,Tjänster!CF$5,IF($HW15=Tjänster!$BQ$6,Tjänster!CF$6,IF($HW15=Tjänster!$BQ$7,Tjänster!CF$7,IF($HW15=Tjänster!$BQ$8,Tjänster!CF$8,IF($HW15=Tjänster!$BQ$9,Tjänster!CF$9,IF($HW15=Tjänster!$BQ$10,Tjänster!CF$10,IF($HW15=Tjänster!$BQ$11,Tjänster!CF$11,IF($HW15=Tjänster!$BQ$12,Tjänster!CF$12,IF($HW15=Tjänster!$BQ$13,Tjänster!CF$13,IF($HW15=Tjänster!$BQ$14,Tjänster!CF$14,IF($HW15=Tjänster!$BQ$15,Tjänster!CF$15,IF($HW15=Tjänster!$BQ$16,Tjänster!CF$16,IF($HW15=Tjänster!$BQ$17,Tjänster!CF$17,IF($HW15=Tjänster!$BQ$18,Tjänster!CF$18,IF($HW15=Tjänster!$BQ$19,Tjänster!CF$19,IF($HW15=Tjänster!$BQ$20,Tjänster!CF$20,IF($HW15=Tjänster!$BQ$21,Tjänster!CF$21,IF($HW15=Tjänster!$BQ$22,Tjänster!CF$22,IF($HW15=Tjänster!$BQ$23,Tjänster!CF$23,IF($HW15=Tjänster!$BQ$24,Tjänster!CF$24,IF($HW15=Tjänster!$BQ$25,Tjänster!CF$25,IF($HW15=Tjänster!$BQ$26,Tjänster!CF$26,IF($HW15=Tjänster!$BQ$27,Tjänster!CF$27,IF($HW15=Tjänster!$BQ$28,Tjänster!CF$28,""))))))))))))))))))))))))))</f>
        <v/>
      </c>
      <c r="IM15" s="36" t="str">
        <f>IF($HW15=Tjänster!$BQ$3,Tjänster!CG$3,IF($HW15=Tjänster!$BQ$4,Tjänster!CG$4,IF($HW15=Tjänster!$BQ$5,Tjänster!CG$5,IF($HW15=Tjänster!$BQ$6,Tjänster!CG$6,IF($HW15=Tjänster!$BQ$7,Tjänster!CG$7,IF($HW15=Tjänster!$BQ$8,Tjänster!CG$8,IF($HW15=Tjänster!$BQ$9,Tjänster!CG$9,IF($HW15=Tjänster!$BQ$10,Tjänster!CG$10,IF($HW15=Tjänster!$BQ$11,Tjänster!CG$11,IF($HW15=Tjänster!$BQ$12,Tjänster!CG$12,IF($HW15=Tjänster!$BQ$13,Tjänster!CG$13,IF($HW15=Tjänster!$BQ$14,Tjänster!CG$14,IF($HW15=Tjänster!$BQ$15,Tjänster!CG$15,IF($HW15=Tjänster!$BQ$16,Tjänster!CG$16,IF($HW15=Tjänster!$BQ$17,Tjänster!CG$17,IF($HW15=Tjänster!$BQ$18,Tjänster!CG$18,IF($HW15=Tjänster!$BQ$19,Tjänster!CG$19,IF($HW15=Tjänster!$BQ$20,Tjänster!CG$20,IF($HW15=Tjänster!$BQ$21,Tjänster!CG$21,IF($HW15=Tjänster!$BQ$22,Tjänster!CG$22,IF($HW15=Tjänster!$BQ$23,Tjänster!CG$23,IF($HW15=Tjänster!$BQ$24,Tjänster!CG$24,IF($HW15=Tjänster!$BQ$25,Tjänster!CG$25,IF($HW15=Tjänster!$BQ$26,Tjänster!CG$26,IF($HW15=Tjänster!$BQ$27,Tjänster!CG$27,IF($HW15=Tjänster!$BQ$28,Tjänster!CG$28,""))))))))))))))))))))))))))</f>
        <v/>
      </c>
      <c r="IN15" s="36" t="str">
        <f>IF($HW15=Tjänster!$BQ$3,Tjänster!CH$3,IF($HW15=Tjänster!$BQ$4,Tjänster!CH$4,IF($HW15=Tjänster!$BQ$5,Tjänster!CH$5,IF($HW15=Tjänster!$BQ$6,Tjänster!CH$6,IF($HW15=Tjänster!$BQ$7,Tjänster!CH$7,IF($HW15=Tjänster!$BQ$8,Tjänster!CH$8,IF($HW15=Tjänster!$BQ$9,Tjänster!CH$9,IF($HW15=Tjänster!$BQ$10,Tjänster!CH$10,IF($HW15=Tjänster!$BQ$11,Tjänster!CH$11,IF($HW15=Tjänster!$BQ$12,Tjänster!CH$12,IF($HW15=Tjänster!$BQ$13,Tjänster!CH$13,IF($HW15=Tjänster!$BQ$14,Tjänster!CH$14,IF($HW15=Tjänster!$BQ$15,Tjänster!CH$15,IF($HW15=Tjänster!$BQ$16,Tjänster!CH$16,IF($HW15=Tjänster!$BQ$17,Tjänster!CH$17,IF($HW15=Tjänster!$BQ$18,Tjänster!CH$18,IF($HW15=Tjänster!$BQ$19,Tjänster!CH$19,IF($HW15=Tjänster!$BQ$20,Tjänster!CH$20,IF($HW15=Tjänster!$BQ$21,Tjänster!CH$21,IF($HW15=Tjänster!$BQ$22,Tjänster!CH$22,IF($HW15=Tjänster!$BQ$23,Tjänster!CH$23,IF($HW15=Tjänster!$BQ$24,Tjänster!CH$24,IF($HW15=Tjänster!$BQ$25,Tjänster!CH$25,IF($HW15=Tjänster!$BQ$26,Tjänster!CH$26,IF($HW15=Tjänster!$BQ$27,Tjänster!CH$27,IF($HW15=Tjänster!$BQ$28,Tjänster!CH$28,""))))))))))))))))))))))))))</f>
        <v/>
      </c>
      <c r="IO15" s="36" t="str">
        <f>IF($HW15=Tjänster!$BQ$3,Tjänster!CI$3,IF($HW15=Tjänster!$BQ$4,Tjänster!CI$4,IF($HW15=Tjänster!$BQ$5,Tjänster!CI$5,IF($HW15=Tjänster!$BQ$6,Tjänster!CI$6,IF($HW15=Tjänster!$BQ$7,Tjänster!CI$7,IF($HW15=Tjänster!$BQ$8,Tjänster!CI$8,IF($HW15=Tjänster!$BQ$9,Tjänster!CI$9,IF($HW15=Tjänster!$BQ$10,Tjänster!CI$10,IF($HW15=Tjänster!$BQ$11,Tjänster!CI$11,IF($HW15=Tjänster!$BQ$12,Tjänster!CI$12,IF($HW15=Tjänster!$BQ$13,Tjänster!CI$13,IF($HW15=Tjänster!$BQ$14,Tjänster!CI$14,IF($HW15=Tjänster!$BQ$15,Tjänster!CI$15,IF($HW15=Tjänster!$BQ$16,Tjänster!CI$16,IF($HW15=Tjänster!$BQ$17,Tjänster!CI$17,IF($HW15=Tjänster!$BQ$18,Tjänster!CI$18,IF($HW15=Tjänster!$BQ$19,Tjänster!CI$19,IF($HW15=Tjänster!$BQ$20,Tjänster!CI$20,IF($HW15=Tjänster!$BQ$21,Tjänster!CI$21,IF($HW15=Tjänster!$BQ$22,Tjänster!CI$22,IF($HW15=Tjänster!$BQ$23,Tjänster!CI$23,IF($HW15=Tjänster!$BQ$24,Tjänster!CI$24,IF($HW15=Tjänster!$BQ$25,Tjänster!CI$25,IF($HW15=Tjänster!$BQ$26,Tjänster!CI$26,IF($HW15=Tjänster!$BQ$27,Tjänster!CI$27,IF($HW15=Tjänster!$BQ$28,Tjänster!CI$28,""))))))))))))))))))))))))))</f>
        <v/>
      </c>
      <c r="IP15" s="36" t="str">
        <f>IF($HW15=Tjänster!$BQ$3,Tjänster!CJ$3,IF($HW15=Tjänster!$BQ$4,Tjänster!CJ$4,IF($HW15=Tjänster!$BQ$5,Tjänster!CJ$5,IF($HW15=Tjänster!$BQ$6,Tjänster!CJ$6,IF($HW15=Tjänster!$BQ$7,Tjänster!CJ$7,IF($HW15=Tjänster!$BQ$8,Tjänster!CJ$8,IF($HW15=Tjänster!$BQ$9,Tjänster!CJ$9,IF($HW15=Tjänster!$BQ$10,Tjänster!CJ$10,IF($HW15=Tjänster!$BQ$11,Tjänster!CJ$11,IF($HW15=Tjänster!$BQ$12,Tjänster!CJ$12,IF($HW15=Tjänster!$BQ$13,Tjänster!CJ$13,IF($HW15=Tjänster!$BQ$14,Tjänster!CJ$14,IF($HW15=Tjänster!$BQ$15,Tjänster!CJ$15,IF($HW15=Tjänster!$BQ$16,Tjänster!CJ$16,IF($HW15=Tjänster!$BQ$17,Tjänster!CJ$17,IF($HW15=Tjänster!$BQ$18,Tjänster!CJ$18,IF($HW15=Tjänster!$BQ$19,Tjänster!CJ$19,IF($HW15=Tjänster!$BQ$20,Tjänster!CJ$20,IF($HW15=Tjänster!$BQ$21,Tjänster!CJ$21,IF($HW15=Tjänster!$BQ$22,Tjänster!CJ$22,IF($HW15=Tjänster!$BQ$23,Tjänster!CJ$23,IF($HW15=Tjänster!$BQ$24,Tjänster!CJ$24,IF($HW15=Tjänster!$BQ$25,Tjänster!CJ$25,IF($HW15=Tjänster!$BQ$26,Tjänster!CJ$26,IF($HW15=Tjänster!$BQ$27,Tjänster!CJ$27,IF($HW15=Tjänster!$BQ$28,Tjänster!CJ$28,""))))))))))))))))))))))))))</f>
        <v/>
      </c>
      <c r="IQ15" s="36" t="str">
        <f>IF($HW15=Tjänster!$BQ$3,Tjänster!CK$3,IF($HW15=Tjänster!$BQ$4,Tjänster!CK$4,IF($HW15=Tjänster!$BQ$5,Tjänster!CK$5,IF($HW15=Tjänster!$BQ$6,Tjänster!CK$6,IF($HW15=Tjänster!$BQ$7,Tjänster!CK$7,IF($HW15=Tjänster!$BQ$8,Tjänster!CK$8,IF($HW15=Tjänster!$BQ$9,Tjänster!CK$9,IF($HW15=Tjänster!$BQ$10,Tjänster!CK$10,IF($HW15=Tjänster!$BQ$11,Tjänster!CK$11,IF($HW15=Tjänster!$BQ$12,Tjänster!CK$12,IF($HW15=Tjänster!$BQ$13,Tjänster!CK$13,IF($HW15=Tjänster!$BQ$14,Tjänster!CK$14,IF($HW15=Tjänster!$BQ$15,Tjänster!CK$15,IF($HW15=Tjänster!$BQ$16,Tjänster!CK$16,IF($HW15=Tjänster!$BQ$17,Tjänster!CK$17,IF($HW15=Tjänster!$BQ$18,Tjänster!CK$18,IF($HW15=Tjänster!$BQ$19,Tjänster!CK$19,IF($HW15=Tjänster!$BQ$20,Tjänster!CK$20,IF($HW15=Tjänster!$BQ$21,Tjänster!CK$21,IF($HW15=Tjänster!$BQ$22,Tjänster!CK$22,IF($HW15=Tjänster!$BQ$23,Tjänster!CK$23,IF($HW15=Tjänster!$BQ$24,Tjänster!CK$24,IF($HW15=Tjänster!$BQ$25,Tjänster!CK$25,IF($HW15=Tjänster!$BQ$26,Tjänster!CK$26,IF($HW15=Tjänster!$BQ$27,Tjänster!CK$27,IF($HW15=Tjänster!$BQ$28,Tjänster!CK$28,""))))))))))))))))))))))))))</f>
        <v/>
      </c>
      <c r="JT15" s="36" t="str">
        <f t="shared" si="3"/>
        <v/>
      </c>
      <c r="JU15" s="36" t="str">
        <f>IF($JT15=Tjänster!$CM$3,Tjänster!CN$3,IF($JT15=Tjänster!$CM$4,Tjänster!CN$4,IF($JT15=Tjänster!$CM$5,Tjänster!CN$5,IF($JT15=Tjänster!$CM$6,Tjänster!CN$6,IF($JT15=Tjänster!$CM$7,Tjänster!CN$7,IF($JT15=Tjänster!$CM$8,Tjänster!CN$8,IF($JT15=Tjänster!$CM$9,Tjänster!CN$9,IF($JT15=Tjänster!$CM$10,Tjänster!CN$10,IF($JT15=Tjänster!$CM$11,Tjänster!CN$11,IF($JT15=Tjänster!$CM$12,Tjänster!CN$12,IF($JT15=Tjänster!$CM$13,Tjänster!CN$13,IF($JT15=Tjänster!$CM$14,Tjänster!CN$14,IF($JT15=Tjänster!$CM$15,Tjänster!CN$15,IF($JT15=Tjänster!$CM$16,Tjänster!CN$16,IF($JT15=Tjänster!$CM$17,Tjänster!CN$17,IF($JT15=Tjänster!$CM$18,Tjänster!CN$18,IF($JT15=Tjänster!$CM$19,Tjänster!CN$19,IF($JT15=Tjänster!$CM$20,Tjänster!CN$20,IF($JT15=Tjänster!$CM$21,Tjänster!CN$21,IF($JT15=Tjänster!$CM$22,Tjänster!CN$22,IF($JT15=Tjänster!$CM$23,Tjänster!CN$23,IF($JT15=Tjänster!$CM$24,Tjänster!CN$24,IF($JT15=Tjänster!$CM$25,Tjänster!CN$25,IF($JT15=Tjänster!$CM$26,Tjänster!CN$26,IF($JT15=Tjänster!$CM$27,Tjänster!CN$27,IF($JT15=Tjänster!$CM$28,Tjänster!CN$28,""))))))))))))))))))))))))))</f>
        <v/>
      </c>
      <c r="JV15" s="36" t="str">
        <f>IF($JT15=Tjänster!$CM$3,Tjänster!CO$3,IF($JT15=Tjänster!$CM$4,Tjänster!CO$4,IF($JT15=Tjänster!$CM$5,Tjänster!CO$5,IF($JT15=Tjänster!$CM$6,Tjänster!CO$6,IF($JT15=Tjänster!$CM$7,Tjänster!CO$7,IF($JT15=Tjänster!$CM$8,Tjänster!CO$8,IF($JT15=Tjänster!$CM$9,Tjänster!CO$9,IF($JT15=Tjänster!$CM$10,Tjänster!CO$10,IF($JT15=Tjänster!$CM$11,Tjänster!CO$11,IF($JT15=Tjänster!$CM$12,Tjänster!CO$12,IF($JT15=Tjänster!$CM$13,Tjänster!CO$13,IF($JT15=Tjänster!$CM$14,Tjänster!CO$14,IF($JT15=Tjänster!$CM$15,Tjänster!CO$15,IF($JT15=Tjänster!$CM$16,Tjänster!CO$16,IF($JT15=Tjänster!$CM$17,Tjänster!CO$17,IF($JT15=Tjänster!$CM$18,Tjänster!CO$18,IF($JT15=Tjänster!$CM$19,Tjänster!CO$19,IF($JT15=Tjänster!$CM$20,Tjänster!CO$20,IF($JT15=Tjänster!$CM$21,Tjänster!CO$21,IF($JT15=Tjänster!$CM$22,Tjänster!CO$22,IF($JT15=Tjänster!$CM$23,Tjänster!CO$23,IF($JT15=Tjänster!$CM$24,Tjänster!CO$24,IF($JT15=Tjänster!$CM$25,Tjänster!CO$25,IF($JT15=Tjänster!$CM$26,Tjänster!CO$26,IF($JT15=Tjänster!$CM$27,Tjänster!CO$27,IF($JT15=Tjänster!$CM$28,Tjänster!CO$28,""))))))))))))))))))))))))))</f>
        <v/>
      </c>
      <c r="JW15" s="36" t="str">
        <f>IF($JT15=Tjänster!$CM$3,Tjänster!CP$3,IF($JT15=Tjänster!$CM$4,Tjänster!CP$4,IF($JT15=Tjänster!$CM$5,Tjänster!CP$5,IF($JT15=Tjänster!$CM$6,Tjänster!CP$6,IF($JT15=Tjänster!$CM$7,Tjänster!CP$7,IF($JT15=Tjänster!$CM$8,Tjänster!CP$8,IF($JT15=Tjänster!$CM$9,Tjänster!CP$9,IF($JT15=Tjänster!$CM$10,Tjänster!CP$10,IF($JT15=Tjänster!$CM$11,Tjänster!CP$11,IF($JT15=Tjänster!$CM$12,Tjänster!CP$12,IF($JT15=Tjänster!$CM$13,Tjänster!CP$13,IF($JT15=Tjänster!$CM$14,Tjänster!CP$14,IF($JT15=Tjänster!$CM$15,Tjänster!CP$15,IF($JT15=Tjänster!$CM$16,Tjänster!CP$16,IF($JT15=Tjänster!$CM$17,Tjänster!CP$17,IF($JT15=Tjänster!$CM$18,Tjänster!CP$18,IF($JT15=Tjänster!$CM$19,Tjänster!CP$19,IF($JT15=Tjänster!$CM$20,Tjänster!CP$20,IF($JT15=Tjänster!$CM$21,Tjänster!CP$21,IF($JT15=Tjänster!$CM$22,Tjänster!CP$22,IF($JT15=Tjänster!$CM$23,Tjänster!CP$23,IF($JT15=Tjänster!$CM$24,Tjänster!CP$24,IF($JT15=Tjänster!$CM$25,Tjänster!CP$25,IF($JT15=Tjänster!$CM$26,Tjänster!CP$26,IF($JT15=Tjänster!$CM$27,Tjänster!CP$27,IF($JT15=Tjänster!$CM$28,Tjänster!CP$28,""))))))))))))))))))))))))))</f>
        <v/>
      </c>
      <c r="JX15" s="36" t="str">
        <f>IF($JT15=Tjänster!$CM$3,Tjänster!CQ$3,IF($JT15=Tjänster!$CM$4,Tjänster!CQ$4,IF($JT15=Tjänster!$CM$5,Tjänster!CQ$5,IF($JT15=Tjänster!$CM$6,Tjänster!CQ$6,IF($JT15=Tjänster!$CM$7,Tjänster!CQ$7,IF($JT15=Tjänster!$CM$8,Tjänster!CQ$8,IF($JT15=Tjänster!$CM$9,Tjänster!CQ$9,IF($JT15=Tjänster!$CM$10,Tjänster!CQ$10,IF($JT15=Tjänster!$CM$11,Tjänster!CQ$11,IF($JT15=Tjänster!$CM$12,Tjänster!CQ$12,IF($JT15=Tjänster!$CM$13,Tjänster!CQ$13,IF($JT15=Tjänster!$CM$14,Tjänster!CQ$14,IF($JT15=Tjänster!$CM$15,Tjänster!CQ$15,IF($JT15=Tjänster!$CM$16,Tjänster!CQ$16,IF($JT15=Tjänster!$CM$17,Tjänster!CQ$17,IF($JT15=Tjänster!$CM$18,Tjänster!CQ$18,IF($JT15=Tjänster!$CM$19,Tjänster!CQ$19,IF($JT15=Tjänster!$CM$20,Tjänster!CQ$20,IF($JT15=Tjänster!$CM$21,Tjänster!CQ$21,IF($JT15=Tjänster!$CM$22,Tjänster!CQ$22,IF($JT15=Tjänster!$CM$23,Tjänster!CQ$23,IF($JT15=Tjänster!$CM$24,Tjänster!CQ$24,IF($JT15=Tjänster!$CM$25,Tjänster!CQ$25,IF($JT15=Tjänster!$CM$26,Tjänster!CQ$26,IF($JT15=Tjänster!$CM$27,Tjänster!CQ$27,IF($JT15=Tjänster!$CM$28,Tjänster!CQ$28,""))))))))))))))))))))))))))</f>
        <v/>
      </c>
      <c r="JY15" s="36" t="str">
        <f>IF($JT15=Tjänster!$CM$3,Tjänster!CR$3,IF($JT15=Tjänster!$CM$4,Tjänster!CR$4,IF($JT15=Tjänster!$CM$5,Tjänster!CR$5,IF($JT15=Tjänster!$CM$6,Tjänster!CR$6,IF($JT15=Tjänster!$CM$7,Tjänster!CR$7,IF($JT15=Tjänster!$CM$8,Tjänster!CR$8,IF($JT15=Tjänster!$CM$9,Tjänster!CR$9,IF($JT15=Tjänster!$CM$10,Tjänster!CR$10,IF($JT15=Tjänster!$CM$11,Tjänster!CR$11,IF($JT15=Tjänster!$CM$12,Tjänster!CR$12,IF($JT15=Tjänster!$CM$13,Tjänster!CR$13,IF($JT15=Tjänster!$CM$14,Tjänster!CR$14,IF($JT15=Tjänster!$CM$15,Tjänster!CR$15,IF($JT15=Tjänster!$CM$16,Tjänster!CR$16,IF($JT15=Tjänster!$CM$17,Tjänster!CR$17,IF($JT15=Tjänster!$CM$18,Tjänster!CR$18,IF($JT15=Tjänster!$CM$19,Tjänster!CR$19,IF($JT15=Tjänster!$CM$20,Tjänster!CR$20,IF($JT15=Tjänster!$CM$21,Tjänster!CR$21,IF($JT15=Tjänster!$CM$22,Tjänster!CR$22,IF($JT15=Tjänster!$CM$23,Tjänster!CR$23,IF($JT15=Tjänster!$CM$24,Tjänster!CR$24,IF($JT15=Tjänster!$CM$25,Tjänster!CR$25,IF($JT15=Tjänster!$CM$26,Tjänster!CR$26,IF($JT15=Tjänster!$CM$27,Tjänster!CR$27,IF($JT15=Tjänster!$CM$28,Tjänster!CR$28,""))))))))))))))))))))))))))</f>
        <v/>
      </c>
      <c r="JZ15" s="36" t="str">
        <f>IF($JT15=Tjänster!$CM$3,Tjänster!CS$3,IF($JT15=Tjänster!$CM$4,Tjänster!CS$4,IF($JT15=Tjänster!$CM$5,Tjänster!CS$5,IF($JT15=Tjänster!$CM$6,Tjänster!CS$6,IF($JT15=Tjänster!$CM$7,Tjänster!CS$7,IF($JT15=Tjänster!$CM$8,Tjänster!CS$8,IF($JT15=Tjänster!$CM$9,Tjänster!CS$9,IF($JT15=Tjänster!$CM$10,Tjänster!CS$10,IF($JT15=Tjänster!$CM$11,Tjänster!CS$11,IF($JT15=Tjänster!$CM$12,Tjänster!CS$12,IF($JT15=Tjänster!$CM$13,Tjänster!CS$13,IF($JT15=Tjänster!$CM$14,Tjänster!CS$14,IF($JT15=Tjänster!$CM$15,Tjänster!CS$15,IF($JT15=Tjänster!$CM$16,Tjänster!CS$16,IF($JT15=Tjänster!$CM$17,Tjänster!CS$17,IF($JT15=Tjänster!$CM$18,Tjänster!CS$18,IF($JT15=Tjänster!$CM$19,Tjänster!CS$19,IF($JT15=Tjänster!$CM$20,Tjänster!CS$20,IF($JT15=Tjänster!$CM$21,Tjänster!CS$21,IF($JT15=Tjänster!$CM$22,Tjänster!CS$22,IF($JT15=Tjänster!$CM$23,Tjänster!CS$23,IF($JT15=Tjänster!$CM$24,Tjänster!CS$24,IF($JT15=Tjänster!$CM$25,Tjänster!CS$25,IF($JT15=Tjänster!$CM$26,Tjänster!CS$26,IF($JT15=Tjänster!$CM$27,Tjänster!CS$27,IF($JT15=Tjänster!$CM$28,Tjänster!CS$28,""))))))))))))))))))))))))))</f>
        <v/>
      </c>
      <c r="KA15" s="36" t="str">
        <f>IF($JT15=Tjänster!$CM$3,Tjänster!CT$3,IF($JT15=Tjänster!$CM$4,Tjänster!CT$4,IF($JT15=Tjänster!$CM$5,Tjänster!CT$5,IF($JT15=Tjänster!$CM$6,Tjänster!CT$6,IF($JT15=Tjänster!$CM$7,Tjänster!CT$7,IF($JT15=Tjänster!$CM$8,Tjänster!CT$8,IF($JT15=Tjänster!$CM$9,Tjänster!CT$9,IF($JT15=Tjänster!$CM$10,Tjänster!CT$10,IF($JT15=Tjänster!$CM$11,Tjänster!CT$11,IF($JT15=Tjänster!$CM$12,Tjänster!CT$12,IF($JT15=Tjänster!$CM$13,Tjänster!CT$13,IF($JT15=Tjänster!$CM$14,Tjänster!CT$14,IF($JT15=Tjänster!$CM$15,Tjänster!CT$15,IF($JT15=Tjänster!$CM$16,Tjänster!CT$16,IF($JT15=Tjänster!$CM$17,Tjänster!CT$17,IF($JT15=Tjänster!$CM$18,Tjänster!CT$18,IF($JT15=Tjänster!$CM$19,Tjänster!CT$19,IF($JT15=Tjänster!$CM$20,Tjänster!CT$20,IF($JT15=Tjänster!$CM$21,Tjänster!CT$21,IF($JT15=Tjänster!$CM$22,Tjänster!CT$22,IF($JT15=Tjänster!$CM$23,Tjänster!CT$23,IF($JT15=Tjänster!$CM$24,Tjänster!CT$24,IF($JT15=Tjänster!$CM$25,Tjänster!CT$25,IF($JT15=Tjänster!$CM$26,Tjänster!CT$26,IF($JT15=Tjänster!$CM$27,Tjänster!CT$27,IF($JT15=Tjänster!$CM$28,Tjänster!CT$28,""))))))))))))))))))))))))))</f>
        <v/>
      </c>
      <c r="KB15" s="36" t="str">
        <f>IF($JT15=Tjänster!$CM$3,Tjänster!CU$3,IF($JT15=Tjänster!$CM$4,Tjänster!CU$4,IF($JT15=Tjänster!$CM$5,Tjänster!CU$5,IF($JT15=Tjänster!$CM$6,Tjänster!CU$6,IF($JT15=Tjänster!$CM$7,Tjänster!CU$7,IF($JT15=Tjänster!$CM$8,Tjänster!CU$8,IF($JT15=Tjänster!$CM$9,Tjänster!CU$9,IF($JT15=Tjänster!$CM$10,Tjänster!CU$10,IF($JT15=Tjänster!$CM$11,Tjänster!CU$11,IF($JT15=Tjänster!$CM$12,Tjänster!CU$12,IF($JT15=Tjänster!$CM$13,Tjänster!CU$13,IF($JT15=Tjänster!$CM$14,Tjänster!CU$14,IF($JT15=Tjänster!$CM$15,Tjänster!CU$15,IF($JT15=Tjänster!$CM$16,Tjänster!CU$16,IF($JT15=Tjänster!$CM$17,Tjänster!CU$17,IF($JT15=Tjänster!$CM$18,Tjänster!CU$18,IF($JT15=Tjänster!$CM$19,Tjänster!CU$19,IF($JT15=Tjänster!$CM$20,Tjänster!CU$20,IF($JT15=Tjänster!$CM$21,Tjänster!CU$21,IF($JT15=Tjänster!$CM$22,Tjänster!CU$22,IF($JT15=Tjänster!$CM$23,Tjänster!CU$23,IF($JT15=Tjänster!$CM$24,Tjänster!CU$24,IF($JT15=Tjänster!$CM$25,Tjänster!CU$25,IF($JT15=Tjänster!$CM$26,Tjänster!CU$26,IF($JT15=Tjänster!$CM$27,Tjänster!CU$27,IF($JT15=Tjänster!$CM$28,Tjänster!CU$28,""))))))))))))))))))))))))))</f>
        <v/>
      </c>
      <c r="KC15" s="36" t="str">
        <f>IF($JT15=Tjänster!$CM$3,Tjänster!CV$3,IF($JT15=Tjänster!$CM$4,Tjänster!CV$4,IF($JT15=Tjänster!$CM$5,Tjänster!CV$5,IF($JT15=Tjänster!$CM$6,Tjänster!CV$6,IF($JT15=Tjänster!$CM$7,Tjänster!CV$7,IF($JT15=Tjänster!$CM$8,Tjänster!CV$8,IF($JT15=Tjänster!$CM$9,Tjänster!CV$9,IF($JT15=Tjänster!$CM$10,Tjänster!CV$10,IF($JT15=Tjänster!$CM$11,Tjänster!CV$11,IF($JT15=Tjänster!$CM$12,Tjänster!CV$12,IF($JT15=Tjänster!$CM$13,Tjänster!CV$13,IF($JT15=Tjänster!$CM$14,Tjänster!CV$14,IF($JT15=Tjänster!$CM$15,Tjänster!CV$15,IF($JT15=Tjänster!$CM$16,Tjänster!CV$16,IF($JT15=Tjänster!$CM$17,Tjänster!CV$17,IF($JT15=Tjänster!$CM$18,Tjänster!CV$18,IF($JT15=Tjänster!$CM$19,Tjänster!CV$19,IF($JT15=Tjänster!$CM$20,Tjänster!CV$20,IF($JT15=Tjänster!$CM$21,Tjänster!CV$21,IF($JT15=Tjänster!$CM$22,Tjänster!CV$22,IF($JT15=Tjänster!$CM$23,Tjänster!CV$23,IF($JT15=Tjänster!$CM$24,Tjänster!CV$24,IF($JT15=Tjänster!$CM$25,Tjänster!CV$25,IF($JT15=Tjänster!$CM$26,Tjänster!CV$26,IF($JT15=Tjänster!$CM$27,Tjänster!CV$27,IF($JT15=Tjänster!$CM$28,Tjänster!CV$28,""))))))))))))))))))))))))))</f>
        <v/>
      </c>
      <c r="KD15" s="36" t="str">
        <f>IF($JT15=Tjänster!$CM$3,Tjänster!CW$3,IF($JT15=Tjänster!$CM$4,Tjänster!CW$4,IF($JT15=Tjänster!$CM$5,Tjänster!CW$5,IF($JT15=Tjänster!$CM$6,Tjänster!CW$6,IF($JT15=Tjänster!$CM$7,Tjänster!CW$7,IF($JT15=Tjänster!$CM$8,Tjänster!CW$8,IF($JT15=Tjänster!$CM$9,Tjänster!CW$9,IF($JT15=Tjänster!$CM$10,Tjänster!CW$10,IF($JT15=Tjänster!$CM$11,Tjänster!CW$11,IF($JT15=Tjänster!$CM$12,Tjänster!CW$12,IF($JT15=Tjänster!$CM$13,Tjänster!CW$13,IF($JT15=Tjänster!$CM$14,Tjänster!CW$14,IF($JT15=Tjänster!$CM$15,Tjänster!CW$15,IF($JT15=Tjänster!$CM$16,Tjänster!CW$16,IF($JT15=Tjänster!$CM$17,Tjänster!CW$17,IF($JT15=Tjänster!$CM$18,Tjänster!CW$18,IF($JT15=Tjänster!$CM$19,Tjänster!CW$19,IF($JT15=Tjänster!$CM$20,Tjänster!CW$20,IF($JT15=Tjänster!$CM$21,Tjänster!CW$21,IF($JT15=Tjänster!$CM$22,Tjänster!CW$22,IF($JT15=Tjänster!$CM$23,Tjänster!CW$23,IF($JT15=Tjänster!$CM$24,Tjänster!CW$24,IF($JT15=Tjänster!$CM$25,Tjänster!CW$25,IF($JT15=Tjänster!$CM$26,Tjänster!CW$26,IF($JT15=Tjänster!$CM$27,Tjänster!CW$27,IF($JT15=Tjänster!$CM$28,Tjänster!CW$28,""))))))))))))))))))))))))))</f>
        <v/>
      </c>
      <c r="KE15" s="36" t="str">
        <f>IF($JT15=Tjänster!$CM$3,Tjänster!CX$3,IF($JT15=Tjänster!$CM$4,Tjänster!CX$4,IF($JT15=Tjänster!$CM$5,Tjänster!CX$5,IF($JT15=Tjänster!$CM$6,Tjänster!CX$6,IF($JT15=Tjänster!$CM$7,Tjänster!CX$7,IF($JT15=Tjänster!$CM$8,Tjänster!CX$8,IF($JT15=Tjänster!$CM$9,Tjänster!CX$9,IF($JT15=Tjänster!$CM$10,Tjänster!CX$10,IF($JT15=Tjänster!$CM$11,Tjänster!CX$11,IF($JT15=Tjänster!$CM$12,Tjänster!CX$12,IF($JT15=Tjänster!$CM$13,Tjänster!CX$13,IF($JT15=Tjänster!$CM$14,Tjänster!CX$14,IF($JT15=Tjänster!$CM$15,Tjänster!CX$15,IF($JT15=Tjänster!$CM$16,Tjänster!CX$16,IF($JT15=Tjänster!$CM$17,Tjänster!CX$17,IF($JT15=Tjänster!$CM$18,Tjänster!CX$18,IF($JT15=Tjänster!$CM$19,Tjänster!CX$19,IF($JT15=Tjänster!$CM$20,Tjänster!CX$20,IF($JT15=Tjänster!$CM$21,Tjänster!CX$21,IF($JT15=Tjänster!$CM$22,Tjänster!CX$22,IF($JT15=Tjänster!$CM$23,Tjänster!CX$23,IF($JT15=Tjänster!$CM$24,Tjänster!CX$24,IF($JT15=Tjänster!$CM$25,Tjänster!CX$25,IF($JT15=Tjänster!$CM$26,Tjänster!CX$26,IF($JT15=Tjänster!$CM$27,Tjänster!CX$27,IF($JT15=Tjänster!$CM$28,Tjänster!CX$28,""))))))))))))))))))))))))))</f>
        <v/>
      </c>
      <c r="KF15" s="36" t="str">
        <f>IF($JT15=Tjänster!$CM$3,Tjänster!CY$3,IF($JT15=Tjänster!$CM$4,Tjänster!CY$4,IF($JT15=Tjänster!$CM$5,Tjänster!CY$5,IF($JT15=Tjänster!$CM$6,Tjänster!CY$6,IF($JT15=Tjänster!$CM$7,Tjänster!CY$7,IF($JT15=Tjänster!$CM$8,Tjänster!CY$8,IF($JT15=Tjänster!$CM$9,Tjänster!CY$9,IF($JT15=Tjänster!$CM$10,Tjänster!CY$10,IF($JT15=Tjänster!$CM$11,Tjänster!CY$11,IF($JT15=Tjänster!$CM$12,Tjänster!CY$12,IF($JT15=Tjänster!$CM$13,Tjänster!CY$13,IF($JT15=Tjänster!$CM$14,Tjänster!CY$14,IF($JT15=Tjänster!$CM$15,Tjänster!CY$15,IF($JT15=Tjänster!$CM$16,Tjänster!CY$16,IF($JT15=Tjänster!$CM$17,Tjänster!CY$17,IF($JT15=Tjänster!$CM$18,Tjänster!CY$18,IF($JT15=Tjänster!$CM$19,Tjänster!CY$19,IF($JT15=Tjänster!$CM$20,Tjänster!CY$20,IF($JT15=Tjänster!$CM$21,Tjänster!CY$21,IF($JT15=Tjänster!$CM$22,Tjänster!CY$22,IF($JT15=Tjänster!$CM$23,Tjänster!CY$23,IF($JT15=Tjänster!$CM$24,Tjänster!CY$24,IF($JT15=Tjänster!$CM$25,Tjänster!CY$25,IF($JT15=Tjänster!$CM$26,Tjänster!CY$26,IF($JT15=Tjänster!$CM$27,Tjänster!CY$27,IF($JT15=Tjänster!$CM$28,Tjänster!CY$28,""))))))))))))))))))))))))))</f>
        <v/>
      </c>
      <c r="KG15" s="36" t="str">
        <f>IF($JT15=Tjänster!$CM$3,Tjänster!CZ$3,IF($JT15=Tjänster!$CM$4,Tjänster!CZ$4,IF($JT15=Tjänster!$CM$5,Tjänster!CZ$5,IF($JT15=Tjänster!$CM$6,Tjänster!CZ$6,IF($JT15=Tjänster!$CM$7,Tjänster!CZ$7,IF($JT15=Tjänster!$CM$8,Tjänster!CZ$8,IF($JT15=Tjänster!$CM$9,Tjänster!CZ$9,IF($JT15=Tjänster!$CM$10,Tjänster!CZ$10,IF($JT15=Tjänster!$CM$11,Tjänster!CZ$11,IF($JT15=Tjänster!$CM$12,Tjänster!CZ$12,IF($JT15=Tjänster!$CM$13,Tjänster!CZ$13,IF($JT15=Tjänster!$CM$14,Tjänster!CZ$14,IF($JT15=Tjänster!$CM$15,Tjänster!CZ$15,IF($JT15=Tjänster!$CM$16,Tjänster!CZ$16,IF($JT15=Tjänster!$CM$17,Tjänster!CZ$17,IF($JT15=Tjänster!$CM$18,Tjänster!CZ$18,IF($JT15=Tjänster!$CM$19,Tjänster!CZ$19,IF($JT15=Tjänster!$CM$20,Tjänster!CZ$20,IF($JT15=Tjänster!$CM$21,Tjänster!CZ$21,IF($JT15=Tjänster!$CM$22,Tjänster!CZ$22,IF($JT15=Tjänster!$CM$23,Tjänster!CZ$23,IF($JT15=Tjänster!$CM$24,Tjänster!CZ$24,IF($JT15=Tjänster!$CM$25,Tjänster!CZ$25,IF($JT15=Tjänster!$CM$26,Tjänster!CZ$26,IF($JT15=Tjänster!$CM$27,Tjänster!CZ$27,IF($JT15=Tjänster!$CM$28,Tjänster!CZ$28,""))))))))))))))))))))))))))</f>
        <v/>
      </c>
      <c r="KH15" s="36" t="str">
        <f>IF($JT15=Tjänster!$CM$3,Tjänster!DA$3,IF($JT15=Tjänster!$CM$4,Tjänster!DA$4,IF($JT15=Tjänster!$CM$5,Tjänster!DA$5,IF($JT15=Tjänster!$CM$6,Tjänster!DA$6,IF($JT15=Tjänster!$CM$7,Tjänster!DA$7,IF($JT15=Tjänster!$CM$8,Tjänster!DA$8,IF($JT15=Tjänster!$CM$9,Tjänster!DA$9,IF($JT15=Tjänster!$CM$10,Tjänster!DA$10,IF($JT15=Tjänster!$CM$11,Tjänster!DA$11,IF($JT15=Tjänster!$CM$12,Tjänster!DA$12,IF($JT15=Tjänster!$CM$13,Tjänster!DA$13,IF($JT15=Tjänster!$CM$14,Tjänster!DA$14,IF($JT15=Tjänster!$CM$15,Tjänster!DA$15,IF($JT15=Tjänster!$CM$16,Tjänster!DA$16,IF($JT15=Tjänster!$CM$17,Tjänster!DA$17,IF($JT15=Tjänster!$CM$18,Tjänster!DA$18,IF($JT15=Tjänster!$CM$19,Tjänster!DA$19,IF($JT15=Tjänster!$CM$20,Tjänster!DA$20,IF($JT15=Tjänster!$CM$21,Tjänster!DA$21,IF($JT15=Tjänster!$CM$22,Tjänster!DA$22,IF($JT15=Tjänster!$CM$23,Tjänster!DA$23,IF($JT15=Tjänster!$CM$24,Tjänster!DA$24,IF($JT15=Tjänster!$CM$25,Tjänster!DA$25,IF($JT15=Tjänster!$CM$26,Tjänster!DA$26,IF($JT15=Tjänster!$CM$27,Tjänster!DA$27,IF($JT15=Tjänster!$CM$28,Tjänster!DA$28,""))))))))))))))))))))))))))</f>
        <v/>
      </c>
      <c r="KI15" s="36" t="str">
        <f>IF($JT15=Tjänster!$CM$3,Tjänster!DB$3,IF($JT15=Tjänster!$CM$4,Tjänster!DB$4,IF($JT15=Tjänster!$CM$5,Tjänster!DB$5,IF($JT15=Tjänster!$CM$6,Tjänster!DB$6,IF($JT15=Tjänster!$CM$7,Tjänster!DB$7,IF($JT15=Tjänster!$CM$8,Tjänster!DB$8,IF($JT15=Tjänster!$CM$9,Tjänster!DB$9,IF($JT15=Tjänster!$CM$10,Tjänster!DB$10,IF($JT15=Tjänster!$CM$11,Tjänster!DB$11,IF($JT15=Tjänster!$CM$12,Tjänster!DB$12,IF($JT15=Tjänster!$CM$13,Tjänster!DB$13,IF($JT15=Tjänster!$CM$14,Tjänster!DB$14,IF($JT15=Tjänster!$CM$15,Tjänster!DB$15,IF($JT15=Tjänster!$CM$16,Tjänster!DB$16,IF($JT15=Tjänster!$CM$17,Tjänster!DB$17,IF($JT15=Tjänster!$CM$18,Tjänster!DB$18,IF($JT15=Tjänster!$CM$19,Tjänster!DB$19,IF($JT15=Tjänster!$CM$20,Tjänster!DB$20,IF($JT15=Tjänster!$CM$21,Tjänster!DB$21,IF($JT15=Tjänster!$CM$22,Tjänster!DB$22,IF($JT15=Tjänster!$CM$23,Tjänster!DB$23,IF($JT15=Tjänster!$CM$24,Tjänster!DB$24,IF($JT15=Tjänster!$CM$25,Tjänster!DB$25,IF($JT15=Tjänster!$CM$26,Tjänster!DB$26,IF($JT15=Tjänster!$CM$27,Tjänster!DB$27,IF($JT15=Tjänster!$CM$28,Tjänster!DB$28,""))))))))))))))))))))))))))</f>
        <v/>
      </c>
      <c r="KJ15" s="36" t="str">
        <f>IF($JT15=Tjänster!$CM$3,Tjänster!DC$3,IF($JT15=Tjänster!$CM$4,Tjänster!DC$4,IF($JT15=Tjänster!$CM$5,Tjänster!DC$5,IF($JT15=Tjänster!$CM$6,Tjänster!DC$6,IF($JT15=Tjänster!$CM$7,Tjänster!DC$7,IF($JT15=Tjänster!$CM$8,Tjänster!DC$8,IF($JT15=Tjänster!$CM$9,Tjänster!DC$9,IF($JT15=Tjänster!$CM$10,Tjänster!DC$10,IF($JT15=Tjänster!$CM$11,Tjänster!DC$11,IF($JT15=Tjänster!$CM$12,Tjänster!DC$12,IF($JT15=Tjänster!$CM$13,Tjänster!DC$13,IF($JT15=Tjänster!$CM$14,Tjänster!DC$14,IF($JT15=Tjänster!$CM$15,Tjänster!DC$15,IF($JT15=Tjänster!$CM$16,Tjänster!DC$16,IF($JT15=Tjänster!$CM$17,Tjänster!DC$17,IF($JT15=Tjänster!$CM$18,Tjänster!DC$18,IF($JT15=Tjänster!$CM$19,Tjänster!DC$19,IF($JT15=Tjänster!$CM$20,Tjänster!DC$20,IF($JT15=Tjänster!$CM$21,Tjänster!DC$21,IF($JT15=Tjänster!$CM$22,Tjänster!DC$22,IF($JT15=Tjänster!$CM$23,Tjänster!DC$23,IF($JT15=Tjänster!$CM$24,Tjänster!DC$24,IF($JT15=Tjänster!$CM$25,Tjänster!DC$25,IF($JT15=Tjänster!$CM$26,Tjänster!DC$26,IF($JT15=Tjänster!$CM$27,Tjänster!DC$27,IF($JT15=Tjänster!$CM$28,Tjänster!DC$28,""))))))))))))))))))))))))))</f>
        <v/>
      </c>
      <c r="KK15" s="36" t="str">
        <f>IF($JT15=Tjänster!$CM$3,Tjänster!DD$3,IF($JT15=Tjänster!$CM$4,Tjänster!DD$4,IF($JT15=Tjänster!$CM$5,Tjänster!DD$5,IF($JT15=Tjänster!$CM$6,Tjänster!DD$6,IF($JT15=Tjänster!$CM$7,Tjänster!DD$7,IF($JT15=Tjänster!$CM$8,Tjänster!DD$8,IF($JT15=Tjänster!$CM$9,Tjänster!DD$9,IF($JT15=Tjänster!$CM$10,Tjänster!DD$10,IF($JT15=Tjänster!$CM$11,Tjänster!DD$11,IF($JT15=Tjänster!$CM$12,Tjänster!DD$12,IF($JT15=Tjänster!$CM$13,Tjänster!DD$13,IF($JT15=Tjänster!$CM$14,Tjänster!DD$14,IF($JT15=Tjänster!$CM$15,Tjänster!DD$15,IF($JT15=Tjänster!$CM$16,Tjänster!DD$16,IF($JT15=Tjänster!$CM$17,Tjänster!DD$17,IF($JT15=Tjänster!$CM$18,Tjänster!DD$18,IF($JT15=Tjänster!$CM$19,Tjänster!DD$19,IF($JT15=Tjänster!$CM$20,Tjänster!DD$20,IF($JT15=Tjänster!$CM$21,Tjänster!DD$21,IF($JT15=Tjänster!$CM$22,Tjänster!DD$22,IF($JT15=Tjänster!$CM$23,Tjänster!DD$23,IF($JT15=Tjänster!$CM$24,Tjänster!DD$24,IF($JT15=Tjänster!$CM$25,Tjänster!DD$25,IF($JT15=Tjänster!$CM$26,Tjänster!DD$26,IF($JT15=Tjänster!$CM$27,Tjänster!DD$27,IF($JT15=Tjänster!$CM$28,Tjänster!DD$28,""))))))))))))))))))))))))))</f>
        <v/>
      </c>
      <c r="KL15" s="36" t="str">
        <f>IF($JT15=Tjänster!$CM$3,Tjänster!DE$3,IF($JT15=Tjänster!$CM$4,Tjänster!DE$4,IF($JT15=Tjänster!$CM$5,Tjänster!DE$5,IF($JT15=Tjänster!$CM$6,Tjänster!DE$6,IF($JT15=Tjänster!$CM$7,Tjänster!DE$7,IF($JT15=Tjänster!$CM$8,Tjänster!DE$8,IF($JT15=Tjänster!$CM$9,Tjänster!DE$9,IF($JT15=Tjänster!$CM$10,Tjänster!DE$10,IF($JT15=Tjänster!$CM$11,Tjänster!DE$11,IF($JT15=Tjänster!$CM$12,Tjänster!DE$12,IF($JT15=Tjänster!$CM$13,Tjänster!DE$13,IF($JT15=Tjänster!$CM$14,Tjänster!DE$14,IF($JT15=Tjänster!$CM$15,Tjänster!DE$15,IF($JT15=Tjänster!$CM$16,Tjänster!DE$16,IF($JT15=Tjänster!$CM$17,Tjänster!DE$17,IF($JT15=Tjänster!$CM$18,Tjänster!DE$18,IF($JT15=Tjänster!$CM$19,Tjänster!DE$19,IF($JT15=Tjänster!$CM$20,Tjänster!DE$20,IF($JT15=Tjänster!$CM$21,Tjänster!DE$21,IF($JT15=Tjänster!$CM$22,Tjänster!DE$22,IF($JT15=Tjänster!$CM$23,Tjänster!DE$23,IF($JT15=Tjänster!$CM$24,Tjänster!DE$24,IF($JT15=Tjänster!$CM$25,Tjänster!DE$25,IF($JT15=Tjänster!$CM$26,Tjänster!DE$26,IF($JT15=Tjänster!$CM$27,Tjänster!DE$27,IF($JT15=Tjänster!$CM$28,Tjänster!DE$28,""))))))))))))))))))))))))))</f>
        <v/>
      </c>
      <c r="KM15" s="36" t="str">
        <f>IF($JT15=Tjänster!$CM$3,Tjänster!DF$3,IF($JT15=Tjänster!$CM$4,Tjänster!DF$4,IF($JT15=Tjänster!$CM$5,Tjänster!DF$5,IF($JT15=Tjänster!$CM$6,Tjänster!DF$6,IF($JT15=Tjänster!$CM$7,Tjänster!DF$7,IF($JT15=Tjänster!$CM$8,Tjänster!DF$8,IF($JT15=Tjänster!$CM$9,Tjänster!DF$9,IF($JT15=Tjänster!$CM$10,Tjänster!DF$10,IF($JT15=Tjänster!$CM$11,Tjänster!DF$11,IF($JT15=Tjänster!$CM$12,Tjänster!DF$12,IF($JT15=Tjänster!$CM$13,Tjänster!DF$13,IF($JT15=Tjänster!$CM$14,Tjänster!DF$14,IF($JT15=Tjänster!$CM$15,Tjänster!DF$15,IF($JT15=Tjänster!$CM$16,Tjänster!DF$16,IF($JT15=Tjänster!$CM$17,Tjänster!DF$17,IF($JT15=Tjänster!$CM$18,Tjänster!DF$18,IF($JT15=Tjänster!$CM$19,Tjänster!DF$19,IF($JT15=Tjänster!$CM$20,Tjänster!DF$20,IF($JT15=Tjänster!$CM$21,Tjänster!DF$21,IF($JT15=Tjänster!$CM$22,Tjänster!DF$22,IF($JT15=Tjänster!$CM$23,Tjänster!DF$23,IF($JT15=Tjänster!$CM$24,Tjänster!DF$24,IF($JT15=Tjänster!$CM$25,Tjänster!DF$25,IF($JT15=Tjänster!$CM$26,Tjänster!DF$26,IF($JT15=Tjänster!$CM$27,Tjänster!DF$27,IF($JT15=Tjänster!$CM$28,Tjänster!DF$28,""))))))))))))))))))))))))))</f>
        <v/>
      </c>
      <c r="KN15" s="36" t="str">
        <f>IF($JT15=Tjänster!$CM$3,Tjänster!DG$3,IF($JT15=Tjänster!$CM$4,Tjänster!DG$4,IF($JT15=Tjänster!$CM$5,Tjänster!DG$5,IF($JT15=Tjänster!$CM$6,Tjänster!DG$6,IF($JT15=Tjänster!$CM$7,Tjänster!DG$7,IF($JT15=Tjänster!$CM$8,Tjänster!DG$8,IF($JT15=Tjänster!$CM$9,Tjänster!DG$9,IF($JT15=Tjänster!$CM$10,Tjänster!DG$10,IF($JT15=Tjänster!$CM$11,Tjänster!DG$11,IF($JT15=Tjänster!$CM$12,Tjänster!DG$12,IF($JT15=Tjänster!$CM$13,Tjänster!DG$13,IF($JT15=Tjänster!$CM$14,Tjänster!DG$14,IF($JT15=Tjänster!$CM$15,Tjänster!DG$15,IF($JT15=Tjänster!$CM$16,Tjänster!DG$16,IF($JT15=Tjänster!$CM$17,Tjänster!DG$17,IF($JT15=Tjänster!$CM$18,Tjänster!DG$18,IF($JT15=Tjänster!$CM$19,Tjänster!DG$19,IF($JT15=Tjänster!$CM$20,Tjänster!DG$20,IF($JT15=Tjänster!$CM$21,Tjänster!DG$21,IF($JT15=Tjänster!$CM$22,Tjänster!DG$22,IF($JT15=Tjänster!$CM$23,Tjänster!DG$23,IF($JT15=Tjänster!$CM$24,Tjänster!DG$24,IF($JT15=Tjänster!$CM$25,Tjänster!DG$25,IF($JT15=Tjänster!$CM$26,Tjänster!DG$26,IF($JT15=Tjänster!$CM$27,Tjänster!DG$27,IF($JT15=Tjänster!$CM$28,Tjänster!DG$28,""))))))))))))))))))))))))))</f>
        <v/>
      </c>
      <c r="LQ15" s="36" t="str">
        <f t="shared" si="4"/>
        <v/>
      </c>
      <c r="LR15" s="36" t="str">
        <f>IF($LQ15=Tjänster!$DI$3,Tjänster!DJ$3,IF($LQ15=Tjänster!$DI$4,Tjänster!DJ$4,IF($LQ15=Tjänster!$DI$5,Tjänster!DJ$5,IF($LQ15=Tjänster!$DI$6,Tjänster!DJ$6,IF($LQ15=Tjänster!$DI$7,Tjänster!DJ$7,IF($LQ15=Tjänster!$DI$8,Tjänster!DJ$8,IF($LQ15=Tjänster!$DI$9,Tjänster!DJ$9,IF($LQ15=Tjänster!$DI$10,Tjänster!DJ$10,IF($LQ15=Tjänster!$DI$11,Tjänster!DJ$11,IF($LQ15=Tjänster!$DI$12,Tjänster!DJ$12,IF($LQ15=Tjänster!$DI$13,Tjänster!DJ$13,IF($LQ15=Tjänster!$DI$14,Tjänster!DJ$14,IF($LQ15=Tjänster!$DI$15,Tjänster!DJ$15,IF($LQ15=Tjänster!$DI$16,Tjänster!DJ$16,IF($LQ15=Tjänster!$DI$17,Tjänster!DJ$17,IF($LQ15=Tjänster!$DI$18,Tjänster!DJ$18,IF($LQ15=Tjänster!$DI$19,Tjänster!DJ$19,IF($LQ15=Tjänster!$DI$20,Tjänster!DJ$20,IF($LQ15=Tjänster!$DI$21,Tjänster!DJ$21,IF($LQ15=Tjänster!$DI$22,Tjänster!DJ$22,IF($LQ15=Tjänster!$DI$23,Tjänster!DJ$23,IF($LQ15=Tjänster!$DI$24,Tjänster!DJ$24,IF($LQ15=Tjänster!$DI$25,Tjänster!DJ$25,IF($LQ15=Tjänster!$DI$26,Tjänster!DJ$26,IF($LQ15=Tjänster!$DI$27,Tjänster!DJ$27,IF($LQ15=Tjänster!$DI$28,Tjänster!DJ$28,""))))))))))))))))))))))))))</f>
        <v/>
      </c>
      <c r="LS15" s="36" t="str">
        <f>IF($LQ15=Tjänster!$DI$3,Tjänster!DK$3,IF($LQ15=Tjänster!$DI$4,Tjänster!DK$4,IF($LQ15=Tjänster!$DI$5,Tjänster!DK$5,IF($LQ15=Tjänster!$DI$6,Tjänster!DK$6,IF($LQ15=Tjänster!$DI$7,Tjänster!DK$7,IF($LQ15=Tjänster!$DI$8,Tjänster!DK$8,IF($LQ15=Tjänster!$DI$9,Tjänster!DK$9,IF($LQ15=Tjänster!$DI$10,Tjänster!DK$10,IF($LQ15=Tjänster!$DI$11,Tjänster!DK$11,IF($LQ15=Tjänster!$DI$12,Tjänster!DK$12,IF($LQ15=Tjänster!$DI$13,Tjänster!DK$13,IF($LQ15=Tjänster!$DI$14,Tjänster!DK$14,IF($LQ15=Tjänster!$DI$15,Tjänster!DK$15,IF($LQ15=Tjänster!$DI$16,Tjänster!DK$16,IF($LQ15=Tjänster!$DI$17,Tjänster!DK$17,IF($LQ15=Tjänster!$DI$18,Tjänster!DK$18,IF($LQ15=Tjänster!$DI$19,Tjänster!DK$19,IF($LQ15=Tjänster!$DI$20,Tjänster!DK$20,IF($LQ15=Tjänster!$DI$21,Tjänster!DK$21,IF($LQ15=Tjänster!$DI$22,Tjänster!DK$22,IF($LQ15=Tjänster!$DI$23,Tjänster!DK$23,IF($LQ15=Tjänster!$DI$24,Tjänster!DK$24,IF($LQ15=Tjänster!$DI$25,Tjänster!DK$25,IF($LQ15=Tjänster!$DI$26,Tjänster!DK$26,IF($LQ15=Tjänster!$DI$27,Tjänster!DK$27,IF($LQ15=Tjänster!$DI$28,Tjänster!DK$28,""))))))))))))))))))))))))))</f>
        <v/>
      </c>
      <c r="LT15" s="36" t="str">
        <f>IF($LQ15=Tjänster!$DI$3,Tjänster!DL$3,IF($LQ15=Tjänster!$DI$4,Tjänster!DL$4,IF($LQ15=Tjänster!$DI$5,Tjänster!DL$5,IF($LQ15=Tjänster!$DI$6,Tjänster!DL$6,IF($LQ15=Tjänster!$DI$7,Tjänster!DL$7,IF($LQ15=Tjänster!$DI$8,Tjänster!DL$8,IF($LQ15=Tjänster!$DI$9,Tjänster!DL$9,IF($LQ15=Tjänster!$DI$10,Tjänster!DL$10,IF($LQ15=Tjänster!$DI$11,Tjänster!DL$11,IF($LQ15=Tjänster!$DI$12,Tjänster!DL$12,IF($LQ15=Tjänster!$DI$13,Tjänster!DL$13,IF($LQ15=Tjänster!$DI$14,Tjänster!DL$14,IF($LQ15=Tjänster!$DI$15,Tjänster!DL$15,IF($LQ15=Tjänster!$DI$16,Tjänster!DL$16,IF($LQ15=Tjänster!$DI$17,Tjänster!DL$17,IF($LQ15=Tjänster!$DI$18,Tjänster!DL$18,IF($LQ15=Tjänster!$DI$19,Tjänster!DL$19,IF($LQ15=Tjänster!$DI$20,Tjänster!DL$20,IF($LQ15=Tjänster!$DI$21,Tjänster!DL$21,IF($LQ15=Tjänster!$DI$22,Tjänster!DL$22,IF($LQ15=Tjänster!$DI$23,Tjänster!DL$23,IF($LQ15=Tjänster!$DI$24,Tjänster!DL$24,IF($LQ15=Tjänster!$DI$25,Tjänster!DL$25,IF($LQ15=Tjänster!$DI$26,Tjänster!DL$26,IF($LQ15=Tjänster!$DI$27,Tjänster!DL$27,IF($LQ15=Tjänster!$DI$28,Tjänster!DL$28,""))))))))))))))))))))))))))</f>
        <v/>
      </c>
      <c r="LU15" s="36" t="str">
        <f>IF($LQ15=Tjänster!$DI$3,Tjänster!DM$3,IF($LQ15=Tjänster!$DI$4,Tjänster!DM$4,IF($LQ15=Tjänster!$DI$5,Tjänster!DM$5,IF($LQ15=Tjänster!$DI$6,Tjänster!DM$6,IF($LQ15=Tjänster!$DI$7,Tjänster!DM$7,IF($LQ15=Tjänster!$DI$8,Tjänster!DM$8,IF($LQ15=Tjänster!$DI$9,Tjänster!DM$9,IF($LQ15=Tjänster!$DI$10,Tjänster!DM$10,IF($LQ15=Tjänster!$DI$11,Tjänster!DM$11,IF($LQ15=Tjänster!$DI$12,Tjänster!DM$12,IF($LQ15=Tjänster!$DI$13,Tjänster!DM$13,IF($LQ15=Tjänster!$DI$14,Tjänster!DM$14,IF($LQ15=Tjänster!$DI$15,Tjänster!DM$15,IF($LQ15=Tjänster!$DI$16,Tjänster!DM$16,IF($LQ15=Tjänster!$DI$17,Tjänster!DM$17,IF($LQ15=Tjänster!$DI$18,Tjänster!DM$18,IF($LQ15=Tjänster!$DI$19,Tjänster!DM$19,IF($LQ15=Tjänster!$DI$20,Tjänster!DM$20,IF($LQ15=Tjänster!$DI$21,Tjänster!DM$21,IF($LQ15=Tjänster!$DI$22,Tjänster!DM$22,IF($LQ15=Tjänster!$DI$23,Tjänster!DM$23,IF($LQ15=Tjänster!$DI$24,Tjänster!DM$24,IF($LQ15=Tjänster!$DI$25,Tjänster!DM$25,IF($LQ15=Tjänster!$DI$26,Tjänster!DM$26,IF($LQ15=Tjänster!$DI$27,Tjänster!DM$27,IF($LQ15=Tjänster!$DI$28,Tjänster!DM$28,""))))))))))))))))))))))))))</f>
        <v/>
      </c>
      <c r="LV15" s="36" t="str">
        <f>IF($LQ15=Tjänster!$DI$3,Tjänster!DN$3,IF($LQ15=Tjänster!$DI$4,Tjänster!DN$4,IF($LQ15=Tjänster!$DI$5,Tjänster!DN$5,IF($LQ15=Tjänster!$DI$6,Tjänster!DN$6,IF($LQ15=Tjänster!$DI$7,Tjänster!DN$7,IF($LQ15=Tjänster!$DI$8,Tjänster!DN$8,IF($LQ15=Tjänster!$DI$9,Tjänster!DN$9,IF($LQ15=Tjänster!$DI$10,Tjänster!DN$10,IF($LQ15=Tjänster!$DI$11,Tjänster!DN$11,IF($LQ15=Tjänster!$DI$12,Tjänster!DN$12,IF($LQ15=Tjänster!$DI$13,Tjänster!DN$13,IF($LQ15=Tjänster!$DI$14,Tjänster!DN$14,IF($LQ15=Tjänster!$DI$15,Tjänster!DN$15,IF($LQ15=Tjänster!$DI$16,Tjänster!DN$16,IF($LQ15=Tjänster!$DI$17,Tjänster!DN$17,IF($LQ15=Tjänster!$DI$18,Tjänster!DN$18,IF($LQ15=Tjänster!$DI$19,Tjänster!DN$19,IF($LQ15=Tjänster!$DI$20,Tjänster!DN$20,IF($LQ15=Tjänster!$DI$21,Tjänster!DN$21,IF($LQ15=Tjänster!$DI$22,Tjänster!DN$22,IF($LQ15=Tjänster!$DI$23,Tjänster!DN$23,IF($LQ15=Tjänster!$DI$24,Tjänster!DN$24,IF($LQ15=Tjänster!$DI$25,Tjänster!DN$25,IF($LQ15=Tjänster!$DI$26,Tjänster!DN$26,IF($LQ15=Tjänster!$DI$27,Tjänster!DN$27,IF($LQ15=Tjänster!$DI$28,Tjänster!DN$28,""))))))))))))))))))))))))))</f>
        <v/>
      </c>
      <c r="LW15" s="36" t="str">
        <f>IF($LQ15=Tjänster!$DI$3,Tjänster!DO$3,IF($LQ15=Tjänster!$DI$4,Tjänster!DO$4,IF($LQ15=Tjänster!$DI$5,Tjänster!DO$5,IF($LQ15=Tjänster!$DI$6,Tjänster!DO$6,IF($LQ15=Tjänster!$DI$7,Tjänster!DO$7,IF($LQ15=Tjänster!$DI$8,Tjänster!DO$8,IF($LQ15=Tjänster!$DI$9,Tjänster!DO$9,IF($LQ15=Tjänster!$DI$10,Tjänster!DO$10,IF($LQ15=Tjänster!$DI$11,Tjänster!DO$11,IF($LQ15=Tjänster!$DI$12,Tjänster!DO$12,IF($LQ15=Tjänster!$DI$13,Tjänster!DO$13,IF($LQ15=Tjänster!$DI$14,Tjänster!DO$14,IF($LQ15=Tjänster!$DI$15,Tjänster!DO$15,IF($LQ15=Tjänster!$DI$16,Tjänster!DO$16,IF($LQ15=Tjänster!$DI$17,Tjänster!DO$17,IF($LQ15=Tjänster!$DI$18,Tjänster!DO$18,IF($LQ15=Tjänster!$DI$19,Tjänster!DO$19,IF($LQ15=Tjänster!$DI$20,Tjänster!DO$20,IF($LQ15=Tjänster!$DI$21,Tjänster!DO$21,IF($LQ15=Tjänster!$DI$22,Tjänster!DO$22,IF($LQ15=Tjänster!$DI$23,Tjänster!DO$23,IF($LQ15=Tjänster!$DI$24,Tjänster!DO$24,IF($LQ15=Tjänster!$DI$25,Tjänster!DO$25,IF($LQ15=Tjänster!$DI$26,Tjänster!DO$26,IF($LQ15=Tjänster!$DI$27,Tjänster!DO$27,IF($LQ15=Tjänster!$DI$28,Tjänster!DO$28,""))))))))))))))))))))))))))</f>
        <v/>
      </c>
      <c r="LX15" s="36" t="str">
        <f>IF($LQ15=Tjänster!$DI$3,Tjänster!DP$3,IF($LQ15=Tjänster!$DI$4,Tjänster!DP$4,IF($LQ15=Tjänster!$DI$5,Tjänster!DP$5,IF($LQ15=Tjänster!$DI$6,Tjänster!DP$6,IF($LQ15=Tjänster!$DI$7,Tjänster!DP$7,IF($LQ15=Tjänster!$DI$8,Tjänster!DP$8,IF($LQ15=Tjänster!$DI$9,Tjänster!DP$9,IF($LQ15=Tjänster!$DI$10,Tjänster!DP$10,IF($LQ15=Tjänster!$DI$11,Tjänster!DP$11,IF($LQ15=Tjänster!$DI$12,Tjänster!DP$12,IF($LQ15=Tjänster!$DI$13,Tjänster!DP$13,IF($LQ15=Tjänster!$DI$14,Tjänster!DP$14,IF($LQ15=Tjänster!$DI$15,Tjänster!DP$15,IF($LQ15=Tjänster!$DI$16,Tjänster!DP$16,IF($LQ15=Tjänster!$DI$17,Tjänster!DP$17,IF($LQ15=Tjänster!$DI$18,Tjänster!DP$18,IF($LQ15=Tjänster!$DI$19,Tjänster!DP$19,IF($LQ15=Tjänster!$DI$20,Tjänster!DP$20,IF($LQ15=Tjänster!$DI$21,Tjänster!DP$21,IF($LQ15=Tjänster!$DI$22,Tjänster!DP$22,IF($LQ15=Tjänster!$DI$23,Tjänster!DP$23,IF($LQ15=Tjänster!$DI$24,Tjänster!DP$24,IF($LQ15=Tjänster!$DI$25,Tjänster!DP$25,IF($LQ15=Tjänster!$DI$26,Tjänster!DP$26,IF($LQ15=Tjänster!$DI$27,Tjänster!DP$27,IF($LQ15=Tjänster!$DI$28,Tjänster!DP$28,""))))))))))))))))))))))))))</f>
        <v/>
      </c>
      <c r="LY15" s="36" t="str">
        <f>IF($LQ15=Tjänster!$DI$3,Tjänster!DQ$3,IF($LQ15=Tjänster!$DI$4,Tjänster!DQ$4,IF($LQ15=Tjänster!$DI$5,Tjänster!DQ$5,IF($LQ15=Tjänster!$DI$6,Tjänster!DQ$6,IF($LQ15=Tjänster!$DI$7,Tjänster!DQ$7,IF($LQ15=Tjänster!$DI$8,Tjänster!DQ$8,IF($LQ15=Tjänster!$DI$9,Tjänster!DQ$9,IF($LQ15=Tjänster!$DI$10,Tjänster!DQ$10,IF($LQ15=Tjänster!$DI$11,Tjänster!DQ$11,IF($LQ15=Tjänster!$DI$12,Tjänster!DQ$12,IF($LQ15=Tjänster!$DI$13,Tjänster!DQ$13,IF($LQ15=Tjänster!$DI$14,Tjänster!DQ$14,IF($LQ15=Tjänster!$DI$15,Tjänster!DQ$15,IF($LQ15=Tjänster!$DI$16,Tjänster!DQ$16,IF($LQ15=Tjänster!$DI$17,Tjänster!DQ$17,IF($LQ15=Tjänster!$DI$18,Tjänster!DQ$18,IF($LQ15=Tjänster!$DI$19,Tjänster!DQ$19,IF($LQ15=Tjänster!$DI$20,Tjänster!DQ$20,IF($LQ15=Tjänster!$DI$21,Tjänster!DQ$21,IF($LQ15=Tjänster!$DI$22,Tjänster!DQ$22,IF($LQ15=Tjänster!$DI$23,Tjänster!DQ$23,IF($LQ15=Tjänster!$DI$24,Tjänster!DQ$24,IF($LQ15=Tjänster!$DI$25,Tjänster!DQ$25,IF($LQ15=Tjänster!$DI$26,Tjänster!DQ$26,IF($LQ15=Tjänster!$DI$27,Tjänster!DQ$27,IF($LQ15=Tjänster!$DI$28,Tjänster!DQ$28,""))))))))))))))))))))))))))</f>
        <v/>
      </c>
      <c r="LZ15" s="36" t="str">
        <f>IF($LQ15=Tjänster!$DI$3,Tjänster!DR$3,IF($LQ15=Tjänster!$DI$4,Tjänster!DR$4,IF($LQ15=Tjänster!$DI$5,Tjänster!DR$5,IF($LQ15=Tjänster!$DI$6,Tjänster!DR$6,IF($LQ15=Tjänster!$DI$7,Tjänster!DR$7,IF($LQ15=Tjänster!$DI$8,Tjänster!DR$8,IF($LQ15=Tjänster!$DI$9,Tjänster!DR$9,IF($LQ15=Tjänster!$DI$10,Tjänster!DR$10,IF($LQ15=Tjänster!$DI$11,Tjänster!DR$11,IF($LQ15=Tjänster!$DI$12,Tjänster!DR$12,IF($LQ15=Tjänster!$DI$13,Tjänster!DR$13,IF($LQ15=Tjänster!$DI$14,Tjänster!DR$14,IF($LQ15=Tjänster!$DI$15,Tjänster!DR$15,IF($LQ15=Tjänster!$DI$16,Tjänster!DR$16,IF($LQ15=Tjänster!$DI$17,Tjänster!DR$17,IF($LQ15=Tjänster!$DI$18,Tjänster!DR$18,IF($LQ15=Tjänster!$DI$19,Tjänster!DR$19,IF($LQ15=Tjänster!$DI$20,Tjänster!DR$20,IF($LQ15=Tjänster!$DI$21,Tjänster!DR$21,IF($LQ15=Tjänster!$DI$22,Tjänster!DR$22,IF($LQ15=Tjänster!$DI$23,Tjänster!DR$23,IF($LQ15=Tjänster!$DI$24,Tjänster!DR$24,IF($LQ15=Tjänster!$DI$25,Tjänster!DR$25,IF($LQ15=Tjänster!$DI$26,Tjänster!DR$26,IF($LQ15=Tjänster!$DI$27,Tjänster!DR$27,IF($LQ15=Tjänster!$DI$28,Tjänster!DR$28,""))))))))))))))))))))))))))</f>
        <v/>
      </c>
      <c r="MA15" s="36" t="str">
        <f>IF($LQ15=Tjänster!$DI$3,Tjänster!DS$3,IF($LQ15=Tjänster!$DI$4,Tjänster!DS$4,IF($LQ15=Tjänster!$DI$5,Tjänster!DS$5,IF($LQ15=Tjänster!$DI$6,Tjänster!DS$6,IF($LQ15=Tjänster!$DI$7,Tjänster!DS$7,IF($LQ15=Tjänster!$DI$8,Tjänster!DS$8,IF($LQ15=Tjänster!$DI$9,Tjänster!DS$9,IF($LQ15=Tjänster!$DI$10,Tjänster!DS$10,IF($LQ15=Tjänster!$DI$11,Tjänster!DS$11,IF($LQ15=Tjänster!$DI$12,Tjänster!DS$12,IF($LQ15=Tjänster!$DI$13,Tjänster!DS$13,IF($LQ15=Tjänster!$DI$14,Tjänster!DS$14,IF($LQ15=Tjänster!$DI$15,Tjänster!DS$15,IF($LQ15=Tjänster!$DI$16,Tjänster!DS$16,IF($LQ15=Tjänster!$DI$17,Tjänster!DS$17,IF($LQ15=Tjänster!$DI$18,Tjänster!DS$18,IF($LQ15=Tjänster!$DI$19,Tjänster!DS$19,IF($LQ15=Tjänster!$DI$20,Tjänster!DS$20,IF($LQ15=Tjänster!$DI$21,Tjänster!DS$21,IF($LQ15=Tjänster!$DI$22,Tjänster!DS$22,IF($LQ15=Tjänster!$DI$23,Tjänster!DS$23,IF($LQ15=Tjänster!$DI$24,Tjänster!DS$24,IF($LQ15=Tjänster!$DI$25,Tjänster!DS$25,IF($LQ15=Tjänster!$DI$26,Tjänster!DS$26,IF($LQ15=Tjänster!$DI$27,Tjänster!DS$27,IF($LQ15=Tjänster!$DI$28,Tjänster!DS$28,""))))))))))))))))))))))))))</f>
        <v/>
      </c>
      <c r="MB15" s="36" t="str">
        <f>IF($LQ15=Tjänster!$DI$3,Tjänster!DT$3,IF($LQ15=Tjänster!$DI$4,Tjänster!DT$4,IF($LQ15=Tjänster!$DI$5,Tjänster!DT$5,IF($LQ15=Tjänster!$DI$6,Tjänster!DT$6,IF($LQ15=Tjänster!$DI$7,Tjänster!DT$7,IF($LQ15=Tjänster!$DI$8,Tjänster!DT$8,IF($LQ15=Tjänster!$DI$9,Tjänster!DT$9,IF($LQ15=Tjänster!$DI$10,Tjänster!DT$10,IF($LQ15=Tjänster!$DI$11,Tjänster!DT$11,IF($LQ15=Tjänster!$DI$12,Tjänster!DT$12,IF($LQ15=Tjänster!$DI$13,Tjänster!DT$13,IF($LQ15=Tjänster!$DI$14,Tjänster!DT$14,IF($LQ15=Tjänster!$DI$15,Tjänster!DT$15,IF($LQ15=Tjänster!$DI$16,Tjänster!DT$16,IF($LQ15=Tjänster!$DI$17,Tjänster!DT$17,IF($LQ15=Tjänster!$DI$18,Tjänster!DT$18,IF($LQ15=Tjänster!$DI$19,Tjänster!DT$19,IF($LQ15=Tjänster!$DI$20,Tjänster!DT$20,IF($LQ15=Tjänster!$DI$21,Tjänster!DT$21,IF($LQ15=Tjänster!$DI$22,Tjänster!DT$22,IF($LQ15=Tjänster!$DI$23,Tjänster!DT$23,IF($LQ15=Tjänster!$DI$24,Tjänster!DT$24,IF($LQ15=Tjänster!$DI$25,Tjänster!DT$25,IF($LQ15=Tjänster!$DI$26,Tjänster!DT$26,IF($LQ15=Tjänster!$DI$27,Tjänster!DT$27,IF($LQ15=Tjänster!$DI$28,Tjänster!DT$28,""))))))))))))))))))))))))))</f>
        <v/>
      </c>
      <c r="MC15" s="36" t="str">
        <f>IF($LQ15=Tjänster!$DI$3,Tjänster!DU$3,IF($LQ15=Tjänster!$DI$4,Tjänster!DU$4,IF($LQ15=Tjänster!$DI$5,Tjänster!DU$5,IF($LQ15=Tjänster!$DI$6,Tjänster!DU$6,IF($LQ15=Tjänster!$DI$7,Tjänster!DU$7,IF($LQ15=Tjänster!$DI$8,Tjänster!DU$8,IF($LQ15=Tjänster!$DI$9,Tjänster!DU$9,IF($LQ15=Tjänster!$DI$10,Tjänster!DU$10,IF($LQ15=Tjänster!$DI$11,Tjänster!DU$11,IF($LQ15=Tjänster!$DI$12,Tjänster!DU$12,IF($LQ15=Tjänster!$DI$13,Tjänster!DU$13,IF($LQ15=Tjänster!$DI$14,Tjänster!DU$14,IF($LQ15=Tjänster!$DI$15,Tjänster!DU$15,IF($LQ15=Tjänster!$DI$16,Tjänster!DU$16,IF($LQ15=Tjänster!$DI$17,Tjänster!DU$17,IF($LQ15=Tjänster!$DI$18,Tjänster!DU$18,IF($LQ15=Tjänster!$DI$19,Tjänster!DU$19,IF($LQ15=Tjänster!$DI$20,Tjänster!DU$20,IF($LQ15=Tjänster!$DI$21,Tjänster!DU$21,IF($LQ15=Tjänster!$DI$22,Tjänster!DU$22,IF($LQ15=Tjänster!$DI$23,Tjänster!DU$23,IF($LQ15=Tjänster!$DI$24,Tjänster!DU$24,IF($LQ15=Tjänster!$DI$25,Tjänster!DU$25,IF($LQ15=Tjänster!$DI$26,Tjänster!DU$26,IF($LQ15=Tjänster!$DI$27,Tjänster!DU$27,IF($LQ15=Tjänster!$DI$28,Tjänster!DU$28,""))))))))))))))))))))))))))</f>
        <v/>
      </c>
      <c r="MD15" s="36" t="str">
        <f>IF($LQ15=Tjänster!$DI$3,Tjänster!DV$3,IF($LQ15=Tjänster!$DI$4,Tjänster!DV$4,IF($LQ15=Tjänster!$DI$5,Tjänster!DV$5,IF($LQ15=Tjänster!$DI$6,Tjänster!DV$6,IF($LQ15=Tjänster!$DI$7,Tjänster!DV$7,IF($LQ15=Tjänster!$DI$8,Tjänster!DV$8,IF($LQ15=Tjänster!$DI$9,Tjänster!DV$9,IF($LQ15=Tjänster!$DI$10,Tjänster!DV$10,IF($LQ15=Tjänster!$DI$11,Tjänster!DV$11,IF($LQ15=Tjänster!$DI$12,Tjänster!DV$12,IF($LQ15=Tjänster!$DI$13,Tjänster!DV$13,IF($LQ15=Tjänster!$DI$14,Tjänster!DV$14,IF($LQ15=Tjänster!$DI$15,Tjänster!DV$15,IF($LQ15=Tjänster!$DI$16,Tjänster!DV$16,IF($LQ15=Tjänster!$DI$17,Tjänster!DV$17,IF($LQ15=Tjänster!$DI$18,Tjänster!DV$18,IF($LQ15=Tjänster!$DI$19,Tjänster!DV$19,IF($LQ15=Tjänster!$DI$20,Tjänster!DV$20,IF($LQ15=Tjänster!$DI$21,Tjänster!DV$21,IF($LQ15=Tjänster!$DI$22,Tjänster!DV$22,IF($LQ15=Tjänster!$DI$23,Tjänster!DV$23,IF($LQ15=Tjänster!$DI$24,Tjänster!DV$24,IF($LQ15=Tjänster!$DI$25,Tjänster!DV$25,IF($LQ15=Tjänster!$DI$26,Tjänster!DV$26,IF($LQ15=Tjänster!$DI$27,Tjänster!DV$27,IF($LQ15=Tjänster!$DI$28,Tjänster!DV$28,""))))))))))))))))))))))))))</f>
        <v/>
      </c>
      <c r="ME15" s="36" t="str">
        <f>IF($LQ15=Tjänster!$DI$3,Tjänster!DW$3,IF($LQ15=Tjänster!$DI$4,Tjänster!DW$4,IF($LQ15=Tjänster!$DI$5,Tjänster!DW$5,IF($LQ15=Tjänster!$DI$6,Tjänster!DW$6,IF($LQ15=Tjänster!$DI$7,Tjänster!DW$7,IF($LQ15=Tjänster!$DI$8,Tjänster!DW$8,IF($LQ15=Tjänster!$DI$9,Tjänster!DW$9,IF($LQ15=Tjänster!$DI$10,Tjänster!DW$10,IF($LQ15=Tjänster!$DI$11,Tjänster!DW$11,IF($LQ15=Tjänster!$DI$12,Tjänster!DW$12,IF($LQ15=Tjänster!$DI$13,Tjänster!DW$13,IF($LQ15=Tjänster!$DI$14,Tjänster!DW$14,IF($LQ15=Tjänster!$DI$15,Tjänster!DW$15,IF($LQ15=Tjänster!$DI$16,Tjänster!DW$16,IF($LQ15=Tjänster!$DI$17,Tjänster!DW$17,IF($LQ15=Tjänster!$DI$18,Tjänster!DW$18,IF($LQ15=Tjänster!$DI$19,Tjänster!DW$19,IF($LQ15=Tjänster!$DI$20,Tjänster!DW$20,IF($LQ15=Tjänster!$DI$21,Tjänster!DW$21,IF($LQ15=Tjänster!$DI$22,Tjänster!DW$22,IF($LQ15=Tjänster!$DI$23,Tjänster!DW$23,IF($LQ15=Tjänster!$DI$24,Tjänster!DW$24,IF($LQ15=Tjänster!$DI$25,Tjänster!DW$25,IF($LQ15=Tjänster!$DI$26,Tjänster!DW$26,IF($LQ15=Tjänster!$DI$27,Tjänster!DW$27,IF($LQ15=Tjänster!$DI$28,Tjänster!DW$28,""))))))))))))))))))))))))))</f>
        <v/>
      </c>
      <c r="MF15" s="36" t="str">
        <f>IF($LQ15=Tjänster!$DI$3,Tjänster!DX$3,IF($LQ15=Tjänster!$DI$4,Tjänster!DX$4,IF($LQ15=Tjänster!$DI$5,Tjänster!DX$5,IF($LQ15=Tjänster!$DI$6,Tjänster!DX$6,IF($LQ15=Tjänster!$DI$7,Tjänster!DX$7,IF($LQ15=Tjänster!$DI$8,Tjänster!DX$8,IF($LQ15=Tjänster!$DI$9,Tjänster!DX$9,IF($LQ15=Tjänster!$DI$10,Tjänster!DX$10,IF($LQ15=Tjänster!$DI$11,Tjänster!DX$11,IF($LQ15=Tjänster!$DI$12,Tjänster!DX$12,IF($LQ15=Tjänster!$DI$13,Tjänster!DX$13,IF($LQ15=Tjänster!$DI$14,Tjänster!DX$14,IF($LQ15=Tjänster!$DI$15,Tjänster!DX$15,IF($LQ15=Tjänster!$DI$16,Tjänster!DX$16,IF($LQ15=Tjänster!$DI$17,Tjänster!DX$17,IF($LQ15=Tjänster!$DI$18,Tjänster!DX$18,IF($LQ15=Tjänster!$DI$19,Tjänster!DX$19,IF($LQ15=Tjänster!$DI$20,Tjänster!DX$20,IF($LQ15=Tjänster!$DI$21,Tjänster!DX$21,IF($LQ15=Tjänster!$DI$22,Tjänster!DX$22,IF($LQ15=Tjänster!$DI$23,Tjänster!DX$23,IF($LQ15=Tjänster!$DI$24,Tjänster!DX$24,IF($LQ15=Tjänster!$DI$25,Tjänster!DX$25,IF($LQ15=Tjänster!$DI$26,Tjänster!DX$26,IF($LQ15=Tjänster!$DI$27,Tjänster!DX$27,IF($LQ15=Tjänster!$DI$28,Tjänster!DX$28,""))))))))))))))))))))))))))</f>
        <v/>
      </c>
      <c r="MG15" s="36" t="str">
        <f>IF($LQ15=Tjänster!$DI$3,Tjänster!DY$3,IF($LQ15=Tjänster!$DI$4,Tjänster!DY$4,IF($LQ15=Tjänster!$DI$5,Tjänster!DY$5,IF($LQ15=Tjänster!$DI$6,Tjänster!DY$6,IF($LQ15=Tjänster!$DI$7,Tjänster!DY$7,IF($LQ15=Tjänster!$DI$8,Tjänster!DY$8,IF($LQ15=Tjänster!$DI$9,Tjänster!DY$9,IF($LQ15=Tjänster!$DI$10,Tjänster!DY$10,IF($LQ15=Tjänster!$DI$11,Tjänster!DY$11,IF($LQ15=Tjänster!$DI$12,Tjänster!DY$12,IF($LQ15=Tjänster!$DI$13,Tjänster!DY$13,IF($LQ15=Tjänster!$DI$14,Tjänster!DY$14,IF($LQ15=Tjänster!$DI$15,Tjänster!DY$15,IF($LQ15=Tjänster!$DI$16,Tjänster!DY$16,IF($LQ15=Tjänster!$DI$17,Tjänster!DY$17,IF($LQ15=Tjänster!$DI$18,Tjänster!DY$18,IF($LQ15=Tjänster!$DI$19,Tjänster!DY$19,IF($LQ15=Tjänster!$DI$20,Tjänster!DY$20,IF($LQ15=Tjänster!$DI$21,Tjänster!DY$21,IF($LQ15=Tjänster!$DI$22,Tjänster!DY$22,IF($LQ15=Tjänster!$DI$23,Tjänster!DY$23,IF($LQ15=Tjänster!$DI$24,Tjänster!DY$24,IF($LQ15=Tjänster!$DI$25,Tjänster!DY$25,IF($LQ15=Tjänster!$DI$26,Tjänster!DY$26,IF($LQ15=Tjänster!$DI$27,Tjänster!DY$27,IF($LQ15=Tjänster!$DI$28,Tjänster!DY$28,""))))))))))))))))))))))))))</f>
        <v/>
      </c>
      <c r="MH15" s="36" t="str">
        <f>IF($LQ15=Tjänster!$DI$3,Tjänster!DZ$3,IF($LQ15=Tjänster!$DI$4,Tjänster!DZ$4,IF($LQ15=Tjänster!$DI$5,Tjänster!DZ$5,IF($LQ15=Tjänster!$DI$6,Tjänster!DZ$6,IF($LQ15=Tjänster!$DI$7,Tjänster!DZ$7,IF($LQ15=Tjänster!$DI$8,Tjänster!DZ$8,IF($LQ15=Tjänster!$DI$9,Tjänster!DZ$9,IF($LQ15=Tjänster!$DI$10,Tjänster!DZ$10,IF($LQ15=Tjänster!$DI$11,Tjänster!DZ$11,IF($LQ15=Tjänster!$DI$12,Tjänster!DZ$12,IF($LQ15=Tjänster!$DI$13,Tjänster!DZ$13,IF($LQ15=Tjänster!$DI$14,Tjänster!DZ$14,IF($LQ15=Tjänster!$DI$15,Tjänster!DZ$15,IF($LQ15=Tjänster!$DI$16,Tjänster!DZ$16,IF($LQ15=Tjänster!$DI$17,Tjänster!DZ$17,IF($LQ15=Tjänster!$DI$18,Tjänster!DZ$18,IF($LQ15=Tjänster!$DI$19,Tjänster!DZ$19,IF($LQ15=Tjänster!$DI$20,Tjänster!DZ$20,IF($LQ15=Tjänster!$DI$21,Tjänster!DZ$21,IF($LQ15=Tjänster!$DI$22,Tjänster!DZ$22,IF($LQ15=Tjänster!$DI$23,Tjänster!DZ$23,IF($LQ15=Tjänster!$DI$24,Tjänster!DZ$24,IF($LQ15=Tjänster!$DI$25,Tjänster!DZ$25,IF($LQ15=Tjänster!$DI$26,Tjänster!DZ$26,IF($LQ15=Tjänster!$DI$27,Tjänster!DZ$27,IF($LQ15=Tjänster!$DI$28,Tjänster!DZ$28,""))))))))))))))))))))))))))</f>
        <v/>
      </c>
      <c r="MI15" s="36" t="str">
        <f>IF($LQ15=Tjänster!$DI$3,Tjänster!EA$3,IF($LQ15=Tjänster!$DI$4,Tjänster!EA$4,IF($LQ15=Tjänster!$DI$5,Tjänster!EA$5,IF($LQ15=Tjänster!$DI$6,Tjänster!EA$6,IF($LQ15=Tjänster!$DI$7,Tjänster!EA$7,IF($LQ15=Tjänster!$DI$8,Tjänster!EA$8,IF($LQ15=Tjänster!$DI$9,Tjänster!EA$9,IF($LQ15=Tjänster!$DI$10,Tjänster!EA$10,IF($LQ15=Tjänster!$DI$11,Tjänster!EA$11,IF($LQ15=Tjänster!$DI$12,Tjänster!EA$12,IF($LQ15=Tjänster!$DI$13,Tjänster!EA$13,IF($LQ15=Tjänster!$DI$14,Tjänster!EA$14,IF($LQ15=Tjänster!$DI$15,Tjänster!EA$15,IF($LQ15=Tjänster!$DI$16,Tjänster!EA$16,IF($LQ15=Tjänster!$DI$17,Tjänster!EA$17,IF($LQ15=Tjänster!$DI$18,Tjänster!EA$18,IF($LQ15=Tjänster!$DI$19,Tjänster!EA$19,IF($LQ15=Tjänster!$DI$20,Tjänster!EA$20,IF($LQ15=Tjänster!$DI$21,Tjänster!EA$21,IF($LQ15=Tjänster!$DI$22,Tjänster!EA$22,IF($LQ15=Tjänster!$DI$23,Tjänster!EA$23,IF($LQ15=Tjänster!$DI$24,Tjänster!EA$24,IF($LQ15=Tjänster!$DI$25,Tjänster!EA$25,IF($LQ15=Tjänster!$DI$26,Tjänster!EA$26,IF($LQ15=Tjänster!$DI$27,Tjänster!EA$27,IF($LQ15=Tjänster!$DI$28,Tjänster!EA$28,""))))))))))))))))))))))))))</f>
        <v/>
      </c>
      <c r="MJ15" s="36" t="str">
        <f>IF($LQ15=Tjänster!$DI$3,Tjänster!EB$3,IF($LQ15=Tjänster!$DI$4,Tjänster!EB$4,IF($LQ15=Tjänster!$DI$5,Tjänster!EB$5,IF($LQ15=Tjänster!$DI$6,Tjänster!EB$6,IF($LQ15=Tjänster!$DI$7,Tjänster!EB$7,IF($LQ15=Tjänster!$DI$8,Tjänster!EB$8,IF($LQ15=Tjänster!$DI$9,Tjänster!EB$9,IF($LQ15=Tjänster!$DI$10,Tjänster!EB$10,IF($LQ15=Tjänster!$DI$11,Tjänster!EB$11,IF($LQ15=Tjänster!$DI$12,Tjänster!EB$12,IF($LQ15=Tjänster!$DI$13,Tjänster!EB$13,IF($LQ15=Tjänster!$DI$14,Tjänster!EB$14,IF($LQ15=Tjänster!$DI$15,Tjänster!EB$15,IF($LQ15=Tjänster!$DI$16,Tjänster!EB$16,IF($LQ15=Tjänster!$DI$17,Tjänster!EB$17,IF($LQ15=Tjänster!$DI$18,Tjänster!EB$18,IF($LQ15=Tjänster!$DI$19,Tjänster!EB$19,IF($LQ15=Tjänster!$DI$20,Tjänster!EB$20,IF($LQ15=Tjänster!$DI$21,Tjänster!EB$21,IF($LQ15=Tjänster!$DI$22,Tjänster!EB$22,IF($LQ15=Tjänster!$DI$23,Tjänster!EB$23,IF($LQ15=Tjänster!$DI$24,Tjänster!EB$24,IF($LQ15=Tjänster!$DI$25,Tjänster!EB$25,IF($LQ15=Tjänster!$DI$26,Tjänster!EB$26,IF($LQ15=Tjänster!$DI$27,Tjänster!EB$27,IF($LQ15=Tjänster!$DI$28,Tjänster!EB$28,""))))))))))))))))))))))))))</f>
        <v/>
      </c>
      <c r="MK15" s="36" t="str">
        <f>IF($LQ15=Tjänster!$DI$3,Tjänster!EC$3,IF($LQ15=Tjänster!$DI$4,Tjänster!EC$4,IF($LQ15=Tjänster!$DI$5,Tjänster!EC$5,IF($LQ15=Tjänster!$DI$6,Tjänster!EC$6,IF($LQ15=Tjänster!$DI$7,Tjänster!EC$7,IF($LQ15=Tjänster!$DI$8,Tjänster!EC$8,IF($LQ15=Tjänster!$DI$9,Tjänster!EC$9,IF($LQ15=Tjänster!$DI$10,Tjänster!EC$10,IF($LQ15=Tjänster!$DI$11,Tjänster!EC$11,IF($LQ15=Tjänster!$DI$12,Tjänster!EC$12,IF($LQ15=Tjänster!$DI$13,Tjänster!EC$13,IF($LQ15=Tjänster!$DI$14,Tjänster!EC$14,IF($LQ15=Tjänster!$DI$15,Tjänster!EC$15,IF($LQ15=Tjänster!$DI$16,Tjänster!EC$16,IF($LQ15=Tjänster!$DI$17,Tjänster!EC$17,IF($LQ15=Tjänster!$DI$18,Tjänster!EC$18,IF($LQ15=Tjänster!$DI$19,Tjänster!EC$19,IF($LQ15=Tjänster!$DI$20,Tjänster!EC$20,IF($LQ15=Tjänster!$DI$21,Tjänster!EC$21,IF($LQ15=Tjänster!$DI$22,Tjänster!EC$22,IF($LQ15=Tjänster!$DI$23,Tjänster!EC$23,IF($LQ15=Tjänster!$DI$24,Tjänster!EC$24,IF($LQ15=Tjänster!$DI$25,Tjänster!EC$25,IF($LQ15=Tjänster!$DI$26,Tjänster!EC$26,IF($LQ15=Tjänster!$DI$27,Tjänster!EC$27,IF($LQ15=Tjänster!$DI$28,Tjänster!EC$28,""))))))))))))))))))))))))))</f>
        <v/>
      </c>
      <c r="NN15" s="36" t="str">
        <f t="shared" si="5"/>
        <v/>
      </c>
      <c r="NO15" s="36" t="str">
        <f>IF($NN15=Tjänster!$EE$3,Tjänster!EF$3,IF($NN15=Tjänster!$EE$4,Tjänster!EF$4,IF($NN15=Tjänster!$EE$5,Tjänster!EF$5,IF($NN15=Tjänster!$EE$6,Tjänster!EF$6,IF($NN15=Tjänster!$EE$7,Tjänster!EF$7,IF($NN15=Tjänster!$EE$8,Tjänster!EF$8,IF($NN15=Tjänster!$EE$9,Tjänster!EF$9,IF($NN15=Tjänster!$EE$10,Tjänster!EF$10,IF($NN15=Tjänster!$EE$11,Tjänster!EF$11,IF($NN15=Tjänster!$EE$12,Tjänster!EF$12,IF($NN15=Tjänster!$EE$13,Tjänster!EF$13,IF($NN15=Tjänster!$EE$14,Tjänster!EF$14,IF($NN15=Tjänster!$EE$15,Tjänster!EF$15,IF($NN15=Tjänster!$EE$16,Tjänster!EF$16,IF($NN15=Tjänster!$EE$17,Tjänster!EF$17,IF($NN15=Tjänster!$EE$18,Tjänster!EF$18,IF($NN15=Tjänster!$EE$19,Tjänster!EF$19,IF($NN15=Tjänster!$EE$20,Tjänster!EF$20,IF($NN15=Tjänster!$EE$21,Tjänster!EF$21,IF($NN15=Tjänster!$EE$22,Tjänster!EF$22,IF($NN15=Tjänster!$EE$23,Tjänster!EF$23,IF($NN15=Tjänster!$EE$24,Tjänster!EF$24,IF($NN15=Tjänster!$EE$25,Tjänster!EF$25,IF($NN15=Tjänster!$EE$26,Tjänster!EF$26,IF($NN15=Tjänster!$EE$27,Tjänster!EF$27,IF($NN15=Tjänster!$EE$28,Tjänster!EF$28,""))))))))))))))))))))))))))</f>
        <v/>
      </c>
      <c r="NP15" s="36" t="str">
        <f>IF($NN15=Tjänster!$EE$3,Tjänster!EG$3,IF($NN15=Tjänster!$EE$4,Tjänster!EG$4,IF($NN15=Tjänster!$EE$5,Tjänster!EG$5,IF($NN15=Tjänster!$EE$6,Tjänster!EG$6,IF($NN15=Tjänster!$EE$7,Tjänster!EG$7,IF($NN15=Tjänster!$EE$8,Tjänster!EG$8,IF($NN15=Tjänster!$EE$9,Tjänster!EG$9,IF($NN15=Tjänster!$EE$10,Tjänster!EG$10,IF($NN15=Tjänster!$EE$11,Tjänster!EG$11,IF($NN15=Tjänster!$EE$12,Tjänster!EG$12,IF($NN15=Tjänster!$EE$13,Tjänster!EG$13,IF($NN15=Tjänster!$EE$14,Tjänster!EG$14,IF($NN15=Tjänster!$EE$15,Tjänster!EG$15,IF($NN15=Tjänster!$EE$16,Tjänster!EG$16,IF($NN15=Tjänster!$EE$17,Tjänster!EG$17,IF($NN15=Tjänster!$EE$18,Tjänster!EG$18,IF($NN15=Tjänster!$EE$19,Tjänster!EG$19,IF($NN15=Tjänster!$EE$20,Tjänster!EG$20,IF($NN15=Tjänster!$EE$21,Tjänster!EG$21,IF($NN15=Tjänster!$EE$22,Tjänster!EG$22,IF($NN15=Tjänster!$EE$23,Tjänster!EG$23,IF($NN15=Tjänster!$EE$24,Tjänster!EG$24,IF($NN15=Tjänster!$EE$25,Tjänster!EG$25,IF($NN15=Tjänster!$EE$26,Tjänster!EG$26,IF($NN15=Tjänster!$EE$27,Tjänster!EG$27,IF($NN15=Tjänster!$EE$28,Tjänster!EG$28,""))))))))))))))))))))))))))</f>
        <v/>
      </c>
      <c r="NQ15" s="36" t="str">
        <f>IF($NN15=Tjänster!$EE$3,Tjänster!EH$3,IF($NN15=Tjänster!$EE$4,Tjänster!EH$4,IF($NN15=Tjänster!$EE$5,Tjänster!EH$5,IF($NN15=Tjänster!$EE$6,Tjänster!EH$6,IF($NN15=Tjänster!$EE$7,Tjänster!EH$7,IF($NN15=Tjänster!$EE$8,Tjänster!EH$8,IF($NN15=Tjänster!$EE$9,Tjänster!EH$9,IF($NN15=Tjänster!$EE$10,Tjänster!EH$10,IF($NN15=Tjänster!$EE$11,Tjänster!EH$11,IF($NN15=Tjänster!$EE$12,Tjänster!EH$12,IF($NN15=Tjänster!$EE$13,Tjänster!EH$13,IF($NN15=Tjänster!$EE$14,Tjänster!EH$14,IF($NN15=Tjänster!$EE$15,Tjänster!EH$15,IF($NN15=Tjänster!$EE$16,Tjänster!EH$16,IF($NN15=Tjänster!$EE$17,Tjänster!EH$17,IF($NN15=Tjänster!$EE$18,Tjänster!EH$18,IF($NN15=Tjänster!$EE$19,Tjänster!EH$19,IF($NN15=Tjänster!$EE$20,Tjänster!EH$20,IF($NN15=Tjänster!$EE$21,Tjänster!EH$21,IF($NN15=Tjänster!$EE$22,Tjänster!EH$22,IF($NN15=Tjänster!$EE$23,Tjänster!EH$23,IF($NN15=Tjänster!$EE$24,Tjänster!EH$24,IF($NN15=Tjänster!$EE$25,Tjänster!EH$25,IF($NN15=Tjänster!$EE$26,Tjänster!EH$26,IF($NN15=Tjänster!$EE$27,Tjänster!EH$27,IF($NN15=Tjänster!$EE$28,Tjänster!EH$28,""))))))))))))))))))))))))))</f>
        <v/>
      </c>
      <c r="NR15" s="36" t="str">
        <f>IF($NN15=Tjänster!$EE$3,Tjänster!EI$3,IF($NN15=Tjänster!$EE$4,Tjänster!EI$4,IF($NN15=Tjänster!$EE$5,Tjänster!EI$5,IF($NN15=Tjänster!$EE$6,Tjänster!EI$6,IF($NN15=Tjänster!$EE$7,Tjänster!EI$7,IF($NN15=Tjänster!$EE$8,Tjänster!EI$8,IF($NN15=Tjänster!$EE$9,Tjänster!EI$9,IF($NN15=Tjänster!$EE$10,Tjänster!EI$10,IF($NN15=Tjänster!$EE$11,Tjänster!EI$11,IF($NN15=Tjänster!$EE$12,Tjänster!EI$12,IF($NN15=Tjänster!$EE$13,Tjänster!EI$13,IF($NN15=Tjänster!$EE$14,Tjänster!EI$14,IF($NN15=Tjänster!$EE$15,Tjänster!EI$15,IF($NN15=Tjänster!$EE$16,Tjänster!EI$16,IF($NN15=Tjänster!$EE$17,Tjänster!EI$17,IF($NN15=Tjänster!$EE$18,Tjänster!EI$18,IF($NN15=Tjänster!$EE$19,Tjänster!EI$19,IF($NN15=Tjänster!$EE$20,Tjänster!EI$20,IF($NN15=Tjänster!$EE$21,Tjänster!EI$21,IF($NN15=Tjänster!$EE$22,Tjänster!EI$22,IF($NN15=Tjänster!$EE$23,Tjänster!EI$23,IF($NN15=Tjänster!$EE$24,Tjänster!EI$24,IF($NN15=Tjänster!$EE$25,Tjänster!EI$25,IF($NN15=Tjänster!$EE$26,Tjänster!EI$26,IF($NN15=Tjänster!$EE$27,Tjänster!EI$27,IF($NN15=Tjänster!$EE$28,Tjänster!EI$28,""))))))))))))))))))))))))))</f>
        <v/>
      </c>
      <c r="NS15" s="36" t="str">
        <f>IF($NN15=Tjänster!$EE$3,Tjänster!EJ$3,IF($NN15=Tjänster!$EE$4,Tjänster!EJ$4,IF($NN15=Tjänster!$EE$5,Tjänster!EJ$5,IF($NN15=Tjänster!$EE$6,Tjänster!EJ$6,IF($NN15=Tjänster!$EE$7,Tjänster!EJ$7,IF($NN15=Tjänster!$EE$8,Tjänster!EJ$8,IF($NN15=Tjänster!$EE$9,Tjänster!EJ$9,IF($NN15=Tjänster!$EE$10,Tjänster!EJ$10,IF($NN15=Tjänster!$EE$11,Tjänster!EJ$11,IF($NN15=Tjänster!$EE$12,Tjänster!EJ$12,IF($NN15=Tjänster!$EE$13,Tjänster!EJ$13,IF($NN15=Tjänster!$EE$14,Tjänster!EJ$14,IF($NN15=Tjänster!$EE$15,Tjänster!EJ$15,IF($NN15=Tjänster!$EE$16,Tjänster!EJ$16,IF($NN15=Tjänster!$EE$17,Tjänster!EJ$17,IF($NN15=Tjänster!$EE$18,Tjänster!EJ$18,IF($NN15=Tjänster!$EE$19,Tjänster!EJ$19,IF($NN15=Tjänster!$EE$20,Tjänster!EJ$20,IF($NN15=Tjänster!$EE$21,Tjänster!EJ$21,IF($NN15=Tjänster!$EE$22,Tjänster!EJ$22,IF($NN15=Tjänster!$EE$23,Tjänster!EJ$23,IF($NN15=Tjänster!$EE$24,Tjänster!EJ$24,IF($NN15=Tjänster!$EE$25,Tjänster!EJ$25,IF($NN15=Tjänster!$EE$26,Tjänster!EJ$26,IF($NN15=Tjänster!$EE$27,Tjänster!EJ$27,IF($NN15=Tjänster!$EE$28,Tjänster!EJ$28,""))))))))))))))))))))))))))</f>
        <v/>
      </c>
      <c r="NT15" s="36" t="str">
        <f>IF($NN15=Tjänster!$EE$3,Tjänster!EK$3,IF($NN15=Tjänster!$EE$4,Tjänster!EK$4,IF($NN15=Tjänster!$EE$5,Tjänster!EK$5,IF($NN15=Tjänster!$EE$6,Tjänster!EK$6,IF($NN15=Tjänster!$EE$7,Tjänster!EK$7,IF($NN15=Tjänster!$EE$8,Tjänster!EK$8,IF($NN15=Tjänster!$EE$9,Tjänster!EK$9,IF($NN15=Tjänster!$EE$10,Tjänster!EK$10,IF($NN15=Tjänster!$EE$11,Tjänster!EK$11,IF($NN15=Tjänster!$EE$12,Tjänster!EK$12,IF($NN15=Tjänster!$EE$13,Tjänster!EK$13,IF($NN15=Tjänster!$EE$14,Tjänster!EK$14,IF($NN15=Tjänster!$EE$15,Tjänster!EK$15,IF($NN15=Tjänster!$EE$16,Tjänster!EK$16,IF($NN15=Tjänster!$EE$17,Tjänster!EK$17,IF($NN15=Tjänster!$EE$18,Tjänster!EK$18,IF($NN15=Tjänster!$EE$19,Tjänster!EK$19,IF($NN15=Tjänster!$EE$20,Tjänster!EK$20,IF($NN15=Tjänster!$EE$21,Tjänster!EK$21,IF($NN15=Tjänster!$EE$22,Tjänster!EK$22,IF($NN15=Tjänster!$EE$23,Tjänster!EK$23,IF($NN15=Tjänster!$EE$24,Tjänster!EK$24,IF($NN15=Tjänster!$EE$25,Tjänster!EK$25,IF($NN15=Tjänster!$EE$26,Tjänster!EK$26,IF($NN15=Tjänster!$EE$27,Tjänster!EK$27,IF($NN15=Tjänster!$EE$28,Tjänster!EK$28,""))))))))))))))))))))))))))</f>
        <v/>
      </c>
      <c r="NU15" s="36" t="str">
        <f>IF($NN15=Tjänster!$EE$3,Tjänster!EL$3,IF($NN15=Tjänster!$EE$4,Tjänster!EL$4,IF($NN15=Tjänster!$EE$5,Tjänster!EL$5,IF($NN15=Tjänster!$EE$6,Tjänster!EL$6,IF($NN15=Tjänster!$EE$7,Tjänster!EL$7,IF($NN15=Tjänster!$EE$8,Tjänster!EL$8,IF($NN15=Tjänster!$EE$9,Tjänster!EL$9,IF($NN15=Tjänster!$EE$10,Tjänster!EL$10,IF($NN15=Tjänster!$EE$11,Tjänster!EL$11,IF($NN15=Tjänster!$EE$12,Tjänster!EL$12,IF($NN15=Tjänster!$EE$13,Tjänster!EL$13,IF($NN15=Tjänster!$EE$14,Tjänster!EL$14,IF($NN15=Tjänster!$EE$15,Tjänster!EL$15,IF($NN15=Tjänster!$EE$16,Tjänster!EL$16,IF($NN15=Tjänster!$EE$17,Tjänster!EL$17,IF($NN15=Tjänster!$EE$18,Tjänster!EL$18,IF($NN15=Tjänster!$EE$19,Tjänster!EL$19,IF($NN15=Tjänster!$EE$20,Tjänster!EL$20,IF($NN15=Tjänster!$EE$21,Tjänster!EL$21,IF($NN15=Tjänster!$EE$22,Tjänster!EL$22,IF($NN15=Tjänster!$EE$23,Tjänster!EL$23,IF($NN15=Tjänster!$EE$24,Tjänster!EL$24,IF($NN15=Tjänster!$EE$25,Tjänster!EL$25,IF($NN15=Tjänster!$EE$26,Tjänster!EL$26,IF($NN15=Tjänster!$EE$27,Tjänster!EL$27,IF($NN15=Tjänster!$EE$28,Tjänster!EL$28,""))))))))))))))))))))))))))</f>
        <v/>
      </c>
      <c r="NV15" s="36" t="str">
        <f>IF($NN15=Tjänster!$EE$3,Tjänster!EM$3,IF($NN15=Tjänster!$EE$4,Tjänster!EM$4,IF($NN15=Tjänster!$EE$5,Tjänster!EM$5,IF($NN15=Tjänster!$EE$6,Tjänster!EM$6,IF($NN15=Tjänster!$EE$7,Tjänster!EM$7,IF($NN15=Tjänster!$EE$8,Tjänster!EM$8,IF($NN15=Tjänster!$EE$9,Tjänster!EM$9,IF($NN15=Tjänster!$EE$10,Tjänster!EM$10,IF($NN15=Tjänster!$EE$11,Tjänster!EM$11,IF($NN15=Tjänster!$EE$12,Tjänster!EM$12,IF($NN15=Tjänster!$EE$13,Tjänster!EM$13,IF($NN15=Tjänster!$EE$14,Tjänster!EM$14,IF($NN15=Tjänster!$EE$15,Tjänster!EM$15,IF($NN15=Tjänster!$EE$16,Tjänster!EM$16,IF($NN15=Tjänster!$EE$17,Tjänster!EM$17,IF($NN15=Tjänster!$EE$18,Tjänster!EM$18,IF($NN15=Tjänster!$EE$19,Tjänster!EM$19,IF($NN15=Tjänster!$EE$20,Tjänster!EM$20,IF($NN15=Tjänster!$EE$21,Tjänster!EM$21,IF($NN15=Tjänster!$EE$22,Tjänster!EM$22,IF($NN15=Tjänster!$EE$23,Tjänster!EM$23,IF($NN15=Tjänster!$EE$24,Tjänster!EM$24,IF($NN15=Tjänster!$EE$25,Tjänster!EM$25,IF($NN15=Tjänster!$EE$26,Tjänster!EM$26,IF($NN15=Tjänster!$EE$27,Tjänster!EM$27,IF($NN15=Tjänster!$EE$28,Tjänster!EM$28,""))))))))))))))))))))))))))</f>
        <v/>
      </c>
      <c r="NW15" s="36" t="str">
        <f>IF($NN15=Tjänster!$EE$3,Tjänster!EN$3,IF($NN15=Tjänster!$EE$4,Tjänster!EN$4,IF($NN15=Tjänster!$EE$5,Tjänster!EN$5,IF($NN15=Tjänster!$EE$6,Tjänster!EN$6,IF($NN15=Tjänster!$EE$7,Tjänster!EN$7,IF($NN15=Tjänster!$EE$8,Tjänster!EN$8,IF($NN15=Tjänster!$EE$9,Tjänster!EN$9,IF($NN15=Tjänster!$EE$10,Tjänster!EN$10,IF($NN15=Tjänster!$EE$11,Tjänster!EN$11,IF($NN15=Tjänster!$EE$12,Tjänster!EN$12,IF($NN15=Tjänster!$EE$13,Tjänster!EN$13,IF($NN15=Tjänster!$EE$14,Tjänster!EN$14,IF($NN15=Tjänster!$EE$15,Tjänster!EN$15,IF($NN15=Tjänster!$EE$16,Tjänster!EN$16,IF($NN15=Tjänster!$EE$17,Tjänster!EN$17,IF($NN15=Tjänster!$EE$18,Tjänster!EN$18,IF($NN15=Tjänster!$EE$19,Tjänster!EN$19,IF($NN15=Tjänster!$EE$20,Tjänster!EN$20,IF($NN15=Tjänster!$EE$21,Tjänster!EN$21,IF($NN15=Tjänster!$EE$22,Tjänster!EN$22,IF($NN15=Tjänster!$EE$23,Tjänster!EN$23,IF($NN15=Tjänster!$EE$24,Tjänster!EN$24,IF($NN15=Tjänster!$EE$25,Tjänster!EN$25,IF($NN15=Tjänster!$EE$26,Tjänster!EN$26,IF($NN15=Tjänster!$EE$27,Tjänster!EN$27,IF($NN15=Tjänster!$EE$28,Tjänster!EN$28,""))))))))))))))))))))))))))</f>
        <v/>
      </c>
      <c r="NX15" s="36" t="str">
        <f>IF($NN15=Tjänster!$EE$3,Tjänster!EO$3,IF($NN15=Tjänster!$EE$4,Tjänster!EO$4,IF($NN15=Tjänster!$EE$5,Tjänster!EO$5,IF($NN15=Tjänster!$EE$6,Tjänster!EO$6,IF($NN15=Tjänster!$EE$7,Tjänster!EO$7,IF($NN15=Tjänster!$EE$8,Tjänster!EO$8,IF($NN15=Tjänster!$EE$9,Tjänster!EO$9,IF($NN15=Tjänster!$EE$10,Tjänster!EO$10,IF($NN15=Tjänster!$EE$11,Tjänster!EO$11,IF($NN15=Tjänster!$EE$12,Tjänster!EO$12,IF($NN15=Tjänster!$EE$13,Tjänster!EO$13,IF($NN15=Tjänster!$EE$14,Tjänster!EO$14,IF($NN15=Tjänster!$EE$15,Tjänster!EO$15,IF($NN15=Tjänster!$EE$16,Tjänster!EO$16,IF($NN15=Tjänster!$EE$17,Tjänster!EO$17,IF($NN15=Tjänster!$EE$18,Tjänster!EO$18,IF($NN15=Tjänster!$EE$19,Tjänster!EO$19,IF($NN15=Tjänster!$EE$20,Tjänster!EO$20,IF($NN15=Tjänster!$EE$21,Tjänster!EO$21,IF($NN15=Tjänster!$EE$22,Tjänster!EO$22,IF($NN15=Tjänster!$EE$23,Tjänster!EO$23,IF($NN15=Tjänster!$EE$24,Tjänster!EO$24,IF($NN15=Tjänster!$EE$25,Tjänster!EO$25,IF($NN15=Tjänster!$EE$26,Tjänster!EO$26,IF($NN15=Tjänster!$EE$27,Tjänster!EO$27,IF($NN15=Tjänster!$EE$28,Tjänster!EO$28,""))))))))))))))))))))))))))</f>
        <v/>
      </c>
      <c r="NY15" s="36" t="str">
        <f>IF($NN15=Tjänster!$EE$3,Tjänster!EP$3,IF($NN15=Tjänster!$EE$4,Tjänster!EP$4,IF($NN15=Tjänster!$EE$5,Tjänster!EP$5,IF($NN15=Tjänster!$EE$6,Tjänster!EP$6,IF($NN15=Tjänster!$EE$7,Tjänster!EP$7,IF($NN15=Tjänster!$EE$8,Tjänster!EP$8,IF($NN15=Tjänster!$EE$9,Tjänster!EP$9,IF($NN15=Tjänster!$EE$10,Tjänster!EP$10,IF($NN15=Tjänster!$EE$11,Tjänster!EP$11,IF($NN15=Tjänster!$EE$12,Tjänster!EP$12,IF($NN15=Tjänster!$EE$13,Tjänster!EP$13,IF($NN15=Tjänster!$EE$14,Tjänster!EP$14,IF($NN15=Tjänster!$EE$15,Tjänster!EP$15,IF($NN15=Tjänster!$EE$16,Tjänster!EP$16,IF($NN15=Tjänster!$EE$17,Tjänster!EP$17,IF($NN15=Tjänster!$EE$18,Tjänster!EP$18,IF($NN15=Tjänster!$EE$19,Tjänster!EP$19,IF($NN15=Tjänster!$EE$20,Tjänster!EP$20,IF($NN15=Tjänster!$EE$21,Tjänster!EP$21,IF($NN15=Tjänster!$EE$22,Tjänster!EP$22,IF($NN15=Tjänster!$EE$23,Tjänster!EP$23,IF($NN15=Tjänster!$EE$24,Tjänster!EP$24,IF($NN15=Tjänster!$EE$25,Tjänster!EP$25,IF($NN15=Tjänster!$EE$26,Tjänster!EP$26,IF($NN15=Tjänster!$EE$27,Tjänster!EP$27,IF($NN15=Tjänster!$EE$28,Tjänster!EP$28,""))))))))))))))))))))))))))</f>
        <v/>
      </c>
      <c r="NZ15" s="36" t="str">
        <f>IF($NN15=Tjänster!$EE$3,Tjänster!EQ$3,IF($NN15=Tjänster!$EE$4,Tjänster!EQ$4,IF($NN15=Tjänster!$EE$5,Tjänster!EQ$5,IF($NN15=Tjänster!$EE$6,Tjänster!EQ$6,IF($NN15=Tjänster!$EE$7,Tjänster!EQ$7,IF($NN15=Tjänster!$EE$8,Tjänster!EQ$8,IF($NN15=Tjänster!$EE$9,Tjänster!EQ$9,IF($NN15=Tjänster!$EE$10,Tjänster!EQ$10,IF($NN15=Tjänster!$EE$11,Tjänster!EQ$11,IF($NN15=Tjänster!$EE$12,Tjänster!EQ$12,IF($NN15=Tjänster!$EE$13,Tjänster!EQ$13,IF($NN15=Tjänster!$EE$14,Tjänster!EQ$14,IF($NN15=Tjänster!$EE$15,Tjänster!EQ$15,IF($NN15=Tjänster!$EE$16,Tjänster!EQ$16,IF($NN15=Tjänster!$EE$17,Tjänster!EQ$17,IF($NN15=Tjänster!$EE$18,Tjänster!EQ$18,IF($NN15=Tjänster!$EE$19,Tjänster!EQ$19,IF($NN15=Tjänster!$EE$20,Tjänster!EQ$20,IF($NN15=Tjänster!$EE$21,Tjänster!EQ$21,IF($NN15=Tjänster!$EE$22,Tjänster!EQ$22,IF($NN15=Tjänster!$EE$23,Tjänster!EQ$23,IF($NN15=Tjänster!$EE$24,Tjänster!EQ$24,IF($NN15=Tjänster!$EE$25,Tjänster!EQ$25,IF($NN15=Tjänster!$EE$26,Tjänster!EQ$26,IF($NN15=Tjänster!$EE$27,Tjänster!EQ$27,IF($NN15=Tjänster!$EE$28,Tjänster!EQ$28,""))))))))))))))))))))))))))</f>
        <v/>
      </c>
      <c r="OA15" s="36" t="str">
        <f>IF($NN15=Tjänster!$EE$3,Tjänster!ER$3,IF($NN15=Tjänster!$EE$4,Tjänster!ER$4,IF($NN15=Tjänster!$EE$5,Tjänster!ER$5,IF($NN15=Tjänster!$EE$6,Tjänster!ER$6,IF($NN15=Tjänster!$EE$7,Tjänster!ER$7,IF($NN15=Tjänster!$EE$8,Tjänster!ER$8,IF($NN15=Tjänster!$EE$9,Tjänster!ER$9,IF($NN15=Tjänster!$EE$10,Tjänster!ER$10,IF($NN15=Tjänster!$EE$11,Tjänster!ER$11,IF($NN15=Tjänster!$EE$12,Tjänster!ER$12,IF($NN15=Tjänster!$EE$13,Tjänster!ER$13,IF($NN15=Tjänster!$EE$14,Tjänster!ER$14,IF($NN15=Tjänster!$EE$15,Tjänster!ER$15,IF($NN15=Tjänster!$EE$16,Tjänster!ER$16,IF($NN15=Tjänster!$EE$17,Tjänster!ER$17,IF($NN15=Tjänster!$EE$18,Tjänster!ER$18,IF($NN15=Tjänster!$EE$19,Tjänster!ER$19,IF($NN15=Tjänster!$EE$20,Tjänster!ER$20,IF($NN15=Tjänster!$EE$21,Tjänster!ER$21,IF($NN15=Tjänster!$EE$22,Tjänster!ER$22,IF($NN15=Tjänster!$EE$23,Tjänster!ER$23,IF($NN15=Tjänster!$EE$24,Tjänster!ER$24,IF($NN15=Tjänster!$EE$25,Tjänster!ER$25,IF($NN15=Tjänster!$EE$26,Tjänster!ER$26,IF($NN15=Tjänster!$EE$27,Tjänster!ER$27,IF($NN15=Tjänster!$EE$28,Tjänster!ER$28,""))))))))))))))))))))))))))</f>
        <v/>
      </c>
      <c r="OB15" s="36" t="str">
        <f>IF($NN15=Tjänster!$EE$3,Tjänster!ES$3,IF($NN15=Tjänster!$EE$4,Tjänster!ES$4,IF($NN15=Tjänster!$EE$5,Tjänster!ES$5,IF($NN15=Tjänster!$EE$6,Tjänster!ES$6,IF($NN15=Tjänster!$EE$7,Tjänster!ES$7,IF($NN15=Tjänster!$EE$8,Tjänster!ES$8,IF($NN15=Tjänster!$EE$9,Tjänster!ES$9,IF($NN15=Tjänster!$EE$10,Tjänster!ES$10,IF($NN15=Tjänster!$EE$11,Tjänster!ES$11,IF($NN15=Tjänster!$EE$12,Tjänster!ES$12,IF($NN15=Tjänster!$EE$13,Tjänster!ES$13,IF($NN15=Tjänster!$EE$14,Tjänster!ES$14,IF($NN15=Tjänster!$EE$15,Tjänster!ES$15,IF($NN15=Tjänster!$EE$16,Tjänster!ES$16,IF($NN15=Tjänster!$EE$17,Tjänster!ES$17,IF($NN15=Tjänster!$EE$18,Tjänster!ES$18,IF($NN15=Tjänster!$EE$19,Tjänster!ES$19,IF($NN15=Tjänster!$EE$20,Tjänster!ES$20,IF($NN15=Tjänster!$EE$21,Tjänster!ES$21,IF($NN15=Tjänster!$EE$22,Tjänster!ES$22,IF($NN15=Tjänster!$EE$23,Tjänster!ES$23,IF($NN15=Tjänster!$EE$24,Tjänster!ES$24,IF($NN15=Tjänster!$EE$25,Tjänster!ES$25,IF($NN15=Tjänster!$EE$26,Tjänster!ES$26,IF($NN15=Tjänster!$EE$27,Tjänster!ES$27,IF($NN15=Tjänster!$EE$28,Tjänster!ES$28,""))))))))))))))))))))))))))</f>
        <v/>
      </c>
      <c r="OC15" s="36" t="str">
        <f>IF($NN15=Tjänster!$EE$3,Tjänster!ET$3,IF($NN15=Tjänster!$EE$4,Tjänster!ET$4,IF($NN15=Tjänster!$EE$5,Tjänster!ET$5,IF($NN15=Tjänster!$EE$6,Tjänster!ET$6,IF($NN15=Tjänster!$EE$7,Tjänster!ET$7,IF($NN15=Tjänster!$EE$8,Tjänster!ET$8,IF($NN15=Tjänster!$EE$9,Tjänster!ET$9,IF($NN15=Tjänster!$EE$10,Tjänster!ET$10,IF($NN15=Tjänster!$EE$11,Tjänster!ET$11,IF($NN15=Tjänster!$EE$12,Tjänster!ET$12,IF($NN15=Tjänster!$EE$13,Tjänster!ET$13,IF($NN15=Tjänster!$EE$14,Tjänster!ET$14,IF($NN15=Tjänster!$EE$15,Tjänster!ET$15,IF($NN15=Tjänster!$EE$16,Tjänster!ET$16,IF($NN15=Tjänster!$EE$17,Tjänster!ET$17,IF($NN15=Tjänster!$EE$18,Tjänster!ET$18,IF($NN15=Tjänster!$EE$19,Tjänster!ET$19,IF($NN15=Tjänster!$EE$20,Tjänster!ET$20,IF($NN15=Tjänster!$EE$21,Tjänster!ET$21,IF($NN15=Tjänster!$EE$22,Tjänster!ET$22,IF($NN15=Tjänster!$EE$23,Tjänster!ET$23,IF($NN15=Tjänster!$EE$24,Tjänster!ET$24,IF($NN15=Tjänster!$EE$25,Tjänster!ET$25,IF($NN15=Tjänster!$EE$26,Tjänster!ET$26,IF($NN15=Tjänster!$EE$27,Tjänster!ET$27,IF($NN15=Tjänster!$EE$28,Tjänster!ET$28,""))))))))))))))))))))))))))</f>
        <v/>
      </c>
      <c r="OD15" s="36" t="str">
        <f>IF($NN15=Tjänster!$EE$3,Tjänster!EU$3,IF($NN15=Tjänster!$EE$4,Tjänster!EU$4,IF($NN15=Tjänster!$EE$5,Tjänster!EU$5,IF($NN15=Tjänster!$EE$6,Tjänster!EU$6,IF($NN15=Tjänster!$EE$7,Tjänster!EU$7,IF($NN15=Tjänster!$EE$8,Tjänster!EU$8,IF($NN15=Tjänster!$EE$9,Tjänster!EU$9,IF($NN15=Tjänster!$EE$10,Tjänster!EU$10,IF($NN15=Tjänster!$EE$11,Tjänster!EU$11,IF($NN15=Tjänster!$EE$12,Tjänster!EU$12,IF($NN15=Tjänster!$EE$13,Tjänster!EU$13,IF($NN15=Tjänster!$EE$14,Tjänster!EU$14,IF($NN15=Tjänster!$EE$15,Tjänster!EU$15,IF($NN15=Tjänster!$EE$16,Tjänster!EU$16,IF($NN15=Tjänster!$EE$17,Tjänster!EU$17,IF($NN15=Tjänster!$EE$18,Tjänster!EU$18,IF($NN15=Tjänster!$EE$19,Tjänster!EU$19,IF($NN15=Tjänster!$EE$20,Tjänster!EU$20,IF($NN15=Tjänster!$EE$21,Tjänster!EU$21,IF($NN15=Tjänster!$EE$22,Tjänster!EU$22,IF($NN15=Tjänster!$EE$23,Tjänster!EU$23,IF($NN15=Tjänster!$EE$24,Tjänster!EU$24,IF($NN15=Tjänster!$EE$25,Tjänster!EU$25,IF($NN15=Tjänster!$EE$26,Tjänster!EU$26,IF($NN15=Tjänster!$EE$27,Tjänster!EU$27,IF($NN15=Tjänster!$EE$28,Tjänster!EU$28,""))))))))))))))))))))))))))</f>
        <v/>
      </c>
      <c r="OE15" s="36" t="str">
        <f>IF($NN15=Tjänster!$EE$3,Tjänster!EV$3,IF($NN15=Tjänster!$EE$4,Tjänster!EV$4,IF($NN15=Tjänster!$EE$5,Tjänster!EV$5,IF($NN15=Tjänster!$EE$6,Tjänster!EV$6,IF($NN15=Tjänster!$EE$7,Tjänster!EV$7,IF($NN15=Tjänster!$EE$8,Tjänster!EV$8,IF($NN15=Tjänster!$EE$9,Tjänster!EV$9,IF($NN15=Tjänster!$EE$10,Tjänster!EV$10,IF($NN15=Tjänster!$EE$11,Tjänster!EV$11,IF($NN15=Tjänster!$EE$12,Tjänster!EV$12,IF($NN15=Tjänster!$EE$13,Tjänster!EV$13,IF($NN15=Tjänster!$EE$14,Tjänster!EV$14,IF($NN15=Tjänster!$EE$15,Tjänster!EV$15,IF($NN15=Tjänster!$EE$16,Tjänster!EV$16,IF($NN15=Tjänster!$EE$17,Tjänster!EV$17,IF($NN15=Tjänster!$EE$18,Tjänster!EV$18,IF($NN15=Tjänster!$EE$19,Tjänster!EV$19,IF($NN15=Tjänster!$EE$20,Tjänster!EV$20,IF($NN15=Tjänster!$EE$21,Tjänster!EV$21,IF($NN15=Tjänster!$EE$22,Tjänster!EV$22,IF($NN15=Tjänster!$EE$23,Tjänster!EV$23,IF($NN15=Tjänster!$EE$24,Tjänster!EV$24,IF($NN15=Tjänster!$EE$25,Tjänster!EV$25,IF($NN15=Tjänster!$EE$26,Tjänster!EV$26,IF($NN15=Tjänster!$EE$27,Tjänster!EV$27,IF($NN15=Tjänster!$EE$28,Tjänster!EV$28,""))))))))))))))))))))))))))</f>
        <v/>
      </c>
      <c r="OF15" s="36" t="str">
        <f>IF($NN15=Tjänster!$EE$3,Tjänster!EW$3,IF($NN15=Tjänster!$EE$4,Tjänster!EW$4,IF($NN15=Tjänster!$EE$5,Tjänster!EW$5,IF($NN15=Tjänster!$EE$6,Tjänster!EW$6,IF($NN15=Tjänster!$EE$7,Tjänster!EW$7,IF($NN15=Tjänster!$EE$8,Tjänster!EW$8,IF($NN15=Tjänster!$EE$9,Tjänster!EW$9,IF($NN15=Tjänster!$EE$10,Tjänster!EW$10,IF($NN15=Tjänster!$EE$11,Tjänster!EW$11,IF($NN15=Tjänster!$EE$12,Tjänster!EW$12,IF($NN15=Tjänster!$EE$13,Tjänster!EW$13,IF($NN15=Tjänster!$EE$14,Tjänster!EW$14,IF($NN15=Tjänster!$EE$15,Tjänster!EW$15,IF($NN15=Tjänster!$EE$16,Tjänster!EW$16,IF($NN15=Tjänster!$EE$17,Tjänster!EW$17,IF($NN15=Tjänster!$EE$18,Tjänster!EW$18,IF($NN15=Tjänster!$EE$19,Tjänster!EW$19,IF($NN15=Tjänster!$EE$20,Tjänster!EW$20,IF($NN15=Tjänster!$EE$21,Tjänster!EW$21,IF($NN15=Tjänster!$EE$22,Tjänster!EW$22,IF($NN15=Tjänster!$EE$23,Tjänster!EW$23,IF($NN15=Tjänster!$EE$24,Tjänster!EW$24,IF($NN15=Tjänster!$EE$25,Tjänster!EW$25,IF($NN15=Tjänster!$EE$26,Tjänster!EW$26,IF($NN15=Tjänster!$EE$27,Tjänster!EW$27,IF($NN15=Tjänster!$EE$28,Tjänster!EW$28,""))))))))))))))))))))))))))</f>
        <v/>
      </c>
      <c r="OG15" s="36" t="str">
        <f>IF($NN15=Tjänster!$EE$3,Tjänster!EX$3,IF($NN15=Tjänster!$EE$4,Tjänster!EX$4,IF($NN15=Tjänster!$EE$5,Tjänster!EX$5,IF($NN15=Tjänster!$EE$6,Tjänster!EX$6,IF($NN15=Tjänster!$EE$7,Tjänster!EX$7,IF($NN15=Tjänster!$EE$8,Tjänster!EX$8,IF($NN15=Tjänster!$EE$9,Tjänster!EX$9,IF($NN15=Tjänster!$EE$10,Tjänster!EX$10,IF($NN15=Tjänster!$EE$11,Tjänster!EX$11,IF($NN15=Tjänster!$EE$12,Tjänster!EX$12,IF($NN15=Tjänster!$EE$13,Tjänster!EX$13,IF($NN15=Tjänster!$EE$14,Tjänster!EX$14,IF($NN15=Tjänster!$EE$15,Tjänster!EX$15,IF($NN15=Tjänster!$EE$16,Tjänster!EX$16,IF($NN15=Tjänster!$EE$17,Tjänster!EX$17,IF($NN15=Tjänster!$EE$18,Tjänster!EX$18,IF($NN15=Tjänster!$EE$19,Tjänster!EX$19,IF($NN15=Tjänster!$EE$20,Tjänster!EX$20,IF($NN15=Tjänster!$EE$21,Tjänster!EX$21,IF($NN15=Tjänster!$EE$22,Tjänster!EX$22,IF($NN15=Tjänster!$EE$23,Tjänster!EX$23,IF($NN15=Tjänster!$EE$24,Tjänster!EX$24,IF($NN15=Tjänster!$EE$25,Tjänster!EX$25,IF($NN15=Tjänster!$EE$26,Tjänster!EX$26,IF($NN15=Tjänster!$EE$27,Tjänster!EX$27,IF($NN15=Tjänster!$EE$28,Tjänster!EX$28,""))))))))))))))))))))))))))</f>
        <v/>
      </c>
      <c r="OH15" s="36" t="str">
        <f>IF($NN15=Tjänster!$EE$3,Tjänster!EY$3,IF($NN15=Tjänster!$EE$4,Tjänster!EY$4,IF($NN15=Tjänster!$EE$5,Tjänster!EY$5,IF($NN15=Tjänster!$EE$6,Tjänster!EY$6,IF($NN15=Tjänster!$EE$7,Tjänster!EY$7,IF($NN15=Tjänster!$EE$8,Tjänster!EY$8,IF($NN15=Tjänster!$EE$9,Tjänster!EY$9,IF($NN15=Tjänster!$EE$10,Tjänster!EY$10,IF($NN15=Tjänster!$EE$11,Tjänster!EY$11,IF($NN15=Tjänster!$EE$12,Tjänster!EY$12,IF($NN15=Tjänster!$EE$13,Tjänster!EY$13,IF($NN15=Tjänster!$EE$14,Tjänster!EY$14,IF($NN15=Tjänster!$EE$15,Tjänster!EY$15,IF($NN15=Tjänster!$EE$16,Tjänster!EY$16,IF($NN15=Tjänster!$EE$17,Tjänster!EY$17,IF($NN15=Tjänster!$EE$18,Tjänster!EY$18,IF($NN15=Tjänster!$EE$19,Tjänster!EY$19,IF($NN15=Tjänster!$EE$20,Tjänster!EY$20,IF($NN15=Tjänster!$EE$21,Tjänster!EY$21,IF($NN15=Tjänster!$EE$22,Tjänster!EY$22,IF($NN15=Tjänster!$EE$23,Tjänster!EY$23,IF($NN15=Tjänster!$EE$24,Tjänster!EY$24,IF($NN15=Tjänster!$EE$25,Tjänster!EY$25,IF($NN15=Tjänster!$EE$26,Tjänster!EY$26,IF($NN15=Tjänster!$EE$27,Tjänster!EY$27,IF($NN15=Tjänster!$EE$28,Tjänster!EY$28,""))))))))))))))))))))))))))</f>
        <v/>
      </c>
      <c r="PK15" s="36" t="str">
        <f t="shared" si="6"/>
        <v/>
      </c>
      <c r="PL15" s="36" t="str">
        <f>IF($PK15=Tjänster!$FA$3,Tjänster!FB$3,IF($PK15=Tjänster!$FA$4,Tjänster!FB$4,IF($PK15=Tjänster!$FA$5,Tjänster!FB$5,IF($PK15=Tjänster!$FA$6,Tjänster!FB$6,IF($PK15=Tjänster!$FA$7,Tjänster!FB$7,IF($PK15=Tjänster!$FA$8,Tjänster!FB$8,IF($PK15=Tjänster!$FA$9,Tjänster!FB$9,IF($PK15=Tjänster!$FA$10,Tjänster!FB$10,IF($PK15=Tjänster!$FA$11,Tjänster!FB$11,IF($PK15=Tjänster!$FA$12,Tjänster!FB$12,IF($PK15=Tjänster!$FA$13,Tjänster!FB$13,IF($PK15=Tjänster!$FA$14,Tjänster!FB$14,IF($PK15=Tjänster!$FA$15,Tjänster!FB$15,IF($PK15=Tjänster!$FA$16,Tjänster!FB$16,IF($PK15=Tjänster!$FA$17,Tjänster!FB$17,IF($PK15=Tjänster!$FA$18,Tjänster!FB$18,IF($PK15=Tjänster!$FA$19,Tjänster!FB$19,IF($PK15=Tjänster!$FA$20,Tjänster!FB$20,IF($PK15=Tjänster!$FA$21,Tjänster!FB$21,IF($PK15=Tjänster!$FA$22,Tjänster!FB$22,IF($PK15=Tjänster!$FA$23,Tjänster!FB$23,IF($PK15=Tjänster!$FA$24,Tjänster!FB$24,IF($PK15=Tjänster!$FA$25,Tjänster!FB$25,IF($PK15=Tjänster!$FA$26,Tjänster!FB$26,IF($PK15=Tjänster!$FA$27,Tjänster!FB$27,IF($PK15=Tjänster!$FA$28,Tjänster!FB$28,""))))))))))))))))))))))))))</f>
        <v/>
      </c>
      <c r="PM15" s="36" t="str">
        <f>IF($PK15=Tjänster!$FA$3,Tjänster!FC$3,IF($PK15=Tjänster!$FA$4,Tjänster!FC$4,IF($PK15=Tjänster!$FA$5,Tjänster!FC$5,IF($PK15=Tjänster!$FA$6,Tjänster!FC$6,IF($PK15=Tjänster!$FA$7,Tjänster!FC$7,IF($PK15=Tjänster!$FA$8,Tjänster!FC$8,IF($PK15=Tjänster!$FA$9,Tjänster!FC$9,IF($PK15=Tjänster!$FA$10,Tjänster!FC$10,IF($PK15=Tjänster!$FA$11,Tjänster!FC$11,IF($PK15=Tjänster!$FA$12,Tjänster!FC$12,IF($PK15=Tjänster!$FA$13,Tjänster!FC$13,IF($PK15=Tjänster!$FA$14,Tjänster!FC$14,IF($PK15=Tjänster!$FA$15,Tjänster!FC$15,IF($PK15=Tjänster!$FA$16,Tjänster!FC$16,IF($PK15=Tjänster!$FA$17,Tjänster!FC$17,IF($PK15=Tjänster!$FA$18,Tjänster!FC$18,IF($PK15=Tjänster!$FA$19,Tjänster!FC$19,IF($PK15=Tjänster!$FA$20,Tjänster!FC$20,IF($PK15=Tjänster!$FA$21,Tjänster!FC$21,IF($PK15=Tjänster!$FA$22,Tjänster!FC$22,IF($PK15=Tjänster!$FA$23,Tjänster!FC$23,IF($PK15=Tjänster!$FA$24,Tjänster!FC$24,IF($PK15=Tjänster!$FA$25,Tjänster!FC$25,IF($PK15=Tjänster!$FA$26,Tjänster!FC$26,IF($PK15=Tjänster!$FA$27,Tjänster!FC$27,IF($PK15=Tjänster!$FA$28,Tjänster!FC$28,""))))))))))))))))))))))))))</f>
        <v/>
      </c>
      <c r="PN15" s="36" t="str">
        <f>IF($PK15=Tjänster!$FA$3,Tjänster!FD$3,IF($PK15=Tjänster!$FA$4,Tjänster!FD$4,IF($PK15=Tjänster!$FA$5,Tjänster!FD$5,IF($PK15=Tjänster!$FA$6,Tjänster!FD$6,IF($PK15=Tjänster!$FA$7,Tjänster!FD$7,IF($PK15=Tjänster!$FA$8,Tjänster!FD$8,IF($PK15=Tjänster!$FA$9,Tjänster!FD$9,IF($PK15=Tjänster!$FA$10,Tjänster!FD$10,IF($PK15=Tjänster!$FA$11,Tjänster!FD$11,IF($PK15=Tjänster!$FA$12,Tjänster!FD$12,IF($PK15=Tjänster!$FA$13,Tjänster!FD$13,IF($PK15=Tjänster!$FA$14,Tjänster!FD$14,IF($PK15=Tjänster!$FA$15,Tjänster!FD$15,IF($PK15=Tjänster!$FA$16,Tjänster!FD$16,IF($PK15=Tjänster!$FA$17,Tjänster!FD$17,IF($PK15=Tjänster!$FA$18,Tjänster!FD$18,IF($PK15=Tjänster!$FA$19,Tjänster!FD$19,IF($PK15=Tjänster!$FA$20,Tjänster!FD$20,IF($PK15=Tjänster!$FA$21,Tjänster!FD$21,IF($PK15=Tjänster!$FA$22,Tjänster!FD$22,IF($PK15=Tjänster!$FA$23,Tjänster!FD$23,IF($PK15=Tjänster!$FA$24,Tjänster!FD$24,IF($PK15=Tjänster!$FA$25,Tjänster!FD$25,IF($PK15=Tjänster!$FA$26,Tjänster!FD$26,IF($PK15=Tjänster!$FA$27,Tjänster!FD$27,IF($PK15=Tjänster!$FA$28,Tjänster!FD$28,""))))))))))))))))))))))))))</f>
        <v/>
      </c>
      <c r="PO15" s="36" t="str">
        <f>IF($PK15=Tjänster!$FA$3,Tjänster!FE$3,IF($PK15=Tjänster!$FA$4,Tjänster!FE$4,IF($PK15=Tjänster!$FA$5,Tjänster!FE$5,IF($PK15=Tjänster!$FA$6,Tjänster!FE$6,IF($PK15=Tjänster!$FA$7,Tjänster!FE$7,IF($PK15=Tjänster!$FA$8,Tjänster!FE$8,IF($PK15=Tjänster!$FA$9,Tjänster!FE$9,IF($PK15=Tjänster!$FA$10,Tjänster!FE$10,IF($PK15=Tjänster!$FA$11,Tjänster!FE$11,IF($PK15=Tjänster!$FA$12,Tjänster!FE$12,IF($PK15=Tjänster!$FA$13,Tjänster!FE$13,IF($PK15=Tjänster!$FA$14,Tjänster!FE$14,IF($PK15=Tjänster!$FA$15,Tjänster!FE$15,IF($PK15=Tjänster!$FA$16,Tjänster!FE$16,IF($PK15=Tjänster!$FA$17,Tjänster!FE$17,IF($PK15=Tjänster!$FA$18,Tjänster!FE$18,IF($PK15=Tjänster!$FA$19,Tjänster!FE$19,IF($PK15=Tjänster!$FA$20,Tjänster!FE$20,IF($PK15=Tjänster!$FA$21,Tjänster!FE$21,IF($PK15=Tjänster!$FA$22,Tjänster!FE$22,IF($PK15=Tjänster!$FA$23,Tjänster!FE$23,IF($PK15=Tjänster!$FA$24,Tjänster!FE$24,IF($PK15=Tjänster!$FA$25,Tjänster!FE$25,IF($PK15=Tjänster!$FA$26,Tjänster!FE$26,IF($PK15=Tjänster!$FA$27,Tjänster!FE$27,IF($PK15=Tjänster!$FA$28,Tjänster!FE$28,""))))))))))))))))))))))))))</f>
        <v/>
      </c>
      <c r="PP15" s="36" t="str">
        <f>IF($PK15=Tjänster!$FA$3,Tjänster!FF$3,IF($PK15=Tjänster!$FA$4,Tjänster!FF$4,IF($PK15=Tjänster!$FA$5,Tjänster!FF$5,IF($PK15=Tjänster!$FA$6,Tjänster!FF$6,IF($PK15=Tjänster!$FA$7,Tjänster!FF$7,IF($PK15=Tjänster!$FA$8,Tjänster!FF$8,IF($PK15=Tjänster!$FA$9,Tjänster!FF$9,IF($PK15=Tjänster!$FA$10,Tjänster!FF$10,IF($PK15=Tjänster!$FA$11,Tjänster!FF$11,IF($PK15=Tjänster!$FA$12,Tjänster!FF$12,IF($PK15=Tjänster!$FA$13,Tjänster!FF$13,IF($PK15=Tjänster!$FA$14,Tjänster!FF$14,IF($PK15=Tjänster!$FA$15,Tjänster!FF$15,IF($PK15=Tjänster!$FA$16,Tjänster!FF$16,IF($PK15=Tjänster!$FA$17,Tjänster!FF$17,IF($PK15=Tjänster!$FA$18,Tjänster!FF$18,IF($PK15=Tjänster!$FA$19,Tjänster!FF$19,IF($PK15=Tjänster!$FA$20,Tjänster!FF$20,IF($PK15=Tjänster!$FA$21,Tjänster!FF$21,IF($PK15=Tjänster!$FA$22,Tjänster!FF$22,IF($PK15=Tjänster!$FA$23,Tjänster!FF$23,IF($PK15=Tjänster!$FA$24,Tjänster!FF$24,IF($PK15=Tjänster!$FA$25,Tjänster!FF$25,IF($PK15=Tjänster!$FA$26,Tjänster!FF$26,IF($PK15=Tjänster!$FA$27,Tjänster!FF$27,IF($PK15=Tjänster!$FA$28,Tjänster!FF$28,""))))))))))))))))))))))))))</f>
        <v/>
      </c>
      <c r="PQ15" s="36" t="str">
        <f>IF($PK15=Tjänster!$FA$3,Tjänster!FG$3,IF($PK15=Tjänster!$FA$4,Tjänster!FG$4,IF($PK15=Tjänster!$FA$5,Tjänster!FG$5,IF($PK15=Tjänster!$FA$6,Tjänster!FG$6,IF($PK15=Tjänster!$FA$7,Tjänster!FG$7,IF($PK15=Tjänster!$FA$8,Tjänster!FG$8,IF($PK15=Tjänster!$FA$9,Tjänster!FG$9,IF($PK15=Tjänster!$FA$10,Tjänster!FG$10,IF($PK15=Tjänster!$FA$11,Tjänster!FG$11,IF($PK15=Tjänster!$FA$12,Tjänster!FG$12,IF($PK15=Tjänster!$FA$13,Tjänster!FG$13,IF($PK15=Tjänster!$FA$14,Tjänster!FG$14,IF($PK15=Tjänster!$FA$15,Tjänster!FG$15,IF($PK15=Tjänster!$FA$16,Tjänster!FG$16,IF($PK15=Tjänster!$FA$17,Tjänster!FG$17,IF($PK15=Tjänster!$FA$18,Tjänster!FG$18,IF($PK15=Tjänster!$FA$19,Tjänster!FG$19,IF($PK15=Tjänster!$FA$20,Tjänster!FG$20,IF($PK15=Tjänster!$FA$21,Tjänster!FG$21,IF($PK15=Tjänster!$FA$22,Tjänster!FG$22,IF($PK15=Tjänster!$FA$23,Tjänster!FG$23,IF($PK15=Tjänster!$FA$24,Tjänster!FG$24,IF($PK15=Tjänster!$FA$25,Tjänster!FG$25,IF($PK15=Tjänster!$FA$26,Tjänster!FG$26,IF($PK15=Tjänster!$FA$27,Tjänster!FG$27,IF($PK15=Tjänster!$FA$28,Tjänster!FG$28,""))))))))))))))))))))))))))</f>
        <v/>
      </c>
      <c r="PR15" s="36" t="str">
        <f>IF($PK15=Tjänster!$FA$3,Tjänster!FH$3,IF($PK15=Tjänster!$FA$4,Tjänster!FH$4,IF($PK15=Tjänster!$FA$5,Tjänster!FH$5,IF($PK15=Tjänster!$FA$6,Tjänster!FH$6,IF($PK15=Tjänster!$FA$7,Tjänster!FH$7,IF($PK15=Tjänster!$FA$8,Tjänster!FH$8,IF($PK15=Tjänster!$FA$9,Tjänster!FH$9,IF($PK15=Tjänster!$FA$10,Tjänster!FH$10,IF($PK15=Tjänster!$FA$11,Tjänster!FH$11,IF($PK15=Tjänster!$FA$12,Tjänster!FH$12,IF($PK15=Tjänster!$FA$13,Tjänster!FH$13,IF($PK15=Tjänster!$FA$14,Tjänster!FH$14,IF($PK15=Tjänster!$FA$15,Tjänster!FH$15,IF($PK15=Tjänster!$FA$16,Tjänster!FH$16,IF($PK15=Tjänster!$FA$17,Tjänster!FH$17,IF($PK15=Tjänster!$FA$18,Tjänster!FH$18,IF($PK15=Tjänster!$FA$19,Tjänster!FH$19,IF($PK15=Tjänster!$FA$20,Tjänster!FH$20,IF($PK15=Tjänster!$FA$21,Tjänster!FH$21,IF($PK15=Tjänster!$FA$22,Tjänster!FH$22,IF($PK15=Tjänster!$FA$23,Tjänster!FH$23,IF($PK15=Tjänster!$FA$24,Tjänster!FH$24,IF($PK15=Tjänster!$FA$25,Tjänster!FH$25,IF($PK15=Tjänster!$FA$26,Tjänster!FH$26,IF($PK15=Tjänster!$FA$27,Tjänster!FH$27,IF($PK15=Tjänster!$FA$28,Tjänster!FH$28,""))))))))))))))))))))))))))</f>
        <v/>
      </c>
      <c r="PS15" s="36" t="str">
        <f>IF($PK15=Tjänster!$FA$3,Tjänster!FI$3,IF($PK15=Tjänster!$FA$4,Tjänster!FI$4,IF($PK15=Tjänster!$FA$5,Tjänster!FI$5,IF($PK15=Tjänster!$FA$6,Tjänster!FI$6,IF($PK15=Tjänster!$FA$7,Tjänster!FI$7,IF($PK15=Tjänster!$FA$8,Tjänster!FI$8,IF($PK15=Tjänster!$FA$9,Tjänster!FI$9,IF($PK15=Tjänster!$FA$10,Tjänster!FI$10,IF($PK15=Tjänster!$FA$11,Tjänster!FI$11,IF($PK15=Tjänster!$FA$12,Tjänster!FI$12,IF($PK15=Tjänster!$FA$13,Tjänster!FI$13,IF($PK15=Tjänster!$FA$14,Tjänster!FI$14,IF($PK15=Tjänster!$FA$15,Tjänster!FI$15,IF($PK15=Tjänster!$FA$16,Tjänster!FI$16,IF($PK15=Tjänster!$FA$17,Tjänster!FI$17,IF($PK15=Tjänster!$FA$18,Tjänster!FI$18,IF($PK15=Tjänster!$FA$19,Tjänster!FI$19,IF($PK15=Tjänster!$FA$20,Tjänster!FI$20,IF($PK15=Tjänster!$FA$21,Tjänster!FI$21,IF($PK15=Tjänster!$FA$22,Tjänster!FI$22,IF($PK15=Tjänster!$FA$23,Tjänster!FI$23,IF($PK15=Tjänster!$FA$24,Tjänster!FI$24,IF($PK15=Tjänster!$FA$25,Tjänster!FI$25,IF($PK15=Tjänster!$FA$26,Tjänster!FI$26,IF($PK15=Tjänster!$FA$27,Tjänster!FI$27,IF($PK15=Tjänster!$FA$28,Tjänster!FI$28,""))))))))))))))))))))))))))</f>
        <v/>
      </c>
      <c r="PT15" s="36" t="str">
        <f>IF($PK15=Tjänster!$FA$3,Tjänster!FJ$3,IF($PK15=Tjänster!$FA$4,Tjänster!FJ$4,IF($PK15=Tjänster!$FA$5,Tjänster!FJ$5,IF($PK15=Tjänster!$FA$6,Tjänster!FJ$6,IF($PK15=Tjänster!$FA$7,Tjänster!FJ$7,IF($PK15=Tjänster!$FA$8,Tjänster!FJ$8,IF($PK15=Tjänster!$FA$9,Tjänster!FJ$9,IF($PK15=Tjänster!$FA$10,Tjänster!FJ$10,IF($PK15=Tjänster!$FA$11,Tjänster!FJ$11,IF($PK15=Tjänster!$FA$12,Tjänster!FJ$12,IF($PK15=Tjänster!$FA$13,Tjänster!FJ$13,IF($PK15=Tjänster!$FA$14,Tjänster!FJ$14,IF($PK15=Tjänster!$FA$15,Tjänster!FJ$15,IF($PK15=Tjänster!$FA$16,Tjänster!FJ$16,IF($PK15=Tjänster!$FA$17,Tjänster!FJ$17,IF($PK15=Tjänster!$FA$18,Tjänster!FJ$18,IF($PK15=Tjänster!$FA$19,Tjänster!FJ$19,IF($PK15=Tjänster!$FA$20,Tjänster!FJ$20,IF($PK15=Tjänster!$FA$21,Tjänster!FJ$21,IF($PK15=Tjänster!$FA$22,Tjänster!FJ$22,IF($PK15=Tjänster!$FA$23,Tjänster!FJ$23,IF($PK15=Tjänster!$FA$24,Tjänster!FJ$24,IF($PK15=Tjänster!$FA$25,Tjänster!FJ$25,IF($PK15=Tjänster!$FA$26,Tjänster!FJ$26,IF($PK15=Tjänster!$FA$27,Tjänster!FJ$27,IF($PK15=Tjänster!$FA$28,Tjänster!FJ$28,""))))))))))))))))))))))))))</f>
        <v/>
      </c>
      <c r="PU15" s="36" t="str">
        <f>IF($PK15=Tjänster!$FA$3,Tjänster!FK$3,IF($PK15=Tjänster!$FA$4,Tjänster!FK$4,IF($PK15=Tjänster!$FA$5,Tjänster!FK$5,IF($PK15=Tjänster!$FA$6,Tjänster!FK$6,IF($PK15=Tjänster!$FA$7,Tjänster!FK$7,IF($PK15=Tjänster!$FA$8,Tjänster!FK$8,IF($PK15=Tjänster!$FA$9,Tjänster!FK$9,IF($PK15=Tjänster!$FA$10,Tjänster!FK$10,IF($PK15=Tjänster!$FA$11,Tjänster!FK$11,IF($PK15=Tjänster!$FA$12,Tjänster!FK$12,IF($PK15=Tjänster!$FA$13,Tjänster!FK$13,IF($PK15=Tjänster!$FA$14,Tjänster!FK$14,IF($PK15=Tjänster!$FA$15,Tjänster!FK$15,IF($PK15=Tjänster!$FA$16,Tjänster!FK$16,IF($PK15=Tjänster!$FA$17,Tjänster!FK$17,IF($PK15=Tjänster!$FA$18,Tjänster!FK$18,IF($PK15=Tjänster!$FA$19,Tjänster!FK$19,IF($PK15=Tjänster!$FA$20,Tjänster!FK$20,IF($PK15=Tjänster!$FA$21,Tjänster!FK$21,IF($PK15=Tjänster!$FA$22,Tjänster!FK$22,IF($PK15=Tjänster!$FA$23,Tjänster!FK$23,IF($PK15=Tjänster!$FA$24,Tjänster!FK$24,IF($PK15=Tjänster!$FA$25,Tjänster!FK$25,IF($PK15=Tjänster!$FA$26,Tjänster!FK$26,IF($PK15=Tjänster!$FA$27,Tjänster!FK$27,IF($PK15=Tjänster!$FA$28,Tjänster!FK$28,""))))))))))))))))))))))))))</f>
        <v/>
      </c>
      <c r="PV15" s="36" t="str">
        <f>IF($PK15=Tjänster!$FA$3,Tjänster!FL$3,IF($PK15=Tjänster!$FA$4,Tjänster!FL$4,IF($PK15=Tjänster!$FA$5,Tjänster!FL$5,IF($PK15=Tjänster!$FA$6,Tjänster!FL$6,IF($PK15=Tjänster!$FA$7,Tjänster!FL$7,IF($PK15=Tjänster!$FA$8,Tjänster!FL$8,IF($PK15=Tjänster!$FA$9,Tjänster!FL$9,IF($PK15=Tjänster!$FA$10,Tjänster!FL$10,IF($PK15=Tjänster!$FA$11,Tjänster!FL$11,IF($PK15=Tjänster!$FA$12,Tjänster!FL$12,IF($PK15=Tjänster!$FA$13,Tjänster!FL$13,IF($PK15=Tjänster!$FA$14,Tjänster!FL$14,IF($PK15=Tjänster!$FA$15,Tjänster!FL$15,IF($PK15=Tjänster!$FA$16,Tjänster!FL$16,IF($PK15=Tjänster!$FA$17,Tjänster!FL$17,IF($PK15=Tjänster!$FA$18,Tjänster!FL$18,IF($PK15=Tjänster!$FA$19,Tjänster!FL$19,IF($PK15=Tjänster!$FA$20,Tjänster!FL$20,IF($PK15=Tjänster!$FA$21,Tjänster!FL$21,IF($PK15=Tjänster!$FA$22,Tjänster!FL$22,IF($PK15=Tjänster!$FA$23,Tjänster!FL$23,IF($PK15=Tjänster!$FA$24,Tjänster!FL$24,IF($PK15=Tjänster!$FA$25,Tjänster!FL$25,IF($PK15=Tjänster!$FA$26,Tjänster!FL$26,IF($PK15=Tjänster!$FA$27,Tjänster!FL$27,IF($PK15=Tjänster!$FA$28,Tjänster!FL$28,""))))))))))))))))))))))))))</f>
        <v/>
      </c>
      <c r="PW15" s="36" t="str">
        <f>IF($PK15=Tjänster!$FA$3,Tjänster!FM$3,IF($PK15=Tjänster!$FA$4,Tjänster!FM$4,IF($PK15=Tjänster!$FA$5,Tjänster!FM$5,IF($PK15=Tjänster!$FA$6,Tjänster!FM$6,IF($PK15=Tjänster!$FA$7,Tjänster!FM$7,IF($PK15=Tjänster!$FA$8,Tjänster!FM$8,IF($PK15=Tjänster!$FA$9,Tjänster!FM$9,IF($PK15=Tjänster!$FA$10,Tjänster!FM$10,IF($PK15=Tjänster!$FA$11,Tjänster!FM$11,IF($PK15=Tjänster!$FA$12,Tjänster!FM$12,IF($PK15=Tjänster!$FA$13,Tjänster!FM$13,IF($PK15=Tjänster!$FA$14,Tjänster!FM$14,IF($PK15=Tjänster!$FA$15,Tjänster!FM$15,IF($PK15=Tjänster!$FA$16,Tjänster!FM$16,IF($PK15=Tjänster!$FA$17,Tjänster!FM$17,IF($PK15=Tjänster!$FA$18,Tjänster!FM$18,IF($PK15=Tjänster!$FA$19,Tjänster!FM$19,IF($PK15=Tjänster!$FA$20,Tjänster!FM$20,IF($PK15=Tjänster!$FA$21,Tjänster!FM$21,IF($PK15=Tjänster!$FA$22,Tjänster!FM$22,IF($PK15=Tjänster!$FA$23,Tjänster!FM$23,IF($PK15=Tjänster!$FA$24,Tjänster!FM$24,IF($PK15=Tjänster!$FA$25,Tjänster!FM$25,IF($PK15=Tjänster!$FA$26,Tjänster!FM$26,IF($PK15=Tjänster!$FA$27,Tjänster!FM$27,IF($PK15=Tjänster!$FA$28,Tjänster!FM$28,""))))))))))))))))))))))))))</f>
        <v/>
      </c>
      <c r="PX15" s="36" t="str">
        <f>IF($PK15=Tjänster!$FA$3,Tjänster!FN$3,IF($PK15=Tjänster!$FA$4,Tjänster!FN$4,IF($PK15=Tjänster!$FA$5,Tjänster!FN$5,IF($PK15=Tjänster!$FA$6,Tjänster!FN$6,IF($PK15=Tjänster!$FA$7,Tjänster!FN$7,IF($PK15=Tjänster!$FA$8,Tjänster!FN$8,IF($PK15=Tjänster!$FA$9,Tjänster!FN$9,IF($PK15=Tjänster!$FA$10,Tjänster!FN$10,IF($PK15=Tjänster!$FA$11,Tjänster!FN$11,IF($PK15=Tjänster!$FA$12,Tjänster!FN$12,IF($PK15=Tjänster!$FA$13,Tjänster!FN$13,IF($PK15=Tjänster!$FA$14,Tjänster!FN$14,IF($PK15=Tjänster!$FA$15,Tjänster!FN$15,IF($PK15=Tjänster!$FA$16,Tjänster!FN$16,IF($PK15=Tjänster!$FA$17,Tjänster!FN$17,IF($PK15=Tjänster!$FA$18,Tjänster!FN$18,IF($PK15=Tjänster!$FA$19,Tjänster!FN$19,IF($PK15=Tjänster!$FA$20,Tjänster!FN$20,IF($PK15=Tjänster!$FA$21,Tjänster!FN$21,IF($PK15=Tjänster!$FA$22,Tjänster!FN$22,IF($PK15=Tjänster!$FA$23,Tjänster!FN$23,IF($PK15=Tjänster!$FA$24,Tjänster!FN$24,IF($PK15=Tjänster!$FA$25,Tjänster!FN$25,IF($PK15=Tjänster!$FA$26,Tjänster!FN$26,IF($PK15=Tjänster!$FA$27,Tjänster!FN$27,IF($PK15=Tjänster!$FA$28,Tjänster!FN$28,""))))))))))))))))))))))))))</f>
        <v/>
      </c>
      <c r="PY15" s="36" t="str">
        <f>IF($PK15=Tjänster!$FA$3,Tjänster!FO$3,IF($PK15=Tjänster!$FA$4,Tjänster!FO$4,IF($PK15=Tjänster!$FA$5,Tjänster!FO$5,IF($PK15=Tjänster!$FA$6,Tjänster!FO$6,IF($PK15=Tjänster!$FA$7,Tjänster!FO$7,IF($PK15=Tjänster!$FA$8,Tjänster!FO$8,IF($PK15=Tjänster!$FA$9,Tjänster!FO$9,IF($PK15=Tjänster!$FA$10,Tjänster!FO$10,IF($PK15=Tjänster!$FA$11,Tjänster!FO$11,IF($PK15=Tjänster!$FA$12,Tjänster!FO$12,IF($PK15=Tjänster!$FA$13,Tjänster!FO$13,IF($PK15=Tjänster!$FA$14,Tjänster!FO$14,IF($PK15=Tjänster!$FA$15,Tjänster!FO$15,IF($PK15=Tjänster!$FA$16,Tjänster!FO$16,IF($PK15=Tjänster!$FA$17,Tjänster!FO$17,IF($PK15=Tjänster!$FA$18,Tjänster!FO$18,IF($PK15=Tjänster!$FA$19,Tjänster!FO$19,IF($PK15=Tjänster!$FA$20,Tjänster!FO$20,IF($PK15=Tjänster!$FA$21,Tjänster!FO$21,IF($PK15=Tjänster!$FA$22,Tjänster!FO$22,IF($PK15=Tjänster!$FA$23,Tjänster!FO$23,IF($PK15=Tjänster!$FA$24,Tjänster!FO$24,IF($PK15=Tjänster!$FA$25,Tjänster!FO$25,IF($PK15=Tjänster!$FA$26,Tjänster!FO$26,IF($PK15=Tjänster!$FA$27,Tjänster!FO$27,IF($PK15=Tjänster!$FA$28,Tjänster!FO$28,""))))))))))))))))))))))))))</f>
        <v/>
      </c>
      <c r="PZ15" s="36" t="str">
        <f>IF($PK15=Tjänster!$FA$3,Tjänster!FP$3,IF($PK15=Tjänster!$FA$4,Tjänster!FP$4,IF($PK15=Tjänster!$FA$5,Tjänster!FP$5,IF($PK15=Tjänster!$FA$6,Tjänster!FP$6,IF($PK15=Tjänster!$FA$7,Tjänster!FP$7,IF($PK15=Tjänster!$FA$8,Tjänster!FP$8,IF($PK15=Tjänster!$FA$9,Tjänster!FP$9,IF($PK15=Tjänster!$FA$10,Tjänster!FP$10,IF($PK15=Tjänster!$FA$11,Tjänster!FP$11,IF($PK15=Tjänster!$FA$12,Tjänster!FP$12,IF($PK15=Tjänster!$FA$13,Tjänster!FP$13,IF($PK15=Tjänster!$FA$14,Tjänster!FP$14,IF($PK15=Tjänster!$FA$15,Tjänster!FP$15,IF($PK15=Tjänster!$FA$16,Tjänster!FP$16,IF($PK15=Tjänster!$FA$17,Tjänster!FP$17,IF($PK15=Tjänster!$FA$18,Tjänster!FP$18,IF($PK15=Tjänster!$FA$19,Tjänster!FP$19,IF($PK15=Tjänster!$FA$20,Tjänster!FP$20,IF($PK15=Tjänster!$FA$21,Tjänster!FP$21,IF($PK15=Tjänster!$FA$22,Tjänster!FP$22,IF($PK15=Tjänster!$FA$23,Tjänster!FP$23,IF($PK15=Tjänster!$FA$24,Tjänster!FP$24,IF($PK15=Tjänster!$FA$25,Tjänster!FP$25,IF($PK15=Tjänster!$FA$26,Tjänster!FP$26,IF($PK15=Tjänster!$FA$27,Tjänster!FP$27,IF($PK15=Tjänster!$FA$28,Tjänster!FP$28,""))))))))))))))))))))))))))</f>
        <v/>
      </c>
      <c r="QA15" s="36" t="str">
        <f>IF($PK15=Tjänster!$FA$3,Tjänster!FQ$3,IF($PK15=Tjänster!$FA$4,Tjänster!FQ$4,IF($PK15=Tjänster!$FA$5,Tjänster!FQ$5,IF($PK15=Tjänster!$FA$6,Tjänster!FQ$6,IF($PK15=Tjänster!$FA$7,Tjänster!FQ$7,IF($PK15=Tjänster!$FA$8,Tjänster!FQ$8,IF($PK15=Tjänster!$FA$9,Tjänster!FQ$9,IF($PK15=Tjänster!$FA$10,Tjänster!FQ$10,IF($PK15=Tjänster!$FA$11,Tjänster!FQ$11,IF($PK15=Tjänster!$FA$12,Tjänster!FQ$12,IF($PK15=Tjänster!$FA$13,Tjänster!FQ$13,IF($PK15=Tjänster!$FA$14,Tjänster!FQ$14,IF($PK15=Tjänster!$FA$15,Tjänster!FQ$15,IF($PK15=Tjänster!$FA$16,Tjänster!FQ$16,IF($PK15=Tjänster!$FA$17,Tjänster!FQ$17,IF($PK15=Tjänster!$FA$18,Tjänster!FQ$18,IF($PK15=Tjänster!$FA$19,Tjänster!FQ$19,IF($PK15=Tjänster!$FA$20,Tjänster!FQ$20,IF($PK15=Tjänster!$FA$21,Tjänster!FQ$21,IF($PK15=Tjänster!$FA$22,Tjänster!FQ$22,IF($PK15=Tjänster!$FA$23,Tjänster!FQ$23,IF($PK15=Tjänster!$FA$24,Tjänster!FQ$24,IF($PK15=Tjänster!$FA$25,Tjänster!FQ$25,IF($PK15=Tjänster!$FA$26,Tjänster!FQ$26,IF($PK15=Tjänster!$FA$27,Tjänster!FQ$27,IF($PK15=Tjänster!$FA$28,Tjänster!FQ$28,""))))))))))))))))))))))))))</f>
        <v/>
      </c>
      <c r="QB15" s="36" t="str">
        <f>IF($PK15=Tjänster!$FA$3,Tjänster!FR$3,IF($PK15=Tjänster!$FA$4,Tjänster!FR$4,IF($PK15=Tjänster!$FA$5,Tjänster!FR$5,IF($PK15=Tjänster!$FA$6,Tjänster!FR$6,IF($PK15=Tjänster!$FA$7,Tjänster!FR$7,IF($PK15=Tjänster!$FA$8,Tjänster!FR$8,IF($PK15=Tjänster!$FA$9,Tjänster!FR$9,IF($PK15=Tjänster!$FA$10,Tjänster!FR$10,IF($PK15=Tjänster!$FA$11,Tjänster!FR$11,IF($PK15=Tjänster!$FA$12,Tjänster!FR$12,IF($PK15=Tjänster!$FA$13,Tjänster!FR$13,IF($PK15=Tjänster!$FA$14,Tjänster!FR$14,IF($PK15=Tjänster!$FA$15,Tjänster!FR$15,IF($PK15=Tjänster!$FA$16,Tjänster!FR$16,IF($PK15=Tjänster!$FA$17,Tjänster!FR$17,IF($PK15=Tjänster!$FA$18,Tjänster!FR$18,IF($PK15=Tjänster!$FA$19,Tjänster!FR$19,IF($PK15=Tjänster!$FA$20,Tjänster!FR$20,IF($PK15=Tjänster!$FA$21,Tjänster!FR$21,IF($PK15=Tjänster!$FA$22,Tjänster!FR$22,IF($PK15=Tjänster!$FA$23,Tjänster!FR$23,IF($PK15=Tjänster!$FA$24,Tjänster!FR$24,IF($PK15=Tjänster!$FA$25,Tjänster!FR$25,IF($PK15=Tjänster!$FA$26,Tjänster!FR$26,IF($PK15=Tjänster!$FA$27,Tjänster!FR$27,IF($PK15=Tjänster!$FA$28,Tjänster!FR$28,""))))))))))))))))))))))))))</f>
        <v/>
      </c>
      <c r="QC15" s="36" t="str">
        <f>IF($PK15=Tjänster!$FA$3,Tjänster!FS$3,IF($PK15=Tjänster!$FA$4,Tjänster!FS$4,IF($PK15=Tjänster!$FA$5,Tjänster!FS$5,IF($PK15=Tjänster!$FA$6,Tjänster!FS$6,IF($PK15=Tjänster!$FA$7,Tjänster!FS$7,IF($PK15=Tjänster!$FA$8,Tjänster!FS$8,IF($PK15=Tjänster!$FA$9,Tjänster!FS$9,IF($PK15=Tjänster!$FA$10,Tjänster!FS$10,IF($PK15=Tjänster!$FA$11,Tjänster!FS$11,IF($PK15=Tjänster!$FA$12,Tjänster!FS$12,IF($PK15=Tjänster!$FA$13,Tjänster!FS$13,IF($PK15=Tjänster!$FA$14,Tjänster!FS$14,IF($PK15=Tjänster!$FA$15,Tjänster!FS$15,IF($PK15=Tjänster!$FA$16,Tjänster!FS$16,IF($PK15=Tjänster!$FA$17,Tjänster!FS$17,IF($PK15=Tjänster!$FA$18,Tjänster!FS$18,IF($PK15=Tjänster!$FA$19,Tjänster!FS$19,IF($PK15=Tjänster!$FA$20,Tjänster!FS$20,IF($PK15=Tjänster!$FA$21,Tjänster!FS$21,IF($PK15=Tjänster!$FA$22,Tjänster!FS$22,IF($PK15=Tjänster!$FA$23,Tjänster!FS$23,IF($PK15=Tjänster!$FA$24,Tjänster!FS$24,IF($PK15=Tjänster!$FA$25,Tjänster!FS$25,IF($PK15=Tjänster!$FA$26,Tjänster!FS$26,IF($PK15=Tjänster!$FA$27,Tjänster!FS$27,IF($PK15=Tjänster!$FA$28,Tjänster!FS$28,""))))))))))))))))))))))))))</f>
        <v/>
      </c>
      <c r="QD15" s="36" t="str">
        <f>IF($PK15=Tjänster!$FA$3,Tjänster!FT$3,IF($PK15=Tjänster!$FA$4,Tjänster!FT$4,IF($PK15=Tjänster!$FA$5,Tjänster!FT$5,IF($PK15=Tjänster!$FA$6,Tjänster!FT$6,IF($PK15=Tjänster!$FA$7,Tjänster!FT$7,IF($PK15=Tjänster!$FA$8,Tjänster!FT$8,IF($PK15=Tjänster!$FA$9,Tjänster!FT$9,IF($PK15=Tjänster!$FA$10,Tjänster!FT$10,IF($PK15=Tjänster!$FA$11,Tjänster!FT$11,IF($PK15=Tjänster!$FA$12,Tjänster!FT$12,IF($PK15=Tjänster!$FA$13,Tjänster!FT$13,IF($PK15=Tjänster!$FA$14,Tjänster!FT$14,IF($PK15=Tjänster!$FA$15,Tjänster!FT$15,IF($PK15=Tjänster!$FA$16,Tjänster!FT$16,IF($PK15=Tjänster!$FA$17,Tjänster!FT$17,IF($PK15=Tjänster!$FA$18,Tjänster!FT$18,IF($PK15=Tjänster!$FA$19,Tjänster!FT$19,IF($PK15=Tjänster!$FA$20,Tjänster!FT$20,IF($PK15=Tjänster!$FA$21,Tjänster!FT$21,IF($PK15=Tjänster!$FA$22,Tjänster!FT$22,IF($PK15=Tjänster!$FA$23,Tjänster!FT$23,IF($PK15=Tjänster!$FA$24,Tjänster!FT$24,IF($PK15=Tjänster!$FA$25,Tjänster!FT$25,IF($PK15=Tjänster!$FA$26,Tjänster!FT$26,IF($PK15=Tjänster!$FA$27,Tjänster!FT$27,IF($PK15=Tjänster!$FA$28,Tjänster!FT$28,""))))))))))))))))))))))))))</f>
        <v/>
      </c>
      <c r="QE15" s="36" t="str">
        <f>IF($PK15=Tjänster!$FA$3,Tjänster!FU$3,IF($PK15=Tjänster!$FA$4,Tjänster!FU$4,IF($PK15=Tjänster!$FA$5,Tjänster!FU$5,IF($PK15=Tjänster!$FA$6,Tjänster!FU$6,IF($PK15=Tjänster!$FA$7,Tjänster!FU$7,IF($PK15=Tjänster!$FA$8,Tjänster!FU$8,IF($PK15=Tjänster!$FA$9,Tjänster!FU$9,IF($PK15=Tjänster!$FA$10,Tjänster!FU$10,IF($PK15=Tjänster!$FA$11,Tjänster!FU$11,IF($PK15=Tjänster!$FA$12,Tjänster!FU$12,IF($PK15=Tjänster!$FA$13,Tjänster!FU$13,IF($PK15=Tjänster!$FA$14,Tjänster!FU$14,IF($PK15=Tjänster!$FA$15,Tjänster!FU$15,IF($PK15=Tjänster!$FA$16,Tjänster!FU$16,IF($PK15=Tjänster!$FA$17,Tjänster!FU$17,IF($PK15=Tjänster!$FA$18,Tjänster!FU$18,IF($PK15=Tjänster!$FA$19,Tjänster!FU$19,IF($PK15=Tjänster!$FA$20,Tjänster!FU$20,IF($PK15=Tjänster!$FA$21,Tjänster!FU$21,IF($PK15=Tjänster!$FA$22,Tjänster!FU$22,IF($PK15=Tjänster!$FA$23,Tjänster!FU$23,IF($PK15=Tjänster!$FA$24,Tjänster!FU$24,IF($PK15=Tjänster!$FA$25,Tjänster!FU$25,IF($PK15=Tjänster!$FA$26,Tjänster!FU$26,IF($PK15=Tjänster!$FA$27,Tjänster!FU$27,IF($PK15=Tjänster!$FA$28,Tjänster!FU$28,""))))))))))))))))))))))))))</f>
        <v/>
      </c>
      <c r="RH15" s="36" t="str">
        <f t="shared" si="7"/>
        <v/>
      </c>
      <c r="RI15" s="36" t="str">
        <f>IF($RH15=Tjänster!$FW$3,Tjänster!FX$3,IF($RH15=Tjänster!$FW$4,Tjänster!FX$4,IF($RH15=Tjänster!$FW$5,Tjänster!FX$5,IF($RH15=Tjänster!$FW$6,Tjänster!FX$6,IF($RH15=Tjänster!$FW$7,Tjänster!FX$7,IF($RH15=Tjänster!$FW$8,Tjänster!FX$8,IF($RH15=Tjänster!$FW$9,Tjänster!FX$9,IF($RH15=Tjänster!$FW$10,Tjänster!FX$10,IF($RH15=Tjänster!$FW$11,Tjänster!FX$11,IF($RH15=Tjänster!$FW$12,Tjänster!FX$12,IF($RH15=Tjänster!$FW$13,Tjänster!FX$13,IF($RH15=Tjänster!$FW$14,Tjänster!FX$14,IF($RH15=Tjänster!$FW$15,Tjänster!FX$15,IF($RH15=Tjänster!$FW$16,Tjänster!FX$16,IF($RH15=Tjänster!$FW$17,Tjänster!FX$17,IF($RH15=Tjänster!$FW$18,Tjänster!FX$18,IF($RH15=Tjänster!$FW$19,Tjänster!FX$19,IF($RH15=Tjänster!$FW$20,Tjänster!FX$20,IF($RH15=Tjänster!$FW$21,Tjänster!FX$21,IF($RH15=Tjänster!$FW$22,Tjänster!FX$22,IF($RH15=Tjänster!$FW$23,Tjänster!FX$23,IF($RH15=Tjänster!$FW$24,Tjänster!FX$24,IF($RH15=Tjänster!$FW$25,Tjänster!FX$25,IF($RH15=Tjänster!$FW$26,Tjänster!FX$26,IF($RH15=Tjänster!$FW$27,Tjänster!FX$27,IF($RH15=Tjänster!$FW$28,Tjänster!FX$28,""))))))))))))))))))))))))))</f>
        <v/>
      </c>
      <c r="RJ15" s="36" t="str">
        <f>IF($RH15=Tjänster!$FW$3,Tjänster!FY$3,IF($RH15=Tjänster!$FW$4,Tjänster!FY$4,IF($RH15=Tjänster!$FW$5,Tjänster!FY$5,IF($RH15=Tjänster!$FW$6,Tjänster!FY$6,IF($RH15=Tjänster!$FW$7,Tjänster!FY$7,IF($RH15=Tjänster!$FW$8,Tjänster!FY$8,IF($RH15=Tjänster!$FW$9,Tjänster!FY$9,IF($RH15=Tjänster!$FW$10,Tjänster!FY$10,IF($RH15=Tjänster!$FW$11,Tjänster!FY$11,IF($RH15=Tjänster!$FW$12,Tjänster!FY$12,IF($RH15=Tjänster!$FW$13,Tjänster!FY$13,IF($RH15=Tjänster!$FW$14,Tjänster!FY$14,IF($RH15=Tjänster!$FW$15,Tjänster!FY$15,IF($RH15=Tjänster!$FW$16,Tjänster!FY$16,IF($RH15=Tjänster!$FW$17,Tjänster!FY$17,IF($RH15=Tjänster!$FW$18,Tjänster!FY$18,IF($RH15=Tjänster!$FW$19,Tjänster!FY$19,IF($RH15=Tjänster!$FW$20,Tjänster!FY$20,IF($RH15=Tjänster!$FW$21,Tjänster!FY$21,IF($RH15=Tjänster!$FW$22,Tjänster!FY$22,IF($RH15=Tjänster!$FW$23,Tjänster!FY$23,IF($RH15=Tjänster!$FW$24,Tjänster!FY$24,IF($RH15=Tjänster!$FW$25,Tjänster!FY$25,IF($RH15=Tjänster!$FW$26,Tjänster!FY$26,IF($RH15=Tjänster!$FW$27,Tjänster!FY$27,IF($RH15=Tjänster!$FW$28,Tjänster!FY$28,""))))))))))))))))))))))))))</f>
        <v/>
      </c>
      <c r="RK15" s="36" t="str">
        <f>IF($RH15=Tjänster!$FW$3,Tjänster!FZ$3,IF($RH15=Tjänster!$FW$4,Tjänster!FZ$4,IF($RH15=Tjänster!$FW$5,Tjänster!FZ$5,IF($RH15=Tjänster!$FW$6,Tjänster!FZ$6,IF($RH15=Tjänster!$FW$7,Tjänster!FZ$7,IF($RH15=Tjänster!$FW$8,Tjänster!FZ$8,IF($RH15=Tjänster!$FW$9,Tjänster!FZ$9,IF($RH15=Tjänster!$FW$10,Tjänster!FZ$10,IF($RH15=Tjänster!$FW$11,Tjänster!FZ$11,IF($RH15=Tjänster!$FW$12,Tjänster!FZ$12,IF($RH15=Tjänster!$FW$13,Tjänster!FZ$13,IF($RH15=Tjänster!$FW$14,Tjänster!FZ$14,IF($RH15=Tjänster!$FW$15,Tjänster!FZ$15,IF($RH15=Tjänster!$FW$16,Tjänster!FZ$16,IF($RH15=Tjänster!$FW$17,Tjänster!FZ$17,IF($RH15=Tjänster!$FW$18,Tjänster!FZ$18,IF($RH15=Tjänster!$FW$19,Tjänster!FZ$19,IF($RH15=Tjänster!$FW$20,Tjänster!FZ$20,IF($RH15=Tjänster!$FW$21,Tjänster!FZ$21,IF($RH15=Tjänster!$FW$22,Tjänster!FZ$22,IF($RH15=Tjänster!$FW$23,Tjänster!FZ$23,IF($RH15=Tjänster!$FW$24,Tjänster!FZ$24,IF($RH15=Tjänster!$FW$25,Tjänster!FZ$25,IF($RH15=Tjänster!$FW$26,Tjänster!FZ$26,IF($RH15=Tjänster!$FW$27,Tjänster!FZ$27,IF($RH15=Tjänster!$FW$28,Tjänster!FZ$28,""))))))))))))))))))))))))))</f>
        <v/>
      </c>
      <c r="RL15" s="36" t="str">
        <f>IF($RH15=Tjänster!$FW$3,Tjänster!GA$3,IF($RH15=Tjänster!$FW$4,Tjänster!GA$4,IF($RH15=Tjänster!$FW$5,Tjänster!GA$5,IF($RH15=Tjänster!$FW$6,Tjänster!GA$6,IF($RH15=Tjänster!$FW$7,Tjänster!GA$7,IF($RH15=Tjänster!$FW$8,Tjänster!GA$8,IF($RH15=Tjänster!$FW$9,Tjänster!GA$9,IF($RH15=Tjänster!$FW$10,Tjänster!GA$10,IF($RH15=Tjänster!$FW$11,Tjänster!GA$11,IF($RH15=Tjänster!$FW$12,Tjänster!GA$12,IF($RH15=Tjänster!$FW$13,Tjänster!GA$13,IF($RH15=Tjänster!$FW$14,Tjänster!GA$14,IF($RH15=Tjänster!$FW$15,Tjänster!GA$15,IF($RH15=Tjänster!$FW$16,Tjänster!GA$16,IF($RH15=Tjänster!$FW$17,Tjänster!GA$17,IF($RH15=Tjänster!$FW$18,Tjänster!GA$18,IF($RH15=Tjänster!$FW$19,Tjänster!GA$19,IF($RH15=Tjänster!$FW$20,Tjänster!GA$20,IF($RH15=Tjänster!$FW$21,Tjänster!GA$21,IF($RH15=Tjänster!$FW$22,Tjänster!GA$22,IF($RH15=Tjänster!$FW$23,Tjänster!GA$23,IF($RH15=Tjänster!$FW$24,Tjänster!GA$24,IF($RH15=Tjänster!$FW$25,Tjänster!GA$25,IF($RH15=Tjänster!$FW$26,Tjänster!GA$26,IF($RH15=Tjänster!$FW$27,Tjänster!GA$27,IF($RH15=Tjänster!$FW$28,Tjänster!GA$28,""))))))))))))))))))))))))))</f>
        <v/>
      </c>
      <c r="RM15" s="36" t="str">
        <f>IF($RH15=Tjänster!$FW$3,Tjänster!GB$3,IF($RH15=Tjänster!$FW$4,Tjänster!GB$4,IF($RH15=Tjänster!$FW$5,Tjänster!GB$5,IF($RH15=Tjänster!$FW$6,Tjänster!GB$6,IF($RH15=Tjänster!$FW$7,Tjänster!GB$7,IF($RH15=Tjänster!$FW$8,Tjänster!GB$8,IF($RH15=Tjänster!$FW$9,Tjänster!GB$9,IF($RH15=Tjänster!$FW$10,Tjänster!GB$10,IF($RH15=Tjänster!$FW$11,Tjänster!GB$11,IF($RH15=Tjänster!$FW$12,Tjänster!GB$12,IF($RH15=Tjänster!$FW$13,Tjänster!GB$13,IF($RH15=Tjänster!$FW$14,Tjänster!GB$14,IF($RH15=Tjänster!$FW$15,Tjänster!GB$15,IF($RH15=Tjänster!$FW$16,Tjänster!GB$16,IF($RH15=Tjänster!$FW$17,Tjänster!GB$17,IF($RH15=Tjänster!$FW$18,Tjänster!GB$18,IF($RH15=Tjänster!$FW$19,Tjänster!GB$19,IF($RH15=Tjänster!$FW$20,Tjänster!GB$20,IF($RH15=Tjänster!$FW$21,Tjänster!GB$21,IF($RH15=Tjänster!$FW$22,Tjänster!GB$22,IF($RH15=Tjänster!$FW$23,Tjänster!GB$23,IF($RH15=Tjänster!$FW$24,Tjänster!GB$24,IF($RH15=Tjänster!$FW$25,Tjänster!GB$25,IF($RH15=Tjänster!$FW$26,Tjänster!GB$26,IF($RH15=Tjänster!$FW$27,Tjänster!GB$27,IF($RH15=Tjänster!$FW$28,Tjänster!GB$28,""))))))))))))))))))))))))))</f>
        <v/>
      </c>
      <c r="RN15" s="36" t="str">
        <f>IF($RH15=Tjänster!$FW$3,Tjänster!GC$3,IF($RH15=Tjänster!$FW$4,Tjänster!GC$4,IF($RH15=Tjänster!$FW$5,Tjänster!GC$5,IF($RH15=Tjänster!$FW$6,Tjänster!GC$6,IF($RH15=Tjänster!$FW$7,Tjänster!GC$7,IF($RH15=Tjänster!$FW$8,Tjänster!GC$8,IF($RH15=Tjänster!$FW$9,Tjänster!GC$9,IF($RH15=Tjänster!$FW$10,Tjänster!GC$10,IF($RH15=Tjänster!$FW$11,Tjänster!GC$11,IF($RH15=Tjänster!$FW$12,Tjänster!GC$12,IF($RH15=Tjänster!$FW$13,Tjänster!GC$13,IF($RH15=Tjänster!$FW$14,Tjänster!GC$14,IF($RH15=Tjänster!$FW$15,Tjänster!GC$15,IF($RH15=Tjänster!$FW$16,Tjänster!GC$16,IF($RH15=Tjänster!$FW$17,Tjänster!GC$17,IF($RH15=Tjänster!$FW$18,Tjänster!GC$18,IF($RH15=Tjänster!$FW$19,Tjänster!GC$19,IF($RH15=Tjänster!$FW$20,Tjänster!GC$20,IF($RH15=Tjänster!$FW$21,Tjänster!GC$21,IF($RH15=Tjänster!$FW$22,Tjänster!GC$22,IF($RH15=Tjänster!$FW$23,Tjänster!GC$23,IF($RH15=Tjänster!$FW$24,Tjänster!GC$24,IF($RH15=Tjänster!$FW$25,Tjänster!GC$25,IF($RH15=Tjänster!$FW$26,Tjänster!GC$26,IF($RH15=Tjänster!$FW$27,Tjänster!GC$27,IF($RH15=Tjänster!$FW$28,Tjänster!GC$28,""))))))))))))))))))))))))))</f>
        <v/>
      </c>
      <c r="RO15" s="36" t="str">
        <f>IF($RH15=Tjänster!$FW$3,Tjänster!GD$3,IF($RH15=Tjänster!$FW$4,Tjänster!GD$4,IF($RH15=Tjänster!$FW$5,Tjänster!GD$5,IF($RH15=Tjänster!$FW$6,Tjänster!GD$6,IF($RH15=Tjänster!$FW$7,Tjänster!GD$7,IF($RH15=Tjänster!$FW$8,Tjänster!GD$8,IF($RH15=Tjänster!$FW$9,Tjänster!GD$9,IF($RH15=Tjänster!$FW$10,Tjänster!GD$10,IF($RH15=Tjänster!$FW$11,Tjänster!GD$11,IF($RH15=Tjänster!$FW$12,Tjänster!GD$12,IF($RH15=Tjänster!$FW$13,Tjänster!GD$13,IF($RH15=Tjänster!$FW$14,Tjänster!GD$14,IF($RH15=Tjänster!$FW$15,Tjänster!GD$15,IF($RH15=Tjänster!$FW$16,Tjänster!GD$16,IF($RH15=Tjänster!$FW$17,Tjänster!GD$17,IF($RH15=Tjänster!$FW$18,Tjänster!GD$18,IF($RH15=Tjänster!$FW$19,Tjänster!GD$19,IF($RH15=Tjänster!$FW$20,Tjänster!GD$20,IF($RH15=Tjänster!$FW$21,Tjänster!GD$21,IF($RH15=Tjänster!$FW$22,Tjänster!GD$22,IF($RH15=Tjänster!$FW$23,Tjänster!GD$23,IF($RH15=Tjänster!$FW$24,Tjänster!GD$24,IF($RH15=Tjänster!$FW$25,Tjänster!GD$25,IF($RH15=Tjänster!$FW$26,Tjänster!GD$26,IF($RH15=Tjänster!$FW$27,Tjänster!GD$27,IF($RH15=Tjänster!$FW$28,Tjänster!GD$28,""))))))))))))))))))))))))))</f>
        <v/>
      </c>
      <c r="RP15" s="36" t="str">
        <f>IF($RH15=Tjänster!$FW$3,Tjänster!GE$3,IF($RH15=Tjänster!$FW$4,Tjänster!GE$4,IF($RH15=Tjänster!$FW$5,Tjänster!GE$5,IF($RH15=Tjänster!$FW$6,Tjänster!GE$6,IF($RH15=Tjänster!$FW$7,Tjänster!GE$7,IF($RH15=Tjänster!$FW$8,Tjänster!GE$8,IF($RH15=Tjänster!$FW$9,Tjänster!GE$9,IF($RH15=Tjänster!$FW$10,Tjänster!GE$10,IF($RH15=Tjänster!$FW$11,Tjänster!GE$11,IF($RH15=Tjänster!$FW$12,Tjänster!GE$12,IF($RH15=Tjänster!$FW$13,Tjänster!GE$13,IF($RH15=Tjänster!$FW$14,Tjänster!GE$14,IF($RH15=Tjänster!$FW$15,Tjänster!GE$15,IF($RH15=Tjänster!$FW$16,Tjänster!GE$16,IF($RH15=Tjänster!$FW$17,Tjänster!GE$17,IF($RH15=Tjänster!$FW$18,Tjänster!GE$18,IF($RH15=Tjänster!$FW$19,Tjänster!GE$19,IF($RH15=Tjänster!$FW$20,Tjänster!GE$20,IF($RH15=Tjänster!$FW$21,Tjänster!GE$21,IF($RH15=Tjänster!$FW$22,Tjänster!GE$22,IF($RH15=Tjänster!$FW$23,Tjänster!GE$23,IF($RH15=Tjänster!$FW$24,Tjänster!GE$24,IF($RH15=Tjänster!$FW$25,Tjänster!GE$25,IF($RH15=Tjänster!$FW$26,Tjänster!GE$26,IF($RH15=Tjänster!$FW$27,Tjänster!GE$27,IF($RH15=Tjänster!$FW$28,Tjänster!GE$28,""))))))))))))))))))))))))))</f>
        <v/>
      </c>
      <c r="RQ15" s="36" t="str">
        <f>IF($RH15=Tjänster!$FW$3,Tjänster!GF$3,IF($RH15=Tjänster!$FW$4,Tjänster!GF$4,IF($RH15=Tjänster!$FW$5,Tjänster!GF$5,IF($RH15=Tjänster!$FW$6,Tjänster!GF$6,IF($RH15=Tjänster!$FW$7,Tjänster!GF$7,IF($RH15=Tjänster!$FW$8,Tjänster!GF$8,IF($RH15=Tjänster!$FW$9,Tjänster!GF$9,IF($RH15=Tjänster!$FW$10,Tjänster!GF$10,IF($RH15=Tjänster!$FW$11,Tjänster!GF$11,IF($RH15=Tjänster!$FW$12,Tjänster!GF$12,IF($RH15=Tjänster!$FW$13,Tjänster!GF$13,IF($RH15=Tjänster!$FW$14,Tjänster!GF$14,IF($RH15=Tjänster!$FW$15,Tjänster!GF$15,IF($RH15=Tjänster!$FW$16,Tjänster!GF$16,IF($RH15=Tjänster!$FW$17,Tjänster!GF$17,IF($RH15=Tjänster!$FW$18,Tjänster!GF$18,IF($RH15=Tjänster!$FW$19,Tjänster!GF$19,IF($RH15=Tjänster!$FW$20,Tjänster!GF$20,IF($RH15=Tjänster!$FW$21,Tjänster!GF$21,IF($RH15=Tjänster!$FW$22,Tjänster!GF$22,IF($RH15=Tjänster!$FW$23,Tjänster!GF$23,IF($RH15=Tjänster!$FW$24,Tjänster!GF$24,IF($RH15=Tjänster!$FW$25,Tjänster!GF$25,IF($RH15=Tjänster!$FW$26,Tjänster!GF$26,IF($RH15=Tjänster!$FW$27,Tjänster!GF$27,IF($RH15=Tjänster!$FW$28,Tjänster!GF$28,""))))))))))))))))))))))))))</f>
        <v/>
      </c>
      <c r="RR15" s="36" t="str">
        <f>IF($RH15=Tjänster!$FW$3,Tjänster!GG$3,IF($RH15=Tjänster!$FW$4,Tjänster!GG$4,IF($RH15=Tjänster!$FW$5,Tjänster!GG$5,IF($RH15=Tjänster!$FW$6,Tjänster!GG$6,IF($RH15=Tjänster!$FW$7,Tjänster!GG$7,IF($RH15=Tjänster!$FW$8,Tjänster!GG$8,IF($RH15=Tjänster!$FW$9,Tjänster!GG$9,IF($RH15=Tjänster!$FW$10,Tjänster!GG$10,IF($RH15=Tjänster!$FW$11,Tjänster!GG$11,IF($RH15=Tjänster!$FW$12,Tjänster!GG$12,IF($RH15=Tjänster!$FW$13,Tjänster!GG$13,IF($RH15=Tjänster!$FW$14,Tjänster!GG$14,IF($RH15=Tjänster!$FW$15,Tjänster!GG$15,IF($RH15=Tjänster!$FW$16,Tjänster!GG$16,IF($RH15=Tjänster!$FW$17,Tjänster!GG$17,IF($RH15=Tjänster!$FW$18,Tjänster!GG$18,IF($RH15=Tjänster!$FW$19,Tjänster!GG$19,IF($RH15=Tjänster!$FW$20,Tjänster!GG$20,IF($RH15=Tjänster!$FW$21,Tjänster!GG$21,IF($RH15=Tjänster!$FW$22,Tjänster!GG$22,IF($RH15=Tjänster!$FW$23,Tjänster!GG$23,IF($RH15=Tjänster!$FW$24,Tjänster!GG$24,IF($RH15=Tjänster!$FW$25,Tjänster!GG$25,IF($RH15=Tjänster!$FW$26,Tjänster!GG$26,IF($RH15=Tjänster!$FW$27,Tjänster!GG$27,IF($RH15=Tjänster!$FW$28,Tjänster!GG$28,""))))))))))))))))))))))))))</f>
        <v/>
      </c>
      <c r="RS15" s="36" t="str">
        <f>IF($RH15=Tjänster!$FW$3,Tjänster!GH$3,IF($RH15=Tjänster!$FW$4,Tjänster!GH$4,IF($RH15=Tjänster!$FW$5,Tjänster!GH$5,IF($RH15=Tjänster!$FW$6,Tjänster!GH$6,IF($RH15=Tjänster!$FW$7,Tjänster!GH$7,IF($RH15=Tjänster!$FW$8,Tjänster!GH$8,IF($RH15=Tjänster!$FW$9,Tjänster!GH$9,IF($RH15=Tjänster!$FW$10,Tjänster!GH$10,IF($RH15=Tjänster!$FW$11,Tjänster!GH$11,IF($RH15=Tjänster!$FW$12,Tjänster!GH$12,IF($RH15=Tjänster!$FW$13,Tjänster!GH$13,IF($RH15=Tjänster!$FW$14,Tjänster!GH$14,IF($RH15=Tjänster!$FW$15,Tjänster!GH$15,IF($RH15=Tjänster!$FW$16,Tjänster!GH$16,IF($RH15=Tjänster!$FW$17,Tjänster!GH$17,IF($RH15=Tjänster!$FW$18,Tjänster!GH$18,IF($RH15=Tjänster!$FW$19,Tjänster!GH$19,IF($RH15=Tjänster!$FW$20,Tjänster!GH$20,IF($RH15=Tjänster!$FW$21,Tjänster!GH$21,IF($RH15=Tjänster!$FW$22,Tjänster!GH$22,IF($RH15=Tjänster!$FW$23,Tjänster!GH$23,IF($RH15=Tjänster!$FW$24,Tjänster!GH$24,IF($RH15=Tjänster!$FW$25,Tjänster!GH$25,IF($RH15=Tjänster!$FW$26,Tjänster!GH$26,IF($RH15=Tjänster!$FW$27,Tjänster!GH$27,IF($RH15=Tjänster!$FW$28,Tjänster!GH$28,""))))))))))))))))))))))))))</f>
        <v/>
      </c>
      <c r="RT15" s="36" t="str">
        <f>IF($RH15=Tjänster!$FW$3,Tjänster!GI$3,IF($RH15=Tjänster!$FW$4,Tjänster!GI$4,IF($RH15=Tjänster!$FW$5,Tjänster!GI$5,IF($RH15=Tjänster!$FW$6,Tjänster!GI$6,IF($RH15=Tjänster!$FW$7,Tjänster!GI$7,IF($RH15=Tjänster!$FW$8,Tjänster!GI$8,IF($RH15=Tjänster!$FW$9,Tjänster!GI$9,IF($RH15=Tjänster!$FW$10,Tjänster!GI$10,IF($RH15=Tjänster!$FW$11,Tjänster!GI$11,IF($RH15=Tjänster!$FW$12,Tjänster!GI$12,IF($RH15=Tjänster!$FW$13,Tjänster!GI$13,IF($RH15=Tjänster!$FW$14,Tjänster!GI$14,IF($RH15=Tjänster!$FW$15,Tjänster!GI$15,IF($RH15=Tjänster!$FW$16,Tjänster!GI$16,IF($RH15=Tjänster!$FW$17,Tjänster!GI$17,IF($RH15=Tjänster!$FW$18,Tjänster!GI$18,IF($RH15=Tjänster!$FW$19,Tjänster!GI$19,IF($RH15=Tjänster!$FW$20,Tjänster!GI$20,IF($RH15=Tjänster!$FW$21,Tjänster!GI$21,IF($RH15=Tjänster!$FW$22,Tjänster!GI$22,IF($RH15=Tjänster!$FW$23,Tjänster!GI$23,IF($RH15=Tjänster!$FW$24,Tjänster!GI$24,IF($RH15=Tjänster!$FW$25,Tjänster!GI$25,IF($RH15=Tjänster!$FW$26,Tjänster!GI$26,IF($RH15=Tjänster!$FW$27,Tjänster!GI$27,IF($RH15=Tjänster!$FW$28,Tjänster!GI$28,""))))))))))))))))))))))))))</f>
        <v/>
      </c>
      <c r="RU15" s="36" t="str">
        <f>IF($RH15=Tjänster!$FW$3,Tjänster!GJ$3,IF($RH15=Tjänster!$FW$4,Tjänster!GJ$4,IF($RH15=Tjänster!$FW$5,Tjänster!GJ$5,IF($RH15=Tjänster!$FW$6,Tjänster!GJ$6,IF($RH15=Tjänster!$FW$7,Tjänster!GJ$7,IF($RH15=Tjänster!$FW$8,Tjänster!GJ$8,IF($RH15=Tjänster!$FW$9,Tjänster!GJ$9,IF($RH15=Tjänster!$FW$10,Tjänster!GJ$10,IF($RH15=Tjänster!$FW$11,Tjänster!GJ$11,IF($RH15=Tjänster!$FW$12,Tjänster!GJ$12,IF($RH15=Tjänster!$FW$13,Tjänster!GJ$13,IF($RH15=Tjänster!$FW$14,Tjänster!GJ$14,IF($RH15=Tjänster!$FW$15,Tjänster!GJ$15,IF($RH15=Tjänster!$FW$16,Tjänster!GJ$16,IF($RH15=Tjänster!$FW$17,Tjänster!GJ$17,IF($RH15=Tjänster!$FW$18,Tjänster!GJ$18,IF($RH15=Tjänster!$FW$19,Tjänster!GJ$19,IF($RH15=Tjänster!$FW$20,Tjänster!GJ$20,IF($RH15=Tjänster!$FW$21,Tjänster!GJ$21,IF($RH15=Tjänster!$FW$22,Tjänster!GJ$22,IF($RH15=Tjänster!$FW$23,Tjänster!GJ$23,IF($RH15=Tjänster!$FW$24,Tjänster!GJ$24,IF($RH15=Tjänster!$FW$25,Tjänster!GJ$25,IF($RH15=Tjänster!$FW$26,Tjänster!GJ$26,IF($RH15=Tjänster!$FW$27,Tjänster!GJ$27,IF($RH15=Tjänster!$FW$28,Tjänster!GJ$28,""))))))))))))))))))))))))))</f>
        <v/>
      </c>
      <c r="RV15" s="36" t="str">
        <f>IF($RH15=Tjänster!$FW$3,Tjänster!GK$3,IF($RH15=Tjänster!$FW$4,Tjänster!GK$4,IF($RH15=Tjänster!$FW$5,Tjänster!GK$5,IF($RH15=Tjänster!$FW$6,Tjänster!GK$6,IF($RH15=Tjänster!$FW$7,Tjänster!GK$7,IF($RH15=Tjänster!$FW$8,Tjänster!GK$8,IF($RH15=Tjänster!$FW$9,Tjänster!GK$9,IF($RH15=Tjänster!$FW$10,Tjänster!GK$10,IF($RH15=Tjänster!$FW$11,Tjänster!GK$11,IF($RH15=Tjänster!$FW$12,Tjänster!GK$12,IF($RH15=Tjänster!$FW$13,Tjänster!GK$13,IF($RH15=Tjänster!$FW$14,Tjänster!GK$14,IF($RH15=Tjänster!$FW$15,Tjänster!GK$15,IF($RH15=Tjänster!$FW$16,Tjänster!GK$16,IF($RH15=Tjänster!$FW$17,Tjänster!GK$17,IF($RH15=Tjänster!$FW$18,Tjänster!GK$18,IF($RH15=Tjänster!$FW$19,Tjänster!GK$19,IF($RH15=Tjänster!$FW$20,Tjänster!GK$20,IF($RH15=Tjänster!$FW$21,Tjänster!GK$21,IF($RH15=Tjänster!$FW$22,Tjänster!GK$22,IF($RH15=Tjänster!$FW$23,Tjänster!GK$23,IF($RH15=Tjänster!$FW$24,Tjänster!GK$24,IF($RH15=Tjänster!$FW$25,Tjänster!GK$25,IF($RH15=Tjänster!$FW$26,Tjänster!GK$26,IF($RH15=Tjänster!$FW$27,Tjänster!GK$27,IF($RH15=Tjänster!$FW$28,Tjänster!GK$28,""))))))))))))))))))))))))))</f>
        <v/>
      </c>
      <c r="RW15" s="36" t="str">
        <f>IF($RH15=Tjänster!$FW$3,Tjänster!GL$3,IF($RH15=Tjänster!$FW$4,Tjänster!GL$4,IF($RH15=Tjänster!$FW$5,Tjänster!GL$5,IF($RH15=Tjänster!$FW$6,Tjänster!GL$6,IF($RH15=Tjänster!$FW$7,Tjänster!GL$7,IF($RH15=Tjänster!$FW$8,Tjänster!GL$8,IF($RH15=Tjänster!$FW$9,Tjänster!GL$9,IF($RH15=Tjänster!$FW$10,Tjänster!GL$10,IF($RH15=Tjänster!$FW$11,Tjänster!GL$11,IF($RH15=Tjänster!$FW$12,Tjänster!GL$12,IF($RH15=Tjänster!$FW$13,Tjänster!GL$13,IF($RH15=Tjänster!$FW$14,Tjänster!GL$14,IF($RH15=Tjänster!$FW$15,Tjänster!GL$15,IF($RH15=Tjänster!$FW$16,Tjänster!GL$16,IF($RH15=Tjänster!$FW$17,Tjänster!GL$17,IF($RH15=Tjänster!$FW$18,Tjänster!GL$18,IF($RH15=Tjänster!$FW$19,Tjänster!GL$19,IF($RH15=Tjänster!$FW$20,Tjänster!GL$20,IF($RH15=Tjänster!$FW$21,Tjänster!GL$21,IF($RH15=Tjänster!$FW$22,Tjänster!GL$22,IF($RH15=Tjänster!$FW$23,Tjänster!GL$23,IF($RH15=Tjänster!$FW$24,Tjänster!GL$24,IF($RH15=Tjänster!$FW$25,Tjänster!GL$25,IF($RH15=Tjänster!$FW$26,Tjänster!GL$26,IF($RH15=Tjänster!$FW$27,Tjänster!GL$27,IF($RH15=Tjänster!$FW$28,Tjänster!GL$28,""))))))))))))))))))))))))))</f>
        <v/>
      </c>
      <c r="RX15" s="36" t="str">
        <f>IF($RH15=Tjänster!$FW$3,Tjänster!GM$3,IF($RH15=Tjänster!$FW$4,Tjänster!GM$4,IF($RH15=Tjänster!$FW$5,Tjänster!GM$5,IF($RH15=Tjänster!$FW$6,Tjänster!GM$6,IF($RH15=Tjänster!$FW$7,Tjänster!GM$7,IF($RH15=Tjänster!$FW$8,Tjänster!GM$8,IF($RH15=Tjänster!$FW$9,Tjänster!GM$9,IF($RH15=Tjänster!$FW$10,Tjänster!GM$10,IF($RH15=Tjänster!$FW$11,Tjänster!GM$11,IF($RH15=Tjänster!$FW$12,Tjänster!GM$12,IF($RH15=Tjänster!$FW$13,Tjänster!GM$13,IF($RH15=Tjänster!$FW$14,Tjänster!GM$14,IF($RH15=Tjänster!$FW$15,Tjänster!GM$15,IF($RH15=Tjänster!$FW$16,Tjänster!GM$16,IF($RH15=Tjänster!$FW$17,Tjänster!GM$17,IF($RH15=Tjänster!$FW$18,Tjänster!GM$18,IF($RH15=Tjänster!$FW$19,Tjänster!GM$19,IF($RH15=Tjänster!$FW$20,Tjänster!GM$20,IF($RH15=Tjänster!$FW$21,Tjänster!GM$21,IF($RH15=Tjänster!$FW$22,Tjänster!GM$22,IF($RH15=Tjänster!$FW$23,Tjänster!GM$23,IF($RH15=Tjänster!$FW$24,Tjänster!GM$24,IF($RH15=Tjänster!$FW$25,Tjänster!GM$25,IF($RH15=Tjänster!$FW$26,Tjänster!GM$26,IF($RH15=Tjänster!$FW$27,Tjänster!GM$27,IF($RH15=Tjänster!$FW$28,Tjänster!GM$28,""))))))))))))))))))))))))))</f>
        <v/>
      </c>
      <c r="RY15" s="36" t="str">
        <f>IF($RH15=Tjänster!$FW$3,Tjänster!GN$3,IF($RH15=Tjänster!$FW$4,Tjänster!GN$4,IF($RH15=Tjänster!$FW$5,Tjänster!GN$5,IF($RH15=Tjänster!$FW$6,Tjänster!GN$6,IF($RH15=Tjänster!$FW$7,Tjänster!GN$7,IF($RH15=Tjänster!$FW$8,Tjänster!GN$8,IF($RH15=Tjänster!$FW$9,Tjänster!GN$9,IF($RH15=Tjänster!$FW$10,Tjänster!GN$10,IF($RH15=Tjänster!$FW$11,Tjänster!GN$11,IF($RH15=Tjänster!$FW$12,Tjänster!GN$12,IF($RH15=Tjänster!$FW$13,Tjänster!GN$13,IF($RH15=Tjänster!$FW$14,Tjänster!GN$14,IF($RH15=Tjänster!$FW$15,Tjänster!GN$15,IF($RH15=Tjänster!$FW$16,Tjänster!GN$16,IF($RH15=Tjänster!$FW$17,Tjänster!GN$17,IF($RH15=Tjänster!$FW$18,Tjänster!GN$18,IF($RH15=Tjänster!$FW$19,Tjänster!GN$19,IF($RH15=Tjänster!$FW$20,Tjänster!GN$20,IF($RH15=Tjänster!$FW$21,Tjänster!GN$21,IF($RH15=Tjänster!$FW$22,Tjänster!GN$22,IF($RH15=Tjänster!$FW$23,Tjänster!GN$23,IF($RH15=Tjänster!$FW$24,Tjänster!GN$24,IF($RH15=Tjänster!$FW$25,Tjänster!GN$25,IF($RH15=Tjänster!$FW$26,Tjänster!GN$26,IF($RH15=Tjänster!$FW$27,Tjänster!GN$27,IF($RH15=Tjänster!$FW$28,Tjänster!GN$28,""))))))))))))))))))))))))))</f>
        <v/>
      </c>
      <c r="RZ15" s="36" t="str">
        <f>IF($RH15=Tjänster!$FW$3,Tjänster!GO$3,IF($RH15=Tjänster!$FW$4,Tjänster!GO$4,IF($RH15=Tjänster!$FW$5,Tjänster!GO$5,IF($RH15=Tjänster!$FW$6,Tjänster!GO$6,IF($RH15=Tjänster!$FW$7,Tjänster!GO$7,IF($RH15=Tjänster!$FW$8,Tjänster!GO$8,IF($RH15=Tjänster!$FW$9,Tjänster!GO$9,IF($RH15=Tjänster!$FW$10,Tjänster!GO$10,IF($RH15=Tjänster!$FW$11,Tjänster!GO$11,IF($RH15=Tjänster!$FW$12,Tjänster!GO$12,IF($RH15=Tjänster!$FW$13,Tjänster!GO$13,IF($RH15=Tjänster!$FW$14,Tjänster!GO$14,IF($RH15=Tjänster!$FW$15,Tjänster!GO$15,IF($RH15=Tjänster!$FW$16,Tjänster!GO$16,IF($RH15=Tjänster!$FW$17,Tjänster!GO$17,IF($RH15=Tjänster!$FW$18,Tjänster!GO$18,IF($RH15=Tjänster!$FW$19,Tjänster!GO$19,IF($RH15=Tjänster!$FW$20,Tjänster!GO$20,IF($RH15=Tjänster!$FW$21,Tjänster!GO$21,IF($RH15=Tjänster!$FW$22,Tjänster!GO$22,IF($RH15=Tjänster!$FW$23,Tjänster!GO$23,IF($RH15=Tjänster!$FW$24,Tjänster!GO$24,IF($RH15=Tjänster!$FW$25,Tjänster!GO$25,IF($RH15=Tjänster!$FW$26,Tjänster!GO$26,IF($RH15=Tjänster!$FW$27,Tjänster!GO$27,IF($RH15=Tjänster!$FW$28,Tjänster!GO$28,""))))))))))))))))))))))))))</f>
        <v/>
      </c>
      <c r="SA15" s="36" t="str">
        <f>IF($RH15=Tjänster!$FW$3,Tjänster!GP$3,IF($RH15=Tjänster!$FW$4,Tjänster!GP$4,IF($RH15=Tjänster!$FW$5,Tjänster!GP$5,IF($RH15=Tjänster!$FW$6,Tjänster!GP$6,IF($RH15=Tjänster!$FW$7,Tjänster!GP$7,IF($RH15=Tjänster!$FW$8,Tjänster!GP$8,IF($RH15=Tjänster!$FW$9,Tjänster!GP$9,IF($RH15=Tjänster!$FW$10,Tjänster!GP$10,IF($RH15=Tjänster!$FW$11,Tjänster!GP$11,IF($RH15=Tjänster!$FW$12,Tjänster!GP$12,IF($RH15=Tjänster!$FW$13,Tjänster!GP$13,IF($RH15=Tjänster!$FW$14,Tjänster!GP$14,IF($RH15=Tjänster!$FW$15,Tjänster!GP$15,IF($RH15=Tjänster!$FW$16,Tjänster!GP$16,IF($RH15=Tjänster!$FW$17,Tjänster!GP$17,IF($RH15=Tjänster!$FW$18,Tjänster!GP$18,IF($RH15=Tjänster!$FW$19,Tjänster!GP$19,IF($RH15=Tjänster!$FW$20,Tjänster!GP$20,IF($RH15=Tjänster!$FW$21,Tjänster!GP$21,IF($RH15=Tjänster!$FW$22,Tjänster!GP$22,IF($RH15=Tjänster!$FW$23,Tjänster!GP$23,IF($RH15=Tjänster!$FW$24,Tjänster!GP$24,IF($RH15=Tjänster!$FW$25,Tjänster!GP$25,IF($RH15=Tjänster!$FW$26,Tjänster!GP$26,IF($RH15=Tjänster!$FW$27,Tjänster!GP$27,IF($RH15=Tjänster!$FW$28,Tjänster!GP$28,""))))))))))))))))))))))))))</f>
        <v/>
      </c>
      <c r="SB15" s="36" t="str">
        <f>IF($RH15=Tjänster!$FW$3,Tjänster!GQ$3,IF($RH15=Tjänster!$FW$4,Tjänster!GQ$4,IF($RH15=Tjänster!$FW$5,Tjänster!GQ$5,IF($RH15=Tjänster!$FW$6,Tjänster!GQ$6,IF($RH15=Tjänster!$FW$7,Tjänster!GQ$7,IF($RH15=Tjänster!$FW$8,Tjänster!GQ$8,IF($RH15=Tjänster!$FW$9,Tjänster!GQ$9,IF($RH15=Tjänster!$FW$10,Tjänster!GQ$10,IF($RH15=Tjänster!$FW$11,Tjänster!GQ$11,IF($RH15=Tjänster!$FW$12,Tjänster!GQ$12,IF($RH15=Tjänster!$FW$13,Tjänster!GQ$13,IF($RH15=Tjänster!$FW$14,Tjänster!GQ$14,IF($RH15=Tjänster!$FW$15,Tjänster!GQ$15,IF($RH15=Tjänster!$FW$16,Tjänster!GQ$16,IF($RH15=Tjänster!$FW$17,Tjänster!GQ$17,IF($RH15=Tjänster!$FW$18,Tjänster!GQ$18,IF($RH15=Tjänster!$FW$19,Tjänster!GQ$19,IF($RH15=Tjänster!$FW$20,Tjänster!GQ$20,IF($RH15=Tjänster!$FW$21,Tjänster!GQ$21,IF($RH15=Tjänster!$FW$22,Tjänster!GQ$22,IF($RH15=Tjänster!$FW$23,Tjänster!GQ$23,IF($RH15=Tjänster!$FW$24,Tjänster!GQ$24,IF($RH15=Tjänster!$FW$25,Tjänster!GQ$25,IF($RH15=Tjänster!$FW$26,Tjänster!GQ$26,IF($RH15=Tjänster!$FW$27,Tjänster!GQ$27,IF($RH15=Tjänster!$FW$28,Tjänster!GQ$28,""))))))))))))))))))))))))))</f>
        <v/>
      </c>
      <c r="TE15" s="36" t="str">
        <f t="shared" si="8"/>
        <v/>
      </c>
      <c r="TF15" s="36" t="str">
        <f>IF($TE15=Tjänster!$GS$3,Tjänster!GT$3,IF($TE15=Tjänster!$GS$4,Tjänster!GT$4,IF($TE15=Tjänster!$GS$5,Tjänster!GT$5,IF($TE15=Tjänster!$GS$6,Tjänster!GT$6,IF($TE15=Tjänster!$GS$7,Tjänster!GT$7,IF($TE15=Tjänster!$GS$8,Tjänster!GT$8,IF($TE15=Tjänster!$GS$9,Tjänster!GT$9,IF($TE15=Tjänster!$GS$10,Tjänster!GT$10,IF($TE15=Tjänster!$GS$11,Tjänster!GT$11,IF($TE15=Tjänster!$GS$12,Tjänster!GT$12,IF($TE15=Tjänster!$GS$13,Tjänster!GT$13,IF($TE15=Tjänster!$GS$14,Tjänster!GT$14,IF($TE15=Tjänster!$GS$15,Tjänster!GT$15,IF($TE15=Tjänster!$GS$16,Tjänster!GT$16,IF($TE15=Tjänster!$GS$17,Tjänster!GT$17,IF($TE15=Tjänster!$GS$18,Tjänster!GT$18,IF($TE15=Tjänster!$GS$19,Tjänster!GT$19,IF($TE15=Tjänster!$GS$20,Tjänster!GT$20,IF($TE15=Tjänster!$GS$21,Tjänster!GT$21,IF($TE15=Tjänster!$GS$22,Tjänster!GT$22,IF($TE15=Tjänster!$GS$23,Tjänster!GT$23,IF($TE15=Tjänster!$GS$24,Tjänster!GT$24,IF($TE15=Tjänster!$GS$25,Tjänster!GT$25,IF($TE15=Tjänster!$GS$26,Tjänster!GT$26,IF($TE15=Tjänster!$GS$27,Tjänster!GT$27,IF($TE15=Tjänster!$GS$28,Tjänster!GT$28,""))))))))))))))))))))))))))</f>
        <v/>
      </c>
      <c r="TG15" s="36" t="str">
        <f>IF($TE15=Tjänster!$GS$3,Tjänster!GU$3,IF($TE15=Tjänster!$GS$4,Tjänster!GU$4,IF($TE15=Tjänster!$GS$5,Tjänster!GU$5,IF($TE15=Tjänster!$GS$6,Tjänster!GU$6,IF($TE15=Tjänster!$GS$7,Tjänster!GU$7,IF($TE15=Tjänster!$GS$8,Tjänster!GU$8,IF($TE15=Tjänster!$GS$9,Tjänster!GU$9,IF($TE15=Tjänster!$GS$10,Tjänster!GU$10,IF($TE15=Tjänster!$GS$11,Tjänster!GU$11,IF($TE15=Tjänster!$GS$12,Tjänster!GU$12,IF($TE15=Tjänster!$GS$13,Tjänster!GU$13,IF($TE15=Tjänster!$GS$14,Tjänster!GU$14,IF($TE15=Tjänster!$GS$15,Tjänster!GU$15,IF($TE15=Tjänster!$GS$16,Tjänster!GU$16,IF($TE15=Tjänster!$GS$17,Tjänster!GU$17,IF($TE15=Tjänster!$GS$18,Tjänster!GU$18,IF($TE15=Tjänster!$GS$19,Tjänster!GU$19,IF($TE15=Tjänster!$GS$20,Tjänster!GU$20,IF($TE15=Tjänster!$GS$21,Tjänster!GU$21,IF($TE15=Tjänster!$GS$22,Tjänster!GU$22,IF($TE15=Tjänster!$GS$23,Tjänster!GU$23,IF($TE15=Tjänster!$GS$24,Tjänster!GU$24,IF($TE15=Tjänster!$GS$25,Tjänster!GU$25,IF($TE15=Tjänster!$GS$26,Tjänster!GU$26,IF($TE15=Tjänster!$GS$27,Tjänster!GU$27,IF($TE15=Tjänster!$GS$28,Tjänster!GU$28,""))))))))))))))))))))))))))</f>
        <v/>
      </c>
      <c r="TH15" s="36" t="str">
        <f>IF($TE15=Tjänster!$GS$3,Tjänster!GV$3,IF($TE15=Tjänster!$GS$4,Tjänster!GV$4,IF($TE15=Tjänster!$GS$5,Tjänster!GV$5,IF($TE15=Tjänster!$GS$6,Tjänster!GV$6,IF($TE15=Tjänster!$GS$7,Tjänster!GV$7,IF($TE15=Tjänster!$GS$8,Tjänster!GV$8,IF($TE15=Tjänster!$GS$9,Tjänster!GV$9,IF($TE15=Tjänster!$GS$10,Tjänster!GV$10,IF($TE15=Tjänster!$GS$11,Tjänster!GV$11,IF($TE15=Tjänster!$GS$12,Tjänster!GV$12,IF($TE15=Tjänster!$GS$13,Tjänster!GV$13,IF($TE15=Tjänster!$GS$14,Tjänster!GV$14,IF($TE15=Tjänster!$GS$15,Tjänster!GV$15,IF($TE15=Tjänster!$GS$16,Tjänster!GV$16,IF($TE15=Tjänster!$GS$17,Tjänster!GV$17,IF($TE15=Tjänster!$GS$18,Tjänster!GV$18,IF($TE15=Tjänster!$GS$19,Tjänster!GV$19,IF($TE15=Tjänster!$GS$20,Tjänster!GV$20,IF($TE15=Tjänster!$GS$21,Tjänster!GV$21,IF($TE15=Tjänster!$GS$22,Tjänster!GV$22,IF($TE15=Tjänster!$GS$23,Tjänster!GV$23,IF($TE15=Tjänster!$GS$24,Tjänster!GV$24,IF($TE15=Tjänster!$GS$25,Tjänster!GV$25,IF($TE15=Tjänster!$GS$26,Tjänster!GV$26,IF($TE15=Tjänster!$GS$27,Tjänster!GV$27,IF($TE15=Tjänster!$GS$28,Tjänster!GV$28,""))))))))))))))))))))))))))</f>
        <v/>
      </c>
      <c r="TI15" s="36" t="str">
        <f>IF($TE15=Tjänster!$GS$3,Tjänster!GW$3,IF($TE15=Tjänster!$GS$4,Tjänster!GW$4,IF($TE15=Tjänster!$GS$5,Tjänster!GW$5,IF($TE15=Tjänster!$GS$6,Tjänster!GW$6,IF($TE15=Tjänster!$GS$7,Tjänster!GW$7,IF($TE15=Tjänster!$GS$8,Tjänster!GW$8,IF($TE15=Tjänster!$GS$9,Tjänster!GW$9,IF($TE15=Tjänster!$GS$10,Tjänster!GW$10,IF($TE15=Tjänster!$GS$11,Tjänster!GW$11,IF($TE15=Tjänster!$GS$12,Tjänster!GW$12,IF($TE15=Tjänster!$GS$13,Tjänster!GW$13,IF($TE15=Tjänster!$GS$14,Tjänster!GW$14,IF($TE15=Tjänster!$GS$15,Tjänster!GW$15,IF($TE15=Tjänster!$GS$16,Tjänster!GW$16,IF($TE15=Tjänster!$GS$17,Tjänster!GW$17,IF($TE15=Tjänster!$GS$18,Tjänster!GW$18,IF($TE15=Tjänster!$GS$19,Tjänster!GW$19,IF($TE15=Tjänster!$GS$20,Tjänster!GW$20,IF($TE15=Tjänster!$GS$21,Tjänster!GW$21,IF($TE15=Tjänster!$GS$22,Tjänster!GW$22,IF($TE15=Tjänster!$GS$23,Tjänster!GW$23,IF($TE15=Tjänster!$GS$24,Tjänster!GW$24,IF($TE15=Tjänster!$GS$25,Tjänster!GW$25,IF($TE15=Tjänster!$GS$26,Tjänster!GW$26,IF($TE15=Tjänster!$GS$27,Tjänster!GW$27,IF($TE15=Tjänster!$GS$28,Tjänster!GW$28,""))))))))))))))))))))))))))</f>
        <v/>
      </c>
      <c r="TJ15" s="36" t="str">
        <f>IF($TE15=Tjänster!$GS$3,Tjänster!GX$3,IF($TE15=Tjänster!$GS$4,Tjänster!GX$4,IF($TE15=Tjänster!$GS$5,Tjänster!GX$5,IF($TE15=Tjänster!$GS$6,Tjänster!GX$6,IF($TE15=Tjänster!$GS$7,Tjänster!GX$7,IF($TE15=Tjänster!$GS$8,Tjänster!GX$8,IF($TE15=Tjänster!$GS$9,Tjänster!GX$9,IF($TE15=Tjänster!$GS$10,Tjänster!GX$10,IF($TE15=Tjänster!$GS$11,Tjänster!GX$11,IF($TE15=Tjänster!$GS$12,Tjänster!GX$12,IF($TE15=Tjänster!$GS$13,Tjänster!GX$13,IF($TE15=Tjänster!$GS$14,Tjänster!GX$14,IF($TE15=Tjänster!$GS$15,Tjänster!GX$15,IF($TE15=Tjänster!$GS$16,Tjänster!GX$16,IF($TE15=Tjänster!$GS$17,Tjänster!GX$17,IF($TE15=Tjänster!$GS$18,Tjänster!GX$18,IF($TE15=Tjänster!$GS$19,Tjänster!GX$19,IF($TE15=Tjänster!$GS$20,Tjänster!GX$20,IF($TE15=Tjänster!$GS$21,Tjänster!GX$21,IF($TE15=Tjänster!$GS$22,Tjänster!GX$22,IF($TE15=Tjänster!$GS$23,Tjänster!GX$23,IF($TE15=Tjänster!$GS$24,Tjänster!GX$24,IF($TE15=Tjänster!$GS$25,Tjänster!GX$25,IF($TE15=Tjänster!$GS$26,Tjänster!GX$26,IF($TE15=Tjänster!$GS$27,Tjänster!GX$27,IF($TE15=Tjänster!$GS$28,Tjänster!GX$28,""))))))))))))))))))))))))))</f>
        <v/>
      </c>
      <c r="TK15" s="36" t="str">
        <f>IF($TE15=Tjänster!$GS$3,Tjänster!GY$3,IF($TE15=Tjänster!$GS$4,Tjänster!GY$4,IF($TE15=Tjänster!$GS$5,Tjänster!GY$5,IF($TE15=Tjänster!$GS$6,Tjänster!GY$6,IF($TE15=Tjänster!$GS$7,Tjänster!GY$7,IF($TE15=Tjänster!$GS$8,Tjänster!GY$8,IF($TE15=Tjänster!$GS$9,Tjänster!GY$9,IF($TE15=Tjänster!$GS$10,Tjänster!GY$10,IF($TE15=Tjänster!$GS$11,Tjänster!GY$11,IF($TE15=Tjänster!$GS$12,Tjänster!GY$12,IF($TE15=Tjänster!$GS$13,Tjänster!GY$13,IF($TE15=Tjänster!$GS$14,Tjänster!GY$14,IF($TE15=Tjänster!$GS$15,Tjänster!GY$15,IF($TE15=Tjänster!$GS$16,Tjänster!GY$16,IF($TE15=Tjänster!$GS$17,Tjänster!GY$17,IF($TE15=Tjänster!$GS$18,Tjänster!GY$18,IF($TE15=Tjänster!$GS$19,Tjänster!GY$19,IF($TE15=Tjänster!$GS$20,Tjänster!GY$20,IF($TE15=Tjänster!$GS$21,Tjänster!GY$21,IF($TE15=Tjänster!$GS$22,Tjänster!GY$22,IF($TE15=Tjänster!$GS$23,Tjänster!GY$23,IF($TE15=Tjänster!$GS$24,Tjänster!GY$24,IF($TE15=Tjänster!$GS$25,Tjänster!GY$25,IF($TE15=Tjänster!$GS$26,Tjänster!GY$26,IF($TE15=Tjänster!$GS$27,Tjänster!GY$27,IF($TE15=Tjänster!$GS$28,Tjänster!GY$28,""))))))))))))))))))))))))))</f>
        <v/>
      </c>
      <c r="TL15" s="36" t="str">
        <f>IF($TE15=Tjänster!$GS$3,Tjänster!GZ$3,IF($TE15=Tjänster!$GS$4,Tjänster!GZ$4,IF($TE15=Tjänster!$GS$5,Tjänster!GZ$5,IF($TE15=Tjänster!$GS$6,Tjänster!GZ$6,IF($TE15=Tjänster!$GS$7,Tjänster!GZ$7,IF($TE15=Tjänster!$GS$8,Tjänster!GZ$8,IF($TE15=Tjänster!$GS$9,Tjänster!GZ$9,IF($TE15=Tjänster!$GS$10,Tjänster!GZ$10,IF($TE15=Tjänster!$GS$11,Tjänster!GZ$11,IF($TE15=Tjänster!$GS$12,Tjänster!GZ$12,IF($TE15=Tjänster!$GS$13,Tjänster!GZ$13,IF($TE15=Tjänster!$GS$14,Tjänster!GZ$14,IF($TE15=Tjänster!$GS$15,Tjänster!GZ$15,IF($TE15=Tjänster!$GS$16,Tjänster!GZ$16,IF($TE15=Tjänster!$GS$17,Tjänster!GZ$17,IF($TE15=Tjänster!$GS$18,Tjänster!GZ$18,IF($TE15=Tjänster!$GS$19,Tjänster!GZ$19,IF($TE15=Tjänster!$GS$20,Tjänster!GZ$20,IF($TE15=Tjänster!$GS$21,Tjänster!GZ$21,IF($TE15=Tjänster!$GS$22,Tjänster!GZ$22,IF($TE15=Tjänster!$GS$23,Tjänster!GZ$23,IF($TE15=Tjänster!$GS$24,Tjänster!GZ$24,IF($TE15=Tjänster!$GS$25,Tjänster!GZ$25,IF($TE15=Tjänster!$GS$26,Tjänster!GZ$26,IF($TE15=Tjänster!$GS$27,Tjänster!GZ$27,IF($TE15=Tjänster!$GS$28,Tjänster!GZ$28,""))))))))))))))))))))))))))</f>
        <v/>
      </c>
      <c r="TM15" s="36" t="str">
        <f>IF($TE15=Tjänster!$GS$3,Tjänster!HA$3,IF($TE15=Tjänster!$GS$4,Tjänster!HA$4,IF($TE15=Tjänster!$GS$5,Tjänster!HA$5,IF($TE15=Tjänster!$GS$6,Tjänster!HA$6,IF($TE15=Tjänster!$GS$7,Tjänster!HA$7,IF($TE15=Tjänster!$GS$8,Tjänster!HA$8,IF($TE15=Tjänster!$GS$9,Tjänster!HA$9,IF($TE15=Tjänster!$GS$10,Tjänster!HA$10,IF($TE15=Tjänster!$GS$11,Tjänster!HA$11,IF($TE15=Tjänster!$GS$12,Tjänster!HA$12,IF($TE15=Tjänster!$GS$13,Tjänster!HA$13,IF($TE15=Tjänster!$GS$14,Tjänster!HA$14,IF($TE15=Tjänster!$GS$15,Tjänster!HA$15,IF($TE15=Tjänster!$GS$16,Tjänster!HA$16,IF($TE15=Tjänster!$GS$17,Tjänster!HA$17,IF($TE15=Tjänster!$GS$18,Tjänster!HA$18,IF($TE15=Tjänster!$GS$19,Tjänster!HA$19,IF($TE15=Tjänster!$GS$20,Tjänster!HA$20,IF($TE15=Tjänster!$GS$21,Tjänster!HA$21,IF($TE15=Tjänster!$GS$22,Tjänster!HA$22,IF($TE15=Tjänster!$GS$23,Tjänster!HA$23,IF($TE15=Tjänster!$GS$24,Tjänster!HA$24,IF($TE15=Tjänster!$GS$25,Tjänster!HA$25,IF($TE15=Tjänster!$GS$26,Tjänster!HA$26,IF($TE15=Tjänster!$GS$27,Tjänster!HA$27,IF($TE15=Tjänster!$GS$28,Tjänster!HA$28,""))))))))))))))))))))))))))</f>
        <v/>
      </c>
      <c r="TN15" s="36" t="str">
        <f>IF($TE15=Tjänster!$GS$3,Tjänster!HB$3,IF($TE15=Tjänster!$GS$4,Tjänster!HB$4,IF($TE15=Tjänster!$GS$5,Tjänster!HB$5,IF($TE15=Tjänster!$GS$6,Tjänster!HB$6,IF($TE15=Tjänster!$GS$7,Tjänster!HB$7,IF($TE15=Tjänster!$GS$8,Tjänster!HB$8,IF($TE15=Tjänster!$GS$9,Tjänster!HB$9,IF($TE15=Tjänster!$GS$10,Tjänster!HB$10,IF($TE15=Tjänster!$GS$11,Tjänster!HB$11,IF($TE15=Tjänster!$GS$12,Tjänster!HB$12,IF($TE15=Tjänster!$GS$13,Tjänster!HB$13,IF($TE15=Tjänster!$GS$14,Tjänster!HB$14,IF($TE15=Tjänster!$GS$15,Tjänster!HB$15,IF($TE15=Tjänster!$GS$16,Tjänster!HB$16,IF($TE15=Tjänster!$GS$17,Tjänster!HB$17,IF($TE15=Tjänster!$GS$18,Tjänster!HB$18,IF($TE15=Tjänster!$GS$19,Tjänster!HB$19,IF($TE15=Tjänster!$GS$20,Tjänster!HB$20,IF($TE15=Tjänster!$GS$21,Tjänster!HB$21,IF($TE15=Tjänster!$GS$22,Tjänster!HB$22,IF($TE15=Tjänster!$GS$23,Tjänster!HB$23,IF($TE15=Tjänster!$GS$24,Tjänster!HB$24,IF($TE15=Tjänster!$GS$25,Tjänster!HB$25,IF($TE15=Tjänster!$GS$26,Tjänster!HB$26,IF($TE15=Tjänster!$GS$27,Tjänster!HB$27,IF($TE15=Tjänster!$GS$28,Tjänster!HB$28,""))))))))))))))))))))))))))</f>
        <v/>
      </c>
      <c r="TO15" s="36" t="str">
        <f>IF($TE15=Tjänster!$GS$3,Tjänster!HC$3,IF($TE15=Tjänster!$GS$4,Tjänster!HC$4,IF($TE15=Tjänster!$GS$5,Tjänster!HC$5,IF($TE15=Tjänster!$GS$6,Tjänster!HC$6,IF($TE15=Tjänster!$GS$7,Tjänster!HC$7,IF($TE15=Tjänster!$GS$8,Tjänster!HC$8,IF($TE15=Tjänster!$GS$9,Tjänster!HC$9,IF($TE15=Tjänster!$GS$10,Tjänster!HC$10,IF($TE15=Tjänster!$GS$11,Tjänster!HC$11,IF($TE15=Tjänster!$GS$12,Tjänster!HC$12,IF($TE15=Tjänster!$GS$13,Tjänster!HC$13,IF($TE15=Tjänster!$GS$14,Tjänster!HC$14,IF($TE15=Tjänster!$GS$15,Tjänster!HC$15,IF($TE15=Tjänster!$GS$16,Tjänster!HC$16,IF($TE15=Tjänster!$GS$17,Tjänster!HC$17,IF($TE15=Tjänster!$GS$18,Tjänster!HC$18,IF($TE15=Tjänster!$GS$19,Tjänster!HC$19,IF($TE15=Tjänster!$GS$20,Tjänster!HC$20,IF($TE15=Tjänster!$GS$21,Tjänster!HC$21,IF($TE15=Tjänster!$GS$22,Tjänster!HC$22,IF($TE15=Tjänster!$GS$23,Tjänster!HC$23,IF($TE15=Tjänster!$GS$24,Tjänster!HC$24,IF($TE15=Tjänster!$GS$25,Tjänster!HC$25,IF($TE15=Tjänster!$GS$26,Tjänster!HC$26,IF($TE15=Tjänster!$GS$27,Tjänster!HC$27,IF($TE15=Tjänster!$GS$28,Tjänster!HC$28,""))))))))))))))))))))))))))</f>
        <v/>
      </c>
      <c r="TP15" s="36" t="str">
        <f>IF($TE15=Tjänster!$GS$3,Tjänster!HD$3,IF($TE15=Tjänster!$GS$4,Tjänster!HD$4,IF($TE15=Tjänster!$GS$5,Tjänster!HD$5,IF($TE15=Tjänster!$GS$6,Tjänster!HD$6,IF($TE15=Tjänster!$GS$7,Tjänster!HD$7,IF($TE15=Tjänster!$GS$8,Tjänster!HD$8,IF($TE15=Tjänster!$GS$9,Tjänster!HD$9,IF($TE15=Tjänster!$GS$10,Tjänster!HD$10,IF($TE15=Tjänster!$GS$11,Tjänster!HD$11,IF($TE15=Tjänster!$GS$12,Tjänster!HD$12,IF($TE15=Tjänster!$GS$13,Tjänster!HD$13,IF($TE15=Tjänster!$GS$14,Tjänster!HD$14,IF($TE15=Tjänster!$GS$15,Tjänster!HD$15,IF($TE15=Tjänster!$GS$16,Tjänster!HD$16,IF($TE15=Tjänster!$GS$17,Tjänster!HD$17,IF($TE15=Tjänster!$GS$18,Tjänster!HD$18,IF($TE15=Tjänster!$GS$19,Tjänster!HD$19,IF($TE15=Tjänster!$GS$20,Tjänster!HD$20,IF($TE15=Tjänster!$GS$21,Tjänster!HD$21,IF($TE15=Tjänster!$GS$22,Tjänster!HD$22,IF($TE15=Tjänster!$GS$23,Tjänster!HD$23,IF($TE15=Tjänster!$GS$24,Tjänster!HD$24,IF($TE15=Tjänster!$GS$25,Tjänster!HD$25,IF($TE15=Tjänster!$GS$26,Tjänster!HD$26,IF($TE15=Tjänster!$GS$27,Tjänster!HD$27,IF($TE15=Tjänster!$GS$28,Tjänster!HD$28,""))))))))))))))))))))))))))</f>
        <v/>
      </c>
      <c r="TQ15" s="36" t="str">
        <f>IF($TE15=Tjänster!$GS$3,Tjänster!HE$3,IF($TE15=Tjänster!$GS$4,Tjänster!HE$4,IF($TE15=Tjänster!$GS$5,Tjänster!HE$5,IF($TE15=Tjänster!$GS$6,Tjänster!HE$6,IF($TE15=Tjänster!$GS$7,Tjänster!HE$7,IF($TE15=Tjänster!$GS$8,Tjänster!HE$8,IF($TE15=Tjänster!$GS$9,Tjänster!HE$9,IF($TE15=Tjänster!$GS$10,Tjänster!HE$10,IF($TE15=Tjänster!$GS$11,Tjänster!HE$11,IF($TE15=Tjänster!$GS$12,Tjänster!HE$12,IF($TE15=Tjänster!$GS$13,Tjänster!HE$13,IF($TE15=Tjänster!$GS$14,Tjänster!HE$14,IF($TE15=Tjänster!$GS$15,Tjänster!HE$15,IF($TE15=Tjänster!$GS$16,Tjänster!HE$16,IF($TE15=Tjänster!$GS$17,Tjänster!HE$17,IF($TE15=Tjänster!$GS$18,Tjänster!HE$18,IF($TE15=Tjänster!$GS$19,Tjänster!HE$19,IF($TE15=Tjänster!$GS$20,Tjänster!HE$20,IF($TE15=Tjänster!$GS$21,Tjänster!HE$21,IF($TE15=Tjänster!$GS$22,Tjänster!HE$22,IF($TE15=Tjänster!$GS$23,Tjänster!HE$23,IF($TE15=Tjänster!$GS$24,Tjänster!HE$24,IF($TE15=Tjänster!$GS$25,Tjänster!HE$25,IF($TE15=Tjänster!$GS$26,Tjänster!HE$26,IF($TE15=Tjänster!$GS$27,Tjänster!HE$27,IF($TE15=Tjänster!$GS$28,Tjänster!HE$28,""))))))))))))))))))))))))))</f>
        <v/>
      </c>
      <c r="TR15" s="36" t="str">
        <f>IF($TE15=Tjänster!$GS$3,Tjänster!HF$3,IF($TE15=Tjänster!$GS$4,Tjänster!HF$4,IF($TE15=Tjänster!$GS$5,Tjänster!HF$5,IF($TE15=Tjänster!$GS$6,Tjänster!HF$6,IF($TE15=Tjänster!$GS$7,Tjänster!HF$7,IF($TE15=Tjänster!$GS$8,Tjänster!HF$8,IF($TE15=Tjänster!$GS$9,Tjänster!HF$9,IF($TE15=Tjänster!$GS$10,Tjänster!HF$10,IF($TE15=Tjänster!$GS$11,Tjänster!HF$11,IF($TE15=Tjänster!$GS$12,Tjänster!HF$12,IF($TE15=Tjänster!$GS$13,Tjänster!HF$13,IF($TE15=Tjänster!$GS$14,Tjänster!HF$14,IF($TE15=Tjänster!$GS$15,Tjänster!HF$15,IF($TE15=Tjänster!$GS$16,Tjänster!HF$16,IF($TE15=Tjänster!$GS$17,Tjänster!HF$17,IF($TE15=Tjänster!$GS$18,Tjänster!HF$18,IF($TE15=Tjänster!$GS$19,Tjänster!HF$19,IF($TE15=Tjänster!$GS$20,Tjänster!HF$20,IF($TE15=Tjänster!$GS$21,Tjänster!HF$21,IF($TE15=Tjänster!$GS$22,Tjänster!HF$22,IF($TE15=Tjänster!$GS$23,Tjänster!HF$23,IF($TE15=Tjänster!$GS$24,Tjänster!HF$24,IF($TE15=Tjänster!$GS$25,Tjänster!HF$25,IF($TE15=Tjänster!$GS$26,Tjänster!HF$26,IF($TE15=Tjänster!$GS$27,Tjänster!HF$27,IF($TE15=Tjänster!$GS$28,Tjänster!HF$28,""))))))))))))))))))))))))))</f>
        <v/>
      </c>
      <c r="TS15" s="36" t="str">
        <f>IF($TE15=Tjänster!$GS$3,Tjänster!HG$3,IF($TE15=Tjänster!$GS$4,Tjänster!HG$4,IF($TE15=Tjänster!$GS$5,Tjänster!HG$5,IF($TE15=Tjänster!$GS$6,Tjänster!HG$6,IF($TE15=Tjänster!$GS$7,Tjänster!HG$7,IF($TE15=Tjänster!$GS$8,Tjänster!HG$8,IF($TE15=Tjänster!$GS$9,Tjänster!HG$9,IF($TE15=Tjänster!$GS$10,Tjänster!HG$10,IF($TE15=Tjänster!$GS$11,Tjänster!HG$11,IF($TE15=Tjänster!$GS$12,Tjänster!HG$12,IF($TE15=Tjänster!$GS$13,Tjänster!HG$13,IF($TE15=Tjänster!$GS$14,Tjänster!HG$14,IF($TE15=Tjänster!$GS$15,Tjänster!HG$15,IF($TE15=Tjänster!$GS$16,Tjänster!HG$16,IF($TE15=Tjänster!$GS$17,Tjänster!HG$17,IF($TE15=Tjänster!$GS$18,Tjänster!HG$18,IF($TE15=Tjänster!$GS$19,Tjänster!HG$19,IF($TE15=Tjänster!$GS$20,Tjänster!HG$20,IF($TE15=Tjänster!$GS$21,Tjänster!HG$21,IF($TE15=Tjänster!$GS$22,Tjänster!HG$22,IF($TE15=Tjänster!$GS$23,Tjänster!HG$23,IF($TE15=Tjänster!$GS$24,Tjänster!HG$24,IF($TE15=Tjänster!$GS$25,Tjänster!HG$25,IF($TE15=Tjänster!$GS$26,Tjänster!HG$26,IF($TE15=Tjänster!$GS$27,Tjänster!HG$27,IF($TE15=Tjänster!$GS$28,Tjänster!HG$28,""))))))))))))))))))))))))))</f>
        <v/>
      </c>
      <c r="TT15" s="36" t="str">
        <f>IF($TE15=Tjänster!$GS$3,Tjänster!HH$3,IF($TE15=Tjänster!$GS$4,Tjänster!HH$4,IF($TE15=Tjänster!$GS$5,Tjänster!HH$5,IF($TE15=Tjänster!$GS$6,Tjänster!HH$6,IF($TE15=Tjänster!$GS$7,Tjänster!HH$7,IF($TE15=Tjänster!$GS$8,Tjänster!HH$8,IF($TE15=Tjänster!$GS$9,Tjänster!HH$9,IF($TE15=Tjänster!$GS$10,Tjänster!HH$10,IF($TE15=Tjänster!$GS$11,Tjänster!HH$11,IF($TE15=Tjänster!$GS$12,Tjänster!HH$12,IF($TE15=Tjänster!$GS$13,Tjänster!HH$13,IF($TE15=Tjänster!$GS$14,Tjänster!HH$14,IF($TE15=Tjänster!$GS$15,Tjänster!HH$15,IF($TE15=Tjänster!$GS$16,Tjänster!HH$16,IF($TE15=Tjänster!$GS$17,Tjänster!HH$17,IF($TE15=Tjänster!$GS$18,Tjänster!HH$18,IF($TE15=Tjänster!$GS$19,Tjänster!HH$19,IF($TE15=Tjänster!$GS$20,Tjänster!HH$20,IF($TE15=Tjänster!$GS$21,Tjänster!HH$21,IF($TE15=Tjänster!$GS$22,Tjänster!HH$22,IF($TE15=Tjänster!$GS$23,Tjänster!HH$23,IF($TE15=Tjänster!$GS$24,Tjänster!HH$24,IF($TE15=Tjänster!$GS$25,Tjänster!HH$25,IF($TE15=Tjänster!$GS$26,Tjänster!HH$26,IF($TE15=Tjänster!$GS$27,Tjänster!HH$27,IF($TE15=Tjänster!$GS$28,Tjänster!HH$28,""))))))))))))))))))))))))))</f>
        <v/>
      </c>
      <c r="TU15" s="36" t="str">
        <f>IF($TE15=Tjänster!$GS$3,Tjänster!HI$3,IF($TE15=Tjänster!$GS$4,Tjänster!HI$4,IF($TE15=Tjänster!$GS$5,Tjänster!HI$5,IF($TE15=Tjänster!$GS$6,Tjänster!HI$6,IF($TE15=Tjänster!$GS$7,Tjänster!HI$7,IF($TE15=Tjänster!$GS$8,Tjänster!HI$8,IF($TE15=Tjänster!$GS$9,Tjänster!HI$9,IF($TE15=Tjänster!$GS$10,Tjänster!HI$10,IF($TE15=Tjänster!$GS$11,Tjänster!HI$11,IF($TE15=Tjänster!$GS$12,Tjänster!HI$12,IF($TE15=Tjänster!$GS$13,Tjänster!HI$13,IF($TE15=Tjänster!$GS$14,Tjänster!HI$14,IF($TE15=Tjänster!$GS$15,Tjänster!HI$15,IF($TE15=Tjänster!$GS$16,Tjänster!HI$16,IF($TE15=Tjänster!$GS$17,Tjänster!HI$17,IF($TE15=Tjänster!$GS$18,Tjänster!HI$18,IF($TE15=Tjänster!$GS$19,Tjänster!HI$19,IF($TE15=Tjänster!$GS$20,Tjänster!HI$20,IF($TE15=Tjänster!$GS$21,Tjänster!HI$21,IF($TE15=Tjänster!$GS$22,Tjänster!HI$22,IF($TE15=Tjänster!$GS$23,Tjänster!HI$23,IF($TE15=Tjänster!$GS$24,Tjänster!HI$24,IF($TE15=Tjänster!$GS$25,Tjänster!HI$25,IF($TE15=Tjänster!$GS$26,Tjänster!HI$26,IF($TE15=Tjänster!$GS$27,Tjänster!HI$27,IF($TE15=Tjänster!$GS$28,Tjänster!HI$28,""))))))))))))))))))))))))))</f>
        <v/>
      </c>
      <c r="TV15" s="36" t="str">
        <f>IF($TE15=Tjänster!$GS$3,Tjänster!HJ$3,IF($TE15=Tjänster!$GS$4,Tjänster!HJ$4,IF($TE15=Tjänster!$GS$5,Tjänster!HJ$5,IF($TE15=Tjänster!$GS$6,Tjänster!HJ$6,IF($TE15=Tjänster!$GS$7,Tjänster!HJ$7,IF($TE15=Tjänster!$GS$8,Tjänster!HJ$8,IF($TE15=Tjänster!$GS$9,Tjänster!HJ$9,IF($TE15=Tjänster!$GS$10,Tjänster!HJ$10,IF($TE15=Tjänster!$GS$11,Tjänster!HJ$11,IF($TE15=Tjänster!$GS$12,Tjänster!HJ$12,IF($TE15=Tjänster!$GS$13,Tjänster!HJ$13,IF($TE15=Tjänster!$GS$14,Tjänster!HJ$14,IF($TE15=Tjänster!$GS$15,Tjänster!HJ$15,IF($TE15=Tjänster!$GS$16,Tjänster!HJ$16,IF($TE15=Tjänster!$GS$17,Tjänster!HJ$17,IF($TE15=Tjänster!$GS$18,Tjänster!HJ$18,IF($TE15=Tjänster!$GS$19,Tjänster!HJ$19,IF($TE15=Tjänster!$GS$20,Tjänster!HJ$20,IF($TE15=Tjänster!$GS$21,Tjänster!HJ$21,IF($TE15=Tjänster!$GS$22,Tjänster!HJ$22,IF($TE15=Tjänster!$GS$23,Tjänster!HJ$23,IF($TE15=Tjänster!$GS$24,Tjänster!HJ$24,IF($TE15=Tjänster!$GS$25,Tjänster!HJ$25,IF($TE15=Tjänster!$GS$26,Tjänster!HJ$26,IF($TE15=Tjänster!$GS$27,Tjänster!HJ$27,IF($TE15=Tjänster!$GS$28,Tjänster!HJ$28,""))))))))))))))))))))))))))</f>
        <v/>
      </c>
      <c r="TW15" s="36" t="str">
        <f>IF($TE15=Tjänster!$GS$3,Tjänster!HK$3,IF($TE15=Tjänster!$GS$4,Tjänster!HK$4,IF($TE15=Tjänster!$GS$5,Tjänster!HK$5,IF($TE15=Tjänster!$GS$6,Tjänster!HK$6,IF($TE15=Tjänster!$GS$7,Tjänster!HK$7,IF($TE15=Tjänster!$GS$8,Tjänster!HK$8,IF($TE15=Tjänster!$GS$9,Tjänster!HK$9,IF($TE15=Tjänster!$GS$10,Tjänster!HK$10,IF($TE15=Tjänster!$GS$11,Tjänster!HK$11,IF($TE15=Tjänster!$GS$12,Tjänster!HK$12,IF($TE15=Tjänster!$GS$13,Tjänster!HK$13,IF($TE15=Tjänster!$GS$14,Tjänster!HK$14,IF($TE15=Tjänster!$GS$15,Tjänster!HK$15,IF($TE15=Tjänster!$GS$16,Tjänster!HK$16,IF($TE15=Tjänster!$GS$17,Tjänster!HK$17,IF($TE15=Tjänster!$GS$18,Tjänster!HK$18,IF($TE15=Tjänster!$GS$19,Tjänster!HK$19,IF($TE15=Tjänster!$GS$20,Tjänster!HK$20,IF($TE15=Tjänster!$GS$21,Tjänster!HK$21,IF($TE15=Tjänster!$GS$22,Tjänster!HK$22,IF($TE15=Tjänster!$GS$23,Tjänster!HK$23,IF($TE15=Tjänster!$GS$24,Tjänster!HK$24,IF($TE15=Tjänster!$GS$25,Tjänster!HK$25,IF($TE15=Tjänster!$GS$26,Tjänster!HK$26,IF($TE15=Tjänster!$GS$27,Tjänster!HK$27,IF($TE15=Tjänster!$GS$28,Tjänster!HK$28,""))))))))))))))))))))))))))</f>
        <v/>
      </c>
      <c r="TX15" s="36" t="str">
        <f>IF($TE15=Tjänster!$GS$3,Tjänster!HL$3,IF($TE15=Tjänster!$GS$4,Tjänster!HL$4,IF($TE15=Tjänster!$GS$5,Tjänster!HL$5,IF($TE15=Tjänster!$GS$6,Tjänster!HL$6,IF($TE15=Tjänster!$GS$7,Tjänster!HL$7,IF($TE15=Tjänster!$GS$8,Tjänster!HL$8,IF($TE15=Tjänster!$GS$9,Tjänster!HL$9,IF($TE15=Tjänster!$GS$10,Tjänster!HL$10,IF($TE15=Tjänster!$GS$11,Tjänster!HL$11,IF($TE15=Tjänster!$GS$12,Tjänster!HL$12,IF($TE15=Tjänster!$GS$13,Tjänster!HL$13,IF($TE15=Tjänster!$GS$14,Tjänster!HL$14,IF($TE15=Tjänster!$GS$15,Tjänster!HL$15,IF($TE15=Tjänster!$GS$16,Tjänster!HL$16,IF($TE15=Tjänster!$GS$17,Tjänster!HL$17,IF($TE15=Tjänster!$GS$18,Tjänster!HL$18,IF($TE15=Tjänster!$GS$19,Tjänster!HL$19,IF($TE15=Tjänster!$GS$20,Tjänster!HL$20,IF($TE15=Tjänster!$GS$21,Tjänster!HL$21,IF($TE15=Tjänster!$GS$22,Tjänster!HL$22,IF($TE15=Tjänster!$GS$23,Tjänster!HL$23,IF($TE15=Tjänster!$GS$24,Tjänster!HL$24,IF($TE15=Tjänster!$GS$25,Tjänster!HL$25,IF($TE15=Tjänster!$GS$26,Tjänster!HL$26,IF($TE15=Tjänster!$GS$27,Tjänster!HL$27,IF($TE15=Tjänster!$GS$28,Tjänster!HL$28,""))))))))))))))))))))))))))</f>
        <v/>
      </c>
      <c r="TY15" s="36" t="str">
        <f>IF($TE15=Tjänster!$GS$3,Tjänster!HM$3,IF($TE15=Tjänster!$GS$4,Tjänster!HM$4,IF($TE15=Tjänster!$GS$5,Tjänster!HM$5,IF($TE15=Tjänster!$GS$6,Tjänster!HM$6,IF($TE15=Tjänster!$GS$7,Tjänster!HM$7,IF($TE15=Tjänster!$GS$8,Tjänster!HM$8,IF($TE15=Tjänster!$GS$9,Tjänster!HM$9,IF($TE15=Tjänster!$GS$10,Tjänster!HM$10,IF($TE15=Tjänster!$GS$11,Tjänster!HM$11,IF($TE15=Tjänster!$GS$12,Tjänster!HM$12,IF($TE15=Tjänster!$GS$13,Tjänster!HM$13,IF($TE15=Tjänster!$GS$14,Tjänster!HM$14,IF($TE15=Tjänster!$GS$15,Tjänster!HM$15,IF($TE15=Tjänster!$GS$16,Tjänster!HM$16,IF($TE15=Tjänster!$GS$17,Tjänster!HM$17,IF($TE15=Tjänster!$GS$18,Tjänster!HM$18,IF($TE15=Tjänster!$GS$19,Tjänster!HM$19,IF($TE15=Tjänster!$GS$20,Tjänster!HM$20,IF($TE15=Tjänster!$GS$21,Tjänster!HM$21,IF($TE15=Tjänster!$GS$22,Tjänster!HM$22,IF($TE15=Tjänster!$GS$23,Tjänster!HM$23,IF($TE15=Tjänster!$GS$24,Tjänster!HM$24,IF($TE15=Tjänster!$GS$25,Tjänster!HM$25,IF($TE15=Tjänster!$GS$26,Tjänster!HM$26,IF($TE15=Tjänster!$GS$27,Tjänster!HM$27,IF($TE15=Tjänster!$GS$28,Tjänster!HM$28,""))))))))))))))))))))))))))</f>
        <v/>
      </c>
      <c r="VB15" s="36" t="str">
        <f t="shared" si="9"/>
        <v/>
      </c>
      <c r="VC15" s="36" t="str">
        <f>IF($VB15=Tjänster!$HO$3,Tjänster!HP$3,IF($VB15=Tjänster!$HO$4,Tjänster!HP$4,IF($VB15=Tjänster!$HO$5,Tjänster!HP$5,IF($VB15=Tjänster!$HO$6,Tjänster!HP$6,IF($VB15=Tjänster!$HO$7,Tjänster!HP$7,IF($VB15=Tjänster!$HO$8,Tjänster!HP$8,IF($VB15=Tjänster!$HO$9,Tjänster!HP$9,IF($VB15=Tjänster!$HO$10,Tjänster!HP$10,IF($VB15=Tjänster!$HO$11,Tjänster!HP$11,IF($VB15=Tjänster!$HO$12,Tjänster!HP$12,IF($VB15=Tjänster!$HO$13,Tjänster!HP$13,IF($VB15=Tjänster!$HO$14,Tjänster!HP$14,IF($VB15=Tjänster!$HO$15,Tjänster!HP$15,IF($VB15=Tjänster!$HO$16,Tjänster!HP$16,IF($VB15=Tjänster!$HO$17,Tjänster!HP$17,IF($VB15=Tjänster!$HO$18,Tjänster!HP$18,IF($VB15=Tjänster!$HO$19,Tjänster!HP$19,IF($VB15=Tjänster!$HO$20,Tjänster!HP$20,IF($VB15=Tjänster!$HO$21,Tjänster!HP$21,IF($VB15=Tjänster!$HO$22,Tjänster!HP$22,IF($VB15=Tjänster!$HO$23,Tjänster!HP$23,IF($VB15=Tjänster!$HO$24,Tjänster!HP$24,IF($VB15=Tjänster!$HO$25,Tjänster!HP$25,IF($VB15=Tjänster!$HO$26,Tjänster!HP$26,IF($VB15=Tjänster!$HO$27,Tjänster!HP$27,IF($VB15=Tjänster!$HO$28,Tjänster!HP$28,""))))))))))))))))))))))))))</f>
        <v/>
      </c>
      <c r="VD15" s="36" t="str">
        <f>IF($VB15=Tjänster!$HO$3,Tjänster!HQ$3,IF($VB15=Tjänster!$HO$4,Tjänster!HQ$4,IF($VB15=Tjänster!$HO$5,Tjänster!HQ$5,IF($VB15=Tjänster!$HO$6,Tjänster!HQ$6,IF($VB15=Tjänster!$HO$7,Tjänster!HQ$7,IF($VB15=Tjänster!$HO$8,Tjänster!HQ$8,IF($VB15=Tjänster!$HO$9,Tjänster!HQ$9,IF($VB15=Tjänster!$HO$10,Tjänster!HQ$10,IF($VB15=Tjänster!$HO$11,Tjänster!HQ$11,IF($VB15=Tjänster!$HO$12,Tjänster!HQ$12,IF($VB15=Tjänster!$HO$13,Tjänster!HQ$13,IF($VB15=Tjänster!$HO$14,Tjänster!HQ$14,IF($VB15=Tjänster!$HO$15,Tjänster!HQ$15,IF($VB15=Tjänster!$HO$16,Tjänster!HQ$16,IF($VB15=Tjänster!$HO$17,Tjänster!HQ$17,IF($VB15=Tjänster!$HO$18,Tjänster!HQ$18,IF($VB15=Tjänster!$HO$19,Tjänster!HQ$19,IF($VB15=Tjänster!$HO$20,Tjänster!HQ$20,IF($VB15=Tjänster!$HO$21,Tjänster!HQ$21,IF($VB15=Tjänster!$HO$22,Tjänster!HQ$22,IF($VB15=Tjänster!$HO$23,Tjänster!HQ$23,IF($VB15=Tjänster!$HO$24,Tjänster!HQ$24,IF($VB15=Tjänster!$HO$25,Tjänster!HQ$25,IF($VB15=Tjänster!$HO$26,Tjänster!HQ$26,IF($VB15=Tjänster!$HO$27,Tjänster!HQ$27,IF($VB15=Tjänster!$HO$28,Tjänster!HQ$28,""))))))))))))))))))))))))))</f>
        <v/>
      </c>
      <c r="VE15" s="36" t="str">
        <f>IF($VB15=Tjänster!$HO$3,Tjänster!HR$3,IF($VB15=Tjänster!$HO$4,Tjänster!HR$4,IF($VB15=Tjänster!$HO$5,Tjänster!HR$5,IF($VB15=Tjänster!$HO$6,Tjänster!HR$6,IF($VB15=Tjänster!$HO$7,Tjänster!HR$7,IF($VB15=Tjänster!$HO$8,Tjänster!HR$8,IF($VB15=Tjänster!$HO$9,Tjänster!HR$9,IF($VB15=Tjänster!$HO$10,Tjänster!HR$10,IF($VB15=Tjänster!$HO$11,Tjänster!HR$11,IF($VB15=Tjänster!$HO$12,Tjänster!HR$12,IF($VB15=Tjänster!$HO$13,Tjänster!HR$13,IF($VB15=Tjänster!$HO$14,Tjänster!HR$14,IF($VB15=Tjänster!$HO$15,Tjänster!HR$15,IF($VB15=Tjänster!$HO$16,Tjänster!HR$16,IF($VB15=Tjänster!$HO$17,Tjänster!HR$17,IF($VB15=Tjänster!$HO$18,Tjänster!HR$18,IF($VB15=Tjänster!$HO$19,Tjänster!HR$19,IF($VB15=Tjänster!$HO$20,Tjänster!HR$20,IF($VB15=Tjänster!$HO$21,Tjänster!HR$21,IF($VB15=Tjänster!$HO$22,Tjänster!HR$22,IF($VB15=Tjänster!$HO$23,Tjänster!HR$23,IF($VB15=Tjänster!$HO$24,Tjänster!HR$24,IF($VB15=Tjänster!$HO$25,Tjänster!HR$25,IF($VB15=Tjänster!$HO$26,Tjänster!HR$26,IF($VB15=Tjänster!$HO$27,Tjänster!HR$27,IF($VB15=Tjänster!$HO$28,Tjänster!HR$28,""))))))))))))))))))))))))))</f>
        <v/>
      </c>
      <c r="VF15" s="36" t="str">
        <f>IF($VB15=Tjänster!$HO$3,Tjänster!HS$3,IF($VB15=Tjänster!$HO$4,Tjänster!HS$4,IF($VB15=Tjänster!$HO$5,Tjänster!HS$5,IF($VB15=Tjänster!$HO$6,Tjänster!HS$6,IF($VB15=Tjänster!$HO$7,Tjänster!HS$7,IF($VB15=Tjänster!$HO$8,Tjänster!HS$8,IF($VB15=Tjänster!$HO$9,Tjänster!HS$9,IF($VB15=Tjänster!$HO$10,Tjänster!HS$10,IF($VB15=Tjänster!$HO$11,Tjänster!HS$11,IF($VB15=Tjänster!$HO$12,Tjänster!HS$12,IF($VB15=Tjänster!$HO$13,Tjänster!HS$13,IF($VB15=Tjänster!$HO$14,Tjänster!HS$14,IF($VB15=Tjänster!$HO$15,Tjänster!HS$15,IF($VB15=Tjänster!$HO$16,Tjänster!HS$16,IF($VB15=Tjänster!$HO$17,Tjänster!HS$17,IF($VB15=Tjänster!$HO$18,Tjänster!HS$18,IF($VB15=Tjänster!$HO$19,Tjänster!HS$19,IF($VB15=Tjänster!$HO$20,Tjänster!HS$20,IF($VB15=Tjänster!$HO$21,Tjänster!HS$21,IF($VB15=Tjänster!$HO$22,Tjänster!HS$22,IF($VB15=Tjänster!$HO$23,Tjänster!HS$23,IF($VB15=Tjänster!$HO$24,Tjänster!HS$24,IF($VB15=Tjänster!$HO$25,Tjänster!HS$25,IF($VB15=Tjänster!$HO$26,Tjänster!HS$26,IF($VB15=Tjänster!$HO$27,Tjänster!HS$27,IF($VB15=Tjänster!$HO$28,Tjänster!HS$28,""))))))))))))))))))))))))))</f>
        <v/>
      </c>
      <c r="VG15" s="36" t="str">
        <f>IF($VB15=Tjänster!$HO$3,Tjänster!HT$3,IF($VB15=Tjänster!$HO$4,Tjänster!HT$4,IF($VB15=Tjänster!$HO$5,Tjänster!HT$5,IF($VB15=Tjänster!$HO$6,Tjänster!HT$6,IF($VB15=Tjänster!$HO$7,Tjänster!HT$7,IF($VB15=Tjänster!$HO$8,Tjänster!HT$8,IF($VB15=Tjänster!$HO$9,Tjänster!HT$9,IF($VB15=Tjänster!$HO$10,Tjänster!HT$10,IF($VB15=Tjänster!$HO$11,Tjänster!HT$11,IF($VB15=Tjänster!$HO$12,Tjänster!HT$12,IF($VB15=Tjänster!$HO$13,Tjänster!HT$13,IF($VB15=Tjänster!$HO$14,Tjänster!HT$14,IF($VB15=Tjänster!$HO$15,Tjänster!HT$15,IF($VB15=Tjänster!$HO$16,Tjänster!HT$16,IF($VB15=Tjänster!$HO$17,Tjänster!HT$17,IF($VB15=Tjänster!$HO$18,Tjänster!HT$18,IF($VB15=Tjänster!$HO$19,Tjänster!HT$19,IF($VB15=Tjänster!$HO$20,Tjänster!HT$20,IF($VB15=Tjänster!$HO$21,Tjänster!HT$21,IF($VB15=Tjänster!$HO$22,Tjänster!HT$22,IF($VB15=Tjänster!$HO$23,Tjänster!HT$23,IF($VB15=Tjänster!$HO$24,Tjänster!HT$24,IF($VB15=Tjänster!$HO$25,Tjänster!HT$25,IF($VB15=Tjänster!$HO$26,Tjänster!HT$26,IF($VB15=Tjänster!$HO$27,Tjänster!HT$27,IF($VB15=Tjänster!$HO$28,Tjänster!HT$28,""))))))))))))))))))))))))))</f>
        <v/>
      </c>
      <c r="VH15" s="36" t="str">
        <f>IF($VB15=Tjänster!$HO$3,Tjänster!HU$3,IF($VB15=Tjänster!$HO$4,Tjänster!HU$4,IF($VB15=Tjänster!$HO$5,Tjänster!HU$5,IF($VB15=Tjänster!$HO$6,Tjänster!HU$6,IF($VB15=Tjänster!$HO$7,Tjänster!HU$7,IF($VB15=Tjänster!$HO$8,Tjänster!HU$8,IF($VB15=Tjänster!$HO$9,Tjänster!HU$9,IF($VB15=Tjänster!$HO$10,Tjänster!HU$10,IF($VB15=Tjänster!$HO$11,Tjänster!HU$11,IF($VB15=Tjänster!$HO$12,Tjänster!HU$12,IF($VB15=Tjänster!$HO$13,Tjänster!HU$13,IF($VB15=Tjänster!$HO$14,Tjänster!HU$14,IF($VB15=Tjänster!$HO$15,Tjänster!HU$15,IF($VB15=Tjänster!$HO$16,Tjänster!HU$16,IF($VB15=Tjänster!$HO$17,Tjänster!HU$17,IF($VB15=Tjänster!$HO$18,Tjänster!HU$18,IF($VB15=Tjänster!$HO$19,Tjänster!HU$19,IF($VB15=Tjänster!$HO$20,Tjänster!HU$20,IF($VB15=Tjänster!$HO$21,Tjänster!HU$21,IF($VB15=Tjänster!$HO$22,Tjänster!HU$22,IF($VB15=Tjänster!$HO$23,Tjänster!HU$23,IF($VB15=Tjänster!$HO$24,Tjänster!HU$24,IF($VB15=Tjänster!$HO$25,Tjänster!HU$25,IF($VB15=Tjänster!$HO$26,Tjänster!HU$26,IF($VB15=Tjänster!$HO$27,Tjänster!HU$27,IF($VB15=Tjänster!$HO$28,Tjänster!HU$28,""))))))))))))))))))))))))))</f>
        <v/>
      </c>
      <c r="VI15" s="36" t="str">
        <f>IF($VB15=Tjänster!$HO$3,Tjänster!HV$3,IF($VB15=Tjänster!$HO$4,Tjänster!HV$4,IF($VB15=Tjänster!$HO$5,Tjänster!HV$5,IF($VB15=Tjänster!$HO$6,Tjänster!HV$6,IF($VB15=Tjänster!$HO$7,Tjänster!HV$7,IF($VB15=Tjänster!$HO$8,Tjänster!HV$8,IF($VB15=Tjänster!$HO$9,Tjänster!HV$9,IF($VB15=Tjänster!$HO$10,Tjänster!HV$10,IF($VB15=Tjänster!$HO$11,Tjänster!HV$11,IF($VB15=Tjänster!$HO$12,Tjänster!HV$12,IF($VB15=Tjänster!$HO$13,Tjänster!HV$13,IF($VB15=Tjänster!$HO$14,Tjänster!HV$14,IF($VB15=Tjänster!$HO$15,Tjänster!HV$15,IF($VB15=Tjänster!$HO$16,Tjänster!HV$16,IF($VB15=Tjänster!$HO$17,Tjänster!HV$17,IF($VB15=Tjänster!$HO$18,Tjänster!HV$18,IF($VB15=Tjänster!$HO$19,Tjänster!HV$19,IF($VB15=Tjänster!$HO$20,Tjänster!HV$20,IF($VB15=Tjänster!$HO$21,Tjänster!HV$21,IF($VB15=Tjänster!$HO$22,Tjänster!HV$22,IF($VB15=Tjänster!$HO$23,Tjänster!HV$23,IF($VB15=Tjänster!$HO$24,Tjänster!HV$24,IF($VB15=Tjänster!$HO$25,Tjänster!HV$25,IF($VB15=Tjänster!$HO$26,Tjänster!HV$26,IF($VB15=Tjänster!$HO$27,Tjänster!HV$27,IF($VB15=Tjänster!$HO$28,Tjänster!HV$28,""))))))))))))))))))))))))))</f>
        <v/>
      </c>
      <c r="VJ15" s="36" t="str">
        <f>IF($VB15=Tjänster!$HO$3,Tjänster!HW$3,IF($VB15=Tjänster!$HO$4,Tjänster!HW$4,IF($VB15=Tjänster!$HO$5,Tjänster!HW$5,IF($VB15=Tjänster!$HO$6,Tjänster!HW$6,IF($VB15=Tjänster!$HO$7,Tjänster!HW$7,IF($VB15=Tjänster!$HO$8,Tjänster!HW$8,IF($VB15=Tjänster!$HO$9,Tjänster!HW$9,IF($VB15=Tjänster!$HO$10,Tjänster!HW$10,IF($VB15=Tjänster!$HO$11,Tjänster!HW$11,IF($VB15=Tjänster!$HO$12,Tjänster!HW$12,IF($VB15=Tjänster!$HO$13,Tjänster!HW$13,IF($VB15=Tjänster!$HO$14,Tjänster!HW$14,IF($VB15=Tjänster!$HO$15,Tjänster!HW$15,IF($VB15=Tjänster!$HO$16,Tjänster!HW$16,IF($VB15=Tjänster!$HO$17,Tjänster!HW$17,IF($VB15=Tjänster!$HO$18,Tjänster!HW$18,IF($VB15=Tjänster!$HO$19,Tjänster!HW$19,IF($VB15=Tjänster!$HO$20,Tjänster!HW$20,IF($VB15=Tjänster!$HO$21,Tjänster!HW$21,IF($VB15=Tjänster!$HO$22,Tjänster!HW$22,IF($VB15=Tjänster!$HO$23,Tjänster!HW$23,IF($VB15=Tjänster!$HO$24,Tjänster!HW$24,IF($VB15=Tjänster!$HO$25,Tjänster!HW$25,IF($VB15=Tjänster!$HO$26,Tjänster!HW$26,IF($VB15=Tjänster!$HO$27,Tjänster!HW$27,IF($VB15=Tjänster!$HO$28,Tjänster!HW$28,""))))))))))))))))))))))))))</f>
        <v/>
      </c>
      <c r="VK15" s="36" t="str">
        <f>IF($VB15=Tjänster!$HO$3,Tjänster!HX$3,IF($VB15=Tjänster!$HO$4,Tjänster!HX$4,IF($VB15=Tjänster!$HO$5,Tjänster!HX$5,IF($VB15=Tjänster!$HO$6,Tjänster!HX$6,IF($VB15=Tjänster!$HO$7,Tjänster!HX$7,IF($VB15=Tjänster!$HO$8,Tjänster!HX$8,IF($VB15=Tjänster!$HO$9,Tjänster!HX$9,IF($VB15=Tjänster!$HO$10,Tjänster!HX$10,IF($VB15=Tjänster!$HO$11,Tjänster!HX$11,IF($VB15=Tjänster!$HO$12,Tjänster!HX$12,IF($VB15=Tjänster!$HO$13,Tjänster!HX$13,IF($VB15=Tjänster!$HO$14,Tjänster!HX$14,IF($VB15=Tjänster!$HO$15,Tjänster!HX$15,IF($VB15=Tjänster!$HO$16,Tjänster!HX$16,IF($VB15=Tjänster!$HO$17,Tjänster!HX$17,IF($VB15=Tjänster!$HO$18,Tjänster!HX$18,IF($VB15=Tjänster!$HO$19,Tjänster!HX$19,IF($VB15=Tjänster!$HO$20,Tjänster!HX$20,IF($VB15=Tjänster!$HO$21,Tjänster!HX$21,IF($VB15=Tjänster!$HO$22,Tjänster!HX$22,IF($VB15=Tjänster!$HO$23,Tjänster!HX$23,IF($VB15=Tjänster!$HO$24,Tjänster!HX$24,IF($VB15=Tjänster!$HO$25,Tjänster!HX$25,IF($VB15=Tjänster!$HO$26,Tjänster!HX$26,IF($VB15=Tjänster!$HO$27,Tjänster!HX$27,IF($VB15=Tjänster!$HO$28,Tjänster!HX$28,""))))))))))))))))))))))))))</f>
        <v/>
      </c>
      <c r="VL15" s="36" t="str">
        <f>IF($VB15=Tjänster!$HO$3,Tjänster!HY$3,IF($VB15=Tjänster!$HO$4,Tjänster!HY$4,IF($VB15=Tjänster!$HO$5,Tjänster!HY$5,IF($VB15=Tjänster!$HO$6,Tjänster!HY$6,IF($VB15=Tjänster!$HO$7,Tjänster!HY$7,IF($VB15=Tjänster!$HO$8,Tjänster!HY$8,IF($VB15=Tjänster!$HO$9,Tjänster!HY$9,IF($VB15=Tjänster!$HO$10,Tjänster!HY$10,IF($VB15=Tjänster!$HO$11,Tjänster!HY$11,IF($VB15=Tjänster!$HO$12,Tjänster!HY$12,IF($VB15=Tjänster!$HO$13,Tjänster!HY$13,IF($VB15=Tjänster!$HO$14,Tjänster!HY$14,IF($VB15=Tjänster!$HO$15,Tjänster!HY$15,IF($VB15=Tjänster!$HO$16,Tjänster!HY$16,IF($VB15=Tjänster!$HO$17,Tjänster!HY$17,IF($VB15=Tjänster!$HO$18,Tjänster!HY$18,IF($VB15=Tjänster!$HO$19,Tjänster!HY$19,IF($VB15=Tjänster!$HO$20,Tjänster!HY$20,IF($VB15=Tjänster!$HO$21,Tjänster!HY$21,IF($VB15=Tjänster!$HO$22,Tjänster!HY$22,IF($VB15=Tjänster!$HO$23,Tjänster!HY$23,IF($VB15=Tjänster!$HO$24,Tjänster!HY$24,IF($VB15=Tjänster!$HO$25,Tjänster!HY$25,IF($VB15=Tjänster!$HO$26,Tjänster!HY$26,IF($VB15=Tjänster!$HO$27,Tjänster!HY$27,IF($VB15=Tjänster!$HO$28,Tjänster!HY$28,""))))))))))))))))))))))))))</f>
        <v/>
      </c>
      <c r="VM15" s="36" t="str">
        <f>IF($VB15=Tjänster!$HO$3,Tjänster!HZ$3,IF($VB15=Tjänster!$HO$4,Tjänster!HZ$4,IF($VB15=Tjänster!$HO$5,Tjänster!HZ$5,IF($VB15=Tjänster!$HO$6,Tjänster!HZ$6,IF($VB15=Tjänster!$HO$7,Tjänster!HZ$7,IF($VB15=Tjänster!$HO$8,Tjänster!HZ$8,IF($VB15=Tjänster!$HO$9,Tjänster!HZ$9,IF($VB15=Tjänster!$HO$10,Tjänster!HZ$10,IF($VB15=Tjänster!$HO$11,Tjänster!HZ$11,IF($VB15=Tjänster!$HO$12,Tjänster!HZ$12,IF($VB15=Tjänster!$HO$13,Tjänster!HZ$13,IF($VB15=Tjänster!$HO$14,Tjänster!HZ$14,IF($VB15=Tjänster!$HO$15,Tjänster!HZ$15,IF($VB15=Tjänster!$HO$16,Tjänster!HZ$16,IF($VB15=Tjänster!$HO$17,Tjänster!HZ$17,IF($VB15=Tjänster!$HO$18,Tjänster!HZ$18,IF($VB15=Tjänster!$HO$19,Tjänster!HZ$19,IF($VB15=Tjänster!$HO$20,Tjänster!HZ$20,IF($VB15=Tjänster!$HO$21,Tjänster!HZ$21,IF($VB15=Tjänster!$HO$22,Tjänster!HZ$22,IF($VB15=Tjänster!$HO$23,Tjänster!HZ$23,IF($VB15=Tjänster!$HO$24,Tjänster!HZ$24,IF($VB15=Tjänster!$HO$25,Tjänster!HZ$25,IF($VB15=Tjänster!$HO$26,Tjänster!HZ$26,IF($VB15=Tjänster!$HO$27,Tjänster!HZ$27,IF($VB15=Tjänster!$HO$28,Tjänster!HZ$28,""))))))))))))))))))))))))))</f>
        <v/>
      </c>
      <c r="VN15" s="36" t="str">
        <f>IF($VB15=Tjänster!$HO$3,Tjänster!IA$3,IF($VB15=Tjänster!$HO$4,Tjänster!IA$4,IF($VB15=Tjänster!$HO$5,Tjänster!IA$5,IF($VB15=Tjänster!$HO$6,Tjänster!IA$6,IF($VB15=Tjänster!$HO$7,Tjänster!IA$7,IF($VB15=Tjänster!$HO$8,Tjänster!IA$8,IF($VB15=Tjänster!$HO$9,Tjänster!IA$9,IF($VB15=Tjänster!$HO$10,Tjänster!IA$10,IF($VB15=Tjänster!$HO$11,Tjänster!IA$11,IF($VB15=Tjänster!$HO$12,Tjänster!IA$12,IF($VB15=Tjänster!$HO$13,Tjänster!IA$13,IF($VB15=Tjänster!$HO$14,Tjänster!IA$14,IF($VB15=Tjänster!$HO$15,Tjänster!IA$15,IF($VB15=Tjänster!$HO$16,Tjänster!IA$16,IF($VB15=Tjänster!$HO$17,Tjänster!IA$17,IF($VB15=Tjänster!$HO$18,Tjänster!IA$18,IF($VB15=Tjänster!$HO$19,Tjänster!IA$19,IF($VB15=Tjänster!$HO$20,Tjänster!IA$20,IF($VB15=Tjänster!$HO$21,Tjänster!IA$21,IF($VB15=Tjänster!$HO$22,Tjänster!IA$22,IF($VB15=Tjänster!$HO$23,Tjänster!IA$23,IF($VB15=Tjänster!$HO$24,Tjänster!IA$24,IF($VB15=Tjänster!$HO$25,Tjänster!IA$25,IF($VB15=Tjänster!$HO$26,Tjänster!IA$26,IF($VB15=Tjänster!$HO$27,Tjänster!IA$27,IF($VB15=Tjänster!$HO$28,Tjänster!IA$28,""))))))))))))))))))))))))))</f>
        <v/>
      </c>
      <c r="VO15" s="36" t="str">
        <f>IF($VB15=Tjänster!$HO$3,Tjänster!IB$3,IF($VB15=Tjänster!$HO$4,Tjänster!IB$4,IF($VB15=Tjänster!$HO$5,Tjänster!IB$5,IF($VB15=Tjänster!$HO$6,Tjänster!IB$6,IF($VB15=Tjänster!$HO$7,Tjänster!IB$7,IF($VB15=Tjänster!$HO$8,Tjänster!IB$8,IF($VB15=Tjänster!$HO$9,Tjänster!IB$9,IF($VB15=Tjänster!$HO$10,Tjänster!IB$10,IF($VB15=Tjänster!$HO$11,Tjänster!IB$11,IF($VB15=Tjänster!$HO$12,Tjänster!IB$12,IF($VB15=Tjänster!$HO$13,Tjänster!IB$13,IF($VB15=Tjänster!$HO$14,Tjänster!IB$14,IF($VB15=Tjänster!$HO$15,Tjänster!IB$15,IF($VB15=Tjänster!$HO$16,Tjänster!IB$16,IF($VB15=Tjänster!$HO$17,Tjänster!IB$17,IF($VB15=Tjänster!$HO$18,Tjänster!IB$18,IF($VB15=Tjänster!$HO$19,Tjänster!IB$19,IF($VB15=Tjänster!$HO$20,Tjänster!IB$20,IF($VB15=Tjänster!$HO$21,Tjänster!IB$21,IF($VB15=Tjänster!$HO$22,Tjänster!IB$22,IF($VB15=Tjänster!$HO$23,Tjänster!IB$23,IF($VB15=Tjänster!$HO$24,Tjänster!IB$24,IF($VB15=Tjänster!$HO$25,Tjänster!IB$25,IF($VB15=Tjänster!$HO$26,Tjänster!IB$26,IF($VB15=Tjänster!$HO$27,Tjänster!IB$27,IF($VB15=Tjänster!$HO$28,Tjänster!IB$28,""))))))))))))))))))))))))))</f>
        <v/>
      </c>
      <c r="VP15" s="36" t="str">
        <f>IF($VB15=Tjänster!$HO$3,Tjänster!IC$3,IF($VB15=Tjänster!$HO$4,Tjänster!IC$4,IF($VB15=Tjänster!$HO$5,Tjänster!IC$5,IF($VB15=Tjänster!$HO$6,Tjänster!IC$6,IF($VB15=Tjänster!$HO$7,Tjänster!IC$7,IF($VB15=Tjänster!$HO$8,Tjänster!IC$8,IF($VB15=Tjänster!$HO$9,Tjänster!IC$9,IF($VB15=Tjänster!$HO$10,Tjänster!IC$10,IF($VB15=Tjänster!$HO$11,Tjänster!IC$11,IF($VB15=Tjänster!$HO$12,Tjänster!IC$12,IF($VB15=Tjänster!$HO$13,Tjänster!IC$13,IF($VB15=Tjänster!$HO$14,Tjänster!IC$14,IF($VB15=Tjänster!$HO$15,Tjänster!IC$15,IF($VB15=Tjänster!$HO$16,Tjänster!IC$16,IF($VB15=Tjänster!$HO$17,Tjänster!IC$17,IF($VB15=Tjänster!$HO$18,Tjänster!IC$18,IF($VB15=Tjänster!$HO$19,Tjänster!IC$19,IF($VB15=Tjänster!$HO$20,Tjänster!IC$20,IF($VB15=Tjänster!$HO$21,Tjänster!IC$21,IF($VB15=Tjänster!$HO$22,Tjänster!IC$22,IF($VB15=Tjänster!$HO$23,Tjänster!IC$23,IF($VB15=Tjänster!$HO$24,Tjänster!IC$24,IF($VB15=Tjänster!$HO$25,Tjänster!IC$25,IF($VB15=Tjänster!$HO$26,Tjänster!IC$26,IF($VB15=Tjänster!$HO$27,Tjänster!IC$27,IF($VB15=Tjänster!$HO$28,Tjänster!IC$28,""))))))))))))))))))))))))))</f>
        <v/>
      </c>
      <c r="VQ15" s="36" t="str">
        <f>IF($VB15=Tjänster!$HO$3,Tjänster!ID$3,IF($VB15=Tjänster!$HO$4,Tjänster!ID$4,IF($VB15=Tjänster!$HO$5,Tjänster!ID$5,IF($VB15=Tjänster!$HO$6,Tjänster!ID$6,IF($VB15=Tjänster!$HO$7,Tjänster!ID$7,IF($VB15=Tjänster!$HO$8,Tjänster!ID$8,IF($VB15=Tjänster!$HO$9,Tjänster!ID$9,IF($VB15=Tjänster!$HO$10,Tjänster!ID$10,IF($VB15=Tjänster!$HO$11,Tjänster!ID$11,IF($VB15=Tjänster!$HO$12,Tjänster!ID$12,IF($VB15=Tjänster!$HO$13,Tjänster!ID$13,IF($VB15=Tjänster!$HO$14,Tjänster!ID$14,IF($VB15=Tjänster!$HO$15,Tjänster!ID$15,IF($VB15=Tjänster!$HO$16,Tjänster!ID$16,IF($VB15=Tjänster!$HO$17,Tjänster!ID$17,IF($VB15=Tjänster!$HO$18,Tjänster!ID$18,IF($VB15=Tjänster!$HO$19,Tjänster!ID$19,IF($VB15=Tjänster!$HO$20,Tjänster!ID$20,IF($VB15=Tjänster!$HO$21,Tjänster!ID$21,IF($VB15=Tjänster!$HO$22,Tjänster!ID$22,IF($VB15=Tjänster!$HO$23,Tjänster!ID$23,IF($VB15=Tjänster!$HO$24,Tjänster!ID$24,IF($VB15=Tjänster!$HO$25,Tjänster!ID$25,IF($VB15=Tjänster!$HO$26,Tjänster!ID$26,IF($VB15=Tjänster!$HO$27,Tjänster!ID$27,IF($VB15=Tjänster!$HO$28,Tjänster!ID$28,""))))))))))))))))))))))))))</f>
        <v/>
      </c>
      <c r="VR15" s="36" t="str">
        <f>IF($VB15=Tjänster!$HO$3,Tjänster!IE$3,IF($VB15=Tjänster!$HO$4,Tjänster!IE$4,IF($VB15=Tjänster!$HO$5,Tjänster!IE$5,IF($VB15=Tjänster!$HO$6,Tjänster!IE$6,IF($VB15=Tjänster!$HO$7,Tjänster!IE$7,IF($VB15=Tjänster!$HO$8,Tjänster!IE$8,IF($VB15=Tjänster!$HO$9,Tjänster!IE$9,IF($VB15=Tjänster!$HO$10,Tjänster!IE$10,IF($VB15=Tjänster!$HO$11,Tjänster!IE$11,IF($VB15=Tjänster!$HO$12,Tjänster!IE$12,IF($VB15=Tjänster!$HO$13,Tjänster!IE$13,IF($VB15=Tjänster!$HO$14,Tjänster!IE$14,IF($VB15=Tjänster!$HO$15,Tjänster!IE$15,IF($VB15=Tjänster!$HO$16,Tjänster!IE$16,IF($VB15=Tjänster!$HO$17,Tjänster!IE$17,IF($VB15=Tjänster!$HO$18,Tjänster!IE$18,IF($VB15=Tjänster!$HO$19,Tjänster!IE$19,IF($VB15=Tjänster!$HO$20,Tjänster!IE$20,IF($VB15=Tjänster!$HO$21,Tjänster!IE$21,IF($VB15=Tjänster!$HO$22,Tjänster!IE$22,IF($VB15=Tjänster!$HO$23,Tjänster!IE$23,IF($VB15=Tjänster!$HO$24,Tjänster!IE$24,IF($VB15=Tjänster!$HO$25,Tjänster!IE$25,IF($VB15=Tjänster!$HO$26,Tjänster!IE$26,IF($VB15=Tjänster!$HO$27,Tjänster!IE$27,IF($VB15=Tjänster!$HO$28,Tjänster!IE$28,""))))))))))))))))))))))))))</f>
        <v/>
      </c>
      <c r="VS15" s="36" t="str">
        <f>IF($VB15=Tjänster!$HO$3,Tjänster!IF$3,IF($VB15=Tjänster!$HO$4,Tjänster!IF$4,IF($VB15=Tjänster!$HO$5,Tjänster!IF$5,IF($VB15=Tjänster!$HO$6,Tjänster!IF$6,IF($VB15=Tjänster!$HO$7,Tjänster!IF$7,IF($VB15=Tjänster!$HO$8,Tjänster!IF$8,IF($VB15=Tjänster!$HO$9,Tjänster!IF$9,IF($VB15=Tjänster!$HO$10,Tjänster!IF$10,IF($VB15=Tjänster!$HO$11,Tjänster!IF$11,IF($VB15=Tjänster!$HO$12,Tjänster!IF$12,IF($VB15=Tjänster!$HO$13,Tjänster!IF$13,IF($VB15=Tjänster!$HO$14,Tjänster!IF$14,IF($VB15=Tjänster!$HO$15,Tjänster!IF$15,IF($VB15=Tjänster!$HO$16,Tjänster!IF$16,IF($VB15=Tjänster!$HO$17,Tjänster!IF$17,IF($VB15=Tjänster!$HO$18,Tjänster!IF$18,IF($VB15=Tjänster!$HO$19,Tjänster!IF$19,IF($VB15=Tjänster!$HO$20,Tjänster!IF$20,IF($VB15=Tjänster!$HO$21,Tjänster!IF$21,IF($VB15=Tjänster!$HO$22,Tjänster!IF$22,IF($VB15=Tjänster!$HO$23,Tjänster!IF$23,IF($VB15=Tjänster!$HO$24,Tjänster!IF$24,IF($VB15=Tjänster!$HO$25,Tjänster!IF$25,IF($VB15=Tjänster!$HO$26,Tjänster!IF$26,IF($VB15=Tjänster!$HO$27,Tjänster!IF$27,IF($VB15=Tjänster!$HO$28,Tjänster!IF$28,""))))))))))))))))))))))))))</f>
        <v/>
      </c>
      <c r="VT15" s="36" t="str">
        <f>IF($VB15=Tjänster!$HO$3,Tjänster!IG$3,IF($VB15=Tjänster!$HO$4,Tjänster!IG$4,IF($VB15=Tjänster!$HO$5,Tjänster!IG$5,IF($VB15=Tjänster!$HO$6,Tjänster!IG$6,IF($VB15=Tjänster!$HO$7,Tjänster!IG$7,IF($VB15=Tjänster!$HO$8,Tjänster!IG$8,IF($VB15=Tjänster!$HO$9,Tjänster!IG$9,IF($VB15=Tjänster!$HO$10,Tjänster!IG$10,IF($VB15=Tjänster!$HO$11,Tjänster!IG$11,IF($VB15=Tjänster!$HO$12,Tjänster!IG$12,IF($VB15=Tjänster!$HO$13,Tjänster!IG$13,IF($VB15=Tjänster!$HO$14,Tjänster!IG$14,IF($VB15=Tjänster!$HO$15,Tjänster!IG$15,IF($VB15=Tjänster!$HO$16,Tjänster!IG$16,IF($VB15=Tjänster!$HO$17,Tjänster!IG$17,IF($VB15=Tjänster!$HO$18,Tjänster!IG$18,IF($VB15=Tjänster!$HO$19,Tjänster!IG$19,IF($VB15=Tjänster!$HO$20,Tjänster!IG$20,IF($VB15=Tjänster!$HO$21,Tjänster!IG$21,IF($VB15=Tjänster!$HO$22,Tjänster!IG$22,IF($VB15=Tjänster!$HO$23,Tjänster!IG$23,IF($VB15=Tjänster!$HO$24,Tjänster!IG$24,IF($VB15=Tjänster!$HO$25,Tjänster!IG$25,IF($VB15=Tjänster!$HO$26,Tjänster!IG$26,IF($VB15=Tjänster!$HO$27,Tjänster!IG$27,IF($VB15=Tjänster!$HO$28,Tjänster!IG$28,""))))))))))))))))))))))))))</f>
        <v/>
      </c>
      <c r="VU15" s="36" t="str">
        <f>IF($VB15=Tjänster!$HO$3,Tjänster!IH$3,IF($VB15=Tjänster!$HO$4,Tjänster!IH$4,IF($VB15=Tjänster!$HO$5,Tjänster!IH$5,IF($VB15=Tjänster!$HO$6,Tjänster!IH$6,IF($VB15=Tjänster!$HO$7,Tjänster!IH$7,IF($VB15=Tjänster!$HO$8,Tjänster!IH$8,IF($VB15=Tjänster!$HO$9,Tjänster!IH$9,IF($VB15=Tjänster!$HO$10,Tjänster!IH$10,IF($VB15=Tjänster!$HO$11,Tjänster!IH$11,IF($VB15=Tjänster!$HO$12,Tjänster!IH$12,IF($VB15=Tjänster!$HO$13,Tjänster!IH$13,IF($VB15=Tjänster!$HO$14,Tjänster!IH$14,IF($VB15=Tjänster!$HO$15,Tjänster!IH$15,IF($VB15=Tjänster!$HO$16,Tjänster!IH$16,IF($VB15=Tjänster!$HO$17,Tjänster!IH$17,IF($VB15=Tjänster!$HO$18,Tjänster!IH$18,IF($VB15=Tjänster!$HO$19,Tjänster!IH$19,IF($VB15=Tjänster!$HO$20,Tjänster!IH$20,IF($VB15=Tjänster!$HO$21,Tjänster!IH$21,IF($VB15=Tjänster!$HO$22,Tjänster!IH$22,IF($VB15=Tjänster!$HO$23,Tjänster!IH$23,IF($VB15=Tjänster!$HO$24,Tjänster!IH$24,IF($VB15=Tjänster!$HO$25,Tjänster!IH$25,IF($VB15=Tjänster!$HO$26,Tjänster!IH$26,IF($VB15=Tjänster!$HO$27,Tjänster!IH$27,IF($VB15=Tjänster!$HO$28,Tjänster!IH$28,""))))))))))))))))))))))))))</f>
        <v/>
      </c>
      <c r="VV15" s="36" t="str">
        <f>IF($VB15=Tjänster!$HO$3,Tjänster!II$3,IF($VB15=Tjänster!$HO$4,Tjänster!II$4,IF($VB15=Tjänster!$HO$5,Tjänster!II$5,IF($VB15=Tjänster!$HO$6,Tjänster!II$6,IF($VB15=Tjänster!$HO$7,Tjänster!II$7,IF($VB15=Tjänster!$HO$8,Tjänster!II$8,IF($VB15=Tjänster!$HO$9,Tjänster!II$9,IF($VB15=Tjänster!$HO$10,Tjänster!II$10,IF($VB15=Tjänster!$HO$11,Tjänster!II$11,IF($VB15=Tjänster!$HO$12,Tjänster!II$12,IF($VB15=Tjänster!$HO$13,Tjänster!II$13,IF($VB15=Tjänster!$HO$14,Tjänster!II$14,IF($VB15=Tjänster!$HO$15,Tjänster!II$15,IF($VB15=Tjänster!$HO$16,Tjänster!II$16,IF($VB15=Tjänster!$HO$17,Tjänster!II$17,IF($VB15=Tjänster!$HO$18,Tjänster!II$18,IF($VB15=Tjänster!$HO$19,Tjänster!II$19,IF($VB15=Tjänster!$HO$20,Tjänster!II$20,IF($VB15=Tjänster!$HO$21,Tjänster!II$21,IF($VB15=Tjänster!$HO$22,Tjänster!II$22,IF($VB15=Tjänster!$HO$23,Tjänster!II$23,IF($VB15=Tjänster!$HO$24,Tjänster!II$24,IF($VB15=Tjänster!$HO$25,Tjänster!II$25,IF($VB15=Tjänster!$HO$26,Tjänster!II$26,IF($VB15=Tjänster!$HO$27,Tjänster!II$27,IF($VB15=Tjänster!$HO$28,Tjänster!II$28,""))))))))))))))))))))))))))</f>
        <v/>
      </c>
      <c r="WY15" s="36" t="str">
        <f t="shared" si="10"/>
        <v/>
      </c>
      <c r="WZ15" s="36" t="str">
        <f>IF($WY15=Tjänster!$IK$3,Tjänster!IL$3,IF($WY15=Tjänster!$IK$4,Tjänster!IL$4,IF($WY15=Tjänster!$IK$5,Tjänster!IL$5,IF($WY15=Tjänster!$IK$6,Tjänster!IL$6,IF($WY15=Tjänster!$IK$7,Tjänster!IL$7,IF($WY15=Tjänster!$IK$8,Tjänster!IL$8,IF($WY15=Tjänster!$IK$9,Tjänster!IL$9,IF($WY15=Tjänster!$IK$10,Tjänster!IL$10,IF($WY15=Tjänster!$IK$11,Tjänster!IL$11,IF($WY15=Tjänster!$IK$12,Tjänster!IL$12,IF($WY15=Tjänster!$IK$13,Tjänster!IL$13,IF($WY15=Tjänster!$IK$14,Tjänster!IL$14,IF($WY15=Tjänster!$IK$15,Tjänster!IL$15,IF($WY15=Tjänster!$IK$16,Tjänster!IL$16,IF($WY15=Tjänster!$IK$17,Tjänster!IL$17,IF($WY15=Tjänster!$IK$18,Tjänster!IL$18,IF($WY15=Tjänster!$IK$19,Tjänster!IL$19,IF($WY15=Tjänster!$IK$20,Tjänster!IL$20,IF($WY15=Tjänster!$IK$21,Tjänster!IL$21,IF($WY15=Tjänster!$IK$22,Tjänster!IL$22,IF($WY15=Tjänster!$IK$23,Tjänster!IL$23,IF($WY15=Tjänster!$IK$24,Tjänster!IL$24,IF($WY15=Tjänster!$IK$25,Tjänster!IL$25,IF($WY15=Tjänster!$IK$26,Tjänster!IL$26,IF($WY15=Tjänster!$IK$27,Tjänster!IL$27,IF($WY15=Tjänster!$IK$28,Tjänster!IL$28,""))))))))))))))))))))))))))</f>
        <v/>
      </c>
      <c r="XA15" s="36" t="str">
        <f>IF($WY15=Tjänster!$IK$3,Tjänster!IM$3,IF($WY15=Tjänster!$IK$4,Tjänster!IM$4,IF($WY15=Tjänster!$IK$5,Tjänster!IM$5,IF($WY15=Tjänster!$IK$6,Tjänster!IM$6,IF($WY15=Tjänster!$IK$7,Tjänster!IM$7,IF($WY15=Tjänster!$IK$8,Tjänster!IM$8,IF($WY15=Tjänster!$IK$9,Tjänster!IM$9,IF($WY15=Tjänster!$IK$10,Tjänster!IM$10,IF($WY15=Tjänster!$IK$11,Tjänster!IM$11,IF($WY15=Tjänster!$IK$12,Tjänster!IM$12,IF($WY15=Tjänster!$IK$13,Tjänster!IM$13,IF($WY15=Tjänster!$IK$14,Tjänster!IM$14,IF($WY15=Tjänster!$IK$15,Tjänster!IM$15,IF($WY15=Tjänster!$IK$16,Tjänster!IM$16,IF($WY15=Tjänster!$IK$17,Tjänster!IM$17,IF($WY15=Tjänster!$IK$18,Tjänster!IM$18,IF($WY15=Tjänster!$IK$19,Tjänster!IM$19,IF($WY15=Tjänster!$IK$20,Tjänster!IM$20,IF($WY15=Tjänster!$IK$21,Tjänster!IM$21,IF($WY15=Tjänster!$IK$22,Tjänster!IM$22,IF($WY15=Tjänster!$IK$23,Tjänster!IM$23,IF($WY15=Tjänster!$IK$24,Tjänster!IM$24,IF($WY15=Tjänster!$IK$25,Tjänster!IM$25,IF($WY15=Tjänster!$IK$26,Tjänster!IM$26,IF($WY15=Tjänster!$IK$27,Tjänster!IM$27,IF($WY15=Tjänster!$IK$28,Tjänster!IM$28,""))))))))))))))))))))))))))</f>
        <v/>
      </c>
      <c r="XB15" s="36" t="str">
        <f>IF($WY15=Tjänster!$IK$3,Tjänster!IN$3,IF($WY15=Tjänster!$IK$4,Tjänster!IN$4,IF($WY15=Tjänster!$IK$5,Tjänster!IN$5,IF($WY15=Tjänster!$IK$6,Tjänster!IN$6,IF($WY15=Tjänster!$IK$7,Tjänster!IN$7,IF($WY15=Tjänster!$IK$8,Tjänster!IN$8,IF($WY15=Tjänster!$IK$9,Tjänster!IN$9,IF($WY15=Tjänster!$IK$10,Tjänster!IN$10,IF($WY15=Tjänster!$IK$11,Tjänster!IN$11,IF($WY15=Tjänster!$IK$12,Tjänster!IN$12,IF($WY15=Tjänster!$IK$13,Tjänster!IN$13,IF($WY15=Tjänster!$IK$14,Tjänster!IN$14,IF($WY15=Tjänster!$IK$15,Tjänster!IN$15,IF($WY15=Tjänster!$IK$16,Tjänster!IN$16,IF($WY15=Tjänster!$IK$17,Tjänster!IN$17,IF($WY15=Tjänster!$IK$18,Tjänster!IN$18,IF($WY15=Tjänster!$IK$19,Tjänster!IN$19,IF($WY15=Tjänster!$IK$20,Tjänster!IN$20,IF($WY15=Tjänster!$IK$21,Tjänster!IN$21,IF($WY15=Tjänster!$IK$22,Tjänster!IN$22,IF($WY15=Tjänster!$IK$23,Tjänster!IN$23,IF($WY15=Tjänster!$IK$24,Tjänster!IN$24,IF($WY15=Tjänster!$IK$25,Tjänster!IN$25,IF($WY15=Tjänster!$IK$26,Tjänster!IN$26,IF($WY15=Tjänster!$IK$27,Tjänster!IN$27,IF($WY15=Tjänster!$IK$28,Tjänster!IN$28,""))))))))))))))))))))))))))</f>
        <v/>
      </c>
      <c r="XC15" s="36" t="str">
        <f>IF($WY15=Tjänster!$IK$3,Tjänster!IO$3,IF($WY15=Tjänster!$IK$4,Tjänster!IO$4,IF($WY15=Tjänster!$IK$5,Tjänster!IO$5,IF($WY15=Tjänster!$IK$6,Tjänster!IO$6,IF($WY15=Tjänster!$IK$7,Tjänster!IO$7,IF($WY15=Tjänster!$IK$8,Tjänster!IO$8,IF($WY15=Tjänster!$IK$9,Tjänster!IO$9,IF($WY15=Tjänster!$IK$10,Tjänster!IO$10,IF($WY15=Tjänster!$IK$11,Tjänster!IO$11,IF($WY15=Tjänster!$IK$12,Tjänster!IO$12,IF($WY15=Tjänster!$IK$13,Tjänster!IO$13,IF($WY15=Tjänster!$IK$14,Tjänster!IO$14,IF($WY15=Tjänster!$IK$15,Tjänster!IO$15,IF($WY15=Tjänster!$IK$16,Tjänster!IO$16,IF($WY15=Tjänster!$IK$17,Tjänster!IO$17,IF($WY15=Tjänster!$IK$18,Tjänster!IO$18,IF($WY15=Tjänster!$IK$19,Tjänster!IO$19,IF($WY15=Tjänster!$IK$20,Tjänster!IO$20,IF($WY15=Tjänster!$IK$21,Tjänster!IO$21,IF($WY15=Tjänster!$IK$22,Tjänster!IO$22,IF($WY15=Tjänster!$IK$23,Tjänster!IO$23,IF($WY15=Tjänster!$IK$24,Tjänster!IO$24,IF($WY15=Tjänster!$IK$25,Tjänster!IO$25,IF($WY15=Tjänster!$IK$26,Tjänster!IO$26,IF($WY15=Tjänster!$IK$27,Tjänster!IO$27,IF($WY15=Tjänster!$IK$28,Tjänster!IO$28,""))))))))))))))))))))))))))</f>
        <v/>
      </c>
      <c r="XD15" s="36" t="str">
        <f>IF($WY15=Tjänster!$IK$3,Tjänster!IP$3,IF($WY15=Tjänster!$IK$4,Tjänster!IP$4,IF($WY15=Tjänster!$IK$5,Tjänster!IP$5,IF($WY15=Tjänster!$IK$6,Tjänster!IP$6,IF($WY15=Tjänster!$IK$7,Tjänster!IP$7,IF($WY15=Tjänster!$IK$8,Tjänster!IP$8,IF($WY15=Tjänster!$IK$9,Tjänster!IP$9,IF($WY15=Tjänster!$IK$10,Tjänster!IP$10,IF($WY15=Tjänster!$IK$11,Tjänster!IP$11,IF($WY15=Tjänster!$IK$12,Tjänster!IP$12,IF($WY15=Tjänster!$IK$13,Tjänster!IP$13,IF($WY15=Tjänster!$IK$14,Tjänster!IP$14,IF($WY15=Tjänster!$IK$15,Tjänster!IP$15,IF($WY15=Tjänster!$IK$16,Tjänster!IP$16,IF($WY15=Tjänster!$IK$17,Tjänster!IP$17,IF($WY15=Tjänster!$IK$18,Tjänster!IP$18,IF($WY15=Tjänster!$IK$19,Tjänster!IP$19,IF($WY15=Tjänster!$IK$20,Tjänster!IP$20,IF($WY15=Tjänster!$IK$21,Tjänster!IP$21,IF($WY15=Tjänster!$IK$22,Tjänster!IP$22,IF($WY15=Tjänster!$IK$23,Tjänster!IP$23,IF($WY15=Tjänster!$IK$24,Tjänster!IP$24,IF($WY15=Tjänster!$IK$25,Tjänster!IP$25,IF($WY15=Tjänster!$IK$26,Tjänster!IP$26,IF($WY15=Tjänster!$IK$27,Tjänster!IP$27,IF($WY15=Tjänster!$IK$28,Tjänster!IP$28,""))))))))))))))))))))))))))</f>
        <v/>
      </c>
      <c r="XE15" s="36" t="str">
        <f>IF($WY15=Tjänster!$IK$3,Tjänster!IQ$3,IF($WY15=Tjänster!$IK$4,Tjänster!IQ$4,IF($WY15=Tjänster!$IK$5,Tjänster!IQ$5,IF($WY15=Tjänster!$IK$6,Tjänster!IQ$6,IF($WY15=Tjänster!$IK$7,Tjänster!IQ$7,IF($WY15=Tjänster!$IK$8,Tjänster!IQ$8,IF($WY15=Tjänster!$IK$9,Tjänster!IQ$9,IF($WY15=Tjänster!$IK$10,Tjänster!IQ$10,IF($WY15=Tjänster!$IK$11,Tjänster!IQ$11,IF($WY15=Tjänster!$IK$12,Tjänster!IQ$12,IF($WY15=Tjänster!$IK$13,Tjänster!IQ$13,IF($WY15=Tjänster!$IK$14,Tjänster!IQ$14,IF($WY15=Tjänster!$IK$15,Tjänster!IQ$15,IF($WY15=Tjänster!$IK$16,Tjänster!IQ$16,IF($WY15=Tjänster!$IK$17,Tjänster!IQ$17,IF($WY15=Tjänster!$IK$18,Tjänster!IQ$18,IF($WY15=Tjänster!$IK$19,Tjänster!IQ$19,IF($WY15=Tjänster!$IK$20,Tjänster!IQ$20,IF($WY15=Tjänster!$IK$21,Tjänster!IQ$21,IF($WY15=Tjänster!$IK$22,Tjänster!IQ$22,IF($WY15=Tjänster!$IK$23,Tjänster!IQ$23,IF($WY15=Tjänster!$IK$24,Tjänster!IQ$24,IF($WY15=Tjänster!$IK$25,Tjänster!IQ$25,IF($WY15=Tjänster!$IK$26,Tjänster!IQ$26,IF($WY15=Tjänster!$IK$27,Tjänster!IQ$27,IF($WY15=Tjänster!$IK$28,Tjänster!IQ$28,""))))))))))))))))))))))))))</f>
        <v/>
      </c>
      <c r="XF15" s="36" t="str">
        <f>IF($WY15=Tjänster!$IK$3,Tjänster!IR$3,IF($WY15=Tjänster!$IK$4,Tjänster!IR$4,IF($WY15=Tjänster!$IK$5,Tjänster!IR$5,IF($WY15=Tjänster!$IK$6,Tjänster!IR$6,IF($WY15=Tjänster!$IK$7,Tjänster!IR$7,IF($WY15=Tjänster!$IK$8,Tjänster!IR$8,IF($WY15=Tjänster!$IK$9,Tjänster!IR$9,IF($WY15=Tjänster!$IK$10,Tjänster!IR$10,IF($WY15=Tjänster!$IK$11,Tjänster!IR$11,IF($WY15=Tjänster!$IK$12,Tjänster!IR$12,IF($WY15=Tjänster!$IK$13,Tjänster!IR$13,IF($WY15=Tjänster!$IK$14,Tjänster!IR$14,IF($WY15=Tjänster!$IK$15,Tjänster!IR$15,IF($WY15=Tjänster!$IK$16,Tjänster!IR$16,IF($WY15=Tjänster!$IK$17,Tjänster!IR$17,IF($WY15=Tjänster!$IK$18,Tjänster!IR$18,IF($WY15=Tjänster!$IK$19,Tjänster!IR$19,IF($WY15=Tjänster!$IK$20,Tjänster!IR$20,IF($WY15=Tjänster!$IK$21,Tjänster!IR$21,IF($WY15=Tjänster!$IK$22,Tjänster!IR$22,IF($WY15=Tjänster!$IK$23,Tjänster!IR$23,IF($WY15=Tjänster!$IK$24,Tjänster!IR$24,IF($WY15=Tjänster!$IK$25,Tjänster!IR$25,IF($WY15=Tjänster!$IK$26,Tjänster!IR$26,IF($WY15=Tjänster!$IK$27,Tjänster!IR$27,IF($WY15=Tjänster!$IK$28,Tjänster!IR$28,""))))))))))))))))))))))))))</f>
        <v/>
      </c>
      <c r="XG15" s="36" t="str">
        <f>IF($WY15=Tjänster!$IK$3,Tjänster!IS$3,IF($WY15=Tjänster!$IK$4,Tjänster!IS$4,IF($WY15=Tjänster!$IK$5,Tjänster!IS$5,IF($WY15=Tjänster!$IK$6,Tjänster!IS$6,IF($WY15=Tjänster!$IK$7,Tjänster!IS$7,IF($WY15=Tjänster!$IK$8,Tjänster!IS$8,IF($WY15=Tjänster!$IK$9,Tjänster!IS$9,IF($WY15=Tjänster!$IK$10,Tjänster!IS$10,IF($WY15=Tjänster!$IK$11,Tjänster!IS$11,IF($WY15=Tjänster!$IK$12,Tjänster!IS$12,IF($WY15=Tjänster!$IK$13,Tjänster!IS$13,IF($WY15=Tjänster!$IK$14,Tjänster!IS$14,IF($WY15=Tjänster!$IK$15,Tjänster!IS$15,IF($WY15=Tjänster!$IK$16,Tjänster!IS$16,IF($WY15=Tjänster!$IK$17,Tjänster!IS$17,IF($WY15=Tjänster!$IK$18,Tjänster!IS$18,IF($WY15=Tjänster!$IK$19,Tjänster!IS$19,IF($WY15=Tjänster!$IK$20,Tjänster!IS$20,IF($WY15=Tjänster!$IK$21,Tjänster!IS$21,IF($WY15=Tjänster!$IK$22,Tjänster!IS$22,IF($WY15=Tjänster!$IK$23,Tjänster!IS$23,IF($WY15=Tjänster!$IK$24,Tjänster!IS$24,IF($WY15=Tjänster!$IK$25,Tjänster!IS$25,IF($WY15=Tjänster!$IK$26,Tjänster!IS$26,IF($WY15=Tjänster!$IK$27,Tjänster!IS$27,IF($WY15=Tjänster!$IK$28,Tjänster!IS$28,""))))))))))))))))))))))))))</f>
        <v/>
      </c>
      <c r="XH15" s="36" t="str">
        <f>IF($WY15=Tjänster!$IK$3,Tjänster!IT$3,IF($WY15=Tjänster!$IK$4,Tjänster!IT$4,IF($WY15=Tjänster!$IK$5,Tjänster!IT$5,IF($WY15=Tjänster!$IK$6,Tjänster!IT$6,IF($WY15=Tjänster!$IK$7,Tjänster!IT$7,IF($WY15=Tjänster!$IK$8,Tjänster!IT$8,IF($WY15=Tjänster!$IK$9,Tjänster!IT$9,IF($WY15=Tjänster!$IK$10,Tjänster!IT$10,IF($WY15=Tjänster!$IK$11,Tjänster!IT$11,IF($WY15=Tjänster!$IK$12,Tjänster!IT$12,IF($WY15=Tjänster!$IK$13,Tjänster!IT$13,IF($WY15=Tjänster!$IK$14,Tjänster!IT$14,IF($WY15=Tjänster!$IK$15,Tjänster!IT$15,IF($WY15=Tjänster!$IK$16,Tjänster!IT$16,IF($WY15=Tjänster!$IK$17,Tjänster!IT$17,IF($WY15=Tjänster!$IK$18,Tjänster!IT$18,IF($WY15=Tjänster!$IK$19,Tjänster!IT$19,IF($WY15=Tjänster!$IK$20,Tjänster!IT$20,IF($WY15=Tjänster!$IK$21,Tjänster!IT$21,IF($WY15=Tjänster!$IK$22,Tjänster!IT$22,IF($WY15=Tjänster!$IK$23,Tjänster!IT$23,IF($WY15=Tjänster!$IK$24,Tjänster!IT$24,IF($WY15=Tjänster!$IK$25,Tjänster!IT$25,IF($WY15=Tjänster!$IK$26,Tjänster!IT$26,IF($WY15=Tjänster!$IK$27,Tjänster!IT$27,IF($WY15=Tjänster!$IK$28,Tjänster!IT$28,""))))))))))))))))))))))))))</f>
        <v/>
      </c>
      <c r="XI15" s="36" t="str">
        <f>IF($WY15=Tjänster!$IK$3,Tjänster!IU$3,IF($WY15=Tjänster!$IK$4,Tjänster!IU$4,IF($WY15=Tjänster!$IK$5,Tjänster!IU$5,IF($WY15=Tjänster!$IK$6,Tjänster!IU$6,IF($WY15=Tjänster!$IK$7,Tjänster!IU$7,IF($WY15=Tjänster!$IK$8,Tjänster!IU$8,IF($WY15=Tjänster!$IK$9,Tjänster!IU$9,IF($WY15=Tjänster!$IK$10,Tjänster!IU$10,IF($WY15=Tjänster!$IK$11,Tjänster!IU$11,IF($WY15=Tjänster!$IK$12,Tjänster!IU$12,IF($WY15=Tjänster!$IK$13,Tjänster!IU$13,IF($WY15=Tjänster!$IK$14,Tjänster!IU$14,IF($WY15=Tjänster!$IK$15,Tjänster!IU$15,IF($WY15=Tjänster!$IK$16,Tjänster!IU$16,IF($WY15=Tjänster!$IK$17,Tjänster!IU$17,IF($WY15=Tjänster!$IK$18,Tjänster!IU$18,IF($WY15=Tjänster!$IK$19,Tjänster!IU$19,IF($WY15=Tjänster!$IK$20,Tjänster!IU$20,IF($WY15=Tjänster!$IK$21,Tjänster!IU$21,IF($WY15=Tjänster!$IK$22,Tjänster!IU$22,IF($WY15=Tjänster!$IK$23,Tjänster!IU$23,IF($WY15=Tjänster!$IK$24,Tjänster!IU$24,IF($WY15=Tjänster!$IK$25,Tjänster!IU$25,IF($WY15=Tjänster!$IK$26,Tjänster!IU$26,IF($WY15=Tjänster!$IK$27,Tjänster!IU$27,IF($WY15=Tjänster!$IK$28,Tjänster!IU$28,""))))))))))))))))))))))))))</f>
        <v/>
      </c>
      <c r="XJ15" s="36" t="str">
        <f>IF($WY15=Tjänster!$IK$3,Tjänster!IV$3,IF($WY15=Tjänster!$IK$4,Tjänster!IV$4,IF($WY15=Tjänster!$IK$5,Tjänster!IV$5,IF($WY15=Tjänster!$IK$6,Tjänster!IV$6,IF($WY15=Tjänster!$IK$7,Tjänster!IV$7,IF($WY15=Tjänster!$IK$8,Tjänster!IV$8,IF($WY15=Tjänster!$IK$9,Tjänster!IV$9,IF($WY15=Tjänster!$IK$10,Tjänster!IV$10,IF($WY15=Tjänster!$IK$11,Tjänster!IV$11,IF($WY15=Tjänster!$IK$12,Tjänster!IV$12,IF($WY15=Tjänster!$IK$13,Tjänster!IV$13,IF($WY15=Tjänster!$IK$14,Tjänster!IV$14,IF($WY15=Tjänster!$IK$15,Tjänster!IV$15,IF($WY15=Tjänster!$IK$16,Tjänster!IV$16,IF($WY15=Tjänster!$IK$17,Tjänster!IV$17,IF($WY15=Tjänster!$IK$18,Tjänster!IV$18,IF($WY15=Tjänster!$IK$19,Tjänster!IV$19,IF($WY15=Tjänster!$IK$20,Tjänster!IV$20,IF($WY15=Tjänster!$IK$21,Tjänster!IV$21,IF($WY15=Tjänster!$IK$22,Tjänster!IV$22,IF($WY15=Tjänster!$IK$23,Tjänster!IV$23,IF($WY15=Tjänster!$IK$24,Tjänster!IV$24,IF($WY15=Tjänster!$IK$25,Tjänster!IV$25,IF($WY15=Tjänster!$IK$26,Tjänster!IV$26,IF($WY15=Tjänster!$IK$27,Tjänster!IV$27,IF($WY15=Tjänster!$IK$28,Tjänster!IV$28,""))))))))))))))))))))))))))</f>
        <v/>
      </c>
      <c r="XK15" s="36" t="str">
        <f>IF($WY15=Tjänster!$IK$3,Tjänster!IW$3,IF($WY15=Tjänster!$IK$4,Tjänster!IW$4,IF($WY15=Tjänster!$IK$5,Tjänster!IW$5,IF($WY15=Tjänster!$IK$6,Tjänster!IW$6,IF($WY15=Tjänster!$IK$7,Tjänster!IW$7,IF($WY15=Tjänster!$IK$8,Tjänster!IW$8,IF($WY15=Tjänster!$IK$9,Tjänster!IW$9,IF($WY15=Tjänster!$IK$10,Tjänster!IW$10,IF($WY15=Tjänster!$IK$11,Tjänster!IW$11,IF($WY15=Tjänster!$IK$12,Tjänster!IW$12,IF($WY15=Tjänster!$IK$13,Tjänster!IW$13,IF($WY15=Tjänster!$IK$14,Tjänster!IW$14,IF($WY15=Tjänster!$IK$15,Tjänster!IW$15,IF($WY15=Tjänster!$IK$16,Tjänster!IW$16,IF($WY15=Tjänster!$IK$17,Tjänster!IW$17,IF($WY15=Tjänster!$IK$18,Tjänster!IW$18,IF($WY15=Tjänster!$IK$19,Tjänster!IW$19,IF($WY15=Tjänster!$IK$20,Tjänster!IW$20,IF($WY15=Tjänster!$IK$21,Tjänster!IW$21,IF($WY15=Tjänster!$IK$22,Tjänster!IW$22,IF($WY15=Tjänster!$IK$23,Tjänster!IW$23,IF($WY15=Tjänster!$IK$24,Tjänster!IW$24,IF($WY15=Tjänster!$IK$25,Tjänster!IW$25,IF($WY15=Tjänster!$IK$26,Tjänster!IW$26,IF($WY15=Tjänster!$IK$27,Tjänster!IW$27,IF($WY15=Tjänster!$IK$28,Tjänster!IW$28,""))))))))))))))))))))))))))</f>
        <v/>
      </c>
      <c r="XL15" s="36" t="str">
        <f>IF($WY15=Tjänster!$IK$3,Tjänster!IX$3,IF($WY15=Tjänster!$IK$4,Tjänster!IX$4,IF($WY15=Tjänster!$IK$5,Tjänster!IX$5,IF($WY15=Tjänster!$IK$6,Tjänster!IX$6,IF($WY15=Tjänster!$IK$7,Tjänster!IX$7,IF($WY15=Tjänster!$IK$8,Tjänster!IX$8,IF($WY15=Tjänster!$IK$9,Tjänster!IX$9,IF($WY15=Tjänster!$IK$10,Tjänster!IX$10,IF($WY15=Tjänster!$IK$11,Tjänster!IX$11,IF($WY15=Tjänster!$IK$12,Tjänster!IX$12,IF($WY15=Tjänster!$IK$13,Tjänster!IX$13,IF($WY15=Tjänster!$IK$14,Tjänster!IX$14,IF($WY15=Tjänster!$IK$15,Tjänster!IX$15,IF($WY15=Tjänster!$IK$16,Tjänster!IX$16,IF($WY15=Tjänster!$IK$17,Tjänster!IX$17,IF($WY15=Tjänster!$IK$18,Tjänster!IX$18,IF($WY15=Tjänster!$IK$19,Tjänster!IX$19,IF($WY15=Tjänster!$IK$20,Tjänster!IX$20,IF($WY15=Tjänster!$IK$21,Tjänster!IX$21,IF($WY15=Tjänster!$IK$22,Tjänster!IX$22,IF($WY15=Tjänster!$IK$23,Tjänster!IX$23,IF($WY15=Tjänster!$IK$24,Tjänster!IX$24,IF($WY15=Tjänster!$IK$25,Tjänster!IX$25,IF($WY15=Tjänster!$IK$26,Tjänster!IX$26,IF($WY15=Tjänster!$IK$27,Tjänster!IX$27,IF($WY15=Tjänster!$IK$28,Tjänster!IX$28,""))))))))))))))))))))))))))</f>
        <v/>
      </c>
      <c r="XM15" s="36" t="str">
        <f>IF($WY15=Tjänster!$IK$3,Tjänster!IY$3,IF($WY15=Tjänster!$IK$4,Tjänster!IY$4,IF($WY15=Tjänster!$IK$5,Tjänster!IY$5,IF($WY15=Tjänster!$IK$6,Tjänster!IY$6,IF($WY15=Tjänster!$IK$7,Tjänster!IY$7,IF($WY15=Tjänster!$IK$8,Tjänster!IY$8,IF($WY15=Tjänster!$IK$9,Tjänster!IY$9,IF($WY15=Tjänster!$IK$10,Tjänster!IY$10,IF($WY15=Tjänster!$IK$11,Tjänster!IY$11,IF($WY15=Tjänster!$IK$12,Tjänster!IY$12,IF($WY15=Tjänster!$IK$13,Tjänster!IY$13,IF($WY15=Tjänster!$IK$14,Tjänster!IY$14,IF($WY15=Tjänster!$IK$15,Tjänster!IY$15,IF($WY15=Tjänster!$IK$16,Tjänster!IY$16,IF($WY15=Tjänster!$IK$17,Tjänster!IY$17,IF($WY15=Tjänster!$IK$18,Tjänster!IY$18,IF($WY15=Tjänster!$IK$19,Tjänster!IY$19,IF($WY15=Tjänster!$IK$20,Tjänster!IY$20,IF($WY15=Tjänster!$IK$21,Tjänster!IY$21,IF($WY15=Tjänster!$IK$22,Tjänster!IY$22,IF($WY15=Tjänster!$IK$23,Tjänster!IY$23,IF($WY15=Tjänster!$IK$24,Tjänster!IY$24,IF($WY15=Tjänster!$IK$25,Tjänster!IY$25,IF($WY15=Tjänster!$IK$26,Tjänster!IY$26,IF($WY15=Tjänster!$IK$27,Tjänster!IY$27,IF($WY15=Tjänster!$IK$28,Tjänster!IY$28,""))))))))))))))))))))))))))</f>
        <v/>
      </c>
      <c r="XN15" s="36" t="str">
        <f>IF($WY15=Tjänster!$IK$3,Tjänster!IZ$3,IF($WY15=Tjänster!$IK$4,Tjänster!IZ$4,IF($WY15=Tjänster!$IK$5,Tjänster!IZ$5,IF($WY15=Tjänster!$IK$6,Tjänster!IZ$6,IF($WY15=Tjänster!$IK$7,Tjänster!IZ$7,IF($WY15=Tjänster!$IK$8,Tjänster!IZ$8,IF($WY15=Tjänster!$IK$9,Tjänster!IZ$9,IF($WY15=Tjänster!$IK$10,Tjänster!IZ$10,IF($WY15=Tjänster!$IK$11,Tjänster!IZ$11,IF($WY15=Tjänster!$IK$12,Tjänster!IZ$12,IF($WY15=Tjänster!$IK$13,Tjänster!IZ$13,IF($WY15=Tjänster!$IK$14,Tjänster!IZ$14,IF($WY15=Tjänster!$IK$15,Tjänster!IZ$15,IF($WY15=Tjänster!$IK$16,Tjänster!IZ$16,IF($WY15=Tjänster!$IK$17,Tjänster!IZ$17,IF($WY15=Tjänster!$IK$18,Tjänster!IZ$18,IF($WY15=Tjänster!$IK$19,Tjänster!IZ$19,IF($WY15=Tjänster!$IK$20,Tjänster!IZ$20,IF($WY15=Tjänster!$IK$21,Tjänster!IZ$21,IF($WY15=Tjänster!$IK$22,Tjänster!IZ$22,IF($WY15=Tjänster!$IK$23,Tjänster!IZ$23,IF($WY15=Tjänster!$IK$24,Tjänster!IZ$24,IF($WY15=Tjänster!$IK$25,Tjänster!IZ$25,IF($WY15=Tjänster!$IK$26,Tjänster!IZ$26,IF($WY15=Tjänster!$IK$27,Tjänster!IZ$27,IF($WY15=Tjänster!$IK$28,Tjänster!IZ$28,""))))))))))))))))))))))))))</f>
        <v/>
      </c>
      <c r="XO15" s="36" t="str">
        <f>IF($WY15=Tjänster!$IK$3,Tjänster!JA$3,IF($WY15=Tjänster!$IK$4,Tjänster!JA$4,IF($WY15=Tjänster!$IK$5,Tjänster!JA$5,IF($WY15=Tjänster!$IK$6,Tjänster!JA$6,IF($WY15=Tjänster!$IK$7,Tjänster!JA$7,IF($WY15=Tjänster!$IK$8,Tjänster!JA$8,IF($WY15=Tjänster!$IK$9,Tjänster!JA$9,IF($WY15=Tjänster!$IK$10,Tjänster!JA$10,IF($WY15=Tjänster!$IK$11,Tjänster!JA$11,IF($WY15=Tjänster!$IK$12,Tjänster!JA$12,IF($WY15=Tjänster!$IK$13,Tjänster!JA$13,IF($WY15=Tjänster!$IK$14,Tjänster!JA$14,IF($WY15=Tjänster!$IK$15,Tjänster!JA$15,IF($WY15=Tjänster!$IK$16,Tjänster!JA$16,IF($WY15=Tjänster!$IK$17,Tjänster!JA$17,IF($WY15=Tjänster!$IK$18,Tjänster!JA$18,IF($WY15=Tjänster!$IK$19,Tjänster!JA$19,IF($WY15=Tjänster!$IK$20,Tjänster!JA$20,IF($WY15=Tjänster!$IK$21,Tjänster!JA$21,IF($WY15=Tjänster!$IK$22,Tjänster!JA$22,IF($WY15=Tjänster!$IK$23,Tjänster!JA$23,IF($WY15=Tjänster!$IK$24,Tjänster!JA$24,IF($WY15=Tjänster!$IK$25,Tjänster!JA$25,IF($WY15=Tjänster!$IK$26,Tjänster!JA$26,IF($WY15=Tjänster!$IK$27,Tjänster!JA$27,IF($WY15=Tjänster!$IK$28,Tjänster!JA$28,""))))))))))))))))))))))))))</f>
        <v/>
      </c>
      <c r="XP15" s="36" t="str">
        <f>IF($WY15=Tjänster!$IK$3,Tjänster!JB$3,IF($WY15=Tjänster!$IK$4,Tjänster!JB$4,IF($WY15=Tjänster!$IK$5,Tjänster!JB$5,IF($WY15=Tjänster!$IK$6,Tjänster!JB$6,IF($WY15=Tjänster!$IK$7,Tjänster!JB$7,IF($WY15=Tjänster!$IK$8,Tjänster!JB$8,IF($WY15=Tjänster!$IK$9,Tjänster!JB$9,IF($WY15=Tjänster!$IK$10,Tjänster!JB$10,IF($WY15=Tjänster!$IK$11,Tjänster!JB$11,IF($WY15=Tjänster!$IK$12,Tjänster!JB$12,IF($WY15=Tjänster!$IK$13,Tjänster!JB$13,IF($WY15=Tjänster!$IK$14,Tjänster!JB$14,IF($WY15=Tjänster!$IK$15,Tjänster!JB$15,IF($WY15=Tjänster!$IK$16,Tjänster!JB$16,IF($WY15=Tjänster!$IK$17,Tjänster!JB$17,IF($WY15=Tjänster!$IK$18,Tjänster!JB$18,IF($WY15=Tjänster!$IK$19,Tjänster!JB$19,IF($WY15=Tjänster!$IK$20,Tjänster!JB$20,IF($WY15=Tjänster!$IK$21,Tjänster!JB$21,IF($WY15=Tjänster!$IK$22,Tjänster!JB$22,IF($WY15=Tjänster!$IK$23,Tjänster!JB$23,IF($WY15=Tjänster!$IK$24,Tjänster!JB$24,IF($WY15=Tjänster!$IK$25,Tjänster!JB$25,IF($WY15=Tjänster!$IK$26,Tjänster!JB$26,IF($WY15=Tjänster!$IK$27,Tjänster!JB$27,IF($WY15=Tjänster!$IK$28,Tjänster!JB$28,""))))))))))))))))))))))))))</f>
        <v/>
      </c>
      <c r="XQ15" s="36" t="str">
        <f>IF($WY15=Tjänster!$IK$3,Tjänster!JC$3,IF($WY15=Tjänster!$IK$4,Tjänster!JC$4,IF($WY15=Tjänster!$IK$5,Tjänster!JC$5,IF($WY15=Tjänster!$IK$6,Tjänster!JC$6,IF($WY15=Tjänster!$IK$7,Tjänster!JC$7,IF($WY15=Tjänster!$IK$8,Tjänster!JC$8,IF($WY15=Tjänster!$IK$9,Tjänster!JC$9,IF($WY15=Tjänster!$IK$10,Tjänster!JC$10,IF($WY15=Tjänster!$IK$11,Tjänster!JC$11,IF($WY15=Tjänster!$IK$12,Tjänster!JC$12,IF($WY15=Tjänster!$IK$13,Tjänster!JC$13,IF($WY15=Tjänster!$IK$14,Tjänster!JC$14,IF($WY15=Tjänster!$IK$15,Tjänster!JC$15,IF($WY15=Tjänster!$IK$16,Tjänster!JC$16,IF($WY15=Tjänster!$IK$17,Tjänster!JC$17,IF($WY15=Tjänster!$IK$18,Tjänster!JC$18,IF($WY15=Tjänster!$IK$19,Tjänster!JC$19,IF($WY15=Tjänster!$IK$20,Tjänster!JC$20,IF($WY15=Tjänster!$IK$21,Tjänster!JC$21,IF($WY15=Tjänster!$IK$22,Tjänster!JC$22,IF($WY15=Tjänster!$IK$23,Tjänster!JC$23,IF($WY15=Tjänster!$IK$24,Tjänster!JC$24,IF($WY15=Tjänster!$IK$25,Tjänster!JC$25,IF($WY15=Tjänster!$IK$26,Tjänster!JC$26,IF($WY15=Tjänster!$IK$27,Tjänster!JC$27,IF($WY15=Tjänster!$IK$28,Tjänster!JC$28,""))))))))))))))))))))))))))</f>
        <v/>
      </c>
      <c r="XR15" s="36" t="str">
        <f>IF($WY15=Tjänster!$IK$3,Tjänster!JD$3,IF($WY15=Tjänster!$IK$4,Tjänster!JD$4,IF($WY15=Tjänster!$IK$5,Tjänster!JD$5,IF($WY15=Tjänster!$IK$6,Tjänster!JD$6,IF($WY15=Tjänster!$IK$7,Tjänster!JD$7,IF($WY15=Tjänster!$IK$8,Tjänster!JD$8,IF($WY15=Tjänster!$IK$9,Tjänster!JD$9,IF($WY15=Tjänster!$IK$10,Tjänster!JD$10,IF($WY15=Tjänster!$IK$11,Tjänster!JD$11,IF($WY15=Tjänster!$IK$12,Tjänster!JD$12,IF($WY15=Tjänster!$IK$13,Tjänster!JD$13,IF($WY15=Tjänster!$IK$14,Tjänster!JD$14,IF($WY15=Tjänster!$IK$15,Tjänster!JD$15,IF($WY15=Tjänster!$IK$16,Tjänster!JD$16,IF($WY15=Tjänster!$IK$17,Tjänster!JD$17,IF($WY15=Tjänster!$IK$18,Tjänster!JD$18,IF($WY15=Tjänster!$IK$19,Tjänster!JD$19,IF($WY15=Tjänster!$IK$20,Tjänster!JD$20,IF($WY15=Tjänster!$IK$21,Tjänster!JD$21,IF($WY15=Tjänster!$IK$22,Tjänster!JD$22,IF($WY15=Tjänster!$IK$23,Tjänster!JD$23,IF($WY15=Tjänster!$IK$24,Tjänster!JD$24,IF($WY15=Tjänster!$IK$25,Tjänster!JD$25,IF($WY15=Tjänster!$IK$26,Tjänster!JD$26,IF($WY15=Tjänster!$IK$27,Tjänster!JD$27,IF($WY15=Tjänster!$IK$28,Tjänster!JD$28,""))))))))))))))))))))))))))</f>
        <v/>
      </c>
      <c r="XS15" s="36" t="str">
        <f>IF($WY15=Tjänster!$IK$3,Tjänster!JE$3,IF($WY15=Tjänster!$IK$4,Tjänster!JE$4,IF($WY15=Tjänster!$IK$5,Tjänster!JE$5,IF($WY15=Tjänster!$IK$6,Tjänster!JE$6,IF($WY15=Tjänster!$IK$7,Tjänster!JE$7,IF($WY15=Tjänster!$IK$8,Tjänster!JE$8,IF($WY15=Tjänster!$IK$9,Tjänster!JE$9,IF($WY15=Tjänster!$IK$10,Tjänster!JE$10,IF($WY15=Tjänster!$IK$11,Tjänster!JE$11,IF($WY15=Tjänster!$IK$12,Tjänster!JE$12,IF($WY15=Tjänster!$IK$13,Tjänster!JE$13,IF($WY15=Tjänster!$IK$14,Tjänster!JE$14,IF($WY15=Tjänster!$IK$15,Tjänster!JE$15,IF($WY15=Tjänster!$IK$16,Tjänster!JE$16,IF($WY15=Tjänster!$IK$17,Tjänster!JE$17,IF($WY15=Tjänster!$IK$18,Tjänster!JE$18,IF($WY15=Tjänster!$IK$19,Tjänster!JE$19,IF($WY15=Tjänster!$IK$20,Tjänster!JE$20,IF($WY15=Tjänster!$IK$21,Tjänster!JE$21,IF($WY15=Tjänster!$IK$22,Tjänster!JE$22,IF($WY15=Tjänster!$IK$23,Tjänster!JE$23,IF($WY15=Tjänster!$IK$24,Tjänster!JE$24,IF($WY15=Tjänster!$IK$25,Tjänster!JE$25,IF($WY15=Tjänster!$IK$26,Tjänster!JE$26,IF($WY15=Tjänster!$IK$27,Tjänster!JE$27,IF($WY15=Tjänster!$IK$28,Tjänster!JE$28,""))))))))))))))))))))))))))</f>
        <v/>
      </c>
      <c r="YV15" s="36" t="str">
        <f t="shared" si="11"/>
        <v/>
      </c>
      <c r="YW15" s="36" t="str">
        <f>IF($YV15=Tjänster!$JG$3,Tjänster!JH$3,IF($YV15=Tjänster!$JG$4,Tjänster!JH$4,IF($YV15=Tjänster!$JG$5,Tjänster!JH$5,IF($YV15=Tjänster!$JG$6,Tjänster!JH$6,IF($YV15=Tjänster!$JG$7,Tjänster!JH$7,IF($YV15=Tjänster!$JG$8,Tjänster!JH$8,IF($YV15=Tjänster!$JG$9,Tjänster!JH$9,IF($YV15=Tjänster!$JG$10,Tjänster!JH$10,IF($YV15=Tjänster!$JG$11,Tjänster!JH$11,IF($YV15=Tjänster!$JG$12,Tjänster!JH$12,IF($YV15=Tjänster!$JG$13,Tjänster!JH$13,IF($YV15=Tjänster!$JG$14,Tjänster!JH$14,IF($YV15=Tjänster!$JG$15,Tjänster!JH$15,IF($YV15=Tjänster!$JG$16,Tjänster!JH$16,IF($YV15=Tjänster!$JG$17,Tjänster!JH$17,IF($YV15=Tjänster!$JG$18,Tjänster!JH$18,IF($YV15=Tjänster!$JG$19,Tjänster!JH$19,IF($YV15=Tjänster!$JG$20,Tjänster!JH$20,IF($YV15=Tjänster!$JG$21,Tjänster!JH$21,IF($YV15=Tjänster!$JG$22,Tjänster!JH$22,IF($YV15=Tjänster!$JG$23,Tjänster!JH$23,IF($YV15=Tjänster!$JG$24,Tjänster!JH$24,IF($YV15=Tjänster!$JG$25,Tjänster!JH$25,IF($YV15=Tjänster!$JG$26,Tjänster!JH$26,IF($YV15=Tjänster!$JG$27,Tjänster!JH$27,IF($YV15=Tjänster!$JG$28,Tjänster!JH$28,""))))))))))))))))))))))))))</f>
        <v/>
      </c>
      <c r="YX15" s="36" t="str">
        <f>IF($YV15=Tjänster!$JG$3,Tjänster!JI$3,IF($YV15=Tjänster!$JG$4,Tjänster!JI$4,IF($YV15=Tjänster!$JG$5,Tjänster!JI$5,IF($YV15=Tjänster!$JG$6,Tjänster!JI$6,IF($YV15=Tjänster!$JG$7,Tjänster!JI$7,IF($YV15=Tjänster!$JG$8,Tjänster!JI$8,IF($YV15=Tjänster!$JG$9,Tjänster!JI$9,IF($YV15=Tjänster!$JG$10,Tjänster!JI$10,IF($YV15=Tjänster!$JG$11,Tjänster!JI$11,IF($YV15=Tjänster!$JG$12,Tjänster!JI$12,IF($YV15=Tjänster!$JG$13,Tjänster!JI$13,IF($YV15=Tjänster!$JG$14,Tjänster!JI$14,IF($YV15=Tjänster!$JG$15,Tjänster!JI$15,IF($YV15=Tjänster!$JG$16,Tjänster!JI$16,IF($YV15=Tjänster!$JG$17,Tjänster!JI$17,IF($YV15=Tjänster!$JG$18,Tjänster!JI$18,IF($YV15=Tjänster!$JG$19,Tjänster!JI$19,IF($YV15=Tjänster!$JG$20,Tjänster!JI$20,IF($YV15=Tjänster!$JG$21,Tjänster!JI$21,IF($YV15=Tjänster!$JG$22,Tjänster!JI$22,IF($YV15=Tjänster!$JG$23,Tjänster!JI$23,IF($YV15=Tjänster!$JG$24,Tjänster!JI$24,IF($YV15=Tjänster!$JG$25,Tjänster!JI$25,IF($YV15=Tjänster!$JG$26,Tjänster!JI$26,IF($YV15=Tjänster!$JG$27,Tjänster!JI$27,IF($YV15=Tjänster!$JG$28,Tjänster!JI$28,""))))))))))))))))))))))))))</f>
        <v/>
      </c>
      <c r="YY15" s="36" t="str">
        <f>IF($YV15=Tjänster!$JG$3,Tjänster!JJ$3,IF($YV15=Tjänster!$JG$4,Tjänster!JJ$4,IF($YV15=Tjänster!$JG$5,Tjänster!JJ$5,IF($YV15=Tjänster!$JG$6,Tjänster!JJ$6,IF($YV15=Tjänster!$JG$7,Tjänster!JJ$7,IF($YV15=Tjänster!$JG$8,Tjänster!JJ$8,IF($YV15=Tjänster!$JG$9,Tjänster!JJ$9,IF($YV15=Tjänster!$JG$10,Tjänster!JJ$10,IF($YV15=Tjänster!$JG$11,Tjänster!JJ$11,IF($YV15=Tjänster!$JG$12,Tjänster!JJ$12,IF($YV15=Tjänster!$JG$13,Tjänster!JJ$13,IF($YV15=Tjänster!$JG$14,Tjänster!JJ$14,IF($YV15=Tjänster!$JG$15,Tjänster!JJ$15,IF($YV15=Tjänster!$JG$16,Tjänster!JJ$16,IF($YV15=Tjänster!$JG$17,Tjänster!JJ$17,IF($YV15=Tjänster!$JG$18,Tjänster!JJ$18,IF($YV15=Tjänster!$JG$19,Tjänster!JJ$19,IF($YV15=Tjänster!$JG$20,Tjänster!JJ$20,IF($YV15=Tjänster!$JG$21,Tjänster!JJ$21,IF($YV15=Tjänster!$JG$22,Tjänster!JJ$22,IF($YV15=Tjänster!$JG$23,Tjänster!JJ$23,IF($YV15=Tjänster!$JG$24,Tjänster!JJ$24,IF($YV15=Tjänster!$JG$25,Tjänster!JJ$25,IF($YV15=Tjänster!$JG$26,Tjänster!JJ$26,IF($YV15=Tjänster!$JG$27,Tjänster!JJ$27,IF($YV15=Tjänster!$JG$28,Tjänster!JJ$28,""))))))))))))))))))))))))))</f>
        <v/>
      </c>
      <c r="YZ15" s="36" t="str">
        <f>IF($YV15=Tjänster!$JG$3,Tjänster!JK$3,IF($YV15=Tjänster!$JG$4,Tjänster!JK$4,IF($YV15=Tjänster!$JG$5,Tjänster!JK$5,IF($YV15=Tjänster!$JG$6,Tjänster!JK$6,IF($YV15=Tjänster!$JG$7,Tjänster!JK$7,IF($YV15=Tjänster!$JG$8,Tjänster!JK$8,IF($YV15=Tjänster!$JG$9,Tjänster!JK$9,IF($YV15=Tjänster!$JG$10,Tjänster!JK$10,IF($YV15=Tjänster!$JG$11,Tjänster!JK$11,IF($YV15=Tjänster!$JG$12,Tjänster!JK$12,IF($YV15=Tjänster!$JG$13,Tjänster!JK$13,IF($YV15=Tjänster!$JG$14,Tjänster!JK$14,IF($YV15=Tjänster!$JG$15,Tjänster!JK$15,IF($YV15=Tjänster!$JG$16,Tjänster!JK$16,IF($YV15=Tjänster!$JG$17,Tjänster!JK$17,IF($YV15=Tjänster!$JG$18,Tjänster!JK$18,IF($YV15=Tjänster!$JG$19,Tjänster!JK$19,IF($YV15=Tjänster!$JG$20,Tjänster!JK$20,IF($YV15=Tjänster!$JG$21,Tjänster!JK$21,IF($YV15=Tjänster!$JG$22,Tjänster!JK$22,IF($YV15=Tjänster!$JG$23,Tjänster!JK$23,IF($YV15=Tjänster!$JG$24,Tjänster!JK$24,IF($YV15=Tjänster!$JG$25,Tjänster!JK$25,IF($YV15=Tjänster!$JG$26,Tjänster!JK$26,IF($YV15=Tjänster!$JG$27,Tjänster!JK$27,IF($YV15=Tjänster!$JG$28,Tjänster!JK$28,""))))))))))))))))))))))))))</f>
        <v/>
      </c>
      <c r="ZA15" s="36" t="str">
        <f>IF($YV15=Tjänster!$JG$3,Tjänster!JL$3,IF($YV15=Tjänster!$JG$4,Tjänster!JL$4,IF($YV15=Tjänster!$JG$5,Tjänster!JL$5,IF($YV15=Tjänster!$JG$6,Tjänster!JL$6,IF($YV15=Tjänster!$JG$7,Tjänster!JL$7,IF($YV15=Tjänster!$JG$8,Tjänster!JL$8,IF($YV15=Tjänster!$JG$9,Tjänster!JL$9,IF($YV15=Tjänster!$JG$10,Tjänster!JL$10,IF($YV15=Tjänster!$JG$11,Tjänster!JL$11,IF($YV15=Tjänster!$JG$12,Tjänster!JL$12,IF($YV15=Tjänster!$JG$13,Tjänster!JL$13,IF($YV15=Tjänster!$JG$14,Tjänster!JL$14,IF($YV15=Tjänster!$JG$15,Tjänster!JL$15,IF($YV15=Tjänster!$JG$16,Tjänster!JL$16,IF($YV15=Tjänster!$JG$17,Tjänster!JL$17,IF($YV15=Tjänster!$JG$18,Tjänster!JL$18,IF($YV15=Tjänster!$JG$19,Tjänster!JL$19,IF($YV15=Tjänster!$JG$20,Tjänster!JL$20,IF($YV15=Tjänster!$JG$21,Tjänster!JL$21,IF($YV15=Tjänster!$JG$22,Tjänster!JL$22,IF($YV15=Tjänster!$JG$23,Tjänster!JL$23,IF($YV15=Tjänster!$JG$24,Tjänster!JL$24,IF($YV15=Tjänster!$JG$25,Tjänster!JL$25,IF($YV15=Tjänster!$JG$26,Tjänster!JL$26,IF($YV15=Tjänster!$JG$27,Tjänster!JL$27,IF($YV15=Tjänster!$JG$28,Tjänster!JL$28,""))))))))))))))))))))))))))</f>
        <v/>
      </c>
      <c r="ZB15" s="36" t="str">
        <f>IF($YV15=Tjänster!$JG$3,Tjänster!JM$3,IF($YV15=Tjänster!$JG$4,Tjänster!JM$4,IF($YV15=Tjänster!$JG$5,Tjänster!JM$5,IF($YV15=Tjänster!$JG$6,Tjänster!JM$6,IF($YV15=Tjänster!$JG$7,Tjänster!JM$7,IF($YV15=Tjänster!$JG$8,Tjänster!JM$8,IF($YV15=Tjänster!$JG$9,Tjänster!JM$9,IF($YV15=Tjänster!$JG$10,Tjänster!JM$10,IF($YV15=Tjänster!$JG$11,Tjänster!JM$11,IF($YV15=Tjänster!$JG$12,Tjänster!JM$12,IF($YV15=Tjänster!$JG$13,Tjänster!JM$13,IF($YV15=Tjänster!$JG$14,Tjänster!JM$14,IF($YV15=Tjänster!$JG$15,Tjänster!JM$15,IF($YV15=Tjänster!$JG$16,Tjänster!JM$16,IF($YV15=Tjänster!$JG$17,Tjänster!JM$17,IF($YV15=Tjänster!$JG$18,Tjänster!JM$18,IF($YV15=Tjänster!$JG$19,Tjänster!JM$19,IF($YV15=Tjänster!$JG$20,Tjänster!JM$20,IF($YV15=Tjänster!$JG$21,Tjänster!JM$21,IF($YV15=Tjänster!$JG$22,Tjänster!JM$22,IF($YV15=Tjänster!$JG$23,Tjänster!JM$23,IF($YV15=Tjänster!$JG$24,Tjänster!JM$24,IF($YV15=Tjänster!$JG$25,Tjänster!JM$25,IF($YV15=Tjänster!$JG$26,Tjänster!JM$26,IF($YV15=Tjänster!$JG$27,Tjänster!JM$27,IF($YV15=Tjänster!$JG$28,Tjänster!JM$28,""))))))))))))))))))))))))))</f>
        <v/>
      </c>
      <c r="ZC15" s="36" t="str">
        <f>IF($YV15=Tjänster!$JG$3,Tjänster!JN$3,IF($YV15=Tjänster!$JG$4,Tjänster!JN$4,IF($YV15=Tjänster!$JG$5,Tjänster!JN$5,IF($YV15=Tjänster!$JG$6,Tjänster!JN$6,IF($YV15=Tjänster!$JG$7,Tjänster!JN$7,IF($YV15=Tjänster!$JG$8,Tjänster!JN$8,IF($YV15=Tjänster!$JG$9,Tjänster!JN$9,IF($YV15=Tjänster!$JG$10,Tjänster!JN$10,IF($YV15=Tjänster!$JG$11,Tjänster!JN$11,IF($YV15=Tjänster!$JG$12,Tjänster!JN$12,IF($YV15=Tjänster!$JG$13,Tjänster!JN$13,IF($YV15=Tjänster!$JG$14,Tjänster!JN$14,IF($YV15=Tjänster!$JG$15,Tjänster!JN$15,IF($YV15=Tjänster!$JG$16,Tjänster!JN$16,IF($YV15=Tjänster!$JG$17,Tjänster!JN$17,IF($YV15=Tjänster!$JG$18,Tjänster!JN$18,IF($YV15=Tjänster!$JG$19,Tjänster!JN$19,IF($YV15=Tjänster!$JG$20,Tjänster!JN$20,IF($YV15=Tjänster!$JG$21,Tjänster!JN$21,IF($YV15=Tjänster!$JG$22,Tjänster!JN$22,IF($YV15=Tjänster!$JG$23,Tjänster!JN$23,IF($YV15=Tjänster!$JG$24,Tjänster!JN$24,IF($YV15=Tjänster!$JG$25,Tjänster!JN$25,IF($YV15=Tjänster!$JG$26,Tjänster!JN$26,IF($YV15=Tjänster!$JG$27,Tjänster!JN$27,IF($YV15=Tjänster!$JG$28,Tjänster!JN$28,""))))))))))))))))))))))))))</f>
        <v/>
      </c>
      <c r="ZD15" s="36" t="str">
        <f>IF($YV15=Tjänster!$JG$3,Tjänster!JO$3,IF($YV15=Tjänster!$JG$4,Tjänster!JO$4,IF($YV15=Tjänster!$JG$5,Tjänster!JO$5,IF($YV15=Tjänster!$JG$6,Tjänster!JO$6,IF($YV15=Tjänster!$JG$7,Tjänster!JO$7,IF($YV15=Tjänster!$JG$8,Tjänster!JO$8,IF($YV15=Tjänster!$JG$9,Tjänster!JO$9,IF($YV15=Tjänster!$JG$10,Tjänster!JO$10,IF($YV15=Tjänster!$JG$11,Tjänster!JO$11,IF($YV15=Tjänster!$JG$12,Tjänster!JO$12,IF($YV15=Tjänster!$JG$13,Tjänster!JO$13,IF($YV15=Tjänster!$JG$14,Tjänster!JO$14,IF($YV15=Tjänster!$JG$15,Tjänster!JO$15,IF($YV15=Tjänster!$JG$16,Tjänster!JO$16,IF($YV15=Tjänster!$JG$17,Tjänster!JO$17,IF($YV15=Tjänster!$JG$18,Tjänster!JO$18,IF($YV15=Tjänster!$JG$19,Tjänster!JO$19,IF($YV15=Tjänster!$JG$20,Tjänster!JO$20,IF($YV15=Tjänster!$JG$21,Tjänster!JO$21,IF($YV15=Tjänster!$JG$22,Tjänster!JO$22,IF($YV15=Tjänster!$JG$23,Tjänster!JO$23,IF($YV15=Tjänster!$JG$24,Tjänster!JO$24,IF($YV15=Tjänster!$JG$25,Tjänster!JO$25,IF($YV15=Tjänster!$JG$26,Tjänster!JO$26,IF($YV15=Tjänster!$JG$27,Tjänster!JO$27,IF($YV15=Tjänster!$JG$28,Tjänster!JO$28,""))))))))))))))))))))))))))</f>
        <v/>
      </c>
      <c r="ZE15" s="36" t="str">
        <f>IF($YV15=Tjänster!$JG$3,Tjänster!JP$3,IF($YV15=Tjänster!$JG$4,Tjänster!JP$4,IF($YV15=Tjänster!$JG$5,Tjänster!JP$5,IF($YV15=Tjänster!$JG$6,Tjänster!JP$6,IF($YV15=Tjänster!$JG$7,Tjänster!JP$7,IF($YV15=Tjänster!$JG$8,Tjänster!JP$8,IF($YV15=Tjänster!$JG$9,Tjänster!JP$9,IF($YV15=Tjänster!$JG$10,Tjänster!JP$10,IF($YV15=Tjänster!$JG$11,Tjänster!JP$11,IF($YV15=Tjänster!$JG$12,Tjänster!JP$12,IF($YV15=Tjänster!$JG$13,Tjänster!JP$13,IF($YV15=Tjänster!$JG$14,Tjänster!JP$14,IF($YV15=Tjänster!$JG$15,Tjänster!JP$15,IF($YV15=Tjänster!$JG$16,Tjänster!JP$16,IF($YV15=Tjänster!$JG$17,Tjänster!JP$17,IF($YV15=Tjänster!$JG$18,Tjänster!JP$18,IF($YV15=Tjänster!$JG$19,Tjänster!JP$19,IF($YV15=Tjänster!$JG$20,Tjänster!JP$20,IF($YV15=Tjänster!$JG$21,Tjänster!JP$21,IF($YV15=Tjänster!$JG$22,Tjänster!JP$22,IF($YV15=Tjänster!$JG$23,Tjänster!JP$23,IF($YV15=Tjänster!$JG$24,Tjänster!JP$24,IF($YV15=Tjänster!$JG$25,Tjänster!JP$25,IF($YV15=Tjänster!$JG$26,Tjänster!JP$26,IF($YV15=Tjänster!$JG$27,Tjänster!JP$27,IF($YV15=Tjänster!$JG$28,Tjänster!JP$28,""))))))))))))))))))))))))))</f>
        <v/>
      </c>
      <c r="ZF15" s="36" t="str">
        <f>IF($YV15=Tjänster!$JG$3,Tjänster!JQ$3,IF($YV15=Tjänster!$JG$4,Tjänster!JQ$4,IF($YV15=Tjänster!$JG$5,Tjänster!JQ$5,IF($YV15=Tjänster!$JG$6,Tjänster!JQ$6,IF($YV15=Tjänster!$JG$7,Tjänster!JQ$7,IF($YV15=Tjänster!$JG$8,Tjänster!JQ$8,IF($YV15=Tjänster!$JG$9,Tjänster!JQ$9,IF($YV15=Tjänster!$JG$10,Tjänster!JQ$10,IF($YV15=Tjänster!$JG$11,Tjänster!JQ$11,IF($YV15=Tjänster!$JG$12,Tjänster!JQ$12,IF($YV15=Tjänster!$JG$13,Tjänster!JQ$13,IF($YV15=Tjänster!$JG$14,Tjänster!JQ$14,IF($YV15=Tjänster!$JG$15,Tjänster!JQ$15,IF($YV15=Tjänster!$JG$16,Tjänster!JQ$16,IF($YV15=Tjänster!$JG$17,Tjänster!JQ$17,IF($YV15=Tjänster!$JG$18,Tjänster!JQ$18,IF($YV15=Tjänster!$JG$19,Tjänster!JQ$19,IF($YV15=Tjänster!$JG$20,Tjänster!JQ$20,IF($YV15=Tjänster!$JG$21,Tjänster!JQ$21,IF($YV15=Tjänster!$JG$22,Tjänster!JQ$22,IF($YV15=Tjänster!$JG$23,Tjänster!JQ$23,IF($YV15=Tjänster!$JG$24,Tjänster!JQ$24,IF($YV15=Tjänster!$JG$25,Tjänster!JQ$25,IF($YV15=Tjänster!$JG$26,Tjänster!JQ$26,IF($YV15=Tjänster!$JG$27,Tjänster!JQ$27,IF($YV15=Tjänster!$JG$28,Tjänster!JQ$28,""))))))))))))))))))))))))))</f>
        <v/>
      </c>
      <c r="ZG15" s="36" t="str">
        <f>IF($YV15=Tjänster!$JG$3,Tjänster!JR$3,IF($YV15=Tjänster!$JG$4,Tjänster!JR$4,IF($YV15=Tjänster!$JG$5,Tjänster!JR$5,IF($YV15=Tjänster!$JG$6,Tjänster!JR$6,IF($YV15=Tjänster!$JG$7,Tjänster!JR$7,IF($YV15=Tjänster!$JG$8,Tjänster!JR$8,IF($YV15=Tjänster!$JG$9,Tjänster!JR$9,IF($YV15=Tjänster!$JG$10,Tjänster!JR$10,IF($YV15=Tjänster!$JG$11,Tjänster!JR$11,IF($YV15=Tjänster!$JG$12,Tjänster!JR$12,IF($YV15=Tjänster!$JG$13,Tjänster!JR$13,IF($YV15=Tjänster!$JG$14,Tjänster!JR$14,IF($YV15=Tjänster!$JG$15,Tjänster!JR$15,IF($YV15=Tjänster!$JG$16,Tjänster!JR$16,IF($YV15=Tjänster!$JG$17,Tjänster!JR$17,IF($YV15=Tjänster!$JG$18,Tjänster!JR$18,IF($YV15=Tjänster!$JG$19,Tjänster!JR$19,IF($YV15=Tjänster!$JG$20,Tjänster!JR$20,IF($YV15=Tjänster!$JG$21,Tjänster!JR$21,IF($YV15=Tjänster!$JG$22,Tjänster!JR$22,IF($YV15=Tjänster!$JG$23,Tjänster!JR$23,IF($YV15=Tjänster!$JG$24,Tjänster!JR$24,IF($YV15=Tjänster!$JG$25,Tjänster!JR$25,IF($YV15=Tjänster!$JG$26,Tjänster!JR$26,IF($YV15=Tjänster!$JG$27,Tjänster!JR$27,IF($YV15=Tjänster!$JG$28,Tjänster!JR$28,""))))))))))))))))))))))))))</f>
        <v/>
      </c>
      <c r="ZH15" s="36" t="str">
        <f>IF($YV15=Tjänster!$JG$3,Tjänster!JS$3,IF($YV15=Tjänster!$JG$4,Tjänster!JS$4,IF($YV15=Tjänster!$JG$5,Tjänster!JS$5,IF($YV15=Tjänster!$JG$6,Tjänster!JS$6,IF($YV15=Tjänster!$JG$7,Tjänster!JS$7,IF($YV15=Tjänster!$JG$8,Tjänster!JS$8,IF($YV15=Tjänster!$JG$9,Tjänster!JS$9,IF($YV15=Tjänster!$JG$10,Tjänster!JS$10,IF($YV15=Tjänster!$JG$11,Tjänster!JS$11,IF($YV15=Tjänster!$JG$12,Tjänster!JS$12,IF($YV15=Tjänster!$JG$13,Tjänster!JS$13,IF($YV15=Tjänster!$JG$14,Tjänster!JS$14,IF($YV15=Tjänster!$JG$15,Tjänster!JS$15,IF($YV15=Tjänster!$JG$16,Tjänster!JS$16,IF($YV15=Tjänster!$JG$17,Tjänster!JS$17,IF($YV15=Tjänster!$JG$18,Tjänster!JS$18,IF($YV15=Tjänster!$JG$19,Tjänster!JS$19,IF($YV15=Tjänster!$JG$20,Tjänster!JS$20,IF($YV15=Tjänster!$JG$21,Tjänster!JS$21,IF($YV15=Tjänster!$JG$22,Tjänster!JS$22,IF($YV15=Tjänster!$JG$23,Tjänster!JS$23,IF($YV15=Tjänster!$JG$24,Tjänster!JS$24,IF($YV15=Tjänster!$JG$25,Tjänster!JS$25,IF($YV15=Tjänster!$JG$26,Tjänster!JS$26,IF($YV15=Tjänster!$JG$27,Tjänster!JS$27,IF($YV15=Tjänster!$JG$28,Tjänster!JS$28,""))))))))))))))))))))))))))</f>
        <v/>
      </c>
      <c r="ZI15" s="36" t="str">
        <f>IF($YV15=Tjänster!$JG$3,Tjänster!JT$3,IF($YV15=Tjänster!$JG$4,Tjänster!JT$4,IF($YV15=Tjänster!$JG$5,Tjänster!JT$5,IF($YV15=Tjänster!$JG$6,Tjänster!JT$6,IF($YV15=Tjänster!$JG$7,Tjänster!JT$7,IF($YV15=Tjänster!$JG$8,Tjänster!JT$8,IF($YV15=Tjänster!$JG$9,Tjänster!JT$9,IF($YV15=Tjänster!$JG$10,Tjänster!JT$10,IF($YV15=Tjänster!$JG$11,Tjänster!JT$11,IF($YV15=Tjänster!$JG$12,Tjänster!JT$12,IF($YV15=Tjänster!$JG$13,Tjänster!JT$13,IF($YV15=Tjänster!$JG$14,Tjänster!JT$14,IF($YV15=Tjänster!$JG$15,Tjänster!JT$15,IF($YV15=Tjänster!$JG$16,Tjänster!JT$16,IF($YV15=Tjänster!$JG$17,Tjänster!JT$17,IF($YV15=Tjänster!$JG$18,Tjänster!JT$18,IF($YV15=Tjänster!$JG$19,Tjänster!JT$19,IF($YV15=Tjänster!$JG$20,Tjänster!JT$20,IF($YV15=Tjänster!$JG$21,Tjänster!JT$21,IF($YV15=Tjänster!$JG$22,Tjänster!JT$22,IF($YV15=Tjänster!$JG$23,Tjänster!JT$23,IF($YV15=Tjänster!$JG$24,Tjänster!JT$24,IF($YV15=Tjänster!$JG$25,Tjänster!JT$25,IF($YV15=Tjänster!$JG$26,Tjänster!JT$26,IF($YV15=Tjänster!$JG$27,Tjänster!JT$27,IF($YV15=Tjänster!$JG$28,Tjänster!JT$28,""))))))))))))))))))))))))))</f>
        <v/>
      </c>
      <c r="ZJ15" s="36" t="str">
        <f>IF($YV15=Tjänster!$JG$3,Tjänster!JU$3,IF($YV15=Tjänster!$JG$4,Tjänster!JU$4,IF($YV15=Tjänster!$JG$5,Tjänster!JU$5,IF($YV15=Tjänster!$JG$6,Tjänster!JU$6,IF($YV15=Tjänster!$JG$7,Tjänster!JU$7,IF($YV15=Tjänster!$JG$8,Tjänster!JU$8,IF($YV15=Tjänster!$JG$9,Tjänster!JU$9,IF($YV15=Tjänster!$JG$10,Tjänster!JU$10,IF($YV15=Tjänster!$JG$11,Tjänster!JU$11,IF($YV15=Tjänster!$JG$12,Tjänster!JU$12,IF($YV15=Tjänster!$JG$13,Tjänster!JU$13,IF($YV15=Tjänster!$JG$14,Tjänster!JU$14,IF($YV15=Tjänster!$JG$15,Tjänster!JU$15,IF($YV15=Tjänster!$JG$16,Tjänster!JU$16,IF($YV15=Tjänster!$JG$17,Tjänster!JU$17,IF($YV15=Tjänster!$JG$18,Tjänster!JU$18,IF($YV15=Tjänster!$JG$19,Tjänster!JU$19,IF($YV15=Tjänster!$JG$20,Tjänster!JU$20,IF($YV15=Tjänster!$JG$21,Tjänster!JU$21,IF($YV15=Tjänster!$JG$22,Tjänster!JU$22,IF($YV15=Tjänster!$JG$23,Tjänster!JU$23,IF($YV15=Tjänster!$JG$24,Tjänster!JU$24,IF($YV15=Tjänster!$JG$25,Tjänster!JU$25,IF($YV15=Tjänster!$JG$26,Tjänster!JU$26,IF($YV15=Tjänster!$JG$27,Tjänster!JU$27,IF($YV15=Tjänster!$JG$28,Tjänster!JU$28,""))))))))))))))))))))))))))</f>
        <v/>
      </c>
      <c r="ZK15" s="36" t="str">
        <f>IF($YV15=Tjänster!$JG$3,Tjänster!JV$3,IF($YV15=Tjänster!$JG$4,Tjänster!JV$4,IF($YV15=Tjänster!$JG$5,Tjänster!JV$5,IF($YV15=Tjänster!$JG$6,Tjänster!JV$6,IF($YV15=Tjänster!$JG$7,Tjänster!JV$7,IF($YV15=Tjänster!$JG$8,Tjänster!JV$8,IF($YV15=Tjänster!$JG$9,Tjänster!JV$9,IF($YV15=Tjänster!$JG$10,Tjänster!JV$10,IF($YV15=Tjänster!$JG$11,Tjänster!JV$11,IF($YV15=Tjänster!$JG$12,Tjänster!JV$12,IF($YV15=Tjänster!$JG$13,Tjänster!JV$13,IF($YV15=Tjänster!$JG$14,Tjänster!JV$14,IF($YV15=Tjänster!$JG$15,Tjänster!JV$15,IF($YV15=Tjänster!$JG$16,Tjänster!JV$16,IF($YV15=Tjänster!$JG$17,Tjänster!JV$17,IF($YV15=Tjänster!$JG$18,Tjänster!JV$18,IF($YV15=Tjänster!$JG$19,Tjänster!JV$19,IF($YV15=Tjänster!$JG$20,Tjänster!JV$20,IF($YV15=Tjänster!$JG$21,Tjänster!JV$21,IF($YV15=Tjänster!$JG$22,Tjänster!JV$22,IF($YV15=Tjänster!$JG$23,Tjänster!JV$23,IF($YV15=Tjänster!$JG$24,Tjänster!JV$24,IF($YV15=Tjänster!$JG$25,Tjänster!JV$25,IF($YV15=Tjänster!$JG$26,Tjänster!JV$26,IF($YV15=Tjänster!$JG$27,Tjänster!JV$27,IF($YV15=Tjänster!$JG$28,Tjänster!JV$28,""))))))))))))))))))))))))))</f>
        <v/>
      </c>
      <c r="ZL15" s="36" t="str">
        <f>IF($YV15=Tjänster!$JG$3,Tjänster!JW$3,IF($YV15=Tjänster!$JG$4,Tjänster!JW$4,IF($YV15=Tjänster!$JG$5,Tjänster!JW$5,IF($YV15=Tjänster!$JG$6,Tjänster!JW$6,IF($YV15=Tjänster!$JG$7,Tjänster!JW$7,IF($YV15=Tjänster!$JG$8,Tjänster!JW$8,IF($YV15=Tjänster!$JG$9,Tjänster!JW$9,IF($YV15=Tjänster!$JG$10,Tjänster!JW$10,IF($YV15=Tjänster!$JG$11,Tjänster!JW$11,IF($YV15=Tjänster!$JG$12,Tjänster!JW$12,IF($YV15=Tjänster!$JG$13,Tjänster!JW$13,IF($YV15=Tjänster!$JG$14,Tjänster!JW$14,IF($YV15=Tjänster!$JG$15,Tjänster!JW$15,IF($YV15=Tjänster!$JG$16,Tjänster!JW$16,IF($YV15=Tjänster!$JG$17,Tjänster!JW$17,IF($YV15=Tjänster!$JG$18,Tjänster!JW$18,IF($YV15=Tjänster!$JG$19,Tjänster!JW$19,IF($YV15=Tjänster!$JG$20,Tjänster!JW$20,IF($YV15=Tjänster!$JG$21,Tjänster!JW$21,IF($YV15=Tjänster!$JG$22,Tjänster!JW$22,IF($YV15=Tjänster!$JG$23,Tjänster!JW$23,IF($YV15=Tjänster!$JG$24,Tjänster!JW$24,IF($YV15=Tjänster!$JG$25,Tjänster!JW$25,IF($YV15=Tjänster!$JG$26,Tjänster!JW$26,IF($YV15=Tjänster!$JG$27,Tjänster!JW$27,IF($YV15=Tjänster!$JG$28,Tjänster!JW$28,""))))))))))))))))))))))))))</f>
        <v/>
      </c>
      <c r="ZM15" s="36" t="str">
        <f>IF($YV15=Tjänster!$JG$3,Tjänster!JX$3,IF($YV15=Tjänster!$JG$4,Tjänster!JX$4,IF($YV15=Tjänster!$JG$5,Tjänster!JX$5,IF($YV15=Tjänster!$JG$6,Tjänster!JX$6,IF($YV15=Tjänster!$JG$7,Tjänster!JX$7,IF($YV15=Tjänster!$JG$8,Tjänster!JX$8,IF($YV15=Tjänster!$JG$9,Tjänster!JX$9,IF($YV15=Tjänster!$JG$10,Tjänster!JX$10,IF($YV15=Tjänster!$JG$11,Tjänster!JX$11,IF($YV15=Tjänster!$JG$12,Tjänster!JX$12,IF($YV15=Tjänster!$JG$13,Tjänster!JX$13,IF($YV15=Tjänster!$JG$14,Tjänster!JX$14,IF($YV15=Tjänster!$JG$15,Tjänster!JX$15,IF($YV15=Tjänster!$JG$16,Tjänster!JX$16,IF($YV15=Tjänster!$JG$17,Tjänster!JX$17,IF($YV15=Tjänster!$JG$18,Tjänster!JX$18,IF($YV15=Tjänster!$JG$19,Tjänster!JX$19,IF($YV15=Tjänster!$JG$20,Tjänster!JX$20,IF($YV15=Tjänster!$JG$21,Tjänster!JX$21,IF($YV15=Tjänster!$JG$22,Tjänster!JX$22,IF($YV15=Tjänster!$JG$23,Tjänster!JX$23,IF($YV15=Tjänster!$JG$24,Tjänster!JX$24,IF($YV15=Tjänster!$JG$25,Tjänster!JX$25,IF($YV15=Tjänster!$JG$26,Tjänster!JX$26,IF($YV15=Tjänster!$JG$27,Tjänster!JX$27,IF($YV15=Tjänster!$JG$28,Tjänster!JX$28,""))))))))))))))))))))))))))</f>
        <v/>
      </c>
      <c r="ZN15" s="36" t="str">
        <f>IF($YV15=Tjänster!$JG$3,Tjänster!JY$3,IF($YV15=Tjänster!$JG$4,Tjänster!JY$4,IF($YV15=Tjänster!$JG$5,Tjänster!JY$5,IF($YV15=Tjänster!$JG$6,Tjänster!JY$6,IF($YV15=Tjänster!$JG$7,Tjänster!JY$7,IF($YV15=Tjänster!$JG$8,Tjänster!JY$8,IF($YV15=Tjänster!$JG$9,Tjänster!JY$9,IF($YV15=Tjänster!$JG$10,Tjänster!JY$10,IF($YV15=Tjänster!$JG$11,Tjänster!JY$11,IF($YV15=Tjänster!$JG$12,Tjänster!JY$12,IF($YV15=Tjänster!$JG$13,Tjänster!JY$13,IF($YV15=Tjänster!$JG$14,Tjänster!JY$14,IF($YV15=Tjänster!$JG$15,Tjänster!JY$15,IF($YV15=Tjänster!$JG$16,Tjänster!JY$16,IF($YV15=Tjänster!$JG$17,Tjänster!JY$17,IF($YV15=Tjänster!$JG$18,Tjänster!JY$18,IF($YV15=Tjänster!$JG$19,Tjänster!JY$19,IF($YV15=Tjänster!$JG$20,Tjänster!JY$20,IF($YV15=Tjänster!$JG$21,Tjänster!JY$21,IF($YV15=Tjänster!$JG$22,Tjänster!JY$22,IF($YV15=Tjänster!$JG$23,Tjänster!JY$23,IF($YV15=Tjänster!$JG$24,Tjänster!JY$24,IF($YV15=Tjänster!$JG$25,Tjänster!JY$25,IF($YV15=Tjänster!$JG$26,Tjänster!JY$26,IF($YV15=Tjänster!$JG$27,Tjänster!JY$27,IF($YV15=Tjänster!$JG$28,Tjänster!JY$28,""))))))))))))))))))))))))))</f>
        <v/>
      </c>
      <c r="ZO15" s="36" t="str">
        <f>IF($YV15=Tjänster!$JG$3,Tjänster!JZ$3,IF($YV15=Tjänster!$JG$4,Tjänster!JZ$4,IF($YV15=Tjänster!$JG$5,Tjänster!JZ$5,IF($YV15=Tjänster!$JG$6,Tjänster!JZ$6,IF($YV15=Tjänster!$JG$7,Tjänster!JZ$7,IF($YV15=Tjänster!$JG$8,Tjänster!JZ$8,IF($YV15=Tjänster!$JG$9,Tjänster!JZ$9,IF($YV15=Tjänster!$JG$10,Tjänster!JZ$10,IF($YV15=Tjänster!$JG$11,Tjänster!JZ$11,IF($YV15=Tjänster!$JG$12,Tjänster!JZ$12,IF($YV15=Tjänster!$JG$13,Tjänster!JZ$13,IF($YV15=Tjänster!$JG$14,Tjänster!JZ$14,IF($YV15=Tjänster!$JG$15,Tjänster!JZ$15,IF($YV15=Tjänster!$JG$16,Tjänster!JZ$16,IF($YV15=Tjänster!$JG$17,Tjänster!JZ$17,IF($YV15=Tjänster!$JG$18,Tjänster!JZ$18,IF($YV15=Tjänster!$JG$19,Tjänster!JZ$19,IF($YV15=Tjänster!$JG$20,Tjänster!JZ$20,IF($YV15=Tjänster!$JG$21,Tjänster!JZ$21,IF($YV15=Tjänster!$JG$22,Tjänster!JZ$22,IF($YV15=Tjänster!$JG$23,Tjänster!JZ$23,IF($YV15=Tjänster!$JG$24,Tjänster!JZ$24,IF($YV15=Tjänster!$JG$25,Tjänster!JZ$25,IF($YV15=Tjänster!$JG$26,Tjänster!JZ$26,IF($YV15=Tjänster!$JG$27,Tjänster!JZ$27,IF($YV15=Tjänster!$JG$28,Tjänster!JZ$28,""))))))))))))))))))))))))))</f>
        <v/>
      </c>
      <c r="ZP15" s="36" t="str">
        <f>IF($YV15=Tjänster!$JG$3,Tjänster!KA$3,IF($YV15=Tjänster!$JG$4,Tjänster!KA$4,IF($YV15=Tjänster!$JG$5,Tjänster!KA$5,IF($YV15=Tjänster!$JG$6,Tjänster!KA$6,IF($YV15=Tjänster!$JG$7,Tjänster!KA$7,IF($YV15=Tjänster!$JG$8,Tjänster!KA$8,IF($YV15=Tjänster!$JG$9,Tjänster!KA$9,IF($YV15=Tjänster!$JG$10,Tjänster!KA$10,IF($YV15=Tjänster!$JG$11,Tjänster!KA$11,IF($YV15=Tjänster!$JG$12,Tjänster!KA$12,IF($YV15=Tjänster!$JG$13,Tjänster!KA$13,IF($YV15=Tjänster!$JG$14,Tjänster!KA$14,IF($YV15=Tjänster!$JG$15,Tjänster!KA$15,IF($YV15=Tjänster!$JG$16,Tjänster!KA$16,IF($YV15=Tjänster!$JG$17,Tjänster!KA$17,IF($YV15=Tjänster!$JG$18,Tjänster!KA$18,IF($YV15=Tjänster!$JG$19,Tjänster!KA$19,IF($YV15=Tjänster!$JG$20,Tjänster!KA$20,IF($YV15=Tjänster!$JG$21,Tjänster!KA$21,IF($YV15=Tjänster!$JG$22,Tjänster!KA$22,IF($YV15=Tjänster!$JG$23,Tjänster!KA$23,IF($YV15=Tjänster!$JG$24,Tjänster!KA$24,IF($YV15=Tjänster!$JG$25,Tjänster!KA$25,IF($YV15=Tjänster!$JG$26,Tjänster!KA$26,IF($YV15=Tjänster!$JG$27,Tjänster!KA$27,IF($YV15=Tjänster!$JG$28,Tjänster!KA$28,""))))))))))))))))))))))))))</f>
        <v/>
      </c>
      <c r="AAS15" s="36" t="str">
        <f t="shared" si="12"/>
        <v/>
      </c>
      <c r="AAT15" s="36" t="str">
        <f>IF($AAS15=Tjänster!$KC$3,Tjänster!KD$3,IF($AAS15=Tjänster!$KC$4,Tjänster!KD$4,IF($AAS15=Tjänster!$KC$5,Tjänster!KD$5,IF($AAS15=Tjänster!$KC$6,Tjänster!KD$6,IF($AAS15=Tjänster!$KC$7,Tjänster!KD$7,IF($AAS15=Tjänster!$KC$8,Tjänster!KD$8,IF($AAS15=Tjänster!$KC$9,Tjänster!KD$9,IF($AAS15=Tjänster!$KC$10,Tjänster!KD$10,IF($AAS15=Tjänster!$KC$11,Tjänster!KD$11,IF($AAS15=Tjänster!$KC$12,Tjänster!KD$12,IF($AAS15=Tjänster!$KC$13,Tjänster!KD$13,IF($AAS15=Tjänster!$KC$14,Tjänster!KD$14,IF($AAS15=Tjänster!$KC$15,Tjänster!KD$15,IF($AAS15=Tjänster!$KC$16,Tjänster!KD$16,IF($AAS15=Tjänster!$KC$17,Tjänster!KD$17,IF($AAS15=Tjänster!$KC$18,Tjänster!KD$18,IF($AAS15=Tjänster!$KC$19,Tjänster!KD$19,IF($AAS15=Tjänster!$KC$20,Tjänster!KD$20,IF($AAS15=Tjänster!$KC$21,Tjänster!KD$21,IF($AAS15=Tjänster!$KC$22,Tjänster!KD$22,IF($AAS15=Tjänster!$KC$23,Tjänster!KD$23,IF($AAS15=Tjänster!$KC$24,Tjänster!KD$24,IF($AAS15=Tjänster!$KC$25,Tjänster!KD$25,IF($AAS15=Tjänster!$KC$26,Tjänster!KD$26,IF($AAS15=Tjänster!$KC$27,Tjänster!KD$27,IF($AAS15=Tjänster!$KC$28,Tjänster!KD$28,""))))))))))))))))))))))))))</f>
        <v/>
      </c>
      <c r="AAU15" s="36" t="str">
        <f>IF($AAS15=Tjänster!$KC$3,Tjänster!KE$3,IF($AAS15=Tjänster!$KC$4,Tjänster!KE$4,IF($AAS15=Tjänster!$KC$5,Tjänster!KE$5,IF($AAS15=Tjänster!$KC$6,Tjänster!KE$6,IF($AAS15=Tjänster!$KC$7,Tjänster!KE$7,IF($AAS15=Tjänster!$KC$8,Tjänster!KE$8,IF($AAS15=Tjänster!$KC$9,Tjänster!KE$9,IF($AAS15=Tjänster!$KC$10,Tjänster!KE$10,IF($AAS15=Tjänster!$KC$11,Tjänster!KE$11,IF($AAS15=Tjänster!$KC$12,Tjänster!KE$12,IF($AAS15=Tjänster!$KC$13,Tjänster!KE$13,IF($AAS15=Tjänster!$KC$14,Tjänster!KE$14,IF($AAS15=Tjänster!$KC$15,Tjänster!KE$15,IF($AAS15=Tjänster!$KC$16,Tjänster!KE$16,IF($AAS15=Tjänster!$KC$17,Tjänster!KE$17,IF($AAS15=Tjänster!$KC$18,Tjänster!KE$18,IF($AAS15=Tjänster!$KC$19,Tjänster!KE$19,IF($AAS15=Tjänster!$KC$20,Tjänster!KE$20,IF($AAS15=Tjänster!$KC$21,Tjänster!KE$21,IF($AAS15=Tjänster!$KC$22,Tjänster!KE$22,IF($AAS15=Tjänster!$KC$23,Tjänster!KE$23,IF($AAS15=Tjänster!$KC$24,Tjänster!KE$24,IF($AAS15=Tjänster!$KC$25,Tjänster!KE$25,IF($AAS15=Tjänster!$KC$26,Tjänster!KE$26,IF($AAS15=Tjänster!$KC$27,Tjänster!KE$27,IF($AAS15=Tjänster!$KC$28,Tjänster!KE$28,""))))))))))))))))))))))))))</f>
        <v/>
      </c>
      <c r="AAV15" s="36" t="str">
        <f>IF($AAS15=Tjänster!$KC$3,Tjänster!KF$3,IF($AAS15=Tjänster!$KC$4,Tjänster!KF$4,IF($AAS15=Tjänster!$KC$5,Tjänster!KF$5,IF($AAS15=Tjänster!$KC$6,Tjänster!KF$6,IF($AAS15=Tjänster!$KC$7,Tjänster!KF$7,IF($AAS15=Tjänster!$KC$8,Tjänster!KF$8,IF($AAS15=Tjänster!$KC$9,Tjänster!KF$9,IF($AAS15=Tjänster!$KC$10,Tjänster!KF$10,IF($AAS15=Tjänster!$KC$11,Tjänster!KF$11,IF($AAS15=Tjänster!$KC$12,Tjänster!KF$12,IF($AAS15=Tjänster!$KC$13,Tjänster!KF$13,IF($AAS15=Tjänster!$KC$14,Tjänster!KF$14,IF($AAS15=Tjänster!$KC$15,Tjänster!KF$15,IF($AAS15=Tjänster!$KC$16,Tjänster!KF$16,IF($AAS15=Tjänster!$KC$17,Tjänster!KF$17,IF($AAS15=Tjänster!$KC$18,Tjänster!KF$18,IF($AAS15=Tjänster!$KC$19,Tjänster!KF$19,IF($AAS15=Tjänster!$KC$20,Tjänster!KF$20,IF($AAS15=Tjänster!$KC$21,Tjänster!KF$21,IF($AAS15=Tjänster!$KC$22,Tjänster!KF$22,IF($AAS15=Tjänster!$KC$23,Tjänster!KF$23,IF($AAS15=Tjänster!$KC$24,Tjänster!KF$24,IF($AAS15=Tjänster!$KC$25,Tjänster!KF$25,IF($AAS15=Tjänster!$KC$26,Tjänster!KF$26,IF($AAS15=Tjänster!$KC$27,Tjänster!KF$27,IF($AAS15=Tjänster!$KC$28,Tjänster!KF$28,""))))))))))))))))))))))))))</f>
        <v/>
      </c>
      <c r="AAW15" s="36" t="str">
        <f>IF($AAS15=Tjänster!$KC$3,Tjänster!KG$3,IF($AAS15=Tjänster!$KC$4,Tjänster!KG$4,IF($AAS15=Tjänster!$KC$5,Tjänster!KG$5,IF($AAS15=Tjänster!$KC$6,Tjänster!KG$6,IF($AAS15=Tjänster!$KC$7,Tjänster!KG$7,IF($AAS15=Tjänster!$KC$8,Tjänster!KG$8,IF($AAS15=Tjänster!$KC$9,Tjänster!KG$9,IF($AAS15=Tjänster!$KC$10,Tjänster!KG$10,IF($AAS15=Tjänster!$KC$11,Tjänster!KG$11,IF($AAS15=Tjänster!$KC$12,Tjänster!KG$12,IF($AAS15=Tjänster!$KC$13,Tjänster!KG$13,IF($AAS15=Tjänster!$KC$14,Tjänster!KG$14,IF($AAS15=Tjänster!$KC$15,Tjänster!KG$15,IF($AAS15=Tjänster!$KC$16,Tjänster!KG$16,IF($AAS15=Tjänster!$KC$17,Tjänster!KG$17,IF($AAS15=Tjänster!$KC$18,Tjänster!KG$18,IF($AAS15=Tjänster!$KC$19,Tjänster!KG$19,IF($AAS15=Tjänster!$KC$20,Tjänster!KG$20,IF($AAS15=Tjänster!$KC$21,Tjänster!KG$21,IF($AAS15=Tjänster!$KC$22,Tjänster!KG$22,IF($AAS15=Tjänster!$KC$23,Tjänster!KG$23,IF($AAS15=Tjänster!$KC$24,Tjänster!KG$24,IF($AAS15=Tjänster!$KC$25,Tjänster!KG$25,IF($AAS15=Tjänster!$KC$26,Tjänster!KG$26,IF($AAS15=Tjänster!$KC$27,Tjänster!KG$27,IF($AAS15=Tjänster!$KC$28,Tjänster!KG$28,""))))))))))))))))))))))))))</f>
        <v/>
      </c>
      <c r="AAX15" s="36" t="str">
        <f>IF($AAS15=Tjänster!$KC$3,Tjänster!KH$3,IF($AAS15=Tjänster!$KC$4,Tjänster!KH$4,IF($AAS15=Tjänster!$KC$5,Tjänster!KH$5,IF($AAS15=Tjänster!$KC$6,Tjänster!KH$6,IF($AAS15=Tjänster!$KC$7,Tjänster!KH$7,IF($AAS15=Tjänster!$KC$8,Tjänster!KH$8,IF($AAS15=Tjänster!$KC$9,Tjänster!KH$9,IF($AAS15=Tjänster!$KC$10,Tjänster!KH$10,IF($AAS15=Tjänster!$KC$11,Tjänster!KH$11,IF($AAS15=Tjänster!$KC$12,Tjänster!KH$12,IF($AAS15=Tjänster!$KC$13,Tjänster!KH$13,IF($AAS15=Tjänster!$KC$14,Tjänster!KH$14,IF($AAS15=Tjänster!$KC$15,Tjänster!KH$15,IF($AAS15=Tjänster!$KC$16,Tjänster!KH$16,IF($AAS15=Tjänster!$KC$17,Tjänster!KH$17,IF($AAS15=Tjänster!$KC$18,Tjänster!KH$18,IF($AAS15=Tjänster!$KC$19,Tjänster!KH$19,IF($AAS15=Tjänster!$KC$20,Tjänster!KH$20,IF($AAS15=Tjänster!$KC$21,Tjänster!KH$21,IF($AAS15=Tjänster!$KC$22,Tjänster!KH$22,IF($AAS15=Tjänster!$KC$23,Tjänster!KH$23,IF($AAS15=Tjänster!$KC$24,Tjänster!KH$24,IF($AAS15=Tjänster!$KC$25,Tjänster!KH$25,IF($AAS15=Tjänster!$KC$26,Tjänster!KH$26,IF($AAS15=Tjänster!$KC$27,Tjänster!KH$27,IF($AAS15=Tjänster!$KC$28,Tjänster!KH$28,""))))))))))))))))))))))))))</f>
        <v/>
      </c>
      <c r="AAY15" s="36" t="str">
        <f>IF($AAS15=Tjänster!$KC$3,Tjänster!KI$3,IF($AAS15=Tjänster!$KC$4,Tjänster!KI$4,IF($AAS15=Tjänster!$KC$5,Tjänster!KI$5,IF($AAS15=Tjänster!$KC$6,Tjänster!KI$6,IF($AAS15=Tjänster!$KC$7,Tjänster!KI$7,IF($AAS15=Tjänster!$KC$8,Tjänster!KI$8,IF($AAS15=Tjänster!$KC$9,Tjänster!KI$9,IF($AAS15=Tjänster!$KC$10,Tjänster!KI$10,IF($AAS15=Tjänster!$KC$11,Tjänster!KI$11,IF($AAS15=Tjänster!$KC$12,Tjänster!KI$12,IF($AAS15=Tjänster!$KC$13,Tjänster!KI$13,IF($AAS15=Tjänster!$KC$14,Tjänster!KI$14,IF($AAS15=Tjänster!$KC$15,Tjänster!KI$15,IF($AAS15=Tjänster!$KC$16,Tjänster!KI$16,IF($AAS15=Tjänster!$KC$17,Tjänster!KI$17,IF($AAS15=Tjänster!$KC$18,Tjänster!KI$18,IF($AAS15=Tjänster!$KC$19,Tjänster!KI$19,IF($AAS15=Tjänster!$KC$20,Tjänster!KI$20,IF($AAS15=Tjänster!$KC$21,Tjänster!KI$21,IF($AAS15=Tjänster!$KC$22,Tjänster!KI$22,IF($AAS15=Tjänster!$KC$23,Tjänster!KI$23,IF($AAS15=Tjänster!$KC$24,Tjänster!KI$24,IF($AAS15=Tjänster!$KC$25,Tjänster!KI$25,IF($AAS15=Tjänster!$KC$26,Tjänster!KI$26,IF($AAS15=Tjänster!$KC$27,Tjänster!KI$27,IF($AAS15=Tjänster!$KC$28,Tjänster!KI$28,""))))))))))))))))))))))))))</f>
        <v/>
      </c>
      <c r="AAZ15" s="36" t="str">
        <f>IF($AAS15=Tjänster!$KC$3,Tjänster!KJ$3,IF($AAS15=Tjänster!$KC$4,Tjänster!KJ$4,IF($AAS15=Tjänster!$KC$5,Tjänster!KJ$5,IF($AAS15=Tjänster!$KC$6,Tjänster!KJ$6,IF($AAS15=Tjänster!$KC$7,Tjänster!KJ$7,IF($AAS15=Tjänster!$KC$8,Tjänster!KJ$8,IF($AAS15=Tjänster!$KC$9,Tjänster!KJ$9,IF($AAS15=Tjänster!$KC$10,Tjänster!KJ$10,IF($AAS15=Tjänster!$KC$11,Tjänster!KJ$11,IF($AAS15=Tjänster!$KC$12,Tjänster!KJ$12,IF($AAS15=Tjänster!$KC$13,Tjänster!KJ$13,IF($AAS15=Tjänster!$KC$14,Tjänster!KJ$14,IF($AAS15=Tjänster!$KC$15,Tjänster!KJ$15,IF($AAS15=Tjänster!$KC$16,Tjänster!KJ$16,IF($AAS15=Tjänster!$KC$17,Tjänster!KJ$17,IF($AAS15=Tjänster!$KC$18,Tjänster!KJ$18,IF($AAS15=Tjänster!$KC$19,Tjänster!KJ$19,IF($AAS15=Tjänster!$KC$20,Tjänster!KJ$20,IF($AAS15=Tjänster!$KC$21,Tjänster!KJ$21,IF($AAS15=Tjänster!$KC$22,Tjänster!KJ$22,IF($AAS15=Tjänster!$KC$23,Tjänster!KJ$23,IF($AAS15=Tjänster!$KC$24,Tjänster!KJ$24,IF($AAS15=Tjänster!$KC$25,Tjänster!KJ$25,IF($AAS15=Tjänster!$KC$26,Tjänster!KJ$26,IF($AAS15=Tjänster!$KC$27,Tjänster!KJ$27,IF($AAS15=Tjänster!$KC$28,Tjänster!KJ$28,""))))))))))))))))))))))))))</f>
        <v/>
      </c>
      <c r="ABA15" s="36" t="str">
        <f>IF($AAS15=Tjänster!$KC$3,Tjänster!KK$3,IF($AAS15=Tjänster!$KC$4,Tjänster!KK$4,IF($AAS15=Tjänster!$KC$5,Tjänster!KK$5,IF($AAS15=Tjänster!$KC$6,Tjänster!KK$6,IF($AAS15=Tjänster!$KC$7,Tjänster!KK$7,IF($AAS15=Tjänster!$KC$8,Tjänster!KK$8,IF($AAS15=Tjänster!$KC$9,Tjänster!KK$9,IF($AAS15=Tjänster!$KC$10,Tjänster!KK$10,IF($AAS15=Tjänster!$KC$11,Tjänster!KK$11,IF($AAS15=Tjänster!$KC$12,Tjänster!KK$12,IF($AAS15=Tjänster!$KC$13,Tjänster!KK$13,IF($AAS15=Tjänster!$KC$14,Tjänster!KK$14,IF($AAS15=Tjänster!$KC$15,Tjänster!KK$15,IF($AAS15=Tjänster!$KC$16,Tjänster!KK$16,IF($AAS15=Tjänster!$KC$17,Tjänster!KK$17,IF($AAS15=Tjänster!$KC$18,Tjänster!KK$18,IF($AAS15=Tjänster!$KC$19,Tjänster!KK$19,IF($AAS15=Tjänster!$KC$20,Tjänster!KK$20,IF($AAS15=Tjänster!$KC$21,Tjänster!KK$21,IF($AAS15=Tjänster!$KC$22,Tjänster!KK$22,IF($AAS15=Tjänster!$KC$23,Tjänster!KK$23,IF($AAS15=Tjänster!$KC$24,Tjänster!KK$24,IF($AAS15=Tjänster!$KC$25,Tjänster!KK$25,IF($AAS15=Tjänster!$KC$26,Tjänster!KK$26,IF($AAS15=Tjänster!$KC$27,Tjänster!KK$27,IF($AAS15=Tjänster!$KC$28,Tjänster!KK$28,""))))))))))))))))))))))))))</f>
        <v/>
      </c>
      <c r="ABB15" s="36" t="str">
        <f>IF($AAS15=Tjänster!$KC$3,Tjänster!KL$3,IF($AAS15=Tjänster!$KC$4,Tjänster!KL$4,IF($AAS15=Tjänster!$KC$5,Tjänster!KL$5,IF($AAS15=Tjänster!$KC$6,Tjänster!KL$6,IF($AAS15=Tjänster!$KC$7,Tjänster!KL$7,IF($AAS15=Tjänster!$KC$8,Tjänster!KL$8,IF($AAS15=Tjänster!$KC$9,Tjänster!KL$9,IF($AAS15=Tjänster!$KC$10,Tjänster!KL$10,IF($AAS15=Tjänster!$KC$11,Tjänster!KL$11,IF($AAS15=Tjänster!$KC$12,Tjänster!KL$12,IF($AAS15=Tjänster!$KC$13,Tjänster!KL$13,IF($AAS15=Tjänster!$KC$14,Tjänster!KL$14,IF($AAS15=Tjänster!$KC$15,Tjänster!KL$15,IF($AAS15=Tjänster!$KC$16,Tjänster!KL$16,IF($AAS15=Tjänster!$KC$17,Tjänster!KL$17,IF($AAS15=Tjänster!$KC$18,Tjänster!KL$18,IF($AAS15=Tjänster!$KC$19,Tjänster!KL$19,IF($AAS15=Tjänster!$KC$20,Tjänster!KL$20,IF($AAS15=Tjänster!$KC$21,Tjänster!KL$21,IF($AAS15=Tjänster!$KC$22,Tjänster!KL$22,IF($AAS15=Tjänster!$KC$23,Tjänster!KL$23,IF($AAS15=Tjänster!$KC$24,Tjänster!KL$24,IF($AAS15=Tjänster!$KC$25,Tjänster!KL$25,IF($AAS15=Tjänster!$KC$26,Tjänster!KL$26,IF($AAS15=Tjänster!$KC$27,Tjänster!KL$27,IF($AAS15=Tjänster!$KC$28,Tjänster!KL$28,""))))))))))))))))))))))))))</f>
        <v/>
      </c>
      <c r="ABC15" s="36" t="str">
        <f>IF($AAS15=Tjänster!$KC$3,Tjänster!KM$3,IF($AAS15=Tjänster!$KC$4,Tjänster!KM$4,IF($AAS15=Tjänster!$KC$5,Tjänster!KM$5,IF($AAS15=Tjänster!$KC$6,Tjänster!KM$6,IF($AAS15=Tjänster!$KC$7,Tjänster!KM$7,IF($AAS15=Tjänster!$KC$8,Tjänster!KM$8,IF($AAS15=Tjänster!$KC$9,Tjänster!KM$9,IF($AAS15=Tjänster!$KC$10,Tjänster!KM$10,IF($AAS15=Tjänster!$KC$11,Tjänster!KM$11,IF($AAS15=Tjänster!$KC$12,Tjänster!KM$12,IF($AAS15=Tjänster!$KC$13,Tjänster!KM$13,IF($AAS15=Tjänster!$KC$14,Tjänster!KM$14,IF($AAS15=Tjänster!$KC$15,Tjänster!KM$15,IF($AAS15=Tjänster!$KC$16,Tjänster!KM$16,IF($AAS15=Tjänster!$KC$17,Tjänster!KM$17,IF($AAS15=Tjänster!$KC$18,Tjänster!KM$18,IF($AAS15=Tjänster!$KC$19,Tjänster!KM$19,IF($AAS15=Tjänster!$KC$20,Tjänster!KM$20,IF($AAS15=Tjänster!$KC$21,Tjänster!KM$21,IF($AAS15=Tjänster!$KC$22,Tjänster!KM$22,IF($AAS15=Tjänster!$KC$23,Tjänster!KM$23,IF($AAS15=Tjänster!$KC$24,Tjänster!KM$24,IF($AAS15=Tjänster!$KC$25,Tjänster!KM$25,IF($AAS15=Tjänster!$KC$26,Tjänster!KM$26,IF($AAS15=Tjänster!$KC$27,Tjänster!KM$27,IF($AAS15=Tjänster!$KC$28,Tjänster!KM$28,""))))))))))))))))))))))))))</f>
        <v/>
      </c>
      <c r="ABD15" s="36" t="str">
        <f>IF($AAS15=Tjänster!$KC$3,Tjänster!KN$3,IF($AAS15=Tjänster!$KC$4,Tjänster!KN$4,IF($AAS15=Tjänster!$KC$5,Tjänster!KN$5,IF($AAS15=Tjänster!$KC$6,Tjänster!KN$6,IF($AAS15=Tjänster!$KC$7,Tjänster!KN$7,IF($AAS15=Tjänster!$KC$8,Tjänster!KN$8,IF($AAS15=Tjänster!$KC$9,Tjänster!KN$9,IF($AAS15=Tjänster!$KC$10,Tjänster!KN$10,IF($AAS15=Tjänster!$KC$11,Tjänster!KN$11,IF($AAS15=Tjänster!$KC$12,Tjänster!KN$12,IF($AAS15=Tjänster!$KC$13,Tjänster!KN$13,IF($AAS15=Tjänster!$KC$14,Tjänster!KN$14,IF($AAS15=Tjänster!$KC$15,Tjänster!KN$15,IF($AAS15=Tjänster!$KC$16,Tjänster!KN$16,IF($AAS15=Tjänster!$KC$17,Tjänster!KN$17,IF($AAS15=Tjänster!$KC$18,Tjänster!KN$18,IF($AAS15=Tjänster!$KC$19,Tjänster!KN$19,IF($AAS15=Tjänster!$KC$20,Tjänster!KN$20,IF($AAS15=Tjänster!$KC$21,Tjänster!KN$21,IF($AAS15=Tjänster!$KC$22,Tjänster!KN$22,IF($AAS15=Tjänster!$KC$23,Tjänster!KN$23,IF($AAS15=Tjänster!$KC$24,Tjänster!KN$24,IF($AAS15=Tjänster!$KC$25,Tjänster!KN$25,IF($AAS15=Tjänster!$KC$26,Tjänster!KN$26,IF($AAS15=Tjänster!$KC$27,Tjänster!KN$27,IF($AAS15=Tjänster!$KC$28,Tjänster!KN$28,""))))))))))))))))))))))))))</f>
        <v/>
      </c>
      <c r="ABE15" s="36" t="str">
        <f>IF($AAS15=Tjänster!$KC$3,Tjänster!KO$3,IF($AAS15=Tjänster!$KC$4,Tjänster!KO$4,IF($AAS15=Tjänster!$KC$5,Tjänster!KO$5,IF($AAS15=Tjänster!$KC$6,Tjänster!KO$6,IF($AAS15=Tjänster!$KC$7,Tjänster!KO$7,IF($AAS15=Tjänster!$KC$8,Tjänster!KO$8,IF($AAS15=Tjänster!$KC$9,Tjänster!KO$9,IF($AAS15=Tjänster!$KC$10,Tjänster!KO$10,IF($AAS15=Tjänster!$KC$11,Tjänster!KO$11,IF($AAS15=Tjänster!$KC$12,Tjänster!KO$12,IF($AAS15=Tjänster!$KC$13,Tjänster!KO$13,IF($AAS15=Tjänster!$KC$14,Tjänster!KO$14,IF($AAS15=Tjänster!$KC$15,Tjänster!KO$15,IF($AAS15=Tjänster!$KC$16,Tjänster!KO$16,IF($AAS15=Tjänster!$KC$17,Tjänster!KO$17,IF($AAS15=Tjänster!$KC$18,Tjänster!KO$18,IF($AAS15=Tjänster!$KC$19,Tjänster!KO$19,IF($AAS15=Tjänster!$KC$20,Tjänster!KO$20,IF($AAS15=Tjänster!$KC$21,Tjänster!KO$21,IF($AAS15=Tjänster!$KC$22,Tjänster!KO$22,IF($AAS15=Tjänster!$KC$23,Tjänster!KO$23,IF($AAS15=Tjänster!$KC$24,Tjänster!KO$24,IF($AAS15=Tjänster!$KC$25,Tjänster!KO$25,IF($AAS15=Tjänster!$KC$26,Tjänster!KO$26,IF($AAS15=Tjänster!$KC$27,Tjänster!KO$27,IF($AAS15=Tjänster!$KC$28,Tjänster!KO$28,""))))))))))))))))))))))))))</f>
        <v/>
      </c>
      <c r="ABF15" s="36" t="str">
        <f>IF($AAS15=Tjänster!$KC$3,Tjänster!KP$3,IF($AAS15=Tjänster!$KC$4,Tjänster!KP$4,IF($AAS15=Tjänster!$KC$5,Tjänster!KP$5,IF($AAS15=Tjänster!$KC$6,Tjänster!KP$6,IF($AAS15=Tjänster!$KC$7,Tjänster!KP$7,IF($AAS15=Tjänster!$KC$8,Tjänster!KP$8,IF($AAS15=Tjänster!$KC$9,Tjänster!KP$9,IF($AAS15=Tjänster!$KC$10,Tjänster!KP$10,IF($AAS15=Tjänster!$KC$11,Tjänster!KP$11,IF($AAS15=Tjänster!$KC$12,Tjänster!KP$12,IF($AAS15=Tjänster!$KC$13,Tjänster!KP$13,IF($AAS15=Tjänster!$KC$14,Tjänster!KP$14,IF($AAS15=Tjänster!$KC$15,Tjänster!KP$15,IF($AAS15=Tjänster!$KC$16,Tjänster!KP$16,IF($AAS15=Tjänster!$KC$17,Tjänster!KP$17,IF($AAS15=Tjänster!$KC$18,Tjänster!KP$18,IF($AAS15=Tjänster!$KC$19,Tjänster!KP$19,IF($AAS15=Tjänster!$KC$20,Tjänster!KP$20,IF($AAS15=Tjänster!$KC$21,Tjänster!KP$21,IF($AAS15=Tjänster!$KC$22,Tjänster!KP$22,IF($AAS15=Tjänster!$KC$23,Tjänster!KP$23,IF($AAS15=Tjänster!$KC$24,Tjänster!KP$24,IF($AAS15=Tjänster!$KC$25,Tjänster!KP$25,IF($AAS15=Tjänster!$KC$26,Tjänster!KP$26,IF($AAS15=Tjänster!$KC$27,Tjänster!KP$27,IF($AAS15=Tjänster!$KC$28,Tjänster!KP$28,""))))))))))))))))))))))))))</f>
        <v/>
      </c>
      <c r="ABG15" s="36" t="str">
        <f>IF($AAS15=Tjänster!$KC$3,Tjänster!KQ$3,IF($AAS15=Tjänster!$KC$4,Tjänster!KQ$4,IF($AAS15=Tjänster!$KC$5,Tjänster!KQ$5,IF($AAS15=Tjänster!$KC$6,Tjänster!KQ$6,IF($AAS15=Tjänster!$KC$7,Tjänster!KQ$7,IF($AAS15=Tjänster!$KC$8,Tjänster!KQ$8,IF($AAS15=Tjänster!$KC$9,Tjänster!KQ$9,IF($AAS15=Tjänster!$KC$10,Tjänster!KQ$10,IF($AAS15=Tjänster!$KC$11,Tjänster!KQ$11,IF($AAS15=Tjänster!$KC$12,Tjänster!KQ$12,IF($AAS15=Tjänster!$KC$13,Tjänster!KQ$13,IF($AAS15=Tjänster!$KC$14,Tjänster!KQ$14,IF($AAS15=Tjänster!$KC$15,Tjänster!KQ$15,IF($AAS15=Tjänster!$KC$16,Tjänster!KQ$16,IF($AAS15=Tjänster!$KC$17,Tjänster!KQ$17,IF($AAS15=Tjänster!$KC$18,Tjänster!KQ$18,IF($AAS15=Tjänster!$KC$19,Tjänster!KQ$19,IF($AAS15=Tjänster!$KC$20,Tjänster!KQ$20,IF($AAS15=Tjänster!$KC$21,Tjänster!KQ$21,IF($AAS15=Tjänster!$KC$22,Tjänster!KQ$22,IF($AAS15=Tjänster!$KC$23,Tjänster!KQ$23,IF($AAS15=Tjänster!$KC$24,Tjänster!KQ$24,IF($AAS15=Tjänster!$KC$25,Tjänster!KQ$25,IF($AAS15=Tjänster!$KC$26,Tjänster!KQ$26,IF($AAS15=Tjänster!$KC$27,Tjänster!KQ$27,IF($AAS15=Tjänster!$KC$28,Tjänster!KQ$28,""))))))))))))))))))))))))))</f>
        <v/>
      </c>
      <c r="ABH15" s="36" t="str">
        <f>IF($AAS15=Tjänster!$KC$3,Tjänster!KR$3,IF($AAS15=Tjänster!$KC$4,Tjänster!KR$4,IF($AAS15=Tjänster!$KC$5,Tjänster!KR$5,IF($AAS15=Tjänster!$KC$6,Tjänster!KR$6,IF($AAS15=Tjänster!$KC$7,Tjänster!KR$7,IF($AAS15=Tjänster!$KC$8,Tjänster!KR$8,IF($AAS15=Tjänster!$KC$9,Tjänster!KR$9,IF($AAS15=Tjänster!$KC$10,Tjänster!KR$10,IF($AAS15=Tjänster!$KC$11,Tjänster!KR$11,IF($AAS15=Tjänster!$KC$12,Tjänster!KR$12,IF($AAS15=Tjänster!$KC$13,Tjänster!KR$13,IF($AAS15=Tjänster!$KC$14,Tjänster!KR$14,IF($AAS15=Tjänster!$KC$15,Tjänster!KR$15,IF($AAS15=Tjänster!$KC$16,Tjänster!KR$16,IF($AAS15=Tjänster!$KC$17,Tjänster!KR$17,IF($AAS15=Tjänster!$KC$18,Tjänster!KR$18,IF($AAS15=Tjänster!$KC$19,Tjänster!KR$19,IF($AAS15=Tjänster!$KC$20,Tjänster!KR$20,IF($AAS15=Tjänster!$KC$21,Tjänster!KR$21,IF($AAS15=Tjänster!$KC$22,Tjänster!KR$22,IF($AAS15=Tjänster!$KC$23,Tjänster!KR$23,IF($AAS15=Tjänster!$KC$24,Tjänster!KR$24,IF($AAS15=Tjänster!$KC$25,Tjänster!KR$25,IF($AAS15=Tjänster!$KC$26,Tjänster!KR$26,IF($AAS15=Tjänster!$KC$27,Tjänster!KR$27,IF($AAS15=Tjänster!$KC$28,Tjänster!KR$28,""))))))))))))))))))))))))))</f>
        <v/>
      </c>
      <c r="ABI15" s="36" t="str">
        <f>IF($AAS15=Tjänster!$KC$3,Tjänster!KS$3,IF($AAS15=Tjänster!$KC$4,Tjänster!KS$4,IF($AAS15=Tjänster!$KC$5,Tjänster!KS$5,IF($AAS15=Tjänster!$KC$6,Tjänster!KS$6,IF($AAS15=Tjänster!$KC$7,Tjänster!KS$7,IF($AAS15=Tjänster!$KC$8,Tjänster!KS$8,IF($AAS15=Tjänster!$KC$9,Tjänster!KS$9,IF($AAS15=Tjänster!$KC$10,Tjänster!KS$10,IF($AAS15=Tjänster!$KC$11,Tjänster!KS$11,IF($AAS15=Tjänster!$KC$12,Tjänster!KS$12,IF($AAS15=Tjänster!$KC$13,Tjänster!KS$13,IF($AAS15=Tjänster!$KC$14,Tjänster!KS$14,IF($AAS15=Tjänster!$KC$15,Tjänster!KS$15,IF($AAS15=Tjänster!$KC$16,Tjänster!KS$16,IF($AAS15=Tjänster!$KC$17,Tjänster!KS$17,IF($AAS15=Tjänster!$KC$18,Tjänster!KS$18,IF($AAS15=Tjänster!$KC$19,Tjänster!KS$19,IF($AAS15=Tjänster!$KC$20,Tjänster!KS$20,IF($AAS15=Tjänster!$KC$21,Tjänster!KS$21,IF($AAS15=Tjänster!$KC$22,Tjänster!KS$22,IF($AAS15=Tjänster!$KC$23,Tjänster!KS$23,IF($AAS15=Tjänster!$KC$24,Tjänster!KS$24,IF($AAS15=Tjänster!$KC$25,Tjänster!KS$25,IF($AAS15=Tjänster!$KC$26,Tjänster!KS$26,IF($AAS15=Tjänster!$KC$27,Tjänster!KS$27,IF($AAS15=Tjänster!$KC$28,Tjänster!KS$28,""))))))))))))))))))))))))))</f>
        <v/>
      </c>
      <c r="ABJ15" s="36" t="str">
        <f>IF($AAS15=Tjänster!$KC$3,Tjänster!KT$3,IF($AAS15=Tjänster!$KC$4,Tjänster!KT$4,IF($AAS15=Tjänster!$KC$5,Tjänster!KT$5,IF($AAS15=Tjänster!$KC$6,Tjänster!KT$6,IF($AAS15=Tjänster!$KC$7,Tjänster!KT$7,IF($AAS15=Tjänster!$KC$8,Tjänster!KT$8,IF($AAS15=Tjänster!$KC$9,Tjänster!KT$9,IF($AAS15=Tjänster!$KC$10,Tjänster!KT$10,IF($AAS15=Tjänster!$KC$11,Tjänster!KT$11,IF($AAS15=Tjänster!$KC$12,Tjänster!KT$12,IF($AAS15=Tjänster!$KC$13,Tjänster!KT$13,IF($AAS15=Tjänster!$KC$14,Tjänster!KT$14,IF($AAS15=Tjänster!$KC$15,Tjänster!KT$15,IF($AAS15=Tjänster!$KC$16,Tjänster!KT$16,IF($AAS15=Tjänster!$KC$17,Tjänster!KT$17,IF($AAS15=Tjänster!$KC$18,Tjänster!KT$18,IF($AAS15=Tjänster!$KC$19,Tjänster!KT$19,IF($AAS15=Tjänster!$KC$20,Tjänster!KT$20,IF($AAS15=Tjänster!$KC$21,Tjänster!KT$21,IF($AAS15=Tjänster!$KC$22,Tjänster!KT$22,IF($AAS15=Tjänster!$KC$23,Tjänster!KT$23,IF($AAS15=Tjänster!$KC$24,Tjänster!KT$24,IF($AAS15=Tjänster!$KC$25,Tjänster!KT$25,IF($AAS15=Tjänster!$KC$26,Tjänster!KT$26,IF($AAS15=Tjänster!$KC$27,Tjänster!KT$27,IF($AAS15=Tjänster!$KC$28,Tjänster!KT$28,""))))))))))))))))))))))))))</f>
        <v/>
      </c>
      <c r="ABK15" s="36" t="str">
        <f>IF($AAS15=Tjänster!$KC$3,Tjänster!KU$3,IF($AAS15=Tjänster!$KC$4,Tjänster!KU$4,IF($AAS15=Tjänster!$KC$5,Tjänster!KU$5,IF($AAS15=Tjänster!$KC$6,Tjänster!KU$6,IF($AAS15=Tjänster!$KC$7,Tjänster!KU$7,IF($AAS15=Tjänster!$KC$8,Tjänster!KU$8,IF($AAS15=Tjänster!$KC$9,Tjänster!KU$9,IF($AAS15=Tjänster!$KC$10,Tjänster!KU$10,IF($AAS15=Tjänster!$KC$11,Tjänster!KU$11,IF($AAS15=Tjänster!$KC$12,Tjänster!KU$12,IF($AAS15=Tjänster!$KC$13,Tjänster!KU$13,IF($AAS15=Tjänster!$KC$14,Tjänster!KU$14,IF($AAS15=Tjänster!$KC$15,Tjänster!KU$15,IF($AAS15=Tjänster!$KC$16,Tjänster!KU$16,IF($AAS15=Tjänster!$KC$17,Tjänster!KU$17,IF($AAS15=Tjänster!$KC$18,Tjänster!KU$18,IF($AAS15=Tjänster!$KC$19,Tjänster!KU$19,IF($AAS15=Tjänster!$KC$20,Tjänster!KU$20,IF($AAS15=Tjänster!$KC$21,Tjänster!KU$21,IF($AAS15=Tjänster!$KC$22,Tjänster!KU$22,IF($AAS15=Tjänster!$KC$23,Tjänster!KU$23,IF($AAS15=Tjänster!$KC$24,Tjänster!KU$24,IF($AAS15=Tjänster!$KC$25,Tjänster!KU$25,IF($AAS15=Tjänster!$KC$26,Tjänster!KU$26,IF($AAS15=Tjänster!$KC$27,Tjänster!KU$27,IF($AAS15=Tjänster!$KC$28,Tjänster!KU$28,""))))))))))))))))))))))))))</f>
        <v/>
      </c>
      <c r="ABL15" s="36" t="str">
        <f>IF($AAS15=Tjänster!$KC$3,Tjänster!KV$3,IF($AAS15=Tjänster!$KC$4,Tjänster!KV$4,IF($AAS15=Tjänster!$KC$5,Tjänster!KV$5,IF($AAS15=Tjänster!$KC$6,Tjänster!KV$6,IF($AAS15=Tjänster!$KC$7,Tjänster!KV$7,IF($AAS15=Tjänster!$KC$8,Tjänster!KV$8,IF($AAS15=Tjänster!$KC$9,Tjänster!KV$9,IF($AAS15=Tjänster!$KC$10,Tjänster!KV$10,IF($AAS15=Tjänster!$KC$11,Tjänster!KV$11,IF($AAS15=Tjänster!$KC$12,Tjänster!KV$12,IF($AAS15=Tjänster!$KC$13,Tjänster!KV$13,IF($AAS15=Tjänster!$KC$14,Tjänster!KV$14,IF($AAS15=Tjänster!$KC$15,Tjänster!KV$15,IF($AAS15=Tjänster!$KC$16,Tjänster!KV$16,IF($AAS15=Tjänster!$KC$17,Tjänster!KV$17,IF($AAS15=Tjänster!$KC$18,Tjänster!KV$18,IF($AAS15=Tjänster!$KC$19,Tjänster!KV$19,IF($AAS15=Tjänster!$KC$20,Tjänster!KV$20,IF($AAS15=Tjänster!$KC$21,Tjänster!KV$21,IF($AAS15=Tjänster!$KC$22,Tjänster!KV$22,IF($AAS15=Tjänster!$KC$23,Tjänster!KV$23,IF($AAS15=Tjänster!$KC$24,Tjänster!KV$24,IF($AAS15=Tjänster!$KC$25,Tjänster!KV$25,IF($AAS15=Tjänster!$KC$26,Tjänster!KV$26,IF($AAS15=Tjänster!$KC$27,Tjänster!KV$27,IF($AAS15=Tjänster!$KC$28,Tjänster!KV$28,""))))))))))))))))))))))))))</f>
        <v/>
      </c>
      <c r="ABM15" s="36" t="str">
        <f>IF($AAS15=Tjänster!$KC$3,Tjänster!KW$3,IF($AAS15=Tjänster!$KC$4,Tjänster!KW$4,IF($AAS15=Tjänster!$KC$5,Tjänster!KW$5,IF($AAS15=Tjänster!$KC$6,Tjänster!KW$6,IF($AAS15=Tjänster!$KC$7,Tjänster!KW$7,IF($AAS15=Tjänster!$KC$8,Tjänster!KW$8,IF($AAS15=Tjänster!$KC$9,Tjänster!KW$9,IF($AAS15=Tjänster!$KC$10,Tjänster!KW$10,IF($AAS15=Tjänster!$KC$11,Tjänster!KW$11,IF($AAS15=Tjänster!$KC$12,Tjänster!KW$12,IF($AAS15=Tjänster!$KC$13,Tjänster!KW$13,IF($AAS15=Tjänster!$KC$14,Tjänster!KW$14,IF($AAS15=Tjänster!$KC$15,Tjänster!KW$15,IF($AAS15=Tjänster!$KC$16,Tjänster!KW$16,IF($AAS15=Tjänster!$KC$17,Tjänster!KW$17,IF($AAS15=Tjänster!$KC$18,Tjänster!KW$18,IF($AAS15=Tjänster!$KC$19,Tjänster!KW$19,IF($AAS15=Tjänster!$KC$20,Tjänster!KW$20,IF($AAS15=Tjänster!$KC$21,Tjänster!KW$21,IF($AAS15=Tjänster!$KC$22,Tjänster!KW$22,IF($AAS15=Tjänster!$KC$23,Tjänster!KW$23,IF($AAS15=Tjänster!$KC$24,Tjänster!KW$24,IF($AAS15=Tjänster!$KC$25,Tjänster!KW$25,IF($AAS15=Tjänster!$KC$26,Tjänster!KW$26,IF($AAS15=Tjänster!$KC$27,Tjänster!KW$27,IF($AAS15=Tjänster!$KC$28,Tjänster!KW$28,""))))))))))))))))))))))))))</f>
        <v/>
      </c>
      <c r="ACP15" s="36" t="str">
        <f t="shared" si="13"/>
        <v/>
      </c>
      <c r="ACQ15" s="36" t="str">
        <f>IF($ACP15=Tjänster!$KY$3,Tjänster!KZ$3,IF($ACP15=Tjänster!$KY$4,Tjänster!KZ$4,IF($ACP15=Tjänster!$KY$5,Tjänster!KZ$5,IF($ACP15=Tjänster!$KY$6,Tjänster!KZ$6,IF($ACP15=Tjänster!$KY$7,Tjänster!KZ$7,IF($ACP15=Tjänster!$KY$8,Tjänster!KZ$8,IF($ACP15=Tjänster!$KY$9,Tjänster!KZ$9,IF($ACP15=Tjänster!$KY$10,Tjänster!KZ$10,IF($ACP15=Tjänster!$KY$11,Tjänster!KZ$11,IF($ACP15=Tjänster!$KY$12,Tjänster!KZ$12,IF($ACP15=Tjänster!$KY$13,Tjänster!KZ$13,IF($ACP15=Tjänster!$KY$14,Tjänster!KZ$14,IF($ACP15=Tjänster!$KY$15,Tjänster!KZ$15,IF($ACP15=Tjänster!$KY$16,Tjänster!KZ$16,IF($ACP15=Tjänster!$KY$17,Tjänster!KZ$17,IF($ACP15=Tjänster!$KY$18,Tjänster!KZ$18,IF($ACP15=Tjänster!$KY$19,Tjänster!KZ$19,IF($ACP15=Tjänster!$KY$20,Tjänster!KZ$20,IF($ACP15=Tjänster!$KY$21,Tjänster!KZ$21,IF($ACP15=Tjänster!$KY$22,Tjänster!KZ$22,IF($ACP15=Tjänster!$KY$23,Tjänster!KZ$23,IF($ACP15=Tjänster!$KY$24,Tjänster!KZ$24,IF($ACP15=Tjänster!$KY$25,Tjänster!KZ$25,IF($ACP15=Tjänster!$KY$26,Tjänster!KZ$26,IF($ACP15=Tjänster!$KY$27,Tjänster!KZ$27,IF($ACP15=Tjänster!$KY$28,Tjänster!KZ$28,""))))))))))))))))))))))))))</f>
        <v/>
      </c>
      <c r="ACR15" s="36" t="str">
        <f>IF($ACP15=Tjänster!$KY$3,Tjänster!LA$3,IF($ACP15=Tjänster!$KY$4,Tjänster!LA$4,IF($ACP15=Tjänster!$KY$5,Tjänster!LA$5,IF($ACP15=Tjänster!$KY$6,Tjänster!LA$6,IF($ACP15=Tjänster!$KY$7,Tjänster!LA$7,IF($ACP15=Tjänster!$KY$8,Tjänster!LA$8,IF($ACP15=Tjänster!$KY$9,Tjänster!LA$9,IF($ACP15=Tjänster!$KY$10,Tjänster!LA$10,IF($ACP15=Tjänster!$KY$11,Tjänster!LA$11,IF($ACP15=Tjänster!$KY$12,Tjänster!LA$12,IF($ACP15=Tjänster!$KY$13,Tjänster!LA$13,IF($ACP15=Tjänster!$KY$14,Tjänster!LA$14,IF($ACP15=Tjänster!$KY$15,Tjänster!LA$15,IF($ACP15=Tjänster!$KY$16,Tjänster!LA$16,IF($ACP15=Tjänster!$KY$17,Tjänster!LA$17,IF($ACP15=Tjänster!$KY$18,Tjänster!LA$18,IF($ACP15=Tjänster!$KY$19,Tjänster!LA$19,IF($ACP15=Tjänster!$KY$20,Tjänster!LA$20,IF($ACP15=Tjänster!$KY$21,Tjänster!LA$21,IF($ACP15=Tjänster!$KY$22,Tjänster!LA$22,IF($ACP15=Tjänster!$KY$23,Tjänster!LA$23,IF($ACP15=Tjänster!$KY$24,Tjänster!LA$24,IF($ACP15=Tjänster!$KY$25,Tjänster!LA$25,IF($ACP15=Tjänster!$KY$26,Tjänster!LA$26,IF($ACP15=Tjänster!$KY$27,Tjänster!LA$27,IF($ACP15=Tjänster!$KY$28,Tjänster!LA$28,""))))))))))))))))))))))))))</f>
        <v/>
      </c>
      <c r="ACS15" s="36" t="str">
        <f>IF($ACP15=Tjänster!$KY$3,Tjänster!LB$3,IF($ACP15=Tjänster!$KY$4,Tjänster!LB$4,IF($ACP15=Tjänster!$KY$5,Tjänster!LB$5,IF($ACP15=Tjänster!$KY$6,Tjänster!LB$6,IF($ACP15=Tjänster!$KY$7,Tjänster!LB$7,IF($ACP15=Tjänster!$KY$8,Tjänster!LB$8,IF($ACP15=Tjänster!$KY$9,Tjänster!LB$9,IF($ACP15=Tjänster!$KY$10,Tjänster!LB$10,IF($ACP15=Tjänster!$KY$11,Tjänster!LB$11,IF($ACP15=Tjänster!$KY$12,Tjänster!LB$12,IF($ACP15=Tjänster!$KY$13,Tjänster!LB$13,IF($ACP15=Tjänster!$KY$14,Tjänster!LB$14,IF($ACP15=Tjänster!$KY$15,Tjänster!LB$15,IF($ACP15=Tjänster!$KY$16,Tjänster!LB$16,IF($ACP15=Tjänster!$KY$17,Tjänster!LB$17,IF($ACP15=Tjänster!$KY$18,Tjänster!LB$18,IF($ACP15=Tjänster!$KY$19,Tjänster!LB$19,IF($ACP15=Tjänster!$KY$20,Tjänster!LB$20,IF($ACP15=Tjänster!$KY$21,Tjänster!LB$21,IF($ACP15=Tjänster!$KY$22,Tjänster!LB$22,IF($ACP15=Tjänster!$KY$23,Tjänster!LB$23,IF($ACP15=Tjänster!$KY$24,Tjänster!LB$24,IF($ACP15=Tjänster!$KY$25,Tjänster!LB$25,IF($ACP15=Tjänster!$KY$26,Tjänster!LB$26,IF($ACP15=Tjänster!$KY$27,Tjänster!LB$27,IF($ACP15=Tjänster!$KY$28,Tjänster!LB$28,""))))))))))))))))))))))))))</f>
        <v/>
      </c>
      <c r="ACT15" s="36" t="str">
        <f>IF($ACP15=Tjänster!$KY$3,Tjänster!LC$3,IF($ACP15=Tjänster!$KY$4,Tjänster!LC$4,IF($ACP15=Tjänster!$KY$5,Tjänster!LC$5,IF($ACP15=Tjänster!$KY$6,Tjänster!LC$6,IF($ACP15=Tjänster!$KY$7,Tjänster!LC$7,IF($ACP15=Tjänster!$KY$8,Tjänster!LC$8,IF($ACP15=Tjänster!$KY$9,Tjänster!LC$9,IF($ACP15=Tjänster!$KY$10,Tjänster!LC$10,IF($ACP15=Tjänster!$KY$11,Tjänster!LC$11,IF($ACP15=Tjänster!$KY$12,Tjänster!LC$12,IF($ACP15=Tjänster!$KY$13,Tjänster!LC$13,IF($ACP15=Tjänster!$KY$14,Tjänster!LC$14,IF($ACP15=Tjänster!$KY$15,Tjänster!LC$15,IF($ACP15=Tjänster!$KY$16,Tjänster!LC$16,IF($ACP15=Tjänster!$KY$17,Tjänster!LC$17,IF($ACP15=Tjänster!$KY$18,Tjänster!LC$18,IF($ACP15=Tjänster!$KY$19,Tjänster!LC$19,IF($ACP15=Tjänster!$KY$20,Tjänster!LC$20,IF($ACP15=Tjänster!$KY$21,Tjänster!LC$21,IF($ACP15=Tjänster!$KY$22,Tjänster!LC$22,IF($ACP15=Tjänster!$KY$23,Tjänster!LC$23,IF($ACP15=Tjänster!$KY$24,Tjänster!LC$24,IF($ACP15=Tjänster!$KY$25,Tjänster!LC$25,IF($ACP15=Tjänster!$KY$26,Tjänster!LC$26,IF($ACP15=Tjänster!$KY$27,Tjänster!LC$27,IF($ACP15=Tjänster!$KY$28,Tjänster!LC$28,""))))))))))))))))))))))))))</f>
        <v/>
      </c>
      <c r="ACU15" s="36" t="str">
        <f>IF($ACP15=Tjänster!$KY$3,Tjänster!LD$3,IF($ACP15=Tjänster!$KY$4,Tjänster!LD$4,IF($ACP15=Tjänster!$KY$5,Tjänster!LD$5,IF($ACP15=Tjänster!$KY$6,Tjänster!LD$6,IF($ACP15=Tjänster!$KY$7,Tjänster!LD$7,IF($ACP15=Tjänster!$KY$8,Tjänster!LD$8,IF($ACP15=Tjänster!$KY$9,Tjänster!LD$9,IF($ACP15=Tjänster!$KY$10,Tjänster!LD$10,IF($ACP15=Tjänster!$KY$11,Tjänster!LD$11,IF($ACP15=Tjänster!$KY$12,Tjänster!LD$12,IF($ACP15=Tjänster!$KY$13,Tjänster!LD$13,IF($ACP15=Tjänster!$KY$14,Tjänster!LD$14,IF($ACP15=Tjänster!$KY$15,Tjänster!LD$15,IF($ACP15=Tjänster!$KY$16,Tjänster!LD$16,IF($ACP15=Tjänster!$KY$17,Tjänster!LD$17,IF($ACP15=Tjänster!$KY$18,Tjänster!LD$18,IF($ACP15=Tjänster!$KY$19,Tjänster!LD$19,IF($ACP15=Tjänster!$KY$20,Tjänster!LD$20,IF($ACP15=Tjänster!$KY$21,Tjänster!LD$21,IF($ACP15=Tjänster!$KY$22,Tjänster!LD$22,IF($ACP15=Tjänster!$KY$23,Tjänster!LD$23,IF($ACP15=Tjänster!$KY$24,Tjänster!LD$24,IF($ACP15=Tjänster!$KY$25,Tjänster!LD$25,IF($ACP15=Tjänster!$KY$26,Tjänster!LD$26,IF($ACP15=Tjänster!$KY$27,Tjänster!LD$27,IF($ACP15=Tjänster!$KY$28,Tjänster!LD$28,""))))))))))))))))))))))))))</f>
        <v/>
      </c>
      <c r="ACV15" s="36" t="str">
        <f>IF($ACP15=Tjänster!$KY$3,Tjänster!LE$3,IF($ACP15=Tjänster!$KY$4,Tjänster!LE$4,IF($ACP15=Tjänster!$KY$5,Tjänster!LE$5,IF($ACP15=Tjänster!$KY$6,Tjänster!LE$6,IF($ACP15=Tjänster!$KY$7,Tjänster!LE$7,IF($ACP15=Tjänster!$KY$8,Tjänster!LE$8,IF($ACP15=Tjänster!$KY$9,Tjänster!LE$9,IF($ACP15=Tjänster!$KY$10,Tjänster!LE$10,IF($ACP15=Tjänster!$KY$11,Tjänster!LE$11,IF($ACP15=Tjänster!$KY$12,Tjänster!LE$12,IF($ACP15=Tjänster!$KY$13,Tjänster!LE$13,IF($ACP15=Tjänster!$KY$14,Tjänster!LE$14,IF($ACP15=Tjänster!$KY$15,Tjänster!LE$15,IF($ACP15=Tjänster!$KY$16,Tjänster!LE$16,IF($ACP15=Tjänster!$KY$17,Tjänster!LE$17,IF($ACP15=Tjänster!$KY$18,Tjänster!LE$18,IF($ACP15=Tjänster!$KY$19,Tjänster!LE$19,IF($ACP15=Tjänster!$KY$20,Tjänster!LE$20,IF($ACP15=Tjänster!$KY$21,Tjänster!LE$21,IF($ACP15=Tjänster!$KY$22,Tjänster!LE$22,IF($ACP15=Tjänster!$KY$23,Tjänster!LE$23,IF($ACP15=Tjänster!$KY$24,Tjänster!LE$24,IF($ACP15=Tjänster!$KY$25,Tjänster!LE$25,IF($ACP15=Tjänster!$KY$26,Tjänster!LE$26,IF($ACP15=Tjänster!$KY$27,Tjänster!LE$27,IF($ACP15=Tjänster!$KY$28,Tjänster!LE$28,""))))))))))))))))))))))))))</f>
        <v/>
      </c>
      <c r="ACW15" s="36" t="str">
        <f>IF($ACP15=Tjänster!$KY$3,Tjänster!LF$3,IF($ACP15=Tjänster!$KY$4,Tjänster!LF$4,IF($ACP15=Tjänster!$KY$5,Tjänster!LF$5,IF($ACP15=Tjänster!$KY$6,Tjänster!LF$6,IF($ACP15=Tjänster!$KY$7,Tjänster!LF$7,IF($ACP15=Tjänster!$KY$8,Tjänster!LF$8,IF($ACP15=Tjänster!$KY$9,Tjänster!LF$9,IF($ACP15=Tjänster!$KY$10,Tjänster!LF$10,IF($ACP15=Tjänster!$KY$11,Tjänster!LF$11,IF($ACP15=Tjänster!$KY$12,Tjänster!LF$12,IF($ACP15=Tjänster!$KY$13,Tjänster!LF$13,IF($ACP15=Tjänster!$KY$14,Tjänster!LF$14,IF($ACP15=Tjänster!$KY$15,Tjänster!LF$15,IF($ACP15=Tjänster!$KY$16,Tjänster!LF$16,IF($ACP15=Tjänster!$KY$17,Tjänster!LF$17,IF($ACP15=Tjänster!$KY$18,Tjänster!LF$18,IF($ACP15=Tjänster!$KY$19,Tjänster!LF$19,IF($ACP15=Tjänster!$KY$20,Tjänster!LF$20,IF($ACP15=Tjänster!$KY$21,Tjänster!LF$21,IF($ACP15=Tjänster!$KY$22,Tjänster!LF$22,IF($ACP15=Tjänster!$KY$23,Tjänster!LF$23,IF($ACP15=Tjänster!$KY$24,Tjänster!LF$24,IF($ACP15=Tjänster!$KY$25,Tjänster!LF$25,IF($ACP15=Tjänster!$KY$26,Tjänster!LF$26,IF($ACP15=Tjänster!$KY$27,Tjänster!LF$27,IF($ACP15=Tjänster!$KY$28,Tjänster!LF$28,""))))))))))))))))))))))))))</f>
        <v/>
      </c>
      <c r="ACX15" s="36" t="str">
        <f>IF($ACP15=Tjänster!$KY$3,Tjänster!LG$3,IF($ACP15=Tjänster!$KY$4,Tjänster!LG$4,IF($ACP15=Tjänster!$KY$5,Tjänster!LG$5,IF($ACP15=Tjänster!$KY$6,Tjänster!LG$6,IF($ACP15=Tjänster!$KY$7,Tjänster!LG$7,IF($ACP15=Tjänster!$KY$8,Tjänster!LG$8,IF($ACP15=Tjänster!$KY$9,Tjänster!LG$9,IF($ACP15=Tjänster!$KY$10,Tjänster!LG$10,IF($ACP15=Tjänster!$KY$11,Tjänster!LG$11,IF($ACP15=Tjänster!$KY$12,Tjänster!LG$12,IF($ACP15=Tjänster!$KY$13,Tjänster!LG$13,IF($ACP15=Tjänster!$KY$14,Tjänster!LG$14,IF($ACP15=Tjänster!$KY$15,Tjänster!LG$15,IF($ACP15=Tjänster!$KY$16,Tjänster!LG$16,IF($ACP15=Tjänster!$KY$17,Tjänster!LG$17,IF($ACP15=Tjänster!$KY$18,Tjänster!LG$18,IF($ACP15=Tjänster!$KY$19,Tjänster!LG$19,IF($ACP15=Tjänster!$KY$20,Tjänster!LG$20,IF($ACP15=Tjänster!$KY$21,Tjänster!LG$21,IF($ACP15=Tjänster!$KY$22,Tjänster!LG$22,IF($ACP15=Tjänster!$KY$23,Tjänster!LG$23,IF($ACP15=Tjänster!$KY$24,Tjänster!LG$24,IF($ACP15=Tjänster!$KY$25,Tjänster!LG$25,IF($ACP15=Tjänster!$KY$26,Tjänster!LG$26,IF($ACP15=Tjänster!$KY$27,Tjänster!LG$27,IF($ACP15=Tjänster!$KY$28,Tjänster!LG$28,""))))))))))))))))))))))))))</f>
        <v/>
      </c>
      <c r="ACY15" s="36" t="str">
        <f>IF($ACP15=Tjänster!$KY$3,Tjänster!LH$3,IF($ACP15=Tjänster!$KY$4,Tjänster!LH$4,IF($ACP15=Tjänster!$KY$5,Tjänster!LH$5,IF($ACP15=Tjänster!$KY$6,Tjänster!LH$6,IF($ACP15=Tjänster!$KY$7,Tjänster!LH$7,IF($ACP15=Tjänster!$KY$8,Tjänster!LH$8,IF($ACP15=Tjänster!$KY$9,Tjänster!LH$9,IF($ACP15=Tjänster!$KY$10,Tjänster!LH$10,IF($ACP15=Tjänster!$KY$11,Tjänster!LH$11,IF($ACP15=Tjänster!$KY$12,Tjänster!LH$12,IF($ACP15=Tjänster!$KY$13,Tjänster!LH$13,IF($ACP15=Tjänster!$KY$14,Tjänster!LH$14,IF($ACP15=Tjänster!$KY$15,Tjänster!LH$15,IF($ACP15=Tjänster!$KY$16,Tjänster!LH$16,IF($ACP15=Tjänster!$KY$17,Tjänster!LH$17,IF($ACP15=Tjänster!$KY$18,Tjänster!LH$18,IF($ACP15=Tjänster!$KY$19,Tjänster!LH$19,IF($ACP15=Tjänster!$KY$20,Tjänster!LH$20,IF($ACP15=Tjänster!$KY$21,Tjänster!LH$21,IF($ACP15=Tjänster!$KY$22,Tjänster!LH$22,IF($ACP15=Tjänster!$KY$23,Tjänster!LH$23,IF($ACP15=Tjänster!$KY$24,Tjänster!LH$24,IF($ACP15=Tjänster!$KY$25,Tjänster!LH$25,IF($ACP15=Tjänster!$KY$26,Tjänster!LH$26,IF($ACP15=Tjänster!$KY$27,Tjänster!LH$27,IF($ACP15=Tjänster!$KY$28,Tjänster!LH$28,""))))))))))))))))))))))))))</f>
        <v/>
      </c>
      <c r="ACZ15" s="36" t="str">
        <f>IF($ACP15=Tjänster!$KY$3,Tjänster!LI$3,IF($ACP15=Tjänster!$KY$4,Tjänster!LI$4,IF($ACP15=Tjänster!$KY$5,Tjänster!LI$5,IF($ACP15=Tjänster!$KY$6,Tjänster!LI$6,IF($ACP15=Tjänster!$KY$7,Tjänster!LI$7,IF($ACP15=Tjänster!$KY$8,Tjänster!LI$8,IF($ACP15=Tjänster!$KY$9,Tjänster!LI$9,IF($ACP15=Tjänster!$KY$10,Tjänster!LI$10,IF($ACP15=Tjänster!$KY$11,Tjänster!LI$11,IF($ACP15=Tjänster!$KY$12,Tjänster!LI$12,IF($ACP15=Tjänster!$KY$13,Tjänster!LI$13,IF($ACP15=Tjänster!$KY$14,Tjänster!LI$14,IF($ACP15=Tjänster!$KY$15,Tjänster!LI$15,IF($ACP15=Tjänster!$KY$16,Tjänster!LI$16,IF($ACP15=Tjänster!$KY$17,Tjänster!LI$17,IF($ACP15=Tjänster!$KY$18,Tjänster!LI$18,IF($ACP15=Tjänster!$KY$19,Tjänster!LI$19,IF($ACP15=Tjänster!$KY$20,Tjänster!LI$20,IF($ACP15=Tjänster!$KY$21,Tjänster!LI$21,IF($ACP15=Tjänster!$KY$22,Tjänster!LI$22,IF($ACP15=Tjänster!$KY$23,Tjänster!LI$23,IF($ACP15=Tjänster!$KY$24,Tjänster!LI$24,IF($ACP15=Tjänster!$KY$25,Tjänster!LI$25,IF($ACP15=Tjänster!$KY$26,Tjänster!LI$26,IF($ACP15=Tjänster!$KY$27,Tjänster!LI$27,IF($ACP15=Tjänster!$KY$28,Tjänster!LI$28,""))))))))))))))))))))))))))</f>
        <v/>
      </c>
      <c r="ADA15" s="36" t="str">
        <f>IF($ACP15=Tjänster!$KY$3,Tjänster!LJ$3,IF($ACP15=Tjänster!$KY$4,Tjänster!LJ$4,IF($ACP15=Tjänster!$KY$5,Tjänster!LJ$5,IF($ACP15=Tjänster!$KY$6,Tjänster!LJ$6,IF($ACP15=Tjänster!$KY$7,Tjänster!LJ$7,IF($ACP15=Tjänster!$KY$8,Tjänster!LJ$8,IF($ACP15=Tjänster!$KY$9,Tjänster!LJ$9,IF($ACP15=Tjänster!$KY$10,Tjänster!LJ$10,IF($ACP15=Tjänster!$KY$11,Tjänster!LJ$11,IF($ACP15=Tjänster!$KY$12,Tjänster!LJ$12,IF($ACP15=Tjänster!$KY$13,Tjänster!LJ$13,IF($ACP15=Tjänster!$KY$14,Tjänster!LJ$14,IF($ACP15=Tjänster!$KY$15,Tjänster!LJ$15,IF($ACP15=Tjänster!$KY$16,Tjänster!LJ$16,IF($ACP15=Tjänster!$KY$17,Tjänster!LJ$17,IF($ACP15=Tjänster!$KY$18,Tjänster!LJ$18,IF($ACP15=Tjänster!$KY$19,Tjänster!LJ$19,IF($ACP15=Tjänster!$KY$20,Tjänster!LJ$20,IF($ACP15=Tjänster!$KY$21,Tjänster!LJ$21,IF($ACP15=Tjänster!$KY$22,Tjänster!LJ$22,IF($ACP15=Tjänster!$KY$23,Tjänster!LJ$23,IF($ACP15=Tjänster!$KY$24,Tjänster!LJ$24,IF($ACP15=Tjänster!$KY$25,Tjänster!LJ$25,IF($ACP15=Tjänster!$KY$26,Tjänster!LJ$26,IF($ACP15=Tjänster!$KY$27,Tjänster!LJ$27,IF($ACP15=Tjänster!$KY$28,Tjänster!LJ$28,""))))))))))))))))))))))))))</f>
        <v/>
      </c>
      <c r="ADB15" s="36" t="str">
        <f>IF($ACP15=Tjänster!$KY$3,Tjänster!LK$3,IF($ACP15=Tjänster!$KY$4,Tjänster!LK$4,IF($ACP15=Tjänster!$KY$5,Tjänster!LK$5,IF($ACP15=Tjänster!$KY$6,Tjänster!LK$6,IF($ACP15=Tjänster!$KY$7,Tjänster!LK$7,IF($ACP15=Tjänster!$KY$8,Tjänster!LK$8,IF($ACP15=Tjänster!$KY$9,Tjänster!LK$9,IF($ACP15=Tjänster!$KY$10,Tjänster!LK$10,IF($ACP15=Tjänster!$KY$11,Tjänster!LK$11,IF($ACP15=Tjänster!$KY$12,Tjänster!LK$12,IF($ACP15=Tjänster!$KY$13,Tjänster!LK$13,IF($ACP15=Tjänster!$KY$14,Tjänster!LK$14,IF($ACP15=Tjänster!$KY$15,Tjänster!LK$15,IF($ACP15=Tjänster!$KY$16,Tjänster!LK$16,IF($ACP15=Tjänster!$KY$17,Tjänster!LK$17,IF($ACP15=Tjänster!$KY$18,Tjänster!LK$18,IF($ACP15=Tjänster!$KY$19,Tjänster!LK$19,IF($ACP15=Tjänster!$KY$20,Tjänster!LK$20,IF($ACP15=Tjänster!$KY$21,Tjänster!LK$21,IF($ACP15=Tjänster!$KY$22,Tjänster!LK$22,IF($ACP15=Tjänster!$KY$23,Tjänster!LK$23,IF($ACP15=Tjänster!$KY$24,Tjänster!LK$24,IF($ACP15=Tjänster!$KY$25,Tjänster!LK$25,IF($ACP15=Tjänster!$KY$26,Tjänster!LK$26,IF($ACP15=Tjänster!$KY$27,Tjänster!LK$27,IF($ACP15=Tjänster!$KY$28,Tjänster!LK$28,""))))))))))))))))))))))))))</f>
        <v/>
      </c>
      <c r="ADC15" s="36" t="str">
        <f>IF($ACP15=Tjänster!$KY$3,Tjänster!LL$3,IF($ACP15=Tjänster!$KY$4,Tjänster!LL$4,IF($ACP15=Tjänster!$KY$5,Tjänster!LL$5,IF($ACP15=Tjänster!$KY$6,Tjänster!LL$6,IF($ACP15=Tjänster!$KY$7,Tjänster!LL$7,IF($ACP15=Tjänster!$KY$8,Tjänster!LL$8,IF($ACP15=Tjänster!$KY$9,Tjänster!LL$9,IF($ACP15=Tjänster!$KY$10,Tjänster!LL$10,IF($ACP15=Tjänster!$KY$11,Tjänster!LL$11,IF($ACP15=Tjänster!$KY$12,Tjänster!LL$12,IF($ACP15=Tjänster!$KY$13,Tjänster!LL$13,IF($ACP15=Tjänster!$KY$14,Tjänster!LL$14,IF($ACP15=Tjänster!$KY$15,Tjänster!LL$15,IF($ACP15=Tjänster!$KY$16,Tjänster!LL$16,IF($ACP15=Tjänster!$KY$17,Tjänster!LL$17,IF($ACP15=Tjänster!$KY$18,Tjänster!LL$18,IF($ACP15=Tjänster!$KY$19,Tjänster!LL$19,IF($ACP15=Tjänster!$KY$20,Tjänster!LL$20,IF($ACP15=Tjänster!$KY$21,Tjänster!LL$21,IF($ACP15=Tjänster!$KY$22,Tjänster!LL$22,IF($ACP15=Tjänster!$KY$23,Tjänster!LL$23,IF($ACP15=Tjänster!$KY$24,Tjänster!LL$24,IF($ACP15=Tjänster!$KY$25,Tjänster!LL$25,IF($ACP15=Tjänster!$KY$26,Tjänster!LL$26,IF($ACP15=Tjänster!$KY$27,Tjänster!LL$27,IF($ACP15=Tjänster!$KY$28,Tjänster!LL$28,""))))))))))))))))))))))))))</f>
        <v/>
      </c>
      <c r="ADD15" s="36" t="str">
        <f>IF($ACP15=Tjänster!$KY$3,Tjänster!LM$3,IF($ACP15=Tjänster!$KY$4,Tjänster!LM$4,IF($ACP15=Tjänster!$KY$5,Tjänster!LM$5,IF($ACP15=Tjänster!$KY$6,Tjänster!LM$6,IF($ACP15=Tjänster!$KY$7,Tjänster!LM$7,IF($ACP15=Tjänster!$KY$8,Tjänster!LM$8,IF($ACP15=Tjänster!$KY$9,Tjänster!LM$9,IF($ACP15=Tjänster!$KY$10,Tjänster!LM$10,IF($ACP15=Tjänster!$KY$11,Tjänster!LM$11,IF($ACP15=Tjänster!$KY$12,Tjänster!LM$12,IF($ACP15=Tjänster!$KY$13,Tjänster!LM$13,IF($ACP15=Tjänster!$KY$14,Tjänster!LM$14,IF($ACP15=Tjänster!$KY$15,Tjänster!LM$15,IF($ACP15=Tjänster!$KY$16,Tjänster!LM$16,IF($ACP15=Tjänster!$KY$17,Tjänster!LM$17,IF($ACP15=Tjänster!$KY$18,Tjänster!LM$18,IF($ACP15=Tjänster!$KY$19,Tjänster!LM$19,IF($ACP15=Tjänster!$KY$20,Tjänster!LM$20,IF($ACP15=Tjänster!$KY$21,Tjänster!LM$21,IF($ACP15=Tjänster!$KY$22,Tjänster!LM$22,IF($ACP15=Tjänster!$KY$23,Tjänster!LM$23,IF($ACP15=Tjänster!$KY$24,Tjänster!LM$24,IF($ACP15=Tjänster!$KY$25,Tjänster!LM$25,IF($ACP15=Tjänster!$KY$26,Tjänster!LM$26,IF($ACP15=Tjänster!$KY$27,Tjänster!LM$27,IF($ACP15=Tjänster!$KY$28,Tjänster!LM$28,""))))))))))))))))))))))))))</f>
        <v/>
      </c>
      <c r="ADE15" s="36" t="str">
        <f>IF($ACP15=Tjänster!$KY$3,Tjänster!LN$3,IF($ACP15=Tjänster!$KY$4,Tjänster!LN$4,IF($ACP15=Tjänster!$KY$5,Tjänster!LN$5,IF($ACP15=Tjänster!$KY$6,Tjänster!LN$6,IF($ACP15=Tjänster!$KY$7,Tjänster!LN$7,IF($ACP15=Tjänster!$KY$8,Tjänster!LN$8,IF($ACP15=Tjänster!$KY$9,Tjänster!LN$9,IF($ACP15=Tjänster!$KY$10,Tjänster!LN$10,IF($ACP15=Tjänster!$KY$11,Tjänster!LN$11,IF($ACP15=Tjänster!$KY$12,Tjänster!LN$12,IF($ACP15=Tjänster!$KY$13,Tjänster!LN$13,IF($ACP15=Tjänster!$KY$14,Tjänster!LN$14,IF($ACP15=Tjänster!$KY$15,Tjänster!LN$15,IF($ACP15=Tjänster!$KY$16,Tjänster!LN$16,IF($ACP15=Tjänster!$KY$17,Tjänster!LN$17,IF($ACP15=Tjänster!$KY$18,Tjänster!LN$18,IF($ACP15=Tjänster!$KY$19,Tjänster!LN$19,IF($ACP15=Tjänster!$KY$20,Tjänster!LN$20,IF($ACP15=Tjänster!$KY$21,Tjänster!LN$21,IF($ACP15=Tjänster!$KY$22,Tjänster!LN$22,IF($ACP15=Tjänster!$KY$23,Tjänster!LN$23,IF($ACP15=Tjänster!$KY$24,Tjänster!LN$24,IF($ACP15=Tjänster!$KY$25,Tjänster!LN$25,IF($ACP15=Tjänster!$KY$26,Tjänster!LN$26,IF($ACP15=Tjänster!$KY$27,Tjänster!LN$27,IF($ACP15=Tjänster!$KY$28,Tjänster!LN$28,""))))))))))))))))))))))))))</f>
        <v/>
      </c>
      <c r="ADF15" s="36" t="str">
        <f>IF($ACP15=Tjänster!$KY$3,Tjänster!LO$3,IF($ACP15=Tjänster!$KY$4,Tjänster!LO$4,IF($ACP15=Tjänster!$KY$5,Tjänster!LO$5,IF($ACP15=Tjänster!$KY$6,Tjänster!LO$6,IF($ACP15=Tjänster!$KY$7,Tjänster!LO$7,IF($ACP15=Tjänster!$KY$8,Tjänster!LO$8,IF($ACP15=Tjänster!$KY$9,Tjänster!LO$9,IF($ACP15=Tjänster!$KY$10,Tjänster!LO$10,IF($ACP15=Tjänster!$KY$11,Tjänster!LO$11,IF($ACP15=Tjänster!$KY$12,Tjänster!LO$12,IF($ACP15=Tjänster!$KY$13,Tjänster!LO$13,IF($ACP15=Tjänster!$KY$14,Tjänster!LO$14,IF($ACP15=Tjänster!$KY$15,Tjänster!LO$15,IF($ACP15=Tjänster!$KY$16,Tjänster!LO$16,IF($ACP15=Tjänster!$KY$17,Tjänster!LO$17,IF($ACP15=Tjänster!$KY$18,Tjänster!LO$18,IF($ACP15=Tjänster!$KY$19,Tjänster!LO$19,IF($ACP15=Tjänster!$KY$20,Tjänster!LO$20,IF($ACP15=Tjänster!$KY$21,Tjänster!LO$21,IF($ACP15=Tjänster!$KY$22,Tjänster!LO$22,IF($ACP15=Tjänster!$KY$23,Tjänster!LO$23,IF($ACP15=Tjänster!$KY$24,Tjänster!LO$24,IF($ACP15=Tjänster!$KY$25,Tjänster!LO$25,IF($ACP15=Tjänster!$KY$26,Tjänster!LO$26,IF($ACP15=Tjänster!$KY$27,Tjänster!LO$27,IF($ACP15=Tjänster!$KY$28,Tjänster!LO$28,""))))))))))))))))))))))))))</f>
        <v/>
      </c>
      <c r="ADG15" s="36" t="str">
        <f>IF($ACP15=Tjänster!$KY$3,Tjänster!LP$3,IF($ACP15=Tjänster!$KY$4,Tjänster!LP$4,IF($ACP15=Tjänster!$KY$5,Tjänster!LP$5,IF($ACP15=Tjänster!$KY$6,Tjänster!LP$6,IF($ACP15=Tjänster!$KY$7,Tjänster!LP$7,IF($ACP15=Tjänster!$KY$8,Tjänster!LP$8,IF($ACP15=Tjänster!$KY$9,Tjänster!LP$9,IF($ACP15=Tjänster!$KY$10,Tjänster!LP$10,IF($ACP15=Tjänster!$KY$11,Tjänster!LP$11,IF($ACP15=Tjänster!$KY$12,Tjänster!LP$12,IF($ACP15=Tjänster!$KY$13,Tjänster!LP$13,IF($ACP15=Tjänster!$KY$14,Tjänster!LP$14,IF($ACP15=Tjänster!$KY$15,Tjänster!LP$15,IF($ACP15=Tjänster!$KY$16,Tjänster!LP$16,IF($ACP15=Tjänster!$KY$17,Tjänster!LP$17,IF($ACP15=Tjänster!$KY$18,Tjänster!LP$18,IF($ACP15=Tjänster!$KY$19,Tjänster!LP$19,IF($ACP15=Tjänster!$KY$20,Tjänster!LP$20,IF($ACP15=Tjänster!$KY$21,Tjänster!LP$21,IF($ACP15=Tjänster!$KY$22,Tjänster!LP$22,IF($ACP15=Tjänster!$KY$23,Tjänster!LP$23,IF($ACP15=Tjänster!$KY$24,Tjänster!LP$24,IF($ACP15=Tjänster!$KY$25,Tjänster!LP$25,IF($ACP15=Tjänster!$KY$26,Tjänster!LP$26,IF($ACP15=Tjänster!$KY$27,Tjänster!LP$27,IF($ACP15=Tjänster!$KY$28,Tjänster!LP$28,""))))))))))))))))))))))))))</f>
        <v/>
      </c>
      <c r="ADH15" s="36" t="str">
        <f>IF($ACP15=Tjänster!$KY$3,Tjänster!LQ$3,IF($ACP15=Tjänster!$KY$4,Tjänster!LQ$4,IF($ACP15=Tjänster!$KY$5,Tjänster!LQ$5,IF($ACP15=Tjänster!$KY$6,Tjänster!LQ$6,IF($ACP15=Tjänster!$KY$7,Tjänster!LQ$7,IF($ACP15=Tjänster!$KY$8,Tjänster!LQ$8,IF($ACP15=Tjänster!$KY$9,Tjänster!LQ$9,IF($ACP15=Tjänster!$KY$10,Tjänster!LQ$10,IF($ACP15=Tjänster!$KY$11,Tjänster!LQ$11,IF($ACP15=Tjänster!$KY$12,Tjänster!LQ$12,IF($ACP15=Tjänster!$KY$13,Tjänster!LQ$13,IF($ACP15=Tjänster!$KY$14,Tjänster!LQ$14,IF($ACP15=Tjänster!$KY$15,Tjänster!LQ$15,IF($ACP15=Tjänster!$KY$16,Tjänster!LQ$16,IF($ACP15=Tjänster!$KY$17,Tjänster!LQ$17,IF($ACP15=Tjänster!$KY$18,Tjänster!LQ$18,IF($ACP15=Tjänster!$KY$19,Tjänster!LQ$19,IF($ACP15=Tjänster!$KY$20,Tjänster!LQ$20,IF($ACP15=Tjänster!$KY$21,Tjänster!LQ$21,IF($ACP15=Tjänster!$KY$22,Tjänster!LQ$22,IF($ACP15=Tjänster!$KY$23,Tjänster!LQ$23,IF($ACP15=Tjänster!$KY$24,Tjänster!LQ$24,IF($ACP15=Tjänster!$KY$25,Tjänster!LQ$25,IF($ACP15=Tjänster!$KY$26,Tjänster!LQ$26,IF($ACP15=Tjänster!$KY$27,Tjänster!LQ$27,IF($ACP15=Tjänster!$KY$28,Tjänster!LQ$28,""))))))))))))))))))))))))))</f>
        <v/>
      </c>
      <c r="ADI15" s="36" t="str">
        <f>IF($ACP15=Tjänster!$KY$3,Tjänster!LR$3,IF($ACP15=Tjänster!$KY$4,Tjänster!LR$4,IF($ACP15=Tjänster!$KY$5,Tjänster!LR$5,IF($ACP15=Tjänster!$KY$6,Tjänster!LR$6,IF($ACP15=Tjänster!$KY$7,Tjänster!LR$7,IF($ACP15=Tjänster!$KY$8,Tjänster!LR$8,IF($ACP15=Tjänster!$KY$9,Tjänster!LR$9,IF($ACP15=Tjänster!$KY$10,Tjänster!LR$10,IF($ACP15=Tjänster!$KY$11,Tjänster!LR$11,IF($ACP15=Tjänster!$KY$12,Tjänster!LR$12,IF($ACP15=Tjänster!$KY$13,Tjänster!LR$13,IF($ACP15=Tjänster!$KY$14,Tjänster!LR$14,IF($ACP15=Tjänster!$KY$15,Tjänster!LR$15,IF($ACP15=Tjänster!$KY$16,Tjänster!LR$16,IF($ACP15=Tjänster!$KY$17,Tjänster!LR$17,IF($ACP15=Tjänster!$KY$18,Tjänster!LR$18,IF($ACP15=Tjänster!$KY$19,Tjänster!LR$19,IF($ACP15=Tjänster!$KY$20,Tjänster!LR$20,IF($ACP15=Tjänster!$KY$21,Tjänster!LR$21,IF($ACP15=Tjänster!$KY$22,Tjänster!LR$22,IF($ACP15=Tjänster!$KY$23,Tjänster!LR$23,IF($ACP15=Tjänster!$KY$24,Tjänster!LR$24,IF($ACP15=Tjänster!$KY$25,Tjänster!LR$25,IF($ACP15=Tjänster!$KY$26,Tjänster!LR$26,IF($ACP15=Tjänster!$KY$27,Tjänster!LR$27,IF($ACP15=Tjänster!$KY$28,Tjänster!LR$28,""))))))))))))))))))))))))))</f>
        <v/>
      </c>
      <c r="ADJ15" s="36" t="str">
        <f>IF($ACP15=Tjänster!$KY$3,Tjänster!LS$3,IF($ACP15=Tjänster!$KY$4,Tjänster!LS$4,IF($ACP15=Tjänster!$KY$5,Tjänster!LS$5,IF($ACP15=Tjänster!$KY$6,Tjänster!LS$6,IF($ACP15=Tjänster!$KY$7,Tjänster!LS$7,IF($ACP15=Tjänster!$KY$8,Tjänster!LS$8,IF($ACP15=Tjänster!$KY$9,Tjänster!LS$9,IF($ACP15=Tjänster!$KY$10,Tjänster!LS$10,IF($ACP15=Tjänster!$KY$11,Tjänster!LS$11,IF($ACP15=Tjänster!$KY$12,Tjänster!LS$12,IF($ACP15=Tjänster!$KY$13,Tjänster!LS$13,IF($ACP15=Tjänster!$KY$14,Tjänster!LS$14,IF($ACP15=Tjänster!$KY$15,Tjänster!LS$15,IF($ACP15=Tjänster!$KY$16,Tjänster!LS$16,IF($ACP15=Tjänster!$KY$17,Tjänster!LS$17,IF($ACP15=Tjänster!$KY$18,Tjänster!LS$18,IF($ACP15=Tjänster!$KY$19,Tjänster!LS$19,IF($ACP15=Tjänster!$KY$20,Tjänster!LS$20,IF($ACP15=Tjänster!$KY$21,Tjänster!LS$21,IF($ACP15=Tjänster!$KY$22,Tjänster!LS$22,IF($ACP15=Tjänster!$KY$23,Tjänster!LS$23,IF($ACP15=Tjänster!$KY$24,Tjänster!LS$24,IF($ACP15=Tjänster!$KY$25,Tjänster!LS$25,IF($ACP15=Tjänster!$KY$26,Tjänster!LS$26,IF($ACP15=Tjänster!$KY$27,Tjänster!LS$27,IF($ACP15=Tjänster!$KY$28,Tjänster!LS$28,""))))))))))))))))))))))))))</f>
        <v/>
      </c>
      <c r="AEM15" s="36" t="str">
        <f t="shared" si="14"/>
        <v/>
      </c>
      <c r="AEN15" s="36" t="str">
        <f>IF($AEM15=Tjänster!$LU$3,Tjänster!LV$3,IF($AEM15=Tjänster!$LU$4,Tjänster!LV$4,IF($AEM15=Tjänster!$LU$5,Tjänster!LV$5,IF($AEM15=Tjänster!$LU$6,Tjänster!LV$6,IF($AEM15=Tjänster!$LU$7,Tjänster!LV$7,IF($AEM15=Tjänster!$LU$8,Tjänster!LV$8,IF($AEM15=Tjänster!$LU$9,Tjänster!LV$9,IF($AEM15=Tjänster!$LU$10,Tjänster!LV$10,IF($AEM15=Tjänster!$LU$11,Tjänster!LV$11,IF($AEM15=Tjänster!$LU$12,Tjänster!LV$12,IF($AEM15=Tjänster!$LU$13,Tjänster!LV$13,IF($AEM15=Tjänster!$LU$14,Tjänster!LV$14,IF($AEM15=Tjänster!$LU$15,Tjänster!LV$15,IF($AEM15=Tjänster!$LU$16,Tjänster!LV$16,IF($AEM15=Tjänster!$LU$17,Tjänster!LV$17,IF($AEM15=Tjänster!$LU$18,Tjänster!LV$18,IF($AEM15=Tjänster!$LU$19,Tjänster!LV$19,IF($AEM15=Tjänster!$LU$20,Tjänster!LV$20,IF($AEM15=Tjänster!$LU$21,Tjänster!LV$21,IF($AEM15=Tjänster!$LU$22,Tjänster!LV$22,IF($AEM15=Tjänster!$LU$23,Tjänster!LV$23,IF($AEM15=Tjänster!$LU$24,Tjänster!LV$24,IF($AEM15=Tjänster!$LU$25,Tjänster!LV$25,IF($AEM15=Tjänster!$LU$26,Tjänster!LV$26,IF($AEM15=Tjänster!$LU$27,Tjänster!LV$27,IF($AEM15=Tjänster!$LU$28,Tjänster!LV$28,""))))))))))))))))))))))))))</f>
        <v/>
      </c>
      <c r="AEO15" s="36" t="str">
        <f>IF($AEM15=Tjänster!$LU$3,Tjänster!LW$3,IF($AEM15=Tjänster!$LU$4,Tjänster!LW$4,IF($AEM15=Tjänster!$LU$5,Tjänster!LW$5,IF($AEM15=Tjänster!$LU$6,Tjänster!LW$6,IF($AEM15=Tjänster!$LU$7,Tjänster!LW$7,IF($AEM15=Tjänster!$LU$8,Tjänster!LW$8,IF($AEM15=Tjänster!$LU$9,Tjänster!LW$9,IF($AEM15=Tjänster!$LU$10,Tjänster!LW$10,IF($AEM15=Tjänster!$LU$11,Tjänster!LW$11,IF($AEM15=Tjänster!$LU$12,Tjänster!LW$12,IF($AEM15=Tjänster!$LU$13,Tjänster!LW$13,IF($AEM15=Tjänster!$LU$14,Tjänster!LW$14,IF($AEM15=Tjänster!$LU$15,Tjänster!LW$15,IF($AEM15=Tjänster!$LU$16,Tjänster!LW$16,IF($AEM15=Tjänster!$LU$17,Tjänster!LW$17,IF($AEM15=Tjänster!$LU$18,Tjänster!LW$18,IF($AEM15=Tjänster!$LU$19,Tjänster!LW$19,IF($AEM15=Tjänster!$LU$20,Tjänster!LW$20,IF($AEM15=Tjänster!$LU$21,Tjänster!LW$21,IF($AEM15=Tjänster!$LU$22,Tjänster!LW$22,IF($AEM15=Tjänster!$LU$23,Tjänster!LW$23,IF($AEM15=Tjänster!$LU$24,Tjänster!LW$24,IF($AEM15=Tjänster!$LU$25,Tjänster!LW$25,IF($AEM15=Tjänster!$LU$26,Tjänster!LW$26,IF($AEM15=Tjänster!$LU$27,Tjänster!LW$27,IF($AEM15=Tjänster!$LU$28,Tjänster!LW$28,""))))))))))))))))))))))))))</f>
        <v/>
      </c>
      <c r="AEP15" s="36" t="str">
        <f>IF($AEM15=Tjänster!$LU$3,Tjänster!LX$3,IF($AEM15=Tjänster!$LU$4,Tjänster!LX$4,IF($AEM15=Tjänster!$LU$5,Tjänster!LX$5,IF($AEM15=Tjänster!$LU$6,Tjänster!LX$6,IF($AEM15=Tjänster!$LU$7,Tjänster!LX$7,IF($AEM15=Tjänster!$LU$8,Tjänster!LX$8,IF($AEM15=Tjänster!$LU$9,Tjänster!LX$9,IF($AEM15=Tjänster!$LU$10,Tjänster!LX$10,IF($AEM15=Tjänster!$LU$11,Tjänster!LX$11,IF($AEM15=Tjänster!$LU$12,Tjänster!LX$12,IF($AEM15=Tjänster!$LU$13,Tjänster!LX$13,IF($AEM15=Tjänster!$LU$14,Tjänster!LX$14,IF($AEM15=Tjänster!$LU$15,Tjänster!LX$15,IF($AEM15=Tjänster!$LU$16,Tjänster!LX$16,IF($AEM15=Tjänster!$LU$17,Tjänster!LX$17,IF($AEM15=Tjänster!$LU$18,Tjänster!LX$18,IF($AEM15=Tjänster!$LU$19,Tjänster!LX$19,IF($AEM15=Tjänster!$LU$20,Tjänster!LX$20,IF($AEM15=Tjänster!$LU$21,Tjänster!LX$21,IF($AEM15=Tjänster!$LU$22,Tjänster!LX$22,IF($AEM15=Tjänster!$LU$23,Tjänster!LX$23,IF($AEM15=Tjänster!$LU$24,Tjänster!LX$24,IF($AEM15=Tjänster!$LU$25,Tjänster!LX$25,IF($AEM15=Tjänster!$LU$26,Tjänster!LX$26,IF($AEM15=Tjänster!$LU$27,Tjänster!LX$27,IF($AEM15=Tjänster!$LU$28,Tjänster!LX$28,""))))))))))))))))))))))))))</f>
        <v/>
      </c>
      <c r="AEQ15" s="36" t="str">
        <f>IF($AEM15=Tjänster!$LU$3,Tjänster!LY$3,IF($AEM15=Tjänster!$LU$4,Tjänster!LY$4,IF($AEM15=Tjänster!$LU$5,Tjänster!LY$5,IF($AEM15=Tjänster!$LU$6,Tjänster!LY$6,IF($AEM15=Tjänster!$LU$7,Tjänster!LY$7,IF($AEM15=Tjänster!$LU$8,Tjänster!LY$8,IF($AEM15=Tjänster!$LU$9,Tjänster!LY$9,IF($AEM15=Tjänster!$LU$10,Tjänster!LY$10,IF($AEM15=Tjänster!$LU$11,Tjänster!LY$11,IF($AEM15=Tjänster!$LU$12,Tjänster!LY$12,IF($AEM15=Tjänster!$LU$13,Tjänster!LY$13,IF($AEM15=Tjänster!$LU$14,Tjänster!LY$14,IF($AEM15=Tjänster!$LU$15,Tjänster!LY$15,IF($AEM15=Tjänster!$LU$16,Tjänster!LY$16,IF($AEM15=Tjänster!$LU$17,Tjänster!LY$17,IF($AEM15=Tjänster!$LU$18,Tjänster!LY$18,IF($AEM15=Tjänster!$LU$19,Tjänster!LY$19,IF($AEM15=Tjänster!$LU$20,Tjänster!LY$20,IF($AEM15=Tjänster!$LU$21,Tjänster!LY$21,IF($AEM15=Tjänster!$LU$22,Tjänster!LY$22,IF($AEM15=Tjänster!$LU$23,Tjänster!LY$23,IF($AEM15=Tjänster!$LU$24,Tjänster!LY$24,IF($AEM15=Tjänster!$LU$25,Tjänster!LY$25,IF($AEM15=Tjänster!$LU$26,Tjänster!LY$26,IF($AEM15=Tjänster!$LU$27,Tjänster!LY$27,IF($AEM15=Tjänster!$LU$28,Tjänster!LY$28,""))))))))))))))))))))))))))</f>
        <v/>
      </c>
      <c r="AER15" s="36" t="str">
        <f>IF($AEM15=Tjänster!$LU$3,Tjänster!LZ$3,IF($AEM15=Tjänster!$LU$4,Tjänster!LZ$4,IF($AEM15=Tjänster!$LU$5,Tjänster!LZ$5,IF($AEM15=Tjänster!$LU$6,Tjänster!LZ$6,IF($AEM15=Tjänster!$LU$7,Tjänster!LZ$7,IF($AEM15=Tjänster!$LU$8,Tjänster!LZ$8,IF($AEM15=Tjänster!$LU$9,Tjänster!LZ$9,IF($AEM15=Tjänster!$LU$10,Tjänster!LZ$10,IF($AEM15=Tjänster!$LU$11,Tjänster!LZ$11,IF($AEM15=Tjänster!$LU$12,Tjänster!LZ$12,IF($AEM15=Tjänster!$LU$13,Tjänster!LZ$13,IF($AEM15=Tjänster!$LU$14,Tjänster!LZ$14,IF($AEM15=Tjänster!$LU$15,Tjänster!LZ$15,IF($AEM15=Tjänster!$LU$16,Tjänster!LZ$16,IF($AEM15=Tjänster!$LU$17,Tjänster!LZ$17,IF($AEM15=Tjänster!$LU$18,Tjänster!LZ$18,IF($AEM15=Tjänster!$LU$19,Tjänster!LZ$19,IF($AEM15=Tjänster!$LU$20,Tjänster!LZ$20,IF($AEM15=Tjänster!$LU$21,Tjänster!LZ$21,IF($AEM15=Tjänster!$LU$22,Tjänster!LZ$22,IF($AEM15=Tjänster!$LU$23,Tjänster!LZ$23,IF($AEM15=Tjänster!$LU$24,Tjänster!LZ$24,IF($AEM15=Tjänster!$LU$25,Tjänster!LZ$25,IF($AEM15=Tjänster!$LU$26,Tjänster!LZ$26,IF($AEM15=Tjänster!$LU$27,Tjänster!LZ$27,IF($AEM15=Tjänster!$LU$28,Tjänster!LZ$28,""))))))))))))))))))))))))))</f>
        <v/>
      </c>
      <c r="AES15" s="36" t="str">
        <f>IF($AEM15=Tjänster!$LU$3,Tjänster!MA$3,IF($AEM15=Tjänster!$LU$4,Tjänster!MA$4,IF($AEM15=Tjänster!$LU$5,Tjänster!MA$5,IF($AEM15=Tjänster!$LU$6,Tjänster!MA$6,IF($AEM15=Tjänster!$LU$7,Tjänster!MA$7,IF($AEM15=Tjänster!$LU$8,Tjänster!MA$8,IF($AEM15=Tjänster!$LU$9,Tjänster!MA$9,IF($AEM15=Tjänster!$LU$10,Tjänster!MA$10,IF($AEM15=Tjänster!$LU$11,Tjänster!MA$11,IF($AEM15=Tjänster!$LU$12,Tjänster!MA$12,IF($AEM15=Tjänster!$LU$13,Tjänster!MA$13,IF($AEM15=Tjänster!$LU$14,Tjänster!MA$14,IF($AEM15=Tjänster!$LU$15,Tjänster!MA$15,IF($AEM15=Tjänster!$LU$16,Tjänster!MA$16,IF($AEM15=Tjänster!$LU$17,Tjänster!MA$17,IF($AEM15=Tjänster!$LU$18,Tjänster!MA$18,IF($AEM15=Tjänster!$LU$19,Tjänster!MA$19,IF($AEM15=Tjänster!$LU$20,Tjänster!MA$20,IF($AEM15=Tjänster!$LU$21,Tjänster!MA$21,IF($AEM15=Tjänster!$LU$22,Tjänster!MA$22,IF($AEM15=Tjänster!$LU$23,Tjänster!MA$23,IF($AEM15=Tjänster!$LU$24,Tjänster!MA$24,IF($AEM15=Tjänster!$LU$25,Tjänster!MA$25,IF($AEM15=Tjänster!$LU$26,Tjänster!MA$26,IF($AEM15=Tjänster!$LU$27,Tjänster!MA$27,IF($AEM15=Tjänster!$LU$28,Tjänster!MA$28,""))))))))))))))))))))))))))</f>
        <v/>
      </c>
      <c r="AET15" s="36" t="str">
        <f>IF($AEM15=Tjänster!$LU$3,Tjänster!MB$3,IF($AEM15=Tjänster!$LU$4,Tjänster!MB$4,IF($AEM15=Tjänster!$LU$5,Tjänster!MB$5,IF($AEM15=Tjänster!$LU$6,Tjänster!MB$6,IF($AEM15=Tjänster!$LU$7,Tjänster!MB$7,IF($AEM15=Tjänster!$LU$8,Tjänster!MB$8,IF($AEM15=Tjänster!$LU$9,Tjänster!MB$9,IF($AEM15=Tjänster!$LU$10,Tjänster!MB$10,IF($AEM15=Tjänster!$LU$11,Tjänster!MB$11,IF($AEM15=Tjänster!$LU$12,Tjänster!MB$12,IF($AEM15=Tjänster!$LU$13,Tjänster!MB$13,IF($AEM15=Tjänster!$LU$14,Tjänster!MB$14,IF($AEM15=Tjänster!$LU$15,Tjänster!MB$15,IF($AEM15=Tjänster!$LU$16,Tjänster!MB$16,IF($AEM15=Tjänster!$LU$17,Tjänster!MB$17,IF($AEM15=Tjänster!$LU$18,Tjänster!MB$18,IF($AEM15=Tjänster!$LU$19,Tjänster!MB$19,IF($AEM15=Tjänster!$LU$20,Tjänster!MB$20,IF($AEM15=Tjänster!$LU$21,Tjänster!MB$21,IF($AEM15=Tjänster!$LU$22,Tjänster!MB$22,IF($AEM15=Tjänster!$LU$23,Tjänster!MB$23,IF($AEM15=Tjänster!$LU$24,Tjänster!MB$24,IF($AEM15=Tjänster!$LU$25,Tjänster!MB$25,IF($AEM15=Tjänster!$LU$26,Tjänster!MB$26,IF($AEM15=Tjänster!$LU$27,Tjänster!MB$27,IF($AEM15=Tjänster!$LU$28,Tjänster!MB$28,""))))))))))))))))))))))))))</f>
        <v/>
      </c>
      <c r="AEU15" s="36" t="str">
        <f>IF($AEM15=Tjänster!$LU$3,Tjänster!MC$3,IF($AEM15=Tjänster!$LU$4,Tjänster!MC$4,IF($AEM15=Tjänster!$LU$5,Tjänster!MC$5,IF($AEM15=Tjänster!$LU$6,Tjänster!MC$6,IF($AEM15=Tjänster!$LU$7,Tjänster!MC$7,IF($AEM15=Tjänster!$LU$8,Tjänster!MC$8,IF($AEM15=Tjänster!$LU$9,Tjänster!MC$9,IF($AEM15=Tjänster!$LU$10,Tjänster!MC$10,IF($AEM15=Tjänster!$LU$11,Tjänster!MC$11,IF($AEM15=Tjänster!$LU$12,Tjänster!MC$12,IF($AEM15=Tjänster!$LU$13,Tjänster!MC$13,IF($AEM15=Tjänster!$LU$14,Tjänster!MC$14,IF($AEM15=Tjänster!$LU$15,Tjänster!MC$15,IF($AEM15=Tjänster!$LU$16,Tjänster!MC$16,IF($AEM15=Tjänster!$LU$17,Tjänster!MC$17,IF($AEM15=Tjänster!$LU$18,Tjänster!MC$18,IF($AEM15=Tjänster!$LU$19,Tjänster!MC$19,IF($AEM15=Tjänster!$LU$20,Tjänster!MC$20,IF($AEM15=Tjänster!$LU$21,Tjänster!MC$21,IF($AEM15=Tjänster!$LU$22,Tjänster!MC$22,IF($AEM15=Tjänster!$LU$23,Tjänster!MC$23,IF($AEM15=Tjänster!$LU$24,Tjänster!MC$24,IF($AEM15=Tjänster!$LU$25,Tjänster!MC$25,IF($AEM15=Tjänster!$LU$26,Tjänster!MC$26,IF($AEM15=Tjänster!$LU$27,Tjänster!MC$27,IF($AEM15=Tjänster!$LU$28,Tjänster!MC$28,""))))))))))))))))))))))))))</f>
        <v/>
      </c>
      <c r="AEV15" s="36" t="str">
        <f>IF($AEM15=Tjänster!$LU$3,Tjänster!MD$3,IF($AEM15=Tjänster!$LU$4,Tjänster!MD$4,IF($AEM15=Tjänster!$LU$5,Tjänster!MD$5,IF($AEM15=Tjänster!$LU$6,Tjänster!MD$6,IF($AEM15=Tjänster!$LU$7,Tjänster!MD$7,IF($AEM15=Tjänster!$LU$8,Tjänster!MD$8,IF($AEM15=Tjänster!$LU$9,Tjänster!MD$9,IF($AEM15=Tjänster!$LU$10,Tjänster!MD$10,IF($AEM15=Tjänster!$LU$11,Tjänster!MD$11,IF($AEM15=Tjänster!$LU$12,Tjänster!MD$12,IF($AEM15=Tjänster!$LU$13,Tjänster!MD$13,IF($AEM15=Tjänster!$LU$14,Tjänster!MD$14,IF($AEM15=Tjänster!$LU$15,Tjänster!MD$15,IF($AEM15=Tjänster!$LU$16,Tjänster!MD$16,IF($AEM15=Tjänster!$LU$17,Tjänster!MD$17,IF($AEM15=Tjänster!$LU$18,Tjänster!MD$18,IF($AEM15=Tjänster!$LU$19,Tjänster!MD$19,IF($AEM15=Tjänster!$LU$20,Tjänster!MD$20,IF($AEM15=Tjänster!$LU$21,Tjänster!MD$21,IF($AEM15=Tjänster!$LU$22,Tjänster!MD$22,IF($AEM15=Tjänster!$LU$23,Tjänster!MD$23,IF($AEM15=Tjänster!$LU$24,Tjänster!MD$24,IF($AEM15=Tjänster!$LU$25,Tjänster!MD$25,IF($AEM15=Tjänster!$LU$26,Tjänster!MD$26,IF($AEM15=Tjänster!$LU$27,Tjänster!MD$27,IF($AEM15=Tjänster!$LU$28,Tjänster!MD$28,""))))))))))))))))))))))))))</f>
        <v/>
      </c>
      <c r="AEW15" s="36" t="str">
        <f>IF($AEM15=Tjänster!$LU$3,Tjänster!ME$3,IF($AEM15=Tjänster!$LU$4,Tjänster!ME$4,IF($AEM15=Tjänster!$LU$5,Tjänster!ME$5,IF($AEM15=Tjänster!$LU$6,Tjänster!ME$6,IF($AEM15=Tjänster!$LU$7,Tjänster!ME$7,IF($AEM15=Tjänster!$LU$8,Tjänster!ME$8,IF($AEM15=Tjänster!$LU$9,Tjänster!ME$9,IF($AEM15=Tjänster!$LU$10,Tjänster!ME$10,IF($AEM15=Tjänster!$LU$11,Tjänster!ME$11,IF($AEM15=Tjänster!$LU$12,Tjänster!ME$12,IF($AEM15=Tjänster!$LU$13,Tjänster!ME$13,IF($AEM15=Tjänster!$LU$14,Tjänster!ME$14,IF($AEM15=Tjänster!$LU$15,Tjänster!ME$15,IF($AEM15=Tjänster!$LU$16,Tjänster!ME$16,IF($AEM15=Tjänster!$LU$17,Tjänster!ME$17,IF($AEM15=Tjänster!$LU$18,Tjänster!ME$18,IF($AEM15=Tjänster!$LU$19,Tjänster!ME$19,IF($AEM15=Tjänster!$LU$20,Tjänster!ME$20,IF($AEM15=Tjänster!$LU$21,Tjänster!ME$21,IF($AEM15=Tjänster!$LU$22,Tjänster!ME$22,IF($AEM15=Tjänster!$LU$23,Tjänster!ME$23,IF($AEM15=Tjänster!$LU$24,Tjänster!ME$24,IF($AEM15=Tjänster!$LU$25,Tjänster!ME$25,IF($AEM15=Tjänster!$LU$26,Tjänster!ME$26,IF($AEM15=Tjänster!$LU$27,Tjänster!ME$27,IF($AEM15=Tjänster!$LU$28,Tjänster!ME$28,""))))))))))))))))))))))))))</f>
        <v/>
      </c>
      <c r="AEX15" s="36" t="str">
        <f>IF($AEM15=Tjänster!$LU$3,Tjänster!MF$3,IF($AEM15=Tjänster!$LU$4,Tjänster!MF$4,IF($AEM15=Tjänster!$LU$5,Tjänster!MF$5,IF($AEM15=Tjänster!$LU$6,Tjänster!MF$6,IF($AEM15=Tjänster!$LU$7,Tjänster!MF$7,IF($AEM15=Tjänster!$LU$8,Tjänster!MF$8,IF($AEM15=Tjänster!$LU$9,Tjänster!MF$9,IF($AEM15=Tjänster!$LU$10,Tjänster!MF$10,IF($AEM15=Tjänster!$LU$11,Tjänster!MF$11,IF($AEM15=Tjänster!$LU$12,Tjänster!MF$12,IF($AEM15=Tjänster!$LU$13,Tjänster!MF$13,IF($AEM15=Tjänster!$LU$14,Tjänster!MF$14,IF($AEM15=Tjänster!$LU$15,Tjänster!MF$15,IF($AEM15=Tjänster!$LU$16,Tjänster!MF$16,IF($AEM15=Tjänster!$LU$17,Tjänster!MF$17,IF($AEM15=Tjänster!$LU$18,Tjänster!MF$18,IF($AEM15=Tjänster!$LU$19,Tjänster!MF$19,IF($AEM15=Tjänster!$LU$20,Tjänster!MF$20,IF($AEM15=Tjänster!$LU$21,Tjänster!MF$21,IF($AEM15=Tjänster!$LU$22,Tjänster!MF$22,IF($AEM15=Tjänster!$LU$23,Tjänster!MF$23,IF($AEM15=Tjänster!$LU$24,Tjänster!MF$24,IF($AEM15=Tjänster!$LU$25,Tjänster!MF$25,IF($AEM15=Tjänster!$LU$26,Tjänster!MF$26,IF($AEM15=Tjänster!$LU$27,Tjänster!MF$27,IF($AEM15=Tjänster!$LU$28,Tjänster!MF$28,""))))))))))))))))))))))))))</f>
        <v/>
      </c>
      <c r="AEY15" s="36" t="str">
        <f>IF($AEM15=Tjänster!$LU$3,Tjänster!MG$3,IF($AEM15=Tjänster!$LU$4,Tjänster!MG$4,IF($AEM15=Tjänster!$LU$5,Tjänster!MG$5,IF($AEM15=Tjänster!$LU$6,Tjänster!MG$6,IF($AEM15=Tjänster!$LU$7,Tjänster!MG$7,IF($AEM15=Tjänster!$LU$8,Tjänster!MG$8,IF($AEM15=Tjänster!$LU$9,Tjänster!MG$9,IF($AEM15=Tjänster!$LU$10,Tjänster!MG$10,IF($AEM15=Tjänster!$LU$11,Tjänster!MG$11,IF($AEM15=Tjänster!$LU$12,Tjänster!MG$12,IF($AEM15=Tjänster!$LU$13,Tjänster!MG$13,IF($AEM15=Tjänster!$LU$14,Tjänster!MG$14,IF($AEM15=Tjänster!$LU$15,Tjänster!MG$15,IF($AEM15=Tjänster!$LU$16,Tjänster!MG$16,IF($AEM15=Tjänster!$LU$17,Tjänster!MG$17,IF($AEM15=Tjänster!$LU$18,Tjänster!MG$18,IF($AEM15=Tjänster!$LU$19,Tjänster!MG$19,IF($AEM15=Tjänster!$LU$20,Tjänster!MG$20,IF($AEM15=Tjänster!$LU$21,Tjänster!MG$21,IF($AEM15=Tjänster!$LU$22,Tjänster!MG$22,IF($AEM15=Tjänster!$LU$23,Tjänster!MG$23,IF($AEM15=Tjänster!$LU$24,Tjänster!MG$24,IF($AEM15=Tjänster!$LU$25,Tjänster!MG$25,IF($AEM15=Tjänster!$LU$26,Tjänster!MG$26,IF($AEM15=Tjänster!$LU$27,Tjänster!MG$27,IF($AEM15=Tjänster!$LU$28,Tjänster!MG$28,""))))))))))))))))))))))))))</f>
        <v/>
      </c>
      <c r="AEZ15" s="36" t="str">
        <f>IF($AEM15=Tjänster!$LU$3,Tjänster!MH$3,IF($AEM15=Tjänster!$LU$4,Tjänster!MH$4,IF($AEM15=Tjänster!$LU$5,Tjänster!MH$5,IF($AEM15=Tjänster!$LU$6,Tjänster!MH$6,IF($AEM15=Tjänster!$LU$7,Tjänster!MH$7,IF($AEM15=Tjänster!$LU$8,Tjänster!MH$8,IF($AEM15=Tjänster!$LU$9,Tjänster!MH$9,IF($AEM15=Tjänster!$LU$10,Tjänster!MH$10,IF($AEM15=Tjänster!$LU$11,Tjänster!MH$11,IF($AEM15=Tjänster!$LU$12,Tjänster!MH$12,IF($AEM15=Tjänster!$LU$13,Tjänster!MH$13,IF($AEM15=Tjänster!$LU$14,Tjänster!MH$14,IF($AEM15=Tjänster!$LU$15,Tjänster!MH$15,IF($AEM15=Tjänster!$LU$16,Tjänster!MH$16,IF($AEM15=Tjänster!$LU$17,Tjänster!MH$17,IF($AEM15=Tjänster!$LU$18,Tjänster!MH$18,IF($AEM15=Tjänster!$LU$19,Tjänster!MH$19,IF($AEM15=Tjänster!$LU$20,Tjänster!MH$20,IF($AEM15=Tjänster!$LU$21,Tjänster!MH$21,IF($AEM15=Tjänster!$LU$22,Tjänster!MH$22,IF($AEM15=Tjänster!$LU$23,Tjänster!MH$23,IF($AEM15=Tjänster!$LU$24,Tjänster!MH$24,IF($AEM15=Tjänster!$LU$25,Tjänster!MH$25,IF($AEM15=Tjänster!$LU$26,Tjänster!MH$26,IF($AEM15=Tjänster!$LU$27,Tjänster!MH$27,IF($AEM15=Tjänster!$LU$28,Tjänster!MH$28,""))))))))))))))))))))))))))</f>
        <v/>
      </c>
      <c r="AFA15" s="36" t="str">
        <f>IF($AEM15=Tjänster!$LU$3,Tjänster!MI$3,IF($AEM15=Tjänster!$LU$4,Tjänster!MI$4,IF($AEM15=Tjänster!$LU$5,Tjänster!MI$5,IF($AEM15=Tjänster!$LU$6,Tjänster!MI$6,IF($AEM15=Tjänster!$LU$7,Tjänster!MI$7,IF($AEM15=Tjänster!$LU$8,Tjänster!MI$8,IF($AEM15=Tjänster!$LU$9,Tjänster!MI$9,IF($AEM15=Tjänster!$LU$10,Tjänster!MI$10,IF($AEM15=Tjänster!$LU$11,Tjänster!MI$11,IF($AEM15=Tjänster!$LU$12,Tjänster!MI$12,IF($AEM15=Tjänster!$LU$13,Tjänster!MI$13,IF($AEM15=Tjänster!$LU$14,Tjänster!MI$14,IF($AEM15=Tjänster!$LU$15,Tjänster!MI$15,IF($AEM15=Tjänster!$LU$16,Tjänster!MI$16,IF($AEM15=Tjänster!$LU$17,Tjänster!MI$17,IF($AEM15=Tjänster!$LU$18,Tjänster!MI$18,IF($AEM15=Tjänster!$LU$19,Tjänster!MI$19,IF($AEM15=Tjänster!$LU$20,Tjänster!MI$20,IF($AEM15=Tjänster!$LU$21,Tjänster!MI$21,IF($AEM15=Tjänster!$LU$22,Tjänster!MI$22,IF($AEM15=Tjänster!$LU$23,Tjänster!MI$23,IF($AEM15=Tjänster!$LU$24,Tjänster!MI$24,IF($AEM15=Tjänster!$LU$25,Tjänster!MI$25,IF($AEM15=Tjänster!$LU$26,Tjänster!MI$26,IF($AEM15=Tjänster!$LU$27,Tjänster!MI$27,IF($AEM15=Tjänster!$LU$28,Tjänster!MI$28,""))))))))))))))))))))))))))</f>
        <v/>
      </c>
      <c r="AFB15" s="36" t="str">
        <f>IF($AEM15=Tjänster!$LU$3,Tjänster!MJ$3,IF($AEM15=Tjänster!$LU$4,Tjänster!MJ$4,IF($AEM15=Tjänster!$LU$5,Tjänster!MJ$5,IF($AEM15=Tjänster!$LU$6,Tjänster!MJ$6,IF($AEM15=Tjänster!$LU$7,Tjänster!MJ$7,IF($AEM15=Tjänster!$LU$8,Tjänster!MJ$8,IF($AEM15=Tjänster!$LU$9,Tjänster!MJ$9,IF($AEM15=Tjänster!$LU$10,Tjänster!MJ$10,IF($AEM15=Tjänster!$LU$11,Tjänster!MJ$11,IF($AEM15=Tjänster!$LU$12,Tjänster!MJ$12,IF($AEM15=Tjänster!$LU$13,Tjänster!MJ$13,IF($AEM15=Tjänster!$LU$14,Tjänster!MJ$14,IF($AEM15=Tjänster!$LU$15,Tjänster!MJ$15,IF($AEM15=Tjänster!$LU$16,Tjänster!MJ$16,IF($AEM15=Tjänster!$LU$17,Tjänster!MJ$17,IF($AEM15=Tjänster!$LU$18,Tjänster!MJ$18,IF($AEM15=Tjänster!$LU$19,Tjänster!MJ$19,IF($AEM15=Tjänster!$LU$20,Tjänster!MJ$20,IF($AEM15=Tjänster!$LU$21,Tjänster!MJ$21,IF($AEM15=Tjänster!$LU$22,Tjänster!MJ$22,IF($AEM15=Tjänster!$LU$23,Tjänster!MJ$23,IF($AEM15=Tjänster!$LU$24,Tjänster!MJ$24,IF($AEM15=Tjänster!$LU$25,Tjänster!MJ$25,IF($AEM15=Tjänster!$LU$26,Tjänster!MJ$26,IF($AEM15=Tjänster!$LU$27,Tjänster!MJ$27,IF($AEM15=Tjänster!$LU$28,Tjänster!MJ$28,""))))))))))))))))))))))))))</f>
        <v/>
      </c>
      <c r="AFC15" s="36" t="str">
        <f>IF($AEM15=Tjänster!$LU$3,Tjänster!MK$3,IF($AEM15=Tjänster!$LU$4,Tjänster!MK$4,IF($AEM15=Tjänster!$LU$5,Tjänster!MK$5,IF($AEM15=Tjänster!$LU$6,Tjänster!MK$6,IF($AEM15=Tjänster!$LU$7,Tjänster!MK$7,IF($AEM15=Tjänster!$LU$8,Tjänster!MK$8,IF($AEM15=Tjänster!$LU$9,Tjänster!MK$9,IF($AEM15=Tjänster!$LU$10,Tjänster!MK$10,IF($AEM15=Tjänster!$LU$11,Tjänster!MK$11,IF($AEM15=Tjänster!$LU$12,Tjänster!MK$12,IF($AEM15=Tjänster!$LU$13,Tjänster!MK$13,IF($AEM15=Tjänster!$LU$14,Tjänster!MK$14,IF($AEM15=Tjänster!$LU$15,Tjänster!MK$15,IF($AEM15=Tjänster!$LU$16,Tjänster!MK$16,IF($AEM15=Tjänster!$LU$17,Tjänster!MK$17,IF($AEM15=Tjänster!$LU$18,Tjänster!MK$18,IF($AEM15=Tjänster!$LU$19,Tjänster!MK$19,IF($AEM15=Tjänster!$LU$20,Tjänster!MK$20,IF($AEM15=Tjänster!$LU$21,Tjänster!MK$21,IF($AEM15=Tjänster!$LU$22,Tjänster!MK$22,IF($AEM15=Tjänster!$LU$23,Tjänster!MK$23,IF($AEM15=Tjänster!$LU$24,Tjänster!MK$24,IF($AEM15=Tjänster!$LU$25,Tjänster!MK$25,IF($AEM15=Tjänster!$LU$26,Tjänster!MK$26,IF($AEM15=Tjänster!$LU$27,Tjänster!MK$27,IF($AEM15=Tjänster!$LU$28,Tjänster!MK$28,""))))))))))))))))))))))))))</f>
        <v/>
      </c>
      <c r="AFD15" s="36" t="str">
        <f>IF($AEM15=Tjänster!$LU$3,Tjänster!ML$3,IF($AEM15=Tjänster!$LU$4,Tjänster!ML$4,IF($AEM15=Tjänster!$LU$5,Tjänster!ML$5,IF($AEM15=Tjänster!$LU$6,Tjänster!ML$6,IF($AEM15=Tjänster!$LU$7,Tjänster!ML$7,IF($AEM15=Tjänster!$LU$8,Tjänster!ML$8,IF($AEM15=Tjänster!$LU$9,Tjänster!ML$9,IF($AEM15=Tjänster!$LU$10,Tjänster!ML$10,IF($AEM15=Tjänster!$LU$11,Tjänster!ML$11,IF($AEM15=Tjänster!$LU$12,Tjänster!ML$12,IF($AEM15=Tjänster!$LU$13,Tjänster!ML$13,IF($AEM15=Tjänster!$LU$14,Tjänster!ML$14,IF($AEM15=Tjänster!$LU$15,Tjänster!ML$15,IF($AEM15=Tjänster!$LU$16,Tjänster!ML$16,IF($AEM15=Tjänster!$LU$17,Tjänster!ML$17,IF($AEM15=Tjänster!$LU$18,Tjänster!ML$18,IF($AEM15=Tjänster!$LU$19,Tjänster!ML$19,IF($AEM15=Tjänster!$LU$20,Tjänster!ML$20,IF($AEM15=Tjänster!$LU$21,Tjänster!ML$21,IF($AEM15=Tjänster!$LU$22,Tjänster!ML$22,IF($AEM15=Tjänster!$LU$23,Tjänster!ML$23,IF($AEM15=Tjänster!$LU$24,Tjänster!ML$24,IF($AEM15=Tjänster!$LU$25,Tjänster!ML$25,IF($AEM15=Tjänster!$LU$26,Tjänster!ML$26,IF($AEM15=Tjänster!$LU$27,Tjänster!ML$27,IF($AEM15=Tjänster!$LU$28,Tjänster!ML$28,""))))))))))))))))))))))))))</f>
        <v/>
      </c>
      <c r="AFE15" s="36" t="str">
        <f>IF($AEM15=Tjänster!$LU$3,Tjänster!MM$3,IF($AEM15=Tjänster!$LU$4,Tjänster!MM$4,IF($AEM15=Tjänster!$LU$5,Tjänster!MM$5,IF($AEM15=Tjänster!$LU$6,Tjänster!MM$6,IF($AEM15=Tjänster!$LU$7,Tjänster!MM$7,IF($AEM15=Tjänster!$LU$8,Tjänster!MM$8,IF($AEM15=Tjänster!$LU$9,Tjänster!MM$9,IF($AEM15=Tjänster!$LU$10,Tjänster!MM$10,IF($AEM15=Tjänster!$LU$11,Tjänster!MM$11,IF($AEM15=Tjänster!$LU$12,Tjänster!MM$12,IF($AEM15=Tjänster!$LU$13,Tjänster!MM$13,IF($AEM15=Tjänster!$LU$14,Tjänster!MM$14,IF($AEM15=Tjänster!$LU$15,Tjänster!MM$15,IF($AEM15=Tjänster!$LU$16,Tjänster!MM$16,IF($AEM15=Tjänster!$LU$17,Tjänster!MM$17,IF($AEM15=Tjänster!$LU$18,Tjänster!MM$18,IF($AEM15=Tjänster!$LU$19,Tjänster!MM$19,IF($AEM15=Tjänster!$LU$20,Tjänster!MM$20,IF($AEM15=Tjänster!$LU$21,Tjänster!MM$21,IF($AEM15=Tjänster!$LU$22,Tjänster!MM$22,IF($AEM15=Tjänster!$LU$23,Tjänster!MM$23,IF($AEM15=Tjänster!$LU$24,Tjänster!MM$24,IF($AEM15=Tjänster!$LU$25,Tjänster!MM$25,IF($AEM15=Tjänster!$LU$26,Tjänster!MM$26,IF($AEM15=Tjänster!$LU$27,Tjänster!MM$27,IF($AEM15=Tjänster!$LU$28,Tjänster!MM$28,""))))))))))))))))))))))))))</f>
        <v/>
      </c>
      <c r="AFF15" s="36" t="str">
        <f>IF($AEM15=Tjänster!$LU$3,Tjänster!MN$3,IF($AEM15=Tjänster!$LU$4,Tjänster!MN$4,IF($AEM15=Tjänster!$LU$5,Tjänster!MN$5,IF($AEM15=Tjänster!$LU$6,Tjänster!MN$6,IF($AEM15=Tjänster!$LU$7,Tjänster!MN$7,IF($AEM15=Tjänster!$LU$8,Tjänster!MN$8,IF($AEM15=Tjänster!$LU$9,Tjänster!MN$9,IF($AEM15=Tjänster!$LU$10,Tjänster!MN$10,IF($AEM15=Tjänster!$LU$11,Tjänster!MN$11,IF($AEM15=Tjänster!$LU$12,Tjänster!MN$12,IF($AEM15=Tjänster!$LU$13,Tjänster!MN$13,IF($AEM15=Tjänster!$LU$14,Tjänster!MN$14,IF($AEM15=Tjänster!$LU$15,Tjänster!MN$15,IF($AEM15=Tjänster!$LU$16,Tjänster!MN$16,IF($AEM15=Tjänster!$LU$17,Tjänster!MN$17,IF($AEM15=Tjänster!$LU$18,Tjänster!MN$18,IF($AEM15=Tjänster!$LU$19,Tjänster!MN$19,IF($AEM15=Tjänster!$LU$20,Tjänster!MN$20,IF($AEM15=Tjänster!$LU$21,Tjänster!MN$21,IF($AEM15=Tjänster!$LU$22,Tjänster!MN$22,IF($AEM15=Tjänster!$LU$23,Tjänster!MN$23,IF($AEM15=Tjänster!$LU$24,Tjänster!MN$24,IF($AEM15=Tjänster!$LU$25,Tjänster!MN$25,IF($AEM15=Tjänster!$LU$26,Tjänster!MN$26,IF($AEM15=Tjänster!$LU$27,Tjänster!MN$27,IF($AEM15=Tjänster!$LU$28,Tjänster!MN$28,""))))))))))))))))))))))))))</f>
        <v/>
      </c>
      <c r="AFG15" s="36" t="str">
        <f>IF($AEM15=Tjänster!$LU$3,Tjänster!MO$3,IF($AEM15=Tjänster!$LU$4,Tjänster!MO$4,IF($AEM15=Tjänster!$LU$5,Tjänster!MO$5,IF($AEM15=Tjänster!$LU$6,Tjänster!MO$6,IF($AEM15=Tjänster!$LU$7,Tjänster!MO$7,IF($AEM15=Tjänster!$LU$8,Tjänster!MO$8,IF($AEM15=Tjänster!$LU$9,Tjänster!MO$9,IF($AEM15=Tjänster!$LU$10,Tjänster!MO$10,IF($AEM15=Tjänster!$LU$11,Tjänster!MO$11,IF($AEM15=Tjänster!$LU$12,Tjänster!MO$12,IF($AEM15=Tjänster!$LU$13,Tjänster!MO$13,IF($AEM15=Tjänster!$LU$14,Tjänster!MO$14,IF($AEM15=Tjänster!$LU$15,Tjänster!MO$15,IF($AEM15=Tjänster!$LU$16,Tjänster!MO$16,IF($AEM15=Tjänster!$LU$17,Tjänster!MO$17,IF($AEM15=Tjänster!$LU$18,Tjänster!MO$18,IF($AEM15=Tjänster!$LU$19,Tjänster!MO$19,IF($AEM15=Tjänster!$LU$20,Tjänster!MO$20,IF($AEM15=Tjänster!$LU$21,Tjänster!MO$21,IF($AEM15=Tjänster!$LU$22,Tjänster!MO$22,IF($AEM15=Tjänster!$LU$23,Tjänster!MO$23,IF($AEM15=Tjänster!$LU$24,Tjänster!MO$24,IF($AEM15=Tjänster!$LU$25,Tjänster!MO$25,IF($AEM15=Tjänster!$LU$26,Tjänster!MO$26,IF($AEM15=Tjänster!$LU$27,Tjänster!MO$27,IF($AEM15=Tjänster!$LU$28,Tjänster!MO$28,""))))))))))))))))))))))))))</f>
        <v/>
      </c>
      <c r="AGJ15" s="36" t="str">
        <f t="shared" si="15"/>
        <v/>
      </c>
      <c r="AGK15" s="36" t="str">
        <f>IF($AGJ15=Tjänster!$MQ$3,Tjänster!MR$3,IF($AGJ15=Tjänster!$MQ$4,Tjänster!MR$4,IF($AGJ15=Tjänster!$MQ$5,Tjänster!MR$5,IF($AGJ15=Tjänster!$MQ$6,Tjänster!MR$6,IF($AGJ15=Tjänster!$MQ$7,Tjänster!MR$7,IF($AGJ15=Tjänster!$MQ$8,Tjänster!MR$8,IF($AGJ15=Tjänster!$MQ$9,Tjänster!MR$9,IF($AGJ15=Tjänster!$MQ$10,Tjänster!MR$10,IF($AGJ15=Tjänster!$MQ$11,Tjänster!MR$11,IF($AGJ15=Tjänster!$MQ$12,Tjänster!MR$12,IF($AGJ15=Tjänster!$MQ$13,Tjänster!MR$13,IF($AGJ15=Tjänster!$MQ$14,Tjänster!MR$14,IF($AGJ15=Tjänster!$MQ$15,Tjänster!MR$15,IF($AGJ15=Tjänster!$MQ$16,Tjänster!MR$16,IF($AGJ15=Tjänster!$MQ$17,Tjänster!MR$17,IF($AGJ15=Tjänster!$MQ$18,Tjänster!MR$18,IF($AGJ15=Tjänster!$MQ$19,Tjänster!MR$19,IF($AGJ15=Tjänster!$MQ$20,Tjänster!MR$20,IF($AGJ15=Tjänster!$MQ$21,Tjänster!MR$21,IF($AGJ15=Tjänster!$MQ$22,Tjänster!MR$22,IF($AGJ15=Tjänster!$MQ$23,Tjänster!MR$23,IF($AGJ15=Tjänster!$MQ$24,Tjänster!MR$24,IF($AGJ15=Tjänster!$MQ$25,Tjänster!MR$25,IF($AGJ15=Tjänster!$MQ$26,Tjänster!MR$26,IF($AGJ15=Tjänster!$MQ$27,Tjänster!MR$27,IF($AGJ15=Tjänster!$MQ$28,Tjänster!MR$28,""))))))))))))))))))))))))))</f>
        <v/>
      </c>
      <c r="AGL15" s="36" t="str">
        <f>IF($AGJ15=Tjänster!$MQ$3,Tjänster!MS$3,IF($AGJ15=Tjänster!$MQ$4,Tjänster!MS$4,IF($AGJ15=Tjänster!$MQ$5,Tjänster!MS$5,IF($AGJ15=Tjänster!$MQ$6,Tjänster!MS$6,IF($AGJ15=Tjänster!$MQ$7,Tjänster!MS$7,IF($AGJ15=Tjänster!$MQ$8,Tjänster!MS$8,IF($AGJ15=Tjänster!$MQ$9,Tjänster!MS$9,IF($AGJ15=Tjänster!$MQ$10,Tjänster!MS$10,IF($AGJ15=Tjänster!$MQ$11,Tjänster!MS$11,IF($AGJ15=Tjänster!$MQ$12,Tjänster!MS$12,IF($AGJ15=Tjänster!$MQ$13,Tjänster!MS$13,IF($AGJ15=Tjänster!$MQ$14,Tjänster!MS$14,IF($AGJ15=Tjänster!$MQ$15,Tjänster!MS$15,IF($AGJ15=Tjänster!$MQ$16,Tjänster!MS$16,IF($AGJ15=Tjänster!$MQ$17,Tjänster!MS$17,IF($AGJ15=Tjänster!$MQ$18,Tjänster!MS$18,IF($AGJ15=Tjänster!$MQ$19,Tjänster!MS$19,IF($AGJ15=Tjänster!$MQ$20,Tjänster!MS$20,IF($AGJ15=Tjänster!$MQ$21,Tjänster!MS$21,IF($AGJ15=Tjänster!$MQ$22,Tjänster!MS$22,IF($AGJ15=Tjänster!$MQ$23,Tjänster!MS$23,IF($AGJ15=Tjänster!$MQ$24,Tjänster!MS$24,IF($AGJ15=Tjänster!$MQ$25,Tjänster!MS$25,IF($AGJ15=Tjänster!$MQ$26,Tjänster!MS$26,IF($AGJ15=Tjänster!$MQ$27,Tjänster!MS$27,IF($AGJ15=Tjänster!$MQ$28,Tjänster!MS$28,""))))))))))))))))))))))))))</f>
        <v/>
      </c>
      <c r="AGM15" s="36" t="str">
        <f>IF($AGJ15=Tjänster!$MQ$3,Tjänster!MT$3,IF($AGJ15=Tjänster!$MQ$4,Tjänster!MT$4,IF($AGJ15=Tjänster!$MQ$5,Tjänster!MT$5,IF($AGJ15=Tjänster!$MQ$6,Tjänster!MT$6,IF($AGJ15=Tjänster!$MQ$7,Tjänster!MT$7,IF($AGJ15=Tjänster!$MQ$8,Tjänster!MT$8,IF($AGJ15=Tjänster!$MQ$9,Tjänster!MT$9,IF($AGJ15=Tjänster!$MQ$10,Tjänster!MT$10,IF($AGJ15=Tjänster!$MQ$11,Tjänster!MT$11,IF($AGJ15=Tjänster!$MQ$12,Tjänster!MT$12,IF($AGJ15=Tjänster!$MQ$13,Tjänster!MT$13,IF($AGJ15=Tjänster!$MQ$14,Tjänster!MT$14,IF($AGJ15=Tjänster!$MQ$15,Tjänster!MT$15,IF($AGJ15=Tjänster!$MQ$16,Tjänster!MT$16,IF($AGJ15=Tjänster!$MQ$17,Tjänster!MT$17,IF($AGJ15=Tjänster!$MQ$18,Tjänster!MT$18,IF($AGJ15=Tjänster!$MQ$19,Tjänster!MT$19,IF($AGJ15=Tjänster!$MQ$20,Tjänster!MT$20,IF($AGJ15=Tjänster!$MQ$21,Tjänster!MT$21,IF($AGJ15=Tjänster!$MQ$22,Tjänster!MT$22,IF($AGJ15=Tjänster!$MQ$23,Tjänster!MT$23,IF($AGJ15=Tjänster!$MQ$24,Tjänster!MT$24,IF($AGJ15=Tjänster!$MQ$25,Tjänster!MT$25,IF($AGJ15=Tjänster!$MQ$26,Tjänster!MT$26,IF($AGJ15=Tjänster!$MQ$27,Tjänster!MT$27,IF($AGJ15=Tjänster!$MQ$28,Tjänster!MT$28,""))))))))))))))))))))))))))</f>
        <v/>
      </c>
      <c r="AGN15" s="36" t="str">
        <f>IF($AGJ15=Tjänster!$MQ$3,Tjänster!MU$3,IF($AGJ15=Tjänster!$MQ$4,Tjänster!MU$4,IF($AGJ15=Tjänster!$MQ$5,Tjänster!MU$5,IF($AGJ15=Tjänster!$MQ$6,Tjänster!MU$6,IF($AGJ15=Tjänster!$MQ$7,Tjänster!MU$7,IF($AGJ15=Tjänster!$MQ$8,Tjänster!MU$8,IF($AGJ15=Tjänster!$MQ$9,Tjänster!MU$9,IF($AGJ15=Tjänster!$MQ$10,Tjänster!MU$10,IF($AGJ15=Tjänster!$MQ$11,Tjänster!MU$11,IF($AGJ15=Tjänster!$MQ$12,Tjänster!MU$12,IF($AGJ15=Tjänster!$MQ$13,Tjänster!MU$13,IF($AGJ15=Tjänster!$MQ$14,Tjänster!MU$14,IF($AGJ15=Tjänster!$MQ$15,Tjänster!MU$15,IF($AGJ15=Tjänster!$MQ$16,Tjänster!MU$16,IF($AGJ15=Tjänster!$MQ$17,Tjänster!MU$17,IF($AGJ15=Tjänster!$MQ$18,Tjänster!MU$18,IF($AGJ15=Tjänster!$MQ$19,Tjänster!MU$19,IF($AGJ15=Tjänster!$MQ$20,Tjänster!MU$20,IF($AGJ15=Tjänster!$MQ$21,Tjänster!MU$21,IF($AGJ15=Tjänster!$MQ$22,Tjänster!MU$22,IF($AGJ15=Tjänster!$MQ$23,Tjänster!MU$23,IF($AGJ15=Tjänster!$MQ$24,Tjänster!MU$24,IF($AGJ15=Tjänster!$MQ$25,Tjänster!MU$25,IF($AGJ15=Tjänster!$MQ$26,Tjänster!MU$26,IF($AGJ15=Tjänster!$MQ$27,Tjänster!MU$27,IF($AGJ15=Tjänster!$MQ$28,Tjänster!MU$28,""))))))))))))))))))))))))))</f>
        <v/>
      </c>
      <c r="AGO15" s="36" t="str">
        <f>IF($AGJ15=Tjänster!$MQ$3,Tjänster!MV$3,IF($AGJ15=Tjänster!$MQ$4,Tjänster!MV$4,IF($AGJ15=Tjänster!$MQ$5,Tjänster!MV$5,IF($AGJ15=Tjänster!$MQ$6,Tjänster!MV$6,IF($AGJ15=Tjänster!$MQ$7,Tjänster!MV$7,IF($AGJ15=Tjänster!$MQ$8,Tjänster!MV$8,IF($AGJ15=Tjänster!$MQ$9,Tjänster!MV$9,IF($AGJ15=Tjänster!$MQ$10,Tjänster!MV$10,IF($AGJ15=Tjänster!$MQ$11,Tjänster!MV$11,IF($AGJ15=Tjänster!$MQ$12,Tjänster!MV$12,IF($AGJ15=Tjänster!$MQ$13,Tjänster!MV$13,IF($AGJ15=Tjänster!$MQ$14,Tjänster!MV$14,IF($AGJ15=Tjänster!$MQ$15,Tjänster!MV$15,IF($AGJ15=Tjänster!$MQ$16,Tjänster!MV$16,IF($AGJ15=Tjänster!$MQ$17,Tjänster!MV$17,IF($AGJ15=Tjänster!$MQ$18,Tjänster!MV$18,IF($AGJ15=Tjänster!$MQ$19,Tjänster!MV$19,IF($AGJ15=Tjänster!$MQ$20,Tjänster!MV$20,IF($AGJ15=Tjänster!$MQ$21,Tjänster!MV$21,IF($AGJ15=Tjänster!$MQ$22,Tjänster!MV$22,IF($AGJ15=Tjänster!$MQ$23,Tjänster!MV$23,IF($AGJ15=Tjänster!$MQ$24,Tjänster!MV$24,IF($AGJ15=Tjänster!$MQ$25,Tjänster!MV$25,IF($AGJ15=Tjänster!$MQ$26,Tjänster!MV$26,IF($AGJ15=Tjänster!$MQ$27,Tjänster!MV$27,IF($AGJ15=Tjänster!$MQ$28,Tjänster!MV$28,""))))))))))))))))))))))))))</f>
        <v/>
      </c>
      <c r="AGP15" s="36" t="str">
        <f>IF($AGJ15=Tjänster!$MQ$3,Tjänster!MW$3,IF($AGJ15=Tjänster!$MQ$4,Tjänster!MW$4,IF($AGJ15=Tjänster!$MQ$5,Tjänster!MW$5,IF($AGJ15=Tjänster!$MQ$6,Tjänster!MW$6,IF($AGJ15=Tjänster!$MQ$7,Tjänster!MW$7,IF($AGJ15=Tjänster!$MQ$8,Tjänster!MW$8,IF($AGJ15=Tjänster!$MQ$9,Tjänster!MW$9,IF($AGJ15=Tjänster!$MQ$10,Tjänster!MW$10,IF($AGJ15=Tjänster!$MQ$11,Tjänster!MW$11,IF($AGJ15=Tjänster!$MQ$12,Tjänster!MW$12,IF($AGJ15=Tjänster!$MQ$13,Tjänster!MW$13,IF($AGJ15=Tjänster!$MQ$14,Tjänster!MW$14,IF($AGJ15=Tjänster!$MQ$15,Tjänster!MW$15,IF($AGJ15=Tjänster!$MQ$16,Tjänster!MW$16,IF($AGJ15=Tjänster!$MQ$17,Tjänster!MW$17,IF($AGJ15=Tjänster!$MQ$18,Tjänster!MW$18,IF($AGJ15=Tjänster!$MQ$19,Tjänster!MW$19,IF($AGJ15=Tjänster!$MQ$20,Tjänster!MW$20,IF($AGJ15=Tjänster!$MQ$21,Tjänster!MW$21,IF($AGJ15=Tjänster!$MQ$22,Tjänster!MW$22,IF($AGJ15=Tjänster!$MQ$23,Tjänster!MW$23,IF($AGJ15=Tjänster!$MQ$24,Tjänster!MW$24,IF($AGJ15=Tjänster!$MQ$25,Tjänster!MW$25,IF($AGJ15=Tjänster!$MQ$26,Tjänster!MW$26,IF($AGJ15=Tjänster!$MQ$27,Tjänster!MW$27,IF($AGJ15=Tjänster!$MQ$28,Tjänster!MW$28,""))))))))))))))))))))))))))</f>
        <v/>
      </c>
      <c r="AGQ15" s="36" t="str">
        <f>IF($AGJ15=Tjänster!$MQ$3,Tjänster!MX$3,IF($AGJ15=Tjänster!$MQ$4,Tjänster!MX$4,IF($AGJ15=Tjänster!$MQ$5,Tjänster!MX$5,IF($AGJ15=Tjänster!$MQ$6,Tjänster!MX$6,IF($AGJ15=Tjänster!$MQ$7,Tjänster!MX$7,IF($AGJ15=Tjänster!$MQ$8,Tjänster!MX$8,IF($AGJ15=Tjänster!$MQ$9,Tjänster!MX$9,IF($AGJ15=Tjänster!$MQ$10,Tjänster!MX$10,IF($AGJ15=Tjänster!$MQ$11,Tjänster!MX$11,IF($AGJ15=Tjänster!$MQ$12,Tjänster!MX$12,IF($AGJ15=Tjänster!$MQ$13,Tjänster!MX$13,IF($AGJ15=Tjänster!$MQ$14,Tjänster!MX$14,IF($AGJ15=Tjänster!$MQ$15,Tjänster!MX$15,IF($AGJ15=Tjänster!$MQ$16,Tjänster!MX$16,IF($AGJ15=Tjänster!$MQ$17,Tjänster!MX$17,IF($AGJ15=Tjänster!$MQ$18,Tjänster!MX$18,IF($AGJ15=Tjänster!$MQ$19,Tjänster!MX$19,IF($AGJ15=Tjänster!$MQ$20,Tjänster!MX$20,IF($AGJ15=Tjänster!$MQ$21,Tjänster!MX$21,IF($AGJ15=Tjänster!$MQ$22,Tjänster!MX$22,IF($AGJ15=Tjänster!$MQ$23,Tjänster!MX$23,IF($AGJ15=Tjänster!$MQ$24,Tjänster!MX$24,IF($AGJ15=Tjänster!$MQ$25,Tjänster!MX$25,IF($AGJ15=Tjänster!$MQ$26,Tjänster!MX$26,IF($AGJ15=Tjänster!$MQ$27,Tjänster!MX$27,IF($AGJ15=Tjänster!$MQ$28,Tjänster!MX$28,""))))))))))))))))))))))))))</f>
        <v/>
      </c>
      <c r="AGR15" s="36" t="str">
        <f>IF($AGJ15=Tjänster!$MQ$3,Tjänster!MY$3,IF($AGJ15=Tjänster!$MQ$4,Tjänster!MY$4,IF($AGJ15=Tjänster!$MQ$5,Tjänster!MY$5,IF($AGJ15=Tjänster!$MQ$6,Tjänster!MY$6,IF($AGJ15=Tjänster!$MQ$7,Tjänster!MY$7,IF($AGJ15=Tjänster!$MQ$8,Tjänster!MY$8,IF($AGJ15=Tjänster!$MQ$9,Tjänster!MY$9,IF($AGJ15=Tjänster!$MQ$10,Tjänster!MY$10,IF($AGJ15=Tjänster!$MQ$11,Tjänster!MY$11,IF($AGJ15=Tjänster!$MQ$12,Tjänster!MY$12,IF($AGJ15=Tjänster!$MQ$13,Tjänster!MY$13,IF($AGJ15=Tjänster!$MQ$14,Tjänster!MY$14,IF($AGJ15=Tjänster!$MQ$15,Tjänster!MY$15,IF($AGJ15=Tjänster!$MQ$16,Tjänster!MY$16,IF($AGJ15=Tjänster!$MQ$17,Tjänster!MY$17,IF($AGJ15=Tjänster!$MQ$18,Tjänster!MY$18,IF($AGJ15=Tjänster!$MQ$19,Tjänster!MY$19,IF($AGJ15=Tjänster!$MQ$20,Tjänster!MY$20,IF($AGJ15=Tjänster!$MQ$21,Tjänster!MY$21,IF($AGJ15=Tjänster!$MQ$22,Tjänster!MY$22,IF($AGJ15=Tjänster!$MQ$23,Tjänster!MY$23,IF($AGJ15=Tjänster!$MQ$24,Tjänster!MY$24,IF($AGJ15=Tjänster!$MQ$25,Tjänster!MY$25,IF($AGJ15=Tjänster!$MQ$26,Tjänster!MY$26,IF($AGJ15=Tjänster!$MQ$27,Tjänster!MY$27,IF($AGJ15=Tjänster!$MQ$28,Tjänster!MY$28,""))))))))))))))))))))))))))</f>
        <v/>
      </c>
      <c r="AGS15" s="36" t="str">
        <f>IF($AGJ15=Tjänster!$MQ$3,Tjänster!MZ$3,IF($AGJ15=Tjänster!$MQ$4,Tjänster!MZ$4,IF($AGJ15=Tjänster!$MQ$5,Tjänster!MZ$5,IF($AGJ15=Tjänster!$MQ$6,Tjänster!MZ$6,IF($AGJ15=Tjänster!$MQ$7,Tjänster!MZ$7,IF($AGJ15=Tjänster!$MQ$8,Tjänster!MZ$8,IF($AGJ15=Tjänster!$MQ$9,Tjänster!MZ$9,IF($AGJ15=Tjänster!$MQ$10,Tjänster!MZ$10,IF($AGJ15=Tjänster!$MQ$11,Tjänster!MZ$11,IF($AGJ15=Tjänster!$MQ$12,Tjänster!MZ$12,IF($AGJ15=Tjänster!$MQ$13,Tjänster!MZ$13,IF($AGJ15=Tjänster!$MQ$14,Tjänster!MZ$14,IF($AGJ15=Tjänster!$MQ$15,Tjänster!MZ$15,IF($AGJ15=Tjänster!$MQ$16,Tjänster!MZ$16,IF($AGJ15=Tjänster!$MQ$17,Tjänster!MZ$17,IF($AGJ15=Tjänster!$MQ$18,Tjänster!MZ$18,IF($AGJ15=Tjänster!$MQ$19,Tjänster!MZ$19,IF($AGJ15=Tjänster!$MQ$20,Tjänster!MZ$20,IF($AGJ15=Tjänster!$MQ$21,Tjänster!MZ$21,IF($AGJ15=Tjänster!$MQ$22,Tjänster!MZ$22,IF($AGJ15=Tjänster!$MQ$23,Tjänster!MZ$23,IF($AGJ15=Tjänster!$MQ$24,Tjänster!MZ$24,IF($AGJ15=Tjänster!$MQ$25,Tjänster!MZ$25,IF($AGJ15=Tjänster!$MQ$26,Tjänster!MZ$26,IF($AGJ15=Tjänster!$MQ$27,Tjänster!MZ$27,IF($AGJ15=Tjänster!$MQ$28,Tjänster!MZ$28,""))))))))))))))))))))))))))</f>
        <v/>
      </c>
      <c r="AGT15" s="36" t="str">
        <f>IF($AGJ15=Tjänster!$MQ$3,Tjänster!NA$3,IF($AGJ15=Tjänster!$MQ$4,Tjänster!NA$4,IF($AGJ15=Tjänster!$MQ$5,Tjänster!NA$5,IF($AGJ15=Tjänster!$MQ$6,Tjänster!NA$6,IF($AGJ15=Tjänster!$MQ$7,Tjänster!NA$7,IF($AGJ15=Tjänster!$MQ$8,Tjänster!NA$8,IF($AGJ15=Tjänster!$MQ$9,Tjänster!NA$9,IF($AGJ15=Tjänster!$MQ$10,Tjänster!NA$10,IF($AGJ15=Tjänster!$MQ$11,Tjänster!NA$11,IF($AGJ15=Tjänster!$MQ$12,Tjänster!NA$12,IF($AGJ15=Tjänster!$MQ$13,Tjänster!NA$13,IF($AGJ15=Tjänster!$MQ$14,Tjänster!NA$14,IF($AGJ15=Tjänster!$MQ$15,Tjänster!NA$15,IF($AGJ15=Tjänster!$MQ$16,Tjänster!NA$16,IF($AGJ15=Tjänster!$MQ$17,Tjänster!NA$17,IF($AGJ15=Tjänster!$MQ$18,Tjänster!NA$18,IF($AGJ15=Tjänster!$MQ$19,Tjänster!NA$19,IF($AGJ15=Tjänster!$MQ$20,Tjänster!NA$20,IF($AGJ15=Tjänster!$MQ$21,Tjänster!NA$21,IF($AGJ15=Tjänster!$MQ$22,Tjänster!NA$22,IF($AGJ15=Tjänster!$MQ$23,Tjänster!NA$23,IF($AGJ15=Tjänster!$MQ$24,Tjänster!NA$24,IF($AGJ15=Tjänster!$MQ$25,Tjänster!NA$25,IF($AGJ15=Tjänster!$MQ$26,Tjänster!NA$26,IF($AGJ15=Tjänster!$MQ$27,Tjänster!NA$27,IF($AGJ15=Tjänster!$MQ$28,Tjänster!NA$28,""))))))))))))))))))))))))))</f>
        <v/>
      </c>
      <c r="AGU15" s="36" t="str">
        <f>IF($AGJ15=Tjänster!$MQ$3,Tjänster!NB$3,IF($AGJ15=Tjänster!$MQ$4,Tjänster!NB$4,IF($AGJ15=Tjänster!$MQ$5,Tjänster!NB$5,IF($AGJ15=Tjänster!$MQ$6,Tjänster!NB$6,IF($AGJ15=Tjänster!$MQ$7,Tjänster!NB$7,IF($AGJ15=Tjänster!$MQ$8,Tjänster!NB$8,IF($AGJ15=Tjänster!$MQ$9,Tjänster!NB$9,IF($AGJ15=Tjänster!$MQ$10,Tjänster!NB$10,IF($AGJ15=Tjänster!$MQ$11,Tjänster!NB$11,IF($AGJ15=Tjänster!$MQ$12,Tjänster!NB$12,IF($AGJ15=Tjänster!$MQ$13,Tjänster!NB$13,IF($AGJ15=Tjänster!$MQ$14,Tjänster!NB$14,IF($AGJ15=Tjänster!$MQ$15,Tjänster!NB$15,IF($AGJ15=Tjänster!$MQ$16,Tjänster!NB$16,IF($AGJ15=Tjänster!$MQ$17,Tjänster!NB$17,IF($AGJ15=Tjänster!$MQ$18,Tjänster!NB$18,IF($AGJ15=Tjänster!$MQ$19,Tjänster!NB$19,IF($AGJ15=Tjänster!$MQ$20,Tjänster!NB$20,IF($AGJ15=Tjänster!$MQ$21,Tjänster!NB$21,IF($AGJ15=Tjänster!$MQ$22,Tjänster!NB$22,IF($AGJ15=Tjänster!$MQ$23,Tjänster!NB$23,IF($AGJ15=Tjänster!$MQ$24,Tjänster!NB$24,IF($AGJ15=Tjänster!$MQ$25,Tjänster!NB$25,IF($AGJ15=Tjänster!$MQ$26,Tjänster!NB$26,IF($AGJ15=Tjänster!$MQ$27,Tjänster!NB$27,IF($AGJ15=Tjänster!$MQ$28,Tjänster!NB$28,""))))))))))))))))))))))))))</f>
        <v/>
      </c>
      <c r="AGV15" s="36" t="str">
        <f>IF($AGJ15=Tjänster!$MQ$3,Tjänster!NC$3,IF($AGJ15=Tjänster!$MQ$4,Tjänster!NC$4,IF($AGJ15=Tjänster!$MQ$5,Tjänster!NC$5,IF($AGJ15=Tjänster!$MQ$6,Tjänster!NC$6,IF($AGJ15=Tjänster!$MQ$7,Tjänster!NC$7,IF($AGJ15=Tjänster!$MQ$8,Tjänster!NC$8,IF($AGJ15=Tjänster!$MQ$9,Tjänster!NC$9,IF($AGJ15=Tjänster!$MQ$10,Tjänster!NC$10,IF($AGJ15=Tjänster!$MQ$11,Tjänster!NC$11,IF($AGJ15=Tjänster!$MQ$12,Tjänster!NC$12,IF($AGJ15=Tjänster!$MQ$13,Tjänster!NC$13,IF($AGJ15=Tjänster!$MQ$14,Tjänster!NC$14,IF($AGJ15=Tjänster!$MQ$15,Tjänster!NC$15,IF($AGJ15=Tjänster!$MQ$16,Tjänster!NC$16,IF($AGJ15=Tjänster!$MQ$17,Tjänster!NC$17,IF($AGJ15=Tjänster!$MQ$18,Tjänster!NC$18,IF($AGJ15=Tjänster!$MQ$19,Tjänster!NC$19,IF($AGJ15=Tjänster!$MQ$20,Tjänster!NC$20,IF($AGJ15=Tjänster!$MQ$21,Tjänster!NC$21,IF($AGJ15=Tjänster!$MQ$22,Tjänster!NC$22,IF($AGJ15=Tjänster!$MQ$23,Tjänster!NC$23,IF($AGJ15=Tjänster!$MQ$24,Tjänster!NC$24,IF($AGJ15=Tjänster!$MQ$25,Tjänster!NC$25,IF($AGJ15=Tjänster!$MQ$26,Tjänster!NC$26,IF($AGJ15=Tjänster!$MQ$27,Tjänster!NC$27,IF($AGJ15=Tjänster!$MQ$28,Tjänster!NC$28,""))))))))))))))))))))))))))</f>
        <v/>
      </c>
      <c r="AGW15" s="36" t="str">
        <f>IF($AGJ15=Tjänster!$MQ$3,Tjänster!ND$3,IF($AGJ15=Tjänster!$MQ$4,Tjänster!ND$4,IF($AGJ15=Tjänster!$MQ$5,Tjänster!ND$5,IF($AGJ15=Tjänster!$MQ$6,Tjänster!ND$6,IF($AGJ15=Tjänster!$MQ$7,Tjänster!ND$7,IF($AGJ15=Tjänster!$MQ$8,Tjänster!ND$8,IF($AGJ15=Tjänster!$MQ$9,Tjänster!ND$9,IF($AGJ15=Tjänster!$MQ$10,Tjänster!ND$10,IF($AGJ15=Tjänster!$MQ$11,Tjänster!ND$11,IF($AGJ15=Tjänster!$MQ$12,Tjänster!ND$12,IF($AGJ15=Tjänster!$MQ$13,Tjänster!ND$13,IF($AGJ15=Tjänster!$MQ$14,Tjänster!ND$14,IF($AGJ15=Tjänster!$MQ$15,Tjänster!ND$15,IF($AGJ15=Tjänster!$MQ$16,Tjänster!ND$16,IF($AGJ15=Tjänster!$MQ$17,Tjänster!ND$17,IF($AGJ15=Tjänster!$MQ$18,Tjänster!ND$18,IF($AGJ15=Tjänster!$MQ$19,Tjänster!ND$19,IF($AGJ15=Tjänster!$MQ$20,Tjänster!ND$20,IF($AGJ15=Tjänster!$MQ$21,Tjänster!ND$21,IF($AGJ15=Tjänster!$MQ$22,Tjänster!ND$22,IF($AGJ15=Tjänster!$MQ$23,Tjänster!ND$23,IF($AGJ15=Tjänster!$MQ$24,Tjänster!ND$24,IF($AGJ15=Tjänster!$MQ$25,Tjänster!ND$25,IF($AGJ15=Tjänster!$MQ$26,Tjänster!ND$26,IF($AGJ15=Tjänster!$MQ$27,Tjänster!ND$27,IF($AGJ15=Tjänster!$MQ$28,Tjänster!ND$28,""))))))))))))))))))))))))))</f>
        <v/>
      </c>
      <c r="AGX15" s="36" t="str">
        <f>IF($AGJ15=Tjänster!$MQ$3,Tjänster!NE$3,IF($AGJ15=Tjänster!$MQ$4,Tjänster!NE$4,IF($AGJ15=Tjänster!$MQ$5,Tjänster!NE$5,IF($AGJ15=Tjänster!$MQ$6,Tjänster!NE$6,IF($AGJ15=Tjänster!$MQ$7,Tjänster!NE$7,IF($AGJ15=Tjänster!$MQ$8,Tjänster!NE$8,IF($AGJ15=Tjänster!$MQ$9,Tjänster!NE$9,IF($AGJ15=Tjänster!$MQ$10,Tjänster!NE$10,IF($AGJ15=Tjänster!$MQ$11,Tjänster!NE$11,IF($AGJ15=Tjänster!$MQ$12,Tjänster!NE$12,IF($AGJ15=Tjänster!$MQ$13,Tjänster!NE$13,IF($AGJ15=Tjänster!$MQ$14,Tjänster!NE$14,IF($AGJ15=Tjänster!$MQ$15,Tjänster!NE$15,IF($AGJ15=Tjänster!$MQ$16,Tjänster!NE$16,IF($AGJ15=Tjänster!$MQ$17,Tjänster!NE$17,IF($AGJ15=Tjänster!$MQ$18,Tjänster!NE$18,IF($AGJ15=Tjänster!$MQ$19,Tjänster!NE$19,IF($AGJ15=Tjänster!$MQ$20,Tjänster!NE$20,IF($AGJ15=Tjänster!$MQ$21,Tjänster!NE$21,IF($AGJ15=Tjänster!$MQ$22,Tjänster!NE$22,IF($AGJ15=Tjänster!$MQ$23,Tjänster!NE$23,IF($AGJ15=Tjänster!$MQ$24,Tjänster!NE$24,IF($AGJ15=Tjänster!$MQ$25,Tjänster!NE$25,IF($AGJ15=Tjänster!$MQ$26,Tjänster!NE$26,IF($AGJ15=Tjänster!$MQ$27,Tjänster!NE$27,IF($AGJ15=Tjänster!$MQ$28,Tjänster!NE$28,""))))))))))))))))))))))))))</f>
        <v/>
      </c>
      <c r="AGY15" s="36" t="str">
        <f>IF($AGJ15=Tjänster!$MQ$3,Tjänster!NF$3,IF($AGJ15=Tjänster!$MQ$4,Tjänster!NF$4,IF($AGJ15=Tjänster!$MQ$5,Tjänster!NF$5,IF($AGJ15=Tjänster!$MQ$6,Tjänster!NF$6,IF($AGJ15=Tjänster!$MQ$7,Tjänster!NF$7,IF($AGJ15=Tjänster!$MQ$8,Tjänster!NF$8,IF($AGJ15=Tjänster!$MQ$9,Tjänster!NF$9,IF($AGJ15=Tjänster!$MQ$10,Tjänster!NF$10,IF($AGJ15=Tjänster!$MQ$11,Tjänster!NF$11,IF($AGJ15=Tjänster!$MQ$12,Tjänster!NF$12,IF($AGJ15=Tjänster!$MQ$13,Tjänster!NF$13,IF($AGJ15=Tjänster!$MQ$14,Tjänster!NF$14,IF($AGJ15=Tjänster!$MQ$15,Tjänster!NF$15,IF($AGJ15=Tjänster!$MQ$16,Tjänster!NF$16,IF($AGJ15=Tjänster!$MQ$17,Tjänster!NF$17,IF($AGJ15=Tjänster!$MQ$18,Tjänster!NF$18,IF($AGJ15=Tjänster!$MQ$19,Tjänster!NF$19,IF($AGJ15=Tjänster!$MQ$20,Tjänster!NF$20,IF($AGJ15=Tjänster!$MQ$21,Tjänster!NF$21,IF($AGJ15=Tjänster!$MQ$22,Tjänster!NF$22,IF($AGJ15=Tjänster!$MQ$23,Tjänster!NF$23,IF($AGJ15=Tjänster!$MQ$24,Tjänster!NF$24,IF($AGJ15=Tjänster!$MQ$25,Tjänster!NF$25,IF($AGJ15=Tjänster!$MQ$26,Tjänster!NF$26,IF($AGJ15=Tjänster!$MQ$27,Tjänster!NF$27,IF($AGJ15=Tjänster!$MQ$28,Tjänster!NF$28,""))))))))))))))))))))))))))</f>
        <v/>
      </c>
      <c r="AGZ15" s="36" t="str">
        <f>IF($AGJ15=Tjänster!$MQ$3,Tjänster!NG$3,IF($AGJ15=Tjänster!$MQ$4,Tjänster!NG$4,IF($AGJ15=Tjänster!$MQ$5,Tjänster!NG$5,IF($AGJ15=Tjänster!$MQ$6,Tjänster!NG$6,IF($AGJ15=Tjänster!$MQ$7,Tjänster!NG$7,IF($AGJ15=Tjänster!$MQ$8,Tjänster!NG$8,IF($AGJ15=Tjänster!$MQ$9,Tjänster!NG$9,IF($AGJ15=Tjänster!$MQ$10,Tjänster!NG$10,IF($AGJ15=Tjänster!$MQ$11,Tjänster!NG$11,IF($AGJ15=Tjänster!$MQ$12,Tjänster!NG$12,IF($AGJ15=Tjänster!$MQ$13,Tjänster!NG$13,IF($AGJ15=Tjänster!$MQ$14,Tjänster!NG$14,IF($AGJ15=Tjänster!$MQ$15,Tjänster!NG$15,IF($AGJ15=Tjänster!$MQ$16,Tjänster!NG$16,IF($AGJ15=Tjänster!$MQ$17,Tjänster!NG$17,IF($AGJ15=Tjänster!$MQ$18,Tjänster!NG$18,IF($AGJ15=Tjänster!$MQ$19,Tjänster!NG$19,IF($AGJ15=Tjänster!$MQ$20,Tjänster!NG$20,IF($AGJ15=Tjänster!$MQ$21,Tjänster!NG$21,IF($AGJ15=Tjänster!$MQ$22,Tjänster!NG$22,IF($AGJ15=Tjänster!$MQ$23,Tjänster!NG$23,IF($AGJ15=Tjänster!$MQ$24,Tjänster!NG$24,IF($AGJ15=Tjänster!$MQ$25,Tjänster!NG$25,IF($AGJ15=Tjänster!$MQ$26,Tjänster!NG$26,IF($AGJ15=Tjänster!$MQ$27,Tjänster!NG$27,IF($AGJ15=Tjänster!$MQ$28,Tjänster!NG$28,""))))))))))))))))))))))))))</f>
        <v/>
      </c>
      <c r="AHA15" s="36" t="str">
        <f>IF($AGJ15=Tjänster!$MQ$3,Tjänster!NH$3,IF($AGJ15=Tjänster!$MQ$4,Tjänster!NH$4,IF($AGJ15=Tjänster!$MQ$5,Tjänster!NH$5,IF($AGJ15=Tjänster!$MQ$6,Tjänster!NH$6,IF($AGJ15=Tjänster!$MQ$7,Tjänster!NH$7,IF($AGJ15=Tjänster!$MQ$8,Tjänster!NH$8,IF($AGJ15=Tjänster!$MQ$9,Tjänster!NH$9,IF($AGJ15=Tjänster!$MQ$10,Tjänster!NH$10,IF($AGJ15=Tjänster!$MQ$11,Tjänster!NH$11,IF($AGJ15=Tjänster!$MQ$12,Tjänster!NH$12,IF($AGJ15=Tjänster!$MQ$13,Tjänster!NH$13,IF($AGJ15=Tjänster!$MQ$14,Tjänster!NH$14,IF($AGJ15=Tjänster!$MQ$15,Tjänster!NH$15,IF($AGJ15=Tjänster!$MQ$16,Tjänster!NH$16,IF($AGJ15=Tjänster!$MQ$17,Tjänster!NH$17,IF($AGJ15=Tjänster!$MQ$18,Tjänster!NH$18,IF($AGJ15=Tjänster!$MQ$19,Tjänster!NH$19,IF($AGJ15=Tjänster!$MQ$20,Tjänster!NH$20,IF($AGJ15=Tjänster!$MQ$21,Tjänster!NH$21,IF($AGJ15=Tjänster!$MQ$22,Tjänster!NH$22,IF($AGJ15=Tjänster!$MQ$23,Tjänster!NH$23,IF($AGJ15=Tjänster!$MQ$24,Tjänster!NH$24,IF($AGJ15=Tjänster!$MQ$25,Tjänster!NH$25,IF($AGJ15=Tjänster!$MQ$26,Tjänster!NH$26,IF($AGJ15=Tjänster!$MQ$27,Tjänster!NH$27,IF($AGJ15=Tjänster!$MQ$28,Tjänster!NH$28,""))))))))))))))))))))))))))</f>
        <v/>
      </c>
      <c r="AHB15" s="36" t="str">
        <f>IF($AGJ15=Tjänster!$MQ$3,Tjänster!NI$3,IF($AGJ15=Tjänster!$MQ$4,Tjänster!NI$4,IF($AGJ15=Tjänster!$MQ$5,Tjänster!NI$5,IF($AGJ15=Tjänster!$MQ$6,Tjänster!NI$6,IF($AGJ15=Tjänster!$MQ$7,Tjänster!NI$7,IF($AGJ15=Tjänster!$MQ$8,Tjänster!NI$8,IF($AGJ15=Tjänster!$MQ$9,Tjänster!NI$9,IF($AGJ15=Tjänster!$MQ$10,Tjänster!NI$10,IF($AGJ15=Tjänster!$MQ$11,Tjänster!NI$11,IF($AGJ15=Tjänster!$MQ$12,Tjänster!NI$12,IF($AGJ15=Tjänster!$MQ$13,Tjänster!NI$13,IF($AGJ15=Tjänster!$MQ$14,Tjänster!NI$14,IF($AGJ15=Tjänster!$MQ$15,Tjänster!NI$15,IF($AGJ15=Tjänster!$MQ$16,Tjänster!NI$16,IF($AGJ15=Tjänster!$MQ$17,Tjänster!NI$17,IF($AGJ15=Tjänster!$MQ$18,Tjänster!NI$18,IF($AGJ15=Tjänster!$MQ$19,Tjänster!NI$19,IF($AGJ15=Tjänster!$MQ$20,Tjänster!NI$20,IF($AGJ15=Tjänster!$MQ$21,Tjänster!NI$21,IF($AGJ15=Tjänster!$MQ$22,Tjänster!NI$22,IF($AGJ15=Tjänster!$MQ$23,Tjänster!NI$23,IF($AGJ15=Tjänster!$MQ$24,Tjänster!NI$24,IF($AGJ15=Tjänster!$MQ$25,Tjänster!NI$25,IF($AGJ15=Tjänster!$MQ$26,Tjänster!NI$26,IF($AGJ15=Tjänster!$MQ$27,Tjänster!NI$27,IF($AGJ15=Tjänster!$MQ$28,Tjänster!NI$28,""))))))))))))))))))))))))))</f>
        <v/>
      </c>
      <c r="AHC15" s="36" t="str">
        <f>IF($AGJ15=Tjänster!$MQ$3,Tjänster!NJ$3,IF($AGJ15=Tjänster!$MQ$4,Tjänster!NJ$4,IF($AGJ15=Tjänster!$MQ$5,Tjänster!NJ$5,IF($AGJ15=Tjänster!$MQ$6,Tjänster!NJ$6,IF($AGJ15=Tjänster!$MQ$7,Tjänster!NJ$7,IF($AGJ15=Tjänster!$MQ$8,Tjänster!NJ$8,IF($AGJ15=Tjänster!$MQ$9,Tjänster!NJ$9,IF($AGJ15=Tjänster!$MQ$10,Tjänster!NJ$10,IF($AGJ15=Tjänster!$MQ$11,Tjänster!NJ$11,IF($AGJ15=Tjänster!$MQ$12,Tjänster!NJ$12,IF($AGJ15=Tjänster!$MQ$13,Tjänster!NJ$13,IF($AGJ15=Tjänster!$MQ$14,Tjänster!NJ$14,IF($AGJ15=Tjänster!$MQ$15,Tjänster!NJ$15,IF($AGJ15=Tjänster!$MQ$16,Tjänster!NJ$16,IF($AGJ15=Tjänster!$MQ$17,Tjänster!NJ$17,IF($AGJ15=Tjänster!$MQ$18,Tjänster!NJ$18,IF($AGJ15=Tjänster!$MQ$19,Tjänster!NJ$19,IF($AGJ15=Tjänster!$MQ$20,Tjänster!NJ$20,IF($AGJ15=Tjänster!$MQ$21,Tjänster!NJ$21,IF($AGJ15=Tjänster!$MQ$22,Tjänster!NJ$22,IF($AGJ15=Tjänster!$MQ$23,Tjänster!NJ$23,IF($AGJ15=Tjänster!$MQ$24,Tjänster!NJ$24,IF($AGJ15=Tjänster!$MQ$25,Tjänster!NJ$25,IF($AGJ15=Tjänster!$MQ$26,Tjänster!NJ$26,IF($AGJ15=Tjänster!$MQ$27,Tjänster!NJ$27,IF($AGJ15=Tjänster!$MQ$28,Tjänster!NJ$28,""))))))))))))))))))))))))))</f>
        <v/>
      </c>
      <c r="AHD15" s="36" t="str">
        <f>IF($AGJ15=Tjänster!$MQ$3,Tjänster!NK$3,IF($AGJ15=Tjänster!$MQ$4,Tjänster!NK$4,IF($AGJ15=Tjänster!$MQ$5,Tjänster!NK$5,IF($AGJ15=Tjänster!$MQ$6,Tjänster!NK$6,IF($AGJ15=Tjänster!$MQ$7,Tjänster!NK$7,IF($AGJ15=Tjänster!$MQ$8,Tjänster!NK$8,IF($AGJ15=Tjänster!$MQ$9,Tjänster!NK$9,IF($AGJ15=Tjänster!$MQ$10,Tjänster!NK$10,IF($AGJ15=Tjänster!$MQ$11,Tjänster!NK$11,IF($AGJ15=Tjänster!$MQ$12,Tjänster!NK$12,IF($AGJ15=Tjänster!$MQ$13,Tjänster!NK$13,IF($AGJ15=Tjänster!$MQ$14,Tjänster!NK$14,IF($AGJ15=Tjänster!$MQ$15,Tjänster!NK$15,IF($AGJ15=Tjänster!$MQ$16,Tjänster!NK$16,IF($AGJ15=Tjänster!$MQ$17,Tjänster!NK$17,IF($AGJ15=Tjänster!$MQ$18,Tjänster!NK$18,IF($AGJ15=Tjänster!$MQ$19,Tjänster!NK$19,IF($AGJ15=Tjänster!$MQ$20,Tjänster!NK$20,IF($AGJ15=Tjänster!$MQ$21,Tjänster!NK$21,IF($AGJ15=Tjänster!$MQ$22,Tjänster!NK$22,IF($AGJ15=Tjänster!$MQ$23,Tjänster!NK$23,IF($AGJ15=Tjänster!$MQ$24,Tjänster!NK$24,IF($AGJ15=Tjänster!$MQ$25,Tjänster!NK$25,IF($AGJ15=Tjänster!$MQ$26,Tjänster!NK$26,IF($AGJ15=Tjänster!$MQ$27,Tjänster!NK$27,IF($AGJ15=Tjänster!$MQ$28,Tjänster!NK$28,""))))))))))))))))))))))))))</f>
        <v/>
      </c>
      <c r="AIG15" s="36" t="str">
        <f t="shared" si="16"/>
        <v/>
      </c>
      <c r="AIH15" s="36" t="str">
        <f>IF($AIG15=Tjänster!$NM$3,Tjänster!NN$3,IF($AIG15=Tjänster!$NM$4,Tjänster!NN$4,IF($AIG15=Tjänster!$NM$5,Tjänster!NN$5,IF($AIG15=Tjänster!$NM$6,Tjänster!NN$6,IF($AIG15=Tjänster!$NM$7,Tjänster!NN$7,IF($AIG15=Tjänster!$NM$8,Tjänster!NN$8,IF($AIG15=Tjänster!$NM$9,Tjänster!NN$9,IF($AIG15=Tjänster!$NM$10,Tjänster!NN$10,IF($AIG15=Tjänster!$NM$11,Tjänster!NN$11,IF($AIG15=Tjänster!$NM$12,Tjänster!NN$12,IF($AIG15=Tjänster!$NM$13,Tjänster!NN$13,IF($AIG15=Tjänster!$NM$14,Tjänster!NN$14,IF($AIG15=Tjänster!$NM$15,Tjänster!NN$15,IF($AIG15=Tjänster!$NM$16,Tjänster!NN$16,IF($AIG15=Tjänster!$NM$17,Tjänster!NN$17,IF($AIG15=Tjänster!$NM$18,Tjänster!NN$18,IF($AIG15=Tjänster!$NM$19,Tjänster!NN$19,IF($AIG15=Tjänster!$NM$20,Tjänster!NN$20,IF($AIG15=Tjänster!$NM$21,Tjänster!NN$21,IF($AIG15=Tjänster!$NM$22,Tjänster!NN$22,IF($AIG15=Tjänster!$NM$23,Tjänster!NN$23,IF($AIG15=Tjänster!$NM$24,Tjänster!NN$24,IF($AIG15=Tjänster!$NM$25,Tjänster!NN$25,IF($AIG15=Tjänster!$NM$26,Tjänster!NN$26,IF($AIG15=Tjänster!$NM$27,Tjänster!NN$27,IF($AIG15=Tjänster!$NM$28,Tjänster!NN$28,""))))))))))))))))))))))))))</f>
        <v/>
      </c>
      <c r="AII15" s="36" t="str">
        <f>IF($AIG15=Tjänster!$NM$3,Tjänster!NO$3,IF($AIG15=Tjänster!$NM$4,Tjänster!NO$4,IF($AIG15=Tjänster!$NM$5,Tjänster!NO$5,IF($AIG15=Tjänster!$NM$6,Tjänster!NO$6,IF($AIG15=Tjänster!$NM$7,Tjänster!NO$7,IF($AIG15=Tjänster!$NM$8,Tjänster!NO$8,IF($AIG15=Tjänster!$NM$9,Tjänster!NO$9,IF($AIG15=Tjänster!$NM$10,Tjänster!NO$10,IF($AIG15=Tjänster!$NM$11,Tjänster!NO$11,IF($AIG15=Tjänster!$NM$12,Tjänster!NO$12,IF($AIG15=Tjänster!$NM$13,Tjänster!NO$13,IF($AIG15=Tjänster!$NM$14,Tjänster!NO$14,IF($AIG15=Tjänster!$NM$15,Tjänster!NO$15,IF($AIG15=Tjänster!$NM$16,Tjänster!NO$16,IF($AIG15=Tjänster!$NM$17,Tjänster!NO$17,IF($AIG15=Tjänster!$NM$18,Tjänster!NO$18,IF($AIG15=Tjänster!$NM$19,Tjänster!NO$19,IF($AIG15=Tjänster!$NM$20,Tjänster!NO$20,IF($AIG15=Tjänster!$NM$21,Tjänster!NO$21,IF($AIG15=Tjänster!$NM$22,Tjänster!NO$22,IF($AIG15=Tjänster!$NM$23,Tjänster!NO$23,IF($AIG15=Tjänster!$NM$24,Tjänster!NO$24,IF($AIG15=Tjänster!$NM$25,Tjänster!NO$25,IF($AIG15=Tjänster!$NM$26,Tjänster!NO$26,IF($AIG15=Tjänster!$NM$27,Tjänster!NO$27,IF($AIG15=Tjänster!$NM$28,Tjänster!NO$28,""))))))))))))))))))))))))))</f>
        <v/>
      </c>
      <c r="AIJ15" s="36" t="str">
        <f>IF($AIG15=Tjänster!$NM$3,Tjänster!NP$3,IF($AIG15=Tjänster!$NM$4,Tjänster!NP$4,IF($AIG15=Tjänster!$NM$5,Tjänster!NP$5,IF($AIG15=Tjänster!$NM$6,Tjänster!NP$6,IF($AIG15=Tjänster!$NM$7,Tjänster!NP$7,IF($AIG15=Tjänster!$NM$8,Tjänster!NP$8,IF($AIG15=Tjänster!$NM$9,Tjänster!NP$9,IF($AIG15=Tjänster!$NM$10,Tjänster!NP$10,IF($AIG15=Tjänster!$NM$11,Tjänster!NP$11,IF($AIG15=Tjänster!$NM$12,Tjänster!NP$12,IF($AIG15=Tjänster!$NM$13,Tjänster!NP$13,IF($AIG15=Tjänster!$NM$14,Tjänster!NP$14,IF($AIG15=Tjänster!$NM$15,Tjänster!NP$15,IF($AIG15=Tjänster!$NM$16,Tjänster!NP$16,IF($AIG15=Tjänster!$NM$17,Tjänster!NP$17,IF($AIG15=Tjänster!$NM$18,Tjänster!NP$18,IF($AIG15=Tjänster!$NM$19,Tjänster!NP$19,IF($AIG15=Tjänster!$NM$20,Tjänster!NP$20,IF($AIG15=Tjänster!$NM$21,Tjänster!NP$21,IF($AIG15=Tjänster!$NM$22,Tjänster!NP$22,IF($AIG15=Tjänster!$NM$23,Tjänster!NP$23,IF($AIG15=Tjänster!$NM$24,Tjänster!NP$24,IF($AIG15=Tjänster!$NM$25,Tjänster!NP$25,IF($AIG15=Tjänster!$NM$26,Tjänster!NP$26,IF($AIG15=Tjänster!$NM$27,Tjänster!NP$27,IF($AIG15=Tjänster!$NM$28,Tjänster!NP$28,""))))))))))))))))))))))))))</f>
        <v/>
      </c>
      <c r="AIK15" s="36" t="str">
        <f>IF($AIG15=Tjänster!$NM$3,Tjänster!NQ$3,IF($AIG15=Tjänster!$NM$4,Tjänster!NQ$4,IF($AIG15=Tjänster!$NM$5,Tjänster!NQ$5,IF($AIG15=Tjänster!$NM$6,Tjänster!NQ$6,IF($AIG15=Tjänster!$NM$7,Tjänster!NQ$7,IF($AIG15=Tjänster!$NM$8,Tjänster!NQ$8,IF($AIG15=Tjänster!$NM$9,Tjänster!NQ$9,IF($AIG15=Tjänster!$NM$10,Tjänster!NQ$10,IF($AIG15=Tjänster!$NM$11,Tjänster!NQ$11,IF($AIG15=Tjänster!$NM$12,Tjänster!NQ$12,IF($AIG15=Tjänster!$NM$13,Tjänster!NQ$13,IF($AIG15=Tjänster!$NM$14,Tjänster!NQ$14,IF($AIG15=Tjänster!$NM$15,Tjänster!NQ$15,IF($AIG15=Tjänster!$NM$16,Tjänster!NQ$16,IF($AIG15=Tjänster!$NM$17,Tjänster!NQ$17,IF($AIG15=Tjänster!$NM$18,Tjänster!NQ$18,IF($AIG15=Tjänster!$NM$19,Tjänster!NQ$19,IF($AIG15=Tjänster!$NM$20,Tjänster!NQ$20,IF($AIG15=Tjänster!$NM$21,Tjänster!NQ$21,IF($AIG15=Tjänster!$NM$22,Tjänster!NQ$22,IF($AIG15=Tjänster!$NM$23,Tjänster!NQ$23,IF($AIG15=Tjänster!$NM$24,Tjänster!NQ$24,IF($AIG15=Tjänster!$NM$25,Tjänster!NQ$25,IF($AIG15=Tjänster!$NM$26,Tjänster!NQ$26,IF($AIG15=Tjänster!$NM$27,Tjänster!NQ$27,IF($AIG15=Tjänster!$NM$28,Tjänster!NQ$28,""))))))))))))))))))))))))))</f>
        <v/>
      </c>
      <c r="AIL15" s="36" t="str">
        <f>IF($AIG15=Tjänster!$NM$3,Tjänster!NR$3,IF($AIG15=Tjänster!$NM$4,Tjänster!NR$4,IF($AIG15=Tjänster!$NM$5,Tjänster!NR$5,IF($AIG15=Tjänster!$NM$6,Tjänster!NR$6,IF($AIG15=Tjänster!$NM$7,Tjänster!NR$7,IF($AIG15=Tjänster!$NM$8,Tjänster!NR$8,IF($AIG15=Tjänster!$NM$9,Tjänster!NR$9,IF($AIG15=Tjänster!$NM$10,Tjänster!NR$10,IF($AIG15=Tjänster!$NM$11,Tjänster!NR$11,IF($AIG15=Tjänster!$NM$12,Tjänster!NR$12,IF($AIG15=Tjänster!$NM$13,Tjänster!NR$13,IF($AIG15=Tjänster!$NM$14,Tjänster!NR$14,IF($AIG15=Tjänster!$NM$15,Tjänster!NR$15,IF($AIG15=Tjänster!$NM$16,Tjänster!NR$16,IF($AIG15=Tjänster!$NM$17,Tjänster!NR$17,IF($AIG15=Tjänster!$NM$18,Tjänster!NR$18,IF($AIG15=Tjänster!$NM$19,Tjänster!NR$19,IF($AIG15=Tjänster!$NM$20,Tjänster!NR$20,IF($AIG15=Tjänster!$NM$21,Tjänster!NR$21,IF($AIG15=Tjänster!$NM$22,Tjänster!NR$22,IF($AIG15=Tjänster!$NM$23,Tjänster!NR$23,IF($AIG15=Tjänster!$NM$24,Tjänster!NR$24,IF($AIG15=Tjänster!$NM$25,Tjänster!NR$25,IF($AIG15=Tjänster!$NM$26,Tjänster!NR$26,IF($AIG15=Tjänster!$NM$27,Tjänster!NR$27,IF($AIG15=Tjänster!$NM$28,Tjänster!NR$28,""))))))))))))))))))))))))))</f>
        <v/>
      </c>
      <c r="AIM15" s="36" t="str">
        <f>IF($AIG15=Tjänster!$NM$3,Tjänster!NS$3,IF($AIG15=Tjänster!$NM$4,Tjänster!NS$4,IF($AIG15=Tjänster!$NM$5,Tjänster!NS$5,IF($AIG15=Tjänster!$NM$6,Tjänster!NS$6,IF($AIG15=Tjänster!$NM$7,Tjänster!NS$7,IF($AIG15=Tjänster!$NM$8,Tjänster!NS$8,IF($AIG15=Tjänster!$NM$9,Tjänster!NS$9,IF($AIG15=Tjänster!$NM$10,Tjänster!NS$10,IF($AIG15=Tjänster!$NM$11,Tjänster!NS$11,IF($AIG15=Tjänster!$NM$12,Tjänster!NS$12,IF($AIG15=Tjänster!$NM$13,Tjänster!NS$13,IF($AIG15=Tjänster!$NM$14,Tjänster!NS$14,IF($AIG15=Tjänster!$NM$15,Tjänster!NS$15,IF($AIG15=Tjänster!$NM$16,Tjänster!NS$16,IF($AIG15=Tjänster!$NM$17,Tjänster!NS$17,IF($AIG15=Tjänster!$NM$18,Tjänster!NS$18,IF($AIG15=Tjänster!$NM$19,Tjänster!NS$19,IF($AIG15=Tjänster!$NM$20,Tjänster!NS$20,IF($AIG15=Tjänster!$NM$21,Tjänster!NS$21,IF($AIG15=Tjänster!$NM$22,Tjänster!NS$22,IF($AIG15=Tjänster!$NM$23,Tjänster!NS$23,IF($AIG15=Tjänster!$NM$24,Tjänster!NS$24,IF($AIG15=Tjänster!$NM$25,Tjänster!NS$25,IF($AIG15=Tjänster!$NM$26,Tjänster!NS$26,IF($AIG15=Tjänster!$NM$27,Tjänster!NS$27,IF($AIG15=Tjänster!$NM$28,Tjänster!NS$28,""))))))))))))))))))))))))))</f>
        <v/>
      </c>
      <c r="AIN15" s="36" t="str">
        <f>IF($AIG15=Tjänster!$NM$3,Tjänster!NT$3,IF($AIG15=Tjänster!$NM$4,Tjänster!NT$4,IF($AIG15=Tjänster!$NM$5,Tjänster!NT$5,IF($AIG15=Tjänster!$NM$6,Tjänster!NT$6,IF($AIG15=Tjänster!$NM$7,Tjänster!NT$7,IF($AIG15=Tjänster!$NM$8,Tjänster!NT$8,IF($AIG15=Tjänster!$NM$9,Tjänster!NT$9,IF($AIG15=Tjänster!$NM$10,Tjänster!NT$10,IF($AIG15=Tjänster!$NM$11,Tjänster!NT$11,IF($AIG15=Tjänster!$NM$12,Tjänster!NT$12,IF($AIG15=Tjänster!$NM$13,Tjänster!NT$13,IF($AIG15=Tjänster!$NM$14,Tjänster!NT$14,IF($AIG15=Tjänster!$NM$15,Tjänster!NT$15,IF($AIG15=Tjänster!$NM$16,Tjänster!NT$16,IF($AIG15=Tjänster!$NM$17,Tjänster!NT$17,IF($AIG15=Tjänster!$NM$18,Tjänster!NT$18,IF($AIG15=Tjänster!$NM$19,Tjänster!NT$19,IF($AIG15=Tjänster!$NM$20,Tjänster!NT$20,IF($AIG15=Tjänster!$NM$21,Tjänster!NT$21,IF($AIG15=Tjänster!$NM$22,Tjänster!NT$22,IF($AIG15=Tjänster!$NM$23,Tjänster!NT$23,IF($AIG15=Tjänster!$NM$24,Tjänster!NT$24,IF($AIG15=Tjänster!$NM$25,Tjänster!NT$25,IF($AIG15=Tjänster!$NM$26,Tjänster!NT$26,IF($AIG15=Tjänster!$NM$27,Tjänster!NT$27,IF($AIG15=Tjänster!$NM$28,Tjänster!NT$28,""))))))))))))))))))))))))))</f>
        <v/>
      </c>
      <c r="AIO15" s="36" t="str">
        <f>IF($AIG15=Tjänster!$NM$3,Tjänster!NU$3,IF($AIG15=Tjänster!$NM$4,Tjänster!NU$4,IF($AIG15=Tjänster!$NM$5,Tjänster!NU$5,IF($AIG15=Tjänster!$NM$6,Tjänster!NU$6,IF($AIG15=Tjänster!$NM$7,Tjänster!NU$7,IF($AIG15=Tjänster!$NM$8,Tjänster!NU$8,IF($AIG15=Tjänster!$NM$9,Tjänster!NU$9,IF($AIG15=Tjänster!$NM$10,Tjänster!NU$10,IF($AIG15=Tjänster!$NM$11,Tjänster!NU$11,IF($AIG15=Tjänster!$NM$12,Tjänster!NU$12,IF($AIG15=Tjänster!$NM$13,Tjänster!NU$13,IF($AIG15=Tjänster!$NM$14,Tjänster!NU$14,IF($AIG15=Tjänster!$NM$15,Tjänster!NU$15,IF($AIG15=Tjänster!$NM$16,Tjänster!NU$16,IF($AIG15=Tjänster!$NM$17,Tjänster!NU$17,IF($AIG15=Tjänster!$NM$18,Tjänster!NU$18,IF($AIG15=Tjänster!$NM$19,Tjänster!NU$19,IF($AIG15=Tjänster!$NM$20,Tjänster!NU$20,IF($AIG15=Tjänster!$NM$21,Tjänster!NU$21,IF($AIG15=Tjänster!$NM$22,Tjänster!NU$22,IF($AIG15=Tjänster!$NM$23,Tjänster!NU$23,IF($AIG15=Tjänster!$NM$24,Tjänster!NU$24,IF($AIG15=Tjänster!$NM$25,Tjänster!NU$25,IF($AIG15=Tjänster!$NM$26,Tjänster!NU$26,IF($AIG15=Tjänster!$NM$27,Tjänster!NU$27,IF($AIG15=Tjänster!$NM$28,Tjänster!NU$28,""))))))))))))))))))))))))))</f>
        <v/>
      </c>
      <c r="AIP15" s="36" t="str">
        <f>IF($AIG15=Tjänster!$NM$3,Tjänster!NV$3,IF($AIG15=Tjänster!$NM$4,Tjänster!NV$4,IF($AIG15=Tjänster!$NM$5,Tjänster!NV$5,IF($AIG15=Tjänster!$NM$6,Tjänster!NV$6,IF($AIG15=Tjänster!$NM$7,Tjänster!NV$7,IF($AIG15=Tjänster!$NM$8,Tjänster!NV$8,IF($AIG15=Tjänster!$NM$9,Tjänster!NV$9,IF($AIG15=Tjänster!$NM$10,Tjänster!NV$10,IF($AIG15=Tjänster!$NM$11,Tjänster!NV$11,IF($AIG15=Tjänster!$NM$12,Tjänster!NV$12,IF($AIG15=Tjänster!$NM$13,Tjänster!NV$13,IF($AIG15=Tjänster!$NM$14,Tjänster!NV$14,IF($AIG15=Tjänster!$NM$15,Tjänster!NV$15,IF($AIG15=Tjänster!$NM$16,Tjänster!NV$16,IF($AIG15=Tjänster!$NM$17,Tjänster!NV$17,IF($AIG15=Tjänster!$NM$18,Tjänster!NV$18,IF($AIG15=Tjänster!$NM$19,Tjänster!NV$19,IF($AIG15=Tjänster!$NM$20,Tjänster!NV$20,IF($AIG15=Tjänster!$NM$21,Tjänster!NV$21,IF($AIG15=Tjänster!$NM$22,Tjänster!NV$22,IF($AIG15=Tjänster!$NM$23,Tjänster!NV$23,IF($AIG15=Tjänster!$NM$24,Tjänster!NV$24,IF($AIG15=Tjänster!$NM$25,Tjänster!NV$25,IF($AIG15=Tjänster!$NM$26,Tjänster!NV$26,IF($AIG15=Tjänster!$NM$27,Tjänster!NV$27,IF($AIG15=Tjänster!$NM$28,Tjänster!NV$28,""))))))))))))))))))))))))))</f>
        <v/>
      </c>
      <c r="AIQ15" s="36" t="str">
        <f>IF($AIG15=Tjänster!$NM$3,Tjänster!NW$3,IF($AIG15=Tjänster!$NM$4,Tjänster!NW$4,IF($AIG15=Tjänster!$NM$5,Tjänster!NW$5,IF($AIG15=Tjänster!$NM$6,Tjänster!NW$6,IF($AIG15=Tjänster!$NM$7,Tjänster!NW$7,IF($AIG15=Tjänster!$NM$8,Tjänster!NW$8,IF($AIG15=Tjänster!$NM$9,Tjänster!NW$9,IF($AIG15=Tjänster!$NM$10,Tjänster!NW$10,IF($AIG15=Tjänster!$NM$11,Tjänster!NW$11,IF($AIG15=Tjänster!$NM$12,Tjänster!NW$12,IF($AIG15=Tjänster!$NM$13,Tjänster!NW$13,IF($AIG15=Tjänster!$NM$14,Tjänster!NW$14,IF($AIG15=Tjänster!$NM$15,Tjänster!NW$15,IF($AIG15=Tjänster!$NM$16,Tjänster!NW$16,IF($AIG15=Tjänster!$NM$17,Tjänster!NW$17,IF($AIG15=Tjänster!$NM$18,Tjänster!NW$18,IF($AIG15=Tjänster!$NM$19,Tjänster!NW$19,IF($AIG15=Tjänster!$NM$20,Tjänster!NW$20,IF($AIG15=Tjänster!$NM$21,Tjänster!NW$21,IF($AIG15=Tjänster!$NM$22,Tjänster!NW$22,IF($AIG15=Tjänster!$NM$23,Tjänster!NW$23,IF($AIG15=Tjänster!$NM$24,Tjänster!NW$24,IF($AIG15=Tjänster!$NM$25,Tjänster!NW$25,IF($AIG15=Tjänster!$NM$26,Tjänster!NW$26,IF($AIG15=Tjänster!$NM$27,Tjänster!NW$27,IF($AIG15=Tjänster!$NM$28,Tjänster!NW$28,""))))))))))))))))))))))))))</f>
        <v/>
      </c>
      <c r="AIR15" s="36" t="str">
        <f>IF($AIG15=Tjänster!$NM$3,Tjänster!NX$3,IF($AIG15=Tjänster!$NM$4,Tjänster!NX$4,IF($AIG15=Tjänster!$NM$5,Tjänster!NX$5,IF($AIG15=Tjänster!$NM$6,Tjänster!NX$6,IF($AIG15=Tjänster!$NM$7,Tjänster!NX$7,IF($AIG15=Tjänster!$NM$8,Tjänster!NX$8,IF($AIG15=Tjänster!$NM$9,Tjänster!NX$9,IF($AIG15=Tjänster!$NM$10,Tjänster!NX$10,IF($AIG15=Tjänster!$NM$11,Tjänster!NX$11,IF($AIG15=Tjänster!$NM$12,Tjänster!NX$12,IF($AIG15=Tjänster!$NM$13,Tjänster!NX$13,IF($AIG15=Tjänster!$NM$14,Tjänster!NX$14,IF($AIG15=Tjänster!$NM$15,Tjänster!NX$15,IF($AIG15=Tjänster!$NM$16,Tjänster!NX$16,IF($AIG15=Tjänster!$NM$17,Tjänster!NX$17,IF($AIG15=Tjänster!$NM$18,Tjänster!NX$18,IF($AIG15=Tjänster!$NM$19,Tjänster!NX$19,IF($AIG15=Tjänster!$NM$20,Tjänster!NX$20,IF($AIG15=Tjänster!$NM$21,Tjänster!NX$21,IF($AIG15=Tjänster!$NM$22,Tjänster!NX$22,IF($AIG15=Tjänster!$NM$23,Tjänster!NX$23,IF($AIG15=Tjänster!$NM$24,Tjänster!NX$24,IF($AIG15=Tjänster!$NM$25,Tjänster!NX$25,IF($AIG15=Tjänster!$NM$26,Tjänster!NX$26,IF($AIG15=Tjänster!$NM$27,Tjänster!NX$27,IF($AIG15=Tjänster!$NM$28,Tjänster!NX$28,""))))))))))))))))))))))))))</f>
        <v/>
      </c>
      <c r="AIS15" s="36" t="str">
        <f>IF($AIG15=Tjänster!$NM$3,Tjänster!NY$3,IF($AIG15=Tjänster!$NM$4,Tjänster!NY$4,IF($AIG15=Tjänster!$NM$5,Tjänster!NY$5,IF($AIG15=Tjänster!$NM$6,Tjänster!NY$6,IF($AIG15=Tjänster!$NM$7,Tjänster!NY$7,IF($AIG15=Tjänster!$NM$8,Tjänster!NY$8,IF($AIG15=Tjänster!$NM$9,Tjänster!NY$9,IF($AIG15=Tjänster!$NM$10,Tjänster!NY$10,IF($AIG15=Tjänster!$NM$11,Tjänster!NY$11,IF($AIG15=Tjänster!$NM$12,Tjänster!NY$12,IF($AIG15=Tjänster!$NM$13,Tjänster!NY$13,IF($AIG15=Tjänster!$NM$14,Tjänster!NY$14,IF($AIG15=Tjänster!$NM$15,Tjänster!NY$15,IF($AIG15=Tjänster!$NM$16,Tjänster!NY$16,IF($AIG15=Tjänster!$NM$17,Tjänster!NY$17,IF($AIG15=Tjänster!$NM$18,Tjänster!NY$18,IF($AIG15=Tjänster!$NM$19,Tjänster!NY$19,IF($AIG15=Tjänster!$NM$20,Tjänster!NY$20,IF($AIG15=Tjänster!$NM$21,Tjänster!NY$21,IF($AIG15=Tjänster!$NM$22,Tjänster!NY$22,IF($AIG15=Tjänster!$NM$23,Tjänster!NY$23,IF($AIG15=Tjänster!$NM$24,Tjänster!NY$24,IF($AIG15=Tjänster!$NM$25,Tjänster!NY$25,IF($AIG15=Tjänster!$NM$26,Tjänster!NY$26,IF($AIG15=Tjänster!$NM$27,Tjänster!NY$27,IF($AIG15=Tjänster!$NM$28,Tjänster!NY$28,""))))))))))))))))))))))))))</f>
        <v/>
      </c>
      <c r="AIT15" s="36" t="str">
        <f>IF($AIG15=Tjänster!$NM$3,Tjänster!NZ$3,IF($AIG15=Tjänster!$NM$4,Tjänster!NZ$4,IF($AIG15=Tjänster!$NM$5,Tjänster!NZ$5,IF($AIG15=Tjänster!$NM$6,Tjänster!NZ$6,IF($AIG15=Tjänster!$NM$7,Tjänster!NZ$7,IF($AIG15=Tjänster!$NM$8,Tjänster!NZ$8,IF($AIG15=Tjänster!$NM$9,Tjänster!NZ$9,IF($AIG15=Tjänster!$NM$10,Tjänster!NZ$10,IF($AIG15=Tjänster!$NM$11,Tjänster!NZ$11,IF($AIG15=Tjänster!$NM$12,Tjänster!NZ$12,IF($AIG15=Tjänster!$NM$13,Tjänster!NZ$13,IF($AIG15=Tjänster!$NM$14,Tjänster!NZ$14,IF($AIG15=Tjänster!$NM$15,Tjänster!NZ$15,IF($AIG15=Tjänster!$NM$16,Tjänster!NZ$16,IF($AIG15=Tjänster!$NM$17,Tjänster!NZ$17,IF($AIG15=Tjänster!$NM$18,Tjänster!NZ$18,IF($AIG15=Tjänster!$NM$19,Tjänster!NZ$19,IF($AIG15=Tjänster!$NM$20,Tjänster!NZ$20,IF($AIG15=Tjänster!$NM$21,Tjänster!NZ$21,IF($AIG15=Tjänster!$NM$22,Tjänster!NZ$22,IF($AIG15=Tjänster!$NM$23,Tjänster!NZ$23,IF($AIG15=Tjänster!$NM$24,Tjänster!NZ$24,IF($AIG15=Tjänster!$NM$25,Tjänster!NZ$25,IF($AIG15=Tjänster!$NM$26,Tjänster!NZ$26,IF($AIG15=Tjänster!$NM$27,Tjänster!NZ$27,IF($AIG15=Tjänster!$NM$28,Tjänster!NZ$28,""))))))))))))))))))))))))))</f>
        <v/>
      </c>
      <c r="AIU15" s="36" t="str">
        <f>IF($AIG15=Tjänster!$NM$3,Tjänster!OA$3,IF($AIG15=Tjänster!$NM$4,Tjänster!OA$4,IF($AIG15=Tjänster!$NM$5,Tjänster!OA$5,IF($AIG15=Tjänster!$NM$6,Tjänster!OA$6,IF($AIG15=Tjänster!$NM$7,Tjänster!OA$7,IF($AIG15=Tjänster!$NM$8,Tjänster!OA$8,IF($AIG15=Tjänster!$NM$9,Tjänster!OA$9,IF($AIG15=Tjänster!$NM$10,Tjänster!OA$10,IF($AIG15=Tjänster!$NM$11,Tjänster!OA$11,IF($AIG15=Tjänster!$NM$12,Tjänster!OA$12,IF($AIG15=Tjänster!$NM$13,Tjänster!OA$13,IF($AIG15=Tjänster!$NM$14,Tjänster!OA$14,IF($AIG15=Tjänster!$NM$15,Tjänster!OA$15,IF($AIG15=Tjänster!$NM$16,Tjänster!OA$16,IF($AIG15=Tjänster!$NM$17,Tjänster!OA$17,IF($AIG15=Tjänster!$NM$18,Tjänster!OA$18,IF($AIG15=Tjänster!$NM$19,Tjänster!OA$19,IF($AIG15=Tjänster!$NM$20,Tjänster!OA$20,IF($AIG15=Tjänster!$NM$21,Tjänster!OA$21,IF($AIG15=Tjänster!$NM$22,Tjänster!OA$22,IF($AIG15=Tjänster!$NM$23,Tjänster!OA$23,IF($AIG15=Tjänster!$NM$24,Tjänster!OA$24,IF($AIG15=Tjänster!$NM$25,Tjänster!OA$25,IF($AIG15=Tjänster!$NM$26,Tjänster!OA$26,IF($AIG15=Tjänster!$NM$27,Tjänster!OA$27,IF($AIG15=Tjänster!$NM$28,Tjänster!OA$28,""))))))))))))))))))))))))))</f>
        <v/>
      </c>
      <c r="AIV15" s="36" t="str">
        <f>IF($AIG15=Tjänster!$NM$3,Tjänster!OB$3,IF($AIG15=Tjänster!$NM$4,Tjänster!OB$4,IF($AIG15=Tjänster!$NM$5,Tjänster!OB$5,IF($AIG15=Tjänster!$NM$6,Tjänster!OB$6,IF($AIG15=Tjänster!$NM$7,Tjänster!OB$7,IF($AIG15=Tjänster!$NM$8,Tjänster!OB$8,IF($AIG15=Tjänster!$NM$9,Tjänster!OB$9,IF($AIG15=Tjänster!$NM$10,Tjänster!OB$10,IF($AIG15=Tjänster!$NM$11,Tjänster!OB$11,IF($AIG15=Tjänster!$NM$12,Tjänster!OB$12,IF($AIG15=Tjänster!$NM$13,Tjänster!OB$13,IF($AIG15=Tjänster!$NM$14,Tjänster!OB$14,IF($AIG15=Tjänster!$NM$15,Tjänster!OB$15,IF($AIG15=Tjänster!$NM$16,Tjänster!OB$16,IF($AIG15=Tjänster!$NM$17,Tjänster!OB$17,IF($AIG15=Tjänster!$NM$18,Tjänster!OB$18,IF($AIG15=Tjänster!$NM$19,Tjänster!OB$19,IF($AIG15=Tjänster!$NM$20,Tjänster!OB$20,IF($AIG15=Tjänster!$NM$21,Tjänster!OB$21,IF($AIG15=Tjänster!$NM$22,Tjänster!OB$22,IF($AIG15=Tjänster!$NM$23,Tjänster!OB$23,IF($AIG15=Tjänster!$NM$24,Tjänster!OB$24,IF($AIG15=Tjänster!$NM$25,Tjänster!OB$25,IF($AIG15=Tjänster!$NM$26,Tjänster!OB$26,IF($AIG15=Tjänster!$NM$27,Tjänster!OB$27,IF($AIG15=Tjänster!$NM$28,Tjänster!OB$28,""))))))))))))))))))))))))))</f>
        <v/>
      </c>
      <c r="AIW15" s="36" t="str">
        <f>IF($AIG15=Tjänster!$NM$3,Tjänster!OC$3,IF($AIG15=Tjänster!$NM$4,Tjänster!OC$4,IF($AIG15=Tjänster!$NM$5,Tjänster!OC$5,IF($AIG15=Tjänster!$NM$6,Tjänster!OC$6,IF($AIG15=Tjänster!$NM$7,Tjänster!OC$7,IF($AIG15=Tjänster!$NM$8,Tjänster!OC$8,IF($AIG15=Tjänster!$NM$9,Tjänster!OC$9,IF($AIG15=Tjänster!$NM$10,Tjänster!OC$10,IF($AIG15=Tjänster!$NM$11,Tjänster!OC$11,IF($AIG15=Tjänster!$NM$12,Tjänster!OC$12,IF($AIG15=Tjänster!$NM$13,Tjänster!OC$13,IF($AIG15=Tjänster!$NM$14,Tjänster!OC$14,IF($AIG15=Tjänster!$NM$15,Tjänster!OC$15,IF($AIG15=Tjänster!$NM$16,Tjänster!OC$16,IF($AIG15=Tjänster!$NM$17,Tjänster!OC$17,IF($AIG15=Tjänster!$NM$18,Tjänster!OC$18,IF($AIG15=Tjänster!$NM$19,Tjänster!OC$19,IF($AIG15=Tjänster!$NM$20,Tjänster!OC$20,IF($AIG15=Tjänster!$NM$21,Tjänster!OC$21,IF($AIG15=Tjänster!$NM$22,Tjänster!OC$22,IF($AIG15=Tjänster!$NM$23,Tjänster!OC$23,IF($AIG15=Tjänster!$NM$24,Tjänster!OC$24,IF($AIG15=Tjänster!$NM$25,Tjänster!OC$25,IF($AIG15=Tjänster!$NM$26,Tjänster!OC$26,IF($AIG15=Tjänster!$NM$27,Tjänster!OC$27,IF($AIG15=Tjänster!$NM$28,Tjänster!OC$28,""))))))))))))))))))))))))))</f>
        <v/>
      </c>
      <c r="AIX15" s="36" t="str">
        <f>IF($AIG15=Tjänster!$NM$3,Tjänster!OD$3,IF($AIG15=Tjänster!$NM$4,Tjänster!OD$4,IF($AIG15=Tjänster!$NM$5,Tjänster!OD$5,IF($AIG15=Tjänster!$NM$6,Tjänster!OD$6,IF($AIG15=Tjänster!$NM$7,Tjänster!OD$7,IF($AIG15=Tjänster!$NM$8,Tjänster!OD$8,IF($AIG15=Tjänster!$NM$9,Tjänster!OD$9,IF($AIG15=Tjänster!$NM$10,Tjänster!OD$10,IF($AIG15=Tjänster!$NM$11,Tjänster!OD$11,IF($AIG15=Tjänster!$NM$12,Tjänster!OD$12,IF($AIG15=Tjänster!$NM$13,Tjänster!OD$13,IF($AIG15=Tjänster!$NM$14,Tjänster!OD$14,IF($AIG15=Tjänster!$NM$15,Tjänster!OD$15,IF($AIG15=Tjänster!$NM$16,Tjänster!OD$16,IF($AIG15=Tjänster!$NM$17,Tjänster!OD$17,IF($AIG15=Tjänster!$NM$18,Tjänster!OD$18,IF($AIG15=Tjänster!$NM$19,Tjänster!OD$19,IF($AIG15=Tjänster!$NM$20,Tjänster!OD$20,IF($AIG15=Tjänster!$NM$21,Tjänster!OD$21,IF($AIG15=Tjänster!$NM$22,Tjänster!OD$22,IF($AIG15=Tjänster!$NM$23,Tjänster!OD$23,IF($AIG15=Tjänster!$NM$24,Tjänster!OD$24,IF($AIG15=Tjänster!$NM$25,Tjänster!OD$25,IF($AIG15=Tjänster!$NM$26,Tjänster!OD$26,IF($AIG15=Tjänster!$NM$27,Tjänster!OD$27,IF($AIG15=Tjänster!$NM$28,Tjänster!OD$28,""))))))))))))))))))))))))))</f>
        <v/>
      </c>
      <c r="AIY15" s="36" t="str">
        <f>IF($AIG15=Tjänster!$NM$3,Tjänster!OE$3,IF($AIG15=Tjänster!$NM$4,Tjänster!OE$4,IF($AIG15=Tjänster!$NM$5,Tjänster!OE$5,IF($AIG15=Tjänster!$NM$6,Tjänster!OE$6,IF($AIG15=Tjänster!$NM$7,Tjänster!OE$7,IF($AIG15=Tjänster!$NM$8,Tjänster!OE$8,IF($AIG15=Tjänster!$NM$9,Tjänster!OE$9,IF($AIG15=Tjänster!$NM$10,Tjänster!OE$10,IF($AIG15=Tjänster!$NM$11,Tjänster!OE$11,IF($AIG15=Tjänster!$NM$12,Tjänster!OE$12,IF($AIG15=Tjänster!$NM$13,Tjänster!OE$13,IF($AIG15=Tjänster!$NM$14,Tjänster!OE$14,IF($AIG15=Tjänster!$NM$15,Tjänster!OE$15,IF($AIG15=Tjänster!$NM$16,Tjänster!OE$16,IF($AIG15=Tjänster!$NM$17,Tjänster!OE$17,IF($AIG15=Tjänster!$NM$18,Tjänster!OE$18,IF($AIG15=Tjänster!$NM$19,Tjänster!OE$19,IF($AIG15=Tjänster!$NM$20,Tjänster!OE$20,IF($AIG15=Tjänster!$NM$21,Tjänster!OE$21,IF($AIG15=Tjänster!$NM$22,Tjänster!OE$22,IF($AIG15=Tjänster!$NM$23,Tjänster!OE$23,IF($AIG15=Tjänster!$NM$24,Tjänster!OE$24,IF($AIG15=Tjänster!$NM$25,Tjänster!OE$25,IF($AIG15=Tjänster!$NM$26,Tjänster!OE$26,IF($AIG15=Tjänster!$NM$27,Tjänster!OE$27,IF($AIG15=Tjänster!$NM$28,Tjänster!OE$28,""))))))))))))))))))))))))))</f>
        <v/>
      </c>
      <c r="AIZ15" s="36" t="str">
        <f>IF($AIG15=Tjänster!$NM$3,Tjänster!OF$3,IF($AIG15=Tjänster!$NM$4,Tjänster!OF$4,IF($AIG15=Tjänster!$NM$5,Tjänster!OF$5,IF($AIG15=Tjänster!$NM$6,Tjänster!OF$6,IF($AIG15=Tjänster!$NM$7,Tjänster!OF$7,IF($AIG15=Tjänster!$NM$8,Tjänster!OF$8,IF($AIG15=Tjänster!$NM$9,Tjänster!OF$9,IF($AIG15=Tjänster!$NM$10,Tjänster!OF$10,IF($AIG15=Tjänster!$NM$11,Tjänster!OF$11,IF($AIG15=Tjänster!$NM$12,Tjänster!OF$12,IF($AIG15=Tjänster!$NM$13,Tjänster!OF$13,IF($AIG15=Tjänster!$NM$14,Tjänster!OF$14,IF($AIG15=Tjänster!$NM$15,Tjänster!OF$15,IF($AIG15=Tjänster!$NM$16,Tjänster!OF$16,IF($AIG15=Tjänster!$NM$17,Tjänster!OF$17,IF($AIG15=Tjänster!$NM$18,Tjänster!OF$18,IF($AIG15=Tjänster!$NM$19,Tjänster!OF$19,IF($AIG15=Tjänster!$NM$20,Tjänster!OF$20,IF($AIG15=Tjänster!$NM$21,Tjänster!OF$21,IF($AIG15=Tjänster!$NM$22,Tjänster!OF$22,IF($AIG15=Tjänster!$NM$23,Tjänster!OF$23,IF($AIG15=Tjänster!$NM$24,Tjänster!OF$24,IF($AIG15=Tjänster!$NM$25,Tjänster!OF$25,IF($AIG15=Tjänster!$NM$26,Tjänster!OF$26,IF($AIG15=Tjänster!$NM$27,Tjänster!OF$27,IF($AIG15=Tjänster!$NM$28,Tjänster!OF$28,""))))))))))))))))))))))))))</f>
        <v/>
      </c>
      <c r="AJA15" s="36" t="str">
        <f>IF($AIG15=Tjänster!$NM$3,Tjänster!OG$3,IF($AIG15=Tjänster!$NM$4,Tjänster!OG$4,IF($AIG15=Tjänster!$NM$5,Tjänster!OG$5,IF($AIG15=Tjänster!$NM$6,Tjänster!OG$6,IF($AIG15=Tjänster!$NM$7,Tjänster!OG$7,IF($AIG15=Tjänster!$NM$8,Tjänster!OG$8,IF($AIG15=Tjänster!$NM$9,Tjänster!OG$9,IF($AIG15=Tjänster!$NM$10,Tjänster!OG$10,IF($AIG15=Tjänster!$NM$11,Tjänster!OG$11,IF($AIG15=Tjänster!$NM$12,Tjänster!OG$12,IF($AIG15=Tjänster!$NM$13,Tjänster!OG$13,IF($AIG15=Tjänster!$NM$14,Tjänster!OG$14,IF($AIG15=Tjänster!$NM$15,Tjänster!OG$15,IF($AIG15=Tjänster!$NM$16,Tjänster!OG$16,IF($AIG15=Tjänster!$NM$17,Tjänster!OG$17,IF($AIG15=Tjänster!$NM$18,Tjänster!OG$18,IF($AIG15=Tjänster!$NM$19,Tjänster!OG$19,IF($AIG15=Tjänster!$NM$20,Tjänster!OG$20,IF($AIG15=Tjänster!$NM$21,Tjänster!OG$21,IF($AIG15=Tjänster!$NM$22,Tjänster!OG$22,IF($AIG15=Tjänster!$NM$23,Tjänster!OG$23,IF($AIG15=Tjänster!$NM$24,Tjänster!OG$24,IF($AIG15=Tjänster!$NM$25,Tjänster!OG$25,IF($AIG15=Tjänster!$NM$26,Tjänster!OG$26,IF($AIG15=Tjänster!$NM$27,Tjänster!OG$27,IF($AIG15=Tjänster!$NM$28,Tjänster!OG$28,""))))))))))))))))))))))))))</f>
        <v/>
      </c>
      <c r="AKD15" s="36" t="str">
        <f t="shared" si="17"/>
        <v/>
      </c>
      <c r="AKE15" s="36" t="str">
        <f>IF($AKD15=Tjänster!$OI$3,Tjänster!OJ$3,IF($AKD15=Tjänster!$OI$4,Tjänster!OJ$4,IF($AKD15=Tjänster!$OI$5,Tjänster!OJ$5,IF($AKD15=Tjänster!$OI$6,Tjänster!OJ$6,IF($AKD15=Tjänster!$OI$7,Tjänster!OJ$7,IF($AKD15=Tjänster!$OI$8,Tjänster!OJ$8,IF($AKD15=Tjänster!$OI$9,Tjänster!OJ$9,IF($AKD15=Tjänster!$OI$10,Tjänster!OJ$10,IF($AKD15=Tjänster!$OI$11,Tjänster!OJ$11,IF($AKD15=Tjänster!$OI$12,Tjänster!OJ$12,IF($AKD15=Tjänster!$OI$13,Tjänster!OJ$13,IF($AKD15=Tjänster!$OI$14,Tjänster!OJ$14,IF($AKD15=Tjänster!$OI$15,Tjänster!OJ$15,IF($AKD15=Tjänster!$OI$16,Tjänster!OJ$16,IF($AKD15=Tjänster!$OI$17,Tjänster!OJ$17,IF($AKD15=Tjänster!$OI$18,Tjänster!OJ$18,IF($AKD15=Tjänster!$OI$19,Tjänster!OJ$19,IF($AKD15=Tjänster!$OI$20,Tjänster!OJ$20,IF($AKD15=Tjänster!$OI$21,Tjänster!OJ$21,IF($AKD15=Tjänster!$OI$22,Tjänster!OJ$22,IF($AKD15=Tjänster!$OI$23,Tjänster!OJ$23,IF($AKD15=Tjänster!$OI$24,Tjänster!OJ$24,IF($AKD15=Tjänster!$OI$25,Tjänster!OJ$25,IF($AKD15=Tjänster!$OI$26,Tjänster!OJ$26,IF($AKD15=Tjänster!$OI$27,Tjänster!OJ$27,IF($AKD15=Tjänster!$OI$28,Tjänster!OJ$28,""))))))))))))))))))))))))))</f>
        <v/>
      </c>
      <c r="AKF15" s="36" t="str">
        <f>IF($AKD15=Tjänster!$OI$3,Tjänster!OK$3,IF($AKD15=Tjänster!$OI$4,Tjänster!OK$4,IF($AKD15=Tjänster!$OI$5,Tjänster!OK$5,IF($AKD15=Tjänster!$OI$6,Tjänster!OK$6,IF($AKD15=Tjänster!$OI$7,Tjänster!OK$7,IF($AKD15=Tjänster!$OI$8,Tjänster!OK$8,IF($AKD15=Tjänster!$OI$9,Tjänster!OK$9,IF($AKD15=Tjänster!$OI$10,Tjänster!OK$10,IF($AKD15=Tjänster!$OI$11,Tjänster!OK$11,IF($AKD15=Tjänster!$OI$12,Tjänster!OK$12,IF($AKD15=Tjänster!$OI$13,Tjänster!OK$13,IF($AKD15=Tjänster!$OI$14,Tjänster!OK$14,IF($AKD15=Tjänster!$OI$15,Tjänster!OK$15,IF($AKD15=Tjänster!$OI$16,Tjänster!OK$16,IF($AKD15=Tjänster!$OI$17,Tjänster!OK$17,IF($AKD15=Tjänster!$OI$18,Tjänster!OK$18,IF($AKD15=Tjänster!$OI$19,Tjänster!OK$19,IF($AKD15=Tjänster!$OI$20,Tjänster!OK$20,IF($AKD15=Tjänster!$OI$21,Tjänster!OK$21,IF($AKD15=Tjänster!$OI$22,Tjänster!OK$22,IF($AKD15=Tjänster!$OI$23,Tjänster!OK$23,IF($AKD15=Tjänster!$OI$24,Tjänster!OK$24,IF($AKD15=Tjänster!$OI$25,Tjänster!OK$25,IF($AKD15=Tjänster!$OI$26,Tjänster!OK$26,IF($AKD15=Tjänster!$OI$27,Tjänster!OK$27,IF($AKD15=Tjänster!$OI$28,Tjänster!OK$28,""))))))))))))))))))))))))))</f>
        <v/>
      </c>
      <c r="AKG15" s="36" t="str">
        <f>IF($AKD15=Tjänster!$OI$3,Tjänster!OL$3,IF($AKD15=Tjänster!$OI$4,Tjänster!OL$4,IF($AKD15=Tjänster!$OI$5,Tjänster!OL$5,IF($AKD15=Tjänster!$OI$6,Tjänster!OL$6,IF($AKD15=Tjänster!$OI$7,Tjänster!OL$7,IF($AKD15=Tjänster!$OI$8,Tjänster!OL$8,IF($AKD15=Tjänster!$OI$9,Tjänster!OL$9,IF($AKD15=Tjänster!$OI$10,Tjänster!OL$10,IF($AKD15=Tjänster!$OI$11,Tjänster!OL$11,IF($AKD15=Tjänster!$OI$12,Tjänster!OL$12,IF($AKD15=Tjänster!$OI$13,Tjänster!OL$13,IF($AKD15=Tjänster!$OI$14,Tjänster!OL$14,IF($AKD15=Tjänster!$OI$15,Tjänster!OL$15,IF($AKD15=Tjänster!$OI$16,Tjänster!OL$16,IF($AKD15=Tjänster!$OI$17,Tjänster!OL$17,IF($AKD15=Tjänster!$OI$18,Tjänster!OL$18,IF($AKD15=Tjänster!$OI$19,Tjänster!OL$19,IF($AKD15=Tjänster!$OI$20,Tjänster!OL$20,IF($AKD15=Tjänster!$OI$21,Tjänster!OL$21,IF($AKD15=Tjänster!$OI$22,Tjänster!OL$22,IF($AKD15=Tjänster!$OI$23,Tjänster!OL$23,IF($AKD15=Tjänster!$OI$24,Tjänster!OL$24,IF($AKD15=Tjänster!$OI$25,Tjänster!OL$25,IF($AKD15=Tjänster!$OI$26,Tjänster!OL$26,IF($AKD15=Tjänster!$OI$27,Tjänster!OL$27,IF($AKD15=Tjänster!$OI$28,Tjänster!OL$28,""))))))))))))))))))))))))))</f>
        <v/>
      </c>
      <c r="AKH15" s="36" t="str">
        <f>IF($AKD15=Tjänster!$OI$3,Tjänster!OM$3,IF($AKD15=Tjänster!$OI$4,Tjänster!OM$4,IF($AKD15=Tjänster!$OI$5,Tjänster!OM$5,IF($AKD15=Tjänster!$OI$6,Tjänster!OM$6,IF($AKD15=Tjänster!$OI$7,Tjänster!OM$7,IF($AKD15=Tjänster!$OI$8,Tjänster!OM$8,IF($AKD15=Tjänster!$OI$9,Tjänster!OM$9,IF($AKD15=Tjänster!$OI$10,Tjänster!OM$10,IF($AKD15=Tjänster!$OI$11,Tjänster!OM$11,IF($AKD15=Tjänster!$OI$12,Tjänster!OM$12,IF($AKD15=Tjänster!$OI$13,Tjänster!OM$13,IF($AKD15=Tjänster!$OI$14,Tjänster!OM$14,IF($AKD15=Tjänster!$OI$15,Tjänster!OM$15,IF($AKD15=Tjänster!$OI$16,Tjänster!OM$16,IF($AKD15=Tjänster!$OI$17,Tjänster!OM$17,IF($AKD15=Tjänster!$OI$18,Tjänster!OM$18,IF($AKD15=Tjänster!$OI$19,Tjänster!OM$19,IF($AKD15=Tjänster!$OI$20,Tjänster!OM$20,IF($AKD15=Tjänster!$OI$21,Tjänster!OM$21,IF($AKD15=Tjänster!$OI$22,Tjänster!OM$22,IF($AKD15=Tjänster!$OI$23,Tjänster!OM$23,IF($AKD15=Tjänster!$OI$24,Tjänster!OM$24,IF($AKD15=Tjänster!$OI$25,Tjänster!OM$25,IF($AKD15=Tjänster!$OI$26,Tjänster!OM$26,IF($AKD15=Tjänster!$OI$27,Tjänster!OM$27,IF($AKD15=Tjänster!$OI$28,Tjänster!OM$28,""))))))))))))))))))))))))))</f>
        <v/>
      </c>
      <c r="AKI15" s="36" t="str">
        <f>IF($AKD15=Tjänster!$OI$3,Tjänster!ON$3,IF($AKD15=Tjänster!$OI$4,Tjänster!ON$4,IF($AKD15=Tjänster!$OI$5,Tjänster!ON$5,IF($AKD15=Tjänster!$OI$6,Tjänster!ON$6,IF($AKD15=Tjänster!$OI$7,Tjänster!ON$7,IF($AKD15=Tjänster!$OI$8,Tjänster!ON$8,IF($AKD15=Tjänster!$OI$9,Tjänster!ON$9,IF($AKD15=Tjänster!$OI$10,Tjänster!ON$10,IF($AKD15=Tjänster!$OI$11,Tjänster!ON$11,IF($AKD15=Tjänster!$OI$12,Tjänster!ON$12,IF($AKD15=Tjänster!$OI$13,Tjänster!ON$13,IF($AKD15=Tjänster!$OI$14,Tjänster!ON$14,IF($AKD15=Tjänster!$OI$15,Tjänster!ON$15,IF($AKD15=Tjänster!$OI$16,Tjänster!ON$16,IF($AKD15=Tjänster!$OI$17,Tjänster!ON$17,IF($AKD15=Tjänster!$OI$18,Tjänster!ON$18,IF($AKD15=Tjänster!$OI$19,Tjänster!ON$19,IF($AKD15=Tjänster!$OI$20,Tjänster!ON$20,IF($AKD15=Tjänster!$OI$21,Tjänster!ON$21,IF($AKD15=Tjänster!$OI$22,Tjänster!ON$22,IF($AKD15=Tjänster!$OI$23,Tjänster!ON$23,IF($AKD15=Tjänster!$OI$24,Tjänster!ON$24,IF($AKD15=Tjänster!$OI$25,Tjänster!ON$25,IF($AKD15=Tjänster!$OI$26,Tjänster!ON$26,IF($AKD15=Tjänster!$OI$27,Tjänster!ON$27,IF($AKD15=Tjänster!$OI$28,Tjänster!ON$28,""))))))))))))))))))))))))))</f>
        <v/>
      </c>
      <c r="AKJ15" s="36" t="str">
        <f>IF($AKD15=Tjänster!$OI$3,Tjänster!OO$3,IF($AKD15=Tjänster!$OI$4,Tjänster!OO$4,IF($AKD15=Tjänster!$OI$5,Tjänster!OO$5,IF($AKD15=Tjänster!$OI$6,Tjänster!OO$6,IF($AKD15=Tjänster!$OI$7,Tjänster!OO$7,IF($AKD15=Tjänster!$OI$8,Tjänster!OO$8,IF($AKD15=Tjänster!$OI$9,Tjänster!OO$9,IF($AKD15=Tjänster!$OI$10,Tjänster!OO$10,IF($AKD15=Tjänster!$OI$11,Tjänster!OO$11,IF($AKD15=Tjänster!$OI$12,Tjänster!OO$12,IF($AKD15=Tjänster!$OI$13,Tjänster!OO$13,IF($AKD15=Tjänster!$OI$14,Tjänster!OO$14,IF($AKD15=Tjänster!$OI$15,Tjänster!OO$15,IF($AKD15=Tjänster!$OI$16,Tjänster!OO$16,IF($AKD15=Tjänster!$OI$17,Tjänster!OO$17,IF($AKD15=Tjänster!$OI$18,Tjänster!OO$18,IF($AKD15=Tjänster!$OI$19,Tjänster!OO$19,IF($AKD15=Tjänster!$OI$20,Tjänster!OO$20,IF($AKD15=Tjänster!$OI$21,Tjänster!OO$21,IF($AKD15=Tjänster!$OI$22,Tjänster!OO$22,IF($AKD15=Tjänster!$OI$23,Tjänster!OO$23,IF($AKD15=Tjänster!$OI$24,Tjänster!OO$24,IF($AKD15=Tjänster!$OI$25,Tjänster!OO$25,IF($AKD15=Tjänster!$OI$26,Tjänster!OO$26,IF($AKD15=Tjänster!$OI$27,Tjänster!OO$27,IF($AKD15=Tjänster!$OI$28,Tjänster!OO$28,""))))))))))))))))))))))))))</f>
        <v/>
      </c>
      <c r="AKK15" s="36" t="str">
        <f>IF($AKD15=Tjänster!$OI$3,Tjänster!OP$3,IF($AKD15=Tjänster!$OI$4,Tjänster!OP$4,IF($AKD15=Tjänster!$OI$5,Tjänster!OP$5,IF($AKD15=Tjänster!$OI$6,Tjänster!OP$6,IF($AKD15=Tjänster!$OI$7,Tjänster!OP$7,IF($AKD15=Tjänster!$OI$8,Tjänster!OP$8,IF($AKD15=Tjänster!$OI$9,Tjänster!OP$9,IF($AKD15=Tjänster!$OI$10,Tjänster!OP$10,IF($AKD15=Tjänster!$OI$11,Tjänster!OP$11,IF($AKD15=Tjänster!$OI$12,Tjänster!OP$12,IF($AKD15=Tjänster!$OI$13,Tjänster!OP$13,IF($AKD15=Tjänster!$OI$14,Tjänster!OP$14,IF($AKD15=Tjänster!$OI$15,Tjänster!OP$15,IF($AKD15=Tjänster!$OI$16,Tjänster!OP$16,IF($AKD15=Tjänster!$OI$17,Tjänster!OP$17,IF($AKD15=Tjänster!$OI$18,Tjänster!OP$18,IF($AKD15=Tjänster!$OI$19,Tjänster!OP$19,IF($AKD15=Tjänster!$OI$20,Tjänster!OP$20,IF($AKD15=Tjänster!$OI$21,Tjänster!OP$21,IF($AKD15=Tjänster!$OI$22,Tjänster!OP$22,IF($AKD15=Tjänster!$OI$23,Tjänster!OP$23,IF($AKD15=Tjänster!$OI$24,Tjänster!OP$24,IF($AKD15=Tjänster!$OI$25,Tjänster!OP$25,IF($AKD15=Tjänster!$OI$26,Tjänster!OP$26,IF($AKD15=Tjänster!$OI$27,Tjänster!OP$27,IF($AKD15=Tjänster!$OI$28,Tjänster!OP$28,""))))))))))))))))))))))))))</f>
        <v/>
      </c>
      <c r="AKL15" s="36" t="str">
        <f>IF($AKD15=Tjänster!$OI$3,Tjänster!OQ$3,IF($AKD15=Tjänster!$OI$4,Tjänster!OQ$4,IF($AKD15=Tjänster!$OI$5,Tjänster!OQ$5,IF($AKD15=Tjänster!$OI$6,Tjänster!OQ$6,IF($AKD15=Tjänster!$OI$7,Tjänster!OQ$7,IF($AKD15=Tjänster!$OI$8,Tjänster!OQ$8,IF($AKD15=Tjänster!$OI$9,Tjänster!OQ$9,IF($AKD15=Tjänster!$OI$10,Tjänster!OQ$10,IF($AKD15=Tjänster!$OI$11,Tjänster!OQ$11,IF($AKD15=Tjänster!$OI$12,Tjänster!OQ$12,IF($AKD15=Tjänster!$OI$13,Tjänster!OQ$13,IF($AKD15=Tjänster!$OI$14,Tjänster!OQ$14,IF($AKD15=Tjänster!$OI$15,Tjänster!OQ$15,IF($AKD15=Tjänster!$OI$16,Tjänster!OQ$16,IF($AKD15=Tjänster!$OI$17,Tjänster!OQ$17,IF($AKD15=Tjänster!$OI$18,Tjänster!OQ$18,IF($AKD15=Tjänster!$OI$19,Tjänster!OQ$19,IF($AKD15=Tjänster!$OI$20,Tjänster!OQ$20,IF($AKD15=Tjänster!$OI$21,Tjänster!OQ$21,IF($AKD15=Tjänster!$OI$22,Tjänster!OQ$22,IF($AKD15=Tjänster!$OI$23,Tjänster!OQ$23,IF($AKD15=Tjänster!$OI$24,Tjänster!OQ$24,IF($AKD15=Tjänster!$OI$25,Tjänster!OQ$25,IF($AKD15=Tjänster!$OI$26,Tjänster!OQ$26,IF($AKD15=Tjänster!$OI$27,Tjänster!OQ$27,IF($AKD15=Tjänster!$OI$28,Tjänster!OQ$28,""))))))))))))))))))))))))))</f>
        <v/>
      </c>
      <c r="AKM15" s="36" t="str">
        <f>IF($AKD15=Tjänster!$OI$3,Tjänster!OR$3,IF($AKD15=Tjänster!$OI$4,Tjänster!OR$4,IF($AKD15=Tjänster!$OI$5,Tjänster!OR$5,IF($AKD15=Tjänster!$OI$6,Tjänster!OR$6,IF($AKD15=Tjänster!$OI$7,Tjänster!OR$7,IF($AKD15=Tjänster!$OI$8,Tjänster!OR$8,IF($AKD15=Tjänster!$OI$9,Tjänster!OR$9,IF($AKD15=Tjänster!$OI$10,Tjänster!OR$10,IF($AKD15=Tjänster!$OI$11,Tjänster!OR$11,IF($AKD15=Tjänster!$OI$12,Tjänster!OR$12,IF($AKD15=Tjänster!$OI$13,Tjänster!OR$13,IF($AKD15=Tjänster!$OI$14,Tjänster!OR$14,IF($AKD15=Tjänster!$OI$15,Tjänster!OR$15,IF($AKD15=Tjänster!$OI$16,Tjänster!OR$16,IF($AKD15=Tjänster!$OI$17,Tjänster!OR$17,IF($AKD15=Tjänster!$OI$18,Tjänster!OR$18,IF($AKD15=Tjänster!$OI$19,Tjänster!OR$19,IF($AKD15=Tjänster!$OI$20,Tjänster!OR$20,IF($AKD15=Tjänster!$OI$21,Tjänster!OR$21,IF($AKD15=Tjänster!$OI$22,Tjänster!OR$22,IF($AKD15=Tjänster!$OI$23,Tjänster!OR$23,IF($AKD15=Tjänster!$OI$24,Tjänster!OR$24,IF($AKD15=Tjänster!$OI$25,Tjänster!OR$25,IF($AKD15=Tjänster!$OI$26,Tjänster!OR$26,IF($AKD15=Tjänster!$OI$27,Tjänster!OR$27,IF($AKD15=Tjänster!$OI$28,Tjänster!OR$28,""))))))))))))))))))))))))))</f>
        <v/>
      </c>
      <c r="AKN15" s="36" t="str">
        <f>IF($AKD15=Tjänster!$OI$3,Tjänster!OS$3,IF($AKD15=Tjänster!$OI$4,Tjänster!OS$4,IF($AKD15=Tjänster!$OI$5,Tjänster!OS$5,IF($AKD15=Tjänster!$OI$6,Tjänster!OS$6,IF($AKD15=Tjänster!$OI$7,Tjänster!OS$7,IF($AKD15=Tjänster!$OI$8,Tjänster!OS$8,IF($AKD15=Tjänster!$OI$9,Tjänster!OS$9,IF($AKD15=Tjänster!$OI$10,Tjänster!OS$10,IF($AKD15=Tjänster!$OI$11,Tjänster!OS$11,IF($AKD15=Tjänster!$OI$12,Tjänster!OS$12,IF($AKD15=Tjänster!$OI$13,Tjänster!OS$13,IF($AKD15=Tjänster!$OI$14,Tjänster!OS$14,IF($AKD15=Tjänster!$OI$15,Tjänster!OS$15,IF($AKD15=Tjänster!$OI$16,Tjänster!OS$16,IF($AKD15=Tjänster!$OI$17,Tjänster!OS$17,IF($AKD15=Tjänster!$OI$18,Tjänster!OS$18,IF($AKD15=Tjänster!$OI$19,Tjänster!OS$19,IF($AKD15=Tjänster!$OI$20,Tjänster!OS$20,IF($AKD15=Tjänster!$OI$21,Tjänster!OS$21,IF($AKD15=Tjänster!$OI$22,Tjänster!OS$22,IF($AKD15=Tjänster!$OI$23,Tjänster!OS$23,IF($AKD15=Tjänster!$OI$24,Tjänster!OS$24,IF($AKD15=Tjänster!$OI$25,Tjänster!OS$25,IF($AKD15=Tjänster!$OI$26,Tjänster!OS$26,IF($AKD15=Tjänster!$OI$27,Tjänster!OS$27,IF($AKD15=Tjänster!$OI$28,Tjänster!OS$28,""))))))))))))))))))))))))))</f>
        <v/>
      </c>
      <c r="AKO15" s="36" t="str">
        <f>IF($AKD15=Tjänster!$OI$3,Tjänster!OT$3,IF($AKD15=Tjänster!$OI$4,Tjänster!OT$4,IF($AKD15=Tjänster!$OI$5,Tjänster!OT$5,IF($AKD15=Tjänster!$OI$6,Tjänster!OT$6,IF($AKD15=Tjänster!$OI$7,Tjänster!OT$7,IF($AKD15=Tjänster!$OI$8,Tjänster!OT$8,IF($AKD15=Tjänster!$OI$9,Tjänster!OT$9,IF($AKD15=Tjänster!$OI$10,Tjänster!OT$10,IF($AKD15=Tjänster!$OI$11,Tjänster!OT$11,IF($AKD15=Tjänster!$OI$12,Tjänster!OT$12,IF($AKD15=Tjänster!$OI$13,Tjänster!OT$13,IF($AKD15=Tjänster!$OI$14,Tjänster!OT$14,IF($AKD15=Tjänster!$OI$15,Tjänster!OT$15,IF($AKD15=Tjänster!$OI$16,Tjänster!OT$16,IF($AKD15=Tjänster!$OI$17,Tjänster!OT$17,IF($AKD15=Tjänster!$OI$18,Tjänster!OT$18,IF($AKD15=Tjänster!$OI$19,Tjänster!OT$19,IF($AKD15=Tjänster!$OI$20,Tjänster!OT$20,IF($AKD15=Tjänster!$OI$21,Tjänster!OT$21,IF($AKD15=Tjänster!$OI$22,Tjänster!OT$22,IF($AKD15=Tjänster!$OI$23,Tjänster!OT$23,IF($AKD15=Tjänster!$OI$24,Tjänster!OT$24,IF($AKD15=Tjänster!$OI$25,Tjänster!OT$25,IF($AKD15=Tjänster!$OI$26,Tjänster!OT$26,IF($AKD15=Tjänster!$OI$27,Tjänster!OT$27,IF($AKD15=Tjänster!$OI$28,Tjänster!OT$28,""))))))))))))))))))))))))))</f>
        <v/>
      </c>
      <c r="AKP15" s="36" t="str">
        <f>IF($AKD15=Tjänster!$OI$3,Tjänster!OU$3,IF($AKD15=Tjänster!$OI$4,Tjänster!OU$4,IF($AKD15=Tjänster!$OI$5,Tjänster!OU$5,IF($AKD15=Tjänster!$OI$6,Tjänster!OU$6,IF($AKD15=Tjänster!$OI$7,Tjänster!OU$7,IF($AKD15=Tjänster!$OI$8,Tjänster!OU$8,IF($AKD15=Tjänster!$OI$9,Tjänster!OU$9,IF($AKD15=Tjänster!$OI$10,Tjänster!OU$10,IF($AKD15=Tjänster!$OI$11,Tjänster!OU$11,IF($AKD15=Tjänster!$OI$12,Tjänster!OU$12,IF($AKD15=Tjänster!$OI$13,Tjänster!OU$13,IF($AKD15=Tjänster!$OI$14,Tjänster!OU$14,IF($AKD15=Tjänster!$OI$15,Tjänster!OU$15,IF($AKD15=Tjänster!$OI$16,Tjänster!OU$16,IF($AKD15=Tjänster!$OI$17,Tjänster!OU$17,IF($AKD15=Tjänster!$OI$18,Tjänster!OU$18,IF($AKD15=Tjänster!$OI$19,Tjänster!OU$19,IF($AKD15=Tjänster!$OI$20,Tjänster!OU$20,IF($AKD15=Tjänster!$OI$21,Tjänster!OU$21,IF($AKD15=Tjänster!$OI$22,Tjänster!OU$22,IF($AKD15=Tjänster!$OI$23,Tjänster!OU$23,IF($AKD15=Tjänster!$OI$24,Tjänster!OU$24,IF($AKD15=Tjänster!$OI$25,Tjänster!OU$25,IF($AKD15=Tjänster!$OI$26,Tjänster!OU$26,IF($AKD15=Tjänster!$OI$27,Tjänster!OU$27,IF($AKD15=Tjänster!$OI$28,Tjänster!OU$28,""))))))))))))))))))))))))))</f>
        <v/>
      </c>
      <c r="AKQ15" s="36" t="str">
        <f>IF($AKD15=Tjänster!$OI$3,Tjänster!OV$3,IF($AKD15=Tjänster!$OI$4,Tjänster!OV$4,IF($AKD15=Tjänster!$OI$5,Tjänster!OV$5,IF($AKD15=Tjänster!$OI$6,Tjänster!OV$6,IF($AKD15=Tjänster!$OI$7,Tjänster!OV$7,IF($AKD15=Tjänster!$OI$8,Tjänster!OV$8,IF($AKD15=Tjänster!$OI$9,Tjänster!OV$9,IF($AKD15=Tjänster!$OI$10,Tjänster!OV$10,IF($AKD15=Tjänster!$OI$11,Tjänster!OV$11,IF($AKD15=Tjänster!$OI$12,Tjänster!OV$12,IF($AKD15=Tjänster!$OI$13,Tjänster!OV$13,IF($AKD15=Tjänster!$OI$14,Tjänster!OV$14,IF($AKD15=Tjänster!$OI$15,Tjänster!OV$15,IF($AKD15=Tjänster!$OI$16,Tjänster!OV$16,IF($AKD15=Tjänster!$OI$17,Tjänster!OV$17,IF($AKD15=Tjänster!$OI$18,Tjänster!OV$18,IF($AKD15=Tjänster!$OI$19,Tjänster!OV$19,IF($AKD15=Tjänster!$OI$20,Tjänster!OV$20,IF($AKD15=Tjänster!$OI$21,Tjänster!OV$21,IF($AKD15=Tjänster!$OI$22,Tjänster!OV$22,IF($AKD15=Tjänster!$OI$23,Tjänster!OV$23,IF($AKD15=Tjänster!$OI$24,Tjänster!OV$24,IF($AKD15=Tjänster!$OI$25,Tjänster!OV$25,IF($AKD15=Tjänster!$OI$26,Tjänster!OV$26,IF($AKD15=Tjänster!$OI$27,Tjänster!OV$27,IF($AKD15=Tjänster!$OI$28,Tjänster!OV$28,""))))))))))))))))))))))))))</f>
        <v/>
      </c>
      <c r="AKR15" s="36" t="str">
        <f>IF($AKD15=Tjänster!$OI$3,Tjänster!OW$3,IF($AKD15=Tjänster!$OI$4,Tjänster!OW$4,IF($AKD15=Tjänster!$OI$5,Tjänster!OW$5,IF($AKD15=Tjänster!$OI$6,Tjänster!OW$6,IF($AKD15=Tjänster!$OI$7,Tjänster!OW$7,IF($AKD15=Tjänster!$OI$8,Tjänster!OW$8,IF($AKD15=Tjänster!$OI$9,Tjänster!OW$9,IF($AKD15=Tjänster!$OI$10,Tjänster!OW$10,IF($AKD15=Tjänster!$OI$11,Tjänster!OW$11,IF($AKD15=Tjänster!$OI$12,Tjänster!OW$12,IF($AKD15=Tjänster!$OI$13,Tjänster!OW$13,IF($AKD15=Tjänster!$OI$14,Tjänster!OW$14,IF($AKD15=Tjänster!$OI$15,Tjänster!OW$15,IF($AKD15=Tjänster!$OI$16,Tjänster!OW$16,IF($AKD15=Tjänster!$OI$17,Tjänster!OW$17,IF($AKD15=Tjänster!$OI$18,Tjänster!OW$18,IF($AKD15=Tjänster!$OI$19,Tjänster!OW$19,IF($AKD15=Tjänster!$OI$20,Tjänster!OW$20,IF($AKD15=Tjänster!$OI$21,Tjänster!OW$21,IF($AKD15=Tjänster!$OI$22,Tjänster!OW$22,IF($AKD15=Tjänster!$OI$23,Tjänster!OW$23,IF($AKD15=Tjänster!$OI$24,Tjänster!OW$24,IF($AKD15=Tjänster!$OI$25,Tjänster!OW$25,IF($AKD15=Tjänster!$OI$26,Tjänster!OW$26,IF($AKD15=Tjänster!$OI$27,Tjänster!OW$27,IF($AKD15=Tjänster!$OI$28,Tjänster!OW$28,""))))))))))))))))))))))))))</f>
        <v/>
      </c>
      <c r="AKS15" s="36" t="str">
        <f>IF($AKD15=Tjänster!$OI$3,Tjänster!OX$3,IF($AKD15=Tjänster!$OI$4,Tjänster!OX$4,IF($AKD15=Tjänster!$OI$5,Tjänster!OX$5,IF($AKD15=Tjänster!$OI$6,Tjänster!OX$6,IF($AKD15=Tjänster!$OI$7,Tjänster!OX$7,IF($AKD15=Tjänster!$OI$8,Tjänster!OX$8,IF($AKD15=Tjänster!$OI$9,Tjänster!OX$9,IF($AKD15=Tjänster!$OI$10,Tjänster!OX$10,IF($AKD15=Tjänster!$OI$11,Tjänster!OX$11,IF($AKD15=Tjänster!$OI$12,Tjänster!OX$12,IF($AKD15=Tjänster!$OI$13,Tjänster!OX$13,IF($AKD15=Tjänster!$OI$14,Tjänster!OX$14,IF($AKD15=Tjänster!$OI$15,Tjänster!OX$15,IF($AKD15=Tjänster!$OI$16,Tjänster!OX$16,IF($AKD15=Tjänster!$OI$17,Tjänster!OX$17,IF($AKD15=Tjänster!$OI$18,Tjänster!OX$18,IF($AKD15=Tjänster!$OI$19,Tjänster!OX$19,IF($AKD15=Tjänster!$OI$20,Tjänster!OX$20,IF($AKD15=Tjänster!$OI$21,Tjänster!OX$21,IF($AKD15=Tjänster!$OI$22,Tjänster!OX$22,IF($AKD15=Tjänster!$OI$23,Tjänster!OX$23,IF($AKD15=Tjänster!$OI$24,Tjänster!OX$24,IF($AKD15=Tjänster!$OI$25,Tjänster!OX$25,IF($AKD15=Tjänster!$OI$26,Tjänster!OX$26,IF($AKD15=Tjänster!$OI$27,Tjänster!OX$27,IF($AKD15=Tjänster!$OI$28,Tjänster!OX$28,""))))))))))))))))))))))))))</f>
        <v/>
      </c>
      <c r="AKT15" s="36" t="str">
        <f>IF($AKD15=Tjänster!$OI$3,Tjänster!OY$3,IF($AKD15=Tjänster!$OI$4,Tjänster!OY$4,IF($AKD15=Tjänster!$OI$5,Tjänster!OY$5,IF($AKD15=Tjänster!$OI$6,Tjänster!OY$6,IF($AKD15=Tjänster!$OI$7,Tjänster!OY$7,IF($AKD15=Tjänster!$OI$8,Tjänster!OY$8,IF($AKD15=Tjänster!$OI$9,Tjänster!OY$9,IF($AKD15=Tjänster!$OI$10,Tjänster!OY$10,IF($AKD15=Tjänster!$OI$11,Tjänster!OY$11,IF($AKD15=Tjänster!$OI$12,Tjänster!OY$12,IF($AKD15=Tjänster!$OI$13,Tjänster!OY$13,IF($AKD15=Tjänster!$OI$14,Tjänster!OY$14,IF($AKD15=Tjänster!$OI$15,Tjänster!OY$15,IF($AKD15=Tjänster!$OI$16,Tjänster!OY$16,IF($AKD15=Tjänster!$OI$17,Tjänster!OY$17,IF($AKD15=Tjänster!$OI$18,Tjänster!OY$18,IF($AKD15=Tjänster!$OI$19,Tjänster!OY$19,IF($AKD15=Tjänster!$OI$20,Tjänster!OY$20,IF($AKD15=Tjänster!$OI$21,Tjänster!OY$21,IF($AKD15=Tjänster!$OI$22,Tjänster!OY$22,IF($AKD15=Tjänster!$OI$23,Tjänster!OY$23,IF($AKD15=Tjänster!$OI$24,Tjänster!OY$24,IF($AKD15=Tjänster!$OI$25,Tjänster!OY$25,IF($AKD15=Tjänster!$OI$26,Tjänster!OY$26,IF($AKD15=Tjänster!$OI$27,Tjänster!OY$27,IF($AKD15=Tjänster!$OI$28,Tjänster!OY$28,""))))))))))))))))))))))))))</f>
        <v/>
      </c>
      <c r="AKU15" s="36" t="str">
        <f>IF($AKD15=Tjänster!$OI$3,Tjänster!OZ$3,IF($AKD15=Tjänster!$OI$4,Tjänster!OZ$4,IF($AKD15=Tjänster!$OI$5,Tjänster!OZ$5,IF($AKD15=Tjänster!$OI$6,Tjänster!OZ$6,IF($AKD15=Tjänster!$OI$7,Tjänster!OZ$7,IF($AKD15=Tjänster!$OI$8,Tjänster!OZ$8,IF($AKD15=Tjänster!$OI$9,Tjänster!OZ$9,IF($AKD15=Tjänster!$OI$10,Tjänster!OZ$10,IF($AKD15=Tjänster!$OI$11,Tjänster!OZ$11,IF($AKD15=Tjänster!$OI$12,Tjänster!OZ$12,IF($AKD15=Tjänster!$OI$13,Tjänster!OZ$13,IF($AKD15=Tjänster!$OI$14,Tjänster!OZ$14,IF($AKD15=Tjänster!$OI$15,Tjänster!OZ$15,IF($AKD15=Tjänster!$OI$16,Tjänster!OZ$16,IF($AKD15=Tjänster!$OI$17,Tjänster!OZ$17,IF($AKD15=Tjänster!$OI$18,Tjänster!OZ$18,IF($AKD15=Tjänster!$OI$19,Tjänster!OZ$19,IF($AKD15=Tjänster!$OI$20,Tjänster!OZ$20,IF($AKD15=Tjänster!$OI$21,Tjänster!OZ$21,IF($AKD15=Tjänster!$OI$22,Tjänster!OZ$22,IF($AKD15=Tjänster!$OI$23,Tjänster!OZ$23,IF($AKD15=Tjänster!$OI$24,Tjänster!OZ$24,IF($AKD15=Tjänster!$OI$25,Tjänster!OZ$25,IF($AKD15=Tjänster!$OI$26,Tjänster!OZ$26,IF($AKD15=Tjänster!$OI$27,Tjänster!OZ$27,IF($AKD15=Tjänster!$OI$28,Tjänster!OZ$28,""))))))))))))))))))))))))))</f>
        <v/>
      </c>
      <c r="AKV15" s="36" t="str">
        <f>IF($AKD15=Tjänster!$OI$3,Tjänster!PA$3,IF($AKD15=Tjänster!$OI$4,Tjänster!PA$4,IF($AKD15=Tjänster!$OI$5,Tjänster!PA$5,IF($AKD15=Tjänster!$OI$6,Tjänster!PA$6,IF($AKD15=Tjänster!$OI$7,Tjänster!PA$7,IF($AKD15=Tjänster!$OI$8,Tjänster!PA$8,IF($AKD15=Tjänster!$OI$9,Tjänster!PA$9,IF($AKD15=Tjänster!$OI$10,Tjänster!PA$10,IF($AKD15=Tjänster!$OI$11,Tjänster!PA$11,IF($AKD15=Tjänster!$OI$12,Tjänster!PA$12,IF($AKD15=Tjänster!$OI$13,Tjänster!PA$13,IF($AKD15=Tjänster!$OI$14,Tjänster!PA$14,IF($AKD15=Tjänster!$OI$15,Tjänster!PA$15,IF($AKD15=Tjänster!$OI$16,Tjänster!PA$16,IF($AKD15=Tjänster!$OI$17,Tjänster!PA$17,IF($AKD15=Tjänster!$OI$18,Tjänster!PA$18,IF($AKD15=Tjänster!$OI$19,Tjänster!PA$19,IF($AKD15=Tjänster!$OI$20,Tjänster!PA$20,IF($AKD15=Tjänster!$OI$21,Tjänster!PA$21,IF($AKD15=Tjänster!$OI$22,Tjänster!PA$22,IF($AKD15=Tjänster!$OI$23,Tjänster!PA$23,IF($AKD15=Tjänster!$OI$24,Tjänster!PA$24,IF($AKD15=Tjänster!$OI$25,Tjänster!PA$25,IF($AKD15=Tjänster!$OI$26,Tjänster!PA$26,IF($AKD15=Tjänster!$OI$27,Tjänster!PA$27,IF($AKD15=Tjänster!$OI$28,Tjänster!PA$28,""))))))))))))))))))))))))))</f>
        <v/>
      </c>
      <c r="AKW15" s="36" t="str">
        <f>IF($AKD15=Tjänster!$OI$3,Tjänster!PB$3,IF($AKD15=Tjänster!$OI$4,Tjänster!PB$4,IF($AKD15=Tjänster!$OI$5,Tjänster!PB$5,IF($AKD15=Tjänster!$OI$6,Tjänster!PB$6,IF($AKD15=Tjänster!$OI$7,Tjänster!PB$7,IF($AKD15=Tjänster!$OI$8,Tjänster!PB$8,IF($AKD15=Tjänster!$OI$9,Tjänster!PB$9,IF($AKD15=Tjänster!$OI$10,Tjänster!PB$10,IF($AKD15=Tjänster!$OI$11,Tjänster!PB$11,IF($AKD15=Tjänster!$OI$12,Tjänster!PB$12,IF($AKD15=Tjänster!$OI$13,Tjänster!PB$13,IF($AKD15=Tjänster!$OI$14,Tjänster!PB$14,IF($AKD15=Tjänster!$OI$15,Tjänster!PB$15,IF($AKD15=Tjänster!$OI$16,Tjänster!PB$16,IF($AKD15=Tjänster!$OI$17,Tjänster!PB$17,IF($AKD15=Tjänster!$OI$18,Tjänster!PB$18,IF($AKD15=Tjänster!$OI$19,Tjänster!PB$19,IF($AKD15=Tjänster!$OI$20,Tjänster!PB$20,IF($AKD15=Tjänster!$OI$21,Tjänster!PB$21,IF($AKD15=Tjänster!$OI$22,Tjänster!PB$22,IF($AKD15=Tjänster!$OI$23,Tjänster!PB$23,IF($AKD15=Tjänster!$OI$24,Tjänster!PB$24,IF($AKD15=Tjänster!$OI$25,Tjänster!PB$25,IF($AKD15=Tjänster!$OI$26,Tjänster!PB$26,IF($AKD15=Tjänster!$OI$27,Tjänster!PB$27,IF($AKD15=Tjänster!$OI$28,Tjänster!PB$28,""))))))))))))))))))))))))))</f>
        <v/>
      </c>
      <c r="AKX15" s="36" t="str">
        <f>IF($AKD15=Tjänster!$OI$3,Tjänster!PC$3,IF($AKD15=Tjänster!$OI$4,Tjänster!PC$4,IF($AKD15=Tjänster!$OI$5,Tjänster!PC$5,IF($AKD15=Tjänster!$OI$6,Tjänster!PC$6,IF($AKD15=Tjänster!$OI$7,Tjänster!PC$7,IF($AKD15=Tjänster!$OI$8,Tjänster!PC$8,IF($AKD15=Tjänster!$OI$9,Tjänster!PC$9,IF($AKD15=Tjänster!$OI$10,Tjänster!PC$10,IF($AKD15=Tjänster!$OI$11,Tjänster!PC$11,IF($AKD15=Tjänster!$OI$12,Tjänster!PC$12,IF($AKD15=Tjänster!$OI$13,Tjänster!PC$13,IF($AKD15=Tjänster!$OI$14,Tjänster!PC$14,IF($AKD15=Tjänster!$OI$15,Tjänster!PC$15,IF($AKD15=Tjänster!$OI$16,Tjänster!PC$16,IF($AKD15=Tjänster!$OI$17,Tjänster!PC$17,IF($AKD15=Tjänster!$OI$18,Tjänster!PC$18,IF($AKD15=Tjänster!$OI$19,Tjänster!PC$19,IF($AKD15=Tjänster!$OI$20,Tjänster!PC$20,IF($AKD15=Tjänster!$OI$21,Tjänster!PC$21,IF($AKD15=Tjänster!$OI$22,Tjänster!PC$22,IF($AKD15=Tjänster!$OI$23,Tjänster!PC$23,IF($AKD15=Tjänster!$OI$24,Tjänster!PC$24,IF($AKD15=Tjänster!$OI$25,Tjänster!PC$25,IF($AKD15=Tjänster!$OI$26,Tjänster!PC$26,IF($AKD15=Tjänster!$OI$27,Tjänster!PC$27,IF($AKD15=Tjänster!$OI$28,Tjänster!PC$28,""))))))))))))))))))))))))))</f>
        <v/>
      </c>
      <c r="AMA15" s="36" t="str">
        <f t="shared" si="18"/>
        <v/>
      </c>
      <c r="AMB15" s="36" t="str">
        <f>IF($AMA15=Tjänster!$PE$3,Tjänster!PF$3,IF($AMA15=Tjänster!$PE$4,Tjänster!PF$4,IF($AMA15=Tjänster!$PE$5,Tjänster!PF$5,IF($AMA15=Tjänster!$PE$6,Tjänster!PF$6,IF($AMA15=Tjänster!$PE$7,Tjänster!PF$7,IF($AMA15=Tjänster!$PE$8,Tjänster!PF$8,IF($AMA15=Tjänster!$PE$9,Tjänster!PF$9,IF($AMA15=Tjänster!$PE$10,Tjänster!PF$10,IF($AMA15=Tjänster!$PE$11,Tjänster!PF$11,IF($AMA15=Tjänster!$PE$12,Tjänster!PF$12,IF($AMA15=Tjänster!$PE$13,Tjänster!PF$13,IF($AMA15=Tjänster!$PE$14,Tjänster!PF$14,IF($AMA15=Tjänster!$PE$15,Tjänster!PF$15,IF($AMA15=Tjänster!$PE$16,Tjänster!PF$16,IF($AMA15=Tjänster!$PE$17,Tjänster!PF$17,IF($AMA15=Tjänster!$PE$18,Tjänster!PF$18,IF($AMA15=Tjänster!$PE$19,Tjänster!PF$19,IF($AMA15=Tjänster!$PE$20,Tjänster!PF$20,IF($AMA15=Tjänster!$PE$21,Tjänster!PF$21,IF($AMA15=Tjänster!$PE$22,Tjänster!PF$22,IF($AMA15=Tjänster!$PE$23,Tjänster!PF$23,IF($AMA15=Tjänster!$PE$24,Tjänster!PF$24,IF($AMA15=Tjänster!$PE$25,Tjänster!PF$25,IF($AMA15=Tjänster!$PE$26,Tjänster!PF$26,IF($AMA15=Tjänster!$PE$27,Tjänster!PF$27,IF($AMA15=Tjänster!$PE$28,Tjänster!PF$28,""))))))))))))))))))))))))))</f>
        <v/>
      </c>
      <c r="AMC15" s="36" t="str">
        <f>IF($AMA15=Tjänster!$PE$3,Tjänster!PG$3,IF($AMA15=Tjänster!$PE$4,Tjänster!PG$4,IF($AMA15=Tjänster!$PE$5,Tjänster!PG$5,IF($AMA15=Tjänster!$PE$6,Tjänster!PG$6,IF($AMA15=Tjänster!$PE$7,Tjänster!PG$7,IF($AMA15=Tjänster!$PE$8,Tjänster!PG$8,IF($AMA15=Tjänster!$PE$9,Tjänster!PG$9,IF($AMA15=Tjänster!$PE$10,Tjänster!PG$10,IF($AMA15=Tjänster!$PE$11,Tjänster!PG$11,IF($AMA15=Tjänster!$PE$12,Tjänster!PG$12,IF($AMA15=Tjänster!$PE$13,Tjänster!PG$13,IF($AMA15=Tjänster!$PE$14,Tjänster!PG$14,IF($AMA15=Tjänster!$PE$15,Tjänster!PG$15,IF($AMA15=Tjänster!$PE$16,Tjänster!PG$16,IF($AMA15=Tjänster!$PE$17,Tjänster!PG$17,IF($AMA15=Tjänster!$PE$18,Tjänster!PG$18,IF($AMA15=Tjänster!$PE$19,Tjänster!PG$19,IF($AMA15=Tjänster!$PE$20,Tjänster!PG$20,IF($AMA15=Tjänster!$PE$21,Tjänster!PG$21,IF($AMA15=Tjänster!$PE$22,Tjänster!PG$22,IF($AMA15=Tjänster!$PE$23,Tjänster!PG$23,IF($AMA15=Tjänster!$PE$24,Tjänster!PG$24,IF($AMA15=Tjänster!$PE$25,Tjänster!PG$25,IF($AMA15=Tjänster!$PE$26,Tjänster!PG$26,IF($AMA15=Tjänster!$PE$27,Tjänster!PG$27,IF($AMA15=Tjänster!$PE$28,Tjänster!PG$28,""))))))))))))))))))))))))))</f>
        <v/>
      </c>
      <c r="AMD15" s="36" t="str">
        <f>IF($AMA15=Tjänster!$PE$3,Tjänster!PH$3,IF($AMA15=Tjänster!$PE$4,Tjänster!PH$4,IF($AMA15=Tjänster!$PE$5,Tjänster!PH$5,IF($AMA15=Tjänster!$PE$6,Tjänster!PH$6,IF($AMA15=Tjänster!$PE$7,Tjänster!PH$7,IF($AMA15=Tjänster!$PE$8,Tjänster!PH$8,IF($AMA15=Tjänster!$PE$9,Tjänster!PH$9,IF($AMA15=Tjänster!$PE$10,Tjänster!PH$10,IF($AMA15=Tjänster!$PE$11,Tjänster!PH$11,IF($AMA15=Tjänster!$PE$12,Tjänster!PH$12,IF($AMA15=Tjänster!$PE$13,Tjänster!PH$13,IF($AMA15=Tjänster!$PE$14,Tjänster!PH$14,IF($AMA15=Tjänster!$PE$15,Tjänster!PH$15,IF($AMA15=Tjänster!$PE$16,Tjänster!PH$16,IF($AMA15=Tjänster!$PE$17,Tjänster!PH$17,IF($AMA15=Tjänster!$PE$18,Tjänster!PH$18,IF($AMA15=Tjänster!$PE$19,Tjänster!PH$19,IF($AMA15=Tjänster!$PE$20,Tjänster!PH$20,IF($AMA15=Tjänster!$PE$21,Tjänster!PH$21,IF($AMA15=Tjänster!$PE$22,Tjänster!PH$22,IF($AMA15=Tjänster!$PE$23,Tjänster!PH$23,IF($AMA15=Tjänster!$PE$24,Tjänster!PH$24,IF($AMA15=Tjänster!$PE$25,Tjänster!PH$25,IF($AMA15=Tjänster!$PE$26,Tjänster!PH$26,IF($AMA15=Tjänster!$PE$27,Tjänster!PH$27,IF($AMA15=Tjänster!$PE$28,Tjänster!PH$28,""))))))))))))))))))))))))))</f>
        <v/>
      </c>
      <c r="AME15" s="36" t="str">
        <f>IF($AMA15=Tjänster!$PE$3,Tjänster!PI$3,IF($AMA15=Tjänster!$PE$4,Tjänster!PI$4,IF($AMA15=Tjänster!$PE$5,Tjänster!PI$5,IF($AMA15=Tjänster!$PE$6,Tjänster!PI$6,IF($AMA15=Tjänster!$PE$7,Tjänster!PI$7,IF($AMA15=Tjänster!$PE$8,Tjänster!PI$8,IF($AMA15=Tjänster!$PE$9,Tjänster!PI$9,IF($AMA15=Tjänster!$PE$10,Tjänster!PI$10,IF($AMA15=Tjänster!$PE$11,Tjänster!PI$11,IF($AMA15=Tjänster!$PE$12,Tjänster!PI$12,IF($AMA15=Tjänster!$PE$13,Tjänster!PI$13,IF($AMA15=Tjänster!$PE$14,Tjänster!PI$14,IF($AMA15=Tjänster!$PE$15,Tjänster!PI$15,IF($AMA15=Tjänster!$PE$16,Tjänster!PI$16,IF($AMA15=Tjänster!$PE$17,Tjänster!PI$17,IF($AMA15=Tjänster!$PE$18,Tjänster!PI$18,IF($AMA15=Tjänster!$PE$19,Tjänster!PI$19,IF($AMA15=Tjänster!$PE$20,Tjänster!PI$20,IF($AMA15=Tjänster!$PE$21,Tjänster!PI$21,IF($AMA15=Tjänster!$PE$22,Tjänster!PI$22,IF($AMA15=Tjänster!$PE$23,Tjänster!PI$23,IF($AMA15=Tjänster!$PE$24,Tjänster!PI$24,IF($AMA15=Tjänster!$PE$25,Tjänster!PI$25,IF($AMA15=Tjänster!$PE$26,Tjänster!PI$26,IF($AMA15=Tjänster!$PE$27,Tjänster!PI$27,IF($AMA15=Tjänster!$PE$28,Tjänster!PI$28,""))))))))))))))))))))))))))</f>
        <v/>
      </c>
      <c r="AMF15" s="36" t="str">
        <f>IF($AMA15=Tjänster!$PE$3,Tjänster!PJ$3,IF($AMA15=Tjänster!$PE$4,Tjänster!PJ$4,IF($AMA15=Tjänster!$PE$5,Tjänster!PJ$5,IF($AMA15=Tjänster!$PE$6,Tjänster!PJ$6,IF($AMA15=Tjänster!$PE$7,Tjänster!PJ$7,IF($AMA15=Tjänster!$PE$8,Tjänster!PJ$8,IF($AMA15=Tjänster!$PE$9,Tjänster!PJ$9,IF($AMA15=Tjänster!$PE$10,Tjänster!PJ$10,IF($AMA15=Tjänster!$PE$11,Tjänster!PJ$11,IF($AMA15=Tjänster!$PE$12,Tjänster!PJ$12,IF($AMA15=Tjänster!$PE$13,Tjänster!PJ$13,IF($AMA15=Tjänster!$PE$14,Tjänster!PJ$14,IF($AMA15=Tjänster!$PE$15,Tjänster!PJ$15,IF($AMA15=Tjänster!$PE$16,Tjänster!PJ$16,IF($AMA15=Tjänster!$PE$17,Tjänster!PJ$17,IF($AMA15=Tjänster!$PE$18,Tjänster!PJ$18,IF($AMA15=Tjänster!$PE$19,Tjänster!PJ$19,IF($AMA15=Tjänster!$PE$20,Tjänster!PJ$20,IF($AMA15=Tjänster!$PE$21,Tjänster!PJ$21,IF($AMA15=Tjänster!$PE$22,Tjänster!PJ$22,IF($AMA15=Tjänster!$PE$23,Tjänster!PJ$23,IF($AMA15=Tjänster!$PE$24,Tjänster!PJ$24,IF($AMA15=Tjänster!$PE$25,Tjänster!PJ$25,IF($AMA15=Tjänster!$PE$26,Tjänster!PJ$26,IF($AMA15=Tjänster!$PE$27,Tjänster!PJ$27,IF($AMA15=Tjänster!$PE$28,Tjänster!PJ$28,""))))))))))))))))))))))))))</f>
        <v/>
      </c>
      <c r="AMG15" s="36" t="str">
        <f>IF($AMA15=Tjänster!$PE$3,Tjänster!PK$3,IF($AMA15=Tjänster!$PE$4,Tjänster!PK$4,IF($AMA15=Tjänster!$PE$5,Tjänster!PK$5,IF($AMA15=Tjänster!$PE$6,Tjänster!PK$6,IF($AMA15=Tjänster!$PE$7,Tjänster!PK$7,IF($AMA15=Tjänster!$PE$8,Tjänster!PK$8,IF($AMA15=Tjänster!$PE$9,Tjänster!PK$9,IF($AMA15=Tjänster!$PE$10,Tjänster!PK$10,IF($AMA15=Tjänster!$PE$11,Tjänster!PK$11,IF($AMA15=Tjänster!$PE$12,Tjänster!PK$12,IF($AMA15=Tjänster!$PE$13,Tjänster!PK$13,IF($AMA15=Tjänster!$PE$14,Tjänster!PK$14,IF($AMA15=Tjänster!$PE$15,Tjänster!PK$15,IF($AMA15=Tjänster!$PE$16,Tjänster!PK$16,IF($AMA15=Tjänster!$PE$17,Tjänster!PK$17,IF($AMA15=Tjänster!$PE$18,Tjänster!PK$18,IF($AMA15=Tjänster!$PE$19,Tjänster!PK$19,IF($AMA15=Tjänster!$PE$20,Tjänster!PK$20,IF($AMA15=Tjänster!$PE$21,Tjänster!PK$21,IF($AMA15=Tjänster!$PE$22,Tjänster!PK$22,IF($AMA15=Tjänster!$PE$23,Tjänster!PK$23,IF($AMA15=Tjänster!$PE$24,Tjänster!PK$24,IF($AMA15=Tjänster!$PE$25,Tjänster!PK$25,IF($AMA15=Tjänster!$PE$26,Tjänster!PK$26,IF($AMA15=Tjänster!$PE$27,Tjänster!PK$27,IF($AMA15=Tjänster!$PE$28,Tjänster!PK$28,""))))))))))))))))))))))))))</f>
        <v/>
      </c>
      <c r="AMH15" s="36" t="str">
        <f>IF($AMA15=Tjänster!$PE$3,Tjänster!PL$3,IF($AMA15=Tjänster!$PE$4,Tjänster!PL$4,IF($AMA15=Tjänster!$PE$5,Tjänster!PL$5,IF($AMA15=Tjänster!$PE$6,Tjänster!PL$6,IF($AMA15=Tjänster!$PE$7,Tjänster!PL$7,IF($AMA15=Tjänster!$PE$8,Tjänster!PL$8,IF($AMA15=Tjänster!$PE$9,Tjänster!PL$9,IF($AMA15=Tjänster!$PE$10,Tjänster!PL$10,IF($AMA15=Tjänster!$PE$11,Tjänster!PL$11,IF($AMA15=Tjänster!$PE$12,Tjänster!PL$12,IF($AMA15=Tjänster!$PE$13,Tjänster!PL$13,IF($AMA15=Tjänster!$PE$14,Tjänster!PL$14,IF($AMA15=Tjänster!$PE$15,Tjänster!PL$15,IF($AMA15=Tjänster!$PE$16,Tjänster!PL$16,IF($AMA15=Tjänster!$PE$17,Tjänster!PL$17,IF($AMA15=Tjänster!$PE$18,Tjänster!PL$18,IF($AMA15=Tjänster!$PE$19,Tjänster!PL$19,IF($AMA15=Tjänster!$PE$20,Tjänster!PL$20,IF($AMA15=Tjänster!$PE$21,Tjänster!PL$21,IF($AMA15=Tjänster!$PE$22,Tjänster!PL$22,IF($AMA15=Tjänster!$PE$23,Tjänster!PL$23,IF($AMA15=Tjänster!$PE$24,Tjänster!PL$24,IF($AMA15=Tjänster!$PE$25,Tjänster!PL$25,IF($AMA15=Tjänster!$PE$26,Tjänster!PL$26,IF($AMA15=Tjänster!$PE$27,Tjänster!PL$27,IF($AMA15=Tjänster!$PE$28,Tjänster!PL$28,""))))))))))))))))))))))))))</f>
        <v/>
      </c>
      <c r="AMI15" s="36" t="str">
        <f>IF($AMA15=Tjänster!$PE$3,Tjänster!PM$3,IF($AMA15=Tjänster!$PE$4,Tjänster!PM$4,IF($AMA15=Tjänster!$PE$5,Tjänster!PM$5,IF($AMA15=Tjänster!$PE$6,Tjänster!PM$6,IF($AMA15=Tjänster!$PE$7,Tjänster!PM$7,IF($AMA15=Tjänster!$PE$8,Tjänster!PM$8,IF($AMA15=Tjänster!$PE$9,Tjänster!PM$9,IF($AMA15=Tjänster!$PE$10,Tjänster!PM$10,IF($AMA15=Tjänster!$PE$11,Tjänster!PM$11,IF($AMA15=Tjänster!$PE$12,Tjänster!PM$12,IF($AMA15=Tjänster!$PE$13,Tjänster!PM$13,IF($AMA15=Tjänster!$PE$14,Tjänster!PM$14,IF($AMA15=Tjänster!$PE$15,Tjänster!PM$15,IF($AMA15=Tjänster!$PE$16,Tjänster!PM$16,IF($AMA15=Tjänster!$PE$17,Tjänster!PM$17,IF($AMA15=Tjänster!$PE$18,Tjänster!PM$18,IF($AMA15=Tjänster!$PE$19,Tjänster!PM$19,IF($AMA15=Tjänster!$PE$20,Tjänster!PM$20,IF($AMA15=Tjänster!$PE$21,Tjänster!PM$21,IF($AMA15=Tjänster!$PE$22,Tjänster!PM$22,IF($AMA15=Tjänster!$PE$23,Tjänster!PM$23,IF($AMA15=Tjänster!$PE$24,Tjänster!PM$24,IF($AMA15=Tjänster!$PE$25,Tjänster!PM$25,IF($AMA15=Tjänster!$PE$26,Tjänster!PM$26,IF($AMA15=Tjänster!$PE$27,Tjänster!PM$27,IF($AMA15=Tjänster!$PE$28,Tjänster!PM$28,""))))))))))))))))))))))))))</f>
        <v/>
      </c>
      <c r="AMJ15" s="36" t="str">
        <f>IF($AMA15=Tjänster!$PE$3,Tjänster!PN$3,IF($AMA15=Tjänster!$PE$4,Tjänster!PN$4,IF($AMA15=Tjänster!$PE$5,Tjänster!PN$5,IF($AMA15=Tjänster!$PE$6,Tjänster!PN$6,IF($AMA15=Tjänster!$PE$7,Tjänster!PN$7,IF($AMA15=Tjänster!$PE$8,Tjänster!PN$8,IF($AMA15=Tjänster!$PE$9,Tjänster!PN$9,IF($AMA15=Tjänster!$PE$10,Tjänster!PN$10,IF($AMA15=Tjänster!$PE$11,Tjänster!PN$11,IF($AMA15=Tjänster!$PE$12,Tjänster!PN$12,IF($AMA15=Tjänster!$PE$13,Tjänster!PN$13,IF($AMA15=Tjänster!$PE$14,Tjänster!PN$14,IF($AMA15=Tjänster!$PE$15,Tjänster!PN$15,IF($AMA15=Tjänster!$PE$16,Tjänster!PN$16,IF($AMA15=Tjänster!$PE$17,Tjänster!PN$17,IF($AMA15=Tjänster!$PE$18,Tjänster!PN$18,IF($AMA15=Tjänster!$PE$19,Tjänster!PN$19,IF($AMA15=Tjänster!$PE$20,Tjänster!PN$20,IF($AMA15=Tjänster!$PE$21,Tjänster!PN$21,IF($AMA15=Tjänster!$PE$22,Tjänster!PN$22,IF($AMA15=Tjänster!$PE$23,Tjänster!PN$23,IF($AMA15=Tjänster!$PE$24,Tjänster!PN$24,IF($AMA15=Tjänster!$PE$25,Tjänster!PN$25,IF($AMA15=Tjänster!$PE$26,Tjänster!PN$26,IF($AMA15=Tjänster!$PE$27,Tjänster!PN$27,IF($AMA15=Tjänster!$PE$28,Tjänster!PN$28,""))))))))))))))))))))))))))</f>
        <v/>
      </c>
      <c r="AMK15" s="36" t="str">
        <f>IF($AMA15=Tjänster!$PE$3,Tjänster!PO$3,IF($AMA15=Tjänster!$PE$4,Tjänster!PO$4,IF($AMA15=Tjänster!$PE$5,Tjänster!PO$5,IF($AMA15=Tjänster!$PE$6,Tjänster!PO$6,IF($AMA15=Tjänster!$PE$7,Tjänster!PO$7,IF($AMA15=Tjänster!$PE$8,Tjänster!PO$8,IF($AMA15=Tjänster!$PE$9,Tjänster!PO$9,IF($AMA15=Tjänster!$PE$10,Tjänster!PO$10,IF($AMA15=Tjänster!$PE$11,Tjänster!PO$11,IF($AMA15=Tjänster!$PE$12,Tjänster!PO$12,IF($AMA15=Tjänster!$PE$13,Tjänster!PO$13,IF($AMA15=Tjänster!$PE$14,Tjänster!PO$14,IF($AMA15=Tjänster!$PE$15,Tjänster!PO$15,IF($AMA15=Tjänster!$PE$16,Tjänster!PO$16,IF($AMA15=Tjänster!$PE$17,Tjänster!PO$17,IF($AMA15=Tjänster!$PE$18,Tjänster!PO$18,IF($AMA15=Tjänster!$PE$19,Tjänster!PO$19,IF($AMA15=Tjänster!$PE$20,Tjänster!PO$20,IF($AMA15=Tjänster!$PE$21,Tjänster!PO$21,IF($AMA15=Tjänster!$PE$22,Tjänster!PO$22,IF($AMA15=Tjänster!$PE$23,Tjänster!PO$23,IF($AMA15=Tjänster!$PE$24,Tjänster!PO$24,IF($AMA15=Tjänster!$PE$25,Tjänster!PO$25,IF($AMA15=Tjänster!$PE$26,Tjänster!PO$26,IF($AMA15=Tjänster!$PE$27,Tjänster!PO$27,IF($AMA15=Tjänster!$PE$28,Tjänster!PO$28,""))))))))))))))))))))))))))</f>
        <v/>
      </c>
      <c r="AML15" s="36" t="str">
        <f>IF($AMA15=Tjänster!$PE$3,Tjänster!PP$3,IF($AMA15=Tjänster!$PE$4,Tjänster!PP$4,IF($AMA15=Tjänster!$PE$5,Tjänster!PP$5,IF($AMA15=Tjänster!$PE$6,Tjänster!PP$6,IF($AMA15=Tjänster!$PE$7,Tjänster!PP$7,IF($AMA15=Tjänster!$PE$8,Tjänster!PP$8,IF($AMA15=Tjänster!$PE$9,Tjänster!PP$9,IF($AMA15=Tjänster!$PE$10,Tjänster!PP$10,IF($AMA15=Tjänster!$PE$11,Tjänster!PP$11,IF($AMA15=Tjänster!$PE$12,Tjänster!PP$12,IF($AMA15=Tjänster!$PE$13,Tjänster!PP$13,IF($AMA15=Tjänster!$PE$14,Tjänster!PP$14,IF($AMA15=Tjänster!$PE$15,Tjänster!PP$15,IF($AMA15=Tjänster!$PE$16,Tjänster!PP$16,IF($AMA15=Tjänster!$PE$17,Tjänster!PP$17,IF($AMA15=Tjänster!$PE$18,Tjänster!PP$18,IF($AMA15=Tjänster!$PE$19,Tjänster!PP$19,IF($AMA15=Tjänster!$PE$20,Tjänster!PP$20,IF($AMA15=Tjänster!$PE$21,Tjänster!PP$21,IF($AMA15=Tjänster!$PE$22,Tjänster!PP$22,IF($AMA15=Tjänster!$PE$23,Tjänster!PP$23,IF($AMA15=Tjänster!$PE$24,Tjänster!PP$24,IF($AMA15=Tjänster!$PE$25,Tjänster!PP$25,IF($AMA15=Tjänster!$PE$26,Tjänster!PP$26,IF($AMA15=Tjänster!$PE$27,Tjänster!PP$27,IF($AMA15=Tjänster!$PE$28,Tjänster!PP$28,""))))))))))))))))))))))))))</f>
        <v/>
      </c>
      <c r="AMM15" s="36" t="str">
        <f>IF($AMA15=Tjänster!$PE$3,Tjänster!PQ$3,IF($AMA15=Tjänster!$PE$4,Tjänster!PQ$4,IF($AMA15=Tjänster!$PE$5,Tjänster!PQ$5,IF($AMA15=Tjänster!$PE$6,Tjänster!PQ$6,IF($AMA15=Tjänster!$PE$7,Tjänster!PQ$7,IF($AMA15=Tjänster!$PE$8,Tjänster!PQ$8,IF($AMA15=Tjänster!$PE$9,Tjänster!PQ$9,IF($AMA15=Tjänster!$PE$10,Tjänster!PQ$10,IF($AMA15=Tjänster!$PE$11,Tjänster!PQ$11,IF($AMA15=Tjänster!$PE$12,Tjänster!PQ$12,IF($AMA15=Tjänster!$PE$13,Tjänster!PQ$13,IF($AMA15=Tjänster!$PE$14,Tjänster!PQ$14,IF($AMA15=Tjänster!$PE$15,Tjänster!PQ$15,IF($AMA15=Tjänster!$PE$16,Tjänster!PQ$16,IF($AMA15=Tjänster!$PE$17,Tjänster!PQ$17,IF($AMA15=Tjänster!$PE$18,Tjänster!PQ$18,IF($AMA15=Tjänster!$PE$19,Tjänster!PQ$19,IF($AMA15=Tjänster!$PE$20,Tjänster!PQ$20,IF($AMA15=Tjänster!$PE$21,Tjänster!PQ$21,IF($AMA15=Tjänster!$PE$22,Tjänster!PQ$22,IF($AMA15=Tjänster!$PE$23,Tjänster!PQ$23,IF($AMA15=Tjänster!$PE$24,Tjänster!PQ$24,IF($AMA15=Tjänster!$PE$25,Tjänster!PQ$25,IF($AMA15=Tjänster!$PE$26,Tjänster!PQ$26,IF($AMA15=Tjänster!$PE$27,Tjänster!PQ$27,IF($AMA15=Tjänster!$PE$28,Tjänster!PQ$28,""))))))))))))))))))))))))))</f>
        <v/>
      </c>
      <c r="AMN15" s="36" t="str">
        <f>IF($AMA15=Tjänster!$PE$3,Tjänster!PR$3,IF($AMA15=Tjänster!$PE$4,Tjänster!PR$4,IF($AMA15=Tjänster!$PE$5,Tjänster!PR$5,IF($AMA15=Tjänster!$PE$6,Tjänster!PR$6,IF($AMA15=Tjänster!$PE$7,Tjänster!PR$7,IF($AMA15=Tjänster!$PE$8,Tjänster!PR$8,IF($AMA15=Tjänster!$PE$9,Tjänster!PR$9,IF($AMA15=Tjänster!$PE$10,Tjänster!PR$10,IF($AMA15=Tjänster!$PE$11,Tjänster!PR$11,IF($AMA15=Tjänster!$PE$12,Tjänster!PR$12,IF($AMA15=Tjänster!$PE$13,Tjänster!PR$13,IF($AMA15=Tjänster!$PE$14,Tjänster!PR$14,IF($AMA15=Tjänster!$PE$15,Tjänster!PR$15,IF($AMA15=Tjänster!$PE$16,Tjänster!PR$16,IF($AMA15=Tjänster!$PE$17,Tjänster!PR$17,IF($AMA15=Tjänster!$PE$18,Tjänster!PR$18,IF($AMA15=Tjänster!$PE$19,Tjänster!PR$19,IF($AMA15=Tjänster!$PE$20,Tjänster!PR$20,IF($AMA15=Tjänster!$PE$21,Tjänster!PR$21,IF($AMA15=Tjänster!$PE$22,Tjänster!PR$22,IF($AMA15=Tjänster!$PE$23,Tjänster!PR$23,IF($AMA15=Tjänster!$PE$24,Tjänster!PR$24,IF($AMA15=Tjänster!$PE$25,Tjänster!PR$25,IF($AMA15=Tjänster!$PE$26,Tjänster!PR$26,IF($AMA15=Tjänster!$PE$27,Tjänster!PR$27,IF($AMA15=Tjänster!$PE$28,Tjänster!PR$28,""))))))))))))))))))))))))))</f>
        <v/>
      </c>
      <c r="AMO15" s="36" t="str">
        <f>IF($AMA15=Tjänster!$PE$3,Tjänster!PS$3,IF($AMA15=Tjänster!$PE$4,Tjänster!PS$4,IF($AMA15=Tjänster!$PE$5,Tjänster!PS$5,IF($AMA15=Tjänster!$PE$6,Tjänster!PS$6,IF($AMA15=Tjänster!$PE$7,Tjänster!PS$7,IF($AMA15=Tjänster!$PE$8,Tjänster!PS$8,IF($AMA15=Tjänster!$PE$9,Tjänster!PS$9,IF($AMA15=Tjänster!$PE$10,Tjänster!PS$10,IF($AMA15=Tjänster!$PE$11,Tjänster!PS$11,IF($AMA15=Tjänster!$PE$12,Tjänster!PS$12,IF($AMA15=Tjänster!$PE$13,Tjänster!PS$13,IF($AMA15=Tjänster!$PE$14,Tjänster!PS$14,IF($AMA15=Tjänster!$PE$15,Tjänster!PS$15,IF($AMA15=Tjänster!$PE$16,Tjänster!PS$16,IF($AMA15=Tjänster!$PE$17,Tjänster!PS$17,IF($AMA15=Tjänster!$PE$18,Tjänster!PS$18,IF($AMA15=Tjänster!$PE$19,Tjänster!PS$19,IF($AMA15=Tjänster!$PE$20,Tjänster!PS$20,IF($AMA15=Tjänster!$PE$21,Tjänster!PS$21,IF($AMA15=Tjänster!$PE$22,Tjänster!PS$22,IF($AMA15=Tjänster!$PE$23,Tjänster!PS$23,IF($AMA15=Tjänster!$PE$24,Tjänster!PS$24,IF($AMA15=Tjänster!$PE$25,Tjänster!PS$25,IF($AMA15=Tjänster!$PE$26,Tjänster!PS$26,IF($AMA15=Tjänster!$PE$27,Tjänster!PS$27,IF($AMA15=Tjänster!$PE$28,Tjänster!PS$28,""))))))))))))))))))))))))))</f>
        <v/>
      </c>
      <c r="AMP15" s="36" t="str">
        <f>IF($AMA15=Tjänster!$PE$3,Tjänster!PT$3,IF($AMA15=Tjänster!$PE$4,Tjänster!PT$4,IF($AMA15=Tjänster!$PE$5,Tjänster!PT$5,IF($AMA15=Tjänster!$PE$6,Tjänster!PT$6,IF($AMA15=Tjänster!$PE$7,Tjänster!PT$7,IF($AMA15=Tjänster!$PE$8,Tjänster!PT$8,IF($AMA15=Tjänster!$PE$9,Tjänster!PT$9,IF($AMA15=Tjänster!$PE$10,Tjänster!PT$10,IF($AMA15=Tjänster!$PE$11,Tjänster!PT$11,IF($AMA15=Tjänster!$PE$12,Tjänster!PT$12,IF($AMA15=Tjänster!$PE$13,Tjänster!PT$13,IF($AMA15=Tjänster!$PE$14,Tjänster!PT$14,IF($AMA15=Tjänster!$PE$15,Tjänster!PT$15,IF($AMA15=Tjänster!$PE$16,Tjänster!PT$16,IF($AMA15=Tjänster!$PE$17,Tjänster!PT$17,IF($AMA15=Tjänster!$PE$18,Tjänster!PT$18,IF($AMA15=Tjänster!$PE$19,Tjänster!PT$19,IF($AMA15=Tjänster!$PE$20,Tjänster!PT$20,IF($AMA15=Tjänster!$PE$21,Tjänster!PT$21,IF($AMA15=Tjänster!$PE$22,Tjänster!PT$22,IF($AMA15=Tjänster!$PE$23,Tjänster!PT$23,IF($AMA15=Tjänster!$PE$24,Tjänster!PT$24,IF($AMA15=Tjänster!$PE$25,Tjänster!PT$25,IF($AMA15=Tjänster!$PE$26,Tjänster!PT$26,IF($AMA15=Tjänster!$PE$27,Tjänster!PT$27,IF($AMA15=Tjänster!$PE$28,Tjänster!PT$28,""))))))))))))))))))))))))))</f>
        <v/>
      </c>
      <c r="AMQ15" s="36" t="str">
        <f>IF($AMA15=Tjänster!$PE$3,Tjänster!PU$3,IF($AMA15=Tjänster!$PE$4,Tjänster!PU$4,IF($AMA15=Tjänster!$PE$5,Tjänster!PU$5,IF($AMA15=Tjänster!$PE$6,Tjänster!PU$6,IF($AMA15=Tjänster!$PE$7,Tjänster!PU$7,IF($AMA15=Tjänster!$PE$8,Tjänster!PU$8,IF($AMA15=Tjänster!$PE$9,Tjänster!PU$9,IF($AMA15=Tjänster!$PE$10,Tjänster!PU$10,IF($AMA15=Tjänster!$PE$11,Tjänster!PU$11,IF($AMA15=Tjänster!$PE$12,Tjänster!PU$12,IF($AMA15=Tjänster!$PE$13,Tjänster!PU$13,IF($AMA15=Tjänster!$PE$14,Tjänster!PU$14,IF($AMA15=Tjänster!$PE$15,Tjänster!PU$15,IF($AMA15=Tjänster!$PE$16,Tjänster!PU$16,IF($AMA15=Tjänster!$PE$17,Tjänster!PU$17,IF($AMA15=Tjänster!$PE$18,Tjänster!PU$18,IF($AMA15=Tjänster!$PE$19,Tjänster!PU$19,IF($AMA15=Tjänster!$PE$20,Tjänster!PU$20,IF($AMA15=Tjänster!$PE$21,Tjänster!PU$21,IF($AMA15=Tjänster!$PE$22,Tjänster!PU$22,IF($AMA15=Tjänster!$PE$23,Tjänster!PU$23,IF($AMA15=Tjänster!$PE$24,Tjänster!PU$24,IF($AMA15=Tjänster!$PE$25,Tjänster!PU$25,IF($AMA15=Tjänster!$PE$26,Tjänster!PU$26,IF($AMA15=Tjänster!$PE$27,Tjänster!PU$27,IF($AMA15=Tjänster!$PE$28,Tjänster!PU$28,""))))))))))))))))))))))))))</f>
        <v/>
      </c>
      <c r="AMR15" s="36" t="str">
        <f>IF($AMA15=Tjänster!$PE$3,Tjänster!PV$3,IF($AMA15=Tjänster!$PE$4,Tjänster!PV$4,IF($AMA15=Tjänster!$PE$5,Tjänster!PV$5,IF($AMA15=Tjänster!$PE$6,Tjänster!PV$6,IF($AMA15=Tjänster!$PE$7,Tjänster!PV$7,IF($AMA15=Tjänster!$PE$8,Tjänster!PV$8,IF($AMA15=Tjänster!$PE$9,Tjänster!PV$9,IF($AMA15=Tjänster!$PE$10,Tjänster!PV$10,IF($AMA15=Tjänster!$PE$11,Tjänster!PV$11,IF($AMA15=Tjänster!$PE$12,Tjänster!PV$12,IF($AMA15=Tjänster!$PE$13,Tjänster!PV$13,IF($AMA15=Tjänster!$PE$14,Tjänster!PV$14,IF($AMA15=Tjänster!$PE$15,Tjänster!PV$15,IF($AMA15=Tjänster!$PE$16,Tjänster!PV$16,IF($AMA15=Tjänster!$PE$17,Tjänster!PV$17,IF($AMA15=Tjänster!$PE$18,Tjänster!PV$18,IF($AMA15=Tjänster!$PE$19,Tjänster!PV$19,IF($AMA15=Tjänster!$PE$20,Tjänster!PV$20,IF($AMA15=Tjänster!$PE$21,Tjänster!PV$21,IF($AMA15=Tjänster!$PE$22,Tjänster!PV$22,IF($AMA15=Tjänster!$PE$23,Tjänster!PV$23,IF($AMA15=Tjänster!$PE$24,Tjänster!PV$24,IF($AMA15=Tjänster!$PE$25,Tjänster!PV$25,IF($AMA15=Tjänster!$PE$26,Tjänster!PV$26,IF($AMA15=Tjänster!$PE$27,Tjänster!PV$27,IF($AMA15=Tjänster!$PE$28,Tjänster!PV$28,""))))))))))))))))))))))))))</f>
        <v/>
      </c>
      <c r="AMS15" s="36" t="str">
        <f>IF($AMA15=Tjänster!$PE$3,Tjänster!PW$3,IF($AMA15=Tjänster!$PE$4,Tjänster!PW$4,IF($AMA15=Tjänster!$PE$5,Tjänster!PW$5,IF($AMA15=Tjänster!$PE$6,Tjänster!PW$6,IF($AMA15=Tjänster!$PE$7,Tjänster!PW$7,IF($AMA15=Tjänster!$PE$8,Tjänster!PW$8,IF($AMA15=Tjänster!$PE$9,Tjänster!PW$9,IF($AMA15=Tjänster!$PE$10,Tjänster!PW$10,IF($AMA15=Tjänster!$PE$11,Tjänster!PW$11,IF($AMA15=Tjänster!$PE$12,Tjänster!PW$12,IF($AMA15=Tjänster!$PE$13,Tjänster!PW$13,IF($AMA15=Tjänster!$PE$14,Tjänster!PW$14,IF($AMA15=Tjänster!$PE$15,Tjänster!PW$15,IF($AMA15=Tjänster!$PE$16,Tjänster!PW$16,IF($AMA15=Tjänster!$PE$17,Tjänster!PW$17,IF($AMA15=Tjänster!$PE$18,Tjänster!PW$18,IF($AMA15=Tjänster!$PE$19,Tjänster!PW$19,IF($AMA15=Tjänster!$PE$20,Tjänster!PW$20,IF($AMA15=Tjänster!$PE$21,Tjänster!PW$21,IF($AMA15=Tjänster!$PE$22,Tjänster!PW$22,IF($AMA15=Tjänster!$PE$23,Tjänster!PW$23,IF($AMA15=Tjänster!$PE$24,Tjänster!PW$24,IF($AMA15=Tjänster!$PE$25,Tjänster!PW$25,IF($AMA15=Tjänster!$PE$26,Tjänster!PW$26,IF($AMA15=Tjänster!$PE$27,Tjänster!PW$27,IF($AMA15=Tjänster!$PE$28,Tjänster!PW$28,""))))))))))))))))))))))))))</f>
        <v/>
      </c>
      <c r="AMT15" s="36" t="str">
        <f>IF($AMA15=Tjänster!$PE$3,Tjänster!PX$3,IF($AMA15=Tjänster!$PE$4,Tjänster!PX$4,IF($AMA15=Tjänster!$PE$5,Tjänster!PX$5,IF($AMA15=Tjänster!$PE$6,Tjänster!PX$6,IF($AMA15=Tjänster!$PE$7,Tjänster!PX$7,IF($AMA15=Tjänster!$PE$8,Tjänster!PX$8,IF($AMA15=Tjänster!$PE$9,Tjänster!PX$9,IF($AMA15=Tjänster!$PE$10,Tjänster!PX$10,IF($AMA15=Tjänster!$PE$11,Tjänster!PX$11,IF($AMA15=Tjänster!$PE$12,Tjänster!PX$12,IF($AMA15=Tjänster!$PE$13,Tjänster!PX$13,IF($AMA15=Tjänster!$PE$14,Tjänster!PX$14,IF($AMA15=Tjänster!$PE$15,Tjänster!PX$15,IF($AMA15=Tjänster!$PE$16,Tjänster!PX$16,IF($AMA15=Tjänster!$PE$17,Tjänster!PX$17,IF($AMA15=Tjänster!$PE$18,Tjänster!PX$18,IF($AMA15=Tjänster!$PE$19,Tjänster!PX$19,IF($AMA15=Tjänster!$PE$20,Tjänster!PX$20,IF($AMA15=Tjänster!$PE$21,Tjänster!PX$21,IF($AMA15=Tjänster!$PE$22,Tjänster!PX$22,IF($AMA15=Tjänster!$PE$23,Tjänster!PX$23,IF($AMA15=Tjänster!$PE$24,Tjänster!PX$24,IF($AMA15=Tjänster!$PE$25,Tjänster!PX$25,IF($AMA15=Tjänster!$PE$26,Tjänster!PX$26,IF($AMA15=Tjänster!$PE$27,Tjänster!PX$27,IF($AMA15=Tjänster!$PE$28,Tjänster!PX$28,""))))))))))))))))))))))))))</f>
        <v/>
      </c>
      <c r="AMU15" s="36" t="str">
        <f>IF($AMA15=Tjänster!$PE$3,Tjänster!PY$3,IF($AMA15=Tjänster!$PE$4,Tjänster!PY$4,IF($AMA15=Tjänster!$PE$5,Tjänster!PY$5,IF($AMA15=Tjänster!$PE$6,Tjänster!PY$6,IF($AMA15=Tjänster!$PE$7,Tjänster!PY$7,IF($AMA15=Tjänster!$PE$8,Tjänster!PY$8,IF($AMA15=Tjänster!$PE$9,Tjänster!PY$9,IF($AMA15=Tjänster!$PE$10,Tjänster!PY$10,IF($AMA15=Tjänster!$PE$11,Tjänster!PY$11,IF($AMA15=Tjänster!$PE$12,Tjänster!PY$12,IF($AMA15=Tjänster!$PE$13,Tjänster!PY$13,IF($AMA15=Tjänster!$PE$14,Tjänster!PY$14,IF($AMA15=Tjänster!$PE$15,Tjänster!PY$15,IF($AMA15=Tjänster!$PE$16,Tjänster!PY$16,IF($AMA15=Tjänster!$PE$17,Tjänster!PY$17,IF($AMA15=Tjänster!$PE$18,Tjänster!PY$18,IF($AMA15=Tjänster!$PE$19,Tjänster!PY$19,IF($AMA15=Tjänster!$PE$20,Tjänster!PY$20,IF($AMA15=Tjänster!$PE$21,Tjänster!PY$21,IF($AMA15=Tjänster!$PE$22,Tjänster!PY$22,IF($AMA15=Tjänster!$PE$23,Tjänster!PY$23,IF($AMA15=Tjänster!$PE$24,Tjänster!PY$24,IF($AMA15=Tjänster!$PE$25,Tjänster!PY$25,IF($AMA15=Tjänster!$PE$26,Tjänster!PY$26,IF($AMA15=Tjänster!$PE$27,Tjänster!PY$27,IF($AMA15=Tjänster!$PE$28,Tjänster!PY$28,""))))))))))))))))))))))))))</f>
        <v/>
      </c>
      <c r="ANX15" s="36" t="str">
        <f t="shared" si="19"/>
        <v/>
      </c>
      <c r="ANY15" s="36" t="str">
        <f>IF($ANX15=Tjänster!$QA$3,Tjänster!QB$3,IF($ANX15=Tjänster!$QA$4,Tjänster!QB$4,IF($ANX15=Tjänster!$QA$5,Tjänster!QB$5,IF($ANX15=Tjänster!$QA$6,Tjänster!QB$6,IF($ANX15=Tjänster!$QA$7,Tjänster!QB$7,IF($ANX15=Tjänster!$QA$8,Tjänster!QB$8,IF($ANX15=Tjänster!$QA$9,Tjänster!QB$9,IF($ANX15=Tjänster!$QA$10,Tjänster!QB$10,IF($ANX15=Tjänster!$QA$11,Tjänster!QB$11,IF($ANX15=Tjänster!$QA$12,Tjänster!QB$12,IF($ANX15=Tjänster!$QA$13,Tjänster!QB$13,IF($ANX15=Tjänster!$QA$14,Tjänster!QB$14,IF($ANX15=Tjänster!$QA$15,Tjänster!QB$15,IF($ANX15=Tjänster!$QA$16,Tjänster!QB$16,IF($ANX15=Tjänster!$QA$17,Tjänster!QB$17,IF($ANX15=Tjänster!$QA$18,Tjänster!QB$18,IF($ANX15=Tjänster!$QA$19,Tjänster!QB$19,IF($ANX15=Tjänster!$QA$20,Tjänster!QB$20,IF($ANX15=Tjänster!$QA$21,Tjänster!QB$21,IF($ANX15=Tjänster!$QA$22,Tjänster!QB$22,IF($ANX15=Tjänster!$QA$23,Tjänster!QB$23,IF($ANX15=Tjänster!$QA$24,Tjänster!QB$24,IF($ANX15=Tjänster!$QA$25,Tjänster!QB$25,IF($ANX15=Tjänster!$QA$26,Tjänster!QB$26,IF($ANX15=Tjänster!$QA$27,Tjänster!QB$27,IF($ANX15=Tjänster!$QA$28,Tjänster!QB$28,""))))))))))))))))))))))))))</f>
        <v/>
      </c>
      <c r="ANZ15" s="36" t="str">
        <f>IF($ANX15=Tjänster!$QA$3,Tjänster!QC$3,IF($ANX15=Tjänster!$QA$4,Tjänster!QC$4,IF($ANX15=Tjänster!$QA$5,Tjänster!QC$5,IF($ANX15=Tjänster!$QA$6,Tjänster!QC$6,IF($ANX15=Tjänster!$QA$7,Tjänster!QC$7,IF($ANX15=Tjänster!$QA$8,Tjänster!QC$8,IF($ANX15=Tjänster!$QA$9,Tjänster!QC$9,IF($ANX15=Tjänster!$QA$10,Tjänster!QC$10,IF($ANX15=Tjänster!$QA$11,Tjänster!QC$11,IF($ANX15=Tjänster!$QA$12,Tjänster!QC$12,IF($ANX15=Tjänster!$QA$13,Tjänster!QC$13,IF($ANX15=Tjänster!$QA$14,Tjänster!QC$14,IF($ANX15=Tjänster!$QA$15,Tjänster!QC$15,IF($ANX15=Tjänster!$QA$16,Tjänster!QC$16,IF($ANX15=Tjänster!$QA$17,Tjänster!QC$17,IF($ANX15=Tjänster!$QA$18,Tjänster!QC$18,IF($ANX15=Tjänster!$QA$19,Tjänster!QC$19,IF($ANX15=Tjänster!$QA$20,Tjänster!QC$20,IF($ANX15=Tjänster!$QA$21,Tjänster!QC$21,IF($ANX15=Tjänster!$QA$22,Tjänster!QC$22,IF($ANX15=Tjänster!$QA$23,Tjänster!QC$23,IF($ANX15=Tjänster!$QA$24,Tjänster!QC$24,IF($ANX15=Tjänster!$QA$25,Tjänster!QC$25,IF($ANX15=Tjänster!$QA$26,Tjänster!QC$26,IF($ANX15=Tjänster!$QA$27,Tjänster!QC$27,IF($ANX15=Tjänster!$QA$28,Tjänster!QC$28,""))))))))))))))))))))))))))</f>
        <v/>
      </c>
      <c r="AOA15" s="36" t="str">
        <f>IF($ANX15=Tjänster!$QA$3,Tjänster!QD$3,IF($ANX15=Tjänster!$QA$4,Tjänster!QD$4,IF($ANX15=Tjänster!$QA$5,Tjänster!QD$5,IF($ANX15=Tjänster!$QA$6,Tjänster!QD$6,IF($ANX15=Tjänster!$QA$7,Tjänster!QD$7,IF($ANX15=Tjänster!$QA$8,Tjänster!QD$8,IF($ANX15=Tjänster!$QA$9,Tjänster!QD$9,IF($ANX15=Tjänster!$QA$10,Tjänster!QD$10,IF($ANX15=Tjänster!$QA$11,Tjänster!QD$11,IF($ANX15=Tjänster!$QA$12,Tjänster!QD$12,IF($ANX15=Tjänster!$QA$13,Tjänster!QD$13,IF($ANX15=Tjänster!$QA$14,Tjänster!QD$14,IF($ANX15=Tjänster!$QA$15,Tjänster!QD$15,IF($ANX15=Tjänster!$QA$16,Tjänster!QD$16,IF($ANX15=Tjänster!$QA$17,Tjänster!QD$17,IF($ANX15=Tjänster!$QA$18,Tjänster!QD$18,IF($ANX15=Tjänster!$QA$19,Tjänster!QD$19,IF($ANX15=Tjänster!$QA$20,Tjänster!QD$20,IF($ANX15=Tjänster!$QA$21,Tjänster!QD$21,IF($ANX15=Tjänster!$QA$22,Tjänster!QD$22,IF($ANX15=Tjänster!$QA$23,Tjänster!QD$23,IF($ANX15=Tjänster!$QA$24,Tjänster!QD$24,IF($ANX15=Tjänster!$QA$25,Tjänster!QD$25,IF($ANX15=Tjänster!$QA$26,Tjänster!QD$26,IF($ANX15=Tjänster!$QA$27,Tjänster!QD$27,IF($ANX15=Tjänster!$QA$28,Tjänster!QD$28,""))))))))))))))))))))))))))</f>
        <v/>
      </c>
      <c r="AOB15" s="36" t="str">
        <f>IF($ANX15=Tjänster!$QA$3,Tjänster!QE$3,IF($ANX15=Tjänster!$QA$4,Tjänster!QE$4,IF($ANX15=Tjänster!$QA$5,Tjänster!QE$5,IF($ANX15=Tjänster!$QA$6,Tjänster!QE$6,IF($ANX15=Tjänster!$QA$7,Tjänster!QE$7,IF($ANX15=Tjänster!$QA$8,Tjänster!QE$8,IF($ANX15=Tjänster!$QA$9,Tjänster!QE$9,IF($ANX15=Tjänster!$QA$10,Tjänster!QE$10,IF($ANX15=Tjänster!$QA$11,Tjänster!QE$11,IF($ANX15=Tjänster!$QA$12,Tjänster!QE$12,IF($ANX15=Tjänster!$QA$13,Tjänster!QE$13,IF($ANX15=Tjänster!$QA$14,Tjänster!QE$14,IF($ANX15=Tjänster!$QA$15,Tjänster!QE$15,IF($ANX15=Tjänster!$QA$16,Tjänster!QE$16,IF($ANX15=Tjänster!$QA$17,Tjänster!QE$17,IF($ANX15=Tjänster!$QA$18,Tjänster!QE$18,IF($ANX15=Tjänster!$QA$19,Tjänster!QE$19,IF($ANX15=Tjänster!$QA$20,Tjänster!QE$20,IF($ANX15=Tjänster!$QA$21,Tjänster!QE$21,IF($ANX15=Tjänster!$QA$22,Tjänster!QE$22,IF($ANX15=Tjänster!$QA$23,Tjänster!QE$23,IF($ANX15=Tjänster!$QA$24,Tjänster!QE$24,IF($ANX15=Tjänster!$QA$25,Tjänster!QE$25,IF($ANX15=Tjänster!$QA$26,Tjänster!QE$26,IF($ANX15=Tjänster!$QA$27,Tjänster!QE$27,IF($ANX15=Tjänster!$QA$28,Tjänster!QE$28,""))))))))))))))))))))))))))</f>
        <v/>
      </c>
      <c r="AOC15" s="36" t="str">
        <f>IF($ANX15=Tjänster!$QA$3,Tjänster!QF$3,IF($ANX15=Tjänster!$QA$4,Tjänster!QF$4,IF($ANX15=Tjänster!$QA$5,Tjänster!QF$5,IF($ANX15=Tjänster!$QA$6,Tjänster!QF$6,IF($ANX15=Tjänster!$QA$7,Tjänster!QF$7,IF($ANX15=Tjänster!$QA$8,Tjänster!QF$8,IF($ANX15=Tjänster!$QA$9,Tjänster!QF$9,IF($ANX15=Tjänster!$QA$10,Tjänster!QF$10,IF($ANX15=Tjänster!$QA$11,Tjänster!QF$11,IF($ANX15=Tjänster!$QA$12,Tjänster!QF$12,IF($ANX15=Tjänster!$QA$13,Tjänster!QF$13,IF($ANX15=Tjänster!$QA$14,Tjänster!QF$14,IF($ANX15=Tjänster!$QA$15,Tjänster!QF$15,IF($ANX15=Tjänster!$QA$16,Tjänster!QF$16,IF($ANX15=Tjänster!$QA$17,Tjänster!QF$17,IF($ANX15=Tjänster!$QA$18,Tjänster!QF$18,IF($ANX15=Tjänster!$QA$19,Tjänster!QF$19,IF($ANX15=Tjänster!$QA$20,Tjänster!QF$20,IF($ANX15=Tjänster!$QA$21,Tjänster!QF$21,IF($ANX15=Tjänster!$QA$22,Tjänster!QF$22,IF($ANX15=Tjänster!$QA$23,Tjänster!QF$23,IF($ANX15=Tjänster!$QA$24,Tjänster!QF$24,IF($ANX15=Tjänster!$QA$25,Tjänster!QF$25,IF($ANX15=Tjänster!$QA$26,Tjänster!QF$26,IF($ANX15=Tjänster!$QA$27,Tjänster!QF$27,IF($ANX15=Tjänster!$QA$28,Tjänster!QF$28,""))))))))))))))))))))))))))</f>
        <v/>
      </c>
      <c r="AOD15" s="36" t="str">
        <f>IF($ANX15=Tjänster!$QA$3,Tjänster!QG$3,IF($ANX15=Tjänster!$QA$4,Tjänster!QG$4,IF($ANX15=Tjänster!$QA$5,Tjänster!QG$5,IF($ANX15=Tjänster!$QA$6,Tjänster!QG$6,IF($ANX15=Tjänster!$QA$7,Tjänster!QG$7,IF($ANX15=Tjänster!$QA$8,Tjänster!QG$8,IF($ANX15=Tjänster!$QA$9,Tjänster!QG$9,IF($ANX15=Tjänster!$QA$10,Tjänster!QG$10,IF($ANX15=Tjänster!$QA$11,Tjänster!QG$11,IF($ANX15=Tjänster!$QA$12,Tjänster!QG$12,IF($ANX15=Tjänster!$QA$13,Tjänster!QG$13,IF($ANX15=Tjänster!$QA$14,Tjänster!QG$14,IF($ANX15=Tjänster!$QA$15,Tjänster!QG$15,IF($ANX15=Tjänster!$QA$16,Tjänster!QG$16,IF($ANX15=Tjänster!$QA$17,Tjänster!QG$17,IF($ANX15=Tjänster!$QA$18,Tjänster!QG$18,IF($ANX15=Tjänster!$QA$19,Tjänster!QG$19,IF($ANX15=Tjänster!$QA$20,Tjänster!QG$20,IF($ANX15=Tjänster!$QA$21,Tjänster!QG$21,IF($ANX15=Tjänster!$QA$22,Tjänster!QG$22,IF($ANX15=Tjänster!$QA$23,Tjänster!QG$23,IF($ANX15=Tjänster!$QA$24,Tjänster!QG$24,IF($ANX15=Tjänster!$QA$25,Tjänster!QG$25,IF($ANX15=Tjänster!$QA$26,Tjänster!QG$26,IF($ANX15=Tjänster!$QA$27,Tjänster!QG$27,IF($ANX15=Tjänster!$QA$28,Tjänster!QG$28,""))))))))))))))))))))))))))</f>
        <v/>
      </c>
      <c r="AOE15" s="36" t="str">
        <f>IF($ANX15=Tjänster!$QA$3,Tjänster!QH$3,IF($ANX15=Tjänster!$QA$4,Tjänster!QH$4,IF($ANX15=Tjänster!$QA$5,Tjänster!QH$5,IF($ANX15=Tjänster!$QA$6,Tjänster!QH$6,IF($ANX15=Tjänster!$QA$7,Tjänster!QH$7,IF($ANX15=Tjänster!$QA$8,Tjänster!QH$8,IF($ANX15=Tjänster!$QA$9,Tjänster!QH$9,IF($ANX15=Tjänster!$QA$10,Tjänster!QH$10,IF($ANX15=Tjänster!$QA$11,Tjänster!QH$11,IF($ANX15=Tjänster!$QA$12,Tjänster!QH$12,IF($ANX15=Tjänster!$QA$13,Tjänster!QH$13,IF($ANX15=Tjänster!$QA$14,Tjänster!QH$14,IF($ANX15=Tjänster!$QA$15,Tjänster!QH$15,IF($ANX15=Tjänster!$QA$16,Tjänster!QH$16,IF($ANX15=Tjänster!$QA$17,Tjänster!QH$17,IF($ANX15=Tjänster!$QA$18,Tjänster!QH$18,IF($ANX15=Tjänster!$QA$19,Tjänster!QH$19,IF($ANX15=Tjänster!$QA$20,Tjänster!QH$20,IF($ANX15=Tjänster!$QA$21,Tjänster!QH$21,IF($ANX15=Tjänster!$QA$22,Tjänster!QH$22,IF($ANX15=Tjänster!$QA$23,Tjänster!QH$23,IF($ANX15=Tjänster!$QA$24,Tjänster!QH$24,IF($ANX15=Tjänster!$QA$25,Tjänster!QH$25,IF($ANX15=Tjänster!$QA$26,Tjänster!QH$26,IF($ANX15=Tjänster!$QA$27,Tjänster!QH$27,IF($ANX15=Tjänster!$QA$28,Tjänster!QH$28,""))))))))))))))))))))))))))</f>
        <v/>
      </c>
      <c r="AOF15" s="36" t="str">
        <f>IF($ANX15=Tjänster!$QA$3,Tjänster!QI$3,IF($ANX15=Tjänster!$QA$4,Tjänster!QI$4,IF($ANX15=Tjänster!$QA$5,Tjänster!QI$5,IF($ANX15=Tjänster!$QA$6,Tjänster!QI$6,IF($ANX15=Tjänster!$QA$7,Tjänster!QI$7,IF($ANX15=Tjänster!$QA$8,Tjänster!QI$8,IF($ANX15=Tjänster!$QA$9,Tjänster!QI$9,IF($ANX15=Tjänster!$QA$10,Tjänster!QI$10,IF($ANX15=Tjänster!$QA$11,Tjänster!QI$11,IF($ANX15=Tjänster!$QA$12,Tjänster!QI$12,IF($ANX15=Tjänster!$QA$13,Tjänster!QI$13,IF($ANX15=Tjänster!$QA$14,Tjänster!QI$14,IF($ANX15=Tjänster!$QA$15,Tjänster!QI$15,IF($ANX15=Tjänster!$QA$16,Tjänster!QI$16,IF($ANX15=Tjänster!$QA$17,Tjänster!QI$17,IF($ANX15=Tjänster!$QA$18,Tjänster!QI$18,IF($ANX15=Tjänster!$QA$19,Tjänster!QI$19,IF($ANX15=Tjänster!$QA$20,Tjänster!QI$20,IF($ANX15=Tjänster!$QA$21,Tjänster!QI$21,IF($ANX15=Tjänster!$QA$22,Tjänster!QI$22,IF($ANX15=Tjänster!$QA$23,Tjänster!QI$23,IF($ANX15=Tjänster!$QA$24,Tjänster!QI$24,IF($ANX15=Tjänster!$QA$25,Tjänster!QI$25,IF($ANX15=Tjänster!$QA$26,Tjänster!QI$26,IF($ANX15=Tjänster!$QA$27,Tjänster!QI$27,IF($ANX15=Tjänster!$QA$28,Tjänster!QI$28,""))))))))))))))))))))))))))</f>
        <v/>
      </c>
      <c r="AOG15" s="36" t="str">
        <f>IF($ANX15=Tjänster!$QA$3,Tjänster!QJ$3,IF($ANX15=Tjänster!$QA$4,Tjänster!QJ$4,IF($ANX15=Tjänster!$QA$5,Tjänster!QJ$5,IF($ANX15=Tjänster!$QA$6,Tjänster!QJ$6,IF($ANX15=Tjänster!$QA$7,Tjänster!QJ$7,IF($ANX15=Tjänster!$QA$8,Tjänster!QJ$8,IF($ANX15=Tjänster!$QA$9,Tjänster!QJ$9,IF($ANX15=Tjänster!$QA$10,Tjänster!QJ$10,IF($ANX15=Tjänster!$QA$11,Tjänster!QJ$11,IF($ANX15=Tjänster!$QA$12,Tjänster!QJ$12,IF($ANX15=Tjänster!$QA$13,Tjänster!QJ$13,IF($ANX15=Tjänster!$QA$14,Tjänster!QJ$14,IF($ANX15=Tjänster!$QA$15,Tjänster!QJ$15,IF($ANX15=Tjänster!$QA$16,Tjänster!QJ$16,IF($ANX15=Tjänster!$QA$17,Tjänster!QJ$17,IF($ANX15=Tjänster!$QA$18,Tjänster!QJ$18,IF($ANX15=Tjänster!$QA$19,Tjänster!QJ$19,IF($ANX15=Tjänster!$QA$20,Tjänster!QJ$20,IF($ANX15=Tjänster!$QA$21,Tjänster!QJ$21,IF($ANX15=Tjänster!$QA$22,Tjänster!QJ$22,IF($ANX15=Tjänster!$QA$23,Tjänster!QJ$23,IF($ANX15=Tjänster!$QA$24,Tjänster!QJ$24,IF($ANX15=Tjänster!$QA$25,Tjänster!QJ$25,IF($ANX15=Tjänster!$QA$26,Tjänster!QJ$26,IF($ANX15=Tjänster!$QA$27,Tjänster!QJ$27,IF($ANX15=Tjänster!$QA$28,Tjänster!QJ$28,""))))))))))))))))))))))))))</f>
        <v/>
      </c>
      <c r="AOH15" s="36" t="str">
        <f>IF($ANX15=Tjänster!$QA$3,Tjänster!QK$3,IF($ANX15=Tjänster!$QA$4,Tjänster!QK$4,IF($ANX15=Tjänster!$QA$5,Tjänster!QK$5,IF($ANX15=Tjänster!$QA$6,Tjänster!QK$6,IF($ANX15=Tjänster!$QA$7,Tjänster!QK$7,IF($ANX15=Tjänster!$QA$8,Tjänster!QK$8,IF($ANX15=Tjänster!$QA$9,Tjänster!QK$9,IF($ANX15=Tjänster!$QA$10,Tjänster!QK$10,IF($ANX15=Tjänster!$QA$11,Tjänster!QK$11,IF($ANX15=Tjänster!$QA$12,Tjänster!QK$12,IF($ANX15=Tjänster!$QA$13,Tjänster!QK$13,IF($ANX15=Tjänster!$QA$14,Tjänster!QK$14,IF($ANX15=Tjänster!$QA$15,Tjänster!QK$15,IF($ANX15=Tjänster!$QA$16,Tjänster!QK$16,IF($ANX15=Tjänster!$QA$17,Tjänster!QK$17,IF($ANX15=Tjänster!$QA$18,Tjänster!QK$18,IF($ANX15=Tjänster!$QA$19,Tjänster!QK$19,IF($ANX15=Tjänster!$QA$20,Tjänster!QK$20,IF($ANX15=Tjänster!$QA$21,Tjänster!QK$21,IF($ANX15=Tjänster!$QA$22,Tjänster!QK$22,IF($ANX15=Tjänster!$QA$23,Tjänster!QK$23,IF($ANX15=Tjänster!$QA$24,Tjänster!QK$24,IF($ANX15=Tjänster!$QA$25,Tjänster!QK$25,IF($ANX15=Tjänster!$QA$26,Tjänster!QK$26,IF($ANX15=Tjänster!$QA$27,Tjänster!QK$27,IF($ANX15=Tjänster!$QA$28,Tjänster!QK$28,""))))))))))))))))))))))))))</f>
        <v/>
      </c>
      <c r="AOI15" s="36" t="str">
        <f>IF($ANX15=Tjänster!$QA$3,Tjänster!QL$3,IF($ANX15=Tjänster!$QA$4,Tjänster!QL$4,IF($ANX15=Tjänster!$QA$5,Tjänster!QL$5,IF($ANX15=Tjänster!$QA$6,Tjänster!QL$6,IF($ANX15=Tjänster!$QA$7,Tjänster!QL$7,IF($ANX15=Tjänster!$QA$8,Tjänster!QL$8,IF($ANX15=Tjänster!$QA$9,Tjänster!QL$9,IF($ANX15=Tjänster!$QA$10,Tjänster!QL$10,IF($ANX15=Tjänster!$QA$11,Tjänster!QL$11,IF($ANX15=Tjänster!$QA$12,Tjänster!QL$12,IF($ANX15=Tjänster!$QA$13,Tjänster!QL$13,IF($ANX15=Tjänster!$QA$14,Tjänster!QL$14,IF($ANX15=Tjänster!$QA$15,Tjänster!QL$15,IF($ANX15=Tjänster!$QA$16,Tjänster!QL$16,IF($ANX15=Tjänster!$QA$17,Tjänster!QL$17,IF($ANX15=Tjänster!$QA$18,Tjänster!QL$18,IF($ANX15=Tjänster!$QA$19,Tjänster!QL$19,IF($ANX15=Tjänster!$QA$20,Tjänster!QL$20,IF($ANX15=Tjänster!$QA$21,Tjänster!QL$21,IF($ANX15=Tjänster!$QA$22,Tjänster!QL$22,IF($ANX15=Tjänster!$QA$23,Tjänster!QL$23,IF($ANX15=Tjänster!$QA$24,Tjänster!QL$24,IF($ANX15=Tjänster!$QA$25,Tjänster!QL$25,IF($ANX15=Tjänster!$QA$26,Tjänster!QL$26,IF($ANX15=Tjänster!$QA$27,Tjänster!QL$27,IF($ANX15=Tjänster!$QA$28,Tjänster!QL$28,""))))))))))))))))))))))))))</f>
        <v/>
      </c>
      <c r="AOJ15" s="36" t="str">
        <f>IF($ANX15=Tjänster!$QA$3,Tjänster!QM$3,IF($ANX15=Tjänster!$QA$4,Tjänster!QM$4,IF($ANX15=Tjänster!$QA$5,Tjänster!QM$5,IF($ANX15=Tjänster!$QA$6,Tjänster!QM$6,IF($ANX15=Tjänster!$QA$7,Tjänster!QM$7,IF($ANX15=Tjänster!$QA$8,Tjänster!QM$8,IF($ANX15=Tjänster!$QA$9,Tjänster!QM$9,IF($ANX15=Tjänster!$QA$10,Tjänster!QM$10,IF($ANX15=Tjänster!$QA$11,Tjänster!QM$11,IF($ANX15=Tjänster!$QA$12,Tjänster!QM$12,IF($ANX15=Tjänster!$QA$13,Tjänster!QM$13,IF($ANX15=Tjänster!$QA$14,Tjänster!QM$14,IF($ANX15=Tjänster!$QA$15,Tjänster!QM$15,IF($ANX15=Tjänster!$QA$16,Tjänster!QM$16,IF($ANX15=Tjänster!$QA$17,Tjänster!QM$17,IF($ANX15=Tjänster!$QA$18,Tjänster!QM$18,IF($ANX15=Tjänster!$QA$19,Tjänster!QM$19,IF($ANX15=Tjänster!$QA$20,Tjänster!QM$20,IF($ANX15=Tjänster!$QA$21,Tjänster!QM$21,IF($ANX15=Tjänster!$QA$22,Tjänster!QM$22,IF($ANX15=Tjänster!$QA$23,Tjänster!QM$23,IF($ANX15=Tjänster!$QA$24,Tjänster!QM$24,IF($ANX15=Tjänster!$QA$25,Tjänster!QM$25,IF($ANX15=Tjänster!$QA$26,Tjänster!QM$26,IF($ANX15=Tjänster!$QA$27,Tjänster!QM$27,IF($ANX15=Tjänster!$QA$28,Tjänster!QM$28,""))))))))))))))))))))))))))</f>
        <v/>
      </c>
      <c r="AOK15" s="36" t="str">
        <f>IF($ANX15=Tjänster!$QA$3,Tjänster!QN$3,IF($ANX15=Tjänster!$QA$4,Tjänster!QN$4,IF($ANX15=Tjänster!$QA$5,Tjänster!QN$5,IF($ANX15=Tjänster!$QA$6,Tjänster!QN$6,IF($ANX15=Tjänster!$QA$7,Tjänster!QN$7,IF($ANX15=Tjänster!$QA$8,Tjänster!QN$8,IF($ANX15=Tjänster!$QA$9,Tjänster!QN$9,IF($ANX15=Tjänster!$QA$10,Tjänster!QN$10,IF($ANX15=Tjänster!$QA$11,Tjänster!QN$11,IF($ANX15=Tjänster!$QA$12,Tjänster!QN$12,IF($ANX15=Tjänster!$QA$13,Tjänster!QN$13,IF($ANX15=Tjänster!$QA$14,Tjänster!QN$14,IF($ANX15=Tjänster!$QA$15,Tjänster!QN$15,IF($ANX15=Tjänster!$QA$16,Tjänster!QN$16,IF($ANX15=Tjänster!$QA$17,Tjänster!QN$17,IF($ANX15=Tjänster!$QA$18,Tjänster!QN$18,IF($ANX15=Tjänster!$QA$19,Tjänster!QN$19,IF($ANX15=Tjänster!$QA$20,Tjänster!QN$20,IF($ANX15=Tjänster!$QA$21,Tjänster!QN$21,IF($ANX15=Tjänster!$QA$22,Tjänster!QN$22,IF($ANX15=Tjänster!$QA$23,Tjänster!QN$23,IF($ANX15=Tjänster!$QA$24,Tjänster!QN$24,IF($ANX15=Tjänster!$QA$25,Tjänster!QN$25,IF($ANX15=Tjänster!$QA$26,Tjänster!QN$26,IF($ANX15=Tjänster!$QA$27,Tjänster!QN$27,IF($ANX15=Tjänster!$QA$28,Tjänster!QN$28,""))))))))))))))))))))))))))</f>
        <v/>
      </c>
      <c r="AOL15" s="36" t="str">
        <f>IF($ANX15=Tjänster!$QA$3,Tjänster!QO$3,IF($ANX15=Tjänster!$QA$4,Tjänster!QO$4,IF($ANX15=Tjänster!$QA$5,Tjänster!QO$5,IF($ANX15=Tjänster!$QA$6,Tjänster!QO$6,IF($ANX15=Tjänster!$QA$7,Tjänster!QO$7,IF($ANX15=Tjänster!$QA$8,Tjänster!QO$8,IF($ANX15=Tjänster!$QA$9,Tjänster!QO$9,IF($ANX15=Tjänster!$QA$10,Tjänster!QO$10,IF($ANX15=Tjänster!$QA$11,Tjänster!QO$11,IF($ANX15=Tjänster!$QA$12,Tjänster!QO$12,IF($ANX15=Tjänster!$QA$13,Tjänster!QO$13,IF($ANX15=Tjänster!$QA$14,Tjänster!QO$14,IF($ANX15=Tjänster!$QA$15,Tjänster!QO$15,IF($ANX15=Tjänster!$QA$16,Tjänster!QO$16,IF($ANX15=Tjänster!$QA$17,Tjänster!QO$17,IF($ANX15=Tjänster!$QA$18,Tjänster!QO$18,IF($ANX15=Tjänster!$QA$19,Tjänster!QO$19,IF($ANX15=Tjänster!$QA$20,Tjänster!QO$20,IF($ANX15=Tjänster!$QA$21,Tjänster!QO$21,IF($ANX15=Tjänster!$QA$22,Tjänster!QO$22,IF($ANX15=Tjänster!$QA$23,Tjänster!QO$23,IF($ANX15=Tjänster!$QA$24,Tjänster!QO$24,IF($ANX15=Tjänster!$QA$25,Tjänster!QO$25,IF($ANX15=Tjänster!$QA$26,Tjänster!QO$26,IF($ANX15=Tjänster!$QA$27,Tjänster!QO$27,IF($ANX15=Tjänster!$QA$28,Tjänster!QO$28,""))))))))))))))))))))))))))</f>
        <v/>
      </c>
      <c r="AOM15" s="36" t="str">
        <f>IF($ANX15=Tjänster!$QA$3,Tjänster!QP$3,IF($ANX15=Tjänster!$QA$4,Tjänster!QP$4,IF($ANX15=Tjänster!$QA$5,Tjänster!QP$5,IF($ANX15=Tjänster!$QA$6,Tjänster!QP$6,IF($ANX15=Tjänster!$QA$7,Tjänster!QP$7,IF($ANX15=Tjänster!$QA$8,Tjänster!QP$8,IF($ANX15=Tjänster!$QA$9,Tjänster!QP$9,IF($ANX15=Tjänster!$QA$10,Tjänster!QP$10,IF($ANX15=Tjänster!$QA$11,Tjänster!QP$11,IF($ANX15=Tjänster!$QA$12,Tjänster!QP$12,IF($ANX15=Tjänster!$QA$13,Tjänster!QP$13,IF($ANX15=Tjänster!$QA$14,Tjänster!QP$14,IF($ANX15=Tjänster!$QA$15,Tjänster!QP$15,IF($ANX15=Tjänster!$QA$16,Tjänster!QP$16,IF($ANX15=Tjänster!$QA$17,Tjänster!QP$17,IF($ANX15=Tjänster!$QA$18,Tjänster!QP$18,IF($ANX15=Tjänster!$QA$19,Tjänster!QP$19,IF($ANX15=Tjänster!$QA$20,Tjänster!QP$20,IF($ANX15=Tjänster!$QA$21,Tjänster!QP$21,IF($ANX15=Tjänster!$QA$22,Tjänster!QP$22,IF($ANX15=Tjänster!$QA$23,Tjänster!QP$23,IF($ANX15=Tjänster!$QA$24,Tjänster!QP$24,IF($ANX15=Tjänster!$QA$25,Tjänster!QP$25,IF($ANX15=Tjänster!$QA$26,Tjänster!QP$26,IF($ANX15=Tjänster!$QA$27,Tjänster!QP$27,IF($ANX15=Tjänster!$QA$28,Tjänster!QP$28,""))))))))))))))))))))))))))</f>
        <v/>
      </c>
      <c r="AON15" s="36" t="str">
        <f>IF($ANX15=Tjänster!$QA$3,Tjänster!QQ$3,IF($ANX15=Tjänster!$QA$4,Tjänster!QQ$4,IF($ANX15=Tjänster!$QA$5,Tjänster!QQ$5,IF($ANX15=Tjänster!$QA$6,Tjänster!QQ$6,IF($ANX15=Tjänster!$QA$7,Tjänster!QQ$7,IF($ANX15=Tjänster!$QA$8,Tjänster!QQ$8,IF($ANX15=Tjänster!$QA$9,Tjänster!QQ$9,IF($ANX15=Tjänster!$QA$10,Tjänster!QQ$10,IF($ANX15=Tjänster!$QA$11,Tjänster!QQ$11,IF($ANX15=Tjänster!$QA$12,Tjänster!QQ$12,IF($ANX15=Tjänster!$QA$13,Tjänster!QQ$13,IF($ANX15=Tjänster!$QA$14,Tjänster!QQ$14,IF($ANX15=Tjänster!$QA$15,Tjänster!QQ$15,IF($ANX15=Tjänster!$QA$16,Tjänster!QQ$16,IF($ANX15=Tjänster!$QA$17,Tjänster!QQ$17,IF($ANX15=Tjänster!$QA$18,Tjänster!QQ$18,IF($ANX15=Tjänster!$QA$19,Tjänster!QQ$19,IF($ANX15=Tjänster!$QA$20,Tjänster!QQ$20,IF($ANX15=Tjänster!$QA$21,Tjänster!QQ$21,IF($ANX15=Tjänster!$QA$22,Tjänster!QQ$22,IF($ANX15=Tjänster!$QA$23,Tjänster!QQ$23,IF($ANX15=Tjänster!$QA$24,Tjänster!QQ$24,IF($ANX15=Tjänster!$QA$25,Tjänster!QQ$25,IF($ANX15=Tjänster!$QA$26,Tjänster!QQ$26,IF($ANX15=Tjänster!$QA$27,Tjänster!QQ$27,IF($ANX15=Tjänster!$QA$28,Tjänster!QQ$28,""))))))))))))))))))))))))))</f>
        <v/>
      </c>
      <c r="AOO15" s="36" t="str">
        <f>IF($ANX15=Tjänster!$QA$3,Tjänster!QR$3,IF($ANX15=Tjänster!$QA$4,Tjänster!QR$4,IF($ANX15=Tjänster!$QA$5,Tjänster!QR$5,IF($ANX15=Tjänster!$QA$6,Tjänster!QR$6,IF($ANX15=Tjänster!$QA$7,Tjänster!QR$7,IF($ANX15=Tjänster!$QA$8,Tjänster!QR$8,IF($ANX15=Tjänster!$QA$9,Tjänster!QR$9,IF($ANX15=Tjänster!$QA$10,Tjänster!QR$10,IF($ANX15=Tjänster!$QA$11,Tjänster!QR$11,IF($ANX15=Tjänster!$QA$12,Tjänster!QR$12,IF($ANX15=Tjänster!$QA$13,Tjänster!QR$13,IF($ANX15=Tjänster!$QA$14,Tjänster!QR$14,IF($ANX15=Tjänster!$QA$15,Tjänster!QR$15,IF($ANX15=Tjänster!$QA$16,Tjänster!QR$16,IF($ANX15=Tjänster!$QA$17,Tjänster!QR$17,IF($ANX15=Tjänster!$QA$18,Tjänster!QR$18,IF($ANX15=Tjänster!$QA$19,Tjänster!QR$19,IF($ANX15=Tjänster!$QA$20,Tjänster!QR$20,IF($ANX15=Tjänster!$QA$21,Tjänster!QR$21,IF($ANX15=Tjänster!$QA$22,Tjänster!QR$22,IF($ANX15=Tjänster!$QA$23,Tjänster!QR$23,IF($ANX15=Tjänster!$QA$24,Tjänster!QR$24,IF($ANX15=Tjänster!$QA$25,Tjänster!QR$25,IF($ANX15=Tjänster!$QA$26,Tjänster!QR$26,IF($ANX15=Tjänster!$QA$27,Tjänster!QR$27,IF($ANX15=Tjänster!$QA$28,Tjänster!QR$28,""))))))))))))))))))))))))))</f>
        <v/>
      </c>
      <c r="AOP15" s="36" t="str">
        <f>IF($ANX15=Tjänster!$QA$3,Tjänster!QS$3,IF($ANX15=Tjänster!$QA$4,Tjänster!QS$4,IF($ANX15=Tjänster!$QA$5,Tjänster!QS$5,IF($ANX15=Tjänster!$QA$6,Tjänster!QS$6,IF($ANX15=Tjänster!$QA$7,Tjänster!QS$7,IF($ANX15=Tjänster!$QA$8,Tjänster!QS$8,IF($ANX15=Tjänster!$QA$9,Tjänster!QS$9,IF($ANX15=Tjänster!$QA$10,Tjänster!QS$10,IF($ANX15=Tjänster!$QA$11,Tjänster!QS$11,IF($ANX15=Tjänster!$QA$12,Tjänster!QS$12,IF($ANX15=Tjänster!$QA$13,Tjänster!QS$13,IF($ANX15=Tjänster!$QA$14,Tjänster!QS$14,IF($ANX15=Tjänster!$QA$15,Tjänster!QS$15,IF($ANX15=Tjänster!$QA$16,Tjänster!QS$16,IF($ANX15=Tjänster!$QA$17,Tjänster!QS$17,IF($ANX15=Tjänster!$QA$18,Tjänster!QS$18,IF($ANX15=Tjänster!$QA$19,Tjänster!QS$19,IF($ANX15=Tjänster!$QA$20,Tjänster!QS$20,IF($ANX15=Tjänster!$QA$21,Tjänster!QS$21,IF($ANX15=Tjänster!$QA$22,Tjänster!QS$22,IF($ANX15=Tjänster!$QA$23,Tjänster!QS$23,IF($ANX15=Tjänster!$QA$24,Tjänster!QS$24,IF($ANX15=Tjänster!$QA$25,Tjänster!QS$25,IF($ANX15=Tjänster!$QA$26,Tjänster!QS$26,IF($ANX15=Tjänster!$QA$27,Tjänster!QS$27,IF($ANX15=Tjänster!$QA$28,Tjänster!QS$28,""))))))))))))))))))))))))))</f>
        <v/>
      </c>
      <c r="AOQ15" s="36" t="str">
        <f>IF($ANX15=Tjänster!$QA$3,Tjänster!QT$3,IF($ANX15=Tjänster!$QA$4,Tjänster!QT$4,IF($ANX15=Tjänster!$QA$5,Tjänster!QT$5,IF($ANX15=Tjänster!$QA$6,Tjänster!QT$6,IF($ANX15=Tjänster!$QA$7,Tjänster!QT$7,IF($ANX15=Tjänster!$QA$8,Tjänster!QT$8,IF($ANX15=Tjänster!$QA$9,Tjänster!QT$9,IF($ANX15=Tjänster!$QA$10,Tjänster!QT$10,IF($ANX15=Tjänster!$QA$11,Tjänster!QT$11,IF($ANX15=Tjänster!$QA$12,Tjänster!QT$12,IF($ANX15=Tjänster!$QA$13,Tjänster!QT$13,IF($ANX15=Tjänster!$QA$14,Tjänster!QT$14,IF($ANX15=Tjänster!$QA$15,Tjänster!QT$15,IF($ANX15=Tjänster!$QA$16,Tjänster!QT$16,IF($ANX15=Tjänster!$QA$17,Tjänster!QT$17,IF($ANX15=Tjänster!$QA$18,Tjänster!QT$18,IF($ANX15=Tjänster!$QA$19,Tjänster!QT$19,IF($ANX15=Tjänster!$QA$20,Tjänster!QT$20,IF($ANX15=Tjänster!$QA$21,Tjänster!QT$21,IF($ANX15=Tjänster!$QA$22,Tjänster!QT$22,IF($ANX15=Tjänster!$QA$23,Tjänster!QT$23,IF($ANX15=Tjänster!$QA$24,Tjänster!QT$24,IF($ANX15=Tjänster!$QA$25,Tjänster!QT$25,IF($ANX15=Tjänster!$QA$26,Tjänster!QT$26,IF($ANX15=Tjänster!$QA$27,Tjänster!QT$27,IF($ANX15=Tjänster!$QA$28,Tjänster!QT$28,""))))))))))))))))))))))))))</f>
        <v/>
      </c>
      <c r="AOR15" s="36" t="str">
        <f>IF($ANX15=Tjänster!$QA$3,Tjänster!QU$3,IF($ANX15=Tjänster!$QA$4,Tjänster!QU$4,IF($ANX15=Tjänster!$QA$5,Tjänster!QU$5,IF($ANX15=Tjänster!$QA$6,Tjänster!QU$6,IF($ANX15=Tjänster!$QA$7,Tjänster!QU$7,IF($ANX15=Tjänster!$QA$8,Tjänster!QU$8,IF($ANX15=Tjänster!$QA$9,Tjänster!QU$9,IF($ANX15=Tjänster!$QA$10,Tjänster!QU$10,IF($ANX15=Tjänster!$QA$11,Tjänster!QU$11,IF($ANX15=Tjänster!$QA$12,Tjänster!QU$12,IF($ANX15=Tjänster!$QA$13,Tjänster!QU$13,IF($ANX15=Tjänster!$QA$14,Tjänster!QU$14,IF($ANX15=Tjänster!$QA$15,Tjänster!QU$15,IF($ANX15=Tjänster!$QA$16,Tjänster!QU$16,IF($ANX15=Tjänster!$QA$17,Tjänster!QU$17,IF($ANX15=Tjänster!$QA$18,Tjänster!QU$18,IF($ANX15=Tjänster!$QA$19,Tjänster!QU$19,IF($ANX15=Tjänster!$QA$20,Tjänster!QU$20,IF($ANX15=Tjänster!$QA$21,Tjänster!QU$21,IF($ANX15=Tjänster!$QA$22,Tjänster!QU$22,IF($ANX15=Tjänster!$QA$23,Tjänster!QU$23,IF($ANX15=Tjänster!$QA$24,Tjänster!QU$24,IF($ANX15=Tjänster!$QA$25,Tjänster!QU$25,IF($ANX15=Tjänster!$QA$26,Tjänster!QU$26,IF($ANX15=Tjänster!$QA$27,Tjänster!QU$27,IF($ANX15=Tjänster!$QA$28,Tjänster!QU$28,""))))))))))))))))))))))))))</f>
        <v/>
      </c>
      <c r="APU15" s="36" t="str">
        <f t="shared" si="20"/>
        <v/>
      </c>
      <c r="APV15" s="36" t="str">
        <f>IF($APU15=Tjänster!$QW$3,Tjänster!QX$3,IF($APU15=Tjänster!$QW$4,Tjänster!QX$4,IF($APU15=Tjänster!$QW$5,Tjänster!QX$5,IF($APU15=Tjänster!$QW$6,Tjänster!QX$6,IF($APU15=Tjänster!$QW$7,Tjänster!QX$7,IF($APU15=Tjänster!$QW$8,Tjänster!QX$8,IF($APU15=Tjänster!$QW$9,Tjänster!QX$9,IF($APU15=Tjänster!$QW$10,Tjänster!QX$10,IF($APU15=Tjänster!$QW$11,Tjänster!QX$11,IF($APU15=Tjänster!$QW$12,Tjänster!QX$12,IF($APU15=Tjänster!$QW$13,Tjänster!QX$13,IF($APU15=Tjänster!$QW$14,Tjänster!QX$14,IF($APU15=Tjänster!$QW$15,Tjänster!QX$15,IF($APU15=Tjänster!$QW$16,Tjänster!QX$16,IF($APU15=Tjänster!$QW$17,Tjänster!QX$17,IF($APU15=Tjänster!$QW$18,Tjänster!QX$18,IF($APU15=Tjänster!$QW$19,Tjänster!QX$19,IF($APU15=Tjänster!$QW$20,Tjänster!QX$20,IF($APU15=Tjänster!$QW$21,Tjänster!QX$21,IF($APU15=Tjänster!$QW$22,Tjänster!QX$22,IF($APU15=Tjänster!$QW$23,Tjänster!QX$23,IF($APU15=Tjänster!$QW$24,Tjänster!QX$24,IF($APU15=Tjänster!$QW$25,Tjänster!QX$25,IF($APU15=Tjänster!$QW$26,Tjänster!QX$26,IF($APU15=Tjänster!$QW$27,Tjänster!QX$27,IF($APU15=Tjänster!$QW$28,Tjänster!QX$28,""))))))))))))))))))))))))))</f>
        <v/>
      </c>
      <c r="APW15" s="36" t="str">
        <f>IF($APU15=Tjänster!$QW$3,Tjänster!QY$3,IF($APU15=Tjänster!$QW$4,Tjänster!QY$4,IF($APU15=Tjänster!$QW$5,Tjänster!QY$5,IF($APU15=Tjänster!$QW$6,Tjänster!QY$6,IF($APU15=Tjänster!$QW$7,Tjänster!QY$7,IF($APU15=Tjänster!$QW$8,Tjänster!QY$8,IF($APU15=Tjänster!$QW$9,Tjänster!QY$9,IF($APU15=Tjänster!$QW$10,Tjänster!QY$10,IF($APU15=Tjänster!$QW$11,Tjänster!QY$11,IF($APU15=Tjänster!$QW$12,Tjänster!QY$12,IF($APU15=Tjänster!$QW$13,Tjänster!QY$13,IF($APU15=Tjänster!$QW$14,Tjänster!QY$14,IF($APU15=Tjänster!$QW$15,Tjänster!QY$15,IF($APU15=Tjänster!$QW$16,Tjänster!QY$16,IF($APU15=Tjänster!$QW$17,Tjänster!QY$17,IF($APU15=Tjänster!$QW$18,Tjänster!QY$18,IF($APU15=Tjänster!$QW$19,Tjänster!QY$19,IF($APU15=Tjänster!$QW$20,Tjänster!QY$20,IF($APU15=Tjänster!$QW$21,Tjänster!QY$21,IF($APU15=Tjänster!$QW$22,Tjänster!QY$22,IF($APU15=Tjänster!$QW$23,Tjänster!QY$23,IF($APU15=Tjänster!$QW$24,Tjänster!QY$24,IF($APU15=Tjänster!$QW$25,Tjänster!QY$25,IF($APU15=Tjänster!$QW$26,Tjänster!QY$26,IF($APU15=Tjänster!$QW$27,Tjänster!QY$27,IF($APU15=Tjänster!$QW$28,Tjänster!QY$28,""))))))))))))))))))))))))))</f>
        <v/>
      </c>
      <c r="APX15" s="36" t="str">
        <f>IF($APU15=Tjänster!$QW$3,Tjänster!QZ$3,IF($APU15=Tjänster!$QW$4,Tjänster!QZ$4,IF($APU15=Tjänster!$QW$5,Tjänster!QZ$5,IF($APU15=Tjänster!$QW$6,Tjänster!QZ$6,IF($APU15=Tjänster!$QW$7,Tjänster!QZ$7,IF($APU15=Tjänster!$QW$8,Tjänster!QZ$8,IF($APU15=Tjänster!$QW$9,Tjänster!QZ$9,IF($APU15=Tjänster!$QW$10,Tjänster!QZ$10,IF($APU15=Tjänster!$QW$11,Tjänster!QZ$11,IF($APU15=Tjänster!$QW$12,Tjänster!QZ$12,IF($APU15=Tjänster!$QW$13,Tjänster!QZ$13,IF($APU15=Tjänster!$QW$14,Tjänster!QZ$14,IF($APU15=Tjänster!$QW$15,Tjänster!QZ$15,IF($APU15=Tjänster!$QW$16,Tjänster!QZ$16,IF($APU15=Tjänster!$QW$17,Tjänster!QZ$17,IF($APU15=Tjänster!$QW$18,Tjänster!QZ$18,IF($APU15=Tjänster!$QW$19,Tjänster!QZ$19,IF($APU15=Tjänster!$QW$20,Tjänster!QZ$20,IF($APU15=Tjänster!$QW$21,Tjänster!QZ$21,IF($APU15=Tjänster!$QW$22,Tjänster!QZ$22,IF($APU15=Tjänster!$QW$23,Tjänster!QZ$23,IF($APU15=Tjänster!$QW$24,Tjänster!QZ$24,IF($APU15=Tjänster!$QW$25,Tjänster!QZ$25,IF($APU15=Tjänster!$QW$26,Tjänster!QZ$26,IF($APU15=Tjänster!$QW$27,Tjänster!QZ$27,IF($APU15=Tjänster!$QW$28,Tjänster!QZ$28,""))))))))))))))))))))))))))</f>
        <v/>
      </c>
      <c r="APY15" s="36" t="str">
        <f>IF($APU15=Tjänster!$QW$3,Tjänster!RA$3,IF($APU15=Tjänster!$QW$4,Tjänster!RA$4,IF($APU15=Tjänster!$QW$5,Tjänster!RA$5,IF($APU15=Tjänster!$QW$6,Tjänster!RA$6,IF($APU15=Tjänster!$QW$7,Tjänster!RA$7,IF($APU15=Tjänster!$QW$8,Tjänster!RA$8,IF($APU15=Tjänster!$QW$9,Tjänster!RA$9,IF($APU15=Tjänster!$QW$10,Tjänster!RA$10,IF($APU15=Tjänster!$QW$11,Tjänster!RA$11,IF($APU15=Tjänster!$QW$12,Tjänster!RA$12,IF($APU15=Tjänster!$QW$13,Tjänster!RA$13,IF($APU15=Tjänster!$QW$14,Tjänster!RA$14,IF($APU15=Tjänster!$QW$15,Tjänster!RA$15,IF($APU15=Tjänster!$QW$16,Tjänster!RA$16,IF($APU15=Tjänster!$QW$17,Tjänster!RA$17,IF($APU15=Tjänster!$QW$18,Tjänster!RA$18,IF($APU15=Tjänster!$QW$19,Tjänster!RA$19,IF($APU15=Tjänster!$QW$20,Tjänster!RA$20,IF($APU15=Tjänster!$QW$21,Tjänster!RA$21,IF($APU15=Tjänster!$QW$22,Tjänster!RA$22,IF($APU15=Tjänster!$QW$23,Tjänster!RA$23,IF($APU15=Tjänster!$QW$24,Tjänster!RA$24,IF($APU15=Tjänster!$QW$25,Tjänster!RA$25,IF($APU15=Tjänster!$QW$26,Tjänster!RA$26,IF($APU15=Tjänster!$QW$27,Tjänster!RA$27,IF($APU15=Tjänster!$QW$28,Tjänster!RA$28,""))))))))))))))))))))))))))</f>
        <v/>
      </c>
      <c r="APZ15" s="36" t="str">
        <f>IF($APU15=Tjänster!$QW$3,Tjänster!RB$3,IF($APU15=Tjänster!$QW$4,Tjänster!RB$4,IF($APU15=Tjänster!$QW$5,Tjänster!RB$5,IF($APU15=Tjänster!$QW$6,Tjänster!RB$6,IF($APU15=Tjänster!$QW$7,Tjänster!RB$7,IF($APU15=Tjänster!$QW$8,Tjänster!RB$8,IF($APU15=Tjänster!$QW$9,Tjänster!RB$9,IF($APU15=Tjänster!$QW$10,Tjänster!RB$10,IF($APU15=Tjänster!$QW$11,Tjänster!RB$11,IF($APU15=Tjänster!$QW$12,Tjänster!RB$12,IF($APU15=Tjänster!$QW$13,Tjänster!RB$13,IF($APU15=Tjänster!$QW$14,Tjänster!RB$14,IF($APU15=Tjänster!$QW$15,Tjänster!RB$15,IF($APU15=Tjänster!$QW$16,Tjänster!RB$16,IF($APU15=Tjänster!$QW$17,Tjänster!RB$17,IF($APU15=Tjänster!$QW$18,Tjänster!RB$18,IF($APU15=Tjänster!$QW$19,Tjänster!RB$19,IF($APU15=Tjänster!$QW$20,Tjänster!RB$20,IF($APU15=Tjänster!$QW$21,Tjänster!RB$21,IF($APU15=Tjänster!$QW$22,Tjänster!RB$22,IF($APU15=Tjänster!$QW$23,Tjänster!RB$23,IF($APU15=Tjänster!$QW$24,Tjänster!RB$24,IF($APU15=Tjänster!$QW$25,Tjänster!RB$25,IF($APU15=Tjänster!$QW$26,Tjänster!RB$26,IF($APU15=Tjänster!$QW$27,Tjänster!RB$27,IF($APU15=Tjänster!$QW$28,Tjänster!RB$28,""))))))))))))))))))))))))))</f>
        <v/>
      </c>
      <c r="AQA15" s="36" t="str">
        <f>IF($APU15=Tjänster!$QW$3,Tjänster!RC$3,IF($APU15=Tjänster!$QW$4,Tjänster!RC$4,IF($APU15=Tjänster!$QW$5,Tjänster!RC$5,IF($APU15=Tjänster!$QW$6,Tjänster!RC$6,IF($APU15=Tjänster!$QW$7,Tjänster!RC$7,IF($APU15=Tjänster!$QW$8,Tjänster!RC$8,IF($APU15=Tjänster!$QW$9,Tjänster!RC$9,IF($APU15=Tjänster!$QW$10,Tjänster!RC$10,IF($APU15=Tjänster!$QW$11,Tjänster!RC$11,IF($APU15=Tjänster!$QW$12,Tjänster!RC$12,IF($APU15=Tjänster!$QW$13,Tjänster!RC$13,IF($APU15=Tjänster!$QW$14,Tjänster!RC$14,IF($APU15=Tjänster!$QW$15,Tjänster!RC$15,IF($APU15=Tjänster!$QW$16,Tjänster!RC$16,IF($APU15=Tjänster!$QW$17,Tjänster!RC$17,IF($APU15=Tjänster!$QW$18,Tjänster!RC$18,IF($APU15=Tjänster!$QW$19,Tjänster!RC$19,IF($APU15=Tjänster!$QW$20,Tjänster!RC$20,IF($APU15=Tjänster!$QW$21,Tjänster!RC$21,IF($APU15=Tjänster!$QW$22,Tjänster!RC$22,IF($APU15=Tjänster!$QW$23,Tjänster!RC$23,IF($APU15=Tjänster!$QW$24,Tjänster!RC$24,IF($APU15=Tjänster!$QW$25,Tjänster!RC$25,IF($APU15=Tjänster!$QW$26,Tjänster!RC$26,IF($APU15=Tjänster!$QW$27,Tjänster!RC$27,IF($APU15=Tjänster!$QW$28,Tjänster!RC$28,""))))))))))))))))))))))))))</f>
        <v/>
      </c>
      <c r="AQB15" s="36" t="str">
        <f>IF($APU15=Tjänster!$QW$3,Tjänster!RD$3,IF($APU15=Tjänster!$QW$4,Tjänster!RD$4,IF($APU15=Tjänster!$QW$5,Tjänster!RD$5,IF($APU15=Tjänster!$QW$6,Tjänster!RD$6,IF($APU15=Tjänster!$QW$7,Tjänster!RD$7,IF($APU15=Tjänster!$QW$8,Tjänster!RD$8,IF($APU15=Tjänster!$QW$9,Tjänster!RD$9,IF($APU15=Tjänster!$QW$10,Tjänster!RD$10,IF($APU15=Tjänster!$QW$11,Tjänster!RD$11,IF($APU15=Tjänster!$QW$12,Tjänster!RD$12,IF($APU15=Tjänster!$QW$13,Tjänster!RD$13,IF($APU15=Tjänster!$QW$14,Tjänster!RD$14,IF($APU15=Tjänster!$QW$15,Tjänster!RD$15,IF($APU15=Tjänster!$QW$16,Tjänster!RD$16,IF($APU15=Tjänster!$QW$17,Tjänster!RD$17,IF($APU15=Tjänster!$QW$18,Tjänster!RD$18,IF($APU15=Tjänster!$QW$19,Tjänster!RD$19,IF($APU15=Tjänster!$QW$20,Tjänster!RD$20,IF($APU15=Tjänster!$QW$21,Tjänster!RD$21,IF($APU15=Tjänster!$QW$22,Tjänster!RD$22,IF($APU15=Tjänster!$QW$23,Tjänster!RD$23,IF($APU15=Tjänster!$QW$24,Tjänster!RD$24,IF($APU15=Tjänster!$QW$25,Tjänster!RD$25,IF($APU15=Tjänster!$QW$26,Tjänster!RD$26,IF($APU15=Tjänster!$QW$27,Tjänster!RD$27,IF($APU15=Tjänster!$QW$28,Tjänster!RD$28,""))))))))))))))))))))))))))</f>
        <v/>
      </c>
      <c r="AQC15" s="36" t="str">
        <f>IF($APU15=Tjänster!$QW$3,Tjänster!RE$3,IF($APU15=Tjänster!$QW$4,Tjänster!RE$4,IF($APU15=Tjänster!$QW$5,Tjänster!RE$5,IF($APU15=Tjänster!$QW$6,Tjänster!RE$6,IF($APU15=Tjänster!$QW$7,Tjänster!RE$7,IF($APU15=Tjänster!$QW$8,Tjänster!RE$8,IF($APU15=Tjänster!$QW$9,Tjänster!RE$9,IF($APU15=Tjänster!$QW$10,Tjänster!RE$10,IF($APU15=Tjänster!$QW$11,Tjänster!RE$11,IF($APU15=Tjänster!$QW$12,Tjänster!RE$12,IF($APU15=Tjänster!$QW$13,Tjänster!RE$13,IF($APU15=Tjänster!$QW$14,Tjänster!RE$14,IF($APU15=Tjänster!$QW$15,Tjänster!RE$15,IF($APU15=Tjänster!$QW$16,Tjänster!RE$16,IF($APU15=Tjänster!$QW$17,Tjänster!RE$17,IF($APU15=Tjänster!$QW$18,Tjänster!RE$18,IF($APU15=Tjänster!$QW$19,Tjänster!RE$19,IF($APU15=Tjänster!$QW$20,Tjänster!RE$20,IF($APU15=Tjänster!$QW$21,Tjänster!RE$21,IF($APU15=Tjänster!$QW$22,Tjänster!RE$22,IF($APU15=Tjänster!$QW$23,Tjänster!RE$23,IF($APU15=Tjänster!$QW$24,Tjänster!RE$24,IF($APU15=Tjänster!$QW$25,Tjänster!RE$25,IF($APU15=Tjänster!$QW$26,Tjänster!RE$26,IF($APU15=Tjänster!$QW$27,Tjänster!RE$27,IF($APU15=Tjänster!$QW$28,Tjänster!RE$28,""))))))))))))))))))))))))))</f>
        <v/>
      </c>
      <c r="AQD15" s="36" t="str">
        <f>IF($APU15=Tjänster!$QW$3,Tjänster!RF$3,IF($APU15=Tjänster!$QW$4,Tjänster!RF$4,IF($APU15=Tjänster!$QW$5,Tjänster!RF$5,IF($APU15=Tjänster!$QW$6,Tjänster!RF$6,IF($APU15=Tjänster!$QW$7,Tjänster!RF$7,IF($APU15=Tjänster!$QW$8,Tjänster!RF$8,IF($APU15=Tjänster!$QW$9,Tjänster!RF$9,IF($APU15=Tjänster!$QW$10,Tjänster!RF$10,IF($APU15=Tjänster!$QW$11,Tjänster!RF$11,IF($APU15=Tjänster!$QW$12,Tjänster!RF$12,IF($APU15=Tjänster!$QW$13,Tjänster!RF$13,IF($APU15=Tjänster!$QW$14,Tjänster!RF$14,IF($APU15=Tjänster!$QW$15,Tjänster!RF$15,IF($APU15=Tjänster!$QW$16,Tjänster!RF$16,IF($APU15=Tjänster!$QW$17,Tjänster!RF$17,IF($APU15=Tjänster!$QW$18,Tjänster!RF$18,IF($APU15=Tjänster!$QW$19,Tjänster!RF$19,IF($APU15=Tjänster!$QW$20,Tjänster!RF$20,IF($APU15=Tjänster!$QW$21,Tjänster!RF$21,IF($APU15=Tjänster!$QW$22,Tjänster!RF$22,IF($APU15=Tjänster!$QW$23,Tjänster!RF$23,IF($APU15=Tjänster!$QW$24,Tjänster!RF$24,IF($APU15=Tjänster!$QW$25,Tjänster!RF$25,IF($APU15=Tjänster!$QW$26,Tjänster!RF$26,IF($APU15=Tjänster!$QW$27,Tjänster!RF$27,IF($APU15=Tjänster!$QW$28,Tjänster!RF$28,""))))))))))))))))))))))))))</f>
        <v/>
      </c>
      <c r="AQE15" s="36" t="str">
        <f>IF($APU15=Tjänster!$QW$3,Tjänster!RG$3,IF($APU15=Tjänster!$QW$4,Tjänster!RG$4,IF($APU15=Tjänster!$QW$5,Tjänster!RG$5,IF($APU15=Tjänster!$QW$6,Tjänster!RG$6,IF($APU15=Tjänster!$QW$7,Tjänster!RG$7,IF($APU15=Tjänster!$QW$8,Tjänster!RG$8,IF($APU15=Tjänster!$QW$9,Tjänster!RG$9,IF($APU15=Tjänster!$QW$10,Tjänster!RG$10,IF($APU15=Tjänster!$QW$11,Tjänster!RG$11,IF($APU15=Tjänster!$QW$12,Tjänster!RG$12,IF($APU15=Tjänster!$QW$13,Tjänster!RG$13,IF($APU15=Tjänster!$QW$14,Tjänster!RG$14,IF($APU15=Tjänster!$QW$15,Tjänster!RG$15,IF($APU15=Tjänster!$QW$16,Tjänster!RG$16,IF($APU15=Tjänster!$QW$17,Tjänster!RG$17,IF($APU15=Tjänster!$QW$18,Tjänster!RG$18,IF($APU15=Tjänster!$QW$19,Tjänster!RG$19,IF($APU15=Tjänster!$QW$20,Tjänster!RG$20,IF($APU15=Tjänster!$QW$21,Tjänster!RG$21,IF($APU15=Tjänster!$QW$22,Tjänster!RG$22,IF($APU15=Tjänster!$QW$23,Tjänster!RG$23,IF($APU15=Tjänster!$QW$24,Tjänster!RG$24,IF($APU15=Tjänster!$QW$25,Tjänster!RG$25,IF($APU15=Tjänster!$QW$26,Tjänster!RG$26,IF($APU15=Tjänster!$QW$27,Tjänster!RG$27,IF($APU15=Tjänster!$QW$28,Tjänster!RG$28,""))))))))))))))))))))))))))</f>
        <v/>
      </c>
      <c r="AQF15" s="36" t="str">
        <f>IF($APU15=Tjänster!$QW$3,Tjänster!RH$3,IF($APU15=Tjänster!$QW$4,Tjänster!RH$4,IF($APU15=Tjänster!$QW$5,Tjänster!RH$5,IF($APU15=Tjänster!$QW$6,Tjänster!RH$6,IF($APU15=Tjänster!$QW$7,Tjänster!RH$7,IF($APU15=Tjänster!$QW$8,Tjänster!RH$8,IF($APU15=Tjänster!$QW$9,Tjänster!RH$9,IF($APU15=Tjänster!$QW$10,Tjänster!RH$10,IF($APU15=Tjänster!$QW$11,Tjänster!RH$11,IF($APU15=Tjänster!$QW$12,Tjänster!RH$12,IF($APU15=Tjänster!$QW$13,Tjänster!RH$13,IF($APU15=Tjänster!$QW$14,Tjänster!RH$14,IF($APU15=Tjänster!$QW$15,Tjänster!RH$15,IF($APU15=Tjänster!$QW$16,Tjänster!RH$16,IF($APU15=Tjänster!$QW$17,Tjänster!RH$17,IF($APU15=Tjänster!$QW$18,Tjänster!RH$18,IF($APU15=Tjänster!$QW$19,Tjänster!RH$19,IF($APU15=Tjänster!$QW$20,Tjänster!RH$20,IF($APU15=Tjänster!$QW$21,Tjänster!RH$21,IF($APU15=Tjänster!$QW$22,Tjänster!RH$22,IF($APU15=Tjänster!$QW$23,Tjänster!RH$23,IF($APU15=Tjänster!$QW$24,Tjänster!RH$24,IF($APU15=Tjänster!$QW$25,Tjänster!RH$25,IF($APU15=Tjänster!$QW$26,Tjänster!RH$26,IF($APU15=Tjänster!$QW$27,Tjänster!RH$27,IF($APU15=Tjänster!$QW$28,Tjänster!RH$28,""))))))))))))))))))))))))))</f>
        <v/>
      </c>
      <c r="AQG15" s="36" t="str">
        <f>IF($APU15=Tjänster!$QW$3,Tjänster!RI$3,IF($APU15=Tjänster!$QW$4,Tjänster!RI$4,IF($APU15=Tjänster!$QW$5,Tjänster!RI$5,IF($APU15=Tjänster!$QW$6,Tjänster!RI$6,IF($APU15=Tjänster!$QW$7,Tjänster!RI$7,IF($APU15=Tjänster!$QW$8,Tjänster!RI$8,IF($APU15=Tjänster!$QW$9,Tjänster!RI$9,IF($APU15=Tjänster!$QW$10,Tjänster!RI$10,IF($APU15=Tjänster!$QW$11,Tjänster!RI$11,IF($APU15=Tjänster!$QW$12,Tjänster!RI$12,IF($APU15=Tjänster!$QW$13,Tjänster!RI$13,IF($APU15=Tjänster!$QW$14,Tjänster!RI$14,IF($APU15=Tjänster!$QW$15,Tjänster!RI$15,IF($APU15=Tjänster!$QW$16,Tjänster!RI$16,IF($APU15=Tjänster!$QW$17,Tjänster!RI$17,IF($APU15=Tjänster!$QW$18,Tjänster!RI$18,IF($APU15=Tjänster!$QW$19,Tjänster!RI$19,IF($APU15=Tjänster!$QW$20,Tjänster!RI$20,IF($APU15=Tjänster!$QW$21,Tjänster!RI$21,IF($APU15=Tjänster!$QW$22,Tjänster!RI$22,IF($APU15=Tjänster!$QW$23,Tjänster!RI$23,IF($APU15=Tjänster!$QW$24,Tjänster!RI$24,IF($APU15=Tjänster!$QW$25,Tjänster!RI$25,IF($APU15=Tjänster!$QW$26,Tjänster!RI$26,IF($APU15=Tjänster!$QW$27,Tjänster!RI$27,IF($APU15=Tjänster!$QW$28,Tjänster!RI$28,""))))))))))))))))))))))))))</f>
        <v/>
      </c>
      <c r="AQH15" s="36" t="str">
        <f>IF($APU15=Tjänster!$QW$3,Tjänster!RJ$3,IF($APU15=Tjänster!$QW$4,Tjänster!RJ$4,IF($APU15=Tjänster!$QW$5,Tjänster!RJ$5,IF($APU15=Tjänster!$QW$6,Tjänster!RJ$6,IF($APU15=Tjänster!$QW$7,Tjänster!RJ$7,IF($APU15=Tjänster!$QW$8,Tjänster!RJ$8,IF($APU15=Tjänster!$QW$9,Tjänster!RJ$9,IF($APU15=Tjänster!$QW$10,Tjänster!RJ$10,IF($APU15=Tjänster!$QW$11,Tjänster!RJ$11,IF($APU15=Tjänster!$QW$12,Tjänster!RJ$12,IF($APU15=Tjänster!$QW$13,Tjänster!RJ$13,IF($APU15=Tjänster!$QW$14,Tjänster!RJ$14,IF($APU15=Tjänster!$QW$15,Tjänster!RJ$15,IF($APU15=Tjänster!$QW$16,Tjänster!RJ$16,IF($APU15=Tjänster!$QW$17,Tjänster!RJ$17,IF($APU15=Tjänster!$QW$18,Tjänster!RJ$18,IF($APU15=Tjänster!$QW$19,Tjänster!RJ$19,IF($APU15=Tjänster!$QW$20,Tjänster!RJ$20,IF($APU15=Tjänster!$QW$21,Tjänster!RJ$21,IF($APU15=Tjänster!$QW$22,Tjänster!RJ$22,IF($APU15=Tjänster!$QW$23,Tjänster!RJ$23,IF($APU15=Tjänster!$QW$24,Tjänster!RJ$24,IF($APU15=Tjänster!$QW$25,Tjänster!RJ$25,IF($APU15=Tjänster!$QW$26,Tjänster!RJ$26,IF($APU15=Tjänster!$QW$27,Tjänster!RJ$27,IF($APU15=Tjänster!$QW$28,Tjänster!RJ$28,""))))))))))))))))))))))))))</f>
        <v/>
      </c>
      <c r="AQI15" s="36" t="str">
        <f>IF($APU15=Tjänster!$QW$3,Tjänster!RK$3,IF($APU15=Tjänster!$QW$4,Tjänster!RK$4,IF($APU15=Tjänster!$QW$5,Tjänster!RK$5,IF($APU15=Tjänster!$QW$6,Tjänster!RK$6,IF($APU15=Tjänster!$QW$7,Tjänster!RK$7,IF($APU15=Tjänster!$QW$8,Tjänster!RK$8,IF($APU15=Tjänster!$QW$9,Tjänster!RK$9,IF($APU15=Tjänster!$QW$10,Tjänster!RK$10,IF($APU15=Tjänster!$QW$11,Tjänster!RK$11,IF($APU15=Tjänster!$QW$12,Tjänster!RK$12,IF($APU15=Tjänster!$QW$13,Tjänster!RK$13,IF($APU15=Tjänster!$QW$14,Tjänster!RK$14,IF($APU15=Tjänster!$QW$15,Tjänster!RK$15,IF($APU15=Tjänster!$QW$16,Tjänster!RK$16,IF($APU15=Tjänster!$QW$17,Tjänster!RK$17,IF($APU15=Tjänster!$QW$18,Tjänster!RK$18,IF($APU15=Tjänster!$QW$19,Tjänster!RK$19,IF($APU15=Tjänster!$QW$20,Tjänster!RK$20,IF($APU15=Tjänster!$QW$21,Tjänster!RK$21,IF($APU15=Tjänster!$QW$22,Tjänster!RK$22,IF($APU15=Tjänster!$QW$23,Tjänster!RK$23,IF($APU15=Tjänster!$QW$24,Tjänster!RK$24,IF($APU15=Tjänster!$QW$25,Tjänster!RK$25,IF($APU15=Tjänster!$QW$26,Tjänster!RK$26,IF($APU15=Tjänster!$QW$27,Tjänster!RK$27,IF($APU15=Tjänster!$QW$28,Tjänster!RK$28,""))))))))))))))))))))))))))</f>
        <v/>
      </c>
      <c r="AQJ15" s="36" t="str">
        <f>IF($APU15=Tjänster!$QW$3,Tjänster!RL$3,IF($APU15=Tjänster!$QW$4,Tjänster!RL$4,IF($APU15=Tjänster!$QW$5,Tjänster!RL$5,IF($APU15=Tjänster!$QW$6,Tjänster!RL$6,IF($APU15=Tjänster!$QW$7,Tjänster!RL$7,IF($APU15=Tjänster!$QW$8,Tjänster!RL$8,IF($APU15=Tjänster!$QW$9,Tjänster!RL$9,IF($APU15=Tjänster!$QW$10,Tjänster!RL$10,IF($APU15=Tjänster!$QW$11,Tjänster!RL$11,IF($APU15=Tjänster!$QW$12,Tjänster!RL$12,IF($APU15=Tjänster!$QW$13,Tjänster!RL$13,IF($APU15=Tjänster!$QW$14,Tjänster!RL$14,IF($APU15=Tjänster!$QW$15,Tjänster!RL$15,IF($APU15=Tjänster!$QW$16,Tjänster!RL$16,IF($APU15=Tjänster!$QW$17,Tjänster!RL$17,IF($APU15=Tjänster!$QW$18,Tjänster!RL$18,IF($APU15=Tjänster!$QW$19,Tjänster!RL$19,IF($APU15=Tjänster!$QW$20,Tjänster!RL$20,IF($APU15=Tjänster!$QW$21,Tjänster!RL$21,IF($APU15=Tjänster!$QW$22,Tjänster!RL$22,IF($APU15=Tjänster!$QW$23,Tjänster!RL$23,IF($APU15=Tjänster!$QW$24,Tjänster!RL$24,IF($APU15=Tjänster!$QW$25,Tjänster!RL$25,IF($APU15=Tjänster!$QW$26,Tjänster!RL$26,IF($APU15=Tjänster!$QW$27,Tjänster!RL$27,IF($APU15=Tjänster!$QW$28,Tjänster!RL$28,""))))))))))))))))))))))))))</f>
        <v/>
      </c>
      <c r="AQK15" s="36" t="str">
        <f>IF($APU15=Tjänster!$QW$3,Tjänster!RM$3,IF($APU15=Tjänster!$QW$4,Tjänster!RM$4,IF($APU15=Tjänster!$QW$5,Tjänster!RM$5,IF($APU15=Tjänster!$QW$6,Tjänster!RM$6,IF($APU15=Tjänster!$QW$7,Tjänster!RM$7,IF($APU15=Tjänster!$QW$8,Tjänster!RM$8,IF($APU15=Tjänster!$QW$9,Tjänster!RM$9,IF($APU15=Tjänster!$QW$10,Tjänster!RM$10,IF($APU15=Tjänster!$QW$11,Tjänster!RM$11,IF($APU15=Tjänster!$QW$12,Tjänster!RM$12,IF($APU15=Tjänster!$QW$13,Tjänster!RM$13,IF($APU15=Tjänster!$QW$14,Tjänster!RM$14,IF($APU15=Tjänster!$QW$15,Tjänster!RM$15,IF($APU15=Tjänster!$QW$16,Tjänster!RM$16,IF($APU15=Tjänster!$QW$17,Tjänster!RM$17,IF($APU15=Tjänster!$QW$18,Tjänster!RM$18,IF($APU15=Tjänster!$QW$19,Tjänster!RM$19,IF($APU15=Tjänster!$QW$20,Tjänster!RM$20,IF($APU15=Tjänster!$QW$21,Tjänster!RM$21,IF($APU15=Tjänster!$QW$22,Tjänster!RM$22,IF($APU15=Tjänster!$QW$23,Tjänster!RM$23,IF($APU15=Tjänster!$QW$24,Tjänster!RM$24,IF($APU15=Tjänster!$QW$25,Tjänster!RM$25,IF($APU15=Tjänster!$QW$26,Tjänster!RM$26,IF($APU15=Tjänster!$QW$27,Tjänster!RM$27,IF($APU15=Tjänster!$QW$28,Tjänster!RM$28,""))))))))))))))))))))))))))</f>
        <v/>
      </c>
      <c r="AQL15" s="36" t="str">
        <f>IF($APU15=Tjänster!$QW$3,Tjänster!RN$3,IF($APU15=Tjänster!$QW$4,Tjänster!RN$4,IF($APU15=Tjänster!$QW$5,Tjänster!RN$5,IF($APU15=Tjänster!$QW$6,Tjänster!RN$6,IF($APU15=Tjänster!$QW$7,Tjänster!RN$7,IF($APU15=Tjänster!$QW$8,Tjänster!RN$8,IF($APU15=Tjänster!$QW$9,Tjänster!RN$9,IF($APU15=Tjänster!$QW$10,Tjänster!RN$10,IF($APU15=Tjänster!$QW$11,Tjänster!RN$11,IF($APU15=Tjänster!$QW$12,Tjänster!RN$12,IF($APU15=Tjänster!$QW$13,Tjänster!RN$13,IF($APU15=Tjänster!$QW$14,Tjänster!RN$14,IF($APU15=Tjänster!$QW$15,Tjänster!RN$15,IF($APU15=Tjänster!$QW$16,Tjänster!RN$16,IF($APU15=Tjänster!$QW$17,Tjänster!RN$17,IF($APU15=Tjänster!$QW$18,Tjänster!RN$18,IF($APU15=Tjänster!$QW$19,Tjänster!RN$19,IF($APU15=Tjänster!$QW$20,Tjänster!RN$20,IF($APU15=Tjänster!$QW$21,Tjänster!RN$21,IF($APU15=Tjänster!$QW$22,Tjänster!RN$22,IF($APU15=Tjänster!$QW$23,Tjänster!RN$23,IF($APU15=Tjänster!$QW$24,Tjänster!RN$24,IF($APU15=Tjänster!$QW$25,Tjänster!RN$25,IF($APU15=Tjänster!$QW$26,Tjänster!RN$26,IF($APU15=Tjänster!$QW$27,Tjänster!RN$27,IF($APU15=Tjänster!$QW$28,Tjänster!RN$28,""))))))))))))))))))))))))))</f>
        <v/>
      </c>
      <c r="AQM15" s="36" t="str">
        <f>IF($APU15=Tjänster!$QW$3,Tjänster!RO$3,IF($APU15=Tjänster!$QW$4,Tjänster!RO$4,IF($APU15=Tjänster!$QW$5,Tjänster!RO$5,IF($APU15=Tjänster!$QW$6,Tjänster!RO$6,IF($APU15=Tjänster!$QW$7,Tjänster!RO$7,IF($APU15=Tjänster!$QW$8,Tjänster!RO$8,IF($APU15=Tjänster!$QW$9,Tjänster!RO$9,IF($APU15=Tjänster!$QW$10,Tjänster!RO$10,IF($APU15=Tjänster!$QW$11,Tjänster!RO$11,IF($APU15=Tjänster!$QW$12,Tjänster!RO$12,IF($APU15=Tjänster!$QW$13,Tjänster!RO$13,IF($APU15=Tjänster!$QW$14,Tjänster!RO$14,IF($APU15=Tjänster!$QW$15,Tjänster!RO$15,IF($APU15=Tjänster!$QW$16,Tjänster!RO$16,IF($APU15=Tjänster!$QW$17,Tjänster!RO$17,IF($APU15=Tjänster!$QW$18,Tjänster!RO$18,IF($APU15=Tjänster!$QW$19,Tjänster!RO$19,IF($APU15=Tjänster!$QW$20,Tjänster!RO$20,IF($APU15=Tjänster!$QW$21,Tjänster!RO$21,IF($APU15=Tjänster!$QW$22,Tjänster!RO$22,IF($APU15=Tjänster!$QW$23,Tjänster!RO$23,IF($APU15=Tjänster!$QW$24,Tjänster!RO$24,IF($APU15=Tjänster!$QW$25,Tjänster!RO$25,IF($APU15=Tjänster!$QW$26,Tjänster!RO$26,IF($APU15=Tjänster!$QW$27,Tjänster!RO$27,IF($APU15=Tjänster!$QW$28,Tjänster!RO$28,""))))))))))))))))))))))))))</f>
        <v/>
      </c>
      <c r="AQN15" s="36" t="str">
        <f>IF($APU15=Tjänster!$QW$3,Tjänster!RP$3,IF($APU15=Tjänster!$QW$4,Tjänster!RP$4,IF($APU15=Tjänster!$QW$5,Tjänster!RP$5,IF($APU15=Tjänster!$QW$6,Tjänster!RP$6,IF($APU15=Tjänster!$QW$7,Tjänster!RP$7,IF($APU15=Tjänster!$QW$8,Tjänster!RP$8,IF($APU15=Tjänster!$QW$9,Tjänster!RP$9,IF($APU15=Tjänster!$QW$10,Tjänster!RP$10,IF($APU15=Tjänster!$QW$11,Tjänster!RP$11,IF($APU15=Tjänster!$QW$12,Tjänster!RP$12,IF($APU15=Tjänster!$QW$13,Tjänster!RP$13,IF($APU15=Tjänster!$QW$14,Tjänster!RP$14,IF($APU15=Tjänster!$QW$15,Tjänster!RP$15,IF($APU15=Tjänster!$QW$16,Tjänster!RP$16,IF($APU15=Tjänster!$QW$17,Tjänster!RP$17,IF($APU15=Tjänster!$QW$18,Tjänster!RP$18,IF($APU15=Tjänster!$QW$19,Tjänster!RP$19,IF($APU15=Tjänster!$QW$20,Tjänster!RP$20,IF($APU15=Tjänster!$QW$21,Tjänster!RP$21,IF($APU15=Tjänster!$QW$22,Tjänster!RP$22,IF($APU15=Tjänster!$QW$23,Tjänster!RP$23,IF($APU15=Tjänster!$QW$24,Tjänster!RP$24,IF($APU15=Tjänster!$QW$25,Tjänster!RP$25,IF($APU15=Tjänster!$QW$26,Tjänster!RP$26,IF($APU15=Tjänster!$QW$27,Tjänster!RP$27,IF($APU15=Tjänster!$QW$28,Tjänster!RP$28,""))))))))))))))))))))))))))</f>
        <v/>
      </c>
      <c r="AQO15" s="36" t="str">
        <f>IF($APU15=Tjänster!$QW$3,Tjänster!RQ$3,IF($APU15=Tjänster!$QW$4,Tjänster!RQ$4,IF($APU15=Tjänster!$QW$5,Tjänster!RQ$5,IF($APU15=Tjänster!$QW$6,Tjänster!RQ$6,IF($APU15=Tjänster!$QW$7,Tjänster!RQ$7,IF($APU15=Tjänster!$QW$8,Tjänster!RQ$8,IF($APU15=Tjänster!$QW$9,Tjänster!RQ$9,IF($APU15=Tjänster!$QW$10,Tjänster!RQ$10,IF($APU15=Tjänster!$QW$11,Tjänster!RQ$11,IF($APU15=Tjänster!$QW$12,Tjänster!RQ$12,IF($APU15=Tjänster!$QW$13,Tjänster!RQ$13,IF($APU15=Tjänster!$QW$14,Tjänster!RQ$14,IF($APU15=Tjänster!$QW$15,Tjänster!RQ$15,IF($APU15=Tjänster!$QW$16,Tjänster!RQ$16,IF($APU15=Tjänster!$QW$17,Tjänster!RQ$17,IF($APU15=Tjänster!$QW$18,Tjänster!RQ$18,IF($APU15=Tjänster!$QW$19,Tjänster!RQ$19,IF($APU15=Tjänster!$QW$20,Tjänster!RQ$20,IF($APU15=Tjänster!$QW$21,Tjänster!RQ$21,IF($APU15=Tjänster!$QW$22,Tjänster!RQ$22,IF($APU15=Tjänster!$QW$23,Tjänster!RQ$23,IF($APU15=Tjänster!$QW$24,Tjänster!RQ$24,IF($APU15=Tjänster!$QW$25,Tjänster!RQ$25,IF($APU15=Tjänster!$QW$26,Tjänster!RQ$26,IF($APU15=Tjänster!$QW$27,Tjänster!RQ$27,IF($APU15=Tjänster!$QW$28,Tjänster!RQ$28,""))))))))))))))))))))))))))</f>
        <v/>
      </c>
    </row>
    <row r="16" spans="28:1133" x14ac:dyDescent="0.35">
      <c r="AB16" s="35" t="str">
        <f>IF(Avropsmatris!$Z16=Kontaktuppgifter!$B$2,Kontaktuppgifter!$C$2,IF(Avropsmatris!$Z16=Kontaktuppgifter!$B$3,Kontaktuppgifter!$C$3,IF(Avropsmatris!$Z16=Kontaktuppgifter!$B$4,Kontaktuppgifter!$C$4,IF(Avropsmatris!$Z16=Kontaktuppgifter!$B$5,Kontaktuppgifter!$C$5,IF(Avropsmatris!$Z16=Kontaktuppgifter!$B$6,Kontaktuppgifter!$C$6,IF(Avropsmatris!$Z16=Kontaktuppgifter!$B$7,Kontaktuppgifter!$C$7,IF(Avropsmatris!$Z16=Kontaktuppgifter!$B$8,Kontaktuppgifter!$C$8,IF(Avropsmatris!$Z16=Kontaktuppgifter!$B$9,Kontaktuppgifter!$C$9,IF(Avropsmatris!$Z16=Kontaktuppgifter!$B$10,Kontaktuppgifter!$C$10,IF(Avropsmatris!$Z16=Kontaktuppgifter!$B$11,Kontaktuppgifter!$C$11,IF(Avropsmatris!$Z16=Kontaktuppgifter!$B$12,Kontaktuppgifter!$C$12,IF(Avropsmatris!$Z16=Kontaktuppgifter!$B$13,Kontaktuppgifter!$C$13,IF(Avropsmatris!$Z16=Kontaktuppgifter!$B$14,Kontaktuppgifter!$C$14,IF(Avropsmatris!$Z16=Kontaktuppgifter!$B$15,Kontaktuppgifter!$C$15,""))))))))))))))</f>
        <v/>
      </c>
      <c r="AC16" s="36" t="str">
        <f>IF(Avropsmatris!$B16="","",Avropsmatris!$B16)</f>
        <v>Värdetransporter</v>
      </c>
      <c r="AD16" s="37" t="str">
        <f>IF(Avropsmatris!C16=TRUE,Avropsmatris!C$2,"")</f>
        <v/>
      </c>
      <c r="AE16" s="37" t="str">
        <f>IF(Avropsmatris!D16=TRUE,Avropsmatris!D$2,"")</f>
        <v/>
      </c>
      <c r="AF16" s="37" t="str">
        <f>IF(Avropsmatris!E16=TRUE,Avropsmatris!E$2,"")</f>
        <v/>
      </c>
      <c r="AG16" s="37" t="str">
        <f>IF(Avropsmatris!F16=TRUE,Avropsmatris!F$2,"")</f>
        <v/>
      </c>
      <c r="AH16" s="37" t="str">
        <f>IF(Avropsmatris!G16=TRUE,Avropsmatris!G$2,"")</f>
        <v/>
      </c>
      <c r="AI16" s="37" t="str">
        <f>IF(Avropsmatris!H16=TRUE,Avropsmatris!H$2,"")</f>
        <v/>
      </c>
      <c r="AJ16" s="37" t="str">
        <f>IF(Avropsmatris!I16=TRUE,Avropsmatris!I$2,"")</f>
        <v/>
      </c>
      <c r="AK16" s="37" t="str">
        <f>IF(Avropsmatris!J16=TRUE,Avropsmatris!J$2,"")</f>
        <v/>
      </c>
      <c r="AL16" s="37" t="str">
        <f>IF(Avropsmatris!K16=TRUE,Avropsmatris!K$2,"")</f>
        <v/>
      </c>
      <c r="AM16" s="37" t="str">
        <f>IF(Avropsmatris!L16=TRUE,Avropsmatris!L$2,"")</f>
        <v/>
      </c>
      <c r="AN16" s="37" t="str">
        <f>IF(Avropsmatris!M16=TRUE,Avropsmatris!M$2,"")</f>
        <v/>
      </c>
      <c r="AO16" s="37" t="str">
        <f>IF(Avropsmatris!N16=TRUE,Avropsmatris!N$2,"")</f>
        <v/>
      </c>
      <c r="AP16" s="37" t="str">
        <f>IF(Avropsmatris!O16=TRUE,Avropsmatris!O$2,"")</f>
        <v/>
      </c>
      <c r="AQ16" s="37" t="str">
        <f>IF(Avropsmatris!P16=TRUE,Avropsmatris!P$2,"")</f>
        <v/>
      </c>
      <c r="AR16" s="37" t="str">
        <f>IF(Avropsmatris!Q16=TRUE,Avropsmatris!Q$2,"")</f>
        <v/>
      </c>
      <c r="AS16" s="37" t="str">
        <f>IF(Avropsmatris!R16=TRUE,Avropsmatris!R$2,"")</f>
        <v/>
      </c>
      <c r="AT16" s="37" t="str">
        <f>IF(Avropsmatris!S16=TRUE,Avropsmatris!S$2,"")</f>
        <v/>
      </c>
      <c r="AU16" s="37" t="str">
        <f>IF(Avropsmatris!T16=TRUE,Avropsmatris!T$2,"")</f>
        <v/>
      </c>
      <c r="AV16" s="37" t="str">
        <f>IF(Avropsmatris!U16=TRUE,Avropsmatris!U$2,"")</f>
        <v/>
      </c>
      <c r="AW16" s="37" t="str">
        <f>IF(Avropsmatris!V16=TRUE,Avropsmatris!V$2,"")</f>
        <v/>
      </c>
      <c r="AX16" s="37" t="str">
        <f>IF(Avropsmatris!W16=TRUE,Avropsmatris!W$2,"")</f>
        <v/>
      </c>
      <c r="CB16" s="36" t="str">
        <f>IF(Avropsmatris!$B16&lt;&gt;"",Avropsmatris!$B16,"")</f>
        <v>Värdetransporter</v>
      </c>
      <c r="CC16" s="37" t="str">
        <f>Tjänster!$A16</f>
        <v>Värdetransporter</v>
      </c>
      <c r="CD16" s="36" t="str">
        <f>IF($CB16=$CC$3,Tjänster!B$3,IF($CB16=$CC$4,Tjänster!B$4,IF($CB16=$CC$5,Tjänster!B$5,IF($CB16=$CC$6,Tjänster!B$6,IF($CB16=$CC$7,Tjänster!B$7,IF($CB16=$CC$8,Tjänster!B$8,IF($CB16=$CC$9,Tjänster!B$9,IF($CB16=$CC$10,Tjänster!B$10,IF($CB16=$CC$11,Tjänster!B$11,IF($CB16=$CC$12,Tjänster!B$12,IF($CB16=$CC$13,Tjänster!B$13,IF($CB16=$CC$14,Tjänster!B$14,IF($CB16=$CC$15,Tjänster!B$15,IF($CB16=$CC$16,Tjänster!B$16,IF($CB16=$CC$17,Tjänster!B$17,IF($CB16=$CC$18,Tjänster!B$18,IF($CB16=$CC$19,Tjänster!B$19,IF($CB16=$CC$20,Tjänster!B$20,IF($CB16=$CC$21,Tjänster!B$21,IF($CB16=$CC$22,Tjänster!B$22,IF($CB16=$CC$23,Tjänster!B$23,IF($CB16=$CC$24,Tjänster!B$24,IF($CB16=$CC$25,Tjänster!B$25,IF($CB16=$CC$26,Tjänster!B$26,IF($CB16=$CC$27,Tjänster!B$27,IF($CB16=$CC$28,Tjänster!B$28,""))))))))))))))))))))))))))</f>
        <v>Ja</v>
      </c>
      <c r="CE16" s="36" t="str">
        <f>IF($CB16=$CC$3,Tjänster!C$3,IF($CB16=$CC$4,Tjänster!C$4,IF($CB16=$CC$5,Tjänster!C$5,IF($CB16=$CC$6,Tjänster!C$6,IF($CB16=$CC$7,Tjänster!C$7,IF($CB16=$CC$8,Tjänster!C$8,IF($CB16=$CC$9,Tjänster!C$9,IF($CB16=$CC$10,Tjänster!C$10,IF($CB16=$CC$11,Tjänster!C$11,IF($CB16=$CC$12,Tjänster!C$12,IF($CB16=$CC$13,Tjänster!C$13,IF($CB16=$CC$14,Tjänster!C$14,IF($CB16=$CC$15,Tjänster!C$15,IF($CB16=$CC$16,Tjänster!C$16,IF($CB16=$CC$17,Tjänster!C$17,IF($CB16=$CC$18,Tjänster!C$18,IF($CB16=$CC$19,Tjänster!C$19,IF($CB16=$CC$20,Tjänster!C$20,IF($CB16=$CC$21,Tjänster!C$21,IF($CB16=$CC$22,Tjänster!C$22,IF($CB16=$CC$23,Tjänster!C$23,IF($CB16=$CC$24,Tjänster!C$24,IF($CB16=$CC$25,Tjänster!C$25,IF($CB16=$CC$26,Tjänster!C$26,IF($CB16=$CC$27,Tjänster!C$27,IF($CB16=$CC$28,Tjänster!C$28,""))))))))))))))))))))))))))</f>
        <v>Ja</v>
      </c>
      <c r="CF16" s="36" t="str">
        <f>IF($CB16=$CC$3,Tjänster!D$3,IF($CB16=$CC$4,Tjänster!D$4,IF($CB16=$CC$5,Tjänster!D$5,IF($CB16=$CC$6,Tjänster!D$6,IF($CB16=$CC$7,Tjänster!D$7,IF($CB16=$CC$8,Tjänster!D$8,IF($CB16=$CC$9,Tjänster!D$9,IF($CB16=$CC$10,Tjänster!D$10,IF($CB16=$CC$11,Tjänster!D$11,IF($CB16=$CC$12,Tjänster!D$12,IF($CB16=$CC$13,Tjänster!D$13,IF($CB16=$CC$14,Tjänster!D$14,IF($CB16=$CC$15,Tjänster!D$15,IF($CB16=$CC$16,Tjänster!D$16,IF($CB16=$CC$17,Tjänster!D$17,IF($CB16=$CC$18,Tjänster!D$18,IF($CB16=$CC$19,Tjänster!D$19,IF($CB16=$CC$20,Tjänster!D$20,IF($CB16=$CC$21,Tjänster!D$21,IF($CB16=$CC$22,Tjänster!D$22,IF($CB16=$CC$23,Tjänster!D$23,IF($CB16=$CC$24,Tjänster!D$24,IF($CB16=$CC$25,Tjänster!D$25,IF($CB16=$CC$26,Tjänster!D$26,IF($CB16=$CC$27,Tjänster!D$27,IF($CB16=$CC$28,Tjänster!D$28,""))))))))))))))))))))))))))</f>
        <v>Ja</v>
      </c>
      <c r="CG16" s="36" t="str">
        <f>IF($CB16=$CC$3,Tjänster!E$3,IF($CB16=$CC$4,Tjänster!E$4,IF($CB16=$CC$5,Tjänster!E$5,IF($CB16=$CC$6,Tjänster!E$6,IF($CB16=$CC$7,Tjänster!E$7,IF($CB16=$CC$8,Tjänster!E$8,IF($CB16=$CC$9,Tjänster!E$9,IF($CB16=$CC$10,Tjänster!E$10,IF($CB16=$CC$11,Tjänster!E$11,IF($CB16=$CC$12,Tjänster!E$12,IF($CB16=$CC$13,Tjänster!E$13,IF($CB16=$CC$14,Tjänster!E$14,IF($CB16=$CC$15,Tjänster!E$15,IF($CB16=$CC$16,Tjänster!E$16,IF($CB16=$CC$17,Tjänster!E$17,IF($CB16=$CC$18,Tjänster!E$18,IF($CB16=$CC$19,Tjänster!E$19,IF($CB16=$CC$20,Tjänster!E$20,IF($CB16=$CC$21,Tjänster!E$21,IF($CB16=$CC$22,Tjänster!E$22,IF($CB16=$CC$23,Tjänster!E$23,IF($CB16=$CC$24,Tjänster!E$24,IF($CB16=$CC$25,Tjänster!E$25,IF($CB16=$CC$26,Tjänster!E$26,IF($CB16=$CC$27,Tjänster!E$27,IF($CB16=$CC$28,Tjänster!E$28,""))))))))))))))))))))))))))</f>
        <v>Ja</v>
      </c>
      <c r="CH16" s="36" t="str">
        <f>IF($CB16=$CC$3,Tjänster!F$3,IF($CB16=$CC$4,Tjänster!F$4,IF($CB16=$CC$5,Tjänster!F$5,IF($CB16=$CC$6,Tjänster!F$6,IF($CB16=$CC$7,Tjänster!F$7,IF($CB16=$CC$8,Tjänster!F$8,IF($CB16=$CC$9,Tjänster!F$9,IF($CB16=$CC$10,Tjänster!F$10,IF($CB16=$CC$11,Tjänster!F$11,IF($CB16=$CC$12,Tjänster!F$12,IF($CB16=$CC$13,Tjänster!F$13,IF($CB16=$CC$14,Tjänster!F$14,IF($CB16=$CC$15,Tjänster!F$15,IF($CB16=$CC$16,Tjänster!F$16,IF($CB16=$CC$17,Tjänster!F$17,IF($CB16=$CC$18,Tjänster!F$18,IF($CB16=$CC$19,Tjänster!F$19,IF($CB16=$CC$20,Tjänster!F$20,IF($CB16=$CC$21,Tjänster!F$21,IF($CB16=$CC$22,Tjänster!F$22,IF($CB16=$CC$23,Tjänster!F$23,IF($CB16=$CC$24,Tjänster!F$24,IF($CB16=$CC$25,Tjänster!F$25,IF($CB16=$CC$26,Tjänster!F$26,IF($CB16=$CC$27,Tjänster!F$27,IF($CB16=$CC$28,Tjänster!F$28,""))))))))))))))))))))))))))</f>
        <v>Ja</v>
      </c>
      <c r="CI16" s="36" t="str">
        <f>IF($CB16=$CC$3,Tjänster!G$3,IF($CB16=$CC$4,Tjänster!G$4,IF($CB16=$CC$5,Tjänster!G$5,IF($CB16=$CC$6,Tjänster!G$6,IF($CB16=$CC$7,Tjänster!G$7,IF($CB16=$CC$8,Tjänster!G$8,IF($CB16=$CC$9,Tjänster!G$9,IF($CB16=$CC$10,Tjänster!G$10,IF($CB16=$CC$11,Tjänster!G$11,IF($CB16=$CC$12,Tjänster!G$12,IF($CB16=$CC$13,Tjänster!G$13,IF($CB16=$CC$14,Tjänster!G$14,IF($CB16=$CC$15,Tjänster!G$15,IF($CB16=$CC$16,Tjänster!G$16,IF($CB16=$CC$17,Tjänster!G$17,IF($CB16=$CC$18,Tjänster!G$18,IF($CB16=$CC$19,Tjänster!G$19,IF($CB16=$CC$20,Tjänster!G$20,IF($CB16=$CC$21,Tjänster!G$21,IF($CB16=$CC$22,Tjänster!G$22,IF($CB16=$CC$23,Tjänster!G$23,IF($CB16=$CC$24,Tjänster!G$24,IF($CB16=$CC$25,Tjänster!G$25,IF($CB16=$CC$26,Tjänster!G$26,IF($CB16=$CC$27,Tjänster!G$27,IF($CB16=$CC$28,Tjänster!G$28,""))))))))))))))))))))))))))</f>
        <v>Ja</v>
      </c>
      <c r="CJ16" s="36" t="str">
        <f>IF($CB16=$CC$3,Tjänster!H$3,IF($CB16=$CC$4,Tjänster!H$4,IF($CB16=$CC$5,Tjänster!H$5,IF($CB16=$CC$6,Tjänster!H$6,IF($CB16=$CC$7,Tjänster!H$7,IF($CB16=$CC$8,Tjänster!H$8,IF($CB16=$CC$9,Tjänster!H$9,IF($CB16=$CC$10,Tjänster!H$10,IF($CB16=$CC$11,Tjänster!H$11,IF($CB16=$CC$12,Tjänster!H$12,IF($CB16=$CC$13,Tjänster!H$13,IF($CB16=$CC$14,Tjänster!H$14,IF($CB16=$CC$15,Tjänster!H$15,IF($CB16=$CC$16,Tjänster!H$16,IF($CB16=$CC$17,Tjänster!H$17,IF($CB16=$CC$18,Tjänster!H$18,IF($CB16=$CC$19,Tjänster!H$19,IF($CB16=$CC$20,Tjänster!H$20,IF($CB16=$CC$21,Tjänster!H$21,IF($CB16=$CC$22,Tjänster!H$22,IF($CB16=$CC$23,Tjänster!H$23,IF($CB16=$CC$24,Tjänster!H$24,IF($CB16=$CC$25,Tjänster!H$25,IF($CB16=$CC$26,Tjänster!H$26,IF($CB16=$CC$27,Tjänster!H$27,IF($CB16=$CC$28,Tjänster!H$28,""))))))))))))))))))))))))))</f>
        <v>Ja</v>
      </c>
      <c r="CK16" s="36" t="str">
        <f>IF($CB16=$CC$3,Tjänster!I$3,IF($CB16=$CC$4,Tjänster!I$4,IF($CB16=$CC$5,Tjänster!I$5,IF($CB16=$CC$6,Tjänster!I$6,IF($CB16=$CC$7,Tjänster!I$7,IF($CB16=$CC$8,Tjänster!I$8,IF($CB16=$CC$9,Tjänster!I$9,IF($CB16=$CC$10,Tjänster!I$10,IF($CB16=$CC$11,Tjänster!I$11,IF($CB16=$CC$12,Tjänster!I$12,IF($CB16=$CC$13,Tjänster!I$13,IF($CB16=$CC$14,Tjänster!I$14,IF($CB16=$CC$15,Tjänster!I$15,IF($CB16=$CC$16,Tjänster!I$16,IF($CB16=$CC$17,Tjänster!I$17,IF($CB16=$CC$18,Tjänster!I$18,IF($CB16=$CC$19,Tjänster!I$19,IF($CB16=$CC$20,Tjänster!I$20,IF($CB16=$CC$21,Tjänster!I$21,IF($CB16=$CC$22,Tjänster!I$22,IF($CB16=$CC$23,Tjänster!I$23,IF($CB16=$CC$24,Tjänster!I$24,IF($CB16=$CC$25,Tjänster!I$25,IF($CB16=$CC$26,Tjänster!I$26,IF($CB16=$CC$27,Tjänster!I$27,IF($CB16=$CC$28,Tjänster!I$28,""))))))))))))))))))))))))))</f>
        <v>Ja</v>
      </c>
      <c r="CL16" s="36" t="str">
        <f>IF($CB16=$CC$3,Tjänster!J$3,IF($CB16=$CC$4,Tjänster!J$4,IF($CB16=$CC$5,Tjänster!J$5,IF($CB16=$CC$6,Tjänster!J$6,IF($CB16=$CC$7,Tjänster!J$7,IF($CB16=$CC$8,Tjänster!J$8,IF($CB16=$CC$9,Tjänster!J$9,IF($CB16=$CC$10,Tjänster!J$10,IF($CB16=$CC$11,Tjänster!J$11,IF($CB16=$CC$12,Tjänster!J$12,IF($CB16=$CC$13,Tjänster!J$13,IF($CB16=$CC$14,Tjänster!J$14,IF($CB16=$CC$15,Tjänster!J$15,IF($CB16=$CC$16,Tjänster!J$16,IF($CB16=$CC$17,Tjänster!J$17,IF($CB16=$CC$18,Tjänster!J$18,IF($CB16=$CC$19,Tjänster!J$19,IF($CB16=$CC$20,Tjänster!J$20,IF($CB16=$CC$21,Tjänster!J$21,IF($CB16=$CC$22,Tjänster!J$22,IF($CB16=$CC$23,Tjänster!J$23,IF($CB16=$CC$24,Tjänster!J$24,IF($CB16=$CC$25,Tjänster!J$25,IF($CB16=$CC$26,Tjänster!J$26,IF($CB16=$CC$27,Tjänster!J$27,IF($CB16=$CC$28,Tjänster!J$28,""))))))))))))))))))))))))))</f>
        <v>Ja</v>
      </c>
      <c r="CM16" s="36" t="str">
        <f>IF($CB16=$CC$3,Tjänster!K$3,IF($CB16=$CC$4,Tjänster!K$4,IF($CB16=$CC$5,Tjänster!K$5,IF($CB16=$CC$6,Tjänster!K$6,IF($CB16=$CC$7,Tjänster!K$7,IF($CB16=$CC$8,Tjänster!K$8,IF($CB16=$CC$9,Tjänster!K$9,IF($CB16=$CC$10,Tjänster!K$10,IF($CB16=$CC$11,Tjänster!K$11,IF($CB16=$CC$12,Tjänster!K$12,IF($CB16=$CC$13,Tjänster!K$13,IF($CB16=$CC$14,Tjänster!K$14,IF($CB16=$CC$15,Tjänster!K$15,IF($CB16=$CC$16,Tjänster!K$16,IF($CB16=$CC$17,Tjänster!K$17,IF($CB16=$CC$18,Tjänster!K$18,IF($CB16=$CC$19,Tjänster!K$19,IF($CB16=$CC$20,Tjänster!K$20,IF($CB16=$CC$21,Tjänster!K$21,IF($CB16=$CC$22,Tjänster!K$22,IF($CB16=$CC$23,Tjänster!K$23,IF($CB16=$CC$24,Tjänster!K$24,IF($CB16=$CC$25,Tjänster!K$25,IF($CB16=$CC$26,Tjänster!K$26,IF($CB16=$CC$27,Tjänster!K$27,IF($CB16=$CC$28,Tjänster!K$28,""))))))))))))))))))))))))))</f>
        <v>Ja</v>
      </c>
      <c r="CN16" s="36" t="str">
        <f>IF($CB16=$CC$3,Tjänster!L$3,IF($CB16=$CC$4,Tjänster!L$4,IF($CB16=$CC$5,Tjänster!L$5,IF($CB16=$CC$6,Tjänster!L$6,IF($CB16=$CC$7,Tjänster!L$7,IF($CB16=$CC$8,Tjänster!L$8,IF($CB16=$CC$9,Tjänster!L$9,IF($CB16=$CC$10,Tjänster!L$10,IF($CB16=$CC$11,Tjänster!L$11,IF($CB16=$CC$12,Tjänster!L$12,IF($CB16=$CC$13,Tjänster!L$13,IF($CB16=$CC$14,Tjänster!L$14,IF($CB16=$CC$15,Tjänster!L$15,IF($CB16=$CC$16,Tjänster!L$16,IF($CB16=$CC$17,Tjänster!L$17,IF($CB16=$CC$18,Tjänster!L$18,IF($CB16=$CC$19,Tjänster!L$19,IF($CB16=$CC$20,Tjänster!L$20,IF($CB16=$CC$21,Tjänster!L$21,IF($CB16=$CC$22,Tjänster!L$22,IF($CB16=$CC$23,Tjänster!L$23,IF($CB16=$CC$24,Tjänster!L$24,IF($CB16=$CC$25,Tjänster!L$25,IF($CB16=$CC$26,Tjänster!L$26,IF($CB16=$CC$27,Tjänster!L$27,IF($CB16=$CC$28,Tjänster!L$28,""))))))))))))))))))))))))))</f>
        <v>Ja</v>
      </c>
      <c r="CO16" s="36" t="str">
        <f>IF($CB16=$CC$3,Tjänster!M$3,IF($CB16=$CC$4,Tjänster!M$4,IF($CB16=$CC$5,Tjänster!M$5,IF($CB16=$CC$6,Tjänster!M$6,IF($CB16=$CC$7,Tjänster!M$7,IF($CB16=$CC$8,Tjänster!M$8,IF($CB16=$CC$9,Tjänster!M$9,IF($CB16=$CC$10,Tjänster!M$10,IF($CB16=$CC$11,Tjänster!M$11,IF($CB16=$CC$12,Tjänster!M$12,IF($CB16=$CC$13,Tjänster!M$13,IF($CB16=$CC$14,Tjänster!M$14,IF($CB16=$CC$15,Tjänster!M$15,IF($CB16=$CC$16,Tjänster!M$16,IF($CB16=$CC$17,Tjänster!M$17,IF($CB16=$CC$18,Tjänster!M$18,IF($CB16=$CC$19,Tjänster!M$19,IF($CB16=$CC$20,Tjänster!M$20,IF($CB16=$CC$21,Tjänster!M$21,IF($CB16=$CC$22,Tjänster!M$22,IF($CB16=$CC$23,Tjänster!M$23,IF($CB16=$CC$24,Tjänster!M$24,IF($CB16=$CC$25,Tjänster!M$25,IF($CB16=$CC$26,Tjänster!M$26,IF($CB16=$CC$27,Tjänster!M$27,IF($CB16=$CC$28,Tjänster!M$28,""))))))))))))))))))))))))))</f>
        <v>Ja</v>
      </c>
      <c r="CP16" s="36" t="str">
        <f>IF($CB16=$CC$3,Tjänster!N$3,IF($CB16=$CC$4,Tjänster!N$4,IF($CB16=$CC$5,Tjänster!N$5,IF($CB16=$CC$6,Tjänster!N$6,IF($CB16=$CC$7,Tjänster!N$7,IF($CB16=$CC$8,Tjänster!N$8,IF($CB16=$CC$9,Tjänster!N$9,IF($CB16=$CC$10,Tjänster!N$10,IF($CB16=$CC$11,Tjänster!N$11,IF($CB16=$CC$12,Tjänster!N$12,IF($CB16=$CC$13,Tjänster!N$13,IF($CB16=$CC$14,Tjänster!N$14,IF($CB16=$CC$15,Tjänster!N$15,IF($CB16=$CC$16,Tjänster!N$16,IF($CB16=$CC$17,Tjänster!N$17,IF($CB16=$CC$18,Tjänster!N$18,IF($CB16=$CC$19,Tjänster!N$19,IF($CB16=$CC$20,Tjänster!N$20,IF($CB16=$CC$21,Tjänster!N$21,IF($CB16=$CC$22,Tjänster!N$22,IF($CB16=$CC$23,Tjänster!N$23,IF($CB16=$CC$24,Tjänster!N$24,IF($CB16=$CC$25,Tjänster!N$25,IF($CB16=$CC$26,Tjänster!N$26,IF($CB16=$CC$27,Tjänster!N$27,IF($CB16=$CC$28,Tjänster!N$28,""))))))))))))))))))))))))))</f>
        <v>Ja</v>
      </c>
      <c r="CQ16" s="36" t="str">
        <f>IF($CB16=$CC$3,Tjänster!O$3,IF($CB16=$CC$4,Tjänster!O$4,IF($CB16=$CC$5,Tjänster!O$5,IF($CB16=$CC$6,Tjänster!O$6,IF($CB16=$CC$7,Tjänster!O$7,IF($CB16=$CC$8,Tjänster!O$8,IF($CB16=$CC$9,Tjänster!O$9,IF($CB16=$CC$10,Tjänster!O$10,IF($CB16=$CC$11,Tjänster!O$11,IF($CB16=$CC$12,Tjänster!O$12,IF($CB16=$CC$13,Tjänster!O$13,IF($CB16=$CC$14,Tjänster!O$14,IF($CB16=$CC$15,Tjänster!O$15,IF($CB16=$CC$16,Tjänster!O$16,IF($CB16=$CC$17,Tjänster!O$17,IF($CB16=$CC$18,Tjänster!O$18,IF($CB16=$CC$19,Tjänster!O$19,IF($CB16=$CC$20,Tjänster!O$20,IF($CB16=$CC$21,Tjänster!O$21,IF($CB16=$CC$22,Tjänster!O$22,IF($CB16=$CC$23,Tjänster!O$23,IF($CB16=$CC$24,Tjänster!O$24,IF($CB16=$CC$25,Tjänster!O$25,IF($CB16=$CC$26,Tjänster!O$26,IF($CB16=$CC$27,Tjänster!O$27,IF($CB16=$CC$28,Tjänster!O$28,""))))))))))))))))))))))))))</f>
        <v>Ja</v>
      </c>
      <c r="CR16" s="36" t="str">
        <f>IF($CB16=$CC$3,Tjänster!P$3,IF($CB16=$CC$4,Tjänster!P$4,IF($CB16=$CC$5,Tjänster!P$5,IF($CB16=$CC$6,Tjänster!P$6,IF($CB16=$CC$7,Tjänster!P$7,IF($CB16=$CC$8,Tjänster!P$8,IF($CB16=$CC$9,Tjänster!P$9,IF($CB16=$CC$10,Tjänster!P$10,IF($CB16=$CC$11,Tjänster!P$11,IF($CB16=$CC$12,Tjänster!P$12,IF($CB16=$CC$13,Tjänster!P$13,IF($CB16=$CC$14,Tjänster!P$14,IF($CB16=$CC$15,Tjänster!P$15,IF($CB16=$CC$16,Tjänster!P$16,IF($CB16=$CC$17,Tjänster!P$17,IF($CB16=$CC$18,Tjänster!P$18,IF($CB16=$CC$19,Tjänster!P$19,IF($CB16=$CC$20,Tjänster!P$20,IF($CB16=$CC$21,Tjänster!P$21,IF($CB16=$CC$22,Tjänster!P$22,IF($CB16=$CC$23,Tjänster!P$23,IF($CB16=$CC$24,Tjänster!P$24,IF($CB16=$CC$25,Tjänster!P$25,IF($CB16=$CC$26,Tjänster!P$26,IF($CB16=$CC$27,Tjänster!P$27,IF($CB16=$CC$28,Tjänster!P$28,""))))))))))))))))))))))))))</f>
        <v>Ja</v>
      </c>
      <c r="CS16" s="36" t="str">
        <f>IF($CB16=$CC$3,Tjänster!Q$3,IF($CB16=$CC$4,Tjänster!Q$4,IF($CB16=$CC$5,Tjänster!Q$5,IF($CB16=$CC$6,Tjänster!Q$6,IF($CB16=$CC$7,Tjänster!Q$7,IF($CB16=$CC$8,Tjänster!Q$8,IF($CB16=$CC$9,Tjänster!Q$9,IF($CB16=$CC$10,Tjänster!Q$10,IF($CB16=$CC$11,Tjänster!Q$11,IF($CB16=$CC$12,Tjänster!Q$12,IF($CB16=$CC$13,Tjänster!Q$13,IF($CB16=$CC$14,Tjänster!Q$14,IF($CB16=$CC$15,Tjänster!Q$15,IF($CB16=$CC$16,Tjänster!Q$16,IF($CB16=$CC$17,Tjänster!Q$17,IF($CB16=$CC$18,Tjänster!Q$18,IF($CB16=$CC$19,Tjänster!Q$19,IF($CB16=$CC$20,Tjänster!Q$20,IF($CB16=$CC$21,Tjänster!Q$21,IF($CB16=$CC$22,Tjänster!Q$22,IF($CB16=$CC$23,Tjänster!Q$23,IF($CB16=$CC$24,Tjänster!Q$24,IF($CB16=$CC$25,Tjänster!Q$25,IF($CB16=$CC$26,Tjänster!Q$26,IF($CB16=$CC$27,Tjänster!Q$27,IF($CB16=$CC$28,Tjänster!Q$28,""))))))))))))))))))))))))))</f>
        <v>Ja</v>
      </c>
      <c r="CT16" s="36" t="str">
        <f>IF($CB16=$CC$3,Tjänster!R$3,IF($CB16=$CC$4,Tjänster!R$4,IF($CB16=$CC$5,Tjänster!R$5,IF($CB16=$CC$6,Tjänster!R$6,IF($CB16=$CC$7,Tjänster!R$7,IF($CB16=$CC$8,Tjänster!R$8,IF($CB16=$CC$9,Tjänster!R$9,IF($CB16=$CC$10,Tjänster!R$10,IF($CB16=$CC$11,Tjänster!R$11,IF($CB16=$CC$12,Tjänster!R$12,IF($CB16=$CC$13,Tjänster!R$13,IF($CB16=$CC$14,Tjänster!R$14,IF($CB16=$CC$15,Tjänster!R$15,IF($CB16=$CC$16,Tjänster!R$16,IF($CB16=$CC$17,Tjänster!R$17,IF($CB16=$CC$18,Tjänster!R$18,IF($CB16=$CC$19,Tjänster!R$19,IF($CB16=$CC$20,Tjänster!R$20,IF($CB16=$CC$21,Tjänster!R$21,IF($CB16=$CC$22,Tjänster!R$22,IF($CB16=$CC$23,Tjänster!R$23,IF($CB16=$CC$24,Tjänster!R$24,IF($CB16=$CC$25,Tjänster!R$25,IF($CB16=$CC$26,Tjänster!R$26,IF($CB16=$CC$27,Tjänster!R$27,IF($CB16=$CC$28,Tjänster!R$28,""))))))))))))))))))))))))))</f>
        <v>Ja</v>
      </c>
      <c r="CU16" s="36" t="str">
        <f>IF($CB16=$CC$3,Tjänster!S$3,IF($CB16=$CC$4,Tjänster!S$4,IF($CB16=$CC$5,Tjänster!S$5,IF($CB16=$CC$6,Tjänster!S$6,IF($CB16=$CC$7,Tjänster!S$7,IF($CB16=$CC$8,Tjänster!S$8,IF($CB16=$CC$9,Tjänster!S$9,IF($CB16=$CC$10,Tjänster!S$10,IF($CB16=$CC$11,Tjänster!S$11,IF($CB16=$CC$12,Tjänster!S$12,IF($CB16=$CC$13,Tjänster!S$13,IF($CB16=$CC$14,Tjänster!S$14,IF($CB16=$CC$15,Tjänster!S$15,IF($CB16=$CC$16,Tjänster!S$16,IF($CB16=$CC$17,Tjänster!S$17,IF($CB16=$CC$18,Tjänster!S$18,IF($CB16=$CC$19,Tjänster!S$19,IF($CB16=$CC$20,Tjänster!S$20,IF($CB16=$CC$21,Tjänster!S$21,IF($CB16=$CC$22,Tjänster!S$22,IF($CB16=$CC$23,Tjänster!S$23,IF($CB16=$CC$24,Tjänster!S$24,IF($CB16=$CC$25,Tjänster!S$25,IF($CB16=$CC$26,Tjänster!S$26,IF($CB16=$CC$27,Tjänster!S$27,IF($CB16=$CC$28,Tjänster!S$28,""))))))))))))))))))))))))))</f>
        <v>Ja</v>
      </c>
      <c r="CV16" s="36" t="str">
        <f>IF($CB16=$CC$3,Tjänster!T$3,IF($CB16=$CC$4,Tjänster!T$4,IF($CB16=$CC$5,Tjänster!T$5,IF($CB16=$CC$6,Tjänster!T$6,IF($CB16=$CC$7,Tjänster!T$7,IF($CB16=$CC$8,Tjänster!T$8,IF($CB16=$CC$9,Tjänster!T$9,IF($CB16=$CC$10,Tjänster!T$10,IF($CB16=$CC$11,Tjänster!T$11,IF($CB16=$CC$12,Tjänster!T$12,IF($CB16=$CC$13,Tjänster!T$13,IF($CB16=$CC$14,Tjänster!T$14,IF($CB16=$CC$15,Tjänster!T$15,IF($CB16=$CC$16,Tjänster!T$16,IF($CB16=$CC$17,Tjänster!T$17,IF($CB16=$CC$18,Tjänster!T$18,IF($CB16=$CC$19,Tjänster!T$19,IF($CB16=$CC$20,Tjänster!T$20,IF($CB16=$CC$21,Tjänster!T$21,IF($CB16=$CC$22,Tjänster!T$22,IF($CB16=$CC$23,Tjänster!T$23,IF($CB16=$CC$24,Tjänster!T$24,IF($CB16=$CC$25,Tjänster!T$25,IF($CB16=$CC$26,Tjänster!T$26,IF($CB16=$CC$27,Tjänster!T$27,IF($CB16=$CC$28,Tjänster!T$28,""))))))))))))))))))))))))))</f>
        <v>Ja</v>
      </c>
      <c r="CW16" s="36" t="str">
        <f>IF($CB16=$CC$3,Tjänster!U$3,IF($CB16=$CC$4,Tjänster!U$4,IF($CB16=$CC$5,Tjänster!U$5,IF($CB16=$CC$6,Tjänster!U$6,IF($CB16=$CC$7,Tjänster!U$7,IF($CB16=$CC$8,Tjänster!U$8,IF($CB16=$CC$9,Tjänster!U$9,IF($CB16=$CC$10,Tjänster!U$10,IF($CB16=$CC$11,Tjänster!U$11,IF($CB16=$CC$12,Tjänster!U$12,IF($CB16=$CC$13,Tjänster!U$13,IF($CB16=$CC$14,Tjänster!U$14,IF($CB16=$CC$15,Tjänster!U$15,IF($CB16=$CC$16,Tjänster!U$16,IF($CB16=$CC$17,Tjänster!U$17,IF($CB16=$CC$18,Tjänster!U$18,IF($CB16=$CC$19,Tjänster!U$19,IF($CB16=$CC$20,Tjänster!U$20,IF($CB16=$CC$21,Tjänster!U$21,IF($CB16=$CC$22,Tjänster!U$22,IF($CB16=$CC$23,Tjänster!U$23,IF($CB16=$CC$24,Tjänster!U$24,IF($CB16=$CC$25,Tjänster!U$25,IF($CB16=$CC$26,Tjänster!U$26,IF($CB16=$CC$27,Tjänster!U$27,IF($CB16=$CC$28,Tjänster!U$28,""))))))))))))))))))))))))))</f>
        <v>Ja</v>
      </c>
      <c r="CX16" s="36" t="str">
        <f>IF($CB16=$CC$3,Tjänster!V$3,IF($CB16=$CC$4,Tjänster!V$4,IF($CB16=$CC$5,Tjänster!V$5,IF($CB16=$CC$6,Tjänster!V$6,IF($CB16=$CC$7,Tjänster!V$7,IF($CB16=$CC$8,Tjänster!V$8,IF($CB16=$CC$9,Tjänster!V$9,IF($CB16=$CC$10,Tjänster!V$10,IF($CB16=$CC$11,Tjänster!V$11,IF($CB16=$CC$12,Tjänster!V$12,IF($CB16=$CC$13,Tjänster!V$13,IF($CB16=$CC$14,Tjänster!V$14,IF($CB16=$CC$15,Tjänster!V$15,IF($CB16=$CC$16,Tjänster!V$16,IF($CB16=$CC$17,Tjänster!V$17,IF($CB16=$CC$18,Tjänster!V$18,IF($CB16=$CC$19,Tjänster!V$19,IF($CB16=$CC$20,Tjänster!V$20,IF($CB16=$CC$21,Tjänster!V$21,IF($CB16=$CC$22,Tjänster!V$22,IF($CB16=$CC$23,Tjänster!V$23,IF($CB16=$CC$24,Tjänster!V$24,IF($CB16=$CC$25,Tjänster!V$25,IF($CB16=$CC$26,Tjänster!V$26,IF($CB16=$CC$27,Tjänster!V$27,IF($CB16=$CC$28,Tjänster!V$28,""))))))))))))))))))))))))))</f>
        <v>Ja</v>
      </c>
      <c r="DE16" s="38" t="str">
        <f>Avropsmatris!B16</f>
        <v>Värdetransporter</v>
      </c>
      <c r="DF16" s="39" t="s">
        <v>13</v>
      </c>
      <c r="EC16" s="36" t="str">
        <f t="shared" si="0"/>
        <v/>
      </c>
      <c r="ED16" s="36" t="str">
        <f>IF($EC16=Tjänster!$Y$3,Tjänster!Z$3,IF($EC16=Tjänster!$Y$4,Tjänster!Z$4,IF($EC16=Tjänster!$Y$5,Tjänster!Z$5,IF($EC16=Tjänster!$Y$6,Tjänster!Z$6,IF($EC16=Tjänster!$Y$7,Tjänster!Z$7,IF($EC16=Tjänster!$Y$8,Tjänster!Z$8,IF($EC16=Tjänster!$Y$9,Tjänster!Z$9,IF($EC16=Tjänster!$Y$10,Tjänster!Z$10,IF($EC16=Tjänster!$Y$11,Tjänster!Z$11,IF($EC16=Tjänster!$Y$12,Tjänster!Z$12,IF($EC16=Tjänster!$Y$13,Tjänster!Z$13,IF($EC16=Tjänster!$Y$14,Tjänster!Z$14,IF($EC16=Tjänster!$Y$15,Tjänster!Z$15,IF($EC16=Tjänster!$Y$16,Tjänster!Z$16,IF($EC16=Tjänster!$Y$17,Tjänster!Z$17,IF($EC16=Tjänster!$Y$18,Tjänster!Z$18,IF($EC16=Tjänster!$Y$19,Tjänster!Z$19,IF($EC16=Tjänster!$Y$20,Tjänster!Z$20,IF($EC16=Tjänster!$Y$21,Tjänster!Z$21,IF($EC16=Tjänster!$Y$22,Tjänster!Z$22,IF($EC16=Tjänster!$Y$23,Tjänster!Z$23,IF($EC16=Tjänster!$Y$24,Tjänster!Z$24,IF($EC16=Tjänster!$Y$25,Tjänster!Z$25,IF($EC16=Tjänster!$Y$26,Tjänster!Z$26,IF($EC16=Tjänster!$Y$27,Tjänster!Z$27,IF($EC16=Tjänster!$Y$28,Tjänster!Z$28,""))))))))))))))))))))))))))</f>
        <v/>
      </c>
      <c r="EE16" s="36" t="str">
        <f>IF($EC16=Tjänster!$Y$3,Tjänster!AA$3,IF($EC16=Tjänster!$Y$4,Tjänster!AA$4,IF($EC16=Tjänster!$Y$5,Tjänster!AA$5,IF($EC16=Tjänster!$Y$6,Tjänster!AA$6,IF($EC16=Tjänster!$Y$7,Tjänster!AA$7,IF($EC16=Tjänster!$Y$8,Tjänster!AA$8,IF($EC16=Tjänster!$Y$9,Tjänster!AA$9,IF($EC16=Tjänster!$Y$10,Tjänster!AA$10,IF($EC16=Tjänster!$Y$11,Tjänster!AA$11,IF($EC16=Tjänster!$Y$12,Tjänster!AA$12,IF($EC16=Tjänster!$Y$13,Tjänster!AA$13,IF($EC16=Tjänster!$Y$14,Tjänster!AA$14,IF($EC16=Tjänster!$Y$15,Tjänster!AA$15,IF($EC16=Tjänster!$Y$16,Tjänster!AA$16,IF($EC16=Tjänster!$Y$17,Tjänster!AA$17,IF($EC16=Tjänster!$Y$18,Tjänster!AA$18,IF($EC16=Tjänster!$Y$19,Tjänster!AA$19,IF($EC16=Tjänster!$Y$20,Tjänster!AA$20,IF($EC16=Tjänster!$Y$21,Tjänster!AA$21,IF($EC16=Tjänster!$Y$22,Tjänster!AA$22,IF($EC16=Tjänster!$Y$23,Tjänster!AA$23,IF($EC16=Tjänster!$Y$24,Tjänster!AA$24,IF($EC16=Tjänster!$Y$25,Tjänster!AA$25,IF($EC16=Tjänster!$Y$26,Tjänster!AA$26,IF($EC16=Tjänster!$Y$27,Tjänster!AA$27,IF($EC16=Tjänster!$Y$28,Tjänster!AA$28,""))))))))))))))))))))))))))</f>
        <v/>
      </c>
      <c r="EF16" s="36" t="str">
        <f>IF($EC16=Tjänster!$Y$3,Tjänster!AB$3,IF($EC16=Tjänster!$Y$4,Tjänster!AB$4,IF($EC16=Tjänster!$Y$5,Tjänster!AB$5,IF($EC16=Tjänster!$Y$6,Tjänster!AB$6,IF($EC16=Tjänster!$Y$7,Tjänster!AB$7,IF($EC16=Tjänster!$Y$8,Tjänster!AB$8,IF($EC16=Tjänster!$Y$9,Tjänster!AB$9,IF($EC16=Tjänster!$Y$10,Tjänster!AB$10,IF($EC16=Tjänster!$Y$11,Tjänster!AB$11,IF($EC16=Tjänster!$Y$12,Tjänster!AB$12,IF($EC16=Tjänster!$Y$13,Tjänster!AB$13,IF($EC16=Tjänster!$Y$14,Tjänster!AB$14,IF($EC16=Tjänster!$Y$15,Tjänster!AB$15,IF($EC16=Tjänster!$Y$16,Tjänster!AB$16,IF($EC16=Tjänster!$Y$17,Tjänster!AB$17,IF($EC16=Tjänster!$Y$18,Tjänster!AB$18,IF($EC16=Tjänster!$Y$19,Tjänster!AB$19,IF($EC16=Tjänster!$Y$20,Tjänster!AB$20,IF($EC16=Tjänster!$Y$21,Tjänster!AB$21,IF($EC16=Tjänster!$Y$22,Tjänster!AB$22,IF($EC16=Tjänster!$Y$23,Tjänster!AB$23,IF($EC16=Tjänster!$Y$24,Tjänster!AB$24,IF($EC16=Tjänster!$Y$25,Tjänster!AB$25,IF($EC16=Tjänster!$Y$26,Tjänster!AB$26,IF($EC16=Tjänster!$Y$27,Tjänster!AB$27,IF($EC16=Tjänster!$Y$28,Tjänster!AB$28,""))))))))))))))))))))))))))</f>
        <v/>
      </c>
      <c r="EG16" s="36" t="str">
        <f>IF($EC16=Tjänster!$Y$3,Tjänster!AC$3,IF($EC16=Tjänster!$Y$4,Tjänster!AC$4,IF($EC16=Tjänster!$Y$5,Tjänster!AC$5,IF($EC16=Tjänster!$Y$6,Tjänster!AC$6,IF($EC16=Tjänster!$Y$7,Tjänster!AC$7,IF($EC16=Tjänster!$Y$8,Tjänster!AC$8,IF($EC16=Tjänster!$Y$9,Tjänster!AC$9,IF($EC16=Tjänster!$Y$10,Tjänster!AC$10,IF($EC16=Tjänster!$Y$11,Tjänster!AC$11,IF($EC16=Tjänster!$Y$12,Tjänster!AC$12,IF($EC16=Tjänster!$Y$13,Tjänster!AC$13,IF($EC16=Tjänster!$Y$14,Tjänster!AC$14,IF($EC16=Tjänster!$Y$15,Tjänster!AC$15,IF($EC16=Tjänster!$Y$16,Tjänster!AC$16,IF($EC16=Tjänster!$Y$17,Tjänster!AC$17,IF($EC16=Tjänster!$Y$18,Tjänster!AC$18,IF($EC16=Tjänster!$Y$19,Tjänster!AC$19,IF($EC16=Tjänster!$Y$20,Tjänster!AC$20,IF($EC16=Tjänster!$Y$21,Tjänster!AC$21,IF($EC16=Tjänster!$Y$22,Tjänster!AC$22,IF($EC16=Tjänster!$Y$23,Tjänster!AC$23,IF($EC16=Tjänster!$Y$24,Tjänster!AC$24,IF($EC16=Tjänster!$Y$25,Tjänster!AC$25,IF($EC16=Tjänster!$Y$26,Tjänster!AC$26,IF($EC16=Tjänster!$Y$27,Tjänster!AC$27,IF($EC16=Tjänster!$Y$28,Tjänster!AC$28,""))))))))))))))))))))))))))</f>
        <v/>
      </c>
      <c r="EH16" s="36" t="str">
        <f>IF($EC16=Tjänster!$Y$3,Tjänster!AD$3,IF($EC16=Tjänster!$Y$4,Tjänster!AD$4,IF($EC16=Tjänster!$Y$5,Tjänster!AD$5,IF($EC16=Tjänster!$Y$6,Tjänster!AD$6,IF($EC16=Tjänster!$Y$7,Tjänster!AD$7,IF($EC16=Tjänster!$Y$8,Tjänster!AD$8,IF($EC16=Tjänster!$Y$9,Tjänster!AD$9,IF($EC16=Tjänster!$Y$10,Tjänster!AD$10,IF($EC16=Tjänster!$Y$11,Tjänster!AD$11,IF($EC16=Tjänster!$Y$12,Tjänster!AD$12,IF($EC16=Tjänster!$Y$13,Tjänster!AD$13,IF($EC16=Tjänster!$Y$14,Tjänster!AD$14,IF($EC16=Tjänster!$Y$15,Tjänster!AD$15,IF($EC16=Tjänster!$Y$16,Tjänster!AD$16,IF($EC16=Tjänster!$Y$17,Tjänster!AD$17,IF($EC16=Tjänster!$Y$18,Tjänster!AD$18,IF($EC16=Tjänster!$Y$19,Tjänster!AD$19,IF($EC16=Tjänster!$Y$20,Tjänster!AD$20,IF($EC16=Tjänster!$Y$21,Tjänster!AD$21,IF($EC16=Tjänster!$Y$22,Tjänster!AD$22,IF($EC16=Tjänster!$Y$23,Tjänster!AD$23,IF($EC16=Tjänster!$Y$24,Tjänster!AD$24,IF($EC16=Tjänster!$Y$25,Tjänster!AD$25,IF($EC16=Tjänster!$Y$26,Tjänster!AD$26,IF($EC16=Tjänster!$Y$27,Tjänster!AD$27,IF($EC16=Tjänster!$Y$28,Tjänster!AD$28,""))))))))))))))))))))))))))</f>
        <v/>
      </c>
      <c r="EI16" s="36" t="str">
        <f>IF($EC16=Tjänster!$Y$3,Tjänster!AE$3,IF($EC16=Tjänster!$Y$4,Tjänster!AE$4,IF($EC16=Tjänster!$Y$5,Tjänster!AE$5,IF($EC16=Tjänster!$Y$6,Tjänster!AE$6,IF($EC16=Tjänster!$Y$7,Tjänster!AE$7,IF($EC16=Tjänster!$Y$8,Tjänster!AE$8,IF($EC16=Tjänster!$Y$9,Tjänster!AE$9,IF($EC16=Tjänster!$Y$10,Tjänster!AE$10,IF($EC16=Tjänster!$Y$11,Tjänster!AE$11,IF($EC16=Tjänster!$Y$12,Tjänster!AE$12,IF($EC16=Tjänster!$Y$13,Tjänster!AE$13,IF($EC16=Tjänster!$Y$14,Tjänster!AE$14,IF($EC16=Tjänster!$Y$15,Tjänster!AE$15,IF($EC16=Tjänster!$Y$16,Tjänster!AE$16,IF($EC16=Tjänster!$Y$17,Tjänster!AE$17,IF($EC16=Tjänster!$Y$18,Tjänster!AE$18,IF($EC16=Tjänster!$Y$19,Tjänster!AE$19,IF($EC16=Tjänster!$Y$20,Tjänster!AE$20,IF($EC16=Tjänster!$Y$21,Tjänster!AE$21,IF($EC16=Tjänster!$Y$22,Tjänster!AE$22,IF($EC16=Tjänster!$Y$23,Tjänster!AE$23,IF($EC16=Tjänster!$Y$24,Tjänster!AE$24,IF($EC16=Tjänster!$Y$25,Tjänster!AE$25,IF($EC16=Tjänster!$Y$26,Tjänster!AE$26,IF($EC16=Tjänster!$Y$27,Tjänster!AE$27,IF($EC16=Tjänster!$Y$28,Tjänster!AE$28,""))))))))))))))))))))))))))</f>
        <v/>
      </c>
      <c r="EJ16" s="36" t="str">
        <f>IF($EC16=Tjänster!$Y$3,Tjänster!AF$3,IF($EC16=Tjänster!$Y$4,Tjänster!AF$4,IF($EC16=Tjänster!$Y$5,Tjänster!AF$5,IF($EC16=Tjänster!$Y$6,Tjänster!AF$6,IF($EC16=Tjänster!$Y$7,Tjänster!AF$7,IF($EC16=Tjänster!$Y$8,Tjänster!AF$8,IF($EC16=Tjänster!$Y$9,Tjänster!AF$9,IF($EC16=Tjänster!$Y$10,Tjänster!AF$10,IF($EC16=Tjänster!$Y$11,Tjänster!AF$11,IF($EC16=Tjänster!$Y$12,Tjänster!AF$12,IF($EC16=Tjänster!$Y$13,Tjänster!AF$13,IF($EC16=Tjänster!$Y$14,Tjänster!AF$14,IF($EC16=Tjänster!$Y$15,Tjänster!AF$15,IF($EC16=Tjänster!$Y$16,Tjänster!AF$16,IF($EC16=Tjänster!$Y$17,Tjänster!AF$17,IF($EC16=Tjänster!$Y$18,Tjänster!AF$18,IF($EC16=Tjänster!$Y$19,Tjänster!AF$19,IF($EC16=Tjänster!$Y$20,Tjänster!AF$20,IF($EC16=Tjänster!$Y$21,Tjänster!AF$21,IF($EC16=Tjänster!$Y$22,Tjänster!AF$22,IF($EC16=Tjänster!$Y$23,Tjänster!AF$23,IF($EC16=Tjänster!$Y$24,Tjänster!AF$24,IF($EC16=Tjänster!$Y$25,Tjänster!AF$25,IF($EC16=Tjänster!$Y$26,Tjänster!AF$26,IF($EC16=Tjänster!$Y$27,Tjänster!AF$27,IF($EC16=Tjänster!$Y$28,Tjänster!AF$28,""))))))))))))))))))))))))))</f>
        <v/>
      </c>
      <c r="EK16" s="36" t="str">
        <f>IF($EC16=Tjänster!$Y$3,Tjänster!AG$3,IF($EC16=Tjänster!$Y$4,Tjänster!AG$4,IF($EC16=Tjänster!$Y$5,Tjänster!AG$5,IF($EC16=Tjänster!$Y$6,Tjänster!AG$6,IF($EC16=Tjänster!$Y$7,Tjänster!AG$7,IF($EC16=Tjänster!$Y$8,Tjänster!AG$8,IF($EC16=Tjänster!$Y$9,Tjänster!AG$9,IF($EC16=Tjänster!$Y$10,Tjänster!AG$10,IF($EC16=Tjänster!$Y$11,Tjänster!AG$11,IF($EC16=Tjänster!$Y$12,Tjänster!AG$12,IF($EC16=Tjänster!$Y$13,Tjänster!AG$13,IF($EC16=Tjänster!$Y$14,Tjänster!AG$14,IF($EC16=Tjänster!$Y$15,Tjänster!AG$15,IF($EC16=Tjänster!$Y$16,Tjänster!AG$16,IF($EC16=Tjänster!$Y$17,Tjänster!AG$17,IF($EC16=Tjänster!$Y$18,Tjänster!AG$18,IF($EC16=Tjänster!$Y$19,Tjänster!AG$19,IF($EC16=Tjänster!$Y$20,Tjänster!AG$20,IF($EC16=Tjänster!$Y$21,Tjänster!AG$21,IF($EC16=Tjänster!$Y$22,Tjänster!AG$22,IF($EC16=Tjänster!$Y$23,Tjänster!AG$23,IF($EC16=Tjänster!$Y$24,Tjänster!AG$24,IF($EC16=Tjänster!$Y$25,Tjänster!AG$25,IF($EC16=Tjänster!$Y$26,Tjänster!AG$26,IF($EC16=Tjänster!$Y$27,Tjänster!AG$27,IF($EC16=Tjänster!$Y$28,Tjänster!AG$28,""))))))))))))))))))))))))))</f>
        <v/>
      </c>
      <c r="EL16" s="36" t="str">
        <f>IF($EC16=Tjänster!$Y$3,Tjänster!AH$3,IF($EC16=Tjänster!$Y$4,Tjänster!AH$4,IF($EC16=Tjänster!$Y$5,Tjänster!AH$5,IF($EC16=Tjänster!$Y$6,Tjänster!AH$6,IF($EC16=Tjänster!$Y$7,Tjänster!AH$7,IF($EC16=Tjänster!$Y$8,Tjänster!AH$8,IF($EC16=Tjänster!$Y$9,Tjänster!AH$9,IF($EC16=Tjänster!$Y$10,Tjänster!AH$10,IF($EC16=Tjänster!$Y$11,Tjänster!AH$11,IF($EC16=Tjänster!$Y$12,Tjänster!AH$12,IF($EC16=Tjänster!$Y$13,Tjänster!AH$13,IF($EC16=Tjänster!$Y$14,Tjänster!AH$14,IF($EC16=Tjänster!$Y$15,Tjänster!AH$15,IF($EC16=Tjänster!$Y$16,Tjänster!AH$16,IF($EC16=Tjänster!$Y$17,Tjänster!AH$17,IF($EC16=Tjänster!$Y$18,Tjänster!AH$18,IF($EC16=Tjänster!$Y$19,Tjänster!AH$19,IF($EC16=Tjänster!$Y$20,Tjänster!AH$20,IF($EC16=Tjänster!$Y$21,Tjänster!AH$21,IF($EC16=Tjänster!$Y$22,Tjänster!AH$22,IF($EC16=Tjänster!$Y$23,Tjänster!AH$23,IF($EC16=Tjänster!$Y$24,Tjänster!AH$24,IF($EC16=Tjänster!$Y$25,Tjänster!AH$25,IF($EC16=Tjänster!$Y$26,Tjänster!AH$26,IF($EC16=Tjänster!$Y$27,Tjänster!AH$27,IF($EC16=Tjänster!$Y$28,Tjänster!AH$28,""))))))))))))))))))))))))))</f>
        <v/>
      </c>
      <c r="EM16" s="36" t="str">
        <f>IF($EC16=Tjänster!$Y$3,Tjänster!AI$3,IF($EC16=Tjänster!$Y$4,Tjänster!AI$4,IF($EC16=Tjänster!$Y$5,Tjänster!AI$5,IF($EC16=Tjänster!$Y$6,Tjänster!AI$6,IF($EC16=Tjänster!$Y$7,Tjänster!AI$7,IF($EC16=Tjänster!$Y$8,Tjänster!AI$8,IF($EC16=Tjänster!$Y$9,Tjänster!AI$9,IF($EC16=Tjänster!$Y$10,Tjänster!AI$10,IF($EC16=Tjänster!$Y$11,Tjänster!AI$11,IF($EC16=Tjänster!$Y$12,Tjänster!AI$12,IF($EC16=Tjänster!$Y$13,Tjänster!AI$13,IF($EC16=Tjänster!$Y$14,Tjänster!AI$14,IF($EC16=Tjänster!$Y$15,Tjänster!AI$15,IF($EC16=Tjänster!$Y$16,Tjänster!AI$16,IF($EC16=Tjänster!$Y$17,Tjänster!AI$17,IF($EC16=Tjänster!$Y$18,Tjänster!AI$18,IF($EC16=Tjänster!$Y$19,Tjänster!AI$19,IF($EC16=Tjänster!$Y$20,Tjänster!AI$20,IF($EC16=Tjänster!$Y$21,Tjänster!AI$21,IF($EC16=Tjänster!$Y$22,Tjänster!AI$22,IF($EC16=Tjänster!$Y$23,Tjänster!AI$23,IF($EC16=Tjänster!$Y$24,Tjänster!AI$24,IF($EC16=Tjänster!$Y$25,Tjänster!AI$25,IF($EC16=Tjänster!$Y$26,Tjänster!AI$26,IF($EC16=Tjänster!$Y$27,Tjänster!AI$27,IF($EC16=Tjänster!$Y$28,Tjänster!AI$28,""))))))))))))))))))))))))))</f>
        <v/>
      </c>
      <c r="EN16" s="36" t="str">
        <f>IF($EC16=Tjänster!$Y$3,Tjänster!AJ$3,IF($EC16=Tjänster!$Y$4,Tjänster!AJ$4,IF($EC16=Tjänster!$Y$5,Tjänster!AJ$5,IF($EC16=Tjänster!$Y$6,Tjänster!AJ$6,IF($EC16=Tjänster!$Y$7,Tjänster!AJ$7,IF($EC16=Tjänster!$Y$8,Tjänster!AJ$8,IF($EC16=Tjänster!$Y$9,Tjänster!AJ$9,IF($EC16=Tjänster!$Y$10,Tjänster!AJ$10,IF($EC16=Tjänster!$Y$11,Tjänster!AJ$11,IF($EC16=Tjänster!$Y$12,Tjänster!AJ$12,IF($EC16=Tjänster!$Y$13,Tjänster!AJ$13,IF($EC16=Tjänster!$Y$14,Tjänster!AJ$14,IF($EC16=Tjänster!$Y$15,Tjänster!AJ$15,IF($EC16=Tjänster!$Y$16,Tjänster!AJ$16,IF($EC16=Tjänster!$Y$17,Tjänster!AJ$17,IF($EC16=Tjänster!$Y$18,Tjänster!AJ$18,IF($EC16=Tjänster!$Y$19,Tjänster!AJ$19,IF($EC16=Tjänster!$Y$20,Tjänster!AJ$20,IF($EC16=Tjänster!$Y$21,Tjänster!AJ$21,IF($EC16=Tjänster!$Y$22,Tjänster!AJ$22,IF($EC16=Tjänster!$Y$23,Tjänster!AJ$23,IF($EC16=Tjänster!$Y$24,Tjänster!AJ$24,IF($EC16=Tjänster!$Y$25,Tjänster!AJ$25,IF($EC16=Tjänster!$Y$26,Tjänster!AJ$26,IF($EC16=Tjänster!$Y$27,Tjänster!AJ$27,IF($EC16=Tjänster!$Y$28,Tjänster!AJ$28,""))))))))))))))))))))))))))</f>
        <v/>
      </c>
      <c r="EO16" s="36" t="str">
        <f>IF($EC16=Tjänster!$Y$3,Tjänster!AK$3,IF($EC16=Tjänster!$Y$4,Tjänster!AK$4,IF($EC16=Tjänster!$Y$5,Tjänster!AK$5,IF($EC16=Tjänster!$Y$6,Tjänster!AK$6,IF($EC16=Tjänster!$Y$7,Tjänster!AK$7,IF($EC16=Tjänster!$Y$8,Tjänster!AK$8,IF($EC16=Tjänster!$Y$9,Tjänster!AK$9,IF($EC16=Tjänster!$Y$10,Tjänster!AK$10,IF($EC16=Tjänster!$Y$11,Tjänster!AK$11,IF($EC16=Tjänster!$Y$12,Tjänster!AK$12,IF($EC16=Tjänster!$Y$13,Tjänster!AK$13,IF($EC16=Tjänster!$Y$14,Tjänster!AK$14,IF($EC16=Tjänster!$Y$15,Tjänster!AK$15,IF($EC16=Tjänster!$Y$16,Tjänster!AK$16,IF($EC16=Tjänster!$Y$17,Tjänster!AK$17,IF($EC16=Tjänster!$Y$18,Tjänster!AK$18,IF($EC16=Tjänster!$Y$19,Tjänster!AK$19,IF($EC16=Tjänster!$Y$20,Tjänster!AK$20,IF($EC16=Tjänster!$Y$21,Tjänster!AK$21,IF($EC16=Tjänster!$Y$22,Tjänster!AK$22,IF($EC16=Tjänster!$Y$23,Tjänster!AK$23,IF($EC16=Tjänster!$Y$24,Tjänster!AK$24,IF($EC16=Tjänster!$Y$25,Tjänster!AK$25,IF($EC16=Tjänster!$Y$26,Tjänster!AK$26,IF($EC16=Tjänster!$Y$27,Tjänster!AK$27,IF($EC16=Tjänster!$Y$28,Tjänster!AK$28,""))))))))))))))))))))))))))</f>
        <v/>
      </c>
      <c r="EP16" s="36" t="str">
        <f>IF($EC16=Tjänster!$Y$3,Tjänster!AL$3,IF($EC16=Tjänster!$Y$4,Tjänster!AL$4,IF($EC16=Tjänster!$Y$5,Tjänster!AL$5,IF($EC16=Tjänster!$Y$6,Tjänster!AL$6,IF($EC16=Tjänster!$Y$7,Tjänster!AL$7,IF($EC16=Tjänster!$Y$8,Tjänster!AL$8,IF($EC16=Tjänster!$Y$9,Tjänster!AL$9,IF($EC16=Tjänster!$Y$10,Tjänster!AL$10,IF($EC16=Tjänster!$Y$11,Tjänster!AL$11,IF($EC16=Tjänster!$Y$12,Tjänster!AL$12,IF($EC16=Tjänster!$Y$13,Tjänster!AL$13,IF($EC16=Tjänster!$Y$14,Tjänster!AL$14,IF($EC16=Tjänster!$Y$15,Tjänster!AL$15,IF($EC16=Tjänster!$Y$16,Tjänster!AL$16,IF($EC16=Tjänster!$Y$17,Tjänster!AL$17,IF($EC16=Tjänster!$Y$18,Tjänster!AL$18,IF($EC16=Tjänster!$Y$19,Tjänster!AL$19,IF($EC16=Tjänster!$Y$20,Tjänster!AL$20,IF($EC16=Tjänster!$Y$21,Tjänster!AL$21,IF($EC16=Tjänster!$Y$22,Tjänster!AL$22,IF($EC16=Tjänster!$Y$23,Tjänster!AL$23,IF($EC16=Tjänster!$Y$24,Tjänster!AL$24,IF($EC16=Tjänster!$Y$25,Tjänster!AL$25,IF($EC16=Tjänster!$Y$26,Tjänster!AL$26,IF($EC16=Tjänster!$Y$27,Tjänster!AL$27,IF($EC16=Tjänster!$Y$28,Tjänster!AL$28,""))))))))))))))))))))))))))</f>
        <v/>
      </c>
      <c r="EQ16" s="36" t="str">
        <f>IF($EC16=Tjänster!$Y$3,Tjänster!AM$3,IF($EC16=Tjänster!$Y$4,Tjänster!AM$4,IF($EC16=Tjänster!$Y$5,Tjänster!AM$5,IF($EC16=Tjänster!$Y$6,Tjänster!AM$6,IF($EC16=Tjänster!$Y$7,Tjänster!AM$7,IF($EC16=Tjänster!$Y$8,Tjänster!AM$8,IF($EC16=Tjänster!$Y$9,Tjänster!AM$9,IF($EC16=Tjänster!$Y$10,Tjänster!AM$10,IF($EC16=Tjänster!$Y$11,Tjänster!AM$11,IF($EC16=Tjänster!$Y$12,Tjänster!AM$12,IF($EC16=Tjänster!$Y$13,Tjänster!AM$13,IF($EC16=Tjänster!$Y$14,Tjänster!AM$14,IF($EC16=Tjänster!$Y$15,Tjänster!AM$15,IF($EC16=Tjänster!$Y$16,Tjänster!AM$16,IF($EC16=Tjänster!$Y$17,Tjänster!AM$17,IF($EC16=Tjänster!$Y$18,Tjänster!AM$18,IF($EC16=Tjänster!$Y$19,Tjänster!AM$19,IF($EC16=Tjänster!$Y$20,Tjänster!AM$20,IF($EC16=Tjänster!$Y$21,Tjänster!AM$21,IF($EC16=Tjänster!$Y$22,Tjänster!AM$22,IF($EC16=Tjänster!$Y$23,Tjänster!AM$23,IF($EC16=Tjänster!$Y$24,Tjänster!AM$24,IF($EC16=Tjänster!$Y$25,Tjänster!AM$25,IF($EC16=Tjänster!$Y$26,Tjänster!AM$26,IF($EC16=Tjänster!$Y$27,Tjänster!AM$27,IF($EC16=Tjänster!$Y$28,Tjänster!AM$28,""))))))))))))))))))))))))))</f>
        <v/>
      </c>
      <c r="ER16" s="36" t="str">
        <f>IF($EC16=Tjänster!$Y$3,Tjänster!AN$3,IF($EC16=Tjänster!$Y$4,Tjänster!AN$4,IF($EC16=Tjänster!$Y$5,Tjänster!AN$5,IF($EC16=Tjänster!$Y$6,Tjänster!AN$6,IF($EC16=Tjänster!$Y$7,Tjänster!AN$7,IF($EC16=Tjänster!$Y$8,Tjänster!AN$8,IF($EC16=Tjänster!$Y$9,Tjänster!AN$9,IF($EC16=Tjänster!$Y$10,Tjänster!AN$10,IF($EC16=Tjänster!$Y$11,Tjänster!AN$11,IF($EC16=Tjänster!$Y$12,Tjänster!AN$12,IF($EC16=Tjänster!$Y$13,Tjänster!AN$13,IF($EC16=Tjänster!$Y$14,Tjänster!AN$14,IF($EC16=Tjänster!$Y$15,Tjänster!AN$15,IF($EC16=Tjänster!$Y$16,Tjänster!AN$16,IF($EC16=Tjänster!$Y$17,Tjänster!AN$17,IF($EC16=Tjänster!$Y$18,Tjänster!AN$18,IF($EC16=Tjänster!$Y$19,Tjänster!AN$19,IF($EC16=Tjänster!$Y$20,Tjänster!AN$20,IF($EC16=Tjänster!$Y$21,Tjänster!AN$21,IF($EC16=Tjänster!$Y$22,Tjänster!AN$22,IF($EC16=Tjänster!$Y$23,Tjänster!AN$23,IF($EC16=Tjänster!$Y$24,Tjänster!AN$24,IF($EC16=Tjänster!$Y$25,Tjänster!AN$25,IF($EC16=Tjänster!$Y$26,Tjänster!AN$26,IF($EC16=Tjänster!$Y$27,Tjänster!AN$27,IF($EC16=Tjänster!$Y$28,Tjänster!AN$28,""))))))))))))))))))))))))))</f>
        <v/>
      </c>
      <c r="ES16" s="36" t="str">
        <f>IF($EC16=Tjänster!$Y$3,Tjänster!AO$3,IF($EC16=Tjänster!$Y$4,Tjänster!AO$4,IF($EC16=Tjänster!$Y$5,Tjänster!AO$5,IF($EC16=Tjänster!$Y$6,Tjänster!AO$6,IF($EC16=Tjänster!$Y$7,Tjänster!AO$7,IF($EC16=Tjänster!$Y$8,Tjänster!AO$8,IF($EC16=Tjänster!$Y$9,Tjänster!AO$9,IF($EC16=Tjänster!$Y$10,Tjänster!AO$10,IF($EC16=Tjänster!$Y$11,Tjänster!AO$11,IF($EC16=Tjänster!$Y$12,Tjänster!AO$12,IF($EC16=Tjänster!$Y$13,Tjänster!AO$13,IF($EC16=Tjänster!$Y$14,Tjänster!AO$14,IF($EC16=Tjänster!$Y$15,Tjänster!AO$15,IF($EC16=Tjänster!$Y$16,Tjänster!AO$16,IF($EC16=Tjänster!$Y$17,Tjänster!AO$17,IF($EC16=Tjänster!$Y$18,Tjänster!AO$18,IF($EC16=Tjänster!$Y$19,Tjänster!AO$19,IF($EC16=Tjänster!$Y$20,Tjänster!AO$20,IF($EC16=Tjänster!$Y$21,Tjänster!AO$21,IF($EC16=Tjänster!$Y$22,Tjänster!AO$22,IF($EC16=Tjänster!$Y$23,Tjänster!AO$23,IF($EC16=Tjänster!$Y$24,Tjänster!AO$24,IF($EC16=Tjänster!$Y$25,Tjänster!AO$25,IF($EC16=Tjänster!$Y$26,Tjänster!AO$26,IF($EC16=Tjänster!$Y$27,Tjänster!AO$27,IF($EC16=Tjänster!$Y$28,Tjänster!AO$28,""))))))))))))))))))))))))))</f>
        <v/>
      </c>
      <c r="ET16" s="36" t="str">
        <f>IF($EC16=Tjänster!$Y$3,Tjänster!AP$3,IF($EC16=Tjänster!$Y$4,Tjänster!AP$4,IF($EC16=Tjänster!$Y$5,Tjänster!AP$5,IF($EC16=Tjänster!$Y$6,Tjänster!AP$6,IF($EC16=Tjänster!$Y$7,Tjänster!AP$7,IF($EC16=Tjänster!$Y$8,Tjänster!AP$8,IF($EC16=Tjänster!$Y$9,Tjänster!AP$9,IF($EC16=Tjänster!$Y$10,Tjänster!AP$10,IF($EC16=Tjänster!$Y$11,Tjänster!AP$11,IF($EC16=Tjänster!$Y$12,Tjänster!AP$12,IF($EC16=Tjänster!$Y$13,Tjänster!AP$13,IF($EC16=Tjänster!$Y$14,Tjänster!AP$14,IF($EC16=Tjänster!$Y$15,Tjänster!AP$15,IF($EC16=Tjänster!$Y$16,Tjänster!AP$16,IF($EC16=Tjänster!$Y$17,Tjänster!AP$17,IF($EC16=Tjänster!$Y$18,Tjänster!AP$18,IF($EC16=Tjänster!$Y$19,Tjänster!AP$19,IF($EC16=Tjänster!$Y$20,Tjänster!AP$20,IF($EC16=Tjänster!$Y$21,Tjänster!AP$21,IF($EC16=Tjänster!$Y$22,Tjänster!AP$22,IF($EC16=Tjänster!$Y$23,Tjänster!AP$23,IF($EC16=Tjänster!$Y$24,Tjänster!AP$24,IF($EC16=Tjänster!$Y$25,Tjänster!AP$25,IF($EC16=Tjänster!$Y$26,Tjänster!AP$26,IF($EC16=Tjänster!$Y$27,Tjänster!AP$27,IF($EC16=Tjänster!$Y$28,Tjänster!AP$28,""))))))))))))))))))))))))))</f>
        <v/>
      </c>
      <c r="EU16" s="36" t="str">
        <f>IF($EC16=Tjänster!$Y$3,Tjänster!AQ$3,IF($EC16=Tjänster!$Y$4,Tjänster!AQ$4,IF($EC16=Tjänster!$Y$5,Tjänster!AQ$5,IF($EC16=Tjänster!$Y$6,Tjänster!AQ$6,IF($EC16=Tjänster!$Y$7,Tjänster!AQ$7,IF($EC16=Tjänster!$Y$8,Tjänster!AQ$8,IF($EC16=Tjänster!$Y$9,Tjänster!AQ$9,IF($EC16=Tjänster!$Y$10,Tjänster!AQ$10,IF($EC16=Tjänster!$Y$11,Tjänster!AQ$11,IF($EC16=Tjänster!$Y$12,Tjänster!AQ$12,IF($EC16=Tjänster!$Y$13,Tjänster!AQ$13,IF($EC16=Tjänster!$Y$14,Tjänster!AQ$14,IF($EC16=Tjänster!$Y$15,Tjänster!AQ$15,IF($EC16=Tjänster!$Y$16,Tjänster!AQ$16,IF($EC16=Tjänster!$Y$17,Tjänster!AQ$17,IF($EC16=Tjänster!$Y$18,Tjänster!AQ$18,IF($EC16=Tjänster!$Y$19,Tjänster!AQ$19,IF($EC16=Tjänster!$Y$20,Tjänster!AQ$20,IF($EC16=Tjänster!$Y$21,Tjänster!AQ$21,IF($EC16=Tjänster!$Y$22,Tjänster!AQ$22,IF($EC16=Tjänster!$Y$23,Tjänster!AQ$23,IF($EC16=Tjänster!$Y$24,Tjänster!AQ$24,IF($EC16=Tjänster!$Y$25,Tjänster!AQ$25,IF($EC16=Tjänster!$Y$26,Tjänster!AQ$26,IF($EC16=Tjänster!$Y$27,Tjänster!AQ$27,IF($EC16=Tjänster!$Y$28,Tjänster!AQ$28,""))))))))))))))))))))))))))</f>
        <v/>
      </c>
      <c r="EV16" s="36" t="str">
        <f>IF($EC16=Tjänster!$Y$3,Tjänster!AR$3,IF($EC16=Tjänster!$Y$4,Tjänster!AR$4,IF($EC16=Tjänster!$Y$5,Tjänster!AR$5,IF($EC16=Tjänster!$Y$6,Tjänster!AR$6,IF($EC16=Tjänster!$Y$7,Tjänster!AR$7,IF($EC16=Tjänster!$Y$8,Tjänster!AR$8,IF($EC16=Tjänster!$Y$9,Tjänster!AR$9,IF($EC16=Tjänster!$Y$10,Tjänster!AR$10,IF($EC16=Tjänster!$Y$11,Tjänster!AR$11,IF($EC16=Tjänster!$Y$12,Tjänster!AR$12,IF($EC16=Tjänster!$Y$13,Tjänster!AR$13,IF($EC16=Tjänster!$Y$14,Tjänster!AR$14,IF($EC16=Tjänster!$Y$15,Tjänster!AR$15,IF($EC16=Tjänster!$Y$16,Tjänster!AR$16,IF($EC16=Tjänster!$Y$17,Tjänster!AR$17,IF($EC16=Tjänster!$Y$18,Tjänster!AR$18,IF($EC16=Tjänster!$Y$19,Tjänster!AR$19,IF($EC16=Tjänster!$Y$20,Tjänster!AR$20,IF($EC16=Tjänster!$Y$21,Tjänster!AR$21,IF($EC16=Tjänster!$Y$22,Tjänster!AR$22,IF($EC16=Tjänster!$Y$23,Tjänster!AR$23,IF($EC16=Tjänster!$Y$24,Tjänster!AR$24,IF($EC16=Tjänster!$Y$25,Tjänster!AR$25,IF($EC16=Tjänster!$Y$26,Tjänster!AR$26,IF($EC16=Tjänster!$Y$27,Tjänster!AR$27,IF($EC16=Tjänster!$Y$28,Tjänster!AR$28,""))))))))))))))))))))))))))</f>
        <v/>
      </c>
      <c r="EW16" s="36" t="str">
        <f>IF($EC16=Tjänster!$Y$3,Tjänster!AS$3,IF($EC16=Tjänster!$Y$4,Tjänster!AS$4,IF($EC16=Tjänster!$Y$5,Tjänster!AS$5,IF($EC16=Tjänster!$Y$6,Tjänster!AS$6,IF($EC16=Tjänster!$Y$7,Tjänster!AS$7,IF($EC16=Tjänster!$Y$8,Tjänster!AS$8,IF($EC16=Tjänster!$Y$9,Tjänster!AS$9,IF($EC16=Tjänster!$Y$10,Tjänster!AS$10,IF($EC16=Tjänster!$Y$11,Tjänster!AS$11,IF($EC16=Tjänster!$Y$12,Tjänster!AS$12,IF($EC16=Tjänster!$Y$13,Tjänster!AS$13,IF($EC16=Tjänster!$Y$14,Tjänster!AS$14,IF($EC16=Tjänster!$Y$15,Tjänster!AS$15,IF($EC16=Tjänster!$Y$16,Tjänster!AS$16,IF($EC16=Tjänster!$Y$17,Tjänster!AS$17,IF($EC16=Tjänster!$Y$18,Tjänster!AS$18,IF($EC16=Tjänster!$Y$19,Tjänster!AS$19,IF($EC16=Tjänster!$Y$20,Tjänster!AS$20,IF($EC16=Tjänster!$Y$21,Tjänster!AS$21,IF($EC16=Tjänster!$Y$22,Tjänster!AS$22,IF($EC16=Tjänster!$Y$23,Tjänster!AS$23,IF($EC16=Tjänster!$Y$24,Tjänster!AS$24,IF($EC16=Tjänster!$Y$25,Tjänster!AS$25,IF($EC16=Tjänster!$Y$26,Tjänster!AS$26,IF($EC16=Tjänster!$Y$27,Tjänster!AS$27,IF($EC16=Tjänster!$Y$28,Tjänster!AS$28,""))))))))))))))))))))))))))</f>
        <v/>
      </c>
      <c r="FZ16" s="36" t="str">
        <f t="shared" si="1"/>
        <v/>
      </c>
      <c r="GA16" s="36" t="str">
        <f>IF($FZ16=Tjänster!$AU$3,Tjänster!AV$3,IF($FZ16=Tjänster!$AU$4,Tjänster!AV$4,IF($FZ16=Tjänster!$AU$5,Tjänster!AV$5,IF($FZ16=Tjänster!$AU$6,Tjänster!AV$6,IF($FZ16=Tjänster!$AU$7,Tjänster!AV$7,IF($FZ16=Tjänster!$AU$8,Tjänster!AV$8,IF($FZ16=Tjänster!$AU$9,Tjänster!AV$9,IF($FZ16=Tjänster!$AU$10,Tjänster!AV$10,IF($FZ16=Tjänster!$AU$11,Tjänster!AV$11,IF($FZ16=Tjänster!$AU$12,Tjänster!AV$12,IF($FZ16=Tjänster!$AU$13,Tjänster!AV$13,IF($FZ16=Tjänster!$AU$14,Tjänster!AV$14,IF($FZ16=Tjänster!$AU$15,Tjänster!AV$15,IF($FZ16=Tjänster!$AU$16,Tjänster!AV$16,IF($FZ16=Tjänster!$AU$17,Tjänster!AV$17,IF($FZ16=Tjänster!$AU$18,Tjänster!AV$18,IF($FZ16=Tjänster!$AU$19,Tjänster!AV$19,IF($FZ16=Tjänster!$AU$20,Tjänster!AV$20,IF($FZ16=Tjänster!$AU$21,Tjänster!AV$21,IF($FZ16=Tjänster!$AU$22,Tjänster!AV$22,IF($FZ16=Tjänster!$AU$23,Tjänster!AV$23,IF($FZ16=Tjänster!$AU$24,Tjänster!AV$24,IF($FZ16=Tjänster!$AU$25,Tjänster!AV$25,IF($FZ16=Tjänster!$AU$26,Tjänster!AV$26,IF($FZ16=Tjänster!$AU$27,Tjänster!AV$27,IF($FZ16=Tjänster!$AU$28,Tjänster!AV$28,""))))))))))))))))))))))))))</f>
        <v/>
      </c>
      <c r="GB16" s="36" t="str">
        <f>IF($FZ16=Tjänster!$AU$3,Tjänster!AW$3,IF($FZ16=Tjänster!$AU$4,Tjänster!AW$4,IF($FZ16=Tjänster!$AU$5,Tjänster!AW$5,IF($FZ16=Tjänster!$AU$6,Tjänster!AW$6,IF($FZ16=Tjänster!$AU$7,Tjänster!AW$7,IF($FZ16=Tjänster!$AU$8,Tjänster!AW$8,IF($FZ16=Tjänster!$AU$9,Tjänster!AW$9,IF($FZ16=Tjänster!$AU$10,Tjänster!AW$10,IF($FZ16=Tjänster!$AU$11,Tjänster!AW$11,IF($FZ16=Tjänster!$AU$12,Tjänster!AW$12,IF($FZ16=Tjänster!$AU$13,Tjänster!AW$13,IF($FZ16=Tjänster!$AU$14,Tjänster!AW$14,IF($FZ16=Tjänster!$AU$15,Tjänster!AW$15,IF($FZ16=Tjänster!$AU$16,Tjänster!AW$16,IF($FZ16=Tjänster!$AU$17,Tjänster!AW$17,IF($FZ16=Tjänster!$AU$18,Tjänster!AW$18,IF($FZ16=Tjänster!$AU$19,Tjänster!AW$19,IF($FZ16=Tjänster!$AU$20,Tjänster!AW$20,IF($FZ16=Tjänster!$AU$21,Tjänster!AW$21,IF($FZ16=Tjänster!$AU$22,Tjänster!AW$22,IF($FZ16=Tjänster!$AU$23,Tjänster!AW$23,IF($FZ16=Tjänster!$AU$24,Tjänster!AW$24,IF($FZ16=Tjänster!$AU$25,Tjänster!AW$25,IF($FZ16=Tjänster!$AU$26,Tjänster!AW$26,IF($FZ16=Tjänster!$AU$27,Tjänster!AW$27,IF($FZ16=Tjänster!$AU$28,Tjänster!AW$28,""))))))))))))))))))))))))))</f>
        <v/>
      </c>
      <c r="GC16" s="36" t="str">
        <f>IF($FZ16=Tjänster!$AU$3,Tjänster!AX$3,IF($FZ16=Tjänster!$AU$4,Tjänster!AX$4,IF($FZ16=Tjänster!$AU$5,Tjänster!AX$5,IF($FZ16=Tjänster!$AU$6,Tjänster!AX$6,IF($FZ16=Tjänster!$AU$7,Tjänster!AX$7,IF($FZ16=Tjänster!$AU$8,Tjänster!AX$8,IF($FZ16=Tjänster!$AU$9,Tjänster!AX$9,IF($FZ16=Tjänster!$AU$10,Tjänster!AX$10,IF($FZ16=Tjänster!$AU$11,Tjänster!AX$11,IF($FZ16=Tjänster!$AU$12,Tjänster!AX$12,IF($FZ16=Tjänster!$AU$13,Tjänster!AX$13,IF($FZ16=Tjänster!$AU$14,Tjänster!AX$14,IF($FZ16=Tjänster!$AU$15,Tjänster!AX$15,IF($FZ16=Tjänster!$AU$16,Tjänster!AX$16,IF($FZ16=Tjänster!$AU$17,Tjänster!AX$17,IF($FZ16=Tjänster!$AU$18,Tjänster!AX$18,IF($FZ16=Tjänster!$AU$19,Tjänster!AX$19,IF($FZ16=Tjänster!$AU$20,Tjänster!AX$20,IF($FZ16=Tjänster!$AU$21,Tjänster!AX$21,IF($FZ16=Tjänster!$AU$22,Tjänster!AX$22,IF($FZ16=Tjänster!$AU$23,Tjänster!AX$23,IF($FZ16=Tjänster!$AU$24,Tjänster!AX$24,IF($FZ16=Tjänster!$AU$25,Tjänster!AX$25,IF($FZ16=Tjänster!$AU$26,Tjänster!AX$26,IF($FZ16=Tjänster!$AU$27,Tjänster!AX$27,IF($FZ16=Tjänster!$AU$28,Tjänster!AX$28,""))))))))))))))))))))))))))</f>
        <v/>
      </c>
      <c r="GD16" s="36" t="str">
        <f>IF($FZ16=Tjänster!$AU$3,Tjänster!AY$3,IF($FZ16=Tjänster!$AU$4,Tjänster!AY$4,IF($FZ16=Tjänster!$AU$5,Tjänster!AY$5,IF($FZ16=Tjänster!$AU$6,Tjänster!AY$6,IF($FZ16=Tjänster!$AU$7,Tjänster!AY$7,IF($FZ16=Tjänster!$AU$8,Tjänster!AY$8,IF($FZ16=Tjänster!$AU$9,Tjänster!AY$9,IF($FZ16=Tjänster!$AU$10,Tjänster!AY$10,IF($FZ16=Tjänster!$AU$11,Tjänster!AY$11,IF($FZ16=Tjänster!$AU$12,Tjänster!AY$12,IF($FZ16=Tjänster!$AU$13,Tjänster!AY$13,IF($FZ16=Tjänster!$AU$14,Tjänster!AY$14,IF($FZ16=Tjänster!$AU$15,Tjänster!AY$15,IF($FZ16=Tjänster!$AU$16,Tjänster!AY$16,IF($FZ16=Tjänster!$AU$17,Tjänster!AY$17,IF($FZ16=Tjänster!$AU$18,Tjänster!AY$18,IF($FZ16=Tjänster!$AU$19,Tjänster!AY$19,IF($FZ16=Tjänster!$AU$20,Tjänster!AY$20,IF($FZ16=Tjänster!$AU$21,Tjänster!AY$21,IF($FZ16=Tjänster!$AU$22,Tjänster!AY$22,IF($FZ16=Tjänster!$AU$23,Tjänster!AY$23,IF($FZ16=Tjänster!$AU$24,Tjänster!AY$24,IF($FZ16=Tjänster!$AU$25,Tjänster!AY$25,IF($FZ16=Tjänster!$AU$26,Tjänster!AY$26,IF($FZ16=Tjänster!$AU$27,Tjänster!AY$27,IF($FZ16=Tjänster!$AU$28,Tjänster!AY$28,""))))))))))))))))))))))))))</f>
        <v/>
      </c>
      <c r="GE16" s="36" t="str">
        <f>IF($FZ16=Tjänster!$AU$3,Tjänster!AZ$3,IF($FZ16=Tjänster!$AU$4,Tjänster!AZ$4,IF($FZ16=Tjänster!$AU$5,Tjänster!AZ$5,IF($FZ16=Tjänster!$AU$6,Tjänster!AZ$6,IF($FZ16=Tjänster!$AU$7,Tjänster!AZ$7,IF($FZ16=Tjänster!$AU$8,Tjänster!AZ$8,IF($FZ16=Tjänster!$AU$9,Tjänster!AZ$9,IF($FZ16=Tjänster!$AU$10,Tjänster!AZ$10,IF($FZ16=Tjänster!$AU$11,Tjänster!AZ$11,IF($FZ16=Tjänster!$AU$12,Tjänster!AZ$12,IF($FZ16=Tjänster!$AU$13,Tjänster!AZ$13,IF($FZ16=Tjänster!$AU$14,Tjänster!AZ$14,IF($FZ16=Tjänster!$AU$15,Tjänster!AZ$15,IF($FZ16=Tjänster!$AU$16,Tjänster!AZ$16,IF($FZ16=Tjänster!$AU$17,Tjänster!AZ$17,IF($FZ16=Tjänster!$AU$18,Tjänster!AZ$18,IF($FZ16=Tjänster!$AU$19,Tjänster!AZ$19,IF($FZ16=Tjänster!$AU$20,Tjänster!AZ$20,IF($FZ16=Tjänster!$AU$21,Tjänster!AZ$21,IF($FZ16=Tjänster!$AU$22,Tjänster!AZ$22,IF($FZ16=Tjänster!$AU$23,Tjänster!AZ$23,IF($FZ16=Tjänster!$AU$24,Tjänster!AZ$24,IF($FZ16=Tjänster!$AU$25,Tjänster!AZ$25,IF($FZ16=Tjänster!$AU$26,Tjänster!AZ$26,IF($FZ16=Tjänster!$AU$27,Tjänster!AZ$27,IF($FZ16=Tjänster!$AU$28,Tjänster!AZ$28,""))))))))))))))))))))))))))</f>
        <v/>
      </c>
      <c r="GF16" s="36" t="str">
        <f>IF($FZ16=Tjänster!$AU$3,Tjänster!BA$3,IF($FZ16=Tjänster!$AU$4,Tjänster!BA$4,IF($FZ16=Tjänster!$AU$5,Tjänster!BA$5,IF($FZ16=Tjänster!$AU$6,Tjänster!BA$6,IF($FZ16=Tjänster!$AU$7,Tjänster!BA$7,IF($FZ16=Tjänster!$AU$8,Tjänster!BA$8,IF($FZ16=Tjänster!$AU$9,Tjänster!BA$9,IF($FZ16=Tjänster!$AU$10,Tjänster!BA$10,IF($FZ16=Tjänster!$AU$11,Tjänster!BA$11,IF($FZ16=Tjänster!$AU$12,Tjänster!BA$12,IF($FZ16=Tjänster!$AU$13,Tjänster!BA$13,IF($FZ16=Tjänster!$AU$14,Tjänster!BA$14,IF($FZ16=Tjänster!$AU$15,Tjänster!BA$15,IF($FZ16=Tjänster!$AU$16,Tjänster!BA$16,IF($FZ16=Tjänster!$AU$17,Tjänster!BA$17,IF($FZ16=Tjänster!$AU$18,Tjänster!BA$18,IF($FZ16=Tjänster!$AU$19,Tjänster!BA$19,IF($FZ16=Tjänster!$AU$20,Tjänster!BA$20,IF($FZ16=Tjänster!$AU$21,Tjänster!BA$21,IF($FZ16=Tjänster!$AU$22,Tjänster!BA$22,IF($FZ16=Tjänster!$AU$23,Tjänster!BA$23,IF($FZ16=Tjänster!$AU$24,Tjänster!BA$24,IF($FZ16=Tjänster!$AU$25,Tjänster!BA$25,IF($FZ16=Tjänster!$AU$26,Tjänster!BA$26,IF($FZ16=Tjänster!$AU$27,Tjänster!BA$27,IF($FZ16=Tjänster!$AU$28,Tjänster!BA$28,""))))))))))))))))))))))))))</f>
        <v/>
      </c>
      <c r="GG16" s="36" t="str">
        <f>IF($FZ16=Tjänster!$AU$3,Tjänster!BB$3,IF($FZ16=Tjänster!$AU$4,Tjänster!BB$4,IF($FZ16=Tjänster!$AU$5,Tjänster!BB$5,IF($FZ16=Tjänster!$AU$6,Tjänster!BB$6,IF($FZ16=Tjänster!$AU$7,Tjänster!BB$7,IF($FZ16=Tjänster!$AU$8,Tjänster!BB$8,IF($FZ16=Tjänster!$AU$9,Tjänster!BB$9,IF($FZ16=Tjänster!$AU$10,Tjänster!BB$10,IF($FZ16=Tjänster!$AU$11,Tjänster!BB$11,IF($FZ16=Tjänster!$AU$12,Tjänster!BB$12,IF($FZ16=Tjänster!$AU$13,Tjänster!BB$13,IF($FZ16=Tjänster!$AU$14,Tjänster!BB$14,IF($FZ16=Tjänster!$AU$15,Tjänster!BB$15,IF($FZ16=Tjänster!$AU$16,Tjänster!BB$16,IF($FZ16=Tjänster!$AU$17,Tjänster!BB$17,IF($FZ16=Tjänster!$AU$18,Tjänster!BB$18,IF($FZ16=Tjänster!$AU$19,Tjänster!BB$19,IF($FZ16=Tjänster!$AU$20,Tjänster!BB$20,IF($FZ16=Tjänster!$AU$21,Tjänster!BB$21,IF($FZ16=Tjänster!$AU$22,Tjänster!BB$22,IF($FZ16=Tjänster!$AU$23,Tjänster!BB$23,IF($FZ16=Tjänster!$AU$24,Tjänster!BB$24,IF($FZ16=Tjänster!$AU$25,Tjänster!BB$25,IF($FZ16=Tjänster!$AU$26,Tjänster!BB$26,IF($FZ16=Tjänster!$AU$27,Tjänster!BB$27,IF($FZ16=Tjänster!$AU$28,Tjänster!BB$28,""))))))))))))))))))))))))))</f>
        <v/>
      </c>
      <c r="GH16" s="36" t="str">
        <f>IF($FZ16=Tjänster!$AU$3,Tjänster!BC$3,IF($FZ16=Tjänster!$AU$4,Tjänster!BC$4,IF($FZ16=Tjänster!$AU$5,Tjänster!BC$5,IF($FZ16=Tjänster!$AU$6,Tjänster!BC$6,IF($FZ16=Tjänster!$AU$7,Tjänster!BC$7,IF($FZ16=Tjänster!$AU$8,Tjänster!BC$8,IF($FZ16=Tjänster!$AU$9,Tjänster!BC$9,IF($FZ16=Tjänster!$AU$10,Tjänster!BC$10,IF($FZ16=Tjänster!$AU$11,Tjänster!BC$11,IF($FZ16=Tjänster!$AU$12,Tjänster!BC$12,IF($FZ16=Tjänster!$AU$13,Tjänster!BC$13,IF($FZ16=Tjänster!$AU$14,Tjänster!BC$14,IF($FZ16=Tjänster!$AU$15,Tjänster!BC$15,IF($FZ16=Tjänster!$AU$16,Tjänster!BC$16,IF($FZ16=Tjänster!$AU$17,Tjänster!BC$17,IF($FZ16=Tjänster!$AU$18,Tjänster!BC$18,IF($FZ16=Tjänster!$AU$19,Tjänster!BC$19,IF($FZ16=Tjänster!$AU$20,Tjänster!BC$20,IF($FZ16=Tjänster!$AU$21,Tjänster!BC$21,IF($FZ16=Tjänster!$AU$22,Tjänster!BC$22,IF($FZ16=Tjänster!$AU$23,Tjänster!BC$23,IF($FZ16=Tjänster!$AU$24,Tjänster!BC$24,IF($FZ16=Tjänster!$AU$25,Tjänster!BC$25,IF($FZ16=Tjänster!$AU$26,Tjänster!BC$26,IF($FZ16=Tjänster!$AU$27,Tjänster!BC$27,IF($FZ16=Tjänster!$AU$28,Tjänster!BC$28,""))))))))))))))))))))))))))</f>
        <v/>
      </c>
      <c r="GI16" s="36" t="str">
        <f>IF($FZ16=Tjänster!$AU$3,Tjänster!BD$3,IF($FZ16=Tjänster!$AU$4,Tjänster!BD$4,IF($FZ16=Tjänster!$AU$5,Tjänster!BD$5,IF($FZ16=Tjänster!$AU$6,Tjänster!BD$6,IF($FZ16=Tjänster!$AU$7,Tjänster!BD$7,IF($FZ16=Tjänster!$AU$8,Tjänster!BD$8,IF($FZ16=Tjänster!$AU$9,Tjänster!BD$9,IF($FZ16=Tjänster!$AU$10,Tjänster!BD$10,IF($FZ16=Tjänster!$AU$11,Tjänster!BD$11,IF($FZ16=Tjänster!$AU$12,Tjänster!BD$12,IF($FZ16=Tjänster!$AU$13,Tjänster!BD$13,IF($FZ16=Tjänster!$AU$14,Tjänster!BD$14,IF($FZ16=Tjänster!$AU$15,Tjänster!BD$15,IF($FZ16=Tjänster!$AU$16,Tjänster!BD$16,IF($FZ16=Tjänster!$AU$17,Tjänster!BD$17,IF($FZ16=Tjänster!$AU$18,Tjänster!BD$18,IF($FZ16=Tjänster!$AU$19,Tjänster!BD$19,IF($FZ16=Tjänster!$AU$20,Tjänster!BD$20,IF($FZ16=Tjänster!$AU$21,Tjänster!BD$21,IF($FZ16=Tjänster!$AU$22,Tjänster!BD$22,IF($FZ16=Tjänster!$AU$23,Tjänster!BD$23,IF($FZ16=Tjänster!$AU$24,Tjänster!BD$24,IF($FZ16=Tjänster!$AU$25,Tjänster!BD$25,IF($FZ16=Tjänster!$AU$26,Tjänster!BD$26,IF($FZ16=Tjänster!$AU$27,Tjänster!BD$27,IF($FZ16=Tjänster!$AU$28,Tjänster!BD$28,""))))))))))))))))))))))))))</f>
        <v/>
      </c>
      <c r="GJ16" s="36" t="str">
        <f>IF($FZ16=Tjänster!$AU$3,Tjänster!BE$3,IF($FZ16=Tjänster!$AU$4,Tjänster!BE$4,IF($FZ16=Tjänster!$AU$5,Tjänster!BE$5,IF($FZ16=Tjänster!$AU$6,Tjänster!BE$6,IF($FZ16=Tjänster!$AU$7,Tjänster!BE$7,IF($FZ16=Tjänster!$AU$8,Tjänster!BE$8,IF($FZ16=Tjänster!$AU$9,Tjänster!BE$9,IF($FZ16=Tjänster!$AU$10,Tjänster!BE$10,IF($FZ16=Tjänster!$AU$11,Tjänster!BE$11,IF($FZ16=Tjänster!$AU$12,Tjänster!BE$12,IF($FZ16=Tjänster!$AU$13,Tjänster!BE$13,IF($FZ16=Tjänster!$AU$14,Tjänster!BE$14,IF($FZ16=Tjänster!$AU$15,Tjänster!BE$15,IF($FZ16=Tjänster!$AU$16,Tjänster!BE$16,IF($FZ16=Tjänster!$AU$17,Tjänster!BE$17,IF($FZ16=Tjänster!$AU$18,Tjänster!BE$18,IF($FZ16=Tjänster!$AU$19,Tjänster!BE$19,IF($FZ16=Tjänster!$AU$20,Tjänster!BE$20,IF($FZ16=Tjänster!$AU$21,Tjänster!BE$21,IF($FZ16=Tjänster!$AU$22,Tjänster!BE$22,IF($FZ16=Tjänster!$AU$23,Tjänster!BE$23,IF($FZ16=Tjänster!$AU$24,Tjänster!BE$24,IF($FZ16=Tjänster!$AU$25,Tjänster!BE$25,IF($FZ16=Tjänster!$AU$26,Tjänster!BE$26,IF($FZ16=Tjänster!$AU$27,Tjänster!BE$27,IF($FZ16=Tjänster!$AU$28,Tjänster!BE$28,""))))))))))))))))))))))))))</f>
        <v/>
      </c>
      <c r="GK16" s="36" t="str">
        <f>IF($FZ16=Tjänster!$AU$3,Tjänster!BF$3,IF($FZ16=Tjänster!$AU$4,Tjänster!BF$4,IF($FZ16=Tjänster!$AU$5,Tjänster!BF$5,IF($FZ16=Tjänster!$AU$6,Tjänster!BF$6,IF($FZ16=Tjänster!$AU$7,Tjänster!BF$7,IF($FZ16=Tjänster!$AU$8,Tjänster!BF$8,IF($FZ16=Tjänster!$AU$9,Tjänster!BF$9,IF($FZ16=Tjänster!$AU$10,Tjänster!BF$10,IF($FZ16=Tjänster!$AU$11,Tjänster!BF$11,IF($FZ16=Tjänster!$AU$12,Tjänster!BF$12,IF($FZ16=Tjänster!$AU$13,Tjänster!BF$13,IF($FZ16=Tjänster!$AU$14,Tjänster!BF$14,IF($FZ16=Tjänster!$AU$15,Tjänster!BF$15,IF($FZ16=Tjänster!$AU$16,Tjänster!BF$16,IF($FZ16=Tjänster!$AU$17,Tjänster!BF$17,IF($FZ16=Tjänster!$AU$18,Tjänster!BF$18,IF($FZ16=Tjänster!$AU$19,Tjänster!BF$19,IF($FZ16=Tjänster!$AU$20,Tjänster!BF$20,IF($FZ16=Tjänster!$AU$21,Tjänster!BF$21,IF($FZ16=Tjänster!$AU$22,Tjänster!BF$22,IF($FZ16=Tjänster!$AU$23,Tjänster!BF$23,IF($FZ16=Tjänster!$AU$24,Tjänster!BF$24,IF($FZ16=Tjänster!$AU$25,Tjänster!BF$25,IF($FZ16=Tjänster!$AU$26,Tjänster!BF$26,IF($FZ16=Tjänster!$AU$27,Tjänster!BF$27,IF($FZ16=Tjänster!$AU$28,Tjänster!BF$28,""))))))))))))))))))))))))))</f>
        <v/>
      </c>
      <c r="GL16" s="36" t="str">
        <f>IF($FZ16=Tjänster!$AU$3,Tjänster!BG$3,IF($FZ16=Tjänster!$AU$4,Tjänster!BG$4,IF($FZ16=Tjänster!$AU$5,Tjänster!BG$5,IF($FZ16=Tjänster!$AU$6,Tjänster!BG$6,IF($FZ16=Tjänster!$AU$7,Tjänster!BG$7,IF($FZ16=Tjänster!$AU$8,Tjänster!BG$8,IF($FZ16=Tjänster!$AU$9,Tjänster!BG$9,IF($FZ16=Tjänster!$AU$10,Tjänster!BG$10,IF($FZ16=Tjänster!$AU$11,Tjänster!BG$11,IF($FZ16=Tjänster!$AU$12,Tjänster!BG$12,IF($FZ16=Tjänster!$AU$13,Tjänster!BG$13,IF($FZ16=Tjänster!$AU$14,Tjänster!BG$14,IF($FZ16=Tjänster!$AU$15,Tjänster!BG$15,IF($FZ16=Tjänster!$AU$16,Tjänster!BG$16,IF($FZ16=Tjänster!$AU$17,Tjänster!BG$17,IF($FZ16=Tjänster!$AU$18,Tjänster!BG$18,IF($FZ16=Tjänster!$AU$19,Tjänster!BG$19,IF($FZ16=Tjänster!$AU$20,Tjänster!BG$20,IF($FZ16=Tjänster!$AU$21,Tjänster!BG$21,IF($FZ16=Tjänster!$AU$22,Tjänster!BG$22,IF($FZ16=Tjänster!$AU$23,Tjänster!BG$23,IF($FZ16=Tjänster!$AU$24,Tjänster!BG$24,IF($FZ16=Tjänster!$AU$25,Tjänster!BG$25,IF($FZ16=Tjänster!$AU$26,Tjänster!BG$26,IF($FZ16=Tjänster!$AU$27,Tjänster!BG$27,IF($FZ16=Tjänster!$AU$28,Tjänster!BG$28,""))))))))))))))))))))))))))</f>
        <v/>
      </c>
      <c r="GM16" s="36" t="str">
        <f>IF($FZ16=Tjänster!$AU$3,Tjänster!BH$3,IF($FZ16=Tjänster!$AU$4,Tjänster!BH$4,IF($FZ16=Tjänster!$AU$5,Tjänster!BH$5,IF($FZ16=Tjänster!$AU$6,Tjänster!BH$6,IF($FZ16=Tjänster!$AU$7,Tjänster!BH$7,IF($FZ16=Tjänster!$AU$8,Tjänster!BH$8,IF($FZ16=Tjänster!$AU$9,Tjänster!BH$9,IF($FZ16=Tjänster!$AU$10,Tjänster!BH$10,IF($FZ16=Tjänster!$AU$11,Tjänster!BH$11,IF($FZ16=Tjänster!$AU$12,Tjänster!BH$12,IF($FZ16=Tjänster!$AU$13,Tjänster!BH$13,IF($FZ16=Tjänster!$AU$14,Tjänster!BH$14,IF($FZ16=Tjänster!$AU$15,Tjänster!BH$15,IF($FZ16=Tjänster!$AU$16,Tjänster!BH$16,IF($FZ16=Tjänster!$AU$17,Tjänster!BH$17,IF($FZ16=Tjänster!$AU$18,Tjänster!BH$18,IF($FZ16=Tjänster!$AU$19,Tjänster!BH$19,IF($FZ16=Tjänster!$AU$20,Tjänster!BH$20,IF($FZ16=Tjänster!$AU$21,Tjänster!BH$21,IF($FZ16=Tjänster!$AU$22,Tjänster!BH$22,IF($FZ16=Tjänster!$AU$23,Tjänster!BH$23,IF($FZ16=Tjänster!$AU$24,Tjänster!BH$24,IF($FZ16=Tjänster!$AU$25,Tjänster!BH$25,IF($FZ16=Tjänster!$AU$26,Tjänster!BH$26,IF($FZ16=Tjänster!$AU$27,Tjänster!BH$27,IF($FZ16=Tjänster!$AU$28,Tjänster!BH$28,""))))))))))))))))))))))))))</f>
        <v/>
      </c>
      <c r="GN16" s="36" t="str">
        <f>IF($FZ16=Tjänster!$AU$3,Tjänster!BI$3,IF($FZ16=Tjänster!$AU$4,Tjänster!BI$4,IF($FZ16=Tjänster!$AU$5,Tjänster!BI$5,IF($FZ16=Tjänster!$AU$6,Tjänster!BI$6,IF($FZ16=Tjänster!$AU$7,Tjänster!BI$7,IF($FZ16=Tjänster!$AU$8,Tjänster!BI$8,IF($FZ16=Tjänster!$AU$9,Tjänster!BI$9,IF($FZ16=Tjänster!$AU$10,Tjänster!BI$10,IF($FZ16=Tjänster!$AU$11,Tjänster!BI$11,IF($FZ16=Tjänster!$AU$12,Tjänster!BI$12,IF($FZ16=Tjänster!$AU$13,Tjänster!BI$13,IF($FZ16=Tjänster!$AU$14,Tjänster!BI$14,IF($FZ16=Tjänster!$AU$15,Tjänster!BI$15,IF($FZ16=Tjänster!$AU$16,Tjänster!BI$16,IF($FZ16=Tjänster!$AU$17,Tjänster!BI$17,IF($FZ16=Tjänster!$AU$18,Tjänster!BI$18,IF($FZ16=Tjänster!$AU$19,Tjänster!BI$19,IF($FZ16=Tjänster!$AU$20,Tjänster!BI$20,IF($FZ16=Tjänster!$AU$21,Tjänster!BI$21,IF($FZ16=Tjänster!$AU$22,Tjänster!BI$22,IF($FZ16=Tjänster!$AU$23,Tjänster!BI$23,IF($FZ16=Tjänster!$AU$24,Tjänster!BI$24,IF($FZ16=Tjänster!$AU$25,Tjänster!BI$25,IF($FZ16=Tjänster!$AU$26,Tjänster!BI$26,IF($FZ16=Tjänster!$AU$27,Tjänster!BI$27,IF($FZ16=Tjänster!$AU$28,Tjänster!BI$28,""))))))))))))))))))))))))))</f>
        <v/>
      </c>
      <c r="GO16" s="36" t="str">
        <f>IF($FZ16=Tjänster!$AU$3,Tjänster!BJ$3,IF($FZ16=Tjänster!$AU$4,Tjänster!BJ$4,IF($FZ16=Tjänster!$AU$5,Tjänster!BJ$5,IF($FZ16=Tjänster!$AU$6,Tjänster!BJ$6,IF($FZ16=Tjänster!$AU$7,Tjänster!BJ$7,IF($FZ16=Tjänster!$AU$8,Tjänster!BJ$8,IF($FZ16=Tjänster!$AU$9,Tjänster!BJ$9,IF($FZ16=Tjänster!$AU$10,Tjänster!BJ$10,IF($FZ16=Tjänster!$AU$11,Tjänster!BJ$11,IF($FZ16=Tjänster!$AU$12,Tjänster!BJ$12,IF($FZ16=Tjänster!$AU$13,Tjänster!BJ$13,IF($FZ16=Tjänster!$AU$14,Tjänster!BJ$14,IF($FZ16=Tjänster!$AU$15,Tjänster!BJ$15,IF($FZ16=Tjänster!$AU$16,Tjänster!BJ$16,IF($FZ16=Tjänster!$AU$17,Tjänster!BJ$17,IF($FZ16=Tjänster!$AU$18,Tjänster!BJ$18,IF($FZ16=Tjänster!$AU$19,Tjänster!BJ$19,IF($FZ16=Tjänster!$AU$20,Tjänster!BJ$20,IF($FZ16=Tjänster!$AU$21,Tjänster!BJ$21,IF($FZ16=Tjänster!$AU$22,Tjänster!BJ$22,IF($FZ16=Tjänster!$AU$23,Tjänster!BJ$23,IF($FZ16=Tjänster!$AU$24,Tjänster!BJ$24,IF($FZ16=Tjänster!$AU$25,Tjänster!BJ$25,IF($FZ16=Tjänster!$AU$26,Tjänster!BJ$26,IF($FZ16=Tjänster!$AU$27,Tjänster!BJ$27,IF($FZ16=Tjänster!$AU$28,Tjänster!BJ$28,""))))))))))))))))))))))))))</f>
        <v/>
      </c>
      <c r="GP16" s="36" t="str">
        <f>IF($FZ16=Tjänster!$AU$3,Tjänster!BK$3,IF($FZ16=Tjänster!$AU$4,Tjänster!BK$4,IF($FZ16=Tjänster!$AU$5,Tjänster!BK$5,IF($FZ16=Tjänster!$AU$6,Tjänster!BK$6,IF($FZ16=Tjänster!$AU$7,Tjänster!BK$7,IF($FZ16=Tjänster!$AU$8,Tjänster!BK$8,IF($FZ16=Tjänster!$AU$9,Tjänster!BK$9,IF($FZ16=Tjänster!$AU$10,Tjänster!BK$10,IF($FZ16=Tjänster!$AU$11,Tjänster!BK$11,IF($FZ16=Tjänster!$AU$12,Tjänster!BK$12,IF($FZ16=Tjänster!$AU$13,Tjänster!BK$13,IF($FZ16=Tjänster!$AU$14,Tjänster!BK$14,IF($FZ16=Tjänster!$AU$15,Tjänster!BK$15,IF($FZ16=Tjänster!$AU$16,Tjänster!BK$16,IF($FZ16=Tjänster!$AU$17,Tjänster!BK$17,IF($FZ16=Tjänster!$AU$18,Tjänster!BK$18,IF($FZ16=Tjänster!$AU$19,Tjänster!BK$19,IF($FZ16=Tjänster!$AU$20,Tjänster!BK$20,IF($FZ16=Tjänster!$AU$21,Tjänster!BK$21,IF($FZ16=Tjänster!$AU$22,Tjänster!BK$22,IF($FZ16=Tjänster!$AU$23,Tjänster!BK$23,IF($FZ16=Tjänster!$AU$24,Tjänster!BK$24,IF($FZ16=Tjänster!$AU$25,Tjänster!BK$25,IF($FZ16=Tjänster!$AU$26,Tjänster!BK$26,IF($FZ16=Tjänster!$AU$27,Tjänster!BK$27,IF($FZ16=Tjänster!$AU$28,Tjänster!BK$28,""))))))))))))))))))))))))))</f>
        <v/>
      </c>
      <c r="GQ16" s="36" t="str">
        <f>IF($FZ16=Tjänster!$AU$3,Tjänster!BL$3,IF($FZ16=Tjänster!$AU$4,Tjänster!BL$4,IF($FZ16=Tjänster!$AU$5,Tjänster!BL$5,IF($FZ16=Tjänster!$AU$6,Tjänster!BL$6,IF($FZ16=Tjänster!$AU$7,Tjänster!BL$7,IF($FZ16=Tjänster!$AU$8,Tjänster!BL$8,IF($FZ16=Tjänster!$AU$9,Tjänster!BL$9,IF($FZ16=Tjänster!$AU$10,Tjänster!BL$10,IF($FZ16=Tjänster!$AU$11,Tjänster!BL$11,IF($FZ16=Tjänster!$AU$12,Tjänster!BL$12,IF($FZ16=Tjänster!$AU$13,Tjänster!BL$13,IF($FZ16=Tjänster!$AU$14,Tjänster!BL$14,IF($FZ16=Tjänster!$AU$15,Tjänster!BL$15,IF($FZ16=Tjänster!$AU$16,Tjänster!BL$16,IF($FZ16=Tjänster!$AU$17,Tjänster!BL$17,IF($FZ16=Tjänster!$AU$18,Tjänster!BL$18,IF($FZ16=Tjänster!$AU$19,Tjänster!BL$19,IF($FZ16=Tjänster!$AU$20,Tjänster!BL$20,IF($FZ16=Tjänster!$AU$21,Tjänster!BL$21,IF($FZ16=Tjänster!$AU$22,Tjänster!BL$22,IF($FZ16=Tjänster!$AU$23,Tjänster!BL$23,IF($FZ16=Tjänster!$AU$24,Tjänster!BL$24,IF($FZ16=Tjänster!$AU$25,Tjänster!BL$25,IF($FZ16=Tjänster!$AU$26,Tjänster!BL$26,IF($FZ16=Tjänster!$AU$27,Tjänster!BL$27,IF($FZ16=Tjänster!$AU$28,Tjänster!BL$28,""))))))))))))))))))))))))))</f>
        <v/>
      </c>
      <c r="GR16" s="36" t="str">
        <f>IF($FZ16=Tjänster!$AU$3,Tjänster!BM$3,IF($FZ16=Tjänster!$AU$4,Tjänster!BM$4,IF($FZ16=Tjänster!$AU$5,Tjänster!BM$5,IF($FZ16=Tjänster!$AU$6,Tjänster!BM$6,IF($FZ16=Tjänster!$AU$7,Tjänster!BM$7,IF($FZ16=Tjänster!$AU$8,Tjänster!BM$8,IF($FZ16=Tjänster!$AU$9,Tjänster!BM$9,IF($FZ16=Tjänster!$AU$10,Tjänster!BM$10,IF($FZ16=Tjänster!$AU$11,Tjänster!BM$11,IF($FZ16=Tjänster!$AU$12,Tjänster!BM$12,IF($FZ16=Tjänster!$AU$13,Tjänster!BM$13,IF($FZ16=Tjänster!$AU$14,Tjänster!BM$14,IF($FZ16=Tjänster!$AU$15,Tjänster!BM$15,IF($FZ16=Tjänster!$AU$16,Tjänster!BM$16,IF($FZ16=Tjänster!$AU$17,Tjänster!BM$17,IF($FZ16=Tjänster!$AU$18,Tjänster!BM$18,IF($FZ16=Tjänster!$AU$19,Tjänster!BM$19,IF($FZ16=Tjänster!$AU$20,Tjänster!BM$20,IF($FZ16=Tjänster!$AU$21,Tjänster!BM$21,IF($FZ16=Tjänster!$AU$22,Tjänster!BM$22,IF($FZ16=Tjänster!$AU$23,Tjänster!BM$23,IF($FZ16=Tjänster!$AU$24,Tjänster!BM$24,IF($FZ16=Tjänster!$AU$25,Tjänster!BM$25,IF($FZ16=Tjänster!$AU$26,Tjänster!BM$26,IF($FZ16=Tjänster!$AU$27,Tjänster!BM$27,IF($FZ16=Tjänster!$AU$28,Tjänster!BM$28,""))))))))))))))))))))))))))</f>
        <v/>
      </c>
      <c r="GS16" s="36" t="str">
        <f>IF($FZ16=Tjänster!$AU$3,Tjänster!BN$3,IF($FZ16=Tjänster!$AU$4,Tjänster!BN$4,IF($FZ16=Tjänster!$AU$5,Tjänster!BN$5,IF($FZ16=Tjänster!$AU$6,Tjänster!BN$6,IF($FZ16=Tjänster!$AU$7,Tjänster!BN$7,IF($FZ16=Tjänster!$AU$8,Tjänster!BN$8,IF($FZ16=Tjänster!$AU$9,Tjänster!BN$9,IF($FZ16=Tjänster!$AU$10,Tjänster!BN$10,IF($FZ16=Tjänster!$AU$11,Tjänster!BN$11,IF($FZ16=Tjänster!$AU$12,Tjänster!BN$12,IF($FZ16=Tjänster!$AU$13,Tjänster!BN$13,IF($FZ16=Tjänster!$AU$14,Tjänster!BN$14,IF($FZ16=Tjänster!$AU$15,Tjänster!BN$15,IF($FZ16=Tjänster!$AU$16,Tjänster!BN$16,IF($FZ16=Tjänster!$AU$17,Tjänster!BN$17,IF($FZ16=Tjänster!$AU$18,Tjänster!BN$18,IF($FZ16=Tjänster!$AU$19,Tjänster!BN$19,IF($FZ16=Tjänster!$AU$20,Tjänster!BN$20,IF($FZ16=Tjänster!$AU$21,Tjänster!BN$21,IF($FZ16=Tjänster!$AU$22,Tjänster!BN$22,IF($FZ16=Tjänster!$AU$23,Tjänster!BN$23,IF($FZ16=Tjänster!$AU$24,Tjänster!BN$24,IF($FZ16=Tjänster!$AU$25,Tjänster!BN$25,IF($FZ16=Tjänster!$AU$26,Tjänster!BN$26,IF($FZ16=Tjänster!$AU$27,Tjänster!BN$27,IF($FZ16=Tjänster!$AU$28,Tjänster!BN$28,""))))))))))))))))))))))))))</f>
        <v/>
      </c>
      <c r="GT16" s="36" t="str">
        <f>IF($FZ16=Tjänster!$AU$3,Tjänster!BO$3,IF($FZ16=Tjänster!$AU$4,Tjänster!BO$4,IF($FZ16=Tjänster!$AU$5,Tjänster!BO$5,IF($FZ16=Tjänster!$AU$6,Tjänster!BO$6,IF($FZ16=Tjänster!$AU$7,Tjänster!BO$7,IF($FZ16=Tjänster!$AU$8,Tjänster!BO$8,IF($FZ16=Tjänster!$AU$9,Tjänster!BO$9,IF($FZ16=Tjänster!$AU$10,Tjänster!BO$10,IF($FZ16=Tjänster!$AU$11,Tjänster!BO$11,IF($FZ16=Tjänster!$AU$12,Tjänster!BO$12,IF($FZ16=Tjänster!$AU$13,Tjänster!BO$13,IF($FZ16=Tjänster!$AU$14,Tjänster!BO$14,IF($FZ16=Tjänster!$AU$15,Tjänster!BO$15,IF($FZ16=Tjänster!$AU$16,Tjänster!BO$16,IF($FZ16=Tjänster!$AU$17,Tjänster!BO$17,IF($FZ16=Tjänster!$AU$18,Tjänster!BO$18,IF($FZ16=Tjänster!$AU$19,Tjänster!BO$19,IF($FZ16=Tjänster!$AU$20,Tjänster!BO$20,IF($FZ16=Tjänster!$AU$21,Tjänster!BO$21,IF($FZ16=Tjänster!$AU$22,Tjänster!BO$22,IF($FZ16=Tjänster!$AU$23,Tjänster!BO$23,IF($FZ16=Tjänster!$AU$24,Tjänster!BO$24,IF($FZ16=Tjänster!$AU$25,Tjänster!BO$25,IF($FZ16=Tjänster!$AU$26,Tjänster!BO$26,IF($FZ16=Tjänster!$AU$27,Tjänster!BO$27,IF($FZ16=Tjänster!$AU$28,Tjänster!BO$28,""))))))))))))))))))))))))))</f>
        <v/>
      </c>
      <c r="HW16" s="36" t="str">
        <f t="shared" si="2"/>
        <v/>
      </c>
      <c r="HX16" s="36" t="str">
        <f>IF($HW16=Tjänster!$BQ$3,Tjänster!BR$3,IF($HW16=Tjänster!$BQ$4,Tjänster!BR$4,IF($HW16=Tjänster!$BQ$5,Tjänster!BR$5,IF($HW16=Tjänster!$BQ$6,Tjänster!BR$6,IF($HW16=Tjänster!$BQ$7,Tjänster!BR$7,IF($HW16=Tjänster!$BQ$8,Tjänster!BR$8,IF($HW16=Tjänster!$BQ$9,Tjänster!BR$9,IF($HW16=Tjänster!$BQ$10,Tjänster!BR$10,IF($HW16=Tjänster!$BQ$11,Tjänster!BR$11,IF($HW16=Tjänster!$BQ$12,Tjänster!BR$12,IF($HW16=Tjänster!$BQ$13,Tjänster!BR$13,IF($HW16=Tjänster!$BQ$14,Tjänster!BR$14,IF($HW16=Tjänster!$BQ$15,Tjänster!BR$15,IF($HW16=Tjänster!$BQ$16,Tjänster!BR$16,IF($HW16=Tjänster!$BQ$17,Tjänster!BR$17,IF($HW16=Tjänster!$BQ$18,Tjänster!BR$18,IF($HW16=Tjänster!$BQ$19,Tjänster!BR$19,IF($HW16=Tjänster!$BQ$20,Tjänster!BR$20,IF($HW16=Tjänster!$BQ$21,Tjänster!BR$21,IF($HW16=Tjänster!$BQ$22,Tjänster!BR$22,IF($HW16=Tjänster!$BQ$23,Tjänster!BR$23,IF($HW16=Tjänster!$BQ$24,Tjänster!BR$24,IF($HW16=Tjänster!$BQ$25,Tjänster!BR$25,IF($HW16=Tjänster!$BQ$26,Tjänster!BR$26,IF($HW16=Tjänster!$BQ$27,Tjänster!BR$27,IF($HW16=Tjänster!$BQ$28,Tjänster!BR$28,""))))))))))))))))))))))))))</f>
        <v/>
      </c>
      <c r="HY16" s="36" t="str">
        <f>IF($HW16=Tjänster!$BQ$3,Tjänster!BS$3,IF($HW16=Tjänster!$BQ$4,Tjänster!BS$4,IF($HW16=Tjänster!$BQ$5,Tjänster!BS$5,IF($HW16=Tjänster!$BQ$6,Tjänster!BS$6,IF($HW16=Tjänster!$BQ$7,Tjänster!BS$7,IF($HW16=Tjänster!$BQ$8,Tjänster!BS$8,IF($HW16=Tjänster!$BQ$9,Tjänster!BS$9,IF($HW16=Tjänster!$BQ$10,Tjänster!BS$10,IF($HW16=Tjänster!$BQ$11,Tjänster!BS$11,IF($HW16=Tjänster!$BQ$12,Tjänster!BS$12,IF($HW16=Tjänster!$BQ$13,Tjänster!BS$13,IF($HW16=Tjänster!$BQ$14,Tjänster!BS$14,IF($HW16=Tjänster!$BQ$15,Tjänster!BS$15,IF($HW16=Tjänster!$BQ$16,Tjänster!BS$16,IF($HW16=Tjänster!$BQ$17,Tjänster!BS$17,IF($HW16=Tjänster!$BQ$18,Tjänster!BS$18,IF($HW16=Tjänster!$BQ$19,Tjänster!BS$19,IF($HW16=Tjänster!$BQ$20,Tjänster!BS$20,IF($HW16=Tjänster!$BQ$21,Tjänster!BS$21,IF($HW16=Tjänster!$BQ$22,Tjänster!BS$22,IF($HW16=Tjänster!$BQ$23,Tjänster!BS$23,IF($HW16=Tjänster!$BQ$24,Tjänster!BS$24,IF($HW16=Tjänster!$BQ$25,Tjänster!BS$25,IF($HW16=Tjänster!$BQ$26,Tjänster!BS$26,IF($HW16=Tjänster!$BQ$27,Tjänster!BS$27,IF($HW16=Tjänster!$BQ$28,Tjänster!BS$28,""))))))))))))))))))))))))))</f>
        <v/>
      </c>
      <c r="HZ16" s="36" t="str">
        <f>IF($HW16=Tjänster!$BQ$3,Tjänster!BT$3,IF($HW16=Tjänster!$BQ$4,Tjänster!BT$4,IF($HW16=Tjänster!$BQ$5,Tjänster!BT$5,IF($HW16=Tjänster!$BQ$6,Tjänster!BT$6,IF($HW16=Tjänster!$BQ$7,Tjänster!BT$7,IF($HW16=Tjänster!$BQ$8,Tjänster!BT$8,IF($HW16=Tjänster!$BQ$9,Tjänster!BT$9,IF($HW16=Tjänster!$BQ$10,Tjänster!BT$10,IF($HW16=Tjänster!$BQ$11,Tjänster!BT$11,IF($HW16=Tjänster!$BQ$12,Tjänster!BT$12,IF($HW16=Tjänster!$BQ$13,Tjänster!BT$13,IF($HW16=Tjänster!$BQ$14,Tjänster!BT$14,IF($HW16=Tjänster!$BQ$15,Tjänster!BT$15,IF($HW16=Tjänster!$BQ$16,Tjänster!BT$16,IF($HW16=Tjänster!$BQ$17,Tjänster!BT$17,IF($HW16=Tjänster!$BQ$18,Tjänster!BT$18,IF($HW16=Tjänster!$BQ$19,Tjänster!BT$19,IF($HW16=Tjänster!$BQ$20,Tjänster!BT$20,IF($HW16=Tjänster!$BQ$21,Tjänster!BT$21,IF($HW16=Tjänster!$BQ$22,Tjänster!BT$22,IF($HW16=Tjänster!$BQ$23,Tjänster!BT$23,IF($HW16=Tjänster!$BQ$24,Tjänster!BT$24,IF($HW16=Tjänster!$BQ$25,Tjänster!BT$25,IF($HW16=Tjänster!$BQ$26,Tjänster!BT$26,IF($HW16=Tjänster!$BQ$27,Tjänster!BT$27,IF($HW16=Tjänster!$BQ$28,Tjänster!BT$28,""))))))))))))))))))))))))))</f>
        <v/>
      </c>
      <c r="IA16" s="36" t="str">
        <f>IF($HW16=Tjänster!$BQ$3,Tjänster!BU$3,IF($HW16=Tjänster!$BQ$4,Tjänster!BU$4,IF($HW16=Tjänster!$BQ$5,Tjänster!BU$5,IF($HW16=Tjänster!$BQ$6,Tjänster!BU$6,IF($HW16=Tjänster!$BQ$7,Tjänster!BU$7,IF($HW16=Tjänster!$BQ$8,Tjänster!BU$8,IF($HW16=Tjänster!$BQ$9,Tjänster!BU$9,IF($HW16=Tjänster!$BQ$10,Tjänster!BU$10,IF($HW16=Tjänster!$BQ$11,Tjänster!BU$11,IF($HW16=Tjänster!$BQ$12,Tjänster!BU$12,IF($HW16=Tjänster!$BQ$13,Tjänster!BU$13,IF($HW16=Tjänster!$BQ$14,Tjänster!BU$14,IF($HW16=Tjänster!$BQ$15,Tjänster!BU$15,IF($HW16=Tjänster!$BQ$16,Tjänster!BU$16,IF($HW16=Tjänster!$BQ$17,Tjänster!BU$17,IF($HW16=Tjänster!$BQ$18,Tjänster!BU$18,IF($HW16=Tjänster!$BQ$19,Tjänster!BU$19,IF($HW16=Tjänster!$BQ$20,Tjänster!BU$20,IF($HW16=Tjänster!$BQ$21,Tjänster!BU$21,IF($HW16=Tjänster!$BQ$22,Tjänster!BU$22,IF($HW16=Tjänster!$BQ$23,Tjänster!BU$23,IF($HW16=Tjänster!$BQ$24,Tjänster!BU$24,IF($HW16=Tjänster!$BQ$25,Tjänster!BU$25,IF($HW16=Tjänster!$BQ$26,Tjänster!BU$26,IF($HW16=Tjänster!$BQ$27,Tjänster!BU$27,IF($HW16=Tjänster!$BQ$28,Tjänster!BU$28,""))))))))))))))))))))))))))</f>
        <v/>
      </c>
      <c r="IB16" s="36" t="str">
        <f>IF($HW16=Tjänster!$BQ$3,Tjänster!BV$3,IF($HW16=Tjänster!$BQ$4,Tjänster!BV$4,IF($HW16=Tjänster!$BQ$5,Tjänster!BV$5,IF($HW16=Tjänster!$BQ$6,Tjänster!BV$6,IF($HW16=Tjänster!$BQ$7,Tjänster!BV$7,IF($HW16=Tjänster!$BQ$8,Tjänster!BV$8,IF($HW16=Tjänster!$BQ$9,Tjänster!BV$9,IF($HW16=Tjänster!$BQ$10,Tjänster!BV$10,IF($HW16=Tjänster!$BQ$11,Tjänster!BV$11,IF($HW16=Tjänster!$BQ$12,Tjänster!BV$12,IF($HW16=Tjänster!$BQ$13,Tjänster!BV$13,IF($HW16=Tjänster!$BQ$14,Tjänster!BV$14,IF($HW16=Tjänster!$BQ$15,Tjänster!BV$15,IF($HW16=Tjänster!$BQ$16,Tjänster!BV$16,IF($HW16=Tjänster!$BQ$17,Tjänster!BV$17,IF($HW16=Tjänster!$BQ$18,Tjänster!BV$18,IF($HW16=Tjänster!$BQ$19,Tjänster!BV$19,IF($HW16=Tjänster!$BQ$20,Tjänster!BV$20,IF($HW16=Tjänster!$BQ$21,Tjänster!BV$21,IF($HW16=Tjänster!$BQ$22,Tjänster!BV$22,IF($HW16=Tjänster!$BQ$23,Tjänster!BV$23,IF($HW16=Tjänster!$BQ$24,Tjänster!BV$24,IF($HW16=Tjänster!$BQ$25,Tjänster!BV$25,IF($HW16=Tjänster!$BQ$26,Tjänster!BV$26,IF($HW16=Tjänster!$BQ$27,Tjänster!BV$27,IF($HW16=Tjänster!$BQ$28,Tjänster!BV$28,""))))))))))))))))))))))))))</f>
        <v/>
      </c>
      <c r="IC16" s="36" t="str">
        <f>IF($HW16=Tjänster!$BQ$3,Tjänster!BW$3,IF($HW16=Tjänster!$BQ$4,Tjänster!BW$4,IF($HW16=Tjänster!$BQ$5,Tjänster!BW$5,IF($HW16=Tjänster!$BQ$6,Tjänster!BW$6,IF($HW16=Tjänster!$BQ$7,Tjänster!BW$7,IF($HW16=Tjänster!$BQ$8,Tjänster!BW$8,IF($HW16=Tjänster!$BQ$9,Tjänster!BW$9,IF($HW16=Tjänster!$BQ$10,Tjänster!BW$10,IF($HW16=Tjänster!$BQ$11,Tjänster!BW$11,IF($HW16=Tjänster!$BQ$12,Tjänster!BW$12,IF($HW16=Tjänster!$BQ$13,Tjänster!BW$13,IF($HW16=Tjänster!$BQ$14,Tjänster!BW$14,IF($HW16=Tjänster!$BQ$15,Tjänster!BW$15,IF($HW16=Tjänster!$BQ$16,Tjänster!BW$16,IF($HW16=Tjänster!$BQ$17,Tjänster!BW$17,IF($HW16=Tjänster!$BQ$18,Tjänster!BW$18,IF($HW16=Tjänster!$BQ$19,Tjänster!BW$19,IF($HW16=Tjänster!$BQ$20,Tjänster!BW$20,IF($HW16=Tjänster!$BQ$21,Tjänster!BW$21,IF($HW16=Tjänster!$BQ$22,Tjänster!BW$22,IF($HW16=Tjänster!$BQ$23,Tjänster!BW$23,IF($HW16=Tjänster!$BQ$24,Tjänster!BW$24,IF($HW16=Tjänster!$BQ$25,Tjänster!BW$25,IF($HW16=Tjänster!$BQ$26,Tjänster!BW$26,IF($HW16=Tjänster!$BQ$27,Tjänster!BW$27,IF($HW16=Tjänster!$BQ$28,Tjänster!BW$28,""))))))))))))))))))))))))))</f>
        <v/>
      </c>
      <c r="ID16" s="36" t="str">
        <f>IF($HW16=Tjänster!$BQ$3,Tjänster!BX$3,IF($HW16=Tjänster!$BQ$4,Tjänster!BX$4,IF($HW16=Tjänster!$BQ$5,Tjänster!BX$5,IF($HW16=Tjänster!$BQ$6,Tjänster!BX$6,IF($HW16=Tjänster!$BQ$7,Tjänster!BX$7,IF($HW16=Tjänster!$BQ$8,Tjänster!BX$8,IF($HW16=Tjänster!$BQ$9,Tjänster!BX$9,IF($HW16=Tjänster!$BQ$10,Tjänster!BX$10,IF($HW16=Tjänster!$BQ$11,Tjänster!BX$11,IF($HW16=Tjänster!$BQ$12,Tjänster!BX$12,IF($HW16=Tjänster!$BQ$13,Tjänster!BX$13,IF($HW16=Tjänster!$BQ$14,Tjänster!BX$14,IF($HW16=Tjänster!$BQ$15,Tjänster!BX$15,IF($HW16=Tjänster!$BQ$16,Tjänster!BX$16,IF($HW16=Tjänster!$BQ$17,Tjänster!BX$17,IF($HW16=Tjänster!$BQ$18,Tjänster!BX$18,IF($HW16=Tjänster!$BQ$19,Tjänster!BX$19,IF($HW16=Tjänster!$BQ$20,Tjänster!BX$20,IF($HW16=Tjänster!$BQ$21,Tjänster!BX$21,IF($HW16=Tjänster!$BQ$22,Tjänster!BX$22,IF($HW16=Tjänster!$BQ$23,Tjänster!BX$23,IF($HW16=Tjänster!$BQ$24,Tjänster!BX$24,IF($HW16=Tjänster!$BQ$25,Tjänster!BX$25,IF($HW16=Tjänster!$BQ$26,Tjänster!BX$26,IF($HW16=Tjänster!$BQ$27,Tjänster!BX$27,IF($HW16=Tjänster!$BQ$28,Tjänster!BX$28,""))))))))))))))))))))))))))</f>
        <v/>
      </c>
      <c r="IE16" s="36" t="str">
        <f>IF($HW16=Tjänster!$BQ$3,Tjänster!BY$3,IF($HW16=Tjänster!$BQ$4,Tjänster!BY$4,IF($HW16=Tjänster!$BQ$5,Tjänster!BY$5,IF($HW16=Tjänster!$BQ$6,Tjänster!BY$6,IF($HW16=Tjänster!$BQ$7,Tjänster!BY$7,IF($HW16=Tjänster!$BQ$8,Tjänster!BY$8,IF($HW16=Tjänster!$BQ$9,Tjänster!BY$9,IF($HW16=Tjänster!$BQ$10,Tjänster!BY$10,IF($HW16=Tjänster!$BQ$11,Tjänster!BY$11,IF($HW16=Tjänster!$BQ$12,Tjänster!BY$12,IF($HW16=Tjänster!$BQ$13,Tjänster!BY$13,IF($HW16=Tjänster!$BQ$14,Tjänster!BY$14,IF($HW16=Tjänster!$BQ$15,Tjänster!BY$15,IF($HW16=Tjänster!$BQ$16,Tjänster!BY$16,IF($HW16=Tjänster!$BQ$17,Tjänster!BY$17,IF($HW16=Tjänster!$BQ$18,Tjänster!BY$18,IF($HW16=Tjänster!$BQ$19,Tjänster!BY$19,IF($HW16=Tjänster!$BQ$20,Tjänster!BY$20,IF($HW16=Tjänster!$BQ$21,Tjänster!BY$21,IF($HW16=Tjänster!$BQ$22,Tjänster!BY$22,IF($HW16=Tjänster!$BQ$23,Tjänster!BY$23,IF($HW16=Tjänster!$BQ$24,Tjänster!BY$24,IF($HW16=Tjänster!$BQ$25,Tjänster!BY$25,IF($HW16=Tjänster!$BQ$26,Tjänster!BY$26,IF($HW16=Tjänster!$BQ$27,Tjänster!BY$27,IF($HW16=Tjänster!$BQ$28,Tjänster!BY$28,""))))))))))))))))))))))))))</f>
        <v/>
      </c>
      <c r="IF16" s="36" t="str">
        <f>IF($HW16=Tjänster!$BQ$3,Tjänster!BZ$3,IF($HW16=Tjänster!$BQ$4,Tjänster!BZ$4,IF($HW16=Tjänster!$BQ$5,Tjänster!BZ$5,IF($HW16=Tjänster!$BQ$6,Tjänster!BZ$6,IF($HW16=Tjänster!$BQ$7,Tjänster!BZ$7,IF($HW16=Tjänster!$BQ$8,Tjänster!BZ$8,IF($HW16=Tjänster!$BQ$9,Tjänster!BZ$9,IF($HW16=Tjänster!$BQ$10,Tjänster!BZ$10,IF($HW16=Tjänster!$BQ$11,Tjänster!BZ$11,IF($HW16=Tjänster!$BQ$12,Tjänster!BZ$12,IF($HW16=Tjänster!$BQ$13,Tjänster!BZ$13,IF($HW16=Tjänster!$BQ$14,Tjänster!BZ$14,IF($HW16=Tjänster!$BQ$15,Tjänster!BZ$15,IF($HW16=Tjänster!$BQ$16,Tjänster!BZ$16,IF($HW16=Tjänster!$BQ$17,Tjänster!BZ$17,IF($HW16=Tjänster!$BQ$18,Tjänster!BZ$18,IF($HW16=Tjänster!$BQ$19,Tjänster!BZ$19,IF($HW16=Tjänster!$BQ$20,Tjänster!BZ$20,IF($HW16=Tjänster!$BQ$21,Tjänster!BZ$21,IF($HW16=Tjänster!$BQ$22,Tjänster!BZ$22,IF($HW16=Tjänster!$BQ$23,Tjänster!BZ$23,IF($HW16=Tjänster!$BQ$24,Tjänster!BZ$24,IF($HW16=Tjänster!$BQ$25,Tjänster!BZ$25,IF($HW16=Tjänster!$BQ$26,Tjänster!BZ$26,IF($HW16=Tjänster!$BQ$27,Tjänster!BZ$27,IF($HW16=Tjänster!$BQ$28,Tjänster!BZ$28,""))))))))))))))))))))))))))</f>
        <v/>
      </c>
      <c r="IG16" s="36" t="str">
        <f>IF($HW16=Tjänster!$BQ$3,Tjänster!CA$3,IF($HW16=Tjänster!$BQ$4,Tjänster!CA$4,IF($HW16=Tjänster!$BQ$5,Tjänster!CA$5,IF($HW16=Tjänster!$BQ$6,Tjänster!CA$6,IF($HW16=Tjänster!$BQ$7,Tjänster!CA$7,IF($HW16=Tjänster!$BQ$8,Tjänster!CA$8,IF($HW16=Tjänster!$BQ$9,Tjänster!CA$9,IF($HW16=Tjänster!$BQ$10,Tjänster!CA$10,IF($HW16=Tjänster!$BQ$11,Tjänster!CA$11,IF($HW16=Tjänster!$BQ$12,Tjänster!CA$12,IF($HW16=Tjänster!$BQ$13,Tjänster!CA$13,IF($HW16=Tjänster!$BQ$14,Tjänster!CA$14,IF($HW16=Tjänster!$BQ$15,Tjänster!CA$15,IF($HW16=Tjänster!$BQ$16,Tjänster!CA$16,IF($HW16=Tjänster!$BQ$17,Tjänster!CA$17,IF($HW16=Tjänster!$BQ$18,Tjänster!CA$18,IF($HW16=Tjänster!$BQ$19,Tjänster!CA$19,IF($HW16=Tjänster!$BQ$20,Tjänster!CA$20,IF($HW16=Tjänster!$BQ$21,Tjänster!CA$21,IF($HW16=Tjänster!$BQ$22,Tjänster!CA$22,IF($HW16=Tjänster!$BQ$23,Tjänster!CA$23,IF($HW16=Tjänster!$BQ$24,Tjänster!CA$24,IF($HW16=Tjänster!$BQ$25,Tjänster!CA$25,IF($HW16=Tjänster!$BQ$26,Tjänster!CA$26,IF($HW16=Tjänster!$BQ$27,Tjänster!CA$27,IF($HW16=Tjänster!$BQ$28,Tjänster!CA$28,""))))))))))))))))))))))))))</f>
        <v/>
      </c>
      <c r="IH16" s="36" t="str">
        <f>IF($HW16=Tjänster!$BQ$3,Tjänster!CB$3,IF($HW16=Tjänster!$BQ$4,Tjänster!CB$4,IF($HW16=Tjänster!$BQ$5,Tjänster!CB$5,IF($HW16=Tjänster!$BQ$6,Tjänster!CB$6,IF($HW16=Tjänster!$BQ$7,Tjänster!CB$7,IF($HW16=Tjänster!$BQ$8,Tjänster!CB$8,IF($HW16=Tjänster!$BQ$9,Tjänster!CB$9,IF($HW16=Tjänster!$BQ$10,Tjänster!CB$10,IF($HW16=Tjänster!$BQ$11,Tjänster!CB$11,IF($HW16=Tjänster!$BQ$12,Tjänster!CB$12,IF($HW16=Tjänster!$BQ$13,Tjänster!CB$13,IF($HW16=Tjänster!$BQ$14,Tjänster!CB$14,IF($HW16=Tjänster!$BQ$15,Tjänster!CB$15,IF($HW16=Tjänster!$BQ$16,Tjänster!CB$16,IF($HW16=Tjänster!$BQ$17,Tjänster!CB$17,IF($HW16=Tjänster!$BQ$18,Tjänster!CB$18,IF($HW16=Tjänster!$BQ$19,Tjänster!CB$19,IF($HW16=Tjänster!$BQ$20,Tjänster!CB$20,IF($HW16=Tjänster!$BQ$21,Tjänster!CB$21,IF($HW16=Tjänster!$BQ$22,Tjänster!CB$22,IF($HW16=Tjänster!$BQ$23,Tjänster!CB$23,IF($HW16=Tjänster!$BQ$24,Tjänster!CB$24,IF($HW16=Tjänster!$BQ$25,Tjänster!CB$25,IF($HW16=Tjänster!$BQ$26,Tjänster!CB$26,IF($HW16=Tjänster!$BQ$27,Tjänster!CB$27,IF($HW16=Tjänster!$BQ$28,Tjänster!CB$28,""))))))))))))))))))))))))))</f>
        <v/>
      </c>
      <c r="II16" s="36" t="str">
        <f>IF($HW16=Tjänster!$BQ$3,Tjänster!CC$3,IF($HW16=Tjänster!$BQ$4,Tjänster!CC$4,IF($HW16=Tjänster!$BQ$5,Tjänster!CC$5,IF($HW16=Tjänster!$BQ$6,Tjänster!CC$6,IF($HW16=Tjänster!$BQ$7,Tjänster!CC$7,IF($HW16=Tjänster!$BQ$8,Tjänster!CC$8,IF($HW16=Tjänster!$BQ$9,Tjänster!CC$9,IF($HW16=Tjänster!$BQ$10,Tjänster!CC$10,IF($HW16=Tjänster!$BQ$11,Tjänster!CC$11,IF($HW16=Tjänster!$BQ$12,Tjänster!CC$12,IF($HW16=Tjänster!$BQ$13,Tjänster!CC$13,IF($HW16=Tjänster!$BQ$14,Tjänster!CC$14,IF($HW16=Tjänster!$BQ$15,Tjänster!CC$15,IF($HW16=Tjänster!$BQ$16,Tjänster!CC$16,IF($HW16=Tjänster!$BQ$17,Tjänster!CC$17,IF($HW16=Tjänster!$BQ$18,Tjänster!CC$18,IF($HW16=Tjänster!$BQ$19,Tjänster!CC$19,IF($HW16=Tjänster!$BQ$20,Tjänster!CC$20,IF($HW16=Tjänster!$BQ$21,Tjänster!CC$21,IF($HW16=Tjänster!$BQ$22,Tjänster!CC$22,IF($HW16=Tjänster!$BQ$23,Tjänster!CC$23,IF($HW16=Tjänster!$BQ$24,Tjänster!CC$24,IF($HW16=Tjänster!$BQ$25,Tjänster!CC$25,IF($HW16=Tjänster!$BQ$26,Tjänster!CC$26,IF($HW16=Tjänster!$BQ$27,Tjänster!CC$27,IF($HW16=Tjänster!$BQ$28,Tjänster!CC$28,""))))))))))))))))))))))))))</f>
        <v/>
      </c>
      <c r="IJ16" s="36" t="str">
        <f>IF($HW16=Tjänster!$BQ$3,Tjänster!CD$3,IF($HW16=Tjänster!$BQ$4,Tjänster!CD$4,IF($HW16=Tjänster!$BQ$5,Tjänster!CD$5,IF($HW16=Tjänster!$BQ$6,Tjänster!CD$6,IF($HW16=Tjänster!$BQ$7,Tjänster!CD$7,IF($HW16=Tjänster!$BQ$8,Tjänster!CD$8,IF($HW16=Tjänster!$BQ$9,Tjänster!CD$9,IF($HW16=Tjänster!$BQ$10,Tjänster!CD$10,IF($HW16=Tjänster!$BQ$11,Tjänster!CD$11,IF($HW16=Tjänster!$BQ$12,Tjänster!CD$12,IF($HW16=Tjänster!$BQ$13,Tjänster!CD$13,IF($HW16=Tjänster!$BQ$14,Tjänster!CD$14,IF($HW16=Tjänster!$BQ$15,Tjänster!CD$15,IF($HW16=Tjänster!$BQ$16,Tjänster!CD$16,IF($HW16=Tjänster!$BQ$17,Tjänster!CD$17,IF($HW16=Tjänster!$BQ$18,Tjänster!CD$18,IF($HW16=Tjänster!$BQ$19,Tjänster!CD$19,IF($HW16=Tjänster!$BQ$20,Tjänster!CD$20,IF($HW16=Tjänster!$BQ$21,Tjänster!CD$21,IF($HW16=Tjänster!$BQ$22,Tjänster!CD$22,IF($HW16=Tjänster!$BQ$23,Tjänster!CD$23,IF($HW16=Tjänster!$BQ$24,Tjänster!CD$24,IF($HW16=Tjänster!$BQ$25,Tjänster!CD$25,IF($HW16=Tjänster!$BQ$26,Tjänster!CD$26,IF($HW16=Tjänster!$BQ$27,Tjänster!CD$27,IF($HW16=Tjänster!$BQ$28,Tjänster!CD$28,""))))))))))))))))))))))))))</f>
        <v/>
      </c>
      <c r="IK16" s="36" t="str">
        <f>IF($HW16=Tjänster!$BQ$3,Tjänster!CE$3,IF($HW16=Tjänster!$BQ$4,Tjänster!CE$4,IF($HW16=Tjänster!$BQ$5,Tjänster!CE$5,IF($HW16=Tjänster!$BQ$6,Tjänster!CE$6,IF($HW16=Tjänster!$BQ$7,Tjänster!CE$7,IF($HW16=Tjänster!$BQ$8,Tjänster!CE$8,IF($HW16=Tjänster!$BQ$9,Tjänster!CE$9,IF($HW16=Tjänster!$BQ$10,Tjänster!CE$10,IF($HW16=Tjänster!$BQ$11,Tjänster!CE$11,IF($HW16=Tjänster!$BQ$12,Tjänster!CE$12,IF($HW16=Tjänster!$BQ$13,Tjänster!CE$13,IF($HW16=Tjänster!$BQ$14,Tjänster!CE$14,IF($HW16=Tjänster!$BQ$15,Tjänster!CE$15,IF($HW16=Tjänster!$BQ$16,Tjänster!CE$16,IF($HW16=Tjänster!$BQ$17,Tjänster!CE$17,IF($HW16=Tjänster!$BQ$18,Tjänster!CE$18,IF($HW16=Tjänster!$BQ$19,Tjänster!CE$19,IF($HW16=Tjänster!$BQ$20,Tjänster!CE$20,IF($HW16=Tjänster!$BQ$21,Tjänster!CE$21,IF($HW16=Tjänster!$BQ$22,Tjänster!CE$22,IF($HW16=Tjänster!$BQ$23,Tjänster!CE$23,IF($HW16=Tjänster!$BQ$24,Tjänster!CE$24,IF($HW16=Tjänster!$BQ$25,Tjänster!CE$25,IF($HW16=Tjänster!$BQ$26,Tjänster!CE$26,IF($HW16=Tjänster!$BQ$27,Tjänster!CE$27,IF($HW16=Tjänster!$BQ$28,Tjänster!CE$28,""))))))))))))))))))))))))))</f>
        <v/>
      </c>
      <c r="IL16" s="36" t="str">
        <f>IF($HW16=Tjänster!$BQ$3,Tjänster!CF$3,IF($HW16=Tjänster!$BQ$4,Tjänster!CF$4,IF($HW16=Tjänster!$BQ$5,Tjänster!CF$5,IF($HW16=Tjänster!$BQ$6,Tjänster!CF$6,IF($HW16=Tjänster!$BQ$7,Tjänster!CF$7,IF($HW16=Tjänster!$BQ$8,Tjänster!CF$8,IF($HW16=Tjänster!$BQ$9,Tjänster!CF$9,IF($HW16=Tjänster!$BQ$10,Tjänster!CF$10,IF($HW16=Tjänster!$BQ$11,Tjänster!CF$11,IF($HW16=Tjänster!$BQ$12,Tjänster!CF$12,IF($HW16=Tjänster!$BQ$13,Tjänster!CF$13,IF($HW16=Tjänster!$BQ$14,Tjänster!CF$14,IF($HW16=Tjänster!$BQ$15,Tjänster!CF$15,IF($HW16=Tjänster!$BQ$16,Tjänster!CF$16,IF($HW16=Tjänster!$BQ$17,Tjänster!CF$17,IF($HW16=Tjänster!$BQ$18,Tjänster!CF$18,IF($HW16=Tjänster!$BQ$19,Tjänster!CF$19,IF($HW16=Tjänster!$BQ$20,Tjänster!CF$20,IF($HW16=Tjänster!$BQ$21,Tjänster!CF$21,IF($HW16=Tjänster!$BQ$22,Tjänster!CF$22,IF($HW16=Tjänster!$BQ$23,Tjänster!CF$23,IF($HW16=Tjänster!$BQ$24,Tjänster!CF$24,IF($HW16=Tjänster!$BQ$25,Tjänster!CF$25,IF($HW16=Tjänster!$BQ$26,Tjänster!CF$26,IF($HW16=Tjänster!$BQ$27,Tjänster!CF$27,IF($HW16=Tjänster!$BQ$28,Tjänster!CF$28,""))))))))))))))))))))))))))</f>
        <v/>
      </c>
      <c r="IM16" s="36" t="str">
        <f>IF($HW16=Tjänster!$BQ$3,Tjänster!CG$3,IF($HW16=Tjänster!$BQ$4,Tjänster!CG$4,IF($HW16=Tjänster!$BQ$5,Tjänster!CG$5,IF($HW16=Tjänster!$BQ$6,Tjänster!CG$6,IF($HW16=Tjänster!$BQ$7,Tjänster!CG$7,IF($HW16=Tjänster!$BQ$8,Tjänster!CG$8,IF($HW16=Tjänster!$BQ$9,Tjänster!CG$9,IF($HW16=Tjänster!$BQ$10,Tjänster!CG$10,IF($HW16=Tjänster!$BQ$11,Tjänster!CG$11,IF($HW16=Tjänster!$BQ$12,Tjänster!CG$12,IF($HW16=Tjänster!$BQ$13,Tjänster!CG$13,IF($HW16=Tjänster!$BQ$14,Tjänster!CG$14,IF($HW16=Tjänster!$BQ$15,Tjänster!CG$15,IF($HW16=Tjänster!$BQ$16,Tjänster!CG$16,IF($HW16=Tjänster!$BQ$17,Tjänster!CG$17,IF($HW16=Tjänster!$BQ$18,Tjänster!CG$18,IF($HW16=Tjänster!$BQ$19,Tjänster!CG$19,IF($HW16=Tjänster!$BQ$20,Tjänster!CG$20,IF($HW16=Tjänster!$BQ$21,Tjänster!CG$21,IF($HW16=Tjänster!$BQ$22,Tjänster!CG$22,IF($HW16=Tjänster!$BQ$23,Tjänster!CG$23,IF($HW16=Tjänster!$BQ$24,Tjänster!CG$24,IF($HW16=Tjänster!$BQ$25,Tjänster!CG$25,IF($HW16=Tjänster!$BQ$26,Tjänster!CG$26,IF($HW16=Tjänster!$BQ$27,Tjänster!CG$27,IF($HW16=Tjänster!$BQ$28,Tjänster!CG$28,""))))))))))))))))))))))))))</f>
        <v/>
      </c>
      <c r="IN16" s="36" t="str">
        <f>IF($HW16=Tjänster!$BQ$3,Tjänster!CH$3,IF($HW16=Tjänster!$BQ$4,Tjänster!CH$4,IF($HW16=Tjänster!$BQ$5,Tjänster!CH$5,IF($HW16=Tjänster!$BQ$6,Tjänster!CH$6,IF($HW16=Tjänster!$BQ$7,Tjänster!CH$7,IF($HW16=Tjänster!$BQ$8,Tjänster!CH$8,IF($HW16=Tjänster!$BQ$9,Tjänster!CH$9,IF($HW16=Tjänster!$BQ$10,Tjänster!CH$10,IF($HW16=Tjänster!$BQ$11,Tjänster!CH$11,IF($HW16=Tjänster!$BQ$12,Tjänster!CH$12,IF($HW16=Tjänster!$BQ$13,Tjänster!CH$13,IF($HW16=Tjänster!$BQ$14,Tjänster!CH$14,IF($HW16=Tjänster!$BQ$15,Tjänster!CH$15,IF($HW16=Tjänster!$BQ$16,Tjänster!CH$16,IF($HW16=Tjänster!$BQ$17,Tjänster!CH$17,IF($HW16=Tjänster!$BQ$18,Tjänster!CH$18,IF($HW16=Tjänster!$BQ$19,Tjänster!CH$19,IF($HW16=Tjänster!$BQ$20,Tjänster!CH$20,IF($HW16=Tjänster!$BQ$21,Tjänster!CH$21,IF($HW16=Tjänster!$BQ$22,Tjänster!CH$22,IF($HW16=Tjänster!$BQ$23,Tjänster!CH$23,IF($HW16=Tjänster!$BQ$24,Tjänster!CH$24,IF($HW16=Tjänster!$BQ$25,Tjänster!CH$25,IF($HW16=Tjänster!$BQ$26,Tjänster!CH$26,IF($HW16=Tjänster!$BQ$27,Tjänster!CH$27,IF($HW16=Tjänster!$BQ$28,Tjänster!CH$28,""))))))))))))))))))))))))))</f>
        <v/>
      </c>
      <c r="IO16" s="36" t="str">
        <f>IF($HW16=Tjänster!$BQ$3,Tjänster!CI$3,IF($HW16=Tjänster!$BQ$4,Tjänster!CI$4,IF($HW16=Tjänster!$BQ$5,Tjänster!CI$5,IF($HW16=Tjänster!$BQ$6,Tjänster!CI$6,IF($HW16=Tjänster!$BQ$7,Tjänster!CI$7,IF($HW16=Tjänster!$BQ$8,Tjänster!CI$8,IF($HW16=Tjänster!$BQ$9,Tjänster!CI$9,IF($HW16=Tjänster!$BQ$10,Tjänster!CI$10,IF($HW16=Tjänster!$BQ$11,Tjänster!CI$11,IF($HW16=Tjänster!$BQ$12,Tjänster!CI$12,IF($HW16=Tjänster!$BQ$13,Tjänster!CI$13,IF($HW16=Tjänster!$BQ$14,Tjänster!CI$14,IF($HW16=Tjänster!$BQ$15,Tjänster!CI$15,IF($HW16=Tjänster!$BQ$16,Tjänster!CI$16,IF($HW16=Tjänster!$BQ$17,Tjänster!CI$17,IF($HW16=Tjänster!$BQ$18,Tjänster!CI$18,IF($HW16=Tjänster!$BQ$19,Tjänster!CI$19,IF($HW16=Tjänster!$BQ$20,Tjänster!CI$20,IF($HW16=Tjänster!$BQ$21,Tjänster!CI$21,IF($HW16=Tjänster!$BQ$22,Tjänster!CI$22,IF($HW16=Tjänster!$BQ$23,Tjänster!CI$23,IF($HW16=Tjänster!$BQ$24,Tjänster!CI$24,IF($HW16=Tjänster!$BQ$25,Tjänster!CI$25,IF($HW16=Tjänster!$BQ$26,Tjänster!CI$26,IF($HW16=Tjänster!$BQ$27,Tjänster!CI$27,IF($HW16=Tjänster!$BQ$28,Tjänster!CI$28,""))))))))))))))))))))))))))</f>
        <v/>
      </c>
      <c r="IP16" s="36" t="str">
        <f>IF($HW16=Tjänster!$BQ$3,Tjänster!CJ$3,IF($HW16=Tjänster!$BQ$4,Tjänster!CJ$4,IF($HW16=Tjänster!$BQ$5,Tjänster!CJ$5,IF($HW16=Tjänster!$BQ$6,Tjänster!CJ$6,IF($HW16=Tjänster!$BQ$7,Tjänster!CJ$7,IF($HW16=Tjänster!$BQ$8,Tjänster!CJ$8,IF($HW16=Tjänster!$BQ$9,Tjänster!CJ$9,IF($HW16=Tjänster!$BQ$10,Tjänster!CJ$10,IF($HW16=Tjänster!$BQ$11,Tjänster!CJ$11,IF($HW16=Tjänster!$BQ$12,Tjänster!CJ$12,IF($HW16=Tjänster!$BQ$13,Tjänster!CJ$13,IF($HW16=Tjänster!$BQ$14,Tjänster!CJ$14,IF($HW16=Tjänster!$BQ$15,Tjänster!CJ$15,IF($HW16=Tjänster!$BQ$16,Tjänster!CJ$16,IF($HW16=Tjänster!$BQ$17,Tjänster!CJ$17,IF($HW16=Tjänster!$BQ$18,Tjänster!CJ$18,IF($HW16=Tjänster!$BQ$19,Tjänster!CJ$19,IF($HW16=Tjänster!$BQ$20,Tjänster!CJ$20,IF($HW16=Tjänster!$BQ$21,Tjänster!CJ$21,IF($HW16=Tjänster!$BQ$22,Tjänster!CJ$22,IF($HW16=Tjänster!$BQ$23,Tjänster!CJ$23,IF($HW16=Tjänster!$BQ$24,Tjänster!CJ$24,IF($HW16=Tjänster!$BQ$25,Tjänster!CJ$25,IF($HW16=Tjänster!$BQ$26,Tjänster!CJ$26,IF($HW16=Tjänster!$BQ$27,Tjänster!CJ$27,IF($HW16=Tjänster!$BQ$28,Tjänster!CJ$28,""))))))))))))))))))))))))))</f>
        <v/>
      </c>
      <c r="IQ16" s="36" t="str">
        <f>IF($HW16=Tjänster!$BQ$3,Tjänster!CK$3,IF($HW16=Tjänster!$BQ$4,Tjänster!CK$4,IF($HW16=Tjänster!$BQ$5,Tjänster!CK$5,IF($HW16=Tjänster!$BQ$6,Tjänster!CK$6,IF($HW16=Tjänster!$BQ$7,Tjänster!CK$7,IF($HW16=Tjänster!$BQ$8,Tjänster!CK$8,IF($HW16=Tjänster!$BQ$9,Tjänster!CK$9,IF($HW16=Tjänster!$BQ$10,Tjänster!CK$10,IF($HW16=Tjänster!$BQ$11,Tjänster!CK$11,IF($HW16=Tjänster!$BQ$12,Tjänster!CK$12,IF($HW16=Tjänster!$BQ$13,Tjänster!CK$13,IF($HW16=Tjänster!$BQ$14,Tjänster!CK$14,IF($HW16=Tjänster!$BQ$15,Tjänster!CK$15,IF($HW16=Tjänster!$BQ$16,Tjänster!CK$16,IF($HW16=Tjänster!$BQ$17,Tjänster!CK$17,IF($HW16=Tjänster!$BQ$18,Tjänster!CK$18,IF($HW16=Tjänster!$BQ$19,Tjänster!CK$19,IF($HW16=Tjänster!$BQ$20,Tjänster!CK$20,IF($HW16=Tjänster!$BQ$21,Tjänster!CK$21,IF($HW16=Tjänster!$BQ$22,Tjänster!CK$22,IF($HW16=Tjänster!$BQ$23,Tjänster!CK$23,IF($HW16=Tjänster!$BQ$24,Tjänster!CK$24,IF($HW16=Tjänster!$BQ$25,Tjänster!CK$25,IF($HW16=Tjänster!$BQ$26,Tjänster!CK$26,IF($HW16=Tjänster!$BQ$27,Tjänster!CK$27,IF($HW16=Tjänster!$BQ$28,Tjänster!CK$28,""))))))))))))))))))))))))))</f>
        <v/>
      </c>
      <c r="JT16" s="36" t="str">
        <f t="shared" si="3"/>
        <v/>
      </c>
      <c r="JU16" s="36" t="str">
        <f>IF($JT16=Tjänster!$CM$3,Tjänster!CN$3,IF($JT16=Tjänster!$CM$4,Tjänster!CN$4,IF($JT16=Tjänster!$CM$5,Tjänster!CN$5,IF($JT16=Tjänster!$CM$6,Tjänster!CN$6,IF($JT16=Tjänster!$CM$7,Tjänster!CN$7,IF($JT16=Tjänster!$CM$8,Tjänster!CN$8,IF($JT16=Tjänster!$CM$9,Tjänster!CN$9,IF($JT16=Tjänster!$CM$10,Tjänster!CN$10,IF($JT16=Tjänster!$CM$11,Tjänster!CN$11,IF($JT16=Tjänster!$CM$12,Tjänster!CN$12,IF($JT16=Tjänster!$CM$13,Tjänster!CN$13,IF($JT16=Tjänster!$CM$14,Tjänster!CN$14,IF($JT16=Tjänster!$CM$15,Tjänster!CN$15,IF($JT16=Tjänster!$CM$16,Tjänster!CN$16,IF($JT16=Tjänster!$CM$17,Tjänster!CN$17,IF($JT16=Tjänster!$CM$18,Tjänster!CN$18,IF($JT16=Tjänster!$CM$19,Tjänster!CN$19,IF($JT16=Tjänster!$CM$20,Tjänster!CN$20,IF($JT16=Tjänster!$CM$21,Tjänster!CN$21,IF($JT16=Tjänster!$CM$22,Tjänster!CN$22,IF($JT16=Tjänster!$CM$23,Tjänster!CN$23,IF($JT16=Tjänster!$CM$24,Tjänster!CN$24,IF($JT16=Tjänster!$CM$25,Tjänster!CN$25,IF($JT16=Tjänster!$CM$26,Tjänster!CN$26,IF($JT16=Tjänster!$CM$27,Tjänster!CN$27,IF($JT16=Tjänster!$CM$28,Tjänster!CN$28,""))))))))))))))))))))))))))</f>
        <v/>
      </c>
      <c r="JV16" s="36" t="str">
        <f>IF($JT16=Tjänster!$CM$3,Tjänster!CO$3,IF($JT16=Tjänster!$CM$4,Tjänster!CO$4,IF($JT16=Tjänster!$CM$5,Tjänster!CO$5,IF($JT16=Tjänster!$CM$6,Tjänster!CO$6,IF($JT16=Tjänster!$CM$7,Tjänster!CO$7,IF($JT16=Tjänster!$CM$8,Tjänster!CO$8,IF($JT16=Tjänster!$CM$9,Tjänster!CO$9,IF($JT16=Tjänster!$CM$10,Tjänster!CO$10,IF($JT16=Tjänster!$CM$11,Tjänster!CO$11,IF($JT16=Tjänster!$CM$12,Tjänster!CO$12,IF($JT16=Tjänster!$CM$13,Tjänster!CO$13,IF($JT16=Tjänster!$CM$14,Tjänster!CO$14,IF($JT16=Tjänster!$CM$15,Tjänster!CO$15,IF($JT16=Tjänster!$CM$16,Tjänster!CO$16,IF($JT16=Tjänster!$CM$17,Tjänster!CO$17,IF($JT16=Tjänster!$CM$18,Tjänster!CO$18,IF($JT16=Tjänster!$CM$19,Tjänster!CO$19,IF($JT16=Tjänster!$CM$20,Tjänster!CO$20,IF($JT16=Tjänster!$CM$21,Tjänster!CO$21,IF($JT16=Tjänster!$CM$22,Tjänster!CO$22,IF($JT16=Tjänster!$CM$23,Tjänster!CO$23,IF($JT16=Tjänster!$CM$24,Tjänster!CO$24,IF($JT16=Tjänster!$CM$25,Tjänster!CO$25,IF($JT16=Tjänster!$CM$26,Tjänster!CO$26,IF($JT16=Tjänster!$CM$27,Tjänster!CO$27,IF($JT16=Tjänster!$CM$28,Tjänster!CO$28,""))))))))))))))))))))))))))</f>
        <v/>
      </c>
      <c r="JW16" s="36" t="str">
        <f>IF($JT16=Tjänster!$CM$3,Tjänster!CP$3,IF($JT16=Tjänster!$CM$4,Tjänster!CP$4,IF($JT16=Tjänster!$CM$5,Tjänster!CP$5,IF($JT16=Tjänster!$CM$6,Tjänster!CP$6,IF($JT16=Tjänster!$CM$7,Tjänster!CP$7,IF($JT16=Tjänster!$CM$8,Tjänster!CP$8,IF($JT16=Tjänster!$CM$9,Tjänster!CP$9,IF($JT16=Tjänster!$CM$10,Tjänster!CP$10,IF($JT16=Tjänster!$CM$11,Tjänster!CP$11,IF($JT16=Tjänster!$CM$12,Tjänster!CP$12,IF($JT16=Tjänster!$CM$13,Tjänster!CP$13,IF($JT16=Tjänster!$CM$14,Tjänster!CP$14,IF($JT16=Tjänster!$CM$15,Tjänster!CP$15,IF($JT16=Tjänster!$CM$16,Tjänster!CP$16,IF($JT16=Tjänster!$CM$17,Tjänster!CP$17,IF($JT16=Tjänster!$CM$18,Tjänster!CP$18,IF($JT16=Tjänster!$CM$19,Tjänster!CP$19,IF($JT16=Tjänster!$CM$20,Tjänster!CP$20,IF($JT16=Tjänster!$CM$21,Tjänster!CP$21,IF($JT16=Tjänster!$CM$22,Tjänster!CP$22,IF($JT16=Tjänster!$CM$23,Tjänster!CP$23,IF($JT16=Tjänster!$CM$24,Tjänster!CP$24,IF($JT16=Tjänster!$CM$25,Tjänster!CP$25,IF($JT16=Tjänster!$CM$26,Tjänster!CP$26,IF($JT16=Tjänster!$CM$27,Tjänster!CP$27,IF($JT16=Tjänster!$CM$28,Tjänster!CP$28,""))))))))))))))))))))))))))</f>
        <v/>
      </c>
      <c r="JX16" s="36" t="str">
        <f>IF($JT16=Tjänster!$CM$3,Tjänster!CQ$3,IF($JT16=Tjänster!$CM$4,Tjänster!CQ$4,IF($JT16=Tjänster!$CM$5,Tjänster!CQ$5,IF($JT16=Tjänster!$CM$6,Tjänster!CQ$6,IF($JT16=Tjänster!$CM$7,Tjänster!CQ$7,IF($JT16=Tjänster!$CM$8,Tjänster!CQ$8,IF($JT16=Tjänster!$CM$9,Tjänster!CQ$9,IF($JT16=Tjänster!$CM$10,Tjänster!CQ$10,IF($JT16=Tjänster!$CM$11,Tjänster!CQ$11,IF($JT16=Tjänster!$CM$12,Tjänster!CQ$12,IF($JT16=Tjänster!$CM$13,Tjänster!CQ$13,IF($JT16=Tjänster!$CM$14,Tjänster!CQ$14,IF($JT16=Tjänster!$CM$15,Tjänster!CQ$15,IF($JT16=Tjänster!$CM$16,Tjänster!CQ$16,IF($JT16=Tjänster!$CM$17,Tjänster!CQ$17,IF($JT16=Tjänster!$CM$18,Tjänster!CQ$18,IF($JT16=Tjänster!$CM$19,Tjänster!CQ$19,IF($JT16=Tjänster!$CM$20,Tjänster!CQ$20,IF($JT16=Tjänster!$CM$21,Tjänster!CQ$21,IF($JT16=Tjänster!$CM$22,Tjänster!CQ$22,IF($JT16=Tjänster!$CM$23,Tjänster!CQ$23,IF($JT16=Tjänster!$CM$24,Tjänster!CQ$24,IF($JT16=Tjänster!$CM$25,Tjänster!CQ$25,IF($JT16=Tjänster!$CM$26,Tjänster!CQ$26,IF($JT16=Tjänster!$CM$27,Tjänster!CQ$27,IF($JT16=Tjänster!$CM$28,Tjänster!CQ$28,""))))))))))))))))))))))))))</f>
        <v/>
      </c>
      <c r="JY16" s="36" t="str">
        <f>IF($JT16=Tjänster!$CM$3,Tjänster!CR$3,IF($JT16=Tjänster!$CM$4,Tjänster!CR$4,IF($JT16=Tjänster!$CM$5,Tjänster!CR$5,IF($JT16=Tjänster!$CM$6,Tjänster!CR$6,IF($JT16=Tjänster!$CM$7,Tjänster!CR$7,IF($JT16=Tjänster!$CM$8,Tjänster!CR$8,IF($JT16=Tjänster!$CM$9,Tjänster!CR$9,IF($JT16=Tjänster!$CM$10,Tjänster!CR$10,IF($JT16=Tjänster!$CM$11,Tjänster!CR$11,IF($JT16=Tjänster!$CM$12,Tjänster!CR$12,IF($JT16=Tjänster!$CM$13,Tjänster!CR$13,IF($JT16=Tjänster!$CM$14,Tjänster!CR$14,IF($JT16=Tjänster!$CM$15,Tjänster!CR$15,IF($JT16=Tjänster!$CM$16,Tjänster!CR$16,IF($JT16=Tjänster!$CM$17,Tjänster!CR$17,IF($JT16=Tjänster!$CM$18,Tjänster!CR$18,IF($JT16=Tjänster!$CM$19,Tjänster!CR$19,IF($JT16=Tjänster!$CM$20,Tjänster!CR$20,IF($JT16=Tjänster!$CM$21,Tjänster!CR$21,IF($JT16=Tjänster!$CM$22,Tjänster!CR$22,IF($JT16=Tjänster!$CM$23,Tjänster!CR$23,IF($JT16=Tjänster!$CM$24,Tjänster!CR$24,IF($JT16=Tjänster!$CM$25,Tjänster!CR$25,IF($JT16=Tjänster!$CM$26,Tjänster!CR$26,IF($JT16=Tjänster!$CM$27,Tjänster!CR$27,IF($JT16=Tjänster!$CM$28,Tjänster!CR$28,""))))))))))))))))))))))))))</f>
        <v/>
      </c>
      <c r="JZ16" s="36" t="str">
        <f>IF($JT16=Tjänster!$CM$3,Tjänster!CS$3,IF($JT16=Tjänster!$CM$4,Tjänster!CS$4,IF($JT16=Tjänster!$CM$5,Tjänster!CS$5,IF($JT16=Tjänster!$CM$6,Tjänster!CS$6,IF($JT16=Tjänster!$CM$7,Tjänster!CS$7,IF($JT16=Tjänster!$CM$8,Tjänster!CS$8,IF($JT16=Tjänster!$CM$9,Tjänster!CS$9,IF($JT16=Tjänster!$CM$10,Tjänster!CS$10,IF($JT16=Tjänster!$CM$11,Tjänster!CS$11,IF($JT16=Tjänster!$CM$12,Tjänster!CS$12,IF($JT16=Tjänster!$CM$13,Tjänster!CS$13,IF($JT16=Tjänster!$CM$14,Tjänster!CS$14,IF($JT16=Tjänster!$CM$15,Tjänster!CS$15,IF($JT16=Tjänster!$CM$16,Tjänster!CS$16,IF($JT16=Tjänster!$CM$17,Tjänster!CS$17,IF($JT16=Tjänster!$CM$18,Tjänster!CS$18,IF($JT16=Tjänster!$CM$19,Tjänster!CS$19,IF($JT16=Tjänster!$CM$20,Tjänster!CS$20,IF($JT16=Tjänster!$CM$21,Tjänster!CS$21,IF($JT16=Tjänster!$CM$22,Tjänster!CS$22,IF($JT16=Tjänster!$CM$23,Tjänster!CS$23,IF($JT16=Tjänster!$CM$24,Tjänster!CS$24,IF($JT16=Tjänster!$CM$25,Tjänster!CS$25,IF($JT16=Tjänster!$CM$26,Tjänster!CS$26,IF($JT16=Tjänster!$CM$27,Tjänster!CS$27,IF($JT16=Tjänster!$CM$28,Tjänster!CS$28,""))))))))))))))))))))))))))</f>
        <v/>
      </c>
      <c r="KA16" s="36" t="str">
        <f>IF($JT16=Tjänster!$CM$3,Tjänster!CT$3,IF($JT16=Tjänster!$CM$4,Tjänster!CT$4,IF($JT16=Tjänster!$CM$5,Tjänster!CT$5,IF($JT16=Tjänster!$CM$6,Tjänster!CT$6,IF($JT16=Tjänster!$CM$7,Tjänster!CT$7,IF($JT16=Tjänster!$CM$8,Tjänster!CT$8,IF($JT16=Tjänster!$CM$9,Tjänster!CT$9,IF($JT16=Tjänster!$CM$10,Tjänster!CT$10,IF($JT16=Tjänster!$CM$11,Tjänster!CT$11,IF($JT16=Tjänster!$CM$12,Tjänster!CT$12,IF($JT16=Tjänster!$CM$13,Tjänster!CT$13,IF($JT16=Tjänster!$CM$14,Tjänster!CT$14,IF($JT16=Tjänster!$CM$15,Tjänster!CT$15,IF($JT16=Tjänster!$CM$16,Tjänster!CT$16,IF($JT16=Tjänster!$CM$17,Tjänster!CT$17,IF($JT16=Tjänster!$CM$18,Tjänster!CT$18,IF($JT16=Tjänster!$CM$19,Tjänster!CT$19,IF($JT16=Tjänster!$CM$20,Tjänster!CT$20,IF($JT16=Tjänster!$CM$21,Tjänster!CT$21,IF($JT16=Tjänster!$CM$22,Tjänster!CT$22,IF($JT16=Tjänster!$CM$23,Tjänster!CT$23,IF($JT16=Tjänster!$CM$24,Tjänster!CT$24,IF($JT16=Tjänster!$CM$25,Tjänster!CT$25,IF($JT16=Tjänster!$CM$26,Tjänster!CT$26,IF($JT16=Tjänster!$CM$27,Tjänster!CT$27,IF($JT16=Tjänster!$CM$28,Tjänster!CT$28,""))))))))))))))))))))))))))</f>
        <v/>
      </c>
      <c r="KB16" s="36" t="str">
        <f>IF($JT16=Tjänster!$CM$3,Tjänster!CU$3,IF($JT16=Tjänster!$CM$4,Tjänster!CU$4,IF($JT16=Tjänster!$CM$5,Tjänster!CU$5,IF($JT16=Tjänster!$CM$6,Tjänster!CU$6,IF($JT16=Tjänster!$CM$7,Tjänster!CU$7,IF($JT16=Tjänster!$CM$8,Tjänster!CU$8,IF($JT16=Tjänster!$CM$9,Tjänster!CU$9,IF($JT16=Tjänster!$CM$10,Tjänster!CU$10,IF($JT16=Tjänster!$CM$11,Tjänster!CU$11,IF($JT16=Tjänster!$CM$12,Tjänster!CU$12,IF($JT16=Tjänster!$CM$13,Tjänster!CU$13,IF($JT16=Tjänster!$CM$14,Tjänster!CU$14,IF($JT16=Tjänster!$CM$15,Tjänster!CU$15,IF($JT16=Tjänster!$CM$16,Tjänster!CU$16,IF($JT16=Tjänster!$CM$17,Tjänster!CU$17,IF($JT16=Tjänster!$CM$18,Tjänster!CU$18,IF($JT16=Tjänster!$CM$19,Tjänster!CU$19,IF($JT16=Tjänster!$CM$20,Tjänster!CU$20,IF($JT16=Tjänster!$CM$21,Tjänster!CU$21,IF($JT16=Tjänster!$CM$22,Tjänster!CU$22,IF($JT16=Tjänster!$CM$23,Tjänster!CU$23,IF($JT16=Tjänster!$CM$24,Tjänster!CU$24,IF($JT16=Tjänster!$CM$25,Tjänster!CU$25,IF($JT16=Tjänster!$CM$26,Tjänster!CU$26,IF($JT16=Tjänster!$CM$27,Tjänster!CU$27,IF($JT16=Tjänster!$CM$28,Tjänster!CU$28,""))))))))))))))))))))))))))</f>
        <v/>
      </c>
      <c r="KC16" s="36" t="str">
        <f>IF($JT16=Tjänster!$CM$3,Tjänster!CV$3,IF($JT16=Tjänster!$CM$4,Tjänster!CV$4,IF($JT16=Tjänster!$CM$5,Tjänster!CV$5,IF($JT16=Tjänster!$CM$6,Tjänster!CV$6,IF($JT16=Tjänster!$CM$7,Tjänster!CV$7,IF($JT16=Tjänster!$CM$8,Tjänster!CV$8,IF($JT16=Tjänster!$CM$9,Tjänster!CV$9,IF($JT16=Tjänster!$CM$10,Tjänster!CV$10,IF($JT16=Tjänster!$CM$11,Tjänster!CV$11,IF($JT16=Tjänster!$CM$12,Tjänster!CV$12,IF($JT16=Tjänster!$CM$13,Tjänster!CV$13,IF($JT16=Tjänster!$CM$14,Tjänster!CV$14,IF($JT16=Tjänster!$CM$15,Tjänster!CV$15,IF($JT16=Tjänster!$CM$16,Tjänster!CV$16,IF($JT16=Tjänster!$CM$17,Tjänster!CV$17,IF($JT16=Tjänster!$CM$18,Tjänster!CV$18,IF($JT16=Tjänster!$CM$19,Tjänster!CV$19,IF($JT16=Tjänster!$CM$20,Tjänster!CV$20,IF($JT16=Tjänster!$CM$21,Tjänster!CV$21,IF($JT16=Tjänster!$CM$22,Tjänster!CV$22,IF($JT16=Tjänster!$CM$23,Tjänster!CV$23,IF($JT16=Tjänster!$CM$24,Tjänster!CV$24,IF($JT16=Tjänster!$CM$25,Tjänster!CV$25,IF($JT16=Tjänster!$CM$26,Tjänster!CV$26,IF($JT16=Tjänster!$CM$27,Tjänster!CV$27,IF($JT16=Tjänster!$CM$28,Tjänster!CV$28,""))))))))))))))))))))))))))</f>
        <v/>
      </c>
      <c r="KD16" s="36" t="str">
        <f>IF($JT16=Tjänster!$CM$3,Tjänster!CW$3,IF($JT16=Tjänster!$CM$4,Tjänster!CW$4,IF($JT16=Tjänster!$CM$5,Tjänster!CW$5,IF($JT16=Tjänster!$CM$6,Tjänster!CW$6,IF($JT16=Tjänster!$CM$7,Tjänster!CW$7,IF($JT16=Tjänster!$CM$8,Tjänster!CW$8,IF($JT16=Tjänster!$CM$9,Tjänster!CW$9,IF($JT16=Tjänster!$CM$10,Tjänster!CW$10,IF($JT16=Tjänster!$CM$11,Tjänster!CW$11,IF($JT16=Tjänster!$CM$12,Tjänster!CW$12,IF($JT16=Tjänster!$CM$13,Tjänster!CW$13,IF($JT16=Tjänster!$CM$14,Tjänster!CW$14,IF($JT16=Tjänster!$CM$15,Tjänster!CW$15,IF($JT16=Tjänster!$CM$16,Tjänster!CW$16,IF($JT16=Tjänster!$CM$17,Tjänster!CW$17,IF($JT16=Tjänster!$CM$18,Tjänster!CW$18,IF($JT16=Tjänster!$CM$19,Tjänster!CW$19,IF($JT16=Tjänster!$CM$20,Tjänster!CW$20,IF($JT16=Tjänster!$CM$21,Tjänster!CW$21,IF($JT16=Tjänster!$CM$22,Tjänster!CW$22,IF($JT16=Tjänster!$CM$23,Tjänster!CW$23,IF($JT16=Tjänster!$CM$24,Tjänster!CW$24,IF($JT16=Tjänster!$CM$25,Tjänster!CW$25,IF($JT16=Tjänster!$CM$26,Tjänster!CW$26,IF($JT16=Tjänster!$CM$27,Tjänster!CW$27,IF($JT16=Tjänster!$CM$28,Tjänster!CW$28,""))))))))))))))))))))))))))</f>
        <v/>
      </c>
      <c r="KE16" s="36" t="str">
        <f>IF($JT16=Tjänster!$CM$3,Tjänster!CX$3,IF($JT16=Tjänster!$CM$4,Tjänster!CX$4,IF($JT16=Tjänster!$CM$5,Tjänster!CX$5,IF($JT16=Tjänster!$CM$6,Tjänster!CX$6,IF($JT16=Tjänster!$CM$7,Tjänster!CX$7,IF($JT16=Tjänster!$CM$8,Tjänster!CX$8,IF($JT16=Tjänster!$CM$9,Tjänster!CX$9,IF($JT16=Tjänster!$CM$10,Tjänster!CX$10,IF($JT16=Tjänster!$CM$11,Tjänster!CX$11,IF($JT16=Tjänster!$CM$12,Tjänster!CX$12,IF($JT16=Tjänster!$CM$13,Tjänster!CX$13,IF($JT16=Tjänster!$CM$14,Tjänster!CX$14,IF($JT16=Tjänster!$CM$15,Tjänster!CX$15,IF($JT16=Tjänster!$CM$16,Tjänster!CX$16,IF($JT16=Tjänster!$CM$17,Tjänster!CX$17,IF($JT16=Tjänster!$CM$18,Tjänster!CX$18,IF($JT16=Tjänster!$CM$19,Tjänster!CX$19,IF($JT16=Tjänster!$CM$20,Tjänster!CX$20,IF($JT16=Tjänster!$CM$21,Tjänster!CX$21,IF($JT16=Tjänster!$CM$22,Tjänster!CX$22,IF($JT16=Tjänster!$CM$23,Tjänster!CX$23,IF($JT16=Tjänster!$CM$24,Tjänster!CX$24,IF($JT16=Tjänster!$CM$25,Tjänster!CX$25,IF($JT16=Tjänster!$CM$26,Tjänster!CX$26,IF($JT16=Tjänster!$CM$27,Tjänster!CX$27,IF($JT16=Tjänster!$CM$28,Tjänster!CX$28,""))))))))))))))))))))))))))</f>
        <v/>
      </c>
      <c r="KF16" s="36" t="str">
        <f>IF($JT16=Tjänster!$CM$3,Tjänster!CY$3,IF($JT16=Tjänster!$CM$4,Tjänster!CY$4,IF($JT16=Tjänster!$CM$5,Tjänster!CY$5,IF($JT16=Tjänster!$CM$6,Tjänster!CY$6,IF($JT16=Tjänster!$CM$7,Tjänster!CY$7,IF($JT16=Tjänster!$CM$8,Tjänster!CY$8,IF($JT16=Tjänster!$CM$9,Tjänster!CY$9,IF($JT16=Tjänster!$CM$10,Tjänster!CY$10,IF($JT16=Tjänster!$CM$11,Tjänster!CY$11,IF($JT16=Tjänster!$CM$12,Tjänster!CY$12,IF($JT16=Tjänster!$CM$13,Tjänster!CY$13,IF($JT16=Tjänster!$CM$14,Tjänster!CY$14,IF($JT16=Tjänster!$CM$15,Tjänster!CY$15,IF($JT16=Tjänster!$CM$16,Tjänster!CY$16,IF($JT16=Tjänster!$CM$17,Tjänster!CY$17,IF($JT16=Tjänster!$CM$18,Tjänster!CY$18,IF($JT16=Tjänster!$CM$19,Tjänster!CY$19,IF($JT16=Tjänster!$CM$20,Tjänster!CY$20,IF($JT16=Tjänster!$CM$21,Tjänster!CY$21,IF($JT16=Tjänster!$CM$22,Tjänster!CY$22,IF($JT16=Tjänster!$CM$23,Tjänster!CY$23,IF($JT16=Tjänster!$CM$24,Tjänster!CY$24,IF($JT16=Tjänster!$CM$25,Tjänster!CY$25,IF($JT16=Tjänster!$CM$26,Tjänster!CY$26,IF($JT16=Tjänster!$CM$27,Tjänster!CY$27,IF($JT16=Tjänster!$CM$28,Tjänster!CY$28,""))))))))))))))))))))))))))</f>
        <v/>
      </c>
      <c r="KG16" s="36" t="str">
        <f>IF($JT16=Tjänster!$CM$3,Tjänster!CZ$3,IF($JT16=Tjänster!$CM$4,Tjänster!CZ$4,IF($JT16=Tjänster!$CM$5,Tjänster!CZ$5,IF($JT16=Tjänster!$CM$6,Tjänster!CZ$6,IF($JT16=Tjänster!$CM$7,Tjänster!CZ$7,IF($JT16=Tjänster!$CM$8,Tjänster!CZ$8,IF($JT16=Tjänster!$CM$9,Tjänster!CZ$9,IF($JT16=Tjänster!$CM$10,Tjänster!CZ$10,IF($JT16=Tjänster!$CM$11,Tjänster!CZ$11,IF($JT16=Tjänster!$CM$12,Tjänster!CZ$12,IF($JT16=Tjänster!$CM$13,Tjänster!CZ$13,IF($JT16=Tjänster!$CM$14,Tjänster!CZ$14,IF($JT16=Tjänster!$CM$15,Tjänster!CZ$15,IF($JT16=Tjänster!$CM$16,Tjänster!CZ$16,IF($JT16=Tjänster!$CM$17,Tjänster!CZ$17,IF($JT16=Tjänster!$CM$18,Tjänster!CZ$18,IF($JT16=Tjänster!$CM$19,Tjänster!CZ$19,IF($JT16=Tjänster!$CM$20,Tjänster!CZ$20,IF($JT16=Tjänster!$CM$21,Tjänster!CZ$21,IF($JT16=Tjänster!$CM$22,Tjänster!CZ$22,IF($JT16=Tjänster!$CM$23,Tjänster!CZ$23,IF($JT16=Tjänster!$CM$24,Tjänster!CZ$24,IF($JT16=Tjänster!$CM$25,Tjänster!CZ$25,IF($JT16=Tjänster!$CM$26,Tjänster!CZ$26,IF($JT16=Tjänster!$CM$27,Tjänster!CZ$27,IF($JT16=Tjänster!$CM$28,Tjänster!CZ$28,""))))))))))))))))))))))))))</f>
        <v/>
      </c>
      <c r="KH16" s="36" t="str">
        <f>IF($JT16=Tjänster!$CM$3,Tjänster!DA$3,IF($JT16=Tjänster!$CM$4,Tjänster!DA$4,IF($JT16=Tjänster!$CM$5,Tjänster!DA$5,IF($JT16=Tjänster!$CM$6,Tjänster!DA$6,IF($JT16=Tjänster!$CM$7,Tjänster!DA$7,IF($JT16=Tjänster!$CM$8,Tjänster!DA$8,IF($JT16=Tjänster!$CM$9,Tjänster!DA$9,IF($JT16=Tjänster!$CM$10,Tjänster!DA$10,IF($JT16=Tjänster!$CM$11,Tjänster!DA$11,IF($JT16=Tjänster!$CM$12,Tjänster!DA$12,IF($JT16=Tjänster!$CM$13,Tjänster!DA$13,IF($JT16=Tjänster!$CM$14,Tjänster!DA$14,IF($JT16=Tjänster!$CM$15,Tjänster!DA$15,IF($JT16=Tjänster!$CM$16,Tjänster!DA$16,IF($JT16=Tjänster!$CM$17,Tjänster!DA$17,IF($JT16=Tjänster!$CM$18,Tjänster!DA$18,IF($JT16=Tjänster!$CM$19,Tjänster!DA$19,IF($JT16=Tjänster!$CM$20,Tjänster!DA$20,IF($JT16=Tjänster!$CM$21,Tjänster!DA$21,IF($JT16=Tjänster!$CM$22,Tjänster!DA$22,IF($JT16=Tjänster!$CM$23,Tjänster!DA$23,IF($JT16=Tjänster!$CM$24,Tjänster!DA$24,IF($JT16=Tjänster!$CM$25,Tjänster!DA$25,IF($JT16=Tjänster!$CM$26,Tjänster!DA$26,IF($JT16=Tjänster!$CM$27,Tjänster!DA$27,IF($JT16=Tjänster!$CM$28,Tjänster!DA$28,""))))))))))))))))))))))))))</f>
        <v/>
      </c>
      <c r="KI16" s="36" t="str">
        <f>IF($JT16=Tjänster!$CM$3,Tjänster!DB$3,IF($JT16=Tjänster!$CM$4,Tjänster!DB$4,IF($JT16=Tjänster!$CM$5,Tjänster!DB$5,IF($JT16=Tjänster!$CM$6,Tjänster!DB$6,IF($JT16=Tjänster!$CM$7,Tjänster!DB$7,IF($JT16=Tjänster!$CM$8,Tjänster!DB$8,IF($JT16=Tjänster!$CM$9,Tjänster!DB$9,IF($JT16=Tjänster!$CM$10,Tjänster!DB$10,IF($JT16=Tjänster!$CM$11,Tjänster!DB$11,IF($JT16=Tjänster!$CM$12,Tjänster!DB$12,IF($JT16=Tjänster!$CM$13,Tjänster!DB$13,IF($JT16=Tjänster!$CM$14,Tjänster!DB$14,IF($JT16=Tjänster!$CM$15,Tjänster!DB$15,IF($JT16=Tjänster!$CM$16,Tjänster!DB$16,IF($JT16=Tjänster!$CM$17,Tjänster!DB$17,IF($JT16=Tjänster!$CM$18,Tjänster!DB$18,IF($JT16=Tjänster!$CM$19,Tjänster!DB$19,IF($JT16=Tjänster!$CM$20,Tjänster!DB$20,IF($JT16=Tjänster!$CM$21,Tjänster!DB$21,IF($JT16=Tjänster!$CM$22,Tjänster!DB$22,IF($JT16=Tjänster!$CM$23,Tjänster!DB$23,IF($JT16=Tjänster!$CM$24,Tjänster!DB$24,IF($JT16=Tjänster!$CM$25,Tjänster!DB$25,IF($JT16=Tjänster!$CM$26,Tjänster!DB$26,IF($JT16=Tjänster!$CM$27,Tjänster!DB$27,IF($JT16=Tjänster!$CM$28,Tjänster!DB$28,""))))))))))))))))))))))))))</f>
        <v/>
      </c>
      <c r="KJ16" s="36" t="str">
        <f>IF($JT16=Tjänster!$CM$3,Tjänster!DC$3,IF($JT16=Tjänster!$CM$4,Tjänster!DC$4,IF($JT16=Tjänster!$CM$5,Tjänster!DC$5,IF($JT16=Tjänster!$CM$6,Tjänster!DC$6,IF($JT16=Tjänster!$CM$7,Tjänster!DC$7,IF($JT16=Tjänster!$CM$8,Tjänster!DC$8,IF($JT16=Tjänster!$CM$9,Tjänster!DC$9,IF($JT16=Tjänster!$CM$10,Tjänster!DC$10,IF($JT16=Tjänster!$CM$11,Tjänster!DC$11,IF($JT16=Tjänster!$CM$12,Tjänster!DC$12,IF($JT16=Tjänster!$CM$13,Tjänster!DC$13,IF($JT16=Tjänster!$CM$14,Tjänster!DC$14,IF($JT16=Tjänster!$CM$15,Tjänster!DC$15,IF($JT16=Tjänster!$CM$16,Tjänster!DC$16,IF($JT16=Tjänster!$CM$17,Tjänster!DC$17,IF($JT16=Tjänster!$CM$18,Tjänster!DC$18,IF($JT16=Tjänster!$CM$19,Tjänster!DC$19,IF($JT16=Tjänster!$CM$20,Tjänster!DC$20,IF($JT16=Tjänster!$CM$21,Tjänster!DC$21,IF($JT16=Tjänster!$CM$22,Tjänster!DC$22,IF($JT16=Tjänster!$CM$23,Tjänster!DC$23,IF($JT16=Tjänster!$CM$24,Tjänster!DC$24,IF($JT16=Tjänster!$CM$25,Tjänster!DC$25,IF($JT16=Tjänster!$CM$26,Tjänster!DC$26,IF($JT16=Tjänster!$CM$27,Tjänster!DC$27,IF($JT16=Tjänster!$CM$28,Tjänster!DC$28,""))))))))))))))))))))))))))</f>
        <v/>
      </c>
      <c r="KK16" s="36" t="str">
        <f>IF($JT16=Tjänster!$CM$3,Tjänster!DD$3,IF($JT16=Tjänster!$CM$4,Tjänster!DD$4,IF($JT16=Tjänster!$CM$5,Tjänster!DD$5,IF($JT16=Tjänster!$CM$6,Tjänster!DD$6,IF($JT16=Tjänster!$CM$7,Tjänster!DD$7,IF($JT16=Tjänster!$CM$8,Tjänster!DD$8,IF($JT16=Tjänster!$CM$9,Tjänster!DD$9,IF($JT16=Tjänster!$CM$10,Tjänster!DD$10,IF($JT16=Tjänster!$CM$11,Tjänster!DD$11,IF($JT16=Tjänster!$CM$12,Tjänster!DD$12,IF($JT16=Tjänster!$CM$13,Tjänster!DD$13,IF($JT16=Tjänster!$CM$14,Tjänster!DD$14,IF($JT16=Tjänster!$CM$15,Tjänster!DD$15,IF($JT16=Tjänster!$CM$16,Tjänster!DD$16,IF($JT16=Tjänster!$CM$17,Tjänster!DD$17,IF($JT16=Tjänster!$CM$18,Tjänster!DD$18,IF($JT16=Tjänster!$CM$19,Tjänster!DD$19,IF($JT16=Tjänster!$CM$20,Tjänster!DD$20,IF($JT16=Tjänster!$CM$21,Tjänster!DD$21,IF($JT16=Tjänster!$CM$22,Tjänster!DD$22,IF($JT16=Tjänster!$CM$23,Tjänster!DD$23,IF($JT16=Tjänster!$CM$24,Tjänster!DD$24,IF($JT16=Tjänster!$CM$25,Tjänster!DD$25,IF($JT16=Tjänster!$CM$26,Tjänster!DD$26,IF($JT16=Tjänster!$CM$27,Tjänster!DD$27,IF($JT16=Tjänster!$CM$28,Tjänster!DD$28,""))))))))))))))))))))))))))</f>
        <v/>
      </c>
      <c r="KL16" s="36" t="str">
        <f>IF($JT16=Tjänster!$CM$3,Tjänster!DE$3,IF($JT16=Tjänster!$CM$4,Tjänster!DE$4,IF($JT16=Tjänster!$CM$5,Tjänster!DE$5,IF($JT16=Tjänster!$CM$6,Tjänster!DE$6,IF($JT16=Tjänster!$CM$7,Tjänster!DE$7,IF($JT16=Tjänster!$CM$8,Tjänster!DE$8,IF($JT16=Tjänster!$CM$9,Tjänster!DE$9,IF($JT16=Tjänster!$CM$10,Tjänster!DE$10,IF($JT16=Tjänster!$CM$11,Tjänster!DE$11,IF($JT16=Tjänster!$CM$12,Tjänster!DE$12,IF($JT16=Tjänster!$CM$13,Tjänster!DE$13,IF($JT16=Tjänster!$CM$14,Tjänster!DE$14,IF($JT16=Tjänster!$CM$15,Tjänster!DE$15,IF($JT16=Tjänster!$CM$16,Tjänster!DE$16,IF($JT16=Tjänster!$CM$17,Tjänster!DE$17,IF($JT16=Tjänster!$CM$18,Tjänster!DE$18,IF($JT16=Tjänster!$CM$19,Tjänster!DE$19,IF($JT16=Tjänster!$CM$20,Tjänster!DE$20,IF($JT16=Tjänster!$CM$21,Tjänster!DE$21,IF($JT16=Tjänster!$CM$22,Tjänster!DE$22,IF($JT16=Tjänster!$CM$23,Tjänster!DE$23,IF($JT16=Tjänster!$CM$24,Tjänster!DE$24,IF($JT16=Tjänster!$CM$25,Tjänster!DE$25,IF($JT16=Tjänster!$CM$26,Tjänster!DE$26,IF($JT16=Tjänster!$CM$27,Tjänster!DE$27,IF($JT16=Tjänster!$CM$28,Tjänster!DE$28,""))))))))))))))))))))))))))</f>
        <v/>
      </c>
      <c r="KM16" s="36" t="str">
        <f>IF($JT16=Tjänster!$CM$3,Tjänster!DF$3,IF($JT16=Tjänster!$CM$4,Tjänster!DF$4,IF($JT16=Tjänster!$CM$5,Tjänster!DF$5,IF($JT16=Tjänster!$CM$6,Tjänster!DF$6,IF($JT16=Tjänster!$CM$7,Tjänster!DF$7,IF($JT16=Tjänster!$CM$8,Tjänster!DF$8,IF($JT16=Tjänster!$CM$9,Tjänster!DF$9,IF($JT16=Tjänster!$CM$10,Tjänster!DF$10,IF($JT16=Tjänster!$CM$11,Tjänster!DF$11,IF($JT16=Tjänster!$CM$12,Tjänster!DF$12,IF($JT16=Tjänster!$CM$13,Tjänster!DF$13,IF($JT16=Tjänster!$CM$14,Tjänster!DF$14,IF($JT16=Tjänster!$CM$15,Tjänster!DF$15,IF($JT16=Tjänster!$CM$16,Tjänster!DF$16,IF($JT16=Tjänster!$CM$17,Tjänster!DF$17,IF($JT16=Tjänster!$CM$18,Tjänster!DF$18,IF($JT16=Tjänster!$CM$19,Tjänster!DF$19,IF($JT16=Tjänster!$CM$20,Tjänster!DF$20,IF($JT16=Tjänster!$CM$21,Tjänster!DF$21,IF($JT16=Tjänster!$CM$22,Tjänster!DF$22,IF($JT16=Tjänster!$CM$23,Tjänster!DF$23,IF($JT16=Tjänster!$CM$24,Tjänster!DF$24,IF($JT16=Tjänster!$CM$25,Tjänster!DF$25,IF($JT16=Tjänster!$CM$26,Tjänster!DF$26,IF($JT16=Tjänster!$CM$27,Tjänster!DF$27,IF($JT16=Tjänster!$CM$28,Tjänster!DF$28,""))))))))))))))))))))))))))</f>
        <v/>
      </c>
      <c r="KN16" s="36" t="str">
        <f>IF($JT16=Tjänster!$CM$3,Tjänster!DG$3,IF($JT16=Tjänster!$CM$4,Tjänster!DG$4,IF($JT16=Tjänster!$CM$5,Tjänster!DG$5,IF($JT16=Tjänster!$CM$6,Tjänster!DG$6,IF($JT16=Tjänster!$CM$7,Tjänster!DG$7,IF($JT16=Tjänster!$CM$8,Tjänster!DG$8,IF($JT16=Tjänster!$CM$9,Tjänster!DG$9,IF($JT16=Tjänster!$CM$10,Tjänster!DG$10,IF($JT16=Tjänster!$CM$11,Tjänster!DG$11,IF($JT16=Tjänster!$CM$12,Tjänster!DG$12,IF($JT16=Tjänster!$CM$13,Tjänster!DG$13,IF($JT16=Tjänster!$CM$14,Tjänster!DG$14,IF($JT16=Tjänster!$CM$15,Tjänster!DG$15,IF($JT16=Tjänster!$CM$16,Tjänster!DG$16,IF($JT16=Tjänster!$CM$17,Tjänster!DG$17,IF($JT16=Tjänster!$CM$18,Tjänster!DG$18,IF($JT16=Tjänster!$CM$19,Tjänster!DG$19,IF($JT16=Tjänster!$CM$20,Tjänster!DG$20,IF($JT16=Tjänster!$CM$21,Tjänster!DG$21,IF($JT16=Tjänster!$CM$22,Tjänster!DG$22,IF($JT16=Tjänster!$CM$23,Tjänster!DG$23,IF($JT16=Tjänster!$CM$24,Tjänster!DG$24,IF($JT16=Tjänster!$CM$25,Tjänster!DG$25,IF($JT16=Tjänster!$CM$26,Tjänster!DG$26,IF($JT16=Tjänster!$CM$27,Tjänster!DG$27,IF($JT16=Tjänster!$CM$28,Tjänster!DG$28,""))))))))))))))))))))))))))</f>
        <v/>
      </c>
      <c r="LQ16" s="36" t="str">
        <f t="shared" si="4"/>
        <v/>
      </c>
      <c r="LR16" s="36" t="str">
        <f>IF($LQ16=Tjänster!$DI$3,Tjänster!DJ$3,IF($LQ16=Tjänster!$DI$4,Tjänster!DJ$4,IF($LQ16=Tjänster!$DI$5,Tjänster!DJ$5,IF($LQ16=Tjänster!$DI$6,Tjänster!DJ$6,IF($LQ16=Tjänster!$DI$7,Tjänster!DJ$7,IF($LQ16=Tjänster!$DI$8,Tjänster!DJ$8,IF($LQ16=Tjänster!$DI$9,Tjänster!DJ$9,IF($LQ16=Tjänster!$DI$10,Tjänster!DJ$10,IF($LQ16=Tjänster!$DI$11,Tjänster!DJ$11,IF($LQ16=Tjänster!$DI$12,Tjänster!DJ$12,IF($LQ16=Tjänster!$DI$13,Tjänster!DJ$13,IF($LQ16=Tjänster!$DI$14,Tjänster!DJ$14,IF($LQ16=Tjänster!$DI$15,Tjänster!DJ$15,IF($LQ16=Tjänster!$DI$16,Tjänster!DJ$16,IF($LQ16=Tjänster!$DI$17,Tjänster!DJ$17,IF($LQ16=Tjänster!$DI$18,Tjänster!DJ$18,IF($LQ16=Tjänster!$DI$19,Tjänster!DJ$19,IF($LQ16=Tjänster!$DI$20,Tjänster!DJ$20,IF($LQ16=Tjänster!$DI$21,Tjänster!DJ$21,IF($LQ16=Tjänster!$DI$22,Tjänster!DJ$22,IF($LQ16=Tjänster!$DI$23,Tjänster!DJ$23,IF($LQ16=Tjänster!$DI$24,Tjänster!DJ$24,IF($LQ16=Tjänster!$DI$25,Tjänster!DJ$25,IF($LQ16=Tjänster!$DI$26,Tjänster!DJ$26,IF($LQ16=Tjänster!$DI$27,Tjänster!DJ$27,IF($LQ16=Tjänster!$DI$28,Tjänster!DJ$28,""))))))))))))))))))))))))))</f>
        <v/>
      </c>
      <c r="LS16" s="36" t="str">
        <f>IF($LQ16=Tjänster!$DI$3,Tjänster!DK$3,IF($LQ16=Tjänster!$DI$4,Tjänster!DK$4,IF($LQ16=Tjänster!$DI$5,Tjänster!DK$5,IF($LQ16=Tjänster!$DI$6,Tjänster!DK$6,IF($LQ16=Tjänster!$DI$7,Tjänster!DK$7,IF($LQ16=Tjänster!$DI$8,Tjänster!DK$8,IF($LQ16=Tjänster!$DI$9,Tjänster!DK$9,IF($LQ16=Tjänster!$DI$10,Tjänster!DK$10,IF($LQ16=Tjänster!$DI$11,Tjänster!DK$11,IF($LQ16=Tjänster!$DI$12,Tjänster!DK$12,IF($LQ16=Tjänster!$DI$13,Tjänster!DK$13,IF($LQ16=Tjänster!$DI$14,Tjänster!DK$14,IF($LQ16=Tjänster!$DI$15,Tjänster!DK$15,IF($LQ16=Tjänster!$DI$16,Tjänster!DK$16,IF($LQ16=Tjänster!$DI$17,Tjänster!DK$17,IF($LQ16=Tjänster!$DI$18,Tjänster!DK$18,IF($LQ16=Tjänster!$DI$19,Tjänster!DK$19,IF($LQ16=Tjänster!$DI$20,Tjänster!DK$20,IF($LQ16=Tjänster!$DI$21,Tjänster!DK$21,IF($LQ16=Tjänster!$DI$22,Tjänster!DK$22,IF($LQ16=Tjänster!$DI$23,Tjänster!DK$23,IF($LQ16=Tjänster!$DI$24,Tjänster!DK$24,IF($LQ16=Tjänster!$DI$25,Tjänster!DK$25,IF($LQ16=Tjänster!$DI$26,Tjänster!DK$26,IF($LQ16=Tjänster!$DI$27,Tjänster!DK$27,IF($LQ16=Tjänster!$DI$28,Tjänster!DK$28,""))))))))))))))))))))))))))</f>
        <v/>
      </c>
      <c r="LT16" s="36" t="str">
        <f>IF($LQ16=Tjänster!$DI$3,Tjänster!DL$3,IF($LQ16=Tjänster!$DI$4,Tjänster!DL$4,IF($LQ16=Tjänster!$DI$5,Tjänster!DL$5,IF($LQ16=Tjänster!$DI$6,Tjänster!DL$6,IF($LQ16=Tjänster!$DI$7,Tjänster!DL$7,IF($LQ16=Tjänster!$DI$8,Tjänster!DL$8,IF($LQ16=Tjänster!$DI$9,Tjänster!DL$9,IF($LQ16=Tjänster!$DI$10,Tjänster!DL$10,IF($LQ16=Tjänster!$DI$11,Tjänster!DL$11,IF($LQ16=Tjänster!$DI$12,Tjänster!DL$12,IF($LQ16=Tjänster!$DI$13,Tjänster!DL$13,IF($LQ16=Tjänster!$DI$14,Tjänster!DL$14,IF($LQ16=Tjänster!$DI$15,Tjänster!DL$15,IF($LQ16=Tjänster!$DI$16,Tjänster!DL$16,IF($LQ16=Tjänster!$DI$17,Tjänster!DL$17,IF($LQ16=Tjänster!$DI$18,Tjänster!DL$18,IF($LQ16=Tjänster!$DI$19,Tjänster!DL$19,IF($LQ16=Tjänster!$DI$20,Tjänster!DL$20,IF($LQ16=Tjänster!$DI$21,Tjänster!DL$21,IF($LQ16=Tjänster!$DI$22,Tjänster!DL$22,IF($LQ16=Tjänster!$DI$23,Tjänster!DL$23,IF($LQ16=Tjänster!$DI$24,Tjänster!DL$24,IF($LQ16=Tjänster!$DI$25,Tjänster!DL$25,IF($LQ16=Tjänster!$DI$26,Tjänster!DL$26,IF($LQ16=Tjänster!$DI$27,Tjänster!DL$27,IF($LQ16=Tjänster!$DI$28,Tjänster!DL$28,""))))))))))))))))))))))))))</f>
        <v/>
      </c>
      <c r="LU16" s="36" t="str">
        <f>IF($LQ16=Tjänster!$DI$3,Tjänster!DM$3,IF($LQ16=Tjänster!$DI$4,Tjänster!DM$4,IF($LQ16=Tjänster!$DI$5,Tjänster!DM$5,IF($LQ16=Tjänster!$DI$6,Tjänster!DM$6,IF($LQ16=Tjänster!$DI$7,Tjänster!DM$7,IF($LQ16=Tjänster!$DI$8,Tjänster!DM$8,IF($LQ16=Tjänster!$DI$9,Tjänster!DM$9,IF($LQ16=Tjänster!$DI$10,Tjänster!DM$10,IF($LQ16=Tjänster!$DI$11,Tjänster!DM$11,IF($LQ16=Tjänster!$DI$12,Tjänster!DM$12,IF($LQ16=Tjänster!$DI$13,Tjänster!DM$13,IF($LQ16=Tjänster!$DI$14,Tjänster!DM$14,IF($LQ16=Tjänster!$DI$15,Tjänster!DM$15,IF($LQ16=Tjänster!$DI$16,Tjänster!DM$16,IF($LQ16=Tjänster!$DI$17,Tjänster!DM$17,IF($LQ16=Tjänster!$DI$18,Tjänster!DM$18,IF($LQ16=Tjänster!$DI$19,Tjänster!DM$19,IF($LQ16=Tjänster!$DI$20,Tjänster!DM$20,IF($LQ16=Tjänster!$DI$21,Tjänster!DM$21,IF($LQ16=Tjänster!$DI$22,Tjänster!DM$22,IF($LQ16=Tjänster!$DI$23,Tjänster!DM$23,IF($LQ16=Tjänster!$DI$24,Tjänster!DM$24,IF($LQ16=Tjänster!$DI$25,Tjänster!DM$25,IF($LQ16=Tjänster!$DI$26,Tjänster!DM$26,IF($LQ16=Tjänster!$DI$27,Tjänster!DM$27,IF($LQ16=Tjänster!$DI$28,Tjänster!DM$28,""))))))))))))))))))))))))))</f>
        <v/>
      </c>
      <c r="LV16" s="36" t="str">
        <f>IF($LQ16=Tjänster!$DI$3,Tjänster!DN$3,IF($LQ16=Tjänster!$DI$4,Tjänster!DN$4,IF($LQ16=Tjänster!$DI$5,Tjänster!DN$5,IF($LQ16=Tjänster!$DI$6,Tjänster!DN$6,IF($LQ16=Tjänster!$DI$7,Tjänster!DN$7,IF($LQ16=Tjänster!$DI$8,Tjänster!DN$8,IF($LQ16=Tjänster!$DI$9,Tjänster!DN$9,IF($LQ16=Tjänster!$DI$10,Tjänster!DN$10,IF($LQ16=Tjänster!$DI$11,Tjänster!DN$11,IF($LQ16=Tjänster!$DI$12,Tjänster!DN$12,IF($LQ16=Tjänster!$DI$13,Tjänster!DN$13,IF($LQ16=Tjänster!$DI$14,Tjänster!DN$14,IF($LQ16=Tjänster!$DI$15,Tjänster!DN$15,IF($LQ16=Tjänster!$DI$16,Tjänster!DN$16,IF($LQ16=Tjänster!$DI$17,Tjänster!DN$17,IF($LQ16=Tjänster!$DI$18,Tjänster!DN$18,IF($LQ16=Tjänster!$DI$19,Tjänster!DN$19,IF($LQ16=Tjänster!$DI$20,Tjänster!DN$20,IF($LQ16=Tjänster!$DI$21,Tjänster!DN$21,IF($LQ16=Tjänster!$DI$22,Tjänster!DN$22,IF($LQ16=Tjänster!$DI$23,Tjänster!DN$23,IF($LQ16=Tjänster!$DI$24,Tjänster!DN$24,IF($LQ16=Tjänster!$DI$25,Tjänster!DN$25,IF($LQ16=Tjänster!$DI$26,Tjänster!DN$26,IF($LQ16=Tjänster!$DI$27,Tjänster!DN$27,IF($LQ16=Tjänster!$DI$28,Tjänster!DN$28,""))))))))))))))))))))))))))</f>
        <v/>
      </c>
      <c r="LW16" s="36" t="str">
        <f>IF($LQ16=Tjänster!$DI$3,Tjänster!DO$3,IF($LQ16=Tjänster!$DI$4,Tjänster!DO$4,IF($LQ16=Tjänster!$DI$5,Tjänster!DO$5,IF($LQ16=Tjänster!$DI$6,Tjänster!DO$6,IF($LQ16=Tjänster!$DI$7,Tjänster!DO$7,IF($LQ16=Tjänster!$DI$8,Tjänster!DO$8,IF($LQ16=Tjänster!$DI$9,Tjänster!DO$9,IF($LQ16=Tjänster!$DI$10,Tjänster!DO$10,IF($LQ16=Tjänster!$DI$11,Tjänster!DO$11,IF($LQ16=Tjänster!$DI$12,Tjänster!DO$12,IF($LQ16=Tjänster!$DI$13,Tjänster!DO$13,IF($LQ16=Tjänster!$DI$14,Tjänster!DO$14,IF($LQ16=Tjänster!$DI$15,Tjänster!DO$15,IF($LQ16=Tjänster!$DI$16,Tjänster!DO$16,IF($LQ16=Tjänster!$DI$17,Tjänster!DO$17,IF($LQ16=Tjänster!$DI$18,Tjänster!DO$18,IF($LQ16=Tjänster!$DI$19,Tjänster!DO$19,IF($LQ16=Tjänster!$DI$20,Tjänster!DO$20,IF($LQ16=Tjänster!$DI$21,Tjänster!DO$21,IF($LQ16=Tjänster!$DI$22,Tjänster!DO$22,IF($LQ16=Tjänster!$DI$23,Tjänster!DO$23,IF($LQ16=Tjänster!$DI$24,Tjänster!DO$24,IF($LQ16=Tjänster!$DI$25,Tjänster!DO$25,IF($LQ16=Tjänster!$DI$26,Tjänster!DO$26,IF($LQ16=Tjänster!$DI$27,Tjänster!DO$27,IF($LQ16=Tjänster!$DI$28,Tjänster!DO$28,""))))))))))))))))))))))))))</f>
        <v/>
      </c>
      <c r="LX16" s="36" t="str">
        <f>IF($LQ16=Tjänster!$DI$3,Tjänster!DP$3,IF($LQ16=Tjänster!$DI$4,Tjänster!DP$4,IF($LQ16=Tjänster!$DI$5,Tjänster!DP$5,IF($LQ16=Tjänster!$DI$6,Tjänster!DP$6,IF($LQ16=Tjänster!$DI$7,Tjänster!DP$7,IF($LQ16=Tjänster!$DI$8,Tjänster!DP$8,IF($LQ16=Tjänster!$DI$9,Tjänster!DP$9,IF($LQ16=Tjänster!$DI$10,Tjänster!DP$10,IF($LQ16=Tjänster!$DI$11,Tjänster!DP$11,IF($LQ16=Tjänster!$DI$12,Tjänster!DP$12,IF($LQ16=Tjänster!$DI$13,Tjänster!DP$13,IF($LQ16=Tjänster!$DI$14,Tjänster!DP$14,IF($LQ16=Tjänster!$DI$15,Tjänster!DP$15,IF($LQ16=Tjänster!$DI$16,Tjänster!DP$16,IF($LQ16=Tjänster!$DI$17,Tjänster!DP$17,IF($LQ16=Tjänster!$DI$18,Tjänster!DP$18,IF($LQ16=Tjänster!$DI$19,Tjänster!DP$19,IF($LQ16=Tjänster!$DI$20,Tjänster!DP$20,IF($LQ16=Tjänster!$DI$21,Tjänster!DP$21,IF($LQ16=Tjänster!$DI$22,Tjänster!DP$22,IF($LQ16=Tjänster!$DI$23,Tjänster!DP$23,IF($LQ16=Tjänster!$DI$24,Tjänster!DP$24,IF($LQ16=Tjänster!$DI$25,Tjänster!DP$25,IF($LQ16=Tjänster!$DI$26,Tjänster!DP$26,IF($LQ16=Tjänster!$DI$27,Tjänster!DP$27,IF($LQ16=Tjänster!$DI$28,Tjänster!DP$28,""))))))))))))))))))))))))))</f>
        <v/>
      </c>
      <c r="LY16" s="36" t="str">
        <f>IF($LQ16=Tjänster!$DI$3,Tjänster!DQ$3,IF($LQ16=Tjänster!$DI$4,Tjänster!DQ$4,IF($LQ16=Tjänster!$DI$5,Tjänster!DQ$5,IF($LQ16=Tjänster!$DI$6,Tjänster!DQ$6,IF($LQ16=Tjänster!$DI$7,Tjänster!DQ$7,IF($LQ16=Tjänster!$DI$8,Tjänster!DQ$8,IF($LQ16=Tjänster!$DI$9,Tjänster!DQ$9,IF($LQ16=Tjänster!$DI$10,Tjänster!DQ$10,IF($LQ16=Tjänster!$DI$11,Tjänster!DQ$11,IF($LQ16=Tjänster!$DI$12,Tjänster!DQ$12,IF($LQ16=Tjänster!$DI$13,Tjänster!DQ$13,IF($LQ16=Tjänster!$DI$14,Tjänster!DQ$14,IF($LQ16=Tjänster!$DI$15,Tjänster!DQ$15,IF($LQ16=Tjänster!$DI$16,Tjänster!DQ$16,IF($LQ16=Tjänster!$DI$17,Tjänster!DQ$17,IF($LQ16=Tjänster!$DI$18,Tjänster!DQ$18,IF($LQ16=Tjänster!$DI$19,Tjänster!DQ$19,IF($LQ16=Tjänster!$DI$20,Tjänster!DQ$20,IF($LQ16=Tjänster!$DI$21,Tjänster!DQ$21,IF($LQ16=Tjänster!$DI$22,Tjänster!DQ$22,IF($LQ16=Tjänster!$DI$23,Tjänster!DQ$23,IF($LQ16=Tjänster!$DI$24,Tjänster!DQ$24,IF($LQ16=Tjänster!$DI$25,Tjänster!DQ$25,IF($LQ16=Tjänster!$DI$26,Tjänster!DQ$26,IF($LQ16=Tjänster!$DI$27,Tjänster!DQ$27,IF($LQ16=Tjänster!$DI$28,Tjänster!DQ$28,""))))))))))))))))))))))))))</f>
        <v/>
      </c>
      <c r="LZ16" s="36" t="str">
        <f>IF($LQ16=Tjänster!$DI$3,Tjänster!DR$3,IF($LQ16=Tjänster!$DI$4,Tjänster!DR$4,IF($LQ16=Tjänster!$DI$5,Tjänster!DR$5,IF($LQ16=Tjänster!$DI$6,Tjänster!DR$6,IF($LQ16=Tjänster!$DI$7,Tjänster!DR$7,IF($LQ16=Tjänster!$DI$8,Tjänster!DR$8,IF($LQ16=Tjänster!$DI$9,Tjänster!DR$9,IF($LQ16=Tjänster!$DI$10,Tjänster!DR$10,IF($LQ16=Tjänster!$DI$11,Tjänster!DR$11,IF($LQ16=Tjänster!$DI$12,Tjänster!DR$12,IF($LQ16=Tjänster!$DI$13,Tjänster!DR$13,IF($LQ16=Tjänster!$DI$14,Tjänster!DR$14,IF($LQ16=Tjänster!$DI$15,Tjänster!DR$15,IF($LQ16=Tjänster!$DI$16,Tjänster!DR$16,IF($LQ16=Tjänster!$DI$17,Tjänster!DR$17,IF($LQ16=Tjänster!$DI$18,Tjänster!DR$18,IF($LQ16=Tjänster!$DI$19,Tjänster!DR$19,IF($LQ16=Tjänster!$DI$20,Tjänster!DR$20,IF($LQ16=Tjänster!$DI$21,Tjänster!DR$21,IF($LQ16=Tjänster!$DI$22,Tjänster!DR$22,IF($LQ16=Tjänster!$DI$23,Tjänster!DR$23,IF($LQ16=Tjänster!$DI$24,Tjänster!DR$24,IF($LQ16=Tjänster!$DI$25,Tjänster!DR$25,IF($LQ16=Tjänster!$DI$26,Tjänster!DR$26,IF($LQ16=Tjänster!$DI$27,Tjänster!DR$27,IF($LQ16=Tjänster!$DI$28,Tjänster!DR$28,""))))))))))))))))))))))))))</f>
        <v/>
      </c>
      <c r="MA16" s="36" t="str">
        <f>IF($LQ16=Tjänster!$DI$3,Tjänster!DS$3,IF($LQ16=Tjänster!$DI$4,Tjänster!DS$4,IF($LQ16=Tjänster!$DI$5,Tjänster!DS$5,IF($LQ16=Tjänster!$DI$6,Tjänster!DS$6,IF($LQ16=Tjänster!$DI$7,Tjänster!DS$7,IF($LQ16=Tjänster!$DI$8,Tjänster!DS$8,IF($LQ16=Tjänster!$DI$9,Tjänster!DS$9,IF($LQ16=Tjänster!$DI$10,Tjänster!DS$10,IF($LQ16=Tjänster!$DI$11,Tjänster!DS$11,IF($LQ16=Tjänster!$DI$12,Tjänster!DS$12,IF($LQ16=Tjänster!$DI$13,Tjänster!DS$13,IF($LQ16=Tjänster!$DI$14,Tjänster!DS$14,IF($LQ16=Tjänster!$DI$15,Tjänster!DS$15,IF($LQ16=Tjänster!$DI$16,Tjänster!DS$16,IF($LQ16=Tjänster!$DI$17,Tjänster!DS$17,IF($LQ16=Tjänster!$DI$18,Tjänster!DS$18,IF($LQ16=Tjänster!$DI$19,Tjänster!DS$19,IF($LQ16=Tjänster!$DI$20,Tjänster!DS$20,IF($LQ16=Tjänster!$DI$21,Tjänster!DS$21,IF($LQ16=Tjänster!$DI$22,Tjänster!DS$22,IF($LQ16=Tjänster!$DI$23,Tjänster!DS$23,IF($LQ16=Tjänster!$DI$24,Tjänster!DS$24,IF($LQ16=Tjänster!$DI$25,Tjänster!DS$25,IF($LQ16=Tjänster!$DI$26,Tjänster!DS$26,IF($LQ16=Tjänster!$DI$27,Tjänster!DS$27,IF($LQ16=Tjänster!$DI$28,Tjänster!DS$28,""))))))))))))))))))))))))))</f>
        <v/>
      </c>
      <c r="MB16" s="36" t="str">
        <f>IF($LQ16=Tjänster!$DI$3,Tjänster!DT$3,IF($LQ16=Tjänster!$DI$4,Tjänster!DT$4,IF($LQ16=Tjänster!$DI$5,Tjänster!DT$5,IF($LQ16=Tjänster!$DI$6,Tjänster!DT$6,IF($LQ16=Tjänster!$DI$7,Tjänster!DT$7,IF($LQ16=Tjänster!$DI$8,Tjänster!DT$8,IF($LQ16=Tjänster!$DI$9,Tjänster!DT$9,IF($LQ16=Tjänster!$DI$10,Tjänster!DT$10,IF($LQ16=Tjänster!$DI$11,Tjänster!DT$11,IF($LQ16=Tjänster!$DI$12,Tjänster!DT$12,IF($LQ16=Tjänster!$DI$13,Tjänster!DT$13,IF($LQ16=Tjänster!$DI$14,Tjänster!DT$14,IF($LQ16=Tjänster!$DI$15,Tjänster!DT$15,IF($LQ16=Tjänster!$DI$16,Tjänster!DT$16,IF($LQ16=Tjänster!$DI$17,Tjänster!DT$17,IF($LQ16=Tjänster!$DI$18,Tjänster!DT$18,IF($LQ16=Tjänster!$DI$19,Tjänster!DT$19,IF($LQ16=Tjänster!$DI$20,Tjänster!DT$20,IF($LQ16=Tjänster!$DI$21,Tjänster!DT$21,IF($LQ16=Tjänster!$DI$22,Tjänster!DT$22,IF($LQ16=Tjänster!$DI$23,Tjänster!DT$23,IF($LQ16=Tjänster!$DI$24,Tjänster!DT$24,IF($LQ16=Tjänster!$DI$25,Tjänster!DT$25,IF($LQ16=Tjänster!$DI$26,Tjänster!DT$26,IF($LQ16=Tjänster!$DI$27,Tjänster!DT$27,IF($LQ16=Tjänster!$DI$28,Tjänster!DT$28,""))))))))))))))))))))))))))</f>
        <v/>
      </c>
      <c r="MC16" s="36" t="str">
        <f>IF($LQ16=Tjänster!$DI$3,Tjänster!DU$3,IF($LQ16=Tjänster!$DI$4,Tjänster!DU$4,IF($LQ16=Tjänster!$DI$5,Tjänster!DU$5,IF($LQ16=Tjänster!$DI$6,Tjänster!DU$6,IF($LQ16=Tjänster!$DI$7,Tjänster!DU$7,IF($LQ16=Tjänster!$DI$8,Tjänster!DU$8,IF($LQ16=Tjänster!$DI$9,Tjänster!DU$9,IF($LQ16=Tjänster!$DI$10,Tjänster!DU$10,IF($LQ16=Tjänster!$DI$11,Tjänster!DU$11,IF($LQ16=Tjänster!$DI$12,Tjänster!DU$12,IF($LQ16=Tjänster!$DI$13,Tjänster!DU$13,IF($LQ16=Tjänster!$DI$14,Tjänster!DU$14,IF($LQ16=Tjänster!$DI$15,Tjänster!DU$15,IF($LQ16=Tjänster!$DI$16,Tjänster!DU$16,IF($LQ16=Tjänster!$DI$17,Tjänster!DU$17,IF($LQ16=Tjänster!$DI$18,Tjänster!DU$18,IF($LQ16=Tjänster!$DI$19,Tjänster!DU$19,IF($LQ16=Tjänster!$DI$20,Tjänster!DU$20,IF($LQ16=Tjänster!$DI$21,Tjänster!DU$21,IF($LQ16=Tjänster!$DI$22,Tjänster!DU$22,IF($LQ16=Tjänster!$DI$23,Tjänster!DU$23,IF($LQ16=Tjänster!$DI$24,Tjänster!DU$24,IF($LQ16=Tjänster!$DI$25,Tjänster!DU$25,IF($LQ16=Tjänster!$DI$26,Tjänster!DU$26,IF($LQ16=Tjänster!$DI$27,Tjänster!DU$27,IF($LQ16=Tjänster!$DI$28,Tjänster!DU$28,""))))))))))))))))))))))))))</f>
        <v/>
      </c>
      <c r="MD16" s="36" t="str">
        <f>IF($LQ16=Tjänster!$DI$3,Tjänster!DV$3,IF($LQ16=Tjänster!$DI$4,Tjänster!DV$4,IF($LQ16=Tjänster!$DI$5,Tjänster!DV$5,IF($LQ16=Tjänster!$DI$6,Tjänster!DV$6,IF($LQ16=Tjänster!$DI$7,Tjänster!DV$7,IF($LQ16=Tjänster!$DI$8,Tjänster!DV$8,IF($LQ16=Tjänster!$DI$9,Tjänster!DV$9,IF($LQ16=Tjänster!$DI$10,Tjänster!DV$10,IF($LQ16=Tjänster!$DI$11,Tjänster!DV$11,IF($LQ16=Tjänster!$DI$12,Tjänster!DV$12,IF($LQ16=Tjänster!$DI$13,Tjänster!DV$13,IF($LQ16=Tjänster!$DI$14,Tjänster!DV$14,IF($LQ16=Tjänster!$DI$15,Tjänster!DV$15,IF($LQ16=Tjänster!$DI$16,Tjänster!DV$16,IF($LQ16=Tjänster!$DI$17,Tjänster!DV$17,IF($LQ16=Tjänster!$DI$18,Tjänster!DV$18,IF($LQ16=Tjänster!$DI$19,Tjänster!DV$19,IF($LQ16=Tjänster!$DI$20,Tjänster!DV$20,IF($LQ16=Tjänster!$DI$21,Tjänster!DV$21,IF($LQ16=Tjänster!$DI$22,Tjänster!DV$22,IF($LQ16=Tjänster!$DI$23,Tjänster!DV$23,IF($LQ16=Tjänster!$DI$24,Tjänster!DV$24,IF($LQ16=Tjänster!$DI$25,Tjänster!DV$25,IF($LQ16=Tjänster!$DI$26,Tjänster!DV$26,IF($LQ16=Tjänster!$DI$27,Tjänster!DV$27,IF($LQ16=Tjänster!$DI$28,Tjänster!DV$28,""))))))))))))))))))))))))))</f>
        <v/>
      </c>
      <c r="ME16" s="36" t="str">
        <f>IF($LQ16=Tjänster!$DI$3,Tjänster!DW$3,IF($LQ16=Tjänster!$DI$4,Tjänster!DW$4,IF($LQ16=Tjänster!$DI$5,Tjänster!DW$5,IF($LQ16=Tjänster!$DI$6,Tjänster!DW$6,IF($LQ16=Tjänster!$DI$7,Tjänster!DW$7,IF($LQ16=Tjänster!$DI$8,Tjänster!DW$8,IF($LQ16=Tjänster!$DI$9,Tjänster!DW$9,IF($LQ16=Tjänster!$DI$10,Tjänster!DW$10,IF($LQ16=Tjänster!$DI$11,Tjänster!DW$11,IF($LQ16=Tjänster!$DI$12,Tjänster!DW$12,IF($LQ16=Tjänster!$DI$13,Tjänster!DW$13,IF($LQ16=Tjänster!$DI$14,Tjänster!DW$14,IF($LQ16=Tjänster!$DI$15,Tjänster!DW$15,IF($LQ16=Tjänster!$DI$16,Tjänster!DW$16,IF($LQ16=Tjänster!$DI$17,Tjänster!DW$17,IF($LQ16=Tjänster!$DI$18,Tjänster!DW$18,IF($LQ16=Tjänster!$DI$19,Tjänster!DW$19,IF($LQ16=Tjänster!$DI$20,Tjänster!DW$20,IF($LQ16=Tjänster!$DI$21,Tjänster!DW$21,IF($LQ16=Tjänster!$DI$22,Tjänster!DW$22,IF($LQ16=Tjänster!$DI$23,Tjänster!DW$23,IF($LQ16=Tjänster!$DI$24,Tjänster!DW$24,IF($LQ16=Tjänster!$DI$25,Tjänster!DW$25,IF($LQ16=Tjänster!$DI$26,Tjänster!DW$26,IF($LQ16=Tjänster!$DI$27,Tjänster!DW$27,IF($LQ16=Tjänster!$DI$28,Tjänster!DW$28,""))))))))))))))))))))))))))</f>
        <v/>
      </c>
      <c r="MF16" s="36" t="str">
        <f>IF($LQ16=Tjänster!$DI$3,Tjänster!DX$3,IF($LQ16=Tjänster!$DI$4,Tjänster!DX$4,IF($LQ16=Tjänster!$DI$5,Tjänster!DX$5,IF($LQ16=Tjänster!$DI$6,Tjänster!DX$6,IF($LQ16=Tjänster!$DI$7,Tjänster!DX$7,IF($LQ16=Tjänster!$DI$8,Tjänster!DX$8,IF($LQ16=Tjänster!$DI$9,Tjänster!DX$9,IF($LQ16=Tjänster!$DI$10,Tjänster!DX$10,IF($LQ16=Tjänster!$DI$11,Tjänster!DX$11,IF($LQ16=Tjänster!$DI$12,Tjänster!DX$12,IF($LQ16=Tjänster!$DI$13,Tjänster!DX$13,IF($LQ16=Tjänster!$DI$14,Tjänster!DX$14,IF($LQ16=Tjänster!$DI$15,Tjänster!DX$15,IF($LQ16=Tjänster!$DI$16,Tjänster!DX$16,IF($LQ16=Tjänster!$DI$17,Tjänster!DX$17,IF($LQ16=Tjänster!$DI$18,Tjänster!DX$18,IF($LQ16=Tjänster!$DI$19,Tjänster!DX$19,IF($LQ16=Tjänster!$DI$20,Tjänster!DX$20,IF($LQ16=Tjänster!$DI$21,Tjänster!DX$21,IF($LQ16=Tjänster!$DI$22,Tjänster!DX$22,IF($LQ16=Tjänster!$DI$23,Tjänster!DX$23,IF($LQ16=Tjänster!$DI$24,Tjänster!DX$24,IF($LQ16=Tjänster!$DI$25,Tjänster!DX$25,IF($LQ16=Tjänster!$DI$26,Tjänster!DX$26,IF($LQ16=Tjänster!$DI$27,Tjänster!DX$27,IF($LQ16=Tjänster!$DI$28,Tjänster!DX$28,""))))))))))))))))))))))))))</f>
        <v/>
      </c>
      <c r="MG16" s="36" t="str">
        <f>IF($LQ16=Tjänster!$DI$3,Tjänster!DY$3,IF($LQ16=Tjänster!$DI$4,Tjänster!DY$4,IF($LQ16=Tjänster!$DI$5,Tjänster!DY$5,IF($LQ16=Tjänster!$DI$6,Tjänster!DY$6,IF($LQ16=Tjänster!$DI$7,Tjänster!DY$7,IF($LQ16=Tjänster!$DI$8,Tjänster!DY$8,IF($LQ16=Tjänster!$DI$9,Tjänster!DY$9,IF($LQ16=Tjänster!$DI$10,Tjänster!DY$10,IF($LQ16=Tjänster!$DI$11,Tjänster!DY$11,IF($LQ16=Tjänster!$DI$12,Tjänster!DY$12,IF($LQ16=Tjänster!$DI$13,Tjänster!DY$13,IF($LQ16=Tjänster!$DI$14,Tjänster!DY$14,IF($LQ16=Tjänster!$DI$15,Tjänster!DY$15,IF($LQ16=Tjänster!$DI$16,Tjänster!DY$16,IF($LQ16=Tjänster!$DI$17,Tjänster!DY$17,IF($LQ16=Tjänster!$DI$18,Tjänster!DY$18,IF($LQ16=Tjänster!$DI$19,Tjänster!DY$19,IF($LQ16=Tjänster!$DI$20,Tjänster!DY$20,IF($LQ16=Tjänster!$DI$21,Tjänster!DY$21,IF($LQ16=Tjänster!$DI$22,Tjänster!DY$22,IF($LQ16=Tjänster!$DI$23,Tjänster!DY$23,IF($LQ16=Tjänster!$DI$24,Tjänster!DY$24,IF($LQ16=Tjänster!$DI$25,Tjänster!DY$25,IF($LQ16=Tjänster!$DI$26,Tjänster!DY$26,IF($LQ16=Tjänster!$DI$27,Tjänster!DY$27,IF($LQ16=Tjänster!$DI$28,Tjänster!DY$28,""))))))))))))))))))))))))))</f>
        <v/>
      </c>
      <c r="MH16" s="36" t="str">
        <f>IF($LQ16=Tjänster!$DI$3,Tjänster!DZ$3,IF($LQ16=Tjänster!$DI$4,Tjänster!DZ$4,IF($LQ16=Tjänster!$DI$5,Tjänster!DZ$5,IF($LQ16=Tjänster!$DI$6,Tjänster!DZ$6,IF($LQ16=Tjänster!$DI$7,Tjänster!DZ$7,IF($LQ16=Tjänster!$DI$8,Tjänster!DZ$8,IF($LQ16=Tjänster!$DI$9,Tjänster!DZ$9,IF($LQ16=Tjänster!$DI$10,Tjänster!DZ$10,IF($LQ16=Tjänster!$DI$11,Tjänster!DZ$11,IF($LQ16=Tjänster!$DI$12,Tjänster!DZ$12,IF($LQ16=Tjänster!$DI$13,Tjänster!DZ$13,IF($LQ16=Tjänster!$DI$14,Tjänster!DZ$14,IF($LQ16=Tjänster!$DI$15,Tjänster!DZ$15,IF($LQ16=Tjänster!$DI$16,Tjänster!DZ$16,IF($LQ16=Tjänster!$DI$17,Tjänster!DZ$17,IF($LQ16=Tjänster!$DI$18,Tjänster!DZ$18,IF($LQ16=Tjänster!$DI$19,Tjänster!DZ$19,IF($LQ16=Tjänster!$DI$20,Tjänster!DZ$20,IF($LQ16=Tjänster!$DI$21,Tjänster!DZ$21,IF($LQ16=Tjänster!$DI$22,Tjänster!DZ$22,IF($LQ16=Tjänster!$DI$23,Tjänster!DZ$23,IF($LQ16=Tjänster!$DI$24,Tjänster!DZ$24,IF($LQ16=Tjänster!$DI$25,Tjänster!DZ$25,IF($LQ16=Tjänster!$DI$26,Tjänster!DZ$26,IF($LQ16=Tjänster!$DI$27,Tjänster!DZ$27,IF($LQ16=Tjänster!$DI$28,Tjänster!DZ$28,""))))))))))))))))))))))))))</f>
        <v/>
      </c>
      <c r="MI16" s="36" t="str">
        <f>IF($LQ16=Tjänster!$DI$3,Tjänster!EA$3,IF($LQ16=Tjänster!$DI$4,Tjänster!EA$4,IF($LQ16=Tjänster!$DI$5,Tjänster!EA$5,IF($LQ16=Tjänster!$DI$6,Tjänster!EA$6,IF($LQ16=Tjänster!$DI$7,Tjänster!EA$7,IF($LQ16=Tjänster!$DI$8,Tjänster!EA$8,IF($LQ16=Tjänster!$DI$9,Tjänster!EA$9,IF($LQ16=Tjänster!$DI$10,Tjänster!EA$10,IF($LQ16=Tjänster!$DI$11,Tjänster!EA$11,IF($LQ16=Tjänster!$DI$12,Tjänster!EA$12,IF($LQ16=Tjänster!$DI$13,Tjänster!EA$13,IF($LQ16=Tjänster!$DI$14,Tjänster!EA$14,IF($LQ16=Tjänster!$DI$15,Tjänster!EA$15,IF($LQ16=Tjänster!$DI$16,Tjänster!EA$16,IF($LQ16=Tjänster!$DI$17,Tjänster!EA$17,IF($LQ16=Tjänster!$DI$18,Tjänster!EA$18,IF($LQ16=Tjänster!$DI$19,Tjänster!EA$19,IF($LQ16=Tjänster!$DI$20,Tjänster!EA$20,IF($LQ16=Tjänster!$DI$21,Tjänster!EA$21,IF($LQ16=Tjänster!$DI$22,Tjänster!EA$22,IF($LQ16=Tjänster!$DI$23,Tjänster!EA$23,IF($LQ16=Tjänster!$DI$24,Tjänster!EA$24,IF($LQ16=Tjänster!$DI$25,Tjänster!EA$25,IF($LQ16=Tjänster!$DI$26,Tjänster!EA$26,IF($LQ16=Tjänster!$DI$27,Tjänster!EA$27,IF($LQ16=Tjänster!$DI$28,Tjänster!EA$28,""))))))))))))))))))))))))))</f>
        <v/>
      </c>
      <c r="MJ16" s="36" t="str">
        <f>IF($LQ16=Tjänster!$DI$3,Tjänster!EB$3,IF($LQ16=Tjänster!$DI$4,Tjänster!EB$4,IF($LQ16=Tjänster!$DI$5,Tjänster!EB$5,IF($LQ16=Tjänster!$DI$6,Tjänster!EB$6,IF($LQ16=Tjänster!$DI$7,Tjänster!EB$7,IF($LQ16=Tjänster!$DI$8,Tjänster!EB$8,IF($LQ16=Tjänster!$DI$9,Tjänster!EB$9,IF($LQ16=Tjänster!$DI$10,Tjänster!EB$10,IF($LQ16=Tjänster!$DI$11,Tjänster!EB$11,IF($LQ16=Tjänster!$DI$12,Tjänster!EB$12,IF($LQ16=Tjänster!$DI$13,Tjänster!EB$13,IF($LQ16=Tjänster!$DI$14,Tjänster!EB$14,IF($LQ16=Tjänster!$DI$15,Tjänster!EB$15,IF($LQ16=Tjänster!$DI$16,Tjänster!EB$16,IF($LQ16=Tjänster!$DI$17,Tjänster!EB$17,IF($LQ16=Tjänster!$DI$18,Tjänster!EB$18,IF($LQ16=Tjänster!$DI$19,Tjänster!EB$19,IF($LQ16=Tjänster!$DI$20,Tjänster!EB$20,IF($LQ16=Tjänster!$DI$21,Tjänster!EB$21,IF($LQ16=Tjänster!$DI$22,Tjänster!EB$22,IF($LQ16=Tjänster!$DI$23,Tjänster!EB$23,IF($LQ16=Tjänster!$DI$24,Tjänster!EB$24,IF($LQ16=Tjänster!$DI$25,Tjänster!EB$25,IF($LQ16=Tjänster!$DI$26,Tjänster!EB$26,IF($LQ16=Tjänster!$DI$27,Tjänster!EB$27,IF($LQ16=Tjänster!$DI$28,Tjänster!EB$28,""))))))))))))))))))))))))))</f>
        <v/>
      </c>
      <c r="MK16" s="36" t="str">
        <f>IF($LQ16=Tjänster!$DI$3,Tjänster!EC$3,IF($LQ16=Tjänster!$DI$4,Tjänster!EC$4,IF($LQ16=Tjänster!$DI$5,Tjänster!EC$5,IF($LQ16=Tjänster!$DI$6,Tjänster!EC$6,IF($LQ16=Tjänster!$DI$7,Tjänster!EC$7,IF($LQ16=Tjänster!$DI$8,Tjänster!EC$8,IF($LQ16=Tjänster!$DI$9,Tjänster!EC$9,IF($LQ16=Tjänster!$DI$10,Tjänster!EC$10,IF($LQ16=Tjänster!$DI$11,Tjänster!EC$11,IF($LQ16=Tjänster!$DI$12,Tjänster!EC$12,IF($LQ16=Tjänster!$DI$13,Tjänster!EC$13,IF($LQ16=Tjänster!$DI$14,Tjänster!EC$14,IF($LQ16=Tjänster!$DI$15,Tjänster!EC$15,IF($LQ16=Tjänster!$DI$16,Tjänster!EC$16,IF($LQ16=Tjänster!$DI$17,Tjänster!EC$17,IF($LQ16=Tjänster!$DI$18,Tjänster!EC$18,IF($LQ16=Tjänster!$DI$19,Tjänster!EC$19,IF($LQ16=Tjänster!$DI$20,Tjänster!EC$20,IF($LQ16=Tjänster!$DI$21,Tjänster!EC$21,IF($LQ16=Tjänster!$DI$22,Tjänster!EC$22,IF($LQ16=Tjänster!$DI$23,Tjänster!EC$23,IF($LQ16=Tjänster!$DI$24,Tjänster!EC$24,IF($LQ16=Tjänster!$DI$25,Tjänster!EC$25,IF($LQ16=Tjänster!$DI$26,Tjänster!EC$26,IF($LQ16=Tjänster!$DI$27,Tjänster!EC$27,IF($LQ16=Tjänster!$DI$28,Tjänster!EC$28,""))))))))))))))))))))))))))</f>
        <v/>
      </c>
      <c r="NN16" s="36" t="str">
        <f t="shared" si="5"/>
        <v/>
      </c>
      <c r="NO16" s="36" t="str">
        <f>IF($NN16=Tjänster!$EE$3,Tjänster!EF$3,IF($NN16=Tjänster!$EE$4,Tjänster!EF$4,IF($NN16=Tjänster!$EE$5,Tjänster!EF$5,IF($NN16=Tjänster!$EE$6,Tjänster!EF$6,IF($NN16=Tjänster!$EE$7,Tjänster!EF$7,IF($NN16=Tjänster!$EE$8,Tjänster!EF$8,IF($NN16=Tjänster!$EE$9,Tjänster!EF$9,IF($NN16=Tjänster!$EE$10,Tjänster!EF$10,IF($NN16=Tjänster!$EE$11,Tjänster!EF$11,IF($NN16=Tjänster!$EE$12,Tjänster!EF$12,IF($NN16=Tjänster!$EE$13,Tjänster!EF$13,IF($NN16=Tjänster!$EE$14,Tjänster!EF$14,IF($NN16=Tjänster!$EE$15,Tjänster!EF$15,IF($NN16=Tjänster!$EE$16,Tjänster!EF$16,IF($NN16=Tjänster!$EE$17,Tjänster!EF$17,IF($NN16=Tjänster!$EE$18,Tjänster!EF$18,IF($NN16=Tjänster!$EE$19,Tjänster!EF$19,IF($NN16=Tjänster!$EE$20,Tjänster!EF$20,IF($NN16=Tjänster!$EE$21,Tjänster!EF$21,IF($NN16=Tjänster!$EE$22,Tjänster!EF$22,IF($NN16=Tjänster!$EE$23,Tjänster!EF$23,IF($NN16=Tjänster!$EE$24,Tjänster!EF$24,IF($NN16=Tjänster!$EE$25,Tjänster!EF$25,IF($NN16=Tjänster!$EE$26,Tjänster!EF$26,IF($NN16=Tjänster!$EE$27,Tjänster!EF$27,IF($NN16=Tjänster!$EE$28,Tjänster!EF$28,""))))))))))))))))))))))))))</f>
        <v/>
      </c>
      <c r="NP16" s="36" t="str">
        <f>IF($NN16=Tjänster!$EE$3,Tjänster!EG$3,IF($NN16=Tjänster!$EE$4,Tjänster!EG$4,IF($NN16=Tjänster!$EE$5,Tjänster!EG$5,IF($NN16=Tjänster!$EE$6,Tjänster!EG$6,IF($NN16=Tjänster!$EE$7,Tjänster!EG$7,IF($NN16=Tjänster!$EE$8,Tjänster!EG$8,IF($NN16=Tjänster!$EE$9,Tjänster!EG$9,IF($NN16=Tjänster!$EE$10,Tjänster!EG$10,IF($NN16=Tjänster!$EE$11,Tjänster!EG$11,IF($NN16=Tjänster!$EE$12,Tjänster!EG$12,IF($NN16=Tjänster!$EE$13,Tjänster!EG$13,IF($NN16=Tjänster!$EE$14,Tjänster!EG$14,IF($NN16=Tjänster!$EE$15,Tjänster!EG$15,IF($NN16=Tjänster!$EE$16,Tjänster!EG$16,IF($NN16=Tjänster!$EE$17,Tjänster!EG$17,IF($NN16=Tjänster!$EE$18,Tjänster!EG$18,IF($NN16=Tjänster!$EE$19,Tjänster!EG$19,IF($NN16=Tjänster!$EE$20,Tjänster!EG$20,IF($NN16=Tjänster!$EE$21,Tjänster!EG$21,IF($NN16=Tjänster!$EE$22,Tjänster!EG$22,IF($NN16=Tjänster!$EE$23,Tjänster!EG$23,IF($NN16=Tjänster!$EE$24,Tjänster!EG$24,IF($NN16=Tjänster!$EE$25,Tjänster!EG$25,IF($NN16=Tjänster!$EE$26,Tjänster!EG$26,IF($NN16=Tjänster!$EE$27,Tjänster!EG$27,IF($NN16=Tjänster!$EE$28,Tjänster!EG$28,""))))))))))))))))))))))))))</f>
        <v/>
      </c>
      <c r="NQ16" s="36" t="str">
        <f>IF($NN16=Tjänster!$EE$3,Tjänster!EH$3,IF($NN16=Tjänster!$EE$4,Tjänster!EH$4,IF($NN16=Tjänster!$EE$5,Tjänster!EH$5,IF($NN16=Tjänster!$EE$6,Tjänster!EH$6,IF($NN16=Tjänster!$EE$7,Tjänster!EH$7,IF($NN16=Tjänster!$EE$8,Tjänster!EH$8,IF($NN16=Tjänster!$EE$9,Tjänster!EH$9,IF($NN16=Tjänster!$EE$10,Tjänster!EH$10,IF($NN16=Tjänster!$EE$11,Tjänster!EH$11,IF($NN16=Tjänster!$EE$12,Tjänster!EH$12,IF($NN16=Tjänster!$EE$13,Tjänster!EH$13,IF($NN16=Tjänster!$EE$14,Tjänster!EH$14,IF($NN16=Tjänster!$EE$15,Tjänster!EH$15,IF($NN16=Tjänster!$EE$16,Tjänster!EH$16,IF($NN16=Tjänster!$EE$17,Tjänster!EH$17,IF($NN16=Tjänster!$EE$18,Tjänster!EH$18,IF($NN16=Tjänster!$EE$19,Tjänster!EH$19,IF($NN16=Tjänster!$EE$20,Tjänster!EH$20,IF($NN16=Tjänster!$EE$21,Tjänster!EH$21,IF($NN16=Tjänster!$EE$22,Tjänster!EH$22,IF($NN16=Tjänster!$EE$23,Tjänster!EH$23,IF($NN16=Tjänster!$EE$24,Tjänster!EH$24,IF($NN16=Tjänster!$EE$25,Tjänster!EH$25,IF($NN16=Tjänster!$EE$26,Tjänster!EH$26,IF($NN16=Tjänster!$EE$27,Tjänster!EH$27,IF($NN16=Tjänster!$EE$28,Tjänster!EH$28,""))))))))))))))))))))))))))</f>
        <v/>
      </c>
      <c r="NR16" s="36" t="str">
        <f>IF($NN16=Tjänster!$EE$3,Tjänster!EI$3,IF($NN16=Tjänster!$EE$4,Tjänster!EI$4,IF($NN16=Tjänster!$EE$5,Tjänster!EI$5,IF($NN16=Tjänster!$EE$6,Tjänster!EI$6,IF($NN16=Tjänster!$EE$7,Tjänster!EI$7,IF($NN16=Tjänster!$EE$8,Tjänster!EI$8,IF($NN16=Tjänster!$EE$9,Tjänster!EI$9,IF($NN16=Tjänster!$EE$10,Tjänster!EI$10,IF($NN16=Tjänster!$EE$11,Tjänster!EI$11,IF($NN16=Tjänster!$EE$12,Tjänster!EI$12,IF($NN16=Tjänster!$EE$13,Tjänster!EI$13,IF($NN16=Tjänster!$EE$14,Tjänster!EI$14,IF($NN16=Tjänster!$EE$15,Tjänster!EI$15,IF($NN16=Tjänster!$EE$16,Tjänster!EI$16,IF($NN16=Tjänster!$EE$17,Tjänster!EI$17,IF($NN16=Tjänster!$EE$18,Tjänster!EI$18,IF($NN16=Tjänster!$EE$19,Tjänster!EI$19,IF($NN16=Tjänster!$EE$20,Tjänster!EI$20,IF($NN16=Tjänster!$EE$21,Tjänster!EI$21,IF($NN16=Tjänster!$EE$22,Tjänster!EI$22,IF($NN16=Tjänster!$EE$23,Tjänster!EI$23,IF($NN16=Tjänster!$EE$24,Tjänster!EI$24,IF($NN16=Tjänster!$EE$25,Tjänster!EI$25,IF($NN16=Tjänster!$EE$26,Tjänster!EI$26,IF($NN16=Tjänster!$EE$27,Tjänster!EI$27,IF($NN16=Tjänster!$EE$28,Tjänster!EI$28,""))))))))))))))))))))))))))</f>
        <v/>
      </c>
      <c r="NS16" s="36" t="str">
        <f>IF($NN16=Tjänster!$EE$3,Tjänster!EJ$3,IF($NN16=Tjänster!$EE$4,Tjänster!EJ$4,IF($NN16=Tjänster!$EE$5,Tjänster!EJ$5,IF($NN16=Tjänster!$EE$6,Tjänster!EJ$6,IF($NN16=Tjänster!$EE$7,Tjänster!EJ$7,IF($NN16=Tjänster!$EE$8,Tjänster!EJ$8,IF($NN16=Tjänster!$EE$9,Tjänster!EJ$9,IF($NN16=Tjänster!$EE$10,Tjänster!EJ$10,IF($NN16=Tjänster!$EE$11,Tjänster!EJ$11,IF($NN16=Tjänster!$EE$12,Tjänster!EJ$12,IF($NN16=Tjänster!$EE$13,Tjänster!EJ$13,IF($NN16=Tjänster!$EE$14,Tjänster!EJ$14,IF($NN16=Tjänster!$EE$15,Tjänster!EJ$15,IF($NN16=Tjänster!$EE$16,Tjänster!EJ$16,IF($NN16=Tjänster!$EE$17,Tjänster!EJ$17,IF($NN16=Tjänster!$EE$18,Tjänster!EJ$18,IF($NN16=Tjänster!$EE$19,Tjänster!EJ$19,IF($NN16=Tjänster!$EE$20,Tjänster!EJ$20,IF($NN16=Tjänster!$EE$21,Tjänster!EJ$21,IF($NN16=Tjänster!$EE$22,Tjänster!EJ$22,IF($NN16=Tjänster!$EE$23,Tjänster!EJ$23,IF($NN16=Tjänster!$EE$24,Tjänster!EJ$24,IF($NN16=Tjänster!$EE$25,Tjänster!EJ$25,IF($NN16=Tjänster!$EE$26,Tjänster!EJ$26,IF($NN16=Tjänster!$EE$27,Tjänster!EJ$27,IF($NN16=Tjänster!$EE$28,Tjänster!EJ$28,""))))))))))))))))))))))))))</f>
        <v/>
      </c>
      <c r="NT16" s="36" t="str">
        <f>IF($NN16=Tjänster!$EE$3,Tjänster!EK$3,IF($NN16=Tjänster!$EE$4,Tjänster!EK$4,IF($NN16=Tjänster!$EE$5,Tjänster!EK$5,IF($NN16=Tjänster!$EE$6,Tjänster!EK$6,IF($NN16=Tjänster!$EE$7,Tjänster!EK$7,IF($NN16=Tjänster!$EE$8,Tjänster!EK$8,IF($NN16=Tjänster!$EE$9,Tjänster!EK$9,IF($NN16=Tjänster!$EE$10,Tjänster!EK$10,IF($NN16=Tjänster!$EE$11,Tjänster!EK$11,IF($NN16=Tjänster!$EE$12,Tjänster!EK$12,IF($NN16=Tjänster!$EE$13,Tjänster!EK$13,IF($NN16=Tjänster!$EE$14,Tjänster!EK$14,IF($NN16=Tjänster!$EE$15,Tjänster!EK$15,IF($NN16=Tjänster!$EE$16,Tjänster!EK$16,IF($NN16=Tjänster!$EE$17,Tjänster!EK$17,IF($NN16=Tjänster!$EE$18,Tjänster!EK$18,IF($NN16=Tjänster!$EE$19,Tjänster!EK$19,IF($NN16=Tjänster!$EE$20,Tjänster!EK$20,IF($NN16=Tjänster!$EE$21,Tjänster!EK$21,IF($NN16=Tjänster!$EE$22,Tjänster!EK$22,IF($NN16=Tjänster!$EE$23,Tjänster!EK$23,IF($NN16=Tjänster!$EE$24,Tjänster!EK$24,IF($NN16=Tjänster!$EE$25,Tjänster!EK$25,IF($NN16=Tjänster!$EE$26,Tjänster!EK$26,IF($NN16=Tjänster!$EE$27,Tjänster!EK$27,IF($NN16=Tjänster!$EE$28,Tjänster!EK$28,""))))))))))))))))))))))))))</f>
        <v/>
      </c>
      <c r="NU16" s="36" t="str">
        <f>IF($NN16=Tjänster!$EE$3,Tjänster!EL$3,IF($NN16=Tjänster!$EE$4,Tjänster!EL$4,IF($NN16=Tjänster!$EE$5,Tjänster!EL$5,IF($NN16=Tjänster!$EE$6,Tjänster!EL$6,IF($NN16=Tjänster!$EE$7,Tjänster!EL$7,IF($NN16=Tjänster!$EE$8,Tjänster!EL$8,IF($NN16=Tjänster!$EE$9,Tjänster!EL$9,IF($NN16=Tjänster!$EE$10,Tjänster!EL$10,IF($NN16=Tjänster!$EE$11,Tjänster!EL$11,IF($NN16=Tjänster!$EE$12,Tjänster!EL$12,IF($NN16=Tjänster!$EE$13,Tjänster!EL$13,IF($NN16=Tjänster!$EE$14,Tjänster!EL$14,IF($NN16=Tjänster!$EE$15,Tjänster!EL$15,IF($NN16=Tjänster!$EE$16,Tjänster!EL$16,IF($NN16=Tjänster!$EE$17,Tjänster!EL$17,IF($NN16=Tjänster!$EE$18,Tjänster!EL$18,IF($NN16=Tjänster!$EE$19,Tjänster!EL$19,IF($NN16=Tjänster!$EE$20,Tjänster!EL$20,IF($NN16=Tjänster!$EE$21,Tjänster!EL$21,IF($NN16=Tjänster!$EE$22,Tjänster!EL$22,IF($NN16=Tjänster!$EE$23,Tjänster!EL$23,IF($NN16=Tjänster!$EE$24,Tjänster!EL$24,IF($NN16=Tjänster!$EE$25,Tjänster!EL$25,IF($NN16=Tjänster!$EE$26,Tjänster!EL$26,IF($NN16=Tjänster!$EE$27,Tjänster!EL$27,IF($NN16=Tjänster!$EE$28,Tjänster!EL$28,""))))))))))))))))))))))))))</f>
        <v/>
      </c>
      <c r="NV16" s="36" t="str">
        <f>IF($NN16=Tjänster!$EE$3,Tjänster!EM$3,IF($NN16=Tjänster!$EE$4,Tjänster!EM$4,IF($NN16=Tjänster!$EE$5,Tjänster!EM$5,IF($NN16=Tjänster!$EE$6,Tjänster!EM$6,IF($NN16=Tjänster!$EE$7,Tjänster!EM$7,IF($NN16=Tjänster!$EE$8,Tjänster!EM$8,IF($NN16=Tjänster!$EE$9,Tjänster!EM$9,IF($NN16=Tjänster!$EE$10,Tjänster!EM$10,IF($NN16=Tjänster!$EE$11,Tjänster!EM$11,IF($NN16=Tjänster!$EE$12,Tjänster!EM$12,IF($NN16=Tjänster!$EE$13,Tjänster!EM$13,IF($NN16=Tjänster!$EE$14,Tjänster!EM$14,IF($NN16=Tjänster!$EE$15,Tjänster!EM$15,IF($NN16=Tjänster!$EE$16,Tjänster!EM$16,IF($NN16=Tjänster!$EE$17,Tjänster!EM$17,IF($NN16=Tjänster!$EE$18,Tjänster!EM$18,IF($NN16=Tjänster!$EE$19,Tjänster!EM$19,IF($NN16=Tjänster!$EE$20,Tjänster!EM$20,IF($NN16=Tjänster!$EE$21,Tjänster!EM$21,IF($NN16=Tjänster!$EE$22,Tjänster!EM$22,IF($NN16=Tjänster!$EE$23,Tjänster!EM$23,IF($NN16=Tjänster!$EE$24,Tjänster!EM$24,IF($NN16=Tjänster!$EE$25,Tjänster!EM$25,IF($NN16=Tjänster!$EE$26,Tjänster!EM$26,IF($NN16=Tjänster!$EE$27,Tjänster!EM$27,IF($NN16=Tjänster!$EE$28,Tjänster!EM$28,""))))))))))))))))))))))))))</f>
        <v/>
      </c>
      <c r="NW16" s="36" t="str">
        <f>IF($NN16=Tjänster!$EE$3,Tjänster!EN$3,IF($NN16=Tjänster!$EE$4,Tjänster!EN$4,IF($NN16=Tjänster!$EE$5,Tjänster!EN$5,IF($NN16=Tjänster!$EE$6,Tjänster!EN$6,IF($NN16=Tjänster!$EE$7,Tjänster!EN$7,IF($NN16=Tjänster!$EE$8,Tjänster!EN$8,IF($NN16=Tjänster!$EE$9,Tjänster!EN$9,IF($NN16=Tjänster!$EE$10,Tjänster!EN$10,IF($NN16=Tjänster!$EE$11,Tjänster!EN$11,IF($NN16=Tjänster!$EE$12,Tjänster!EN$12,IF($NN16=Tjänster!$EE$13,Tjänster!EN$13,IF($NN16=Tjänster!$EE$14,Tjänster!EN$14,IF($NN16=Tjänster!$EE$15,Tjänster!EN$15,IF($NN16=Tjänster!$EE$16,Tjänster!EN$16,IF($NN16=Tjänster!$EE$17,Tjänster!EN$17,IF($NN16=Tjänster!$EE$18,Tjänster!EN$18,IF($NN16=Tjänster!$EE$19,Tjänster!EN$19,IF($NN16=Tjänster!$EE$20,Tjänster!EN$20,IF($NN16=Tjänster!$EE$21,Tjänster!EN$21,IF($NN16=Tjänster!$EE$22,Tjänster!EN$22,IF($NN16=Tjänster!$EE$23,Tjänster!EN$23,IF($NN16=Tjänster!$EE$24,Tjänster!EN$24,IF($NN16=Tjänster!$EE$25,Tjänster!EN$25,IF($NN16=Tjänster!$EE$26,Tjänster!EN$26,IF($NN16=Tjänster!$EE$27,Tjänster!EN$27,IF($NN16=Tjänster!$EE$28,Tjänster!EN$28,""))))))))))))))))))))))))))</f>
        <v/>
      </c>
      <c r="NX16" s="36" t="str">
        <f>IF($NN16=Tjänster!$EE$3,Tjänster!EO$3,IF($NN16=Tjänster!$EE$4,Tjänster!EO$4,IF($NN16=Tjänster!$EE$5,Tjänster!EO$5,IF($NN16=Tjänster!$EE$6,Tjänster!EO$6,IF($NN16=Tjänster!$EE$7,Tjänster!EO$7,IF($NN16=Tjänster!$EE$8,Tjänster!EO$8,IF($NN16=Tjänster!$EE$9,Tjänster!EO$9,IF($NN16=Tjänster!$EE$10,Tjänster!EO$10,IF($NN16=Tjänster!$EE$11,Tjänster!EO$11,IF($NN16=Tjänster!$EE$12,Tjänster!EO$12,IF($NN16=Tjänster!$EE$13,Tjänster!EO$13,IF($NN16=Tjänster!$EE$14,Tjänster!EO$14,IF($NN16=Tjänster!$EE$15,Tjänster!EO$15,IF($NN16=Tjänster!$EE$16,Tjänster!EO$16,IF($NN16=Tjänster!$EE$17,Tjänster!EO$17,IF($NN16=Tjänster!$EE$18,Tjänster!EO$18,IF($NN16=Tjänster!$EE$19,Tjänster!EO$19,IF($NN16=Tjänster!$EE$20,Tjänster!EO$20,IF($NN16=Tjänster!$EE$21,Tjänster!EO$21,IF($NN16=Tjänster!$EE$22,Tjänster!EO$22,IF($NN16=Tjänster!$EE$23,Tjänster!EO$23,IF($NN16=Tjänster!$EE$24,Tjänster!EO$24,IF($NN16=Tjänster!$EE$25,Tjänster!EO$25,IF($NN16=Tjänster!$EE$26,Tjänster!EO$26,IF($NN16=Tjänster!$EE$27,Tjänster!EO$27,IF($NN16=Tjänster!$EE$28,Tjänster!EO$28,""))))))))))))))))))))))))))</f>
        <v/>
      </c>
      <c r="NY16" s="36" t="str">
        <f>IF($NN16=Tjänster!$EE$3,Tjänster!EP$3,IF($NN16=Tjänster!$EE$4,Tjänster!EP$4,IF($NN16=Tjänster!$EE$5,Tjänster!EP$5,IF($NN16=Tjänster!$EE$6,Tjänster!EP$6,IF($NN16=Tjänster!$EE$7,Tjänster!EP$7,IF($NN16=Tjänster!$EE$8,Tjänster!EP$8,IF($NN16=Tjänster!$EE$9,Tjänster!EP$9,IF($NN16=Tjänster!$EE$10,Tjänster!EP$10,IF($NN16=Tjänster!$EE$11,Tjänster!EP$11,IF($NN16=Tjänster!$EE$12,Tjänster!EP$12,IF($NN16=Tjänster!$EE$13,Tjänster!EP$13,IF($NN16=Tjänster!$EE$14,Tjänster!EP$14,IF($NN16=Tjänster!$EE$15,Tjänster!EP$15,IF($NN16=Tjänster!$EE$16,Tjänster!EP$16,IF($NN16=Tjänster!$EE$17,Tjänster!EP$17,IF($NN16=Tjänster!$EE$18,Tjänster!EP$18,IF($NN16=Tjänster!$EE$19,Tjänster!EP$19,IF($NN16=Tjänster!$EE$20,Tjänster!EP$20,IF($NN16=Tjänster!$EE$21,Tjänster!EP$21,IF($NN16=Tjänster!$EE$22,Tjänster!EP$22,IF($NN16=Tjänster!$EE$23,Tjänster!EP$23,IF($NN16=Tjänster!$EE$24,Tjänster!EP$24,IF($NN16=Tjänster!$EE$25,Tjänster!EP$25,IF($NN16=Tjänster!$EE$26,Tjänster!EP$26,IF($NN16=Tjänster!$EE$27,Tjänster!EP$27,IF($NN16=Tjänster!$EE$28,Tjänster!EP$28,""))))))))))))))))))))))))))</f>
        <v/>
      </c>
      <c r="NZ16" s="36" t="str">
        <f>IF($NN16=Tjänster!$EE$3,Tjänster!EQ$3,IF($NN16=Tjänster!$EE$4,Tjänster!EQ$4,IF($NN16=Tjänster!$EE$5,Tjänster!EQ$5,IF($NN16=Tjänster!$EE$6,Tjänster!EQ$6,IF($NN16=Tjänster!$EE$7,Tjänster!EQ$7,IF($NN16=Tjänster!$EE$8,Tjänster!EQ$8,IF($NN16=Tjänster!$EE$9,Tjänster!EQ$9,IF($NN16=Tjänster!$EE$10,Tjänster!EQ$10,IF($NN16=Tjänster!$EE$11,Tjänster!EQ$11,IF($NN16=Tjänster!$EE$12,Tjänster!EQ$12,IF($NN16=Tjänster!$EE$13,Tjänster!EQ$13,IF($NN16=Tjänster!$EE$14,Tjänster!EQ$14,IF($NN16=Tjänster!$EE$15,Tjänster!EQ$15,IF($NN16=Tjänster!$EE$16,Tjänster!EQ$16,IF($NN16=Tjänster!$EE$17,Tjänster!EQ$17,IF($NN16=Tjänster!$EE$18,Tjänster!EQ$18,IF($NN16=Tjänster!$EE$19,Tjänster!EQ$19,IF($NN16=Tjänster!$EE$20,Tjänster!EQ$20,IF($NN16=Tjänster!$EE$21,Tjänster!EQ$21,IF($NN16=Tjänster!$EE$22,Tjänster!EQ$22,IF($NN16=Tjänster!$EE$23,Tjänster!EQ$23,IF($NN16=Tjänster!$EE$24,Tjänster!EQ$24,IF($NN16=Tjänster!$EE$25,Tjänster!EQ$25,IF($NN16=Tjänster!$EE$26,Tjänster!EQ$26,IF($NN16=Tjänster!$EE$27,Tjänster!EQ$27,IF($NN16=Tjänster!$EE$28,Tjänster!EQ$28,""))))))))))))))))))))))))))</f>
        <v/>
      </c>
      <c r="OA16" s="36" t="str">
        <f>IF($NN16=Tjänster!$EE$3,Tjänster!ER$3,IF($NN16=Tjänster!$EE$4,Tjänster!ER$4,IF($NN16=Tjänster!$EE$5,Tjänster!ER$5,IF($NN16=Tjänster!$EE$6,Tjänster!ER$6,IF($NN16=Tjänster!$EE$7,Tjänster!ER$7,IF($NN16=Tjänster!$EE$8,Tjänster!ER$8,IF($NN16=Tjänster!$EE$9,Tjänster!ER$9,IF($NN16=Tjänster!$EE$10,Tjänster!ER$10,IF($NN16=Tjänster!$EE$11,Tjänster!ER$11,IF($NN16=Tjänster!$EE$12,Tjänster!ER$12,IF($NN16=Tjänster!$EE$13,Tjänster!ER$13,IF($NN16=Tjänster!$EE$14,Tjänster!ER$14,IF($NN16=Tjänster!$EE$15,Tjänster!ER$15,IF($NN16=Tjänster!$EE$16,Tjänster!ER$16,IF($NN16=Tjänster!$EE$17,Tjänster!ER$17,IF($NN16=Tjänster!$EE$18,Tjänster!ER$18,IF($NN16=Tjänster!$EE$19,Tjänster!ER$19,IF($NN16=Tjänster!$EE$20,Tjänster!ER$20,IF($NN16=Tjänster!$EE$21,Tjänster!ER$21,IF($NN16=Tjänster!$EE$22,Tjänster!ER$22,IF($NN16=Tjänster!$EE$23,Tjänster!ER$23,IF($NN16=Tjänster!$EE$24,Tjänster!ER$24,IF($NN16=Tjänster!$EE$25,Tjänster!ER$25,IF($NN16=Tjänster!$EE$26,Tjänster!ER$26,IF($NN16=Tjänster!$EE$27,Tjänster!ER$27,IF($NN16=Tjänster!$EE$28,Tjänster!ER$28,""))))))))))))))))))))))))))</f>
        <v/>
      </c>
      <c r="OB16" s="36" t="str">
        <f>IF($NN16=Tjänster!$EE$3,Tjänster!ES$3,IF($NN16=Tjänster!$EE$4,Tjänster!ES$4,IF($NN16=Tjänster!$EE$5,Tjänster!ES$5,IF($NN16=Tjänster!$EE$6,Tjänster!ES$6,IF($NN16=Tjänster!$EE$7,Tjänster!ES$7,IF($NN16=Tjänster!$EE$8,Tjänster!ES$8,IF($NN16=Tjänster!$EE$9,Tjänster!ES$9,IF($NN16=Tjänster!$EE$10,Tjänster!ES$10,IF($NN16=Tjänster!$EE$11,Tjänster!ES$11,IF($NN16=Tjänster!$EE$12,Tjänster!ES$12,IF($NN16=Tjänster!$EE$13,Tjänster!ES$13,IF($NN16=Tjänster!$EE$14,Tjänster!ES$14,IF($NN16=Tjänster!$EE$15,Tjänster!ES$15,IF($NN16=Tjänster!$EE$16,Tjänster!ES$16,IF($NN16=Tjänster!$EE$17,Tjänster!ES$17,IF($NN16=Tjänster!$EE$18,Tjänster!ES$18,IF($NN16=Tjänster!$EE$19,Tjänster!ES$19,IF($NN16=Tjänster!$EE$20,Tjänster!ES$20,IF($NN16=Tjänster!$EE$21,Tjänster!ES$21,IF($NN16=Tjänster!$EE$22,Tjänster!ES$22,IF($NN16=Tjänster!$EE$23,Tjänster!ES$23,IF($NN16=Tjänster!$EE$24,Tjänster!ES$24,IF($NN16=Tjänster!$EE$25,Tjänster!ES$25,IF($NN16=Tjänster!$EE$26,Tjänster!ES$26,IF($NN16=Tjänster!$EE$27,Tjänster!ES$27,IF($NN16=Tjänster!$EE$28,Tjänster!ES$28,""))))))))))))))))))))))))))</f>
        <v/>
      </c>
      <c r="OC16" s="36" t="str">
        <f>IF($NN16=Tjänster!$EE$3,Tjänster!ET$3,IF($NN16=Tjänster!$EE$4,Tjänster!ET$4,IF($NN16=Tjänster!$EE$5,Tjänster!ET$5,IF($NN16=Tjänster!$EE$6,Tjänster!ET$6,IF($NN16=Tjänster!$EE$7,Tjänster!ET$7,IF($NN16=Tjänster!$EE$8,Tjänster!ET$8,IF($NN16=Tjänster!$EE$9,Tjänster!ET$9,IF($NN16=Tjänster!$EE$10,Tjänster!ET$10,IF($NN16=Tjänster!$EE$11,Tjänster!ET$11,IF($NN16=Tjänster!$EE$12,Tjänster!ET$12,IF($NN16=Tjänster!$EE$13,Tjänster!ET$13,IF($NN16=Tjänster!$EE$14,Tjänster!ET$14,IF($NN16=Tjänster!$EE$15,Tjänster!ET$15,IF($NN16=Tjänster!$EE$16,Tjänster!ET$16,IF($NN16=Tjänster!$EE$17,Tjänster!ET$17,IF($NN16=Tjänster!$EE$18,Tjänster!ET$18,IF($NN16=Tjänster!$EE$19,Tjänster!ET$19,IF($NN16=Tjänster!$EE$20,Tjänster!ET$20,IF($NN16=Tjänster!$EE$21,Tjänster!ET$21,IF($NN16=Tjänster!$EE$22,Tjänster!ET$22,IF($NN16=Tjänster!$EE$23,Tjänster!ET$23,IF($NN16=Tjänster!$EE$24,Tjänster!ET$24,IF($NN16=Tjänster!$EE$25,Tjänster!ET$25,IF($NN16=Tjänster!$EE$26,Tjänster!ET$26,IF($NN16=Tjänster!$EE$27,Tjänster!ET$27,IF($NN16=Tjänster!$EE$28,Tjänster!ET$28,""))))))))))))))))))))))))))</f>
        <v/>
      </c>
      <c r="OD16" s="36" t="str">
        <f>IF($NN16=Tjänster!$EE$3,Tjänster!EU$3,IF($NN16=Tjänster!$EE$4,Tjänster!EU$4,IF($NN16=Tjänster!$EE$5,Tjänster!EU$5,IF($NN16=Tjänster!$EE$6,Tjänster!EU$6,IF($NN16=Tjänster!$EE$7,Tjänster!EU$7,IF($NN16=Tjänster!$EE$8,Tjänster!EU$8,IF($NN16=Tjänster!$EE$9,Tjänster!EU$9,IF($NN16=Tjänster!$EE$10,Tjänster!EU$10,IF($NN16=Tjänster!$EE$11,Tjänster!EU$11,IF($NN16=Tjänster!$EE$12,Tjänster!EU$12,IF($NN16=Tjänster!$EE$13,Tjänster!EU$13,IF($NN16=Tjänster!$EE$14,Tjänster!EU$14,IF($NN16=Tjänster!$EE$15,Tjänster!EU$15,IF($NN16=Tjänster!$EE$16,Tjänster!EU$16,IF($NN16=Tjänster!$EE$17,Tjänster!EU$17,IF($NN16=Tjänster!$EE$18,Tjänster!EU$18,IF($NN16=Tjänster!$EE$19,Tjänster!EU$19,IF($NN16=Tjänster!$EE$20,Tjänster!EU$20,IF($NN16=Tjänster!$EE$21,Tjänster!EU$21,IF($NN16=Tjänster!$EE$22,Tjänster!EU$22,IF($NN16=Tjänster!$EE$23,Tjänster!EU$23,IF($NN16=Tjänster!$EE$24,Tjänster!EU$24,IF($NN16=Tjänster!$EE$25,Tjänster!EU$25,IF($NN16=Tjänster!$EE$26,Tjänster!EU$26,IF($NN16=Tjänster!$EE$27,Tjänster!EU$27,IF($NN16=Tjänster!$EE$28,Tjänster!EU$28,""))))))))))))))))))))))))))</f>
        <v/>
      </c>
      <c r="OE16" s="36" t="str">
        <f>IF($NN16=Tjänster!$EE$3,Tjänster!EV$3,IF($NN16=Tjänster!$EE$4,Tjänster!EV$4,IF($NN16=Tjänster!$EE$5,Tjänster!EV$5,IF($NN16=Tjänster!$EE$6,Tjänster!EV$6,IF($NN16=Tjänster!$EE$7,Tjänster!EV$7,IF($NN16=Tjänster!$EE$8,Tjänster!EV$8,IF($NN16=Tjänster!$EE$9,Tjänster!EV$9,IF($NN16=Tjänster!$EE$10,Tjänster!EV$10,IF($NN16=Tjänster!$EE$11,Tjänster!EV$11,IF($NN16=Tjänster!$EE$12,Tjänster!EV$12,IF($NN16=Tjänster!$EE$13,Tjänster!EV$13,IF($NN16=Tjänster!$EE$14,Tjänster!EV$14,IF($NN16=Tjänster!$EE$15,Tjänster!EV$15,IF($NN16=Tjänster!$EE$16,Tjänster!EV$16,IF($NN16=Tjänster!$EE$17,Tjänster!EV$17,IF($NN16=Tjänster!$EE$18,Tjänster!EV$18,IF($NN16=Tjänster!$EE$19,Tjänster!EV$19,IF($NN16=Tjänster!$EE$20,Tjänster!EV$20,IF($NN16=Tjänster!$EE$21,Tjänster!EV$21,IF($NN16=Tjänster!$EE$22,Tjänster!EV$22,IF($NN16=Tjänster!$EE$23,Tjänster!EV$23,IF($NN16=Tjänster!$EE$24,Tjänster!EV$24,IF($NN16=Tjänster!$EE$25,Tjänster!EV$25,IF($NN16=Tjänster!$EE$26,Tjänster!EV$26,IF($NN16=Tjänster!$EE$27,Tjänster!EV$27,IF($NN16=Tjänster!$EE$28,Tjänster!EV$28,""))))))))))))))))))))))))))</f>
        <v/>
      </c>
      <c r="OF16" s="36" t="str">
        <f>IF($NN16=Tjänster!$EE$3,Tjänster!EW$3,IF($NN16=Tjänster!$EE$4,Tjänster!EW$4,IF($NN16=Tjänster!$EE$5,Tjänster!EW$5,IF($NN16=Tjänster!$EE$6,Tjänster!EW$6,IF($NN16=Tjänster!$EE$7,Tjänster!EW$7,IF($NN16=Tjänster!$EE$8,Tjänster!EW$8,IF($NN16=Tjänster!$EE$9,Tjänster!EW$9,IF($NN16=Tjänster!$EE$10,Tjänster!EW$10,IF($NN16=Tjänster!$EE$11,Tjänster!EW$11,IF($NN16=Tjänster!$EE$12,Tjänster!EW$12,IF($NN16=Tjänster!$EE$13,Tjänster!EW$13,IF($NN16=Tjänster!$EE$14,Tjänster!EW$14,IF($NN16=Tjänster!$EE$15,Tjänster!EW$15,IF($NN16=Tjänster!$EE$16,Tjänster!EW$16,IF($NN16=Tjänster!$EE$17,Tjänster!EW$17,IF($NN16=Tjänster!$EE$18,Tjänster!EW$18,IF($NN16=Tjänster!$EE$19,Tjänster!EW$19,IF($NN16=Tjänster!$EE$20,Tjänster!EW$20,IF($NN16=Tjänster!$EE$21,Tjänster!EW$21,IF($NN16=Tjänster!$EE$22,Tjänster!EW$22,IF($NN16=Tjänster!$EE$23,Tjänster!EW$23,IF($NN16=Tjänster!$EE$24,Tjänster!EW$24,IF($NN16=Tjänster!$EE$25,Tjänster!EW$25,IF($NN16=Tjänster!$EE$26,Tjänster!EW$26,IF($NN16=Tjänster!$EE$27,Tjänster!EW$27,IF($NN16=Tjänster!$EE$28,Tjänster!EW$28,""))))))))))))))))))))))))))</f>
        <v/>
      </c>
      <c r="OG16" s="36" t="str">
        <f>IF($NN16=Tjänster!$EE$3,Tjänster!EX$3,IF($NN16=Tjänster!$EE$4,Tjänster!EX$4,IF($NN16=Tjänster!$EE$5,Tjänster!EX$5,IF($NN16=Tjänster!$EE$6,Tjänster!EX$6,IF($NN16=Tjänster!$EE$7,Tjänster!EX$7,IF($NN16=Tjänster!$EE$8,Tjänster!EX$8,IF($NN16=Tjänster!$EE$9,Tjänster!EX$9,IF($NN16=Tjänster!$EE$10,Tjänster!EX$10,IF($NN16=Tjänster!$EE$11,Tjänster!EX$11,IF($NN16=Tjänster!$EE$12,Tjänster!EX$12,IF($NN16=Tjänster!$EE$13,Tjänster!EX$13,IF($NN16=Tjänster!$EE$14,Tjänster!EX$14,IF($NN16=Tjänster!$EE$15,Tjänster!EX$15,IF($NN16=Tjänster!$EE$16,Tjänster!EX$16,IF($NN16=Tjänster!$EE$17,Tjänster!EX$17,IF($NN16=Tjänster!$EE$18,Tjänster!EX$18,IF($NN16=Tjänster!$EE$19,Tjänster!EX$19,IF($NN16=Tjänster!$EE$20,Tjänster!EX$20,IF($NN16=Tjänster!$EE$21,Tjänster!EX$21,IF($NN16=Tjänster!$EE$22,Tjänster!EX$22,IF($NN16=Tjänster!$EE$23,Tjänster!EX$23,IF($NN16=Tjänster!$EE$24,Tjänster!EX$24,IF($NN16=Tjänster!$EE$25,Tjänster!EX$25,IF($NN16=Tjänster!$EE$26,Tjänster!EX$26,IF($NN16=Tjänster!$EE$27,Tjänster!EX$27,IF($NN16=Tjänster!$EE$28,Tjänster!EX$28,""))))))))))))))))))))))))))</f>
        <v/>
      </c>
      <c r="OH16" s="36" t="str">
        <f>IF($NN16=Tjänster!$EE$3,Tjänster!EY$3,IF($NN16=Tjänster!$EE$4,Tjänster!EY$4,IF($NN16=Tjänster!$EE$5,Tjänster!EY$5,IF($NN16=Tjänster!$EE$6,Tjänster!EY$6,IF($NN16=Tjänster!$EE$7,Tjänster!EY$7,IF($NN16=Tjänster!$EE$8,Tjänster!EY$8,IF($NN16=Tjänster!$EE$9,Tjänster!EY$9,IF($NN16=Tjänster!$EE$10,Tjänster!EY$10,IF($NN16=Tjänster!$EE$11,Tjänster!EY$11,IF($NN16=Tjänster!$EE$12,Tjänster!EY$12,IF($NN16=Tjänster!$EE$13,Tjänster!EY$13,IF($NN16=Tjänster!$EE$14,Tjänster!EY$14,IF($NN16=Tjänster!$EE$15,Tjänster!EY$15,IF($NN16=Tjänster!$EE$16,Tjänster!EY$16,IF($NN16=Tjänster!$EE$17,Tjänster!EY$17,IF($NN16=Tjänster!$EE$18,Tjänster!EY$18,IF($NN16=Tjänster!$EE$19,Tjänster!EY$19,IF($NN16=Tjänster!$EE$20,Tjänster!EY$20,IF($NN16=Tjänster!$EE$21,Tjänster!EY$21,IF($NN16=Tjänster!$EE$22,Tjänster!EY$22,IF($NN16=Tjänster!$EE$23,Tjänster!EY$23,IF($NN16=Tjänster!$EE$24,Tjänster!EY$24,IF($NN16=Tjänster!$EE$25,Tjänster!EY$25,IF($NN16=Tjänster!$EE$26,Tjänster!EY$26,IF($NN16=Tjänster!$EE$27,Tjänster!EY$27,IF($NN16=Tjänster!$EE$28,Tjänster!EY$28,""))))))))))))))))))))))))))</f>
        <v/>
      </c>
      <c r="PK16" s="36" t="str">
        <f t="shared" si="6"/>
        <v/>
      </c>
      <c r="PL16" s="36" t="str">
        <f>IF($PK16=Tjänster!$FA$3,Tjänster!FB$3,IF($PK16=Tjänster!$FA$4,Tjänster!FB$4,IF($PK16=Tjänster!$FA$5,Tjänster!FB$5,IF($PK16=Tjänster!$FA$6,Tjänster!FB$6,IF($PK16=Tjänster!$FA$7,Tjänster!FB$7,IF($PK16=Tjänster!$FA$8,Tjänster!FB$8,IF($PK16=Tjänster!$FA$9,Tjänster!FB$9,IF($PK16=Tjänster!$FA$10,Tjänster!FB$10,IF($PK16=Tjänster!$FA$11,Tjänster!FB$11,IF($PK16=Tjänster!$FA$12,Tjänster!FB$12,IF($PK16=Tjänster!$FA$13,Tjänster!FB$13,IF($PK16=Tjänster!$FA$14,Tjänster!FB$14,IF($PK16=Tjänster!$FA$15,Tjänster!FB$15,IF($PK16=Tjänster!$FA$16,Tjänster!FB$16,IF($PK16=Tjänster!$FA$17,Tjänster!FB$17,IF($PK16=Tjänster!$FA$18,Tjänster!FB$18,IF($PK16=Tjänster!$FA$19,Tjänster!FB$19,IF($PK16=Tjänster!$FA$20,Tjänster!FB$20,IF($PK16=Tjänster!$FA$21,Tjänster!FB$21,IF($PK16=Tjänster!$FA$22,Tjänster!FB$22,IF($PK16=Tjänster!$FA$23,Tjänster!FB$23,IF($PK16=Tjänster!$FA$24,Tjänster!FB$24,IF($PK16=Tjänster!$FA$25,Tjänster!FB$25,IF($PK16=Tjänster!$FA$26,Tjänster!FB$26,IF($PK16=Tjänster!$FA$27,Tjänster!FB$27,IF($PK16=Tjänster!$FA$28,Tjänster!FB$28,""))))))))))))))))))))))))))</f>
        <v/>
      </c>
      <c r="PM16" s="36" t="str">
        <f>IF($PK16=Tjänster!$FA$3,Tjänster!FC$3,IF($PK16=Tjänster!$FA$4,Tjänster!FC$4,IF($PK16=Tjänster!$FA$5,Tjänster!FC$5,IF($PK16=Tjänster!$FA$6,Tjänster!FC$6,IF($PK16=Tjänster!$FA$7,Tjänster!FC$7,IF($PK16=Tjänster!$FA$8,Tjänster!FC$8,IF($PK16=Tjänster!$FA$9,Tjänster!FC$9,IF($PK16=Tjänster!$FA$10,Tjänster!FC$10,IF($PK16=Tjänster!$FA$11,Tjänster!FC$11,IF($PK16=Tjänster!$FA$12,Tjänster!FC$12,IF($PK16=Tjänster!$FA$13,Tjänster!FC$13,IF($PK16=Tjänster!$FA$14,Tjänster!FC$14,IF($PK16=Tjänster!$FA$15,Tjänster!FC$15,IF($PK16=Tjänster!$FA$16,Tjänster!FC$16,IF($PK16=Tjänster!$FA$17,Tjänster!FC$17,IF($PK16=Tjänster!$FA$18,Tjänster!FC$18,IF($PK16=Tjänster!$FA$19,Tjänster!FC$19,IF($PK16=Tjänster!$FA$20,Tjänster!FC$20,IF($PK16=Tjänster!$FA$21,Tjänster!FC$21,IF($PK16=Tjänster!$FA$22,Tjänster!FC$22,IF($PK16=Tjänster!$FA$23,Tjänster!FC$23,IF($PK16=Tjänster!$FA$24,Tjänster!FC$24,IF($PK16=Tjänster!$FA$25,Tjänster!FC$25,IF($PK16=Tjänster!$FA$26,Tjänster!FC$26,IF($PK16=Tjänster!$FA$27,Tjänster!FC$27,IF($PK16=Tjänster!$FA$28,Tjänster!FC$28,""))))))))))))))))))))))))))</f>
        <v/>
      </c>
      <c r="PN16" s="36" t="str">
        <f>IF($PK16=Tjänster!$FA$3,Tjänster!FD$3,IF($PK16=Tjänster!$FA$4,Tjänster!FD$4,IF($PK16=Tjänster!$FA$5,Tjänster!FD$5,IF($PK16=Tjänster!$FA$6,Tjänster!FD$6,IF($PK16=Tjänster!$FA$7,Tjänster!FD$7,IF($PK16=Tjänster!$FA$8,Tjänster!FD$8,IF($PK16=Tjänster!$FA$9,Tjänster!FD$9,IF($PK16=Tjänster!$FA$10,Tjänster!FD$10,IF($PK16=Tjänster!$FA$11,Tjänster!FD$11,IF($PK16=Tjänster!$FA$12,Tjänster!FD$12,IF($PK16=Tjänster!$FA$13,Tjänster!FD$13,IF($PK16=Tjänster!$FA$14,Tjänster!FD$14,IF($PK16=Tjänster!$FA$15,Tjänster!FD$15,IF($PK16=Tjänster!$FA$16,Tjänster!FD$16,IF($PK16=Tjänster!$FA$17,Tjänster!FD$17,IF($PK16=Tjänster!$FA$18,Tjänster!FD$18,IF($PK16=Tjänster!$FA$19,Tjänster!FD$19,IF($PK16=Tjänster!$FA$20,Tjänster!FD$20,IF($PK16=Tjänster!$FA$21,Tjänster!FD$21,IF($PK16=Tjänster!$FA$22,Tjänster!FD$22,IF($PK16=Tjänster!$FA$23,Tjänster!FD$23,IF($PK16=Tjänster!$FA$24,Tjänster!FD$24,IF($PK16=Tjänster!$FA$25,Tjänster!FD$25,IF($PK16=Tjänster!$FA$26,Tjänster!FD$26,IF($PK16=Tjänster!$FA$27,Tjänster!FD$27,IF($PK16=Tjänster!$FA$28,Tjänster!FD$28,""))))))))))))))))))))))))))</f>
        <v/>
      </c>
      <c r="PO16" s="36" t="str">
        <f>IF($PK16=Tjänster!$FA$3,Tjänster!FE$3,IF($PK16=Tjänster!$FA$4,Tjänster!FE$4,IF($PK16=Tjänster!$FA$5,Tjänster!FE$5,IF($PK16=Tjänster!$FA$6,Tjänster!FE$6,IF($PK16=Tjänster!$FA$7,Tjänster!FE$7,IF($PK16=Tjänster!$FA$8,Tjänster!FE$8,IF($PK16=Tjänster!$FA$9,Tjänster!FE$9,IF($PK16=Tjänster!$FA$10,Tjänster!FE$10,IF($PK16=Tjänster!$FA$11,Tjänster!FE$11,IF($PK16=Tjänster!$FA$12,Tjänster!FE$12,IF($PK16=Tjänster!$FA$13,Tjänster!FE$13,IF($PK16=Tjänster!$FA$14,Tjänster!FE$14,IF($PK16=Tjänster!$FA$15,Tjänster!FE$15,IF($PK16=Tjänster!$FA$16,Tjänster!FE$16,IF($PK16=Tjänster!$FA$17,Tjänster!FE$17,IF($PK16=Tjänster!$FA$18,Tjänster!FE$18,IF($PK16=Tjänster!$FA$19,Tjänster!FE$19,IF($PK16=Tjänster!$FA$20,Tjänster!FE$20,IF($PK16=Tjänster!$FA$21,Tjänster!FE$21,IF($PK16=Tjänster!$FA$22,Tjänster!FE$22,IF($PK16=Tjänster!$FA$23,Tjänster!FE$23,IF($PK16=Tjänster!$FA$24,Tjänster!FE$24,IF($PK16=Tjänster!$FA$25,Tjänster!FE$25,IF($PK16=Tjänster!$FA$26,Tjänster!FE$26,IF($PK16=Tjänster!$FA$27,Tjänster!FE$27,IF($PK16=Tjänster!$FA$28,Tjänster!FE$28,""))))))))))))))))))))))))))</f>
        <v/>
      </c>
      <c r="PP16" s="36" t="str">
        <f>IF($PK16=Tjänster!$FA$3,Tjänster!FF$3,IF($PK16=Tjänster!$FA$4,Tjänster!FF$4,IF($PK16=Tjänster!$FA$5,Tjänster!FF$5,IF($PK16=Tjänster!$FA$6,Tjänster!FF$6,IF($PK16=Tjänster!$FA$7,Tjänster!FF$7,IF($PK16=Tjänster!$FA$8,Tjänster!FF$8,IF($PK16=Tjänster!$FA$9,Tjänster!FF$9,IF($PK16=Tjänster!$FA$10,Tjänster!FF$10,IF($PK16=Tjänster!$FA$11,Tjänster!FF$11,IF($PK16=Tjänster!$FA$12,Tjänster!FF$12,IF($PK16=Tjänster!$FA$13,Tjänster!FF$13,IF($PK16=Tjänster!$FA$14,Tjänster!FF$14,IF($PK16=Tjänster!$FA$15,Tjänster!FF$15,IF($PK16=Tjänster!$FA$16,Tjänster!FF$16,IF($PK16=Tjänster!$FA$17,Tjänster!FF$17,IF($PK16=Tjänster!$FA$18,Tjänster!FF$18,IF($PK16=Tjänster!$FA$19,Tjänster!FF$19,IF($PK16=Tjänster!$FA$20,Tjänster!FF$20,IF($PK16=Tjänster!$FA$21,Tjänster!FF$21,IF($PK16=Tjänster!$FA$22,Tjänster!FF$22,IF($PK16=Tjänster!$FA$23,Tjänster!FF$23,IF($PK16=Tjänster!$FA$24,Tjänster!FF$24,IF($PK16=Tjänster!$FA$25,Tjänster!FF$25,IF($PK16=Tjänster!$FA$26,Tjänster!FF$26,IF($PK16=Tjänster!$FA$27,Tjänster!FF$27,IF($PK16=Tjänster!$FA$28,Tjänster!FF$28,""))))))))))))))))))))))))))</f>
        <v/>
      </c>
      <c r="PQ16" s="36" t="str">
        <f>IF($PK16=Tjänster!$FA$3,Tjänster!FG$3,IF($PK16=Tjänster!$FA$4,Tjänster!FG$4,IF($PK16=Tjänster!$FA$5,Tjänster!FG$5,IF($PK16=Tjänster!$FA$6,Tjänster!FG$6,IF($PK16=Tjänster!$FA$7,Tjänster!FG$7,IF($PK16=Tjänster!$FA$8,Tjänster!FG$8,IF($PK16=Tjänster!$FA$9,Tjänster!FG$9,IF($PK16=Tjänster!$FA$10,Tjänster!FG$10,IF($PK16=Tjänster!$FA$11,Tjänster!FG$11,IF($PK16=Tjänster!$FA$12,Tjänster!FG$12,IF($PK16=Tjänster!$FA$13,Tjänster!FG$13,IF($PK16=Tjänster!$FA$14,Tjänster!FG$14,IF($PK16=Tjänster!$FA$15,Tjänster!FG$15,IF($PK16=Tjänster!$FA$16,Tjänster!FG$16,IF($PK16=Tjänster!$FA$17,Tjänster!FG$17,IF($PK16=Tjänster!$FA$18,Tjänster!FG$18,IF($PK16=Tjänster!$FA$19,Tjänster!FG$19,IF($PK16=Tjänster!$FA$20,Tjänster!FG$20,IF($PK16=Tjänster!$FA$21,Tjänster!FG$21,IF($PK16=Tjänster!$FA$22,Tjänster!FG$22,IF($PK16=Tjänster!$FA$23,Tjänster!FG$23,IF($PK16=Tjänster!$FA$24,Tjänster!FG$24,IF($PK16=Tjänster!$FA$25,Tjänster!FG$25,IF($PK16=Tjänster!$FA$26,Tjänster!FG$26,IF($PK16=Tjänster!$FA$27,Tjänster!FG$27,IF($PK16=Tjänster!$FA$28,Tjänster!FG$28,""))))))))))))))))))))))))))</f>
        <v/>
      </c>
      <c r="PR16" s="36" t="str">
        <f>IF($PK16=Tjänster!$FA$3,Tjänster!FH$3,IF($PK16=Tjänster!$FA$4,Tjänster!FH$4,IF($PK16=Tjänster!$FA$5,Tjänster!FH$5,IF($PK16=Tjänster!$FA$6,Tjänster!FH$6,IF($PK16=Tjänster!$FA$7,Tjänster!FH$7,IF($PK16=Tjänster!$FA$8,Tjänster!FH$8,IF($PK16=Tjänster!$FA$9,Tjänster!FH$9,IF($PK16=Tjänster!$FA$10,Tjänster!FH$10,IF($PK16=Tjänster!$FA$11,Tjänster!FH$11,IF($PK16=Tjänster!$FA$12,Tjänster!FH$12,IF($PK16=Tjänster!$FA$13,Tjänster!FH$13,IF($PK16=Tjänster!$FA$14,Tjänster!FH$14,IF($PK16=Tjänster!$FA$15,Tjänster!FH$15,IF($PK16=Tjänster!$FA$16,Tjänster!FH$16,IF($PK16=Tjänster!$FA$17,Tjänster!FH$17,IF($PK16=Tjänster!$FA$18,Tjänster!FH$18,IF($PK16=Tjänster!$FA$19,Tjänster!FH$19,IF($PK16=Tjänster!$FA$20,Tjänster!FH$20,IF($PK16=Tjänster!$FA$21,Tjänster!FH$21,IF($PK16=Tjänster!$FA$22,Tjänster!FH$22,IF($PK16=Tjänster!$FA$23,Tjänster!FH$23,IF($PK16=Tjänster!$FA$24,Tjänster!FH$24,IF($PK16=Tjänster!$FA$25,Tjänster!FH$25,IF($PK16=Tjänster!$FA$26,Tjänster!FH$26,IF($PK16=Tjänster!$FA$27,Tjänster!FH$27,IF($PK16=Tjänster!$FA$28,Tjänster!FH$28,""))))))))))))))))))))))))))</f>
        <v/>
      </c>
      <c r="PS16" s="36" t="str">
        <f>IF($PK16=Tjänster!$FA$3,Tjänster!FI$3,IF($PK16=Tjänster!$FA$4,Tjänster!FI$4,IF($PK16=Tjänster!$FA$5,Tjänster!FI$5,IF($PK16=Tjänster!$FA$6,Tjänster!FI$6,IF($PK16=Tjänster!$FA$7,Tjänster!FI$7,IF($PK16=Tjänster!$FA$8,Tjänster!FI$8,IF($PK16=Tjänster!$FA$9,Tjänster!FI$9,IF($PK16=Tjänster!$FA$10,Tjänster!FI$10,IF($PK16=Tjänster!$FA$11,Tjänster!FI$11,IF($PK16=Tjänster!$FA$12,Tjänster!FI$12,IF($PK16=Tjänster!$FA$13,Tjänster!FI$13,IF($PK16=Tjänster!$FA$14,Tjänster!FI$14,IF($PK16=Tjänster!$FA$15,Tjänster!FI$15,IF($PK16=Tjänster!$FA$16,Tjänster!FI$16,IF($PK16=Tjänster!$FA$17,Tjänster!FI$17,IF($PK16=Tjänster!$FA$18,Tjänster!FI$18,IF($PK16=Tjänster!$FA$19,Tjänster!FI$19,IF($PK16=Tjänster!$FA$20,Tjänster!FI$20,IF($PK16=Tjänster!$FA$21,Tjänster!FI$21,IF($PK16=Tjänster!$FA$22,Tjänster!FI$22,IF($PK16=Tjänster!$FA$23,Tjänster!FI$23,IF($PK16=Tjänster!$FA$24,Tjänster!FI$24,IF($PK16=Tjänster!$FA$25,Tjänster!FI$25,IF($PK16=Tjänster!$FA$26,Tjänster!FI$26,IF($PK16=Tjänster!$FA$27,Tjänster!FI$27,IF($PK16=Tjänster!$FA$28,Tjänster!FI$28,""))))))))))))))))))))))))))</f>
        <v/>
      </c>
      <c r="PT16" s="36" t="str">
        <f>IF($PK16=Tjänster!$FA$3,Tjänster!FJ$3,IF($PK16=Tjänster!$FA$4,Tjänster!FJ$4,IF($PK16=Tjänster!$FA$5,Tjänster!FJ$5,IF($PK16=Tjänster!$FA$6,Tjänster!FJ$6,IF($PK16=Tjänster!$FA$7,Tjänster!FJ$7,IF($PK16=Tjänster!$FA$8,Tjänster!FJ$8,IF($PK16=Tjänster!$FA$9,Tjänster!FJ$9,IF($PK16=Tjänster!$FA$10,Tjänster!FJ$10,IF($PK16=Tjänster!$FA$11,Tjänster!FJ$11,IF($PK16=Tjänster!$FA$12,Tjänster!FJ$12,IF($PK16=Tjänster!$FA$13,Tjänster!FJ$13,IF($PK16=Tjänster!$FA$14,Tjänster!FJ$14,IF($PK16=Tjänster!$FA$15,Tjänster!FJ$15,IF($PK16=Tjänster!$FA$16,Tjänster!FJ$16,IF($PK16=Tjänster!$FA$17,Tjänster!FJ$17,IF($PK16=Tjänster!$FA$18,Tjänster!FJ$18,IF($PK16=Tjänster!$FA$19,Tjänster!FJ$19,IF($PK16=Tjänster!$FA$20,Tjänster!FJ$20,IF($PK16=Tjänster!$FA$21,Tjänster!FJ$21,IF($PK16=Tjänster!$FA$22,Tjänster!FJ$22,IF($PK16=Tjänster!$FA$23,Tjänster!FJ$23,IF($PK16=Tjänster!$FA$24,Tjänster!FJ$24,IF($PK16=Tjänster!$FA$25,Tjänster!FJ$25,IF($PK16=Tjänster!$FA$26,Tjänster!FJ$26,IF($PK16=Tjänster!$FA$27,Tjänster!FJ$27,IF($PK16=Tjänster!$FA$28,Tjänster!FJ$28,""))))))))))))))))))))))))))</f>
        <v/>
      </c>
      <c r="PU16" s="36" t="str">
        <f>IF($PK16=Tjänster!$FA$3,Tjänster!FK$3,IF($PK16=Tjänster!$FA$4,Tjänster!FK$4,IF($PK16=Tjänster!$FA$5,Tjänster!FK$5,IF($PK16=Tjänster!$FA$6,Tjänster!FK$6,IF($PK16=Tjänster!$FA$7,Tjänster!FK$7,IF($PK16=Tjänster!$FA$8,Tjänster!FK$8,IF($PK16=Tjänster!$FA$9,Tjänster!FK$9,IF($PK16=Tjänster!$FA$10,Tjänster!FK$10,IF($PK16=Tjänster!$FA$11,Tjänster!FK$11,IF($PK16=Tjänster!$FA$12,Tjänster!FK$12,IF($PK16=Tjänster!$FA$13,Tjänster!FK$13,IF($PK16=Tjänster!$FA$14,Tjänster!FK$14,IF($PK16=Tjänster!$FA$15,Tjänster!FK$15,IF($PK16=Tjänster!$FA$16,Tjänster!FK$16,IF($PK16=Tjänster!$FA$17,Tjänster!FK$17,IF($PK16=Tjänster!$FA$18,Tjänster!FK$18,IF($PK16=Tjänster!$FA$19,Tjänster!FK$19,IF($PK16=Tjänster!$FA$20,Tjänster!FK$20,IF($PK16=Tjänster!$FA$21,Tjänster!FK$21,IF($PK16=Tjänster!$FA$22,Tjänster!FK$22,IF($PK16=Tjänster!$FA$23,Tjänster!FK$23,IF($PK16=Tjänster!$FA$24,Tjänster!FK$24,IF($PK16=Tjänster!$FA$25,Tjänster!FK$25,IF($PK16=Tjänster!$FA$26,Tjänster!FK$26,IF($PK16=Tjänster!$FA$27,Tjänster!FK$27,IF($PK16=Tjänster!$FA$28,Tjänster!FK$28,""))))))))))))))))))))))))))</f>
        <v/>
      </c>
      <c r="PV16" s="36" t="str">
        <f>IF($PK16=Tjänster!$FA$3,Tjänster!FL$3,IF($PK16=Tjänster!$FA$4,Tjänster!FL$4,IF($PK16=Tjänster!$FA$5,Tjänster!FL$5,IF($PK16=Tjänster!$FA$6,Tjänster!FL$6,IF($PK16=Tjänster!$FA$7,Tjänster!FL$7,IF($PK16=Tjänster!$FA$8,Tjänster!FL$8,IF($PK16=Tjänster!$FA$9,Tjänster!FL$9,IF($PK16=Tjänster!$FA$10,Tjänster!FL$10,IF($PK16=Tjänster!$FA$11,Tjänster!FL$11,IF($PK16=Tjänster!$FA$12,Tjänster!FL$12,IF($PK16=Tjänster!$FA$13,Tjänster!FL$13,IF($PK16=Tjänster!$FA$14,Tjänster!FL$14,IF($PK16=Tjänster!$FA$15,Tjänster!FL$15,IF($PK16=Tjänster!$FA$16,Tjänster!FL$16,IF($PK16=Tjänster!$FA$17,Tjänster!FL$17,IF($PK16=Tjänster!$FA$18,Tjänster!FL$18,IF($PK16=Tjänster!$FA$19,Tjänster!FL$19,IF($PK16=Tjänster!$FA$20,Tjänster!FL$20,IF($PK16=Tjänster!$FA$21,Tjänster!FL$21,IF($PK16=Tjänster!$FA$22,Tjänster!FL$22,IF($PK16=Tjänster!$FA$23,Tjänster!FL$23,IF($PK16=Tjänster!$FA$24,Tjänster!FL$24,IF($PK16=Tjänster!$FA$25,Tjänster!FL$25,IF($PK16=Tjänster!$FA$26,Tjänster!FL$26,IF($PK16=Tjänster!$FA$27,Tjänster!FL$27,IF($PK16=Tjänster!$FA$28,Tjänster!FL$28,""))))))))))))))))))))))))))</f>
        <v/>
      </c>
      <c r="PW16" s="36" t="str">
        <f>IF($PK16=Tjänster!$FA$3,Tjänster!FM$3,IF($PK16=Tjänster!$FA$4,Tjänster!FM$4,IF($PK16=Tjänster!$FA$5,Tjänster!FM$5,IF($PK16=Tjänster!$FA$6,Tjänster!FM$6,IF($PK16=Tjänster!$FA$7,Tjänster!FM$7,IF($PK16=Tjänster!$FA$8,Tjänster!FM$8,IF($PK16=Tjänster!$FA$9,Tjänster!FM$9,IF($PK16=Tjänster!$FA$10,Tjänster!FM$10,IF($PK16=Tjänster!$FA$11,Tjänster!FM$11,IF($PK16=Tjänster!$FA$12,Tjänster!FM$12,IF($PK16=Tjänster!$FA$13,Tjänster!FM$13,IF($PK16=Tjänster!$FA$14,Tjänster!FM$14,IF($PK16=Tjänster!$FA$15,Tjänster!FM$15,IF($PK16=Tjänster!$FA$16,Tjänster!FM$16,IF($PK16=Tjänster!$FA$17,Tjänster!FM$17,IF($PK16=Tjänster!$FA$18,Tjänster!FM$18,IF($PK16=Tjänster!$FA$19,Tjänster!FM$19,IF($PK16=Tjänster!$FA$20,Tjänster!FM$20,IF($PK16=Tjänster!$FA$21,Tjänster!FM$21,IF($PK16=Tjänster!$FA$22,Tjänster!FM$22,IF($PK16=Tjänster!$FA$23,Tjänster!FM$23,IF($PK16=Tjänster!$FA$24,Tjänster!FM$24,IF($PK16=Tjänster!$FA$25,Tjänster!FM$25,IF($PK16=Tjänster!$FA$26,Tjänster!FM$26,IF($PK16=Tjänster!$FA$27,Tjänster!FM$27,IF($PK16=Tjänster!$FA$28,Tjänster!FM$28,""))))))))))))))))))))))))))</f>
        <v/>
      </c>
      <c r="PX16" s="36" t="str">
        <f>IF($PK16=Tjänster!$FA$3,Tjänster!FN$3,IF($PK16=Tjänster!$FA$4,Tjänster!FN$4,IF($PK16=Tjänster!$FA$5,Tjänster!FN$5,IF($PK16=Tjänster!$FA$6,Tjänster!FN$6,IF($PK16=Tjänster!$FA$7,Tjänster!FN$7,IF($PK16=Tjänster!$FA$8,Tjänster!FN$8,IF($PK16=Tjänster!$FA$9,Tjänster!FN$9,IF($PK16=Tjänster!$FA$10,Tjänster!FN$10,IF($PK16=Tjänster!$FA$11,Tjänster!FN$11,IF($PK16=Tjänster!$FA$12,Tjänster!FN$12,IF($PK16=Tjänster!$FA$13,Tjänster!FN$13,IF($PK16=Tjänster!$FA$14,Tjänster!FN$14,IF($PK16=Tjänster!$FA$15,Tjänster!FN$15,IF($PK16=Tjänster!$FA$16,Tjänster!FN$16,IF($PK16=Tjänster!$FA$17,Tjänster!FN$17,IF($PK16=Tjänster!$FA$18,Tjänster!FN$18,IF($PK16=Tjänster!$FA$19,Tjänster!FN$19,IF($PK16=Tjänster!$FA$20,Tjänster!FN$20,IF($PK16=Tjänster!$FA$21,Tjänster!FN$21,IF($PK16=Tjänster!$FA$22,Tjänster!FN$22,IF($PK16=Tjänster!$FA$23,Tjänster!FN$23,IF($PK16=Tjänster!$FA$24,Tjänster!FN$24,IF($PK16=Tjänster!$FA$25,Tjänster!FN$25,IF($PK16=Tjänster!$FA$26,Tjänster!FN$26,IF($PK16=Tjänster!$FA$27,Tjänster!FN$27,IF($PK16=Tjänster!$FA$28,Tjänster!FN$28,""))))))))))))))))))))))))))</f>
        <v/>
      </c>
      <c r="PY16" s="36" t="str">
        <f>IF($PK16=Tjänster!$FA$3,Tjänster!FO$3,IF($PK16=Tjänster!$FA$4,Tjänster!FO$4,IF($PK16=Tjänster!$FA$5,Tjänster!FO$5,IF($PK16=Tjänster!$FA$6,Tjänster!FO$6,IF($PK16=Tjänster!$FA$7,Tjänster!FO$7,IF($PK16=Tjänster!$FA$8,Tjänster!FO$8,IF($PK16=Tjänster!$FA$9,Tjänster!FO$9,IF($PK16=Tjänster!$FA$10,Tjänster!FO$10,IF($PK16=Tjänster!$FA$11,Tjänster!FO$11,IF($PK16=Tjänster!$FA$12,Tjänster!FO$12,IF($PK16=Tjänster!$FA$13,Tjänster!FO$13,IF($PK16=Tjänster!$FA$14,Tjänster!FO$14,IF($PK16=Tjänster!$FA$15,Tjänster!FO$15,IF($PK16=Tjänster!$FA$16,Tjänster!FO$16,IF($PK16=Tjänster!$FA$17,Tjänster!FO$17,IF($PK16=Tjänster!$FA$18,Tjänster!FO$18,IF($PK16=Tjänster!$FA$19,Tjänster!FO$19,IF($PK16=Tjänster!$FA$20,Tjänster!FO$20,IF($PK16=Tjänster!$FA$21,Tjänster!FO$21,IF($PK16=Tjänster!$FA$22,Tjänster!FO$22,IF($PK16=Tjänster!$FA$23,Tjänster!FO$23,IF($PK16=Tjänster!$FA$24,Tjänster!FO$24,IF($PK16=Tjänster!$FA$25,Tjänster!FO$25,IF($PK16=Tjänster!$FA$26,Tjänster!FO$26,IF($PK16=Tjänster!$FA$27,Tjänster!FO$27,IF($PK16=Tjänster!$FA$28,Tjänster!FO$28,""))))))))))))))))))))))))))</f>
        <v/>
      </c>
      <c r="PZ16" s="36" t="str">
        <f>IF($PK16=Tjänster!$FA$3,Tjänster!FP$3,IF($PK16=Tjänster!$FA$4,Tjänster!FP$4,IF($PK16=Tjänster!$FA$5,Tjänster!FP$5,IF($PK16=Tjänster!$FA$6,Tjänster!FP$6,IF($PK16=Tjänster!$FA$7,Tjänster!FP$7,IF($PK16=Tjänster!$FA$8,Tjänster!FP$8,IF($PK16=Tjänster!$FA$9,Tjänster!FP$9,IF($PK16=Tjänster!$FA$10,Tjänster!FP$10,IF($PK16=Tjänster!$FA$11,Tjänster!FP$11,IF($PK16=Tjänster!$FA$12,Tjänster!FP$12,IF($PK16=Tjänster!$FA$13,Tjänster!FP$13,IF($PK16=Tjänster!$FA$14,Tjänster!FP$14,IF($PK16=Tjänster!$FA$15,Tjänster!FP$15,IF($PK16=Tjänster!$FA$16,Tjänster!FP$16,IF($PK16=Tjänster!$FA$17,Tjänster!FP$17,IF($PK16=Tjänster!$FA$18,Tjänster!FP$18,IF($PK16=Tjänster!$FA$19,Tjänster!FP$19,IF($PK16=Tjänster!$FA$20,Tjänster!FP$20,IF($PK16=Tjänster!$FA$21,Tjänster!FP$21,IF($PK16=Tjänster!$FA$22,Tjänster!FP$22,IF($PK16=Tjänster!$FA$23,Tjänster!FP$23,IF($PK16=Tjänster!$FA$24,Tjänster!FP$24,IF($PK16=Tjänster!$FA$25,Tjänster!FP$25,IF($PK16=Tjänster!$FA$26,Tjänster!FP$26,IF($PK16=Tjänster!$FA$27,Tjänster!FP$27,IF($PK16=Tjänster!$FA$28,Tjänster!FP$28,""))))))))))))))))))))))))))</f>
        <v/>
      </c>
      <c r="QA16" s="36" t="str">
        <f>IF($PK16=Tjänster!$FA$3,Tjänster!FQ$3,IF($PK16=Tjänster!$FA$4,Tjänster!FQ$4,IF($PK16=Tjänster!$FA$5,Tjänster!FQ$5,IF($PK16=Tjänster!$FA$6,Tjänster!FQ$6,IF($PK16=Tjänster!$FA$7,Tjänster!FQ$7,IF($PK16=Tjänster!$FA$8,Tjänster!FQ$8,IF($PK16=Tjänster!$FA$9,Tjänster!FQ$9,IF($PK16=Tjänster!$FA$10,Tjänster!FQ$10,IF($PK16=Tjänster!$FA$11,Tjänster!FQ$11,IF($PK16=Tjänster!$FA$12,Tjänster!FQ$12,IF($PK16=Tjänster!$FA$13,Tjänster!FQ$13,IF($PK16=Tjänster!$FA$14,Tjänster!FQ$14,IF($PK16=Tjänster!$FA$15,Tjänster!FQ$15,IF($PK16=Tjänster!$FA$16,Tjänster!FQ$16,IF($PK16=Tjänster!$FA$17,Tjänster!FQ$17,IF($PK16=Tjänster!$FA$18,Tjänster!FQ$18,IF($PK16=Tjänster!$FA$19,Tjänster!FQ$19,IF($PK16=Tjänster!$FA$20,Tjänster!FQ$20,IF($PK16=Tjänster!$FA$21,Tjänster!FQ$21,IF($PK16=Tjänster!$FA$22,Tjänster!FQ$22,IF($PK16=Tjänster!$FA$23,Tjänster!FQ$23,IF($PK16=Tjänster!$FA$24,Tjänster!FQ$24,IF($PK16=Tjänster!$FA$25,Tjänster!FQ$25,IF($PK16=Tjänster!$FA$26,Tjänster!FQ$26,IF($PK16=Tjänster!$FA$27,Tjänster!FQ$27,IF($PK16=Tjänster!$FA$28,Tjänster!FQ$28,""))))))))))))))))))))))))))</f>
        <v/>
      </c>
      <c r="QB16" s="36" t="str">
        <f>IF($PK16=Tjänster!$FA$3,Tjänster!FR$3,IF($PK16=Tjänster!$FA$4,Tjänster!FR$4,IF($PK16=Tjänster!$FA$5,Tjänster!FR$5,IF($PK16=Tjänster!$FA$6,Tjänster!FR$6,IF($PK16=Tjänster!$FA$7,Tjänster!FR$7,IF($PK16=Tjänster!$FA$8,Tjänster!FR$8,IF($PK16=Tjänster!$FA$9,Tjänster!FR$9,IF($PK16=Tjänster!$FA$10,Tjänster!FR$10,IF($PK16=Tjänster!$FA$11,Tjänster!FR$11,IF($PK16=Tjänster!$FA$12,Tjänster!FR$12,IF($PK16=Tjänster!$FA$13,Tjänster!FR$13,IF($PK16=Tjänster!$FA$14,Tjänster!FR$14,IF($PK16=Tjänster!$FA$15,Tjänster!FR$15,IF($PK16=Tjänster!$FA$16,Tjänster!FR$16,IF($PK16=Tjänster!$FA$17,Tjänster!FR$17,IF($PK16=Tjänster!$FA$18,Tjänster!FR$18,IF($PK16=Tjänster!$FA$19,Tjänster!FR$19,IF($PK16=Tjänster!$FA$20,Tjänster!FR$20,IF($PK16=Tjänster!$FA$21,Tjänster!FR$21,IF($PK16=Tjänster!$FA$22,Tjänster!FR$22,IF($PK16=Tjänster!$FA$23,Tjänster!FR$23,IF($PK16=Tjänster!$FA$24,Tjänster!FR$24,IF($PK16=Tjänster!$FA$25,Tjänster!FR$25,IF($PK16=Tjänster!$FA$26,Tjänster!FR$26,IF($PK16=Tjänster!$FA$27,Tjänster!FR$27,IF($PK16=Tjänster!$FA$28,Tjänster!FR$28,""))))))))))))))))))))))))))</f>
        <v/>
      </c>
      <c r="QC16" s="36" t="str">
        <f>IF($PK16=Tjänster!$FA$3,Tjänster!FS$3,IF($PK16=Tjänster!$FA$4,Tjänster!FS$4,IF($PK16=Tjänster!$FA$5,Tjänster!FS$5,IF($PK16=Tjänster!$FA$6,Tjänster!FS$6,IF($PK16=Tjänster!$FA$7,Tjänster!FS$7,IF($PK16=Tjänster!$FA$8,Tjänster!FS$8,IF($PK16=Tjänster!$FA$9,Tjänster!FS$9,IF($PK16=Tjänster!$FA$10,Tjänster!FS$10,IF($PK16=Tjänster!$FA$11,Tjänster!FS$11,IF($PK16=Tjänster!$FA$12,Tjänster!FS$12,IF($PK16=Tjänster!$FA$13,Tjänster!FS$13,IF($PK16=Tjänster!$FA$14,Tjänster!FS$14,IF($PK16=Tjänster!$FA$15,Tjänster!FS$15,IF($PK16=Tjänster!$FA$16,Tjänster!FS$16,IF($PK16=Tjänster!$FA$17,Tjänster!FS$17,IF($PK16=Tjänster!$FA$18,Tjänster!FS$18,IF($PK16=Tjänster!$FA$19,Tjänster!FS$19,IF($PK16=Tjänster!$FA$20,Tjänster!FS$20,IF($PK16=Tjänster!$FA$21,Tjänster!FS$21,IF($PK16=Tjänster!$FA$22,Tjänster!FS$22,IF($PK16=Tjänster!$FA$23,Tjänster!FS$23,IF($PK16=Tjänster!$FA$24,Tjänster!FS$24,IF($PK16=Tjänster!$FA$25,Tjänster!FS$25,IF($PK16=Tjänster!$FA$26,Tjänster!FS$26,IF($PK16=Tjänster!$FA$27,Tjänster!FS$27,IF($PK16=Tjänster!$FA$28,Tjänster!FS$28,""))))))))))))))))))))))))))</f>
        <v/>
      </c>
      <c r="QD16" s="36" t="str">
        <f>IF($PK16=Tjänster!$FA$3,Tjänster!FT$3,IF($PK16=Tjänster!$FA$4,Tjänster!FT$4,IF($PK16=Tjänster!$FA$5,Tjänster!FT$5,IF($PK16=Tjänster!$FA$6,Tjänster!FT$6,IF($PK16=Tjänster!$FA$7,Tjänster!FT$7,IF($PK16=Tjänster!$FA$8,Tjänster!FT$8,IF($PK16=Tjänster!$FA$9,Tjänster!FT$9,IF($PK16=Tjänster!$FA$10,Tjänster!FT$10,IF($PK16=Tjänster!$FA$11,Tjänster!FT$11,IF($PK16=Tjänster!$FA$12,Tjänster!FT$12,IF($PK16=Tjänster!$FA$13,Tjänster!FT$13,IF($PK16=Tjänster!$FA$14,Tjänster!FT$14,IF($PK16=Tjänster!$FA$15,Tjänster!FT$15,IF($PK16=Tjänster!$FA$16,Tjänster!FT$16,IF($PK16=Tjänster!$FA$17,Tjänster!FT$17,IF($PK16=Tjänster!$FA$18,Tjänster!FT$18,IF($PK16=Tjänster!$FA$19,Tjänster!FT$19,IF($PK16=Tjänster!$FA$20,Tjänster!FT$20,IF($PK16=Tjänster!$FA$21,Tjänster!FT$21,IF($PK16=Tjänster!$FA$22,Tjänster!FT$22,IF($PK16=Tjänster!$FA$23,Tjänster!FT$23,IF($PK16=Tjänster!$FA$24,Tjänster!FT$24,IF($PK16=Tjänster!$FA$25,Tjänster!FT$25,IF($PK16=Tjänster!$FA$26,Tjänster!FT$26,IF($PK16=Tjänster!$FA$27,Tjänster!FT$27,IF($PK16=Tjänster!$FA$28,Tjänster!FT$28,""))))))))))))))))))))))))))</f>
        <v/>
      </c>
      <c r="QE16" s="36" t="str">
        <f>IF($PK16=Tjänster!$FA$3,Tjänster!FU$3,IF($PK16=Tjänster!$FA$4,Tjänster!FU$4,IF($PK16=Tjänster!$FA$5,Tjänster!FU$5,IF($PK16=Tjänster!$FA$6,Tjänster!FU$6,IF($PK16=Tjänster!$FA$7,Tjänster!FU$7,IF($PK16=Tjänster!$FA$8,Tjänster!FU$8,IF($PK16=Tjänster!$FA$9,Tjänster!FU$9,IF($PK16=Tjänster!$FA$10,Tjänster!FU$10,IF($PK16=Tjänster!$FA$11,Tjänster!FU$11,IF($PK16=Tjänster!$FA$12,Tjänster!FU$12,IF($PK16=Tjänster!$FA$13,Tjänster!FU$13,IF($PK16=Tjänster!$FA$14,Tjänster!FU$14,IF($PK16=Tjänster!$FA$15,Tjänster!FU$15,IF($PK16=Tjänster!$FA$16,Tjänster!FU$16,IF($PK16=Tjänster!$FA$17,Tjänster!FU$17,IF($PK16=Tjänster!$FA$18,Tjänster!FU$18,IF($PK16=Tjänster!$FA$19,Tjänster!FU$19,IF($PK16=Tjänster!$FA$20,Tjänster!FU$20,IF($PK16=Tjänster!$FA$21,Tjänster!FU$21,IF($PK16=Tjänster!$FA$22,Tjänster!FU$22,IF($PK16=Tjänster!$FA$23,Tjänster!FU$23,IF($PK16=Tjänster!$FA$24,Tjänster!FU$24,IF($PK16=Tjänster!$FA$25,Tjänster!FU$25,IF($PK16=Tjänster!$FA$26,Tjänster!FU$26,IF($PK16=Tjänster!$FA$27,Tjänster!FU$27,IF($PK16=Tjänster!$FA$28,Tjänster!FU$28,""))))))))))))))))))))))))))</f>
        <v/>
      </c>
      <c r="RH16" s="36" t="str">
        <f t="shared" si="7"/>
        <v/>
      </c>
      <c r="RI16" s="36" t="str">
        <f>IF($RH16=Tjänster!$FW$3,Tjänster!FX$3,IF($RH16=Tjänster!$FW$4,Tjänster!FX$4,IF($RH16=Tjänster!$FW$5,Tjänster!FX$5,IF($RH16=Tjänster!$FW$6,Tjänster!FX$6,IF($RH16=Tjänster!$FW$7,Tjänster!FX$7,IF($RH16=Tjänster!$FW$8,Tjänster!FX$8,IF($RH16=Tjänster!$FW$9,Tjänster!FX$9,IF($RH16=Tjänster!$FW$10,Tjänster!FX$10,IF($RH16=Tjänster!$FW$11,Tjänster!FX$11,IF($RH16=Tjänster!$FW$12,Tjänster!FX$12,IF($RH16=Tjänster!$FW$13,Tjänster!FX$13,IF($RH16=Tjänster!$FW$14,Tjänster!FX$14,IF($RH16=Tjänster!$FW$15,Tjänster!FX$15,IF($RH16=Tjänster!$FW$16,Tjänster!FX$16,IF($RH16=Tjänster!$FW$17,Tjänster!FX$17,IF($RH16=Tjänster!$FW$18,Tjänster!FX$18,IF($RH16=Tjänster!$FW$19,Tjänster!FX$19,IF($RH16=Tjänster!$FW$20,Tjänster!FX$20,IF($RH16=Tjänster!$FW$21,Tjänster!FX$21,IF($RH16=Tjänster!$FW$22,Tjänster!FX$22,IF($RH16=Tjänster!$FW$23,Tjänster!FX$23,IF($RH16=Tjänster!$FW$24,Tjänster!FX$24,IF($RH16=Tjänster!$FW$25,Tjänster!FX$25,IF($RH16=Tjänster!$FW$26,Tjänster!FX$26,IF($RH16=Tjänster!$FW$27,Tjänster!FX$27,IF($RH16=Tjänster!$FW$28,Tjänster!FX$28,""))))))))))))))))))))))))))</f>
        <v/>
      </c>
      <c r="RJ16" s="36" t="str">
        <f>IF($RH16=Tjänster!$FW$3,Tjänster!FY$3,IF($RH16=Tjänster!$FW$4,Tjänster!FY$4,IF($RH16=Tjänster!$FW$5,Tjänster!FY$5,IF($RH16=Tjänster!$FW$6,Tjänster!FY$6,IF($RH16=Tjänster!$FW$7,Tjänster!FY$7,IF($RH16=Tjänster!$FW$8,Tjänster!FY$8,IF($RH16=Tjänster!$FW$9,Tjänster!FY$9,IF($RH16=Tjänster!$FW$10,Tjänster!FY$10,IF($RH16=Tjänster!$FW$11,Tjänster!FY$11,IF($RH16=Tjänster!$FW$12,Tjänster!FY$12,IF($RH16=Tjänster!$FW$13,Tjänster!FY$13,IF($RH16=Tjänster!$FW$14,Tjänster!FY$14,IF($RH16=Tjänster!$FW$15,Tjänster!FY$15,IF($RH16=Tjänster!$FW$16,Tjänster!FY$16,IF($RH16=Tjänster!$FW$17,Tjänster!FY$17,IF($RH16=Tjänster!$FW$18,Tjänster!FY$18,IF($RH16=Tjänster!$FW$19,Tjänster!FY$19,IF($RH16=Tjänster!$FW$20,Tjänster!FY$20,IF($RH16=Tjänster!$FW$21,Tjänster!FY$21,IF($RH16=Tjänster!$FW$22,Tjänster!FY$22,IF($RH16=Tjänster!$FW$23,Tjänster!FY$23,IF($RH16=Tjänster!$FW$24,Tjänster!FY$24,IF($RH16=Tjänster!$FW$25,Tjänster!FY$25,IF($RH16=Tjänster!$FW$26,Tjänster!FY$26,IF($RH16=Tjänster!$FW$27,Tjänster!FY$27,IF($RH16=Tjänster!$FW$28,Tjänster!FY$28,""))))))))))))))))))))))))))</f>
        <v/>
      </c>
      <c r="RK16" s="36" t="str">
        <f>IF($RH16=Tjänster!$FW$3,Tjänster!FZ$3,IF($RH16=Tjänster!$FW$4,Tjänster!FZ$4,IF($RH16=Tjänster!$FW$5,Tjänster!FZ$5,IF($RH16=Tjänster!$FW$6,Tjänster!FZ$6,IF($RH16=Tjänster!$FW$7,Tjänster!FZ$7,IF($RH16=Tjänster!$FW$8,Tjänster!FZ$8,IF($RH16=Tjänster!$FW$9,Tjänster!FZ$9,IF($RH16=Tjänster!$FW$10,Tjänster!FZ$10,IF($RH16=Tjänster!$FW$11,Tjänster!FZ$11,IF($RH16=Tjänster!$FW$12,Tjänster!FZ$12,IF($RH16=Tjänster!$FW$13,Tjänster!FZ$13,IF($RH16=Tjänster!$FW$14,Tjänster!FZ$14,IF($RH16=Tjänster!$FW$15,Tjänster!FZ$15,IF($RH16=Tjänster!$FW$16,Tjänster!FZ$16,IF($RH16=Tjänster!$FW$17,Tjänster!FZ$17,IF($RH16=Tjänster!$FW$18,Tjänster!FZ$18,IF($RH16=Tjänster!$FW$19,Tjänster!FZ$19,IF($RH16=Tjänster!$FW$20,Tjänster!FZ$20,IF($RH16=Tjänster!$FW$21,Tjänster!FZ$21,IF($RH16=Tjänster!$FW$22,Tjänster!FZ$22,IF($RH16=Tjänster!$FW$23,Tjänster!FZ$23,IF($RH16=Tjänster!$FW$24,Tjänster!FZ$24,IF($RH16=Tjänster!$FW$25,Tjänster!FZ$25,IF($RH16=Tjänster!$FW$26,Tjänster!FZ$26,IF($RH16=Tjänster!$FW$27,Tjänster!FZ$27,IF($RH16=Tjänster!$FW$28,Tjänster!FZ$28,""))))))))))))))))))))))))))</f>
        <v/>
      </c>
      <c r="RL16" s="36" t="str">
        <f>IF($RH16=Tjänster!$FW$3,Tjänster!GA$3,IF($RH16=Tjänster!$FW$4,Tjänster!GA$4,IF($RH16=Tjänster!$FW$5,Tjänster!GA$5,IF($RH16=Tjänster!$FW$6,Tjänster!GA$6,IF($RH16=Tjänster!$FW$7,Tjänster!GA$7,IF($RH16=Tjänster!$FW$8,Tjänster!GA$8,IF($RH16=Tjänster!$FW$9,Tjänster!GA$9,IF($RH16=Tjänster!$FW$10,Tjänster!GA$10,IF($RH16=Tjänster!$FW$11,Tjänster!GA$11,IF($RH16=Tjänster!$FW$12,Tjänster!GA$12,IF($RH16=Tjänster!$FW$13,Tjänster!GA$13,IF($RH16=Tjänster!$FW$14,Tjänster!GA$14,IF($RH16=Tjänster!$FW$15,Tjänster!GA$15,IF($RH16=Tjänster!$FW$16,Tjänster!GA$16,IF($RH16=Tjänster!$FW$17,Tjänster!GA$17,IF($RH16=Tjänster!$FW$18,Tjänster!GA$18,IF($RH16=Tjänster!$FW$19,Tjänster!GA$19,IF($RH16=Tjänster!$FW$20,Tjänster!GA$20,IF($RH16=Tjänster!$FW$21,Tjänster!GA$21,IF($RH16=Tjänster!$FW$22,Tjänster!GA$22,IF($RH16=Tjänster!$FW$23,Tjänster!GA$23,IF($RH16=Tjänster!$FW$24,Tjänster!GA$24,IF($RH16=Tjänster!$FW$25,Tjänster!GA$25,IF($RH16=Tjänster!$FW$26,Tjänster!GA$26,IF($RH16=Tjänster!$FW$27,Tjänster!GA$27,IF($RH16=Tjänster!$FW$28,Tjänster!GA$28,""))))))))))))))))))))))))))</f>
        <v/>
      </c>
      <c r="RM16" s="36" t="str">
        <f>IF($RH16=Tjänster!$FW$3,Tjänster!GB$3,IF($RH16=Tjänster!$FW$4,Tjänster!GB$4,IF($RH16=Tjänster!$FW$5,Tjänster!GB$5,IF($RH16=Tjänster!$FW$6,Tjänster!GB$6,IF($RH16=Tjänster!$FW$7,Tjänster!GB$7,IF($RH16=Tjänster!$FW$8,Tjänster!GB$8,IF($RH16=Tjänster!$FW$9,Tjänster!GB$9,IF($RH16=Tjänster!$FW$10,Tjänster!GB$10,IF($RH16=Tjänster!$FW$11,Tjänster!GB$11,IF($RH16=Tjänster!$FW$12,Tjänster!GB$12,IF($RH16=Tjänster!$FW$13,Tjänster!GB$13,IF($RH16=Tjänster!$FW$14,Tjänster!GB$14,IF($RH16=Tjänster!$FW$15,Tjänster!GB$15,IF($RH16=Tjänster!$FW$16,Tjänster!GB$16,IF($RH16=Tjänster!$FW$17,Tjänster!GB$17,IF($RH16=Tjänster!$FW$18,Tjänster!GB$18,IF($RH16=Tjänster!$FW$19,Tjänster!GB$19,IF($RH16=Tjänster!$FW$20,Tjänster!GB$20,IF($RH16=Tjänster!$FW$21,Tjänster!GB$21,IF($RH16=Tjänster!$FW$22,Tjänster!GB$22,IF($RH16=Tjänster!$FW$23,Tjänster!GB$23,IF($RH16=Tjänster!$FW$24,Tjänster!GB$24,IF($RH16=Tjänster!$FW$25,Tjänster!GB$25,IF($RH16=Tjänster!$FW$26,Tjänster!GB$26,IF($RH16=Tjänster!$FW$27,Tjänster!GB$27,IF($RH16=Tjänster!$FW$28,Tjänster!GB$28,""))))))))))))))))))))))))))</f>
        <v/>
      </c>
      <c r="RN16" s="36" t="str">
        <f>IF($RH16=Tjänster!$FW$3,Tjänster!GC$3,IF($RH16=Tjänster!$FW$4,Tjänster!GC$4,IF($RH16=Tjänster!$FW$5,Tjänster!GC$5,IF($RH16=Tjänster!$FW$6,Tjänster!GC$6,IF($RH16=Tjänster!$FW$7,Tjänster!GC$7,IF($RH16=Tjänster!$FW$8,Tjänster!GC$8,IF($RH16=Tjänster!$FW$9,Tjänster!GC$9,IF($RH16=Tjänster!$FW$10,Tjänster!GC$10,IF($RH16=Tjänster!$FW$11,Tjänster!GC$11,IF($RH16=Tjänster!$FW$12,Tjänster!GC$12,IF($RH16=Tjänster!$FW$13,Tjänster!GC$13,IF($RH16=Tjänster!$FW$14,Tjänster!GC$14,IF($RH16=Tjänster!$FW$15,Tjänster!GC$15,IF($RH16=Tjänster!$FW$16,Tjänster!GC$16,IF($RH16=Tjänster!$FW$17,Tjänster!GC$17,IF($RH16=Tjänster!$FW$18,Tjänster!GC$18,IF($RH16=Tjänster!$FW$19,Tjänster!GC$19,IF($RH16=Tjänster!$FW$20,Tjänster!GC$20,IF($RH16=Tjänster!$FW$21,Tjänster!GC$21,IF($RH16=Tjänster!$FW$22,Tjänster!GC$22,IF($RH16=Tjänster!$FW$23,Tjänster!GC$23,IF($RH16=Tjänster!$FW$24,Tjänster!GC$24,IF($RH16=Tjänster!$FW$25,Tjänster!GC$25,IF($RH16=Tjänster!$FW$26,Tjänster!GC$26,IF($RH16=Tjänster!$FW$27,Tjänster!GC$27,IF($RH16=Tjänster!$FW$28,Tjänster!GC$28,""))))))))))))))))))))))))))</f>
        <v/>
      </c>
      <c r="RO16" s="36" t="str">
        <f>IF($RH16=Tjänster!$FW$3,Tjänster!GD$3,IF($RH16=Tjänster!$FW$4,Tjänster!GD$4,IF($RH16=Tjänster!$FW$5,Tjänster!GD$5,IF($RH16=Tjänster!$FW$6,Tjänster!GD$6,IF($RH16=Tjänster!$FW$7,Tjänster!GD$7,IF($RH16=Tjänster!$FW$8,Tjänster!GD$8,IF($RH16=Tjänster!$FW$9,Tjänster!GD$9,IF($RH16=Tjänster!$FW$10,Tjänster!GD$10,IF($RH16=Tjänster!$FW$11,Tjänster!GD$11,IF($RH16=Tjänster!$FW$12,Tjänster!GD$12,IF($RH16=Tjänster!$FW$13,Tjänster!GD$13,IF($RH16=Tjänster!$FW$14,Tjänster!GD$14,IF($RH16=Tjänster!$FW$15,Tjänster!GD$15,IF($RH16=Tjänster!$FW$16,Tjänster!GD$16,IF($RH16=Tjänster!$FW$17,Tjänster!GD$17,IF($RH16=Tjänster!$FW$18,Tjänster!GD$18,IF($RH16=Tjänster!$FW$19,Tjänster!GD$19,IF($RH16=Tjänster!$FW$20,Tjänster!GD$20,IF($RH16=Tjänster!$FW$21,Tjänster!GD$21,IF($RH16=Tjänster!$FW$22,Tjänster!GD$22,IF($RH16=Tjänster!$FW$23,Tjänster!GD$23,IF($RH16=Tjänster!$FW$24,Tjänster!GD$24,IF($RH16=Tjänster!$FW$25,Tjänster!GD$25,IF($RH16=Tjänster!$FW$26,Tjänster!GD$26,IF($RH16=Tjänster!$FW$27,Tjänster!GD$27,IF($RH16=Tjänster!$FW$28,Tjänster!GD$28,""))))))))))))))))))))))))))</f>
        <v/>
      </c>
      <c r="RP16" s="36" t="str">
        <f>IF($RH16=Tjänster!$FW$3,Tjänster!GE$3,IF($RH16=Tjänster!$FW$4,Tjänster!GE$4,IF($RH16=Tjänster!$FW$5,Tjänster!GE$5,IF($RH16=Tjänster!$FW$6,Tjänster!GE$6,IF($RH16=Tjänster!$FW$7,Tjänster!GE$7,IF($RH16=Tjänster!$FW$8,Tjänster!GE$8,IF($RH16=Tjänster!$FW$9,Tjänster!GE$9,IF($RH16=Tjänster!$FW$10,Tjänster!GE$10,IF($RH16=Tjänster!$FW$11,Tjänster!GE$11,IF($RH16=Tjänster!$FW$12,Tjänster!GE$12,IF($RH16=Tjänster!$FW$13,Tjänster!GE$13,IF($RH16=Tjänster!$FW$14,Tjänster!GE$14,IF($RH16=Tjänster!$FW$15,Tjänster!GE$15,IF($RH16=Tjänster!$FW$16,Tjänster!GE$16,IF($RH16=Tjänster!$FW$17,Tjänster!GE$17,IF($RH16=Tjänster!$FW$18,Tjänster!GE$18,IF($RH16=Tjänster!$FW$19,Tjänster!GE$19,IF($RH16=Tjänster!$FW$20,Tjänster!GE$20,IF($RH16=Tjänster!$FW$21,Tjänster!GE$21,IF($RH16=Tjänster!$FW$22,Tjänster!GE$22,IF($RH16=Tjänster!$FW$23,Tjänster!GE$23,IF($RH16=Tjänster!$FW$24,Tjänster!GE$24,IF($RH16=Tjänster!$FW$25,Tjänster!GE$25,IF($RH16=Tjänster!$FW$26,Tjänster!GE$26,IF($RH16=Tjänster!$FW$27,Tjänster!GE$27,IF($RH16=Tjänster!$FW$28,Tjänster!GE$28,""))))))))))))))))))))))))))</f>
        <v/>
      </c>
      <c r="RQ16" s="36" t="str">
        <f>IF($RH16=Tjänster!$FW$3,Tjänster!GF$3,IF($RH16=Tjänster!$FW$4,Tjänster!GF$4,IF($RH16=Tjänster!$FW$5,Tjänster!GF$5,IF($RH16=Tjänster!$FW$6,Tjänster!GF$6,IF($RH16=Tjänster!$FW$7,Tjänster!GF$7,IF($RH16=Tjänster!$FW$8,Tjänster!GF$8,IF($RH16=Tjänster!$FW$9,Tjänster!GF$9,IF($RH16=Tjänster!$FW$10,Tjänster!GF$10,IF($RH16=Tjänster!$FW$11,Tjänster!GF$11,IF($RH16=Tjänster!$FW$12,Tjänster!GF$12,IF($RH16=Tjänster!$FW$13,Tjänster!GF$13,IF($RH16=Tjänster!$FW$14,Tjänster!GF$14,IF($RH16=Tjänster!$FW$15,Tjänster!GF$15,IF($RH16=Tjänster!$FW$16,Tjänster!GF$16,IF($RH16=Tjänster!$FW$17,Tjänster!GF$17,IF($RH16=Tjänster!$FW$18,Tjänster!GF$18,IF($RH16=Tjänster!$FW$19,Tjänster!GF$19,IF($RH16=Tjänster!$FW$20,Tjänster!GF$20,IF($RH16=Tjänster!$FW$21,Tjänster!GF$21,IF($RH16=Tjänster!$FW$22,Tjänster!GF$22,IF($RH16=Tjänster!$FW$23,Tjänster!GF$23,IF($RH16=Tjänster!$FW$24,Tjänster!GF$24,IF($RH16=Tjänster!$FW$25,Tjänster!GF$25,IF($RH16=Tjänster!$FW$26,Tjänster!GF$26,IF($RH16=Tjänster!$FW$27,Tjänster!GF$27,IF($RH16=Tjänster!$FW$28,Tjänster!GF$28,""))))))))))))))))))))))))))</f>
        <v/>
      </c>
      <c r="RR16" s="36" t="str">
        <f>IF($RH16=Tjänster!$FW$3,Tjänster!GG$3,IF($RH16=Tjänster!$FW$4,Tjänster!GG$4,IF($RH16=Tjänster!$FW$5,Tjänster!GG$5,IF($RH16=Tjänster!$FW$6,Tjänster!GG$6,IF($RH16=Tjänster!$FW$7,Tjänster!GG$7,IF($RH16=Tjänster!$FW$8,Tjänster!GG$8,IF($RH16=Tjänster!$FW$9,Tjänster!GG$9,IF($RH16=Tjänster!$FW$10,Tjänster!GG$10,IF($RH16=Tjänster!$FW$11,Tjänster!GG$11,IF($RH16=Tjänster!$FW$12,Tjänster!GG$12,IF($RH16=Tjänster!$FW$13,Tjänster!GG$13,IF($RH16=Tjänster!$FW$14,Tjänster!GG$14,IF($RH16=Tjänster!$FW$15,Tjänster!GG$15,IF($RH16=Tjänster!$FW$16,Tjänster!GG$16,IF($RH16=Tjänster!$FW$17,Tjänster!GG$17,IF($RH16=Tjänster!$FW$18,Tjänster!GG$18,IF($RH16=Tjänster!$FW$19,Tjänster!GG$19,IF($RH16=Tjänster!$FW$20,Tjänster!GG$20,IF($RH16=Tjänster!$FW$21,Tjänster!GG$21,IF($RH16=Tjänster!$FW$22,Tjänster!GG$22,IF($RH16=Tjänster!$FW$23,Tjänster!GG$23,IF($RH16=Tjänster!$FW$24,Tjänster!GG$24,IF($RH16=Tjänster!$FW$25,Tjänster!GG$25,IF($RH16=Tjänster!$FW$26,Tjänster!GG$26,IF($RH16=Tjänster!$FW$27,Tjänster!GG$27,IF($RH16=Tjänster!$FW$28,Tjänster!GG$28,""))))))))))))))))))))))))))</f>
        <v/>
      </c>
      <c r="RS16" s="36" t="str">
        <f>IF($RH16=Tjänster!$FW$3,Tjänster!GH$3,IF($RH16=Tjänster!$FW$4,Tjänster!GH$4,IF($RH16=Tjänster!$FW$5,Tjänster!GH$5,IF($RH16=Tjänster!$FW$6,Tjänster!GH$6,IF($RH16=Tjänster!$FW$7,Tjänster!GH$7,IF($RH16=Tjänster!$FW$8,Tjänster!GH$8,IF($RH16=Tjänster!$FW$9,Tjänster!GH$9,IF($RH16=Tjänster!$FW$10,Tjänster!GH$10,IF($RH16=Tjänster!$FW$11,Tjänster!GH$11,IF($RH16=Tjänster!$FW$12,Tjänster!GH$12,IF($RH16=Tjänster!$FW$13,Tjänster!GH$13,IF($RH16=Tjänster!$FW$14,Tjänster!GH$14,IF($RH16=Tjänster!$FW$15,Tjänster!GH$15,IF($RH16=Tjänster!$FW$16,Tjänster!GH$16,IF($RH16=Tjänster!$FW$17,Tjänster!GH$17,IF($RH16=Tjänster!$FW$18,Tjänster!GH$18,IF($RH16=Tjänster!$FW$19,Tjänster!GH$19,IF($RH16=Tjänster!$FW$20,Tjänster!GH$20,IF($RH16=Tjänster!$FW$21,Tjänster!GH$21,IF($RH16=Tjänster!$FW$22,Tjänster!GH$22,IF($RH16=Tjänster!$FW$23,Tjänster!GH$23,IF($RH16=Tjänster!$FW$24,Tjänster!GH$24,IF($RH16=Tjänster!$FW$25,Tjänster!GH$25,IF($RH16=Tjänster!$FW$26,Tjänster!GH$26,IF($RH16=Tjänster!$FW$27,Tjänster!GH$27,IF($RH16=Tjänster!$FW$28,Tjänster!GH$28,""))))))))))))))))))))))))))</f>
        <v/>
      </c>
      <c r="RT16" s="36" t="str">
        <f>IF($RH16=Tjänster!$FW$3,Tjänster!GI$3,IF($RH16=Tjänster!$FW$4,Tjänster!GI$4,IF($RH16=Tjänster!$FW$5,Tjänster!GI$5,IF($RH16=Tjänster!$FW$6,Tjänster!GI$6,IF($RH16=Tjänster!$FW$7,Tjänster!GI$7,IF($RH16=Tjänster!$FW$8,Tjänster!GI$8,IF($RH16=Tjänster!$FW$9,Tjänster!GI$9,IF($RH16=Tjänster!$FW$10,Tjänster!GI$10,IF($RH16=Tjänster!$FW$11,Tjänster!GI$11,IF($RH16=Tjänster!$FW$12,Tjänster!GI$12,IF($RH16=Tjänster!$FW$13,Tjänster!GI$13,IF($RH16=Tjänster!$FW$14,Tjänster!GI$14,IF($RH16=Tjänster!$FW$15,Tjänster!GI$15,IF($RH16=Tjänster!$FW$16,Tjänster!GI$16,IF($RH16=Tjänster!$FW$17,Tjänster!GI$17,IF($RH16=Tjänster!$FW$18,Tjänster!GI$18,IF($RH16=Tjänster!$FW$19,Tjänster!GI$19,IF($RH16=Tjänster!$FW$20,Tjänster!GI$20,IF($RH16=Tjänster!$FW$21,Tjänster!GI$21,IF($RH16=Tjänster!$FW$22,Tjänster!GI$22,IF($RH16=Tjänster!$FW$23,Tjänster!GI$23,IF($RH16=Tjänster!$FW$24,Tjänster!GI$24,IF($RH16=Tjänster!$FW$25,Tjänster!GI$25,IF($RH16=Tjänster!$FW$26,Tjänster!GI$26,IF($RH16=Tjänster!$FW$27,Tjänster!GI$27,IF($RH16=Tjänster!$FW$28,Tjänster!GI$28,""))))))))))))))))))))))))))</f>
        <v/>
      </c>
      <c r="RU16" s="36" t="str">
        <f>IF($RH16=Tjänster!$FW$3,Tjänster!GJ$3,IF($RH16=Tjänster!$FW$4,Tjänster!GJ$4,IF($RH16=Tjänster!$FW$5,Tjänster!GJ$5,IF($RH16=Tjänster!$FW$6,Tjänster!GJ$6,IF($RH16=Tjänster!$FW$7,Tjänster!GJ$7,IF($RH16=Tjänster!$FW$8,Tjänster!GJ$8,IF($RH16=Tjänster!$FW$9,Tjänster!GJ$9,IF($RH16=Tjänster!$FW$10,Tjänster!GJ$10,IF($RH16=Tjänster!$FW$11,Tjänster!GJ$11,IF($RH16=Tjänster!$FW$12,Tjänster!GJ$12,IF($RH16=Tjänster!$FW$13,Tjänster!GJ$13,IF($RH16=Tjänster!$FW$14,Tjänster!GJ$14,IF($RH16=Tjänster!$FW$15,Tjänster!GJ$15,IF($RH16=Tjänster!$FW$16,Tjänster!GJ$16,IF($RH16=Tjänster!$FW$17,Tjänster!GJ$17,IF($RH16=Tjänster!$FW$18,Tjänster!GJ$18,IF($RH16=Tjänster!$FW$19,Tjänster!GJ$19,IF($RH16=Tjänster!$FW$20,Tjänster!GJ$20,IF($RH16=Tjänster!$FW$21,Tjänster!GJ$21,IF($RH16=Tjänster!$FW$22,Tjänster!GJ$22,IF($RH16=Tjänster!$FW$23,Tjänster!GJ$23,IF($RH16=Tjänster!$FW$24,Tjänster!GJ$24,IF($RH16=Tjänster!$FW$25,Tjänster!GJ$25,IF($RH16=Tjänster!$FW$26,Tjänster!GJ$26,IF($RH16=Tjänster!$FW$27,Tjänster!GJ$27,IF($RH16=Tjänster!$FW$28,Tjänster!GJ$28,""))))))))))))))))))))))))))</f>
        <v/>
      </c>
      <c r="RV16" s="36" t="str">
        <f>IF($RH16=Tjänster!$FW$3,Tjänster!GK$3,IF($RH16=Tjänster!$FW$4,Tjänster!GK$4,IF($RH16=Tjänster!$FW$5,Tjänster!GK$5,IF($RH16=Tjänster!$FW$6,Tjänster!GK$6,IF($RH16=Tjänster!$FW$7,Tjänster!GK$7,IF($RH16=Tjänster!$FW$8,Tjänster!GK$8,IF($RH16=Tjänster!$FW$9,Tjänster!GK$9,IF($RH16=Tjänster!$FW$10,Tjänster!GK$10,IF($RH16=Tjänster!$FW$11,Tjänster!GK$11,IF($RH16=Tjänster!$FW$12,Tjänster!GK$12,IF($RH16=Tjänster!$FW$13,Tjänster!GK$13,IF($RH16=Tjänster!$FW$14,Tjänster!GK$14,IF($RH16=Tjänster!$FW$15,Tjänster!GK$15,IF($RH16=Tjänster!$FW$16,Tjänster!GK$16,IF($RH16=Tjänster!$FW$17,Tjänster!GK$17,IF($RH16=Tjänster!$FW$18,Tjänster!GK$18,IF($RH16=Tjänster!$FW$19,Tjänster!GK$19,IF($RH16=Tjänster!$FW$20,Tjänster!GK$20,IF($RH16=Tjänster!$FW$21,Tjänster!GK$21,IF($RH16=Tjänster!$FW$22,Tjänster!GK$22,IF($RH16=Tjänster!$FW$23,Tjänster!GK$23,IF($RH16=Tjänster!$FW$24,Tjänster!GK$24,IF($RH16=Tjänster!$FW$25,Tjänster!GK$25,IF($RH16=Tjänster!$FW$26,Tjänster!GK$26,IF($RH16=Tjänster!$FW$27,Tjänster!GK$27,IF($RH16=Tjänster!$FW$28,Tjänster!GK$28,""))))))))))))))))))))))))))</f>
        <v/>
      </c>
      <c r="RW16" s="36" t="str">
        <f>IF($RH16=Tjänster!$FW$3,Tjänster!GL$3,IF($RH16=Tjänster!$FW$4,Tjänster!GL$4,IF($RH16=Tjänster!$FW$5,Tjänster!GL$5,IF($RH16=Tjänster!$FW$6,Tjänster!GL$6,IF($RH16=Tjänster!$FW$7,Tjänster!GL$7,IF($RH16=Tjänster!$FW$8,Tjänster!GL$8,IF($RH16=Tjänster!$FW$9,Tjänster!GL$9,IF($RH16=Tjänster!$FW$10,Tjänster!GL$10,IF($RH16=Tjänster!$FW$11,Tjänster!GL$11,IF($RH16=Tjänster!$FW$12,Tjänster!GL$12,IF($RH16=Tjänster!$FW$13,Tjänster!GL$13,IF($RH16=Tjänster!$FW$14,Tjänster!GL$14,IF($RH16=Tjänster!$FW$15,Tjänster!GL$15,IF($RH16=Tjänster!$FW$16,Tjänster!GL$16,IF($RH16=Tjänster!$FW$17,Tjänster!GL$17,IF($RH16=Tjänster!$FW$18,Tjänster!GL$18,IF($RH16=Tjänster!$FW$19,Tjänster!GL$19,IF($RH16=Tjänster!$FW$20,Tjänster!GL$20,IF($RH16=Tjänster!$FW$21,Tjänster!GL$21,IF($RH16=Tjänster!$FW$22,Tjänster!GL$22,IF($RH16=Tjänster!$FW$23,Tjänster!GL$23,IF($RH16=Tjänster!$FW$24,Tjänster!GL$24,IF($RH16=Tjänster!$FW$25,Tjänster!GL$25,IF($RH16=Tjänster!$FW$26,Tjänster!GL$26,IF($RH16=Tjänster!$FW$27,Tjänster!GL$27,IF($RH16=Tjänster!$FW$28,Tjänster!GL$28,""))))))))))))))))))))))))))</f>
        <v/>
      </c>
      <c r="RX16" s="36" t="str">
        <f>IF($RH16=Tjänster!$FW$3,Tjänster!GM$3,IF($RH16=Tjänster!$FW$4,Tjänster!GM$4,IF($RH16=Tjänster!$FW$5,Tjänster!GM$5,IF($RH16=Tjänster!$FW$6,Tjänster!GM$6,IF($RH16=Tjänster!$FW$7,Tjänster!GM$7,IF($RH16=Tjänster!$FW$8,Tjänster!GM$8,IF($RH16=Tjänster!$FW$9,Tjänster!GM$9,IF($RH16=Tjänster!$FW$10,Tjänster!GM$10,IF($RH16=Tjänster!$FW$11,Tjänster!GM$11,IF($RH16=Tjänster!$FW$12,Tjänster!GM$12,IF($RH16=Tjänster!$FW$13,Tjänster!GM$13,IF($RH16=Tjänster!$FW$14,Tjänster!GM$14,IF($RH16=Tjänster!$FW$15,Tjänster!GM$15,IF($RH16=Tjänster!$FW$16,Tjänster!GM$16,IF($RH16=Tjänster!$FW$17,Tjänster!GM$17,IF($RH16=Tjänster!$FW$18,Tjänster!GM$18,IF($RH16=Tjänster!$FW$19,Tjänster!GM$19,IF($RH16=Tjänster!$FW$20,Tjänster!GM$20,IF($RH16=Tjänster!$FW$21,Tjänster!GM$21,IF($RH16=Tjänster!$FW$22,Tjänster!GM$22,IF($RH16=Tjänster!$FW$23,Tjänster!GM$23,IF($RH16=Tjänster!$FW$24,Tjänster!GM$24,IF($RH16=Tjänster!$FW$25,Tjänster!GM$25,IF($RH16=Tjänster!$FW$26,Tjänster!GM$26,IF($RH16=Tjänster!$FW$27,Tjänster!GM$27,IF($RH16=Tjänster!$FW$28,Tjänster!GM$28,""))))))))))))))))))))))))))</f>
        <v/>
      </c>
      <c r="RY16" s="36" t="str">
        <f>IF($RH16=Tjänster!$FW$3,Tjänster!GN$3,IF($RH16=Tjänster!$FW$4,Tjänster!GN$4,IF($RH16=Tjänster!$FW$5,Tjänster!GN$5,IF($RH16=Tjänster!$FW$6,Tjänster!GN$6,IF($RH16=Tjänster!$FW$7,Tjänster!GN$7,IF($RH16=Tjänster!$FW$8,Tjänster!GN$8,IF($RH16=Tjänster!$FW$9,Tjänster!GN$9,IF($RH16=Tjänster!$FW$10,Tjänster!GN$10,IF($RH16=Tjänster!$FW$11,Tjänster!GN$11,IF($RH16=Tjänster!$FW$12,Tjänster!GN$12,IF($RH16=Tjänster!$FW$13,Tjänster!GN$13,IF($RH16=Tjänster!$FW$14,Tjänster!GN$14,IF($RH16=Tjänster!$FW$15,Tjänster!GN$15,IF($RH16=Tjänster!$FW$16,Tjänster!GN$16,IF($RH16=Tjänster!$FW$17,Tjänster!GN$17,IF($RH16=Tjänster!$FW$18,Tjänster!GN$18,IF($RH16=Tjänster!$FW$19,Tjänster!GN$19,IF($RH16=Tjänster!$FW$20,Tjänster!GN$20,IF($RH16=Tjänster!$FW$21,Tjänster!GN$21,IF($RH16=Tjänster!$FW$22,Tjänster!GN$22,IF($RH16=Tjänster!$FW$23,Tjänster!GN$23,IF($RH16=Tjänster!$FW$24,Tjänster!GN$24,IF($RH16=Tjänster!$FW$25,Tjänster!GN$25,IF($RH16=Tjänster!$FW$26,Tjänster!GN$26,IF($RH16=Tjänster!$FW$27,Tjänster!GN$27,IF($RH16=Tjänster!$FW$28,Tjänster!GN$28,""))))))))))))))))))))))))))</f>
        <v/>
      </c>
      <c r="RZ16" s="36" t="str">
        <f>IF($RH16=Tjänster!$FW$3,Tjänster!GO$3,IF($RH16=Tjänster!$FW$4,Tjänster!GO$4,IF($RH16=Tjänster!$FW$5,Tjänster!GO$5,IF($RH16=Tjänster!$FW$6,Tjänster!GO$6,IF($RH16=Tjänster!$FW$7,Tjänster!GO$7,IF($RH16=Tjänster!$FW$8,Tjänster!GO$8,IF($RH16=Tjänster!$FW$9,Tjänster!GO$9,IF($RH16=Tjänster!$FW$10,Tjänster!GO$10,IF($RH16=Tjänster!$FW$11,Tjänster!GO$11,IF($RH16=Tjänster!$FW$12,Tjänster!GO$12,IF($RH16=Tjänster!$FW$13,Tjänster!GO$13,IF($RH16=Tjänster!$FW$14,Tjänster!GO$14,IF($RH16=Tjänster!$FW$15,Tjänster!GO$15,IF($RH16=Tjänster!$FW$16,Tjänster!GO$16,IF($RH16=Tjänster!$FW$17,Tjänster!GO$17,IF($RH16=Tjänster!$FW$18,Tjänster!GO$18,IF($RH16=Tjänster!$FW$19,Tjänster!GO$19,IF($RH16=Tjänster!$FW$20,Tjänster!GO$20,IF($RH16=Tjänster!$FW$21,Tjänster!GO$21,IF($RH16=Tjänster!$FW$22,Tjänster!GO$22,IF($RH16=Tjänster!$FW$23,Tjänster!GO$23,IF($RH16=Tjänster!$FW$24,Tjänster!GO$24,IF($RH16=Tjänster!$FW$25,Tjänster!GO$25,IF($RH16=Tjänster!$FW$26,Tjänster!GO$26,IF($RH16=Tjänster!$FW$27,Tjänster!GO$27,IF($RH16=Tjänster!$FW$28,Tjänster!GO$28,""))))))))))))))))))))))))))</f>
        <v/>
      </c>
      <c r="SA16" s="36" t="str">
        <f>IF($RH16=Tjänster!$FW$3,Tjänster!GP$3,IF($RH16=Tjänster!$FW$4,Tjänster!GP$4,IF($RH16=Tjänster!$FW$5,Tjänster!GP$5,IF($RH16=Tjänster!$FW$6,Tjänster!GP$6,IF($RH16=Tjänster!$FW$7,Tjänster!GP$7,IF($RH16=Tjänster!$FW$8,Tjänster!GP$8,IF($RH16=Tjänster!$FW$9,Tjänster!GP$9,IF($RH16=Tjänster!$FW$10,Tjänster!GP$10,IF($RH16=Tjänster!$FW$11,Tjänster!GP$11,IF($RH16=Tjänster!$FW$12,Tjänster!GP$12,IF($RH16=Tjänster!$FW$13,Tjänster!GP$13,IF($RH16=Tjänster!$FW$14,Tjänster!GP$14,IF($RH16=Tjänster!$FW$15,Tjänster!GP$15,IF($RH16=Tjänster!$FW$16,Tjänster!GP$16,IF($RH16=Tjänster!$FW$17,Tjänster!GP$17,IF($RH16=Tjänster!$FW$18,Tjänster!GP$18,IF($RH16=Tjänster!$FW$19,Tjänster!GP$19,IF($RH16=Tjänster!$FW$20,Tjänster!GP$20,IF($RH16=Tjänster!$FW$21,Tjänster!GP$21,IF($RH16=Tjänster!$FW$22,Tjänster!GP$22,IF($RH16=Tjänster!$FW$23,Tjänster!GP$23,IF($RH16=Tjänster!$FW$24,Tjänster!GP$24,IF($RH16=Tjänster!$FW$25,Tjänster!GP$25,IF($RH16=Tjänster!$FW$26,Tjänster!GP$26,IF($RH16=Tjänster!$FW$27,Tjänster!GP$27,IF($RH16=Tjänster!$FW$28,Tjänster!GP$28,""))))))))))))))))))))))))))</f>
        <v/>
      </c>
      <c r="SB16" s="36" t="str">
        <f>IF($RH16=Tjänster!$FW$3,Tjänster!GQ$3,IF($RH16=Tjänster!$FW$4,Tjänster!GQ$4,IF($RH16=Tjänster!$FW$5,Tjänster!GQ$5,IF($RH16=Tjänster!$FW$6,Tjänster!GQ$6,IF($RH16=Tjänster!$FW$7,Tjänster!GQ$7,IF($RH16=Tjänster!$FW$8,Tjänster!GQ$8,IF($RH16=Tjänster!$FW$9,Tjänster!GQ$9,IF($RH16=Tjänster!$FW$10,Tjänster!GQ$10,IF($RH16=Tjänster!$FW$11,Tjänster!GQ$11,IF($RH16=Tjänster!$FW$12,Tjänster!GQ$12,IF($RH16=Tjänster!$FW$13,Tjänster!GQ$13,IF($RH16=Tjänster!$FW$14,Tjänster!GQ$14,IF($RH16=Tjänster!$FW$15,Tjänster!GQ$15,IF($RH16=Tjänster!$FW$16,Tjänster!GQ$16,IF($RH16=Tjänster!$FW$17,Tjänster!GQ$17,IF($RH16=Tjänster!$FW$18,Tjänster!GQ$18,IF($RH16=Tjänster!$FW$19,Tjänster!GQ$19,IF($RH16=Tjänster!$FW$20,Tjänster!GQ$20,IF($RH16=Tjänster!$FW$21,Tjänster!GQ$21,IF($RH16=Tjänster!$FW$22,Tjänster!GQ$22,IF($RH16=Tjänster!$FW$23,Tjänster!GQ$23,IF($RH16=Tjänster!$FW$24,Tjänster!GQ$24,IF($RH16=Tjänster!$FW$25,Tjänster!GQ$25,IF($RH16=Tjänster!$FW$26,Tjänster!GQ$26,IF($RH16=Tjänster!$FW$27,Tjänster!GQ$27,IF($RH16=Tjänster!$FW$28,Tjänster!GQ$28,""))))))))))))))))))))))))))</f>
        <v/>
      </c>
      <c r="TE16" s="36" t="str">
        <f t="shared" si="8"/>
        <v/>
      </c>
      <c r="TF16" s="36" t="str">
        <f>IF($TE16=Tjänster!$GS$3,Tjänster!GT$3,IF($TE16=Tjänster!$GS$4,Tjänster!GT$4,IF($TE16=Tjänster!$GS$5,Tjänster!GT$5,IF($TE16=Tjänster!$GS$6,Tjänster!GT$6,IF($TE16=Tjänster!$GS$7,Tjänster!GT$7,IF($TE16=Tjänster!$GS$8,Tjänster!GT$8,IF($TE16=Tjänster!$GS$9,Tjänster!GT$9,IF($TE16=Tjänster!$GS$10,Tjänster!GT$10,IF($TE16=Tjänster!$GS$11,Tjänster!GT$11,IF($TE16=Tjänster!$GS$12,Tjänster!GT$12,IF($TE16=Tjänster!$GS$13,Tjänster!GT$13,IF($TE16=Tjänster!$GS$14,Tjänster!GT$14,IF($TE16=Tjänster!$GS$15,Tjänster!GT$15,IF($TE16=Tjänster!$GS$16,Tjänster!GT$16,IF($TE16=Tjänster!$GS$17,Tjänster!GT$17,IF($TE16=Tjänster!$GS$18,Tjänster!GT$18,IF($TE16=Tjänster!$GS$19,Tjänster!GT$19,IF($TE16=Tjänster!$GS$20,Tjänster!GT$20,IF($TE16=Tjänster!$GS$21,Tjänster!GT$21,IF($TE16=Tjänster!$GS$22,Tjänster!GT$22,IF($TE16=Tjänster!$GS$23,Tjänster!GT$23,IF($TE16=Tjänster!$GS$24,Tjänster!GT$24,IF($TE16=Tjänster!$GS$25,Tjänster!GT$25,IF($TE16=Tjänster!$GS$26,Tjänster!GT$26,IF($TE16=Tjänster!$GS$27,Tjänster!GT$27,IF($TE16=Tjänster!$GS$28,Tjänster!GT$28,""))))))))))))))))))))))))))</f>
        <v/>
      </c>
      <c r="TG16" s="36" t="str">
        <f>IF($TE16=Tjänster!$GS$3,Tjänster!GU$3,IF($TE16=Tjänster!$GS$4,Tjänster!GU$4,IF($TE16=Tjänster!$GS$5,Tjänster!GU$5,IF($TE16=Tjänster!$GS$6,Tjänster!GU$6,IF($TE16=Tjänster!$GS$7,Tjänster!GU$7,IF($TE16=Tjänster!$GS$8,Tjänster!GU$8,IF($TE16=Tjänster!$GS$9,Tjänster!GU$9,IF($TE16=Tjänster!$GS$10,Tjänster!GU$10,IF($TE16=Tjänster!$GS$11,Tjänster!GU$11,IF($TE16=Tjänster!$GS$12,Tjänster!GU$12,IF($TE16=Tjänster!$GS$13,Tjänster!GU$13,IF($TE16=Tjänster!$GS$14,Tjänster!GU$14,IF($TE16=Tjänster!$GS$15,Tjänster!GU$15,IF($TE16=Tjänster!$GS$16,Tjänster!GU$16,IF($TE16=Tjänster!$GS$17,Tjänster!GU$17,IF($TE16=Tjänster!$GS$18,Tjänster!GU$18,IF($TE16=Tjänster!$GS$19,Tjänster!GU$19,IF($TE16=Tjänster!$GS$20,Tjänster!GU$20,IF($TE16=Tjänster!$GS$21,Tjänster!GU$21,IF($TE16=Tjänster!$GS$22,Tjänster!GU$22,IF($TE16=Tjänster!$GS$23,Tjänster!GU$23,IF($TE16=Tjänster!$GS$24,Tjänster!GU$24,IF($TE16=Tjänster!$GS$25,Tjänster!GU$25,IF($TE16=Tjänster!$GS$26,Tjänster!GU$26,IF($TE16=Tjänster!$GS$27,Tjänster!GU$27,IF($TE16=Tjänster!$GS$28,Tjänster!GU$28,""))))))))))))))))))))))))))</f>
        <v/>
      </c>
      <c r="TH16" s="36" t="str">
        <f>IF($TE16=Tjänster!$GS$3,Tjänster!GV$3,IF($TE16=Tjänster!$GS$4,Tjänster!GV$4,IF($TE16=Tjänster!$GS$5,Tjänster!GV$5,IF($TE16=Tjänster!$GS$6,Tjänster!GV$6,IF($TE16=Tjänster!$GS$7,Tjänster!GV$7,IF($TE16=Tjänster!$GS$8,Tjänster!GV$8,IF($TE16=Tjänster!$GS$9,Tjänster!GV$9,IF($TE16=Tjänster!$GS$10,Tjänster!GV$10,IF($TE16=Tjänster!$GS$11,Tjänster!GV$11,IF($TE16=Tjänster!$GS$12,Tjänster!GV$12,IF($TE16=Tjänster!$GS$13,Tjänster!GV$13,IF($TE16=Tjänster!$GS$14,Tjänster!GV$14,IF($TE16=Tjänster!$GS$15,Tjänster!GV$15,IF($TE16=Tjänster!$GS$16,Tjänster!GV$16,IF($TE16=Tjänster!$GS$17,Tjänster!GV$17,IF($TE16=Tjänster!$GS$18,Tjänster!GV$18,IF($TE16=Tjänster!$GS$19,Tjänster!GV$19,IF($TE16=Tjänster!$GS$20,Tjänster!GV$20,IF($TE16=Tjänster!$GS$21,Tjänster!GV$21,IF($TE16=Tjänster!$GS$22,Tjänster!GV$22,IF($TE16=Tjänster!$GS$23,Tjänster!GV$23,IF($TE16=Tjänster!$GS$24,Tjänster!GV$24,IF($TE16=Tjänster!$GS$25,Tjänster!GV$25,IF($TE16=Tjänster!$GS$26,Tjänster!GV$26,IF($TE16=Tjänster!$GS$27,Tjänster!GV$27,IF($TE16=Tjänster!$GS$28,Tjänster!GV$28,""))))))))))))))))))))))))))</f>
        <v/>
      </c>
      <c r="TI16" s="36" t="str">
        <f>IF($TE16=Tjänster!$GS$3,Tjänster!GW$3,IF($TE16=Tjänster!$GS$4,Tjänster!GW$4,IF($TE16=Tjänster!$GS$5,Tjänster!GW$5,IF($TE16=Tjänster!$GS$6,Tjänster!GW$6,IF($TE16=Tjänster!$GS$7,Tjänster!GW$7,IF($TE16=Tjänster!$GS$8,Tjänster!GW$8,IF($TE16=Tjänster!$GS$9,Tjänster!GW$9,IF($TE16=Tjänster!$GS$10,Tjänster!GW$10,IF($TE16=Tjänster!$GS$11,Tjänster!GW$11,IF($TE16=Tjänster!$GS$12,Tjänster!GW$12,IF($TE16=Tjänster!$GS$13,Tjänster!GW$13,IF($TE16=Tjänster!$GS$14,Tjänster!GW$14,IF($TE16=Tjänster!$GS$15,Tjänster!GW$15,IF($TE16=Tjänster!$GS$16,Tjänster!GW$16,IF($TE16=Tjänster!$GS$17,Tjänster!GW$17,IF($TE16=Tjänster!$GS$18,Tjänster!GW$18,IF($TE16=Tjänster!$GS$19,Tjänster!GW$19,IF($TE16=Tjänster!$GS$20,Tjänster!GW$20,IF($TE16=Tjänster!$GS$21,Tjänster!GW$21,IF($TE16=Tjänster!$GS$22,Tjänster!GW$22,IF($TE16=Tjänster!$GS$23,Tjänster!GW$23,IF($TE16=Tjänster!$GS$24,Tjänster!GW$24,IF($TE16=Tjänster!$GS$25,Tjänster!GW$25,IF($TE16=Tjänster!$GS$26,Tjänster!GW$26,IF($TE16=Tjänster!$GS$27,Tjänster!GW$27,IF($TE16=Tjänster!$GS$28,Tjänster!GW$28,""))))))))))))))))))))))))))</f>
        <v/>
      </c>
      <c r="TJ16" s="36" t="str">
        <f>IF($TE16=Tjänster!$GS$3,Tjänster!GX$3,IF($TE16=Tjänster!$GS$4,Tjänster!GX$4,IF($TE16=Tjänster!$GS$5,Tjänster!GX$5,IF($TE16=Tjänster!$GS$6,Tjänster!GX$6,IF($TE16=Tjänster!$GS$7,Tjänster!GX$7,IF($TE16=Tjänster!$GS$8,Tjänster!GX$8,IF($TE16=Tjänster!$GS$9,Tjänster!GX$9,IF($TE16=Tjänster!$GS$10,Tjänster!GX$10,IF($TE16=Tjänster!$GS$11,Tjänster!GX$11,IF($TE16=Tjänster!$GS$12,Tjänster!GX$12,IF($TE16=Tjänster!$GS$13,Tjänster!GX$13,IF($TE16=Tjänster!$GS$14,Tjänster!GX$14,IF($TE16=Tjänster!$GS$15,Tjänster!GX$15,IF($TE16=Tjänster!$GS$16,Tjänster!GX$16,IF($TE16=Tjänster!$GS$17,Tjänster!GX$17,IF($TE16=Tjänster!$GS$18,Tjänster!GX$18,IF($TE16=Tjänster!$GS$19,Tjänster!GX$19,IF($TE16=Tjänster!$GS$20,Tjänster!GX$20,IF($TE16=Tjänster!$GS$21,Tjänster!GX$21,IF($TE16=Tjänster!$GS$22,Tjänster!GX$22,IF($TE16=Tjänster!$GS$23,Tjänster!GX$23,IF($TE16=Tjänster!$GS$24,Tjänster!GX$24,IF($TE16=Tjänster!$GS$25,Tjänster!GX$25,IF($TE16=Tjänster!$GS$26,Tjänster!GX$26,IF($TE16=Tjänster!$GS$27,Tjänster!GX$27,IF($TE16=Tjänster!$GS$28,Tjänster!GX$28,""))))))))))))))))))))))))))</f>
        <v/>
      </c>
      <c r="TK16" s="36" t="str">
        <f>IF($TE16=Tjänster!$GS$3,Tjänster!GY$3,IF($TE16=Tjänster!$GS$4,Tjänster!GY$4,IF($TE16=Tjänster!$GS$5,Tjänster!GY$5,IF($TE16=Tjänster!$GS$6,Tjänster!GY$6,IF($TE16=Tjänster!$GS$7,Tjänster!GY$7,IF($TE16=Tjänster!$GS$8,Tjänster!GY$8,IF($TE16=Tjänster!$GS$9,Tjänster!GY$9,IF($TE16=Tjänster!$GS$10,Tjänster!GY$10,IF($TE16=Tjänster!$GS$11,Tjänster!GY$11,IF($TE16=Tjänster!$GS$12,Tjänster!GY$12,IF($TE16=Tjänster!$GS$13,Tjänster!GY$13,IF($TE16=Tjänster!$GS$14,Tjänster!GY$14,IF($TE16=Tjänster!$GS$15,Tjänster!GY$15,IF($TE16=Tjänster!$GS$16,Tjänster!GY$16,IF($TE16=Tjänster!$GS$17,Tjänster!GY$17,IF($TE16=Tjänster!$GS$18,Tjänster!GY$18,IF($TE16=Tjänster!$GS$19,Tjänster!GY$19,IF($TE16=Tjänster!$GS$20,Tjänster!GY$20,IF($TE16=Tjänster!$GS$21,Tjänster!GY$21,IF($TE16=Tjänster!$GS$22,Tjänster!GY$22,IF($TE16=Tjänster!$GS$23,Tjänster!GY$23,IF($TE16=Tjänster!$GS$24,Tjänster!GY$24,IF($TE16=Tjänster!$GS$25,Tjänster!GY$25,IF($TE16=Tjänster!$GS$26,Tjänster!GY$26,IF($TE16=Tjänster!$GS$27,Tjänster!GY$27,IF($TE16=Tjänster!$GS$28,Tjänster!GY$28,""))))))))))))))))))))))))))</f>
        <v/>
      </c>
      <c r="TL16" s="36" t="str">
        <f>IF($TE16=Tjänster!$GS$3,Tjänster!GZ$3,IF($TE16=Tjänster!$GS$4,Tjänster!GZ$4,IF($TE16=Tjänster!$GS$5,Tjänster!GZ$5,IF($TE16=Tjänster!$GS$6,Tjänster!GZ$6,IF($TE16=Tjänster!$GS$7,Tjänster!GZ$7,IF($TE16=Tjänster!$GS$8,Tjänster!GZ$8,IF($TE16=Tjänster!$GS$9,Tjänster!GZ$9,IF($TE16=Tjänster!$GS$10,Tjänster!GZ$10,IF($TE16=Tjänster!$GS$11,Tjänster!GZ$11,IF($TE16=Tjänster!$GS$12,Tjänster!GZ$12,IF($TE16=Tjänster!$GS$13,Tjänster!GZ$13,IF($TE16=Tjänster!$GS$14,Tjänster!GZ$14,IF($TE16=Tjänster!$GS$15,Tjänster!GZ$15,IF($TE16=Tjänster!$GS$16,Tjänster!GZ$16,IF($TE16=Tjänster!$GS$17,Tjänster!GZ$17,IF($TE16=Tjänster!$GS$18,Tjänster!GZ$18,IF($TE16=Tjänster!$GS$19,Tjänster!GZ$19,IF($TE16=Tjänster!$GS$20,Tjänster!GZ$20,IF($TE16=Tjänster!$GS$21,Tjänster!GZ$21,IF($TE16=Tjänster!$GS$22,Tjänster!GZ$22,IF($TE16=Tjänster!$GS$23,Tjänster!GZ$23,IF($TE16=Tjänster!$GS$24,Tjänster!GZ$24,IF($TE16=Tjänster!$GS$25,Tjänster!GZ$25,IF($TE16=Tjänster!$GS$26,Tjänster!GZ$26,IF($TE16=Tjänster!$GS$27,Tjänster!GZ$27,IF($TE16=Tjänster!$GS$28,Tjänster!GZ$28,""))))))))))))))))))))))))))</f>
        <v/>
      </c>
      <c r="TM16" s="36" t="str">
        <f>IF($TE16=Tjänster!$GS$3,Tjänster!HA$3,IF($TE16=Tjänster!$GS$4,Tjänster!HA$4,IF($TE16=Tjänster!$GS$5,Tjänster!HA$5,IF($TE16=Tjänster!$GS$6,Tjänster!HA$6,IF($TE16=Tjänster!$GS$7,Tjänster!HA$7,IF($TE16=Tjänster!$GS$8,Tjänster!HA$8,IF($TE16=Tjänster!$GS$9,Tjänster!HA$9,IF($TE16=Tjänster!$GS$10,Tjänster!HA$10,IF($TE16=Tjänster!$GS$11,Tjänster!HA$11,IF($TE16=Tjänster!$GS$12,Tjänster!HA$12,IF($TE16=Tjänster!$GS$13,Tjänster!HA$13,IF($TE16=Tjänster!$GS$14,Tjänster!HA$14,IF($TE16=Tjänster!$GS$15,Tjänster!HA$15,IF($TE16=Tjänster!$GS$16,Tjänster!HA$16,IF($TE16=Tjänster!$GS$17,Tjänster!HA$17,IF($TE16=Tjänster!$GS$18,Tjänster!HA$18,IF($TE16=Tjänster!$GS$19,Tjänster!HA$19,IF($TE16=Tjänster!$GS$20,Tjänster!HA$20,IF($TE16=Tjänster!$GS$21,Tjänster!HA$21,IF($TE16=Tjänster!$GS$22,Tjänster!HA$22,IF($TE16=Tjänster!$GS$23,Tjänster!HA$23,IF($TE16=Tjänster!$GS$24,Tjänster!HA$24,IF($TE16=Tjänster!$GS$25,Tjänster!HA$25,IF($TE16=Tjänster!$GS$26,Tjänster!HA$26,IF($TE16=Tjänster!$GS$27,Tjänster!HA$27,IF($TE16=Tjänster!$GS$28,Tjänster!HA$28,""))))))))))))))))))))))))))</f>
        <v/>
      </c>
      <c r="TN16" s="36" t="str">
        <f>IF($TE16=Tjänster!$GS$3,Tjänster!HB$3,IF($TE16=Tjänster!$GS$4,Tjänster!HB$4,IF($TE16=Tjänster!$GS$5,Tjänster!HB$5,IF($TE16=Tjänster!$GS$6,Tjänster!HB$6,IF($TE16=Tjänster!$GS$7,Tjänster!HB$7,IF($TE16=Tjänster!$GS$8,Tjänster!HB$8,IF($TE16=Tjänster!$GS$9,Tjänster!HB$9,IF($TE16=Tjänster!$GS$10,Tjänster!HB$10,IF($TE16=Tjänster!$GS$11,Tjänster!HB$11,IF($TE16=Tjänster!$GS$12,Tjänster!HB$12,IF($TE16=Tjänster!$GS$13,Tjänster!HB$13,IF($TE16=Tjänster!$GS$14,Tjänster!HB$14,IF($TE16=Tjänster!$GS$15,Tjänster!HB$15,IF($TE16=Tjänster!$GS$16,Tjänster!HB$16,IF($TE16=Tjänster!$GS$17,Tjänster!HB$17,IF($TE16=Tjänster!$GS$18,Tjänster!HB$18,IF($TE16=Tjänster!$GS$19,Tjänster!HB$19,IF($TE16=Tjänster!$GS$20,Tjänster!HB$20,IF($TE16=Tjänster!$GS$21,Tjänster!HB$21,IF($TE16=Tjänster!$GS$22,Tjänster!HB$22,IF($TE16=Tjänster!$GS$23,Tjänster!HB$23,IF($TE16=Tjänster!$GS$24,Tjänster!HB$24,IF($TE16=Tjänster!$GS$25,Tjänster!HB$25,IF($TE16=Tjänster!$GS$26,Tjänster!HB$26,IF($TE16=Tjänster!$GS$27,Tjänster!HB$27,IF($TE16=Tjänster!$GS$28,Tjänster!HB$28,""))))))))))))))))))))))))))</f>
        <v/>
      </c>
      <c r="TO16" s="36" t="str">
        <f>IF($TE16=Tjänster!$GS$3,Tjänster!HC$3,IF($TE16=Tjänster!$GS$4,Tjänster!HC$4,IF($TE16=Tjänster!$GS$5,Tjänster!HC$5,IF($TE16=Tjänster!$GS$6,Tjänster!HC$6,IF($TE16=Tjänster!$GS$7,Tjänster!HC$7,IF($TE16=Tjänster!$GS$8,Tjänster!HC$8,IF($TE16=Tjänster!$GS$9,Tjänster!HC$9,IF($TE16=Tjänster!$GS$10,Tjänster!HC$10,IF($TE16=Tjänster!$GS$11,Tjänster!HC$11,IF($TE16=Tjänster!$GS$12,Tjänster!HC$12,IF($TE16=Tjänster!$GS$13,Tjänster!HC$13,IF($TE16=Tjänster!$GS$14,Tjänster!HC$14,IF($TE16=Tjänster!$GS$15,Tjänster!HC$15,IF($TE16=Tjänster!$GS$16,Tjänster!HC$16,IF($TE16=Tjänster!$GS$17,Tjänster!HC$17,IF($TE16=Tjänster!$GS$18,Tjänster!HC$18,IF($TE16=Tjänster!$GS$19,Tjänster!HC$19,IF($TE16=Tjänster!$GS$20,Tjänster!HC$20,IF($TE16=Tjänster!$GS$21,Tjänster!HC$21,IF($TE16=Tjänster!$GS$22,Tjänster!HC$22,IF($TE16=Tjänster!$GS$23,Tjänster!HC$23,IF($TE16=Tjänster!$GS$24,Tjänster!HC$24,IF($TE16=Tjänster!$GS$25,Tjänster!HC$25,IF($TE16=Tjänster!$GS$26,Tjänster!HC$26,IF($TE16=Tjänster!$GS$27,Tjänster!HC$27,IF($TE16=Tjänster!$GS$28,Tjänster!HC$28,""))))))))))))))))))))))))))</f>
        <v/>
      </c>
      <c r="TP16" s="36" t="str">
        <f>IF($TE16=Tjänster!$GS$3,Tjänster!HD$3,IF($TE16=Tjänster!$GS$4,Tjänster!HD$4,IF($TE16=Tjänster!$GS$5,Tjänster!HD$5,IF($TE16=Tjänster!$GS$6,Tjänster!HD$6,IF($TE16=Tjänster!$GS$7,Tjänster!HD$7,IF($TE16=Tjänster!$GS$8,Tjänster!HD$8,IF($TE16=Tjänster!$GS$9,Tjänster!HD$9,IF($TE16=Tjänster!$GS$10,Tjänster!HD$10,IF($TE16=Tjänster!$GS$11,Tjänster!HD$11,IF($TE16=Tjänster!$GS$12,Tjänster!HD$12,IF($TE16=Tjänster!$GS$13,Tjänster!HD$13,IF($TE16=Tjänster!$GS$14,Tjänster!HD$14,IF($TE16=Tjänster!$GS$15,Tjänster!HD$15,IF($TE16=Tjänster!$GS$16,Tjänster!HD$16,IF($TE16=Tjänster!$GS$17,Tjänster!HD$17,IF($TE16=Tjänster!$GS$18,Tjänster!HD$18,IF($TE16=Tjänster!$GS$19,Tjänster!HD$19,IF($TE16=Tjänster!$GS$20,Tjänster!HD$20,IF($TE16=Tjänster!$GS$21,Tjänster!HD$21,IF($TE16=Tjänster!$GS$22,Tjänster!HD$22,IF($TE16=Tjänster!$GS$23,Tjänster!HD$23,IF($TE16=Tjänster!$GS$24,Tjänster!HD$24,IF($TE16=Tjänster!$GS$25,Tjänster!HD$25,IF($TE16=Tjänster!$GS$26,Tjänster!HD$26,IF($TE16=Tjänster!$GS$27,Tjänster!HD$27,IF($TE16=Tjänster!$GS$28,Tjänster!HD$28,""))))))))))))))))))))))))))</f>
        <v/>
      </c>
      <c r="TQ16" s="36" t="str">
        <f>IF($TE16=Tjänster!$GS$3,Tjänster!HE$3,IF($TE16=Tjänster!$GS$4,Tjänster!HE$4,IF($TE16=Tjänster!$GS$5,Tjänster!HE$5,IF($TE16=Tjänster!$GS$6,Tjänster!HE$6,IF($TE16=Tjänster!$GS$7,Tjänster!HE$7,IF($TE16=Tjänster!$GS$8,Tjänster!HE$8,IF($TE16=Tjänster!$GS$9,Tjänster!HE$9,IF($TE16=Tjänster!$GS$10,Tjänster!HE$10,IF($TE16=Tjänster!$GS$11,Tjänster!HE$11,IF($TE16=Tjänster!$GS$12,Tjänster!HE$12,IF($TE16=Tjänster!$GS$13,Tjänster!HE$13,IF($TE16=Tjänster!$GS$14,Tjänster!HE$14,IF($TE16=Tjänster!$GS$15,Tjänster!HE$15,IF($TE16=Tjänster!$GS$16,Tjänster!HE$16,IF($TE16=Tjänster!$GS$17,Tjänster!HE$17,IF($TE16=Tjänster!$GS$18,Tjänster!HE$18,IF($TE16=Tjänster!$GS$19,Tjänster!HE$19,IF($TE16=Tjänster!$GS$20,Tjänster!HE$20,IF($TE16=Tjänster!$GS$21,Tjänster!HE$21,IF($TE16=Tjänster!$GS$22,Tjänster!HE$22,IF($TE16=Tjänster!$GS$23,Tjänster!HE$23,IF($TE16=Tjänster!$GS$24,Tjänster!HE$24,IF($TE16=Tjänster!$GS$25,Tjänster!HE$25,IF($TE16=Tjänster!$GS$26,Tjänster!HE$26,IF($TE16=Tjänster!$GS$27,Tjänster!HE$27,IF($TE16=Tjänster!$GS$28,Tjänster!HE$28,""))))))))))))))))))))))))))</f>
        <v/>
      </c>
      <c r="TR16" s="36" t="str">
        <f>IF($TE16=Tjänster!$GS$3,Tjänster!HF$3,IF($TE16=Tjänster!$GS$4,Tjänster!HF$4,IF($TE16=Tjänster!$GS$5,Tjänster!HF$5,IF($TE16=Tjänster!$GS$6,Tjänster!HF$6,IF($TE16=Tjänster!$GS$7,Tjänster!HF$7,IF($TE16=Tjänster!$GS$8,Tjänster!HF$8,IF($TE16=Tjänster!$GS$9,Tjänster!HF$9,IF($TE16=Tjänster!$GS$10,Tjänster!HF$10,IF($TE16=Tjänster!$GS$11,Tjänster!HF$11,IF($TE16=Tjänster!$GS$12,Tjänster!HF$12,IF($TE16=Tjänster!$GS$13,Tjänster!HF$13,IF($TE16=Tjänster!$GS$14,Tjänster!HF$14,IF($TE16=Tjänster!$GS$15,Tjänster!HF$15,IF($TE16=Tjänster!$GS$16,Tjänster!HF$16,IF($TE16=Tjänster!$GS$17,Tjänster!HF$17,IF($TE16=Tjänster!$GS$18,Tjänster!HF$18,IF($TE16=Tjänster!$GS$19,Tjänster!HF$19,IF($TE16=Tjänster!$GS$20,Tjänster!HF$20,IF($TE16=Tjänster!$GS$21,Tjänster!HF$21,IF($TE16=Tjänster!$GS$22,Tjänster!HF$22,IF($TE16=Tjänster!$GS$23,Tjänster!HF$23,IF($TE16=Tjänster!$GS$24,Tjänster!HF$24,IF($TE16=Tjänster!$GS$25,Tjänster!HF$25,IF($TE16=Tjänster!$GS$26,Tjänster!HF$26,IF($TE16=Tjänster!$GS$27,Tjänster!HF$27,IF($TE16=Tjänster!$GS$28,Tjänster!HF$28,""))))))))))))))))))))))))))</f>
        <v/>
      </c>
      <c r="TS16" s="36" t="str">
        <f>IF($TE16=Tjänster!$GS$3,Tjänster!HG$3,IF($TE16=Tjänster!$GS$4,Tjänster!HG$4,IF($TE16=Tjänster!$GS$5,Tjänster!HG$5,IF($TE16=Tjänster!$GS$6,Tjänster!HG$6,IF($TE16=Tjänster!$GS$7,Tjänster!HG$7,IF($TE16=Tjänster!$GS$8,Tjänster!HG$8,IF($TE16=Tjänster!$GS$9,Tjänster!HG$9,IF($TE16=Tjänster!$GS$10,Tjänster!HG$10,IF($TE16=Tjänster!$GS$11,Tjänster!HG$11,IF($TE16=Tjänster!$GS$12,Tjänster!HG$12,IF($TE16=Tjänster!$GS$13,Tjänster!HG$13,IF($TE16=Tjänster!$GS$14,Tjänster!HG$14,IF($TE16=Tjänster!$GS$15,Tjänster!HG$15,IF($TE16=Tjänster!$GS$16,Tjänster!HG$16,IF($TE16=Tjänster!$GS$17,Tjänster!HG$17,IF($TE16=Tjänster!$GS$18,Tjänster!HG$18,IF($TE16=Tjänster!$GS$19,Tjänster!HG$19,IF($TE16=Tjänster!$GS$20,Tjänster!HG$20,IF($TE16=Tjänster!$GS$21,Tjänster!HG$21,IF($TE16=Tjänster!$GS$22,Tjänster!HG$22,IF($TE16=Tjänster!$GS$23,Tjänster!HG$23,IF($TE16=Tjänster!$GS$24,Tjänster!HG$24,IF($TE16=Tjänster!$GS$25,Tjänster!HG$25,IF($TE16=Tjänster!$GS$26,Tjänster!HG$26,IF($TE16=Tjänster!$GS$27,Tjänster!HG$27,IF($TE16=Tjänster!$GS$28,Tjänster!HG$28,""))))))))))))))))))))))))))</f>
        <v/>
      </c>
      <c r="TT16" s="36" t="str">
        <f>IF($TE16=Tjänster!$GS$3,Tjänster!HH$3,IF($TE16=Tjänster!$GS$4,Tjänster!HH$4,IF($TE16=Tjänster!$GS$5,Tjänster!HH$5,IF($TE16=Tjänster!$GS$6,Tjänster!HH$6,IF($TE16=Tjänster!$GS$7,Tjänster!HH$7,IF($TE16=Tjänster!$GS$8,Tjänster!HH$8,IF($TE16=Tjänster!$GS$9,Tjänster!HH$9,IF($TE16=Tjänster!$GS$10,Tjänster!HH$10,IF($TE16=Tjänster!$GS$11,Tjänster!HH$11,IF($TE16=Tjänster!$GS$12,Tjänster!HH$12,IF($TE16=Tjänster!$GS$13,Tjänster!HH$13,IF($TE16=Tjänster!$GS$14,Tjänster!HH$14,IF($TE16=Tjänster!$GS$15,Tjänster!HH$15,IF($TE16=Tjänster!$GS$16,Tjänster!HH$16,IF($TE16=Tjänster!$GS$17,Tjänster!HH$17,IF($TE16=Tjänster!$GS$18,Tjänster!HH$18,IF($TE16=Tjänster!$GS$19,Tjänster!HH$19,IF($TE16=Tjänster!$GS$20,Tjänster!HH$20,IF($TE16=Tjänster!$GS$21,Tjänster!HH$21,IF($TE16=Tjänster!$GS$22,Tjänster!HH$22,IF($TE16=Tjänster!$GS$23,Tjänster!HH$23,IF($TE16=Tjänster!$GS$24,Tjänster!HH$24,IF($TE16=Tjänster!$GS$25,Tjänster!HH$25,IF($TE16=Tjänster!$GS$26,Tjänster!HH$26,IF($TE16=Tjänster!$GS$27,Tjänster!HH$27,IF($TE16=Tjänster!$GS$28,Tjänster!HH$28,""))))))))))))))))))))))))))</f>
        <v/>
      </c>
      <c r="TU16" s="36" t="str">
        <f>IF($TE16=Tjänster!$GS$3,Tjänster!HI$3,IF($TE16=Tjänster!$GS$4,Tjänster!HI$4,IF($TE16=Tjänster!$GS$5,Tjänster!HI$5,IF($TE16=Tjänster!$GS$6,Tjänster!HI$6,IF($TE16=Tjänster!$GS$7,Tjänster!HI$7,IF($TE16=Tjänster!$GS$8,Tjänster!HI$8,IF($TE16=Tjänster!$GS$9,Tjänster!HI$9,IF($TE16=Tjänster!$GS$10,Tjänster!HI$10,IF($TE16=Tjänster!$GS$11,Tjänster!HI$11,IF($TE16=Tjänster!$GS$12,Tjänster!HI$12,IF($TE16=Tjänster!$GS$13,Tjänster!HI$13,IF($TE16=Tjänster!$GS$14,Tjänster!HI$14,IF($TE16=Tjänster!$GS$15,Tjänster!HI$15,IF($TE16=Tjänster!$GS$16,Tjänster!HI$16,IF($TE16=Tjänster!$GS$17,Tjänster!HI$17,IF($TE16=Tjänster!$GS$18,Tjänster!HI$18,IF($TE16=Tjänster!$GS$19,Tjänster!HI$19,IF($TE16=Tjänster!$GS$20,Tjänster!HI$20,IF($TE16=Tjänster!$GS$21,Tjänster!HI$21,IF($TE16=Tjänster!$GS$22,Tjänster!HI$22,IF($TE16=Tjänster!$GS$23,Tjänster!HI$23,IF($TE16=Tjänster!$GS$24,Tjänster!HI$24,IF($TE16=Tjänster!$GS$25,Tjänster!HI$25,IF($TE16=Tjänster!$GS$26,Tjänster!HI$26,IF($TE16=Tjänster!$GS$27,Tjänster!HI$27,IF($TE16=Tjänster!$GS$28,Tjänster!HI$28,""))))))))))))))))))))))))))</f>
        <v/>
      </c>
      <c r="TV16" s="36" t="str">
        <f>IF($TE16=Tjänster!$GS$3,Tjänster!HJ$3,IF($TE16=Tjänster!$GS$4,Tjänster!HJ$4,IF($TE16=Tjänster!$GS$5,Tjänster!HJ$5,IF($TE16=Tjänster!$GS$6,Tjänster!HJ$6,IF($TE16=Tjänster!$GS$7,Tjänster!HJ$7,IF($TE16=Tjänster!$GS$8,Tjänster!HJ$8,IF($TE16=Tjänster!$GS$9,Tjänster!HJ$9,IF($TE16=Tjänster!$GS$10,Tjänster!HJ$10,IF($TE16=Tjänster!$GS$11,Tjänster!HJ$11,IF($TE16=Tjänster!$GS$12,Tjänster!HJ$12,IF($TE16=Tjänster!$GS$13,Tjänster!HJ$13,IF($TE16=Tjänster!$GS$14,Tjänster!HJ$14,IF($TE16=Tjänster!$GS$15,Tjänster!HJ$15,IF($TE16=Tjänster!$GS$16,Tjänster!HJ$16,IF($TE16=Tjänster!$GS$17,Tjänster!HJ$17,IF($TE16=Tjänster!$GS$18,Tjänster!HJ$18,IF($TE16=Tjänster!$GS$19,Tjänster!HJ$19,IF($TE16=Tjänster!$GS$20,Tjänster!HJ$20,IF($TE16=Tjänster!$GS$21,Tjänster!HJ$21,IF($TE16=Tjänster!$GS$22,Tjänster!HJ$22,IF($TE16=Tjänster!$GS$23,Tjänster!HJ$23,IF($TE16=Tjänster!$GS$24,Tjänster!HJ$24,IF($TE16=Tjänster!$GS$25,Tjänster!HJ$25,IF($TE16=Tjänster!$GS$26,Tjänster!HJ$26,IF($TE16=Tjänster!$GS$27,Tjänster!HJ$27,IF($TE16=Tjänster!$GS$28,Tjänster!HJ$28,""))))))))))))))))))))))))))</f>
        <v/>
      </c>
      <c r="TW16" s="36" t="str">
        <f>IF($TE16=Tjänster!$GS$3,Tjänster!HK$3,IF($TE16=Tjänster!$GS$4,Tjänster!HK$4,IF($TE16=Tjänster!$GS$5,Tjänster!HK$5,IF($TE16=Tjänster!$GS$6,Tjänster!HK$6,IF($TE16=Tjänster!$GS$7,Tjänster!HK$7,IF($TE16=Tjänster!$GS$8,Tjänster!HK$8,IF($TE16=Tjänster!$GS$9,Tjänster!HK$9,IF($TE16=Tjänster!$GS$10,Tjänster!HK$10,IF($TE16=Tjänster!$GS$11,Tjänster!HK$11,IF($TE16=Tjänster!$GS$12,Tjänster!HK$12,IF($TE16=Tjänster!$GS$13,Tjänster!HK$13,IF($TE16=Tjänster!$GS$14,Tjänster!HK$14,IF($TE16=Tjänster!$GS$15,Tjänster!HK$15,IF($TE16=Tjänster!$GS$16,Tjänster!HK$16,IF($TE16=Tjänster!$GS$17,Tjänster!HK$17,IF($TE16=Tjänster!$GS$18,Tjänster!HK$18,IF($TE16=Tjänster!$GS$19,Tjänster!HK$19,IF($TE16=Tjänster!$GS$20,Tjänster!HK$20,IF($TE16=Tjänster!$GS$21,Tjänster!HK$21,IF($TE16=Tjänster!$GS$22,Tjänster!HK$22,IF($TE16=Tjänster!$GS$23,Tjänster!HK$23,IF($TE16=Tjänster!$GS$24,Tjänster!HK$24,IF($TE16=Tjänster!$GS$25,Tjänster!HK$25,IF($TE16=Tjänster!$GS$26,Tjänster!HK$26,IF($TE16=Tjänster!$GS$27,Tjänster!HK$27,IF($TE16=Tjänster!$GS$28,Tjänster!HK$28,""))))))))))))))))))))))))))</f>
        <v/>
      </c>
      <c r="TX16" s="36" t="str">
        <f>IF($TE16=Tjänster!$GS$3,Tjänster!HL$3,IF($TE16=Tjänster!$GS$4,Tjänster!HL$4,IF($TE16=Tjänster!$GS$5,Tjänster!HL$5,IF($TE16=Tjänster!$GS$6,Tjänster!HL$6,IF($TE16=Tjänster!$GS$7,Tjänster!HL$7,IF($TE16=Tjänster!$GS$8,Tjänster!HL$8,IF($TE16=Tjänster!$GS$9,Tjänster!HL$9,IF($TE16=Tjänster!$GS$10,Tjänster!HL$10,IF($TE16=Tjänster!$GS$11,Tjänster!HL$11,IF($TE16=Tjänster!$GS$12,Tjänster!HL$12,IF($TE16=Tjänster!$GS$13,Tjänster!HL$13,IF($TE16=Tjänster!$GS$14,Tjänster!HL$14,IF($TE16=Tjänster!$GS$15,Tjänster!HL$15,IF($TE16=Tjänster!$GS$16,Tjänster!HL$16,IF($TE16=Tjänster!$GS$17,Tjänster!HL$17,IF($TE16=Tjänster!$GS$18,Tjänster!HL$18,IF($TE16=Tjänster!$GS$19,Tjänster!HL$19,IF($TE16=Tjänster!$GS$20,Tjänster!HL$20,IF($TE16=Tjänster!$GS$21,Tjänster!HL$21,IF($TE16=Tjänster!$GS$22,Tjänster!HL$22,IF($TE16=Tjänster!$GS$23,Tjänster!HL$23,IF($TE16=Tjänster!$GS$24,Tjänster!HL$24,IF($TE16=Tjänster!$GS$25,Tjänster!HL$25,IF($TE16=Tjänster!$GS$26,Tjänster!HL$26,IF($TE16=Tjänster!$GS$27,Tjänster!HL$27,IF($TE16=Tjänster!$GS$28,Tjänster!HL$28,""))))))))))))))))))))))))))</f>
        <v/>
      </c>
      <c r="TY16" s="36" t="str">
        <f>IF($TE16=Tjänster!$GS$3,Tjänster!HM$3,IF($TE16=Tjänster!$GS$4,Tjänster!HM$4,IF($TE16=Tjänster!$GS$5,Tjänster!HM$5,IF($TE16=Tjänster!$GS$6,Tjänster!HM$6,IF($TE16=Tjänster!$GS$7,Tjänster!HM$7,IF($TE16=Tjänster!$GS$8,Tjänster!HM$8,IF($TE16=Tjänster!$GS$9,Tjänster!HM$9,IF($TE16=Tjänster!$GS$10,Tjänster!HM$10,IF($TE16=Tjänster!$GS$11,Tjänster!HM$11,IF($TE16=Tjänster!$GS$12,Tjänster!HM$12,IF($TE16=Tjänster!$GS$13,Tjänster!HM$13,IF($TE16=Tjänster!$GS$14,Tjänster!HM$14,IF($TE16=Tjänster!$GS$15,Tjänster!HM$15,IF($TE16=Tjänster!$GS$16,Tjänster!HM$16,IF($TE16=Tjänster!$GS$17,Tjänster!HM$17,IF($TE16=Tjänster!$GS$18,Tjänster!HM$18,IF($TE16=Tjänster!$GS$19,Tjänster!HM$19,IF($TE16=Tjänster!$GS$20,Tjänster!HM$20,IF($TE16=Tjänster!$GS$21,Tjänster!HM$21,IF($TE16=Tjänster!$GS$22,Tjänster!HM$22,IF($TE16=Tjänster!$GS$23,Tjänster!HM$23,IF($TE16=Tjänster!$GS$24,Tjänster!HM$24,IF($TE16=Tjänster!$GS$25,Tjänster!HM$25,IF($TE16=Tjänster!$GS$26,Tjänster!HM$26,IF($TE16=Tjänster!$GS$27,Tjänster!HM$27,IF($TE16=Tjänster!$GS$28,Tjänster!HM$28,""))))))))))))))))))))))))))</f>
        <v/>
      </c>
      <c r="VB16" s="36" t="str">
        <f t="shared" si="9"/>
        <v/>
      </c>
      <c r="VC16" s="36" t="str">
        <f>IF($VB16=Tjänster!$HO$3,Tjänster!HP$3,IF($VB16=Tjänster!$HO$4,Tjänster!HP$4,IF($VB16=Tjänster!$HO$5,Tjänster!HP$5,IF($VB16=Tjänster!$HO$6,Tjänster!HP$6,IF($VB16=Tjänster!$HO$7,Tjänster!HP$7,IF($VB16=Tjänster!$HO$8,Tjänster!HP$8,IF($VB16=Tjänster!$HO$9,Tjänster!HP$9,IF($VB16=Tjänster!$HO$10,Tjänster!HP$10,IF($VB16=Tjänster!$HO$11,Tjänster!HP$11,IF($VB16=Tjänster!$HO$12,Tjänster!HP$12,IF($VB16=Tjänster!$HO$13,Tjänster!HP$13,IF($VB16=Tjänster!$HO$14,Tjänster!HP$14,IF($VB16=Tjänster!$HO$15,Tjänster!HP$15,IF($VB16=Tjänster!$HO$16,Tjänster!HP$16,IF($VB16=Tjänster!$HO$17,Tjänster!HP$17,IF($VB16=Tjänster!$HO$18,Tjänster!HP$18,IF($VB16=Tjänster!$HO$19,Tjänster!HP$19,IF($VB16=Tjänster!$HO$20,Tjänster!HP$20,IF($VB16=Tjänster!$HO$21,Tjänster!HP$21,IF($VB16=Tjänster!$HO$22,Tjänster!HP$22,IF($VB16=Tjänster!$HO$23,Tjänster!HP$23,IF($VB16=Tjänster!$HO$24,Tjänster!HP$24,IF($VB16=Tjänster!$HO$25,Tjänster!HP$25,IF($VB16=Tjänster!$HO$26,Tjänster!HP$26,IF($VB16=Tjänster!$HO$27,Tjänster!HP$27,IF($VB16=Tjänster!$HO$28,Tjänster!HP$28,""))))))))))))))))))))))))))</f>
        <v/>
      </c>
      <c r="VD16" s="36" t="str">
        <f>IF($VB16=Tjänster!$HO$3,Tjänster!HQ$3,IF($VB16=Tjänster!$HO$4,Tjänster!HQ$4,IF($VB16=Tjänster!$HO$5,Tjänster!HQ$5,IF($VB16=Tjänster!$HO$6,Tjänster!HQ$6,IF($VB16=Tjänster!$HO$7,Tjänster!HQ$7,IF($VB16=Tjänster!$HO$8,Tjänster!HQ$8,IF($VB16=Tjänster!$HO$9,Tjänster!HQ$9,IF($VB16=Tjänster!$HO$10,Tjänster!HQ$10,IF($VB16=Tjänster!$HO$11,Tjänster!HQ$11,IF($VB16=Tjänster!$HO$12,Tjänster!HQ$12,IF($VB16=Tjänster!$HO$13,Tjänster!HQ$13,IF($VB16=Tjänster!$HO$14,Tjänster!HQ$14,IF($VB16=Tjänster!$HO$15,Tjänster!HQ$15,IF($VB16=Tjänster!$HO$16,Tjänster!HQ$16,IF($VB16=Tjänster!$HO$17,Tjänster!HQ$17,IF($VB16=Tjänster!$HO$18,Tjänster!HQ$18,IF($VB16=Tjänster!$HO$19,Tjänster!HQ$19,IF($VB16=Tjänster!$HO$20,Tjänster!HQ$20,IF($VB16=Tjänster!$HO$21,Tjänster!HQ$21,IF($VB16=Tjänster!$HO$22,Tjänster!HQ$22,IF($VB16=Tjänster!$HO$23,Tjänster!HQ$23,IF($VB16=Tjänster!$HO$24,Tjänster!HQ$24,IF($VB16=Tjänster!$HO$25,Tjänster!HQ$25,IF($VB16=Tjänster!$HO$26,Tjänster!HQ$26,IF($VB16=Tjänster!$HO$27,Tjänster!HQ$27,IF($VB16=Tjänster!$HO$28,Tjänster!HQ$28,""))))))))))))))))))))))))))</f>
        <v/>
      </c>
      <c r="VE16" s="36" t="str">
        <f>IF($VB16=Tjänster!$HO$3,Tjänster!HR$3,IF($VB16=Tjänster!$HO$4,Tjänster!HR$4,IF($VB16=Tjänster!$HO$5,Tjänster!HR$5,IF($VB16=Tjänster!$HO$6,Tjänster!HR$6,IF($VB16=Tjänster!$HO$7,Tjänster!HR$7,IF($VB16=Tjänster!$HO$8,Tjänster!HR$8,IF($VB16=Tjänster!$HO$9,Tjänster!HR$9,IF($VB16=Tjänster!$HO$10,Tjänster!HR$10,IF($VB16=Tjänster!$HO$11,Tjänster!HR$11,IF($VB16=Tjänster!$HO$12,Tjänster!HR$12,IF($VB16=Tjänster!$HO$13,Tjänster!HR$13,IF($VB16=Tjänster!$HO$14,Tjänster!HR$14,IF($VB16=Tjänster!$HO$15,Tjänster!HR$15,IF($VB16=Tjänster!$HO$16,Tjänster!HR$16,IF($VB16=Tjänster!$HO$17,Tjänster!HR$17,IF($VB16=Tjänster!$HO$18,Tjänster!HR$18,IF($VB16=Tjänster!$HO$19,Tjänster!HR$19,IF($VB16=Tjänster!$HO$20,Tjänster!HR$20,IF($VB16=Tjänster!$HO$21,Tjänster!HR$21,IF($VB16=Tjänster!$HO$22,Tjänster!HR$22,IF($VB16=Tjänster!$HO$23,Tjänster!HR$23,IF($VB16=Tjänster!$HO$24,Tjänster!HR$24,IF($VB16=Tjänster!$HO$25,Tjänster!HR$25,IF($VB16=Tjänster!$HO$26,Tjänster!HR$26,IF($VB16=Tjänster!$HO$27,Tjänster!HR$27,IF($VB16=Tjänster!$HO$28,Tjänster!HR$28,""))))))))))))))))))))))))))</f>
        <v/>
      </c>
      <c r="VF16" s="36" t="str">
        <f>IF($VB16=Tjänster!$HO$3,Tjänster!HS$3,IF($VB16=Tjänster!$HO$4,Tjänster!HS$4,IF($VB16=Tjänster!$HO$5,Tjänster!HS$5,IF($VB16=Tjänster!$HO$6,Tjänster!HS$6,IF($VB16=Tjänster!$HO$7,Tjänster!HS$7,IF($VB16=Tjänster!$HO$8,Tjänster!HS$8,IF($VB16=Tjänster!$HO$9,Tjänster!HS$9,IF($VB16=Tjänster!$HO$10,Tjänster!HS$10,IF($VB16=Tjänster!$HO$11,Tjänster!HS$11,IF($VB16=Tjänster!$HO$12,Tjänster!HS$12,IF($VB16=Tjänster!$HO$13,Tjänster!HS$13,IF($VB16=Tjänster!$HO$14,Tjänster!HS$14,IF($VB16=Tjänster!$HO$15,Tjänster!HS$15,IF($VB16=Tjänster!$HO$16,Tjänster!HS$16,IF($VB16=Tjänster!$HO$17,Tjänster!HS$17,IF($VB16=Tjänster!$HO$18,Tjänster!HS$18,IF($VB16=Tjänster!$HO$19,Tjänster!HS$19,IF($VB16=Tjänster!$HO$20,Tjänster!HS$20,IF($VB16=Tjänster!$HO$21,Tjänster!HS$21,IF($VB16=Tjänster!$HO$22,Tjänster!HS$22,IF($VB16=Tjänster!$HO$23,Tjänster!HS$23,IF($VB16=Tjänster!$HO$24,Tjänster!HS$24,IF($VB16=Tjänster!$HO$25,Tjänster!HS$25,IF($VB16=Tjänster!$HO$26,Tjänster!HS$26,IF($VB16=Tjänster!$HO$27,Tjänster!HS$27,IF($VB16=Tjänster!$HO$28,Tjänster!HS$28,""))))))))))))))))))))))))))</f>
        <v/>
      </c>
      <c r="VG16" s="36" t="str">
        <f>IF($VB16=Tjänster!$HO$3,Tjänster!HT$3,IF($VB16=Tjänster!$HO$4,Tjänster!HT$4,IF($VB16=Tjänster!$HO$5,Tjänster!HT$5,IF($VB16=Tjänster!$HO$6,Tjänster!HT$6,IF($VB16=Tjänster!$HO$7,Tjänster!HT$7,IF($VB16=Tjänster!$HO$8,Tjänster!HT$8,IF($VB16=Tjänster!$HO$9,Tjänster!HT$9,IF($VB16=Tjänster!$HO$10,Tjänster!HT$10,IF($VB16=Tjänster!$HO$11,Tjänster!HT$11,IF($VB16=Tjänster!$HO$12,Tjänster!HT$12,IF($VB16=Tjänster!$HO$13,Tjänster!HT$13,IF($VB16=Tjänster!$HO$14,Tjänster!HT$14,IF($VB16=Tjänster!$HO$15,Tjänster!HT$15,IF($VB16=Tjänster!$HO$16,Tjänster!HT$16,IF($VB16=Tjänster!$HO$17,Tjänster!HT$17,IF($VB16=Tjänster!$HO$18,Tjänster!HT$18,IF($VB16=Tjänster!$HO$19,Tjänster!HT$19,IF($VB16=Tjänster!$HO$20,Tjänster!HT$20,IF($VB16=Tjänster!$HO$21,Tjänster!HT$21,IF($VB16=Tjänster!$HO$22,Tjänster!HT$22,IF($VB16=Tjänster!$HO$23,Tjänster!HT$23,IF($VB16=Tjänster!$HO$24,Tjänster!HT$24,IF($VB16=Tjänster!$HO$25,Tjänster!HT$25,IF($VB16=Tjänster!$HO$26,Tjänster!HT$26,IF($VB16=Tjänster!$HO$27,Tjänster!HT$27,IF($VB16=Tjänster!$HO$28,Tjänster!HT$28,""))))))))))))))))))))))))))</f>
        <v/>
      </c>
      <c r="VH16" s="36" t="str">
        <f>IF($VB16=Tjänster!$HO$3,Tjänster!HU$3,IF($VB16=Tjänster!$HO$4,Tjänster!HU$4,IF($VB16=Tjänster!$HO$5,Tjänster!HU$5,IF($VB16=Tjänster!$HO$6,Tjänster!HU$6,IF($VB16=Tjänster!$HO$7,Tjänster!HU$7,IF($VB16=Tjänster!$HO$8,Tjänster!HU$8,IF($VB16=Tjänster!$HO$9,Tjänster!HU$9,IF($VB16=Tjänster!$HO$10,Tjänster!HU$10,IF($VB16=Tjänster!$HO$11,Tjänster!HU$11,IF($VB16=Tjänster!$HO$12,Tjänster!HU$12,IF($VB16=Tjänster!$HO$13,Tjänster!HU$13,IF($VB16=Tjänster!$HO$14,Tjänster!HU$14,IF($VB16=Tjänster!$HO$15,Tjänster!HU$15,IF($VB16=Tjänster!$HO$16,Tjänster!HU$16,IF($VB16=Tjänster!$HO$17,Tjänster!HU$17,IF($VB16=Tjänster!$HO$18,Tjänster!HU$18,IF($VB16=Tjänster!$HO$19,Tjänster!HU$19,IF($VB16=Tjänster!$HO$20,Tjänster!HU$20,IF($VB16=Tjänster!$HO$21,Tjänster!HU$21,IF($VB16=Tjänster!$HO$22,Tjänster!HU$22,IF($VB16=Tjänster!$HO$23,Tjänster!HU$23,IF($VB16=Tjänster!$HO$24,Tjänster!HU$24,IF($VB16=Tjänster!$HO$25,Tjänster!HU$25,IF($VB16=Tjänster!$HO$26,Tjänster!HU$26,IF($VB16=Tjänster!$HO$27,Tjänster!HU$27,IF($VB16=Tjänster!$HO$28,Tjänster!HU$28,""))))))))))))))))))))))))))</f>
        <v/>
      </c>
      <c r="VI16" s="36" t="str">
        <f>IF($VB16=Tjänster!$HO$3,Tjänster!HV$3,IF($VB16=Tjänster!$HO$4,Tjänster!HV$4,IF($VB16=Tjänster!$HO$5,Tjänster!HV$5,IF($VB16=Tjänster!$HO$6,Tjänster!HV$6,IF($VB16=Tjänster!$HO$7,Tjänster!HV$7,IF($VB16=Tjänster!$HO$8,Tjänster!HV$8,IF($VB16=Tjänster!$HO$9,Tjänster!HV$9,IF($VB16=Tjänster!$HO$10,Tjänster!HV$10,IF($VB16=Tjänster!$HO$11,Tjänster!HV$11,IF($VB16=Tjänster!$HO$12,Tjänster!HV$12,IF($VB16=Tjänster!$HO$13,Tjänster!HV$13,IF($VB16=Tjänster!$HO$14,Tjänster!HV$14,IF($VB16=Tjänster!$HO$15,Tjänster!HV$15,IF($VB16=Tjänster!$HO$16,Tjänster!HV$16,IF($VB16=Tjänster!$HO$17,Tjänster!HV$17,IF($VB16=Tjänster!$HO$18,Tjänster!HV$18,IF($VB16=Tjänster!$HO$19,Tjänster!HV$19,IF($VB16=Tjänster!$HO$20,Tjänster!HV$20,IF($VB16=Tjänster!$HO$21,Tjänster!HV$21,IF($VB16=Tjänster!$HO$22,Tjänster!HV$22,IF($VB16=Tjänster!$HO$23,Tjänster!HV$23,IF($VB16=Tjänster!$HO$24,Tjänster!HV$24,IF($VB16=Tjänster!$HO$25,Tjänster!HV$25,IF($VB16=Tjänster!$HO$26,Tjänster!HV$26,IF($VB16=Tjänster!$HO$27,Tjänster!HV$27,IF($VB16=Tjänster!$HO$28,Tjänster!HV$28,""))))))))))))))))))))))))))</f>
        <v/>
      </c>
      <c r="VJ16" s="36" t="str">
        <f>IF($VB16=Tjänster!$HO$3,Tjänster!HW$3,IF($VB16=Tjänster!$HO$4,Tjänster!HW$4,IF($VB16=Tjänster!$HO$5,Tjänster!HW$5,IF($VB16=Tjänster!$HO$6,Tjänster!HW$6,IF($VB16=Tjänster!$HO$7,Tjänster!HW$7,IF($VB16=Tjänster!$HO$8,Tjänster!HW$8,IF($VB16=Tjänster!$HO$9,Tjänster!HW$9,IF($VB16=Tjänster!$HO$10,Tjänster!HW$10,IF($VB16=Tjänster!$HO$11,Tjänster!HW$11,IF($VB16=Tjänster!$HO$12,Tjänster!HW$12,IF($VB16=Tjänster!$HO$13,Tjänster!HW$13,IF($VB16=Tjänster!$HO$14,Tjänster!HW$14,IF($VB16=Tjänster!$HO$15,Tjänster!HW$15,IF($VB16=Tjänster!$HO$16,Tjänster!HW$16,IF($VB16=Tjänster!$HO$17,Tjänster!HW$17,IF($VB16=Tjänster!$HO$18,Tjänster!HW$18,IF($VB16=Tjänster!$HO$19,Tjänster!HW$19,IF($VB16=Tjänster!$HO$20,Tjänster!HW$20,IF($VB16=Tjänster!$HO$21,Tjänster!HW$21,IF($VB16=Tjänster!$HO$22,Tjänster!HW$22,IF($VB16=Tjänster!$HO$23,Tjänster!HW$23,IF($VB16=Tjänster!$HO$24,Tjänster!HW$24,IF($VB16=Tjänster!$HO$25,Tjänster!HW$25,IF($VB16=Tjänster!$HO$26,Tjänster!HW$26,IF($VB16=Tjänster!$HO$27,Tjänster!HW$27,IF($VB16=Tjänster!$HO$28,Tjänster!HW$28,""))))))))))))))))))))))))))</f>
        <v/>
      </c>
      <c r="VK16" s="36" t="str">
        <f>IF($VB16=Tjänster!$HO$3,Tjänster!HX$3,IF($VB16=Tjänster!$HO$4,Tjänster!HX$4,IF($VB16=Tjänster!$HO$5,Tjänster!HX$5,IF($VB16=Tjänster!$HO$6,Tjänster!HX$6,IF($VB16=Tjänster!$HO$7,Tjänster!HX$7,IF($VB16=Tjänster!$HO$8,Tjänster!HX$8,IF($VB16=Tjänster!$HO$9,Tjänster!HX$9,IF($VB16=Tjänster!$HO$10,Tjänster!HX$10,IF($VB16=Tjänster!$HO$11,Tjänster!HX$11,IF($VB16=Tjänster!$HO$12,Tjänster!HX$12,IF($VB16=Tjänster!$HO$13,Tjänster!HX$13,IF($VB16=Tjänster!$HO$14,Tjänster!HX$14,IF($VB16=Tjänster!$HO$15,Tjänster!HX$15,IF($VB16=Tjänster!$HO$16,Tjänster!HX$16,IF($VB16=Tjänster!$HO$17,Tjänster!HX$17,IF($VB16=Tjänster!$HO$18,Tjänster!HX$18,IF($VB16=Tjänster!$HO$19,Tjänster!HX$19,IF($VB16=Tjänster!$HO$20,Tjänster!HX$20,IF($VB16=Tjänster!$HO$21,Tjänster!HX$21,IF($VB16=Tjänster!$HO$22,Tjänster!HX$22,IF($VB16=Tjänster!$HO$23,Tjänster!HX$23,IF($VB16=Tjänster!$HO$24,Tjänster!HX$24,IF($VB16=Tjänster!$HO$25,Tjänster!HX$25,IF($VB16=Tjänster!$HO$26,Tjänster!HX$26,IF($VB16=Tjänster!$HO$27,Tjänster!HX$27,IF($VB16=Tjänster!$HO$28,Tjänster!HX$28,""))))))))))))))))))))))))))</f>
        <v/>
      </c>
      <c r="VL16" s="36" t="str">
        <f>IF($VB16=Tjänster!$HO$3,Tjänster!HY$3,IF($VB16=Tjänster!$HO$4,Tjänster!HY$4,IF($VB16=Tjänster!$HO$5,Tjänster!HY$5,IF($VB16=Tjänster!$HO$6,Tjänster!HY$6,IF($VB16=Tjänster!$HO$7,Tjänster!HY$7,IF($VB16=Tjänster!$HO$8,Tjänster!HY$8,IF($VB16=Tjänster!$HO$9,Tjänster!HY$9,IF($VB16=Tjänster!$HO$10,Tjänster!HY$10,IF($VB16=Tjänster!$HO$11,Tjänster!HY$11,IF($VB16=Tjänster!$HO$12,Tjänster!HY$12,IF($VB16=Tjänster!$HO$13,Tjänster!HY$13,IF($VB16=Tjänster!$HO$14,Tjänster!HY$14,IF($VB16=Tjänster!$HO$15,Tjänster!HY$15,IF($VB16=Tjänster!$HO$16,Tjänster!HY$16,IF($VB16=Tjänster!$HO$17,Tjänster!HY$17,IF($VB16=Tjänster!$HO$18,Tjänster!HY$18,IF($VB16=Tjänster!$HO$19,Tjänster!HY$19,IF($VB16=Tjänster!$HO$20,Tjänster!HY$20,IF($VB16=Tjänster!$HO$21,Tjänster!HY$21,IF($VB16=Tjänster!$HO$22,Tjänster!HY$22,IF($VB16=Tjänster!$HO$23,Tjänster!HY$23,IF($VB16=Tjänster!$HO$24,Tjänster!HY$24,IF($VB16=Tjänster!$HO$25,Tjänster!HY$25,IF($VB16=Tjänster!$HO$26,Tjänster!HY$26,IF($VB16=Tjänster!$HO$27,Tjänster!HY$27,IF($VB16=Tjänster!$HO$28,Tjänster!HY$28,""))))))))))))))))))))))))))</f>
        <v/>
      </c>
      <c r="VM16" s="36" t="str">
        <f>IF($VB16=Tjänster!$HO$3,Tjänster!HZ$3,IF($VB16=Tjänster!$HO$4,Tjänster!HZ$4,IF($VB16=Tjänster!$HO$5,Tjänster!HZ$5,IF($VB16=Tjänster!$HO$6,Tjänster!HZ$6,IF($VB16=Tjänster!$HO$7,Tjänster!HZ$7,IF($VB16=Tjänster!$HO$8,Tjänster!HZ$8,IF($VB16=Tjänster!$HO$9,Tjänster!HZ$9,IF($VB16=Tjänster!$HO$10,Tjänster!HZ$10,IF($VB16=Tjänster!$HO$11,Tjänster!HZ$11,IF($VB16=Tjänster!$HO$12,Tjänster!HZ$12,IF($VB16=Tjänster!$HO$13,Tjänster!HZ$13,IF($VB16=Tjänster!$HO$14,Tjänster!HZ$14,IF($VB16=Tjänster!$HO$15,Tjänster!HZ$15,IF($VB16=Tjänster!$HO$16,Tjänster!HZ$16,IF($VB16=Tjänster!$HO$17,Tjänster!HZ$17,IF($VB16=Tjänster!$HO$18,Tjänster!HZ$18,IF($VB16=Tjänster!$HO$19,Tjänster!HZ$19,IF($VB16=Tjänster!$HO$20,Tjänster!HZ$20,IF($VB16=Tjänster!$HO$21,Tjänster!HZ$21,IF($VB16=Tjänster!$HO$22,Tjänster!HZ$22,IF($VB16=Tjänster!$HO$23,Tjänster!HZ$23,IF($VB16=Tjänster!$HO$24,Tjänster!HZ$24,IF($VB16=Tjänster!$HO$25,Tjänster!HZ$25,IF($VB16=Tjänster!$HO$26,Tjänster!HZ$26,IF($VB16=Tjänster!$HO$27,Tjänster!HZ$27,IF($VB16=Tjänster!$HO$28,Tjänster!HZ$28,""))))))))))))))))))))))))))</f>
        <v/>
      </c>
      <c r="VN16" s="36" t="str">
        <f>IF($VB16=Tjänster!$HO$3,Tjänster!IA$3,IF($VB16=Tjänster!$HO$4,Tjänster!IA$4,IF($VB16=Tjänster!$HO$5,Tjänster!IA$5,IF($VB16=Tjänster!$HO$6,Tjänster!IA$6,IF($VB16=Tjänster!$HO$7,Tjänster!IA$7,IF($VB16=Tjänster!$HO$8,Tjänster!IA$8,IF($VB16=Tjänster!$HO$9,Tjänster!IA$9,IF($VB16=Tjänster!$HO$10,Tjänster!IA$10,IF($VB16=Tjänster!$HO$11,Tjänster!IA$11,IF($VB16=Tjänster!$HO$12,Tjänster!IA$12,IF($VB16=Tjänster!$HO$13,Tjänster!IA$13,IF($VB16=Tjänster!$HO$14,Tjänster!IA$14,IF($VB16=Tjänster!$HO$15,Tjänster!IA$15,IF($VB16=Tjänster!$HO$16,Tjänster!IA$16,IF($VB16=Tjänster!$HO$17,Tjänster!IA$17,IF($VB16=Tjänster!$HO$18,Tjänster!IA$18,IF($VB16=Tjänster!$HO$19,Tjänster!IA$19,IF($VB16=Tjänster!$HO$20,Tjänster!IA$20,IF($VB16=Tjänster!$HO$21,Tjänster!IA$21,IF($VB16=Tjänster!$HO$22,Tjänster!IA$22,IF($VB16=Tjänster!$HO$23,Tjänster!IA$23,IF($VB16=Tjänster!$HO$24,Tjänster!IA$24,IF($VB16=Tjänster!$HO$25,Tjänster!IA$25,IF($VB16=Tjänster!$HO$26,Tjänster!IA$26,IF($VB16=Tjänster!$HO$27,Tjänster!IA$27,IF($VB16=Tjänster!$HO$28,Tjänster!IA$28,""))))))))))))))))))))))))))</f>
        <v/>
      </c>
      <c r="VO16" s="36" t="str">
        <f>IF($VB16=Tjänster!$HO$3,Tjänster!IB$3,IF($VB16=Tjänster!$HO$4,Tjänster!IB$4,IF($VB16=Tjänster!$HO$5,Tjänster!IB$5,IF($VB16=Tjänster!$HO$6,Tjänster!IB$6,IF($VB16=Tjänster!$HO$7,Tjänster!IB$7,IF($VB16=Tjänster!$HO$8,Tjänster!IB$8,IF($VB16=Tjänster!$HO$9,Tjänster!IB$9,IF($VB16=Tjänster!$HO$10,Tjänster!IB$10,IF($VB16=Tjänster!$HO$11,Tjänster!IB$11,IF($VB16=Tjänster!$HO$12,Tjänster!IB$12,IF($VB16=Tjänster!$HO$13,Tjänster!IB$13,IF($VB16=Tjänster!$HO$14,Tjänster!IB$14,IF($VB16=Tjänster!$HO$15,Tjänster!IB$15,IF($VB16=Tjänster!$HO$16,Tjänster!IB$16,IF($VB16=Tjänster!$HO$17,Tjänster!IB$17,IF($VB16=Tjänster!$HO$18,Tjänster!IB$18,IF($VB16=Tjänster!$HO$19,Tjänster!IB$19,IF($VB16=Tjänster!$HO$20,Tjänster!IB$20,IF($VB16=Tjänster!$HO$21,Tjänster!IB$21,IF($VB16=Tjänster!$HO$22,Tjänster!IB$22,IF($VB16=Tjänster!$HO$23,Tjänster!IB$23,IF($VB16=Tjänster!$HO$24,Tjänster!IB$24,IF($VB16=Tjänster!$HO$25,Tjänster!IB$25,IF($VB16=Tjänster!$HO$26,Tjänster!IB$26,IF($VB16=Tjänster!$HO$27,Tjänster!IB$27,IF($VB16=Tjänster!$HO$28,Tjänster!IB$28,""))))))))))))))))))))))))))</f>
        <v/>
      </c>
      <c r="VP16" s="36" t="str">
        <f>IF($VB16=Tjänster!$HO$3,Tjänster!IC$3,IF($VB16=Tjänster!$HO$4,Tjänster!IC$4,IF($VB16=Tjänster!$HO$5,Tjänster!IC$5,IF($VB16=Tjänster!$HO$6,Tjänster!IC$6,IF($VB16=Tjänster!$HO$7,Tjänster!IC$7,IF($VB16=Tjänster!$HO$8,Tjänster!IC$8,IF($VB16=Tjänster!$HO$9,Tjänster!IC$9,IF($VB16=Tjänster!$HO$10,Tjänster!IC$10,IF($VB16=Tjänster!$HO$11,Tjänster!IC$11,IF($VB16=Tjänster!$HO$12,Tjänster!IC$12,IF($VB16=Tjänster!$HO$13,Tjänster!IC$13,IF($VB16=Tjänster!$HO$14,Tjänster!IC$14,IF($VB16=Tjänster!$HO$15,Tjänster!IC$15,IF($VB16=Tjänster!$HO$16,Tjänster!IC$16,IF($VB16=Tjänster!$HO$17,Tjänster!IC$17,IF($VB16=Tjänster!$HO$18,Tjänster!IC$18,IF($VB16=Tjänster!$HO$19,Tjänster!IC$19,IF($VB16=Tjänster!$HO$20,Tjänster!IC$20,IF($VB16=Tjänster!$HO$21,Tjänster!IC$21,IF($VB16=Tjänster!$HO$22,Tjänster!IC$22,IF($VB16=Tjänster!$HO$23,Tjänster!IC$23,IF($VB16=Tjänster!$HO$24,Tjänster!IC$24,IF($VB16=Tjänster!$HO$25,Tjänster!IC$25,IF($VB16=Tjänster!$HO$26,Tjänster!IC$26,IF($VB16=Tjänster!$HO$27,Tjänster!IC$27,IF($VB16=Tjänster!$HO$28,Tjänster!IC$28,""))))))))))))))))))))))))))</f>
        <v/>
      </c>
      <c r="VQ16" s="36" t="str">
        <f>IF($VB16=Tjänster!$HO$3,Tjänster!ID$3,IF($VB16=Tjänster!$HO$4,Tjänster!ID$4,IF($VB16=Tjänster!$HO$5,Tjänster!ID$5,IF($VB16=Tjänster!$HO$6,Tjänster!ID$6,IF($VB16=Tjänster!$HO$7,Tjänster!ID$7,IF($VB16=Tjänster!$HO$8,Tjänster!ID$8,IF($VB16=Tjänster!$HO$9,Tjänster!ID$9,IF($VB16=Tjänster!$HO$10,Tjänster!ID$10,IF($VB16=Tjänster!$HO$11,Tjänster!ID$11,IF($VB16=Tjänster!$HO$12,Tjänster!ID$12,IF($VB16=Tjänster!$HO$13,Tjänster!ID$13,IF($VB16=Tjänster!$HO$14,Tjänster!ID$14,IF($VB16=Tjänster!$HO$15,Tjänster!ID$15,IF($VB16=Tjänster!$HO$16,Tjänster!ID$16,IF($VB16=Tjänster!$HO$17,Tjänster!ID$17,IF($VB16=Tjänster!$HO$18,Tjänster!ID$18,IF($VB16=Tjänster!$HO$19,Tjänster!ID$19,IF($VB16=Tjänster!$HO$20,Tjänster!ID$20,IF($VB16=Tjänster!$HO$21,Tjänster!ID$21,IF($VB16=Tjänster!$HO$22,Tjänster!ID$22,IF($VB16=Tjänster!$HO$23,Tjänster!ID$23,IF($VB16=Tjänster!$HO$24,Tjänster!ID$24,IF($VB16=Tjänster!$HO$25,Tjänster!ID$25,IF($VB16=Tjänster!$HO$26,Tjänster!ID$26,IF($VB16=Tjänster!$HO$27,Tjänster!ID$27,IF($VB16=Tjänster!$HO$28,Tjänster!ID$28,""))))))))))))))))))))))))))</f>
        <v/>
      </c>
      <c r="VR16" s="36" t="str">
        <f>IF($VB16=Tjänster!$HO$3,Tjänster!IE$3,IF($VB16=Tjänster!$HO$4,Tjänster!IE$4,IF($VB16=Tjänster!$HO$5,Tjänster!IE$5,IF($VB16=Tjänster!$HO$6,Tjänster!IE$6,IF($VB16=Tjänster!$HO$7,Tjänster!IE$7,IF($VB16=Tjänster!$HO$8,Tjänster!IE$8,IF($VB16=Tjänster!$HO$9,Tjänster!IE$9,IF($VB16=Tjänster!$HO$10,Tjänster!IE$10,IF($VB16=Tjänster!$HO$11,Tjänster!IE$11,IF($VB16=Tjänster!$HO$12,Tjänster!IE$12,IF($VB16=Tjänster!$HO$13,Tjänster!IE$13,IF($VB16=Tjänster!$HO$14,Tjänster!IE$14,IF($VB16=Tjänster!$HO$15,Tjänster!IE$15,IF($VB16=Tjänster!$HO$16,Tjänster!IE$16,IF($VB16=Tjänster!$HO$17,Tjänster!IE$17,IF($VB16=Tjänster!$HO$18,Tjänster!IE$18,IF($VB16=Tjänster!$HO$19,Tjänster!IE$19,IF($VB16=Tjänster!$HO$20,Tjänster!IE$20,IF($VB16=Tjänster!$HO$21,Tjänster!IE$21,IF($VB16=Tjänster!$HO$22,Tjänster!IE$22,IF($VB16=Tjänster!$HO$23,Tjänster!IE$23,IF($VB16=Tjänster!$HO$24,Tjänster!IE$24,IF($VB16=Tjänster!$HO$25,Tjänster!IE$25,IF($VB16=Tjänster!$HO$26,Tjänster!IE$26,IF($VB16=Tjänster!$HO$27,Tjänster!IE$27,IF($VB16=Tjänster!$HO$28,Tjänster!IE$28,""))))))))))))))))))))))))))</f>
        <v/>
      </c>
      <c r="VS16" s="36" t="str">
        <f>IF($VB16=Tjänster!$HO$3,Tjänster!IF$3,IF($VB16=Tjänster!$HO$4,Tjänster!IF$4,IF($VB16=Tjänster!$HO$5,Tjänster!IF$5,IF($VB16=Tjänster!$HO$6,Tjänster!IF$6,IF($VB16=Tjänster!$HO$7,Tjänster!IF$7,IF($VB16=Tjänster!$HO$8,Tjänster!IF$8,IF($VB16=Tjänster!$HO$9,Tjänster!IF$9,IF($VB16=Tjänster!$HO$10,Tjänster!IF$10,IF($VB16=Tjänster!$HO$11,Tjänster!IF$11,IF($VB16=Tjänster!$HO$12,Tjänster!IF$12,IF($VB16=Tjänster!$HO$13,Tjänster!IF$13,IF($VB16=Tjänster!$HO$14,Tjänster!IF$14,IF($VB16=Tjänster!$HO$15,Tjänster!IF$15,IF($VB16=Tjänster!$HO$16,Tjänster!IF$16,IF($VB16=Tjänster!$HO$17,Tjänster!IF$17,IF($VB16=Tjänster!$HO$18,Tjänster!IF$18,IF($VB16=Tjänster!$HO$19,Tjänster!IF$19,IF($VB16=Tjänster!$HO$20,Tjänster!IF$20,IF($VB16=Tjänster!$HO$21,Tjänster!IF$21,IF($VB16=Tjänster!$HO$22,Tjänster!IF$22,IF($VB16=Tjänster!$HO$23,Tjänster!IF$23,IF($VB16=Tjänster!$HO$24,Tjänster!IF$24,IF($VB16=Tjänster!$HO$25,Tjänster!IF$25,IF($VB16=Tjänster!$HO$26,Tjänster!IF$26,IF($VB16=Tjänster!$HO$27,Tjänster!IF$27,IF($VB16=Tjänster!$HO$28,Tjänster!IF$28,""))))))))))))))))))))))))))</f>
        <v/>
      </c>
      <c r="VT16" s="36" t="str">
        <f>IF($VB16=Tjänster!$HO$3,Tjänster!IG$3,IF($VB16=Tjänster!$HO$4,Tjänster!IG$4,IF($VB16=Tjänster!$HO$5,Tjänster!IG$5,IF($VB16=Tjänster!$HO$6,Tjänster!IG$6,IF($VB16=Tjänster!$HO$7,Tjänster!IG$7,IF($VB16=Tjänster!$HO$8,Tjänster!IG$8,IF($VB16=Tjänster!$HO$9,Tjänster!IG$9,IF($VB16=Tjänster!$HO$10,Tjänster!IG$10,IF($VB16=Tjänster!$HO$11,Tjänster!IG$11,IF($VB16=Tjänster!$HO$12,Tjänster!IG$12,IF($VB16=Tjänster!$HO$13,Tjänster!IG$13,IF($VB16=Tjänster!$HO$14,Tjänster!IG$14,IF($VB16=Tjänster!$HO$15,Tjänster!IG$15,IF($VB16=Tjänster!$HO$16,Tjänster!IG$16,IF($VB16=Tjänster!$HO$17,Tjänster!IG$17,IF($VB16=Tjänster!$HO$18,Tjänster!IG$18,IF($VB16=Tjänster!$HO$19,Tjänster!IG$19,IF($VB16=Tjänster!$HO$20,Tjänster!IG$20,IF($VB16=Tjänster!$HO$21,Tjänster!IG$21,IF($VB16=Tjänster!$HO$22,Tjänster!IG$22,IF($VB16=Tjänster!$HO$23,Tjänster!IG$23,IF($VB16=Tjänster!$HO$24,Tjänster!IG$24,IF($VB16=Tjänster!$HO$25,Tjänster!IG$25,IF($VB16=Tjänster!$HO$26,Tjänster!IG$26,IF($VB16=Tjänster!$HO$27,Tjänster!IG$27,IF($VB16=Tjänster!$HO$28,Tjänster!IG$28,""))))))))))))))))))))))))))</f>
        <v/>
      </c>
      <c r="VU16" s="36" t="str">
        <f>IF($VB16=Tjänster!$HO$3,Tjänster!IH$3,IF($VB16=Tjänster!$HO$4,Tjänster!IH$4,IF($VB16=Tjänster!$HO$5,Tjänster!IH$5,IF($VB16=Tjänster!$HO$6,Tjänster!IH$6,IF($VB16=Tjänster!$HO$7,Tjänster!IH$7,IF($VB16=Tjänster!$HO$8,Tjänster!IH$8,IF($VB16=Tjänster!$HO$9,Tjänster!IH$9,IF($VB16=Tjänster!$HO$10,Tjänster!IH$10,IF($VB16=Tjänster!$HO$11,Tjänster!IH$11,IF($VB16=Tjänster!$HO$12,Tjänster!IH$12,IF($VB16=Tjänster!$HO$13,Tjänster!IH$13,IF($VB16=Tjänster!$HO$14,Tjänster!IH$14,IF($VB16=Tjänster!$HO$15,Tjänster!IH$15,IF($VB16=Tjänster!$HO$16,Tjänster!IH$16,IF($VB16=Tjänster!$HO$17,Tjänster!IH$17,IF($VB16=Tjänster!$HO$18,Tjänster!IH$18,IF($VB16=Tjänster!$HO$19,Tjänster!IH$19,IF($VB16=Tjänster!$HO$20,Tjänster!IH$20,IF($VB16=Tjänster!$HO$21,Tjänster!IH$21,IF($VB16=Tjänster!$HO$22,Tjänster!IH$22,IF($VB16=Tjänster!$HO$23,Tjänster!IH$23,IF($VB16=Tjänster!$HO$24,Tjänster!IH$24,IF($VB16=Tjänster!$HO$25,Tjänster!IH$25,IF($VB16=Tjänster!$HO$26,Tjänster!IH$26,IF($VB16=Tjänster!$HO$27,Tjänster!IH$27,IF($VB16=Tjänster!$HO$28,Tjänster!IH$28,""))))))))))))))))))))))))))</f>
        <v/>
      </c>
      <c r="VV16" s="36" t="str">
        <f>IF($VB16=Tjänster!$HO$3,Tjänster!II$3,IF($VB16=Tjänster!$HO$4,Tjänster!II$4,IF($VB16=Tjänster!$HO$5,Tjänster!II$5,IF($VB16=Tjänster!$HO$6,Tjänster!II$6,IF($VB16=Tjänster!$HO$7,Tjänster!II$7,IF($VB16=Tjänster!$HO$8,Tjänster!II$8,IF($VB16=Tjänster!$HO$9,Tjänster!II$9,IF($VB16=Tjänster!$HO$10,Tjänster!II$10,IF($VB16=Tjänster!$HO$11,Tjänster!II$11,IF($VB16=Tjänster!$HO$12,Tjänster!II$12,IF($VB16=Tjänster!$HO$13,Tjänster!II$13,IF($VB16=Tjänster!$HO$14,Tjänster!II$14,IF($VB16=Tjänster!$HO$15,Tjänster!II$15,IF($VB16=Tjänster!$HO$16,Tjänster!II$16,IF($VB16=Tjänster!$HO$17,Tjänster!II$17,IF($VB16=Tjänster!$HO$18,Tjänster!II$18,IF($VB16=Tjänster!$HO$19,Tjänster!II$19,IF($VB16=Tjänster!$HO$20,Tjänster!II$20,IF($VB16=Tjänster!$HO$21,Tjänster!II$21,IF($VB16=Tjänster!$HO$22,Tjänster!II$22,IF($VB16=Tjänster!$HO$23,Tjänster!II$23,IF($VB16=Tjänster!$HO$24,Tjänster!II$24,IF($VB16=Tjänster!$HO$25,Tjänster!II$25,IF($VB16=Tjänster!$HO$26,Tjänster!II$26,IF($VB16=Tjänster!$HO$27,Tjänster!II$27,IF($VB16=Tjänster!$HO$28,Tjänster!II$28,""))))))))))))))))))))))))))</f>
        <v/>
      </c>
      <c r="WY16" s="36" t="str">
        <f t="shared" si="10"/>
        <v/>
      </c>
      <c r="WZ16" s="36" t="str">
        <f>IF($WY16=Tjänster!$IK$3,Tjänster!IL$3,IF($WY16=Tjänster!$IK$4,Tjänster!IL$4,IF($WY16=Tjänster!$IK$5,Tjänster!IL$5,IF($WY16=Tjänster!$IK$6,Tjänster!IL$6,IF($WY16=Tjänster!$IK$7,Tjänster!IL$7,IF($WY16=Tjänster!$IK$8,Tjänster!IL$8,IF($WY16=Tjänster!$IK$9,Tjänster!IL$9,IF($WY16=Tjänster!$IK$10,Tjänster!IL$10,IF($WY16=Tjänster!$IK$11,Tjänster!IL$11,IF($WY16=Tjänster!$IK$12,Tjänster!IL$12,IF($WY16=Tjänster!$IK$13,Tjänster!IL$13,IF($WY16=Tjänster!$IK$14,Tjänster!IL$14,IF($WY16=Tjänster!$IK$15,Tjänster!IL$15,IF($WY16=Tjänster!$IK$16,Tjänster!IL$16,IF($WY16=Tjänster!$IK$17,Tjänster!IL$17,IF($WY16=Tjänster!$IK$18,Tjänster!IL$18,IF($WY16=Tjänster!$IK$19,Tjänster!IL$19,IF($WY16=Tjänster!$IK$20,Tjänster!IL$20,IF($WY16=Tjänster!$IK$21,Tjänster!IL$21,IF($WY16=Tjänster!$IK$22,Tjänster!IL$22,IF($WY16=Tjänster!$IK$23,Tjänster!IL$23,IF($WY16=Tjänster!$IK$24,Tjänster!IL$24,IF($WY16=Tjänster!$IK$25,Tjänster!IL$25,IF($WY16=Tjänster!$IK$26,Tjänster!IL$26,IF($WY16=Tjänster!$IK$27,Tjänster!IL$27,IF($WY16=Tjänster!$IK$28,Tjänster!IL$28,""))))))))))))))))))))))))))</f>
        <v/>
      </c>
      <c r="XA16" s="36" t="str">
        <f>IF($WY16=Tjänster!$IK$3,Tjänster!IM$3,IF($WY16=Tjänster!$IK$4,Tjänster!IM$4,IF($WY16=Tjänster!$IK$5,Tjänster!IM$5,IF($WY16=Tjänster!$IK$6,Tjänster!IM$6,IF($WY16=Tjänster!$IK$7,Tjänster!IM$7,IF($WY16=Tjänster!$IK$8,Tjänster!IM$8,IF($WY16=Tjänster!$IK$9,Tjänster!IM$9,IF($WY16=Tjänster!$IK$10,Tjänster!IM$10,IF($WY16=Tjänster!$IK$11,Tjänster!IM$11,IF($WY16=Tjänster!$IK$12,Tjänster!IM$12,IF($WY16=Tjänster!$IK$13,Tjänster!IM$13,IF($WY16=Tjänster!$IK$14,Tjänster!IM$14,IF($WY16=Tjänster!$IK$15,Tjänster!IM$15,IF($WY16=Tjänster!$IK$16,Tjänster!IM$16,IF($WY16=Tjänster!$IK$17,Tjänster!IM$17,IF($WY16=Tjänster!$IK$18,Tjänster!IM$18,IF($WY16=Tjänster!$IK$19,Tjänster!IM$19,IF($WY16=Tjänster!$IK$20,Tjänster!IM$20,IF($WY16=Tjänster!$IK$21,Tjänster!IM$21,IF($WY16=Tjänster!$IK$22,Tjänster!IM$22,IF($WY16=Tjänster!$IK$23,Tjänster!IM$23,IF($WY16=Tjänster!$IK$24,Tjänster!IM$24,IF($WY16=Tjänster!$IK$25,Tjänster!IM$25,IF($WY16=Tjänster!$IK$26,Tjänster!IM$26,IF($WY16=Tjänster!$IK$27,Tjänster!IM$27,IF($WY16=Tjänster!$IK$28,Tjänster!IM$28,""))))))))))))))))))))))))))</f>
        <v/>
      </c>
      <c r="XB16" s="36" t="str">
        <f>IF($WY16=Tjänster!$IK$3,Tjänster!IN$3,IF($WY16=Tjänster!$IK$4,Tjänster!IN$4,IF($WY16=Tjänster!$IK$5,Tjänster!IN$5,IF($WY16=Tjänster!$IK$6,Tjänster!IN$6,IF($WY16=Tjänster!$IK$7,Tjänster!IN$7,IF($WY16=Tjänster!$IK$8,Tjänster!IN$8,IF($WY16=Tjänster!$IK$9,Tjänster!IN$9,IF($WY16=Tjänster!$IK$10,Tjänster!IN$10,IF($WY16=Tjänster!$IK$11,Tjänster!IN$11,IF($WY16=Tjänster!$IK$12,Tjänster!IN$12,IF($WY16=Tjänster!$IK$13,Tjänster!IN$13,IF($WY16=Tjänster!$IK$14,Tjänster!IN$14,IF($WY16=Tjänster!$IK$15,Tjänster!IN$15,IF($WY16=Tjänster!$IK$16,Tjänster!IN$16,IF($WY16=Tjänster!$IK$17,Tjänster!IN$17,IF($WY16=Tjänster!$IK$18,Tjänster!IN$18,IF($WY16=Tjänster!$IK$19,Tjänster!IN$19,IF($WY16=Tjänster!$IK$20,Tjänster!IN$20,IF($WY16=Tjänster!$IK$21,Tjänster!IN$21,IF($WY16=Tjänster!$IK$22,Tjänster!IN$22,IF($WY16=Tjänster!$IK$23,Tjänster!IN$23,IF($WY16=Tjänster!$IK$24,Tjänster!IN$24,IF($WY16=Tjänster!$IK$25,Tjänster!IN$25,IF($WY16=Tjänster!$IK$26,Tjänster!IN$26,IF($WY16=Tjänster!$IK$27,Tjänster!IN$27,IF($WY16=Tjänster!$IK$28,Tjänster!IN$28,""))))))))))))))))))))))))))</f>
        <v/>
      </c>
      <c r="XC16" s="36" t="str">
        <f>IF($WY16=Tjänster!$IK$3,Tjänster!IO$3,IF($WY16=Tjänster!$IK$4,Tjänster!IO$4,IF($WY16=Tjänster!$IK$5,Tjänster!IO$5,IF($WY16=Tjänster!$IK$6,Tjänster!IO$6,IF($WY16=Tjänster!$IK$7,Tjänster!IO$7,IF($WY16=Tjänster!$IK$8,Tjänster!IO$8,IF($WY16=Tjänster!$IK$9,Tjänster!IO$9,IF($WY16=Tjänster!$IK$10,Tjänster!IO$10,IF($WY16=Tjänster!$IK$11,Tjänster!IO$11,IF($WY16=Tjänster!$IK$12,Tjänster!IO$12,IF($WY16=Tjänster!$IK$13,Tjänster!IO$13,IF($WY16=Tjänster!$IK$14,Tjänster!IO$14,IF($WY16=Tjänster!$IK$15,Tjänster!IO$15,IF($WY16=Tjänster!$IK$16,Tjänster!IO$16,IF($WY16=Tjänster!$IK$17,Tjänster!IO$17,IF($WY16=Tjänster!$IK$18,Tjänster!IO$18,IF($WY16=Tjänster!$IK$19,Tjänster!IO$19,IF($WY16=Tjänster!$IK$20,Tjänster!IO$20,IF($WY16=Tjänster!$IK$21,Tjänster!IO$21,IF($WY16=Tjänster!$IK$22,Tjänster!IO$22,IF($WY16=Tjänster!$IK$23,Tjänster!IO$23,IF($WY16=Tjänster!$IK$24,Tjänster!IO$24,IF($WY16=Tjänster!$IK$25,Tjänster!IO$25,IF($WY16=Tjänster!$IK$26,Tjänster!IO$26,IF($WY16=Tjänster!$IK$27,Tjänster!IO$27,IF($WY16=Tjänster!$IK$28,Tjänster!IO$28,""))))))))))))))))))))))))))</f>
        <v/>
      </c>
      <c r="XD16" s="36" t="str">
        <f>IF($WY16=Tjänster!$IK$3,Tjänster!IP$3,IF($WY16=Tjänster!$IK$4,Tjänster!IP$4,IF($WY16=Tjänster!$IK$5,Tjänster!IP$5,IF($WY16=Tjänster!$IK$6,Tjänster!IP$6,IF($WY16=Tjänster!$IK$7,Tjänster!IP$7,IF($WY16=Tjänster!$IK$8,Tjänster!IP$8,IF($WY16=Tjänster!$IK$9,Tjänster!IP$9,IF($WY16=Tjänster!$IK$10,Tjänster!IP$10,IF($WY16=Tjänster!$IK$11,Tjänster!IP$11,IF($WY16=Tjänster!$IK$12,Tjänster!IP$12,IF($WY16=Tjänster!$IK$13,Tjänster!IP$13,IF($WY16=Tjänster!$IK$14,Tjänster!IP$14,IF($WY16=Tjänster!$IK$15,Tjänster!IP$15,IF($WY16=Tjänster!$IK$16,Tjänster!IP$16,IF($WY16=Tjänster!$IK$17,Tjänster!IP$17,IF($WY16=Tjänster!$IK$18,Tjänster!IP$18,IF($WY16=Tjänster!$IK$19,Tjänster!IP$19,IF($WY16=Tjänster!$IK$20,Tjänster!IP$20,IF($WY16=Tjänster!$IK$21,Tjänster!IP$21,IF($WY16=Tjänster!$IK$22,Tjänster!IP$22,IF($WY16=Tjänster!$IK$23,Tjänster!IP$23,IF($WY16=Tjänster!$IK$24,Tjänster!IP$24,IF($WY16=Tjänster!$IK$25,Tjänster!IP$25,IF($WY16=Tjänster!$IK$26,Tjänster!IP$26,IF($WY16=Tjänster!$IK$27,Tjänster!IP$27,IF($WY16=Tjänster!$IK$28,Tjänster!IP$28,""))))))))))))))))))))))))))</f>
        <v/>
      </c>
      <c r="XE16" s="36" t="str">
        <f>IF($WY16=Tjänster!$IK$3,Tjänster!IQ$3,IF($WY16=Tjänster!$IK$4,Tjänster!IQ$4,IF($WY16=Tjänster!$IK$5,Tjänster!IQ$5,IF($WY16=Tjänster!$IK$6,Tjänster!IQ$6,IF($WY16=Tjänster!$IK$7,Tjänster!IQ$7,IF($WY16=Tjänster!$IK$8,Tjänster!IQ$8,IF($WY16=Tjänster!$IK$9,Tjänster!IQ$9,IF($WY16=Tjänster!$IK$10,Tjänster!IQ$10,IF($WY16=Tjänster!$IK$11,Tjänster!IQ$11,IF($WY16=Tjänster!$IK$12,Tjänster!IQ$12,IF($WY16=Tjänster!$IK$13,Tjänster!IQ$13,IF($WY16=Tjänster!$IK$14,Tjänster!IQ$14,IF($WY16=Tjänster!$IK$15,Tjänster!IQ$15,IF($WY16=Tjänster!$IK$16,Tjänster!IQ$16,IF($WY16=Tjänster!$IK$17,Tjänster!IQ$17,IF($WY16=Tjänster!$IK$18,Tjänster!IQ$18,IF($WY16=Tjänster!$IK$19,Tjänster!IQ$19,IF($WY16=Tjänster!$IK$20,Tjänster!IQ$20,IF($WY16=Tjänster!$IK$21,Tjänster!IQ$21,IF($WY16=Tjänster!$IK$22,Tjänster!IQ$22,IF($WY16=Tjänster!$IK$23,Tjänster!IQ$23,IF($WY16=Tjänster!$IK$24,Tjänster!IQ$24,IF($WY16=Tjänster!$IK$25,Tjänster!IQ$25,IF($WY16=Tjänster!$IK$26,Tjänster!IQ$26,IF($WY16=Tjänster!$IK$27,Tjänster!IQ$27,IF($WY16=Tjänster!$IK$28,Tjänster!IQ$28,""))))))))))))))))))))))))))</f>
        <v/>
      </c>
      <c r="XF16" s="36" t="str">
        <f>IF($WY16=Tjänster!$IK$3,Tjänster!IR$3,IF($WY16=Tjänster!$IK$4,Tjänster!IR$4,IF($WY16=Tjänster!$IK$5,Tjänster!IR$5,IF($WY16=Tjänster!$IK$6,Tjänster!IR$6,IF($WY16=Tjänster!$IK$7,Tjänster!IR$7,IF($WY16=Tjänster!$IK$8,Tjänster!IR$8,IF($WY16=Tjänster!$IK$9,Tjänster!IR$9,IF($WY16=Tjänster!$IK$10,Tjänster!IR$10,IF($WY16=Tjänster!$IK$11,Tjänster!IR$11,IF($WY16=Tjänster!$IK$12,Tjänster!IR$12,IF($WY16=Tjänster!$IK$13,Tjänster!IR$13,IF($WY16=Tjänster!$IK$14,Tjänster!IR$14,IF($WY16=Tjänster!$IK$15,Tjänster!IR$15,IF($WY16=Tjänster!$IK$16,Tjänster!IR$16,IF($WY16=Tjänster!$IK$17,Tjänster!IR$17,IF($WY16=Tjänster!$IK$18,Tjänster!IR$18,IF($WY16=Tjänster!$IK$19,Tjänster!IR$19,IF($WY16=Tjänster!$IK$20,Tjänster!IR$20,IF($WY16=Tjänster!$IK$21,Tjänster!IR$21,IF($WY16=Tjänster!$IK$22,Tjänster!IR$22,IF($WY16=Tjänster!$IK$23,Tjänster!IR$23,IF($WY16=Tjänster!$IK$24,Tjänster!IR$24,IF($WY16=Tjänster!$IK$25,Tjänster!IR$25,IF($WY16=Tjänster!$IK$26,Tjänster!IR$26,IF($WY16=Tjänster!$IK$27,Tjänster!IR$27,IF($WY16=Tjänster!$IK$28,Tjänster!IR$28,""))))))))))))))))))))))))))</f>
        <v/>
      </c>
      <c r="XG16" s="36" t="str">
        <f>IF($WY16=Tjänster!$IK$3,Tjänster!IS$3,IF($WY16=Tjänster!$IK$4,Tjänster!IS$4,IF($WY16=Tjänster!$IK$5,Tjänster!IS$5,IF($WY16=Tjänster!$IK$6,Tjänster!IS$6,IF($WY16=Tjänster!$IK$7,Tjänster!IS$7,IF($WY16=Tjänster!$IK$8,Tjänster!IS$8,IF($WY16=Tjänster!$IK$9,Tjänster!IS$9,IF($WY16=Tjänster!$IK$10,Tjänster!IS$10,IF($WY16=Tjänster!$IK$11,Tjänster!IS$11,IF($WY16=Tjänster!$IK$12,Tjänster!IS$12,IF($WY16=Tjänster!$IK$13,Tjänster!IS$13,IF($WY16=Tjänster!$IK$14,Tjänster!IS$14,IF($WY16=Tjänster!$IK$15,Tjänster!IS$15,IF($WY16=Tjänster!$IK$16,Tjänster!IS$16,IF($WY16=Tjänster!$IK$17,Tjänster!IS$17,IF($WY16=Tjänster!$IK$18,Tjänster!IS$18,IF($WY16=Tjänster!$IK$19,Tjänster!IS$19,IF($WY16=Tjänster!$IK$20,Tjänster!IS$20,IF($WY16=Tjänster!$IK$21,Tjänster!IS$21,IF($WY16=Tjänster!$IK$22,Tjänster!IS$22,IF($WY16=Tjänster!$IK$23,Tjänster!IS$23,IF($WY16=Tjänster!$IK$24,Tjänster!IS$24,IF($WY16=Tjänster!$IK$25,Tjänster!IS$25,IF($WY16=Tjänster!$IK$26,Tjänster!IS$26,IF($WY16=Tjänster!$IK$27,Tjänster!IS$27,IF($WY16=Tjänster!$IK$28,Tjänster!IS$28,""))))))))))))))))))))))))))</f>
        <v/>
      </c>
      <c r="XH16" s="36" t="str">
        <f>IF($WY16=Tjänster!$IK$3,Tjänster!IT$3,IF($WY16=Tjänster!$IK$4,Tjänster!IT$4,IF($WY16=Tjänster!$IK$5,Tjänster!IT$5,IF($WY16=Tjänster!$IK$6,Tjänster!IT$6,IF($WY16=Tjänster!$IK$7,Tjänster!IT$7,IF($WY16=Tjänster!$IK$8,Tjänster!IT$8,IF($WY16=Tjänster!$IK$9,Tjänster!IT$9,IF($WY16=Tjänster!$IK$10,Tjänster!IT$10,IF($WY16=Tjänster!$IK$11,Tjänster!IT$11,IF($WY16=Tjänster!$IK$12,Tjänster!IT$12,IF($WY16=Tjänster!$IK$13,Tjänster!IT$13,IF($WY16=Tjänster!$IK$14,Tjänster!IT$14,IF($WY16=Tjänster!$IK$15,Tjänster!IT$15,IF($WY16=Tjänster!$IK$16,Tjänster!IT$16,IF($WY16=Tjänster!$IK$17,Tjänster!IT$17,IF($WY16=Tjänster!$IK$18,Tjänster!IT$18,IF($WY16=Tjänster!$IK$19,Tjänster!IT$19,IF($WY16=Tjänster!$IK$20,Tjänster!IT$20,IF($WY16=Tjänster!$IK$21,Tjänster!IT$21,IF($WY16=Tjänster!$IK$22,Tjänster!IT$22,IF($WY16=Tjänster!$IK$23,Tjänster!IT$23,IF($WY16=Tjänster!$IK$24,Tjänster!IT$24,IF($WY16=Tjänster!$IK$25,Tjänster!IT$25,IF($WY16=Tjänster!$IK$26,Tjänster!IT$26,IF($WY16=Tjänster!$IK$27,Tjänster!IT$27,IF($WY16=Tjänster!$IK$28,Tjänster!IT$28,""))))))))))))))))))))))))))</f>
        <v/>
      </c>
      <c r="XI16" s="36" t="str">
        <f>IF($WY16=Tjänster!$IK$3,Tjänster!IU$3,IF($WY16=Tjänster!$IK$4,Tjänster!IU$4,IF($WY16=Tjänster!$IK$5,Tjänster!IU$5,IF($WY16=Tjänster!$IK$6,Tjänster!IU$6,IF($WY16=Tjänster!$IK$7,Tjänster!IU$7,IF($WY16=Tjänster!$IK$8,Tjänster!IU$8,IF($WY16=Tjänster!$IK$9,Tjänster!IU$9,IF($WY16=Tjänster!$IK$10,Tjänster!IU$10,IF($WY16=Tjänster!$IK$11,Tjänster!IU$11,IF($WY16=Tjänster!$IK$12,Tjänster!IU$12,IF($WY16=Tjänster!$IK$13,Tjänster!IU$13,IF($WY16=Tjänster!$IK$14,Tjänster!IU$14,IF($WY16=Tjänster!$IK$15,Tjänster!IU$15,IF($WY16=Tjänster!$IK$16,Tjänster!IU$16,IF($WY16=Tjänster!$IK$17,Tjänster!IU$17,IF($WY16=Tjänster!$IK$18,Tjänster!IU$18,IF($WY16=Tjänster!$IK$19,Tjänster!IU$19,IF($WY16=Tjänster!$IK$20,Tjänster!IU$20,IF($WY16=Tjänster!$IK$21,Tjänster!IU$21,IF($WY16=Tjänster!$IK$22,Tjänster!IU$22,IF($WY16=Tjänster!$IK$23,Tjänster!IU$23,IF($WY16=Tjänster!$IK$24,Tjänster!IU$24,IF($WY16=Tjänster!$IK$25,Tjänster!IU$25,IF($WY16=Tjänster!$IK$26,Tjänster!IU$26,IF($WY16=Tjänster!$IK$27,Tjänster!IU$27,IF($WY16=Tjänster!$IK$28,Tjänster!IU$28,""))))))))))))))))))))))))))</f>
        <v/>
      </c>
      <c r="XJ16" s="36" t="str">
        <f>IF($WY16=Tjänster!$IK$3,Tjänster!IV$3,IF($WY16=Tjänster!$IK$4,Tjänster!IV$4,IF($WY16=Tjänster!$IK$5,Tjänster!IV$5,IF($WY16=Tjänster!$IK$6,Tjänster!IV$6,IF($WY16=Tjänster!$IK$7,Tjänster!IV$7,IF($WY16=Tjänster!$IK$8,Tjänster!IV$8,IF($WY16=Tjänster!$IK$9,Tjänster!IV$9,IF($WY16=Tjänster!$IK$10,Tjänster!IV$10,IF($WY16=Tjänster!$IK$11,Tjänster!IV$11,IF($WY16=Tjänster!$IK$12,Tjänster!IV$12,IF($WY16=Tjänster!$IK$13,Tjänster!IV$13,IF($WY16=Tjänster!$IK$14,Tjänster!IV$14,IF($WY16=Tjänster!$IK$15,Tjänster!IV$15,IF($WY16=Tjänster!$IK$16,Tjänster!IV$16,IF($WY16=Tjänster!$IK$17,Tjänster!IV$17,IF($WY16=Tjänster!$IK$18,Tjänster!IV$18,IF($WY16=Tjänster!$IK$19,Tjänster!IV$19,IF($WY16=Tjänster!$IK$20,Tjänster!IV$20,IF($WY16=Tjänster!$IK$21,Tjänster!IV$21,IF($WY16=Tjänster!$IK$22,Tjänster!IV$22,IF($WY16=Tjänster!$IK$23,Tjänster!IV$23,IF($WY16=Tjänster!$IK$24,Tjänster!IV$24,IF($WY16=Tjänster!$IK$25,Tjänster!IV$25,IF($WY16=Tjänster!$IK$26,Tjänster!IV$26,IF($WY16=Tjänster!$IK$27,Tjänster!IV$27,IF($WY16=Tjänster!$IK$28,Tjänster!IV$28,""))))))))))))))))))))))))))</f>
        <v/>
      </c>
      <c r="XK16" s="36" t="str">
        <f>IF($WY16=Tjänster!$IK$3,Tjänster!IW$3,IF($WY16=Tjänster!$IK$4,Tjänster!IW$4,IF($WY16=Tjänster!$IK$5,Tjänster!IW$5,IF($WY16=Tjänster!$IK$6,Tjänster!IW$6,IF($WY16=Tjänster!$IK$7,Tjänster!IW$7,IF($WY16=Tjänster!$IK$8,Tjänster!IW$8,IF($WY16=Tjänster!$IK$9,Tjänster!IW$9,IF($WY16=Tjänster!$IK$10,Tjänster!IW$10,IF($WY16=Tjänster!$IK$11,Tjänster!IW$11,IF($WY16=Tjänster!$IK$12,Tjänster!IW$12,IF($WY16=Tjänster!$IK$13,Tjänster!IW$13,IF($WY16=Tjänster!$IK$14,Tjänster!IW$14,IF($WY16=Tjänster!$IK$15,Tjänster!IW$15,IF($WY16=Tjänster!$IK$16,Tjänster!IW$16,IF($WY16=Tjänster!$IK$17,Tjänster!IW$17,IF($WY16=Tjänster!$IK$18,Tjänster!IW$18,IF($WY16=Tjänster!$IK$19,Tjänster!IW$19,IF($WY16=Tjänster!$IK$20,Tjänster!IW$20,IF($WY16=Tjänster!$IK$21,Tjänster!IW$21,IF($WY16=Tjänster!$IK$22,Tjänster!IW$22,IF($WY16=Tjänster!$IK$23,Tjänster!IW$23,IF($WY16=Tjänster!$IK$24,Tjänster!IW$24,IF($WY16=Tjänster!$IK$25,Tjänster!IW$25,IF($WY16=Tjänster!$IK$26,Tjänster!IW$26,IF($WY16=Tjänster!$IK$27,Tjänster!IW$27,IF($WY16=Tjänster!$IK$28,Tjänster!IW$28,""))))))))))))))))))))))))))</f>
        <v/>
      </c>
      <c r="XL16" s="36" t="str">
        <f>IF($WY16=Tjänster!$IK$3,Tjänster!IX$3,IF($WY16=Tjänster!$IK$4,Tjänster!IX$4,IF($WY16=Tjänster!$IK$5,Tjänster!IX$5,IF($WY16=Tjänster!$IK$6,Tjänster!IX$6,IF($WY16=Tjänster!$IK$7,Tjänster!IX$7,IF($WY16=Tjänster!$IK$8,Tjänster!IX$8,IF($WY16=Tjänster!$IK$9,Tjänster!IX$9,IF($WY16=Tjänster!$IK$10,Tjänster!IX$10,IF($WY16=Tjänster!$IK$11,Tjänster!IX$11,IF($WY16=Tjänster!$IK$12,Tjänster!IX$12,IF($WY16=Tjänster!$IK$13,Tjänster!IX$13,IF($WY16=Tjänster!$IK$14,Tjänster!IX$14,IF($WY16=Tjänster!$IK$15,Tjänster!IX$15,IF($WY16=Tjänster!$IK$16,Tjänster!IX$16,IF($WY16=Tjänster!$IK$17,Tjänster!IX$17,IF($WY16=Tjänster!$IK$18,Tjänster!IX$18,IF($WY16=Tjänster!$IK$19,Tjänster!IX$19,IF($WY16=Tjänster!$IK$20,Tjänster!IX$20,IF($WY16=Tjänster!$IK$21,Tjänster!IX$21,IF($WY16=Tjänster!$IK$22,Tjänster!IX$22,IF($WY16=Tjänster!$IK$23,Tjänster!IX$23,IF($WY16=Tjänster!$IK$24,Tjänster!IX$24,IF($WY16=Tjänster!$IK$25,Tjänster!IX$25,IF($WY16=Tjänster!$IK$26,Tjänster!IX$26,IF($WY16=Tjänster!$IK$27,Tjänster!IX$27,IF($WY16=Tjänster!$IK$28,Tjänster!IX$28,""))))))))))))))))))))))))))</f>
        <v/>
      </c>
      <c r="XM16" s="36" t="str">
        <f>IF($WY16=Tjänster!$IK$3,Tjänster!IY$3,IF($WY16=Tjänster!$IK$4,Tjänster!IY$4,IF($WY16=Tjänster!$IK$5,Tjänster!IY$5,IF($WY16=Tjänster!$IK$6,Tjänster!IY$6,IF($WY16=Tjänster!$IK$7,Tjänster!IY$7,IF($WY16=Tjänster!$IK$8,Tjänster!IY$8,IF($WY16=Tjänster!$IK$9,Tjänster!IY$9,IF($WY16=Tjänster!$IK$10,Tjänster!IY$10,IF($WY16=Tjänster!$IK$11,Tjänster!IY$11,IF($WY16=Tjänster!$IK$12,Tjänster!IY$12,IF($WY16=Tjänster!$IK$13,Tjänster!IY$13,IF($WY16=Tjänster!$IK$14,Tjänster!IY$14,IF($WY16=Tjänster!$IK$15,Tjänster!IY$15,IF($WY16=Tjänster!$IK$16,Tjänster!IY$16,IF($WY16=Tjänster!$IK$17,Tjänster!IY$17,IF($WY16=Tjänster!$IK$18,Tjänster!IY$18,IF($WY16=Tjänster!$IK$19,Tjänster!IY$19,IF($WY16=Tjänster!$IK$20,Tjänster!IY$20,IF($WY16=Tjänster!$IK$21,Tjänster!IY$21,IF($WY16=Tjänster!$IK$22,Tjänster!IY$22,IF($WY16=Tjänster!$IK$23,Tjänster!IY$23,IF($WY16=Tjänster!$IK$24,Tjänster!IY$24,IF($WY16=Tjänster!$IK$25,Tjänster!IY$25,IF($WY16=Tjänster!$IK$26,Tjänster!IY$26,IF($WY16=Tjänster!$IK$27,Tjänster!IY$27,IF($WY16=Tjänster!$IK$28,Tjänster!IY$28,""))))))))))))))))))))))))))</f>
        <v/>
      </c>
      <c r="XN16" s="36" t="str">
        <f>IF($WY16=Tjänster!$IK$3,Tjänster!IZ$3,IF($WY16=Tjänster!$IK$4,Tjänster!IZ$4,IF($WY16=Tjänster!$IK$5,Tjänster!IZ$5,IF($WY16=Tjänster!$IK$6,Tjänster!IZ$6,IF($WY16=Tjänster!$IK$7,Tjänster!IZ$7,IF($WY16=Tjänster!$IK$8,Tjänster!IZ$8,IF($WY16=Tjänster!$IK$9,Tjänster!IZ$9,IF($WY16=Tjänster!$IK$10,Tjänster!IZ$10,IF($WY16=Tjänster!$IK$11,Tjänster!IZ$11,IF($WY16=Tjänster!$IK$12,Tjänster!IZ$12,IF($WY16=Tjänster!$IK$13,Tjänster!IZ$13,IF($WY16=Tjänster!$IK$14,Tjänster!IZ$14,IF($WY16=Tjänster!$IK$15,Tjänster!IZ$15,IF($WY16=Tjänster!$IK$16,Tjänster!IZ$16,IF($WY16=Tjänster!$IK$17,Tjänster!IZ$17,IF($WY16=Tjänster!$IK$18,Tjänster!IZ$18,IF($WY16=Tjänster!$IK$19,Tjänster!IZ$19,IF($WY16=Tjänster!$IK$20,Tjänster!IZ$20,IF($WY16=Tjänster!$IK$21,Tjänster!IZ$21,IF($WY16=Tjänster!$IK$22,Tjänster!IZ$22,IF($WY16=Tjänster!$IK$23,Tjänster!IZ$23,IF($WY16=Tjänster!$IK$24,Tjänster!IZ$24,IF($WY16=Tjänster!$IK$25,Tjänster!IZ$25,IF($WY16=Tjänster!$IK$26,Tjänster!IZ$26,IF($WY16=Tjänster!$IK$27,Tjänster!IZ$27,IF($WY16=Tjänster!$IK$28,Tjänster!IZ$28,""))))))))))))))))))))))))))</f>
        <v/>
      </c>
      <c r="XO16" s="36" t="str">
        <f>IF($WY16=Tjänster!$IK$3,Tjänster!JA$3,IF($WY16=Tjänster!$IK$4,Tjänster!JA$4,IF($WY16=Tjänster!$IK$5,Tjänster!JA$5,IF($WY16=Tjänster!$IK$6,Tjänster!JA$6,IF($WY16=Tjänster!$IK$7,Tjänster!JA$7,IF($WY16=Tjänster!$IK$8,Tjänster!JA$8,IF($WY16=Tjänster!$IK$9,Tjänster!JA$9,IF($WY16=Tjänster!$IK$10,Tjänster!JA$10,IF($WY16=Tjänster!$IK$11,Tjänster!JA$11,IF($WY16=Tjänster!$IK$12,Tjänster!JA$12,IF($WY16=Tjänster!$IK$13,Tjänster!JA$13,IF($WY16=Tjänster!$IK$14,Tjänster!JA$14,IF($WY16=Tjänster!$IK$15,Tjänster!JA$15,IF($WY16=Tjänster!$IK$16,Tjänster!JA$16,IF($WY16=Tjänster!$IK$17,Tjänster!JA$17,IF($WY16=Tjänster!$IK$18,Tjänster!JA$18,IF($WY16=Tjänster!$IK$19,Tjänster!JA$19,IF($WY16=Tjänster!$IK$20,Tjänster!JA$20,IF($WY16=Tjänster!$IK$21,Tjänster!JA$21,IF($WY16=Tjänster!$IK$22,Tjänster!JA$22,IF($WY16=Tjänster!$IK$23,Tjänster!JA$23,IF($WY16=Tjänster!$IK$24,Tjänster!JA$24,IF($WY16=Tjänster!$IK$25,Tjänster!JA$25,IF($WY16=Tjänster!$IK$26,Tjänster!JA$26,IF($WY16=Tjänster!$IK$27,Tjänster!JA$27,IF($WY16=Tjänster!$IK$28,Tjänster!JA$28,""))))))))))))))))))))))))))</f>
        <v/>
      </c>
      <c r="XP16" s="36" t="str">
        <f>IF($WY16=Tjänster!$IK$3,Tjänster!JB$3,IF($WY16=Tjänster!$IK$4,Tjänster!JB$4,IF($WY16=Tjänster!$IK$5,Tjänster!JB$5,IF($WY16=Tjänster!$IK$6,Tjänster!JB$6,IF($WY16=Tjänster!$IK$7,Tjänster!JB$7,IF($WY16=Tjänster!$IK$8,Tjänster!JB$8,IF($WY16=Tjänster!$IK$9,Tjänster!JB$9,IF($WY16=Tjänster!$IK$10,Tjänster!JB$10,IF($WY16=Tjänster!$IK$11,Tjänster!JB$11,IF($WY16=Tjänster!$IK$12,Tjänster!JB$12,IF($WY16=Tjänster!$IK$13,Tjänster!JB$13,IF($WY16=Tjänster!$IK$14,Tjänster!JB$14,IF($WY16=Tjänster!$IK$15,Tjänster!JB$15,IF($WY16=Tjänster!$IK$16,Tjänster!JB$16,IF($WY16=Tjänster!$IK$17,Tjänster!JB$17,IF($WY16=Tjänster!$IK$18,Tjänster!JB$18,IF($WY16=Tjänster!$IK$19,Tjänster!JB$19,IF($WY16=Tjänster!$IK$20,Tjänster!JB$20,IF($WY16=Tjänster!$IK$21,Tjänster!JB$21,IF($WY16=Tjänster!$IK$22,Tjänster!JB$22,IF($WY16=Tjänster!$IK$23,Tjänster!JB$23,IF($WY16=Tjänster!$IK$24,Tjänster!JB$24,IF($WY16=Tjänster!$IK$25,Tjänster!JB$25,IF($WY16=Tjänster!$IK$26,Tjänster!JB$26,IF($WY16=Tjänster!$IK$27,Tjänster!JB$27,IF($WY16=Tjänster!$IK$28,Tjänster!JB$28,""))))))))))))))))))))))))))</f>
        <v/>
      </c>
      <c r="XQ16" s="36" t="str">
        <f>IF($WY16=Tjänster!$IK$3,Tjänster!JC$3,IF($WY16=Tjänster!$IK$4,Tjänster!JC$4,IF($WY16=Tjänster!$IK$5,Tjänster!JC$5,IF($WY16=Tjänster!$IK$6,Tjänster!JC$6,IF($WY16=Tjänster!$IK$7,Tjänster!JC$7,IF($WY16=Tjänster!$IK$8,Tjänster!JC$8,IF($WY16=Tjänster!$IK$9,Tjänster!JC$9,IF($WY16=Tjänster!$IK$10,Tjänster!JC$10,IF($WY16=Tjänster!$IK$11,Tjänster!JC$11,IF($WY16=Tjänster!$IK$12,Tjänster!JC$12,IF($WY16=Tjänster!$IK$13,Tjänster!JC$13,IF($WY16=Tjänster!$IK$14,Tjänster!JC$14,IF($WY16=Tjänster!$IK$15,Tjänster!JC$15,IF($WY16=Tjänster!$IK$16,Tjänster!JC$16,IF($WY16=Tjänster!$IK$17,Tjänster!JC$17,IF($WY16=Tjänster!$IK$18,Tjänster!JC$18,IF($WY16=Tjänster!$IK$19,Tjänster!JC$19,IF($WY16=Tjänster!$IK$20,Tjänster!JC$20,IF($WY16=Tjänster!$IK$21,Tjänster!JC$21,IF($WY16=Tjänster!$IK$22,Tjänster!JC$22,IF($WY16=Tjänster!$IK$23,Tjänster!JC$23,IF($WY16=Tjänster!$IK$24,Tjänster!JC$24,IF($WY16=Tjänster!$IK$25,Tjänster!JC$25,IF($WY16=Tjänster!$IK$26,Tjänster!JC$26,IF($WY16=Tjänster!$IK$27,Tjänster!JC$27,IF($WY16=Tjänster!$IK$28,Tjänster!JC$28,""))))))))))))))))))))))))))</f>
        <v/>
      </c>
      <c r="XR16" s="36" t="str">
        <f>IF($WY16=Tjänster!$IK$3,Tjänster!JD$3,IF($WY16=Tjänster!$IK$4,Tjänster!JD$4,IF($WY16=Tjänster!$IK$5,Tjänster!JD$5,IF($WY16=Tjänster!$IK$6,Tjänster!JD$6,IF($WY16=Tjänster!$IK$7,Tjänster!JD$7,IF($WY16=Tjänster!$IK$8,Tjänster!JD$8,IF($WY16=Tjänster!$IK$9,Tjänster!JD$9,IF($WY16=Tjänster!$IK$10,Tjänster!JD$10,IF($WY16=Tjänster!$IK$11,Tjänster!JD$11,IF($WY16=Tjänster!$IK$12,Tjänster!JD$12,IF($WY16=Tjänster!$IK$13,Tjänster!JD$13,IF($WY16=Tjänster!$IK$14,Tjänster!JD$14,IF($WY16=Tjänster!$IK$15,Tjänster!JD$15,IF($WY16=Tjänster!$IK$16,Tjänster!JD$16,IF($WY16=Tjänster!$IK$17,Tjänster!JD$17,IF($WY16=Tjänster!$IK$18,Tjänster!JD$18,IF($WY16=Tjänster!$IK$19,Tjänster!JD$19,IF($WY16=Tjänster!$IK$20,Tjänster!JD$20,IF($WY16=Tjänster!$IK$21,Tjänster!JD$21,IF($WY16=Tjänster!$IK$22,Tjänster!JD$22,IF($WY16=Tjänster!$IK$23,Tjänster!JD$23,IF($WY16=Tjänster!$IK$24,Tjänster!JD$24,IF($WY16=Tjänster!$IK$25,Tjänster!JD$25,IF($WY16=Tjänster!$IK$26,Tjänster!JD$26,IF($WY16=Tjänster!$IK$27,Tjänster!JD$27,IF($WY16=Tjänster!$IK$28,Tjänster!JD$28,""))))))))))))))))))))))))))</f>
        <v/>
      </c>
      <c r="XS16" s="36" t="str">
        <f>IF($WY16=Tjänster!$IK$3,Tjänster!JE$3,IF($WY16=Tjänster!$IK$4,Tjänster!JE$4,IF($WY16=Tjänster!$IK$5,Tjänster!JE$5,IF($WY16=Tjänster!$IK$6,Tjänster!JE$6,IF($WY16=Tjänster!$IK$7,Tjänster!JE$7,IF($WY16=Tjänster!$IK$8,Tjänster!JE$8,IF($WY16=Tjänster!$IK$9,Tjänster!JE$9,IF($WY16=Tjänster!$IK$10,Tjänster!JE$10,IF($WY16=Tjänster!$IK$11,Tjänster!JE$11,IF($WY16=Tjänster!$IK$12,Tjänster!JE$12,IF($WY16=Tjänster!$IK$13,Tjänster!JE$13,IF($WY16=Tjänster!$IK$14,Tjänster!JE$14,IF($WY16=Tjänster!$IK$15,Tjänster!JE$15,IF($WY16=Tjänster!$IK$16,Tjänster!JE$16,IF($WY16=Tjänster!$IK$17,Tjänster!JE$17,IF($WY16=Tjänster!$IK$18,Tjänster!JE$18,IF($WY16=Tjänster!$IK$19,Tjänster!JE$19,IF($WY16=Tjänster!$IK$20,Tjänster!JE$20,IF($WY16=Tjänster!$IK$21,Tjänster!JE$21,IF($WY16=Tjänster!$IK$22,Tjänster!JE$22,IF($WY16=Tjänster!$IK$23,Tjänster!JE$23,IF($WY16=Tjänster!$IK$24,Tjänster!JE$24,IF($WY16=Tjänster!$IK$25,Tjänster!JE$25,IF($WY16=Tjänster!$IK$26,Tjänster!JE$26,IF($WY16=Tjänster!$IK$27,Tjänster!JE$27,IF($WY16=Tjänster!$IK$28,Tjänster!JE$28,""))))))))))))))))))))))))))</f>
        <v/>
      </c>
      <c r="YV16" s="36" t="str">
        <f t="shared" si="11"/>
        <v/>
      </c>
      <c r="YW16" s="36" t="str">
        <f>IF($YV16=Tjänster!$JG$3,Tjänster!JH$3,IF($YV16=Tjänster!$JG$4,Tjänster!JH$4,IF($YV16=Tjänster!$JG$5,Tjänster!JH$5,IF($YV16=Tjänster!$JG$6,Tjänster!JH$6,IF($YV16=Tjänster!$JG$7,Tjänster!JH$7,IF($YV16=Tjänster!$JG$8,Tjänster!JH$8,IF($YV16=Tjänster!$JG$9,Tjänster!JH$9,IF($YV16=Tjänster!$JG$10,Tjänster!JH$10,IF($YV16=Tjänster!$JG$11,Tjänster!JH$11,IF($YV16=Tjänster!$JG$12,Tjänster!JH$12,IF($YV16=Tjänster!$JG$13,Tjänster!JH$13,IF($YV16=Tjänster!$JG$14,Tjänster!JH$14,IF($YV16=Tjänster!$JG$15,Tjänster!JH$15,IF($YV16=Tjänster!$JG$16,Tjänster!JH$16,IF($YV16=Tjänster!$JG$17,Tjänster!JH$17,IF($YV16=Tjänster!$JG$18,Tjänster!JH$18,IF($YV16=Tjänster!$JG$19,Tjänster!JH$19,IF($YV16=Tjänster!$JG$20,Tjänster!JH$20,IF($YV16=Tjänster!$JG$21,Tjänster!JH$21,IF($YV16=Tjänster!$JG$22,Tjänster!JH$22,IF($YV16=Tjänster!$JG$23,Tjänster!JH$23,IF($YV16=Tjänster!$JG$24,Tjänster!JH$24,IF($YV16=Tjänster!$JG$25,Tjänster!JH$25,IF($YV16=Tjänster!$JG$26,Tjänster!JH$26,IF($YV16=Tjänster!$JG$27,Tjänster!JH$27,IF($YV16=Tjänster!$JG$28,Tjänster!JH$28,""))))))))))))))))))))))))))</f>
        <v/>
      </c>
      <c r="YX16" s="36" t="str">
        <f>IF($YV16=Tjänster!$JG$3,Tjänster!JI$3,IF($YV16=Tjänster!$JG$4,Tjänster!JI$4,IF($YV16=Tjänster!$JG$5,Tjänster!JI$5,IF($YV16=Tjänster!$JG$6,Tjänster!JI$6,IF($YV16=Tjänster!$JG$7,Tjänster!JI$7,IF($YV16=Tjänster!$JG$8,Tjänster!JI$8,IF($YV16=Tjänster!$JG$9,Tjänster!JI$9,IF($YV16=Tjänster!$JG$10,Tjänster!JI$10,IF($YV16=Tjänster!$JG$11,Tjänster!JI$11,IF($YV16=Tjänster!$JG$12,Tjänster!JI$12,IF($YV16=Tjänster!$JG$13,Tjänster!JI$13,IF($YV16=Tjänster!$JG$14,Tjänster!JI$14,IF($YV16=Tjänster!$JG$15,Tjänster!JI$15,IF($YV16=Tjänster!$JG$16,Tjänster!JI$16,IF($YV16=Tjänster!$JG$17,Tjänster!JI$17,IF($YV16=Tjänster!$JG$18,Tjänster!JI$18,IF($YV16=Tjänster!$JG$19,Tjänster!JI$19,IF($YV16=Tjänster!$JG$20,Tjänster!JI$20,IF($YV16=Tjänster!$JG$21,Tjänster!JI$21,IF($YV16=Tjänster!$JG$22,Tjänster!JI$22,IF($YV16=Tjänster!$JG$23,Tjänster!JI$23,IF($YV16=Tjänster!$JG$24,Tjänster!JI$24,IF($YV16=Tjänster!$JG$25,Tjänster!JI$25,IF($YV16=Tjänster!$JG$26,Tjänster!JI$26,IF($YV16=Tjänster!$JG$27,Tjänster!JI$27,IF($YV16=Tjänster!$JG$28,Tjänster!JI$28,""))))))))))))))))))))))))))</f>
        <v/>
      </c>
      <c r="YY16" s="36" t="str">
        <f>IF($YV16=Tjänster!$JG$3,Tjänster!JJ$3,IF($YV16=Tjänster!$JG$4,Tjänster!JJ$4,IF($YV16=Tjänster!$JG$5,Tjänster!JJ$5,IF($YV16=Tjänster!$JG$6,Tjänster!JJ$6,IF($YV16=Tjänster!$JG$7,Tjänster!JJ$7,IF($YV16=Tjänster!$JG$8,Tjänster!JJ$8,IF($YV16=Tjänster!$JG$9,Tjänster!JJ$9,IF($YV16=Tjänster!$JG$10,Tjänster!JJ$10,IF($YV16=Tjänster!$JG$11,Tjänster!JJ$11,IF($YV16=Tjänster!$JG$12,Tjänster!JJ$12,IF($YV16=Tjänster!$JG$13,Tjänster!JJ$13,IF($YV16=Tjänster!$JG$14,Tjänster!JJ$14,IF($YV16=Tjänster!$JG$15,Tjänster!JJ$15,IF($YV16=Tjänster!$JG$16,Tjänster!JJ$16,IF($YV16=Tjänster!$JG$17,Tjänster!JJ$17,IF($YV16=Tjänster!$JG$18,Tjänster!JJ$18,IF($YV16=Tjänster!$JG$19,Tjänster!JJ$19,IF($YV16=Tjänster!$JG$20,Tjänster!JJ$20,IF($YV16=Tjänster!$JG$21,Tjänster!JJ$21,IF($YV16=Tjänster!$JG$22,Tjänster!JJ$22,IF($YV16=Tjänster!$JG$23,Tjänster!JJ$23,IF($YV16=Tjänster!$JG$24,Tjänster!JJ$24,IF($YV16=Tjänster!$JG$25,Tjänster!JJ$25,IF($YV16=Tjänster!$JG$26,Tjänster!JJ$26,IF($YV16=Tjänster!$JG$27,Tjänster!JJ$27,IF($YV16=Tjänster!$JG$28,Tjänster!JJ$28,""))))))))))))))))))))))))))</f>
        <v/>
      </c>
      <c r="YZ16" s="36" t="str">
        <f>IF($YV16=Tjänster!$JG$3,Tjänster!JK$3,IF($YV16=Tjänster!$JG$4,Tjänster!JK$4,IF($YV16=Tjänster!$JG$5,Tjänster!JK$5,IF($YV16=Tjänster!$JG$6,Tjänster!JK$6,IF($YV16=Tjänster!$JG$7,Tjänster!JK$7,IF($YV16=Tjänster!$JG$8,Tjänster!JK$8,IF($YV16=Tjänster!$JG$9,Tjänster!JK$9,IF($YV16=Tjänster!$JG$10,Tjänster!JK$10,IF($YV16=Tjänster!$JG$11,Tjänster!JK$11,IF($YV16=Tjänster!$JG$12,Tjänster!JK$12,IF($YV16=Tjänster!$JG$13,Tjänster!JK$13,IF($YV16=Tjänster!$JG$14,Tjänster!JK$14,IF($YV16=Tjänster!$JG$15,Tjänster!JK$15,IF($YV16=Tjänster!$JG$16,Tjänster!JK$16,IF($YV16=Tjänster!$JG$17,Tjänster!JK$17,IF($YV16=Tjänster!$JG$18,Tjänster!JK$18,IF($YV16=Tjänster!$JG$19,Tjänster!JK$19,IF($YV16=Tjänster!$JG$20,Tjänster!JK$20,IF($YV16=Tjänster!$JG$21,Tjänster!JK$21,IF($YV16=Tjänster!$JG$22,Tjänster!JK$22,IF($YV16=Tjänster!$JG$23,Tjänster!JK$23,IF($YV16=Tjänster!$JG$24,Tjänster!JK$24,IF($YV16=Tjänster!$JG$25,Tjänster!JK$25,IF($YV16=Tjänster!$JG$26,Tjänster!JK$26,IF($YV16=Tjänster!$JG$27,Tjänster!JK$27,IF($YV16=Tjänster!$JG$28,Tjänster!JK$28,""))))))))))))))))))))))))))</f>
        <v/>
      </c>
      <c r="ZA16" s="36" t="str">
        <f>IF($YV16=Tjänster!$JG$3,Tjänster!JL$3,IF($YV16=Tjänster!$JG$4,Tjänster!JL$4,IF($YV16=Tjänster!$JG$5,Tjänster!JL$5,IF($YV16=Tjänster!$JG$6,Tjänster!JL$6,IF($YV16=Tjänster!$JG$7,Tjänster!JL$7,IF($YV16=Tjänster!$JG$8,Tjänster!JL$8,IF($YV16=Tjänster!$JG$9,Tjänster!JL$9,IF($YV16=Tjänster!$JG$10,Tjänster!JL$10,IF($YV16=Tjänster!$JG$11,Tjänster!JL$11,IF($YV16=Tjänster!$JG$12,Tjänster!JL$12,IF($YV16=Tjänster!$JG$13,Tjänster!JL$13,IF($YV16=Tjänster!$JG$14,Tjänster!JL$14,IF($YV16=Tjänster!$JG$15,Tjänster!JL$15,IF($YV16=Tjänster!$JG$16,Tjänster!JL$16,IF($YV16=Tjänster!$JG$17,Tjänster!JL$17,IF($YV16=Tjänster!$JG$18,Tjänster!JL$18,IF($YV16=Tjänster!$JG$19,Tjänster!JL$19,IF($YV16=Tjänster!$JG$20,Tjänster!JL$20,IF($YV16=Tjänster!$JG$21,Tjänster!JL$21,IF($YV16=Tjänster!$JG$22,Tjänster!JL$22,IF($YV16=Tjänster!$JG$23,Tjänster!JL$23,IF($YV16=Tjänster!$JG$24,Tjänster!JL$24,IF($YV16=Tjänster!$JG$25,Tjänster!JL$25,IF($YV16=Tjänster!$JG$26,Tjänster!JL$26,IF($YV16=Tjänster!$JG$27,Tjänster!JL$27,IF($YV16=Tjänster!$JG$28,Tjänster!JL$28,""))))))))))))))))))))))))))</f>
        <v/>
      </c>
      <c r="ZB16" s="36" t="str">
        <f>IF($YV16=Tjänster!$JG$3,Tjänster!JM$3,IF($YV16=Tjänster!$JG$4,Tjänster!JM$4,IF($YV16=Tjänster!$JG$5,Tjänster!JM$5,IF($YV16=Tjänster!$JG$6,Tjänster!JM$6,IF($YV16=Tjänster!$JG$7,Tjänster!JM$7,IF($YV16=Tjänster!$JG$8,Tjänster!JM$8,IF($YV16=Tjänster!$JG$9,Tjänster!JM$9,IF($YV16=Tjänster!$JG$10,Tjänster!JM$10,IF($YV16=Tjänster!$JG$11,Tjänster!JM$11,IF($YV16=Tjänster!$JG$12,Tjänster!JM$12,IF($YV16=Tjänster!$JG$13,Tjänster!JM$13,IF($YV16=Tjänster!$JG$14,Tjänster!JM$14,IF($YV16=Tjänster!$JG$15,Tjänster!JM$15,IF($YV16=Tjänster!$JG$16,Tjänster!JM$16,IF($YV16=Tjänster!$JG$17,Tjänster!JM$17,IF($YV16=Tjänster!$JG$18,Tjänster!JM$18,IF($YV16=Tjänster!$JG$19,Tjänster!JM$19,IF($YV16=Tjänster!$JG$20,Tjänster!JM$20,IF($YV16=Tjänster!$JG$21,Tjänster!JM$21,IF($YV16=Tjänster!$JG$22,Tjänster!JM$22,IF($YV16=Tjänster!$JG$23,Tjänster!JM$23,IF($YV16=Tjänster!$JG$24,Tjänster!JM$24,IF($YV16=Tjänster!$JG$25,Tjänster!JM$25,IF($YV16=Tjänster!$JG$26,Tjänster!JM$26,IF($YV16=Tjänster!$JG$27,Tjänster!JM$27,IF($YV16=Tjänster!$JG$28,Tjänster!JM$28,""))))))))))))))))))))))))))</f>
        <v/>
      </c>
      <c r="ZC16" s="36" t="str">
        <f>IF($YV16=Tjänster!$JG$3,Tjänster!JN$3,IF($YV16=Tjänster!$JG$4,Tjänster!JN$4,IF($YV16=Tjänster!$JG$5,Tjänster!JN$5,IF($YV16=Tjänster!$JG$6,Tjänster!JN$6,IF($YV16=Tjänster!$JG$7,Tjänster!JN$7,IF($YV16=Tjänster!$JG$8,Tjänster!JN$8,IF($YV16=Tjänster!$JG$9,Tjänster!JN$9,IF($YV16=Tjänster!$JG$10,Tjänster!JN$10,IF($YV16=Tjänster!$JG$11,Tjänster!JN$11,IF($YV16=Tjänster!$JG$12,Tjänster!JN$12,IF($YV16=Tjänster!$JG$13,Tjänster!JN$13,IF($YV16=Tjänster!$JG$14,Tjänster!JN$14,IF($YV16=Tjänster!$JG$15,Tjänster!JN$15,IF($YV16=Tjänster!$JG$16,Tjänster!JN$16,IF($YV16=Tjänster!$JG$17,Tjänster!JN$17,IF($YV16=Tjänster!$JG$18,Tjänster!JN$18,IF($YV16=Tjänster!$JG$19,Tjänster!JN$19,IF($YV16=Tjänster!$JG$20,Tjänster!JN$20,IF($YV16=Tjänster!$JG$21,Tjänster!JN$21,IF($YV16=Tjänster!$JG$22,Tjänster!JN$22,IF($YV16=Tjänster!$JG$23,Tjänster!JN$23,IF($YV16=Tjänster!$JG$24,Tjänster!JN$24,IF($YV16=Tjänster!$JG$25,Tjänster!JN$25,IF($YV16=Tjänster!$JG$26,Tjänster!JN$26,IF($YV16=Tjänster!$JG$27,Tjänster!JN$27,IF($YV16=Tjänster!$JG$28,Tjänster!JN$28,""))))))))))))))))))))))))))</f>
        <v/>
      </c>
      <c r="ZD16" s="36" t="str">
        <f>IF($YV16=Tjänster!$JG$3,Tjänster!JO$3,IF($YV16=Tjänster!$JG$4,Tjänster!JO$4,IF($YV16=Tjänster!$JG$5,Tjänster!JO$5,IF($YV16=Tjänster!$JG$6,Tjänster!JO$6,IF($YV16=Tjänster!$JG$7,Tjänster!JO$7,IF($YV16=Tjänster!$JG$8,Tjänster!JO$8,IF($YV16=Tjänster!$JG$9,Tjänster!JO$9,IF($YV16=Tjänster!$JG$10,Tjänster!JO$10,IF($YV16=Tjänster!$JG$11,Tjänster!JO$11,IF($YV16=Tjänster!$JG$12,Tjänster!JO$12,IF($YV16=Tjänster!$JG$13,Tjänster!JO$13,IF($YV16=Tjänster!$JG$14,Tjänster!JO$14,IF($YV16=Tjänster!$JG$15,Tjänster!JO$15,IF($YV16=Tjänster!$JG$16,Tjänster!JO$16,IF($YV16=Tjänster!$JG$17,Tjänster!JO$17,IF($YV16=Tjänster!$JG$18,Tjänster!JO$18,IF($YV16=Tjänster!$JG$19,Tjänster!JO$19,IF($YV16=Tjänster!$JG$20,Tjänster!JO$20,IF($YV16=Tjänster!$JG$21,Tjänster!JO$21,IF($YV16=Tjänster!$JG$22,Tjänster!JO$22,IF($YV16=Tjänster!$JG$23,Tjänster!JO$23,IF($YV16=Tjänster!$JG$24,Tjänster!JO$24,IF($YV16=Tjänster!$JG$25,Tjänster!JO$25,IF($YV16=Tjänster!$JG$26,Tjänster!JO$26,IF($YV16=Tjänster!$JG$27,Tjänster!JO$27,IF($YV16=Tjänster!$JG$28,Tjänster!JO$28,""))))))))))))))))))))))))))</f>
        <v/>
      </c>
      <c r="ZE16" s="36" t="str">
        <f>IF($YV16=Tjänster!$JG$3,Tjänster!JP$3,IF($YV16=Tjänster!$JG$4,Tjänster!JP$4,IF($YV16=Tjänster!$JG$5,Tjänster!JP$5,IF($YV16=Tjänster!$JG$6,Tjänster!JP$6,IF($YV16=Tjänster!$JG$7,Tjänster!JP$7,IF($YV16=Tjänster!$JG$8,Tjänster!JP$8,IF($YV16=Tjänster!$JG$9,Tjänster!JP$9,IF($YV16=Tjänster!$JG$10,Tjänster!JP$10,IF($YV16=Tjänster!$JG$11,Tjänster!JP$11,IF($YV16=Tjänster!$JG$12,Tjänster!JP$12,IF($YV16=Tjänster!$JG$13,Tjänster!JP$13,IF($YV16=Tjänster!$JG$14,Tjänster!JP$14,IF($YV16=Tjänster!$JG$15,Tjänster!JP$15,IF($YV16=Tjänster!$JG$16,Tjänster!JP$16,IF($YV16=Tjänster!$JG$17,Tjänster!JP$17,IF($YV16=Tjänster!$JG$18,Tjänster!JP$18,IF($YV16=Tjänster!$JG$19,Tjänster!JP$19,IF($YV16=Tjänster!$JG$20,Tjänster!JP$20,IF($YV16=Tjänster!$JG$21,Tjänster!JP$21,IF($YV16=Tjänster!$JG$22,Tjänster!JP$22,IF($YV16=Tjänster!$JG$23,Tjänster!JP$23,IF($YV16=Tjänster!$JG$24,Tjänster!JP$24,IF($YV16=Tjänster!$JG$25,Tjänster!JP$25,IF($YV16=Tjänster!$JG$26,Tjänster!JP$26,IF($YV16=Tjänster!$JG$27,Tjänster!JP$27,IF($YV16=Tjänster!$JG$28,Tjänster!JP$28,""))))))))))))))))))))))))))</f>
        <v/>
      </c>
      <c r="ZF16" s="36" t="str">
        <f>IF($YV16=Tjänster!$JG$3,Tjänster!JQ$3,IF($YV16=Tjänster!$JG$4,Tjänster!JQ$4,IF($YV16=Tjänster!$JG$5,Tjänster!JQ$5,IF($YV16=Tjänster!$JG$6,Tjänster!JQ$6,IF($YV16=Tjänster!$JG$7,Tjänster!JQ$7,IF($YV16=Tjänster!$JG$8,Tjänster!JQ$8,IF($YV16=Tjänster!$JG$9,Tjänster!JQ$9,IF($YV16=Tjänster!$JG$10,Tjänster!JQ$10,IF($YV16=Tjänster!$JG$11,Tjänster!JQ$11,IF($YV16=Tjänster!$JG$12,Tjänster!JQ$12,IF($YV16=Tjänster!$JG$13,Tjänster!JQ$13,IF($YV16=Tjänster!$JG$14,Tjänster!JQ$14,IF($YV16=Tjänster!$JG$15,Tjänster!JQ$15,IF($YV16=Tjänster!$JG$16,Tjänster!JQ$16,IF($YV16=Tjänster!$JG$17,Tjänster!JQ$17,IF($YV16=Tjänster!$JG$18,Tjänster!JQ$18,IF($YV16=Tjänster!$JG$19,Tjänster!JQ$19,IF($YV16=Tjänster!$JG$20,Tjänster!JQ$20,IF($YV16=Tjänster!$JG$21,Tjänster!JQ$21,IF($YV16=Tjänster!$JG$22,Tjänster!JQ$22,IF($YV16=Tjänster!$JG$23,Tjänster!JQ$23,IF($YV16=Tjänster!$JG$24,Tjänster!JQ$24,IF($YV16=Tjänster!$JG$25,Tjänster!JQ$25,IF($YV16=Tjänster!$JG$26,Tjänster!JQ$26,IF($YV16=Tjänster!$JG$27,Tjänster!JQ$27,IF($YV16=Tjänster!$JG$28,Tjänster!JQ$28,""))))))))))))))))))))))))))</f>
        <v/>
      </c>
      <c r="ZG16" s="36" t="str">
        <f>IF($YV16=Tjänster!$JG$3,Tjänster!JR$3,IF($YV16=Tjänster!$JG$4,Tjänster!JR$4,IF($YV16=Tjänster!$JG$5,Tjänster!JR$5,IF($YV16=Tjänster!$JG$6,Tjänster!JR$6,IF($YV16=Tjänster!$JG$7,Tjänster!JR$7,IF($YV16=Tjänster!$JG$8,Tjänster!JR$8,IF($YV16=Tjänster!$JG$9,Tjänster!JR$9,IF($YV16=Tjänster!$JG$10,Tjänster!JR$10,IF($YV16=Tjänster!$JG$11,Tjänster!JR$11,IF($YV16=Tjänster!$JG$12,Tjänster!JR$12,IF($YV16=Tjänster!$JG$13,Tjänster!JR$13,IF($YV16=Tjänster!$JG$14,Tjänster!JR$14,IF($YV16=Tjänster!$JG$15,Tjänster!JR$15,IF($YV16=Tjänster!$JG$16,Tjänster!JR$16,IF($YV16=Tjänster!$JG$17,Tjänster!JR$17,IF($YV16=Tjänster!$JG$18,Tjänster!JR$18,IF($YV16=Tjänster!$JG$19,Tjänster!JR$19,IF($YV16=Tjänster!$JG$20,Tjänster!JR$20,IF($YV16=Tjänster!$JG$21,Tjänster!JR$21,IF($YV16=Tjänster!$JG$22,Tjänster!JR$22,IF($YV16=Tjänster!$JG$23,Tjänster!JR$23,IF($YV16=Tjänster!$JG$24,Tjänster!JR$24,IF($YV16=Tjänster!$JG$25,Tjänster!JR$25,IF($YV16=Tjänster!$JG$26,Tjänster!JR$26,IF($YV16=Tjänster!$JG$27,Tjänster!JR$27,IF($YV16=Tjänster!$JG$28,Tjänster!JR$28,""))))))))))))))))))))))))))</f>
        <v/>
      </c>
      <c r="ZH16" s="36" t="str">
        <f>IF($YV16=Tjänster!$JG$3,Tjänster!JS$3,IF($YV16=Tjänster!$JG$4,Tjänster!JS$4,IF($YV16=Tjänster!$JG$5,Tjänster!JS$5,IF($YV16=Tjänster!$JG$6,Tjänster!JS$6,IF($YV16=Tjänster!$JG$7,Tjänster!JS$7,IF($YV16=Tjänster!$JG$8,Tjänster!JS$8,IF($YV16=Tjänster!$JG$9,Tjänster!JS$9,IF($YV16=Tjänster!$JG$10,Tjänster!JS$10,IF($YV16=Tjänster!$JG$11,Tjänster!JS$11,IF($YV16=Tjänster!$JG$12,Tjänster!JS$12,IF($YV16=Tjänster!$JG$13,Tjänster!JS$13,IF($YV16=Tjänster!$JG$14,Tjänster!JS$14,IF($YV16=Tjänster!$JG$15,Tjänster!JS$15,IF($YV16=Tjänster!$JG$16,Tjänster!JS$16,IF($YV16=Tjänster!$JG$17,Tjänster!JS$17,IF($YV16=Tjänster!$JG$18,Tjänster!JS$18,IF($YV16=Tjänster!$JG$19,Tjänster!JS$19,IF($YV16=Tjänster!$JG$20,Tjänster!JS$20,IF($YV16=Tjänster!$JG$21,Tjänster!JS$21,IF($YV16=Tjänster!$JG$22,Tjänster!JS$22,IF($YV16=Tjänster!$JG$23,Tjänster!JS$23,IF($YV16=Tjänster!$JG$24,Tjänster!JS$24,IF($YV16=Tjänster!$JG$25,Tjänster!JS$25,IF($YV16=Tjänster!$JG$26,Tjänster!JS$26,IF($YV16=Tjänster!$JG$27,Tjänster!JS$27,IF($YV16=Tjänster!$JG$28,Tjänster!JS$28,""))))))))))))))))))))))))))</f>
        <v/>
      </c>
      <c r="ZI16" s="36" t="str">
        <f>IF($YV16=Tjänster!$JG$3,Tjänster!JT$3,IF($YV16=Tjänster!$JG$4,Tjänster!JT$4,IF($YV16=Tjänster!$JG$5,Tjänster!JT$5,IF($YV16=Tjänster!$JG$6,Tjänster!JT$6,IF($YV16=Tjänster!$JG$7,Tjänster!JT$7,IF($YV16=Tjänster!$JG$8,Tjänster!JT$8,IF($YV16=Tjänster!$JG$9,Tjänster!JT$9,IF($YV16=Tjänster!$JG$10,Tjänster!JT$10,IF($YV16=Tjänster!$JG$11,Tjänster!JT$11,IF($YV16=Tjänster!$JG$12,Tjänster!JT$12,IF($YV16=Tjänster!$JG$13,Tjänster!JT$13,IF($YV16=Tjänster!$JG$14,Tjänster!JT$14,IF($YV16=Tjänster!$JG$15,Tjänster!JT$15,IF($YV16=Tjänster!$JG$16,Tjänster!JT$16,IF($YV16=Tjänster!$JG$17,Tjänster!JT$17,IF($YV16=Tjänster!$JG$18,Tjänster!JT$18,IF($YV16=Tjänster!$JG$19,Tjänster!JT$19,IF($YV16=Tjänster!$JG$20,Tjänster!JT$20,IF($YV16=Tjänster!$JG$21,Tjänster!JT$21,IF($YV16=Tjänster!$JG$22,Tjänster!JT$22,IF($YV16=Tjänster!$JG$23,Tjänster!JT$23,IF($YV16=Tjänster!$JG$24,Tjänster!JT$24,IF($YV16=Tjänster!$JG$25,Tjänster!JT$25,IF($YV16=Tjänster!$JG$26,Tjänster!JT$26,IF($YV16=Tjänster!$JG$27,Tjänster!JT$27,IF($YV16=Tjänster!$JG$28,Tjänster!JT$28,""))))))))))))))))))))))))))</f>
        <v/>
      </c>
      <c r="ZJ16" s="36" t="str">
        <f>IF($YV16=Tjänster!$JG$3,Tjänster!JU$3,IF($YV16=Tjänster!$JG$4,Tjänster!JU$4,IF($YV16=Tjänster!$JG$5,Tjänster!JU$5,IF($YV16=Tjänster!$JG$6,Tjänster!JU$6,IF($YV16=Tjänster!$JG$7,Tjänster!JU$7,IF($YV16=Tjänster!$JG$8,Tjänster!JU$8,IF($YV16=Tjänster!$JG$9,Tjänster!JU$9,IF($YV16=Tjänster!$JG$10,Tjänster!JU$10,IF($YV16=Tjänster!$JG$11,Tjänster!JU$11,IF($YV16=Tjänster!$JG$12,Tjänster!JU$12,IF($YV16=Tjänster!$JG$13,Tjänster!JU$13,IF($YV16=Tjänster!$JG$14,Tjänster!JU$14,IF($YV16=Tjänster!$JG$15,Tjänster!JU$15,IF($YV16=Tjänster!$JG$16,Tjänster!JU$16,IF($YV16=Tjänster!$JG$17,Tjänster!JU$17,IF($YV16=Tjänster!$JG$18,Tjänster!JU$18,IF($YV16=Tjänster!$JG$19,Tjänster!JU$19,IF($YV16=Tjänster!$JG$20,Tjänster!JU$20,IF($YV16=Tjänster!$JG$21,Tjänster!JU$21,IF($YV16=Tjänster!$JG$22,Tjänster!JU$22,IF($YV16=Tjänster!$JG$23,Tjänster!JU$23,IF($YV16=Tjänster!$JG$24,Tjänster!JU$24,IF($YV16=Tjänster!$JG$25,Tjänster!JU$25,IF($YV16=Tjänster!$JG$26,Tjänster!JU$26,IF($YV16=Tjänster!$JG$27,Tjänster!JU$27,IF($YV16=Tjänster!$JG$28,Tjänster!JU$28,""))))))))))))))))))))))))))</f>
        <v/>
      </c>
      <c r="ZK16" s="36" t="str">
        <f>IF($YV16=Tjänster!$JG$3,Tjänster!JV$3,IF($YV16=Tjänster!$JG$4,Tjänster!JV$4,IF($YV16=Tjänster!$JG$5,Tjänster!JV$5,IF($YV16=Tjänster!$JG$6,Tjänster!JV$6,IF($YV16=Tjänster!$JG$7,Tjänster!JV$7,IF($YV16=Tjänster!$JG$8,Tjänster!JV$8,IF($YV16=Tjänster!$JG$9,Tjänster!JV$9,IF($YV16=Tjänster!$JG$10,Tjänster!JV$10,IF($YV16=Tjänster!$JG$11,Tjänster!JV$11,IF($YV16=Tjänster!$JG$12,Tjänster!JV$12,IF($YV16=Tjänster!$JG$13,Tjänster!JV$13,IF($YV16=Tjänster!$JG$14,Tjänster!JV$14,IF($YV16=Tjänster!$JG$15,Tjänster!JV$15,IF($YV16=Tjänster!$JG$16,Tjänster!JV$16,IF($YV16=Tjänster!$JG$17,Tjänster!JV$17,IF($YV16=Tjänster!$JG$18,Tjänster!JV$18,IF($YV16=Tjänster!$JG$19,Tjänster!JV$19,IF($YV16=Tjänster!$JG$20,Tjänster!JV$20,IF($YV16=Tjänster!$JG$21,Tjänster!JV$21,IF($YV16=Tjänster!$JG$22,Tjänster!JV$22,IF($YV16=Tjänster!$JG$23,Tjänster!JV$23,IF($YV16=Tjänster!$JG$24,Tjänster!JV$24,IF($YV16=Tjänster!$JG$25,Tjänster!JV$25,IF($YV16=Tjänster!$JG$26,Tjänster!JV$26,IF($YV16=Tjänster!$JG$27,Tjänster!JV$27,IF($YV16=Tjänster!$JG$28,Tjänster!JV$28,""))))))))))))))))))))))))))</f>
        <v/>
      </c>
      <c r="ZL16" s="36" t="str">
        <f>IF($YV16=Tjänster!$JG$3,Tjänster!JW$3,IF($YV16=Tjänster!$JG$4,Tjänster!JW$4,IF($YV16=Tjänster!$JG$5,Tjänster!JW$5,IF($YV16=Tjänster!$JG$6,Tjänster!JW$6,IF($YV16=Tjänster!$JG$7,Tjänster!JW$7,IF($YV16=Tjänster!$JG$8,Tjänster!JW$8,IF($YV16=Tjänster!$JG$9,Tjänster!JW$9,IF($YV16=Tjänster!$JG$10,Tjänster!JW$10,IF($YV16=Tjänster!$JG$11,Tjänster!JW$11,IF($YV16=Tjänster!$JG$12,Tjänster!JW$12,IF($YV16=Tjänster!$JG$13,Tjänster!JW$13,IF($YV16=Tjänster!$JG$14,Tjänster!JW$14,IF($YV16=Tjänster!$JG$15,Tjänster!JW$15,IF($YV16=Tjänster!$JG$16,Tjänster!JW$16,IF($YV16=Tjänster!$JG$17,Tjänster!JW$17,IF($YV16=Tjänster!$JG$18,Tjänster!JW$18,IF($YV16=Tjänster!$JG$19,Tjänster!JW$19,IF($YV16=Tjänster!$JG$20,Tjänster!JW$20,IF($YV16=Tjänster!$JG$21,Tjänster!JW$21,IF($YV16=Tjänster!$JG$22,Tjänster!JW$22,IF($YV16=Tjänster!$JG$23,Tjänster!JW$23,IF($YV16=Tjänster!$JG$24,Tjänster!JW$24,IF($YV16=Tjänster!$JG$25,Tjänster!JW$25,IF($YV16=Tjänster!$JG$26,Tjänster!JW$26,IF($YV16=Tjänster!$JG$27,Tjänster!JW$27,IF($YV16=Tjänster!$JG$28,Tjänster!JW$28,""))))))))))))))))))))))))))</f>
        <v/>
      </c>
      <c r="ZM16" s="36" t="str">
        <f>IF($YV16=Tjänster!$JG$3,Tjänster!JX$3,IF($YV16=Tjänster!$JG$4,Tjänster!JX$4,IF($YV16=Tjänster!$JG$5,Tjänster!JX$5,IF($YV16=Tjänster!$JG$6,Tjänster!JX$6,IF($YV16=Tjänster!$JG$7,Tjänster!JX$7,IF($YV16=Tjänster!$JG$8,Tjänster!JX$8,IF($YV16=Tjänster!$JG$9,Tjänster!JX$9,IF($YV16=Tjänster!$JG$10,Tjänster!JX$10,IF($YV16=Tjänster!$JG$11,Tjänster!JX$11,IF($YV16=Tjänster!$JG$12,Tjänster!JX$12,IF($YV16=Tjänster!$JG$13,Tjänster!JX$13,IF($YV16=Tjänster!$JG$14,Tjänster!JX$14,IF($YV16=Tjänster!$JG$15,Tjänster!JX$15,IF($YV16=Tjänster!$JG$16,Tjänster!JX$16,IF($YV16=Tjänster!$JG$17,Tjänster!JX$17,IF($YV16=Tjänster!$JG$18,Tjänster!JX$18,IF($YV16=Tjänster!$JG$19,Tjänster!JX$19,IF($YV16=Tjänster!$JG$20,Tjänster!JX$20,IF($YV16=Tjänster!$JG$21,Tjänster!JX$21,IF($YV16=Tjänster!$JG$22,Tjänster!JX$22,IF($YV16=Tjänster!$JG$23,Tjänster!JX$23,IF($YV16=Tjänster!$JG$24,Tjänster!JX$24,IF($YV16=Tjänster!$JG$25,Tjänster!JX$25,IF($YV16=Tjänster!$JG$26,Tjänster!JX$26,IF($YV16=Tjänster!$JG$27,Tjänster!JX$27,IF($YV16=Tjänster!$JG$28,Tjänster!JX$28,""))))))))))))))))))))))))))</f>
        <v/>
      </c>
      <c r="ZN16" s="36" t="str">
        <f>IF($YV16=Tjänster!$JG$3,Tjänster!JY$3,IF($YV16=Tjänster!$JG$4,Tjänster!JY$4,IF($YV16=Tjänster!$JG$5,Tjänster!JY$5,IF($YV16=Tjänster!$JG$6,Tjänster!JY$6,IF($YV16=Tjänster!$JG$7,Tjänster!JY$7,IF($YV16=Tjänster!$JG$8,Tjänster!JY$8,IF($YV16=Tjänster!$JG$9,Tjänster!JY$9,IF($YV16=Tjänster!$JG$10,Tjänster!JY$10,IF($YV16=Tjänster!$JG$11,Tjänster!JY$11,IF($YV16=Tjänster!$JG$12,Tjänster!JY$12,IF($YV16=Tjänster!$JG$13,Tjänster!JY$13,IF($YV16=Tjänster!$JG$14,Tjänster!JY$14,IF($YV16=Tjänster!$JG$15,Tjänster!JY$15,IF($YV16=Tjänster!$JG$16,Tjänster!JY$16,IF($YV16=Tjänster!$JG$17,Tjänster!JY$17,IF($YV16=Tjänster!$JG$18,Tjänster!JY$18,IF($YV16=Tjänster!$JG$19,Tjänster!JY$19,IF($YV16=Tjänster!$JG$20,Tjänster!JY$20,IF($YV16=Tjänster!$JG$21,Tjänster!JY$21,IF($YV16=Tjänster!$JG$22,Tjänster!JY$22,IF($YV16=Tjänster!$JG$23,Tjänster!JY$23,IF($YV16=Tjänster!$JG$24,Tjänster!JY$24,IF($YV16=Tjänster!$JG$25,Tjänster!JY$25,IF($YV16=Tjänster!$JG$26,Tjänster!JY$26,IF($YV16=Tjänster!$JG$27,Tjänster!JY$27,IF($YV16=Tjänster!$JG$28,Tjänster!JY$28,""))))))))))))))))))))))))))</f>
        <v/>
      </c>
      <c r="ZO16" s="36" t="str">
        <f>IF($YV16=Tjänster!$JG$3,Tjänster!JZ$3,IF($YV16=Tjänster!$JG$4,Tjänster!JZ$4,IF($YV16=Tjänster!$JG$5,Tjänster!JZ$5,IF($YV16=Tjänster!$JG$6,Tjänster!JZ$6,IF($YV16=Tjänster!$JG$7,Tjänster!JZ$7,IF($YV16=Tjänster!$JG$8,Tjänster!JZ$8,IF($YV16=Tjänster!$JG$9,Tjänster!JZ$9,IF($YV16=Tjänster!$JG$10,Tjänster!JZ$10,IF($YV16=Tjänster!$JG$11,Tjänster!JZ$11,IF($YV16=Tjänster!$JG$12,Tjänster!JZ$12,IF($YV16=Tjänster!$JG$13,Tjänster!JZ$13,IF($YV16=Tjänster!$JG$14,Tjänster!JZ$14,IF($YV16=Tjänster!$JG$15,Tjänster!JZ$15,IF($YV16=Tjänster!$JG$16,Tjänster!JZ$16,IF($YV16=Tjänster!$JG$17,Tjänster!JZ$17,IF($YV16=Tjänster!$JG$18,Tjänster!JZ$18,IF($YV16=Tjänster!$JG$19,Tjänster!JZ$19,IF($YV16=Tjänster!$JG$20,Tjänster!JZ$20,IF($YV16=Tjänster!$JG$21,Tjänster!JZ$21,IF($YV16=Tjänster!$JG$22,Tjänster!JZ$22,IF($YV16=Tjänster!$JG$23,Tjänster!JZ$23,IF($YV16=Tjänster!$JG$24,Tjänster!JZ$24,IF($YV16=Tjänster!$JG$25,Tjänster!JZ$25,IF($YV16=Tjänster!$JG$26,Tjänster!JZ$26,IF($YV16=Tjänster!$JG$27,Tjänster!JZ$27,IF($YV16=Tjänster!$JG$28,Tjänster!JZ$28,""))))))))))))))))))))))))))</f>
        <v/>
      </c>
      <c r="ZP16" s="36" t="str">
        <f>IF($YV16=Tjänster!$JG$3,Tjänster!KA$3,IF($YV16=Tjänster!$JG$4,Tjänster!KA$4,IF($YV16=Tjänster!$JG$5,Tjänster!KA$5,IF($YV16=Tjänster!$JG$6,Tjänster!KA$6,IF($YV16=Tjänster!$JG$7,Tjänster!KA$7,IF($YV16=Tjänster!$JG$8,Tjänster!KA$8,IF($YV16=Tjänster!$JG$9,Tjänster!KA$9,IF($YV16=Tjänster!$JG$10,Tjänster!KA$10,IF($YV16=Tjänster!$JG$11,Tjänster!KA$11,IF($YV16=Tjänster!$JG$12,Tjänster!KA$12,IF($YV16=Tjänster!$JG$13,Tjänster!KA$13,IF($YV16=Tjänster!$JG$14,Tjänster!KA$14,IF($YV16=Tjänster!$JG$15,Tjänster!KA$15,IF($YV16=Tjänster!$JG$16,Tjänster!KA$16,IF($YV16=Tjänster!$JG$17,Tjänster!KA$17,IF($YV16=Tjänster!$JG$18,Tjänster!KA$18,IF($YV16=Tjänster!$JG$19,Tjänster!KA$19,IF($YV16=Tjänster!$JG$20,Tjänster!KA$20,IF($YV16=Tjänster!$JG$21,Tjänster!KA$21,IF($YV16=Tjänster!$JG$22,Tjänster!KA$22,IF($YV16=Tjänster!$JG$23,Tjänster!KA$23,IF($YV16=Tjänster!$JG$24,Tjänster!KA$24,IF($YV16=Tjänster!$JG$25,Tjänster!KA$25,IF($YV16=Tjänster!$JG$26,Tjänster!KA$26,IF($YV16=Tjänster!$JG$27,Tjänster!KA$27,IF($YV16=Tjänster!$JG$28,Tjänster!KA$28,""))))))))))))))))))))))))))</f>
        <v/>
      </c>
      <c r="AAS16" s="36" t="str">
        <f t="shared" si="12"/>
        <v/>
      </c>
      <c r="AAT16" s="36" t="str">
        <f>IF($AAS16=Tjänster!$KC$3,Tjänster!KD$3,IF($AAS16=Tjänster!$KC$4,Tjänster!KD$4,IF($AAS16=Tjänster!$KC$5,Tjänster!KD$5,IF($AAS16=Tjänster!$KC$6,Tjänster!KD$6,IF($AAS16=Tjänster!$KC$7,Tjänster!KD$7,IF($AAS16=Tjänster!$KC$8,Tjänster!KD$8,IF($AAS16=Tjänster!$KC$9,Tjänster!KD$9,IF($AAS16=Tjänster!$KC$10,Tjänster!KD$10,IF($AAS16=Tjänster!$KC$11,Tjänster!KD$11,IF($AAS16=Tjänster!$KC$12,Tjänster!KD$12,IF($AAS16=Tjänster!$KC$13,Tjänster!KD$13,IF($AAS16=Tjänster!$KC$14,Tjänster!KD$14,IF($AAS16=Tjänster!$KC$15,Tjänster!KD$15,IF($AAS16=Tjänster!$KC$16,Tjänster!KD$16,IF($AAS16=Tjänster!$KC$17,Tjänster!KD$17,IF($AAS16=Tjänster!$KC$18,Tjänster!KD$18,IF($AAS16=Tjänster!$KC$19,Tjänster!KD$19,IF($AAS16=Tjänster!$KC$20,Tjänster!KD$20,IF($AAS16=Tjänster!$KC$21,Tjänster!KD$21,IF($AAS16=Tjänster!$KC$22,Tjänster!KD$22,IF($AAS16=Tjänster!$KC$23,Tjänster!KD$23,IF($AAS16=Tjänster!$KC$24,Tjänster!KD$24,IF($AAS16=Tjänster!$KC$25,Tjänster!KD$25,IF($AAS16=Tjänster!$KC$26,Tjänster!KD$26,IF($AAS16=Tjänster!$KC$27,Tjänster!KD$27,IF($AAS16=Tjänster!$KC$28,Tjänster!KD$28,""))))))))))))))))))))))))))</f>
        <v/>
      </c>
      <c r="AAU16" s="36" t="str">
        <f>IF($AAS16=Tjänster!$KC$3,Tjänster!KE$3,IF($AAS16=Tjänster!$KC$4,Tjänster!KE$4,IF($AAS16=Tjänster!$KC$5,Tjänster!KE$5,IF($AAS16=Tjänster!$KC$6,Tjänster!KE$6,IF($AAS16=Tjänster!$KC$7,Tjänster!KE$7,IF($AAS16=Tjänster!$KC$8,Tjänster!KE$8,IF($AAS16=Tjänster!$KC$9,Tjänster!KE$9,IF($AAS16=Tjänster!$KC$10,Tjänster!KE$10,IF($AAS16=Tjänster!$KC$11,Tjänster!KE$11,IF($AAS16=Tjänster!$KC$12,Tjänster!KE$12,IF($AAS16=Tjänster!$KC$13,Tjänster!KE$13,IF($AAS16=Tjänster!$KC$14,Tjänster!KE$14,IF($AAS16=Tjänster!$KC$15,Tjänster!KE$15,IF($AAS16=Tjänster!$KC$16,Tjänster!KE$16,IF($AAS16=Tjänster!$KC$17,Tjänster!KE$17,IF($AAS16=Tjänster!$KC$18,Tjänster!KE$18,IF($AAS16=Tjänster!$KC$19,Tjänster!KE$19,IF($AAS16=Tjänster!$KC$20,Tjänster!KE$20,IF($AAS16=Tjänster!$KC$21,Tjänster!KE$21,IF($AAS16=Tjänster!$KC$22,Tjänster!KE$22,IF($AAS16=Tjänster!$KC$23,Tjänster!KE$23,IF($AAS16=Tjänster!$KC$24,Tjänster!KE$24,IF($AAS16=Tjänster!$KC$25,Tjänster!KE$25,IF($AAS16=Tjänster!$KC$26,Tjänster!KE$26,IF($AAS16=Tjänster!$KC$27,Tjänster!KE$27,IF($AAS16=Tjänster!$KC$28,Tjänster!KE$28,""))))))))))))))))))))))))))</f>
        <v/>
      </c>
      <c r="AAV16" s="36" t="str">
        <f>IF($AAS16=Tjänster!$KC$3,Tjänster!KF$3,IF($AAS16=Tjänster!$KC$4,Tjänster!KF$4,IF($AAS16=Tjänster!$KC$5,Tjänster!KF$5,IF($AAS16=Tjänster!$KC$6,Tjänster!KF$6,IF($AAS16=Tjänster!$KC$7,Tjänster!KF$7,IF($AAS16=Tjänster!$KC$8,Tjänster!KF$8,IF($AAS16=Tjänster!$KC$9,Tjänster!KF$9,IF($AAS16=Tjänster!$KC$10,Tjänster!KF$10,IF($AAS16=Tjänster!$KC$11,Tjänster!KF$11,IF($AAS16=Tjänster!$KC$12,Tjänster!KF$12,IF($AAS16=Tjänster!$KC$13,Tjänster!KF$13,IF($AAS16=Tjänster!$KC$14,Tjänster!KF$14,IF($AAS16=Tjänster!$KC$15,Tjänster!KF$15,IF($AAS16=Tjänster!$KC$16,Tjänster!KF$16,IF($AAS16=Tjänster!$KC$17,Tjänster!KF$17,IF($AAS16=Tjänster!$KC$18,Tjänster!KF$18,IF($AAS16=Tjänster!$KC$19,Tjänster!KF$19,IF($AAS16=Tjänster!$KC$20,Tjänster!KF$20,IF($AAS16=Tjänster!$KC$21,Tjänster!KF$21,IF($AAS16=Tjänster!$KC$22,Tjänster!KF$22,IF($AAS16=Tjänster!$KC$23,Tjänster!KF$23,IF($AAS16=Tjänster!$KC$24,Tjänster!KF$24,IF($AAS16=Tjänster!$KC$25,Tjänster!KF$25,IF($AAS16=Tjänster!$KC$26,Tjänster!KF$26,IF($AAS16=Tjänster!$KC$27,Tjänster!KF$27,IF($AAS16=Tjänster!$KC$28,Tjänster!KF$28,""))))))))))))))))))))))))))</f>
        <v/>
      </c>
      <c r="AAW16" s="36" t="str">
        <f>IF($AAS16=Tjänster!$KC$3,Tjänster!KG$3,IF($AAS16=Tjänster!$KC$4,Tjänster!KG$4,IF($AAS16=Tjänster!$KC$5,Tjänster!KG$5,IF($AAS16=Tjänster!$KC$6,Tjänster!KG$6,IF($AAS16=Tjänster!$KC$7,Tjänster!KG$7,IF($AAS16=Tjänster!$KC$8,Tjänster!KG$8,IF($AAS16=Tjänster!$KC$9,Tjänster!KG$9,IF($AAS16=Tjänster!$KC$10,Tjänster!KG$10,IF($AAS16=Tjänster!$KC$11,Tjänster!KG$11,IF($AAS16=Tjänster!$KC$12,Tjänster!KG$12,IF($AAS16=Tjänster!$KC$13,Tjänster!KG$13,IF($AAS16=Tjänster!$KC$14,Tjänster!KG$14,IF($AAS16=Tjänster!$KC$15,Tjänster!KG$15,IF($AAS16=Tjänster!$KC$16,Tjänster!KG$16,IF($AAS16=Tjänster!$KC$17,Tjänster!KG$17,IF($AAS16=Tjänster!$KC$18,Tjänster!KG$18,IF($AAS16=Tjänster!$KC$19,Tjänster!KG$19,IF($AAS16=Tjänster!$KC$20,Tjänster!KG$20,IF($AAS16=Tjänster!$KC$21,Tjänster!KG$21,IF($AAS16=Tjänster!$KC$22,Tjänster!KG$22,IF($AAS16=Tjänster!$KC$23,Tjänster!KG$23,IF($AAS16=Tjänster!$KC$24,Tjänster!KG$24,IF($AAS16=Tjänster!$KC$25,Tjänster!KG$25,IF($AAS16=Tjänster!$KC$26,Tjänster!KG$26,IF($AAS16=Tjänster!$KC$27,Tjänster!KG$27,IF($AAS16=Tjänster!$KC$28,Tjänster!KG$28,""))))))))))))))))))))))))))</f>
        <v/>
      </c>
      <c r="AAX16" s="36" t="str">
        <f>IF($AAS16=Tjänster!$KC$3,Tjänster!KH$3,IF($AAS16=Tjänster!$KC$4,Tjänster!KH$4,IF($AAS16=Tjänster!$KC$5,Tjänster!KH$5,IF($AAS16=Tjänster!$KC$6,Tjänster!KH$6,IF($AAS16=Tjänster!$KC$7,Tjänster!KH$7,IF($AAS16=Tjänster!$KC$8,Tjänster!KH$8,IF($AAS16=Tjänster!$KC$9,Tjänster!KH$9,IF($AAS16=Tjänster!$KC$10,Tjänster!KH$10,IF($AAS16=Tjänster!$KC$11,Tjänster!KH$11,IF($AAS16=Tjänster!$KC$12,Tjänster!KH$12,IF($AAS16=Tjänster!$KC$13,Tjänster!KH$13,IF($AAS16=Tjänster!$KC$14,Tjänster!KH$14,IF($AAS16=Tjänster!$KC$15,Tjänster!KH$15,IF($AAS16=Tjänster!$KC$16,Tjänster!KH$16,IF($AAS16=Tjänster!$KC$17,Tjänster!KH$17,IF($AAS16=Tjänster!$KC$18,Tjänster!KH$18,IF($AAS16=Tjänster!$KC$19,Tjänster!KH$19,IF($AAS16=Tjänster!$KC$20,Tjänster!KH$20,IF($AAS16=Tjänster!$KC$21,Tjänster!KH$21,IF($AAS16=Tjänster!$KC$22,Tjänster!KH$22,IF($AAS16=Tjänster!$KC$23,Tjänster!KH$23,IF($AAS16=Tjänster!$KC$24,Tjänster!KH$24,IF($AAS16=Tjänster!$KC$25,Tjänster!KH$25,IF($AAS16=Tjänster!$KC$26,Tjänster!KH$26,IF($AAS16=Tjänster!$KC$27,Tjänster!KH$27,IF($AAS16=Tjänster!$KC$28,Tjänster!KH$28,""))))))))))))))))))))))))))</f>
        <v/>
      </c>
      <c r="AAY16" s="36" t="str">
        <f>IF($AAS16=Tjänster!$KC$3,Tjänster!KI$3,IF($AAS16=Tjänster!$KC$4,Tjänster!KI$4,IF($AAS16=Tjänster!$KC$5,Tjänster!KI$5,IF($AAS16=Tjänster!$KC$6,Tjänster!KI$6,IF($AAS16=Tjänster!$KC$7,Tjänster!KI$7,IF($AAS16=Tjänster!$KC$8,Tjänster!KI$8,IF($AAS16=Tjänster!$KC$9,Tjänster!KI$9,IF($AAS16=Tjänster!$KC$10,Tjänster!KI$10,IF($AAS16=Tjänster!$KC$11,Tjänster!KI$11,IF($AAS16=Tjänster!$KC$12,Tjänster!KI$12,IF($AAS16=Tjänster!$KC$13,Tjänster!KI$13,IF($AAS16=Tjänster!$KC$14,Tjänster!KI$14,IF($AAS16=Tjänster!$KC$15,Tjänster!KI$15,IF($AAS16=Tjänster!$KC$16,Tjänster!KI$16,IF($AAS16=Tjänster!$KC$17,Tjänster!KI$17,IF($AAS16=Tjänster!$KC$18,Tjänster!KI$18,IF($AAS16=Tjänster!$KC$19,Tjänster!KI$19,IF($AAS16=Tjänster!$KC$20,Tjänster!KI$20,IF($AAS16=Tjänster!$KC$21,Tjänster!KI$21,IF($AAS16=Tjänster!$KC$22,Tjänster!KI$22,IF($AAS16=Tjänster!$KC$23,Tjänster!KI$23,IF($AAS16=Tjänster!$KC$24,Tjänster!KI$24,IF($AAS16=Tjänster!$KC$25,Tjänster!KI$25,IF($AAS16=Tjänster!$KC$26,Tjänster!KI$26,IF($AAS16=Tjänster!$KC$27,Tjänster!KI$27,IF($AAS16=Tjänster!$KC$28,Tjänster!KI$28,""))))))))))))))))))))))))))</f>
        <v/>
      </c>
      <c r="AAZ16" s="36" t="str">
        <f>IF($AAS16=Tjänster!$KC$3,Tjänster!KJ$3,IF($AAS16=Tjänster!$KC$4,Tjänster!KJ$4,IF($AAS16=Tjänster!$KC$5,Tjänster!KJ$5,IF($AAS16=Tjänster!$KC$6,Tjänster!KJ$6,IF($AAS16=Tjänster!$KC$7,Tjänster!KJ$7,IF($AAS16=Tjänster!$KC$8,Tjänster!KJ$8,IF($AAS16=Tjänster!$KC$9,Tjänster!KJ$9,IF($AAS16=Tjänster!$KC$10,Tjänster!KJ$10,IF($AAS16=Tjänster!$KC$11,Tjänster!KJ$11,IF($AAS16=Tjänster!$KC$12,Tjänster!KJ$12,IF($AAS16=Tjänster!$KC$13,Tjänster!KJ$13,IF($AAS16=Tjänster!$KC$14,Tjänster!KJ$14,IF($AAS16=Tjänster!$KC$15,Tjänster!KJ$15,IF($AAS16=Tjänster!$KC$16,Tjänster!KJ$16,IF($AAS16=Tjänster!$KC$17,Tjänster!KJ$17,IF($AAS16=Tjänster!$KC$18,Tjänster!KJ$18,IF($AAS16=Tjänster!$KC$19,Tjänster!KJ$19,IF($AAS16=Tjänster!$KC$20,Tjänster!KJ$20,IF($AAS16=Tjänster!$KC$21,Tjänster!KJ$21,IF($AAS16=Tjänster!$KC$22,Tjänster!KJ$22,IF($AAS16=Tjänster!$KC$23,Tjänster!KJ$23,IF($AAS16=Tjänster!$KC$24,Tjänster!KJ$24,IF($AAS16=Tjänster!$KC$25,Tjänster!KJ$25,IF($AAS16=Tjänster!$KC$26,Tjänster!KJ$26,IF($AAS16=Tjänster!$KC$27,Tjänster!KJ$27,IF($AAS16=Tjänster!$KC$28,Tjänster!KJ$28,""))))))))))))))))))))))))))</f>
        <v/>
      </c>
      <c r="ABA16" s="36" t="str">
        <f>IF($AAS16=Tjänster!$KC$3,Tjänster!KK$3,IF($AAS16=Tjänster!$KC$4,Tjänster!KK$4,IF($AAS16=Tjänster!$KC$5,Tjänster!KK$5,IF($AAS16=Tjänster!$KC$6,Tjänster!KK$6,IF($AAS16=Tjänster!$KC$7,Tjänster!KK$7,IF($AAS16=Tjänster!$KC$8,Tjänster!KK$8,IF($AAS16=Tjänster!$KC$9,Tjänster!KK$9,IF($AAS16=Tjänster!$KC$10,Tjänster!KK$10,IF($AAS16=Tjänster!$KC$11,Tjänster!KK$11,IF($AAS16=Tjänster!$KC$12,Tjänster!KK$12,IF($AAS16=Tjänster!$KC$13,Tjänster!KK$13,IF($AAS16=Tjänster!$KC$14,Tjänster!KK$14,IF($AAS16=Tjänster!$KC$15,Tjänster!KK$15,IF($AAS16=Tjänster!$KC$16,Tjänster!KK$16,IF($AAS16=Tjänster!$KC$17,Tjänster!KK$17,IF($AAS16=Tjänster!$KC$18,Tjänster!KK$18,IF($AAS16=Tjänster!$KC$19,Tjänster!KK$19,IF($AAS16=Tjänster!$KC$20,Tjänster!KK$20,IF($AAS16=Tjänster!$KC$21,Tjänster!KK$21,IF($AAS16=Tjänster!$KC$22,Tjänster!KK$22,IF($AAS16=Tjänster!$KC$23,Tjänster!KK$23,IF($AAS16=Tjänster!$KC$24,Tjänster!KK$24,IF($AAS16=Tjänster!$KC$25,Tjänster!KK$25,IF($AAS16=Tjänster!$KC$26,Tjänster!KK$26,IF($AAS16=Tjänster!$KC$27,Tjänster!KK$27,IF($AAS16=Tjänster!$KC$28,Tjänster!KK$28,""))))))))))))))))))))))))))</f>
        <v/>
      </c>
      <c r="ABB16" s="36" t="str">
        <f>IF($AAS16=Tjänster!$KC$3,Tjänster!KL$3,IF($AAS16=Tjänster!$KC$4,Tjänster!KL$4,IF($AAS16=Tjänster!$KC$5,Tjänster!KL$5,IF($AAS16=Tjänster!$KC$6,Tjänster!KL$6,IF($AAS16=Tjänster!$KC$7,Tjänster!KL$7,IF($AAS16=Tjänster!$KC$8,Tjänster!KL$8,IF($AAS16=Tjänster!$KC$9,Tjänster!KL$9,IF($AAS16=Tjänster!$KC$10,Tjänster!KL$10,IF($AAS16=Tjänster!$KC$11,Tjänster!KL$11,IF($AAS16=Tjänster!$KC$12,Tjänster!KL$12,IF($AAS16=Tjänster!$KC$13,Tjänster!KL$13,IF($AAS16=Tjänster!$KC$14,Tjänster!KL$14,IF($AAS16=Tjänster!$KC$15,Tjänster!KL$15,IF($AAS16=Tjänster!$KC$16,Tjänster!KL$16,IF($AAS16=Tjänster!$KC$17,Tjänster!KL$17,IF($AAS16=Tjänster!$KC$18,Tjänster!KL$18,IF($AAS16=Tjänster!$KC$19,Tjänster!KL$19,IF($AAS16=Tjänster!$KC$20,Tjänster!KL$20,IF($AAS16=Tjänster!$KC$21,Tjänster!KL$21,IF($AAS16=Tjänster!$KC$22,Tjänster!KL$22,IF($AAS16=Tjänster!$KC$23,Tjänster!KL$23,IF($AAS16=Tjänster!$KC$24,Tjänster!KL$24,IF($AAS16=Tjänster!$KC$25,Tjänster!KL$25,IF($AAS16=Tjänster!$KC$26,Tjänster!KL$26,IF($AAS16=Tjänster!$KC$27,Tjänster!KL$27,IF($AAS16=Tjänster!$KC$28,Tjänster!KL$28,""))))))))))))))))))))))))))</f>
        <v/>
      </c>
      <c r="ABC16" s="36" t="str">
        <f>IF($AAS16=Tjänster!$KC$3,Tjänster!KM$3,IF($AAS16=Tjänster!$KC$4,Tjänster!KM$4,IF($AAS16=Tjänster!$KC$5,Tjänster!KM$5,IF($AAS16=Tjänster!$KC$6,Tjänster!KM$6,IF($AAS16=Tjänster!$KC$7,Tjänster!KM$7,IF($AAS16=Tjänster!$KC$8,Tjänster!KM$8,IF($AAS16=Tjänster!$KC$9,Tjänster!KM$9,IF($AAS16=Tjänster!$KC$10,Tjänster!KM$10,IF($AAS16=Tjänster!$KC$11,Tjänster!KM$11,IF($AAS16=Tjänster!$KC$12,Tjänster!KM$12,IF($AAS16=Tjänster!$KC$13,Tjänster!KM$13,IF($AAS16=Tjänster!$KC$14,Tjänster!KM$14,IF($AAS16=Tjänster!$KC$15,Tjänster!KM$15,IF($AAS16=Tjänster!$KC$16,Tjänster!KM$16,IF($AAS16=Tjänster!$KC$17,Tjänster!KM$17,IF($AAS16=Tjänster!$KC$18,Tjänster!KM$18,IF($AAS16=Tjänster!$KC$19,Tjänster!KM$19,IF($AAS16=Tjänster!$KC$20,Tjänster!KM$20,IF($AAS16=Tjänster!$KC$21,Tjänster!KM$21,IF($AAS16=Tjänster!$KC$22,Tjänster!KM$22,IF($AAS16=Tjänster!$KC$23,Tjänster!KM$23,IF($AAS16=Tjänster!$KC$24,Tjänster!KM$24,IF($AAS16=Tjänster!$KC$25,Tjänster!KM$25,IF($AAS16=Tjänster!$KC$26,Tjänster!KM$26,IF($AAS16=Tjänster!$KC$27,Tjänster!KM$27,IF($AAS16=Tjänster!$KC$28,Tjänster!KM$28,""))))))))))))))))))))))))))</f>
        <v/>
      </c>
      <c r="ABD16" s="36" t="str">
        <f>IF($AAS16=Tjänster!$KC$3,Tjänster!KN$3,IF($AAS16=Tjänster!$KC$4,Tjänster!KN$4,IF($AAS16=Tjänster!$KC$5,Tjänster!KN$5,IF($AAS16=Tjänster!$KC$6,Tjänster!KN$6,IF($AAS16=Tjänster!$KC$7,Tjänster!KN$7,IF($AAS16=Tjänster!$KC$8,Tjänster!KN$8,IF($AAS16=Tjänster!$KC$9,Tjänster!KN$9,IF($AAS16=Tjänster!$KC$10,Tjänster!KN$10,IF($AAS16=Tjänster!$KC$11,Tjänster!KN$11,IF($AAS16=Tjänster!$KC$12,Tjänster!KN$12,IF($AAS16=Tjänster!$KC$13,Tjänster!KN$13,IF($AAS16=Tjänster!$KC$14,Tjänster!KN$14,IF($AAS16=Tjänster!$KC$15,Tjänster!KN$15,IF($AAS16=Tjänster!$KC$16,Tjänster!KN$16,IF($AAS16=Tjänster!$KC$17,Tjänster!KN$17,IF($AAS16=Tjänster!$KC$18,Tjänster!KN$18,IF($AAS16=Tjänster!$KC$19,Tjänster!KN$19,IF($AAS16=Tjänster!$KC$20,Tjänster!KN$20,IF($AAS16=Tjänster!$KC$21,Tjänster!KN$21,IF($AAS16=Tjänster!$KC$22,Tjänster!KN$22,IF($AAS16=Tjänster!$KC$23,Tjänster!KN$23,IF($AAS16=Tjänster!$KC$24,Tjänster!KN$24,IF($AAS16=Tjänster!$KC$25,Tjänster!KN$25,IF($AAS16=Tjänster!$KC$26,Tjänster!KN$26,IF($AAS16=Tjänster!$KC$27,Tjänster!KN$27,IF($AAS16=Tjänster!$KC$28,Tjänster!KN$28,""))))))))))))))))))))))))))</f>
        <v/>
      </c>
      <c r="ABE16" s="36" t="str">
        <f>IF($AAS16=Tjänster!$KC$3,Tjänster!KO$3,IF($AAS16=Tjänster!$KC$4,Tjänster!KO$4,IF($AAS16=Tjänster!$KC$5,Tjänster!KO$5,IF($AAS16=Tjänster!$KC$6,Tjänster!KO$6,IF($AAS16=Tjänster!$KC$7,Tjänster!KO$7,IF($AAS16=Tjänster!$KC$8,Tjänster!KO$8,IF($AAS16=Tjänster!$KC$9,Tjänster!KO$9,IF($AAS16=Tjänster!$KC$10,Tjänster!KO$10,IF($AAS16=Tjänster!$KC$11,Tjänster!KO$11,IF($AAS16=Tjänster!$KC$12,Tjänster!KO$12,IF($AAS16=Tjänster!$KC$13,Tjänster!KO$13,IF($AAS16=Tjänster!$KC$14,Tjänster!KO$14,IF($AAS16=Tjänster!$KC$15,Tjänster!KO$15,IF($AAS16=Tjänster!$KC$16,Tjänster!KO$16,IF($AAS16=Tjänster!$KC$17,Tjänster!KO$17,IF($AAS16=Tjänster!$KC$18,Tjänster!KO$18,IF($AAS16=Tjänster!$KC$19,Tjänster!KO$19,IF($AAS16=Tjänster!$KC$20,Tjänster!KO$20,IF($AAS16=Tjänster!$KC$21,Tjänster!KO$21,IF($AAS16=Tjänster!$KC$22,Tjänster!KO$22,IF($AAS16=Tjänster!$KC$23,Tjänster!KO$23,IF($AAS16=Tjänster!$KC$24,Tjänster!KO$24,IF($AAS16=Tjänster!$KC$25,Tjänster!KO$25,IF($AAS16=Tjänster!$KC$26,Tjänster!KO$26,IF($AAS16=Tjänster!$KC$27,Tjänster!KO$27,IF($AAS16=Tjänster!$KC$28,Tjänster!KO$28,""))))))))))))))))))))))))))</f>
        <v/>
      </c>
      <c r="ABF16" s="36" t="str">
        <f>IF($AAS16=Tjänster!$KC$3,Tjänster!KP$3,IF($AAS16=Tjänster!$KC$4,Tjänster!KP$4,IF($AAS16=Tjänster!$KC$5,Tjänster!KP$5,IF($AAS16=Tjänster!$KC$6,Tjänster!KP$6,IF($AAS16=Tjänster!$KC$7,Tjänster!KP$7,IF($AAS16=Tjänster!$KC$8,Tjänster!KP$8,IF($AAS16=Tjänster!$KC$9,Tjänster!KP$9,IF($AAS16=Tjänster!$KC$10,Tjänster!KP$10,IF($AAS16=Tjänster!$KC$11,Tjänster!KP$11,IF($AAS16=Tjänster!$KC$12,Tjänster!KP$12,IF($AAS16=Tjänster!$KC$13,Tjänster!KP$13,IF($AAS16=Tjänster!$KC$14,Tjänster!KP$14,IF($AAS16=Tjänster!$KC$15,Tjänster!KP$15,IF($AAS16=Tjänster!$KC$16,Tjänster!KP$16,IF($AAS16=Tjänster!$KC$17,Tjänster!KP$17,IF($AAS16=Tjänster!$KC$18,Tjänster!KP$18,IF($AAS16=Tjänster!$KC$19,Tjänster!KP$19,IF($AAS16=Tjänster!$KC$20,Tjänster!KP$20,IF($AAS16=Tjänster!$KC$21,Tjänster!KP$21,IF($AAS16=Tjänster!$KC$22,Tjänster!KP$22,IF($AAS16=Tjänster!$KC$23,Tjänster!KP$23,IF($AAS16=Tjänster!$KC$24,Tjänster!KP$24,IF($AAS16=Tjänster!$KC$25,Tjänster!KP$25,IF($AAS16=Tjänster!$KC$26,Tjänster!KP$26,IF($AAS16=Tjänster!$KC$27,Tjänster!KP$27,IF($AAS16=Tjänster!$KC$28,Tjänster!KP$28,""))))))))))))))))))))))))))</f>
        <v/>
      </c>
      <c r="ABG16" s="36" t="str">
        <f>IF($AAS16=Tjänster!$KC$3,Tjänster!KQ$3,IF($AAS16=Tjänster!$KC$4,Tjänster!KQ$4,IF($AAS16=Tjänster!$KC$5,Tjänster!KQ$5,IF($AAS16=Tjänster!$KC$6,Tjänster!KQ$6,IF($AAS16=Tjänster!$KC$7,Tjänster!KQ$7,IF($AAS16=Tjänster!$KC$8,Tjänster!KQ$8,IF($AAS16=Tjänster!$KC$9,Tjänster!KQ$9,IF($AAS16=Tjänster!$KC$10,Tjänster!KQ$10,IF($AAS16=Tjänster!$KC$11,Tjänster!KQ$11,IF($AAS16=Tjänster!$KC$12,Tjänster!KQ$12,IF($AAS16=Tjänster!$KC$13,Tjänster!KQ$13,IF($AAS16=Tjänster!$KC$14,Tjänster!KQ$14,IF($AAS16=Tjänster!$KC$15,Tjänster!KQ$15,IF($AAS16=Tjänster!$KC$16,Tjänster!KQ$16,IF($AAS16=Tjänster!$KC$17,Tjänster!KQ$17,IF($AAS16=Tjänster!$KC$18,Tjänster!KQ$18,IF($AAS16=Tjänster!$KC$19,Tjänster!KQ$19,IF($AAS16=Tjänster!$KC$20,Tjänster!KQ$20,IF($AAS16=Tjänster!$KC$21,Tjänster!KQ$21,IF($AAS16=Tjänster!$KC$22,Tjänster!KQ$22,IF($AAS16=Tjänster!$KC$23,Tjänster!KQ$23,IF($AAS16=Tjänster!$KC$24,Tjänster!KQ$24,IF($AAS16=Tjänster!$KC$25,Tjänster!KQ$25,IF($AAS16=Tjänster!$KC$26,Tjänster!KQ$26,IF($AAS16=Tjänster!$KC$27,Tjänster!KQ$27,IF($AAS16=Tjänster!$KC$28,Tjänster!KQ$28,""))))))))))))))))))))))))))</f>
        <v/>
      </c>
      <c r="ABH16" s="36" t="str">
        <f>IF($AAS16=Tjänster!$KC$3,Tjänster!KR$3,IF($AAS16=Tjänster!$KC$4,Tjänster!KR$4,IF($AAS16=Tjänster!$KC$5,Tjänster!KR$5,IF($AAS16=Tjänster!$KC$6,Tjänster!KR$6,IF($AAS16=Tjänster!$KC$7,Tjänster!KR$7,IF($AAS16=Tjänster!$KC$8,Tjänster!KR$8,IF($AAS16=Tjänster!$KC$9,Tjänster!KR$9,IF($AAS16=Tjänster!$KC$10,Tjänster!KR$10,IF($AAS16=Tjänster!$KC$11,Tjänster!KR$11,IF($AAS16=Tjänster!$KC$12,Tjänster!KR$12,IF($AAS16=Tjänster!$KC$13,Tjänster!KR$13,IF($AAS16=Tjänster!$KC$14,Tjänster!KR$14,IF($AAS16=Tjänster!$KC$15,Tjänster!KR$15,IF($AAS16=Tjänster!$KC$16,Tjänster!KR$16,IF($AAS16=Tjänster!$KC$17,Tjänster!KR$17,IF($AAS16=Tjänster!$KC$18,Tjänster!KR$18,IF($AAS16=Tjänster!$KC$19,Tjänster!KR$19,IF($AAS16=Tjänster!$KC$20,Tjänster!KR$20,IF($AAS16=Tjänster!$KC$21,Tjänster!KR$21,IF($AAS16=Tjänster!$KC$22,Tjänster!KR$22,IF($AAS16=Tjänster!$KC$23,Tjänster!KR$23,IF($AAS16=Tjänster!$KC$24,Tjänster!KR$24,IF($AAS16=Tjänster!$KC$25,Tjänster!KR$25,IF($AAS16=Tjänster!$KC$26,Tjänster!KR$26,IF($AAS16=Tjänster!$KC$27,Tjänster!KR$27,IF($AAS16=Tjänster!$KC$28,Tjänster!KR$28,""))))))))))))))))))))))))))</f>
        <v/>
      </c>
      <c r="ABI16" s="36" t="str">
        <f>IF($AAS16=Tjänster!$KC$3,Tjänster!KS$3,IF($AAS16=Tjänster!$KC$4,Tjänster!KS$4,IF($AAS16=Tjänster!$KC$5,Tjänster!KS$5,IF($AAS16=Tjänster!$KC$6,Tjänster!KS$6,IF($AAS16=Tjänster!$KC$7,Tjänster!KS$7,IF($AAS16=Tjänster!$KC$8,Tjänster!KS$8,IF($AAS16=Tjänster!$KC$9,Tjänster!KS$9,IF($AAS16=Tjänster!$KC$10,Tjänster!KS$10,IF($AAS16=Tjänster!$KC$11,Tjänster!KS$11,IF($AAS16=Tjänster!$KC$12,Tjänster!KS$12,IF($AAS16=Tjänster!$KC$13,Tjänster!KS$13,IF($AAS16=Tjänster!$KC$14,Tjänster!KS$14,IF($AAS16=Tjänster!$KC$15,Tjänster!KS$15,IF($AAS16=Tjänster!$KC$16,Tjänster!KS$16,IF($AAS16=Tjänster!$KC$17,Tjänster!KS$17,IF($AAS16=Tjänster!$KC$18,Tjänster!KS$18,IF($AAS16=Tjänster!$KC$19,Tjänster!KS$19,IF($AAS16=Tjänster!$KC$20,Tjänster!KS$20,IF($AAS16=Tjänster!$KC$21,Tjänster!KS$21,IF($AAS16=Tjänster!$KC$22,Tjänster!KS$22,IF($AAS16=Tjänster!$KC$23,Tjänster!KS$23,IF($AAS16=Tjänster!$KC$24,Tjänster!KS$24,IF($AAS16=Tjänster!$KC$25,Tjänster!KS$25,IF($AAS16=Tjänster!$KC$26,Tjänster!KS$26,IF($AAS16=Tjänster!$KC$27,Tjänster!KS$27,IF($AAS16=Tjänster!$KC$28,Tjänster!KS$28,""))))))))))))))))))))))))))</f>
        <v/>
      </c>
      <c r="ABJ16" s="36" t="str">
        <f>IF($AAS16=Tjänster!$KC$3,Tjänster!KT$3,IF($AAS16=Tjänster!$KC$4,Tjänster!KT$4,IF($AAS16=Tjänster!$KC$5,Tjänster!KT$5,IF($AAS16=Tjänster!$KC$6,Tjänster!KT$6,IF($AAS16=Tjänster!$KC$7,Tjänster!KT$7,IF($AAS16=Tjänster!$KC$8,Tjänster!KT$8,IF($AAS16=Tjänster!$KC$9,Tjänster!KT$9,IF($AAS16=Tjänster!$KC$10,Tjänster!KT$10,IF($AAS16=Tjänster!$KC$11,Tjänster!KT$11,IF($AAS16=Tjänster!$KC$12,Tjänster!KT$12,IF($AAS16=Tjänster!$KC$13,Tjänster!KT$13,IF($AAS16=Tjänster!$KC$14,Tjänster!KT$14,IF($AAS16=Tjänster!$KC$15,Tjänster!KT$15,IF($AAS16=Tjänster!$KC$16,Tjänster!KT$16,IF($AAS16=Tjänster!$KC$17,Tjänster!KT$17,IF($AAS16=Tjänster!$KC$18,Tjänster!KT$18,IF($AAS16=Tjänster!$KC$19,Tjänster!KT$19,IF($AAS16=Tjänster!$KC$20,Tjänster!KT$20,IF($AAS16=Tjänster!$KC$21,Tjänster!KT$21,IF($AAS16=Tjänster!$KC$22,Tjänster!KT$22,IF($AAS16=Tjänster!$KC$23,Tjänster!KT$23,IF($AAS16=Tjänster!$KC$24,Tjänster!KT$24,IF($AAS16=Tjänster!$KC$25,Tjänster!KT$25,IF($AAS16=Tjänster!$KC$26,Tjänster!KT$26,IF($AAS16=Tjänster!$KC$27,Tjänster!KT$27,IF($AAS16=Tjänster!$KC$28,Tjänster!KT$28,""))))))))))))))))))))))))))</f>
        <v/>
      </c>
      <c r="ABK16" s="36" t="str">
        <f>IF($AAS16=Tjänster!$KC$3,Tjänster!KU$3,IF($AAS16=Tjänster!$KC$4,Tjänster!KU$4,IF($AAS16=Tjänster!$KC$5,Tjänster!KU$5,IF($AAS16=Tjänster!$KC$6,Tjänster!KU$6,IF($AAS16=Tjänster!$KC$7,Tjänster!KU$7,IF($AAS16=Tjänster!$KC$8,Tjänster!KU$8,IF($AAS16=Tjänster!$KC$9,Tjänster!KU$9,IF($AAS16=Tjänster!$KC$10,Tjänster!KU$10,IF($AAS16=Tjänster!$KC$11,Tjänster!KU$11,IF($AAS16=Tjänster!$KC$12,Tjänster!KU$12,IF($AAS16=Tjänster!$KC$13,Tjänster!KU$13,IF($AAS16=Tjänster!$KC$14,Tjänster!KU$14,IF($AAS16=Tjänster!$KC$15,Tjänster!KU$15,IF($AAS16=Tjänster!$KC$16,Tjänster!KU$16,IF($AAS16=Tjänster!$KC$17,Tjänster!KU$17,IF($AAS16=Tjänster!$KC$18,Tjänster!KU$18,IF($AAS16=Tjänster!$KC$19,Tjänster!KU$19,IF($AAS16=Tjänster!$KC$20,Tjänster!KU$20,IF($AAS16=Tjänster!$KC$21,Tjänster!KU$21,IF($AAS16=Tjänster!$KC$22,Tjänster!KU$22,IF($AAS16=Tjänster!$KC$23,Tjänster!KU$23,IF($AAS16=Tjänster!$KC$24,Tjänster!KU$24,IF($AAS16=Tjänster!$KC$25,Tjänster!KU$25,IF($AAS16=Tjänster!$KC$26,Tjänster!KU$26,IF($AAS16=Tjänster!$KC$27,Tjänster!KU$27,IF($AAS16=Tjänster!$KC$28,Tjänster!KU$28,""))))))))))))))))))))))))))</f>
        <v/>
      </c>
      <c r="ABL16" s="36" t="str">
        <f>IF($AAS16=Tjänster!$KC$3,Tjänster!KV$3,IF($AAS16=Tjänster!$KC$4,Tjänster!KV$4,IF($AAS16=Tjänster!$KC$5,Tjänster!KV$5,IF($AAS16=Tjänster!$KC$6,Tjänster!KV$6,IF($AAS16=Tjänster!$KC$7,Tjänster!KV$7,IF($AAS16=Tjänster!$KC$8,Tjänster!KV$8,IF($AAS16=Tjänster!$KC$9,Tjänster!KV$9,IF($AAS16=Tjänster!$KC$10,Tjänster!KV$10,IF($AAS16=Tjänster!$KC$11,Tjänster!KV$11,IF($AAS16=Tjänster!$KC$12,Tjänster!KV$12,IF($AAS16=Tjänster!$KC$13,Tjänster!KV$13,IF($AAS16=Tjänster!$KC$14,Tjänster!KV$14,IF($AAS16=Tjänster!$KC$15,Tjänster!KV$15,IF($AAS16=Tjänster!$KC$16,Tjänster!KV$16,IF($AAS16=Tjänster!$KC$17,Tjänster!KV$17,IF($AAS16=Tjänster!$KC$18,Tjänster!KV$18,IF($AAS16=Tjänster!$KC$19,Tjänster!KV$19,IF($AAS16=Tjänster!$KC$20,Tjänster!KV$20,IF($AAS16=Tjänster!$KC$21,Tjänster!KV$21,IF($AAS16=Tjänster!$KC$22,Tjänster!KV$22,IF($AAS16=Tjänster!$KC$23,Tjänster!KV$23,IF($AAS16=Tjänster!$KC$24,Tjänster!KV$24,IF($AAS16=Tjänster!$KC$25,Tjänster!KV$25,IF($AAS16=Tjänster!$KC$26,Tjänster!KV$26,IF($AAS16=Tjänster!$KC$27,Tjänster!KV$27,IF($AAS16=Tjänster!$KC$28,Tjänster!KV$28,""))))))))))))))))))))))))))</f>
        <v/>
      </c>
      <c r="ABM16" s="36" t="str">
        <f>IF($AAS16=Tjänster!$KC$3,Tjänster!KW$3,IF($AAS16=Tjänster!$KC$4,Tjänster!KW$4,IF($AAS16=Tjänster!$KC$5,Tjänster!KW$5,IF($AAS16=Tjänster!$KC$6,Tjänster!KW$6,IF($AAS16=Tjänster!$KC$7,Tjänster!KW$7,IF($AAS16=Tjänster!$KC$8,Tjänster!KW$8,IF($AAS16=Tjänster!$KC$9,Tjänster!KW$9,IF($AAS16=Tjänster!$KC$10,Tjänster!KW$10,IF($AAS16=Tjänster!$KC$11,Tjänster!KW$11,IF($AAS16=Tjänster!$KC$12,Tjänster!KW$12,IF($AAS16=Tjänster!$KC$13,Tjänster!KW$13,IF($AAS16=Tjänster!$KC$14,Tjänster!KW$14,IF($AAS16=Tjänster!$KC$15,Tjänster!KW$15,IF($AAS16=Tjänster!$KC$16,Tjänster!KW$16,IF($AAS16=Tjänster!$KC$17,Tjänster!KW$17,IF($AAS16=Tjänster!$KC$18,Tjänster!KW$18,IF($AAS16=Tjänster!$KC$19,Tjänster!KW$19,IF($AAS16=Tjänster!$KC$20,Tjänster!KW$20,IF($AAS16=Tjänster!$KC$21,Tjänster!KW$21,IF($AAS16=Tjänster!$KC$22,Tjänster!KW$22,IF($AAS16=Tjänster!$KC$23,Tjänster!KW$23,IF($AAS16=Tjänster!$KC$24,Tjänster!KW$24,IF($AAS16=Tjänster!$KC$25,Tjänster!KW$25,IF($AAS16=Tjänster!$KC$26,Tjänster!KW$26,IF($AAS16=Tjänster!$KC$27,Tjänster!KW$27,IF($AAS16=Tjänster!$KC$28,Tjänster!KW$28,""))))))))))))))))))))))))))</f>
        <v/>
      </c>
      <c r="ACP16" s="36" t="str">
        <f t="shared" si="13"/>
        <v/>
      </c>
      <c r="ACQ16" s="36" t="str">
        <f>IF($ACP16=Tjänster!$KY$3,Tjänster!KZ$3,IF($ACP16=Tjänster!$KY$4,Tjänster!KZ$4,IF($ACP16=Tjänster!$KY$5,Tjänster!KZ$5,IF($ACP16=Tjänster!$KY$6,Tjänster!KZ$6,IF($ACP16=Tjänster!$KY$7,Tjänster!KZ$7,IF($ACP16=Tjänster!$KY$8,Tjänster!KZ$8,IF($ACP16=Tjänster!$KY$9,Tjänster!KZ$9,IF($ACP16=Tjänster!$KY$10,Tjänster!KZ$10,IF($ACP16=Tjänster!$KY$11,Tjänster!KZ$11,IF($ACP16=Tjänster!$KY$12,Tjänster!KZ$12,IF($ACP16=Tjänster!$KY$13,Tjänster!KZ$13,IF($ACP16=Tjänster!$KY$14,Tjänster!KZ$14,IF($ACP16=Tjänster!$KY$15,Tjänster!KZ$15,IF($ACP16=Tjänster!$KY$16,Tjänster!KZ$16,IF($ACP16=Tjänster!$KY$17,Tjänster!KZ$17,IF($ACP16=Tjänster!$KY$18,Tjänster!KZ$18,IF($ACP16=Tjänster!$KY$19,Tjänster!KZ$19,IF($ACP16=Tjänster!$KY$20,Tjänster!KZ$20,IF($ACP16=Tjänster!$KY$21,Tjänster!KZ$21,IF($ACP16=Tjänster!$KY$22,Tjänster!KZ$22,IF($ACP16=Tjänster!$KY$23,Tjänster!KZ$23,IF($ACP16=Tjänster!$KY$24,Tjänster!KZ$24,IF($ACP16=Tjänster!$KY$25,Tjänster!KZ$25,IF($ACP16=Tjänster!$KY$26,Tjänster!KZ$26,IF($ACP16=Tjänster!$KY$27,Tjänster!KZ$27,IF($ACP16=Tjänster!$KY$28,Tjänster!KZ$28,""))))))))))))))))))))))))))</f>
        <v/>
      </c>
      <c r="ACR16" s="36" t="str">
        <f>IF($ACP16=Tjänster!$KY$3,Tjänster!LA$3,IF($ACP16=Tjänster!$KY$4,Tjänster!LA$4,IF($ACP16=Tjänster!$KY$5,Tjänster!LA$5,IF($ACP16=Tjänster!$KY$6,Tjänster!LA$6,IF($ACP16=Tjänster!$KY$7,Tjänster!LA$7,IF($ACP16=Tjänster!$KY$8,Tjänster!LA$8,IF($ACP16=Tjänster!$KY$9,Tjänster!LA$9,IF($ACP16=Tjänster!$KY$10,Tjänster!LA$10,IF($ACP16=Tjänster!$KY$11,Tjänster!LA$11,IF($ACP16=Tjänster!$KY$12,Tjänster!LA$12,IF($ACP16=Tjänster!$KY$13,Tjänster!LA$13,IF($ACP16=Tjänster!$KY$14,Tjänster!LA$14,IF($ACP16=Tjänster!$KY$15,Tjänster!LA$15,IF($ACP16=Tjänster!$KY$16,Tjänster!LA$16,IF($ACP16=Tjänster!$KY$17,Tjänster!LA$17,IF($ACP16=Tjänster!$KY$18,Tjänster!LA$18,IF($ACP16=Tjänster!$KY$19,Tjänster!LA$19,IF($ACP16=Tjänster!$KY$20,Tjänster!LA$20,IF($ACP16=Tjänster!$KY$21,Tjänster!LA$21,IF($ACP16=Tjänster!$KY$22,Tjänster!LA$22,IF($ACP16=Tjänster!$KY$23,Tjänster!LA$23,IF($ACP16=Tjänster!$KY$24,Tjänster!LA$24,IF($ACP16=Tjänster!$KY$25,Tjänster!LA$25,IF($ACP16=Tjänster!$KY$26,Tjänster!LA$26,IF($ACP16=Tjänster!$KY$27,Tjänster!LA$27,IF($ACP16=Tjänster!$KY$28,Tjänster!LA$28,""))))))))))))))))))))))))))</f>
        <v/>
      </c>
      <c r="ACS16" s="36" t="str">
        <f>IF($ACP16=Tjänster!$KY$3,Tjänster!LB$3,IF($ACP16=Tjänster!$KY$4,Tjänster!LB$4,IF($ACP16=Tjänster!$KY$5,Tjänster!LB$5,IF($ACP16=Tjänster!$KY$6,Tjänster!LB$6,IF($ACP16=Tjänster!$KY$7,Tjänster!LB$7,IF($ACP16=Tjänster!$KY$8,Tjänster!LB$8,IF($ACP16=Tjänster!$KY$9,Tjänster!LB$9,IF($ACP16=Tjänster!$KY$10,Tjänster!LB$10,IF($ACP16=Tjänster!$KY$11,Tjänster!LB$11,IF($ACP16=Tjänster!$KY$12,Tjänster!LB$12,IF($ACP16=Tjänster!$KY$13,Tjänster!LB$13,IF($ACP16=Tjänster!$KY$14,Tjänster!LB$14,IF($ACP16=Tjänster!$KY$15,Tjänster!LB$15,IF($ACP16=Tjänster!$KY$16,Tjänster!LB$16,IF($ACP16=Tjänster!$KY$17,Tjänster!LB$17,IF($ACP16=Tjänster!$KY$18,Tjänster!LB$18,IF($ACP16=Tjänster!$KY$19,Tjänster!LB$19,IF($ACP16=Tjänster!$KY$20,Tjänster!LB$20,IF($ACP16=Tjänster!$KY$21,Tjänster!LB$21,IF($ACP16=Tjänster!$KY$22,Tjänster!LB$22,IF($ACP16=Tjänster!$KY$23,Tjänster!LB$23,IF($ACP16=Tjänster!$KY$24,Tjänster!LB$24,IF($ACP16=Tjänster!$KY$25,Tjänster!LB$25,IF($ACP16=Tjänster!$KY$26,Tjänster!LB$26,IF($ACP16=Tjänster!$KY$27,Tjänster!LB$27,IF($ACP16=Tjänster!$KY$28,Tjänster!LB$28,""))))))))))))))))))))))))))</f>
        <v/>
      </c>
      <c r="ACT16" s="36" t="str">
        <f>IF($ACP16=Tjänster!$KY$3,Tjänster!LC$3,IF($ACP16=Tjänster!$KY$4,Tjänster!LC$4,IF($ACP16=Tjänster!$KY$5,Tjänster!LC$5,IF($ACP16=Tjänster!$KY$6,Tjänster!LC$6,IF($ACP16=Tjänster!$KY$7,Tjänster!LC$7,IF($ACP16=Tjänster!$KY$8,Tjänster!LC$8,IF($ACP16=Tjänster!$KY$9,Tjänster!LC$9,IF($ACP16=Tjänster!$KY$10,Tjänster!LC$10,IF($ACP16=Tjänster!$KY$11,Tjänster!LC$11,IF($ACP16=Tjänster!$KY$12,Tjänster!LC$12,IF($ACP16=Tjänster!$KY$13,Tjänster!LC$13,IF($ACP16=Tjänster!$KY$14,Tjänster!LC$14,IF($ACP16=Tjänster!$KY$15,Tjänster!LC$15,IF($ACP16=Tjänster!$KY$16,Tjänster!LC$16,IF($ACP16=Tjänster!$KY$17,Tjänster!LC$17,IF($ACP16=Tjänster!$KY$18,Tjänster!LC$18,IF($ACP16=Tjänster!$KY$19,Tjänster!LC$19,IF($ACP16=Tjänster!$KY$20,Tjänster!LC$20,IF($ACP16=Tjänster!$KY$21,Tjänster!LC$21,IF($ACP16=Tjänster!$KY$22,Tjänster!LC$22,IF($ACP16=Tjänster!$KY$23,Tjänster!LC$23,IF($ACP16=Tjänster!$KY$24,Tjänster!LC$24,IF($ACP16=Tjänster!$KY$25,Tjänster!LC$25,IF($ACP16=Tjänster!$KY$26,Tjänster!LC$26,IF($ACP16=Tjänster!$KY$27,Tjänster!LC$27,IF($ACP16=Tjänster!$KY$28,Tjänster!LC$28,""))))))))))))))))))))))))))</f>
        <v/>
      </c>
      <c r="ACU16" s="36" t="str">
        <f>IF($ACP16=Tjänster!$KY$3,Tjänster!LD$3,IF($ACP16=Tjänster!$KY$4,Tjänster!LD$4,IF($ACP16=Tjänster!$KY$5,Tjänster!LD$5,IF($ACP16=Tjänster!$KY$6,Tjänster!LD$6,IF($ACP16=Tjänster!$KY$7,Tjänster!LD$7,IF($ACP16=Tjänster!$KY$8,Tjänster!LD$8,IF($ACP16=Tjänster!$KY$9,Tjänster!LD$9,IF($ACP16=Tjänster!$KY$10,Tjänster!LD$10,IF($ACP16=Tjänster!$KY$11,Tjänster!LD$11,IF($ACP16=Tjänster!$KY$12,Tjänster!LD$12,IF($ACP16=Tjänster!$KY$13,Tjänster!LD$13,IF($ACP16=Tjänster!$KY$14,Tjänster!LD$14,IF($ACP16=Tjänster!$KY$15,Tjänster!LD$15,IF($ACP16=Tjänster!$KY$16,Tjänster!LD$16,IF($ACP16=Tjänster!$KY$17,Tjänster!LD$17,IF($ACP16=Tjänster!$KY$18,Tjänster!LD$18,IF($ACP16=Tjänster!$KY$19,Tjänster!LD$19,IF($ACP16=Tjänster!$KY$20,Tjänster!LD$20,IF($ACP16=Tjänster!$KY$21,Tjänster!LD$21,IF($ACP16=Tjänster!$KY$22,Tjänster!LD$22,IF($ACP16=Tjänster!$KY$23,Tjänster!LD$23,IF($ACP16=Tjänster!$KY$24,Tjänster!LD$24,IF($ACP16=Tjänster!$KY$25,Tjänster!LD$25,IF($ACP16=Tjänster!$KY$26,Tjänster!LD$26,IF($ACP16=Tjänster!$KY$27,Tjänster!LD$27,IF($ACP16=Tjänster!$KY$28,Tjänster!LD$28,""))))))))))))))))))))))))))</f>
        <v/>
      </c>
      <c r="ACV16" s="36" t="str">
        <f>IF($ACP16=Tjänster!$KY$3,Tjänster!LE$3,IF($ACP16=Tjänster!$KY$4,Tjänster!LE$4,IF($ACP16=Tjänster!$KY$5,Tjänster!LE$5,IF($ACP16=Tjänster!$KY$6,Tjänster!LE$6,IF($ACP16=Tjänster!$KY$7,Tjänster!LE$7,IF($ACP16=Tjänster!$KY$8,Tjänster!LE$8,IF($ACP16=Tjänster!$KY$9,Tjänster!LE$9,IF($ACP16=Tjänster!$KY$10,Tjänster!LE$10,IF($ACP16=Tjänster!$KY$11,Tjänster!LE$11,IF($ACP16=Tjänster!$KY$12,Tjänster!LE$12,IF($ACP16=Tjänster!$KY$13,Tjänster!LE$13,IF($ACP16=Tjänster!$KY$14,Tjänster!LE$14,IF($ACP16=Tjänster!$KY$15,Tjänster!LE$15,IF($ACP16=Tjänster!$KY$16,Tjänster!LE$16,IF($ACP16=Tjänster!$KY$17,Tjänster!LE$17,IF($ACP16=Tjänster!$KY$18,Tjänster!LE$18,IF($ACP16=Tjänster!$KY$19,Tjänster!LE$19,IF($ACP16=Tjänster!$KY$20,Tjänster!LE$20,IF($ACP16=Tjänster!$KY$21,Tjänster!LE$21,IF($ACP16=Tjänster!$KY$22,Tjänster!LE$22,IF($ACP16=Tjänster!$KY$23,Tjänster!LE$23,IF($ACP16=Tjänster!$KY$24,Tjänster!LE$24,IF($ACP16=Tjänster!$KY$25,Tjänster!LE$25,IF($ACP16=Tjänster!$KY$26,Tjänster!LE$26,IF($ACP16=Tjänster!$KY$27,Tjänster!LE$27,IF($ACP16=Tjänster!$KY$28,Tjänster!LE$28,""))))))))))))))))))))))))))</f>
        <v/>
      </c>
      <c r="ACW16" s="36" t="str">
        <f>IF($ACP16=Tjänster!$KY$3,Tjänster!LF$3,IF($ACP16=Tjänster!$KY$4,Tjänster!LF$4,IF($ACP16=Tjänster!$KY$5,Tjänster!LF$5,IF($ACP16=Tjänster!$KY$6,Tjänster!LF$6,IF($ACP16=Tjänster!$KY$7,Tjänster!LF$7,IF($ACP16=Tjänster!$KY$8,Tjänster!LF$8,IF($ACP16=Tjänster!$KY$9,Tjänster!LF$9,IF($ACP16=Tjänster!$KY$10,Tjänster!LF$10,IF($ACP16=Tjänster!$KY$11,Tjänster!LF$11,IF($ACP16=Tjänster!$KY$12,Tjänster!LF$12,IF($ACP16=Tjänster!$KY$13,Tjänster!LF$13,IF($ACP16=Tjänster!$KY$14,Tjänster!LF$14,IF($ACP16=Tjänster!$KY$15,Tjänster!LF$15,IF($ACP16=Tjänster!$KY$16,Tjänster!LF$16,IF($ACP16=Tjänster!$KY$17,Tjänster!LF$17,IF($ACP16=Tjänster!$KY$18,Tjänster!LF$18,IF($ACP16=Tjänster!$KY$19,Tjänster!LF$19,IF($ACP16=Tjänster!$KY$20,Tjänster!LF$20,IF($ACP16=Tjänster!$KY$21,Tjänster!LF$21,IF($ACP16=Tjänster!$KY$22,Tjänster!LF$22,IF($ACP16=Tjänster!$KY$23,Tjänster!LF$23,IF($ACP16=Tjänster!$KY$24,Tjänster!LF$24,IF($ACP16=Tjänster!$KY$25,Tjänster!LF$25,IF($ACP16=Tjänster!$KY$26,Tjänster!LF$26,IF($ACP16=Tjänster!$KY$27,Tjänster!LF$27,IF($ACP16=Tjänster!$KY$28,Tjänster!LF$28,""))))))))))))))))))))))))))</f>
        <v/>
      </c>
      <c r="ACX16" s="36" t="str">
        <f>IF($ACP16=Tjänster!$KY$3,Tjänster!LG$3,IF($ACP16=Tjänster!$KY$4,Tjänster!LG$4,IF($ACP16=Tjänster!$KY$5,Tjänster!LG$5,IF($ACP16=Tjänster!$KY$6,Tjänster!LG$6,IF($ACP16=Tjänster!$KY$7,Tjänster!LG$7,IF($ACP16=Tjänster!$KY$8,Tjänster!LG$8,IF($ACP16=Tjänster!$KY$9,Tjänster!LG$9,IF($ACP16=Tjänster!$KY$10,Tjänster!LG$10,IF($ACP16=Tjänster!$KY$11,Tjänster!LG$11,IF($ACP16=Tjänster!$KY$12,Tjänster!LG$12,IF($ACP16=Tjänster!$KY$13,Tjänster!LG$13,IF($ACP16=Tjänster!$KY$14,Tjänster!LG$14,IF($ACP16=Tjänster!$KY$15,Tjänster!LG$15,IF($ACP16=Tjänster!$KY$16,Tjänster!LG$16,IF($ACP16=Tjänster!$KY$17,Tjänster!LG$17,IF($ACP16=Tjänster!$KY$18,Tjänster!LG$18,IF($ACP16=Tjänster!$KY$19,Tjänster!LG$19,IF($ACP16=Tjänster!$KY$20,Tjänster!LG$20,IF($ACP16=Tjänster!$KY$21,Tjänster!LG$21,IF($ACP16=Tjänster!$KY$22,Tjänster!LG$22,IF($ACP16=Tjänster!$KY$23,Tjänster!LG$23,IF($ACP16=Tjänster!$KY$24,Tjänster!LG$24,IF($ACP16=Tjänster!$KY$25,Tjänster!LG$25,IF($ACP16=Tjänster!$KY$26,Tjänster!LG$26,IF($ACP16=Tjänster!$KY$27,Tjänster!LG$27,IF($ACP16=Tjänster!$KY$28,Tjänster!LG$28,""))))))))))))))))))))))))))</f>
        <v/>
      </c>
      <c r="ACY16" s="36" t="str">
        <f>IF($ACP16=Tjänster!$KY$3,Tjänster!LH$3,IF($ACP16=Tjänster!$KY$4,Tjänster!LH$4,IF($ACP16=Tjänster!$KY$5,Tjänster!LH$5,IF($ACP16=Tjänster!$KY$6,Tjänster!LH$6,IF($ACP16=Tjänster!$KY$7,Tjänster!LH$7,IF($ACP16=Tjänster!$KY$8,Tjänster!LH$8,IF($ACP16=Tjänster!$KY$9,Tjänster!LH$9,IF($ACP16=Tjänster!$KY$10,Tjänster!LH$10,IF($ACP16=Tjänster!$KY$11,Tjänster!LH$11,IF($ACP16=Tjänster!$KY$12,Tjänster!LH$12,IF($ACP16=Tjänster!$KY$13,Tjänster!LH$13,IF($ACP16=Tjänster!$KY$14,Tjänster!LH$14,IF($ACP16=Tjänster!$KY$15,Tjänster!LH$15,IF($ACP16=Tjänster!$KY$16,Tjänster!LH$16,IF($ACP16=Tjänster!$KY$17,Tjänster!LH$17,IF($ACP16=Tjänster!$KY$18,Tjänster!LH$18,IF($ACP16=Tjänster!$KY$19,Tjänster!LH$19,IF($ACP16=Tjänster!$KY$20,Tjänster!LH$20,IF($ACP16=Tjänster!$KY$21,Tjänster!LH$21,IF($ACP16=Tjänster!$KY$22,Tjänster!LH$22,IF($ACP16=Tjänster!$KY$23,Tjänster!LH$23,IF($ACP16=Tjänster!$KY$24,Tjänster!LH$24,IF($ACP16=Tjänster!$KY$25,Tjänster!LH$25,IF($ACP16=Tjänster!$KY$26,Tjänster!LH$26,IF($ACP16=Tjänster!$KY$27,Tjänster!LH$27,IF($ACP16=Tjänster!$KY$28,Tjänster!LH$28,""))))))))))))))))))))))))))</f>
        <v/>
      </c>
      <c r="ACZ16" s="36" t="str">
        <f>IF($ACP16=Tjänster!$KY$3,Tjänster!LI$3,IF($ACP16=Tjänster!$KY$4,Tjänster!LI$4,IF($ACP16=Tjänster!$KY$5,Tjänster!LI$5,IF($ACP16=Tjänster!$KY$6,Tjänster!LI$6,IF($ACP16=Tjänster!$KY$7,Tjänster!LI$7,IF($ACP16=Tjänster!$KY$8,Tjänster!LI$8,IF($ACP16=Tjänster!$KY$9,Tjänster!LI$9,IF($ACP16=Tjänster!$KY$10,Tjänster!LI$10,IF($ACP16=Tjänster!$KY$11,Tjänster!LI$11,IF($ACP16=Tjänster!$KY$12,Tjänster!LI$12,IF($ACP16=Tjänster!$KY$13,Tjänster!LI$13,IF($ACP16=Tjänster!$KY$14,Tjänster!LI$14,IF($ACP16=Tjänster!$KY$15,Tjänster!LI$15,IF($ACP16=Tjänster!$KY$16,Tjänster!LI$16,IF($ACP16=Tjänster!$KY$17,Tjänster!LI$17,IF($ACP16=Tjänster!$KY$18,Tjänster!LI$18,IF($ACP16=Tjänster!$KY$19,Tjänster!LI$19,IF($ACP16=Tjänster!$KY$20,Tjänster!LI$20,IF($ACP16=Tjänster!$KY$21,Tjänster!LI$21,IF($ACP16=Tjänster!$KY$22,Tjänster!LI$22,IF($ACP16=Tjänster!$KY$23,Tjänster!LI$23,IF($ACP16=Tjänster!$KY$24,Tjänster!LI$24,IF($ACP16=Tjänster!$KY$25,Tjänster!LI$25,IF($ACP16=Tjänster!$KY$26,Tjänster!LI$26,IF($ACP16=Tjänster!$KY$27,Tjänster!LI$27,IF($ACP16=Tjänster!$KY$28,Tjänster!LI$28,""))))))))))))))))))))))))))</f>
        <v/>
      </c>
      <c r="ADA16" s="36" t="str">
        <f>IF($ACP16=Tjänster!$KY$3,Tjänster!LJ$3,IF($ACP16=Tjänster!$KY$4,Tjänster!LJ$4,IF($ACP16=Tjänster!$KY$5,Tjänster!LJ$5,IF($ACP16=Tjänster!$KY$6,Tjänster!LJ$6,IF($ACP16=Tjänster!$KY$7,Tjänster!LJ$7,IF($ACP16=Tjänster!$KY$8,Tjänster!LJ$8,IF($ACP16=Tjänster!$KY$9,Tjänster!LJ$9,IF($ACP16=Tjänster!$KY$10,Tjänster!LJ$10,IF($ACP16=Tjänster!$KY$11,Tjänster!LJ$11,IF($ACP16=Tjänster!$KY$12,Tjänster!LJ$12,IF($ACP16=Tjänster!$KY$13,Tjänster!LJ$13,IF($ACP16=Tjänster!$KY$14,Tjänster!LJ$14,IF($ACP16=Tjänster!$KY$15,Tjänster!LJ$15,IF($ACP16=Tjänster!$KY$16,Tjänster!LJ$16,IF($ACP16=Tjänster!$KY$17,Tjänster!LJ$17,IF($ACP16=Tjänster!$KY$18,Tjänster!LJ$18,IF($ACP16=Tjänster!$KY$19,Tjänster!LJ$19,IF($ACP16=Tjänster!$KY$20,Tjänster!LJ$20,IF($ACP16=Tjänster!$KY$21,Tjänster!LJ$21,IF($ACP16=Tjänster!$KY$22,Tjänster!LJ$22,IF($ACP16=Tjänster!$KY$23,Tjänster!LJ$23,IF($ACP16=Tjänster!$KY$24,Tjänster!LJ$24,IF($ACP16=Tjänster!$KY$25,Tjänster!LJ$25,IF($ACP16=Tjänster!$KY$26,Tjänster!LJ$26,IF($ACP16=Tjänster!$KY$27,Tjänster!LJ$27,IF($ACP16=Tjänster!$KY$28,Tjänster!LJ$28,""))))))))))))))))))))))))))</f>
        <v/>
      </c>
      <c r="ADB16" s="36" t="str">
        <f>IF($ACP16=Tjänster!$KY$3,Tjänster!LK$3,IF($ACP16=Tjänster!$KY$4,Tjänster!LK$4,IF($ACP16=Tjänster!$KY$5,Tjänster!LK$5,IF($ACP16=Tjänster!$KY$6,Tjänster!LK$6,IF($ACP16=Tjänster!$KY$7,Tjänster!LK$7,IF($ACP16=Tjänster!$KY$8,Tjänster!LK$8,IF($ACP16=Tjänster!$KY$9,Tjänster!LK$9,IF($ACP16=Tjänster!$KY$10,Tjänster!LK$10,IF($ACP16=Tjänster!$KY$11,Tjänster!LK$11,IF($ACP16=Tjänster!$KY$12,Tjänster!LK$12,IF($ACP16=Tjänster!$KY$13,Tjänster!LK$13,IF($ACP16=Tjänster!$KY$14,Tjänster!LK$14,IF($ACP16=Tjänster!$KY$15,Tjänster!LK$15,IF($ACP16=Tjänster!$KY$16,Tjänster!LK$16,IF($ACP16=Tjänster!$KY$17,Tjänster!LK$17,IF($ACP16=Tjänster!$KY$18,Tjänster!LK$18,IF($ACP16=Tjänster!$KY$19,Tjänster!LK$19,IF($ACP16=Tjänster!$KY$20,Tjänster!LK$20,IF($ACP16=Tjänster!$KY$21,Tjänster!LK$21,IF($ACP16=Tjänster!$KY$22,Tjänster!LK$22,IF($ACP16=Tjänster!$KY$23,Tjänster!LK$23,IF($ACP16=Tjänster!$KY$24,Tjänster!LK$24,IF($ACP16=Tjänster!$KY$25,Tjänster!LK$25,IF($ACP16=Tjänster!$KY$26,Tjänster!LK$26,IF($ACP16=Tjänster!$KY$27,Tjänster!LK$27,IF($ACP16=Tjänster!$KY$28,Tjänster!LK$28,""))))))))))))))))))))))))))</f>
        <v/>
      </c>
      <c r="ADC16" s="36" t="str">
        <f>IF($ACP16=Tjänster!$KY$3,Tjänster!LL$3,IF($ACP16=Tjänster!$KY$4,Tjänster!LL$4,IF($ACP16=Tjänster!$KY$5,Tjänster!LL$5,IF($ACP16=Tjänster!$KY$6,Tjänster!LL$6,IF($ACP16=Tjänster!$KY$7,Tjänster!LL$7,IF($ACP16=Tjänster!$KY$8,Tjänster!LL$8,IF($ACP16=Tjänster!$KY$9,Tjänster!LL$9,IF($ACP16=Tjänster!$KY$10,Tjänster!LL$10,IF($ACP16=Tjänster!$KY$11,Tjänster!LL$11,IF($ACP16=Tjänster!$KY$12,Tjänster!LL$12,IF($ACP16=Tjänster!$KY$13,Tjänster!LL$13,IF($ACP16=Tjänster!$KY$14,Tjänster!LL$14,IF($ACP16=Tjänster!$KY$15,Tjänster!LL$15,IF($ACP16=Tjänster!$KY$16,Tjänster!LL$16,IF($ACP16=Tjänster!$KY$17,Tjänster!LL$17,IF($ACP16=Tjänster!$KY$18,Tjänster!LL$18,IF($ACP16=Tjänster!$KY$19,Tjänster!LL$19,IF($ACP16=Tjänster!$KY$20,Tjänster!LL$20,IF($ACP16=Tjänster!$KY$21,Tjänster!LL$21,IF($ACP16=Tjänster!$KY$22,Tjänster!LL$22,IF($ACP16=Tjänster!$KY$23,Tjänster!LL$23,IF($ACP16=Tjänster!$KY$24,Tjänster!LL$24,IF($ACP16=Tjänster!$KY$25,Tjänster!LL$25,IF($ACP16=Tjänster!$KY$26,Tjänster!LL$26,IF($ACP16=Tjänster!$KY$27,Tjänster!LL$27,IF($ACP16=Tjänster!$KY$28,Tjänster!LL$28,""))))))))))))))))))))))))))</f>
        <v/>
      </c>
      <c r="ADD16" s="36" t="str">
        <f>IF($ACP16=Tjänster!$KY$3,Tjänster!LM$3,IF($ACP16=Tjänster!$KY$4,Tjänster!LM$4,IF($ACP16=Tjänster!$KY$5,Tjänster!LM$5,IF($ACP16=Tjänster!$KY$6,Tjänster!LM$6,IF($ACP16=Tjänster!$KY$7,Tjänster!LM$7,IF($ACP16=Tjänster!$KY$8,Tjänster!LM$8,IF($ACP16=Tjänster!$KY$9,Tjänster!LM$9,IF($ACP16=Tjänster!$KY$10,Tjänster!LM$10,IF($ACP16=Tjänster!$KY$11,Tjänster!LM$11,IF($ACP16=Tjänster!$KY$12,Tjänster!LM$12,IF($ACP16=Tjänster!$KY$13,Tjänster!LM$13,IF($ACP16=Tjänster!$KY$14,Tjänster!LM$14,IF($ACP16=Tjänster!$KY$15,Tjänster!LM$15,IF($ACP16=Tjänster!$KY$16,Tjänster!LM$16,IF($ACP16=Tjänster!$KY$17,Tjänster!LM$17,IF($ACP16=Tjänster!$KY$18,Tjänster!LM$18,IF($ACP16=Tjänster!$KY$19,Tjänster!LM$19,IF($ACP16=Tjänster!$KY$20,Tjänster!LM$20,IF($ACP16=Tjänster!$KY$21,Tjänster!LM$21,IF($ACP16=Tjänster!$KY$22,Tjänster!LM$22,IF($ACP16=Tjänster!$KY$23,Tjänster!LM$23,IF($ACP16=Tjänster!$KY$24,Tjänster!LM$24,IF($ACP16=Tjänster!$KY$25,Tjänster!LM$25,IF($ACP16=Tjänster!$KY$26,Tjänster!LM$26,IF($ACP16=Tjänster!$KY$27,Tjänster!LM$27,IF($ACP16=Tjänster!$KY$28,Tjänster!LM$28,""))))))))))))))))))))))))))</f>
        <v/>
      </c>
      <c r="ADE16" s="36" t="str">
        <f>IF($ACP16=Tjänster!$KY$3,Tjänster!LN$3,IF($ACP16=Tjänster!$KY$4,Tjänster!LN$4,IF($ACP16=Tjänster!$KY$5,Tjänster!LN$5,IF($ACP16=Tjänster!$KY$6,Tjänster!LN$6,IF($ACP16=Tjänster!$KY$7,Tjänster!LN$7,IF($ACP16=Tjänster!$KY$8,Tjänster!LN$8,IF($ACP16=Tjänster!$KY$9,Tjänster!LN$9,IF($ACP16=Tjänster!$KY$10,Tjänster!LN$10,IF($ACP16=Tjänster!$KY$11,Tjänster!LN$11,IF($ACP16=Tjänster!$KY$12,Tjänster!LN$12,IF($ACP16=Tjänster!$KY$13,Tjänster!LN$13,IF($ACP16=Tjänster!$KY$14,Tjänster!LN$14,IF($ACP16=Tjänster!$KY$15,Tjänster!LN$15,IF($ACP16=Tjänster!$KY$16,Tjänster!LN$16,IF($ACP16=Tjänster!$KY$17,Tjänster!LN$17,IF($ACP16=Tjänster!$KY$18,Tjänster!LN$18,IF($ACP16=Tjänster!$KY$19,Tjänster!LN$19,IF($ACP16=Tjänster!$KY$20,Tjänster!LN$20,IF($ACP16=Tjänster!$KY$21,Tjänster!LN$21,IF($ACP16=Tjänster!$KY$22,Tjänster!LN$22,IF($ACP16=Tjänster!$KY$23,Tjänster!LN$23,IF($ACP16=Tjänster!$KY$24,Tjänster!LN$24,IF($ACP16=Tjänster!$KY$25,Tjänster!LN$25,IF($ACP16=Tjänster!$KY$26,Tjänster!LN$26,IF($ACP16=Tjänster!$KY$27,Tjänster!LN$27,IF($ACP16=Tjänster!$KY$28,Tjänster!LN$28,""))))))))))))))))))))))))))</f>
        <v/>
      </c>
      <c r="ADF16" s="36" t="str">
        <f>IF($ACP16=Tjänster!$KY$3,Tjänster!LO$3,IF($ACP16=Tjänster!$KY$4,Tjänster!LO$4,IF($ACP16=Tjänster!$KY$5,Tjänster!LO$5,IF($ACP16=Tjänster!$KY$6,Tjänster!LO$6,IF($ACP16=Tjänster!$KY$7,Tjänster!LO$7,IF($ACP16=Tjänster!$KY$8,Tjänster!LO$8,IF($ACP16=Tjänster!$KY$9,Tjänster!LO$9,IF($ACP16=Tjänster!$KY$10,Tjänster!LO$10,IF($ACP16=Tjänster!$KY$11,Tjänster!LO$11,IF($ACP16=Tjänster!$KY$12,Tjänster!LO$12,IF($ACP16=Tjänster!$KY$13,Tjänster!LO$13,IF($ACP16=Tjänster!$KY$14,Tjänster!LO$14,IF($ACP16=Tjänster!$KY$15,Tjänster!LO$15,IF($ACP16=Tjänster!$KY$16,Tjänster!LO$16,IF($ACP16=Tjänster!$KY$17,Tjänster!LO$17,IF($ACP16=Tjänster!$KY$18,Tjänster!LO$18,IF($ACP16=Tjänster!$KY$19,Tjänster!LO$19,IF($ACP16=Tjänster!$KY$20,Tjänster!LO$20,IF($ACP16=Tjänster!$KY$21,Tjänster!LO$21,IF($ACP16=Tjänster!$KY$22,Tjänster!LO$22,IF($ACP16=Tjänster!$KY$23,Tjänster!LO$23,IF($ACP16=Tjänster!$KY$24,Tjänster!LO$24,IF($ACP16=Tjänster!$KY$25,Tjänster!LO$25,IF($ACP16=Tjänster!$KY$26,Tjänster!LO$26,IF($ACP16=Tjänster!$KY$27,Tjänster!LO$27,IF($ACP16=Tjänster!$KY$28,Tjänster!LO$28,""))))))))))))))))))))))))))</f>
        <v/>
      </c>
      <c r="ADG16" s="36" t="str">
        <f>IF($ACP16=Tjänster!$KY$3,Tjänster!LP$3,IF($ACP16=Tjänster!$KY$4,Tjänster!LP$4,IF($ACP16=Tjänster!$KY$5,Tjänster!LP$5,IF($ACP16=Tjänster!$KY$6,Tjänster!LP$6,IF($ACP16=Tjänster!$KY$7,Tjänster!LP$7,IF($ACP16=Tjänster!$KY$8,Tjänster!LP$8,IF($ACP16=Tjänster!$KY$9,Tjänster!LP$9,IF($ACP16=Tjänster!$KY$10,Tjänster!LP$10,IF($ACP16=Tjänster!$KY$11,Tjänster!LP$11,IF($ACP16=Tjänster!$KY$12,Tjänster!LP$12,IF($ACP16=Tjänster!$KY$13,Tjänster!LP$13,IF($ACP16=Tjänster!$KY$14,Tjänster!LP$14,IF($ACP16=Tjänster!$KY$15,Tjänster!LP$15,IF($ACP16=Tjänster!$KY$16,Tjänster!LP$16,IF($ACP16=Tjänster!$KY$17,Tjänster!LP$17,IF($ACP16=Tjänster!$KY$18,Tjänster!LP$18,IF($ACP16=Tjänster!$KY$19,Tjänster!LP$19,IF($ACP16=Tjänster!$KY$20,Tjänster!LP$20,IF($ACP16=Tjänster!$KY$21,Tjänster!LP$21,IF($ACP16=Tjänster!$KY$22,Tjänster!LP$22,IF($ACP16=Tjänster!$KY$23,Tjänster!LP$23,IF($ACP16=Tjänster!$KY$24,Tjänster!LP$24,IF($ACP16=Tjänster!$KY$25,Tjänster!LP$25,IF($ACP16=Tjänster!$KY$26,Tjänster!LP$26,IF($ACP16=Tjänster!$KY$27,Tjänster!LP$27,IF($ACP16=Tjänster!$KY$28,Tjänster!LP$28,""))))))))))))))))))))))))))</f>
        <v/>
      </c>
      <c r="ADH16" s="36" t="str">
        <f>IF($ACP16=Tjänster!$KY$3,Tjänster!LQ$3,IF($ACP16=Tjänster!$KY$4,Tjänster!LQ$4,IF($ACP16=Tjänster!$KY$5,Tjänster!LQ$5,IF($ACP16=Tjänster!$KY$6,Tjänster!LQ$6,IF($ACP16=Tjänster!$KY$7,Tjänster!LQ$7,IF($ACP16=Tjänster!$KY$8,Tjänster!LQ$8,IF($ACP16=Tjänster!$KY$9,Tjänster!LQ$9,IF($ACP16=Tjänster!$KY$10,Tjänster!LQ$10,IF($ACP16=Tjänster!$KY$11,Tjänster!LQ$11,IF($ACP16=Tjänster!$KY$12,Tjänster!LQ$12,IF($ACP16=Tjänster!$KY$13,Tjänster!LQ$13,IF($ACP16=Tjänster!$KY$14,Tjänster!LQ$14,IF($ACP16=Tjänster!$KY$15,Tjänster!LQ$15,IF($ACP16=Tjänster!$KY$16,Tjänster!LQ$16,IF($ACP16=Tjänster!$KY$17,Tjänster!LQ$17,IF($ACP16=Tjänster!$KY$18,Tjänster!LQ$18,IF($ACP16=Tjänster!$KY$19,Tjänster!LQ$19,IF($ACP16=Tjänster!$KY$20,Tjänster!LQ$20,IF($ACP16=Tjänster!$KY$21,Tjänster!LQ$21,IF($ACP16=Tjänster!$KY$22,Tjänster!LQ$22,IF($ACP16=Tjänster!$KY$23,Tjänster!LQ$23,IF($ACP16=Tjänster!$KY$24,Tjänster!LQ$24,IF($ACP16=Tjänster!$KY$25,Tjänster!LQ$25,IF($ACP16=Tjänster!$KY$26,Tjänster!LQ$26,IF($ACP16=Tjänster!$KY$27,Tjänster!LQ$27,IF($ACP16=Tjänster!$KY$28,Tjänster!LQ$28,""))))))))))))))))))))))))))</f>
        <v/>
      </c>
      <c r="ADI16" s="36" t="str">
        <f>IF($ACP16=Tjänster!$KY$3,Tjänster!LR$3,IF($ACP16=Tjänster!$KY$4,Tjänster!LR$4,IF($ACP16=Tjänster!$KY$5,Tjänster!LR$5,IF($ACP16=Tjänster!$KY$6,Tjänster!LR$6,IF($ACP16=Tjänster!$KY$7,Tjänster!LR$7,IF($ACP16=Tjänster!$KY$8,Tjänster!LR$8,IF($ACP16=Tjänster!$KY$9,Tjänster!LR$9,IF($ACP16=Tjänster!$KY$10,Tjänster!LR$10,IF($ACP16=Tjänster!$KY$11,Tjänster!LR$11,IF($ACP16=Tjänster!$KY$12,Tjänster!LR$12,IF($ACP16=Tjänster!$KY$13,Tjänster!LR$13,IF($ACP16=Tjänster!$KY$14,Tjänster!LR$14,IF($ACP16=Tjänster!$KY$15,Tjänster!LR$15,IF($ACP16=Tjänster!$KY$16,Tjänster!LR$16,IF($ACP16=Tjänster!$KY$17,Tjänster!LR$17,IF($ACP16=Tjänster!$KY$18,Tjänster!LR$18,IF($ACP16=Tjänster!$KY$19,Tjänster!LR$19,IF($ACP16=Tjänster!$KY$20,Tjänster!LR$20,IF($ACP16=Tjänster!$KY$21,Tjänster!LR$21,IF($ACP16=Tjänster!$KY$22,Tjänster!LR$22,IF($ACP16=Tjänster!$KY$23,Tjänster!LR$23,IF($ACP16=Tjänster!$KY$24,Tjänster!LR$24,IF($ACP16=Tjänster!$KY$25,Tjänster!LR$25,IF($ACP16=Tjänster!$KY$26,Tjänster!LR$26,IF($ACP16=Tjänster!$KY$27,Tjänster!LR$27,IF($ACP16=Tjänster!$KY$28,Tjänster!LR$28,""))))))))))))))))))))))))))</f>
        <v/>
      </c>
      <c r="ADJ16" s="36" t="str">
        <f>IF($ACP16=Tjänster!$KY$3,Tjänster!LS$3,IF($ACP16=Tjänster!$KY$4,Tjänster!LS$4,IF($ACP16=Tjänster!$KY$5,Tjänster!LS$5,IF($ACP16=Tjänster!$KY$6,Tjänster!LS$6,IF($ACP16=Tjänster!$KY$7,Tjänster!LS$7,IF($ACP16=Tjänster!$KY$8,Tjänster!LS$8,IF($ACP16=Tjänster!$KY$9,Tjänster!LS$9,IF($ACP16=Tjänster!$KY$10,Tjänster!LS$10,IF($ACP16=Tjänster!$KY$11,Tjänster!LS$11,IF($ACP16=Tjänster!$KY$12,Tjänster!LS$12,IF($ACP16=Tjänster!$KY$13,Tjänster!LS$13,IF($ACP16=Tjänster!$KY$14,Tjänster!LS$14,IF($ACP16=Tjänster!$KY$15,Tjänster!LS$15,IF($ACP16=Tjänster!$KY$16,Tjänster!LS$16,IF($ACP16=Tjänster!$KY$17,Tjänster!LS$17,IF($ACP16=Tjänster!$KY$18,Tjänster!LS$18,IF($ACP16=Tjänster!$KY$19,Tjänster!LS$19,IF($ACP16=Tjänster!$KY$20,Tjänster!LS$20,IF($ACP16=Tjänster!$KY$21,Tjänster!LS$21,IF($ACP16=Tjänster!$KY$22,Tjänster!LS$22,IF($ACP16=Tjänster!$KY$23,Tjänster!LS$23,IF($ACP16=Tjänster!$KY$24,Tjänster!LS$24,IF($ACP16=Tjänster!$KY$25,Tjänster!LS$25,IF($ACP16=Tjänster!$KY$26,Tjänster!LS$26,IF($ACP16=Tjänster!$KY$27,Tjänster!LS$27,IF($ACP16=Tjänster!$KY$28,Tjänster!LS$28,""))))))))))))))))))))))))))</f>
        <v/>
      </c>
      <c r="AEM16" s="36" t="str">
        <f t="shared" si="14"/>
        <v/>
      </c>
      <c r="AEN16" s="36" t="str">
        <f>IF($AEM16=Tjänster!$LU$3,Tjänster!LV$3,IF($AEM16=Tjänster!$LU$4,Tjänster!LV$4,IF($AEM16=Tjänster!$LU$5,Tjänster!LV$5,IF($AEM16=Tjänster!$LU$6,Tjänster!LV$6,IF($AEM16=Tjänster!$LU$7,Tjänster!LV$7,IF($AEM16=Tjänster!$LU$8,Tjänster!LV$8,IF($AEM16=Tjänster!$LU$9,Tjänster!LV$9,IF($AEM16=Tjänster!$LU$10,Tjänster!LV$10,IF($AEM16=Tjänster!$LU$11,Tjänster!LV$11,IF($AEM16=Tjänster!$LU$12,Tjänster!LV$12,IF($AEM16=Tjänster!$LU$13,Tjänster!LV$13,IF($AEM16=Tjänster!$LU$14,Tjänster!LV$14,IF($AEM16=Tjänster!$LU$15,Tjänster!LV$15,IF($AEM16=Tjänster!$LU$16,Tjänster!LV$16,IF($AEM16=Tjänster!$LU$17,Tjänster!LV$17,IF($AEM16=Tjänster!$LU$18,Tjänster!LV$18,IF($AEM16=Tjänster!$LU$19,Tjänster!LV$19,IF($AEM16=Tjänster!$LU$20,Tjänster!LV$20,IF($AEM16=Tjänster!$LU$21,Tjänster!LV$21,IF($AEM16=Tjänster!$LU$22,Tjänster!LV$22,IF($AEM16=Tjänster!$LU$23,Tjänster!LV$23,IF($AEM16=Tjänster!$LU$24,Tjänster!LV$24,IF($AEM16=Tjänster!$LU$25,Tjänster!LV$25,IF($AEM16=Tjänster!$LU$26,Tjänster!LV$26,IF($AEM16=Tjänster!$LU$27,Tjänster!LV$27,IF($AEM16=Tjänster!$LU$28,Tjänster!LV$28,""))))))))))))))))))))))))))</f>
        <v/>
      </c>
      <c r="AEO16" s="36" t="str">
        <f>IF($AEM16=Tjänster!$LU$3,Tjänster!LW$3,IF($AEM16=Tjänster!$LU$4,Tjänster!LW$4,IF($AEM16=Tjänster!$LU$5,Tjänster!LW$5,IF($AEM16=Tjänster!$LU$6,Tjänster!LW$6,IF($AEM16=Tjänster!$LU$7,Tjänster!LW$7,IF($AEM16=Tjänster!$LU$8,Tjänster!LW$8,IF($AEM16=Tjänster!$LU$9,Tjänster!LW$9,IF($AEM16=Tjänster!$LU$10,Tjänster!LW$10,IF($AEM16=Tjänster!$LU$11,Tjänster!LW$11,IF($AEM16=Tjänster!$LU$12,Tjänster!LW$12,IF($AEM16=Tjänster!$LU$13,Tjänster!LW$13,IF($AEM16=Tjänster!$LU$14,Tjänster!LW$14,IF($AEM16=Tjänster!$LU$15,Tjänster!LW$15,IF($AEM16=Tjänster!$LU$16,Tjänster!LW$16,IF($AEM16=Tjänster!$LU$17,Tjänster!LW$17,IF($AEM16=Tjänster!$LU$18,Tjänster!LW$18,IF($AEM16=Tjänster!$LU$19,Tjänster!LW$19,IF($AEM16=Tjänster!$LU$20,Tjänster!LW$20,IF($AEM16=Tjänster!$LU$21,Tjänster!LW$21,IF($AEM16=Tjänster!$LU$22,Tjänster!LW$22,IF($AEM16=Tjänster!$LU$23,Tjänster!LW$23,IF($AEM16=Tjänster!$LU$24,Tjänster!LW$24,IF($AEM16=Tjänster!$LU$25,Tjänster!LW$25,IF($AEM16=Tjänster!$LU$26,Tjänster!LW$26,IF($AEM16=Tjänster!$LU$27,Tjänster!LW$27,IF($AEM16=Tjänster!$LU$28,Tjänster!LW$28,""))))))))))))))))))))))))))</f>
        <v/>
      </c>
      <c r="AEP16" s="36" t="str">
        <f>IF($AEM16=Tjänster!$LU$3,Tjänster!LX$3,IF($AEM16=Tjänster!$LU$4,Tjänster!LX$4,IF($AEM16=Tjänster!$LU$5,Tjänster!LX$5,IF($AEM16=Tjänster!$LU$6,Tjänster!LX$6,IF($AEM16=Tjänster!$LU$7,Tjänster!LX$7,IF($AEM16=Tjänster!$LU$8,Tjänster!LX$8,IF($AEM16=Tjänster!$LU$9,Tjänster!LX$9,IF($AEM16=Tjänster!$LU$10,Tjänster!LX$10,IF($AEM16=Tjänster!$LU$11,Tjänster!LX$11,IF($AEM16=Tjänster!$LU$12,Tjänster!LX$12,IF($AEM16=Tjänster!$LU$13,Tjänster!LX$13,IF($AEM16=Tjänster!$LU$14,Tjänster!LX$14,IF($AEM16=Tjänster!$LU$15,Tjänster!LX$15,IF($AEM16=Tjänster!$LU$16,Tjänster!LX$16,IF($AEM16=Tjänster!$LU$17,Tjänster!LX$17,IF($AEM16=Tjänster!$LU$18,Tjänster!LX$18,IF($AEM16=Tjänster!$LU$19,Tjänster!LX$19,IF($AEM16=Tjänster!$LU$20,Tjänster!LX$20,IF($AEM16=Tjänster!$LU$21,Tjänster!LX$21,IF($AEM16=Tjänster!$LU$22,Tjänster!LX$22,IF($AEM16=Tjänster!$LU$23,Tjänster!LX$23,IF($AEM16=Tjänster!$LU$24,Tjänster!LX$24,IF($AEM16=Tjänster!$LU$25,Tjänster!LX$25,IF($AEM16=Tjänster!$LU$26,Tjänster!LX$26,IF($AEM16=Tjänster!$LU$27,Tjänster!LX$27,IF($AEM16=Tjänster!$LU$28,Tjänster!LX$28,""))))))))))))))))))))))))))</f>
        <v/>
      </c>
      <c r="AEQ16" s="36" t="str">
        <f>IF($AEM16=Tjänster!$LU$3,Tjänster!LY$3,IF($AEM16=Tjänster!$LU$4,Tjänster!LY$4,IF($AEM16=Tjänster!$LU$5,Tjänster!LY$5,IF($AEM16=Tjänster!$LU$6,Tjänster!LY$6,IF($AEM16=Tjänster!$LU$7,Tjänster!LY$7,IF($AEM16=Tjänster!$LU$8,Tjänster!LY$8,IF($AEM16=Tjänster!$LU$9,Tjänster!LY$9,IF($AEM16=Tjänster!$LU$10,Tjänster!LY$10,IF($AEM16=Tjänster!$LU$11,Tjänster!LY$11,IF($AEM16=Tjänster!$LU$12,Tjänster!LY$12,IF($AEM16=Tjänster!$LU$13,Tjänster!LY$13,IF($AEM16=Tjänster!$LU$14,Tjänster!LY$14,IF($AEM16=Tjänster!$LU$15,Tjänster!LY$15,IF($AEM16=Tjänster!$LU$16,Tjänster!LY$16,IF($AEM16=Tjänster!$LU$17,Tjänster!LY$17,IF($AEM16=Tjänster!$LU$18,Tjänster!LY$18,IF($AEM16=Tjänster!$LU$19,Tjänster!LY$19,IF($AEM16=Tjänster!$LU$20,Tjänster!LY$20,IF($AEM16=Tjänster!$LU$21,Tjänster!LY$21,IF($AEM16=Tjänster!$LU$22,Tjänster!LY$22,IF($AEM16=Tjänster!$LU$23,Tjänster!LY$23,IF($AEM16=Tjänster!$LU$24,Tjänster!LY$24,IF($AEM16=Tjänster!$LU$25,Tjänster!LY$25,IF($AEM16=Tjänster!$LU$26,Tjänster!LY$26,IF($AEM16=Tjänster!$LU$27,Tjänster!LY$27,IF($AEM16=Tjänster!$LU$28,Tjänster!LY$28,""))))))))))))))))))))))))))</f>
        <v/>
      </c>
      <c r="AER16" s="36" t="str">
        <f>IF($AEM16=Tjänster!$LU$3,Tjänster!LZ$3,IF($AEM16=Tjänster!$LU$4,Tjänster!LZ$4,IF($AEM16=Tjänster!$LU$5,Tjänster!LZ$5,IF($AEM16=Tjänster!$LU$6,Tjänster!LZ$6,IF($AEM16=Tjänster!$LU$7,Tjänster!LZ$7,IF($AEM16=Tjänster!$LU$8,Tjänster!LZ$8,IF($AEM16=Tjänster!$LU$9,Tjänster!LZ$9,IF($AEM16=Tjänster!$LU$10,Tjänster!LZ$10,IF($AEM16=Tjänster!$LU$11,Tjänster!LZ$11,IF($AEM16=Tjänster!$LU$12,Tjänster!LZ$12,IF($AEM16=Tjänster!$LU$13,Tjänster!LZ$13,IF($AEM16=Tjänster!$LU$14,Tjänster!LZ$14,IF($AEM16=Tjänster!$LU$15,Tjänster!LZ$15,IF($AEM16=Tjänster!$LU$16,Tjänster!LZ$16,IF($AEM16=Tjänster!$LU$17,Tjänster!LZ$17,IF($AEM16=Tjänster!$LU$18,Tjänster!LZ$18,IF($AEM16=Tjänster!$LU$19,Tjänster!LZ$19,IF($AEM16=Tjänster!$LU$20,Tjänster!LZ$20,IF($AEM16=Tjänster!$LU$21,Tjänster!LZ$21,IF($AEM16=Tjänster!$LU$22,Tjänster!LZ$22,IF($AEM16=Tjänster!$LU$23,Tjänster!LZ$23,IF($AEM16=Tjänster!$LU$24,Tjänster!LZ$24,IF($AEM16=Tjänster!$LU$25,Tjänster!LZ$25,IF($AEM16=Tjänster!$LU$26,Tjänster!LZ$26,IF($AEM16=Tjänster!$LU$27,Tjänster!LZ$27,IF($AEM16=Tjänster!$LU$28,Tjänster!LZ$28,""))))))))))))))))))))))))))</f>
        <v/>
      </c>
      <c r="AES16" s="36" t="str">
        <f>IF($AEM16=Tjänster!$LU$3,Tjänster!MA$3,IF($AEM16=Tjänster!$LU$4,Tjänster!MA$4,IF($AEM16=Tjänster!$LU$5,Tjänster!MA$5,IF($AEM16=Tjänster!$LU$6,Tjänster!MA$6,IF($AEM16=Tjänster!$LU$7,Tjänster!MA$7,IF($AEM16=Tjänster!$LU$8,Tjänster!MA$8,IF($AEM16=Tjänster!$LU$9,Tjänster!MA$9,IF($AEM16=Tjänster!$LU$10,Tjänster!MA$10,IF($AEM16=Tjänster!$LU$11,Tjänster!MA$11,IF($AEM16=Tjänster!$LU$12,Tjänster!MA$12,IF($AEM16=Tjänster!$LU$13,Tjänster!MA$13,IF($AEM16=Tjänster!$LU$14,Tjänster!MA$14,IF($AEM16=Tjänster!$LU$15,Tjänster!MA$15,IF($AEM16=Tjänster!$LU$16,Tjänster!MA$16,IF($AEM16=Tjänster!$LU$17,Tjänster!MA$17,IF($AEM16=Tjänster!$LU$18,Tjänster!MA$18,IF($AEM16=Tjänster!$LU$19,Tjänster!MA$19,IF($AEM16=Tjänster!$LU$20,Tjänster!MA$20,IF($AEM16=Tjänster!$LU$21,Tjänster!MA$21,IF($AEM16=Tjänster!$LU$22,Tjänster!MA$22,IF($AEM16=Tjänster!$LU$23,Tjänster!MA$23,IF($AEM16=Tjänster!$LU$24,Tjänster!MA$24,IF($AEM16=Tjänster!$LU$25,Tjänster!MA$25,IF($AEM16=Tjänster!$LU$26,Tjänster!MA$26,IF($AEM16=Tjänster!$LU$27,Tjänster!MA$27,IF($AEM16=Tjänster!$LU$28,Tjänster!MA$28,""))))))))))))))))))))))))))</f>
        <v/>
      </c>
      <c r="AET16" s="36" t="str">
        <f>IF($AEM16=Tjänster!$LU$3,Tjänster!MB$3,IF($AEM16=Tjänster!$LU$4,Tjänster!MB$4,IF($AEM16=Tjänster!$LU$5,Tjänster!MB$5,IF($AEM16=Tjänster!$LU$6,Tjänster!MB$6,IF($AEM16=Tjänster!$LU$7,Tjänster!MB$7,IF($AEM16=Tjänster!$LU$8,Tjänster!MB$8,IF($AEM16=Tjänster!$LU$9,Tjänster!MB$9,IF($AEM16=Tjänster!$LU$10,Tjänster!MB$10,IF($AEM16=Tjänster!$LU$11,Tjänster!MB$11,IF($AEM16=Tjänster!$LU$12,Tjänster!MB$12,IF($AEM16=Tjänster!$LU$13,Tjänster!MB$13,IF($AEM16=Tjänster!$LU$14,Tjänster!MB$14,IF($AEM16=Tjänster!$LU$15,Tjänster!MB$15,IF($AEM16=Tjänster!$LU$16,Tjänster!MB$16,IF($AEM16=Tjänster!$LU$17,Tjänster!MB$17,IF($AEM16=Tjänster!$LU$18,Tjänster!MB$18,IF($AEM16=Tjänster!$LU$19,Tjänster!MB$19,IF($AEM16=Tjänster!$LU$20,Tjänster!MB$20,IF($AEM16=Tjänster!$LU$21,Tjänster!MB$21,IF($AEM16=Tjänster!$LU$22,Tjänster!MB$22,IF($AEM16=Tjänster!$LU$23,Tjänster!MB$23,IF($AEM16=Tjänster!$LU$24,Tjänster!MB$24,IF($AEM16=Tjänster!$LU$25,Tjänster!MB$25,IF($AEM16=Tjänster!$LU$26,Tjänster!MB$26,IF($AEM16=Tjänster!$LU$27,Tjänster!MB$27,IF($AEM16=Tjänster!$LU$28,Tjänster!MB$28,""))))))))))))))))))))))))))</f>
        <v/>
      </c>
      <c r="AEU16" s="36" t="str">
        <f>IF($AEM16=Tjänster!$LU$3,Tjänster!MC$3,IF($AEM16=Tjänster!$LU$4,Tjänster!MC$4,IF($AEM16=Tjänster!$LU$5,Tjänster!MC$5,IF($AEM16=Tjänster!$LU$6,Tjänster!MC$6,IF($AEM16=Tjänster!$LU$7,Tjänster!MC$7,IF($AEM16=Tjänster!$LU$8,Tjänster!MC$8,IF($AEM16=Tjänster!$LU$9,Tjänster!MC$9,IF($AEM16=Tjänster!$LU$10,Tjänster!MC$10,IF($AEM16=Tjänster!$LU$11,Tjänster!MC$11,IF($AEM16=Tjänster!$LU$12,Tjänster!MC$12,IF($AEM16=Tjänster!$LU$13,Tjänster!MC$13,IF($AEM16=Tjänster!$LU$14,Tjänster!MC$14,IF($AEM16=Tjänster!$LU$15,Tjänster!MC$15,IF($AEM16=Tjänster!$LU$16,Tjänster!MC$16,IF($AEM16=Tjänster!$LU$17,Tjänster!MC$17,IF($AEM16=Tjänster!$LU$18,Tjänster!MC$18,IF($AEM16=Tjänster!$LU$19,Tjänster!MC$19,IF($AEM16=Tjänster!$LU$20,Tjänster!MC$20,IF($AEM16=Tjänster!$LU$21,Tjänster!MC$21,IF($AEM16=Tjänster!$LU$22,Tjänster!MC$22,IF($AEM16=Tjänster!$LU$23,Tjänster!MC$23,IF($AEM16=Tjänster!$LU$24,Tjänster!MC$24,IF($AEM16=Tjänster!$LU$25,Tjänster!MC$25,IF($AEM16=Tjänster!$LU$26,Tjänster!MC$26,IF($AEM16=Tjänster!$LU$27,Tjänster!MC$27,IF($AEM16=Tjänster!$LU$28,Tjänster!MC$28,""))))))))))))))))))))))))))</f>
        <v/>
      </c>
      <c r="AEV16" s="36" t="str">
        <f>IF($AEM16=Tjänster!$LU$3,Tjänster!MD$3,IF($AEM16=Tjänster!$LU$4,Tjänster!MD$4,IF($AEM16=Tjänster!$LU$5,Tjänster!MD$5,IF($AEM16=Tjänster!$LU$6,Tjänster!MD$6,IF($AEM16=Tjänster!$LU$7,Tjänster!MD$7,IF($AEM16=Tjänster!$LU$8,Tjänster!MD$8,IF($AEM16=Tjänster!$LU$9,Tjänster!MD$9,IF($AEM16=Tjänster!$LU$10,Tjänster!MD$10,IF($AEM16=Tjänster!$LU$11,Tjänster!MD$11,IF($AEM16=Tjänster!$LU$12,Tjänster!MD$12,IF($AEM16=Tjänster!$LU$13,Tjänster!MD$13,IF($AEM16=Tjänster!$LU$14,Tjänster!MD$14,IF($AEM16=Tjänster!$LU$15,Tjänster!MD$15,IF($AEM16=Tjänster!$LU$16,Tjänster!MD$16,IF($AEM16=Tjänster!$LU$17,Tjänster!MD$17,IF($AEM16=Tjänster!$LU$18,Tjänster!MD$18,IF($AEM16=Tjänster!$LU$19,Tjänster!MD$19,IF($AEM16=Tjänster!$LU$20,Tjänster!MD$20,IF($AEM16=Tjänster!$LU$21,Tjänster!MD$21,IF($AEM16=Tjänster!$LU$22,Tjänster!MD$22,IF($AEM16=Tjänster!$LU$23,Tjänster!MD$23,IF($AEM16=Tjänster!$LU$24,Tjänster!MD$24,IF($AEM16=Tjänster!$LU$25,Tjänster!MD$25,IF($AEM16=Tjänster!$LU$26,Tjänster!MD$26,IF($AEM16=Tjänster!$LU$27,Tjänster!MD$27,IF($AEM16=Tjänster!$LU$28,Tjänster!MD$28,""))))))))))))))))))))))))))</f>
        <v/>
      </c>
      <c r="AEW16" s="36" t="str">
        <f>IF($AEM16=Tjänster!$LU$3,Tjänster!ME$3,IF($AEM16=Tjänster!$LU$4,Tjänster!ME$4,IF($AEM16=Tjänster!$LU$5,Tjänster!ME$5,IF($AEM16=Tjänster!$LU$6,Tjänster!ME$6,IF($AEM16=Tjänster!$LU$7,Tjänster!ME$7,IF($AEM16=Tjänster!$LU$8,Tjänster!ME$8,IF($AEM16=Tjänster!$LU$9,Tjänster!ME$9,IF($AEM16=Tjänster!$LU$10,Tjänster!ME$10,IF($AEM16=Tjänster!$LU$11,Tjänster!ME$11,IF($AEM16=Tjänster!$LU$12,Tjänster!ME$12,IF($AEM16=Tjänster!$LU$13,Tjänster!ME$13,IF($AEM16=Tjänster!$LU$14,Tjänster!ME$14,IF($AEM16=Tjänster!$LU$15,Tjänster!ME$15,IF($AEM16=Tjänster!$LU$16,Tjänster!ME$16,IF($AEM16=Tjänster!$LU$17,Tjänster!ME$17,IF($AEM16=Tjänster!$LU$18,Tjänster!ME$18,IF($AEM16=Tjänster!$LU$19,Tjänster!ME$19,IF($AEM16=Tjänster!$LU$20,Tjänster!ME$20,IF($AEM16=Tjänster!$LU$21,Tjänster!ME$21,IF($AEM16=Tjänster!$LU$22,Tjänster!ME$22,IF($AEM16=Tjänster!$LU$23,Tjänster!ME$23,IF($AEM16=Tjänster!$LU$24,Tjänster!ME$24,IF($AEM16=Tjänster!$LU$25,Tjänster!ME$25,IF($AEM16=Tjänster!$LU$26,Tjänster!ME$26,IF($AEM16=Tjänster!$LU$27,Tjänster!ME$27,IF($AEM16=Tjänster!$LU$28,Tjänster!ME$28,""))))))))))))))))))))))))))</f>
        <v/>
      </c>
      <c r="AEX16" s="36" t="str">
        <f>IF($AEM16=Tjänster!$LU$3,Tjänster!MF$3,IF($AEM16=Tjänster!$LU$4,Tjänster!MF$4,IF($AEM16=Tjänster!$LU$5,Tjänster!MF$5,IF($AEM16=Tjänster!$LU$6,Tjänster!MF$6,IF($AEM16=Tjänster!$LU$7,Tjänster!MF$7,IF($AEM16=Tjänster!$LU$8,Tjänster!MF$8,IF($AEM16=Tjänster!$LU$9,Tjänster!MF$9,IF($AEM16=Tjänster!$LU$10,Tjänster!MF$10,IF($AEM16=Tjänster!$LU$11,Tjänster!MF$11,IF($AEM16=Tjänster!$LU$12,Tjänster!MF$12,IF($AEM16=Tjänster!$LU$13,Tjänster!MF$13,IF($AEM16=Tjänster!$LU$14,Tjänster!MF$14,IF($AEM16=Tjänster!$LU$15,Tjänster!MF$15,IF($AEM16=Tjänster!$LU$16,Tjänster!MF$16,IF($AEM16=Tjänster!$LU$17,Tjänster!MF$17,IF($AEM16=Tjänster!$LU$18,Tjänster!MF$18,IF($AEM16=Tjänster!$LU$19,Tjänster!MF$19,IF($AEM16=Tjänster!$LU$20,Tjänster!MF$20,IF($AEM16=Tjänster!$LU$21,Tjänster!MF$21,IF($AEM16=Tjänster!$LU$22,Tjänster!MF$22,IF($AEM16=Tjänster!$LU$23,Tjänster!MF$23,IF($AEM16=Tjänster!$LU$24,Tjänster!MF$24,IF($AEM16=Tjänster!$LU$25,Tjänster!MF$25,IF($AEM16=Tjänster!$LU$26,Tjänster!MF$26,IF($AEM16=Tjänster!$LU$27,Tjänster!MF$27,IF($AEM16=Tjänster!$LU$28,Tjänster!MF$28,""))))))))))))))))))))))))))</f>
        <v/>
      </c>
      <c r="AEY16" s="36" t="str">
        <f>IF($AEM16=Tjänster!$LU$3,Tjänster!MG$3,IF($AEM16=Tjänster!$LU$4,Tjänster!MG$4,IF($AEM16=Tjänster!$LU$5,Tjänster!MG$5,IF($AEM16=Tjänster!$LU$6,Tjänster!MG$6,IF($AEM16=Tjänster!$LU$7,Tjänster!MG$7,IF($AEM16=Tjänster!$LU$8,Tjänster!MG$8,IF($AEM16=Tjänster!$LU$9,Tjänster!MG$9,IF($AEM16=Tjänster!$LU$10,Tjänster!MG$10,IF($AEM16=Tjänster!$LU$11,Tjänster!MG$11,IF($AEM16=Tjänster!$LU$12,Tjänster!MG$12,IF($AEM16=Tjänster!$LU$13,Tjänster!MG$13,IF($AEM16=Tjänster!$LU$14,Tjänster!MG$14,IF($AEM16=Tjänster!$LU$15,Tjänster!MG$15,IF($AEM16=Tjänster!$LU$16,Tjänster!MG$16,IF($AEM16=Tjänster!$LU$17,Tjänster!MG$17,IF($AEM16=Tjänster!$LU$18,Tjänster!MG$18,IF($AEM16=Tjänster!$LU$19,Tjänster!MG$19,IF($AEM16=Tjänster!$LU$20,Tjänster!MG$20,IF($AEM16=Tjänster!$LU$21,Tjänster!MG$21,IF($AEM16=Tjänster!$LU$22,Tjänster!MG$22,IF($AEM16=Tjänster!$LU$23,Tjänster!MG$23,IF($AEM16=Tjänster!$LU$24,Tjänster!MG$24,IF($AEM16=Tjänster!$LU$25,Tjänster!MG$25,IF($AEM16=Tjänster!$LU$26,Tjänster!MG$26,IF($AEM16=Tjänster!$LU$27,Tjänster!MG$27,IF($AEM16=Tjänster!$LU$28,Tjänster!MG$28,""))))))))))))))))))))))))))</f>
        <v/>
      </c>
      <c r="AEZ16" s="36" t="str">
        <f>IF($AEM16=Tjänster!$LU$3,Tjänster!MH$3,IF($AEM16=Tjänster!$LU$4,Tjänster!MH$4,IF($AEM16=Tjänster!$LU$5,Tjänster!MH$5,IF($AEM16=Tjänster!$LU$6,Tjänster!MH$6,IF($AEM16=Tjänster!$LU$7,Tjänster!MH$7,IF($AEM16=Tjänster!$LU$8,Tjänster!MH$8,IF($AEM16=Tjänster!$LU$9,Tjänster!MH$9,IF($AEM16=Tjänster!$LU$10,Tjänster!MH$10,IF($AEM16=Tjänster!$LU$11,Tjänster!MH$11,IF($AEM16=Tjänster!$LU$12,Tjänster!MH$12,IF($AEM16=Tjänster!$LU$13,Tjänster!MH$13,IF($AEM16=Tjänster!$LU$14,Tjänster!MH$14,IF($AEM16=Tjänster!$LU$15,Tjänster!MH$15,IF($AEM16=Tjänster!$LU$16,Tjänster!MH$16,IF($AEM16=Tjänster!$LU$17,Tjänster!MH$17,IF($AEM16=Tjänster!$LU$18,Tjänster!MH$18,IF($AEM16=Tjänster!$LU$19,Tjänster!MH$19,IF($AEM16=Tjänster!$LU$20,Tjänster!MH$20,IF($AEM16=Tjänster!$LU$21,Tjänster!MH$21,IF($AEM16=Tjänster!$LU$22,Tjänster!MH$22,IF($AEM16=Tjänster!$LU$23,Tjänster!MH$23,IF($AEM16=Tjänster!$LU$24,Tjänster!MH$24,IF($AEM16=Tjänster!$LU$25,Tjänster!MH$25,IF($AEM16=Tjänster!$LU$26,Tjänster!MH$26,IF($AEM16=Tjänster!$LU$27,Tjänster!MH$27,IF($AEM16=Tjänster!$LU$28,Tjänster!MH$28,""))))))))))))))))))))))))))</f>
        <v/>
      </c>
      <c r="AFA16" s="36" t="str">
        <f>IF($AEM16=Tjänster!$LU$3,Tjänster!MI$3,IF($AEM16=Tjänster!$LU$4,Tjänster!MI$4,IF($AEM16=Tjänster!$LU$5,Tjänster!MI$5,IF($AEM16=Tjänster!$LU$6,Tjänster!MI$6,IF($AEM16=Tjänster!$LU$7,Tjänster!MI$7,IF($AEM16=Tjänster!$LU$8,Tjänster!MI$8,IF($AEM16=Tjänster!$LU$9,Tjänster!MI$9,IF($AEM16=Tjänster!$LU$10,Tjänster!MI$10,IF($AEM16=Tjänster!$LU$11,Tjänster!MI$11,IF($AEM16=Tjänster!$LU$12,Tjänster!MI$12,IF($AEM16=Tjänster!$LU$13,Tjänster!MI$13,IF($AEM16=Tjänster!$LU$14,Tjänster!MI$14,IF($AEM16=Tjänster!$LU$15,Tjänster!MI$15,IF($AEM16=Tjänster!$LU$16,Tjänster!MI$16,IF($AEM16=Tjänster!$LU$17,Tjänster!MI$17,IF($AEM16=Tjänster!$LU$18,Tjänster!MI$18,IF($AEM16=Tjänster!$LU$19,Tjänster!MI$19,IF($AEM16=Tjänster!$LU$20,Tjänster!MI$20,IF($AEM16=Tjänster!$LU$21,Tjänster!MI$21,IF($AEM16=Tjänster!$LU$22,Tjänster!MI$22,IF($AEM16=Tjänster!$LU$23,Tjänster!MI$23,IF($AEM16=Tjänster!$LU$24,Tjänster!MI$24,IF($AEM16=Tjänster!$LU$25,Tjänster!MI$25,IF($AEM16=Tjänster!$LU$26,Tjänster!MI$26,IF($AEM16=Tjänster!$LU$27,Tjänster!MI$27,IF($AEM16=Tjänster!$LU$28,Tjänster!MI$28,""))))))))))))))))))))))))))</f>
        <v/>
      </c>
      <c r="AFB16" s="36" t="str">
        <f>IF($AEM16=Tjänster!$LU$3,Tjänster!MJ$3,IF($AEM16=Tjänster!$LU$4,Tjänster!MJ$4,IF($AEM16=Tjänster!$LU$5,Tjänster!MJ$5,IF($AEM16=Tjänster!$LU$6,Tjänster!MJ$6,IF($AEM16=Tjänster!$LU$7,Tjänster!MJ$7,IF($AEM16=Tjänster!$LU$8,Tjänster!MJ$8,IF($AEM16=Tjänster!$LU$9,Tjänster!MJ$9,IF($AEM16=Tjänster!$LU$10,Tjänster!MJ$10,IF($AEM16=Tjänster!$LU$11,Tjänster!MJ$11,IF($AEM16=Tjänster!$LU$12,Tjänster!MJ$12,IF($AEM16=Tjänster!$LU$13,Tjänster!MJ$13,IF($AEM16=Tjänster!$LU$14,Tjänster!MJ$14,IF($AEM16=Tjänster!$LU$15,Tjänster!MJ$15,IF($AEM16=Tjänster!$LU$16,Tjänster!MJ$16,IF($AEM16=Tjänster!$LU$17,Tjänster!MJ$17,IF($AEM16=Tjänster!$LU$18,Tjänster!MJ$18,IF($AEM16=Tjänster!$LU$19,Tjänster!MJ$19,IF($AEM16=Tjänster!$LU$20,Tjänster!MJ$20,IF($AEM16=Tjänster!$LU$21,Tjänster!MJ$21,IF($AEM16=Tjänster!$LU$22,Tjänster!MJ$22,IF($AEM16=Tjänster!$LU$23,Tjänster!MJ$23,IF($AEM16=Tjänster!$LU$24,Tjänster!MJ$24,IF($AEM16=Tjänster!$LU$25,Tjänster!MJ$25,IF($AEM16=Tjänster!$LU$26,Tjänster!MJ$26,IF($AEM16=Tjänster!$LU$27,Tjänster!MJ$27,IF($AEM16=Tjänster!$LU$28,Tjänster!MJ$28,""))))))))))))))))))))))))))</f>
        <v/>
      </c>
      <c r="AFC16" s="36" t="str">
        <f>IF($AEM16=Tjänster!$LU$3,Tjänster!MK$3,IF($AEM16=Tjänster!$LU$4,Tjänster!MK$4,IF($AEM16=Tjänster!$LU$5,Tjänster!MK$5,IF($AEM16=Tjänster!$LU$6,Tjänster!MK$6,IF($AEM16=Tjänster!$LU$7,Tjänster!MK$7,IF($AEM16=Tjänster!$LU$8,Tjänster!MK$8,IF($AEM16=Tjänster!$LU$9,Tjänster!MK$9,IF($AEM16=Tjänster!$LU$10,Tjänster!MK$10,IF($AEM16=Tjänster!$LU$11,Tjänster!MK$11,IF($AEM16=Tjänster!$LU$12,Tjänster!MK$12,IF($AEM16=Tjänster!$LU$13,Tjänster!MK$13,IF($AEM16=Tjänster!$LU$14,Tjänster!MK$14,IF($AEM16=Tjänster!$LU$15,Tjänster!MK$15,IF($AEM16=Tjänster!$LU$16,Tjänster!MK$16,IF($AEM16=Tjänster!$LU$17,Tjänster!MK$17,IF($AEM16=Tjänster!$LU$18,Tjänster!MK$18,IF($AEM16=Tjänster!$LU$19,Tjänster!MK$19,IF($AEM16=Tjänster!$LU$20,Tjänster!MK$20,IF($AEM16=Tjänster!$LU$21,Tjänster!MK$21,IF($AEM16=Tjänster!$LU$22,Tjänster!MK$22,IF($AEM16=Tjänster!$LU$23,Tjänster!MK$23,IF($AEM16=Tjänster!$LU$24,Tjänster!MK$24,IF($AEM16=Tjänster!$LU$25,Tjänster!MK$25,IF($AEM16=Tjänster!$LU$26,Tjänster!MK$26,IF($AEM16=Tjänster!$LU$27,Tjänster!MK$27,IF($AEM16=Tjänster!$LU$28,Tjänster!MK$28,""))))))))))))))))))))))))))</f>
        <v/>
      </c>
      <c r="AFD16" s="36" t="str">
        <f>IF($AEM16=Tjänster!$LU$3,Tjänster!ML$3,IF($AEM16=Tjänster!$LU$4,Tjänster!ML$4,IF($AEM16=Tjänster!$LU$5,Tjänster!ML$5,IF($AEM16=Tjänster!$LU$6,Tjänster!ML$6,IF($AEM16=Tjänster!$LU$7,Tjänster!ML$7,IF($AEM16=Tjänster!$LU$8,Tjänster!ML$8,IF($AEM16=Tjänster!$LU$9,Tjänster!ML$9,IF($AEM16=Tjänster!$LU$10,Tjänster!ML$10,IF($AEM16=Tjänster!$LU$11,Tjänster!ML$11,IF($AEM16=Tjänster!$LU$12,Tjänster!ML$12,IF($AEM16=Tjänster!$LU$13,Tjänster!ML$13,IF($AEM16=Tjänster!$LU$14,Tjänster!ML$14,IF($AEM16=Tjänster!$LU$15,Tjänster!ML$15,IF($AEM16=Tjänster!$LU$16,Tjänster!ML$16,IF($AEM16=Tjänster!$LU$17,Tjänster!ML$17,IF($AEM16=Tjänster!$LU$18,Tjänster!ML$18,IF($AEM16=Tjänster!$LU$19,Tjänster!ML$19,IF($AEM16=Tjänster!$LU$20,Tjänster!ML$20,IF($AEM16=Tjänster!$LU$21,Tjänster!ML$21,IF($AEM16=Tjänster!$LU$22,Tjänster!ML$22,IF($AEM16=Tjänster!$LU$23,Tjänster!ML$23,IF($AEM16=Tjänster!$LU$24,Tjänster!ML$24,IF($AEM16=Tjänster!$LU$25,Tjänster!ML$25,IF($AEM16=Tjänster!$LU$26,Tjänster!ML$26,IF($AEM16=Tjänster!$LU$27,Tjänster!ML$27,IF($AEM16=Tjänster!$LU$28,Tjänster!ML$28,""))))))))))))))))))))))))))</f>
        <v/>
      </c>
      <c r="AFE16" s="36" t="str">
        <f>IF($AEM16=Tjänster!$LU$3,Tjänster!MM$3,IF($AEM16=Tjänster!$LU$4,Tjänster!MM$4,IF($AEM16=Tjänster!$LU$5,Tjänster!MM$5,IF($AEM16=Tjänster!$LU$6,Tjänster!MM$6,IF($AEM16=Tjänster!$LU$7,Tjänster!MM$7,IF($AEM16=Tjänster!$LU$8,Tjänster!MM$8,IF($AEM16=Tjänster!$LU$9,Tjänster!MM$9,IF($AEM16=Tjänster!$LU$10,Tjänster!MM$10,IF($AEM16=Tjänster!$LU$11,Tjänster!MM$11,IF($AEM16=Tjänster!$LU$12,Tjänster!MM$12,IF($AEM16=Tjänster!$LU$13,Tjänster!MM$13,IF($AEM16=Tjänster!$LU$14,Tjänster!MM$14,IF($AEM16=Tjänster!$LU$15,Tjänster!MM$15,IF($AEM16=Tjänster!$LU$16,Tjänster!MM$16,IF($AEM16=Tjänster!$LU$17,Tjänster!MM$17,IF($AEM16=Tjänster!$LU$18,Tjänster!MM$18,IF($AEM16=Tjänster!$LU$19,Tjänster!MM$19,IF($AEM16=Tjänster!$LU$20,Tjänster!MM$20,IF($AEM16=Tjänster!$LU$21,Tjänster!MM$21,IF($AEM16=Tjänster!$LU$22,Tjänster!MM$22,IF($AEM16=Tjänster!$LU$23,Tjänster!MM$23,IF($AEM16=Tjänster!$LU$24,Tjänster!MM$24,IF($AEM16=Tjänster!$LU$25,Tjänster!MM$25,IF($AEM16=Tjänster!$LU$26,Tjänster!MM$26,IF($AEM16=Tjänster!$LU$27,Tjänster!MM$27,IF($AEM16=Tjänster!$LU$28,Tjänster!MM$28,""))))))))))))))))))))))))))</f>
        <v/>
      </c>
      <c r="AFF16" s="36" t="str">
        <f>IF($AEM16=Tjänster!$LU$3,Tjänster!MN$3,IF($AEM16=Tjänster!$LU$4,Tjänster!MN$4,IF($AEM16=Tjänster!$LU$5,Tjänster!MN$5,IF($AEM16=Tjänster!$LU$6,Tjänster!MN$6,IF($AEM16=Tjänster!$LU$7,Tjänster!MN$7,IF($AEM16=Tjänster!$LU$8,Tjänster!MN$8,IF($AEM16=Tjänster!$LU$9,Tjänster!MN$9,IF($AEM16=Tjänster!$LU$10,Tjänster!MN$10,IF($AEM16=Tjänster!$LU$11,Tjänster!MN$11,IF($AEM16=Tjänster!$LU$12,Tjänster!MN$12,IF($AEM16=Tjänster!$LU$13,Tjänster!MN$13,IF($AEM16=Tjänster!$LU$14,Tjänster!MN$14,IF($AEM16=Tjänster!$LU$15,Tjänster!MN$15,IF($AEM16=Tjänster!$LU$16,Tjänster!MN$16,IF($AEM16=Tjänster!$LU$17,Tjänster!MN$17,IF($AEM16=Tjänster!$LU$18,Tjänster!MN$18,IF($AEM16=Tjänster!$LU$19,Tjänster!MN$19,IF($AEM16=Tjänster!$LU$20,Tjänster!MN$20,IF($AEM16=Tjänster!$LU$21,Tjänster!MN$21,IF($AEM16=Tjänster!$LU$22,Tjänster!MN$22,IF($AEM16=Tjänster!$LU$23,Tjänster!MN$23,IF($AEM16=Tjänster!$LU$24,Tjänster!MN$24,IF($AEM16=Tjänster!$LU$25,Tjänster!MN$25,IF($AEM16=Tjänster!$LU$26,Tjänster!MN$26,IF($AEM16=Tjänster!$LU$27,Tjänster!MN$27,IF($AEM16=Tjänster!$LU$28,Tjänster!MN$28,""))))))))))))))))))))))))))</f>
        <v/>
      </c>
      <c r="AFG16" s="36" t="str">
        <f>IF($AEM16=Tjänster!$LU$3,Tjänster!MO$3,IF($AEM16=Tjänster!$LU$4,Tjänster!MO$4,IF($AEM16=Tjänster!$LU$5,Tjänster!MO$5,IF($AEM16=Tjänster!$LU$6,Tjänster!MO$6,IF($AEM16=Tjänster!$LU$7,Tjänster!MO$7,IF($AEM16=Tjänster!$LU$8,Tjänster!MO$8,IF($AEM16=Tjänster!$LU$9,Tjänster!MO$9,IF($AEM16=Tjänster!$LU$10,Tjänster!MO$10,IF($AEM16=Tjänster!$LU$11,Tjänster!MO$11,IF($AEM16=Tjänster!$LU$12,Tjänster!MO$12,IF($AEM16=Tjänster!$LU$13,Tjänster!MO$13,IF($AEM16=Tjänster!$LU$14,Tjänster!MO$14,IF($AEM16=Tjänster!$LU$15,Tjänster!MO$15,IF($AEM16=Tjänster!$LU$16,Tjänster!MO$16,IF($AEM16=Tjänster!$LU$17,Tjänster!MO$17,IF($AEM16=Tjänster!$LU$18,Tjänster!MO$18,IF($AEM16=Tjänster!$LU$19,Tjänster!MO$19,IF($AEM16=Tjänster!$LU$20,Tjänster!MO$20,IF($AEM16=Tjänster!$LU$21,Tjänster!MO$21,IF($AEM16=Tjänster!$LU$22,Tjänster!MO$22,IF($AEM16=Tjänster!$LU$23,Tjänster!MO$23,IF($AEM16=Tjänster!$LU$24,Tjänster!MO$24,IF($AEM16=Tjänster!$LU$25,Tjänster!MO$25,IF($AEM16=Tjänster!$LU$26,Tjänster!MO$26,IF($AEM16=Tjänster!$LU$27,Tjänster!MO$27,IF($AEM16=Tjänster!$LU$28,Tjänster!MO$28,""))))))))))))))))))))))))))</f>
        <v/>
      </c>
      <c r="AGJ16" s="36" t="str">
        <f t="shared" si="15"/>
        <v/>
      </c>
      <c r="AGK16" s="36" t="str">
        <f>IF($AGJ16=Tjänster!$MQ$3,Tjänster!MR$3,IF($AGJ16=Tjänster!$MQ$4,Tjänster!MR$4,IF($AGJ16=Tjänster!$MQ$5,Tjänster!MR$5,IF($AGJ16=Tjänster!$MQ$6,Tjänster!MR$6,IF($AGJ16=Tjänster!$MQ$7,Tjänster!MR$7,IF($AGJ16=Tjänster!$MQ$8,Tjänster!MR$8,IF($AGJ16=Tjänster!$MQ$9,Tjänster!MR$9,IF($AGJ16=Tjänster!$MQ$10,Tjänster!MR$10,IF($AGJ16=Tjänster!$MQ$11,Tjänster!MR$11,IF($AGJ16=Tjänster!$MQ$12,Tjänster!MR$12,IF($AGJ16=Tjänster!$MQ$13,Tjänster!MR$13,IF($AGJ16=Tjänster!$MQ$14,Tjänster!MR$14,IF($AGJ16=Tjänster!$MQ$15,Tjänster!MR$15,IF($AGJ16=Tjänster!$MQ$16,Tjänster!MR$16,IF($AGJ16=Tjänster!$MQ$17,Tjänster!MR$17,IF($AGJ16=Tjänster!$MQ$18,Tjänster!MR$18,IF($AGJ16=Tjänster!$MQ$19,Tjänster!MR$19,IF($AGJ16=Tjänster!$MQ$20,Tjänster!MR$20,IF($AGJ16=Tjänster!$MQ$21,Tjänster!MR$21,IF($AGJ16=Tjänster!$MQ$22,Tjänster!MR$22,IF($AGJ16=Tjänster!$MQ$23,Tjänster!MR$23,IF($AGJ16=Tjänster!$MQ$24,Tjänster!MR$24,IF($AGJ16=Tjänster!$MQ$25,Tjänster!MR$25,IF($AGJ16=Tjänster!$MQ$26,Tjänster!MR$26,IF($AGJ16=Tjänster!$MQ$27,Tjänster!MR$27,IF($AGJ16=Tjänster!$MQ$28,Tjänster!MR$28,""))))))))))))))))))))))))))</f>
        <v/>
      </c>
      <c r="AGL16" s="36" t="str">
        <f>IF($AGJ16=Tjänster!$MQ$3,Tjänster!MS$3,IF($AGJ16=Tjänster!$MQ$4,Tjänster!MS$4,IF($AGJ16=Tjänster!$MQ$5,Tjänster!MS$5,IF($AGJ16=Tjänster!$MQ$6,Tjänster!MS$6,IF($AGJ16=Tjänster!$MQ$7,Tjänster!MS$7,IF($AGJ16=Tjänster!$MQ$8,Tjänster!MS$8,IF($AGJ16=Tjänster!$MQ$9,Tjänster!MS$9,IF($AGJ16=Tjänster!$MQ$10,Tjänster!MS$10,IF($AGJ16=Tjänster!$MQ$11,Tjänster!MS$11,IF($AGJ16=Tjänster!$MQ$12,Tjänster!MS$12,IF($AGJ16=Tjänster!$MQ$13,Tjänster!MS$13,IF($AGJ16=Tjänster!$MQ$14,Tjänster!MS$14,IF($AGJ16=Tjänster!$MQ$15,Tjänster!MS$15,IF($AGJ16=Tjänster!$MQ$16,Tjänster!MS$16,IF($AGJ16=Tjänster!$MQ$17,Tjänster!MS$17,IF($AGJ16=Tjänster!$MQ$18,Tjänster!MS$18,IF($AGJ16=Tjänster!$MQ$19,Tjänster!MS$19,IF($AGJ16=Tjänster!$MQ$20,Tjänster!MS$20,IF($AGJ16=Tjänster!$MQ$21,Tjänster!MS$21,IF($AGJ16=Tjänster!$MQ$22,Tjänster!MS$22,IF($AGJ16=Tjänster!$MQ$23,Tjänster!MS$23,IF($AGJ16=Tjänster!$MQ$24,Tjänster!MS$24,IF($AGJ16=Tjänster!$MQ$25,Tjänster!MS$25,IF($AGJ16=Tjänster!$MQ$26,Tjänster!MS$26,IF($AGJ16=Tjänster!$MQ$27,Tjänster!MS$27,IF($AGJ16=Tjänster!$MQ$28,Tjänster!MS$28,""))))))))))))))))))))))))))</f>
        <v/>
      </c>
      <c r="AGM16" s="36" t="str">
        <f>IF($AGJ16=Tjänster!$MQ$3,Tjänster!MT$3,IF($AGJ16=Tjänster!$MQ$4,Tjänster!MT$4,IF($AGJ16=Tjänster!$MQ$5,Tjänster!MT$5,IF($AGJ16=Tjänster!$MQ$6,Tjänster!MT$6,IF($AGJ16=Tjänster!$MQ$7,Tjänster!MT$7,IF($AGJ16=Tjänster!$MQ$8,Tjänster!MT$8,IF($AGJ16=Tjänster!$MQ$9,Tjänster!MT$9,IF($AGJ16=Tjänster!$MQ$10,Tjänster!MT$10,IF($AGJ16=Tjänster!$MQ$11,Tjänster!MT$11,IF($AGJ16=Tjänster!$MQ$12,Tjänster!MT$12,IF($AGJ16=Tjänster!$MQ$13,Tjänster!MT$13,IF($AGJ16=Tjänster!$MQ$14,Tjänster!MT$14,IF($AGJ16=Tjänster!$MQ$15,Tjänster!MT$15,IF($AGJ16=Tjänster!$MQ$16,Tjänster!MT$16,IF($AGJ16=Tjänster!$MQ$17,Tjänster!MT$17,IF($AGJ16=Tjänster!$MQ$18,Tjänster!MT$18,IF($AGJ16=Tjänster!$MQ$19,Tjänster!MT$19,IF($AGJ16=Tjänster!$MQ$20,Tjänster!MT$20,IF($AGJ16=Tjänster!$MQ$21,Tjänster!MT$21,IF($AGJ16=Tjänster!$MQ$22,Tjänster!MT$22,IF($AGJ16=Tjänster!$MQ$23,Tjänster!MT$23,IF($AGJ16=Tjänster!$MQ$24,Tjänster!MT$24,IF($AGJ16=Tjänster!$MQ$25,Tjänster!MT$25,IF($AGJ16=Tjänster!$MQ$26,Tjänster!MT$26,IF($AGJ16=Tjänster!$MQ$27,Tjänster!MT$27,IF($AGJ16=Tjänster!$MQ$28,Tjänster!MT$28,""))))))))))))))))))))))))))</f>
        <v/>
      </c>
      <c r="AGN16" s="36" t="str">
        <f>IF($AGJ16=Tjänster!$MQ$3,Tjänster!MU$3,IF($AGJ16=Tjänster!$MQ$4,Tjänster!MU$4,IF($AGJ16=Tjänster!$MQ$5,Tjänster!MU$5,IF($AGJ16=Tjänster!$MQ$6,Tjänster!MU$6,IF($AGJ16=Tjänster!$MQ$7,Tjänster!MU$7,IF($AGJ16=Tjänster!$MQ$8,Tjänster!MU$8,IF($AGJ16=Tjänster!$MQ$9,Tjänster!MU$9,IF($AGJ16=Tjänster!$MQ$10,Tjänster!MU$10,IF($AGJ16=Tjänster!$MQ$11,Tjänster!MU$11,IF($AGJ16=Tjänster!$MQ$12,Tjänster!MU$12,IF($AGJ16=Tjänster!$MQ$13,Tjänster!MU$13,IF($AGJ16=Tjänster!$MQ$14,Tjänster!MU$14,IF($AGJ16=Tjänster!$MQ$15,Tjänster!MU$15,IF($AGJ16=Tjänster!$MQ$16,Tjänster!MU$16,IF($AGJ16=Tjänster!$MQ$17,Tjänster!MU$17,IF($AGJ16=Tjänster!$MQ$18,Tjänster!MU$18,IF($AGJ16=Tjänster!$MQ$19,Tjänster!MU$19,IF($AGJ16=Tjänster!$MQ$20,Tjänster!MU$20,IF($AGJ16=Tjänster!$MQ$21,Tjänster!MU$21,IF($AGJ16=Tjänster!$MQ$22,Tjänster!MU$22,IF($AGJ16=Tjänster!$MQ$23,Tjänster!MU$23,IF($AGJ16=Tjänster!$MQ$24,Tjänster!MU$24,IF($AGJ16=Tjänster!$MQ$25,Tjänster!MU$25,IF($AGJ16=Tjänster!$MQ$26,Tjänster!MU$26,IF($AGJ16=Tjänster!$MQ$27,Tjänster!MU$27,IF($AGJ16=Tjänster!$MQ$28,Tjänster!MU$28,""))))))))))))))))))))))))))</f>
        <v/>
      </c>
      <c r="AGO16" s="36" t="str">
        <f>IF($AGJ16=Tjänster!$MQ$3,Tjänster!MV$3,IF($AGJ16=Tjänster!$MQ$4,Tjänster!MV$4,IF($AGJ16=Tjänster!$MQ$5,Tjänster!MV$5,IF($AGJ16=Tjänster!$MQ$6,Tjänster!MV$6,IF($AGJ16=Tjänster!$MQ$7,Tjänster!MV$7,IF($AGJ16=Tjänster!$MQ$8,Tjänster!MV$8,IF($AGJ16=Tjänster!$MQ$9,Tjänster!MV$9,IF($AGJ16=Tjänster!$MQ$10,Tjänster!MV$10,IF($AGJ16=Tjänster!$MQ$11,Tjänster!MV$11,IF($AGJ16=Tjänster!$MQ$12,Tjänster!MV$12,IF($AGJ16=Tjänster!$MQ$13,Tjänster!MV$13,IF($AGJ16=Tjänster!$MQ$14,Tjänster!MV$14,IF($AGJ16=Tjänster!$MQ$15,Tjänster!MV$15,IF($AGJ16=Tjänster!$MQ$16,Tjänster!MV$16,IF($AGJ16=Tjänster!$MQ$17,Tjänster!MV$17,IF($AGJ16=Tjänster!$MQ$18,Tjänster!MV$18,IF($AGJ16=Tjänster!$MQ$19,Tjänster!MV$19,IF($AGJ16=Tjänster!$MQ$20,Tjänster!MV$20,IF($AGJ16=Tjänster!$MQ$21,Tjänster!MV$21,IF($AGJ16=Tjänster!$MQ$22,Tjänster!MV$22,IF($AGJ16=Tjänster!$MQ$23,Tjänster!MV$23,IF($AGJ16=Tjänster!$MQ$24,Tjänster!MV$24,IF($AGJ16=Tjänster!$MQ$25,Tjänster!MV$25,IF($AGJ16=Tjänster!$MQ$26,Tjänster!MV$26,IF($AGJ16=Tjänster!$MQ$27,Tjänster!MV$27,IF($AGJ16=Tjänster!$MQ$28,Tjänster!MV$28,""))))))))))))))))))))))))))</f>
        <v/>
      </c>
      <c r="AGP16" s="36" t="str">
        <f>IF($AGJ16=Tjänster!$MQ$3,Tjänster!MW$3,IF($AGJ16=Tjänster!$MQ$4,Tjänster!MW$4,IF($AGJ16=Tjänster!$MQ$5,Tjänster!MW$5,IF($AGJ16=Tjänster!$MQ$6,Tjänster!MW$6,IF($AGJ16=Tjänster!$MQ$7,Tjänster!MW$7,IF($AGJ16=Tjänster!$MQ$8,Tjänster!MW$8,IF($AGJ16=Tjänster!$MQ$9,Tjänster!MW$9,IF($AGJ16=Tjänster!$MQ$10,Tjänster!MW$10,IF($AGJ16=Tjänster!$MQ$11,Tjänster!MW$11,IF($AGJ16=Tjänster!$MQ$12,Tjänster!MW$12,IF($AGJ16=Tjänster!$MQ$13,Tjänster!MW$13,IF($AGJ16=Tjänster!$MQ$14,Tjänster!MW$14,IF($AGJ16=Tjänster!$MQ$15,Tjänster!MW$15,IF($AGJ16=Tjänster!$MQ$16,Tjänster!MW$16,IF($AGJ16=Tjänster!$MQ$17,Tjänster!MW$17,IF($AGJ16=Tjänster!$MQ$18,Tjänster!MW$18,IF($AGJ16=Tjänster!$MQ$19,Tjänster!MW$19,IF($AGJ16=Tjänster!$MQ$20,Tjänster!MW$20,IF($AGJ16=Tjänster!$MQ$21,Tjänster!MW$21,IF($AGJ16=Tjänster!$MQ$22,Tjänster!MW$22,IF($AGJ16=Tjänster!$MQ$23,Tjänster!MW$23,IF($AGJ16=Tjänster!$MQ$24,Tjänster!MW$24,IF($AGJ16=Tjänster!$MQ$25,Tjänster!MW$25,IF($AGJ16=Tjänster!$MQ$26,Tjänster!MW$26,IF($AGJ16=Tjänster!$MQ$27,Tjänster!MW$27,IF($AGJ16=Tjänster!$MQ$28,Tjänster!MW$28,""))))))))))))))))))))))))))</f>
        <v/>
      </c>
      <c r="AGQ16" s="36" t="str">
        <f>IF($AGJ16=Tjänster!$MQ$3,Tjänster!MX$3,IF($AGJ16=Tjänster!$MQ$4,Tjänster!MX$4,IF($AGJ16=Tjänster!$MQ$5,Tjänster!MX$5,IF($AGJ16=Tjänster!$MQ$6,Tjänster!MX$6,IF($AGJ16=Tjänster!$MQ$7,Tjänster!MX$7,IF($AGJ16=Tjänster!$MQ$8,Tjänster!MX$8,IF($AGJ16=Tjänster!$MQ$9,Tjänster!MX$9,IF($AGJ16=Tjänster!$MQ$10,Tjänster!MX$10,IF($AGJ16=Tjänster!$MQ$11,Tjänster!MX$11,IF($AGJ16=Tjänster!$MQ$12,Tjänster!MX$12,IF($AGJ16=Tjänster!$MQ$13,Tjänster!MX$13,IF($AGJ16=Tjänster!$MQ$14,Tjänster!MX$14,IF($AGJ16=Tjänster!$MQ$15,Tjänster!MX$15,IF($AGJ16=Tjänster!$MQ$16,Tjänster!MX$16,IF($AGJ16=Tjänster!$MQ$17,Tjänster!MX$17,IF($AGJ16=Tjänster!$MQ$18,Tjänster!MX$18,IF($AGJ16=Tjänster!$MQ$19,Tjänster!MX$19,IF($AGJ16=Tjänster!$MQ$20,Tjänster!MX$20,IF($AGJ16=Tjänster!$MQ$21,Tjänster!MX$21,IF($AGJ16=Tjänster!$MQ$22,Tjänster!MX$22,IF($AGJ16=Tjänster!$MQ$23,Tjänster!MX$23,IF($AGJ16=Tjänster!$MQ$24,Tjänster!MX$24,IF($AGJ16=Tjänster!$MQ$25,Tjänster!MX$25,IF($AGJ16=Tjänster!$MQ$26,Tjänster!MX$26,IF($AGJ16=Tjänster!$MQ$27,Tjänster!MX$27,IF($AGJ16=Tjänster!$MQ$28,Tjänster!MX$28,""))))))))))))))))))))))))))</f>
        <v/>
      </c>
      <c r="AGR16" s="36" t="str">
        <f>IF($AGJ16=Tjänster!$MQ$3,Tjänster!MY$3,IF($AGJ16=Tjänster!$MQ$4,Tjänster!MY$4,IF($AGJ16=Tjänster!$MQ$5,Tjänster!MY$5,IF($AGJ16=Tjänster!$MQ$6,Tjänster!MY$6,IF($AGJ16=Tjänster!$MQ$7,Tjänster!MY$7,IF($AGJ16=Tjänster!$MQ$8,Tjänster!MY$8,IF($AGJ16=Tjänster!$MQ$9,Tjänster!MY$9,IF($AGJ16=Tjänster!$MQ$10,Tjänster!MY$10,IF($AGJ16=Tjänster!$MQ$11,Tjänster!MY$11,IF($AGJ16=Tjänster!$MQ$12,Tjänster!MY$12,IF($AGJ16=Tjänster!$MQ$13,Tjänster!MY$13,IF($AGJ16=Tjänster!$MQ$14,Tjänster!MY$14,IF($AGJ16=Tjänster!$MQ$15,Tjänster!MY$15,IF($AGJ16=Tjänster!$MQ$16,Tjänster!MY$16,IF($AGJ16=Tjänster!$MQ$17,Tjänster!MY$17,IF($AGJ16=Tjänster!$MQ$18,Tjänster!MY$18,IF($AGJ16=Tjänster!$MQ$19,Tjänster!MY$19,IF($AGJ16=Tjänster!$MQ$20,Tjänster!MY$20,IF($AGJ16=Tjänster!$MQ$21,Tjänster!MY$21,IF($AGJ16=Tjänster!$MQ$22,Tjänster!MY$22,IF($AGJ16=Tjänster!$MQ$23,Tjänster!MY$23,IF($AGJ16=Tjänster!$MQ$24,Tjänster!MY$24,IF($AGJ16=Tjänster!$MQ$25,Tjänster!MY$25,IF($AGJ16=Tjänster!$MQ$26,Tjänster!MY$26,IF($AGJ16=Tjänster!$MQ$27,Tjänster!MY$27,IF($AGJ16=Tjänster!$MQ$28,Tjänster!MY$28,""))))))))))))))))))))))))))</f>
        <v/>
      </c>
      <c r="AGS16" s="36" t="str">
        <f>IF($AGJ16=Tjänster!$MQ$3,Tjänster!MZ$3,IF($AGJ16=Tjänster!$MQ$4,Tjänster!MZ$4,IF($AGJ16=Tjänster!$MQ$5,Tjänster!MZ$5,IF($AGJ16=Tjänster!$MQ$6,Tjänster!MZ$6,IF($AGJ16=Tjänster!$MQ$7,Tjänster!MZ$7,IF($AGJ16=Tjänster!$MQ$8,Tjänster!MZ$8,IF($AGJ16=Tjänster!$MQ$9,Tjänster!MZ$9,IF($AGJ16=Tjänster!$MQ$10,Tjänster!MZ$10,IF($AGJ16=Tjänster!$MQ$11,Tjänster!MZ$11,IF($AGJ16=Tjänster!$MQ$12,Tjänster!MZ$12,IF($AGJ16=Tjänster!$MQ$13,Tjänster!MZ$13,IF($AGJ16=Tjänster!$MQ$14,Tjänster!MZ$14,IF($AGJ16=Tjänster!$MQ$15,Tjänster!MZ$15,IF($AGJ16=Tjänster!$MQ$16,Tjänster!MZ$16,IF($AGJ16=Tjänster!$MQ$17,Tjänster!MZ$17,IF($AGJ16=Tjänster!$MQ$18,Tjänster!MZ$18,IF($AGJ16=Tjänster!$MQ$19,Tjänster!MZ$19,IF($AGJ16=Tjänster!$MQ$20,Tjänster!MZ$20,IF($AGJ16=Tjänster!$MQ$21,Tjänster!MZ$21,IF($AGJ16=Tjänster!$MQ$22,Tjänster!MZ$22,IF($AGJ16=Tjänster!$MQ$23,Tjänster!MZ$23,IF($AGJ16=Tjänster!$MQ$24,Tjänster!MZ$24,IF($AGJ16=Tjänster!$MQ$25,Tjänster!MZ$25,IF($AGJ16=Tjänster!$MQ$26,Tjänster!MZ$26,IF($AGJ16=Tjänster!$MQ$27,Tjänster!MZ$27,IF($AGJ16=Tjänster!$MQ$28,Tjänster!MZ$28,""))))))))))))))))))))))))))</f>
        <v/>
      </c>
      <c r="AGT16" s="36" t="str">
        <f>IF($AGJ16=Tjänster!$MQ$3,Tjänster!NA$3,IF($AGJ16=Tjänster!$MQ$4,Tjänster!NA$4,IF($AGJ16=Tjänster!$MQ$5,Tjänster!NA$5,IF($AGJ16=Tjänster!$MQ$6,Tjänster!NA$6,IF($AGJ16=Tjänster!$MQ$7,Tjänster!NA$7,IF($AGJ16=Tjänster!$MQ$8,Tjänster!NA$8,IF($AGJ16=Tjänster!$MQ$9,Tjänster!NA$9,IF($AGJ16=Tjänster!$MQ$10,Tjänster!NA$10,IF($AGJ16=Tjänster!$MQ$11,Tjänster!NA$11,IF($AGJ16=Tjänster!$MQ$12,Tjänster!NA$12,IF($AGJ16=Tjänster!$MQ$13,Tjänster!NA$13,IF($AGJ16=Tjänster!$MQ$14,Tjänster!NA$14,IF($AGJ16=Tjänster!$MQ$15,Tjänster!NA$15,IF($AGJ16=Tjänster!$MQ$16,Tjänster!NA$16,IF($AGJ16=Tjänster!$MQ$17,Tjänster!NA$17,IF($AGJ16=Tjänster!$MQ$18,Tjänster!NA$18,IF($AGJ16=Tjänster!$MQ$19,Tjänster!NA$19,IF($AGJ16=Tjänster!$MQ$20,Tjänster!NA$20,IF($AGJ16=Tjänster!$MQ$21,Tjänster!NA$21,IF($AGJ16=Tjänster!$MQ$22,Tjänster!NA$22,IF($AGJ16=Tjänster!$MQ$23,Tjänster!NA$23,IF($AGJ16=Tjänster!$MQ$24,Tjänster!NA$24,IF($AGJ16=Tjänster!$MQ$25,Tjänster!NA$25,IF($AGJ16=Tjänster!$MQ$26,Tjänster!NA$26,IF($AGJ16=Tjänster!$MQ$27,Tjänster!NA$27,IF($AGJ16=Tjänster!$MQ$28,Tjänster!NA$28,""))))))))))))))))))))))))))</f>
        <v/>
      </c>
      <c r="AGU16" s="36" t="str">
        <f>IF($AGJ16=Tjänster!$MQ$3,Tjänster!NB$3,IF($AGJ16=Tjänster!$MQ$4,Tjänster!NB$4,IF($AGJ16=Tjänster!$MQ$5,Tjänster!NB$5,IF($AGJ16=Tjänster!$MQ$6,Tjänster!NB$6,IF($AGJ16=Tjänster!$MQ$7,Tjänster!NB$7,IF($AGJ16=Tjänster!$MQ$8,Tjänster!NB$8,IF($AGJ16=Tjänster!$MQ$9,Tjänster!NB$9,IF($AGJ16=Tjänster!$MQ$10,Tjänster!NB$10,IF($AGJ16=Tjänster!$MQ$11,Tjänster!NB$11,IF($AGJ16=Tjänster!$MQ$12,Tjänster!NB$12,IF($AGJ16=Tjänster!$MQ$13,Tjänster!NB$13,IF($AGJ16=Tjänster!$MQ$14,Tjänster!NB$14,IF($AGJ16=Tjänster!$MQ$15,Tjänster!NB$15,IF($AGJ16=Tjänster!$MQ$16,Tjänster!NB$16,IF($AGJ16=Tjänster!$MQ$17,Tjänster!NB$17,IF($AGJ16=Tjänster!$MQ$18,Tjänster!NB$18,IF($AGJ16=Tjänster!$MQ$19,Tjänster!NB$19,IF($AGJ16=Tjänster!$MQ$20,Tjänster!NB$20,IF($AGJ16=Tjänster!$MQ$21,Tjänster!NB$21,IF($AGJ16=Tjänster!$MQ$22,Tjänster!NB$22,IF($AGJ16=Tjänster!$MQ$23,Tjänster!NB$23,IF($AGJ16=Tjänster!$MQ$24,Tjänster!NB$24,IF($AGJ16=Tjänster!$MQ$25,Tjänster!NB$25,IF($AGJ16=Tjänster!$MQ$26,Tjänster!NB$26,IF($AGJ16=Tjänster!$MQ$27,Tjänster!NB$27,IF($AGJ16=Tjänster!$MQ$28,Tjänster!NB$28,""))))))))))))))))))))))))))</f>
        <v/>
      </c>
      <c r="AGV16" s="36" t="str">
        <f>IF($AGJ16=Tjänster!$MQ$3,Tjänster!NC$3,IF($AGJ16=Tjänster!$MQ$4,Tjänster!NC$4,IF($AGJ16=Tjänster!$MQ$5,Tjänster!NC$5,IF($AGJ16=Tjänster!$MQ$6,Tjänster!NC$6,IF($AGJ16=Tjänster!$MQ$7,Tjänster!NC$7,IF($AGJ16=Tjänster!$MQ$8,Tjänster!NC$8,IF($AGJ16=Tjänster!$MQ$9,Tjänster!NC$9,IF($AGJ16=Tjänster!$MQ$10,Tjänster!NC$10,IF($AGJ16=Tjänster!$MQ$11,Tjänster!NC$11,IF($AGJ16=Tjänster!$MQ$12,Tjänster!NC$12,IF($AGJ16=Tjänster!$MQ$13,Tjänster!NC$13,IF($AGJ16=Tjänster!$MQ$14,Tjänster!NC$14,IF($AGJ16=Tjänster!$MQ$15,Tjänster!NC$15,IF($AGJ16=Tjänster!$MQ$16,Tjänster!NC$16,IF($AGJ16=Tjänster!$MQ$17,Tjänster!NC$17,IF($AGJ16=Tjänster!$MQ$18,Tjänster!NC$18,IF($AGJ16=Tjänster!$MQ$19,Tjänster!NC$19,IF($AGJ16=Tjänster!$MQ$20,Tjänster!NC$20,IF($AGJ16=Tjänster!$MQ$21,Tjänster!NC$21,IF($AGJ16=Tjänster!$MQ$22,Tjänster!NC$22,IF($AGJ16=Tjänster!$MQ$23,Tjänster!NC$23,IF($AGJ16=Tjänster!$MQ$24,Tjänster!NC$24,IF($AGJ16=Tjänster!$MQ$25,Tjänster!NC$25,IF($AGJ16=Tjänster!$MQ$26,Tjänster!NC$26,IF($AGJ16=Tjänster!$MQ$27,Tjänster!NC$27,IF($AGJ16=Tjänster!$MQ$28,Tjänster!NC$28,""))))))))))))))))))))))))))</f>
        <v/>
      </c>
      <c r="AGW16" s="36" t="str">
        <f>IF($AGJ16=Tjänster!$MQ$3,Tjänster!ND$3,IF($AGJ16=Tjänster!$MQ$4,Tjänster!ND$4,IF($AGJ16=Tjänster!$MQ$5,Tjänster!ND$5,IF($AGJ16=Tjänster!$MQ$6,Tjänster!ND$6,IF($AGJ16=Tjänster!$MQ$7,Tjänster!ND$7,IF($AGJ16=Tjänster!$MQ$8,Tjänster!ND$8,IF($AGJ16=Tjänster!$MQ$9,Tjänster!ND$9,IF($AGJ16=Tjänster!$MQ$10,Tjänster!ND$10,IF($AGJ16=Tjänster!$MQ$11,Tjänster!ND$11,IF($AGJ16=Tjänster!$MQ$12,Tjänster!ND$12,IF($AGJ16=Tjänster!$MQ$13,Tjänster!ND$13,IF($AGJ16=Tjänster!$MQ$14,Tjänster!ND$14,IF($AGJ16=Tjänster!$MQ$15,Tjänster!ND$15,IF($AGJ16=Tjänster!$MQ$16,Tjänster!ND$16,IF($AGJ16=Tjänster!$MQ$17,Tjänster!ND$17,IF($AGJ16=Tjänster!$MQ$18,Tjänster!ND$18,IF($AGJ16=Tjänster!$MQ$19,Tjänster!ND$19,IF($AGJ16=Tjänster!$MQ$20,Tjänster!ND$20,IF($AGJ16=Tjänster!$MQ$21,Tjänster!ND$21,IF($AGJ16=Tjänster!$MQ$22,Tjänster!ND$22,IF($AGJ16=Tjänster!$MQ$23,Tjänster!ND$23,IF($AGJ16=Tjänster!$MQ$24,Tjänster!ND$24,IF($AGJ16=Tjänster!$MQ$25,Tjänster!ND$25,IF($AGJ16=Tjänster!$MQ$26,Tjänster!ND$26,IF($AGJ16=Tjänster!$MQ$27,Tjänster!ND$27,IF($AGJ16=Tjänster!$MQ$28,Tjänster!ND$28,""))))))))))))))))))))))))))</f>
        <v/>
      </c>
      <c r="AGX16" s="36" t="str">
        <f>IF($AGJ16=Tjänster!$MQ$3,Tjänster!NE$3,IF($AGJ16=Tjänster!$MQ$4,Tjänster!NE$4,IF($AGJ16=Tjänster!$MQ$5,Tjänster!NE$5,IF($AGJ16=Tjänster!$MQ$6,Tjänster!NE$6,IF($AGJ16=Tjänster!$MQ$7,Tjänster!NE$7,IF($AGJ16=Tjänster!$MQ$8,Tjänster!NE$8,IF($AGJ16=Tjänster!$MQ$9,Tjänster!NE$9,IF($AGJ16=Tjänster!$MQ$10,Tjänster!NE$10,IF($AGJ16=Tjänster!$MQ$11,Tjänster!NE$11,IF($AGJ16=Tjänster!$MQ$12,Tjänster!NE$12,IF($AGJ16=Tjänster!$MQ$13,Tjänster!NE$13,IF($AGJ16=Tjänster!$MQ$14,Tjänster!NE$14,IF($AGJ16=Tjänster!$MQ$15,Tjänster!NE$15,IF($AGJ16=Tjänster!$MQ$16,Tjänster!NE$16,IF($AGJ16=Tjänster!$MQ$17,Tjänster!NE$17,IF($AGJ16=Tjänster!$MQ$18,Tjänster!NE$18,IF($AGJ16=Tjänster!$MQ$19,Tjänster!NE$19,IF($AGJ16=Tjänster!$MQ$20,Tjänster!NE$20,IF($AGJ16=Tjänster!$MQ$21,Tjänster!NE$21,IF($AGJ16=Tjänster!$MQ$22,Tjänster!NE$22,IF($AGJ16=Tjänster!$MQ$23,Tjänster!NE$23,IF($AGJ16=Tjänster!$MQ$24,Tjänster!NE$24,IF($AGJ16=Tjänster!$MQ$25,Tjänster!NE$25,IF($AGJ16=Tjänster!$MQ$26,Tjänster!NE$26,IF($AGJ16=Tjänster!$MQ$27,Tjänster!NE$27,IF($AGJ16=Tjänster!$MQ$28,Tjänster!NE$28,""))))))))))))))))))))))))))</f>
        <v/>
      </c>
      <c r="AGY16" s="36" t="str">
        <f>IF($AGJ16=Tjänster!$MQ$3,Tjänster!NF$3,IF($AGJ16=Tjänster!$MQ$4,Tjänster!NF$4,IF($AGJ16=Tjänster!$MQ$5,Tjänster!NF$5,IF($AGJ16=Tjänster!$MQ$6,Tjänster!NF$6,IF($AGJ16=Tjänster!$MQ$7,Tjänster!NF$7,IF($AGJ16=Tjänster!$MQ$8,Tjänster!NF$8,IF($AGJ16=Tjänster!$MQ$9,Tjänster!NF$9,IF($AGJ16=Tjänster!$MQ$10,Tjänster!NF$10,IF($AGJ16=Tjänster!$MQ$11,Tjänster!NF$11,IF($AGJ16=Tjänster!$MQ$12,Tjänster!NF$12,IF($AGJ16=Tjänster!$MQ$13,Tjänster!NF$13,IF($AGJ16=Tjänster!$MQ$14,Tjänster!NF$14,IF($AGJ16=Tjänster!$MQ$15,Tjänster!NF$15,IF($AGJ16=Tjänster!$MQ$16,Tjänster!NF$16,IF($AGJ16=Tjänster!$MQ$17,Tjänster!NF$17,IF($AGJ16=Tjänster!$MQ$18,Tjänster!NF$18,IF($AGJ16=Tjänster!$MQ$19,Tjänster!NF$19,IF($AGJ16=Tjänster!$MQ$20,Tjänster!NF$20,IF($AGJ16=Tjänster!$MQ$21,Tjänster!NF$21,IF($AGJ16=Tjänster!$MQ$22,Tjänster!NF$22,IF($AGJ16=Tjänster!$MQ$23,Tjänster!NF$23,IF($AGJ16=Tjänster!$MQ$24,Tjänster!NF$24,IF($AGJ16=Tjänster!$MQ$25,Tjänster!NF$25,IF($AGJ16=Tjänster!$MQ$26,Tjänster!NF$26,IF($AGJ16=Tjänster!$MQ$27,Tjänster!NF$27,IF($AGJ16=Tjänster!$MQ$28,Tjänster!NF$28,""))))))))))))))))))))))))))</f>
        <v/>
      </c>
      <c r="AGZ16" s="36" t="str">
        <f>IF($AGJ16=Tjänster!$MQ$3,Tjänster!NG$3,IF($AGJ16=Tjänster!$MQ$4,Tjänster!NG$4,IF($AGJ16=Tjänster!$MQ$5,Tjänster!NG$5,IF($AGJ16=Tjänster!$MQ$6,Tjänster!NG$6,IF($AGJ16=Tjänster!$MQ$7,Tjänster!NG$7,IF($AGJ16=Tjänster!$MQ$8,Tjänster!NG$8,IF($AGJ16=Tjänster!$MQ$9,Tjänster!NG$9,IF($AGJ16=Tjänster!$MQ$10,Tjänster!NG$10,IF($AGJ16=Tjänster!$MQ$11,Tjänster!NG$11,IF($AGJ16=Tjänster!$MQ$12,Tjänster!NG$12,IF($AGJ16=Tjänster!$MQ$13,Tjänster!NG$13,IF($AGJ16=Tjänster!$MQ$14,Tjänster!NG$14,IF($AGJ16=Tjänster!$MQ$15,Tjänster!NG$15,IF($AGJ16=Tjänster!$MQ$16,Tjänster!NG$16,IF($AGJ16=Tjänster!$MQ$17,Tjänster!NG$17,IF($AGJ16=Tjänster!$MQ$18,Tjänster!NG$18,IF($AGJ16=Tjänster!$MQ$19,Tjänster!NG$19,IF($AGJ16=Tjänster!$MQ$20,Tjänster!NG$20,IF($AGJ16=Tjänster!$MQ$21,Tjänster!NG$21,IF($AGJ16=Tjänster!$MQ$22,Tjänster!NG$22,IF($AGJ16=Tjänster!$MQ$23,Tjänster!NG$23,IF($AGJ16=Tjänster!$MQ$24,Tjänster!NG$24,IF($AGJ16=Tjänster!$MQ$25,Tjänster!NG$25,IF($AGJ16=Tjänster!$MQ$26,Tjänster!NG$26,IF($AGJ16=Tjänster!$MQ$27,Tjänster!NG$27,IF($AGJ16=Tjänster!$MQ$28,Tjänster!NG$28,""))))))))))))))))))))))))))</f>
        <v/>
      </c>
      <c r="AHA16" s="36" t="str">
        <f>IF($AGJ16=Tjänster!$MQ$3,Tjänster!NH$3,IF($AGJ16=Tjänster!$MQ$4,Tjänster!NH$4,IF($AGJ16=Tjänster!$MQ$5,Tjänster!NH$5,IF($AGJ16=Tjänster!$MQ$6,Tjänster!NH$6,IF($AGJ16=Tjänster!$MQ$7,Tjänster!NH$7,IF($AGJ16=Tjänster!$MQ$8,Tjänster!NH$8,IF($AGJ16=Tjänster!$MQ$9,Tjänster!NH$9,IF($AGJ16=Tjänster!$MQ$10,Tjänster!NH$10,IF($AGJ16=Tjänster!$MQ$11,Tjänster!NH$11,IF($AGJ16=Tjänster!$MQ$12,Tjänster!NH$12,IF($AGJ16=Tjänster!$MQ$13,Tjänster!NH$13,IF($AGJ16=Tjänster!$MQ$14,Tjänster!NH$14,IF($AGJ16=Tjänster!$MQ$15,Tjänster!NH$15,IF($AGJ16=Tjänster!$MQ$16,Tjänster!NH$16,IF($AGJ16=Tjänster!$MQ$17,Tjänster!NH$17,IF($AGJ16=Tjänster!$MQ$18,Tjänster!NH$18,IF($AGJ16=Tjänster!$MQ$19,Tjänster!NH$19,IF($AGJ16=Tjänster!$MQ$20,Tjänster!NH$20,IF($AGJ16=Tjänster!$MQ$21,Tjänster!NH$21,IF($AGJ16=Tjänster!$MQ$22,Tjänster!NH$22,IF($AGJ16=Tjänster!$MQ$23,Tjänster!NH$23,IF($AGJ16=Tjänster!$MQ$24,Tjänster!NH$24,IF($AGJ16=Tjänster!$MQ$25,Tjänster!NH$25,IF($AGJ16=Tjänster!$MQ$26,Tjänster!NH$26,IF($AGJ16=Tjänster!$MQ$27,Tjänster!NH$27,IF($AGJ16=Tjänster!$MQ$28,Tjänster!NH$28,""))))))))))))))))))))))))))</f>
        <v/>
      </c>
      <c r="AHB16" s="36" t="str">
        <f>IF($AGJ16=Tjänster!$MQ$3,Tjänster!NI$3,IF($AGJ16=Tjänster!$MQ$4,Tjänster!NI$4,IF($AGJ16=Tjänster!$MQ$5,Tjänster!NI$5,IF($AGJ16=Tjänster!$MQ$6,Tjänster!NI$6,IF($AGJ16=Tjänster!$MQ$7,Tjänster!NI$7,IF($AGJ16=Tjänster!$MQ$8,Tjänster!NI$8,IF($AGJ16=Tjänster!$MQ$9,Tjänster!NI$9,IF($AGJ16=Tjänster!$MQ$10,Tjänster!NI$10,IF($AGJ16=Tjänster!$MQ$11,Tjänster!NI$11,IF($AGJ16=Tjänster!$MQ$12,Tjänster!NI$12,IF($AGJ16=Tjänster!$MQ$13,Tjänster!NI$13,IF($AGJ16=Tjänster!$MQ$14,Tjänster!NI$14,IF($AGJ16=Tjänster!$MQ$15,Tjänster!NI$15,IF($AGJ16=Tjänster!$MQ$16,Tjänster!NI$16,IF($AGJ16=Tjänster!$MQ$17,Tjänster!NI$17,IF($AGJ16=Tjänster!$MQ$18,Tjänster!NI$18,IF($AGJ16=Tjänster!$MQ$19,Tjänster!NI$19,IF($AGJ16=Tjänster!$MQ$20,Tjänster!NI$20,IF($AGJ16=Tjänster!$MQ$21,Tjänster!NI$21,IF($AGJ16=Tjänster!$MQ$22,Tjänster!NI$22,IF($AGJ16=Tjänster!$MQ$23,Tjänster!NI$23,IF($AGJ16=Tjänster!$MQ$24,Tjänster!NI$24,IF($AGJ16=Tjänster!$MQ$25,Tjänster!NI$25,IF($AGJ16=Tjänster!$MQ$26,Tjänster!NI$26,IF($AGJ16=Tjänster!$MQ$27,Tjänster!NI$27,IF($AGJ16=Tjänster!$MQ$28,Tjänster!NI$28,""))))))))))))))))))))))))))</f>
        <v/>
      </c>
      <c r="AHC16" s="36" t="str">
        <f>IF($AGJ16=Tjänster!$MQ$3,Tjänster!NJ$3,IF($AGJ16=Tjänster!$MQ$4,Tjänster!NJ$4,IF($AGJ16=Tjänster!$MQ$5,Tjänster!NJ$5,IF($AGJ16=Tjänster!$MQ$6,Tjänster!NJ$6,IF($AGJ16=Tjänster!$MQ$7,Tjänster!NJ$7,IF($AGJ16=Tjänster!$MQ$8,Tjänster!NJ$8,IF($AGJ16=Tjänster!$MQ$9,Tjänster!NJ$9,IF($AGJ16=Tjänster!$MQ$10,Tjänster!NJ$10,IF($AGJ16=Tjänster!$MQ$11,Tjänster!NJ$11,IF($AGJ16=Tjänster!$MQ$12,Tjänster!NJ$12,IF($AGJ16=Tjänster!$MQ$13,Tjänster!NJ$13,IF($AGJ16=Tjänster!$MQ$14,Tjänster!NJ$14,IF($AGJ16=Tjänster!$MQ$15,Tjänster!NJ$15,IF($AGJ16=Tjänster!$MQ$16,Tjänster!NJ$16,IF($AGJ16=Tjänster!$MQ$17,Tjänster!NJ$17,IF($AGJ16=Tjänster!$MQ$18,Tjänster!NJ$18,IF($AGJ16=Tjänster!$MQ$19,Tjänster!NJ$19,IF($AGJ16=Tjänster!$MQ$20,Tjänster!NJ$20,IF($AGJ16=Tjänster!$MQ$21,Tjänster!NJ$21,IF($AGJ16=Tjänster!$MQ$22,Tjänster!NJ$22,IF($AGJ16=Tjänster!$MQ$23,Tjänster!NJ$23,IF($AGJ16=Tjänster!$MQ$24,Tjänster!NJ$24,IF($AGJ16=Tjänster!$MQ$25,Tjänster!NJ$25,IF($AGJ16=Tjänster!$MQ$26,Tjänster!NJ$26,IF($AGJ16=Tjänster!$MQ$27,Tjänster!NJ$27,IF($AGJ16=Tjänster!$MQ$28,Tjänster!NJ$28,""))))))))))))))))))))))))))</f>
        <v/>
      </c>
      <c r="AHD16" s="36" t="str">
        <f>IF($AGJ16=Tjänster!$MQ$3,Tjänster!NK$3,IF($AGJ16=Tjänster!$MQ$4,Tjänster!NK$4,IF($AGJ16=Tjänster!$MQ$5,Tjänster!NK$5,IF($AGJ16=Tjänster!$MQ$6,Tjänster!NK$6,IF($AGJ16=Tjänster!$MQ$7,Tjänster!NK$7,IF($AGJ16=Tjänster!$MQ$8,Tjänster!NK$8,IF($AGJ16=Tjänster!$MQ$9,Tjänster!NK$9,IF($AGJ16=Tjänster!$MQ$10,Tjänster!NK$10,IF($AGJ16=Tjänster!$MQ$11,Tjänster!NK$11,IF($AGJ16=Tjänster!$MQ$12,Tjänster!NK$12,IF($AGJ16=Tjänster!$MQ$13,Tjänster!NK$13,IF($AGJ16=Tjänster!$MQ$14,Tjänster!NK$14,IF($AGJ16=Tjänster!$MQ$15,Tjänster!NK$15,IF($AGJ16=Tjänster!$MQ$16,Tjänster!NK$16,IF($AGJ16=Tjänster!$MQ$17,Tjänster!NK$17,IF($AGJ16=Tjänster!$MQ$18,Tjänster!NK$18,IF($AGJ16=Tjänster!$MQ$19,Tjänster!NK$19,IF($AGJ16=Tjänster!$MQ$20,Tjänster!NK$20,IF($AGJ16=Tjänster!$MQ$21,Tjänster!NK$21,IF($AGJ16=Tjänster!$MQ$22,Tjänster!NK$22,IF($AGJ16=Tjänster!$MQ$23,Tjänster!NK$23,IF($AGJ16=Tjänster!$MQ$24,Tjänster!NK$24,IF($AGJ16=Tjänster!$MQ$25,Tjänster!NK$25,IF($AGJ16=Tjänster!$MQ$26,Tjänster!NK$26,IF($AGJ16=Tjänster!$MQ$27,Tjänster!NK$27,IF($AGJ16=Tjänster!$MQ$28,Tjänster!NK$28,""))))))))))))))))))))))))))</f>
        <v/>
      </c>
      <c r="AIG16" s="36" t="str">
        <f t="shared" si="16"/>
        <v/>
      </c>
      <c r="AIH16" s="36" t="str">
        <f>IF($AIG16=Tjänster!$NM$3,Tjänster!NN$3,IF($AIG16=Tjänster!$NM$4,Tjänster!NN$4,IF($AIG16=Tjänster!$NM$5,Tjänster!NN$5,IF($AIG16=Tjänster!$NM$6,Tjänster!NN$6,IF($AIG16=Tjänster!$NM$7,Tjänster!NN$7,IF($AIG16=Tjänster!$NM$8,Tjänster!NN$8,IF($AIG16=Tjänster!$NM$9,Tjänster!NN$9,IF($AIG16=Tjänster!$NM$10,Tjänster!NN$10,IF($AIG16=Tjänster!$NM$11,Tjänster!NN$11,IF($AIG16=Tjänster!$NM$12,Tjänster!NN$12,IF($AIG16=Tjänster!$NM$13,Tjänster!NN$13,IF($AIG16=Tjänster!$NM$14,Tjänster!NN$14,IF($AIG16=Tjänster!$NM$15,Tjänster!NN$15,IF($AIG16=Tjänster!$NM$16,Tjänster!NN$16,IF($AIG16=Tjänster!$NM$17,Tjänster!NN$17,IF($AIG16=Tjänster!$NM$18,Tjänster!NN$18,IF($AIG16=Tjänster!$NM$19,Tjänster!NN$19,IF($AIG16=Tjänster!$NM$20,Tjänster!NN$20,IF($AIG16=Tjänster!$NM$21,Tjänster!NN$21,IF($AIG16=Tjänster!$NM$22,Tjänster!NN$22,IF($AIG16=Tjänster!$NM$23,Tjänster!NN$23,IF($AIG16=Tjänster!$NM$24,Tjänster!NN$24,IF($AIG16=Tjänster!$NM$25,Tjänster!NN$25,IF($AIG16=Tjänster!$NM$26,Tjänster!NN$26,IF($AIG16=Tjänster!$NM$27,Tjänster!NN$27,IF($AIG16=Tjänster!$NM$28,Tjänster!NN$28,""))))))))))))))))))))))))))</f>
        <v/>
      </c>
      <c r="AII16" s="36" t="str">
        <f>IF($AIG16=Tjänster!$NM$3,Tjänster!NO$3,IF($AIG16=Tjänster!$NM$4,Tjänster!NO$4,IF($AIG16=Tjänster!$NM$5,Tjänster!NO$5,IF($AIG16=Tjänster!$NM$6,Tjänster!NO$6,IF($AIG16=Tjänster!$NM$7,Tjänster!NO$7,IF($AIG16=Tjänster!$NM$8,Tjänster!NO$8,IF($AIG16=Tjänster!$NM$9,Tjänster!NO$9,IF($AIG16=Tjänster!$NM$10,Tjänster!NO$10,IF($AIG16=Tjänster!$NM$11,Tjänster!NO$11,IF($AIG16=Tjänster!$NM$12,Tjänster!NO$12,IF($AIG16=Tjänster!$NM$13,Tjänster!NO$13,IF($AIG16=Tjänster!$NM$14,Tjänster!NO$14,IF($AIG16=Tjänster!$NM$15,Tjänster!NO$15,IF($AIG16=Tjänster!$NM$16,Tjänster!NO$16,IF($AIG16=Tjänster!$NM$17,Tjänster!NO$17,IF($AIG16=Tjänster!$NM$18,Tjänster!NO$18,IF($AIG16=Tjänster!$NM$19,Tjänster!NO$19,IF($AIG16=Tjänster!$NM$20,Tjänster!NO$20,IF($AIG16=Tjänster!$NM$21,Tjänster!NO$21,IF($AIG16=Tjänster!$NM$22,Tjänster!NO$22,IF($AIG16=Tjänster!$NM$23,Tjänster!NO$23,IF($AIG16=Tjänster!$NM$24,Tjänster!NO$24,IF($AIG16=Tjänster!$NM$25,Tjänster!NO$25,IF($AIG16=Tjänster!$NM$26,Tjänster!NO$26,IF($AIG16=Tjänster!$NM$27,Tjänster!NO$27,IF($AIG16=Tjänster!$NM$28,Tjänster!NO$28,""))))))))))))))))))))))))))</f>
        <v/>
      </c>
      <c r="AIJ16" s="36" t="str">
        <f>IF($AIG16=Tjänster!$NM$3,Tjänster!NP$3,IF($AIG16=Tjänster!$NM$4,Tjänster!NP$4,IF($AIG16=Tjänster!$NM$5,Tjänster!NP$5,IF($AIG16=Tjänster!$NM$6,Tjänster!NP$6,IF($AIG16=Tjänster!$NM$7,Tjänster!NP$7,IF($AIG16=Tjänster!$NM$8,Tjänster!NP$8,IF($AIG16=Tjänster!$NM$9,Tjänster!NP$9,IF($AIG16=Tjänster!$NM$10,Tjänster!NP$10,IF($AIG16=Tjänster!$NM$11,Tjänster!NP$11,IF($AIG16=Tjänster!$NM$12,Tjänster!NP$12,IF($AIG16=Tjänster!$NM$13,Tjänster!NP$13,IF($AIG16=Tjänster!$NM$14,Tjänster!NP$14,IF($AIG16=Tjänster!$NM$15,Tjänster!NP$15,IF($AIG16=Tjänster!$NM$16,Tjänster!NP$16,IF($AIG16=Tjänster!$NM$17,Tjänster!NP$17,IF($AIG16=Tjänster!$NM$18,Tjänster!NP$18,IF($AIG16=Tjänster!$NM$19,Tjänster!NP$19,IF($AIG16=Tjänster!$NM$20,Tjänster!NP$20,IF($AIG16=Tjänster!$NM$21,Tjänster!NP$21,IF($AIG16=Tjänster!$NM$22,Tjänster!NP$22,IF($AIG16=Tjänster!$NM$23,Tjänster!NP$23,IF($AIG16=Tjänster!$NM$24,Tjänster!NP$24,IF($AIG16=Tjänster!$NM$25,Tjänster!NP$25,IF($AIG16=Tjänster!$NM$26,Tjänster!NP$26,IF($AIG16=Tjänster!$NM$27,Tjänster!NP$27,IF($AIG16=Tjänster!$NM$28,Tjänster!NP$28,""))))))))))))))))))))))))))</f>
        <v/>
      </c>
      <c r="AIK16" s="36" t="str">
        <f>IF($AIG16=Tjänster!$NM$3,Tjänster!NQ$3,IF($AIG16=Tjänster!$NM$4,Tjänster!NQ$4,IF($AIG16=Tjänster!$NM$5,Tjänster!NQ$5,IF($AIG16=Tjänster!$NM$6,Tjänster!NQ$6,IF($AIG16=Tjänster!$NM$7,Tjänster!NQ$7,IF($AIG16=Tjänster!$NM$8,Tjänster!NQ$8,IF($AIG16=Tjänster!$NM$9,Tjänster!NQ$9,IF($AIG16=Tjänster!$NM$10,Tjänster!NQ$10,IF($AIG16=Tjänster!$NM$11,Tjänster!NQ$11,IF($AIG16=Tjänster!$NM$12,Tjänster!NQ$12,IF($AIG16=Tjänster!$NM$13,Tjänster!NQ$13,IF($AIG16=Tjänster!$NM$14,Tjänster!NQ$14,IF($AIG16=Tjänster!$NM$15,Tjänster!NQ$15,IF($AIG16=Tjänster!$NM$16,Tjänster!NQ$16,IF($AIG16=Tjänster!$NM$17,Tjänster!NQ$17,IF($AIG16=Tjänster!$NM$18,Tjänster!NQ$18,IF($AIG16=Tjänster!$NM$19,Tjänster!NQ$19,IF($AIG16=Tjänster!$NM$20,Tjänster!NQ$20,IF($AIG16=Tjänster!$NM$21,Tjänster!NQ$21,IF($AIG16=Tjänster!$NM$22,Tjänster!NQ$22,IF($AIG16=Tjänster!$NM$23,Tjänster!NQ$23,IF($AIG16=Tjänster!$NM$24,Tjänster!NQ$24,IF($AIG16=Tjänster!$NM$25,Tjänster!NQ$25,IF($AIG16=Tjänster!$NM$26,Tjänster!NQ$26,IF($AIG16=Tjänster!$NM$27,Tjänster!NQ$27,IF($AIG16=Tjänster!$NM$28,Tjänster!NQ$28,""))))))))))))))))))))))))))</f>
        <v/>
      </c>
      <c r="AIL16" s="36" t="str">
        <f>IF($AIG16=Tjänster!$NM$3,Tjänster!NR$3,IF($AIG16=Tjänster!$NM$4,Tjänster!NR$4,IF($AIG16=Tjänster!$NM$5,Tjänster!NR$5,IF($AIG16=Tjänster!$NM$6,Tjänster!NR$6,IF($AIG16=Tjänster!$NM$7,Tjänster!NR$7,IF($AIG16=Tjänster!$NM$8,Tjänster!NR$8,IF($AIG16=Tjänster!$NM$9,Tjänster!NR$9,IF($AIG16=Tjänster!$NM$10,Tjänster!NR$10,IF($AIG16=Tjänster!$NM$11,Tjänster!NR$11,IF($AIG16=Tjänster!$NM$12,Tjänster!NR$12,IF($AIG16=Tjänster!$NM$13,Tjänster!NR$13,IF($AIG16=Tjänster!$NM$14,Tjänster!NR$14,IF($AIG16=Tjänster!$NM$15,Tjänster!NR$15,IF($AIG16=Tjänster!$NM$16,Tjänster!NR$16,IF($AIG16=Tjänster!$NM$17,Tjänster!NR$17,IF($AIG16=Tjänster!$NM$18,Tjänster!NR$18,IF($AIG16=Tjänster!$NM$19,Tjänster!NR$19,IF($AIG16=Tjänster!$NM$20,Tjänster!NR$20,IF($AIG16=Tjänster!$NM$21,Tjänster!NR$21,IF($AIG16=Tjänster!$NM$22,Tjänster!NR$22,IF($AIG16=Tjänster!$NM$23,Tjänster!NR$23,IF($AIG16=Tjänster!$NM$24,Tjänster!NR$24,IF($AIG16=Tjänster!$NM$25,Tjänster!NR$25,IF($AIG16=Tjänster!$NM$26,Tjänster!NR$26,IF($AIG16=Tjänster!$NM$27,Tjänster!NR$27,IF($AIG16=Tjänster!$NM$28,Tjänster!NR$28,""))))))))))))))))))))))))))</f>
        <v/>
      </c>
      <c r="AIM16" s="36" t="str">
        <f>IF($AIG16=Tjänster!$NM$3,Tjänster!NS$3,IF($AIG16=Tjänster!$NM$4,Tjänster!NS$4,IF($AIG16=Tjänster!$NM$5,Tjänster!NS$5,IF($AIG16=Tjänster!$NM$6,Tjänster!NS$6,IF($AIG16=Tjänster!$NM$7,Tjänster!NS$7,IF($AIG16=Tjänster!$NM$8,Tjänster!NS$8,IF($AIG16=Tjänster!$NM$9,Tjänster!NS$9,IF($AIG16=Tjänster!$NM$10,Tjänster!NS$10,IF($AIG16=Tjänster!$NM$11,Tjänster!NS$11,IF($AIG16=Tjänster!$NM$12,Tjänster!NS$12,IF($AIG16=Tjänster!$NM$13,Tjänster!NS$13,IF($AIG16=Tjänster!$NM$14,Tjänster!NS$14,IF($AIG16=Tjänster!$NM$15,Tjänster!NS$15,IF($AIG16=Tjänster!$NM$16,Tjänster!NS$16,IF($AIG16=Tjänster!$NM$17,Tjänster!NS$17,IF($AIG16=Tjänster!$NM$18,Tjänster!NS$18,IF($AIG16=Tjänster!$NM$19,Tjänster!NS$19,IF($AIG16=Tjänster!$NM$20,Tjänster!NS$20,IF($AIG16=Tjänster!$NM$21,Tjänster!NS$21,IF($AIG16=Tjänster!$NM$22,Tjänster!NS$22,IF($AIG16=Tjänster!$NM$23,Tjänster!NS$23,IF($AIG16=Tjänster!$NM$24,Tjänster!NS$24,IF($AIG16=Tjänster!$NM$25,Tjänster!NS$25,IF($AIG16=Tjänster!$NM$26,Tjänster!NS$26,IF($AIG16=Tjänster!$NM$27,Tjänster!NS$27,IF($AIG16=Tjänster!$NM$28,Tjänster!NS$28,""))))))))))))))))))))))))))</f>
        <v/>
      </c>
      <c r="AIN16" s="36" t="str">
        <f>IF($AIG16=Tjänster!$NM$3,Tjänster!NT$3,IF($AIG16=Tjänster!$NM$4,Tjänster!NT$4,IF($AIG16=Tjänster!$NM$5,Tjänster!NT$5,IF($AIG16=Tjänster!$NM$6,Tjänster!NT$6,IF($AIG16=Tjänster!$NM$7,Tjänster!NT$7,IF($AIG16=Tjänster!$NM$8,Tjänster!NT$8,IF($AIG16=Tjänster!$NM$9,Tjänster!NT$9,IF($AIG16=Tjänster!$NM$10,Tjänster!NT$10,IF($AIG16=Tjänster!$NM$11,Tjänster!NT$11,IF($AIG16=Tjänster!$NM$12,Tjänster!NT$12,IF($AIG16=Tjänster!$NM$13,Tjänster!NT$13,IF($AIG16=Tjänster!$NM$14,Tjänster!NT$14,IF($AIG16=Tjänster!$NM$15,Tjänster!NT$15,IF($AIG16=Tjänster!$NM$16,Tjänster!NT$16,IF($AIG16=Tjänster!$NM$17,Tjänster!NT$17,IF($AIG16=Tjänster!$NM$18,Tjänster!NT$18,IF($AIG16=Tjänster!$NM$19,Tjänster!NT$19,IF($AIG16=Tjänster!$NM$20,Tjänster!NT$20,IF($AIG16=Tjänster!$NM$21,Tjänster!NT$21,IF($AIG16=Tjänster!$NM$22,Tjänster!NT$22,IF($AIG16=Tjänster!$NM$23,Tjänster!NT$23,IF($AIG16=Tjänster!$NM$24,Tjänster!NT$24,IF($AIG16=Tjänster!$NM$25,Tjänster!NT$25,IF($AIG16=Tjänster!$NM$26,Tjänster!NT$26,IF($AIG16=Tjänster!$NM$27,Tjänster!NT$27,IF($AIG16=Tjänster!$NM$28,Tjänster!NT$28,""))))))))))))))))))))))))))</f>
        <v/>
      </c>
      <c r="AIO16" s="36" t="str">
        <f>IF($AIG16=Tjänster!$NM$3,Tjänster!NU$3,IF($AIG16=Tjänster!$NM$4,Tjänster!NU$4,IF($AIG16=Tjänster!$NM$5,Tjänster!NU$5,IF($AIG16=Tjänster!$NM$6,Tjänster!NU$6,IF($AIG16=Tjänster!$NM$7,Tjänster!NU$7,IF($AIG16=Tjänster!$NM$8,Tjänster!NU$8,IF($AIG16=Tjänster!$NM$9,Tjänster!NU$9,IF($AIG16=Tjänster!$NM$10,Tjänster!NU$10,IF($AIG16=Tjänster!$NM$11,Tjänster!NU$11,IF($AIG16=Tjänster!$NM$12,Tjänster!NU$12,IF($AIG16=Tjänster!$NM$13,Tjänster!NU$13,IF($AIG16=Tjänster!$NM$14,Tjänster!NU$14,IF($AIG16=Tjänster!$NM$15,Tjänster!NU$15,IF($AIG16=Tjänster!$NM$16,Tjänster!NU$16,IF($AIG16=Tjänster!$NM$17,Tjänster!NU$17,IF($AIG16=Tjänster!$NM$18,Tjänster!NU$18,IF($AIG16=Tjänster!$NM$19,Tjänster!NU$19,IF($AIG16=Tjänster!$NM$20,Tjänster!NU$20,IF($AIG16=Tjänster!$NM$21,Tjänster!NU$21,IF($AIG16=Tjänster!$NM$22,Tjänster!NU$22,IF($AIG16=Tjänster!$NM$23,Tjänster!NU$23,IF($AIG16=Tjänster!$NM$24,Tjänster!NU$24,IF($AIG16=Tjänster!$NM$25,Tjänster!NU$25,IF($AIG16=Tjänster!$NM$26,Tjänster!NU$26,IF($AIG16=Tjänster!$NM$27,Tjänster!NU$27,IF($AIG16=Tjänster!$NM$28,Tjänster!NU$28,""))))))))))))))))))))))))))</f>
        <v/>
      </c>
      <c r="AIP16" s="36" t="str">
        <f>IF($AIG16=Tjänster!$NM$3,Tjänster!NV$3,IF($AIG16=Tjänster!$NM$4,Tjänster!NV$4,IF($AIG16=Tjänster!$NM$5,Tjänster!NV$5,IF($AIG16=Tjänster!$NM$6,Tjänster!NV$6,IF($AIG16=Tjänster!$NM$7,Tjänster!NV$7,IF($AIG16=Tjänster!$NM$8,Tjänster!NV$8,IF($AIG16=Tjänster!$NM$9,Tjänster!NV$9,IF($AIG16=Tjänster!$NM$10,Tjänster!NV$10,IF($AIG16=Tjänster!$NM$11,Tjänster!NV$11,IF($AIG16=Tjänster!$NM$12,Tjänster!NV$12,IF($AIG16=Tjänster!$NM$13,Tjänster!NV$13,IF($AIG16=Tjänster!$NM$14,Tjänster!NV$14,IF($AIG16=Tjänster!$NM$15,Tjänster!NV$15,IF($AIG16=Tjänster!$NM$16,Tjänster!NV$16,IF($AIG16=Tjänster!$NM$17,Tjänster!NV$17,IF($AIG16=Tjänster!$NM$18,Tjänster!NV$18,IF($AIG16=Tjänster!$NM$19,Tjänster!NV$19,IF($AIG16=Tjänster!$NM$20,Tjänster!NV$20,IF($AIG16=Tjänster!$NM$21,Tjänster!NV$21,IF($AIG16=Tjänster!$NM$22,Tjänster!NV$22,IF($AIG16=Tjänster!$NM$23,Tjänster!NV$23,IF($AIG16=Tjänster!$NM$24,Tjänster!NV$24,IF($AIG16=Tjänster!$NM$25,Tjänster!NV$25,IF($AIG16=Tjänster!$NM$26,Tjänster!NV$26,IF($AIG16=Tjänster!$NM$27,Tjänster!NV$27,IF($AIG16=Tjänster!$NM$28,Tjänster!NV$28,""))))))))))))))))))))))))))</f>
        <v/>
      </c>
      <c r="AIQ16" s="36" t="str">
        <f>IF($AIG16=Tjänster!$NM$3,Tjänster!NW$3,IF($AIG16=Tjänster!$NM$4,Tjänster!NW$4,IF($AIG16=Tjänster!$NM$5,Tjänster!NW$5,IF($AIG16=Tjänster!$NM$6,Tjänster!NW$6,IF($AIG16=Tjänster!$NM$7,Tjänster!NW$7,IF($AIG16=Tjänster!$NM$8,Tjänster!NW$8,IF($AIG16=Tjänster!$NM$9,Tjänster!NW$9,IF($AIG16=Tjänster!$NM$10,Tjänster!NW$10,IF($AIG16=Tjänster!$NM$11,Tjänster!NW$11,IF($AIG16=Tjänster!$NM$12,Tjänster!NW$12,IF($AIG16=Tjänster!$NM$13,Tjänster!NW$13,IF($AIG16=Tjänster!$NM$14,Tjänster!NW$14,IF($AIG16=Tjänster!$NM$15,Tjänster!NW$15,IF($AIG16=Tjänster!$NM$16,Tjänster!NW$16,IF($AIG16=Tjänster!$NM$17,Tjänster!NW$17,IF($AIG16=Tjänster!$NM$18,Tjänster!NW$18,IF($AIG16=Tjänster!$NM$19,Tjänster!NW$19,IF($AIG16=Tjänster!$NM$20,Tjänster!NW$20,IF($AIG16=Tjänster!$NM$21,Tjänster!NW$21,IF($AIG16=Tjänster!$NM$22,Tjänster!NW$22,IF($AIG16=Tjänster!$NM$23,Tjänster!NW$23,IF($AIG16=Tjänster!$NM$24,Tjänster!NW$24,IF($AIG16=Tjänster!$NM$25,Tjänster!NW$25,IF($AIG16=Tjänster!$NM$26,Tjänster!NW$26,IF($AIG16=Tjänster!$NM$27,Tjänster!NW$27,IF($AIG16=Tjänster!$NM$28,Tjänster!NW$28,""))))))))))))))))))))))))))</f>
        <v/>
      </c>
      <c r="AIR16" s="36" t="str">
        <f>IF($AIG16=Tjänster!$NM$3,Tjänster!NX$3,IF($AIG16=Tjänster!$NM$4,Tjänster!NX$4,IF($AIG16=Tjänster!$NM$5,Tjänster!NX$5,IF($AIG16=Tjänster!$NM$6,Tjänster!NX$6,IF($AIG16=Tjänster!$NM$7,Tjänster!NX$7,IF($AIG16=Tjänster!$NM$8,Tjänster!NX$8,IF($AIG16=Tjänster!$NM$9,Tjänster!NX$9,IF($AIG16=Tjänster!$NM$10,Tjänster!NX$10,IF($AIG16=Tjänster!$NM$11,Tjänster!NX$11,IF($AIG16=Tjänster!$NM$12,Tjänster!NX$12,IF($AIG16=Tjänster!$NM$13,Tjänster!NX$13,IF($AIG16=Tjänster!$NM$14,Tjänster!NX$14,IF($AIG16=Tjänster!$NM$15,Tjänster!NX$15,IF($AIG16=Tjänster!$NM$16,Tjänster!NX$16,IF($AIG16=Tjänster!$NM$17,Tjänster!NX$17,IF($AIG16=Tjänster!$NM$18,Tjänster!NX$18,IF($AIG16=Tjänster!$NM$19,Tjänster!NX$19,IF($AIG16=Tjänster!$NM$20,Tjänster!NX$20,IF($AIG16=Tjänster!$NM$21,Tjänster!NX$21,IF($AIG16=Tjänster!$NM$22,Tjänster!NX$22,IF($AIG16=Tjänster!$NM$23,Tjänster!NX$23,IF($AIG16=Tjänster!$NM$24,Tjänster!NX$24,IF($AIG16=Tjänster!$NM$25,Tjänster!NX$25,IF($AIG16=Tjänster!$NM$26,Tjänster!NX$26,IF($AIG16=Tjänster!$NM$27,Tjänster!NX$27,IF($AIG16=Tjänster!$NM$28,Tjänster!NX$28,""))))))))))))))))))))))))))</f>
        <v/>
      </c>
      <c r="AIS16" s="36" t="str">
        <f>IF($AIG16=Tjänster!$NM$3,Tjänster!NY$3,IF($AIG16=Tjänster!$NM$4,Tjänster!NY$4,IF($AIG16=Tjänster!$NM$5,Tjänster!NY$5,IF($AIG16=Tjänster!$NM$6,Tjänster!NY$6,IF($AIG16=Tjänster!$NM$7,Tjänster!NY$7,IF($AIG16=Tjänster!$NM$8,Tjänster!NY$8,IF($AIG16=Tjänster!$NM$9,Tjänster!NY$9,IF($AIG16=Tjänster!$NM$10,Tjänster!NY$10,IF($AIG16=Tjänster!$NM$11,Tjänster!NY$11,IF($AIG16=Tjänster!$NM$12,Tjänster!NY$12,IF($AIG16=Tjänster!$NM$13,Tjänster!NY$13,IF($AIG16=Tjänster!$NM$14,Tjänster!NY$14,IF($AIG16=Tjänster!$NM$15,Tjänster!NY$15,IF($AIG16=Tjänster!$NM$16,Tjänster!NY$16,IF($AIG16=Tjänster!$NM$17,Tjänster!NY$17,IF($AIG16=Tjänster!$NM$18,Tjänster!NY$18,IF($AIG16=Tjänster!$NM$19,Tjänster!NY$19,IF($AIG16=Tjänster!$NM$20,Tjänster!NY$20,IF($AIG16=Tjänster!$NM$21,Tjänster!NY$21,IF($AIG16=Tjänster!$NM$22,Tjänster!NY$22,IF($AIG16=Tjänster!$NM$23,Tjänster!NY$23,IF($AIG16=Tjänster!$NM$24,Tjänster!NY$24,IF($AIG16=Tjänster!$NM$25,Tjänster!NY$25,IF($AIG16=Tjänster!$NM$26,Tjänster!NY$26,IF($AIG16=Tjänster!$NM$27,Tjänster!NY$27,IF($AIG16=Tjänster!$NM$28,Tjänster!NY$28,""))))))))))))))))))))))))))</f>
        <v/>
      </c>
      <c r="AIT16" s="36" t="str">
        <f>IF($AIG16=Tjänster!$NM$3,Tjänster!NZ$3,IF($AIG16=Tjänster!$NM$4,Tjänster!NZ$4,IF($AIG16=Tjänster!$NM$5,Tjänster!NZ$5,IF($AIG16=Tjänster!$NM$6,Tjänster!NZ$6,IF($AIG16=Tjänster!$NM$7,Tjänster!NZ$7,IF($AIG16=Tjänster!$NM$8,Tjänster!NZ$8,IF($AIG16=Tjänster!$NM$9,Tjänster!NZ$9,IF($AIG16=Tjänster!$NM$10,Tjänster!NZ$10,IF($AIG16=Tjänster!$NM$11,Tjänster!NZ$11,IF($AIG16=Tjänster!$NM$12,Tjänster!NZ$12,IF($AIG16=Tjänster!$NM$13,Tjänster!NZ$13,IF($AIG16=Tjänster!$NM$14,Tjänster!NZ$14,IF($AIG16=Tjänster!$NM$15,Tjänster!NZ$15,IF($AIG16=Tjänster!$NM$16,Tjänster!NZ$16,IF($AIG16=Tjänster!$NM$17,Tjänster!NZ$17,IF($AIG16=Tjänster!$NM$18,Tjänster!NZ$18,IF($AIG16=Tjänster!$NM$19,Tjänster!NZ$19,IF($AIG16=Tjänster!$NM$20,Tjänster!NZ$20,IF($AIG16=Tjänster!$NM$21,Tjänster!NZ$21,IF($AIG16=Tjänster!$NM$22,Tjänster!NZ$22,IF($AIG16=Tjänster!$NM$23,Tjänster!NZ$23,IF($AIG16=Tjänster!$NM$24,Tjänster!NZ$24,IF($AIG16=Tjänster!$NM$25,Tjänster!NZ$25,IF($AIG16=Tjänster!$NM$26,Tjänster!NZ$26,IF($AIG16=Tjänster!$NM$27,Tjänster!NZ$27,IF($AIG16=Tjänster!$NM$28,Tjänster!NZ$28,""))))))))))))))))))))))))))</f>
        <v/>
      </c>
      <c r="AIU16" s="36" t="str">
        <f>IF($AIG16=Tjänster!$NM$3,Tjänster!OA$3,IF($AIG16=Tjänster!$NM$4,Tjänster!OA$4,IF($AIG16=Tjänster!$NM$5,Tjänster!OA$5,IF($AIG16=Tjänster!$NM$6,Tjänster!OA$6,IF($AIG16=Tjänster!$NM$7,Tjänster!OA$7,IF($AIG16=Tjänster!$NM$8,Tjänster!OA$8,IF($AIG16=Tjänster!$NM$9,Tjänster!OA$9,IF($AIG16=Tjänster!$NM$10,Tjänster!OA$10,IF($AIG16=Tjänster!$NM$11,Tjänster!OA$11,IF($AIG16=Tjänster!$NM$12,Tjänster!OA$12,IF($AIG16=Tjänster!$NM$13,Tjänster!OA$13,IF($AIG16=Tjänster!$NM$14,Tjänster!OA$14,IF($AIG16=Tjänster!$NM$15,Tjänster!OA$15,IF($AIG16=Tjänster!$NM$16,Tjänster!OA$16,IF($AIG16=Tjänster!$NM$17,Tjänster!OA$17,IF($AIG16=Tjänster!$NM$18,Tjänster!OA$18,IF($AIG16=Tjänster!$NM$19,Tjänster!OA$19,IF($AIG16=Tjänster!$NM$20,Tjänster!OA$20,IF($AIG16=Tjänster!$NM$21,Tjänster!OA$21,IF($AIG16=Tjänster!$NM$22,Tjänster!OA$22,IF($AIG16=Tjänster!$NM$23,Tjänster!OA$23,IF($AIG16=Tjänster!$NM$24,Tjänster!OA$24,IF($AIG16=Tjänster!$NM$25,Tjänster!OA$25,IF($AIG16=Tjänster!$NM$26,Tjänster!OA$26,IF($AIG16=Tjänster!$NM$27,Tjänster!OA$27,IF($AIG16=Tjänster!$NM$28,Tjänster!OA$28,""))))))))))))))))))))))))))</f>
        <v/>
      </c>
      <c r="AIV16" s="36" t="str">
        <f>IF($AIG16=Tjänster!$NM$3,Tjänster!OB$3,IF($AIG16=Tjänster!$NM$4,Tjänster!OB$4,IF($AIG16=Tjänster!$NM$5,Tjänster!OB$5,IF($AIG16=Tjänster!$NM$6,Tjänster!OB$6,IF($AIG16=Tjänster!$NM$7,Tjänster!OB$7,IF($AIG16=Tjänster!$NM$8,Tjänster!OB$8,IF($AIG16=Tjänster!$NM$9,Tjänster!OB$9,IF($AIG16=Tjänster!$NM$10,Tjänster!OB$10,IF($AIG16=Tjänster!$NM$11,Tjänster!OB$11,IF($AIG16=Tjänster!$NM$12,Tjänster!OB$12,IF($AIG16=Tjänster!$NM$13,Tjänster!OB$13,IF($AIG16=Tjänster!$NM$14,Tjänster!OB$14,IF($AIG16=Tjänster!$NM$15,Tjänster!OB$15,IF($AIG16=Tjänster!$NM$16,Tjänster!OB$16,IF($AIG16=Tjänster!$NM$17,Tjänster!OB$17,IF($AIG16=Tjänster!$NM$18,Tjänster!OB$18,IF($AIG16=Tjänster!$NM$19,Tjänster!OB$19,IF($AIG16=Tjänster!$NM$20,Tjänster!OB$20,IF($AIG16=Tjänster!$NM$21,Tjänster!OB$21,IF($AIG16=Tjänster!$NM$22,Tjänster!OB$22,IF($AIG16=Tjänster!$NM$23,Tjänster!OB$23,IF($AIG16=Tjänster!$NM$24,Tjänster!OB$24,IF($AIG16=Tjänster!$NM$25,Tjänster!OB$25,IF($AIG16=Tjänster!$NM$26,Tjänster!OB$26,IF($AIG16=Tjänster!$NM$27,Tjänster!OB$27,IF($AIG16=Tjänster!$NM$28,Tjänster!OB$28,""))))))))))))))))))))))))))</f>
        <v/>
      </c>
      <c r="AIW16" s="36" t="str">
        <f>IF($AIG16=Tjänster!$NM$3,Tjänster!OC$3,IF($AIG16=Tjänster!$NM$4,Tjänster!OC$4,IF($AIG16=Tjänster!$NM$5,Tjänster!OC$5,IF($AIG16=Tjänster!$NM$6,Tjänster!OC$6,IF($AIG16=Tjänster!$NM$7,Tjänster!OC$7,IF($AIG16=Tjänster!$NM$8,Tjänster!OC$8,IF($AIG16=Tjänster!$NM$9,Tjänster!OC$9,IF($AIG16=Tjänster!$NM$10,Tjänster!OC$10,IF($AIG16=Tjänster!$NM$11,Tjänster!OC$11,IF($AIG16=Tjänster!$NM$12,Tjänster!OC$12,IF($AIG16=Tjänster!$NM$13,Tjänster!OC$13,IF($AIG16=Tjänster!$NM$14,Tjänster!OC$14,IF($AIG16=Tjänster!$NM$15,Tjänster!OC$15,IF($AIG16=Tjänster!$NM$16,Tjänster!OC$16,IF($AIG16=Tjänster!$NM$17,Tjänster!OC$17,IF($AIG16=Tjänster!$NM$18,Tjänster!OC$18,IF($AIG16=Tjänster!$NM$19,Tjänster!OC$19,IF($AIG16=Tjänster!$NM$20,Tjänster!OC$20,IF($AIG16=Tjänster!$NM$21,Tjänster!OC$21,IF($AIG16=Tjänster!$NM$22,Tjänster!OC$22,IF($AIG16=Tjänster!$NM$23,Tjänster!OC$23,IF($AIG16=Tjänster!$NM$24,Tjänster!OC$24,IF($AIG16=Tjänster!$NM$25,Tjänster!OC$25,IF($AIG16=Tjänster!$NM$26,Tjänster!OC$26,IF($AIG16=Tjänster!$NM$27,Tjänster!OC$27,IF($AIG16=Tjänster!$NM$28,Tjänster!OC$28,""))))))))))))))))))))))))))</f>
        <v/>
      </c>
      <c r="AIX16" s="36" t="str">
        <f>IF($AIG16=Tjänster!$NM$3,Tjänster!OD$3,IF($AIG16=Tjänster!$NM$4,Tjänster!OD$4,IF($AIG16=Tjänster!$NM$5,Tjänster!OD$5,IF($AIG16=Tjänster!$NM$6,Tjänster!OD$6,IF($AIG16=Tjänster!$NM$7,Tjänster!OD$7,IF($AIG16=Tjänster!$NM$8,Tjänster!OD$8,IF($AIG16=Tjänster!$NM$9,Tjänster!OD$9,IF($AIG16=Tjänster!$NM$10,Tjänster!OD$10,IF($AIG16=Tjänster!$NM$11,Tjänster!OD$11,IF($AIG16=Tjänster!$NM$12,Tjänster!OD$12,IF($AIG16=Tjänster!$NM$13,Tjänster!OD$13,IF($AIG16=Tjänster!$NM$14,Tjänster!OD$14,IF($AIG16=Tjänster!$NM$15,Tjänster!OD$15,IF($AIG16=Tjänster!$NM$16,Tjänster!OD$16,IF($AIG16=Tjänster!$NM$17,Tjänster!OD$17,IF($AIG16=Tjänster!$NM$18,Tjänster!OD$18,IF($AIG16=Tjänster!$NM$19,Tjänster!OD$19,IF($AIG16=Tjänster!$NM$20,Tjänster!OD$20,IF($AIG16=Tjänster!$NM$21,Tjänster!OD$21,IF($AIG16=Tjänster!$NM$22,Tjänster!OD$22,IF($AIG16=Tjänster!$NM$23,Tjänster!OD$23,IF($AIG16=Tjänster!$NM$24,Tjänster!OD$24,IF($AIG16=Tjänster!$NM$25,Tjänster!OD$25,IF($AIG16=Tjänster!$NM$26,Tjänster!OD$26,IF($AIG16=Tjänster!$NM$27,Tjänster!OD$27,IF($AIG16=Tjänster!$NM$28,Tjänster!OD$28,""))))))))))))))))))))))))))</f>
        <v/>
      </c>
      <c r="AIY16" s="36" t="str">
        <f>IF($AIG16=Tjänster!$NM$3,Tjänster!OE$3,IF($AIG16=Tjänster!$NM$4,Tjänster!OE$4,IF($AIG16=Tjänster!$NM$5,Tjänster!OE$5,IF($AIG16=Tjänster!$NM$6,Tjänster!OE$6,IF($AIG16=Tjänster!$NM$7,Tjänster!OE$7,IF($AIG16=Tjänster!$NM$8,Tjänster!OE$8,IF($AIG16=Tjänster!$NM$9,Tjänster!OE$9,IF($AIG16=Tjänster!$NM$10,Tjänster!OE$10,IF($AIG16=Tjänster!$NM$11,Tjänster!OE$11,IF($AIG16=Tjänster!$NM$12,Tjänster!OE$12,IF($AIG16=Tjänster!$NM$13,Tjänster!OE$13,IF($AIG16=Tjänster!$NM$14,Tjänster!OE$14,IF($AIG16=Tjänster!$NM$15,Tjänster!OE$15,IF($AIG16=Tjänster!$NM$16,Tjänster!OE$16,IF($AIG16=Tjänster!$NM$17,Tjänster!OE$17,IF($AIG16=Tjänster!$NM$18,Tjänster!OE$18,IF($AIG16=Tjänster!$NM$19,Tjänster!OE$19,IF($AIG16=Tjänster!$NM$20,Tjänster!OE$20,IF($AIG16=Tjänster!$NM$21,Tjänster!OE$21,IF($AIG16=Tjänster!$NM$22,Tjänster!OE$22,IF($AIG16=Tjänster!$NM$23,Tjänster!OE$23,IF($AIG16=Tjänster!$NM$24,Tjänster!OE$24,IF($AIG16=Tjänster!$NM$25,Tjänster!OE$25,IF($AIG16=Tjänster!$NM$26,Tjänster!OE$26,IF($AIG16=Tjänster!$NM$27,Tjänster!OE$27,IF($AIG16=Tjänster!$NM$28,Tjänster!OE$28,""))))))))))))))))))))))))))</f>
        <v/>
      </c>
      <c r="AIZ16" s="36" t="str">
        <f>IF($AIG16=Tjänster!$NM$3,Tjänster!OF$3,IF($AIG16=Tjänster!$NM$4,Tjänster!OF$4,IF($AIG16=Tjänster!$NM$5,Tjänster!OF$5,IF($AIG16=Tjänster!$NM$6,Tjänster!OF$6,IF($AIG16=Tjänster!$NM$7,Tjänster!OF$7,IF($AIG16=Tjänster!$NM$8,Tjänster!OF$8,IF($AIG16=Tjänster!$NM$9,Tjänster!OF$9,IF($AIG16=Tjänster!$NM$10,Tjänster!OF$10,IF($AIG16=Tjänster!$NM$11,Tjänster!OF$11,IF($AIG16=Tjänster!$NM$12,Tjänster!OF$12,IF($AIG16=Tjänster!$NM$13,Tjänster!OF$13,IF($AIG16=Tjänster!$NM$14,Tjänster!OF$14,IF($AIG16=Tjänster!$NM$15,Tjänster!OF$15,IF($AIG16=Tjänster!$NM$16,Tjänster!OF$16,IF($AIG16=Tjänster!$NM$17,Tjänster!OF$17,IF($AIG16=Tjänster!$NM$18,Tjänster!OF$18,IF($AIG16=Tjänster!$NM$19,Tjänster!OF$19,IF($AIG16=Tjänster!$NM$20,Tjänster!OF$20,IF($AIG16=Tjänster!$NM$21,Tjänster!OF$21,IF($AIG16=Tjänster!$NM$22,Tjänster!OF$22,IF($AIG16=Tjänster!$NM$23,Tjänster!OF$23,IF($AIG16=Tjänster!$NM$24,Tjänster!OF$24,IF($AIG16=Tjänster!$NM$25,Tjänster!OF$25,IF($AIG16=Tjänster!$NM$26,Tjänster!OF$26,IF($AIG16=Tjänster!$NM$27,Tjänster!OF$27,IF($AIG16=Tjänster!$NM$28,Tjänster!OF$28,""))))))))))))))))))))))))))</f>
        <v/>
      </c>
      <c r="AJA16" s="36" t="str">
        <f>IF($AIG16=Tjänster!$NM$3,Tjänster!OG$3,IF($AIG16=Tjänster!$NM$4,Tjänster!OG$4,IF($AIG16=Tjänster!$NM$5,Tjänster!OG$5,IF($AIG16=Tjänster!$NM$6,Tjänster!OG$6,IF($AIG16=Tjänster!$NM$7,Tjänster!OG$7,IF($AIG16=Tjänster!$NM$8,Tjänster!OG$8,IF($AIG16=Tjänster!$NM$9,Tjänster!OG$9,IF($AIG16=Tjänster!$NM$10,Tjänster!OG$10,IF($AIG16=Tjänster!$NM$11,Tjänster!OG$11,IF($AIG16=Tjänster!$NM$12,Tjänster!OG$12,IF($AIG16=Tjänster!$NM$13,Tjänster!OG$13,IF($AIG16=Tjänster!$NM$14,Tjänster!OG$14,IF($AIG16=Tjänster!$NM$15,Tjänster!OG$15,IF($AIG16=Tjänster!$NM$16,Tjänster!OG$16,IF($AIG16=Tjänster!$NM$17,Tjänster!OG$17,IF($AIG16=Tjänster!$NM$18,Tjänster!OG$18,IF($AIG16=Tjänster!$NM$19,Tjänster!OG$19,IF($AIG16=Tjänster!$NM$20,Tjänster!OG$20,IF($AIG16=Tjänster!$NM$21,Tjänster!OG$21,IF($AIG16=Tjänster!$NM$22,Tjänster!OG$22,IF($AIG16=Tjänster!$NM$23,Tjänster!OG$23,IF($AIG16=Tjänster!$NM$24,Tjänster!OG$24,IF($AIG16=Tjänster!$NM$25,Tjänster!OG$25,IF($AIG16=Tjänster!$NM$26,Tjänster!OG$26,IF($AIG16=Tjänster!$NM$27,Tjänster!OG$27,IF($AIG16=Tjänster!$NM$28,Tjänster!OG$28,""))))))))))))))))))))))))))</f>
        <v/>
      </c>
      <c r="AKD16" s="36" t="str">
        <f t="shared" si="17"/>
        <v/>
      </c>
      <c r="AKE16" s="36" t="str">
        <f>IF($AKD16=Tjänster!$OI$3,Tjänster!OJ$3,IF($AKD16=Tjänster!$OI$4,Tjänster!OJ$4,IF($AKD16=Tjänster!$OI$5,Tjänster!OJ$5,IF($AKD16=Tjänster!$OI$6,Tjänster!OJ$6,IF($AKD16=Tjänster!$OI$7,Tjänster!OJ$7,IF($AKD16=Tjänster!$OI$8,Tjänster!OJ$8,IF($AKD16=Tjänster!$OI$9,Tjänster!OJ$9,IF($AKD16=Tjänster!$OI$10,Tjänster!OJ$10,IF($AKD16=Tjänster!$OI$11,Tjänster!OJ$11,IF($AKD16=Tjänster!$OI$12,Tjänster!OJ$12,IF($AKD16=Tjänster!$OI$13,Tjänster!OJ$13,IF($AKD16=Tjänster!$OI$14,Tjänster!OJ$14,IF($AKD16=Tjänster!$OI$15,Tjänster!OJ$15,IF($AKD16=Tjänster!$OI$16,Tjänster!OJ$16,IF($AKD16=Tjänster!$OI$17,Tjänster!OJ$17,IF($AKD16=Tjänster!$OI$18,Tjänster!OJ$18,IF($AKD16=Tjänster!$OI$19,Tjänster!OJ$19,IF($AKD16=Tjänster!$OI$20,Tjänster!OJ$20,IF($AKD16=Tjänster!$OI$21,Tjänster!OJ$21,IF($AKD16=Tjänster!$OI$22,Tjänster!OJ$22,IF($AKD16=Tjänster!$OI$23,Tjänster!OJ$23,IF($AKD16=Tjänster!$OI$24,Tjänster!OJ$24,IF($AKD16=Tjänster!$OI$25,Tjänster!OJ$25,IF($AKD16=Tjänster!$OI$26,Tjänster!OJ$26,IF($AKD16=Tjänster!$OI$27,Tjänster!OJ$27,IF($AKD16=Tjänster!$OI$28,Tjänster!OJ$28,""))))))))))))))))))))))))))</f>
        <v/>
      </c>
      <c r="AKF16" s="36" t="str">
        <f>IF($AKD16=Tjänster!$OI$3,Tjänster!OK$3,IF($AKD16=Tjänster!$OI$4,Tjänster!OK$4,IF($AKD16=Tjänster!$OI$5,Tjänster!OK$5,IF($AKD16=Tjänster!$OI$6,Tjänster!OK$6,IF($AKD16=Tjänster!$OI$7,Tjänster!OK$7,IF($AKD16=Tjänster!$OI$8,Tjänster!OK$8,IF($AKD16=Tjänster!$OI$9,Tjänster!OK$9,IF($AKD16=Tjänster!$OI$10,Tjänster!OK$10,IF($AKD16=Tjänster!$OI$11,Tjänster!OK$11,IF($AKD16=Tjänster!$OI$12,Tjänster!OK$12,IF($AKD16=Tjänster!$OI$13,Tjänster!OK$13,IF($AKD16=Tjänster!$OI$14,Tjänster!OK$14,IF($AKD16=Tjänster!$OI$15,Tjänster!OK$15,IF($AKD16=Tjänster!$OI$16,Tjänster!OK$16,IF($AKD16=Tjänster!$OI$17,Tjänster!OK$17,IF($AKD16=Tjänster!$OI$18,Tjänster!OK$18,IF($AKD16=Tjänster!$OI$19,Tjänster!OK$19,IF($AKD16=Tjänster!$OI$20,Tjänster!OK$20,IF($AKD16=Tjänster!$OI$21,Tjänster!OK$21,IF($AKD16=Tjänster!$OI$22,Tjänster!OK$22,IF($AKD16=Tjänster!$OI$23,Tjänster!OK$23,IF($AKD16=Tjänster!$OI$24,Tjänster!OK$24,IF($AKD16=Tjänster!$OI$25,Tjänster!OK$25,IF($AKD16=Tjänster!$OI$26,Tjänster!OK$26,IF($AKD16=Tjänster!$OI$27,Tjänster!OK$27,IF($AKD16=Tjänster!$OI$28,Tjänster!OK$28,""))))))))))))))))))))))))))</f>
        <v/>
      </c>
      <c r="AKG16" s="36" t="str">
        <f>IF($AKD16=Tjänster!$OI$3,Tjänster!OL$3,IF($AKD16=Tjänster!$OI$4,Tjänster!OL$4,IF($AKD16=Tjänster!$OI$5,Tjänster!OL$5,IF($AKD16=Tjänster!$OI$6,Tjänster!OL$6,IF($AKD16=Tjänster!$OI$7,Tjänster!OL$7,IF($AKD16=Tjänster!$OI$8,Tjänster!OL$8,IF($AKD16=Tjänster!$OI$9,Tjänster!OL$9,IF($AKD16=Tjänster!$OI$10,Tjänster!OL$10,IF($AKD16=Tjänster!$OI$11,Tjänster!OL$11,IF($AKD16=Tjänster!$OI$12,Tjänster!OL$12,IF($AKD16=Tjänster!$OI$13,Tjänster!OL$13,IF($AKD16=Tjänster!$OI$14,Tjänster!OL$14,IF($AKD16=Tjänster!$OI$15,Tjänster!OL$15,IF($AKD16=Tjänster!$OI$16,Tjänster!OL$16,IF($AKD16=Tjänster!$OI$17,Tjänster!OL$17,IF($AKD16=Tjänster!$OI$18,Tjänster!OL$18,IF($AKD16=Tjänster!$OI$19,Tjänster!OL$19,IF($AKD16=Tjänster!$OI$20,Tjänster!OL$20,IF($AKD16=Tjänster!$OI$21,Tjänster!OL$21,IF($AKD16=Tjänster!$OI$22,Tjänster!OL$22,IF($AKD16=Tjänster!$OI$23,Tjänster!OL$23,IF($AKD16=Tjänster!$OI$24,Tjänster!OL$24,IF($AKD16=Tjänster!$OI$25,Tjänster!OL$25,IF($AKD16=Tjänster!$OI$26,Tjänster!OL$26,IF($AKD16=Tjänster!$OI$27,Tjänster!OL$27,IF($AKD16=Tjänster!$OI$28,Tjänster!OL$28,""))))))))))))))))))))))))))</f>
        <v/>
      </c>
      <c r="AKH16" s="36" t="str">
        <f>IF($AKD16=Tjänster!$OI$3,Tjänster!OM$3,IF($AKD16=Tjänster!$OI$4,Tjänster!OM$4,IF($AKD16=Tjänster!$OI$5,Tjänster!OM$5,IF($AKD16=Tjänster!$OI$6,Tjänster!OM$6,IF($AKD16=Tjänster!$OI$7,Tjänster!OM$7,IF($AKD16=Tjänster!$OI$8,Tjänster!OM$8,IF($AKD16=Tjänster!$OI$9,Tjänster!OM$9,IF($AKD16=Tjänster!$OI$10,Tjänster!OM$10,IF($AKD16=Tjänster!$OI$11,Tjänster!OM$11,IF($AKD16=Tjänster!$OI$12,Tjänster!OM$12,IF($AKD16=Tjänster!$OI$13,Tjänster!OM$13,IF($AKD16=Tjänster!$OI$14,Tjänster!OM$14,IF($AKD16=Tjänster!$OI$15,Tjänster!OM$15,IF($AKD16=Tjänster!$OI$16,Tjänster!OM$16,IF($AKD16=Tjänster!$OI$17,Tjänster!OM$17,IF($AKD16=Tjänster!$OI$18,Tjänster!OM$18,IF($AKD16=Tjänster!$OI$19,Tjänster!OM$19,IF($AKD16=Tjänster!$OI$20,Tjänster!OM$20,IF($AKD16=Tjänster!$OI$21,Tjänster!OM$21,IF($AKD16=Tjänster!$OI$22,Tjänster!OM$22,IF($AKD16=Tjänster!$OI$23,Tjänster!OM$23,IF($AKD16=Tjänster!$OI$24,Tjänster!OM$24,IF($AKD16=Tjänster!$OI$25,Tjänster!OM$25,IF($AKD16=Tjänster!$OI$26,Tjänster!OM$26,IF($AKD16=Tjänster!$OI$27,Tjänster!OM$27,IF($AKD16=Tjänster!$OI$28,Tjänster!OM$28,""))))))))))))))))))))))))))</f>
        <v/>
      </c>
      <c r="AKI16" s="36" t="str">
        <f>IF($AKD16=Tjänster!$OI$3,Tjänster!ON$3,IF($AKD16=Tjänster!$OI$4,Tjänster!ON$4,IF($AKD16=Tjänster!$OI$5,Tjänster!ON$5,IF($AKD16=Tjänster!$OI$6,Tjänster!ON$6,IF($AKD16=Tjänster!$OI$7,Tjänster!ON$7,IF($AKD16=Tjänster!$OI$8,Tjänster!ON$8,IF($AKD16=Tjänster!$OI$9,Tjänster!ON$9,IF($AKD16=Tjänster!$OI$10,Tjänster!ON$10,IF($AKD16=Tjänster!$OI$11,Tjänster!ON$11,IF($AKD16=Tjänster!$OI$12,Tjänster!ON$12,IF($AKD16=Tjänster!$OI$13,Tjänster!ON$13,IF($AKD16=Tjänster!$OI$14,Tjänster!ON$14,IF($AKD16=Tjänster!$OI$15,Tjänster!ON$15,IF($AKD16=Tjänster!$OI$16,Tjänster!ON$16,IF($AKD16=Tjänster!$OI$17,Tjänster!ON$17,IF($AKD16=Tjänster!$OI$18,Tjänster!ON$18,IF($AKD16=Tjänster!$OI$19,Tjänster!ON$19,IF($AKD16=Tjänster!$OI$20,Tjänster!ON$20,IF($AKD16=Tjänster!$OI$21,Tjänster!ON$21,IF($AKD16=Tjänster!$OI$22,Tjänster!ON$22,IF($AKD16=Tjänster!$OI$23,Tjänster!ON$23,IF($AKD16=Tjänster!$OI$24,Tjänster!ON$24,IF($AKD16=Tjänster!$OI$25,Tjänster!ON$25,IF($AKD16=Tjänster!$OI$26,Tjänster!ON$26,IF($AKD16=Tjänster!$OI$27,Tjänster!ON$27,IF($AKD16=Tjänster!$OI$28,Tjänster!ON$28,""))))))))))))))))))))))))))</f>
        <v/>
      </c>
      <c r="AKJ16" s="36" t="str">
        <f>IF($AKD16=Tjänster!$OI$3,Tjänster!OO$3,IF($AKD16=Tjänster!$OI$4,Tjänster!OO$4,IF($AKD16=Tjänster!$OI$5,Tjänster!OO$5,IF($AKD16=Tjänster!$OI$6,Tjänster!OO$6,IF($AKD16=Tjänster!$OI$7,Tjänster!OO$7,IF($AKD16=Tjänster!$OI$8,Tjänster!OO$8,IF($AKD16=Tjänster!$OI$9,Tjänster!OO$9,IF($AKD16=Tjänster!$OI$10,Tjänster!OO$10,IF($AKD16=Tjänster!$OI$11,Tjänster!OO$11,IF($AKD16=Tjänster!$OI$12,Tjänster!OO$12,IF($AKD16=Tjänster!$OI$13,Tjänster!OO$13,IF($AKD16=Tjänster!$OI$14,Tjänster!OO$14,IF($AKD16=Tjänster!$OI$15,Tjänster!OO$15,IF($AKD16=Tjänster!$OI$16,Tjänster!OO$16,IF($AKD16=Tjänster!$OI$17,Tjänster!OO$17,IF($AKD16=Tjänster!$OI$18,Tjänster!OO$18,IF($AKD16=Tjänster!$OI$19,Tjänster!OO$19,IF($AKD16=Tjänster!$OI$20,Tjänster!OO$20,IF($AKD16=Tjänster!$OI$21,Tjänster!OO$21,IF($AKD16=Tjänster!$OI$22,Tjänster!OO$22,IF($AKD16=Tjänster!$OI$23,Tjänster!OO$23,IF($AKD16=Tjänster!$OI$24,Tjänster!OO$24,IF($AKD16=Tjänster!$OI$25,Tjänster!OO$25,IF($AKD16=Tjänster!$OI$26,Tjänster!OO$26,IF($AKD16=Tjänster!$OI$27,Tjänster!OO$27,IF($AKD16=Tjänster!$OI$28,Tjänster!OO$28,""))))))))))))))))))))))))))</f>
        <v/>
      </c>
      <c r="AKK16" s="36" t="str">
        <f>IF($AKD16=Tjänster!$OI$3,Tjänster!OP$3,IF($AKD16=Tjänster!$OI$4,Tjänster!OP$4,IF($AKD16=Tjänster!$OI$5,Tjänster!OP$5,IF($AKD16=Tjänster!$OI$6,Tjänster!OP$6,IF($AKD16=Tjänster!$OI$7,Tjänster!OP$7,IF($AKD16=Tjänster!$OI$8,Tjänster!OP$8,IF($AKD16=Tjänster!$OI$9,Tjänster!OP$9,IF($AKD16=Tjänster!$OI$10,Tjänster!OP$10,IF($AKD16=Tjänster!$OI$11,Tjänster!OP$11,IF($AKD16=Tjänster!$OI$12,Tjänster!OP$12,IF($AKD16=Tjänster!$OI$13,Tjänster!OP$13,IF($AKD16=Tjänster!$OI$14,Tjänster!OP$14,IF($AKD16=Tjänster!$OI$15,Tjänster!OP$15,IF($AKD16=Tjänster!$OI$16,Tjänster!OP$16,IF($AKD16=Tjänster!$OI$17,Tjänster!OP$17,IF($AKD16=Tjänster!$OI$18,Tjänster!OP$18,IF($AKD16=Tjänster!$OI$19,Tjänster!OP$19,IF($AKD16=Tjänster!$OI$20,Tjänster!OP$20,IF($AKD16=Tjänster!$OI$21,Tjänster!OP$21,IF($AKD16=Tjänster!$OI$22,Tjänster!OP$22,IF($AKD16=Tjänster!$OI$23,Tjänster!OP$23,IF($AKD16=Tjänster!$OI$24,Tjänster!OP$24,IF($AKD16=Tjänster!$OI$25,Tjänster!OP$25,IF($AKD16=Tjänster!$OI$26,Tjänster!OP$26,IF($AKD16=Tjänster!$OI$27,Tjänster!OP$27,IF($AKD16=Tjänster!$OI$28,Tjänster!OP$28,""))))))))))))))))))))))))))</f>
        <v/>
      </c>
      <c r="AKL16" s="36" t="str">
        <f>IF($AKD16=Tjänster!$OI$3,Tjänster!OQ$3,IF($AKD16=Tjänster!$OI$4,Tjänster!OQ$4,IF($AKD16=Tjänster!$OI$5,Tjänster!OQ$5,IF($AKD16=Tjänster!$OI$6,Tjänster!OQ$6,IF($AKD16=Tjänster!$OI$7,Tjänster!OQ$7,IF($AKD16=Tjänster!$OI$8,Tjänster!OQ$8,IF($AKD16=Tjänster!$OI$9,Tjänster!OQ$9,IF($AKD16=Tjänster!$OI$10,Tjänster!OQ$10,IF($AKD16=Tjänster!$OI$11,Tjänster!OQ$11,IF($AKD16=Tjänster!$OI$12,Tjänster!OQ$12,IF($AKD16=Tjänster!$OI$13,Tjänster!OQ$13,IF($AKD16=Tjänster!$OI$14,Tjänster!OQ$14,IF($AKD16=Tjänster!$OI$15,Tjänster!OQ$15,IF($AKD16=Tjänster!$OI$16,Tjänster!OQ$16,IF($AKD16=Tjänster!$OI$17,Tjänster!OQ$17,IF($AKD16=Tjänster!$OI$18,Tjänster!OQ$18,IF($AKD16=Tjänster!$OI$19,Tjänster!OQ$19,IF($AKD16=Tjänster!$OI$20,Tjänster!OQ$20,IF($AKD16=Tjänster!$OI$21,Tjänster!OQ$21,IF($AKD16=Tjänster!$OI$22,Tjänster!OQ$22,IF($AKD16=Tjänster!$OI$23,Tjänster!OQ$23,IF($AKD16=Tjänster!$OI$24,Tjänster!OQ$24,IF($AKD16=Tjänster!$OI$25,Tjänster!OQ$25,IF($AKD16=Tjänster!$OI$26,Tjänster!OQ$26,IF($AKD16=Tjänster!$OI$27,Tjänster!OQ$27,IF($AKD16=Tjänster!$OI$28,Tjänster!OQ$28,""))))))))))))))))))))))))))</f>
        <v/>
      </c>
      <c r="AKM16" s="36" t="str">
        <f>IF($AKD16=Tjänster!$OI$3,Tjänster!OR$3,IF($AKD16=Tjänster!$OI$4,Tjänster!OR$4,IF($AKD16=Tjänster!$OI$5,Tjänster!OR$5,IF($AKD16=Tjänster!$OI$6,Tjänster!OR$6,IF($AKD16=Tjänster!$OI$7,Tjänster!OR$7,IF($AKD16=Tjänster!$OI$8,Tjänster!OR$8,IF($AKD16=Tjänster!$OI$9,Tjänster!OR$9,IF($AKD16=Tjänster!$OI$10,Tjänster!OR$10,IF($AKD16=Tjänster!$OI$11,Tjänster!OR$11,IF($AKD16=Tjänster!$OI$12,Tjänster!OR$12,IF($AKD16=Tjänster!$OI$13,Tjänster!OR$13,IF($AKD16=Tjänster!$OI$14,Tjänster!OR$14,IF($AKD16=Tjänster!$OI$15,Tjänster!OR$15,IF($AKD16=Tjänster!$OI$16,Tjänster!OR$16,IF($AKD16=Tjänster!$OI$17,Tjänster!OR$17,IF($AKD16=Tjänster!$OI$18,Tjänster!OR$18,IF($AKD16=Tjänster!$OI$19,Tjänster!OR$19,IF($AKD16=Tjänster!$OI$20,Tjänster!OR$20,IF($AKD16=Tjänster!$OI$21,Tjänster!OR$21,IF($AKD16=Tjänster!$OI$22,Tjänster!OR$22,IF($AKD16=Tjänster!$OI$23,Tjänster!OR$23,IF($AKD16=Tjänster!$OI$24,Tjänster!OR$24,IF($AKD16=Tjänster!$OI$25,Tjänster!OR$25,IF($AKD16=Tjänster!$OI$26,Tjänster!OR$26,IF($AKD16=Tjänster!$OI$27,Tjänster!OR$27,IF($AKD16=Tjänster!$OI$28,Tjänster!OR$28,""))))))))))))))))))))))))))</f>
        <v/>
      </c>
      <c r="AKN16" s="36" t="str">
        <f>IF($AKD16=Tjänster!$OI$3,Tjänster!OS$3,IF($AKD16=Tjänster!$OI$4,Tjänster!OS$4,IF($AKD16=Tjänster!$OI$5,Tjänster!OS$5,IF($AKD16=Tjänster!$OI$6,Tjänster!OS$6,IF($AKD16=Tjänster!$OI$7,Tjänster!OS$7,IF($AKD16=Tjänster!$OI$8,Tjänster!OS$8,IF($AKD16=Tjänster!$OI$9,Tjänster!OS$9,IF($AKD16=Tjänster!$OI$10,Tjänster!OS$10,IF($AKD16=Tjänster!$OI$11,Tjänster!OS$11,IF($AKD16=Tjänster!$OI$12,Tjänster!OS$12,IF($AKD16=Tjänster!$OI$13,Tjänster!OS$13,IF($AKD16=Tjänster!$OI$14,Tjänster!OS$14,IF($AKD16=Tjänster!$OI$15,Tjänster!OS$15,IF($AKD16=Tjänster!$OI$16,Tjänster!OS$16,IF($AKD16=Tjänster!$OI$17,Tjänster!OS$17,IF($AKD16=Tjänster!$OI$18,Tjänster!OS$18,IF($AKD16=Tjänster!$OI$19,Tjänster!OS$19,IF($AKD16=Tjänster!$OI$20,Tjänster!OS$20,IF($AKD16=Tjänster!$OI$21,Tjänster!OS$21,IF($AKD16=Tjänster!$OI$22,Tjänster!OS$22,IF($AKD16=Tjänster!$OI$23,Tjänster!OS$23,IF($AKD16=Tjänster!$OI$24,Tjänster!OS$24,IF($AKD16=Tjänster!$OI$25,Tjänster!OS$25,IF($AKD16=Tjänster!$OI$26,Tjänster!OS$26,IF($AKD16=Tjänster!$OI$27,Tjänster!OS$27,IF($AKD16=Tjänster!$OI$28,Tjänster!OS$28,""))))))))))))))))))))))))))</f>
        <v/>
      </c>
      <c r="AKO16" s="36" t="str">
        <f>IF($AKD16=Tjänster!$OI$3,Tjänster!OT$3,IF($AKD16=Tjänster!$OI$4,Tjänster!OT$4,IF($AKD16=Tjänster!$OI$5,Tjänster!OT$5,IF($AKD16=Tjänster!$OI$6,Tjänster!OT$6,IF($AKD16=Tjänster!$OI$7,Tjänster!OT$7,IF($AKD16=Tjänster!$OI$8,Tjänster!OT$8,IF($AKD16=Tjänster!$OI$9,Tjänster!OT$9,IF($AKD16=Tjänster!$OI$10,Tjänster!OT$10,IF($AKD16=Tjänster!$OI$11,Tjänster!OT$11,IF($AKD16=Tjänster!$OI$12,Tjänster!OT$12,IF($AKD16=Tjänster!$OI$13,Tjänster!OT$13,IF($AKD16=Tjänster!$OI$14,Tjänster!OT$14,IF($AKD16=Tjänster!$OI$15,Tjänster!OT$15,IF($AKD16=Tjänster!$OI$16,Tjänster!OT$16,IF($AKD16=Tjänster!$OI$17,Tjänster!OT$17,IF($AKD16=Tjänster!$OI$18,Tjänster!OT$18,IF($AKD16=Tjänster!$OI$19,Tjänster!OT$19,IF($AKD16=Tjänster!$OI$20,Tjänster!OT$20,IF($AKD16=Tjänster!$OI$21,Tjänster!OT$21,IF($AKD16=Tjänster!$OI$22,Tjänster!OT$22,IF($AKD16=Tjänster!$OI$23,Tjänster!OT$23,IF($AKD16=Tjänster!$OI$24,Tjänster!OT$24,IF($AKD16=Tjänster!$OI$25,Tjänster!OT$25,IF($AKD16=Tjänster!$OI$26,Tjänster!OT$26,IF($AKD16=Tjänster!$OI$27,Tjänster!OT$27,IF($AKD16=Tjänster!$OI$28,Tjänster!OT$28,""))))))))))))))))))))))))))</f>
        <v/>
      </c>
      <c r="AKP16" s="36" t="str">
        <f>IF($AKD16=Tjänster!$OI$3,Tjänster!OU$3,IF($AKD16=Tjänster!$OI$4,Tjänster!OU$4,IF($AKD16=Tjänster!$OI$5,Tjänster!OU$5,IF($AKD16=Tjänster!$OI$6,Tjänster!OU$6,IF($AKD16=Tjänster!$OI$7,Tjänster!OU$7,IF($AKD16=Tjänster!$OI$8,Tjänster!OU$8,IF($AKD16=Tjänster!$OI$9,Tjänster!OU$9,IF($AKD16=Tjänster!$OI$10,Tjänster!OU$10,IF($AKD16=Tjänster!$OI$11,Tjänster!OU$11,IF($AKD16=Tjänster!$OI$12,Tjänster!OU$12,IF($AKD16=Tjänster!$OI$13,Tjänster!OU$13,IF($AKD16=Tjänster!$OI$14,Tjänster!OU$14,IF($AKD16=Tjänster!$OI$15,Tjänster!OU$15,IF($AKD16=Tjänster!$OI$16,Tjänster!OU$16,IF($AKD16=Tjänster!$OI$17,Tjänster!OU$17,IF($AKD16=Tjänster!$OI$18,Tjänster!OU$18,IF($AKD16=Tjänster!$OI$19,Tjänster!OU$19,IF($AKD16=Tjänster!$OI$20,Tjänster!OU$20,IF($AKD16=Tjänster!$OI$21,Tjänster!OU$21,IF($AKD16=Tjänster!$OI$22,Tjänster!OU$22,IF($AKD16=Tjänster!$OI$23,Tjänster!OU$23,IF($AKD16=Tjänster!$OI$24,Tjänster!OU$24,IF($AKD16=Tjänster!$OI$25,Tjänster!OU$25,IF($AKD16=Tjänster!$OI$26,Tjänster!OU$26,IF($AKD16=Tjänster!$OI$27,Tjänster!OU$27,IF($AKD16=Tjänster!$OI$28,Tjänster!OU$28,""))))))))))))))))))))))))))</f>
        <v/>
      </c>
      <c r="AKQ16" s="36" t="str">
        <f>IF($AKD16=Tjänster!$OI$3,Tjänster!OV$3,IF($AKD16=Tjänster!$OI$4,Tjänster!OV$4,IF($AKD16=Tjänster!$OI$5,Tjänster!OV$5,IF($AKD16=Tjänster!$OI$6,Tjänster!OV$6,IF($AKD16=Tjänster!$OI$7,Tjänster!OV$7,IF($AKD16=Tjänster!$OI$8,Tjänster!OV$8,IF($AKD16=Tjänster!$OI$9,Tjänster!OV$9,IF($AKD16=Tjänster!$OI$10,Tjänster!OV$10,IF($AKD16=Tjänster!$OI$11,Tjänster!OV$11,IF($AKD16=Tjänster!$OI$12,Tjänster!OV$12,IF($AKD16=Tjänster!$OI$13,Tjänster!OV$13,IF($AKD16=Tjänster!$OI$14,Tjänster!OV$14,IF($AKD16=Tjänster!$OI$15,Tjänster!OV$15,IF($AKD16=Tjänster!$OI$16,Tjänster!OV$16,IF($AKD16=Tjänster!$OI$17,Tjänster!OV$17,IF($AKD16=Tjänster!$OI$18,Tjänster!OV$18,IF($AKD16=Tjänster!$OI$19,Tjänster!OV$19,IF($AKD16=Tjänster!$OI$20,Tjänster!OV$20,IF($AKD16=Tjänster!$OI$21,Tjänster!OV$21,IF($AKD16=Tjänster!$OI$22,Tjänster!OV$22,IF($AKD16=Tjänster!$OI$23,Tjänster!OV$23,IF($AKD16=Tjänster!$OI$24,Tjänster!OV$24,IF($AKD16=Tjänster!$OI$25,Tjänster!OV$25,IF($AKD16=Tjänster!$OI$26,Tjänster!OV$26,IF($AKD16=Tjänster!$OI$27,Tjänster!OV$27,IF($AKD16=Tjänster!$OI$28,Tjänster!OV$28,""))))))))))))))))))))))))))</f>
        <v/>
      </c>
      <c r="AKR16" s="36" t="str">
        <f>IF($AKD16=Tjänster!$OI$3,Tjänster!OW$3,IF($AKD16=Tjänster!$OI$4,Tjänster!OW$4,IF($AKD16=Tjänster!$OI$5,Tjänster!OW$5,IF($AKD16=Tjänster!$OI$6,Tjänster!OW$6,IF($AKD16=Tjänster!$OI$7,Tjänster!OW$7,IF($AKD16=Tjänster!$OI$8,Tjänster!OW$8,IF($AKD16=Tjänster!$OI$9,Tjänster!OW$9,IF($AKD16=Tjänster!$OI$10,Tjänster!OW$10,IF($AKD16=Tjänster!$OI$11,Tjänster!OW$11,IF($AKD16=Tjänster!$OI$12,Tjänster!OW$12,IF($AKD16=Tjänster!$OI$13,Tjänster!OW$13,IF($AKD16=Tjänster!$OI$14,Tjänster!OW$14,IF($AKD16=Tjänster!$OI$15,Tjänster!OW$15,IF($AKD16=Tjänster!$OI$16,Tjänster!OW$16,IF($AKD16=Tjänster!$OI$17,Tjänster!OW$17,IF($AKD16=Tjänster!$OI$18,Tjänster!OW$18,IF($AKD16=Tjänster!$OI$19,Tjänster!OW$19,IF($AKD16=Tjänster!$OI$20,Tjänster!OW$20,IF($AKD16=Tjänster!$OI$21,Tjänster!OW$21,IF($AKD16=Tjänster!$OI$22,Tjänster!OW$22,IF($AKD16=Tjänster!$OI$23,Tjänster!OW$23,IF($AKD16=Tjänster!$OI$24,Tjänster!OW$24,IF($AKD16=Tjänster!$OI$25,Tjänster!OW$25,IF($AKD16=Tjänster!$OI$26,Tjänster!OW$26,IF($AKD16=Tjänster!$OI$27,Tjänster!OW$27,IF($AKD16=Tjänster!$OI$28,Tjänster!OW$28,""))))))))))))))))))))))))))</f>
        <v/>
      </c>
      <c r="AKS16" s="36" t="str">
        <f>IF($AKD16=Tjänster!$OI$3,Tjänster!OX$3,IF($AKD16=Tjänster!$OI$4,Tjänster!OX$4,IF($AKD16=Tjänster!$OI$5,Tjänster!OX$5,IF($AKD16=Tjänster!$OI$6,Tjänster!OX$6,IF($AKD16=Tjänster!$OI$7,Tjänster!OX$7,IF($AKD16=Tjänster!$OI$8,Tjänster!OX$8,IF($AKD16=Tjänster!$OI$9,Tjänster!OX$9,IF($AKD16=Tjänster!$OI$10,Tjänster!OX$10,IF($AKD16=Tjänster!$OI$11,Tjänster!OX$11,IF($AKD16=Tjänster!$OI$12,Tjänster!OX$12,IF($AKD16=Tjänster!$OI$13,Tjänster!OX$13,IF($AKD16=Tjänster!$OI$14,Tjänster!OX$14,IF($AKD16=Tjänster!$OI$15,Tjänster!OX$15,IF($AKD16=Tjänster!$OI$16,Tjänster!OX$16,IF($AKD16=Tjänster!$OI$17,Tjänster!OX$17,IF($AKD16=Tjänster!$OI$18,Tjänster!OX$18,IF($AKD16=Tjänster!$OI$19,Tjänster!OX$19,IF($AKD16=Tjänster!$OI$20,Tjänster!OX$20,IF($AKD16=Tjänster!$OI$21,Tjänster!OX$21,IF($AKD16=Tjänster!$OI$22,Tjänster!OX$22,IF($AKD16=Tjänster!$OI$23,Tjänster!OX$23,IF($AKD16=Tjänster!$OI$24,Tjänster!OX$24,IF($AKD16=Tjänster!$OI$25,Tjänster!OX$25,IF($AKD16=Tjänster!$OI$26,Tjänster!OX$26,IF($AKD16=Tjänster!$OI$27,Tjänster!OX$27,IF($AKD16=Tjänster!$OI$28,Tjänster!OX$28,""))))))))))))))))))))))))))</f>
        <v/>
      </c>
      <c r="AKT16" s="36" t="str">
        <f>IF($AKD16=Tjänster!$OI$3,Tjänster!OY$3,IF($AKD16=Tjänster!$OI$4,Tjänster!OY$4,IF($AKD16=Tjänster!$OI$5,Tjänster!OY$5,IF($AKD16=Tjänster!$OI$6,Tjänster!OY$6,IF($AKD16=Tjänster!$OI$7,Tjänster!OY$7,IF($AKD16=Tjänster!$OI$8,Tjänster!OY$8,IF($AKD16=Tjänster!$OI$9,Tjänster!OY$9,IF($AKD16=Tjänster!$OI$10,Tjänster!OY$10,IF($AKD16=Tjänster!$OI$11,Tjänster!OY$11,IF($AKD16=Tjänster!$OI$12,Tjänster!OY$12,IF($AKD16=Tjänster!$OI$13,Tjänster!OY$13,IF($AKD16=Tjänster!$OI$14,Tjänster!OY$14,IF($AKD16=Tjänster!$OI$15,Tjänster!OY$15,IF($AKD16=Tjänster!$OI$16,Tjänster!OY$16,IF($AKD16=Tjänster!$OI$17,Tjänster!OY$17,IF($AKD16=Tjänster!$OI$18,Tjänster!OY$18,IF($AKD16=Tjänster!$OI$19,Tjänster!OY$19,IF($AKD16=Tjänster!$OI$20,Tjänster!OY$20,IF($AKD16=Tjänster!$OI$21,Tjänster!OY$21,IF($AKD16=Tjänster!$OI$22,Tjänster!OY$22,IF($AKD16=Tjänster!$OI$23,Tjänster!OY$23,IF($AKD16=Tjänster!$OI$24,Tjänster!OY$24,IF($AKD16=Tjänster!$OI$25,Tjänster!OY$25,IF($AKD16=Tjänster!$OI$26,Tjänster!OY$26,IF($AKD16=Tjänster!$OI$27,Tjänster!OY$27,IF($AKD16=Tjänster!$OI$28,Tjänster!OY$28,""))))))))))))))))))))))))))</f>
        <v/>
      </c>
      <c r="AKU16" s="36" t="str">
        <f>IF($AKD16=Tjänster!$OI$3,Tjänster!OZ$3,IF($AKD16=Tjänster!$OI$4,Tjänster!OZ$4,IF($AKD16=Tjänster!$OI$5,Tjänster!OZ$5,IF($AKD16=Tjänster!$OI$6,Tjänster!OZ$6,IF($AKD16=Tjänster!$OI$7,Tjänster!OZ$7,IF($AKD16=Tjänster!$OI$8,Tjänster!OZ$8,IF($AKD16=Tjänster!$OI$9,Tjänster!OZ$9,IF($AKD16=Tjänster!$OI$10,Tjänster!OZ$10,IF($AKD16=Tjänster!$OI$11,Tjänster!OZ$11,IF($AKD16=Tjänster!$OI$12,Tjänster!OZ$12,IF($AKD16=Tjänster!$OI$13,Tjänster!OZ$13,IF($AKD16=Tjänster!$OI$14,Tjänster!OZ$14,IF($AKD16=Tjänster!$OI$15,Tjänster!OZ$15,IF($AKD16=Tjänster!$OI$16,Tjänster!OZ$16,IF($AKD16=Tjänster!$OI$17,Tjänster!OZ$17,IF($AKD16=Tjänster!$OI$18,Tjänster!OZ$18,IF($AKD16=Tjänster!$OI$19,Tjänster!OZ$19,IF($AKD16=Tjänster!$OI$20,Tjänster!OZ$20,IF($AKD16=Tjänster!$OI$21,Tjänster!OZ$21,IF($AKD16=Tjänster!$OI$22,Tjänster!OZ$22,IF($AKD16=Tjänster!$OI$23,Tjänster!OZ$23,IF($AKD16=Tjänster!$OI$24,Tjänster!OZ$24,IF($AKD16=Tjänster!$OI$25,Tjänster!OZ$25,IF($AKD16=Tjänster!$OI$26,Tjänster!OZ$26,IF($AKD16=Tjänster!$OI$27,Tjänster!OZ$27,IF($AKD16=Tjänster!$OI$28,Tjänster!OZ$28,""))))))))))))))))))))))))))</f>
        <v/>
      </c>
      <c r="AKV16" s="36" t="str">
        <f>IF($AKD16=Tjänster!$OI$3,Tjänster!PA$3,IF($AKD16=Tjänster!$OI$4,Tjänster!PA$4,IF($AKD16=Tjänster!$OI$5,Tjänster!PA$5,IF($AKD16=Tjänster!$OI$6,Tjänster!PA$6,IF($AKD16=Tjänster!$OI$7,Tjänster!PA$7,IF($AKD16=Tjänster!$OI$8,Tjänster!PA$8,IF($AKD16=Tjänster!$OI$9,Tjänster!PA$9,IF($AKD16=Tjänster!$OI$10,Tjänster!PA$10,IF($AKD16=Tjänster!$OI$11,Tjänster!PA$11,IF($AKD16=Tjänster!$OI$12,Tjänster!PA$12,IF($AKD16=Tjänster!$OI$13,Tjänster!PA$13,IF($AKD16=Tjänster!$OI$14,Tjänster!PA$14,IF($AKD16=Tjänster!$OI$15,Tjänster!PA$15,IF($AKD16=Tjänster!$OI$16,Tjänster!PA$16,IF($AKD16=Tjänster!$OI$17,Tjänster!PA$17,IF($AKD16=Tjänster!$OI$18,Tjänster!PA$18,IF($AKD16=Tjänster!$OI$19,Tjänster!PA$19,IF($AKD16=Tjänster!$OI$20,Tjänster!PA$20,IF($AKD16=Tjänster!$OI$21,Tjänster!PA$21,IF($AKD16=Tjänster!$OI$22,Tjänster!PA$22,IF($AKD16=Tjänster!$OI$23,Tjänster!PA$23,IF($AKD16=Tjänster!$OI$24,Tjänster!PA$24,IF($AKD16=Tjänster!$OI$25,Tjänster!PA$25,IF($AKD16=Tjänster!$OI$26,Tjänster!PA$26,IF($AKD16=Tjänster!$OI$27,Tjänster!PA$27,IF($AKD16=Tjänster!$OI$28,Tjänster!PA$28,""))))))))))))))))))))))))))</f>
        <v/>
      </c>
      <c r="AKW16" s="36" t="str">
        <f>IF($AKD16=Tjänster!$OI$3,Tjänster!PB$3,IF($AKD16=Tjänster!$OI$4,Tjänster!PB$4,IF($AKD16=Tjänster!$OI$5,Tjänster!PB$5,IF($AKD16=Tjänster!$OI$6,Tjänster!PB$6,IF($AKD16=Tjänster!$OI$7,Tjänster!PB$7,IF($AKD16=Tjänster!$OI$8,Tjänster!PB$8,IF($AKD16=Tjänster!$OI$9,Tjänster!PB$9,IF($AKD16=Tjänster!$OI$10,Tjänster!PB$10,IF($AKD16=Tjänster!$OI$11,Tjänster!PB$11,IF($AKD16=Tjänster!$OI$12,Tjänster!PB$12,IF($AKD16=Tjänster!$OI$13,Tjänster!PB$13,IF($AKD16=Tjänster!$OI$14,Tjänster!PB$14,IF($AKD16=Tjänster!$OI$15,Tjänster!PB$15,IF($AKD16=Tjänster!$OI$16,Tjänster!PB$16,IF($AKD16=Tjänster!$OI$17,Tjänster!PB$17,IF($AKD16=Tjänster!$OI$18,Tjänster!PB$18,IF($AKD16=Tjänster!$OI$19,Tjänster!PB$19,IF($AKD16=Tjänster!$OI$20,Tjänster!PB$20,IF($AKD16=Tjänster!$OI$21,Tjänster!PB$21,IF($AKD16=Tjänster!$OI$22,Tjänster!PB$22,IF($AKD16=Tjänster!$OI$23,Tjänster!PB$23,IF($AKD16=Tjänster!$OI$24,Tjänster!PB$24,IF($AKD16=Tjänster!$OI$25,Tjänster!PB$25,IF($AKD16=Tjänster!$OI$26,Tjänster!PB$26,IF($AKD16=Tjänster!$OI$27,Tjänster!PB$27,IF($AKD16=Tjänster!$OI$28,Tjänster!PB$28,""))))))))))))))))))))))))))</f>
        <v/>
      </c>
      <c r="AKX16" s="36" t="str">
        <f>IF($AKD16=Tjänster!$OI$3,Tjänster!PC$3,IF($AKD16=Tjänster!$OI$4,Tjänster!PC$4,IF($AKD16=Tjänster!$OI$5,Tjänster!PC$5,IF($AKD16=Tjänster!$OI$6,Tjänster!PC$6,IF($AKD16=Tjänster!$OI$7,Tjänster!PC$7,IF($AKD16=Tjänster!$OI$8,Tjänster!PC$8,IF($AKD16=Tjänster!$OI$9,Tjänster!PC$9,IF($AKD16=Tjänster!$OI$10,Tjänster!PC$10,IF($AKD16=Tjänster!$OI$11,Tjänster!PC$11,IF($AKD16=Tjänster!$OI$12,Tjänster!PC$12,IF($AKD16=Tjänster!$OI$13,Tjänster!PC$13,IF($AKD16=Tjänster!$OI$14,Tjänster!PC$14,IF($AKD16=Tjänster!$OI$15,Tjänster!PC$15,IF($AKD16=Tjänster!$OI$16,Tjänster!PC$16,IF($AKD16=Tjänster!$OI$17,Tjänster!PC$17,IF($AKD16=Tjänster!$OI$18,Tjänster!PC$18,IF($AKD16=Tjänster!$OI$19,Tjänster!PC$19,IF($AKD16=Tjänster!$OI$20,Tjänster!PC$20,IF($AKD16=Tjänster!$OI$21,Tjänster!PC$21,IF($AKD16=Tjänster!$OI$22,Tjänster!PC$22,IF($AKD16=Tjänster!$OI$23,Tjänster!PC$23,IF($AKD16=Tjänster!$OI$24,Tjänster!PC$24,IF($AKD16=Tjänster!$OI$25,Tjänster!PC$25,IF($AKD16=Tjänster!$OI$26,Tjänster!PC$26,IF($AKD16=Tjänster!$OI$27,Tjänster!PC$27,IF($AKD16=Tjänster!$OI$28,Tjänster!PC$28,""))))))))))))))))))))))))))</f>
        <v/>
      </c>
      <c r="AMA16" s="36" t="str">
        <f t="shared" si="18"/>
        <v/>
      </c>
      <c r="AMB16" s="36" t="str">
        <f>IF($AMA16=Tjänster!$PE$3,Tjänster!PF$3,IF($AMA16=Tjänster!$PE$4,Tjänster!PF$4,IF($AMA16=Tjänster!$PE$5,Tjänster!PF$5,IF($AMA16=Tjänster!$PE$6,Tjänster!PF$6,IF($AMA16=Tjänster!$PE$7,Tjänster!PF$7,IF($AMA16=Tjänster!$PE$8,Tjänster!PF$8,IF($AMA16=Tjänster!$PE$9,Tjänster!PF$9,IF($AMA16=Tjänster!$PE$10,Tjänster!PF$10,IF($AMA16=Tjänster!$PE$11,Tjänster!PF$11,IF($AMA16=Tjänster!$PE$12,Tjänster!PF$12,IF($AMA16=Tjänster!$PE$13,Tjänster!PF$13,IF($AMA16=Tjänster!$PE$14,Tjänster!PF$14,IF($AMA16=Tjänster!$PE$15,Tjänster!PF$15,IF($AMA16=Tjänster!$PE$16,Tjänster!PF$16,IF($AMA16=Tjänster!$PE$17,Tjänster!PF$17,IF($AMA16=Tjänster!$PE$18,Tjänster!PF$18,IF($AMA16=Tjänster!$PE$19,Tjänster!PF$19,IF($AMA16=Tjänster!$PE$20,Tjänster!PF$20,IF($AMA16=Tjänster!$PE$21,Tjänster!PF$21,IF($AMA16=Tjänster!$PE$22,Tjänster!PF$22,IF($AMA16=Tjänster!$PE$23,Tjänster!PF$23,IF($AMA16=Tjänster!$PE$24,Tjänster!PF$24,IF($AMA16=Tjänster!$PE$25,Tjänster!PF$25,IF($AMA16=Tjänster!$PE$26,Tjänster!PF$26,IF($AMA16=Tjänster!$PE$27,Tjänster!PF$27,IF($AMA16=Tjänster!$PE$28,Tjänster!PF$28,""))))))))))))))))))))))))))</f>
        <v/>
      </c>
      <c r="AMC16" s="36" t="str">
        <f>IF($AMA16=Tjänster!$PE$3,Tjänster!PG$3,IF($AMA16=Tjänster!$PE$4,Tjänster!PG$4,IF($AMA16=Tjänster!$PE$5,Tjänster!PG$5,IF($AMA16=Tjänster!$PE$6,Tjänster!PG$6,IF($AMA16=Tjänster!$PE$7,Tjänster!PG$7,IF($AMA16=Tjänster!$PE$8,Tjänster!PG$8,IF($AMA16=Tjänster!$PE$9,Tjänster!PG$9,IF($AMA16=Tjänster!$PE$10,Tjänster!PG$10,IF($AMA16=Tjänster!$PE$11,Tjänster!PG$11,IF($AMA16=Tjänster!$PE$12,Tjänster!PG$12,IF($AMA16=Tjänster!$PE$13,Tjänster!PG$13,IF($AMA16=Tjänster!$PE$14,Tjänster!PG$14,IF($AMA16=Tjänster!$PE$15,Tjänster!PG$15,IF($AMA16=Tjänster!$PE$16,Tjänster!PG$16,IF($AMA16=Tjänster!$PE$17,Tjänster!PG$17,IF($AMA16=Tjänster!$PE$18,Tjänster!PG$18,IF($AMA16=Tjänster!$PE$19,Tjänster!PG$19,IF($AMA16=Tjänster!$PE$20,Tjänster!PG$20,IF($AMA16=Tjänster!$PE$21,Tjänster!PG$21,IF($AMA16=Tjänster!$PE$22,Tjänster!PG$22,IF($AMA16=Tjänster!$PE$23,Tjänster!PG$23,IF($AMA16=Tjänster!$PE$24,Tjänster!PG$24,IF($AMA16=Tjänster!$PE$25,Tjänster!PG$25,IF($AMA16=Tjänster!$PE$26,Tjänster!PG$26,IF($AMA16=Tjänster!$PE$27,Tjänster!PG$27,IF($AMA16=Tjänster!$PE$28,Tjänster!PG$28,""))))))))))))))))))))))))))</f>
        <v/>
      </c>
      <c r="AMD16" s="36" t="str">
        <f>IF($AMA16=Tjänster!$PE$3,Tjänster!PH$3,IF($AMA16=Tjänster!$PE$4,Tjänster!PH$4,IF($AMA16=Tjänster!$PE$5,Tjänster!PH$5,IF($AMA16=Tjänster!$PE$6,Tjänster!PH$6,IF($AMA16=Tjänster!$PE$7,Tjänster!PH$7,IF($AMA16=Tjänster!$PE$8,Tjänster!PH$8,IF($AMA16=Tjänster!$PE$9,Tjänster!PH$9,IF($AMA16=Tjänster!$PE$10,Tjänster!PH$10,IF($AMA16=Tjänster!$PE$11,Tjänster!PH$11,IF($AMA16=Tjänster!$PE$12,Tjänster!PH$12,IF($AMA16=Tjänster!$PE$13,Tjänster!PH$13,IF($AMA16=Tjänster!$PE$14,Tjänster!PH$14,IF($AMA16=Tjänster!$PE$15,Tjänster!PH$15,IF($AMA16=Tjänster!$PE$16,Tjänster!PH$16,IF($AMA16=Tjänster!$PE$17,Tjänster!PH$17,IF($AMA16=Tjänster!$PE$18,Tjänster!PH$18,IF($AMA16=Tjänster!$PE$19,Tjänster!PH$19,IF($AMA16=Tjänster!$PE$20,Tjänster!PH$20,IF($AMA16=Tjänster!$PE$21,Tjänster!PH$21,IF($AMA16=Tjänster!$PE$22,Tjänster!PH$22,IF($AMA16=Tjänster!$PE$23,Tjänster!PH$23,IF($AMA16=Tjänster!$PE$24,Tjänster!PH$24,IF($AMA16=Tjänster!$PE$25,Tjänster!PH$25,IF($AMA16=Tjänster!$PE$26,Tjänster!PH$26,IF($AMA16=Tjänster!$PE$27,Tjänster!PH$27,IF($AMA16=Tjänster!$PE$28,Tjänster!PH$28,""))))))))))))))))))))))))))</f>
        <v/>
      </c>
      <c r="AME16" s="36" t="str">
        <f>IF($AMA16=Tjänster!$PE$3,Tjänster!PI$3,IF($AMA16=Tjänster!$PE$4,Tjänster!PI$4,IF($AMA16=Tjänster!$PE$5,Tjänster!PI$5,IF($AMA16=Tjänster!$PE$6,Tjänster!PI$6,IF($AMA16=Tjänster!$PE$7,Tjänster!PI$7,IF($AMA16=Tjänster!$PE$8,Tjänster!PI$8,IF($AMA16=Tjänster!$PE$9,Tjänster!PI$9,IF($AMA16=Tjänster!$PE$10,Tjänster!PI$10,IF($AMA16=Tjänster!$PE$11,Tjänster!PI$11,IF($AMA16=Tjänster!$PE$12,Tjänster!PI$12,IF($AMA16=Tjänster!$PE$13,Tjänster!PI$13,IF($AMA16=Tjänster!$PE$14,Tjänster!PI$14,IF($AMA16=Tjänster!$PE$15,Tjänster!PI$15,IF($AMA16=Tjänster!$PE$16,Tjänster!PI$16,IF($AMA16=Tjänster!$PE$17,Tjänster!PI$17,IF($AMA16=Tjänster!$PE$18,Tjänster!PI$18,IF($AMA16=Tjänster!$PE$19,Tjänster!PI$19,IF($AMA16=Tjänster!$PE$20,Tjänster!PI$20,IF($AMA16=Tjänster!$PE$21,Tjänster!PI$21,IF($AMA16=Tjänster!$PE$22,Tjänster!PI$22,IF($AMA16=Tjänster!$PE$23,Tjänster!PI$23,IF($AMA16=Tjänster!$PE$24,Tjänster!PI$24,IF($AMA16=Tjänster!$PE$25,Tjänster!PI$25,IF($AMA16=Tjänster!$PE$26,Tjänster!PI$26,IF($AMA16=Tjänster!$PE$27,Tjänster!PI$27,IF($AMA16=Tjänster!$PE$28,Tjänster!PI$28,""))))))))))))))))))))))))))</f>
        <v/>
      </c>
      <c r="AMF16" s="36" t="str">
        <f>IF($AMA16=Tjänster!$PE$3,Tjänster!PJ$3,IF($AMA16=Tjänster!$PE$4,Tjänster!PJ$4,IF($AMA16=Tjänster!$PE$5,Tjänster!PJ$5,IF($AMA16=Tjänster!$PE$6,Tjänster!PJ$6,IF($AMA16=Tjänster!$PE$7,Tjänster!PJ$7,IF($AMA16=Tjänster!$PE$8,Tjänster!PJ$8,IF($AMA16=Tjänster!$PE$9,Tjänster!PJ$9,IF($AMA16=Tjänster!$PE$10,Tjänster!PJ$10,IF($AMA16=Tjänster!$PE$11,Tjänster!PJ$11,IF($AMA16=Tjänster!$PE$12,Tjänster!PJ$12,IF($AMA16=Tjänster!$PE$13,Tjänster!PJ$13,IF($AMA16=Tjänster!$PE$14,Tjänster!PJ$14,IF($AMA16=Tjänster!$PE$15,Tjänster!PJ$15,IF($AMA16=Tjänster!$PE$16,Tjänster!PJ$16,IF($AMA16=Tjänster!$PE$17,Tjänster!PJ$17,IF($AMA16=Tjänster!$PE$18,Tjänster!PJ$18,IF($AMA16=Tjänster!$PE$19,Tjänster!PJ$19,IF($AMA16=Tjänster!$PE$20,Tjänster!PJ$20,IF($AMA16=Tjänster!$PE$21,Tjänster!PJ$21,IF($AMA16=Tjänster!$PE$22,Tjänster!PJ$22,IF($AMA16=Tjänster!$PE$23,Tjänster!PJ$23,IF($AMA16=Tjänster!$PE$24,Tjänster!PJ$24,IF($AMA16=Tjänster!$PE$25,Tjänster!PJ$25,IF($AMA16=Tjänster!$PE$26,Tjänster!PJ$26,IF($AMA16=Tjänster!$PE$27,Tjänster!PJ$27,IF($AMA16=Tjänster!$PE$28,Tjänster!PJ$28,""))))))))))))))))))))))))))</f>
        <v/>
      </c>
      <c r="AMG16" s="36" t="str">
        <f>IF($AMA16=Tjänster!$PE$3,Tjänster!PK$3,IF($AMA16=Tjänster!$PE$4,Tjänster!PK$4,IF($AMA16=Tjänster!$PE$5,Tjänster!PK$5,IF($AMA16=Tjänster!$PE$6,Tjänster!PK$6,IF($AMA16=Tjänster!$PE$7,Tjänster!PK$7,IF($AMA16=Tjänster!$PE$8,Tjänster!PK$8,IF($AMA16=Tjänster!$PE$9,Tjänster!PK$9,IF($AMA16=Tjänster!$PE$10,Tjänster!PK$10,IF($AMA16=Tjänster!$PE$11,Tjänster!PK$11,IF($AMA16=Tjänster!$PE$12,Tjänster!PK$12,IF($AMA16=Tjänster!$PE$13,Tjänster!PK$13,IF($AMA16=Tjänster!$PE$14,Tjänster!PK$14,IF($AMA16=Tjänster!$PE$15,Tjänster!PK$15,IF($AMA16=Tjänster!$PE$16,Tjänster!PK$16,IF($AMA16=Tjänster!$PE$17,Tjänster!PK$17,IF($AMA16=Tjänster!$PE$18,Tjänster!PK$18,IF($AMA16=Tjänster!$PE$19,Tjänster!PK$19,IF($AMA16=Tjänster!$PE$20,Tjänster!PK$20,IF($AMA16=Tjänster!$PE$21,Tjänster!PK$21,IF($AMA16=Tjänster!$PE$22,Tjänster!PK$22,IF($AMA16=Tjänster!$PE$23,Tjänster!PK$23,IF($AMA16=Tjänster!$PE$24,Tjänster!PK$24,IF($AMA16=Tjänster!$PE$25,Tjänster!PK$25,IF($AMA16=Tjänster!$PE$26,Tjänster!PK$26,IF($AMA16=Tjänster!$PE$27,Tjänster!PK$27,IF($AMA16=Tjänster!$PE$28,Tjänster!PK$28,""))))))))))))))))))))))))))</f>
        <v/>
      </c>
      <c r="AMH16" s="36" t="str">
        <f>IF($AMA16=Tjänster!$PE$3,Tjänster!PL$3,IF($AMA16=Tjänster!$PE$4,Tjänster!PL$4,IF($AMA16=Tjänster!$PE$5,Tjänster!PL$5,IF($AMA16=Tjänster!$PE$6,Tjänster!PL$6,IF($AMA16=Tjänster!$PE$7,Tjänster!PL$7,IF($AMA16=Tjänster!$PE$8,Tjänster!PL$8,IF($AMA16=Tjänster!$PE$9,Tjänster!PL$9,IF($AMA16=Tjänster!$PE$10,Tjänster!PL$10,IF($AMA16=Tjänster!$PE$11,Tjänster!PL$11,IF($AMA16=Tjänster!$PE$12,Tjänster!PL$12,IF($AMA16=Tjänster!$PE$13,Tjänster!PL$13,IF($AMA16=Tjänster!$PE$14,Tjänster!PL$14,IF($AMA16=Tjänster!$PE$15,Tjänster!PL$15,IF($AMA16=Tjänster!$PE$16,Tjänster!PL$16,IF($AMA16=Tjänster!$PE$17,Tjänster!PL$17,IF($AMA16=Tjänster!$PE$18,Tjänster!PL$18,IF($AMA16=Tjänster!$PE$19,Tjänster!PL$19,IF($AMA16=Tjänster!$PE$20,Tjänster!PL$20,IF($AMA16=Tjänster!$PE$21,Tjänster!PL$21,IF($AMA16=Tjänster!$PE$22,Tjänster!PL$22,IF($AMA16=Tjänster!$PE$23,Tjänster!PL$23,IF($AMA16=Tjänster!$PE$24,Tjänster!PL$24,IF($AMA16=Tjänster!$PE$25,Tjänster!PL$25,IF($AMA16=Tjänster!$PE$26,Tjänster!PL$26,IF($AMA16=Tjänster!$PE$27,Tjänster!PL$27,IF($AMA16=Tjänster!$PE$28,Tjänster!PL$28,""))))))))))))))))))))))))))</f>
        <v/>
      </c>
      <c r="AMI16" s="36" t="str">
        <f>IF($AMA16=Tjänster!$PE$3,Tjänster!PM$3,IF($AMA16=Tjänster!$PE$4,Tjänster!PM$4,IF($AMA16=Tjänster!$PE$5,Tjänster!PM$5,IF($AMA16=Tjänster!$PE$6,Tjänster!PM$6,IF($AMA16=Tjänster!$PE$7,Tjänster!PM$7,IF($AMA16=Tjänster!$PE$8,Tjänster!PM$8,IF($AMA16=Tjänster!$PE$9,Tjänster!PM$9,IF($AMA16=Tjänster!$PE$10,Tjänster!PM$10,IF($AMA16=Tjänster!$PE$11,Tjänster!PM$11,IF($AMA16=Tjänster!$PE$12,Tjänster!PM$12,IF($AMA16=Tjänster!$PE$13,Tjänster!PM$13,IF($AMA16=Tjänster!$PE$14,Tjänster!PM$14,IF($AMA16=Tjänster!$PE$15,Tjänster!PM$15,IF($AMA16=Tjänster!$PE$16,Tjänster!PM$16,IF($AMA16=Tjänster!$PE$17,Tjänster!PM$17,IF($AMA16=Tjänster!$PE$18,Tjänster!PM$18,IF($AMA16=Tjänster!$PE$19,Tjänster!PM$19,IF($AMA16=Tjänster!$PE$20,Tjänster!PM$20,IF($AMA16=Tjänster!$PE$21,Tjänster!PM$21,IF($AMA16=Tjänster!$PE$22,Tjänster!PM$22,IF($AMA16=Tjänster!$PE$23,Tjänster!PM$23,IF($AMA16=Tjänster!$PE$24,Tjänster!PM$24,IF($AMA16=Tjänster!$PE$25,Tjänster!PM$25,IF($AMA16=Tjänster!$PE$26,Tjänster!PM$26,IF($AMA16=Tjänster!$PE$27,Tjänster!PM$27,IF($AMA16=Tjänster!$PE$28,Tjänster!PM$28,""))))))))))))))))))))))))))</f>
        <v/>
      </c>
      <c r="AMJ16" s="36" t="str">
        <f>IF($AMA16=Tjänster!$PE$3,Tjänster!PN$3,IF($AMA16=Tjänster!$PE$4,Tjänster!PN$4,IF($AMA16=Tjänster!$PE$5,Tjänster!PN$5,IF($AMA16=Tjänster!$PE$6,Tjänster!PN$6,IF($AMA16=Tjänster!$PE$7,Tjänster!PN$7,IF($AMA16=Tjänster!$PE$8,Tjänster!PN$8,IF($AMA16=Tjänster!$PE$9,Tjänster!PN$9,IF($AMA16=Tjänster!$PE$10,Tjänster!PN$10,IF($AMA16=Tjänster!$PE$11,Tjänster!PN$11,IF($AMA16=Tjänster!$PE$12,Tjänster!PN$12,IF($AMA16=Tjänster!$PE$13,Tjänster!PN$13,IF($AMA16=Tjänster!$PE$14,Tjänster!PN$14,IF($AMA16=Tjänster!$PE$15,Tjänster!PN$15,IF($AMA16=Tjänster!$PE$16,Tjänster!PN$16,IF($AMA16=Tjänster!$PE$17,Tjänster!PN$17,IF($AMA16=Tjänster!$PE$18,Tjänster!PN$18,IF($AMA16=Tjänster!$PE$19,Tjänster!PN$19,IF($AMA16=Tjänster!$PE$20,Tjänster!PN$20,IF($AMA16=Tjänster!$PE$21,Tjänster!PN$21,IF($AMA16=Tjänster!$PE$22,Tjänster!PN$22,IF($AMA16=Tjänster!$PE$23,Tjänster!PN$23,IF($AMA16=Tjänster!$PE$24,Tjänster!PN$24,IF($AMA16=Tjänster!$PE$25,Tjänster!PN$25,IF($AMA16=Tjänster!$PE$26,Tjänster!PN$26,IF($AMA16=Tjänster!$PE$27,Tjänster!PN$27,IF($AMA16=Tjänster!$PE$28,Tjänster!PN$28,""))))))))))))))))))))))))))</f>
        <v/>
      </c>
      <c r="AMK16" s="36" t="str">
        <f>IF($AMA16=Tjänster!$PE$3,Tjänster!PO$3,IF($AMA16=Tjänster!$PE$4,Tjänster!PO$4,IF($AMA16=Tjänster!$PE$5,Tjänster!PO$5,IF($AMA16=Tjänster!$PE$6,Tjänster!PO$6,IF($AMA16=Tjänster!$PE$7,Tjänster!PO$7,IF($AMA16=Tjänster!$PE$8,Tjänster!PO$8,IF($AMA16=Tjänster!$PE$9,Tjänster!PO$9,IF($AMA16=Tjänster!$PE$10,Tjänster!PO$10,IF($AMA16=Tjänster!$PE$11,Tjänster!PO$11,IF($AMA16=Tjänster!$PE$12,Tjänster!PO$12,IF($AMA16=Tjänster!$PE$13,Tjänster!PO$13,IF($AMA16=Tjänster!$PE$14,Tjänster!PO$14,IF($AMA16=Tjänster!$PE$15,Tjänster!PO$15,IF($AMA16=Tjänster!$PE$16,Tjänster!PO$16,IF($AMA16=Tjänster!$PE$17,Tjänster!PO$17,IF($AMA16=Tjänster!$PE$18,Tjänster!PO$18,IF($AMA16=Tjänster!$PE$19,Tjänster!PO$19,IF($AMA16=Tjänster!$PE$20,Tjänster!PO$20,IF($AMA16=Tjänster!$PE$21,Tjänster!PO$21,IF($AMA16=Tjänster!$PE$22,Tjänster!PO$22,IF($AMA16=Tjänster!$PE$23,Tjänster!PO$23,IF($AMA16=Tjänster!$PE$24,Tjänster!PO$24,IF($AMA16=Tjänster!$PE$25,Tjänster!PO$25,IF($AMA16=Tjänster!$PE$26,Tjänster!PO$26,IF($AMA16=Tjänster!$PE$27,Tjänster!PO$27,IF($AMA16=Tjänster!$PE$28,Tjänster!PO$28,""))))))))))))))))))))))))))</f>
        <v/>
      </c>
      <c r="AML16" s="36" t="str">
        <f>IF($AMA16=Tjänster!$PE$3,Tjänster!PP$3,IF($AMA16=Tjänster!$PE$4,Tjänster!PP$4,IF($AMA16=Tjänster!$PE$5,Tjänster!PP$5,IF($AMA16=Tjänster!$PE$6,Tjänster!PP$6,IF($AMA16=Tjänster!$PE$7,Tjänster!PP$7,IF($AMA16=Tjänster!$PE$8,Tjänster!PP$8,IF($AMA16=Tjänster!$PE$9,Tjänster!PP$9,IF($AMA16=Tjänster!$PE$10,Tjänster!PP$10,IF($AMA16=Tjänster!$PE$11,Tjänster!PP$11,IF($AMA16=Tjänster!$PE$12,Tjänster!PP$12,IF($AMA16=Tjänster!$PE$13,Tjänster!PP$13,IF($AMA16=Tjänster!$PE$14,Tjänster!PP$14,IF($AMA16=Tjänster!$PE$15,Tjänster!PP$15,IF($AMA16=Tjänster!$PE$16,Tjänster!PP$16,IF($AMA16=Tjänster!$PE$17,Tjänster!PP$17,IF($AMA16=Tjänster!$PE$18,Tjänster!PP$18,IF($AMA16=Tjänster!$PE$19,Tjänster!PP$19,IF($AMA16=Tjänster!$PE$20,Tjänster!PP$20,IF($AMA16=Tjänster!$PE$21,Tjänster!PP$21,IF($AMA16=Tjänster!$PE$22,Tjänster!PP$22,IF($AMA16=Tjänster!$PE$23,Tjänster!PP$23,IF($AMA16=Tjänster!$PE$24,Tjänster!PP$24,IF($AMA16=Tjänster!$PE$25,Tjänster!PP$25,IF($AMA16=Tjänster!$PE$26,Tjänster!PP$26,IF($AMA16=Tjänster!$PE$27,Tjänster!PP$27,IF($AMA16=Tjänster!$PE$28,Tjänster!PP$28,""))))))))))))))))))))))))))</f>
        <v/>
      </c>
      <c r="AMM16" s="36" t="str">
        <f>IF($AMA16=Tjänster!$PE$3,Tjänster!PQ$3,IF($AMA16=Tjänster!$PE$4,Tjänster!PQ$4,IF($AMA16=Tjänster!$PE$5,Tjänster!PQ$5,IF($AMA16=Tjänster!$PE$6,Tjänster!PQ$6,IF($AMA16=Tjänster!$PE$7,Tjänster!PQ$7,IF($AMA16=Tjänster!$PE$8,Tjänster!PQ$8,IF($AMA16=Tjänster!$PE$9,Tjänster!PQ$9,IF($AMA16=Tjänster!$PE$10,Tjänster!PQ$10,IF($AMA16=Tjänster!$PE$11,Tjänster!PQ$11,IF($AMA16=Tjänster!$PE$12,Tjänster!PQ$12,IF($AMA16=Tjänster!$PE$13,Tjänster!PQ$13,IF($AMA16=Tjänster!$PE$14,Tjänster!PQ$14,IF($AMA16=Tjänster!$PE$15,Tjänster!PQ$15,IF($AMA16=Tjänster!$PE$16,Tjänster!PQ$16,IF($AMA16=Tjänster!$PE$17,Tjänster!PQ$17,IF($AMA16=Tjänster!$PE$18,Tjänster!PQ$18,IF($AMA16=Tjänster!$PE$19,Tjänster!PQ$19,IF($AMA16=Tjänster!$PE$20,Tjänster!PQ$20,IF($AMA16=Tjänster!$PE$21,Tjänster!PQ$21,IF($AMA16=Tjänster!$PE$22,Tjänster!PQ$22,IF($AMA16=Tjänster!$PE$23,Tjänster!PQ$23,IF($AMA16=Tjänster!$PE$24,Tjänster!PQ$24,IF($AMA16=Tjänster!$PE$25,Tjänster!PQ$25,IF($AMA16=Tjänster!$PE$26,Tjänster!PQ$26,IF($AMA16=Tjänster!$PE$27,Tjänster!PQ$27,IF($AMA16=Tjänster!$PE$28,Tjänster!PQ$28,""))))))))))))))))))))))))))</f>
        <v/>
      </c>
      <c r="AMN16" s="36" t="str">
        <f>IF($AMA16=Tjänster!$PE$3,Tjänster!PR$3,IF($AMA16=Tjänster!$PE$4,Tjänster!PR$4,IF($AMA16=Tjänster!$PE$5,Tjänster!PR$5,IF($AMA16=Tjänster!$PE$6,Tjänster!PR$6,IF($AMA16=Tjänster!$PE$7,Tjänster!PR$7,IF($AMA16=Tjänster!$PE$8,Tjänster!PR$8,IF($AMA16=Tjänster!$PE$9,Tjänster!PR$9,IF($AMA16=Tjänster!$PE$10,Tjänster!PR$10,IF($AMA16=Tjänster!$PE$11,Tjänster!PR$11,IF($AMA16=Tjänster!$PE$12,Tjänster!PR$12,IF($AMA16=Tjänster!$PE$13,Tjänster!PR$13,IF($AMA16=Tjänster!$PE$14,Tjänster!PR$14,IF($AMA16=Tjänster!$PE$15,Tjänster!PR$15,IF($AMA16=Tjänster!$PE$16,Tjänster!PR$16,IF($AMA16=Tjänster!$PE$17,Tjänster!PR$17,IF($AMA16=Tjänster!$PE$18,Tjänster!PR$18,IF($AMA16=Tjänster!$PE$19,Tjänster!PR$19,IF($AMA16=Tjänster!$PE$20,Tjänster!PR$20,IF($AMA16=Tjänster!$PE$21,Tjänster!PR$21,IF($AMA16=Tjänster!$PE$22,Tjänster!PR$22,IF($AMA16=Tjänster!$PE$23,Tjänster!PR$23,IF($AMA16=Tjänster!$PE$24,Tjänster!PR$24,IF($AMA16=Tjänster!$PE$25,Tjänster!PR$25,IF($AMA16=Tjänster!$PE$26,Tjänster!PR$26,IF($AMA16=Tjänster!$PE$27,Tjänster!PR$27,IF($AMA16=Tjänster!$PE$28,Tjänster!PR$28,""))))))))))))))))))))))))))</f>
        <v/>
      </c>
      <c r="AMO16" s="36" t="str">
        <f>IF($AMA16=Tjänster!$PE$3,Tjänster!PS$3,IF($AMA16=Tjänster!$PE$4,Tjänster!PS$4,IF($AMA16=Tjänster!$PE$5,Tjänster!PS$5,IF($AMA16=Tjänster!$PE$6,Tjänster!PS$6,IF($AMA16=Tjänster!$PE$7,Tjänster!PS$7,IF($AMA16=Tjänster!$PE$8,Tjänster!PS$8,IF($AMA16=Tjänster!$PE$9,Tjänster!PS$9,IF($AMA16=Tjänster!$PE$10,Tjänster!PS$10,IF($AMA16=Tjänster!$PE$11,Tjänster!PS$11,IF($AMA16=Tjänster!$PE$12,Tjänster!PS$12,IF($AMA16=Tjänster!$PE$13,Tjänster!PS$13,IF($AMA16=Tjänster!$PE$14,Tjänster!PS$14,IF($AMA16=Tjänster!$PE$15,Tjänster!PS$15,IF($AMA16=Tjänster!$PE$16,Tjänster!PS$16,IF($AMA16=Tjänster!$PE$17,Tjänster!PS$17,IF($AMA16=Tjänster!$PE$18,Tjänster!PS$18,IF($AMA16=Tjänster!$PE$19,Tjänster!PS$19,IF($AMA16=Tjänster!$PE$20,Tjänster!PS$20,IF($AMA16=Tjänster!$PE$21,Tjänster!PS$21,IF($AMA16=Tjänster!$PE$22,Tjänster!PS$22,IF($AMA16=Tjänster!$PE$23,Tjänster!PS$23,IF($AMA16=Tjänster!$PE$24,Tjänster!PS$24,IF($AMA16=Tjänster!$PE$25,Tjänster!PS$25,IF($AMA16=Tjänster!$PE$26,Tjänster!PS$26,IF($AMA16=Tjänster!$PE$27,Tjänster!PS$27,IF($AMA16=Tjänster!$PE$28,Tjänster!PS$28,""))))))))))))))))))))))))))</f>
        <v/>
      </c>
      <c r="AMP16" s="36" t="str">
        <f>IF($AMA16=Tjänster!$PE$3,Tjänster!PT$3,IF($AMA16=Tjänster!$PE$4,Tjänster!PT$4,IF($AMA16=Tjänster!$PE$5,Tjänster!PT$5,IF($AMA16=Tjänster!$PE$6,Tjänster!PT$6,IF($AMA16=Tjänster!$PE$7,Tjänster!PT$7,IF($AMA16=Tjänster!$PE$8,Tjänster!PT$8,IF($AMA16=Tjänster!$PE$9,Tjänster!PT$9,IF($AMA16=Tjänster!$PE$10,Tjänster!PT$10,IF($AMA16=Tjänster!$PE$11,Tjänster!PT$11,IF($AMA16=Tjänster!$PE$12,Tjänster!PT$12,IF($AMA16=Tjänster!$PE$13,Tjänster!PT$13,IF($AMA16=Tjänster!$PE$14,Tjänster!PT$14,IF($AMA16=Tjänster!$PE$15,Tjänster!PT$15,IF($AMA16=Tjänster!$PE$16,Tjänster!PT$16,IF($AMA16=Tjänster!$PE$17,Tjänster!PT$17,IF($AMA16=Tjänster!$PE$18,Tjänster!PT$18,IF($AMA16=Tjänster!$PE$19,Tjänster!PT$19,IF($AMA16=Tjänster!$PE$20,Tjänster!PT$20,IF($AMA16=Tjänster!$PE$21,Tjänster!PT$21,IF($AMA16=Tjänster!$PE$22,Tjänster!PT$22,IF($AMA16=Tjänster!$PE$23,Tjänster!PT$23,IF($AMA16=Tjänster!$PE$24,Tjänster!PT$24,IF($AMA16=Tjänster!$PE$25,Tjänster!PT$25,IF($AMA16=Tjänster!$PE$26,Tjänster!PT$26,IF($AMA16=Tjänster!$PE$27,Tjänster!PT$27,IF($AMA16=Tjänster!$PE$28,Tjänster!PT$28,""))))))))))))))))))))))))))</f>
        <v/>
      </c>
      <c r="AMQ16" s="36" t="str">
        <f>IF($AMA16=Tjänster!$PE$3,Tjänster!PU$3,IF($AMA16=Tjänster!$PE$4,Tjänster!PU$4,IF($AMA16=Tjänster!$PE$5,Tjänster!PU$5,IF($AMA16=Tjänster!$PE$6,Tjänster!PU$6,IF($AMA16=Tjänster!$PE$7,Tjänster!PU$7,IF($AMA16=Tjänster!$PE$8,Tjänster!PU$8,IF($AMA16=Tjänster!$PE$9,Tjänster!PU$9,IF($AMA16=Tjänster!$PE$10,Tjänster!PU$10,IF($AMA16=Tjänster!$PE$11,Tjänster!PU$11,IF($AMA16=Tjänster!$PE$12,Tjänster!PU$12,IF($AMA16=Tjänster!$PE$13,Tjänster!PU$13,IF($AMA16=Tjänster!$PE$14,Tjänster!PU$14,IF($AMA16=Tjänster!$PE$15,Tjänster!PU$15,IF($AMA16=Tjänster!$PE$16,Tjänster!PU$16,IF($AMA16=Tjänster!$PE$17,Tjänster!PU$17,IF($AMA16=Tjänster!$PE$18,Tjänster!PU$18,IF($AMA16=Tjänster!$PE$19,Tjänster!PU$19,IF($AMA16=Tjänster!$PE$20,Tjänster!PU$20,IF($AMA16=Tjänster!$PE$21,Tjänster!PU$21,IF($AMA16=Tjänster!$PE$22,Tjänster!PU$22,IF($AMA16=Tjänster!$PE$23,Tjänster!PU$23,IF($AMA16=Tjänster!$PE$24,Tjänster!PU$24,IF($AMA16=Tjänster!$PE$25,Tjänster!PU$25,IF($AMA16=Tjänster!$PE$26,Tjänster!PU$26,IF($AMA16=Tjänster!$PE$27,Tjänster!PU$27,IF($AMA16=Tjänster!$PE$28,Tjänster!PU$28,""))))))))))))))))))))))))))</f>
        <v/>
      </c>
      <c r="AMR16" s="36" t="str">
        <f>IF($AMA16=Tjänster!$PE$3,Tjänster!PV$3,IF($AMA16=Tjänster!$PE$4,Tjänster!PV$4,IF($AMA16=Tjänster!$PE$5,Tjänster!PV$5,IF($AMA16=Tjänster!$PE$6,Tjänster!PV$6,IF($AMA16=Tjänster!$PE$7,Tjänster!PV$7,IF($AMA16=Tjänster!$PE$8,Tjänster!PV$8,IF($AMA16=Tjänster!$PE$9,Tjänster!PV$9,IF($AMA16=Tjänster!$PE$10,Tjänster!PV$10,IF($AMA16=Tjänster!$PE$11,Tjänster!PV$11,IF($AMA16=Tjänster!$PE$12,Tjänster!PV$12,IF($AMA16=Tjänster!$PE$13,Tjänster!PV$13,IF($AMA16=Tjänster!$PE$14,Tjänster!PV$14,IF($AMA16=Tjänster!$PE$15,Tjänster!PV$15,IF($AMA16=Tjänster!$PE$16,Tjänster!PV$16,IF($AMA16=Tjänster!$PE$17,Tjänster!PV$17,IF($AMA16=Tjänster!$PE$18,Tjänster!PV$18,IF($AMA16=Tjänster!$PE$19,Tjänster!PV$19,IF($AMA16=Tjänster!$PE$20,Tjänster!PV$20,IF($AMA16=Tjänster!$PE$21,Tjänster!PV$21,IF($AMA16=Tjänster!$PE$22,Tjänster!PV$22,IF($AMA16=Tjänster!$PE$23,Tjänster!PV$23,IF($AMA16=Tjänster!$PE$24,Tjänster!PV$24,IF($AMA16=Tjänster!$PE$25,Tjänster!PV$25,IF($AMA16=Tjänster!$PE$26,Tjänster!PV$26,IF($AMA16=Tjänster!$PE$27,Tjänster!PV$27,IF($AMA16=Tjänster!$PE$28,Tjänster!PV$28,""))))))))))))))))))))))))))</f>
        <v/>
      </c>
      <c r="AMS16" s="36" t="str">
        <f>IF($AMA16=Tjänster!$PE$3,Tjänster!PW$3,IF($AMA16=Tjänster!$PE$4,Tjänster!PW$4,IF($AMA16=Tjänster!$PE$5,Tjänster!PW$5,IF($AMA16=Tjänster!$PE$6,Tjänster!PW$6,IF($AMA16=Tjänster!$PE$7,Tjänster!PW$7,IF($AMA16=Tjänster!$PE$8,Tjänster!PW$8,IF($AMA16=Tjänster!$PE$9,Tjänster!PW$9,IF($AMA16=Tjänster!$PE$10,Tjänster!PW$10,IF($AMA16=Tjänster!$PE$11,Tjänster!PW$11,IF($AMA16=Tjänster!$PE$12,Tjänster!PW$12,IF($AMA16=Tjänster!$PE$13,Tjänster!PW$13,IF($AMA16=Tjänster!$PE$14,Tjänster!PW$14,IF($AMA16=Tjänster!$PE$15,Tjänster!PW$15,IF($AMA16=Tjänster!$PE$16,Tjänster!PW$16,IF($AMA16=Tjänster!$PE$17,Tjänster!PW$17,IF($AMA16=Tjänster!$PE$18,Tjänster!PW$18,IF($AMA16=Tjänster!$PE$19,Tjänster!PW$19,IF($AMA16=Tjänster!$PE$20,Tjänster!PW$20,IF($AMA16=Tjänster!$PE$21,Tjänster!PW$21,IF($AMA16=Tjänster!$PE$22,Tjänster!PW$22,IF($AMA16=Tjänster!$PE$23,Tjänster!PW$23,IF($AMA16=Tjänster!$PE$24,Tjänster!PW$24,IF($AMA16=Tjänster!$PE$25,Tjänster!PW$25,IF($AMA16=Tjänster!$PE$26,Tjänster!PW$26,IF($AMA16=Tjänster!$PE$27,Tjänster!PW$27,IF($AMA16=Tjänster!$PE$28,Tjänster!PW$28,""))))))))))))))))))))))))))</f>
        <v/>
      </c>
      <c r="AMT16" s="36" t="str">
        <f>IF($AMA16=Tjänster!$PE$3,Tjänster!PX$3,IF($AMA16=Tjänster!$PE$4,Tjänster!PX$4,IF($AMA16=Tjänster!$PE$5,Tjänster!PX$5,IF($AMA16=Tjänster!$PE$6,Tjänster!PX$6,IF($AMA16=Tjänster!$PE$7,Tjänster!PX$7,IF($AMA16=Tjänster!$PE$8,Tjänster!PX$8,IF($AMA16=Tjänster!$PE$9,Tjänster!PX$9,IF($AMA16=Tjänster!$PE$10,Tjänster!PX$10,IF($AMA16=Tjänster!$PE$11,Tjänster!PX$11,IF($AMA16=Tjänster!$PE$12,Tjänster!PX$12,IF($AMA16=Tjänster!$PE$13,Tjänster!PX$13,IF($AMA16=Tjänster!$PE$14,Tjänster!PX$14,IF($AMA16=Tjänster!$PE$15,Tjänster!PX$15,IF($AMA16=Tjänster!$PE$16,Tjänster!PX$16,IF($AMA16=Tjänster!$PE$17,Tjänster!PX$17,IF($AMA16=Tjänster!$PE$18,Tjänster!PX$18,IF($AMA16=Tjänster!$PE$19,Tjänster!PX$19,IF($AMA16=Tjänster!$PE$20,Tjänster!PX$20,IF($AMA16=Tjänster!$PE$21,Tjänster!PX$21,IF($AMA16=Tjänster!$PE$22,Tjänster!PX$22,IF($AMA16=Tjänster!$PE$23,Tjänster!PX$23,IF($AMA16=Tjänster!$PE$24,Tjänster!PX$24,IF($AMA16=Tjänster!$PE$25,Tjänster!PX$25,IF($AMA16=Tjänster!$PE$26,Tjänster!PX$26,IF($AMA16=Tjänster!$PE$27,Tjänster!PX$27,IF($AMA16=Tjänster!$PE$28,Tjänster!PX$28,""))))))))))))))))))))))))))</f>
        <v/>
      </c>
      <c r="AMU16" s="36" t="str">
        <f>IF($AMA16=Tjänster!$PE$3,Tjänster!PY$3,IF($AMA16=Tjänster!$PE$4,Tjänster!PY$4,IF($AMA16=Tjänster!$PE$5,Tjänster!PY$5,IF($AMA16=Tjänster!$PE$6,Tjänster!PY$6,IF($AMA16=Tjänster!$PE$7,Tjänster!PY$7,IF($AMA16=Tjänster!$PE$8,Tjänster!PY$8,IF($AMA16=Tjänster!$PE$9,Tjänster!PY$9,IF($AMA16=Tjänster!$PE$10,Tjänster!PY$10,IF($AMA16=Tjänster!$PE$11,Tjänster!PY$11,IF($AMA16=Tjänster!$PE$12,Tjänster!PY$12,IF($AMA16=Tjänster!$PE$13,Tjänster!PY$13,IF($AMA16=Tjänster!$PE$14,Tjänster!PY$14,IF($AMA16=Tjänster!$PE$15,Tjänster!PY$15,IF($AMA16=Tjänster!$PE$16,Tjänster!PY$16,IF($AMA16=Tjänster!$PE$17,Tjänster!PY$17,IF($AMA16=Tjänster!$PE$18,Tjänster!PY$18,IF($AMA16=Tjänster!$PE$19,Tjänster!PY$19,IF($AMA16=Tjänster!$PE$20,Tjänster!PY$20,IF($AMA16=Tjänster!$PE$21,Tjänster!PY$21,IF($AMA16=Tjänster!$PE$22,Tjänster!PY$22,IF($AMA16=Tjänster!$PE$23,Tjänster!PY$23,IF($AMA16=Tjänster!$PE$24,Tjänster!PY$24,IF($AMA16=Tjänster!$PE$25,Tjänster!PY$25,IF($AMA16=Tjänster!$PE$26,Tjänster!PY$26,IF($AMA16=Tjänster!$PE$27,Tjänster!PY$27,IF($AMA16=Tjänster!$PE$28,Tjänster!PY$28,""))))))))))))))))))))))))))</f>
        <v/>
      </c>
      <c r="ANX16" s="36" t="str">
        <f t="shared" si="19"/>
        <v/>
      </c>
      <c r="ANY16" s="36" t="str">
        <f>IF($ANX16=Tjänster!$QA$3,Tjänster!QB$3,IF($ANX16=Tjänster!$QA$4,Tjänster!QB$4,IF($ANX16=Tjänster!$QA$5,Tjänster!QB$5,IF($ANX16=Tjänster!$QA$6,Tjänster!QB$6,IF($ANX16=Tjänster!$QA$7,Tjänster!QB$7,IF($ANX16=Tjänster!$QA$8,Tjänster!QB$8,IF($ANX16=Tjänster!$QA$9,Tjänster!QB$9,IF($ANX16=Tjänster!$QA$10,Tjänster!QB$10,IF($ANX16=Tjänster!$QA$11,Tjänster!QB$11,IF($ANX16=Tjänster!$QA$12,Tjänster!QB$12,IF($ANX16=Tjänster!$QA$13,Tjänster!QB$13,IF($ANX16=Tjänster!$QA$14,Tjänster!QB$14,IF($ANX16=Tjänster!$QA$15,Tjänster!QB$15,IF($ANX16=Tjänster!$QA$16,Tjänster!QB$16,IF($ANX16=Tjänster!$QA$17,Tjänster!QB$17,IF($ANX16=Tjänster!$QA$18,Tjänster!QB$18,IF($ANX16=Tjänster!$QA$19,Tjänster!QB$19,IF($ANX16=Tjänster!$QA$20,Tjänster!QB$20,IF($ANX16=Tjänster!$QA$21,Tjänster!QB$21,IF($ANX16=Tjänster!$QA$22,Tjänster!QB$22,IF($ANX16=Tjänster!$QA$23,Tjänster!QB$23,IF($ANX16=Tjänster!$QA$24,Tjänster!QB$24,IF($ANX16=Tjänster!$QA$25,Tjänster!QB$25,IF($ANX16=Tjänster!$QA$26,Tjänster!QB$26,IF($ANX16=Tjänster!$QA$27,Tjänster!QB$27,IF($ANX16=Tjänster!$QA$28,Tjänster!QB$28,""))))))))))))))))))))))))))</f>
        <v/>
      </c>
      <c r="ANZ16" s="36" t="str">
        <f>IF($ANX16=Tjänster!$QA$3,Tjänster!QC$3,IF($ANX16=Tjänster!$QA$4,Tjänster!QC$4,IF($ANX16=Tjänster!$QA$5,Tjänster!QC$5,IF($ANX16=Tjänster!$QA$6,Tjänster!QC$6,IF($ANX16=Tjänster!$QA$7,Tjänster!QC$7,IF($ANX16=Tjänster!$QA$8,Tjänster!QC$8,IF($ANX16=Tjänster!$QA$9,Tjänster!QC$9,IF($ANX16=Tjänster!$QA$10,Tjänster!QC$10,IF($ANX16=Tjänster!$QA$11,Tjänster!QC$11,IF($ANX16=Tjänster!$QA$12,Tjänster!QC$12,IF($ANX16=Tjänster!$QA$13,Tjänster!QC$13,IF($ANX16=Tjänster!$QA$14,Tjänster!QC$14,IF($ANX16=Tjänster!$QA$15,Tjänster!QC$15,IF($ANX16=Tjänster!$QA$16,Tjänster!QC$16,IF($ANX16=Tjänster!$QA$17,Tjänster!QC$17,IF($ANX16=Tjänster!$QA$18,Tjänster!QC$18,IF($ANX16=Tjänster!$QA$19,Tjänster!QC$19,IF($ANX16=Tjänster!$QA$20,Tjänster!QC$20,IF($ANX16=Tjänster!$QA$21,Tjänster!QC$21,IF($ANX16=Tjänster!$QA$22,Tjänster!QC$22,IF($ANX16=Tjänster!$QA$23,Tjänster!QC$23,IF($ANX16=Tjänster!$QA$24,Tjänster!QC$24,IF($ANX16=Tjänster!$QA$25,Tjänster!QC$25,IF($ANX16=Tjänster!$QA$26,Tjänster!QC$26,IF($ANX16=Tjänster!$QA$27,Tjänster!QC$27,IF($ANX16=Tjänster!$QA$28,Tjänster!QC$28,""))))))))))))))))))))))))))</f>
        <v/>
      </c>
      <c r="AOA16" s="36" t="str">
        <f>IF($ANX16=Tjänster!$QA$3,Tjänster!QD$3,IF($ANX16=Tjänster!$QA$4,Tjänster!QD$4,IF($ANX16=Tjänster!$QA$5,Tjänster!QD$5,IF($ANX16=Tjänster!$QA$6,Tjänster!QD$6,IF($ANX16=Tjänster!$QA$7,Tjänster!QD$7,IF($ANX16=Tjänster!$QA$8,Tjänster!QD$8,IF($ANX16=Tjänster!$QA$9,Tjänster!QD$9,IF($ANX16=Tjänster!$QA$10,Tjänster!QD$10,IF($ANX16=Tjänster!$QA$11,Tjänster!QD$11,IF($ANX16=Tjänster!$QA$12,Tjänster!QD$12,IF($ANX16=Tjänster!$QA$13,Tjänster!QD$13,IF($ANX16=Tjänster!$QA$14,Tjänster!QD$14,IF($ANX16=Tjänster!$QA$15,Tjänster!QD$15,IF($ANX16=Tjänster!$QA$16,Tjänster!QD$16,IF($ANX16=Tjänster!$QA$17,Tjänster!QD$17,IF($ANX16=Tjänster!$QA$18,Tjänster!QD$18,IF($ANX16=Tjänster!$QA$19,Tjänster!QD$19,IF($ANX16=Tjänster!$QA$20,Tjänster!QD$20,IF($ANX16=Tjänster!$QA$21,Tjänster!QD$21,IF($ANX16=Tjänster!$QA$22,Tjänster!QD$22,IF($ANX16=Tjänster!$QA$23,Tjänster!QD$23,IF($ANX16=Tjänster!$QA$24,Tjänster!QD$24,IF($ANX16=Tjänster!$QA$25,Tjänster!QD$25,IF($ANX16=Tjänster!$QA$26,Tjänster!QD$26,IF($ANX16=Tjänster!$QA$27,Tjänster!QD$27,IF($ANX16=Tjänster!$QA$28,Tjänster!QD$28,""))))))))))))))))))))))))))</f>
        <v/>
      </c>
      <c r="AOB16" s="36" t="str">
        <f>IF($ANX16=Tjänster!$QA$3,Tjänster!QE$3,IF($ANX16=Tjänster!$QA$4,Tjänster!QE$4,IF($ANX16=Tjänster!$QA$5,Tjänster!QE$5,IF($ANX16=Tjänster!$QA$6,Tjänster!QE$6,IF($ANX16=Tjänster!$QA$7,Tjänster!QE$7,IF($ANX16=Tjänster!$QA$8,Tjänster!QE$8,IF($ANX16=Tjänster!$QA$9,Tjänster!QE$9,IF($ANX16=Tjänster!$QA$10,Tjänster!QE$10,IF($ANX16=Tjänster!$QA$11,Tjänster!QE$11,IF($ANX16=Tjänster!$QA$12,Tjänster!QE$12,IF($ANX16=Tjänster!$QA$13,Tjänster!QE$13,IF($ANX16=Tjänster!$QA$14,Tjänster!QE$14,IF($ANX16=Tjänster!$QA$15,Tjänster!QE$15,IF($ANX16=Tjänster!$QA$16,Tjänster!QE$16,IF($ANX16=Tjänster!$QA$17,Tjänster!QE$17,IF($ANX16=Tjänster!$QA$18,Tjänster!QE$18,IF($ANX16=Tjänster!$QA$19,Tjänster!QE$19,IF($ANX16=Tjänster!$QA$20,Tjänster!QE$20,IF($ANX16=Tjänster!$QA$21,Tjänster!QE$21,IF($ANX16=Tjänster!$QA$22,Tjänster!QE$22,IF($ANX16=Tjänster!$QA$23,Tjänster!QE$23,IF($ANX16=Tjänster!$QA$24,Tjänster!QE$24,IF($ANX16=Tjänster!$QA$25,Tjänster!QE$25,IF($ANX16=Tjänster!$QA$26,Tjänster!QE$26,IF($ANX16=Tjänster!$QA$27,Tjänster!QE$27,IF($ANX16=Tjänster!$QA$28,Tjänster!QE$28,""))))))))))))))))))))))))))</f>
        <v/>
      </c>
      <c r="AOC16" s="36" t="str">
        <f>IF($ANX16=Tjänster!$QA$3,Tjänster!QF$3,IF($ANX16=Tjänster!$QA$4,Tjänster!QF$4,IF($ANX16=Tjänster!$QA$5,Tjänster!QF$5,IF($ANX16=Tjänster!$QA$6,Tjänster!QF$6,IF($ANX16=Tjänster!$QA$7,Tjänster!QF$7,IF($ANX16=Tjänster!$QA$8,Tjänster!QF$8,IF($ANX16=Tjänster!$QA$9,Tjänster!QF$9,IF($ANX16=Tjänster!$QA$10,Tjänster!QF$10,IF($ANX16=Tjänster!$QA$11,Tjänster!QF$11,IF($ANX16=Tjänster!$QA$12,Tjänster!QF$12,IF($ANX16=Tjänster!$QA$13,Tjänster!QF$13,IF($ANX16=Tjänster!$QA$14,Tjänster!QF$14,IF($ANX16=Tjänster!$QA$15,Tjänster!QF$15,IF($ANX16=Tjänster!$QA$16,Tjänster!QF$16,IF($ANX16=Tjänster!$QA$17,Tjänster!QF$17,IF($ANX16=Tjänster!$QA$18,Tjänster!QF$18,IF($ANX16=Tjänster!$QA$19,Tjänster!QF$19,IF($ANX16=Tjänster!$QA$20,Tjänster!QF$20,IF($ANX16=Tjänster!$QA$21,Tjänster!QF$21,IF($ANX16=Tjänster!$QA$22,Tjänster!QF$22,IF($ANX16=Tjänster!$QA$23,Tjänster!QF$23,IF($ANX16=Tjänster!$QA$24,Tjänster!QF$24,IF($ANX16=Tjänster!$QA$25,Tjänster!QF$25,IF($ANX16=Tjänster!$QA$26,Tjänster!QF$26,IF($ANX16=Tjänster!$QA$27,Tjänster!QF$27,IF($ANX16=Tjänster!$QA$28,Tjänster!QF$28,""))))))))))))))))))))))))))</f>
        <v/>
      </c>
      <c r="AOD16" s="36" t="str">
        <f>IF($ANX16=Tjänster!$QA$3,Tjänster!QG$3,IF($ANX16=Tjänster!$QA$4,Tjänster!QG$4,IF($ANX16=Tjänster!$QA$5,Tjänster!QG$5,IF($ANX16=Tjänster!$QA$6,Tjänster!QG$6,IF($ANX16=Tjänster!$QA$7,Tjänster!QG$7,IF($ANX16=Tjänster!$QA$8,Tjänster!QG$8,IF($ANX16=Tjänster!$QA$9,Tjänster!QG$9,IF($ANX16=Tjänster!$QA$10,Tjänster!QG$10,IF($ANX16=Tjänster!$QA$11,Tjänster!QG$11,IF($ANX16=Tjänster!$QA$12,Tjänster!QG$12,IF($ANX16=Tjänster!$QA$13,Tjänster!QG$13,IF($ANX16=Tjänster!$QA$14,Tjänster!QG$14,IF($ANX16=Tjänster!$QA$15,Tjänster!QG$15,IF($ANX16=Tjänster!$QA$16,Tjänster!QG$16,IF($ANX16=Tjänster!$QA$17,Tjänster!QG$17,IF($ANX16=Tjänster!$QA$18,Tjänster!QG$18,IF($ANX16=Tjänster!$QA$19,Tjänster!QG$19,IF($ANX16=Tjänster!$QA$20,Tjänster!QG$20,IF($ANX16=Tjänster!$QA$21,Tjänster!QG$21,IF($ANX16=Tjänster!$QA$22,Tjänster!QG$22,IF($ANX16=Tjänster!$QA$23,Tjänster!QG$23,IF($ANX16=Tjänster!$QA$24,Tjänster!QG$24,IF($ANX16=Tjänster!$QA$25,Tjänster!QG$25,IF($ANX16=Tjänster!$QA$26,Tjänster!QG$26,IF($ANX16=Tjänster!$QA$27,Tjänster!QG$27,IF($ANX16=Tjänster!$QA$28,Tjänster!QG$28,""))))))))))))))))))))))))))</f>
        <v/>
      </c>
      <c r="AOE16" s="36" t="str">
        <f>IF($ANX16=Tjänster!$QA$3,Tjänster!QH$3,IF($ANX16=Tjänster!$QA$4,Tjänster!QH$4,IF($ANX16=Tjänster!$QA$5,Tjänster!QH$5,IF($ANX16=Tjänster!$QA$6,Tjänster!QH$6,IF($ANX16=Tjänster!$QA$7,Tjänster!QH$7,IF($ANX16=Tjänster!$QA$8,Tjänster!QH$8,IF($ANX16=Tjänster!$QA$9,Tjänster!QH$9,IF($ANX16=Tjänster!$QA$10,Tjänster!QH$10,IF($ANX16=Tjänster!$QA$11,Tjänster!QH$11,IF($ANX16=Tjänster!$QA$12,Tjänster!QH$12,IF($ANX16=Tjänster!$QA$13,Tjänster!QH$13,IF($ANX16=Tjänster!$QA$14,Tjänster!QH$14,IF($ANX16=Tjänster!$QA$15,Tjänster!QH$15,IF($ANX16=Tjänster!$QA$16,Tjänster!QH$16,IF($ANX16=Tjänster!$QA$17,Tjänster!QH$17,IF($ANX16=Tjänster!$QA$18,Tjänster!QH$18,IF($ANX16=Tjänster!$QA$19,Tjänster!QH$19,IF($ANX16=Tjänster!$QA$20,Tjänster!QH$20,IF($ANX16=Tjänster!$QA$21,Tjänster!QH$21,IF($ANX16=Tjänster!$QA$22,Tjänster!QH$22,IF($ANX16=Tjänster!$QA$23,Tjänster!QH$23,IF($ANX16=Tjänster!$QA$24,Tjänster!QH$24,IF($ANX16=Tjänster!$QA$25,Tjänster!QH$25,IF($ANX16=Tjänster!$QA$26,Tjänster!QH$26,IF($ANX16=Tjänster!$QA$27,Tjänster!QH$27,IF($ANX16=Tjänster!$QA$28,Tjänster!QH$28,""))))))))))))))))))))))))))</f>
        <v/>
      </c>
      <c r="AOF16" s="36" t="str">
        <f>IF($ANX16=Tjänster!$QA$3,Tjänster!QI$3,IF($ANX16=Tjänster!$QA$4,Tjänster!QI$4,IF($ANX16=Tjänster!$QA$5,Tjänster!QI$5,IF($ANX16=Tjänster!$QA$6,Tjänster!QI$6,IF($ANX16=Tjänster!$QA$7,Tjänster!QI$7,IF($ANX16=Tjänster!$QA$8,Tjänster!QI$8,IF($ANX16=Tjänster!$QA$9,Tjänster!QI$9,IF($ANX16=Tjänster!$QA$10,Tjänster!QI$10,IF($ANX16=Tjänster!$QA$11,Tjänster!QI$11,IF($ANX16=Tjänster!$QA$12,Tjänster!QI$12,IF($ANX16=Tjänster!$QA$13,Tjänster!QI$13,IF($ANX16=Tjänster!$QA$14,Tjänster!QI$14,IF($ANX16=Tjänster!$QA$15,Tjänster!QI$15,IF($ANX16=Tjänster!$QA$16,Tjänster!QI$16,IF($ANX16=Tjänster!$QA$17,Tjänster!QI$17,IF($ANX16=Tjänster!$QA$18,Tjänster!QI$18,IF($ANX16=Tjänster!$QA$19,Tjänster!QI$19,IF($ANX16=Tjänster!$QA$20,Tjänster!QI$20,IF($ANX16=Tjänster!$QA$21,Tjänster!QI$21,IF($ANX16=Tjänster!$QA$22,Tjänster!QI$22,IF($ANX16=Tjänster!$QA$23,Tjänster!QI$23,IF($ANX16=Tjänster!$QA$24,Tjänster!QI$24,IF($ANX16=Tjänster!$QA$25,Tjänster!QI$25,IF($ANX16=Tjänster!$QA$26,Tjänster!QI$26,IF($ANX16=Tjänster!$QA$27,Tjänster!QI$27,IF($ANX16=Tjänster!$QA$28,Tjänster!QI$28,""))))))))))))))))))))))))))</f>
        <v/>
      </c>
      <c r="AOG16" s="36" t="str">
        <f>IF($ANX16=Tjänster!$QA$3,Tjänster!QJ$3,IF($ANX16=Tjänster!$QA$4,Tjänster!QJ$4,IF($ANX16=Tjänster!$QA$5,Tjänster!QJ$5,IF($ANX16=Tjänster!$QA$6,Tjänster!QJ$6,IF($ANX16=Tjänster!$QA$7,Tjänster!QJ$7,IF($ANX16=Tjänster!$QA$8,Tjänster!QJ$8,IF($ANX16=Tjänster!$QA$9,Tjänster!QJ$9,IF($ANX16=Tjänster!$QA$10,Tjänster!QJ$10,IF($ANX16=Tjänster!$QA$11,Tjänster!QJ$11,IF($ANX16=Tjänster!$QA$12,Tjänster!QJ$12,IF($ANX16=Tjänster!$QA$13,Tjänster!QJ$13,IF($ANX16=Tjänster!$QA$14,Tjänster!QJ$14,IF($ANX16=Tjänster!$QA$15,Tjänster!QJ$15,IF($ANX16=Tjänster!$QA$16,Tjänster!QJ$16,IF($ANX16=Tjänster!$QA$17,Tjänster!QJ$17,IF($ANX16=Tjänster!$QA$18,Tjänster!QJ$18,IF($ANX16=Tjänster!$QA$19,Tjänster!QJ$19,IF($ANX16=Tjänster!$QA$20,Tjänster!QJ$20,IF($ANX16=Tjänster!$QA$21,Tjänster!QJ$21,IF($ANX16=Tjänster!$QA$22,Tjänster!QJ$22,IF($ANX16=Tjänster!$QA$23,Tjänster!QJ$23,IF($ANX16=Tjänster!$QA$24,Tjänster!QJ$24,IF($ANX16=Tjänster!$QA$25,Tjänster!QJ$25,IF($ANX16=Tjänster!$QA$26,Tjänster!QJ$26,IF($ANX16=Tjänster!$QA$27,Tjänster!QJ$27,IF($ANX16=Tjänster!$QA$28,Tjänster!QJ$28,""))))))))))))))))))))))))))</f>
        <v/>
      </c>
      <c r="AOH16" s="36" t="str">
        <f>IF($ANX16=Tjänster!$QA$3,Tjänster!QK$3,IF($ANX16=Tjänster!$QA$4,Tjänster!QK$4,IF($ANX16=Tjänster!$QA$5,Tjänster!QK$5,IF($ANX16=Tjänster!$QA$6,Tjänster!QK$6,IF($ANX16=Tjänster!$QA$7,Tjänster!QK$7,IF($ANX16=Tjänster!$QA$8,Tjänster!QK$8,IF($ANX16=Tjänster!$QA$9,Tjänster!QK$9,IF($ANX16=Tjänster!$QA$10,Tjänster!QK$10,IF($ANX16=Tjänster!$QA$11,Tjänster!QK$11,IF($ANX16=Tjänster!$QA$12,Tjänster!QK$12,IF($ANX16=Tjänster!$QA$13,Tjänster!QK$13,IF($ANX16=Tjänster!$QA$14,Tjänster!QK$14,IF($ANX16=Tjänster!$QA$15,Tjänster!QK$15,IF($ANX16=Tjänster!$QA$16,Tjänster!QK$16,IF($ANX16=Tjänster!$QA$17,Tjänster!QK$17,IF($ANX16=Tjänster!$QA$18,Tjänster!QK$18,IF($ANX16=Tjänster!$QA$19,Tjänster!QK$19,IF($ANX16=Tjänster!$QA$20,Tjänster!QK$20,IF($ANX16=Tjänster!$QA$21,Tjänster!QK$21,IF($ANX16=Tjänster!$QA$22,Tjänster!QK$22,IF($ANX16=Tjänster!$QA$23,Tjänster!QK$23,IF($ANX16=Tjänster!$QA$24,Tjänster!QK$24,IF($ANX16=Tjänster!$QA$25,Tjänster!QK$25,IF($ANX16=Tjänster!$QA$26,Tjänster!QK$26,IF($ANX16=Tjänster!$QA$27,Tjänster!QK$27,IF($ANX16=Tjänster!$QA$28,Tjänster!QK$28,""))))))))))))))))))))))))))</f>
        <v/>
      </c>
      <c r="AOI16" s="36" t="str">
        <f>IF($ANX16=Tjänster!$QA$3,Tjänster!QL$3,IF($ANX16=Tjänster!$QA$4,Tjänster!QL$4,IF($ANX16=Tjänster!$QA$5,Tjänster!QL$5,IF($ANX16=Tjänster!$QA$6,Tjänster!QL$6,IF($ANX16=Tjänster!$QA$7,Tjänster!QL$7,IF($ANX16=Tjänster!$QA$8,Tjänster!QL$8,IF($ANX16=Tjänster!$QA$9,Tjänster!QL$9,IF($ANX16=Tjänster!$QA$10,Tjänster!QL$10,IF($ANX16=Tjänster!$QA$11,Tjänster!QL$11,IF($ANX16=Tjänster!$QA$12,Tjänster!QL$12,IF($ANX16=Tjänster!$QA$13,Tjänster!QL$13,IF($ANX16=Tjänster!$QA$14,Tjänster!QL$14,IF($ANX16=Tjänster!$QA$15,Tjänster!QL$15,IF($ANX16=Tjänster!$QA$16,Tjänster!QL$16,IF($ANX16=Tjänster!$QA$17,Tjänster!QL$17,IF($ANX16=Tjänster!$QA$18,Tjänster!QL$18,IF($ANX16=Tjänster!$QA$19,Tjänster!QL$19,IF($ANX16=Tjänster!$QA$20,Tjänster!QL$20,IF($ANX16=Tjänster!$QA$21,Tjänster!QL$21,IF($ANX16=Tjänster!$QA$22,Tjänster!QL$22,IF($ANX16=Tjänster!$QA$23,Tjänster!QL$23,IF($ANX16=Tjänster!$QA$24,Tjänster!QL$24,IF($ANX16=Tjänster!$QA$25,Tjänster!QL$25,IF($ANX16=Tjänster!$QA$26,Tjänster!QL$26,IF($ANX16=Tjänster!$QA$27,Tjänster!QL$27,IF($ANX16=Tjänster!$QA$28,Tjänster!QL$28,""))))))))))))))))))))))))))</f>
        <v/>
      </c>
      <c r="AOJ16" s="36" t="str">
        <f>IF($ANX16=Tjänster!$QA$3,Tjänster!QM$3,IF($ANX16=Tjänster!$QA$4,Tjänster!QM$4,IF($ANX16=Tjänster!$QA$5,Tjänster!QM$5,IF($ANX16=Tjänster!$QA$6,Tjänster!QM$6,IF($ANX16=Tjänster!$QA$7,Tjänster!QM$7,IF($ANX16=Tjänster!$QA$8,Tjänster!QM$8,IF($ANX16=Tjänster!$QA$9,Tjänster!QM$9,IF($ANX16=Tjänster!$QA$10,Tjänster!QM$10,IF($ANX16=Tjänster!$QA$11,Tjänster!QM$11,IF($ANX16=Tjänster!$QA$12,Tjänster!QM$12,IF($ANX16=Tjänster!$QA$13,Tjänster!QM$13,IF($ANX16=Tjänster!$QA$14,Tjänster!QM$14,IF($ANX16=Tjänster!$QA$15,Tjänster!QM$15,IF($ANX16=Tjänster!$QA$16,Tjänster!QM$16,IF($ANX16=Tjänster!$QA$17,Tjänster!QM$17,IF($ANX16=Tjänster!$QA$18,Tjänster!QM$18,IF($ANX16=Tjänster!$QA$19,Tjänster!QM$19,IF($ANX16=Tjänster!$QA$20,Tjänster!QM$20,IF($ANX16=Tjänster!$QA$21,Tjänster!QM$21,IF($ANX16=Tjänster!$QA$22,Tjänster!QM$22,IF($ANX16=Tjänster!$QA$23,Tjänster!QM$23,IF($ANX16=Tjänster!$QA$24,Tjänster!QM$24,IF($ANX16=Tjänster!$QA$25,Tjänster!QM$25,IF($ANX16=Tjänster!$QA$26,Tjänster!QM$26,IF($ANX16=Tjänster!$QA$27,Tjänster!QM$27,IF($ANX16=Tjänster!$QA$28,Tjänster!QM$28,""))))))))))))))))))))))))))</f>
        <v/>
      </c>
      <c r="AOK16" s="36" t="str">
        <f>IF($ANX16=Tjänster!$QA$3,Tjänster!QN$3,IF($ANX16=Tjänster!$QA$4,Tjänster!QN$4,IF($ANX16=Tjänster!$QA$5,Tjänster!QN$5,IF($ANX16=Tjänster!$QA$6,Tjänster!QN$6,IF($ANX16=Tjänster!$QA$7,Tjänster!QN$7,IF($ANX16=Tjänster!$QA$8,Tjänster!QN$8,IF($ANX16=Tjänster!$QA$9,Tjänster!QN$9,IF($ANX16=Tjänster!$QA$10,Tjänster!QN$10,IF($ANX16=Tjänster!$QA$11,Tjänster!QN$11,IF($ANX16=Tjänster!$QA$12,Tjänster!QN$12,IF($ANX16=Tjänster!$QA$13,Tjänster!QN$13,IF($ANX16=Tjänster!$QA$14,Tjänster!QN$14,IF($ANX16=Tjänster!$QA$15,Tjänster!QN$15,IF($ANX16=Tjänster!$QA$16,Tjänster!QN$16,IF($ANX16=Tjänster!$QA$17,Tjänster!QN$17,IF($ANX16=Tjänster!$QA$18,Tjänster!QN$18,IF($ANX16=Tjänster!$QA$19,Tjänster!QN$19,IF($ANX16=Tjänster!$QA$20,Tjänster!QN$20,IF($ANX16=Tjänster!$QA$21,Tjänster!QN$21,IF($ANX16=Tjänster!$QA$22,Tjänster!QN$22,IF($ANX16=Tjänster!$QA$23,Tjänster!QN$23,IF($ANX16=Tjänster!$QA$24,Tjänster!QN$24,IF($ANX16=Tjänster!$QA$25,Tjänster!QN$25,IF($ANX16=Tjänster!$QA$26,Tjänster!QN$26,IF($ANX16=Tjänster!$QA$27,Tjänster!QN$27,IF($ANX16=Tjänster!$QA$28,Tjänster!QN$28,""))))))))))))))))))))))))))</f>
        <v/>
      </c>
      <c r="AOL16" s="36" t="str">
        <f>IF($ANX16=Tjänster!$QA$3,Tjänster!QO$3,IF($ANX16=Tjänster!$QA$4,Tjänster!QO$4,IF($ANX16=Tjänster!$QA$5,Tjänster!QO$5,IF($ANX16=Tjänster!$QA$6,Tjänster!QO$6,IF($ANX16=Tjänster!$QA$7,Tjänster!QO$7,IF($ANX16=Tjänster!$QA$8,Tjänster!QO$8,IF($ANX16=Tjänster!$QA$9,Tjänster!QO$9,IF($ANX16=Tjänster!$QA$10,Tjänster!QO$10,IF($ANX16=Tjänster!$QA$11,Tjänster!QO$11,IF($ANX16=Tjänster!$QA$12,Tjänster!QO$12,IF($ANX16=Tjänster!$QA$13,Tjänster!QO$13,IF($ANX16=Tjänster!$QA$14,Tjänster!QO$14,IF($ANX16=Tjänster!$QA$15,Tjänster!QO$15,IF($ANX16=Tjänster!$QA$16,Tjänster!QO$16,IF($ANX16=Tjänster!$QA$17,Tjänster!QO$17,IF($ANX16=Tjänster!$QA$18,Tjänster!QO$18,IF($ANX16=Tjänster!$QA$19,Tjänster!QO$19,IF($ANX16=Tjänster!$QA$20,Tjänster!QO$20,IF($ANX16=Tjänster!$QA$21,Tjänster!QO$21,IF($ANX16=Tjänster!$QA$22,Tjänster!QO$22,IF($ANX16=Tjänster!$QA$23,Tjänster!QO$23,IF($ANX16=Tjänster!$QA$24,Tjänster!QO$24,IF($ANX16=Tjänster!$QA$25,Tjänster!QO$25,IF($ANX16=Tjänster!$QA$26,Tjänster!QO$26,IF($ANX16=Tjänster!$QA$27,Tjänster!QO$27,IF($ANX16=Tjänster!$QA$28,Tjänster!QO$28,""))))))))))))))))))))))))))</f>
        <v/>
      </c>
      <c r="AOM16" s="36" t="str">
        <f>IF($ANX16=Tjänster!$QA$3,Tjänster!QP$3,IF($ANX16=Tjänster!$QA$4,Tjänster!QP$4,IF($ANX16=Tjänster!$QA$5,Tjänster!QP$5,IF($ANX16=Tjänster!$QA$6,Tjänster!QP$6,IF($ANX16=Tjänster!$QA$7,Tjänster!QP$7,IF($ANX16=Tjänster!$QA$8,Tjänster!QP$8,IF($ANX16=Tjänster!$QA$9,Tjänster!QP$9,IF($ANX16=Tjänster!$QA$10,Tjänster!QP$10,IF($ANX16=Tjänster!$QA$11,Tjänster!QP$11,IF($ANX16=Tjänster!$QA$12,Tjänster!QP$12,IF($ANX16=Tjänster!$QA$13,Tjänster!QP$13,IF($ANX16=Tjänster!$QA$14,Tjänster!QP$14,IF($ANX16=Tjänster!$QA$15,Tjänster!QP$15,IF($ANX16=Tjänster!$QA$16,Tjänster!QP$16,IF($ANX16=Tjänster!$QA$17,Tjänster!QP$17,IF($ANX16=Tjänster!$QA$18,Tjänster!QP$18,IF($ANX16=Tjänster!$QA$19,Tjänster!QP$19,IF($ANX16=Tjänster!$QA$20,Tjänster!QP$20,IF($ANX16=Tjänster!$QA$21,Tjänster!QP$21,IF($ANX16=Tjänster!$QA$22,Tjänster!QP$22,IF($ANX16=Tjänster!$QA$23,Tjänster!QP$23,IF($ANX16=Tjänster!$QA$24,Tjänster!QP$24,IF($ANX16=Tjänster!$QA$25,Tjänster!QP$25,IF($ANX16=Tjänster!$QA$26,Tjänster!QP$26,IF($ANX16=Tjänster!$QA$27,Tjänster!QP$27,IF($ANX16=Tjänster!$QA$28,Tjänster!QP$28,""))))))))))))))))))))))))))</f>
        <v/>
      </c>
      <c r="AON16" s="36" t="str">
        <f>IF($ANX16=Tjänster!$QA$3,Tjänster!QQ$3,IF($ANX16=Tjänster!$QA$4,Tjänster!QQ$4,IF($ANX16=Tjänster!$QA$5,Tjänster!QQ$5,IF($ANX16=Tjänster!$QA$6,Tjänster!QQ$6,IF($ANX16=Tjänster!$QA$7,Tjänster!QQ$7,IF($ANX16=Tjänster!$QA$8,Tjänster!QQ$8,IF($ANX16=Tjänster!$QA$9,Tjänster!QQ$9,IF($ANX16=Tjänster!$QA$10,Tjänster!QQ$10,IF($ANX16=Tjänster!$QA$11,Tjänster!QQ$11,IF($ANX16=Tjänster!$QA$12,Tjänster!QQ$12,IF($ANX16=Tjänster!$QA$13,Tjänster!QQ$13,IF($ANX16=Tjänster!$QA$14,Tjänster!QQ$14,IF($ANX16=Tjänster!$QA$15,Tjänster!QQ$15,IF($ANX16=Tjänster!$QA$16,Tjänster!QQ$16,IF($ANX16=Tjänster!$QA$17,Tjänster!QQ$17,IF($ANX16=Tjänster!$QA$18,Tjänster!QQ$18,IF($ANX16=Tjänster!$QA$19,Tjänster!QQ$19,IF($ANX16=Tjänster!$QA$20,Tjänster!QQ$20,IF($ANX16=Tjänster!$QA$21,Tjänster!QQ$21,IF($ANX16=Tjänster!$QA$22,Tjänster!QQ$22,IF($ANX16=Tjänster!$QA$23,Tjänster!QQ$23,IF($ANX16=Tjänster!$QA$24,Tjänster!QQ$24,IF($ANX16=Tjänster!$QA$25,Tjänster!QQ$25,IF($ANX16=Tjänster!$QA$26,Tjänster!QQ$26,IF($ANX16=Tjänster!$QA$27,Tjänster!QQ$27,IF($ANX16=Tjänster!$QA$28,Tjänster!QQ$28,""))))))))))))))))))))))))))</f>
        <v/>
      </c>
      <c r="AOO16" s="36" t="str">
        <f>IF($ANX16=Tjänster!$QA$3,Tjänster!QR$3,IF($ANX16=Tjänster!$QA$4,Tjänster!QR$4,IF($ANX16=Tjänster!$QA$5,Tjänster!QR$5,IF($ANX16=Tjänster!$QA$6,Tjänster!QR$6,IF($ANX16=Tjänster!$QA$7,Tjänster!QR$7,IF($ANX16=Tjänster!$QA$8,Tjänster!QR$8,IF($ANX16=Tjänster!$QA$9,Tjänster!QR$9,IF($ANX16=Tjänster!$QA$10,Tjänster!QR$10,IF($ANX16=Tjänster!$QA$11,Tjänster!QR$11,IF($ANX16=Tjänster!$QA$12,Tjänster!QR$12,IF($ANX16=Tjänster!$QA$13,Tjänster!QR$13,IF($ANX16=Tjänster!$QA$14,Tjänster!QR$14,IF($ANX16=Tjänster!$QA$15,Tjänster!QR$15,IF($ANX16=Tjänster!$QA$16,Tjänster!QR$16,IF($ANX16=Tjänster!$QA$17,Tjänster!QR$17,IF($ANX16=Tjänster!$QA$18,Tjänster!QR$18,IF($ANX16=Tjänster!$QA$19,Tjänster!QR$19,IF($ANX16=Tjänster!$QA$20,Tjänster!QR$20,IF($ANX16=Tjänster!$QA$21,Tjänster!QR$21,IF($ANX16=Tjänster!$QA$22,Tjänster!QR$22,IF($ANX16=Tjänster!$QA$23,Tjänster!QR$23,IF($ANX16=Tjänster!$QA$24,Tjänster!QR$24,IF($ANX16=Tjänster!$QA$25,Tjänster!QR$25,IF($ANX16=Tjänster!$QA$26,Tjänster!QR$26,IF($ANX16=Tjänster!$QA$27,Tjänster!QR$27,IF($ANX16=Tjänster!$QA$28,Tjänster!QR$28,""))))))))))))))))))))))))))</f>
        <v/>
      </c>
      <c r="AOP16" s="36" t="str">
        <f>IF($ANX16=Tjänster!$QA$3,Tjänster!QS$3,IF($ANX16=Tjänster!$QA$4,Tjänster!QS$4,IF($ANX16=Tjänster!$QA$5,Tjänster!QS$5,IF($ANX16=Tjänster!$QA$6,Tjänster!QS$6,IF($ANX16=Tjänster!$QA$7,Tjänster!QS$7,IF($ANX16=Tjänster!$QA$8,Tjänster!QS$8,IF($ANX16=Tjänster!$QA$9,Tjänster!QS$9,IF($ANX16=Tjänster!$QA$10,Tjänster!QS$10,IF($ANX16=Tjänster!$QA$11,Tjänster!QS$11,IF($ANX16=Tjänster!$QA$12,Tjänster!QS$12,IF($ANX16=Tjänster!$QA$13,Tjänster!QS$13,IF($ANX16=Tjänster!$QA$14,Tjänster!QS$14,IF($ANX16=Tjänster!$QA$15,Tjänster!QS$15,IF($ANX16=Tjänster!$QA$16,Tjänster!QS$16,IF($ANX16=Tjänster!$QA$17,Tjänster!QS$17,IF($ANX16=Tjänster!$QA$18,Tjänster!QS$18,IF($ANX16=Tjänster!$QA$19,Tjänster!QS$19,IF($ANX16=Tjänster!$QA$20,Tjänster!QS$20,IF($ANX16=Tjänster!$QA$21,Tjänster!QS$21,IF($ANX16=Tjänster!$QA$22,Tjänster!QS$22,IF($ANX16=Tjänster!$QA$23,Tjänster!QS$23,IF($ANX16=Tjänster!$QA$24,Tjänster!QS$24,IF($ANX16=Tjänster!$QA$25,Tjänster!QS$25,IF($ANX16=Tjänster!$QA$26,Tjänster!QS$26,IF($ANX16=Tjänster!$QA$27,Tjänster!QS$27,IF($ANX16=Tjänster!$QA$28,Tjänster!QS$28,""))))))))))))))))))))))))))</f>
        <v/>
      </c>
      <c r="AOQ16" s="36" t="str">
        <f>IF($ANX16=Tjänster!$QA$3,Tjänster!QT$3,IF($ANX16=Tjänster!$QA$4,Tjänster!QT$4,IF($ANX16=Tjänster!$QA$5,Tjänster!QT$5,IF($ANX16=Tjänster!$QA$6,Tjänster!QT$6,IF($ANX16=Tjänster!$QA$7,Tjänster!QT$7,IF($ANX16=Tjänster!$QA$8,Tjänster!QT$8,IF($ANX16=Tjänster!$QA$9,Tjänster!QT$9,IF($ANX16=Tjänster!$QA$10,Tjänster!QT$10,IF($ANX16=Tjänster!$QA$11,Tjänster!QT$11,IF($ANX16=Tjänster!$QA$12,Tjänster!QT$12,IF($ANX16=Tjänster!$QA$13,Tjänster!QT$13,IF($ANX16=Tjänster!$QA$14,Tjänster!QT$14,IF($ANX16=Tjänster!$QA$15,Tjänster!QT$15,IF($ANX16=Tjänster!$QA$16,Tjänster!QT$16,IF($ANX16=Tjänster!$QA$17,Tjänster!QT$17,IF($ANX16=Tjänster!$QA$18,Tjänster!QT$18,IF($ANX16=Tjänster!$QA$19,Tjänster!QT$19,IF($ANX16=Tjänster!$QA$20,Tjänster!QT$20,IF($ANX16=Tjänster!$QA$21,Tjänster!QT$21,IF($ANX16=Tjänster!$QA$22,Tjänster!QT$22,IF($ANX16=Tjänster!$QA$23,Tjänster!QT$23,IF($ANX16=Tjänster!$QA$24,Tjänster!QT$24,IF($ANX16=Tjänster!$QA$25,Tjänster!QT$25,IF($ANX16=Tjänster!$QA$26,Tjänster!QT$26,IF($ANX16=Tjänster!$QA$27,Tjänster!QT$27,IF($ANX16=Tjänster!$QA$28,Tjänster!QT$28,""))))))))))))))))))))))))))</f>
        <v/>
      </c>
      <c r="AOR16" s="36" t="str">
        <f>IF($ANX16=Tjänster!$QA$3,Tjänster!QU$3,IF($ANX16=Tjänster!$QA$4,Tjänster!QU$4,IF($ANX16=Tjänster!$QA$5,Tjänster!QU$5,IF($ANX16=Tjänster!$QA$6,Tjänster!QU$6,IF($ANX16=Tjänster!$QA$7,Tjänster!QU$7,IF($ANX16=Tjänster!$QA$8,Tjänster!QU$8,IF($ANX16=Tjänster!$QA$9,Tjänster!QU$9,IF($ANX16=Tjänster!$QA$10,Tjänster!QU$10,IF($ANX16=Tjänster!$QA$11,Tjänster!QU$11,IF($ANX16=Tjänster!$QA$12,Tjänster!QU$12,IF($ANX16=Tjänster!$QA$13,Tjänster!QU$13,IF($ANX16=Tjänster!$QA$14,Tjänster!QU$14,IF($ANX16=Tjänster!$QA$15,Tjänster!QU$15,IF($ANX16=Tjänster!$QA$16,Tjänster!QU$16,IF($ANX16=Tjänster!$QA$17,Tjänster!QU$17,IF($ANX16=Tjänster!$QA$18,Tjänster!QU$18,IF($ANX16=Tjänster!$QA$19,Tjänster!QU$19,IF($ANX16=Tjänster!$QA$20,Tjänster!QU$20,IF($ANX16=Tjänster!$QA$21,Tjänster!QU$21,IF($ANX16=Tjänster!$QA$22,Tjänster!QU$22,IF($ANX16=Tjänster!$QA$23,Tjänster!QU$23,IF($ANX16=Tjänster!$QA$24,Tjänster!QU$24,IF($ANX16=Tjänster!$QA$25,Tjänster!QU$25,IF($ANX16=Tjänster!$QA$26,Tjänster!QU$26,IF($ANX16=Tjänster!$QA$27,Tjänster!QU$27,IF($ANX16=Tjänster!$QA$28,Tjänster!QU$28,""))))))))))))))))))))))))))</f>
        <v/>
      </c>
      <c r="APU16" s="36" t="str">
        <f t="shared" si="20"/>
        <v/>
      </c>
      <c r="APV16" s="36" t="str">
        <f>IF($APU16=Tjänster!$QW$3,Tjänster!QX$3,IF($APU16=Tjänster!$QW$4,Tjänster!QX$4,IF($APU16=Tjänster!$QW$5,Tjänster!QX$5,IF($APU16=Tjänster!$QW$6,Tjänster!QX$6,IF($APU16=Tjänster!$QW$7,Tjänster!QX$7,IF($APU16=Tjänster!$QW$8,Tjänster!QX$8,IF($APU16=Tjänster!$QW$9,Tjänster!QX$9,IF($APU16=Tjänster!$QW$10,Tjänster!QX$10,IF($APU16=Tjänster!$QW$11,Tjänster!QX$11,IF($APU16=Tjänster!$QW$12,Tjänster!QX$12,IF($APU16=Tjänster!$QW$13,Tjänster!QX$13,IF($APU16=Tjänster!$QW$14,Tjänster!QX$14,IF($APU16=Tjänster!$QW$15,Tjänster!QX$15,IF($APU16=Tjänster!$QW$16,Tjänster!QX$16,IF($APU16=Tjänster!$QW$17,Tjänster!QX$17,IF($APU16=Tjänster!$QW$18,Tjänster!QX$18,IF($APU16=Tjänster!$QW$19,Tjänster!QX$19,IF($APU16=Tjänster!$QW$20,Tjänster!QX$20,IF($APU16=Tjänster!$QW$21,Tjänster!QX$21,IF($APU16=Tjänster!$QW$22,Tjänster!QX$22,IF($APU16=Tjänster!$QW$23,Tjänster!QX$23,IF($APU16=Tjänster!$QW$24,Tjänster!QX$24,IF($APU16=Tjänster!$QW$25,Tjänster!QX$25,IF($APU16=Tjänster!$QW$26,Tjänster!QX$26,IF($APU16=Tjänster!$QW$27,Tjänster!QX$27,IF($APU16=Tjänster!$QW$28,Tjänster!QX$28,""))))))))))))))))))))))))))</f>
        <v/>
      </c>
      <c r="APW16" s="36" t="str">
        <f>IF($APU16=Tjänster!$QW$3,Tjänster!QY$3,IF($APU16=Tjänster!$QW$4,Tjänster!QY$4,IF($APU16=Tjänster!$QW$5,Tjänster!QY$5,IF($APU16=Tjänster!$QW$6,Tjänster!QY$6,IF($APU16=Tjänster!$QW$7,Tjänster!QY$7,IF($APU16=Tjänster!$QW$8,Tjänster!QY$8,IF($APU16=Tjänster!$QW$9,Tjänster!QY$9,IF($APU16=Tjänster!$QW$10,Tjänster!QY$10,IF($APU16=Tjänster!$QW$11,Tjänster!QY$11,IF($APU16=Tjänster!$QW$12,Tjänster!QY$12,IF($APU16=Tjänster!$QW$13,Tjänster!QY$13,IF($APU16=Tjänster!$QW$14,Tjänster!QY$14,IF($APU16=Tjänster!$QW$15,Tjänster!QY$15,IF($APU16=Tjänster!$QW$16,Tjänster!QY$16,IF($APU16=Tjänster!$QW$17,Tjänster!QY$17,IF($APU16=Tjänster!$QW$18,Tjänster!QY$18,IF($APU16=Tjänster!$QW$19,Tjänster!QY$19,IF($APU16=Tjänster!$QW$20,Tjänster!QY$20,IF($APU16=Tjänster!$QW$21,Tjänster!QY$21,IF($APU16=Tjänster!$QW$22,Tjänster!QY$22,IF($APU16=Tjänster!$QW$23,Tjänster!QY$23,IF($APU16=Tjänster!$QW$24,Tjänster!QY$24,IF($APU16=Tjänster!$QW$25,Tjänster!QY$25,IF($APU16=Tjänster!$QW$26,Tjänster!QY$26,IF($APU16=Tjänster!$QW$27,Tjänster!QY$27,IF($APU16=Tjänster!$QW$28,Tjänster!QY$28,""))))))))))))))))))))))))))</f>
        <v/>
      </c>
      <c r="APX16" s="36" t="str">
        <f>IF($APU16=Tjänster!$QW$3,Tjänster!QZ$3,IF($APU16=Tjänster!$QW$4,Tjänster!QZ$4,IF($APU16=Tjänster!$QW$5,Tjänster!QZ$5,IF($APU16=Tjänster!$QW$6,Tjänster!QZ$6,IF($APU16=Tjänster!$QW$7,Tjänster!QZ$7,IF($APU16=Tjänster!$QW$8,Tjänster!QZ$8,IF($APU16=Tjänster!$QW$9,Tjänster!QZ$9,IF($APU16=Tjänster!$QW$10,Tjänster!QZ$10,IF($APU16=Tjänster!$QW$11,Tjänster!QZ$11,IF($APU16=Tjänster!$QW$12,Tjänster!QZ$12,IF($APU16=Tjänster!$QW$13,Tjänster!QZ$13,IF($APU16=Tjänster!$QW$14,Tjänster!QZ$14,IF($APU16=Tjänster!$QW$15,Tjänster!QZ$15,IF($APU16=Tjänster!$QW$16,Tjänster!QZ$16,IF($APU16=Tjänster!$QW$17,Tjänster!QZ$17,IF($APU16=Tjänster!$QW$18,Tjänster!QZ$18,IF($APU16=Tjänster!$QW$19,Tjänster!QZ$19,IF($APU16=Tjänster!$QW$20,Tjänster!QZ$20,IF($APU16=Tjänster!$QW$21,Tjänster!QZ$21,IF($APU16=Tjänster!$QW$22,Tjänster!QZ$22,IF($APU16=Tjänster!$QW$23,Tjänster!QZ$23,IF($APU16=Tjänster!$QW$24,Tjänster!QZ$24,IF($APU16=Tjänster!$QW$25,Tjänster!QZ$25,IF($APU16=Tjänster!$QW$26,Tjänster!QZ$26,IF($APU16=Tjänster!$QW$27,Tjänster!QZ$27,IF($APU16=Tjänster!$QW$28,Tjänster!QZ$28,""))))))))))))))))))))))))))</f>
        <v/>
      </c>
      <c r="APY16" s="36" t="str">
        <f>IF($APU16=Tjänster!$QW$3,Tjänster!RA$3,IF($APU16=Tjänster!$QW$4,Tjänster!RA$4,IF($APU16=Tjänster!$QW$5,Tjänster!RA$5,IF($APU16=Tjänster!$QW$6,Tjänster!RA$6,IF($APU16=Tjänster!$QW$7,Tjänster!RA$7,IF($APU16=Tjänster!$QW$8,Tjänster!RA$8,IF($APU16=Tjänster!$QW$9,Tjänster!RA$9,IF($APU16=Tjänster!$QW$10,Tjänster!RA$10,IF($APU16=Tjänster!$QW$11,Tjänster!RA$11,IF($APU16=Tjänster!$QW$12,Tjänster!RA$12,IF($APU16=Tjänster!$QW$13,Tjänster!RA$13,IF($APU16=Tjänster!$QW$14,Tjänster!RA$14,IF($APU16=Tjänster!$QW$15,Tjänster!RA$15,IF($APU16=Tjänster!$QW$16,Tjänster!RA$16,IF($APU16=Tjänster!$QW$17,Tjänster!RA$17,IF($APU16=Tjänster!$QW$18,Tjänster!RA$18,IF($APU16=Tjänster!$QW$19,Tjänster!RA$19,IF($APU16=Tjänster!$QW$20,Tjänster!RA$20,IF($APU16=Tjänster!$QW$21,Tjänster!RA$21,IF($APU16=Tjänster!$QW$22,Tjänster!RA$22,IF($APU16=Tjänster!$QW$23,Tjänster!RA$23,IF($APU16=Tjänster!$QW$24,Tjänster!RA$24,IF($APU16=Tjänster!$QW$25,Tjänster!RA$25,IF($APU16=Tjänster!$QW$26,Tjänster!RA$26,IF($APU16=Tjänster!$QW$27,Tjänster!RA$27,IF($APU16=Tjänster!$QW$28,Tjänster!RA$28,""))))))))))))))))))))))))))</f>
        <v/>
      </c>
      <c r="APZ16" s="36" t="str">
        <f>IF($APU16=Tjänster!$QW$3,Tjänster!RB$3,IF($APU16=Tjänster!$QW$4,Tjänster!RB$4,IF($APU16=Tjänster!$QW$5,Tjänster!RB$5,IF($APU16=Tjänster!$QW$6,Tjänster!RB$6,IF($APU16=Tjänster!$QW$7,Tjänster!RB$7,IF($APU16=Tjänster!$QW$8,Tjänster!RB$8,IF($APU16=Tjänster!$QW$9,Tjänster!RB$9,IF($APU16=Tjänster!$QW$10,Tjänster!RB$10,IF($APU16=Tjänster!$QW$11,Tjänster!RB$11,IF($APU16=Tjänster!$QW$12,Tjänster!RB$12,IF($APU16=Tjänster!$QW$13,Tjänster!RB$13,IF($APU16=Tjänster!$QW$14,Tjänster!RB$14,IF($APU16=Tjänster!$QW$15,Tjänster!RB$15,IF($APU16=Tjänster!$QW$16,Tjänster!RB$16,IF($APU16=Tjänster!$QW$17,Tjänster!RB$17,IF($APU16=Tjänster!$QW$18,Tjänster!RB$18,IF($APU16=Tjänster!$QW$19,Tjänster!RB$19,IF($APU16=Tjänster!$QW$20,Tjänster!RB$20,IF($APU16=Tjänster!$QW$21,Tjänster!RB$21,IF($APU16=Tjänster!$QW$22,Tjänster!RB$22,IF($APU16=Tjänster!$QW$23,Tjänster!RB$23,IF($APU16=Tjänster!$QW$24,Tjänster!RB$24,IF($APU16=Tjänster!$QW$25,Tjänster!RB$25,IF($APU16=Tjänster!$QW$26,Tjänster!RB$26,IF($APU16=Tjänster!$QW$27,Tjänster!RB$27,IF($APU16=Tjänster!$QW$28,Tjänster!RB$28,""))))))))))))))))))))))))))</f>
        <v/>
      </c>
      <c r="AQA16" s="36" t="str">
        <f>IF($APU16=Tjänster!$QW$3,Tjänster!RC$3,IF($APU16=Tjänster!$QW$4,Tjänster!RC$4,IF($APU16=Tjänster!$QW$5,Tjänster!RC$5,IF($APU16=Tjänster!$QW$6,Tjänster!RC$6,IF($APU16=Tjänster!$QW$7,Tjänster!RC$7,IF($APU16=Tjänster!$QW$8,Tjänster!RC$8,IF($APU16=Tjänster!$QW$9,Tjänster!RC$9,IF($APU16=Tjänster!$QW$10,Tjänster!RC$10,IF($APU16=Tjänster!$QW$11,Tjänster!RC$11,IF($APU16=Tjänster!$QW$12,Tjänster!RC$12,IF($APU16=Tjänster!$QW$13,Tjänster!RC$13,IF($APU16=Tjänster!$QW$14,Tjänster!RC$14,IF($APU16=Tjänster!$QW$15,Tjänster!RC$15,IF($APU16=Tjänster!$QW$16,Tjänster!RC$16,IF($APU16=Tjänster!$QW$17,Tjänster!RC$17,IF($APU16=Tjänster!$QW$18,Tjänster!RC$18,IF($APU16=Tjänster!$QW$19,Tjänster!RC$19,IF($APU16=Tjänster!$QW$20,Tjänster!RC$20,IF($APU16=Tjänster!$QW$21,Tjänster!RC$21,IF($APU16=Tjänster!$QW$22,Tjänster!RC$22,IF($APU16=Tjänster!$QW$23,Tjänster!RC$23,IF($APU16=Tjänster!$QW$24,Tjänster!RC$24,IF($APU16=Tjänster!$QW$25,Tjänster!RC$25,IF($APU16=Tjänster!$QW$26,Tjänster!RC$26,IF($APU16=Tjänster!$QW$27,Tjänster!RC$27,IF($APU16=Tjänster!$QW$28,Tjänster!RC$28,""))))))))))))))))))))))))))</f>
        <v/>
      </c>
      <c r="AQB16" s="36" t="str">
        <f>IF($APU16=Tjänster!$QW$3,Tjänster!RD$3,IF($APU16=Tjänster!$QW$4,Tjänster!RD$4,IF($APU16=Tjänster!$QW$5,Tjänster!RD$5,IF($APU16=Tjänster!$QW$6,Tjänster!RD$6,IF($APU16=Tjänster!$QW$7,Tjänster!RD$7,IF($APU16=Tjänster!$QW$8,Tjänster!RD$8,IF($APU16=Tjänster!$QW$9,Tjänster!RD$9,IF($APU16=Tjänster!$QW$10,Tjänster!RD$10,IF($APU16=Tjänster!$QW$11,Tjänster!RD$11,IF($APU16=Tjänster!$QW$12,Tjänster!RD$12,IF($APU16=Tjänster!$QW$13,Tjänster!RD$13,IF($APU16=Tjänster!$QW$14,Tjänster!RD$14,IF($APU16=Tjänster!$QW$15,Tjänster!RD$15,IF($APU16=Tjänster!$QW$16,Tjänster!RD$16,IF($APU16=Tjänster!$QW$17,Tjänster!RD$17,IF($APU16=Tjänster!$QW$18,Tjänster!RD$18,IF($APU16=Tjänster!$QW$19,Tjänster!RD$19,IF($APU16=Tjänster!$QW$20,Tjänster!RD$20,IF($APU16=Tjänster!$QW$21,Tjänster!RD$21,IF($APU16=Tjänster!$QW$22,Tjänster!RD$22,IF($APU16=Tjänster!$QW$23,Tjänster!RD$23,IF($APU16=Tjänster!$QW$24,Tjänster!RD$24,IF($APU16=Tjänster!$QW$25,Tjänster!RD$25,IF($APU16=Tjänster!$QW$26,Tjänster!RD$26,IF($APU16=Tjänster!$QW$27,Tjänster!RD$27,IF($APU16=Tjänster!$QW$28,Tjänster!RD$28,""))))))))))))))))))))))))))</f>
        <v/>
      </c>
      <c r="AQC16" s="36" t="str">
        <f>IF($APU16=Tjänster!$QW$3,Tjänster!RE$3,IF($APU16=Tjänster!$QW$4,Tjänster!RE$4,IF($APU16=Tjänster!$QW$5,Tjänster!RE$5,IF($APU16=Tjänster!$QW$6,Tjänster!RE$6,IF($APU16=Tjänster!$QW$7,Tjänster!RE$7,IF($APU16=Tjänster!$QW$8,Tjänster!RE$8,IF($APU16=Tjänster!$QW$9,Tjänster!RE$9,IF($APU16=Tjänster!$QW$10,Tjänster!RE$10,IF($APU16=Tjänster!$QW$11,Tjänster!RE$11,IF($APU16=Tjänster!$QW$12,Tjänster!RE$12,IF($APU16=Tjänster!$QW$13,Tjänster!RE$13,IF($APU16=Tjänster!$QW$14,Tjänster!RE$14,IF($APU16=Tjänster!$QW$15,Tjänster!RE$15,IF($APU16=Tjänster!$QW$16,Tjänster!RE$16,IF($APU16=Tjänster!$QW$17,Tjänster!RE$17,IF($APU16=Tjänster!$QW$18,Tjänster!RE$18,IF($APU16=Tjänster!$QW$19,Tjänster!RE$19,IF($APU16=Tjänster!$QW$20,Tjänster!RE$20,IF($APU16=Tjänster!$QW$21,Tjänster!RE$21,IF($APU16=Tjänster!$QW$22,Tjänster!RE$22,IF($APU16=Tjänster!$QW$23,Tjänster!RE$23,IF($APU16=Tjänster!$QW$24,Tjänster!RE$24,IF($APU16=Tjänster!$QW$25,Tjänster!RE$25,IF($APU16=Tjänster!$QW$26,Tjänster!RE$26,IF($APU16=Tjänster!$QW$27,Tjänster!RE$27,IF($APU16=Tjänster!$QW$28,Tjänster!RE$28,""))))))))))))))))))))))))))</f>
        <v/>
      </c>
      <c r="AQD16" s="36" t="str">
        <f>IF($APU16=Tjänster!$QW$3,Tjänster!RF$3,IF($APU16=Tjänster!$QW$4,Tjänster!RF$4,IF($APU16=Tjänster!$QW$5,Tjänster!RF$5,IF($APU16=Tjänster!$QW$6,Tjänster!RF$6,IF($APU16=Tjänster!$QW$7,Tjänster!RF$7,IF($APU16=Tjänster!$QW$8,Tjänster!RF$8,IF($APU16=Tjänster!$QW$9,Tjänster!RF$9,IF($APU16=Tjänster!$QW$10,Tjänster!RF$10,IF($APU16=Tjänster!$QW$11,Tjänster!RF$11,IF($APU16=Tjänster!$QW$12,Tjänster!RF$12,IF($APU16=Tjänster!$QW$13,Tjänster!RF$13,IF($APU16=Tjänster!$QW$14,Tjänster!RF$14,IF($APU16=Tjänster!$QW$15,Tjänster!RF$15,IF($APU16=Tjänster!$QW$16,Tjänster!RF$16,IF($APU16=Tjänster!$QW$17,Tjänster!RF$17,IF($APU16=Tjänster!$QW$18,Tjänster!RF$18,IF($APU16=Tjänster!$QW$19,Tjänster!RF$19,IF($APU16=Tjänster!$QW$20,Tjänster!RF$20,IF($APU16=Tjänster!$QW$21,Tjänster!RF$21,IF($APU16=Tjänster!$QW$22,Tjänster!RF$22,IF($APU16=Tjänster!$QW$23,Tjänster!RF$23,IF($APU16=Tjänster!$QW$24,Tjänster!RF$24,IF($APU16=Tjänster!$QW$25,Tjänster!RF$25,IF($APU16=Tjänster!$QW$26,Tjänster!RF$26,IF($APU16=Tjänster!$QW$27,Tjänster!RF$27,IF($APU16=Tjänster!$QW$28,Tjänster!RF$28,""))))))))))))))))))))))))))</f>
        <v/>
      </c>
      <c r="AQE16" s="36" t="str">
        <f>IF($APU16=Tjänster!$QW$3,Tjänster!RG$3,IF($APU16=Tjänster!$QW$4,Tjänster!RG$4,IF($APU16=Tjänster!$QW$5,Tjänster!RG$5,IF($APU16=Tjänster!$QW$6,Tjänster!RG$6,IF($APU16=Tjänster!$QW$7,Tjänster!RG$7,IF($APU16=Tjänster!$QW$8,Tjänster!RG$8,IF($APU16=Tjänster!$QW$9,Tjänster!RG$9,IF($APU16=Tjänster!$QW$10,Tjänster!RG$10,IF($APU16=Tjänster!$QW$11,Tjänster!RG$11,IF($APU16=Tjänster!$QW$12,Tjänster!RG$12,IF($APU16=Tjänster!$QW$13,Tjänster!RG$13,IF($APU16=Tjänster!$QW$14,Tjänster!RG$14,IF($APU16=Tjänster!$QW$15,Tjänster!RG$15,IF($APU16=Tjänster!$QW$16,Tjänster!RG$16,IF($APU16=Tjänster!$QW$17,Tjänster!RG$17,IF($APU16=Tjänster!$QW$18,Tjänster!RG$18,IF($APU16=Tjänster!$QW$19,Tjänster!RG$19,IF($APU16=Tjänster!$QW$20,Tjänster!RG$20,IF($APU16=Tjänster!$QW$21,Tjänster!RG$21,IF($APU16=Tjänster!$QW$22,Tjänster!RG$22,IF($APU16=Tjänster!$QW$23,Tjänster!RG$23,IF($APU16=Tjänster!$QW$24,Tjänster!RG$24,IF($APU16=Tjänster!$QW$25,Tjänster!RG$25,IF($APU16=Tjänster!$QW$26,Tjänster!RG$26,IF($APU16=Tjänster!$QW$27,Tjänster!RG$27,IF($APU16=Tjänster!$QW$28,Tjänster!RG$28,""))))))))))))))))))))))))))</f>
        <v/>
      </c>
      <c r="AQF16" s="36" t="str">
        <f>IF($APU16=Tjänster!$QW$3,Tjänster!RH$3,IF($APU16=Tjänster!$QW$4,Tjänster!RH$4,IF($APU16=Tjänster!$QW$5,Tjänster!RH$5,IF($APU16=Tjänster!$QW$6,Tjänster!RH$6,IF($APU16=Tjänster!$QW$7,Tjänster!RH$7,IF($APU16=Tjänster!$QW$8,Tjänster!RH$8,IF($APU16=Tjänster!$QW$9,Tjänster!RH$9,IF($APU16=Tjänster!$QW$10,Tjänster!RH$10,IF($APU16=Tjänster!$QW$11,Tjänster!RH$11,IF($APU16=Tjänster!$QW$12,Tjänster!RH$12,IF($APU16=Tjänster!$QW$13,Tjänster!RH$13,IF($APU16=Tjänster!$QW$14,Tjänster!RH$14,IF($APU16=Tjänster!$QW$15,Tjänster!RH$15,IF($APU16=Tjänster!$QW$16,Tjänster!RH$16,IF($APU16=Tjänster!$QW$17,Tjänster!RH$17,IF($APU16=Tjänster!$QW$18,Tjänster!RH$18,IF($APU16=Tjänster!$QW$19,Tjänster!RH$19,IF($APU16=Tjänster!$QW$20,Tjänster!RH$20,IF($APU16=Tjänster!$QW$21,Tjänster!RH$21,IF($APU16=Tjänster!$QW$22,Tjänster!RH$22,IF($APU16=Tjänster!$QW$23,Tjänster!RH$23,IF($APU16=Tjänster!$QW$24,Tjänster!RH$24,IF($APU16=Tjänster!$QW$25,Tjänster!RH$25,IF($APU16=Tjänster!$QW$26,Tjänster!RH$26,IF($APU16=Tjänster!$QW$27,Tjänster!RH$27,IF($APU16=Tjänster!$QW$28,Tjänster!RH$28,""))))))))))))))))))))))))))</f>
        <v/>
      </c>
      <c r="AQG16" s="36" t="str">
        <f>IF($APU16=Tjänster!$QW$3,Tjänster!RI$3,IF($APU16=Tjänster!$QW$4,Tjänster!RI$4,IF($APU16=Tjänster!$QW$5,Tjänster!RI$5,IF($APU16=Tjänster!$QW$6,Tjänster!RI$6,IF($APU16=Tjänster!$QW$7,Tjänster!RI$7,IF($APU16=Tjänster!$QW$8,Tjänster!RI$8,IF($APU16=Tjänster!$QW$9,Tjänster!RI$9,IF($APU16=Tjänster!$QW$10,Tjänster!RI$10,IF($APU16=Tjänster!$QW$11,Tjänster!RI$11,IF($APU16=Tjänster!$QW$12,Tjänster!RI$12,IF($APU16=Tjänster!$QW$13,Tjänster!RI$13,IF($APU16=Tjänster!$QW$14,Tjänster!RI$14,IF($APU16=Tjänster!$QW$15,Tjänster!RI$15,IF($APU16=Tjänster!$QW$16,Tjänster!RI$16,IF($APU16=Tjänster!$QW$17,Tjänster!RI$17,IF($APU16=Tjänster!$QW$18,Tjänster!RI$18,IF($APU16=Tjänster!$QW$19,Tjänster!RI$19,IF($APU16=Tjänster!$QW$20,Tjänster!RI$20,IF($APU16=Tjänster!$QW$21,Tjänster!RI$21,IF($APU16=Tjänster!$QW$22,Tjänster!RI$22,IF($APU16=Tjänster!$QW$23,Tjänster!RI$23,IF($APU16=Tjänster!$QW$24,Tjänster!RI$24,IF($APU16=Tjänster!$QW$25,Tjänster!RI$25,IF($APU16=Tjänster!$QW$26,Tjänster!RI$26,IF($APU16=Tjänster!$QW$27,Tjänster!RI$27,IF($APU16=Tjänster!$QW$28,Tjänster!RI$28,""))))))))))))))))))))))))))</f>
        <v/>
      </c>
      <c r="AQH16" s="36" t="str">
        <f>IF($APU16=Tjänster!$QW$3,Tjänster!RJ$3,IF($APU16=Tjänster!$QW$4,Tjänster!RJ$4,IF($APU16=Tjänster!$QW$5,Tjänster!RJ$5,IF($APU16=Tjänster!$QW$6,Tjänster!RJ$6,IF($APU16=Tjänster!$QW$7,Tjänster!RJ$7,IF($APU16=Tjänster!$QW$8,Tjänster!RJ$8,IF($APU16=Tjänster!$QW$9,Tjänster!RJ$9,IF($APU16=Tjänster!$QW$10,Tjänster!RJ$10,IF($APU16=Tjänster!$QW$11,Tjänster!RJ$11,IF($APU16=Tjänster!$QW$12,Tjänster!RJ$12,IF($APU16=Tjänster!$QW$13,Tjänster!RJ$13,IF($APU16=Tjänster!$QW$14,Tjänster!RJ$14,IF($APU16=Tjänster!$QW$15,Tjänster!RJ$15,IF($APU16=Tjänster!$QW$16,Tjänster!RJ$16,IF($APU16=Tjänster!$QW$17,Tjänster!RJ$17,IF($APU16=Tjänster!$QW$18,Tjänster!RJ$18,IF($APU16=Tjänster!$QW$19,Tjänster!RJ$19,IF($APU16=Tjänster!$QW$20,Tjänster!RJ$20,IF($APU16=Tjänster!$QW$21,Tjänster!RJ$21,IF($APU16=Tjänster!$QW$22,Tjänster!RJ$22,IF($APU16=Tjänster!$QW$23,Tjänster!RJ$23,IF($APU16=Tjänster!$QW$24,Tjänster!RJ$24,IF($APU16=Tjänster!$QW$25,Tjänster!RJ$25,IF($APU16=Tjänster!$QW$26,Tjänster!RJ$26,IF($APU16=Tjänster!$QW$27,Tjänster!RJ$27,IF($APU16=Tjänster!$QW$28,Tjänster!RJ$28,""))))))))))))))))))))))))))</f>
        <v/>
      </c>
      <c r="AQI16" s="36" t="str">
        <f>IF($APU16=Tjänster!$QW$3,Tjänster!RK$3,IF($APU16=Tjänster!$QW$4,Tjänster!RK$4,IF($APU16=Tjänster!$QW$5,Tjänster!RK$5,IF($APU16=Tjänster!$QW$6,Tjänster!RK$6,IF($APU16=Tjänster!$QW$7,Tjänster!RK$7,IF($APU16=Tjänster!$QW$8,Tjänster!RK$8,IF($APU16=Tjänster!$QW$9,Tjänster!RK$9,IF($APU16=Tjänster!$QW$10,Tjänster!RK$10,IF($APU16=Tjänster!$QW$11,Tjänster!RK$11,IF($APU16=Tjänster!$QW$12,Tjänster!RK$12,IF($APU16=Tjänster!$QW$13,Tjänster!RK$13,IF($APU16=Tjänster!$QW$14,Tjänster!RK$14,IF($APU16=Tjänster!$QW$15,Tjänster!RK$15,IF($APU16=Tjänster!$QW$16,Tjänster!RK$16,IF($APU16=Tjänster!$QW$17,Tjänster!RK$17,IF($APU16=Tjänster!$QW$18,Tjänster!RK$18,IF($APU16=Tjänster!$QW$19,Tjänster!RK$19,IF($APU16=Tjänster!$QW$20,Tjänster!RK$20,IF($APU16=Tjänster!$QW$21,Tjänster!RK$21,IF($APU16=Tjänster!$QW$22,Tjänster!RK$22,IF($APU16=Tjänster!$QW$23,Tjänster!RK$23,IF($APU16=Tjänster!$QW$24,Tjänster!RK$24,IF($APU16=Tjänster!$QW$25,Tjänster!RK$25,IF($APU16=Tjänster!$QW$26,Tjänster!RK$26,IF($APU16=Tjänster!$QW$27,Tjänster!RK$27,IF($APU16=Tjänster!$QW$28,Tjänster!RK$28,""))))))))))))))))))))))))))</f>
        <v/>
      </c>
      <c r="AQJ16" s="36" t="str">
        <f>IF($APU16=Tjänster!$QW$3,Tjänster!RL$3,IF($APU16=Tjänster!$QW$4,Tjänster!RL$4,IF($APU16=Tjänster!$QW$5,Tjänster!RL$5,IF($APU16=Tjänster!$QW$6,Tjänster!RL$6,IF($APU16=Tjänster!$QW$7,Tjänster!RL$7,IF($APU16=Tjänster!$QW$8,Tjänster!RL$8,IF($APU16=Tjänster!$QW$9,Tjänster!RL$9,IF($APU16=Tjänster!$QW$10,Tjänster!RL$10,IF($APU16=Tjänster!$QW$11,Tjänster!RL$11,IF($APU16=Tjänster!$QW$12,Tjänster!RL$12,IF($APU16=Tjänster!$QW$13,Tjänster!RL$13,IF($APU16=Tjänster!$QW$14,Tjänster!RL$14,IF($APU16=Tjänster!$QW$15,Tjänster!RL$15,IF($APU16=Tjänster!$QW$16,Tjänster!RL$16,IF($APU16=Tjänster!$QW$17,Tjänster!RL$17,IF($APU16=Tjänster!$QW$18,Tjänster!RL$18,IF($APU16=Tjänster!$QW$19,Tjänster!RL$19,IF($APU16=Tjänster!$QW$20,Tjänster!RL$20,IF($APU16=Tjänster!$QW$21,Tjänster!RL$21,IF($APU16=Tjänster!$QW$22,Tjänster!RL$22,IF($APU16=Tjänster!$QW$23,Tjänster!RL$23,IF($APU16=Tjänster!$QW$24,Tjänster!RL$24,IF($APU16=Tjänster!$QW$25,Tjänster!RL$25,IF($APU16=Tjänster!$QW$26,Tjänster!RL$26,IF($APU16=Tjänster!$QW$27,Tjänster!RL$27,IF($APU16=Tjänster!$QW$28,Tjänster!RL$28,""))))))))))))))))))))))))))</f>
        <v/>
      </c>
      <c r="AQK16" s="36" t="str">
        <f>IF($APU16=Tjänster!$QW$3,Tjänster!RM$3,IF($APU16=Tjänster!$QW$4,Tjänster!RM$4,IF($APU16=Tjänster!$QW$5,Tjänster!RM$5,IF($APU16=Tjänster!$QW$6,Tjänster!RM$6,IF($APU16=Tjänster!$QW$7,Tjänster!RM$7,IF($APU16=Tjänster!$QW$8,Tjänster!RM$8,IF($APU16=Tjänster!$QW$9,Tjänster!RM$9,IF($APU16=Tjänster!$QW$10,Tjänster!RM$10,IF($APU16=Tjänster!$QW$11,Tjänster!RM$11,IF($APU16=Tjänster!$QW$12,Tjänster!RM$12,IF($APU16=Tjänster!$QW$13,Tjänster!RM$13,IF($APU16=Tjänster!$QW$14,Tjänster!RM$14,IF($APU16=Tjänster!$QW$15,Tjänster!RM$15,IF($APU16=Tjänster!$QW$16,Tjänster!RM$16,IF($APU16=Tjänster!$QW$17,Tjänster!RM$17,IF($APU16=Tjänster!$QW$18,Tjänster!RM$18,IF($APU16=Tjänster!$QW$19,Tjänster!RM$19,IF($APU16=Tjänster!$QW$20,Tjänster!RM$20,IF($APU16=Tjänster!$QW$21,Tjänster!RM$21,IF($APU16=Tjänster!$QW$22,Tjänster!RM$22,IF($APU16=Tjänster!$QW$23,Tjänster!RM$23,IF($APU16=Tjänster!$QW$24,Tjänster!RM$24,IF($APU16=Tjänster!$QW$25,Tjänster!RM$25,IF($APU16=Tjänster!$QW$26,Tjänster!RM$26,IF($APU16=Tjänster!$QW$27,Tjänster!RM$27,IF($APU16=Tjänster!$QW$28,Tjänster!RM$28,""))))))))))))))))))))))))))</f>
        <v/>
      </c>
      <c r="AQL16" s="36" t="str">
        <f>IF($APU16=Tjänster!$QW$3,Tjänster!RN$3,IF($APU16=Tjänster!$QW$4,Tjänster!RN$4,IF($APU16=Tjänster!$QW$5,Tjänster!RN$5,IF($APU16=Tjänster!$QW$6,Tjänster!RN$6,IF($APU16=Tjänster!$QW$7,Tjänster!RN$7,IF($APU16=Tjänster!$QW$8,Tjänster!RN$8,IF($APU16=Tjänster!$QW$9,Tjänster!RN$9,IF($APU16=Tjänster!$QW$10,Tjänster!RN$10,IF($APU16=Tjänster!$QW$11,Tjänster!RN$11,IF($APU16=Tjänster!$QW$12,Tjänster!RN$12,IF($APU16=Tjänster!$QW$13,Tjänster!RN$13,IF($APU16=Tjänster!$QW$14,Tjänster!RN$14,IF($APU16=Tjänster!$QW$15,Tjänster!RN$15,IF($APU16=Tjänster!$QW$16,Tjänster!RN$16,IF($APU16=Tjänster!$QW$17,Tjänster!RN$17,IF($APU16=Tjänster!$QW$18,Tjänster!RN$18,IF($APU16=Tjänster!$QW$19,Tjänster!RN$19,IF($APU16=Tjänster!$QW$20,Tjänster!RN$20,IF($APU16=Tjänster!$QW$21,Tjänster!RN$21,IF($APU16=Tjänster!$QW$22,Tjänster!RN$22,IF($APU16=Tjänster!$QW$23,Tjänster!RN$23,IF($APU16=Tjänster!$QW$24,Tjänster!RN$24,IF($APU16=Tjänster!$QW$25,Tjänster!RN$25,IF($APU16=Tjänster!$QW$26,Tjänster!RN$26,IF($APU16=Tjänster!$QW$27,Tjänster!RN$27,IF($APU16=Tjänster!$QW$28,Tjänster!RN$28,""))))))))))))))))))))))))))</f>
        <v/>
      </c>
      <c r="AQM16" s="36" t="str">
        <f>IF($APU16=Tjänster!$QW$3,Tjänster!RO$3,IF($APU16=Tjänster!$QW$4,Tjänster!RO$4,IF($APU16=Tjänster!$QW$5,Tjänster!RO$5,IF($APU16=Tjänster!$QW$6,Tjänster!RO$6,IF($APU16=Tjänster!$QW$7,Tjänster!RO$7,IF($APU16=Tjänster!$QW$8,Tjänster!RO$8,IF($APU16=Tjänster!$QW$9,Tjänster!RO$9,IF($APU16=Tjänster!$QW$10,Tjänster!RO$10,IF($APU16=Tjänster!$QW$11,Tjänster!RO$11,IF($APU16=Tjänster!$QW$12,Tjänster!RO$12,IF($APU16=Tjänster!$QW$13,Tjänster!RO$13,IF($APU16=Tjänster!$QW$14,Tjänster!RO$14,IF($APU16=Tjänster!$QW$15,Tjänster!RO$15,IF($APU16=Tjänster!$QW$16,Tjänster!RO$16,IF($APU16=Tjänster!$QW$17,Tjänster!RO$17,IF($APU16=Tjänster!$QW$18,Tjänster!RO$18,IF($APU16=Tjänster!$QW$19,Tjänster!RO$19,IF($APU16=Tjänster!$QW$20,Tjänster!RO$20,IF($APU16=Tjänster!$QW$21,Tjänster!RO$21,IF($APU16=Tjänster!$QW$22,Tjänster!RO$22,IF($APU16=Tjänster!$QW$23,Tjänster!RO$23,IF($APU16=Tjänster!$QW$24,Tjänster!RO$24,IF($APU16=Tjänster!$QW$25,Tjänster!RO$25,IF($APU16=Tjänster!$QW$26,Tjänster!RO$26,IF($APU16=Tjänster!$QW$27,Tjänster!RO$27,IF($APU16=Tjänster!$QW$28,Tjänster!RO$28,""))))))))))))))))))))))))))</f>
        <v/>
      </c>
      <c r="AQN16" s="36" t="str">
        <f>IF($APU16=Tjänster!$QW$3,Tjänster!RP$3,IF($APU16=Tjänster!$QW$4,Tjänster!RP$4,IF($APU16=Tjänster!$QW$5,Tjänster!RP$5,IF($APU16=Tjänster!$QW$6,Tjänster!RP$6,IF($APU16=Tjänster!$QW$7,Tjänster!RP$7,IF($APU16=Tjänster!$QW$8,Tjänster!RP$8,IF($APU16=Tjänster!$QW$9,Tjänster!RP$9,IF($APU16=Tjänster!$QW$10,Tjänster!RP$10,IF($APU16=Tjänster!$QW$11,Tjänster!RP$11,IF($APU16=Tjänster!$QW$12,Tjänster!RP$12,IF($APU16=Tjänster!$QW$13,Tjänster!RP$13,IF($APU16=Tjänster!$QW$14,Tjänster!RP$14,IF($APU16=Tjänster!$QW$15,Tjänster!RP$15,IF($APU16=Tjänster!$QW$16,Tjänster!RP$16,IF($APU16=Tjänster!$QW$17,Tjänster!RP$17,IF($APU16=Tjänster!$QW$18,Tjänster!RP$18,IF($APU16=Tjänster!$QW$19,Tjänster!RP$19,IF($APU16=Tjänster!$QW$20,Tjänster!RP$20,IF($APU16=Tjänster!$QW$21,Tjänster!RP$21,IF($APU16=Tjänster!$QW$22,Tjänster!RP$22,IF($APU16=Tjänster!$QW$23,Tjänster!RP$23,IF($APU16=Tjänster!$QW$24,Tjänster!RP$24,IF($APU16=Tjänster!$QW$25,Tjänster!RP$25,IF($APU16=Tjänster!$QW$26,Tjänster!RP$26,IF($APU16=Tjänster!$QW$27,Tjänster!RP$27,IF($APU16=Tjänster!$QW$28,Tjänster!RP$28,""))))))))))))))))))))))))))</f>
        <v/>
      </c>
      <c r="AQO16" s="36" t="str">
        <f>IF($APU16=Tjänster!$QW$3,Tjänster!RQ$3,IF($APU16=Tjänster!$QW$4,Tjänster!RQ$4,IF($APU16=Tjänster!$QW$5,Tjänster!RQ$5,IF($APU16=Tjänster!$QW$6,Tjänster!RQ$6,IF($APU16=Tjänster!$QW$7,Tjänster!RQ$7,IF($APU16=Tjänster!$QW$8,Tjänster!RQ$8,IF($APU16=Tjänster!$QW$9,Tjänster!RQ$9,IF($APU16=Tjänster!$QW$10,Tjänster!RQ$10,IF($APU16=Tjänster!$QW$11,Tjänster!RQ$11,IF($APU16=Tjänster!$QW$12,Tjänster!RQ$12,IF($APU16=Tjänster!$QW$13,Tjänster!RQ$13,IF($APU16=Tjänster!$QW$14,Tjänster!RQ$14,IF($APU16=Tjänster!$QW$15,Tjänster!RQ$15,IF($APU16=Tjänster!$QW$16,Tjänster!RQ$16,IF($APU16=Tjänster!$QW$17,Tjänster!RQ$17,IF($APU16=Tjänster!$QW$18,Tjänster!RQ$18,IF($APU16=Tjänster!$QW$19,Tjänster!RQ$19,IF($APU16=Tjänster!$QW$20,Tjänster!RQ$20,IF($APU16=Tjänster!$QW$21,Tjänster!RQ$21,IF($APU16=Tjänster!$QW$22,Tjänster!RQ$22,IF($APU16=Tjänster!$QW$23,Tjänster!RQ$23,IF($APU16=Tjänster!$QW$24,Tjänster!RQ$24,IF($APU16=Tjänster!$QW$25,Tjänster!RQ$25,IF($APU16=Tjänster!$QW$26,Tjänster!RQ$26,IF($APU16=Tjänster!$QW$27,Tjänster!RQ$27,IF($APU16=Tjänster!$QW$28,Tjänster!RQ$28,""))))))))))))))))))))))))))</f>
        <v/>
      </c>
    </row>
    <row r="17" spans="28:1133" x14ac:dyDescent="0.35">
      <c r="AC17" s="36" t="str">
        <f>IF(Avropsmatris!$B17="","",Avropsmatris!$B17)</f>
        <v>Luftfartsskydd</v>
      </c>
      <c r="AD17" s="37" t="str">
        <f>IF(Avropsmatris!C17=TRUE,Avropsmatris!C$2,"")</f>
        <v/>
      </c>
      <c r="AE17" s="37" t="str">
        <f>IF(Avropsmatris!D17=TRUE,Avropsmatris!D$2,"")</f>
        <v/>
      </c>
      <c r="AF17" s="37" t="str">
        <f>IF(Avropsmatris!E17=TRUE,Avropsmatris!E$2,"")</f>
        <v/>
      </c>
      <c r="AG17" s="37" t="str">
        <f>IF(Avropsmatris!F17=TRUE,Avropsmatris!F$2,"")</f>
        <v/>
      </c>
      <c r="AH17" s="37" t="str">
        <f>IF(Avropsmatris!G17=TRUE,Avropsmatris!G$2,"")</f>
        <v/>
      </c>
      <c r="AI17" s="37" t="str">
        <f>IF(Avropsmatris!H17=TRUE,Avropsmatris!H$2,"")</f>
        <v/>
      </c>
      <c r="AJ17" s="37" t="str">
        <f>IF(Avropsmatris!I17=TRUE,Avropsmatris!I$2,"")</f>
        <v/>
      </c>
      <c r="AK17" s="37" t="str">
        <f>IF(Avropsmatris!J17=TRUE,Avropsmatris!J$2,"")</f>
        <v/>
      </c>
      <c r="AL17" s="37" t="str">
        <f>IF(Avropsmatris!K17=TRUE,Avropsmatris!K$2,"")</f>
        <v/>
      </c>
      <c r="AM17" s="37" t="str">
        <f>IF(Avropsmatris!L17=TRUE,Avropsmatris!L$2,"")</f>
        <v/>
      </c>
      <c r="AN17" s="37" t="str">
        <f>IF(Avropsmatris!M17=TRUE,Avropsmatris!M$2,"")</f>
        <v/>
      </c>
      <c r="AO17" s="37" t="str">
        <f>IF(Avropsmatris!N17=TRUE,Avropsmatris!N$2,"")</f>
        <v/>
      </c>
      <c r="AP17" s="37" t="str">
        <f>IF(Avropsmatris!O17=TRUE,Avropsmatris!O$2,"")</f>
        <v/>
      </c>
      <c r="AQ17" s="37" t="str">
        <f>IF(Avropsmatris!P17=TRUE,Avropsmatris!P$2,"")</f>
        <v/>
      </c>
      <c r="AR17" s="37" t="str">
        <f>IF(Avropsmatris!Q17=TRUE,Avropsmatris!Q$2,"")</f>
        <v/>
      </c>
      <c r="AS17" s="37" t="str">
        <f>IF(Avropsmatris!R17=TRUE,Avropsmatris!R$2,"")</f>
        <v/>
      </c>
      <c r="AT17" s="37" t="str">
        <f>IF(Avropsmatris!S17=TRUE,Avropsmatris!S$2,"")</f>
        <v/>
      </c>
      <c r="AU17" s="37" t="str">
        <f>IF(Avropsmatris!T17=TRUE,Avropsmatris!T$2,"")</f>
        <v/>
      </c>
      <c r="AV17" s="37" t="str">
        <f>IF(Avropsmatris!U17=TRUE,Avropsmatris!U$2,"")</f>
        <v/>
      </c>
      <c r="AW17" s="37" t="str">
        <f>IF(Avropsmatris!V17=TRUE,Avropsmatris!V$2,"")</f>
        <v/>
      </c>
      <c r="AX17" s="37" t="str">
        <f>IF(Avropsmatris!W17=TRUE,Avropsmatris!W$2,"")</f>
        <v/>
      </c>
      <c r="CB17" s="36" t="str">
        <f>IF(Avropsmatris!$B17&lt;&gt;"",Avropsmatris!$B17,"")</f>
        <v>Luftfartsskydd</v>
      </c>
      <c r="CC17" s="37" t="str">
        <f>Tjänster!$A17</f>
        <v>Luftfartsskydd</v>
      </c>
      <c r="CD17" s="36" t="str">
        <f>IF($CB17=$CC$3,Tjänster!B$3,IF($CB17=$CC$4,Tjänster!B$4,IF($CB17=$CC$5,Tjänster!B$5,IF($CB17=$CC$6,Tjänster!B$6,IF($CB17=$CC$7,Tjänster!B$7,IF($CB17=$CC$8,Tjänster!B$8,IF($CB17=$CC$9,Tjänster!B$9,IF($CB17=$CC$10,Tjänster!B$10,IF($CB17=$CC$11,Tjänster!B$11,IF($CB17=$CC$12,Tjänster!B$12,IF($CB17=$CC$13,Tjänster!B$13,IF($CB17=$CC$14,Tjänster!B$14,IF($CB17=$CC$15,Tjänster!B$15,IF($CB17=$CC$16,Tjänster!B$16,IF($CB17=$CC$17,Tjänster!B$17,IF($CB17=$CC$18,Tjänster!B$18,IF($CB17=$CC$19,Tjänster!B$19,IF($CB17=$CC$20,Tjänster!B$20,IF($CB17=$CC$21,Tjänster!B$21,IF($CB17=$CC$22,Tjänster!B$22,IF($CB17=$CC$23,Tjänster!B$23,IF($CB17=$CC$24,Tjänster!B$24,IF($CB17=$CC$25,Tjänster!B$25,IF($CB17=$CC$26,Tjänster!B$26,IF($CB17=$CC$27,Tjänster!B$27,IF($CB17=$CC$28,Tjänster!B$28,""))))))))))))))))))))))))))</f>
        <v>Ja</v>
      </c>
      <c r="CE17" s="36" t="str">
        <f>IF($CB17=$CC$3,Tjänster!C$3,IF($CB17=$CC$4,Tjänster!C$4,IF($CB17=$CC$5,Tjänster!C$5,IF($CB17=$CC$6,Tjänster!C$6,IF($CB17=$CC$7,Tjänster!C$7,IF($CB17=$CC$8,Tjänster!C$8,IF($CB17=$CC$9,Tjänster!C$9,IF($CB17=$CC$10,Tjänster!C$10,IF($CB17=$CC$11,Tjänster!C$11,IF($CB17=$CC$12,Tjänster!C$12,IF($CB17=$CC$13,Tjänster!C$13,IF($CB17=$CC$14,Tjänster!C$14,IF($CB17=$CC$15,Tjänster!C$15,IF($CB17=$CC$16,Tjänster!C$16,IF($CB17=$CC$17,Tjänster!C$17,IF($CB17=$CC$18,Tjänster!C$18,IF($CB17=$CC$19,Tjänster!C$19,IF($CB17=$CC$20,Tjänster!C$20,IF($CB17=$CC$21,Tjänster!C$21,IF($CB17=$CC$22,Tjänster!C$22,IF($CB17=$CC$23,Tjänster!C$23,IF($CB17=$CC$24,Tjänster!C$24,IF($CB17=$CC$25,Tjänster!C$25,IF($CB17=$CC$26,Tjänster!C$26,IF($CB17=$CC$27,Tjänster!C$27,IF($CB17=$CC$28,Tjänster!C$28,""))))))))))))))))))))))))))</f>
        <v>Ja</v>
      </c>
      <c r="CF17" s="36" t="str">
        <f>IF($CB17=$CC$3,Tjänster!D$3,IF($CB17=$CC$4,Tjänster!D$4,IF($CB17=$CC$5,Tjänster!D$5,IF($CB17=$CC$6,Tjänster!D$6,IF($CB17=$CC$7,Tjänster!D$7,IF($CB17=$CC$8,Tjänster!D$8,IF($CB17=$CC$9,Tjänster!D$9,IF($CB17=$CC$10,Tjänster!D$10,IF($CB17=$CC$11,Tjänster!D$11,IF($CB17=$CC$12,Tjänster!D$12,IF($CB17=$CC$13,Tjänster!D$13,IF($CB17=$CC$14,Tjänster!D$14,IF($CB17=$CC$15,Tjänster!D$15,IF($CB17=$CC$16,Tjänster!D$16,IF($CB17=$CC$17,Tjänster!D$17,IF($CB17=$CC$18,Tjänster!D$18,IF($CB17=$CC$19,Tjänster!D$19,IF($CB17=$CC$20,Tjänster!D$20,IF($CB17=$CC$21,Tjänster!D$21,IF($CB17=$CC$22,Tjänster!D$22,IF($CB17=$CC$23,Tjänster!D$23,IF($CB17=$CC$24,Tjänster!D$24,IF($CB17=$CC$25,Tjänster!D$25,IF($CB17=$CC$26,Tjänster!D$26,IF($CB17=$CC$27,Tjänster!D$27,IF($CB17=$CC$28,Tjänster!D$28,""))))))))))))))))))))))))))</f>
        <v>Ja</v>
      </c>
      <c r="CG17" s="36" t="str">
        <f>IF($CB17=$CC$3,Tjänster!E$3,IF($CB17=$CC$4,Tjänster!E$4,IF($CB17=$CC$5,Tjänster!E$5,IF($CB17=$CC$6,Tjänster!E$6,IF($CB17=$CC$7,Tjänster!E$7,IF($CB17=$CC$8,Tjänster!E$8,IF($CB17=$CC$9,Tjänster!E$9,IF($CB17=$CC$10,Tjänster!E$10,IF($CB17=$CC$11,Tjänster!E$11,IF($CB17=$CC$12,Tjänster!E$12,IF($CB17=$CC$13,Tjänster!E$13,IF($CB17=$CC$14,Tjänster!E$14,IF($CB17=$CC$15,Tjänster!E$15,IF($CB17=$CC$16,Tjänster!E$16,IF($CB17=$CC$17,Tjänster!E$17,IF($CB17=$CC$18,Tjänster!E$18,IF($CB17=$CC$19,Tjänster!E$19,IF($CB17=$CC$20,Tjänster!E$20,IF($CB17=$CC$21,Tjänster!E$21,IF($CB17=$CC$22,Tjänster!E$22,IF($CB17=$CC$23,Tjänster!E$23,IF($CB17=$CC$24,Tjänster!E$24,IF($CB17=$CC$25,Tjänster!E$25,IF($CB17=$CC$26,Tjänster!E$26,IF($CB17=$CC$27,Tjänster!E$27,IF($CB17=$CC$28,Tjänster!E$28,""))))))))))))))))))))))))))</f>
        <v>Ja</v>
      </c>
      <c r="CH17" s="36" t="str">
        <f>IF($CB17=$CC$3,Tjänster!F$3,IF($CB17=$CC$4,Tjänster!F$4,IF($CB17=$CC$5,Tjänster!F$5,IF($CB17=$CC$6,Tjänster!F$6,IF($CB17=$CC$7,Tjänster!F$7,IF($CB17=$CC$8,Tjänster!F$8,IF($CB17=$CC$9,Tjänster!F$9,IF($CB17=$CC$10,Tjänster!F$10,IF($CB17=$CC$11,Tjänster!F$11,IF($CB17=$CC$12,Tjänster!F$12,IF($CB17=$CC$13,Tjänster!F$13,IF($CB17=$CC$14,Tjänster!F$14,IF($CB17=$CC$15,Tjänster!F$15,IF($CB17=$CC$16,Tjänster!F$16,IF($CB17=$CC$17,Tjänster!F$17,IF($CB17=$CC$18,Tjänster!F$18,IF($CB17=$CC$19,Tjänster!F$19,IF($CB17=$CC$20,Tjänster!F$20,IF($CB17=$CC$21,Tjänster!F$21,IF($CB17=$CC$22,Tjänster!F$22,IF($CB17=$CC$23,Tjänster!F$23,IF($CB17=$CC$24,Tjänster!F$24,IF($CB17=$CC$25,Tjänster!F$25,IF($CB17=$CC$26,Tjänster!F$26,IF($CB17=$CC$27,Tjänster!F$27,IF($CB17=$CC$28,Tjänster!F$28,""))))))))))))))))))))))))))</f>
        <v>Ja</v>
      </c>
      <c r="CI17" s="36" t="str">
        <f>IF($CB17=$CC$3,Tjänster!G$3,IF($CB17=$CC$4,Tjänster!G$4,IF($CB17=$CC$5,Tjänster!G$5,IF($CB17=$CC$6,Tjänster!G$6,IF($CB17=$CC$7,Tjänster!G$7,IF($CB17=$CC$8,Tjänster!G$8,IF($CB17=$CC$9,Tjänster!G$9,IF($CB17=$CC$10,Tjänster!G$10,IF($CB17=$CC$11,Tjänster!G$11,IF($CB17=$CC$12,Tjänster!G$12,IF($CB17=$CC$13,Tjänster!G$13,IF($CB17=$CC$14,Tjänster!G$14,IF($CB17=$CC$15,Tjänster!G$15,IF($CB17=$CC$16,Tjänster!G$16,IF($CB17=$CC$17,Tjänster!G$17,IF($CB17=$CC$18,Tjänster!G$18,IF($CB17=$CC$19,Tjänster!G$19,IF($CB17=$CC$20,Tjänster!G$20,IF($CB17=$CC$21,Tjänster!G$21,IF($CB17=$CC$22,Tjänster!G$22,IF($CB17=$CC$23,Tjänster!G$23,IF($CB17=$CC$24,Tjänster!G$24,IF($CB17=$CC$25,Tjänster!G$25,IF($CB17=$CC$26,Tjänster!G$26,IF($CB17=$CC$27,Tjänster!G$27,IF($CB17=$CC$28,Tjänster!G$28,""))))))))))))))))))))))))))</f>
        <v>Ja</v>
      </c>
      <c r="CJ17" s="36" t="str">
        <f>IF($CB17=$CC$3,Tjänster!H$3,IF($CB17=$CC$4,Tjänster!H$4,IF($CB17=$CC$5,Tjänster!H$5,IF($CB17=$CC$6,Tjänster!H$6,IF($CB17=$CC$7,Tjänster!H$7,IF($CB17=$CC$8,Tjänster!H$8,IF($CB17=$CC$9,Tjänster!H$9,IF($CB17=$CC$10,Tjänster!H$10,IF($CB17=$CC$11,Tjänster!H$11,IF($CB17=$CC$12,Tjänster!H$12,IF($CB17=$CC$13,Tjänster!H$13,IF($CB17=$CC$14,Tjänster!H$14,IF($CB17=$CC$15,Tjänster!H$15,IF($CB17=$CC$16,Tjänster!H$16,IF($CB17=$CC$17,Tjänster!H$17,IF($CB17=$CC$18,Tjänster!H$18,IF($CB17=$CC$19,Tjänster!H$19,IF($CB17=$CC$20,Tjänster!H$20,IF($CB17=$CC$21,Tjänster!H$21,IF($CB17=$CC$22,Tjänster!H$22,IF($CB17=$CC$23,Tjänster!H$23,IF($CB17=$CC$24,Tjänster!H$24,IF($CB17=$CC$25,Tjänster!H$25,IF($CB17=$CC$26,Tjänster!H$26,IF($CB17=$CC$27,Tjänster!H$27,IF($CB17=$CC$28,Tjänster!H$28,""))))))))))))))))))))))))))</f>
        <v>Ja</v>
      </c>
      <c r="CK17" s="36" t="str">
        <f>IF($CB17=$CC$3,Tjänster!I$3,IF($CB17=$CC$4,Tjänster!I$4,IF($CB17=$CC$5,Tjänster!I$5,IF($CB17=$CC$6,Tjänster!I$6,IF($CB17=$CC$7,Tjänster!I$7,IF($CB17=$CC$8,Tjänster!I$8,IF($CB17=$CC$9,Tjänster!I$9,IF($CB17=$CC$10,Tjänster!I$10,IF($CB17=$CC$11,Tjänster!I$11,IF($CB17=$CC$12,Tjänster!I$12,IF($CB17=$CC$13,Tjänster!I$13,IF($CB17=$CC$14,Tjänster!I$14,IF($CB17=$CC$15,Tjänster!I$15,IF($CB17=$CC$16,Tjänster!I$16,IF($CB17=$CC$17,Tjänster!I$17,IF($CB17=$CC$18,Tjänster!I$18,IF($CB17=$CC$19,Tjänster!I$19,IF($CB17=$CC$20,Tjänster!I$20,IF($CB17=$CC$21,Tjänster!I$21,IF($CB17=$CC$22,Tjänster!I$22,IF($CB17=$CC$23,Tjänster!I$23,IF($CB17=$CC$24,Tjänster!I$24,IF($CB17=$CC$25,Tjänster!I$25,IF($CB17=$CC$26,Tjänster!I$26,IF($CB17=$CC$27,Tjänster!I$27,IF($CB17=$CC$28,Tjänster!I$28,""))))))))))))))))))))))))))</f>
        <v>Ja</v>
      </c>
      <c r="CL17" s="36" t="str">
        <f>IF($CB17=$CC$3,Tjänster!J$3,IF($CB17=$CC$4,Tjänster!J$4,IF($CB17=$CC$5,Tjänster!J$5,IF($CB17=$CC$6,Tjänster!J$6,IF($CB17=$CC$7,Tjänster!J$7,IF($CB17=$CC$8,Tjänster!J$8,IF($CB17=$CC$9,Tjänster!J$9,IF($CB17=$CC$10,Tjänster!J$10,IF($CB17=$CC$11,Tjänster!J$11,IF($CB17=$CC$12,Tjänster!J$12,IF($CB17=$CC$13,Tjänster!J$13,IF($CB17=$CC$14,Tjänster!J$14,IF($CB17=$CC$15,Tjänster!J$15,IF($CB17=$CC$16,Tjänster!J$16,IF($CB17=$CC$17,Tjänster!J$17,IF($CB17=$CC$18,Tjänster!J$18,IF($CB17=$CC$19,Tjänster!J$19,IF($CB17=$CC$20,Tjänster!J$20,IF($CB17=$CC$21,Tjänster!J$21,IF($CB17=$CC$22,Tjänster!J$22,IF($CB17=$CC$23,Tjänster!J$23,IF($CB17=$CC$24,Tjänster!J$24,IF($CB17=$CC$25,Tjänster!J$25,IF($CB17=$CC$26,Tjänster!J$26,IF($CB17=$CC$27,Tjänster!J$27,IF($CB17=$CC$28,Tjänster!J$28,""))))))))))))))))))))))))))</f>
        <v>Ja</v>
      </c>
      <c r="CM17" s="36" t="str">
        <f>IF($CB17=$CC$3,Tjänster!K$3,IF($CB17=$CC$4,Tjänster!K$4,IF($CB17=$CC$5,Tjänster!K$5,IF($CB17=$CC$6,Tjänster!K$6,IF($CB17=$CC$7,Tjänster!K$7,IF($CB17=$CC$8,Tjänster!K$8,IF($CB17=$CC$9,Tjänster!K$9,IF($CB17=$CC$10,Tjänster!K$10,IF($CB17=$CC$11,Tjänster!K$11,IF($CB17=$CC$12,Tjänster!K$12,IF($CB17=$CC$13,Tjänster!K$13,IF($CB17=$CC$14,Tjänster!K$14,IF($CB17=$CC$15,Tjänster!K$15,IF($CB17=$CC$16,Tjänster!K$16,IF($CB17=$CC$17,Tjänster!K$17,IF($CB17=$CC$18,Tjänster!K$18,IF($CB17=$CC$19,Tjänster!K$19,IF($CB17=$CC$20,Tjänster!K$20,IF($CB17=$CC$21,Tjänster!K$21,IF($CB17=$CC$22,Tjänster!K$22,IF($CB17=$CC$23,Tjänster!K$23,IF($CB17=$CC$24,Tjänster!K$24,IF($CB17=$CC$25,Tjänster!K$25,IF($CB17=$CC$26,Tjänster!K$26,IF($CB17=$CC$27,Tjänster!K$27,IF($CB17=$CC$28,Tjänster!K$28,""))))))))))))))))))))))))))</f>
        <v>Ja</v>
      </c>
      <c r="CN17" s="36" t="str">
        <f>IF($CB17=$CC$3,Tjänster!L$3,IF($CB17=$CC$4,Tjänster!L$4,IF($CB17=$CC$5,Tjänster!L$5,IF($CB17=$CC$6,Tjänster!L$6,IF($CB17=$CC$7,Tjänster!L$7,IF($CB17=$CC$8,Tjänster!L$8,IF($CB17=$CC$9,Tjänster!L$9,IF($CB17=$CC$10,Tjänster!L$10,IF($CB17=$CC$11,Tjänster!L$11,IF($CB17=$CC$12,Tjänster!L$12,IF($CB17=$CC$13,Tjänster!L$13,IF($CB17=$CC$14,Tjänster!L$14,IF($CB17=$CC$15,Tjänster!L$15,IF($CB17=$CC$16,Tjänster!L$16,IF($CB17=$CC$17,Tjänster!L$17,IF($CB17=$CC$18,Tjänster!L$18,IF($CB17=$CC$19,Tjänster!L$19,IF($CB17=$CC$20,Tjänster!L$20,IF($CB17=$CC$21,Tjänster!L$21,IF($CB17=$CC$22,Tjänster!L$22,IF($CB17=$CC$23,Tjänster!L$23,IF($CB17=$CC$24,Tjänster!L$24,IF($CB17=$CC$25,Tjänster!L$25,IF($CB17=$CC$26,Tjänster!L$26,IF($CB17=$CC$27,Tjänster!L$27,IF($CB17=$CC$28,Tjänster!L$28,""))))))))))))))))))))))))))</f>
        <v>Ja</v>
      </c>
      <c r="CO17" s="36" t="str">
        <f>IF($CB17=$CC$3,Tjänster!M$3,IF($CB17=$CC$4,Tjänster!M$4,IF($CB17=$CC$5,Tjänster!M$5,IF($CB17=$CC$6,Tjänster!M$6,IF($CB17=$CC$7,Tjänster!M$7,IF($CB17=$CC$8,Tjänster!M$8,IF($CB17=$CC$9,Tjänster!M$9,IF($CB17=$CC$10,Tjänster!M$10,IF($CB17=$CC$11,Tjänster!M$11,IF($CB17=$CC$12,Tjänster!M$12,IF($CB17=$CC$13,Tjänster!M$13,IF($CB17=$CC$14,Tjänster!M$14,IF($CB17=$CC$15,Tjänster!M$15,IF($CB17=$CC$16,Tjänster!M$16,IF($CB17=$CC$17,Tjänster!M$17,IF($CB17=$CC$18,Tjänster!M$18,IF($CB17=$CC$19,Tjänster!M$19,IF($CB17=$CC$20,Tjänster!M$20,IF($CB17=$CC$21,Tjänster!M$21,IF($CB17=$CC$22,Tjänster!M$22,IF($CB17=$CC$23,Tjänster!M$23,IF($CB17=$CC$24,Tjänster!M$24,IF($CB17=$CC$25,Tjänster!M$25,IF($CB17=$CC$26,Tjänster!M$26,IF($CB17=$CC$27,Tjänster!M$27,IF($CB17=$CC$28,Tjänster!M$28,""))))))))))))))))))))))))))</f>
        <v>Ja</v>
      </c>
      <c r="CP17" s="36" t="str">
        <f>IF($CB17=$CC$3,Tjänster!N$3,IF($CB17=$CC$4,Tjänster!N$4,IF($CB17=$CC$5,Tjänster!N$5,IF($CB17=$CC$6,Tjänster!N$6,IF($CB17=$CC$7,Tjänster!N$7,IF($CB17=$CC$8,Tjänster!N$8,IF($CB17=$CC$9,Tjänster!N$9,IF($CB17=$CC$10,Tjänster!N$10,IF($CB17=$CC$11,Tjänster!N$11,IF($CB17=$CC$12,Tjänster!N$12,IF($CB17=$CC$13,Tjänster!N$13,IF($CB17=$CC$14,Tjänster!N$14,IF($CB17=$CC$15,Tjänster!N$15,IF($CB17=$CC$16,Tjänster!N$16,IF($CB17=$CC$17,Tjänster!N$17,IF($CB17=$CC$18,Tjänster!N$18,IF($CB17=$CC$19,Tjänster!N$19,IF($CB17=$CC$20,Tjänster!N$20,IF($CB17=$CC$21,Tjänster!N$21,IF($CB17=$CC$22,Tjänster!N$22,IF($CB17=$CC$23,Tjänster!N$23,IF($CB17=$CC$24,Tjänster!N$24,IF($CB17=$CC$25,Tjänster!N$25,IF($CB17=$CC$26,Tjänster!N$26,IF($CB17=$CC$27,Tjänster!N$27,IF($CB17=$CC$28,Tjänster!N$28,""))))))))))))))))))))))))))</f>
        <v>Ja</v>
      </c>
      <c r="CQ17" s="36" t="str">
        <f>IF($CB17=$CC$3,Tjänster!O$3,IF($CB17=$CC$4,Tjänster!O$4,IF($CB17=$CC$5,Tjänster!O$5,IF($CB17=$CC$6,Tjänster!O$6,IF($CB17=$CC$7,Tjänster!O$7,IF($CB17=$CC$8,Tjänster!O$8,IF($CB17=$CC$9,Tjänster!O$9,IF($CB17=$CC$10,Tjänster!O$10,IF($CB17=$CC$11,Tjänster!O$11,IF($CB17=$CC$12,Tjänster!O$12,IF($CB17=$CC$13,Tjänster!O$13,IF($CB17=$CC$14,Tjänster!O$14,IF($CB17=$CC$15,Tjänster!O$15,IF($CB17=$CC$16,Tjänster!O$16,IF($CB17=$CC$17,Tjänster!O$17,IF($CB17=$CC$18,Tjänster!O$18,IF($CB17=$CC$19,Tjänster!O$19,IF($CB17=$CC$20,Tjänster!O$20,IF($CB17=$CC$21,Tjänster!O$21,IF($CB17=$CC$22,Tjänster!O$22,IF($CB17=$CC$23,Tjänster!O$23,IF($CB17=$CC$24,Tjänster!O$24,IF($CB17=$CC$25,Tjänster!O$25,IF($CB17=$CC$26,Tjänster!O$26,IF($CB17=$CC$27,Tjänster!O$27,IF($CB17=$CC$28,Tjänster!O$28,""))))))))))))))))))))))))))</f>
        <v>Ja</v>
      </c>
      <c r="CR17" s="36" t="str">
        <f>IF($CB17=$CC$3,Tjänster!P$3,IF($CB17=$CC$4,Tjänster!P$4,IF($CB17=$CC$5,Tjänster!P$5,IF($CB17=$CC$6,Tjänster!P$6,IF($CB17=$CC$7,Tjänster!P$7,IF($CB17=$CC$8,Tjänster!P$8,IF($CB17=$CC$9,Tjänster!P$9,IF($CB17=$CC$10,Tjänster!P$10,IF($CB17=$CC$11,Tjänster!P$11,IF($CB17=$CC$12,Tjänster!P$12,IF($CB17=$CC$13,Tjänster!P$13,IF($CB17=$CC$14,Tjänster!P$14,IF($CB17=$CC$15,Tjänster!P$15,IF($CB17=$CC$16,Tjänster!P$16,IF($CB17=$CC$17,Tjänster!P$17,IF($CB17=$CC$18,Tjänster!P$18,IF($CB17=$CC$19,Tjänster!P$19,IF($CB17=$CC$20,Tjänster!P$20,IF($CB17=$CC$21,Tjänster!P$21,IF($CB17=$CC$22,Tjänster!P$22,IF($CB17=$CC$23,Tjänster!P$23,IF($CB17=$CC$24,Tjänster!P$24,IF($CB17=$CC$25,Tjänster!P$25,IF($CB17=$CC$26,Tjänster!P$26,IF($CB17=$CC$27,Tjänster!P$27,IF($CB17=$CC$28,Tjänster!P$28,""))))))))))))))))))))))))))</f>
        <v>Ja</v>
      </c>
      <c r="CS17" s="36" t="str">
        <f>IF($CB17=$CC$3,Tjänster!Q$3,IF($CB17=$CC$4,Tjänster!Q$4,IF($CB17=$CC$5,Tjänster!Q$5,IF($CB17=$CC$6,Tjänster!Q$6,IF($CB17=$CC$7,Tjänster!Q$7,IF($CB17=$CC$8,Tjänster!Q$8,IF($CB17=$CC$9,Tjänster!Q$9,IF($CB17=$CC$10,Tjänster!Q$10,IF($CB17=$CC$11,Tjänster!Q$11,IF($CB17=$CC$12,Tjänster!Q$12,IF($CB17=$CC$13,Tjänster!Q$13,IF($CB17=$CC$14,Tjänster!Q$14,IF($CB17=$CC$15,Tjänster!Q$15,IF($CB17=$CC$16,Tjänster!Q$16,IF($CB17=$CC$17,Tjänster!Q$17,IF($CB17=$CC$18,Tjänster!Q$18,IF($CB17=$CC$19,Tjänster!Q$19,IF($CB17=$CC$20,Tjänster!Q$20,IF($CB17=$CC$21,Tjänster!Q$21,IF($CB17=$CC$22,Tjänster!Q$22,IF($CB17=$CC$23,Tjänster!Q$23,IF($CB17=$CC$24,Tjänster!Q$24,IF($CB17=$CC$25,Tjänster!Q$25,IF($CB17=$CC$26,Tjänster!Q$26,IF($CB17=$CC$27,Tjänster!Q$27,IF($CB17=$CC$28,Tjänster!Q$28,""))))))))))))))))))))))))))</f>
        <v>Ja</v>
      </c>
      <c r="CT17" s="36" t="str">
        <f>IF($CB17=$CC$3,Tjänster!R$3,IF($CB17=$CC$4,Tjänster!R$4,IF($CB17=$CC$5,Tjänster!R$5,IF($CB17=$CC$6,Tjänster!R$6,IF($CB17=$CC$7,Tjänster!R$7,IF($CB17=$CC$8,Tjänster!R$8,IF($CB17=$CC$9,Tjänster!R$9,IF($CB17=$CC$10,Tjänster!R$10,IF($CB17=$CC$11,Tjänster!R$11,IF($CB17=$CC$12,Tjänster!R$12,IF($CB17=$CC$13,Tjänster!R$13,IF($CB17=$CC$14,Tjänster!R$14,IF($CB17=$CC$15,Tjänster!R$15,IF($CB17=$CC$16,Tjänster!R$16,IF($CB17=$CC$17,Tjänster!R$17,IF($CB17=$CC$18,Tjänster!R$18,IF($CB17=$CC$19,Tjänster!R$19,IF($CB17=$CC$20,Tjänster!R$20,IF($CB17=$CC$21,Tjänster!R$21,IF($CB17=$CC$22,Tjänster!R$22,IF($CB17=$CC$23,Tjänster!R$23,IF($CB17=$CC$24,Tjänster!R$24,IF($CB17=$CC$25,Tjänster!R$25,IF($CB17=$CC$26,Tjänster!R$26,IF($CB17=$CC$27,Tjänster!R$27,IF($CB17=$CC$28,Tjänster!R$28,""))))))))))))))))))))))))))</f>
        <v>Ja</v>
      </c>
      <c r="CU17" s="36" t="str">
        <f>IF($CB17=$CC$3,Tjänster!S$3,IF($CB17=$CC$4,Tjänster!S$4,IF($CB17=$CC$5,Tjänster!S$5,IF($CB17=$CC$6,Tjänster!S$6,IF($CB17=$CC$7,Tjänster!S$7,IF($CB17=$CC$8,Tjänster!S$8,IF($CB17=$CC$9,Tjänster!S$9,IF($CB17=$CC$10,Tjänster!S$10,IF($CB17=$CC$11,Tjänster!S$11,IF($CB17=$CC$12,Tjänster!S$12,IF($CB17=$CC$13,Tjänster!S$13,IF($CB17=$CC$14,Tjänster!S$14,IF($CB17=$CC$15,Tjänster!S$15,IF($CB17=$CC$16,Tjänster!S$16,IF($CB17=$CC$17,Tjänster!S$17,IF($CB17=$CC$18,Tjänster!S$18,IF($CB17=$CC$19,Tjänster!S$19,IF($CB17=$CC$20,Tjänster!S$20,IF($CB17=$CC$21,Tjänster!S$21,IF($CB17=$CC$22,Tjänster!S$22,IF($CB17=$CC$23,Tjänster!S$23,IF($CB17=$CC$24,Tjänster!S$24,IF($CB17=$CC$25,Tjänster!S$25,IF($CB17=$CC$26,Tjänster!S$26,IF($CB17=$CC$27,Tjänster!S$27,IF($CB17=$CC$28,Tjänster!S$28,""))))))))))))))))))))))))))</f>
        <v>Ja</v>
      </c>
      <c r="CV17" s="36" t="str">
        <f>IF($CB17=$CC$3,Tjänster!T$3,IF($CB17=$CC$4,Tjänster!T$4,IF($CB17=$CC$5,Tjänster!T$5,IF($CB17=$CC$6,Tjänster!T$6,IF($CB17=$CC$7,Tjänster!T$7,IF($CB17=$CC$8,Tjänster!T$8,IF($CB17=$CC$9,Tjänster!T$9,IF($CB17=$CC$10,Tjänster!T$10,IF($CB17=$CC$11,Tjänster!T$11,IF($CB17=$CC$12,Tjänster!T$12,IF($CB17=$CC$13,Tjänster!T$13,IF($CB17=$CC$14,Tjänster!T$14,IF($CB17=$CC$15,Tjänster!T$15,IF($CB17=$CC$16,Tjänster!T$16,IF($CB17=$CC$17,Tjänster!T$17,IF($CB17=$CC$18,Tjänster!T$18,IF($CB17=$CC$19,Tjänster!T$19,IF($CB17=$CC$20,Tjänster!T$20,IF($CB17=$CC$21,Tjänster!T$21,IF($CB17=$CC$22,Tjänster!T$22,IF($CB17=$CC$23,Tjänster!T$23,IF($CB17=$CC$24,Tjänster!T$24,IF($CB17=$CC$25,Tjänster!T$25,IF($CB17=$CC$26,Tjänster!T$26,IF($CB17=$CC$27,Tjänster!T$27,IF($CB17=$CC$28,Tjänster!T$28,""))))))))))))))))))))))))))</f>
        <v>Ja</v>
      </c>
      <c r="CW17" s="36" t="str">
        <f>IF($CB17=$CC$3,Tjänster!U$3,IF($CB17=$CC$4,Tjänster!U$4,IF($CB17=$CC$5,Tjänster!U$5,IF($CB17=$CC$6,Tjänster!U$6,IF($CB17=$CC$7,Tjänster!U$7,IF($CB17=$CC$8,Tjänster!U$8,IF($CB17=$CC$9,Tjänster!U$9,IF($CB17=$CC$10,Tjänster!U$10,IF($CB17=$CC$11,Tjänster!U$11,IF($CB17=$CC$12,Tjänster!U$12,IF($CB17=$CC$13,Tjänster!U$13,IF($CB17=$CC$14,Tjänster!U$14,IF($CB17=$CC$15,Tjänster!U$15,IF($CB17=$CC$16,Tjänster!U$16,IF($CB17=$CC$17,Tjänster!U$17,IF($CB17=$CC$18,Tjänster!U$18,IF($CB17=$CC$19,Tjänster!U$19,IF($CB17=$CC$20,Tjänster!U$20,IF($CB17=$CC$21,Tjänster!U$21,IF($CB17=$CC$22,Tjänster!U$22,IF($CB17=$CC$23,Tjänster!U$23,IF($CB17=$CC$24,Tjänster!U$24,IF($CB17=$CC$25,Tjänster!U$25,IF($CB17=$CC$26,Tjänster!U$26,IF($CB17=$CC$27,Tjänster!U$27,IF($CB17=$CC$28,Tjänster!U$28,""))))))))))))))))))))))))))</f>
        <v>Ja</v>
      </c>
      <c r="CX17" s="36" t="str">
        <f>IF($CB17=$CC$3,Tjänster!V$3,IF($CB17=$CC$4,Tjänster!V$4,IF($CB17=$CC$5,Tjänster!V$5,IF($CB17=$CC$6,Tjänster!V$6,IF($CB17=$CC$7,Tjänster!V$7,IF($CB17=$CC$8,Tjänster!V$8,IF($CB17=$CC$9,Tjänster!V$9,IF($CB17=$CC$10,Tjänster!V$10,IF($CB17=$CC$11,Tjänster!V$11,IF($CB17=$CC$12,Tjänster!V$12,IF($CB17=$CC$13,Tjänster!V$13,IF($CB17=$CC$14,Tjänster!V$14,IF($CB17=$CC$15,Tjänster!V$15,IF($CB17=$CC$16,Tjänster!V$16,IF($CB17=$CC$17,Tjänster!V$17,IF($CB17=$CC$18,Tjänster!V$18,IF($CB17=$CC$19,Tjänster!V$19,IF($CB17=$CC$20,Tjänster!V$20,IF($CB17=$CC$21,Tjänster!V$21,IF($CB17=$CC$22,Tjänster!V$22,IF($CB17=$CC$23,Tjänster!V$23,IF($CB17=$CC$24,Tjänster!V$24,IF($CB17=$CC$25,Tjänster!V$25,IF($CB17=$CC$26,Tjänster!V$26,IF($CB17=$CC$27,Tjänster!V$27,IF($CB17=$CC$28,Tjänster!V$28,""))))))))))))))))))))))))))</f>
        <v>Ja</v>
      </c>
      <c r="DE17" s="38" t="str">
        <f>Avropsmatris!B17</f>
        <v>Luftfartsskydd</v>
      </c>
      <c r="DF17" s="39" t="s">
        <v>14</v>
      </c>
      <c r="EC17" s="36" t="str">
        <f t="shared" si="0"/>
        <v/>
      </c>
      <c r="ED17" s="36" t="str">
        <f>IF($EC17=Tjänster!$Y$3,Tjänster!Z$3,IF($EC17=Tjänster!$Y$4,Tjänster!Z$4,IF($EC17=Tjänster!$Y$5,Tjänster!Z$5,IF($EC17=Tjänster!$Y$6,Tjänster!Z$6,IF($EC17=Tjänster!$Y$7,Tjänster!Z$7,IF($EC17=Tjänster!$Y$8,Tjänster!Z$8,IF($EC17=Tjänster!$Y$9,Tjänster!Z$9,IF($EC17=Tjänster!$Y$10,Tjänster!Z$10,IF($EC17=Tjänster!$Y$11,Tjänster!Z$11,IF($EC17=Tjänster!$Y$12,Tjänster!Z$12,IF($EC17=Tjänster!$Y$13,Tjänster!Z$13,IF($EC17=Tjänster!$Y$14,Tjänster!Z$14,IF($EC17=Tjänster!$Y$15,Tjänster!Z$15,IF($EC17=Tjänster!$Y$16,Tjänster!Z$16,IF($EC17=Tjänster!$Y$17,Tjänster!Z$17,IF($EC17=Tjänster!$Y$18,Tjänster!Z$18,IF($EC17=Tjänster!$Y$19,Tjänster!Z$19,IF($EC17=Tjänster!$Y$20,Tjänster!Z$20,IF($EC17=Tjänster!$Y$21,Tjänster!Z$21,IF($EC17=Tjänster!$Y$22,Tjänster!Z$22,IF($EC17=Tjänster!$Y$23,Tjänster!Z$23,IF($EC17=Tjänster!$Y$24,Tjänster!Z$24,IF($EC17=Tjänster!$Y$25,Tjänster!Z$25,IF($EC17=Tjänster!$Y$26,Tjänster!Z$26,IF($EC17=Tjänster!$Y$27,Tjänster!Z$27,IF($EC17=Tjänster!$Y$28,Tjänster!Z$28,""))))))))))))))))))))))))))</f>
        <v/>
      </c>
      <c r="EE17" s="36" t="str">
        <f>IF($EC17=Tjänster!$Y$3,Tjänster!AA$3,IF($EC17=Tjänster!$Y$4,Tjänster!AA$4,IF($EC17=Tjänster!$Y$5,Tjänster!AA$5,IF($EC17=Tjänster!$Y$6,Tjänster!AA$6,IF($EC17=Tjänster!$Y$7,Tjänster!AA$7,IF($EC17=Tjänster!$Y$8,Tjänster!AA$8,IF($EC17=Tjänster!$Y$9,Tjänster!AA$9,IF($EC17=Tjänster!$Y$10,Tjänster!AA$10,IF($EC17=Tjänster!$Y$11,Tjänster!AA$11,IF($EC17=Tjänster!$Y$12,Tjänster!AA$12,IF($EC17=Tjänster!$Y$13,Tjänster!AA$13,IF($EC17=Tjänster!$Y$14,Tjänster!AA$14,IF($EC17=Tjänster!$Y$15,Tjänster!AA$15,IF($EC17=Tjänster!$Y$16,Tjänster!AA$16,IF($EC17=Tjänster!$Y$17,Tjänster!AA$17,IF($EC17=Tjänster!$Y$18,Tjänster!AA$18,IF($EC17=Tjänster!$Y$19,Tjänster!AA$19,IF($EC17=Tjänster!$Y$20,Tjänster!AA$20,IF($EC17=Tjänster!$Y$21,Tjänster!AA$21,IF($EC17=Tjänster!$Y$22,Tjänster!AA$22,IF($EC17=Tjänster!$Y$23,Tjänster!AA$23,IF($EC17=Tjänster!$Y$24,Tjänster!AA$24,IF($EC17=Tjänster!$Y$25,Tjänster!AA$25,IF($EC17=Tjänster!$Y$26,Tjänster!AA$26,IF($EC17=Tjänster!$Y$27,Tjänster!AA$27,IF($EC17=Tjänster!$Y$28,Tjänster!AA$28,""))))))))))))))))))))))))))</f>
        <v/>
      </c>
      <c r="EF17" s="36" t="str">
        <f>IF($EC17=Tjänster!$Y$3,Tjänster!AB$3,IF($EC17=Tjänster!$Y$4,Tjänster!AB$4,IF($EC17=Tjänster!$Y$5,Tjänster!AB$5,IF($EC17=Tjänster!$Y$6,Tjänster!AB$6,IF($EC17=Tjänster!$Y$7,Tjänster!AB$7,IF($EC17=Tjänster!$Y$8,Tjänster!AB$8,IF($EC17=Tjänster!$Y$9,Tjänster!AB$9,IF($EC17=Tjänster!$Y$10,Tjänster!AB$10,IF($EC17=Tjänster!$Y$11,Tjänster!AB$11,IF($EC17=Tjänster!$Y$12,Tjänster!AB$12,IF($EC17=Tjänster!$Y$13,Tjänster!AB$13,IF($EC17=Tjänster!$Y$14,Tjänster!AB$14,IF($EC17=Tjänster!$Y$15,Tjänster!AB$15,IF($EC17=Tjänster!$Y$16,Tjänster!AB$16,IF($EC17=Tjänster!$Y$17,Tjänster!AB$17,IF($EC17=Tjänster!$Y$18,Tjänster!AB$18,IF($EC17=Tjänster!$Y$19,Tjänster!AB$19,IF($EC17=Tjänster!$Y$20,Tjänster!AB$20,IF($EC17=Tjänster!$Y$21,Tjänster!AB$21,IF($EC17=Tjänster!$Y$22,Tjänster!AB$22,IF($EC17=Tjänster!$Y$23,Tjänster!AB$23,IF($EC17=Tjänster!$Y$24,Tjänster!AB$24,IF($EC17=Tjänster!$Y$25,Tjänster!AB$25,IF($EC17=Tjänster!$Y$26,Tjänster!AB$26,IF($EC17=Tjänster!$Y$27,Tjänster!AB$27,IF($EC17=Tjänster!$Y$28,Tjänster!AB$28,""))))))))))))))))))))))))))</f>
        <v/>
      </c>
      <c r="EG17" s="36" t="str">
        <f>IF($EC17=Tjänster!$Y$3,Tjänster!AC$3,IF($EC17=Tjänster!$Y$4,Tjänster!AC$4,IF($EC17=Tjänster!$Y$5,Tjänster!AC$5,IF($EC17=Tjänster!$Y$6,Tjänster!AC$6,IF($EC17=Tjänster!$Y$7,Tjänster!AC$7,IF($EC17=Tjänster!$Y$8,Tjänster!AC$8,IF($EC17=Tjänster!$Y$9,Tjänster!AC$9,IF($EC17=Tjänster!$Y$10,Tjänster!AC$10,IF($EC17=Tjänster!$Y$11,Tjänster!AC$11,IF($EC17=Tjänster!$Y$12,Tjänster!AC$12,IF($EC17=Tjänster!$Y$13,Tjänster!AC$13,IF($EC17=Tjänster!$Y$14,Tjänster!AC$14,IF($EC17=Tjänster!$Y$15,Tjänster!AC$15,IF($EC17=Tjänster!$Y$16,Tjänster!AC$16,IF($EC17=Tjänster!$Y$17,Tjänster!AC$17,IF($EC17=Tjänster!$Y$18,Tjänster!AC$18,IF($EC17=Tjänster!$Y$19,Tjänster!AC$19,IF($EC17=Tjänster!$Y$20,Tjänster!AC$20,IF($EC17=Tjänster!$Y$21,Tjänster!AC$21,IF($EC17=Tjänster!$Y$22,Tjänster!AC$22,IF($EC17=Tjänster!$Y$23,Tjänster!AC$23,IF($EC17=Tjänster!$Y$24,Tjänster!AC$24,IF($EC17=Tjänster!$Y$25,Tjänster!AC$25,IF($EC17=Tjänster!$Y$26,Tjänster!AC$26,IF($EC17=Tjänster!$Y$27,Tjänster!AC$27,IF($EC17=Tjänster!$Y$28,Tjänster!AC$28,""))))))))))))))))))))))))))</f>
        <v/>
      </c>
      <c r="EH17" s="36" t="str">
        <f>IF($EC17=Tjänster!$Y$3,Tjänster!AD$3,IF($EC17=Tjänster!$Y$4,Tjänster!AD$4,IF($EC17=Tjänster!$Y$5,Tjänster!AD$5,IF($EC17=Tjänster!$Y$6,Tjänster!AD$6,IF($EC17=Tjänster!$Y$7,Tjänster!AD$7,IF($EC17=Tjänster!$Y$8,Tjänster!AD$8,IF($EC17=Tjänster!$Y$9,Tjänster!AD$9,IF($EC17=Tjänster!$Y$10,Tjänster!AD$10,IF($EC17=Tjänster!$Y$11,Tjänster!AD$11,IF($EC17=Tjänster!$Y$12,Tjänster!AD$12,IF($EC17=Tjänster!$Y$13,Tjänster!AD$13,IF($EC17=Tjänster!$Y$14,Tjänster!AD$14,IF($EC17=Tjänster!$Y$15,Tjänster!AD$15,IF($EC17=Tjänster!$Y$16,Tjänster!AD$16,IF($EC17=Tjänster!$Y$17,Tjänster!AD$17,IF($EC17=Tjänster!$Y$18,Tjänster!AD$18,IF($EC17=Tjänster!$Y$19,Tjänster!AD$19,IF($EC17=Tjänster!$Y$20,Tjänster!AD$20,IF($EC17=Tjänster!$Y$21,Tjänster!AD$21,IF($EC17=Tjänster!$Y$22,Tjänster!AD$22,IF($EC17=Tjänster!$Y$23,Tjänster!AD$23,IF($EC17=Tjänster!$Y$24,Tjänster!AD$24,IF($EC17=Tjänster!$Y$25,Tjänster!AD$25,IF($EC17=Tjänster!$Y$26,Tjänster!AD$26,IF($EC17=Tjänster!$Y$27,Tjänster!AD$27,IF($EC17=Tjänster!$Y$28,Tjänster!AD$28,""))))))))))))))))))))))))))</f>
        <v/>
      </c>
      <c r="EI17" s="36" t="str">
        <f>IF($EC17=Tjänster!$Y$3,Tjänster!AE$3,IF($EC17=Tjänster!$Y$4,Tjänster!AE$4,IF($EC17=Tjänster!$Y$5,Tjänster!AE$5,IF($EC17=Tjänster!$Y$6,Tjänster!AE$6,IF($EC17=Tjänster!$Y$7,Tjänster!AE$7,IF($EC17=Tjänster!$Y$8,Tjänster!AE$8,IF($EC17=Tjänster!$Y$9,Tjänster!AE$9,IF($EC17=Tjänster!$Y$10,Tjänster!AE$10,IF($EC17=Tjänster!$Y$11,Tjänster!AE$11,IF($EC17=Tjänster!$Y$12,Tjänster!AE$12,IF($EC17=Tjänster!$Y$13,Tjänster!AE$13,IF($EC17=Tjänster!$Y$14,Tjänster!AE$14,IF($EC17=Tjänster!$Y$15,Tjänster!AE$15,IF($EC17=Tjänster!$Y$16,Tjänster!AE$16,IF($EC17=Tjänster!$Y$17,Tjänster!AE$17,IF($EC17=Tjänster!$Y$18,Tjänster!AE$18,IF($EC17=Tjänster!$Y$19,Tjänster!AE$19,IF($EC17=Tjänster!$Y$20,Tjänster!AE$20,IF($EC17=Tjänster!$Y$21,Tjänster!AE$21,IF($EC17=Tjänster!$Y$22,Tjänster!AE$22,IF($EC17=Tjänster!$Y$23,Tjänster!AE$23,IF($EC17=Tjänster!$Y$24,Tjänster!AE$24,IF($EC17=Tjänster!$Y$25,Tjänster!AE$25,IF($EC17=Tjänster!$Y$26,Tjänster!AE$26,IF($EC17=Tjänster!$Y$27,Tjänster!AE$27,IF($EC17=Tjänster!$Y$28,Tjänster!AE$28,""))))))))))))))))))))))))))</f>
        <v/>
      </c>
      <c r="EJ17" s="36" t="str">
        <f>IF($EC17=Tjänster!$Y$3,Tjänster!AF$3,IF($EC17=Tjänster!$Y$4,Tjänster!AF$4,IF($EC17=Tjänster!$Y$5,Tjänster!AF$5,IF($EC17=Tjänster!$Y$6,Tjänster!AF$6,IF($EC17=Tjänster!$Y$7,Tjänster!AF$7,IF($EC17=Tjänster!$Y$8,Tjänster!AF$8,IF($EC17=Tjänster!$Y$9,Tjänster!AF$9,IF($EC17=Tjänster!$Y$10,Tjänster!AF$10,IF($EC17=Tjänster!$Y$11,Tjänster!AF$11,IF($EC17=Tjänster!$Y$12,Tjänster!AF$12,IF($EC17=Tjänster!$Y$13,Tjänster!AF$13,IF($EC17=Tjänster!$Y$14,Tjänster!AF$14,IF($EC17=Tjänster!$Y$15,Tjänster!AF$15,IF($EC17=Tjänster!$Y$16,Tjänster!AF$16,IF($EC17=Tjänster!$Y$17,Tjänster!AF$17,IF($EC17=Tjänster!$Y$18,Tjänster!AF$18,IF($EC17=Tjänster!$Y$19,Tjänster!AF$19,IF($EC17=Tjänster!$Y$20,Tjänster!AF$20,IF($EC17=Tjänster!$Y$21,Tjänster!AF$21,IF($EC17=Tjänster!$Y$22,Tjänster!AF$22,IF($EC17=Tjänster!$Y$23,Tjänster!AF$23,IF($EC17=Tjänster!$Y$24,Tjänster!AF$24,IF($EC17=Tjänster!$Y$25,Tjänster!AF$25,IF($EC17=Tjänster!$Y$26,Tjänster!AF$26,IF($EC17=Tjänster!$Y$27,Tjänster!AF$27,IF($EC17=Tjänster!$Y$28,Tjänster!AF$28,""))))))))))))))))))))))))))</f>
        <v/>
      </c>
      <c r="EK17" s="36" t="str">
        <f>IF($EC17=Tjänster!$Y$3,Tjänster!AG$3,IF($EC17=Tjänster!$Y$4,Tjänster!AG$4,IF($EC17=Tjänster!$Y$5,Tjänster!AG$5,IF($EC17=Tjänster!$Y$6,Tjänster!AG$6,IF($EC17=Tjänster!$Y$7,Tjänster!AG$7,IF($EC17=Tjänster!$Y$8,Tjänster!AG$8,IF($EC17=Tjänster!$Y$9,Tjänster!AG$9,IF($EC17=Tjänster!$Y$10,Tjänster!AG$10,IF($EC17=Tjänster!$Y$11,Tjänster!AG$11,IF($EC17=Tjänster!$Y$12,Tjänster!AG$12,IF($EC17=Tjänster!$Y$13,Tjänster!AG$13,IF($EC17=Tjänster!$Y$14,Tjänster!AG$14,IF($EC17=Tjänster!$Y$15,Tjänster!AG$15,IF($EC17=Tjänster!$Y$16,Tjänster!AG$16,IF($EC17=Tjänster!$Y$17,Tjänster!AG$17,IF($EC17=Tjänster!$Y$18,Tjänster!AG$18,IF($EC17=Tjänster!$Y$19,Tjänster!AG$19,IF($EC17=Tjänster!$Y$20,Tjänster!AG$20,IF($EC17=Tjänster!$Y$21,Tjänster!AG$21,IF($EC17=Tjänster!$Y$22,Tjänster!AG$22,IF($EC17=Tjänster!$Y$23,Tjänster!AG$23,IF($EC17=Tjänster!$Y$24,Tjänster!AG$24,IF($EC17=Tjänster!$Y$25,Tjänster!AG$25,IF($EC17=Tjänster!$Y$26,Tjänster!AG$26,IF($EC17=Tjänster!$Y$27,Tjänster!AG$27,IF($EC17=Tjänster!$Y$28,Tjänster!AG$28,""))))))))))))))))))))))))))</f>
        <v/>
      </c>
      <c r="EL17" s="36" t="str">
        <f>IF($EC17=Tjänster!$Y$3,Tjänster!AH$3,IF($EC17=Tjänster!$Y$4,Tjänster!AH$4,IF($EC17=Tjänster!$Y$5,Tjänster!AH$5,IF($EC17=Tjänster!$Y$6,Tjänster!AH$6,IF($EC17=Tjänster!$Y$7,Tjänster!AH$7,IF($EC17=Tjänster!$Y$8,Tjänster!AH$8,IF($EC17=Tjänster!$Y$9,Tjänster!AH$9,IF($EC17=Tjänster!$Y$10,Tjänster!AH$10,IF($EC17=Tjänster!$Y$11,Tjänster!AH$11,IF($EC17=Tjänster!$Y$12,Tjänster!AH$12,IF($EC17=Tjänster!$Y$13,Tjänster!AH$13,IF($EC17=Tjänster!$Y$14,Tjänster!AH$14,IF($EC17=Tjänster!$Y$15,Tjänster!AH$15,IF($EC17=Tjänster!$Y$16,Tjänster!AH$16,IF($EC17=Tjänster!$Y$17,Tjänster!AH$17,IF($EC17=Tjänster!$Y$18,Tjänster!AH$18,IF($EC17=Tjänster!$Y$19,Tjänster!AH$19,IF($EC17=Tjänster!$Y$20,Tjänster!AH$20,IF($EC17=Tjänster!$Y$21,Tjänster!AH$21,IF($EC17=Tjänster!$Y$22,Tjänster!AH$22,IF($EC17=Tjänster!$Y$23,Tjänster!AH$23,IF($EC17=Tjänster!$Y$24,Tjänster!AH$24,IF($EC17=Tjänster!$Y$25,Tjänster!AH$25,IF($EC17=Tjänster!$Y$26,Tjänster!AH$26,IF($EC17=Tjänster!$Y$27,Tjänster!AH$27,IF($EC17=Tjänster!$Y$28,Tjänster!AH$28,""))))))))))))))))))))))))))</f>
        <v/>
      </c>
      <c r="EM17" s="36" t="str">
        <f>IF($EC17=Tjänster!$Y$3,Tjänster!AI$3,IF($EC17=Tjänster!$Y$4,Tjänster!AI$4,IF($EC17=Tjänster!$Y$5,Tjänster!AI$5,IF($EC17=Tjänster!$Y$6,Tjänster!AI$6,IF($EC17=Tjänster!$Y$7,Tjänster!AI$7,IF($EC17=Tjänster!$Y$8,Tjänster!AI$8,IF($EC17=Tjänster!$Y$9,Tjänster!AI$9,IF($EC17=Tjänster!$Y$10,Tjänster!AI$10,IF($EC17=Tjänster!$Y$11,Tjänster!AI$11,IF($EC17=Tjänster!$Y$12,Tjänster!AI$12,IF($EC17=Tjänster!$Y$13,Tjänster!AI$13,IF($EC17=Tjänster!$Y$14,Tjänster!AI$14,IF($EC17=Tjänster!$Y$15,Tjänster!AI$15,IF($EC17=Tjänster!$Y$16,Tjänster!AI$16,IF($EC17=Tjänster!$Y$17,Tjänster!AI$17,IF($EC17=Tjänster!$Y$18,Tjänster!AI$18,IF($EC17=Tjänster!$Y$19,Tjänster!AI$19,IF($EC17=Tjänster!$Y$20,Tjänster!AI$20,IF($EC17=Tjänster!$Y$21,Tjänster!AI$21,IF($EC17=Tjänster!$Y$22,Tjänster!AI$22,IF($EC17=Tjänster!$Y$23,Tjänster!AI$23,IF($EC17=Tjänster!$Y$24,Tjänster!AI$24,IF($EC17=Tjänster!$Y$25,Tjänster!AI$25,IF($EC17=Tjänster!$Y$26,Tjänster!AI$26,IF($EC17=Tjänster!$Y$27,Tjänster!AI$27,IF($EC17=Tjänster!$Y$28,Tjänster!AI$28,""))))))))))))))))))))))))))</f>
        <v/>
      </c>
      <c r="EN17" s="36" t="str">
        <f>IF($EC17=Tjänster!$Y$3,Tjänster!AJ$3,IF($EC17=Tjänster!$Y$4,Tjänster!AJ$4,IF($EC17=Tjänster!$Y$5,Tjänster!AJ$5,IF($EC17=Tjänster!$Y$6,Tjänster!AJ$6,IF($EC17=Tjänster!$Y$7,Tjänster!AJ$7,IF($EC17=Tjänster!$Y$8,Tjänster!AJ$8,IF($EC17=Tjänster!$Y$9,Tjänster!AJ$9,IF($EC17=Tjänster!$Y$10,Tjänster!AJ$10,IF($EC17=Tjänster!$Y$11,Tjänster!AJ$11,IF($EC17=Tjänster!$Y$12,Tjänster!AJ$12,IF($EC17=Tjänster!$Y$13,Tjänster!AJ$13,IF($EC17=Tjänster!$Y$14,Tjänster!AJ$14,IF($EC17=Tjänster!$Y$15,Tjänster!AJ$15,IF($EC17=Tjänster!$Y$16,Tjänster!AJ$16,IF($EC17=Tjänster!$Y$17,Tjänster!AJ$17,IF($EC17=Tjänster!$Y$18,Tjänster!AJ$18,IF($EC17=Tjänster!$Y$19,Tjänster!AJ$19,IF($EC17=Tjänster!$Y$20,Tjänster!AJ$20,IF($EC17=Tjänster!$Y$21,Tjänster!AJ$21,IF($EC17=Tjänster!$Y$22,Tjänster!AJ$22,IF($EC17=Tjänster!$Y$23,Tjänster!AJ$23,IF($EC17=Tjänster!$Y$24,Tjänster!AJ$24,IF($EC17=Tjänster!$Y$25,Tjänster!AJ$25,IF($EC17=Tjänster!$Y$26,Tjänster!AJ$26,IF($EC17=Tjänster!$Y$27,Tjänster!AJ$27,IF($EC17=Tjänster!$Y$28,Tjänster!AJ$28,""))))))))))))))))))))))))))</f>
        <v/>
      </c>
      <c r="EO17" s="36" t="str">
        <f>IF($EC17=Tjänster!$Y$3,Tjänster!AK$3,IF($EC17=Tjänster!$Y$4,Tjänster!AK$4,IF($EC17=Tjänster!$Y$5,Tjänster!AK$5,IF($EC17=Tjänster!$Y$6,Tjänster!AK$6,IF($EC17=Tjänster!$Y$7,Tjänster!AK$7,IF($EC17=Tjänster!$Y$8,Tjänster!AK$8,IF($EC17=Tjänster!$Y$9,Tjänster!AK$9,IF($EC17=Tjänster!$Y$10,Tjänster!AK$10,IF($EC17=Tjänster!$Y$11,Tjänster!AK$11,IF($EC17=Tjänster!$Y$12,Tjänster!AK$12,IF($EC17=Tjänster!$Y$13,Tjänster!AK$13,IF($EC17=Tjänster!$Y$14,Tjänster!AK$14,IF($EC17=Tjänster!$Y$15,Tjänster!AK$15,IF($EC17=Tjänster!$Y$16,Tjänster!AK$16,IF($EC17=Tjänster!$Y$17,Tjänster!AK$17,IF($EC17=Tjänster!$Y$18,Tjänster!AK$18,IF($EC17=Tjänster!$Y$19,Tjänster!AK$19,IF($EC17=Tjänster!$Y$20,Tjänster!AK$20,IF($EC17=Tjänster!$Y$21,Tjänster!AK$21,IF($EC17=Tjänster!$Y$22,Tjänster!AK$22,IF($EC17=Tjänster!$Y$23,Tjänster!AK$23,IF($EC17=Tjänster!$Y$24,Tjänster!AK$24,IF($EC17=Tjänster!$Y$25,Tjänster!AK$25,IF($EC17=Tjänster!$Y$26,Tjänster!AK$26,IF($EC17=Tjänster!$Y$27,Tjänster!AK$27,IF($EC17=Tjänster!$Y$28,Tjänster!AK$28,""))))))))))))))))))))))))))</f>
        <v/>
      </c>
      <c r="EP17" s="36" t="str">
        <f>IF($EC17=Tjänster!$Y$3,Tjänster!AL$3,IF($EC17=Tjänster!$Y$4,Tjänster!AL$4,IF($EC17=Tjänster!$Y$5,Tjänster!AL$5,IF($EC17=Tjänster!$Y$6,Tjänster!AL$6,IF($EC17=Tjänster!$Y$7,Tjänster!AL$7,IF($EC17=Tjänster!$Y$8,Tjänster!AL$8,IF($EC17=Tjänster!$Y$9,Tjänster!AL$9,IF($EC17=Tjänster!$Y$10,Tjänster!AL$10,IF($EC17=Tjänster!$Y$11,Tjänster!AL$11,IF($EC17=Tjänster!$Y$12,Tjänster!AL$12,IF($EC17=Tjänster!$Y$13,Tjänster!AL$13,IF($EC17=Tjänster!$Y$14,Tjänster!AL$14,IF($EC17=Tjänster!$Y$15,Tjänster!AL$15,IF($EC17=Tjänster!$Y$16,Tjänster!AL$16,IF($EC17=Tjänster!$Y$17,Tjänster!AL$17,IF($EC17=Tjänster!$Y$18,Tjänster!AL$18,IF($EC17=Tjänster!$Y$19,Tjänster!AL$19,IF($EC17=Tjänster!$Y$20,Tjänster!AL$20,IF($EC17=Tjänster!$Y$21,Tjänster!AL$21,IF($EC17=Tjänster!$Y$22,Tjänster!AL$22,IF($EC17=Tjänster!$Y$23,Tjänster!AL$23,IF($EC17=Tjänster!$Y$24,Tjänster!AL$24,IF($EC17=Tjänster!$Y$25,Tjänster!AL$25,IF($EC17=Tjänster!$Y$26,Tjänster!AL$26,IF($EC17=Tjänster!$Y$27,Tjänster!AL$27,IF($EC17=Tjänster!$Y$28,Tjänster!AL$28,""))))))))))))))))))))))))))</f>
        <v/>
      </c>
      <c r="EQ17" s="36" t="str">
        <f>IF($EC17=Tjänster!$Y$3,Tjänster!AM$3,IF($EC17=Tjänster!$Y$4,Tjänster!AM$4,IF($EC17=Tjänster!$Y$5,Tjänster!AM$5,IF($EC17=Tjänster!$Y$6,Tjänster!AM$6,IF($EC17=Tjänster!$Y$7,Tjänster!AM$7,IF($EC17=Tjänster!$Y$8,Tjänster!AM$8,IF($EC17=Tjänster!$Y$9,Tjänster!AM$9,IF($EC17=Tjänster!$Y$10,Tjänster!AM$10,IF($EC17=Tjänster!$Y$11,Tjänster!AM$11,IF($EC17=Tjänster!$Y$12,Tjänster!AM$12,IF($EC17=Tjänster!$Y$13,Tjänster!AM$13,IF($EC17=Tjänster!$Y$14,Tjänster!AM$14,IF($EC17=Tjänster!$Y$15,Tjänster!AM$15,IF($EC17=Tjänster!$Y$16,Tjänster!AM$16,IF($EC17=Tjänster!$Y$17,Tjänster!AM$17,IF($EC17=Tjänster!$Y$18,Tjänster!AM$18,IF($EC17=Tjänster!$Y$19,Tjänster!AM$19,IF($EC17=Tjänster!$Y$20,Tjänster!AM$20,IF($EC17=Tjänster!$Y$21,Tjänster!AM$21,IF($EC17=Tjänster!$Y$22,Tjänster!AM$22,IF($EC17=Tjänster!$Y$23,Tjänster!AM$23,IF($EC17=Tjänster!$Y$24,Tjänster!AM$24,IF($EC17=Tjänster!$Y$25,Tjänster!AM$25,IF($EC17=Tjänster!$Y$26,Tjänster!AM$26,IF($EC17=Tjänster!$Y$27,Tjänster!AM$27,IF($EC17=Tjänster!$Y$28,Tjänster!AM$28,""))))))))))))))))))))))))))</f>
        <v/>
      </c>
      <c r="ER17" s="36" t="str">
        <f>IF($EC17=Tjänster!$Y$3,Tjänster!AN$3,IF($EC17=Tjänster!$Y$4,Tjänster!AN$4,IF($EC17=Tjänster!$Y$5,Tjänster!AN$5,IF($EC17=Tjänster!$Y$6,Tjänster!AN$6,IF($EC17=Tjänster!$Y$7,Tjänster!AN$7,IF($EC17=Tjänster!$Y$8,Tjänster!AN$8,IF($EC17=Tjänster!$Y$9,Tjänster!AN$9,IF($EC17=Tjänster!$Y$10,Tjänster!AN$10,IF($EC17=Tjänster!$Y$11,Tjänster!AN$11,IF($EC17=Tjänster!$Y$12,Tjänster!AN$12,IF($EC17=Tjänster!$Y$13,Tjänster!AN$13,IF($EC17=Tjänster!$Y$14,Tjänster!AN$14,IF($EC17=Tjänster!$Y$15,Tjänster!AN$15,IF($EC17=Tjänster!$Y$16,Tjänster!AN$16,IF($EC17=Tjänster!$Y$17,Tjänster!AN$17,IF($EC17=Tjänster!$Y$18,Tjänster!AN$18,IF($EC17=Tjänster!$Y$19,Tjänster!AN$19,IF($EC17=Tjänster!$Y$20,Tjänster!AN$20,IF($EC17=Tjänster!$Y$21,Tjänster!AN$21,IF($EC17=Tjänster!$Y$22,Tjänster!AN$22,IF($EC17=Tjänster!$Y$23,Tjänster!AN$23,IF($EC17=Tjänster!$Y$24,Tjänster!AN$24,IF($EC17=Tjänster!$Y$25,Tjänster!AN$25,IF($EC17=Tjänster!$Y$26,Tjänster!AN$26,IF($EC17=Tjänster!$Y$27,Tjänster!AN$27,IF($EC17=Tjänster!$Y$28,Tjänster!AN$28,""))))))))))))))))))))))))))</f>
        <v/>
      </c>
      <c r="ES17" s="36" t="str">
        <f>IF($EC17=Tjänster!$Y$3,Tjänster!AO$3,IF($EC17=Tjänster!$Y$4,Tjänster!AO$4,IF($EC17=Tjänster!$Y$5,Tjänster!AO$5,IF($EC17=Tjänster!$Y$6,Tjänster!AO$6,IF($EC17=Tjänster!$Y$7,Tjänster!AO$7,IF($EC17=Tjänster!$Y$8,Tjänster!AO$8,IF($EC17=Tjänster!$Y$9,Tjänster!AO$9,IF($EC17=Tjänster!$Y$10,Tjänster!AO$10,IF($EC17=Tjänster!$Y$11,Tjänster!AO$11,IF($EC17=Tjänster!$Y$12,Tjänster!AO$12,IF($EC17=Tjänster!$Y$13,Tjänster!AO$13,IF($EC17=Tjänster!$Y$14,Tjänster!AO$14,IF($EC17=Tjänster!$Y$15,Tjänster!AO$15,IF($EC17=Tjänster!$Y$16,Tjänster!AO$16,IF($EC17=Tjänster!$Y$17,Tjänster!AO$17,IF($EC17=Tjänster!$Y$18,Tjänster!AO$18,IF($EC17=Tjänster!$Y$19,Tjänster!AO$19,IF($EC17=Tjänster!$Y$20,Tjänster!AO$20,IF($EC17=Tjänster!$Y$21,Tjänster!AO$21,IF($EC17=Tjänster!$Y$22,Tjänster!AO$22,IF($EC17=Tjänster!$Y$23,Tjänster!AO$23,IF($EC17=Tjänster!$Y$24,Tjänster!AO$24,IF($EC17=Tjänster!$Y$25,Tjänster!AO$25,IF($EC17=Tjänster!$Y$26,Tjänster!AO$26,IF($EC17=Tjänster!$Y$27,Tjänster!AO$27,IF($EC17=Tjänster!$Y$28,Tjänster!AO$28,""))))))))))))))))))))))))))</f>
        <v/>
      </c>
      <c r="ET17" s="36" t="str">
        <f>IF($EC17=Tjänster!$Y$3,Tjänster!AP$3,IF($EC17=Tjänster!$Y$4,Tjänster!AP$4,IF($EC17=Tjänster!$Y$5,Tjänster!AP$5,IF($EC17=Tjänster!$Y$6,Tjänster!AP$6,IF($EC17=Tjänster!$Y$7,Tjänster!AP$7,IF($EC17=Tjänster!$Y$8,Tjänster!AP$8,IF($EC17=Tjänster!$Y$9,Tjänster!AP$9,IF($EC17=Tjänster!$Y$10,Tjänster!AP$10,IF($EC17=Tjänster!$Y$11,Tjänster!AP$11,IF($EC17=Tjänster!$Y$12,Tjänster!AP$12,IF($EC17=Tjänster!$Y$13,Tjänster!AP$13,IF($EC17=Tjänster!$Y$14,Tjänster!AP$14,IF($EC17=Tjänster!$Y$15,Tjänster!AP$15,IF($EC17=Tjänster!$Y$16,Tjänster!AP$16,IF($EC17=Tjänster!$Y$17,Tjänster!AP$17,IF($EC17=Tjänster!$Y$18,Tjänster!AP$18,IF($EC17=Tjänster!$Y$19,Tjänster!AP$19,IF($EC17=Tjänster!$Y$20,Tjänster!AP$20,IF($EC17=Tjänster!$Y$21,Tjänster!AP$21,IF($EC17=Tjänster!$Y$22,Tjänster!AP$22,IF($EC17=Tjänster!$Y$23,Tjänster!AP$23,IF($EC17=Tjänster!$Y$24,Tjänster!AP$24,IF($EC17=Tjänster!$Y$25,Tjänster!AP$25,IF($EC17=Tjänster!$Y$26,Tjänster!AP$26,IF($EC17=Tjänster!$Y$27,Tjänster!AP$27,IF($EC17=Tjänster!$Y$28,Tjänster!AP$28,""))))))))))))))))))))))))))</f>
        <v/>
      </c>
      <c r="EU17" s="36" t="str">
        <f>IF($EC17=Tjänster!$Y$3,Tjänster!AQ$3,IF($EC17=Tjänster!$Y$4,Tjänster!AQ$4,IF($EC17=Tjänster!$Y$5,Tjänster!AQ$5,IF($EC17=Tjänster!$Y$6,Tjänster!AQ$6,IF($EC17=Tjänster!$Y$7,Tjänster!AQ$7,IF($EC17=Tjänster!$Y$8,Tjänster!AQ$8,IF($EC17=Tjänster!$Y$9,Tjänster!AQ$9,IF($EC17=Tjänster!$Y$10,Tjänster!AQ$10,IF($EC17=Tjänster!$Y$11,Tjänster!AQ$11,IF($EC17=Tjänster!$Y$12,Tjänster!AQ$12,IF($EC17=Tjänster!$Y$13,Tjänster!AQ$13,IF($EC17=Tjänster!$Y$14,Tjänster!AQ$14,IF($EC17=Tjänster!$Y$15,Tjänster!AQ$15,IF($EC17=Tjänster!$Y$16,Tjänster!AQ$16,IF($EC17=Tjänster!$Y$17,Tjänster!AQ$17,IF($EC17=Tjänster!$Y$18,Tjänster!AQ$18,IF($EC17=Tjänster!$Y$19,Tjänster!AQ$19,IF($EC17=Tjänster!$Y$20,Tjänster!AQ$20,IF($EC17=Tjänster!$Y$21,Tjänster!AQ$21,IF($EC17=Tjänster!$Y$22,Tjänster!AQ$22,IF($EC17=Tjänster!$Y$23,Tjänster!AQ$23,IF($EC17=Tjänster!$Y$24,Tjänster!AQ$24,IF($EC17=Tjänster!$Y$25,Tjänster!AQ$25,IF($EC17=Tjänster!$Y$26,Tjänster!AQ$26,IF($EC17=Tjänster!$Y$27,Tjänster!AQ$27,IF($EC17=Tjänster!$Y$28,Tjänster!AQ$28,""))))))))))))))))))))))))))</f>
        <v/>
      </c>
      <c r="EV17" s="36" t="str">
        <f>IF($EC17=Tjänster!$Y$3,Tjänster!AR$3,IF($EC17=Tjänster!$Y$4,Tjänster!AR$4,IF($EC17=Tjänster!$Y$5,Tjänster!AR$5,IF($EC17=Tjänster!$Y$6,Tjänster!AR$6,IF($EC17=Tjänster!$Y$7,Tjänster!AR$7,IF($EC17=Tjänster!$Y$8,Tjänster!AR$8,IF($EC17=Tjänster!$Y$9,Tjänster!AR$9,IF($EC17=Tjänster!$Y$10,Tjänster!AR$10,IF($EC17=Tjänster!$Y$11,Tjänster!AR$11,IF($EC17=Tjänster!$Y$12,Tjänster!AR$12,IF($EC17=Tjänster!$Y$13,Tjänster!AR$13,IF($EC17=Tjänster!$Y$14,Tjänster!AR$14,IF($EC17=Tjänster!$Y$15,Tjänster!AR$15,IF($EC17=Tjänster!$Y$16,Tjänster!AR$16,IF($EC17=Tjänster!$Y$17,Tjänster!AR$17,IF($EC17=Tjänster!$Y$18,Tjänster!AR$18,IF($EC17=Tjänster!$Y$19,Tjänster!AR$19,IF($EC17=Tjänster!$Y$20,Tjänster!AR$20,IF($EC17=Tjänster!$Y$21,Tjänster!AR$21,IF($EC17=Tjänster!$Y$22,Tjänster!AR$22,IF($EC17=Tjänster!$Y$23,Tjänster!AR$23,IF($EC17=Tjänster!$Y$24,Tjänster!AR$24,IF($EC17=Tjänster!$Y$25,Tjänster!AR$25,IF($EC17=Tjänster!$Y$26,Tjänster!AR$26,IF($EC17=Tjänster!$Y$27,Tjänster!AR$27,IF($EC17=Tjänster!$Y$28,Tjänster!AR$28,""))))))))))))))))))))))))))</f>
        <v/>
      </c>
      <c r="EW17" s="36" t="str">
        <f>IF($EC17=Tjänster!$Y$3,Tjänster!AS$3,IF($EC17=Tjänster!$Y$4,Tjänster!AS$4,IF($EC17=Tjänster!$Y$5,Tjänster!AS$5,IF($EC17=Tjänster!$Y$6,Tjänster!AS$6,IF($EC17=Tjänster!$Y$7,Tjänster!AS$7,IF($EC17=Tjänster!$Y$8,Tjänster!AS$8,IF($EC17=Tjänster!$Y$9,Tjänster!AS$9,IF($EC17=Tjänster!$Y$10,Tjänster!AS$10,IF($EC17=Tjänster!$Y$11,Tjänster!AS$11,IF($EC17=Tjänster!$Y$12,Tjänster!AS$12,IF($EC17=Tjänster!$Y$13,Tjänster!AS$13,IF($EC17=Tjänster!$Y$14,Tjänster!AS$14,IF($EC17=Tjänster!$Y$15,Tjänster!AS$15,IF($EC17=Tjänster!$Y$16,Tjänster!AS$16,IF($EC17=Tjänster!$Y$17,Tjänster!AS$17,IF($EC17=Tjänster!$Y$18,Tjänster!AS$18,IF($EC17=Tjänster!$Y$19,Tjänster!AS$19,IF($EC17=Tjänster!$Y$20,Tjänster!AS$20,IF($EC17=Tjänster!$Y$21,Tjänster!AS$21,IF($EC17=Tjänster!$Y$22,Tjänster!AS$22,IF($EC17=Tjänster!$Y$23,Tjänster!AS$23,IF($EC17=Tjänster!$Y$24,Tjänster!AS$24,IF($EC17=Tjänster!$Y$25,Tjänster!AS$25,IF($EC17=Tjänster!$Y$26,Tjänster!AS$26,IF($EC17=Tjänster!$Y$27,Tjänster!AS$27,IF($EC17=Tjänster!$Y$28,Tjänster!AS$28,""))))))))))))))))))))))))))</f>
        <v/>
      </c>
      <c r="FZ17" s="36" t="str">
        <f t="shared" si="1"/>
        <v/>
      </c>
      <c r="GA17" s="36" t="str">
        <f>IF($FZ17=Tjänster!$AU$3,Tjänster!AV$3,IF($FZ17=Tjänster!$AU$4,Tjänster!AV$4,IF($FZ17=Tjänster!$AU$5,Tjänster!AV$5,IF($FZ17=Tjänster!$AU$6,Tjänster!AV$6,IF($FZ17=Tjänster!$AU$7,Tjänster!AV$7,IF($FZ17=Tjänster!$AU$8,Tjänster!AV$8,IF($FZ17=Tjänster!$AU$9,Tjänster!AV$9,IF($FZ17=Tjänster!$AU$10,Tjänster!AV$10,IF($FZ17=Tjänster!$AU$11,Tjänster!AV$11,IF($FZ17=Tjänster!$AU$12,Tjänster!AV$12,IF($FZ17=Tjänster!$AU$13,Tjänster!AV$13,IF($FZ17=Tjänster!$AU$14,Tjänster!AV$14,IF($FZ17=Tjänster!$AU$15,Tjänster!AV$15,IF($FZ17=Tjänster!$AU$16,Tjänster!AV$16,IF($FZ17=Tjänster!$AU$17,Tjänster!AV$17,IF($FZ17=Tjänster!$AU$18,Tjänster!AV$18,IF($FZ17=Tjänster!$AU$19,Tjänster!AV$19,IF($FZ17=Tjänster!$AU$20,Tjänster!AV$20,IF($FZ17=Tjänster!$AU$21,Tjänster!AV$21,IF($FZ17=Tjänster!$AU$22,Tjänster!AV$22,IF($FZ17=Tjänster!$AU$23,Tjänster!AV$23,IF($FZ17=Tjänster!$AU$24,Tjänster!AV$24,IF($FZ17=Tjänster!$AU$25,Tjänster!AV$25,IF($FZ17=Tjänster!$AU$26,Tjänster!AV$26,IF($FZ17=Tjänster!$AU$27,Tjänster!AV$27,IF($FZ17=Tjänster!$AU$28,Tjänster!AV$28,""))))))))))))))))))))))))))</f>
        <v/>
      </c>
      <c r="GB17" s="36" t="str">
        <f>IF($FZ17=Tjänster!$AU$3,Tjänster!AW$3,IF($FZ17=Tjänster!$AU$4,Tjänster!AW$4,IF($FZ17=Tjänster!$AU$5,Tjänster!AW$5,IF($FZ17=Tjänster!$AU$6,Tjänster!AW$6,IF($FZ17=Tjänster!$AU$7,Tjänster!AW$7,IF($FZ17=Tjänster!$AU$8,Tjänster!AW$8,IF($FZ17=Tjänster!$AU$9,Tjänster!AW$9,IF($FZ17=Tjänster!$AU$10,Tjänster!AW$10,IF($FZ17=Tjänster!$AU$11,Tjänster!AW$11,IF($FZ17=Tjänster!$AU$12,Tjänster!AW$12,IF($FZ17=Tjänster!$AU$13,Tjänster!AW$13,IF($FZ17=Tjänster!$AU$14,Tjänster!AW$14,IF($FZ17=Tjänster!$AU$15,Tjänster!AW$15,IF($FZ17=Tjänster!$AU$16,Tjänster!AW$16,IF($FZ17=Tjänster!$AU$17,Tjänster!AW$17,IF($FZ17=Tjänster!$AU$18,Tjänster!AW$18,IF($FZ17=Tjänster!$AU$19,Tjänster!AW$19,IF($FZ17=Tjänster!$AU$20,Tjänster!AW$20,IF($FZ17=Tjänster!$AU$21,Tjänster!AW$21,IF($FZ17=Tjänster!$AU$22,Tjänster!AW$22,IF($FZ17=Tjänster!$AU$23,Tjänster!AW$23,IF($FZ17=Tjänster!$AU$24,Tjänster!AW$24,IF($FZ17=Tjänster!$AU$25,Tjänster!AW$25,IF($FZ17=Tjänster!$AU$26,Tjänster!AW$26,IF($FZ17=Tjänster!$AU$27,Tjänster!AW$27,IF($FZ17=Tjänster!$AU$28,Tjänster!AW$28,""))))))))))))))))))))))))))</f>
        <v/>
      </c>
      <c r="GC17" s="36" t="str">
        <f>IF($FZ17=Tjänster!$AU$3,Tjänster!AX$3,IF($FZ17=Tjänster!$AU$4,Tjänster!AX$4,IF($FZ17=Tjänster!$AU$5,Tjänster!AX$5,IF($FZ17=Tjänster!$AU$6,Tjänster!AX$6,IF($FZ17=Tjänster!$AU$7,Tjänster!AX$7,IF($FZ17=Tjänster!$AU$8,Tjänster!AX$8,IF($FZ17=Tjänster!$AU$9,Tjänster!AX$9,IF($FZ17=Tjänster!$AU$10,Tjänster!AX$10,IF($FZ17=Tjänster!$AU$11,Tjänster!AX$11,IF($FZ17=Tjänster!$AU$12,Tjänster!AX$12,IF($FZ17=Tjänster!$AU$13,Tjänster!AX$13,IF($FZ17=Tjänster!$AU$14,Tjänster!AX$14,IF($FZ17=Tjänster!$AU$15,Tjänster!AX$15,IF($FZ17=Tjänster!$AU$16,Tjänster!AX$16,IF($FZ17=Tjänster!$AU$17,Tjänster!AX$17,IF($FZ17=Tjänster!$AU$18,Tjänster!AX$18,IF($FZ17=Tjänster!$AU$19,Tjänster!AX$19,IF($FZ17=Tjänster!$AU$20,Tjänster!AX$20,IF($FZ17=Tjänster!$AU$21,Tjänster!AX$21,IF($FZ17=Tjänster!$AU$22,Tjänster!AX$22,IF($FZ17=Tjänster!$AU$23,Tjänster!AX$23,IF($FZ17=Tjänster!$AU$24,Tjänster!AX$24,IF($FZ17=Tjänster!$AU$25,Tjänster!AX$25,IF($FZ17=Tjänster!$AU$26,Tjänster!AX$26,IF($FZ17=Tjänster!$AU$27,Tjänster!AX$27,IF($FZ17=Tjänster!$AU$28,Tjänster!AX$28,""))))))))))))))))))))))))))</f>
        <v/>
      </c>
      <c r="GD17" s="36" t="str">
        <f>IF($FZ17=Tjänster!$AU$3,Tjänster!AY$3,IF($FZ17=Tjänster!$AU$4,Tjänster!AY$4,IF($FZ17=Tjänster!$AU$5,Tjänster!AY$5,IF($FZ17=Tjänster!$AU$6,Tjänster!AY$6,IF($FZ17=Tjänster!$AU$7,Tjänster!AY$7,IF($FZ17=Tjänster!$AU$8,Tjänster!AY$8,IF($FZ17=Tjänster!$AU$9,Tjänster!AY$9,IF($FZ17=Tjänster!$AU$10,Tjänster!AY$10,IF($FZ17=Tjänster!$AU$11,Tjänster!AY$11,IF($FZ17=Tjänster!$AU$12,Tjänster!AY$12,IF($FZ17=Tjänster!$AU$13,Tjänster!AY$13,IF($FZ17=Tjänster!$AU$14,Tjänster!AY$14,IF($FZ17=Tjänster!$AU$15,Tjänster!AY$15,IF($FZ17=Tjänster!$AU$16,Tjänster!AY$16,IF($FZ17=Tjänster!$AU$17,Tjänster!AY$17,IF($FZ17=Tjänster!$AU$18,Tjänster!AY$18,IF($FZ17=Tjänster!$AU$19,Tjänster!AY$19,IF($FZ17=Tjänster!$AU$20,Tjänster!AY$20,IF($FZ17=Tjänster!$AU$21,Tjänster!AY$21,IF($FZ17=Tjänster!$AU$22,Tjänster!AY$22,IF($FZ17=Tjänster!$AU$23,Tjänster!AY$23,IF($FZ17=Tjänster!$AU$24,Tjänster!AY$24,IF($FZ17=Tjänster!$AU$25,Tjänster!AY$25,IF($FZ17=Tjänster!$AU$26,Tjänster!AY$26,IF($FZ17=Tjänster!$AU$27,Tjänster!AY$27,IF($FZ17=Tjänster!$AU$28,Tjänster!AY$28,""))))))))))))))))))))))))))</f>
        <v/>
      </c>
      <c r="GE17" s="36" t="str">
        <f>IF($FZ17=Tjänster!$AU$3,Tjänster!AZ$3,IF($FZ17=Tjänster!$AU$4,Tjänster!AZ$4,IF($FZ17=Tjänster!$AU$5,Tjänster!AZ$5,IF($FZ17=Tjänster!$AU$6,Tjänster!AZ$6,IF($FZ17=Tjänster!$AU$7,Tjänster!AZ$7,IF($FZ17=Tjänster!$AU$8,Tjänster!AZ$8,IF($FZ17=Tjänster!$AU$9,Tjänster!AZ$9,IF($FZ17=Tjänster!$AU$10,Tjänster!AZ$10,IF($FZ17=Tjänster!$AU$11,Tjänster!AZ$11,IF($FZ17=Tjänster!$AU$12,Tjänster!AZ$12,IF($FZ17=Tjänster!$AU$13,Tjänster!AZ$13,IF($FZ17=Tjänster!$AU$14,Tjänster!AZ$14,IF($FZ17=Tjänster!$AU$15,Tjänster!AZ$15,IF($FZ17=Tjänster!$AU$16,Tjänster!AZ$16,IF($FZ17=Tjänster!$AU$17,Tjänster!AZ$17,IF($FZ17=Tjänster!$AU$18,Tjänster!AZ$18,IF($FZ17=Tjänster!$AU$19,Tjänster!AZ$19,IF($FZ17=Tjänster!$AU$20,Tjänster!AZ$20,IF($FZ17=Tjänster!$AU$21,Tjänster!AZ$21,IF($FZ17=Tjänster!$AU$22,Tjänster!AZ$22,IF($FZ17=Tjänster!$AU$23,Tjänster!AZ$23,IF($FZ17=Tjänster!$AU$24,Tjänster!AZ$24,IF($FZ17=Tjänster!$AU$25,Tjänster!AZ$25,IF($FZ17=Tjänster!$AU$26,Tjänster!AZ$26,IF($FZ17=Tjänster!$AU$27,Tjänster!AZ$27,IF($FZ17=Tjänster!$AU$28,Tjänster!AZ$28,""))))))))))))))))))))))))))</f>
        <v/>
      </c>
      <c r="GF17" s="36" t="str">
        <f>IF($FZ17=Tjänster!$AU$3,Tjänster!BA$3,IF($FZ17=Tjänster!$AU$4,Tjänster!BA$4,IF($FZ17=Tjänster!$AU$5,Tjänster!BA$5,IF($FZ17=Tjänster!$AU$6,Tjänster!BA$6,IF($FZ17=Tjänster!$AU$7,Tjänster!BA$7,IF($FZ17=Tjänster!$AU$8,Tjänster!BA$8,IF($FZ17=Tjänster!$AU$9,Tjänster!BA$9,IF($FZ17=Tjänster!$AU$10,Tjänster!BA$10,IF($FZ17=Tjänster!$AU$11,Tjänster!BA$11,IF($FZ17=Tjänster!$AU$12,Tjänster!BA$12,IF($FZ17=Tjänster!$AU$13,Tjänster!BA$13,IF($FZ17=Tjänster!$AU$14,Tjänster!BA$14,IF($FZ17=Tjänster!$AU$15,Tjänster!BA$15,IF($FZ17=Tjänster!$AU$16,Tjänster!BA$16,IF($FZ17=Tjänster!$AU$17,Tjänster!BA$17,IF($FZ17=Tjänster!$AU$18,Tjänster!BA$18,IF($FZ17=Tjänster!$AU$19,Tjänster!BA$19,IF($FZ17=Tjänster!$AU$20,Tjänster!BA$20,IF($FZ17=Tjänster!$AU$21,Tjänster!BA$21,IF($FZ17=Tjänster!$AU$22,Tjänster!BA$22,IF($FZ17=Tjänster!$AU$23,Tjänster!BA$23,IF($FZ17=Tjänster!$AU$24,Tjänster!BA$24,IF($FZ17=Tjänster!$AU$25,Tjänster!BA$25,IF($FZ17=Tjänster!$AU$26,Tjänster!BA$26,IF($FZ17=Tjänster!$AU$27,Tjänster!BA$27,IF($FZ17=Tjänster!$AU$28,Tjänster!BA$28,""))))))))))))))))))))))))))</f>
        <v/>
      </c>
      <c r="GG17" s="36" t="str">
        <f>IF($FZ17=Tjänster!$AU$3,Tjänster!BB$3,IF($FZ17=Tjänster!$AU$4,Tjänster!BB$4,IF($FZ17=Tjänster!$AU$5,Tjänster!BB$5,IF($FZ17=Tjänster!$AU$6,Tjänster!BB$6,IF($FZ17=Tjänster!$AU$7,Tjänster!BB$7,IF($FZ17=Tjänster!$AU$8,Tjänster!BB$8,IF($FZ17=Tjänster!$AU$9,Tjänster!BB$9,IF($FZ17=Tjänster!$AU$10,Tjänster!BB$10,IF($FZ17=Tjänster!$AU$11,Tjänster!BB$11,IF($FZ17=Tjänster!$AU$12,Tjänster!BB$12,IF($FZ17=Tjänster!$AU$13,Tjänster!BB$13,IF($FZ17=Tjänster!$AU$14,Tjänster!BB$14,IF($FZ17=Tjänster!$AU$15,Tjänster!BB$15,IF($FZ17=Tjänster!$AU$16,Tjänster!BB$16,IF($FZ17=Tjänster!$AU$17,Tjänster!BB$17,IF($FZ17=Tjänster!$AU$18,Tjänster!BB$18,IF($FZ17=Tjänster!$AU$19,Tjänster!BB$19,IF($FZ17=Tjänster!$AU$20,Tjänster!BB$20,IF($FZ17=Tjänster!$AU$21,Tjänster!BB$21,IF($FZ17=Tjänster!$AU$22,Tjänster!BB$22,IF($FZ17=Tjänster!$AU$23,Tjänster!BB$23,IF($FZ17=Tjänster!$AU$24,Tjänster!BB$24,IF($FZ17=Tjänster!$AU$25,Tjänster!BB$25,IF($FZ17=Tjänster!$AU$26,Tjänster!BB$26,IF($FZ17=Tjänster!$AU$27,Tjänster!BB$27,IF($FZ17=Tjänster!$AU$28,Tjänster!BB$28,""))))))))))))))))))))))))))</f>
        <v/>
      </c>
      <c r="GH17" s="36" t="str">
        <f>IF($FZ17=Tjänster!$AU$3,Tjänster!BC$3,IF($FZ17=Tjänster!$AU$4,Tjänster!BC$4,IF($FZ17=Tjänster!$AU$5,Tjänster!BC$5,IF($FZ17=Tjänster!$AU$6,Tjänster!BC$6,IF($FZ17=Tjänster!$AU$7,Tjänster!BC$7,IF($FZ17=Tjänster!$AU$8,Tjänster!BC$8,IF($FZ17=Tjänster!$AU$9,Tjänster!BC$9,IF($FZ17=Tjänster!$AU$10,Tjänster!BC$10,IF($FZ17=Tjänster!$AU$11,Tjänster!BC$11,IF($FZ17=Tjänster!$AU$12,Tjänster!BC$12,IF($FZ17=Tjänster!$AU$13,Tjänster!BC$13,IF($FZ17=Tjänster!$AU$14,Tjänster!BC$14,IF($FZ17=Tjänster!$AU$15,Tjänster!BC$15,IF($FZ17=Tjänster!$AU$16,Tjänster!BC$16,IF($FZ17=Tjänster!$AU$17,Tjänster!BC$17,IF($FZ17=Tjänster!$AU$18,Tjänster!BC$18,IF($FZ17=Tjänster!$AU$19,Tjänster!BC$19,IF($FZ17=Tjänster!$AU$20,Tjänster!BC$20,IF($FZ17=Tjänster!$AU$21,Tjänster!BC$21,IF($FZ17=Tjänster!$AU$22,Tjänster!BC$22,IF($FZ17=Tjänster!$AU$23,Tjänster!BC$23,IF($FZ17=Tjänster!$AU$24,Tjänster!BC$24,IF($FZ17=Tjänster!$AU$25,Tjänster!BC$25,IF($FZ17=Tjänster!$AU$26,Tjänster!BC$26,IF($FZ17=Tjänster!$AU$27,Tjänster!BC$27,IF($FZ17=Tjänster!$AU$28,Tjänster!BC$28,""))))))))))))))))))))))))))</f>
        <v/>
      </c>
      <c r="GI17" s="36" t="str">
        <f>IF($FZ17=Tjänster!$AU$3,Tjänster!BD$3,IF($FZ17=Tjänster!$AU$4,Tjänster!BD$4,IF($FZ17=Tjänster!$AU$5,Tjänster!BD$5,IF($FZ17=Tjänster!$AU$6,Tjänster!BD$6,IF($FZ17=Tjänster!$AU$7,Tjänster!BD$7,IF($FZ17=Tjänster!$AU$8,Tjänster!BD$8,IF($FZ17=Tjänster!$AU$9,Tjänster!BD$9,IF($FZ17=Tjänster!$AU$10,Tjänster!BD$10,IF($FZ17=Tjänster!$AU$11,Tjänster!BD$11,IF($FZ17=Tjänster!$AU$12,Tjänster!BD$12,IF($FZ17=Tjänster!$AU$13,Tjänster!BD$13,IF($FZ17=Tjänster!$AU$14,Tjänster!BD$14,IF($FZ17=Tjänster!$AU$15,Tjänster!BD$15,IF($FZ17=Tjänster!$AU$16,Tjänster!BD$16,IF($FZ17=Tjänster!$AU$17,Tjänster!BD$17,IF($FZ17=Tjänster!$AU$18,Tjänster!BD$18,IF($FZ17=Tjänster!$AU$19,Tjänster!BD$19,IF($FZ17=Tjänster!$AU$20,Tjänster!BD$20,IF($FZ17=Tjänster!$AU$21,Tjänster!BD$21,IF($FZ17=Tjänster!$AU$22,Tjänster!BD$22,IF($FZ17=Tjänster!$AU$23,Tjänster!BD$23,IF($FZ17=Tjänster!$AU$24,Tjänster!BD$24,IF($FZ17=Tjänster!$AU$25,Tjänster!BD$25,IF($FZ17=Tjänster!$AU$26,Tjänster!BD$26,IF($FZ17=Tjänster!$AU$27,Tjänster!BD$27,IF($FZ17=Tjänster!$AU$28,Tjänster!BD$28,""))))))))))))))))))))))))))</f>
        <v/>
      </c>
      <c r="GJ17" s="36" t="str">
        <f>IF($FZ17=Tjänster!$AU$3,Tjänster!BE$3,IF($FZ17=Tjänster!$AU$4,Tjänster!BE$4,IF($FZ17=Tjänster!$AU$5,Tjänster!BE$5,IF($FZ17=Tjänster!$AU$6,Tjänster!BE$6,IF($FZ17=Tjänster!$AU$7,Tjänster!BE$7,IF($FZ17=Tjänster!$AU$8,Tjänster!BE$8,IF($FZ17=Tjänster!$AU$9,Tjänster!BE$9,IF($FZ17=Tjänster!$AU$10,Tjänster!BE$10,IF($FZ17=Tjänster!$AU$11,Tjänster!BE$11,IF($FZ17=Tjänster!$AU$12,Tjänster!BE$12,IF($FZ17=Tjänster!$AU$13,Tjänster!BE$13,IF($FZ17=Tjänster!$AU$14,Tjänster!BE$14,IF($FZ17=Tjänster!$AU$15,Tjänster!BE$15,IF($FZ17=Tjänster!$AU$16,Tjänster!BE$16,IF($FZ17=Tjänster!$AU$17,Tjänster!BE$17,IF($FZ17=Tjänster!$AU$18,Tjänster!BE$18,IF($FZ17=Tjänster!$AU$19,Tjänster!BE$19,IF($FZ17=Tjänster!$AU$20,Tjänster!BE$20,IF($FZ17=Tjänster!$AU$21,Tjänster!BE$21,IF($FZ17=Tjänster!$AU$22,Tjänster!BE$22,IF($FZ17=Tjänster!$AU$23,Tjänster!BE$23,IF($FZ17=Tjänster!$AU$24,Tjänster!BE$24,IF($FZ17=Tjänster!$AU$25,Tjänster!BE$25,IF($FZ17=Tjänster!$AU$26,Tjänster!BE$26,IF($FZ17=Tjänster!$AU$27,Tjänster!BE$27,IF($FZ17=Tjänster!$AU$28,Tjänster!BE$28,""))))))))))))))))))))))))))</f>
        <v/>
      </c>
      <c r="GK17" s="36" t="str">
        <f>IF($FZ17=Tjänster!$AU$3,Tjänster!BF$3,IF($FZ17=Tjänster!$AU$4,Tjänster!BF$4,IF($FZ17=Tjänster!$AU$5,Tjänster!BF$5,IF($FZ17=Tjänster!$AU$6,Tjänster!BF$6,IF($FZ17=Tjänster!$AU$7,Tjänster!BF$7,IF($FZ17=Tjänster!$AU$8,Tjänster!BF$8,IF($FZ17=Tjänster!$AU$9,Tjänster!BF$9,IF($FZ17=Tjänster!$AU$10,Tjänster!BF$10,IF($FZ17=Tjänster!$AU$11,Tjänster!BF$11,IF($FZ17=Tjänster!$AU$12,Tjänster!BF$12,IF($FZ17=Tjänster!$AU$13,Tjänster!BF$13,IF($FZ17=Tjänster!$AU$14,Tjänster!BF$14,IF($FZ17=Tjänster!$AU$15,Tjänster!BF$15,IF($FZ17=Tjänster!$AU$16,Tjänster!BF$16,IF($FZ17=Tjänster!$AU$17,Tjänster!BF$17,IF($FZ17=Tjänster!$AU$18,Tjänster!BF$18,IF($FZ17=Tjänster!$AU$19,Tjänster!BF$19,IF($FZ17=Tjänster!$AU$20,Tjänster!BF$20,IF($FZ17=Tjänster!$AU$21,Tjänster!BF$21,IF($FZ17=Tjänster!$AU$22,Tjänster!BF$22,IF($FZ17=Tjänster!$AU$23,Tjänster!BF$23,IF($FZ17=Tjänster!$AU$24,Tjänster!BF$24,IF($FZ17=Tjänster!$AU$25,Tjänster!BF$25,IF($FZ17=Tjänster!$AU$26,Tjänster!BF$26,IF($FZ17=Tjänster!$AU$27,Tjänster!BF$27,IF($FZ17=Tjänster!$AU$28,Tjänster!BF$28,""))))))))))))))))))))))))))</f>
        <v/>
      </c>
      <c r="GL17" s="36" t="str">
        <f>IF($FZ17=Tjänster!$AU$3,Tjänster!BG$3,IF($FZ17=Tjänster!$AU$4,Tjänster!BG$4,IF($FZ17=Tjänster!$AU$5,Tjänster!BG$5,IF($FZ17=Tjänster!$AU$6,Tjänster!BG$6,IF($FZ17=Tjänster!$AU$7,Tjänster!BG$7,IF($FZ17=Tjänster!$AU$8,Tjänster!BG$8,IF($FZ17=Tjänster!$AU$9,Tjänster!BG$9,IF($FZ17=Tjänster!$AU$10,Tjänster!BG$10,IF($FZ17=Tjänster!$AU$11,Tjänster!BG$11,IF($FZ17=Tjänster!$AU$12,Tjänster!BG$12,IF($FZ17=Tjänster!$AU$13,Tjänster!BG$13,IF($FZ17=Tjänster!$AU$14,Tjänster!BG$14,IF($FZ17=Tjänster!$AU$15,Tjänster!BG$15,IF($FZ17=Tjänster!$AU$16,Tjänster!BG$16,IF($FZ17=Tjänster!$AU$17,Tjänster!BG$17,IF($FZ17=Tjänster!$AU$18,Tjänster!BG$18,IF($FZ17=Tjänster!$AU$19,Tjänster!BG$19,IF($FZ17=Tjänster!$AU$20,Tjänster!BG$20,IF($FZ17=Tjänster!$AU$21,Tjänster!BG$21,IF($FZ17=Tjänster!$AU$22,Tjänster!BG$22,IF($FZ17=Tjänster!$AU$23,Tjänster!BG$23,IF($FZ17=Tjänster!$AU$24,Tjänster!BG$24,IF($FZ17=Tjänster!$AU$25,Tjänster!BG$25,IF($FZ17=Tjänster!$AU$26,Tjänster!BG$26,IF($FZ17=Tjänster!$AU$27,Tjänster!BG$27,IF($FZ17=Tjänster!$AU$28,Tjänster!BG$28,""))))))))))))))))))))))))))</f>
        <v/>
      </c>
      <c r="GM17" s="36" t="str">
        <f>IF($FZ17=Tjänster!$AU$3,Tjänster!BH$3,IF($FZ17=Tjänster!$AU$4,Tjänster!BH$4,IF($FZ17=Tjänster!$AU$5,Tjänster!BH$5,IF($FZ17=Tjänster!$AU$6,Tjänster!BH$6,IF($FZ17=Tjänster!$AU$7,Tjänster!BH$7,IF($FZ17=Tjänster!$AU$8,Tjänster!BH$8,IF($FZ17=Tjänster!$AU$9,Tjänster!BH$9,IF($FZ17=Tjänster!$AU$10,Tjänster!BH$10,IF($FZ17=Tjänster!$AU$11,Tjänster!BH$11,IF($FZ17=Tjänster!$AU$12,Tjänster!BH$12,IF($FZ17=Tjänster!$AU$13,Tjänster!BH$13,IF($FZ17=Tjänster!$AU$14,Tjänster!BH$14,IF($FZ17=Tjänster!$AU$15,Tjänster!BH$15,IF($FZ17=Tjänster!$AU$16,Tjänster!BH$16,IF($FZ17=Tjänster!$AU$17,Tjänster!BH$17,IF($FZ17=Tjänster!$AU$18,Tjänster!BH$18,IF($FZ17=Tjänster!$AU$19,Tjänster!BH$19,IF($FZ17=Tjänster!$AU$20,Tjänster!BH$20,IF($FZ17=Tjänster!$AU$21,Tjänster!BH$21,IF($FZ17=Tjänster!$AU$22,Tjänster!BH$22,IF($FZ17=Tjänster!$AU$23,Tjänster!BH$23,IF($FZ17=Tjänster!$AU$24,Tjänster!BH$24,IF($FZ17=Tjänster!$AU$25,Tjänster!BH$25,IF($FZ17=Tjänster!$AU$26,Tjänster!BH$26,IF($FZ17=Tjänster!$AU$27,Tjänster!BH$27,IF($FZ17=Tjänster!$AU$28,Tjänster!BH$28,""))))))))))))))))))))))))))</f>
        <v/>
      </c>
      <c r="GN17" s="36" t="str">
        <f>IF($FZ17=Tjänster!$AU$3,Tjänster!BI$3,IF($FZ17=Tjänster!$AU$4,Tjänster!BI$4,IF($FZ17=Tjänster!$AU$5,Tjänster!BI$5,IF($FZ17=Tjänster!$AU$6,Tjänster!BI$6,IF($FZ17=Tjänster!$AU$7,Tjänster!BI$7,IF($FZ17=Tjänster!$AU$8,Tjänster!BI$8,IF($FZ17=Tjänster!$AU$9,Tjänster!BI$9,IF($FZ17=Tjänster!$AU$10,Tjänster!BI$10,IF($FZ17=Tjänster!$AU$11,Tjänster!BI$11,IF($FZ17=Tjänster!$AU$12,Tjänster!BI$12,IF($FZ17=Tjänster!$AU$13,Tjänster!BI$13,IF($FZ17=Tjänster!$AU$14,Tjänster!BI$14,IF($FZ17=Tjänster!$AU$15,Tjänster!BI$15,IF($FZ17=Tjänster!$AU$16,Tjänster!BI$16,IF($FZ17=Tjänster!$AU$17,Tjänster!BI$17,IF($FZ17=Tjänster!$AU$18,Tjänster!BI$18,IF($FZ17=Tjänster!$AU$19,Tjänster!BI$19,IF($FZ17=Tjänster!$AU$20,Tjänster!BI$20,IF($FZ17=Tjänster!$AU$21,Tjänster!BI$21,IF($FZ17=Tjänster!$AU$22,Tjänster!BI$22,IF($FZ17=Tjänster!$AU$23,Tjänster!BI$23,IF($FZ17=Tjänster!$AU$24,Tjänster!BI$24,IF($FZ17=Tjänster!$AU$25,Tjänster!BI$25,IF($FZ17=Tjänster!$AU$26,Tjänster!BI$26,IF($FZ17=Tjänster!$AU$27,Tjänster!BI$27,IF($FZ17=Tjänster!$AU$28,Tjänster!BI$28,""))))))))))))))))))))))))))</f>
        <v/>
      </c>
      <c r="GO17" s="36" t="str">
        <f>IF($FZ17=Tjänster!$AU$3,Tjänster!BJ$3,IF($FZ17=Tjänster!$AU$4,Tjänster!BJ$4,IF($FZ17=Tjänster!$AU$5,Tjänster!BJ$5,IF($FZ17=Tjänster!$AU$6,Tjänster!BJ$6,IF($FZ17=Tjänster!$AU$7,Tjänster!BJ$7,IF($FZ17=Tjänster!$AU$8,Tjänster!BJ$8,IF($FZ17=Tjänster!$AU$9,Tjänster!BJ$9,IF($FZ17=Tjänster!$AU$10,Tjänster!BJ$10,IF($FZ17=Tjänster!$AU$11,Tjänster!BJ$11,IF($FZ17=Tjänster!$AU$12,Tjänster!BJ$12,IF($FZ17=Tjänster!$AU$13,Tjänster!BJ$13,IF($FZ17=Tjänster!$AU$14,Tjänster!BJ$14,IF($FZ17=Tjänster!$AU$15,Tjänster!BJ$15,IF($FZ17=Tjänster!$AU$16,Tjänster!BJ$16,IF($FZ17=Tjänster!$AU$17,Tjänster!BJ$17,IF($FZ17=Tjänster!$AU$18,Tjänster!BJ$18,IF($FZ17=Tjänster!$AU$19,Tjänster!BJ$19,IF($FZ17=Tjänster!$AU$20,Tjänster!BJ$20,IF($FZ17=Tjänster!$AU$21,Tjänster!BJ$21,IF($FZ17=Tjänster!$AU$22,Tjänster!BJ$22,IF($FZ17=Tjänster!$AU$23,Tjänster!BJ$23,IF($FZ17=Tjänster!$AU$24,Tjänster!BJ$24,IF($FZ17=Tjänster!$AU$25,Tjänster!BJ$25,IF($FZ17=Tjänster!$AU$26,Tjänster!BJ$26,IF($FZ17=Tjänster!$AU$27,Tjänster!BJ$27,IF($FZ17=Tjänster!$AU$28,Tjänster!BJ$28,""))))))))))))))))))))))))))</f>
        <v/>
      </c>
      <c r="GP17" s="36" t="str">
        <f>IF($FZ17=Tjänster!$AU$3,Tjänster!BK$3,IF($FZ17=Tjänster!$AU$4,Tjänster!BK$4,IF($FZ17=Tjänster!$AU$5,Tjänster!BK$5,IF($FZ17=Tjänster!$AU$6,Tjänster!BK$6,IF($FZ17=Tjänster!$AU$7,Tjänster!BK$7,IF($FZ17=Tjänster!$AU$8,Tjänster!BK$8,IF($FZ17=Tjänster!$AU$9,Tjänster!BK$9,IF($FZ17=Tjänster!$AU$10,Tjänster!BK$10,IF($FZ17=Tjänster!$AU$11,Tjänster!BK$11,IF($FZ17=Tjänster!$AU$12,Tjänster!BK$12,IF($FZ17=Tjänster!$AU$13,Tjänster!BK$13,IF($FZ17=Tjänster!$AU$14,Tjänster!BK$14,IF($FZ17=Tjänster!$AU$15,Tjänster!BK$15,IF($FZ17=Tjänster!$AU$16,Tjänster!BK$16,IF($FZ17=Tjänster!$AU$17,Tjänster!BK$17,IF($FZ17=Tjänster!$AU$18,Tjänster!BK$18,IF($FZ17=Tjänster!$AU$19,Tjänster!BK$19,IF($FZ17=Tjänster!$AU$20,Tjänster!BK$20,IF($FZ17=Tjänster!$AU$21,Tjänster!BK$21,IF($FZ17=Tjänster!$AU$22,Tjänster!BK$22,IF($FZ17=Tjänster!$AU$23,Tjänster!BK$23,IF($FZ17=Tjänster!$AU$24,Tjänster!BK$24,IF($FZ17=Tjänster!$AU$25,Tjänster!BK$25,IF($FZ17=Tjänster!$AU$26,Tjänster!BK$26,IF($FZ17=Tjänster!$AU$27,Tjänster!BK$27,IF($FZ17=Tjänster!$AU$28,Tjänster!BK$28,""))))))))))))))))))))))))))</f>
        <v/>
      </c>
      <c r="GQ17" s="36" t="str">
        <f>IF($FZ17=Tjänster!$AU$3,Tjänster!BL$3,IF($FZ17=Tjänster!$AU$4,Tjänster!BL$4,IF($FZ17=Tjänster!$AU$5,Tjänster!BL$5,IF($FZ17=Tjänster!$AU$6,Tjänster!BL$6,IF($FZ17=Tjänster!$AU$7,Tjänster!BL$7,IF($FZ17=Tjänster!$AU$8,Tjänster!BL$8,IF($FZ17=Tjänster!$AU$9,Tjänster!BL$9,IF($FZ17=Tjänster!$AU$10,Tjänster!BL$10,IF($FZ17=Tjänster!$AU$11,Tjänster!BL$11,IF($FZ17=Tjänster!$AU$12,Tjänster!BL$12,IF($FZ17=Tjänster!$AU$13,Tjänster!BL$13,IF($FZ17=Tjänster!$AU$14,Tjänster!BL$14,IF($FZ17=Tjänster!$AU$15,Tjänster!BL$15,IF($FZ17=Tjänster!$AU$16,Tjänster!BL$16,IF($FZ17=Tjänster!$AU$17,Tjänster!BL$17,IF($FZ17=Tjänster!$AU$18,Tjänster!BL$18,IF($FZ17=Tjänster!$AU$19,Tjänster!BL$19,IF($FZ17=Tjänster!$AU$20,Tjänster!BL$20,IF($FZ17=Tjänster!$AU$21,Tjänster!BL$21,IF($FZ17=Tjänster!$AU$22,Tjänster!BL$22,IF($FZ17=Tjänster!$AU$23,Tjänster!BL$23,IF($FZ17=Tjänster!$AU$24,Tjänster!BL$24,IF($FZ17=Tjänster!$AU$25,Tjänster!BL$25,IF($FZ17=Tjänster!$AU$26,Tjänster!BL$26,IF($FZ17=Tjänster!$AU$27,Tjänster!BL$27,IF($FZ17=Tjänster!$AU$28,Tjänster!BL$28,""))))))))))))))))))))))))))</f>
        <v/>
      </c>
      <c r="GR17" s="36" t="str">
        <f>IF($FZ17=Tjänster!$AU$3,Tjänster!BM$3,IF($FZ17=Tjänster!$AU$4,Tjänster!BM$4,IF($FZ17=Tjänster!$AU$5,Tjänster!BM$5,IF($FZ17=Tjänster!$AU$6,Tjänster!BM$6,IF($FZ17=Tjänster!$AU$7,Tjänster!BM$7,IF($FZ17=Tjänster!$AU$8,Tjänster!BM$8,IF($FZ17=Tjänster!$AU$9,Tjänster!BM$9,IF($FZ17=Tjänster!$AU$10,Tjänster!BM$10,IF($FZ17=Tjänster!$AU$11,Tjänster!BM$11,IF($FZ17=Tjänster!$AU$12,Tjänster!BM$12,IF($FZ17=Tjänster!$AU$13,Tjänster!BM$13,IF($FZ17=Tjänster!$AU$14,Tjänster!BM$14,IF($FZ17=Tjänster!$AU$15,Tjänster!BM$15,IF($FZ17=Tjänster!$AU$16,Tjänster!BM$16,IF($FZ17=Tjänster!$AU$17,Tjänster!BM$17,IF($FZ17=Tjänster!$AU$18,Tjänster!BM$18,IF($FZ17=Tjänster!$AU$19,Tjänster!BM$19,IF($FZ17=Tjänster!$AU$20,Tjänster!BM$20,IF($FZ17=Tjänster!$AU$21,Tjänster!BM$21,IF($FZ17=Tjänster!$AU$22,Tjänster!BM$22,IF($FZ17=Tjänster!$AU$23,Tjänster!BM$23,IF($FZ17=Tjänster!$AU$24,Tjänster!BM$24,IF($FZ17=Tjänster!$AU$25,Tjänster!BM$25,IF($FZ17=Tjänster!$AU$26,Tjänster!BM$26,IF($FZ17=Tjänster!$AU$27,Tjänster!BM$27,IF($FZ17=Tjänster!$AU$28,Tjänster!BM$28,""))))))))))))))))))))))))))</f>
        <v/>
      </c>
      <c r="GS17" s="36" t="str">
        <f>IF($FZ17=Tjänster!$AU$3,Tjänster!BN$3,IF($FZ17=Tjänster!$AU$4,Tjänster!BN$4,IF($FZ17=Tjänster!$AU$5,Tjänster!BN$5,IF($FZ17=Tjänster!$AU$6,Tjänster!BN$6,IF($FZ17=Tjänster!$AU$7,Tjänster!BN$7,IF($FZ17=Tjänster!$AU$8,Tjänster!BN$8,IF($FZ17=Tjänster!$AU$9,Tjänster!BN$9,IF($FZ17=Tjänster!$AU$10,Tjänster!BN$10,IF($FZ17=Tjänster!$AU$11,Tjänster!BN$11,IF($FZ17=Tjänster!$AU$12,Tjänster!BN$12,IF($FZ17=Tjänster!$AU$13,Tjänster!BN$13,IF($FZ17=Tjänster!$AU$14,Tjänster!BN$14,IF($FZ17=Tjänster!$AU$15,Tjänster!BN$15,IF($FZ17=Tjänster!$AU$16,Tjänster!BN$16,IF($FZ17=Tjänster!$AU$17,Tjänster!BN$17,IF($FZ17=Tjänster!$AU$18,Tjänster!BN$18,IF($FZ17=Tjänster!$AU$19,Tjänster!BN$19,IF($FZ17=Tjänster!$AU$20,Tjänster!BN$20,IF($FZ17=Tjänster!$AU$21,Tjänster!BN$21,IF($FZ17=Tjänster!$AU$22,Tjänster!BN$22,IF($FZ17=Tjänster!$AU$23,Tjänster!BN$23,IF($FZ17=Tjänster!$AU$24,Tjänster!BN$24,IF($FZ17=Tjänster!$AU$25,Tjänster!BN$25,IF($FZ17=Tjänster!$AU$26,Tjänster!BN$26,IF($FZ17=Tjänster!$AU$27,Tjänster!BN$27,IF($FZ17=Tjänster!$AU$28,Tjänster!BN$28,""))))))))))))))))))))))))))</f>
        <v/>
      </c>
      <c r="GT17" s="36" t="str">
        <f>IF($FZ17=Tjänster!$AU$3,Tjänster!BO$3,IF($FZ17=Tjänster!$AU$4,Tjänster!BO$4,IF($FZ17=Tjänster!$AU$5,Tjänster!BO$5,IF($FZ17=Tjänster!$AU$6,Tjänster!BO$6,IF($FZ17=Tjänster!$AU$7,Tjänster!BO$7,IF($FZ17=Tjänster!$AU$8,Tjänster!BO$8,IF($FZ17=Tjänster!$AU$9,Tjänster!BO$9,IF($FZ17=Tjänster!$AU$10,Tjänster!BO$10,IF($FZ17=Tjänster!$AU$11,Tjänster!BO$11,IF($FZ17=Tjänster!$AU$12,Tjänster!BO$12,IF($FZ17=Tjänster!$AU$13,Tjänster!BO$13,IF($FZ17=Tjänster!$AU$14,Tjänster!BO$14,IF($FZ17=Tjänster!$AU$15,Tjänster!BO$15,IF($FZ17=Tjänster!$AU$16,Tjänster!BO$16,IF($FZ17=Tjänster!$AU$17,Tjänster!BO$17,IF($FZ17=Tjänster!$AU$18,Tjänster!BO$18,IF($FZ17=Tjänster!$AU$19,Tjänster!BO$19,IF($FZ17=Tjänster!$AU$20,Tjänster!BO$20,IF($FZ17=Tjänster!$AU$21,Tjänster!BO$21,IF($FZ17=Tjänster!$AU$22,Tjänster!BO$22,IF($FZ17=Tjänster!$AU$23,Tjänster!BO$23,IF($FZ17=Tjänster!$AU$24,Tjänster!BO$24,IF($FZ17=Tjänster!$AU$25,Tjänster!BO$25,IF($FZ17=Tjänster!$AU$26,Tjänster!BO$26,IF($FZ17=Tjänster!$AU$27,Tjänster!BO$27,IF($FZ17=Tjänster!$AU$28,Tjänster!BO$28,""))))))))))))))))))))))))))</f>
        <v/>
      </c>
      <c r="HW17" s="36" t="str">
        <f t="shared" si="2"/>
        <v/>
      </c>
      <c r="HX17" s="36" t="str">
        <f>IF($HW17=Tjänster!$BQ$3,Tjänster!BR$3,IF($HW17=Tjänster!$BQ$4,Tjänster!BR$4,IF($HW17=Tjänster!$BQ$5,Tjänster!BR$5,IF($HW17=Tjänster!$BQ$6,Tjänster!BR$6,IF($HW17=Tjänster!$BQ$7,Tjänster!BR$7,IF($HW17=Tjänster!$BQ$8,Tjänster!BR$8,IF($HW17=Tjänster!$BQ$9,Tjänster!BR$9,IF($HW17=Tjänster!$BQ$10,Tjänster!BR$10,IF($HW17=Tjänster!$BQ$11,Tjänster!BR$11,IF($HW17=Tjänster!$BQ$12,Tjänster!BR$12,IF($HW17=Tjänster!$BQ$13,Tjänster!BR$13,IF($HW17=Tjänster!$BQ$14,Tjänster!BR$14,IF($HW17=Tjänster!$BQ$15,Tjänster!BR$15,IF($HW17=Tjänster!$BQ$16,Tjänster!BR$16,IF($HW17=Tjänster!$BQ$17,Tjänster!BR$17,IF($HW17=Tjänster!$BQ$18,Tjänster!BR$18,IF($HW17=Tjänster!$BQ$19,Tjänster!BR$19,IF($HW17=Tjänster!$BQ$20,Tjänster!BR$20,IF($HW17=Tjänster!$BQ$21,Tjänster!BR$21,IF($HW17=Tjänster!$BQ$22,Tjänster!BR$22,IF($HW17=Tjänster!$BQ$23,Tjänster!BR$23,IF($HW17=Tjänster!$BQ$24,Tjänster!BR$24,IF($HW17=Tjänster!$BQ$25,Tjänster!BR$25,IF($HW17=Tjänster!$BQ$26,Tjänster!BR$26,IF($HW17=Tjänster!$BQ$27,Tjänster!BR$27,IF($HW17=Tjänster!$BQ$28,Tjänster!BR$28,""))))))))))))))))))))))))))</f>
        <v/>
      </c>
      <c r="HY17" s="36" t="str">
        <f>IF($HW17=Tjänster!$BQ$3,Tjänster!BS$3,IF($HW17=Tjänster!$BQ$4,Tjänster!BS$4,IF($HW17=Tjänster!$BQ$5,Tjänster!BS$5,IF($HW17=Tjänster!$BQ$6,Tjänster!BS$6,IF($HW17=Tjänster!$BQ$7,Tjänster!BS$7,IF($HW17=Tjänster!$BQ$8,Tjänster!BS$8,IF($HW17=Tjänster!$BQ$9,Tjänster!BS$9,IF($HW17=Tjänster!$BQ$10,Tjänster!BS$10,IF($HW17=Tjänster!$BQ$11,Tjänster!BS$11,IF($HW17=Tjänster!$BQ$12,Tjänster!BS$12,IF($HW17=Tjänster!$BQ$13,Tjänster!BS$13,IF($HW17=Tjänster!$BQ$14,Tjänster!BS$14,IF($HW17=Tjänster!$BQ$15,Tjänster!BS$15,IF($HW17=Tjänster!$BQ$16,Tjänster!BS$16,IF($HW17=Tjänster!$BQ$17,Tjänster!BS$17,IF($HW17=Tjänster!$BQ$18,Tjänster!BS$18,IF($HW17=Tjänster!$BQ$19,Tjänster!BS$19,IF($HW17=Tjänster!$BQ$20,Tjänster!BS$20,IF($HW17=Tjänster!$BQ$21,Tjänster!BS$21,IF($HW17=Tjänster!$BQ$22,Tjänster!BS$22,IF($HW17=Tjänster!$BQ$23,Tjänster!BS$23,IF($HW17=Tjänster!$BQ$24,Tjänster!BS$24,IF($HW17=Tjänster!$BQ$25,Tjänster!BS$25,IF($HW17=Tjänster!$BQ$26,Tjänster!BS$26,IF($HW17=Tjänster!$BQ$27,Tjänster!BS$27,IF($HW17=Tjänster!$BQ$28,Tjänster!BS$28,""))))))))))))))))))))))))))</f>
        <v/>
      </c>
      <c r="HZ17" s="36" t="str">
        <f>IF($HW17=Tjänster!$BQ$3,Tjänster!BT$3,IF($HW17=Tjänster!$BQ$4,Tjänster!BT$4,IF($HW17=Tjänster!$BQ$5,Tjänster!BT$5,IF($HW17=Tjänster!$BQ$6,Tjänster!BT$6,IF($HW17=Tjänster!$BQ$7,Tjänster!BT$7,IF($HW17=Tjänster!$BQ$8,Tjänster!BT$8,IF($HW17=Tjänster!$BQ$9,Tjänster!BT$9,IF($HW17=Tjänster!$BQ$10,Tjänster!BT$10,IF($HW17=Tjänster!$BQ$11,Tjänster!BT$11,IF($HW17=Tjänster!$BQ$12,Tjänster!BT$12,IF($HW17=Tjänster!$BQ$13,Tjänster!BT$13,IF($HW17=Tjänster!$BQ$14,Tjänster!BT$14,IF($HW17=Tjänster!$BQ$15,Tjänster!BT$15,IF($HW17=Tjänster!$BQ$16,Tjänster!BT$16,IF($HW17=Tjänster!$BQ$17,Tjänster!BT$17,IF($HW17=Tjänster!$BQ$18,Tjänster!BT$18,IF($HW17=Tjänster!$BQ$19,Tjänster!BT$19,IF($HW17=Tjänster!$BQ$20,Tjänster!BT$20,IF($HW17=Tjänster!$BQ$21,Tjänster!BT$21,IF($HW17=Tjänster!$BQ$22,Tjänster!BT$22,IF($HW17=Tjänster!$BQ$23,Tjänster!BT$23,IF($HW17=Tjänster!$BQ$24,Tjänster!BT$24,IF($HW17=Tjänster!$BQ$25,Tjänster!BT$25,IF($HW17=Tjänster!$BQ$26,Tjänster!BT$26,IF($HW17=Tjänster!$BQ$27,Tjänster!BT$27,IF($HW17=Tjänster!$BQ$28,Tjänster!BT$28,""))))))))))))))))))))))))))</f>
        <v/>
      </c>
      <c r="IA17" s="36" t="str">
        <f>IF($HW17=Tjänster!$BQ$3,Tjänster!BU$3,IF($HW17=Tjänster!$BQ$4,Tjänster!BU$4,IF($HW17=Tjänster!$BQ$5,Tjänster!BU$5,IF($HW17=Tjänster!$BQ$6,Tjänster!BU$6,IF($HW17=Tjänster!$BQ$7,Tjänster!BU$7,IF($HW17=Tjänster!$BQ$8,Tjänster!BU$8,IF($HW17=Tjänster!$BQ$9,Tjänster!BU$9,IF($HW17=Tjänster!$BQ$10,Tjänster!BU$10,IF($HW17=Tjänster!$BQ$11,Tjänster!BU$11,IF($HW17=Tjänster!$BQ$12,Tjänster!BU$12,IF($HW17=Tjänster!$BQ$13,Tjänster!BU$13,IF($HW17=Tjänster!$BQ$14,Tjänster!BU$14,IF($HW17=Tjänster!$BQ$15,Tjänster!BU$15,IF($HW17=Tjänster!$BQ$16,Tjänster!BU$16,IF($HW17=Tjänster!$BQ$17,Tjänster!BU$17,IF($HW17=Tjänster!$BQ$18,Tjänster!BU$18,IF($HW17=Tjänster!$BQ$19,Tjänster!BU$19,IF($HW17=Tjänster!$BQ$20,Tjänster!BU$20,IF($HW17=Tjänster!$BQ$21,Tjänster!BU$21,IF($HW17=Tjänster!$BQ$22,Tjänster!BU$22,IF($HW17=Tjänster!$BQ$23,Tjänster!BU$23,IF($HW17=Tjänster!$BQ$24,Tjänster!BU$24,IF($HW17=Tjänster!$BQ$25,Tjänster!BU$25,IF($HW17=Tjänster!$BQ$26,Tjänster!BU$26,IF($HW17=Tjänster!$BQ$27,Tjänster!BU$27,IF($HW17=Tjänster!$BQ$28,Tjänster!BU$28,""))))))))))))))))))))))))))</f>
        <v/>
      </c>
      <c r="IB17" s="36" t="str">
        <f>IF($HW17=Tjänster!$BQ$3,Tjänster!BV$3,IF($HW17=Tjänster!$BQ$4,Tjänster!BV$4,IF($HW17=Tjänster!$BQ$5,Tjänster!BV$5,IF($HW17=Tjänster!$BQ$6,Tjänster!BV$6,IF($HW17=Tjänster!$BQ$7,Tjänster!BV$7,IF($HW17=Tjänster!$BQ$8,Tjänster!BV$8,IF($HW17=Tjänster!$BQ$9,Tjänster!BV$9,IF($HW17=Tjänster!$BQ$10,Tjänster!BV$10,IF($HW17=Tjänster!$BQ$11,Tjänster!BV$11,IF($HW17=Tjänster!$BQ$12,Tjänster!BV$12,IF($HW17=Tjänster!$BQ$13,Tjänster!BV$13,IF($HW17=Tjänster!$BQ$14,Tjänster!BV$14,IF($HW17=Tjänster!$BQ$15,Tjänster!BV$15,IF($HW17=Tjänster!$BQ$16,Tjänster!BV$16,IF($HW17=Tjänster!$BQ$17,Tjänster!BV$17,IF($HW17=Tjänster!$BQ$18,Tjänster!BV$18,IF($HW17=Tjänster!$BQ$19,Tjänster!BV$19,IF($HW17=Tjänster!$BQ$20,Tjänster!BV$20,IF($HW17=Tjänster!$BQ$21,Tjänster!BV$21,IF($HW17=Tjänster!$BQ$22,Tjänster!BV$22,IF($HW17=Tjänster!$BQ$23,Tjänster!BV$23,IF($HW17=Tjänster!$BQ$24,Tjänster!BV$24,IF($HW17=Tjänster!$BQ$25,Tjänster!BV$25,IF($HW17=Tjänster!$BQ$26,Tjänster!BV$26,IF($HW17=Tjänster!$BQ$27,Tjänster!BV$27,IF($HW17=Tjänster!$BQ$28,Tjänster!BV$28,""))))))))))))))))))))))))))</f>
        <v/>
      </c>
      <c r="IC17" s="36" t="str">
        <f>IF($HW17=Tjänster!$BQ$3,Tjänster!BW$3,IF($HW17=Tjänster!$BQ$4,Tjänster!BW$4,IF($HW17=Tjänster!$BQ$5,Tjänster!BW$5,IF($HW17=Tjänster!$BQ$6,Tjänster!BW$6,IF($HW17=Tjänster!$BQ$7,Tjänster!BW$7,IF($HW17=Tjänster!$BQ$8,Tjänster!BW$8,IF($HW17=Tjänster!$BQ$9,Tjänster!BW$9,IF($HW17=Tjänster!$BQ$10,Tjänster!BW$10,IF($HW17=Tjänster!$BQ$11,Tjänster!BW$11,IF($HW17=Tjänster!$BQ$12,Tjänster!BW$12,IF($HW17=Tjänster!$BQ$13,Tjänster!BW$13,IF($HW17=Tjänster!$BQ$14,Tjänster!BW$14,IF($HW17=Tjänster!$BQ$15,Tjänster!BW$15,IF($HW17=Tjänster!$BQ$16,Tjänster!BW$16,IF($HW17=Tjänster!$BQ$17,Tjänster!BW$17,IF($HW17=Tjänster!$BQ$18,Tjänster!BW$18,IF($HW17=Tjänster!$BQ$19,Tjänster!BW$19,IF($HW17=Tjänster!$BQ$20,Tjänster!BW$20,IF($HW17=Tjänster!$BQ$21,Tjänster!BW$21,IF($HW17=Tjänster!$BQ$22,Tjänster!BW$22,IF($HW17=Tjänster!$BQ$23,Tjänster!BW$23,IF($HW17=Tjänster!$BQ$24,Tjänster!BW$24,IF($HW17=Tjänster!$BQ$25,Tjänster!BW$25,IF($HW17=Tjänster!$BQ$26,Tjänster!BW$26,IF($HW17=Tjänster!$BQ$27,Tjänster!BW$27,IF($HW17=Tjänster!$BQ$28,Tjänster!BW$28,""))))))))))))))))))))))))))</f>
        <v/>
      </c>
      <c r="ID17" s="36" t="str">
        <f>IF($HW17=Tjänster!$BQ$3,Tjänster!BX$3,IF($HW17=Tjänster!$BQ$4,Tjänster!BX$4,IF($HW17=Tjänster!$BQ$5,Tjänster!BX$5,IF($HW17=Tjänster!$BQ$6,Tjänster!BX$6,IF($HW17=Tjänster!$BQ$7,Tjänster!BX$7,IF($HW17=Tjänster!$BQ$8,Tjänster!BX$8,IF($HW17=Tjänster!$BQ$9,Tjänster!BX$9,IF($HW17=Tjänster!$BQ$10,Tjänster!BX$10,IF($HW17=Tjänster!$BQ$11,Tjänster!BX$11,IF($HW17=Tjänster!$BQ$12,Tjänster!BX$12,IF($HW17=Tjänster!$BQ$13,Tjänster!BX$13,IF($HW17=Tjänster!$BQ$14,Tjänster!BX$14,IF($HW17=Tjänster!$BQ$15,Tjänster!BX$15,IF($HW17=Tjänster!$BQ$16,Tjänster!BX$16,IF($HW17=Tjänster!$BQ$17,Tjänster!BX$17,IF($HW17=Tjänster!$BQ$18,Tjänster!BX$18,IF($HW17=Tjänster!$BQ$19,Tjänster!BX$19,IF($HW17=Tjänster!$BQ$20,Tjänster!BX$20,IF($HW17=Tjänster!$BQ$21,Tjänster!BX$21,IF($HW17=Tjänster!$BQ$22,Tjänster!BX$22,IF($HW17=Tjänster!$BQ$23,Tjänster!BX$23,IF($HW17=Tjänster!$BQ$24,Tjänster!BX$24,IF($HW17=Tjänster!$BQ$25,Tjänster!BX$25,IF($HW17=Tjänster!$BQ$26,Tjänster!BX$26,IF($HW17=Tjänster!$BQ$27,Tjänster!BX$27,IF($HW17=Tjänster!$BQ$28,Tjänster!BX$28,""))))))))))))))))))))))))))</f>
        <v/>
      </c>
      <c r="IE17" s="36" t="str">
        <f>IF($HW17=Tjänster!$BQ$3,Tjänster!BY$3,IF($HW17=Tjänster!$BQ$4,Tjänster!BY$4,IF($HW17=Tjänster!$BQ$5,Tjänster!BY$5,IF($HW17=Tjänster!$BQ$6,Tjänster!BY$6,IF($HW17=Tjänster!$BQ$7,Tjänster!BY$7,IF($HW17=Tjänster!$BQ$8,Tjänster!BY$8,IF($HW17=Tjänster!$BQ$9,Tjänster!BY$9,IF($HW17=Tjänster!$BQ$10,Tjänster!BY$10,IF($HW17=Tjänster!$BQ$11,Tjänster!BY$11,IF($HW17=Tjänster!$BQ$12,Tjänster!BY$12,IF($HW17=Tjänster!$BQ$13,Tjänster!BY$13,IF($HW17=Tjänster!$BQ$14,Tjänster!BY$14,IF($HW17=Tjänster!$BQ$15,Tjänster!BY$15,IF($HW17=Tjänster!$BQ$16,Tjänster!BY$16,IF($HW17=Tjänster!$BQ$17,Tjänster!BY$17,IF($HW17=Tjänster!$BQ$18,Tjänster!BY$18,IF($HW17=Tjänster!$BQ$19,Tjänster!BY$19,IF($HW17=Tjänster!$BQ$20,Tjänster!BY$20,IF($HW17=Tjänster!$BQ$21,Tjänster!BY$21,IF($HW17=Tjänster!$BQ$22,Tjänster!BY$22,IF($HW17=Tjänster!$BQ$23,Tjänster!BY$23,IF($HW17=Tjänster!$BQ$24,Tjänster!BY$24,IF($HW17=Tjänster!$BQ$25,Tjänster!BY$25,IF($HW17=Tjänster!$BQ$26,Tjänster!BY$26,IF($HW17=Tjänster!$BQ$27,Tjänster!BY$27,IF($HW17=Tjänster!$BQ$28,Tjänster!BY$28,""))))))))))))))))))))))))))</f>
        <v/>
      </c>
      <c r="IF17" s="36" t="str">
        <f>IF($HW17=Tjänster!$BQ$3,Tjänster!BZ$3,IF($HW17=Tjänster!$BQ$4,Tjänster!BZ$4,IF($HW17=Tjänster!$BQ$5,Tjänster!BZ$5,IF($HW17=Tjänster!$BQ$6,Tjänster!BZ$6,IF($HW17=Tjänster!$BQ$7,Tjänster!BZ$7,IF($HW17=Tjänster!$BQ$8,Tjänster!BZ$8,IF($HW17=Tjänster!$BQ$9,Tjänster!BZ$9,IF($HW17=Tjänster!$BQ$10,Tjänster!BZ$10,IF($HW17=Tjänster!$BQ$11,Tjänster!BZ$11,IF($HW17=Tjänster!$BQ$12,Tjänster!BZ$12,IF($HW17=Tjänster!$BQ$13,Tjänster!BZ$13,IF($HW17=Tjänster!$BQ$14,Tjänster!BZ$14,IF($HW17=Tjänster!$BQ$15,Tjänster!BZ$15,IF($HW17=Tjänster!$BQ$16,Tjänster!BZ$16,IF($HW17=Tjänster!$BQ$17,Tjänster!BZ$17,IF($HW17=Tjänster!$BQ$18,Tjänster!BZ$18,IF($HW17=Tjänster!$BQ$19,Tjänster!BZ$19,IF($HW17=Tjänster!$BQ$20,Tjänster!BZ$20,IF($HW17=Tjänster!$BQ$21,Tjänster!BZ$21,IF($HW17=Tjänster!$BQ$22,Tjänster!BZ$22,IF($HW17=Tjänster!$BQ$23,Tjänster!BZ$23,IF($HW17=Tjänster!$BQ$24,Tjänster!BZ$24,IF($HW17=Tjänster!$BQ$25,Tjänster!BZ$25,IF($HW17=Tjänster!$BQ$26,Tjänster!BZ$26,IF($HW17=Tjänster!$BQ$27,Tjänster!BZ$27,IF($HW17=Tjänster!$BQ$28,Tjänster!BZ$28,""))))))))))))))))))))))))))</f>
        <v/>
      </c>
      <c r="IG17" s="36" t="str">
        <f>IF($HW17=Tjänster!$BQ$3,Tjänster!CA$3,IF($HW17=Tjänster!$BQ$4,Tjänster!CA$4,IF($HW17=Tjänster!$BQ$5,Tjänster!CA$5,IF($HW17=Tjänster!$BQ$6,Tjänster!CA$6,IF($HW17=Tjänster!$BQ$7,Tjänster!CA$7,IF($HW17=Tjänster!$BQ$8,Tjänster!CA$8,IF($HW17=Tjänster!$BQ$9,Tjänster!CA$9,IF($HW17=Tjänster!$BQ$10,Tjänster!CA$10,IF($HW17=Tjänster!$BQ$11,Tjänster!CA$11,IF($HW17=Tjänster!$BQ$12,Tjänster!CA$12,IF($HW17=Tjänster!$BQ$13,Tjänster!CA$13,IF($HW17=Tjänster!$BQ$14,Tjänster!CA$14,IF($HW17=Tjänster!$BQ$15,Tjänster!CA$15,IF($HW17=Tjänster!$BQ$16,Tjänster!CA$16,IF($HW17=Tjänster!$BQ$17,Tjänster!CA$17,IF($HW17=Tjänster!$BQ$18,Tjänster!CA$18,IF($HW17=Tjänster!$BQ$19,Tjänster!CA$19,IF($HW17=Tjänster!$BQ$20,Tjänster!CA$20,IF($HW17=Tjänster!$BQ$21,Tjänster!CA$21,IF($HW17=Tjänster!$BQ$22,Tjänster!CA$22,IF($HW17=Tjänster!$BQ$23,Tjänster!CA$23,IF($HW17=Tjänster!$BQ$24,Tjänster!CA$24,IF($HW17=Tjänster!$BQ$25,Tjänster!CA$25,IF($HW17=Tjänster!$BQ$26,Tjänster!CA$26,IF($HW17=Tjänster!$BQ$27,Tjänster!CA$27,IF($HW17=Tjänster!$BQ$28,Tjänster!CA$28,""))))))))))))))))))))))))))</f>
        <v/>
      </c>
      <c r="IH17" s="36" t="str">
        <f>IF($HW17=Tjänster!$BQ$3,Tjänster!CB$3,IF($HW17=Tjänster!$BQ$4,Tjänster!CB$4,IF($HW17=Tjänster!$BQ$5,Tjänster!CB$5,IF($HW17=Tjänster!$BQ$6,Tjänster!CB$6,IF($HW17=Tjänster!$BQ$7,Tjänster!CB$7,IF($HW17=Tjänster!$BQ$8,Tjänster!CB$8,IF($HW17=Tjänster!$BQ$9,Tjänster!CB$9,IF($HW17=Tjänster!$BQ$10,Tjänster!CB$10,IF($HW17=Tjänster!$BQ$11,Tjänster!CB$11,IF($HW17=Tjänster!$BQ$12,Tjänster!CB$12,IF($HW17=Tjänster!$BQ$13,Tjänster!CB$13,IF($HW17=Tjänster!$BQ$14,Tjänster!CB$14,IF($HW17=Tjänster!$BQ$15,Tjänster!CB$15,IF($HW17=Tjänster!$BQ$16,Tjänster!CB$16,IF($HW17=Tjänster!$BQ$17,Tjänster!CB$17,IF($HW17=Tjänster!$BQ$18,Tjänster!CB$18,IF($HW17=Tjänster!$BQ$19,Tjänster!CB$19,IF($HW17=Tjänster!$BQ$20,Tjänster!CB$20,IF($HW17=Tjänster!$BQ$21,Tjänster!CB$21,IF($HW17=Tjänster!$BQ$22,Tjänster!CB$22,IF($HW17=Tjänster!$BQ$23,Tjänster!CB$23,IF($HW17=Tjänster!$BQ$24,Tjänster!CB$24,IF($HW17=Tjänster!$BQ$25,Tjänster!CB$25,IF($HW17=Tjänster!$BQ$26,Tjänster!CB$26,IF($HW17=Tjänster!$BQ$27,Tjänster!CB$27,IF($HW17=Tjänster!$BQ$28,Tjänster!CB$28,""))))))))))))))))))))))))))</f>
        <v/>
      </c>
      <c r="II17" s="36" t="str">
        <f>IF($HW17=Tjänster!$BQ$3,Tjänster!CC$3,IF($HW17=Tjänster!$BQ$4,Tjänster!CC$4,IF($HW17=Tjänster!$BQ$5,Tjänster!CC$5,IF($HW17=Tjänster!$BQ$6,Tjänster!CC$6,IF($HW17=Tjänster!$BQ$7,Tjänster!CC$7,IF($HW17=Tjänster!$BQ$8,Tjänster!CC$8,IF($HW17=Tjänster!$BQ$9,Tjänster!CC$9,IF($HW17=Tjänster!$BQ$10,Tjänster!CC$10,IF($HW17=Tjänster!$BQ$11,Tjänster!CC$11,IF($HW17=Tjänster!$BQ$12,Tjänster!CC$12,IF($HW17=Tjänster!$BQ$13,Tjänster!CC$13,IF($HW17=Tjänster!$BQ$14,Tjänster!CC$14,IF($HW17=Tjänster!$BQ$15,Tjänster!CC$15,IF($HW17=Tjänster!$BQ$16,Tjänster!CC$16,IF($HW17=Tjänster!$BQ$17,Tjänster!CC$17,IF($HW17=Tjänster!$BQ$18,Tjänster!CC$18,IF($HW17=Tjänster!$BQ$19,Tjänster!CC$19,IF($HW17=Tjänster!$BQ$20,Tjänster!CC$20,IF($HW17=Tjänster!$BQ$21,Tjänster!CC$21,IF($HW17=Tjänster!$BQ$22,Tjänster!CC$22,IF($HW17=Tjänster!$BQ$23,Tjänster!CC$23,IF($HW17=Tjänster!$BQ$24,Tjänster!CC$24,IF($HW17=Tjänster!$BQ$25,Tjänster!CC$25,IF($HW17=Tjänster!$BQ$26,Tjänster!CC$26,IF($HW17=Tjänster!$BQ$27,Tjänster!CC$27,IF($HW17=Tjänster!$BQ$28,Tjänster!CC$28,""))))))))))))))))))))))))))</f>
        <v/>
      </c>
      <c r="IJ17" s="36" t="str">
        <f>IF($HW17=Tjänster!$BQ$3,Tjänster!CD$3,IF($HW17=Tjänster!$BQ$4,Tjänster!CD$4,IF($HW17=Tjänster!$BQ$5,Tjänster!CD$5,IF($HW17=Tjänster!$BQ$6,Tjänster!CD$6,IF($HW17=Tjänster!$BQ$7,Tjänster!CD$7,IF($HW17=Tjänster!$BQ$8,Tjänster!CD$8,IF($HW17=Tjänster!$BQ$9,Tjänster!CD$9,IF($HW17=Tjänster!$BQ$10,Tjänster!CD$10,IF($HW17=Tjänster!$BQ$11,Tjänster!CD$11,IF($HW17=Tjänster!$BQ$12,Tjänster!CD$12,IF($HW17=Tjänster!$BQ$13,Tjänster!CD$13,IF($HW17=Tjänster!$BQ$14,Tjänster!CD$14,IF($HW17=Tjänster!$BQ$15,Tjänster!CD$15,IF($HW17=Tjänster!$BQ$16,Tjänster!CD$16,IF($HW17=Tjänster!$BQ$17,Tjänster!CD$17,IF($HW17=Tjänster!$BQ$18,Tjänster!CD$18,IF($HW17=Tjänster!$BQ$19,Tjänster!CD$19,IF($HW17=Tjänster!$BQ$20,Tjänster!CD$20,IF($HW17=Tjänster!$BQ$21,Tjänster!CD$21,IF($HW17=Tjänster!$BQ$22,Tjänster!CD$22,IF($HW17=Tjänster!$BQ$23,Tjänster!CD$23,IF($HW17=Tjänster!$BQ$24,Tjänster!CD$24,IF($HW17=Tjänster!$BQ$25,Tjänster!CD$25,IF($HW17=Tjänster!$BQ$26,Tjänster!CD$26,IF($HW17=Tjänster!$BQ$27,Tjänster!CD$27,IF($HW17=Tjänster!$BQ$28,Tjänster!CD$28,""))))))))))))))))))))))))))</f>
        <v/>
      </c>
      <c r="IK17" s="36" t="str">
        <f>IF($HW17=Tjänster!$BQ$3,Tjänster!CE$3,IF($HW17=Tjänster!$BQ$4,Tjänster!CE$4,IF($HW17=Tjänster!$BQ$5,Tjänster!CE$5,IF($HW17=Tjänster!$BQ$6,Tjänster!CE$6,IF($HW17=Tjänster!$BQ$7,Tjänster!CE$7,IF($HW17=Tjänster!$BQ$8,Tjänster!CE$8,IF($HW17=Tjänster!$BQ$9,Tjänster!CE$9,IF($HW17=Tjänster!$BQ$10,Tjänster!CE$10,IF($HW17=Tjänster!$BQ$11,Tjänster!CE$11,IF($HW17=Tjänster!$BQ$12,Tjänster!CE$12,IF($HW17=Tjänster!$BQ$13,Tjänster!CE$13,IF($HW17=Tjänster!$BQ$14,Tjänster!CE$14,IF($HW17=Tjänster!$BQ$15,Tjänster!CE$15,IF($HW17=Tjänster!$BQ$16,Tjänster!CE$16,IF($HW17=Tjänster!$BQ$17,Tjänster!CE$17,IF($HW17=Tjänster!$BQ$18,Tjänster!CE$18,IF($HW17=Tjänster!$BQ$19,Tjänster!CE$19,IF($HW17=Tjänster!$BQ$20,Tjänster!CE$20,IF($HW17=Tjänster!$BQ$21,Tjänster!CE$21,IF($HW17=Tjänster!$BQ$22,Tjänster!CE$22,IF($HW17=Tjänster!$BQ$23,Tjänster!CE$23,IF($HW17=Tjänster!$BQ$24,Tjänster!CE$24,IF($HW17=Tjänster!$BQ$25,Tjänster!CE$25,IF($HW17=Tjänster!$BQ$26,Tjänster!CE$26,IF($HW17=Tjänster!$BQ$27,Tjänster!CE$27,IF($HW17=Tjänster!$BQ$28,Tjänster!CE$28,""))))))))))))))))))))))))))</f>
        <v/>
      </c>
      <c r="IL17" s="36" t="str">
        <f>IF($HW17=Tjänster!$BQ$3,Tjänster!CF$3,IF($HW17=Tjänster!$BQ$4,Tjänster!CF$4,IF($HW17=Tjänster!$BQ$5,Tjänster!CF$5,IF($HW17=Tjänster!$BQ$6,Tjänster!CF$6,IF($HW17=Tjänster!$BQ$7,Tjänster!CF$7,IF($HW17=Tjänster!$BQ$8,Tjänster!CF$8,IF($HW17=Tjänster!$BQ$9,Tjänster!CF$9,IF($HW17=Tjänster!$BQ$10,Tjänster!CF$10,IF($HW17=Tjänster!$BQ$11,Tjänster!CF$11,IF($HW17=Tjänster!$BQ$12,Tjänster!CF$12,IF($HW17=Tjänster!$BQ$13,Tjänster!CF$13,IF($HW17=Tjänster!$BQ$14,Tjänster!CF$14,IF($HW17=Tjänster!$BQ$15,Tjänster!CF$15,IF($HW17=Tjänster!$BQ$16,Tjänster!CF$16,IF($HW17=Tjänster!$BQ$17,Tjänster!CF$17,IF($HW17=Tjänster!$BQ$18,Tjänster!CF$18,IF($HW17=Tjänster!$BQ$19,Tjänster!CF$19,IF($HW17=Tjänster!$BQ$20,Tjänster!CF$20,IF($HW17=Tjänster!$BQ$21,Tjänster!CF$21,IF($HW17=Tjänster!$BQ$22,Tjänster!CF$22,IF($HW17=Tjänster!$BQ$23,Tjänster!CF$23,IF($HW17=Tjänster!$BQ$24,Tjänster!CF$24,IF($HW17=Tjänster!$BQ$25,Tjänster!CF$25,IF($HW17=Tjänster!$BQ$26,Tjänster!CF$26,IF($HW17=Tjänster!$BQ$27,Tjänster!CF$27,IF($HW17=Tjänster!$BQ$28,Tjänster!CF$28,""))))))))))))))))))))))))))</f>
        <v/>
      </c>
      <c r="IM17" s="36" t="str">
        <f>IF($HW17=Tjänster!$BQ$3,Tjänster!CG$3,IF($HW17=Tjänster!$BQ$4,Tjänster!CG$4,IF($HW17=Tjänster!$BQ$5,Tjänster!CG$5,IF($HW17=Tjänster!$BQ$6,Tjänster!CG$6,IF($HW17=Tjänster!$BQ$7,Tjänster!CG$7,IF($HW17=Tjänster!$BQ$8,Tjänster!CG$8,IF($HW17=Tjänster!$BQ$9,Tjänster!CG$9,IF($HW17=Tjänster!$BQ$10,Tjänster!CG$10,IF($HW17=Tjänster!$BQ$11,Tjänster!CG$11,IF($HW17=Tjänster!$BQ$12,Tjänster!CG$12,IF($HW17=Tjänster!$BQ$13,Tjänster!CG$13,IF($HW17=Tjänster!$BQ$14,Tjänster!CG$14,IF($HW17=Tjänster!$BQ$15,Tjänster!CG$15,IF($HW17=Tjänster!$BQ$16,Tjänster!CG$16,IF($HW17=Tjänster!$BQ$17,Tjänster!CG$17,IF($HW17=Tjänster!$BQ$18,Tjänster!CG$18,IF($HW17=Tjänster!$BQ$19,Tjänster!CG$19,IF($HW17=Tjänster!$BQ$20,Tjänster!CG$20,IF($HW17=Tjänster!$BQ$21,Tjänster!CG$21,IF($HW17=Tjänster!$BQ$22,Tjänster!CG$22,IF($HW17=Tjänster!$BQ$23,Tjänster!CG$23,IF($HW17=Tjänster!$BQ$24,Tjänster!CG$24,IF($HW17=Tjänster!$BQ$25,Tjänster!CG$25,IF($HW17=Tjänster!$BQ$26,Tjänster!CG$26,IF($HW17=Tjänster!$BQ$27,Tjänster!CG$27,IF($HW17=Tjänster!$BQ$28,Tjänster!CG$28,""))))))))))))))))))))))))))</f>
        <v/>
      </c>
      <c r="IN17" s="36" t="str">
        <f>IF($HW17=Tjänster!$BQ$3,Tjänster!CH$3,IF($HW17=Tjänster!$BQ$4,Tjänster!CH$4,IF($HW17=Tjänster!$BQ$5,Tjänster!CH$5,IF($HW17=Tjänster!$BQ$6,Tjänster!CH$6,IF($HW17=Tjänster!$BQ$7,Tjänster!CH$7,IF($HW17=Tjänster!$BQ$8,Tjänster!CH$8,IF($HW17=Tjänster!$BQ$9,Tjänster!CH$9,IF($HW17=Tjänster!$BQ$10,Tjänster!CH$10,IF($HW17=Tjänster!$BQ$11,Tjänster!CH$11,IF($HW17=Tjänster!$BQ$12,Tjänster!CH$12,IF($HW17=Tjänster!$BQ$13,Tjänster!CH$13,IF($HW17=Tjänster!$BQ$14,Tjänster!CH$14,IF($HW17=Tjänster!$BQ$15,Tjänster!CH$15,IF($HW17=Tjänster!$BQ$16,Tjänster!CH$16,IF($HW17=Tjänster!$BQ$17,Tjänster!CH$17,IF($HW17=Tjänster!$BQ$18,Tjänster!CH$18,IF($HW17=Tjänster!$BQ$19,Tjänster!CH$19,IF($HW17=Tjänster!$BQ$20,Tjänster!CH$20,IF($HW17=Tjänster!$BQ$21,Tjänster!CH$21,IF($HW17=Tjänster!$BQ$22,Tjänster!CH$22,IF($HW17=Tjänster!$BQ$23,Tjänster!CH$23,IF($HW17=Tjänster!$BQ$24,Tjänster!CH$24,IF($HW17=Tjänster!$BQ$25,Tjänster!CH$25,IF($HW17=Tjänster!$BQ$26,Tjänster!CH$26,IF($HW17=Tjänster!$BQ$27,Tjänster!CH$27,IF($HW17=Tjänster!$BQ$28,Tjänster!CH$28,""))))))))))))))))))))))))))</f>
        <v/>
      </c>
      <c r="IO17" s="36" t="str">
        <f>IF($HW17=Tjänster!$BQ$3,Tjänster!CI$3,IF($HW17=Tjänster!$BQ$4,Tjänster!CI$4,IF($HW17=Tjänster!$BQ$5,Tjänster!CI$5,IF($HW17=Tjänster!$BQ$6,Tjänster!CI$6,IF($HW17=Tjänster!$BQ$7,Tjänster!CI$7,IF($HW17=Tjänster!$BQ$8,Tjänster!CI$8,IF($HW17=Tjänster!$BQ$9,Tjänster!CI$9,IF($HW17=Tjänster!$BQ$10,Tjänster!CI$10,IF($HW17=Tjänster!$BQ$11,Tjänster!CI$11,IF($HW17=Tjänster!$BQ$12,Tjänster!CI$12,IF($HW17=Tjänster!$BQ$13,Tjänster!CI$13,IF($HW17=Tjänster!$BQ$14,Tjänster!CI$14,IF($HW17=Tjänster!$BQ$15,Tjänster!CI$15,IF($HW17=Tjänster!$BQ$16,Tjänster!CI$16,IF($HW17=Tjänster!$BQ$17,Tjänster!CI$17,IF($HW17=Tjänster!$BQ$18,Tjänster!CI$18,IF($HW17=Tjänster!$BQ$19,Tjänster!CI$19,IF($HW17=Tjänster!$BQ$20,Tjänster!CI$20,IF($HW17=Tjänster!$BQ$21,Tjänster!CI$21,IF($HW17=Tjänster!$BQ$22,Tjänster!CI$22,IF($HW17=Tjänster!$BQ$23,Tjänster!CI$23,IF($HW17=Tjänster!$BQ$24,Tjänster!CI$24,IF($HW17=Tjänster!$BQ$25,Tjänster!CI$25,IF($HW17=Tjänster!$BQ$26,Tjänster!CI$26,IF($HW17=Tjänster!$BQ$27,Tjänster!CI$27,IF($HW17=Tjänster!$BQ$28,Tjänster!CI$28,""))))))))))))))))))))))))))</f>
        <v/>
      </c>
      <c r="IP17" s="36" t="str">
        <f>IF($HW17=Tjänster!$BQ$3,Tjänster!CJ$3,IF($HW17=Tjänster!$BQ$4,Tjänster!CJ$4,IF($HW17=Tjänster!$BQ$5,Tjänster!CJ$5,IF($HW17=Tjänster!$BQ$6,Tjänster!CJ$6,IF($HW17=Tjänster!$BQ$7,Tjänster!CJ$7,IF($HW17=Tjänster!$BQ$8,Tjänster!CJ$8,IF($HW17=Tjänster!$BQ$9,Tjänster!CJ$9,IF($HW17=Tjänster!$BQ$10,Tjänster!CJ$10,IF($HW17=Tjänster!$BQ$11,Tjänster!CJ$11,IF($HW17=Tjänster!$BQ$12,Tjänster!CJ$12,IF($HW17=Tjänster!$BQ$13,Tjänster!CJ$13,IF($HW17=Tjänster!$BQ$14,Tjänster!CJ$14,IF($HW17=Tjänster!$BQ$15,Tjänster!CJ$15,IF($HW17=Tjänster!$BQ$16,Tjänster!CJ$16,IF($HW17=Tjänster!$BQ$17,Tjänster!CJ$17,IF($HW17=Tjänster!$BQ$18,Tjänster!CJ$18,IF($HW17=Tjänster!$BQ$19,Tjänster!CJ$19,IF($HW17=Tjänster!$BQ$20,Tjänster!CJ$20,IF($HW17=Tjänster!$BQ$21,Tjänster!CJ$21,IF($HW17=Tjänster!$BQ$22,Tjänster!CJ$22,IF($HW17=Tjänster!$BQ$23,Tjänster!CJ$23,IF($HW17=Tjänster!$BQ$24,Tjänster!CJ$24,IF($HW17=Tjänster!$BQ$25,Tjänster!CJ$25,IF($HW17=Tjänster!$BQ$26,Tjänster!CJ$26,IF($HW17=Tjänster!$BQ$27,Tjänster!CJ$27,IF($HW17=Tjänster!$BQ$28,Tjänster!CJ$28,""))))))))))))))))))))))))))</f>
        <v/>
      </c>
      <c r="IQ17" s="36" t="str">
        <f>IF($HW17=Tjänster!$BQ$3,Tjänster!CK$3,IF($HW17=Tjänster!$BQ$4,Tjänster!CK$4,IF($HW17=Tjänster!$BQ$5,Tjänster!CK$5,IF($HW17=Tjänster!$BQ$6,Tjänster!CK$6,IF($HW17=Tjänster!$BQ$7,Tjänster!CK$7,IF($HW17=Tjänster!$BQ$8,Tjänster!CK$8,IF($HW17=Tjänster!$BQ$9,Tjänster!CK$9,IF($HW17=Tjänster!$BQ$10,Tjänster!CK$10,IF($HW17=Tjänster!$BQ$11,Tjänster!CK$11,IF($HW17=Tjänster!$BQ$12,Tjänster!CK$12,IF($HW17=Tjänster!$BQ$13,Tjänster!CK$13,IF($HW17=Tjänster!$BQ$14,Tjänster!CK$14,IF($HW17=Tjänster!$BQ$15,Tjänster!CK$15,IF($HW17=Tjänster!$BQ$16,Tjänster!CK$16,IF($HW17=Tjänster!$BQ$17,Tjänster!CK$17,IF($HW17=Tjänster!$BQ$18,Tjänster!CK$18,IF($HW17=Tjänster!$BQ$19,Tjänster!CK$19,IF($HW17=Tjänster!$BQ$20,Tjänster!CK$20,IF($HW17=Tjänster!$BQ$21,Tjänster!CK$21,IF($HW17=Tjänster!$BQ$22,Tjänster!CK$22,IF($HW17=Tjänster!$BQ$23,Tjänster!CK$23,IF($HW17=Tjänster!$BQ$24,Tjänster!CK$24,IF($HW17=Tjänster!$BQ$25,Tjänster!CK$25,IF($HW17=Tjänster!$BQ$26,Tjänster!CK$26,IF($HW17=Tjänster!$BQ$27,Tjänster!CK$27,IF($HW17=Tjänster!$BQ$28,Tjänster!CK$28,""))))))))))))))))))))))))))</f>
        <v/>
      </c>
      <c r="JT17" s="36" t="str">
        <f t="shared" si="3"/>
        <v/>
      </c>
      <c r="JU17" s="36" t="str">
        <f>IF($JT17=Tjänster!$CM$3,Tjänster!CN$3,IF($JT17=Tjänster!$CM$4,Tjänster!CN$4,IF($JT17=Tjänster!$CM$5,Tjänster!CN$5,IF($JT17=Tjänster!$CM$6,Tjänster!CN$6,IF($JT17=Tjänster!$CM$7,Tjänster!CN$7,IF($JT17=Tjänster!$CM$8,Tjänster!CN$8,IF($JT17=Tjänster!$CM$9,Tjänster!CN$9,IF($JT17=Tjänster!$CM$10,Tjänster!CN$10,IF($JT17=Tjänster!$CM$11,Tjänster!CN$11,IF($JT17=Tjänster!$CM$12,Tjänster!CN$12,IF($JT17=Tjänster!$CM$13,Tjänster!CN$13,IF($JT17=Tjänster!$CM$14,Tjänster!CN$14,IF($JT17=Tjänster!$CM$15,Tjänster!CN$15,IF($JT17=Tjänster!$CM$16,Tjänster!CN$16,IF($JT17=Tjänster!$CM$17,Tjänster!CN$17,IF($JT17=Tjänster!$CM$18,Tjänster!CN$18,IF($JT17=Tjänster!$CM$19,Tjänster!CN$19,IF($JT17=Tjänster!$CM$20,Tjänster!CN$20,IF($JT17=Tjänster!$CM$21,Tjänster!CN$21,IF($JT17=Tjänster!$CM$22,Tjänster!CN$22,IF($JT17=Tjänster!$CM$23,Tjänster!CN$23,IF($JT17=Tjänster!$CM$24,Tjänster!CN$24,IF($JT17=Tjänster!$CM$25,Tjänster!CN$25,IF($JT17=Tjänster!$CM$26,Tjänster!CN$26,IF($JT17=Tjänster!$CM$27,Tjänster!CN$27,IF($JT17=Tjänster!$CM$28,Tjänster!CN$28,""))))))))))))))))))))))))))</f>
        <v/>
      </c>
      <c r="JV17" s="36" t="str">
        <f>IF($JT17=Tjänster!$CM$3,Tjänster!CO$3,IF($JT17=Tjänster!$CM$4,Tjänster!CO$4,IF($JT17=Tjänster!$CM$5,Tjänster!CO$5,IF($JT17=Tjänster!$CM$6,Tjänster!CO$6,IF($JT17=Tjänster!$CM$7,Tjänster!CO$7,IF($JT17=Tjänster!$CM$8,Tjänster!CO$8,IF($JT17=Tjänster!$CM$9,Tjänster!CO$9,IF($JT17=Tjänster!$CM$10,Tjänster!CO$10,IF($JT17=Tjänster!$CM$11,Tjänster!CO$11,IF($JT17=Tjänster!$CM$12,Tjänster!CO$12,IF($JT17=Tjänster!$CM$13,Tjänster!CO$13,IF($JT17=Tjänster!$CM$14,Tjänster!CO$14,IF($JT17=Tjänster!$CM$15,Tjänster!CO$15,IF($JT17=Tjänster!$CM$16,Tjänster!CO$16,IF($JT17=Tjänster!$CM$17,Tjänster!CO$17,IF($JT17=Tjänster!$CM$18,Tjänster!CO$18,IF($JT17=Tjänster!$CM$19,Tjänster!CO$19,IF($JT17=Tjänster!$CM$20,Tjänster!CO$20,IF($JT17=Tjänster!$CM$21,Tjänster!CO$21,IF($JT17=Tjänster!$CM$22,Tjänster!CO$22,IF($JT17=Tjänster!$CM$23,Tjänster!CO$23,IF($JT17=Tjänster!$CM$24,Tjänster!CO$24,IF($JT17=Tjänster!$CM$25,Tjänster!CO$25,IF($JT17=Tjänster!$CM$26,Tjänster!CO$26,IF($JT17=Tjänster!$CM$27,Tjänster!CO$27,IF($JT17=Tjänster!$CM$28,Tjänster!CO$28,""))))))))))))))))))))))))))</f>
        <v/>
      </c>
      <c r="JW17" s="36" t="str">
        <f>IF($JT17=Tjänster!$CM$3,Tjänster!CP$3,IF($JT17=Tjänster!$CM$4,Tjänster!CP$4,IF($JT17=Tjänster!$CM$5,Tjänster!CP$5,IF($JT17=Tjänster!$CM$6,Tjänster!CP$6,IF($JT17=Tjänster!$CM$7,Tjänster!CP$7,IF($JT17=Tjänster!$CM$8,Tjänster!CP$8,IF($JT17=Tjänster!$CM$9,Tjänster!CP$9,IF($JT17=Tjänster!$CM$10,Tjänster!CP$10,IF($JT17=Tjänster!$CM$11,Tjänster!CP$11,IF($JT17=Tjänster!$CM$12,Tjänster!CP$12,IF($JT17=Tjänster!$CM$13,Tjänster!CP$13,IF($JT17=Tjänster!$CM$14,Tjänster!CP$14,IF($JT17=Tjänster!$CM$15,Tjänster!CP$15,IF($JT17=Tjänster!$CM$16,Tjänster!CP$16,IF($JT17=Tjänster!$CM$17,Tjänster!CP$17,IF($JT17=Tjänster!$CM$18,Tjänster!CP$18,IF($JT17=Tjänster!$CM$19,Tjänster!CP$19,IF($JT17=Tjänster!$CM$20,Tjänster!CP$20,IF($JT17=Tjänster!$CM$21,Tjänster!CP$21,IF($JT17=Tjänster!$CM$22,Tjänster!CP$22,IF($JT17=Tjänster!$CM$23,Tjänster!CP$23,IF($JT17=Tjänster!$CM$24,Tjänster!CP$24,IF($JT17=Tjänster!$CM$25,Tjänster!CP$25,IF($JT17=Tjänster!$CM$26,Tjänster!CP$26,IF($JT17=Tjänster!$CM$27,Tjänster!CP$27,IF($JT17=Tjänster!$CM$28,Tjänster!CP$28,""))))))))))))))))))))))))))</f>
        <v/>
      </c>
      <c r="JX17" s="36" t="str">
        <f>IF($JT17=Tjänster!$CM$3,Tjänster!CQ$3,IF($JT17=Tjänster!$CM$4,Tjänster!CQ$4,IF($JT17=Tjänster!$CM$5,Tjänster!CQ$5,IF($JT17=Tjänster!$CM$6,Tjänster!CQ$6,IF($JT17=Tjänster!$CM$7,Tjänster!CQ$7,IF($JT17=Tjänster!$CM$8,Tjänster!CQ$8,IF($JT17=Tjänster!$CM$9,Tjänster!CQ$9,IF($JT17=Tjänster!$CM$10,Tjänster!CQ$10,IF($JT17=Tjänster!$CM$11,Tjänster!CQ$11,IF($JT17=Tjänster!$CM$12,Tjänster!CQ$12,IF($JT17=Tjänster!$CM$13,Tjänster!CQ$13,IF($JT17=Tjänster!$CM$14,Tjänster!CQ$14,IF($JT17=Tjänster!$CM$15,Tjänster!CQ$15,IF($JT17=Tjänster!$CM$16,Tjänster!CQ$16,IF($JT17=Tjänster!$CM$17,Tjänster!CQ$17,IF($JT17=Tjänster!$CM$18,Tjänster!CQ$18,IF($JT17=Tjänster!$CM$19,Tjänster!CQ$19,IF($JT17=Tjänster!$CM$20,Tjänster!CQ$20,IF($JT17=Tjänster!$CM$21,Tjänster!CQ$21,IF($JT17=Tjänster!$CM$22,Tjänster!CQ$22,IF($JT17=Tjänster!$CM$23,Tjänster!CQ$23,IF($JT17=Tjänster!$CM$24,Tjänster!CQ$24,IF($JT17=Tjänster!$CM$25,Tjänster!CQ$25,IF($JT17=Tjänster!$CM$26,Tjänster!CQ$26,IF($JT17=Tjänster!$CM$27,Tjänster!CQ$27,IF($JT17=Tjänster!$CM$28,Tjänster!CQ$28,""))))))))))))))))))))))))))</f>
        <v/>
      </c>
      <c r="JY17" s="36" t="str">
        <f>IF($JT17=Tjänster!$CM$3,Tjänster!CR$3,IF($JT17=Tjänster!$CM$4,Tjänster!CR$4,IF($JT17=Tjänster!$CM$5,Tjänster!CR$5,IF($JT17=Tjänster!$CM$6,Tjänster!CR$6,IF($JT17=Tjänster!$CM$7,Tjänster!CR$7,IF($JT17=Tjänster!$CM$8,Tjänster!CR$8,IF($JT17=Tjänster!$CM$9,Tjänster!CR$9,IF($JT17=Tjänster!$CM$10,Tjänster!CR$10,IF($JT17=Tjänster!$CM$11,Tjänster!CR$11,IF($JT17=Tjänster!$CM$12,Tjänster!CR$12,IF($JT17=Tjänster!$CM$13,Tjänster!CR$13,IF($JT17=Tjänster!$CM$14,Tjänster!CR$14,IF($JT17=Tjänster!$CM$15,Tjänster!CR$15,IF($JT17=Tjänster!$CM$16,Tjänster!CR$16,IF($JT17=Tjänster!$CM$17,Tjänster!CR$17,IF($JT17=Tjänster!$CM$18,Tjänster!CR$18,IF($JT17=Tjänster!$CM$19,Tjänster!CR$19,IF($JT17=Tjänster!$CM$20,Tjänster!CR$20,IF($JT17=Tjänster!$CM$21,Tjänster!CR$21,IF($JT17=Tjänster!$CM$22,Tjänster!CR$22,IF($JT17=Tjänster!$CM$23,Tjänster!CR$23,IF($JT17=Tjänster!$CM$24,Tjänster!CR$24,IF($JT17=Tjänster!$CM$25,Tjänster!CR$25,IF($JT17=Tjänster!$CM$26,Tjänster!CR$26,IF($JT17=Tjänster!$CM$27,Tjänster!CR$27,IF($JT17=Tjänster!$CM$28,Tjänster!CR$28,""))))))))))))))))))))))))))</f>
        <v/>
      </c>
      <c r="JZ17" s="36" t="str">
        <f>IF($JT17=Tjänster!$CM$3,Tjänster!CS$3,IF($JT17=Tjänster!$CM$4,Tjänster!CS$4,IF($JT17=Tjänster!$CM$5,Tjänster!CS$5,IF($JT17=Tjänster!$CM$6,Tjänster!CS$6,IF($JT17=Tjänster!$CM$7,Tjänster!CS$7,IF($JT17=Tjänster!$CM$8,Tjänster!CS$8,IF($JT17=Tjänster!$CM$9,Tjänster!CS$9,IF($JT17=Tjänster!$CM$10,Tjänster!CS$10,IF($JT17=Tjänster!$CM$11,Tjänster!CS$11,IF($JT17=Tjänster!$CM$12,Tjänster!CS$12,IF($JT17=Tjänster!$CM$13,Tjänster!CS$13,IF($JT17=Tjänster!$CM$14,Tjänster!CS$14,IF($JT17=Tjänster!$CM$15,Tjänster!CS$15,IF($JT17=Tjänster!$CM$16,Tjänster!CS$16,IF($JT17=Tjänster!$CM$17,Tjänster!CS$17,IF($JT17=Tjänster!$CM$18,Tjänster!CS$18,IF($JT17=Tjänster!$CM$19,Tjänster!CS$19,IF($JT17=Tjänster!$CM$20,Tjänster!CS$20,IF($JT17=Tjänster!$CM$21,Tjänster!CS$21,IF($JT17=Tjänster!$CM$22,Tjänster!CS$22,IF($JT17=Tjänster!$CM$23,Tjänster!CS$23,IF($JT17=Tjänster!$CM$24,Tjänster!CS$24,IF($JT17=Tjänster!$CM$25,Tjänster!CS$25,IF($JT17=Tjänster!$CM$26,Tjänster!CS$26,IF($JT17=Tjänster!$CM$27,Tjänster!CS$27,IF($JT17=Tjänster!$CM$28,Tjänster!CS$28,""))))))))))))))))))))))))))</f>
        <v/>
      </c>
      <c r="KA17" s="36" t="str">
        <f>IF($JT17=Tjänster!$CM$3,Tjänster!CT$3,IF($JT17=Tjänster!$CM$4,Tjänster!CT$4,IF($JT17=Tjänster!$CM$5,Tjänster!CT$5,IF($JT17=Tjänster!$CM$6,Tjänster!CT$6,IF($JT17=Tjänster!$CM$7,Tjänster!CT$7,IF($JT17=Tjänster!$CM$8,Tjänster!CT$8,IF($JT17=Tjänster!$CM$9,Tjänster!CT$9,IF($JT17=Tjänster!$CM$10,Tjänster!CT$10,IF($JT17=Tjänster!$CM$11,Tjänster!CT$11,IF($JT17=Tjänster!$CM$12,Tjänster!CT$12,IF($JT17=Tjänster!$CM$13,Tjänster!CT$13,IF($JT17=Tjänster!$CM$14,Tjänster!CT$14,IF($JT17=Tjänster!$CM$15,Tjänster!CT$15,IF($JT17=Tjänster!$CM$16,Tjänster!CT$16,IF($JT17=Tjänster!$CM$17,Tjänster!CT$17,IF($JT17=Tjänster!$CM$18,Tjänster!CT$18,IF($JT17=Tjänster!$CM$19,Tjänster!CT$19,IF($JT17=Tjänster!$CM$20,Tjänster!CT$20,IF($JT17=Tjänster!$CM$21,Tjänster!CT$21,IF($JT17=Tjänster!$CM$22,Tjänster!CT$22,IF($JT17=Tjänster!$CM$23,Tjänster!CT$23,IF($JT17=Tjänster!$CM$24,Tjänster!CT$24,IF($JT17=Tjänster!$CM$25,Tjänster!CT$25,IF($JT17=Tjänster!$CM$26,Tjänster!CT$26,IF($JT17=Tjänster!$CM$27,Tjänster!CT$27,IF($JT17=Tjänster!$CM$28,Tjänster!CT$28,""))))))))))))))))))))))))))</f>
        <v/>
      </c>
      <c r="KB17" s="36" t="str">
        <f>IF($JT17=Tjänster!$CM$3,Tjänster!CU$3,IF($JT17=Tjänster!$CM$4,Tjänster!CU$4,IF($JT17=Tjänster!$CM$5,Tjänster!CU$5,IF($JT17=Tjänster!$CM$6,Tjänster!CU$6,IF($JT17=Tjänster!$CM$7,Tjänster!CU$7,IF($JT17=Tjänster!$CM$8,Tjänster!CU$8,IF($JT17=Tjänster!$CM$9,Tjänster!CU$9,IF($JT17=Tjänster!$CM$10,Tjänster!CU$10,IF($JT17=Tjänster!$CM$11,Tjänster!CU$11,IF($JT17=Tjänster!$CM$12,Tjänster!CU$12,IF($JT17=Tjänster!$CM$13,Tjänster!CU$13,IF($JT17=Tjänster!$CM$14,Tjänster!CU$14,IF($JT17=Tjänster!$CM$15,Tjänster!CU$15,IF($JT17=Tjänster!$CM$16,Tjänster!CU$16,IF($JT17=Tjänster!$CM$17,Tjänster!CU$17,IF($JT17=Tjänster!$CM$18,Tjänster!CU$18,IF($JT17=Tjänster!$CM$19,Tjänster!CU$19,IF($JT17=Tjänster!$CM$20,Tjänster!CU$20,IF($JT17=Tjänster!$CM$21,Tjänster!CU$21,IF($JT17=Tjänster!$CM$22,Tjänster!CU$22,IF($JT17=Tjänster!$CM$23,Tjänster!CU$23,IF($JT17=Tjänster!$CM$24,Tjänster!CU$24,IF($JT17=Tjänster!$CM$25,Tjänster!CU$25,IF($JT17=Tjänster!$CM$26,Tjänster!CU$26,IF($JT17=Tjänster!$CM$27,Tjänster!CU$27,IF($JT17=Tjänster!$CM$28,Tjänster!CU$28,""))))))))))))))))))))))))))</f>
        <v/>
      </c>
      <c r="KC17" s="36" t="str">
        <f>IF($JT17=Tjänster!$CM$3,Tjänster!CV$3,IF($JT17=Tjänster!$CM$4,Tjänster!CV$4,IF($JT17=Tjänster!$CM$5,Tjänster!CV$5,IF($JT17=Tjänster!$CM$6,Tjänster!CV$6,IF($JT17=Tjänster!$CM$7,Tjänster!CV$7,IF($JT17=Tjänster!$CM$8,Tjänster!CV$8,IF($JT17=Tjänster!$CM$9,Tjänster!CV$9,IF($JT17=Tjänster!$CM$10,Tjänster!CV$10,IF($JT17=Tjänster!$CM$11,Tjänster!CV$11,IF($JT17=Tjänster!$CM$12,Tjänster!CV$12,IF($JT17=Tjänster!$CM$13,Tjänster!CV$13,IF($JT17=Tjänster!$CM$14,Tjänster!CV$14,IF($JT17=Tjänster!$CM$15,Tjänster!CV$15,IF($JT17=Tjänster!$CM$16,Tjänster!CV$16,IF($JT17=Tjänster!$CM$17,Tjänster!CV$17,IF($JT17=Tjänster!$CM$18,Tjänster!CV$18,IF($JT17=Tjänster!$CM$19,Tjänster!CV$19,IF($JT17=Tjänster!$CM$20,Tjänster!CV$20,IF($JT17=Tjänster!$CM$21,Tjänster!CV$21,IF($JT17=Tjänster!$CM$22,Tjänster!CV$22,IF($JT17=Tjänster!$CM$23,Tjänster!CV$23,IF($JT17=Tjänster!$CM$24,Tjänster!CV$24,IF($JT17=Tjänster!$CM$25,Tjänster!CV$25,IF($JT17=Tjänster!$CM$26,Tjänster!CV$26,IF($JT17=Tjänster!$CM$27,Tjänster!CV$27,IF($JT17=Tjänster!$CM$28,Tjänster!CV$28,""))))))))))))))))))))))))))</f>
        <v/>
      </c>
      <c r="KD17" s="36" t="str">
        <f>IF($JT17=Tjänster!$CM$3,Tjänster!CW$3,IF($JT17=Tjänster!$CM$4,Tjänster!CW$4,IF($JT17=Tjänster!$CM$5,Tjänster!CW$5,IF($JT17=Tjänster!$CM$6,Tjänster!CW$6,IF($JT17=Tjänster!$CM$7,Tjänster!CW$7,IF($JT17=Tjänster!$CM$8,Tjänster!CW$8,IF($JT17=Tjänster!$CM$9,Tjänster!CW$9,IF($JT17=Tjänster!$CM$10,Tjänster!CW$10,IF($JT17=Tjänster!$CM$11,Tjänster!CW$11,IF($JT17=Tjänster!$CM$12,Tjänster!CW$12,IF($JT17=Tjänster!$CM$13,Tjänster!CW$13,IF($JT17=Tjänster!$CM$14,Tjänster!CW$14,IF($JT17=Tjänster!$CM$15,Tjänster!CW$15,IF($JT17=Tjänster!$CM$16,Tjänster!CW$16,IF($JT17=Tjänster!$CM$17,Tjänster!CW$17,IF($JT17=Tjänster!$CM$18,Tjänster!CW$18,IF($JT17=Tjänster!$CM$19,Tjänster!CW$19,IF($JT17=Tjänster!$CM$20,Tjänster!CW$20,IF($JT17=Tjänster!$CM$21,Tjänster!CW$21,IF($JT17=Tjänster!$CM$22,Tjänster!CW$22,IF($JT17=Tjänster!$CM$23,Tjänster!CW$23,IF($JT17=Tjänster!$CM$24,Tjänster!CW$24,IF($JT17=Tjänster!$CM$25,Tjänster!CW$25,IF($JT17=Tjänster!$CM$26,Tjänster!CW$26,IF($JT17=Tjänster!$CM$27,Tjänster!CW$27,IF($JT17=Tjänster!$CM$28,Tjänster!CW$28,""))))))))))))))))))))))))))</f>
        <v/>
      </c>
      <c r="KE17" s="36" t="str">
        <f>IF($JT17=Tjänster!$CM$3,Tjänster!CX$3,IF($JT17=Tjänster!$CM$4,Tjänster!CX$4,IF($JT17=Tjänster!$CM$5,Tjänster!CX$5,IF($JT17=Tjänster!$CM$6,Tjänster!CX$6,IF($JT17=Tjänster!$CM$7,Tjänster!CX$7,IF($JT17=Tjänster!$CM$8,Tjänster!CX$8,IF($JT17=Tjänster!$CM$9,Tjänster!CX$9,IF($JT17=Tjänster!$CM$10,Tjänster!CX$10,IF($JT17=Tjänster!$CM$11,Tjänster!CX$11,IF($JT17=Tjänster!$CM$12,Tjänster!CX$12,IF($JT17=Tjänster!$CM$13,Tjänster!CX$13,IF($JT17=Tjänster!$CM$14,Tjänster!CX$14,IF($JT17=Tjänster!$CM$15,Tjänster!CX$15,IF($JT17=Tjänster!$CM$16,Tjänster!CX$16,IF($JT17=Tjänster!$CM$17,Tjänster!CX$17,IF($JT17=Tjänster!$CM$18,Tjänster!CX$18,IF($JT17=Tjänster!$CM$19,Tjänster!CX$19,IF($JT17=Tjänster!$CM$20,Tjänster!CX$20,IF($JT17=Tjänster!$CM$21,Tjänster!CX$21,IF($JT17=Tjänster!$CM$22,Tjänster!CX$22,IF($JT17=Tjänster!$CM$23,Tjänster!CX$23,IF($JT17=Tjänster!$CM$24,Tjänster!CX$24,IF($JT17=Tjänster!$CM$25,Tjänster!CX$25,IF($JT17=Tjänster!$CM$26,Tjänster!CX$26,IF($JT17=Tjänster!$CM$27,Tjänster!CX$27,IF($JT17=Tjänster!$CM$28,Tjänster!CX$28,""))))))))))))))))))))))))))</f>
        <v/>
      </c>
      <c r="KF17" s="36" t="str">
        <f>IF($JT17=Tjänster!$CM$3,Tjänster!CY$3,IF($JT17=Tjänster!$CM$4,Tjänster!CY$4,IF($JT17=Tjänster!$CM$5,Tjänster!CY$5,IF($JT17=Tjänster!$CM$6,Tjänster!CY$6,IF($JT17=Tjänster!$CM$7,Tjänster!CY$7,IF($JT17=Tjänster!$CM$8,Tjänster!CY$8,IF($JT17=Tjänster!$CM$9,Tjänster!CY$9,IF($JT17=Tjänster!$CM$10,Tjänster!CY$10,IF($JT17=Tjänster!$CM$11,Tjänster!CY$11,IF($JT17=Tjänster!$CM$12,Tjänster!CY$12,IF($JT17=Tjänster!$CM$13,Tjänster!CY$13,IF($JT17=Tjänster!$CM$14,Tjänster!CY$14,IF($JT17=Tjänster!$CM$15,Tjänster!CY$15,IF($JT17=Tjänster!$CM$16,Tjänster!CY$16,IF($JT17=Tjänster!$CM$17,Tjänster!CY$17,IF($JT17=Tjänster!$CM$18,Tjänster!CY$18,IF($JT17=Tjänster!$CM$19,Tjänster!CY$19,IF($JT17=Tjänster!$CM$20,Tjänster!CY$20,IF($JT17=Tjänster!$CM$21,Tjänster!CY$21,IF($JT17=Tjänster!$CM$22,Tjänster!CY$22,IF($JT17=Tjänster!$CM$23,Tjänster!CY$23,IF($JT17=Tjänster!$CM$24,Tjänster!CY$24,IF($JT17=Tjänster!$CM$25,Tjänster!CY$25,IF($JT17=Tjänster!$CM$26,Tjänster!CY$26,IF($JT17=Tjänster!$CM$27,Tjänster!CY$27,IF($JT17=Tjänster!$CM$28,Tjänster!CY$28,""))))))))))))))))))))))))))</f>
        <v/>
      </c>
      <c r="KG17" s="36" t="str">
        <f>IF($JT17=Tjänster!$CM$3,Tjänster!CZ$3,IF($JT17=Tjänster!$CM$4,Tjänster!CZ$4,IF($JT17=Tjänster!$CM$5,Tjänster!CZ$5,IF($JT17=Tjänster!$CM$6,Tjänster!CZ$6,IF($JT17=Tjänster!$CM$7,Tjänster!CZ$7,IF($JT17=Tjänster!$CM$8,Tjänster!CZ$8,IF($JT17=Tjänster!$CM$9,Tjänster!CZ$9,IF($JT17=Tjänster!$CM$10,Tjänster!CZ$10,IF($JT17=Tjänster!$CM$11,Tjänster!CZ$11,IF($JT17=Tjänster!$CM$12,Tjänster!CZ$12,IF($JT17=Tjänster!$CM$13,Tjänster!CZ$13,IF($JT17=Tjänster!$CM$14,Tjänster!CZ$14,IF($JT17=Tjänster!$CM$15,Tjänster!CZ$15,IF($JT17=Tjänster!$CM$16,Tjänster!CZ$16,IF($JT17=Tjänster!$CM$17,Tjänster!CZ$17,IF($JT17=Tjänster!$CM$18,Tjänster!CZ$18,IF($JT17=Tjänster!$CM$19,Tjänster!CZ$19,IF($JT17=Tjänster!$CM$20,Tjänster!CZ$20,IF($JT17=Tjänster!$CM$21,Tjänster!CZ$21,IF($JT17=Tjänster!$CM$22,Tjänster!CZ$22,IF($JT17=Tjänster!$CM$23,Tjänster!CZ$23,IF($JT17=Tjänster!$CM$24,Tjänster!CZ$24,IF($JT17=Tjänster!$CM$25,Tjänster!CZ$25,IF($JT17=Tjänster!$CM$26,Tjänster!CZ$26,IF($JT17=Tjänster!$CM$27,Tjänster!CZ$27,IF($JT17=Tjänster!$CM$28,Tjänster!CZ$28,""))))))))))))))))))))))))))</f>
        <v/>
      </c>
      <c r="KH17" s="36" t="str">
        <f>IF($JT17=Tjänster!$CM$3,Tjänster!DA$3,IF($JT17=Tjänster!$CM$4,Tjänster!DA$4,IF($JT17=Tjänster!$CM$5,Tjänster!DA$5,IF($JT17=Tjänster!$CM$6,Tjänster!DA$6,IF($JT17=Tjänster!$CM$7,Tjänster!DA$7,IF($JT17=Tjänster!$CM$8,Tjänster!DA$8,IF($JT17=Tjänster!$CM$9,Tjänster!DA$9,IF($JT17=Tjänster!$CM$10,Tjänster!DA$10,IF($JT17=Tjänster!$CM$11,Tjänster!DA$11,IF($JT17=Tjänster!$CM$12,Tjänster!DA$12,IF($JT17=Tjänster!$CM$13,Tjänster!DA$13,IF($JT17=Tjänster!$CM$14,Tjänster!DA$14,IF($JT17=Tjänster!$CM$15,Tjänster!DA$15,IF($JT17=Tjänster!$CM$16,Tjänster!DA$16,IF($JT17=Tjänster!$CM$17,Tjänster!DA$17,IF($JT17=Tjänster!$CM$18,Tjänster!DA$18,IF($JT17=Tjänster!$CM$19,Tjänster!DA$19,IF($JT17=Tjänster!$CM$20,Tjänster!DA$20,IF($JT17=Tjänster!$CM$21,Tjänster!DA$21,IF($JT17=Tjänster!$CM$22,Tjänster!DA$22,IF($JT17=Tjänster!$CM$23,Tjänster!DA$23,IF($JT17=Tjänster!$CM$24,Tjänster!DA$24,IF($JT17=Tjänster!$CM$25,Tjänster!DA$25,IF($JT17=Tjänster!$CM$26,Tjänster!DA$26,IF($JT17=Tjänster!$CM$27,Tjänster!DA$27,IF($JT17=Tjänster!$CM$28,Tjänster!DA$28,""))))))))))))))))))))))))))</f>
        <v/>
      </c>
      <c r="KI17" s="36" t="str">
        <f>IF($JT17=Tjänster!$CM$3,Tjänster!DB$3,IF($JT17=Tjänster!$CM$4,Tjänster!DB$4,IF($JT17=Tjänster!$CM$5,Tjänster!DB$5,IF($JT17=Tjänster!$CM$6,Tjänster!DB$6,IF($JT17=Tjänster!$CM$7,Tjänster!DB$7,IF($JT17=Tjänster!$CM$8,Tjänster!DB$8,IF($JT17=Tjänster!$CM$9,Tjänster!DB$9,IF($JT17=Tjänster!$CM$10,Tjänster!DB$10,IF($JT17=Tjänster!$CM$11,Tjänster!DB$11,IF($JT17=Tjänster!$CM$12,Tjänster!DB$12,IF($JT17=Tjänster!$CM$13,Tjänster!DB$13,IF($JT17=Tjänster!$CM$14,Tjänster!DB$14,IF($JT17=Tjänster!$CM$15,Tjänster!DB$15,IF($JT17=Tjänster!$CM$16,Tjänster!DB$16,IF($JT17=Tjänster!$CM$17,Tjänster!DB$17,IF($JT17=Tjänster!$CM$18,Tjänster!DB$18,IF($JT17=Tjänster!$CM$19,Tjänster!DB$19,IF($JT17=Tjänster!$CM$20,Tjänster!DB$20,IF($JT17=Tjänster!$CM$21,Tjänster!DB$21,IF($JT17=Tjänster!$CM$22,Tjänster!DB$22,IF($JT17=Tjänster!$CM$23,Tjänster!DB$23,IF($JT17=Tjänster!$CM$24,Tjänster!DB$24,IF($JT17=Tjänster!$CM$25,Tjänster!DB$25,IF($JT17=Tjänster!$CM$26,Tjänster!DB$26,IF($JT17=Tjänster!$CM$27,Tjänster!DB$27,IF($JT17=Tjänster!$CM$28,Tjänster!DB$28,""))))))))))))))))))))))))))</f>
        <v/>
      </c>
      <c r="KJ17" s="36" t="str">
        <f>IF($JT17=Tjänster!$CM$3,Tjänster!DC$3,IF($JT17=Tjänster!$CM$4,Tjänster!DC$4,IF($JT17=Tjänster!$CM$5,Tjänster!DC$5,IF($JT17=Tjänster!$CM$6,Tjänster!DC$6,IF($JT17=Tjänster!$CM$7,Tjänster!DC$7,IF($JT17=Tjänster!$CM$8,Tjänster!DC$8,IF($JT17=Tjänster!$CM$9,Tjänster!DC$9,IF($JT17=Tjänster!$CM$10,Tjänster!DC$10,IF($JT17=Tjänster!$CM$11,Tjänster!DC$11,IF($JT17=Tjänster!$CM$12,Tjänster!DC$12,IF($JT17=Tjänster!$CM$13,Tjänster!DC$13,IF($JT17=Tjänster!$CM$14,Tjänster!DC$14,IF($JT17=Tjänster!$CM$15,Tjänster!DC$15,IF($JT17=Tjänster!$CM$16,Tjänster!DC$16,IF($JT17=Tjänster!$CM$17,Tjänster!DC$17,IF($JT17=Tjänster!$CM$18,Tjänster!DC$18,IF($JT17=Tjänster!$CM$19,Tjänster!DC$19,IF($JT17=Tjänster!$CM$20,Tjänster!DC$20,IF($JT17=Tjänster!$CM$21,Tjänster!DC$21,IF($JT17=Tjänster!$CM$22,Tjänster!DC$22,IF($JT17=Tjänster!$CM$23,Tjänster!DC$23,IF($JT17=Tjänster!$CM$24,Tjänster!DC$24,IF($JT17=Tjänster!$CM$25,Tjänster!DC$25,IF($JT17=Tjänster!$CM$26,Tjänster!DC$26,IF($JT17=Tjänster!$CM$27,Tjänster!DC$27,IF($JT17=Tjänster!$CM$28,Tjänster!DC$28,""))))))))))))))))))))))))))</f>
        <v/>
      </c>
      <c r="KK17" s="36" t="str">
        <f>IF($JT17=Tjänster!$CM$3,Tjänster!DD$3,IF($JT17=Tjänster!$CM$4,Tjänster!DD$4,IF($JT17=Tjänster!$CM$5,Tjänster!DD$5,IF($JT17=Tjänster!$CM$6,Tjänster!DD$6,IF($JT17=Tjänster!$CM$7,Tjänster!DD$7,IF($JT17=Tjänster!$CM$8,Tjänster!DD$8,IF($JT17=Tjänster!$CM$9,Tjänster!DD$9,IF($JT17=Tjänster!$CM$10,Tjänster!DD$10,IF($JT17=Tjänster!$CM$11,Tjänster!DD$11,IF($JT17=Tjänster!$CM$12,Tjänster!DD$12,IF($JT17=Tjänster!$CM$13,Tjänster!DD$13,IF($JT17=Tjänster!$CM$14,Tjänster!DD$14,IF($JT17=Tjänster!$CM$15,Tjänster!DD$15,IF($JT17=Tjänster!$CM$16,Tjänster!DD$16,IF($JT17=Tjänster!$CM$17,Tjänster!DD$17,IF($JT17=Tjänster!$CM$18,Tjänster!DD$18,IF($JT17=Tjänster!$CM$19,Tjänster!DD$19,IF($JT17=Tjänster!$CM$20,Tjänster!DD$20,IF($JT17=Tjänster!$CM$21,Tjänster!DD$21,IF($JT17=Tjänster!$CM$22,Tjänster!DD$22,IF($JT17=Tjänster!$CM$23,Tjänster!DD$23,IF($JT17=Tjänster!$CM$24,Tjänster!DD$24,IF($JT17=Tjänster!$CM$25,Tjänster!DD$25,IF($JT17=Tjänster!$CM$26,Tjänster!DD$26,IF($JT17=Tjänster!$CM$27,Tjänster!DD$27,IF($JT17=Tjänster!$CM$28,Tjänster!DD$28,""))))))))))))))))))))))))))</f>
        <v/>
      </c>
      <c r="KL17" s="36" t="str">
        <f>IF($JT17=Tjänster!$CM$3,Tjänster!DE$3,IF($JT17=Tjänster!$CM$4,Tjänster!DE$4,IF($JT17=Tjänster!$CM$5,Tjänster!DE$5,IF($JT17=Tjänster!$CM$6,Tjänster!DE$6,IF($JT17=Tjänster!$CM$7,Tjänster!DE$7,IF($JT17=Tjänster!$CM$8,Tjänster!DE$8,IF($JT17=Tjänster!$CM$9,Tjänster!DE$9,IF($JT17=Tjänster!$CM$10,Tjänster!DE$10,IF($JT17=Tjänster!$CM$11,Tjänster!DE$11,IF($JT17=Tjänster!$CM$12,Tjänster!DE$12,IF($JT17=Tjänster!$CM$13,Tjänster!DE$13,IF($JT17=Tjänster!$CM$14,Tjänster!DE$14,IF($JT17=Tjänster!$CM$15,Tjänster!DE$15,IF($JT17=Tjänster!$CM$16,Tjänster!DE$16,IF($JT17=Tjänster!$CM$17,Tjänster!DE$17,IF($JT17=Tjänster!$CM$18,Tjänster!DE$18,IF($JT17=Tjänster!$CM$19,Tjänster!DE$19,IF($JT17=Tjänster!$CM$20,Tjänster!DE$20,IF($JT17=Tjänster!$CM$21,Tjänster!DE$21,IF($JT17=Tjänster!$CM$22,Tjänster!DE$22,IF($JT17=Tjänster!$CM$23,Tjänster!DE$23,IF($JT17=Tjänster!$CM$24,Tjänster!DE$24,IF($JT17=Tjänster!$CM$25,Tjänster!DE$25,IF($JT17=Tjänster!$CM$26,Tjänster!DE$26,IF($JT17=Tjänster!$CM$27,Tjänster!DE$27,IF($JT17=Tjänster!$CM$28,Tjänster!DE$28,""))))))))))))))))))))))))))</f>
        <v/>
      </c>
      <c r="KM17" s="36" t="str">
        <f>IF($JT17=Tjänster!$CM$3,Tjänster!DF$3,IF($JT17=Tjänster!$CM$4,Tjänster!DF$4,IF($JT17=Tjänster!$CM$5,Tjänster!DF$5,IF($JT17=Tjänster!$CM$6,Tjänster!DF$6,IF($JT17=Tjänster!$CM$7,Tjänster!DF$7,IF($JT17=Tjänster!$CM$8,Tjänster!DF$8,IF($JT17=Tjänster!$CM$9,Tjänster!DF$9,IF($JT17=Tjänster!$CM$10,Tjänster!DF$10,IF($JT17=Tjänster!$CM$11,Tjänster!DF$11,IF($JT17=Tjänster!$CM$12,Tjänster!DF$12,IF($JT17=Tjänster!$CM$13,Tjänster!DF$13,IF($JT17=Tjänster!$CM$14,Tjänster!DF$14,IF($JT17=Tjänster!$CM$15,Tjänster!DF$15,IF($JT17=Tjänster!$CM$16,Tjänster!DF$16,IF($JT17=Tjänster!$CM$17,Tjänster!DF$17,IF($JT17=Tjänster!$CM$18,Tjänster!DF$18,IF($JT17=Tjänster!$CM$19,Tjänster!DF$19,IF($JT17=Tjänster!$CM$20,Tjänster!DF$20,IF($JT17=Tjänster!$CM$21,Tjänster!DF$21,IF($JT17=Tjänster!$CM$22,Tjänster!DF$22,IF($JT17=Tjänster!$CM$23,Tjänster!DF$23,IF($JT17=Tjänster!$CM$24,Tjänster!DF$24,IF($JT17=Tjänster!$CM$25,Tjänster!DF$25,IF($JT17=Tjänster!$CM$26,Tjänster!DF$26,IF($JT17=Tjänster!$CM$27,Tjänster!DF$27,IF($JT17=Tjänster!$CM$28,Tjänster!DF$28,""))))))))))))))))))))))))))</f>
        <v/>
      </c>
      <c r="KN17" s="36" t="str">
        <f>IF($JT17=Tjänster!$CM$3,Tjänster!DG$3,IF($JT17=Tjänster!$CM$4,Tjänster!DG$4,IF($JT17=Tjänster!$CM$5,Tjänster!DG$5,IF($JT17=Tjänster!$CM$6,Tjänster!DG$6,IF($JT17=Tjänster!$CM$7,Tjänster!DG$7,IF($JT17=Tjänster!$CM$8,Tjänster!DG$8,IF($JT17=Tjänster!$CM$9,Tjänster!DG$9,IF($JT17=Tjänster!$CM$10,Tjänster!DG$10,IF($JT17=Tjänster!$CM$11,Tjänster!DG$11,IF($JT17=Tjänster!$CM$12,Tjänster!DG$12,IF($JT17=Tjänster!$CM$13,Tjänster!DG$13,IF($JT17=Tjänster!$CM$14,Tjänster!DG$14,IF($JT17=Tjänster!$CM$15,Tjänster!DG$15,IF($JT17=Tjänster!$CM$16,Tjänster!DG$16,IF($JT17=Tjänster!$CM$17,Tjänster!DG$17,IF($JT17=Tjänster!$CM$18,Tjänster!DG$18,IF($JT17=Tjänster!$CM$19,Tjänster!DG$19,IF($JT17=Tjänster!$CM$20,Tjänster!DG$20,IF($JT17=Tjänster!$CM$21,Tjänster!DG$21,IF($JT17=Tjänster!$CM$22,Tjänster!DG$22,IF($JT17=Tjänster!$CM$23,Tjänster!DG$23,IF($JT17=Tjänster!$CM$24,Tjänster!DG$24,IF($JT17=Tjänster!$CM$25,Tjänster!DG$25,IF($JT17=Tjänster!$CM$26,Tjänster!DG$26,IF($JT17=Tjänster!$CM$27,Tjänster!DG$27,IF($JT17=Tjänster!$CM$28,Tjänster!DG$28,""))))))))))))))))))))))))))</f>
        <v/>
      </c>
      <c r="LQ17" s="36" t="str">
        <f t="shared" si="4"/>
        <v/>
      </c>
      <c r="LR17" s="36" t="str">
        <f>IF($LQ17=Tjänster!$DI$3,Tjänster!DJ$3,IF($LQ17=Tjänster!$DI$4,Tjänster!DJ$4,IF($LQ17=Tjänster!$DI$5,Tjänster!DJ$5,IF($LQ17=Tjänster!$DI$6,Tjänster!DJ$6,IF($LQ17=Tjänster!$DI$7,Tjänster!DJ$7,IF($LQ17=Tjänster!$DI$8,Tjänster!DJ$8,IF($LQ17=Tjänster!$DI$9,Tjänster!DJ$9,IF($LQ17=Tjänster!$DI$10,Tjänster!DJ$10,IF($LQ17=Tjänster!$DI$11,Tjänster!DJ$11,IF($LQ17=Tjänster!$DI$12,Tjänster!DJ$12,IF($LQ17=Tjänster!$DI$13,Tjänster!DJ$13,IF($LQ17=Tjänster!$DI$14,Tjänster!DJ$14,IF($LQ17=Tjänster!$DI$15,Tjänster!DJ$15,IF($LQ17=Tjänster!$DI$16,Tjänster!DJ$16,IF($LQ17=Tjänster!$DI$17,Tjänster!DJ$17,IF($LQ17=Tjänster!$DI$18,Tjänster!DJ$18,IF($LQ17=Tjänster!$DI$19,Tjänster!DJ$19,IF($LQ17=Tjänster!$DI$20,Tjänster!DJ$20,IF($LQ17=Tjänster!$DI$21,Tjänster!DJ$21,IF($LQ17=Tjänster!$DI$22,Tjänster!DJ$22,IF($LQ17=Tjänster!$DI$23,Tjänster!DJ$23,IF($LQ17=Tjänster!$DI$24,Tjänster!DJ$24,IF($LQ17=Tjänster!$DI$25,Tjänster!DJ$25,IF($LQ17=Tjänster!$DI$26,Tjänster!DJ$26,IF($LQ17=Tjänster!$DI$27,Tjänster!DJ$27,IF($LQ17=Tjänster!$DI$28,Tjänster!DJ$28,""))))))))))))))))))))))))))</f>
        <v/>
      </c>
      <c r="LS17" s="36" t="str">
        <f>IF($LQ17=Tjänster!$DI$3,Tjänster!DK$3,IF($LQ17=Tjänster!$DI$4,Tjänster!DK$4,IF($LQ17=Tjänster!$DI$5,Tjänster!DK$5,IF($LQ17=Tjänster!$DI$6,Tjänster!DK$6,IF($LQ17=Tjänster!$DI$7,Tjänster!DK$7,IF($LQ17=Tjänster!$DI$8,Tjänster!DK$8,IF($LQ17=Tjänster!$DI$9,Tjänster!DK$9,IF($LQ17=Tjänster!$DI$10,Tjänster!DK$10,IF($LQ17=Tjänster!$DI$11,Tjänster!DK$11,IF($LQ17=Tjänster!$DI$12,Tjänster!DK$12,IF($LQ17=Tjänster!$DI$13,Tjänster!DK$13,IF($LQ17=Tjänster!$DI$14,Tjänster!DK$14,IF($LQ17=Tjänster!$DI$15,Tjänster!DK$15,IF($LQ17=Tjänster!$DI$16,Tjänster!DK$16,IF($LQ17=Tjänster!$DI$17,Tjänster!DK$17,IF($LQ17=Tjänster!$DI$18,Tjänster!DK$18,IF($LQ17=Tjänster!$DI$19,Tjänster!DK$19,IF($LQ17=Tjänster!$DI$20,Tjänster!DK$20,IF($LQ17=Tjänster!$DI$21,Tjänster!DK$21,IF($LQ17=Tjänster!$DI$22,Tjänster!DK$22,IF($LQ17=Tjänster!$DI$23,Tjänster!DK$23,IF($LQ17=Tjänster!$DI$24,Tjänster!DK$24,IF($LQ17=Tjänster!$DI$25,Tjänster!DK$25,IF($LQ17=Tjänster!$DI$26,Tjänster!DK$26,IF($LQ17=Tjänster!$DI$27,Tjänster!DK$27,IF($LQ17=Tjänster!$DI$28,Tjänster!DK$28,""))))))))))))))))))))))))))</f>
        <v/>
      </c>
      <c r="LT17" s="36" t="str">
        <f>IF($LQ17=Tjänster!$DI$3,Tjänster!DL$3,IF($LQ17=Tjänster!$DI$4,Tjänster!DL$4,IF($LQ17=Tjänster!$DI$5,Tjänster!DL$5,IF($LQ17=Tjänster!$DI$6,Tjänster!DL$6,IF($LQ17=Tjänster!$DI$7,Tjänster!DL$7,IF($LQ17=Tjänster!$DI$8,Tjänster!DL$8,IF($LQ17=Tjänster!$DI$9,Tjänster!DL$9,IF($LQ17=Tjänster!$DI$10,Tjänster!DL$10,IF($LQ17=Tjänster!$DI$11,Tjänster!DL$11,IF($LQ17=Tjänster!$DI$12,Tjänster!DL$12,IF($LQ17=Tjänster!$DI$13,Tjänster!DL$13,IF($LQ17=Tjänster!$DI$14,Tjänster!DL$14,IF($LQ17=Tjänster!$DI$15,Tjänster!DL$15,IF($LQ17=Tjänster!$DI$16,Tjänster!DL$16,IF($LQ17=Tjänster!$DI$17,Tjänster!DL$17,IF($LQ17=Tjänster!$DI$18,Tjänster!DL$18,IF($LQ17=Tjänster!$DI$19,Tjänster!DL$19,IF($LQ17=Tjänster!$DI$20,Tjänster!DL$20,IF($LQ17=Tjänster!$DI$21,Tjänster!DL$21,IF($LQ17=Tjänster!$DI$22,Tjänster!DL$22,IF($LQ17=Tjänster!$DI$23,Tjänster!DL$23,IF($LQ17=Tjänster!$DI$24,Tjänster!DL$24,IF($LQ17=Tjänster!$DI$25,Tjänster!DL$25,IF($LQ17=Tjänster!$DI$26,Tjänster!DL$26,IF($LQ17=Tjänster!$DI$27,Tjänster!DL$27,IF($LQ17=Tjänster!$DI$28,Tjänster!DL$28,""))))))))))))))))))))))))))</f>
        <v/>
      </c>
      <c r="LU17" s="36" t="str">
        <f>IF($LQ17=Tjänster!$DI$3,Tjänster!DM$3,IF($LQ17=Tjänster!$DI$4,Tjänster!DM$4,IF($LQ17=Tjänster!$DI$5,Tjänster!DM$5,IF($LQ17=Tjänster!$DI$6,Tjänster!DM$6,IF($LQ17=Tjänster!$DI$7,Tjänster!DM$7,IF($LQ17=Tjänster!$DI$8,Tjänster!DM$8,IF($LQ17=Tjänster!$DI$9,Tjänster!DM$9,IF($LQ17=Tjänster!$DI$10,Tjänster!DM$10,IF($LQ17=Tjänster!$DI$11,Tjänster!DM$11,IF($LQ17=Tjänster!$DI$12,Tjänster!DM$12,IF($LQ17=Tjänster!$DI$13,Tjänster!DM$13,IF($LQ17=Tjänster!$DI$14,Tjänster!DM$14,IF($LQ17=Tjänster!$DI$15,Tjänster!DM$15,IF($LQ17=Tjänster!$DI$16,Tjänster!DM$16,IF($LQ17=Tjänster!$DI$17,Tjänster!DM$17,IF($LQ17=Tjänster!$DI$18,Tjänster!DM$18,IF($LQ17=Tjänster!$DI$19,Tjänster!DM$19,IF($LQ17=Tjänster!$DI$20,Tjänster!DM$20,IF($LQ17=Tjänster!$DI$21,Tjänster!DM$21,IF($LQ17=Tjänster!$DI$22,Tjänster!DM$22,IF($LQ17=Tjänster!$DI$23,Tjänster!DM$23,IF($LQ17=Tjänster!$DI$24,Tjänster!DM$24,IF($LQ17=Tjänster!$DI$25,Tjänster!DM$25,IF($LQ17=Tjänster!$DI$26,Tjänster!DM$26,IF($LQ17=Tjänster!$DI$27,Tjänster!DM$27,IF($LQ17=Tjänster!$DI$28,Tjänster!DM$28,""))))))))))))))))))))))))))</f>
        <v/>
      </c>
      <c r="LV17" s="36" t="str">
        <f>IF($LQ17=Tjänster!$DI$3,Tjänster!DN$3,IF($LQ17=Tjänster!$DI$4,Tjänster!DN$4,IF($LQ17=Tjänster!$DI$5,Tjänster!DN$5,IF($LQ17=Tjänster!$DI$6,Tjänster!DN$6,IF($LQ17=Tjänster!$DI$7,Tjänster!DN$7,IF($LQ17=Tjänster!$DI$8,Tjänster!DN$8,IF($LQ17=Tjänster!$DI$9,Tjänster!DN$9,IF($LQ17=Tjänster!$DI$10,Tjänster!DN$10,IF($LQ17=Tjänster!$DI$11,Tjänster!DN$11,IF($LQ17=Tjänster!$DI$12,Tjänster!DN$12,IF($LQ17=Tjänster!$DI$13,Tjänster!DN$13,IF($LQ17=Tjänster!$DI$14,Tjänster!DN$14,IF($LQ17=Tjänster!$DI$15,Tjänster!DN$15,IF($LQ17=Tjänster!$DI$16,Tjänster!DN$16,IF($LQ17=Tjänster!$DI$17,Tjänster!DN$17,IF($LQ17=Tjänster!$DI$18,Tjänster!DN$18,IF($LQ17=Tjänster!$DI$19,Tjänster!DN$19,IF($LQ17=Tjänster!$DI$20,Tjänster!DN$20,IF($LQ17=Tjänster!$DI$21,Tjänster!DN$21,IF($LQ17=Tjänster!$DI$22,Tjänster!DN$22,IF($LQ17=Tjänster!$DI$23,Tjänster!DN$23,IF($LQ17=Tjänster!$DI$24,Tjänster!DN$24,IF($LQ17=Tjänster!$DI$25,Tjänster!DN$25,IF($LQ17=Tjänster!$DI$26,Tjänster!DN$26,IF($LQ17=Tjänster!$DI$27,Tjänster!DN$27,IF($LQ17=Tjänster!$DI$28,Tjänster!DN$28,""))))))))))))))))))))))))))</f>
        <v/>
      </c>
      <c r="LW17" s="36" t="str">
        <f>IF($LQ17=Tjänster!$DI$3,Tjänster!DO$3,IF($LQ17=Tjänster!$DI$4,Tjänster!DO$4,IF($LQ17=Tjänster!$DI$5,Tjänster!DO$5,IF($LQ17=Tjänster!$DI$6,Tjänster!DO$6,IF($LQ17=Tjänster!$DI$7,Tjänster!DO$7,IF($LQ17=Tjänster!$DI$8,Tjänster!DO$8,IF($LQ17=Tjänster!$DI$9,Tjänster!DO$9,IF($LQ17=Tjänster!$DI$10,Tjänster!DO$10,IF($LQ17=Tjänster!$DI$11,Tjänster!DO$11,IF($LQ17=Tjänster!$DI$12,Tjänster!DO$12,IF($LQ17=Tjänster!$DI$13,Tjänster!DO$13,IF($LQ17=Tjänster!$DI$14,Tjänster!DO$14,IF($LQ17=Tjänster!$DI$15,Tjänster!DO$15,IF($LQ17=Tjänster!$DI$16,Tjänster!DO$16,IF($LQ17=Tjänster!$DI$17,Tjänster!DO$17,IF($LQ17=Tjänster!$DI$18,Tjänster!DO$18,IF($LQ17=Tjänster!$DI$19,Tjänster!DO$19,IF($LQ17=Tjänster!$DI$20,Tjänster!DO$20,IF($LQ17=Tjänster!$DI$21,Tjänster!DO$21,IF($LQ17=Tjänster!$DI$22,Tjänster!DO$22,IF($LQ17=Tjänster!$DI$23,Tjänster!DO$23,IF($LQ17=Tjänster!$DI$24,Tjänster!DO$24,IF($LQ17=Tjänster!$DI$25,Tjänster!DO$25,IF($LQ17=Tjänster!$DI$26,Tjänster!DO$26,IF($LQ17=Tjänster!$DI$27,Tjänster!DO$27,IF($LQ17=Tjänster!$DI$28,Tjänster!DO$28,""))))))))))))))))))))))))))</f>
        <v/>
      </c>
      <c r="LX17" s="36" t="str">
        <f>IF($LQ17=Tjänster!$DI$3,Tjänster!DP$3,IF($LQ17=Tjänster!$DI$4,Tjänster!DP$4,IF($LQ17=Tjänster!$DI$5,Tjänster!DP$5,IF($LQ17=Tjänster!$DI$6,Tjänster!DP$6,IF($LQ17=Tjänster!$DI$7,Tjänster!DP$7,IF($LQ17=Tjänster!$DI$8,Tjänster!DP$8,IF($LQ17=Tjänster!$DI$9,Tjänster!DP$9,IF($LQ17=Tjänster!$DI$10,Tjänster!DP$10,IF($LQ17=Tjänster!$DI$11,Tjänster!DP$11,IF($LQ17=Tjänster!$DI$12,Tjänster!DP$12,IF($LQ17=Tjänster!$DI$13,Tjänster!DP$13,IF($LQ17=Tjänster!$DI$14,Tjänster!DP$14,IF($LQ17=Tjänster!$DI$15,Tjänster!DP$15,IF($LQ17=Tjänster!$DI$16,Tjänster!DP$16,IF($LQ17=Tjänster!$DI$17,Tjänster!DP$17,IF($LQ17=Tjänster!$DI$18,Tjänster!DP$18,IF($LQ17=Tjänster!$DI$19,Tjänster!DP$19,IF($LQ17=Tjänster!$DI$20,Tjänster!DP$20,IF($LQ17=Tjänster!$DI$21,Tjänster!DP$21,IF($LQ17=Tjänster!$DI$22,Tjänster!DP$22,IF($LQ17=Tjänster!$DI$23,Tjänster!DP$23,IF($LQ17=Tjänster!$DI$24,Tjänster!DP$24,IF($LQ17=Tjänster!$DI$25,Tjänster!DP$25,IF($LQ17=Tjänster!$DI$26,Tjänster!DP$26,IF($LQ17=Tjänster!$DI$27,Tjänster!DP$27,IF($LQ17=Tjänster!$DI$28,Tjänster!DP$28,""))))))))))))))))))))))))))</f>
        <v/>
      </c>
      <c r="LY17" s="36" t="str">
        <f>IF($LQ17=Tjänster!$DI$3,Tjänster!DQ$3,IF($LQ17=Tjänster!$DI$4,Tjänster!DQ$4,IF($LQ17=Tjänster!$DI$5,Tjänster!DQ$5,IF($LQ17=Tjänster!$DI$6,Tjänster!DQ$6,IF($LQ17=Tjänster!$DI$7,Tjänster!DQ$7,IF($LQ17=Tjänster!$DI$8,Tjänster!DQ$8,IF($LQ17=Tjänster!$DI$9,Tjänster!DQ$9,IF($LQ17=Tjänster!$DI$10,Tjänster!DQ$10,IF($LQ17=Tjänster!$DI$11,Tjänster!DQ$11,IF($LQ17=Tjänster!$DI$12,Tjänster!DQ$12,IF($LQ17=Tjänster!$DI$13,Tjänster!DQ$13,IF($LQ17=Tjänster!$DI$14,Tjänster!DQ$14,IF($LQ17=Tjänster!$DI$15,Tjänster!DQ$15,IF($LQ17=Tjänster!$DI$16,Tjänster!DQ$16,IF($LQ17=Tjänster!$DI$17,Tjänster!DQ$17,IF($LQ17=Tjänster!$DI$18,Tjänster!DQ$18,IF($LQ17=Tjänster!$DI$19,Tjänster!DQ$19,IF($LQ17=Tjänster!$DI$20,Tjänster!DQ$20,IF($LQ17=Tjänster!$DI$21,Tjänster!DQ$21,IF($LQ17=Tjänster!$DI$22,Tjänster!DQ$22,IF($LQ17=Tjänster!$DI$23,Tjänster!DQ$23,IF($LQ17=Tjänster!$DI$24,Tjänster!DQ$24,IF($LQ17=Tjänster!$DI$25,Tjänster!DQ$25,IF($LQ17=Tjänster!$DI$26,Tjänster!DQ$26,IF($LQ17=Tjänster!$DI$27,Tjänster!DQ$27,IF($LQ17=Tjänster!$DI$28,Tjänster!DQ$28,""))))))))))))))))))))))))))</f>
        <v/>
      </c>
      <c r="LZ17" s="36" t="str">
        <f>IF($LQ17=Tjänster!$DI$3,Tjänster!DR$3,IF($LQ17=Tjänster!$DI$4,Tjänster!DR$4,IF($LQ17=Tjänster!$DI$5,Tjänster!DR$5,IF($LQ17=Tjänster!$DI$6,Tjänster!DR$6,IF($LQ17=Tjänster!$DI$7,Tjänster!DR$7,IF($LQ17=Tjänster!$DI$8,Tjänster!DR$8,IF($LQ17=Tjänster!$DI$9,Tjänster!DR$9,IF($LQ17=Tjänster!$DI$10,Tjänster!DR$10,IF($LQ17=Tjänster!$DI$11,Tjänster!DR$11,IF($LQ17=Tjänster!$DI$12,Tjänster!DR$12,IF($LQ17=Tjänster!$DI$13,Tjänster!DR$13,IF($LQ17=Tjänster!$DI$14,Tjänster!DR$14,IF($LQ17=Tjänster!$DI$15,Tjänster!DR$15,IF($LQ17=Tjänster!$DI$16,Tjänster!DR$16,IF($LQ17=Tjänster!$DI$17,Tjänster!DR$17,IF($LQ17=Tjänster!$DI$18,Tjänster!DR$18,IF($LQ17=Tjänster!$DI$19,Tjänster!DR$19,IF($LQ17=Tjänster!$DI$20,Tjänster!DR$20,IF($LQ17=Tjänster!$DI$21,Tjänster!DR$21,IF($LQ17=Tjänster!$DI$22,Tjänster!DR$22,IF($LQ17=Tjänster!$DI$23,Tjänster!DR$23,IF($LQ17=Tjänster!$DI$24,Tjänster!DR$24,IF($LQ17=Tjänster!$DI$25,Tjänster!DR$25,IF($LQ17=Tjänster!$DI$26,Tjänster!DR$26,IF($LQ17=Tjänster!$DI$27,Tjänster!DR$27,IF($LQ17=Tjänster!$DI$28,Tjänster!DR$28,""))))))))))))))))))))))))))</f>
        <v/>
      </c>
      <c r="MA17" s="36" t="str">
        <f>IF($LQ17=Tjänster!$DI$3,Tjänster!DS$3,IF($LQ17=Tjänster!$DI$4,Tjänster!DS$4,IF($LQ17=Tjänster!$DI$5,Tjänster!DS$5,IF($LQ17=Tjänster!$DI$6,Tjänster!DS$6,IF($LQ17=Tjänster!$DI$7,Tjänster!DS$7,IF($LQ17=Tjänster!$DI$8,Tjänster!DS$8,IF($LQ17=Tjänster!$DI$9,Tjänster!DS$9,IF($LQ17=Tjänster!$DI$10,Tjänster!DS$10,IF($LQ17=Tjänster!$DI$11,Tjänster!DS$11,IF($LQ17=Tjänster!$DI$12,Tjänster!DS$12,IF($LQ17=Tjänster!$DI$13,Tjänster!DS$13,IF($LQ17=Tjänster!$DI$14,Tjänster!DS$14,IF($LQ17=Tjänster!$DI$15,Tjänster!DS$15,IF($LQ17=Tjänster!$DI$16,Tjänster!DS$16,IF($LQ17=Tjänster!$DI$17,Tjänster!DS$17,IF($LQ17=Tjänster!$DI$18,Tjänster!DS$18,IF($LQ17=Tjänster!$DI$19,Tjänster!DS$19,IF($LQ17=Tjänster!$DI$20,Tjänster!DS$20,IF($LQ17=Tjänster!$DI$21,Tjänster!DS$21,IF($LQ17=Tjänster!$DI$22,Tjänster!DS$22,IF($LQ17=Tjänster!$DI$23,Tjänster!DS$23,IF($LQ17=Tjänster!$DI$24,Tjänster!DS$24,IF($LQ17=Tjänster!$DI$25,Tjänster!DS$25,IF($LQ17=Tjänster!$DI$26,Tjänster!DS$26,IF($LQ17=Tjänster!$DI$27,Tjänster!DS$27,IF($LQ17=Tjänster!$DI$28,Tjänster!DS$28,""))))))))))))))))))))))))))</f>
        <v/>
      </c>
      <c r="MB17" s="36" t="str">
        <f>IF($LQ17=Tjänster!$DI$3,Tjänster!DT$3,IF($LQ17=Tjänster!$DI$4,Tjänster!DT$4,IF($LQ17=Tjänster!$DI$5,Tjänster!DT$5,IF($LQ17=Tjänster!$DI$6,Tjänster!DT$6,IF($LQ17=Tjänster!$DI$7,Tjänster!DT$7,IF($LQ17=Tjänster!$DI$8,Tjänster!DT$8,IF($LQ17=Tjänster!$DI$9,Tjänster!DT$9,IF($LQ17=Tjänster!$DI$10,Tjänster!DT$10,IF($LQ17=Tjänster!$DI$11,Tjänster!DT$11,IF($LQ17=Tjänster!$DI$12,Tjänster!DT$12,IF($LQ17=Tjänster!$DI$13,Tjänster!DT$13,IF($LQ17=Tjänster!$DI$14,Tjänster!DT$14,IF($LQ17=Tjänster!$DI$15,Tjänster!DT$15,IF($LQ17=Tjänster!$DI$16,Tjänster!DT$16,IF($LQ17=Tjänster!$DI$17,Tjänster!DT$17,IF($LQ17=Tjänster!$DI$18,Tjänster!DT$18,IF($LQ17=Tjänster!$DI$19,Tjänster!DT$19,IF($LQ17=Tjänster!$DI$20,Tjänster!DT$20,IF($LQ17=Tjänster!$DI$21,Tjänster!DT$21,IF($LQ17=Tjänster!$DI$22,Tjänster!DT$22,IF($LQ17=Tjänster!$DI$23,Tjänster!DT$23,IF($LQ17=Tjänster!$DI$24,Tjänster!DT$24,IF($LQ17=Tjänster!$DI$25,Tjänster!DT$25,IF($LQ17=Tjänster!$DI$26,Tjänster!DT$26,IF($LQ17=Tjänster!$DI$27,Tjänster!DT$27,IF($LQ17=Tjänster!$DI$28,Tjänster!DT$28,""))))))))))))))))))))))))))</f>
        <v/>
      </c>
      <c r="MC17" s="36" t="str">
        <f>IF($LQ17=Tjänster!$DI$3,Tjänster!DU$3,IF($LQ17=Tjänster!$DI$4,Tjänster!DU$4,IF($LQ17=Tjänster!$DI$5,Tjänster!DU$5,IF($LQ17=Tjänster!$DI$6,Tjänster!DU$6,IF($LQ17=Tjänster!$DI$7,Tjänster!DU$7,IF($LQ17=Tjänster!$DI$8,Tjänster!DU$8,IF($LQ17=Tjänster!$DI$9,Tjänster!DU$9,IF($LQ17=Tjänster!$DI$10,Tjänster!DU$10,IF($LQ17=Tjänster!$DI$11,Tjänster!DU$11,IF($LQ17=Tjänster!$DI$12,Tjänster!DU$12,IF($LQ17=Tjänster!$DI$13,Tjänster!DU$13,IF($LQ17=Tjänster!$DI$14,Tjänster!DU$14,IF($LQ17=Tjänster!$DI$15,Tjänster!DU$15,IF($LQ17=Tjänster!$DI$16,Tjänster!DU$16,IF($LQ17=Tjänster!$DI$17,Tjänster!DU$17,IF($LQ17=Tjänster!$DI$18,Tjänster!DU$18,IF($LQ17=Tjänster!$DI$19,Tjänster!DU$19,IF($LQ17=Tjänster!$DI$20,Tjänster!DU$20,IF($LQ17=Tjänster!$DI$21,Tjänster!DU$21,IF($LQ17=Tjänster!$DI$22,Tjänster!DU$22,IF($LQ17=Tjänster!$DI$23,Tjänster!DU$23,IF($LQ17=Tjänster!$DI$24,Tjänster!DU$24,IF($LQ17=Tjänster!$DI$25,Tjänster!DU$25,IF($LQ17=Tjänster!$DI$26,Tjänster!DU$26,IF($LQ17=Tjänster!$DI$27,Tjänster!DU$27,IF($LQ17=Tjänster!$DI$28,Tjänster!DU$28,""))))))))))))))))))))))))))</f>
        <v/>
      </c>
      <c r="MD17" s="36" t="str">
        <f>IF($LQ17=Tjänster!$DI$3,Tjänster!DV$3,IF($LQ17=Tjänster!$DI$4,Tjänster!DV$4,IF($LQ17=Tjänster!$DI$5,Tjänster!DV$5,IF($LQ17=Tjänster!$DI$6,Tjänster!DV$6,IF($LQ17=Tjänster!$DI$7,Tjänster!DV$7,IF($LQ17=Tjänster!$DI$8,Tjänster!DV$8,IF($LQ17=Tjänster!$DI$9,Tjänster!DV$9,IF($LQ17=Tjänster!$DI$10,Tjänster!DV$10,IF($LQ17=Tjänster!$DI$11,Tjänster!DV$11,IF($LQ17=Tjänster!$DI$12,Tjänster!DV$12,IF($LQ17=Tjänster!$DI$13,Tjänster!DV$13,IF($LQ17=Tjänster!$DI$14,Tjänster!DV$14,IF($LQ17=Tjänster!$DI$15,Tjänster!DV$15,IF($LQ17=Tjänster!$DI$16,Tjänster!DV$16,IF($LQ17=Tjänster!$DI$17,Tjänster!DV$17,IF($LQ17=Tjänster!$DI$18,Tjänster!DV$18,IF($LQ17=Tjänster!$DI$19,Tjänster!DV$19,IF($LQ17=Tjänster!$DI$20,Tjänster!DV$20,IF($LQ17=Tjänster!$DI$21,Tjänster!DV$21,IF($LQ17=Tjänster!$DI$22,Tjänster!DV$22,IF($LQ17=Tjänster!$DI$23,Tjänster!DV$23,IF($LQ17=Tjänster!$DI$24,Tjänster!DV$24,IF($LQ17=Tjänster!$DI$25,Tjänster!DV$25,IF($LQ17=Tjänster!$DI$26,Tjänster!DV$26,IF($LQ17=Tjänster!$DI$27,Tjänster!DV$27,IF($LQ17=Tjänster!$DI$28,Tjänster!DV$28,""))))))))))))))))))))))))))</f>
        <v/>
      </c>
      <c r="ME17" s="36" t="str">
        <f>IF($LQ17=Tjänster!$DI$3,Tjänster!DW$3,IF($LQ17=Tjänster!$DI$4,Tjänster!DW$4,IF($LQ17=Tjänster!$DI$5,Tjänster!DW$5,IF($LQ17=Tjänster!$DI$6,Tjänster!DW$6,IF($LQ17=Tjänster!$DI$7,Tjänster!DW$7,IF($LQ17=Tjänster!$DI$8,Tjänster!DW$8,IF($LQ17=Tjänster!$DI$9,Tjänster!DW$9,IF($LQ17=Tjänster!$DI$10,Tjänster!DW$10,IF($LQ17=Tjänster!$DI$11,Tjänster!DW$11,IF($LQ17=Tjänster!$DI$12,Tjänster!DW$12,IF($LQ17=Tjänster!$DI$13,Tjänster!DW$13,IF($LQ17=Tjänster!$DI$14,Tjänster!DW$14,IF($LQ17=Tjänster!$DI$15,Tjänster!DW$15,IF($LQ17=Tjänster!$DI$16,Tjänster!DW$16,IF($LQ17=Tjänster!$DI$17,Tjänster!DW$17,IF($LQ17=Tjänster!$DI$18,Tjänster!DW$18,IF($LQ17=Tjänster!$DI$19,Tjänster!DW$19,IF($LQ17=Tjänster!$DI$20,Tjänster!DW$20,IF($LQ17=Tjänster!$DI$21,Tjänster!DW$21,IF($LQ17=Tjänster!$DI$22,Tjänster!DW$22,IF($LQ17=Tjänster!$DI$23,Tjänster!DW$23,IF($LQ17=Tjänster!$DI$24,Tjänster!DW$24,IF($LQ17=Tjänster!$DI$25,Tjänster!DW$25,IF($LQ17=Tjänster!$DI$26,Tjänster!DW$26,IF($LQ17=Tjänster!$DI$27,Tjänster!DW$27,IF($LQ17=Tjänster!$DI$28,Tjänster!DW$28,""))))))))))))))))))))))))))</f>
        <v/>
      </c>
      <c r="MF17" s="36" t="str">
        <f>IF($LQ17=Tjänster!$DI$3,Tjänster!DX$3,IF($LQ17=Tjänster!$DI$4,Tjänster!DX$4,IF($LQ17=Tjänster!$DI$5,Tjänster!DX$5,IF($LQ17=Tjänster!$DI$6,Tjänster!DX$6,IF($LQ17=Tjänster!$DI$7,Tjänster!DX$7,IF($LQ17=Tjänster!$DI$8,Tjänster!DX$8,IF($LQ17=Tjänster!$DI$9,Tjänster!DX$9,IF($LQ17=Tjänster!$DI$10,Tjänster!DX$10,IF($LQ17=Tjänster!$DI$11,Tjänster!DX$11,IF($LQ17=Tjänster!$DI$12,Tjänster!DX$12,IF($LQ17=Tjänster!$DI$13,Tjänster!DX$13,IF($LQ17=Tjänster!$DI$14,Tjänster!DX$14,IF($LQ17=Tjänster!$DI$15,Tjänster!DX$15,IF($LQ17=Tjänster!$DI$16,Tjänster!DX$16,IF($LQ17=Tjänster!$DI$17,Tjänster!DX$17,IF($LQ17=Tjänster!$DI$18,Tjänster!DX$18,IF($LQ17=Tjänster!$DI$19,Tjänster!DX$19,IF($LQ17=Tjänster!$DI$20,Tjänster!DX$20,IF($LQ17=Tjänster!$DI$21,Tjänster!DX$21,IF($LQ17=Tjänster!$DI$22,Tjänster!DX$22,IF($LQ17=Tjänster!$DI$23,Tjänster!DX$23,IF($LQ17=Tjänster!$DI$24,Tjänster!DX$24,IF($LQ17=Tjänster!$DI$25,Tjänster!DX$25,IF($LQ17=Tjänster!$DI$26,Tjänster!DX$26,IF($LQ17=Tjänster!$DI$27,Tjänster!DX$27,IF($LQ17=Tjänster!$DI$28,Tjänster!DX$28,""))))))))))))))))))))))))))</f>
        <v/>
      </c>
      <c r="MG17" s="36" t="str">
        <f>IF($LQ17=Tjänster!$DI$3,Tjänster!DY$3,IF($LQ17=Tjänster!$DI$4,Tjänster!DY$4,IF($LQ17=Tjänster!$DI$5,Tjänster!DY$5,IF($LQ17=Tjänster!$DI$6,Tjänster!DY$6,IF($LQ17=Tjänster!$DI$7,Tjänster!DY$7,IF($LQ17=Tjänster!$DI$8,Tjänster!DY$8,IF($LQ17=Tjänster!$DI$9,Tjänster!DY$9,IF($LQ17=Tjänster!$DI$10,Tjänster!DY$10,IF($LQ17=Tjänster!$DI$11,Tjänster!DY$11,IF($LQ17=Tjänster!$DI$12,Tjänster!DY$12,IF($LQ17=Tjänster!$DI$13,Tjänster!DY$13,IF($LQ17=Tjänster!$DI$14,Tjänster!DY$14,IF($LQ17=Tjänster!$DI$15,Tjänster!DY$15,IF($LQ17=Tjänster!$DI$16,Tjänster!DY$16,IF($LQ17=Tjänster!$DI$17,Tjänster!DY$17,IF($LQ17=Tjänster!$DI$18,Tjänster!DY$18,IF($LQ17=Tjänster!$DI$19,Tjänster!DY$19,IF($LQ17=Tjänster!$DI$20,Tjänster!DY$20,IF($LQ17=Tjänster!$DI$21,Tjänster!DY$21,IF($LQ17=Tjänster!$DI$22,Tjänster!DY$22,IF($LQ17=Tjänster!$DI$23,Tjänster!DY$23,IF($LQ17=Tjänster!$DI$24,Tjänster!DY$24,IF($LQ17=Tjänster!$DI$25,Tjänster!DY$25,IF($LQ17=Tjänster!$DI$26,Tjänster!DY$26,IF($LQ17=Tjänster!$DI$27,Tjänster!DY$27,IF($LQ17=Tjänster!$DI$28,Tjänster!DY$28,""))))))))))))))))))))))))))</f>
        <v/>
      </c>
      <c r="MH17" s="36" t="str">
        <f>IF($LQ17=Tjänster!$DI$3,Tjänster!DZ$3,IF($LQ17=Tjänster!$DI$4,Tjänster!DZ$4,IF($LQ17=Tjänster!$DI$5,Tjänster!DZ$5,IF($LQ17=Tjänster!$DI$6,Tjänster!DZ$6,IF($LQ17=Tjänster!$DI$7,Tjänster!DZ$7,IF($LQ17=Tjänster!$DI$8,Tjänster!DZ$8,IF($LQ17=Tjänster!$DI$9,Tjänster!DZ$9,IF($LQ17=Tjänster!$DI$10,Tjänster!DZ$10,IF($LQ17=Tjänster!$DI$11,Tjänster!DZ$11,IF($LQ17=Tjänster!$DI$12,Tjänster!DZ$12,IF($LQ17=Tjänster!$DI$13,Tjänster!DZ$13,IF($LQ17=Tjänster!$DI$14,Tjänster!DZ$14,IF($LQ17=Tjänster!$DI$15,Tjänster!DZ$15,IF($LQ17=Tjänster!$DI$16,Tjänster!DZ$16,IF($LQ17=Tjänster!$DI$17,Tjänster!DZ$17,IF($LQ17=Tjänster!$DI$18,Tjänster!DZ$18,IF($LQ17=Tjänster!$DI$19,Tjänster!DZ$19,IF($LQ17=Tjänster!$DI$20,Tjänster!DZ$20,IF($LQ17=Tjänster!$DI$21,Tjänster!DZ$21,IF($LQ17=Tjänster!$DI$22,Tjänster!DZ$22,IF($LQ17=Tjänster!$DI$23,Tjänster!DZ$23,IF($LQ17=Tjänster!$DI$24,Tjänster!DZ$24,IF($LQ17=Tjänster!$DI$25,Tjänster!DZ$25,IF($LQ17=Tjänster!$DI$26,Tjänster!DZ$26,IF($LQ17=Tjänster!$DI$27,Tjänster!DZ$27,IF($LQ17=Tjänster!$DI$28,Tjänster!DZ$28,""))))))))))))))))))))))))))</f>
        <v/>
      </c>
      <c r="MI17" s="36" t="str">
        <f>IF($LQ17=Tjänster!$DI$3,Tjänster!EA$3,IF($LQ17=Tjänster!$DI$4,Tjänster!EA$4,IF($LQ17=Tjänster!$DI$5,Tjänster!EA$5,IF($LQ17=Tjänster!$DI$6,Tjänster!EA$6,IF($LQ17=Tjänster!$DI$7,Tjänster!EA$7,IF($LQ17=Tjänster!$DI$8,Tjänster!EA$8,IF($LQ17=Tjänster!$DI$9,Tjänster!EA$9,IF($LQ17=Tjänster!$DI$10,Tjänster!EA$10,IF($LQ17=Tjänster!$DI$11,Tjänster!EA$11,IF($LQ17=Tjänster!$DI$12,Tjänster!EA$12,IF($LQ17=Tjänster!$DI$13,Tjänster!EA$13,IF($LQ17=Tjänster!$DI$14,Tjänster!EA$14,IF($LQ17=Tjänster!$DI$15,Tjänster!EA$15,IF($LQ17=Tjänster!$DI$16,Tjänster!EA$16,IF($LQ17=Tjänster!$DI$17,Tjänster!EA$17,IF($LQ17=Tjänster!$DI$18,Tjänster!EA$18,IF($LQ17=Tjänster!$DI$19,Tjänster!EA$19,IF($LQ17=Tjänster!$DI$20,Tjänster!EA$20,IF($LQ17=Tjänster!$DI$21,Tjänster!EA$21,IF($LQ17=Tjänster!$DI$22,Tjänster!EA$22,IF($LQ17=Tjänster!$DI$23,Tjänster!EA$23,IF($LQ17=Tjänster!$DI$24,Tjänster!EA$24,IF($LQ17=Tjänster!$DI$25,Tjänster!EA$25,IF($LQ17=Tjänster!$DI$26,Tjänster!EA$26,IF($LQ17=Tjänster!$DI$27,Tjänster!EA$27,IF($LQ17=Tjänster!$DI$28,Tjänster!EA$28,""))))))))))))))))))))))))))</f>
        <v/>
      </c>
      <c r="MJ17" s="36" t="str">
        <f>IF($LQ17=Tjänster!$DI$3,Tjänster!EB$3,IF($LQ17=Tjänster!$DI$4,Tjänster!EB$4,IF($LQ17=Tjänster!$DI$5,Tjänster!EB$5,IF($LQ17=Tjänster!$DI$6,Tjänster!EB$6,IF($LQ17=Tjänster!$DI$7,Tjänster!EB$7,IF($LQ17=Tjänster!$DI$8,Tjänster!EB$8,IF($LQ17=Tjänster!$DI$9,Tjänster!EB$9,IF($LQ17=Tjänster!$DI$10,Tjänster!EB$10,IF($LQ17=Tjänster!$DI$11,Tjänster!EB$11,IF($LQ17=Tjänster!$DI$12,Tjänster!EB$12,IF($LQ17=Tjänster!$DI$13,Tjänster!EB$13,IF($LQ17=Tjänster!$DI$14,Tjänster!EB$14,IF($LQ17=Tjänster!$DI$15,Tjänster!EB$15,IF($LQ17=Tjänster!$DI$16,Tjänster!EB$16,IF($LQ17=Tjänster!$DI$17,Tjänster!EB$17,IF($LQ17=Tjänster!$DI$18,Tjänster!EB$18,IF($LQ17=Tjänster!$DI$19,Tjänster!EB$19,IF($LQ17=Tjänster!$DI$20,Tjänster!EB$20,IF($LQ17=Tjänster!$DI$21,Tjänster!EB$21,IF($LQ17=Tjänster!$DI$22,Tjänster!EB$22,IF($LQ17=Tjänster!$DI$23,Tjänster!EB$23,IF($LQ17=Tjänster!$DI$24,Tjänster!EB$24,IF($LQ17=Tjänster!$DI$25,Tjänster!EB$25,IF($LQ17=Tjänster!$DI$26,Tjänster!EB$26,IF($LQ17=Tjänster!$DI$27,Tjänster!EB$27,IF($LQ17=Tjänster!$DI$28,Tjänster!EB$28,""))))))))))))))))))))))))))</f>
        <v/>
      </c>
      <c r="MK17" s="36" t="str">
        <f>IF($LQ17=Tjänster!$DI$3,Tjänster!EC$3,IF($LQ17=Tjänster!$DI$4,Tjänster!EC$4,IF($LQ17=Tjänster!$DI$5,Tjänster!EC$5,IF($LQ17=Tjänster!$DI$6,Tjänster!EC$6,IF($LQ17=Tjänster!$DI$7,Tjänster!EC$7,IF($LQ17=Tjänster!$DI$8,Tjänster!EC$8,IF($LQ17=Tjänster!$DI$9,Tjänster!EC$9,IF($LQ17=Tjänster!$DI$10,Tjänster!EC$10,IF($LQ17=Tjänster!$DI$11,Tjänster!EC$11,IF($LQ17=Tjänster!$DI$12,Tjänster!EC$12,IF($LQ17=Tjänster!$DI$13,Tjänster!EC$13,IF($LQ17=Tjänster!$DI$14,Tjänster!EC$14,IF($LQ17=Tjänster!$DI$15,Tjänster!EC$15,IF($LQ17=Tjänster!$DI$16,Tjänster!EC$16,IF($LQ17=Tjänster!$DI$17,Tjänster!EC$17,IF($LQ17=Tjänster!$DI$18,Tjänster!EC$18,IF($LQ17=Tjänster!$DI$19,Tjänster!EC$19,IF($LQ17=Tjänster!$DI$20,Tjänster!EC$20,IF($LQ17=Tjänster!$DI$21,Tjänster!EC$21,IF($LQ17=Tjänster!$DI$22,Tjänster!EC$22,IF($LQ17=Tjänster!$DI$23,Tjänster!EC$23,IF($LQ17=Tjänster!$DI$24,Tjänster!EC$24,IF($LQ17=Tjänster!$DI$25,Tjänster!EC$25,IF($LQ17=Tjänster!$DI$26,Tjänster!EC$26,IF($LQ17=Tjänster!$DI$27,Tjänster!EC$27,IF($LQ17=Tjänster!$DI$28,Tjänster!EC$28,""))))))))))))))))))))))))))</f>
        <v/>
      </c>
      <c r="NN17" s="36" t="str">
        <f t="shared" si="5"/>
        <v/>
      </c>
      <c r="NO17" s="36" t="str">
        <f>IF($NN17=Tjänster!$EE$3,Tjänster!EF$3,IF($NN17=Tjänster!$EE$4,Tjänster!EF$4,IF($NN17=Tjänster!$EE$5,Tjänster!EF$5,IF($NN17=Tjänster!$EE$6,Tjänster!EF$6,IF($NN17=Tjänster!$EE$7,Tjänster!EF$7,IF($NN17=Tjänster!$EE$8,Tjänster!EF$8,IF($NN17=Tjänster!$EE$9,Tjänster!EF$9,IF($NN17=Tjänster!$EE$10,Tjänster!EF$10,IF($NN17=Tjänster!$EE$11,Tjänster!EF$11,IF($NN17=Tjänster!$EE$12,Tjänster!EF$12,IF($NN17=Tjänster!$EE$13,Tjänster!EF$13,IF($NN17=Tjänster!$EE$14,Tjänster!EF$14,IF($NN17=Tjänster!$EE$15,Tjänster!EF$15,IF($NN17=Tjänster!$EE$16,Tjänster!EF$16,IF($NN17=Tjänster!$EE$17,Tjänster!EF$17,IF($NN17=Tjänster!$EE$18,Tjänster!EF$18,IF($NN17=Tjänster!$EE$19,Tjänster!EF$19,IF($NN17=Tjänster!$EE$20,Tjänster!EF$20,IF($NN17=Tjänster!$EE$21,Tjänster!EF$21,IF($NN17=Tjänster!$EE$22,Tjänster!EF$22,IF($NN17=Tjänster!$EE$23,Tjänster!EF$23,IF($NN17=Tjänster!$EE$24,Tjänster!EF$24,IF($NN17=Tjänster!$EE$25,Tjänster!EF$25,IF($NN17=Tjänster!$EE$26,Tjänster!EF$26,IF($NN17=Tjänster!$EE$27,Tjänster!EF$27,IF($NN17=Tjänster!$EE$28,Tjänster!EF$28,""))))))))))))))))))))))))))</f>
        <v/>
      </c>
      <c r="NP17" s="36" t="str">
        <f>IF($NN17=Tjänster!$EE$3,Tjänster!EG$3,IF($NN17=Tjänster!$EE$4,Tjänster!EG$4,IF($NN17=Tjänster!$EE$5,Tjänster!EG$5,IF($NN17=Tjänster!$EE$6,Tjänster!EG$6,IF($NN17=Tjänster!$EE$7,Tjänster!EG$7,IF($NN17=Tjänster!$EE$8,Tjänster!EG$8,IF($NN17=Tjänster!$EE$9,Tjänster!EG$9,IF($NN17=Tjänster!$EE$10,Tjänster!EG$10,IF($NN17=Tjänster!$EE$11,Tjänster!EG$11,IF($NN17=Tjänster!$EE$12,Tjänster!EG$12,IF($NN17=Tjänster!$EE$13,Tjänster!EG$13,IF($NN17=Tjänster!$EE$14,Tjänster!EG$14,IF($NN17=Tjänster!$EE$15,Tjänster!EG$15,IF($NN17=Tjänster!$EE$16,Tjänster!EG$16,IF($NN17=Tjänster!$EE$17,Tjänster!EG$17,IF($NN17=Tjänster!$EE$18,Tjänster!EG$18,IF($NN17=Tjänster!$EE$19,Tjänster!EG$19,IF($NN17=Tjänster!$EE$20,Tjänster!EG$20,IF($NN17=Tjänster!$EE$21,Tjänster!EG$21,IF($NN17=Tjänster!$EE$22,Tjänster!EG$22,IF($NN17=Tjänster!$EE$23,Tjänster!EG$23,IF($NN17=Tjänster!$EE$24,Tjänster!EG$24,IF($NN17=Tjänster!$EE$25,Tjänster!EG$25,IF($NN17=Tjänster!$EE$26,Tjänster!EG$26,IF($NN17=Tjänster!$EE$27,Tjänster!EG$27,IF($NN17=Tjänster!$EE$28,Tjänster!EG$28,""))))))))))))))))))))))))))</f>
        <v/>
      </c>
      <c r="NQ17" s="36" t="str">
        <f>IF($NN17=Tjänster!$EE$3,Tjänster!EH$3,IF($NN17=Tjänster!$EE$4,Tjänster!EH$4,IF($NN17=Tjänster!$EE$5,Tjänster!EH$5,IF($NN17=Tjänster!$EE$6,Tjänster!EH$6,IF($NN17=Tjänster!$EE$7,Tjänster!EH$7,IF($NN17=Tjänster!$EE$8,Tjänster!EH$8,IF($NN17=Tjänster!$EE$9,Tjänster!EH$9,IF($NN17=Tjänster!$EE$10,Tjänster!EH$10,IF($NN17=Tjänster!$EE$11,Tjänster!EH$11,IF($NN17=Tjänster!$EE$12,Tjänster!EH$12,IF($NN17=Tjänster!$EE$13,Tjänster!EH$13,IF($NN17=Tjänster!$EE$14,Tjänster!EH$14,IF($NN17=Tjänster!$EE$15,Tjänster!EH$15,IF($NN17=Tjänster!$EE$16,Tjänster!EH$16,IF($NN17=Tjänster!$EE$17,Tjänster!EH$17,IF($NN17=Tjänster!$EE$18,Tjänster!EH$18,IF($NN17=Tjänster!$EE$19,Tjänster!EH$19,IF($NN17=Tjänster!$EE$20,Tjänster!EH$20,IF($NN17=Tjänster!$EE$21,Tjänster!EH$21,IF($NN17=Tjänster!$EE$22,Tjänster!EH$22,IF($NN17=Tjänster!$EE$23,Tjänster!EH$23,IF($NN17=Tjänster!$EE$24,Tjänster!EH$24,IF($NN17=Tjänster!$EE$25,Tjänster!EH$25,IF($NN17=Tjänster!$EE$26,Tjänster!EH$26,IF($NN17=Tjänster!$EE$27,Tjänster!EH$27,IF($NN17=Tjänster!$EE$28,Tjänster!EH$28,""))))))))))))))))))))))))))</f>
        <v/>
      </c>
      <c r="NR17" s="36" t="str">
        <f>IF($NN17=Tjänster!$EE$3,Tjänster!EI$3,IF($NN17=Tjänster!$EE$4,Tjänster!EI$4,IF($NN17=Tjänster!$EE$5,Tjänster!EI$5,IF($NN17=Tjänster!$EE$6,Tjänster!EI$6,IF($NN17=Tjänster!$EE$7,Tjänster!EI$7,IF($NN17=Tjänster!$EE$8,Tjänster!EI$8,IF($NN17=Tjänster!$EE$9,Tjänster!EI$9,IF($NN17=Tjänster!$EE$10,Tjänster!EI$10,IF($NN17=Tjänster!$EE$11,Tjänster!EI$11,IF($NN17=Tjänster!$EE$12,Tjänster!EI$12,IF($NN17=Tjänster!$EE$13,Tjänster!EI$13,IF($NN17=Tjänster!$EE$14,Tjänster!EI$14,IF($NN17=Tjänster!$EE$15,Tjänster!EI$15,IF($NN17=Tjänster!$EE$16,Tjänster!EI$16,IF($NN17=Tjänster!$EE$17,Tjänster!EI$17,IF($NN17=Tjänster!$EE$18,Tjänster!EI$18,IF($NN17=Tjänster!$EE$19,Tjänster!EI$19,IF($NN17=Tjänster!$EE$20,Tjänster!EI$20,IF($NN17=Tjänster!$EE$21,Tjänster!EI$21,IF($NN17=Tjänster!$EE$22,Tjänster!EI$22,IF($NN17=Tjänster!$EE$23,Tjänster!EI$23,IF($NN17=Tjänster!$EE$24,Tjänster!EI$24,IF($NN17=Tjänster!$EE$25,Tjänster!EI$25,IF($NN17=Tjänster!$EE$26,Tjänster!EI$26,IF($NN17=Tjänster!$EE$27,Tjänster!EI$27,IF($NN17=Tjänster!$EE$28,Tjänster!EI$28,""))))))))))))))))))))))))))</f>
        <v/>
      </c>
      <c r="NS17" s="36" t="str">
        <f>IF($NN17=Tjänster!$EE$3,Tjänster!EJ$3,IF($NN17=Tjänster!$EE$4,Tjänster!EJ$4,IF($NN17=Tjänster!$EE$5,Tjänster!EJ$5,IF($NN17=Tjänster!$EE$6,Tjänster!EJ$6,IF($NN17=Tjänster!$EE$7,Tjänster!EJ$7,IF($NN17=Tjänster!$EE$8,Tjänster!EJ$8,IF($NN17=Tjänster!$EE$9,Tjänster!EJ$9,IF($NN17=Tjänster!$EE$10,Tjänster!EJ$10,IF($NN17=Tjänster!$EE$11,Tjänster!EJ$11,IF($NN17=Tjänster!$EE$12,Tjänster!EJ$12,IF($NN17=Tjänster!$EE$13,Tjänster!EJ$13,IF($NN17=Tjänster!$EE$14,Tjänster!EJ$14,IF($NN17=Tjänster!$EE$15,Tjänster!EJ$15,IF($NN17=Tjänster!$EE$16,Tjänster!EJ$16,IF($NN17=Tjänster!$EE$17,Tjänster!EJ$17,IF($NN17=Tjänster!$EE$18,Tjänster!EJ$18,IF($NN17=Tjänster!$EE$19,Tjänster!EJ$19,IF($NN17=Tjänster!$EE$20,Tjänster!EJ$20,IF($NN17=Tjänster!$EE$21,Tjänster!EJ$21,IF($NN17=Tjänster!$EE$22,Tjänster!EJ$22,IF($NN17=Tjänster!$EE$23,Tjänster!EJ$23,IF($NN17=Tjänster!$EE$24,Tjänster!EJ$24,IF($NN17=Tjänster!$EE$25,Tjänster!EJ$25,IF($NN17=Tjänster!$EE$26,Tjänster!EJ$26,IF($NN17=Tjänster!$EE$27,Tjänster!EJ$27,IF($NN17=Tjänster!$EE$28,Tjänster!EJ$28,""))))))))))))))))))))))))))</f>
        <v/>
      </c>
      <c r="NT17" s="36" t="str">
        <f>IF($NN17=Tjänster!$EE$3,Tjänster!EK$3,IF($NN17=Tjänster!$EE$4,Tjänster!EK$4,IF($NN17=Tjänster!$EE$5,Tjänster!EK$5,IF($NN17=Tjänster!$EE$6,Tjänster!EK$6,IF($NN17=Tjänster!$EE$7,Tjänster!EK$7,IF($NN17=Tjänster!$EE$8,Tjänster!EK$8,IF($NN17=Tjänster!$EE$9,Tjänster!EK$9,IF($NN17=Tjänster!$EE$10,Tjänster!EK$10,IF($NN17=Tjänster!$EE$11,Tjänster!EK$11,IF($NN17=Tjänster!$EE$12,Tjänster!EK$12,IF($NN17=Tjänster!$EE$13,Tjänster!EK$13,IF($NN17=Tjänster!$EE$14,Tjänster!EK$14,IF($NN17=Tjänster!$EE$15,Tjänster!EK$15,IF($NN17=Tjänster!$EE$16,Tjänster!EK$16,IF($NN17=Tjänster!$EE$17,Tjänster!EK$17,IF($NN17=Tjänster!$EE$18,Tjänster!EK$18,IF($NN17=Tjänster!$EE$19,Tjänster!EK$19,IF($NN17=Tjänster!$EE$20,Tjänster!EK$20,IF($NN17=Tjänster!$EE$21,Tjänster!EK$21,IF($NN17=Tjänster!$EE$22,Tjänster!EK$22,IF($NN17=Tjänster!$EE$23,Tjänster!EK$23,IF($NN17=Tjänster!$EE$24,Tjänster!EK$24,IF($NN17=Tjänster!$EE$25,Tjänster!EK$25,IF($NN17=Tjänster!$EE$26,Tjänster!EK$26,IF($NN17=Tjänster!$EE$27,Tjänster!EK$27,IF($NN17=Tjänster!$EE$28,Tjänster!EK$28,""))))))))))))))))))))))))))</f>
        <v/>
      </c>
      <c r="NU17" s="36" t="str">
        <f>IF($NN17=Tjänster!$EE$3,Tjänster!EL$3,IF($NN17=Tjänster!$EE$4,Tjänster!EL$4,IF($NN17=Tjänster!$EE$5,Tjänster!EL$5,IF($NN17=Tjänster!$EE$6,Tjänster!EL$6,IF($NN17=Tjänster!$EE$7,Tjänster!EL$7,IF($NN17=Tjänster!$EE$8,Tjänster!EL$8,IF($NN17=Tjänster!$EE$9,Tjänster!EL$9,IF($NN17=Tjänster!$EE$10,Tjänster!EL$10,IF($NN17=Tjänster!$EE$11,Tjänster!EL$11,IF($NN17=Tjänster!$EE$12,Tjänster!EL$12,IF($NN17=Tjänster!$EE$13,Tjänster!EL$13,IF($NN17=Tjänster!$EE$14,Tjänster!EL$14,IF($NN17=Tjänster!$EE$15,Tjänster!EL$15,IF($NN17=Tjänster!$EE$16,Tjänster!EL$16,IF($NN17=Tjänster!$EE$17,Tjänster!EL$17,IF($NN17=Tjänster!$EE$18,Tjänster!EL$18,IF($NN17=Tjänster!$EE$19,Tjänster!EL$19,IF($NN17=Tjänster!$EE$20,Tjänster!EL$20,IF($NN17=Tjänster!$EE$21,Tjänster!EL$21,IF($NN17=Tjänster!$EE$22,Tjänster!EL$22,IF($NN17=Tjänster!$EE$23,Tjänster!EL$23,IF($NN17=Tjänster!$EE$24,Tjänster!EL$24,IF($NN17=Tjänster!$EE$25,Tjänster!EL$25,IF($NN17=Tjänster!$EE$26,Tjänster!EL$26,IF($NN17=Tjänster!$EE$27,Tjänster!EL$27,IF($NN17=Tjänster!$EE$28,Tjänster!EL$28,""))))))))))))))))))))))))))</f>
        <v/>
      </c>
      <c r="NV17" s="36" t="str">
        <f>IF($NN17=Tjänster!$EE$3,Tjänster!EM$3,IF($NN17=Tjänster!$EE$4,Tjänster!EM$4,IF($NN17=Tjänster!$EE$5,Tjänster!EM$5,IF($NN17=Tjänster!$EE$6,Tjänster!EM$6,IF($NN17=Tjänster!$EE$7,Tjänster!EM$7,IF($NN17=Tjänster!$EE$8,Tjänster!EM$8,IF($NN17=Tjänster!$EE$9,Tjänster!EM$9,IF($NN17=Tjänster!$EE$10,Tjänster!EM$10,IF($NN17=Tjänster!$EE$11,Tjänster!EM$11,IF($NN17=Tjänster!$EE$12,Tjänster!EM$12,IF($NN17=Tjänster!$EE$13,Tjänster!EM$13,IF($NN17=Tjänster!$EE$14,Tjänster!EM$14,IF($NN17=Tjänster!$EE$15,Tjänster!EM$15,IF($NN17=Tjänster!$EE$16,Tjänster!EM$16,IF($NN17=Tjänster!$EE$17,Tjänster!EM$17,IF($NN17=Tjänster!$EE$18,Tjänster!EM$18,IF($NN17=Tjänster!$EE$19,Tjänster!EM$19,IF($NN17=Tjänster!$EE$20,Tjänster!EM$20,IF($NN17=Tjänster!$EE$21,Tjänster!EM$21,IF($NN17=Tjänster!$EE$22,Tjänster!EM$22,IF($NN17=Tjänster!$EE$23,Tjänster!EM$23,IF($NN17=Tjänster!$EE$24,Tjänster!EM$24,IF($NN17=Tjänster!$EE$25,Tjänster!EM$25,IF($NN17=Tjänster!$EE$26,Tjänster!EM$26,IF($NN17=Tjänster!$EE$27,Tjänster!EM$27,IF($NN17=Tjänster!$EE$28,Tjänster!EM$28,""))))))))))))))))))))))))))</f>
        <v/>
      </c>
      <c r="NW17" s="36" t="str">
        <f>IF($NN17=Tjänster!$EE$3,Tjänster!EN$3,IF($NN17=Tjänster!$EE$4,Tjänster!EN$4,IF($NN17=Tjänster!$EE$5,Tjänster!EN$5,IF($NN17=Tjänster!$EE$6,Tjänster!EN$6,IF($NN17=Tjänster!$EE$7,Tjänster!EN$7,IF($NN17=Tjänster!$EE$8,Tjänster!EN$8,IF($NN17=Tjänster!$EE$9,Tjänster!EN$9,IF($NN17=Tjänster!$EE$10,Tjänster!EN$10,IF($NN17=Tjänster!$EE$11,Tjänster!EN$11,IF($NN17=Tjänster!$EE$12,Tjänster!EN$12,IF($NN17=Tjänster!$EE$13,Tjänster!EN$13,IF($NN17=Tjänster!$EE$14,Tjänster!EN$14,IF($NN17=Tjänster!$EE$15,Tjänster!EN$15,IF($NN17=Tjänster!$EE$16,Tjänster!EN$16,IF($NN17=Tjänster!$EE$17,Tjänster!EN$17,IF($NN17=Tjänster!$EE$18,Tjänster!EN$18,IF($NN17=Tjänster!$EE$19,Tjänster!EN$19,IF($NN17=Tjänster!$EE$20,Tjänster!EN$20,IF($NN17=Tjänster!$EE$21,Tjänster!EN$21,IF($NN17=Tjänster!$EE$22,Tjänster!EN$22,IF($NN17=Tjänster!$EE$23,Tjänster!EN$23,IF($NN17=Tjänster!$EE$24,Tjänster!EN$24,IF($NN17=Tjänster!$EE$25,Tjänster!EN$25,IF($NN17=Tjänster!$EE$26,Tjänster!EN$26,IF($NN17=Tjänster!$EE$27,Tjänster!EN$27,IF($NN17=Tjänster!$EE$28,Tjänster!EN$28,""))))))))))))))))))))))))))</f>
        <v/>
      </c>
      <c r="NX17" s="36" t="str">
        <f>IF($NN17=Tjänster!$EE$3,Tjänster!EO$3,IF($NN17=Tjänster!$EE$4,Tjänster!EO$4,IF($NN17=Tjänster!$EE$5,Tjänster!EO$5,IF($NN17=Tjänster!$EE$6,Tjänster!EO$6,IF($NN17=Tjänster!$EE$7,Tjänster!EO$7,IF($NN17=Tjänster!$EE$8,Tjänster!EO$8,IF($NN17=Tjänster!$EE$9,Tjänster!EO$9,IF($NN17=Tjänster!$EE$10,Tjänster!EO$10,IF($NN17=Tjänster!$EE$11,Tjänster!EO$11,IF($NN17=Tjänster!$EE$12,Tjänster!EO$12,IF($NN17=Tjänster!$EE$13,Tjänster!EO$13,IF($NN17=Tjänster!$EE$14,Tjänster!EO$14,IF($NN17=Tjänster!$EE$15,Tjänster!EO$15,IF($NN17=Tjänster!$EE$16,Tjänster!EO$16,IF($NN17=Tjänster!$EE$17,Tjänster!EO$17,IF($NN17=Tjänster!$EE$18,Tjänster!EO$18,IF($NN17=Tjänster!$EE$19,Tjänster!EO$19,IF($NN17=Tjänster!$EE$20,Tjänster!EO$20,IF($NN17=Tjänster!$EE$21,Tjänster!EO$21,IF($NN17=Tjänster!$EE$22,Tjänster!EO$22,IF($NN17=Tjänster!$EE$23,Tjänster!EO$23,IF($NN17=Tjänster!$EE$24,Tjänster!EO$24,IF($NN17=Tjänster!$EE$25,Tjänster!EO$25,IF($NN17=Tjänster!$EE$26,Tjänster!EO$26,IF($NN17=Tjänster!$EE$27,Tjänster!EO$27,IF($NN17=Tjänster!$EE$28,Tjänster!EO$28,""))))))))))))))))))))))))))</f>
        <v/>
      </c>
      <c r="NY17" s="36" t="str">
        <f>IF($NN17=Tjänster!$EE$3,Tjänster!EP$3,IF($NN17=Tjänster!$EE$4,Tjänster!EP$4,IF($NN17=Tjänster!$EE$5,Tjänster!EP$5,IF($NN17=Tjänster!$EE$6,Tjänster!EP$6,IF($NN17=Tjänster!$EE$7,Tjänster!EP$7,IF($NN17=Tjänster!$EE$8,Tjänster!EP$8,IF($NN17=Tjänster!$EE$9,Tjänster!EP$9,IF($NN17=Tjänster!$EE$10,Tjänster!EP$10,IF($NN17=Tjänster!$EE$11,Tjänster!EP$11,IF($NN17=Tjänster!$EE$12,Tjänster!EP$12,IF($NN17=Tjänster!$EE$13,Tjänster!EP$13,IF($NN17=Tjänster!$EE$14,Tjänster!EP$14,IF($NN17=Tjänster!$EE$15,Tjänster!EP$15,IF($NN17=Tjänster!$EE$16,Tjänster!EP$16,IF($NN17=Tjänster!$EE$17,Tjänster!EP$17,IF($NN17=Tjänster!$EE$18,Tjänster!EP$18,IF($NN17=Tjänster!$EE$19,Tjänster!EP$19,IF($NN17=Tjänster!$EE$20,Tjänster!EP$20,IF($NN17=Tjänster!$EE$21,Tjänster!EP$21,IF($NN17=Tjänster!$EE$22,Tjänster!EP$22,IF($NN17=Tjänster!$EE$23,Tjänster!EP$23,IF($NN17=Tjänster!$EE$24,Tjänster!EP$24,IF($NN17=Tjänster!$EE$25,Tjänster!EP$25,IF($NN17=Tjänster!$EE$26,Tjänster!EP$26,IF($NN17=Tjänster!$EE$27,Tjänster!EP$27,IF($NN17=Tjänster!$EE$28,Tjänster!EP$28,""))))))))))))))))))))))))))</f>
        <v/>
      </c>
      <c r="NZ17" s="36" t="str">
        <f>IF($NN17=Tjänster!$EE$3,Tjänster!EQ$3,IF($NN17=Tjänster!$EE$4,Tjänster!EQ$4,IF($NN17=Tjänster!$EE$5,Tjänster!EQ$5,IF($NN17=Tjänster!$EE$6,Tjänster!EQ$6,IF($NN17=Tjänster!$EE$7,Tjänster!EQ$7,IF($NN17=Tjänster!$EE$8,Tjänster!EQ$8,IF($NN17=Tjänster!$EE$9,Tjänster!EQ$9,IF($NN17=Tjänster!$EE$10,Tjänster!EQ$10,IF($NN17=Tjänster!$EE$11,Tjänster!EQ$11,IF($NN17=Tjänster!$EE$12,Tjänster!EQ$12,IF($NN17=Tjänster!$EE$13,Tjänster!EQ$13,IF($NN17=Tjänster!$EE$14,Tjänster!EQ$14,IF($NN17=Tjänster!$EE$15,Tjänster!EQ$15,IF($NN17=Tjänster!$EE$16,Tjänster!EQ$16,IF($NN17=Tjänster!$EE$17,Tjänster!EQ$17,IF($NN17=Tjänster!$EE$18,Tjänster!EQ$18,IF($NN17=Tjänster!$EE$19,Tjänster!EQ$19,IF($NN17=Tjänster!$EE$20,Tjänster!EQ$20,IF($NN17=Tjänster!$EE$21,Tjänster!EQ$21,IF($NN17=Tjänster!$EE$22,Tjänster!EQ$22,IF($NN17=Tjänster!$EE$23,Tjänster!EQ$23,IF($NN17=Tjänster!$EE$24,Tjänster!EQ$24,IF($NN17=Tjänster!$EE$25,Tjänster!EQ$25,IF($NN17=Tjänster!$EE$26,Tjänster!EQ$26,IF($NN17=Tjänster!$EE$27,Tjänster!EQ$27,IF($NN17=Tjänster!$EE$28,Tjänster!EQ$28,""))))))))))))))))))))))))))</f>
        <v/>
      </c>
      <c r="OA17" s="36" t="str">
        <f>IF($NN17=Tjänster!$EE$3,Tjänster!ER$3,IF($NN17=Tjänster!$EE$4,Tjänster!ER$4,IF($NN17=Tjänster!$EE$5,Tjänster!ER$5,IF($NN17=Tjänster!$EE$6,Tjänster!ER$6,IF($NN17=Tjänster!$EE$7,Tjänster!ER$7,IF($NN17=Tjänster!$EE$8,Tjänster!ER$8,IF($NN17=Tjänster!$EE$9,Tjänster!ER$9,IF($NN17=Tjänster!$EE$10,Tjänster!ER$10,IF($NN17=Tjänster!$EE$11,Tjänster!ER$11,IF($NN17=Tjänster!$EE$12,Tjänster!ER$12,IF($NN17=Tjänster!$EE$13,Tjänster!ER$13,IF($NN17=Tjänster!$EE$14,Tjänster!ER$14,IF($NN17=Tjänster!$EE$15,Tjänster!ER$15,IF($NN17=Tjänster!$EE$16,Tjänster!ER$16,IF($NN17=Tjänster!$EE$17,Tjänster!ER$17,IF($NN17=Tjänster!$EE$18,Tjänster!ER$18,IF($NN17=Tjänster!$EE$19,Tjänster!ER$19,IF($NN17=Tjänster!$EE$20,Tjänster!ER$20,IF($NN17=Tjänster!$EE$21,Tjänster!ER$21,IF($NN17=Tjänster!$EE$22,Tjänster!ER$22,IF($NN17=Tjänster!$EE$23,Tjänster!ER$23,IF($NN17=Tjänster!$EE$24,Tjänster!ER$24,IF($NN17=Tjänster!$EE$25,Tjänster!ER$25,IF($NN17=Tjänster!$EE$26,Tjänster!ER$26,IF($NN17=Tjänster!$EE$27,Tjänster!ER$27,IF($NN17=Tjänster!$EE$28,Tjänster!ER$28,""))))))))))))))))))))))))))</f>
        <v/>
      </c>
      <c r="OB17" s="36" t="str">
        <f>IF($NN17=Tjänster!$EE$3,Tjänster!ES$3,IF($NN17=Tjänster!$EE$4,Tjänster!ES$4,IF($NN17=Tjänster!$EE$5,Tjänster!ES$5,IF($NN17=Tjänster!$EE$6,Tjänster!ES$6,IF($NN17=Tjänster!$EE$7,Tjänster!ES$7,IF($NN17=Tjänster!$EE$8,Tjänster!ES$8,IF($NN17=Tjänster!$EE$9,Tjänster!ES$9,IF($NN17=Tjänster!$EE$10,Tjänster!ES$10,IF($NN17=Tjänster!$EE$11,Tjänster!ES$11,IF($NN17=Tjänster!$EE$12,Tjänster!ES$12,IF($NN17=Tjänster!$EE$13,Tjänster!ES$13,IF($NN17=Tjänster!$EE$14,Tjänster!ES$14,IF($NN17=Tjänster!$EE$15,Tjänster!ES$15,IF($NN17=Tjänster!$EE$16,Tjänster!ES$16,IF($NN17=Tjänster!$EE$17,Tjänster!ES$17,IF($NN17=Tjänster!$EE$18,Tjänster!ES$18,IF($NN17=Tjänster!$EE$19,Tjänster!ES$19,IF($NN17=Tjänster!$EE$20,Tjänster!ES$20,IF($NN17=Tjänster!$EE$21,Tjänster!ES$21,IF($NN17=Tjänster!$EE$22,Tjänster!ES$22,IF($NN17=Tjänster!$EE$23,Tjänster!ES$23,IF($NN17=Tjänster!$EE$24,Tjänster!ES$24,IF($NN17=Tjänster!$EE$25,Tjänster!ES$25,IF($NN17=Tjänster!$EE$26,Tjänster!ES$26,IF($NN17=Tjänster!$EE$27,Tjänster!ES$27,IF($NN17=Tjänster!$EE$28,Tjänster!ES$28,""))))))))))))))))))))))))))</f>
        <v/>
      </c>
      <c r="OC17" s="36" t="str">
        <f>IF($NN17=Tjänster!$EE$3,Tjänster!ET$3,IF($NN17=Tjänster!$EE$4,Tjänster!ET$4,IF($NN17=Tjänster!$EE$5,Tjänster!ET$5,IF($NN17=Tjänster!$EE$6,Tjänster!ET$6,IF($NN17=Tjänster!$EE$7,Tjänster!ET$7,IF($NN17=Tjänster!$EE$8,Tjänster!ET$8,IF($NN17=Tjänster!$EE$9,Tjänster!ET$9,IF($NN17=Tjänster!$EE$10,Tjänster!ET$10,IF($NN17=Tjänster!$EE$11,Tjänster!ET$11,IF($NN17=Tjänster!$EE$12,Tjänster!ET$12,IF($NN17=Tjänster!$EE$13,Tjänster!ET$13,IF($NN17=Tjänster!$EE$14,Tjänster!ET$14,IF($NN17=Tjänster!$EE$15,Tjänster!ET$15,IF($NN17=Tjänster!$EE$16,Tjänster!ET$16,IF($NN17=Tjänster!$EE$17,Tjänster!ET$17,IF($NN17=Tjänster!$EE$18,Tjänster!ET$18,IF($NN17=Tjänster!$EE$19,Tjänster!ET$19,IF($NN17=Tjänster!$EE$20,Tjänster!ET$20,IF($NN17=Tjänster!$EE$21,Tjänster!ET$21,IF($NN17=Tjänster!$EE$22,Tjänster!ET$22,IF($NN17=Tjänster!$EE$23,Tjänster!ET$23,IF($NN17=Tjänster!$EE$24,Tjänster!ET$24,IF($NN17=Tjänster!$EE$25,Tjänster!ET$25,IF($NN17=Tjänster!$EE$26,Tjänster!ET$26,IF($NN17=Tjänster!$EE$27,Tjänster!ET$27,IF($NN17=Tjänster!$EE$28,Tjänster!ET$28,""))))))))))))))))))))))))))</f>
        <v/>
      </c>
      <c r="OD17" s="36" t="str">
        <f>IF($NN17=Tjänster!$EE$3,Tjänster!EU$3,IF($NN17=Tjänster!$EE$4,Tjänster!EU$4,IF($NN17=Tjänster!$EE$5,Tjänster!EU$5,IF($NN17=Tjänster!$EE$6,Tjänster!EU$6,IF($NN17=Tjänster!$EE$7,Tjänster!EU$7,IF($NN17=Tjänster!$EE$8,Tjänster!EU$8,IF($NN17=Tjänster!$EE$9,Tjänster!EU$9,IF($NN17=Tjänster!$EE$10,Tjänster!EU$10,IF($NN17=Tjänster!$EE$11,Tjänster!EU$11,IF($NN17=Tjänster!$EE$12,Tjänster!EU$12,IF($NN17=Tjänster!$EE$13,Tjänster!EU$13,IF($NN17=Tjänster!$EE$14,Tjänster!EU$14,IF($NN17=Tjänster!$EE$15,Tjänster!EU$15,IF($NN17=Tjänster!$EE$16,Tjänster!EU$16,IF($NN17=Tjänster!$EE$17,Tjänster!EU$17,IF($NN17=Tjänster!$EE$18,Tjänster!EU$18,IF($NN17=Tjänster!$EE$19,Tjänster!EU$19,IF($NN17=Tjänster!$EE$20,Tjänster!EU$20,IF($NN17=Tjänster!$EE$21,Tjänster!EU$21,IF($NN17=Tjänster!$EE$22,Tjänster!EU$22,IF($NN17=Tjänster!$EE$23,Tjänster!EU$23,IF($NN17=Tjänster!$EE$24,Tjänster!EU$24,IF($NN17=Tjänster!$EE$25,Tjänster!EU$25,IF($NN17=Tjänster!$EE$26,Tjänster!EU$26,IF($NN17=Tjänster!$EE$27,Tjänster!EU$27,IF($NN17=Tjänster!$EE$28,Tjänster!EU$28,""))))))))))))))))))))))))))</f>
        <v/>
      </c>
      <c r="OE17" s="36" t="str">
        <f>IF($NN17=Tjänster!$EE$3,Tjänster!EV$3,IF($NN17=Tjänster!$EE$4,Tjänster!EV$4,IF($NN17=Tjänster!$EE$5,Tjänster!EV$5,IF($NN17=Tjänster!$EE$6,Tjänster!EV$6,IF($NN17=Tjänster!$EE$7,Tjänster!EV$7,IF($NN17=Tjänster!$EE$8,Tjänster!EV$8,IF($NN17=Tjänster!$EE$9,Tjänster!EV$9,IF($NN17=Tjänster!$EE$10,Tjänster!EV$10,IF($NN17=Tjänster!$EE$11,Tjänster!EV$11,IF($NN17=Tjänster!$EE$12,Tjänster!EV$12,IF($NN17=Tjänster!$EE$13,Tjänster!EV$13,IF($NN17=Tjänster!$EE$14,Tjänster!EV$14,IF($NN17=Tjänster!$EE$15,Tjänster!EV$15,IF($NN17=Tjänster!$EE$16,Tjänster!EV$16,IF($NN17=Tjänster!$EE$17,Tjänster!EV$17,IF($NN17=Tjänster!$EE$18,Tjänster!EV$18,IF($NN17=Tjänster!$EE$19,Tjänster!EV$19,IF($NN17=Tjänster!$EE$20,Tjänster!EV$20,IF($NN17=Tjänster!$EE$21,Tjänster!EV$21,IF($NN17=Tjänster!$EE$22,Tjänster!EV$22,IF($NN17=Tjänster!$EE$23,Tjänster!EV$23,IF($NN17=Tjänster!$EE$24,Tjänster!EV$24,IF($NN17=Tjänster!$EE$25,Tjänster!EV$25,IF($NN17=Tjänster!$EE$26,Tjänster!EV$26,IF($NN17=Tjänster!$EE$27,Tjänster!EV$27,IF($NN17=Tjänster!$EE$28,Tjänster!EV$28,""))))))))))))))))))))))))))</f>
        <v/>
      </c>
      <c r="OF17" s="36" t="str">
        <f>IF($NN17=Tjänster!$EE$3,Tjänster!EW$3,IF($NN17=Tjänster!$EE$4,Tjänster!EW$4,IF($NN17=Tjänster!$EE$5,Tjänster!EW$5,IF($NN17=Tjänster!$EE$6,Tjänster!EW$6,IF($NN17=Tjänster!$EE$7,Tjänster!EW$7,IF($NN17=Tjänster!$EE$8,Tjänster!EW$8,IF($NN17=Tjänster!$EE$9,Tjänster!EW$9,IF($NN17=Tjänster!$EE$10,Tjänster!EW$10,IF($NN17=Tjänster!$EE$11,Tjänster!EW$11,IF($NN17=Tjänster!$EE$12,Tjänster!EW$12,IF($NN17=Tjänster!$EE$13,Tjänster!EW$13,IF($NN17=Tjänster!$EE$14,Tjänster!EW$14,IF($NN17=Tjänster!$EE$15,Tjänster!EW$15,IF($NN17=Tjänster!$EE$16,Tjänster!EW$16,IF($NN17=Tjänster!$EE$17,Tjänster!EW$17,IF($NN17=Tjänster!$EE$18,Tjänster!EW$18,IF($NN17=Tjänster!$EE$19,Tjänster!EW$19,IF($NN17=Tjänster!$EE$20,Tjänster!EW$20,IF($NN17=Tjänster!$EE$21,Tjänster!EW$21,IF($NN17=Tjänster!$EE$22,Tjänster!EW$22,IF($NN17=Tjänster!$EE$23,Tjänster!EW$23,IF($NN17=Tjänster!$EE$24,Tjänster!EW$24,IF($NN17=Tjänster!$EE$25,Tjänster!EW$25,IF($NN17=Tjänster!$EE$26,Tjänster!EW$26,IF($NN17=Tjänster!$EE$27,Tjänster!EW$27,IF($NN17=Tjänster!$EE$28,Tjänster!EW$28,""))))))))))))))))))))))))))</f>
        <v/>
      </c>
      <c r="OG17" s="36" t="str">
        <f>IF($NN17=Tjänster!$EE$3,Tjänster!EX$3,IF($NN17=Tjänster!$EE$4,Tjänster!EX$4,IF($NN17=Tjänster!$EE$5,Tjänster!EX$5,IF($NN17=Tjänster!$EE$6,Tjänster!EX$6,IF($NN17=Tjänster!$EE$7,Tjänster!EX$7,IF($NN17=Tjänster!$EE$8,Tjänster!EX$8,IF($NN17=Tjänster!$EE$9,Tjänster!EX$9,IF($NN17=Tjänster!$EE$10,Tjänster!EX$10,IF($NN17=Tjänster!$EE$11,Tjänster!EX$11,IF($NN17=Tjänster!$EE$12,Tjänster!EX$12,IF($NN17=Tjänster!$EE$13,Tjänster!EX$13,IF($NN17=Tjänster!$EE$14,Tjänster!EX$14,IF($NN17=Tjänster!$EE$15,Tjänster!EX$15,IF($NN17=Tjänster!$EE$16,Tjänster!EX$16,IF($NN17=Tjänster!$EE$17,Tjänster!EX$17,IF($NN17=Tjänster!$EE$18,Tjänster!EX$18,IF($NN17=Tjänster!$EE$19,Tjänster!EX$19,IF($NN17=Tjänster!$EE$20,Tjänster!EX$20,IF($NN17=Tjänster!$EE$21,Tjänster!EX$21,IF($NN17=Tjänster!$EE$22,Tjänster!EX$22,IF($NN17=Tjänster!$EE$23,Tjänster!EX$23,IF($NN17=Tjänster!$EE$24,Tjänster!EX$24,IF($NN17=Tjänster!$EE$25,Tjänster!EX$25,IF($NN17=Tjänster!$EE$26,Tjänster!EX$26,IF($NN17=Tjänster!$EE$27,Tjänster!EX$27,IF($NN17=Tjänster!$EE$28,Tjänster!EX$28,""))))))))))))))))))))))))))</f>
        <v/>
      </c>
      <c r="OH17" s="36" t="str">
        <f>IF($NN17=Tjänster!$EE$3,Tjänster!EY$3,IF($NN17=Tjänster!$EE$4,Tjänster!EY$4,IF($NN17=Tjänster!$EE$5,Tjänster!EY$5,IF($NN17=Tjänster!$EE$6,Tjänster!EY$6,IF($NN17=Tjänster!$EE$7,Tjänster!EY$7,IF($NN17=Tjänster!$EE$8,Tjänster!EY$8,IF($NN17=Tjänster!$EE$9,Tjänster!EY$9,IF($NN17=Tjänster!$EE$10,Tjänster!EY$10,IF($NN17=Tjänster!$EE$11,Tjänster!EY$11,IF($NN17=Tjänster!$EE$12,Tjänster!EY$12,IF($NN17=Tjänster!$EE$13,Tjänster!EY$13,IF($NN17=Tjänster!$EE$14,Tjänster!EY$14,IF($NN17=Tjänster!$EE$15,Tjänster!EY$15,IF($NN17=Tjänster!$EE$16,Tjänster!EY$16,IF($NN17=Tjänster!$EE$17,Tjänster!EY$17,IF($NN17=Tjänster!$EE$18,Tjänster!EY$18,IF($NN17=Tjänster!$EE$19,Tjänster!EY$19,IF($NN17=Tjänster!$EE$20,Tjänster!EY$20,IF($NN17=Tjänster!$EE$21,Tjänster!EY$21,IF($NN17=Tjänster!$EE$22,Tjänster!EY$22,IF($NN17=Tjänster!$EE$23,Tjänster!EY$23,IF($NN17=Tjänster!$EE$24,Tjänster!EY$24,IF($NN17=Tjänster!$EE$25,Tjänster!EY$25,IF($NN17=Tjänster!$EE$26,Tjänster!EY$26,IF($NN17=Tjänster!$EE$27,Tjänster!EY$27,IF($NN17=Tjänster!$EE$28,Tjänster!EY$28,""))))))))))))))))))))))))))</f>
        <v/>
      </c>
      <c r="PK17" s="36" t="str">
        <f t="shared" si="6"/>
        <v/>
      </c>
      <c r="PL17" s="36" t="str">
        <f>IF($PK17=Tjänster!$FA$3,Tjänster!FB$3,IF($PK17=Tjänster!$FA$4,Tjänster!FB$4,IF($PK17=Tjänster!$FA$5,Tjänster!FB$5,IF($PK17=Tjänster!$FA$6,Tjänster!FB$6,IF($PK17=Tjänster!$FA$7,Tjänster!FB$7,IF($PK17=Tjänster!$FA$8,Tjänster!FB$8,IF($PK17=Tjänster!$FA$9,Tjänster!FB$9,IF($PK17=Tjänster!$FA$10,Tjänster!FB$10,IF($PK17=Tjänster!$FA$11,Tjänster!FB$11,IF($PK17=Tjänster!$FA$12,Tjänster!FB$12,IF($PK17=Tjänster!$FA$13,Tjänster!FB$13,IF($PK17=Tjänster!$FA$14,Tjänster!FB$14,IF($PK17=Tjänster!$FA$15,Tjänster!FB$15,IF($PK17=Tjänster!$FA$16,Tjänster!FB$16,IF($PK17=Tjänster!$FA$17,Tjänster!FB$17,IF($PK17=Tjänster!$FA$18,Tjänster!FB$18,IF($PK17=Tjänster!$FA$19,Tjänster!FB$19,IF($PK17=Tjänster!$FA$20,Tjänster!FB$20,IF($PK17=Tjänster!$FA$21,Tjänster!FB$21,IF($PK17=Tjänster!$FA$22,Tjänster!FB$22,IF($PK17=Tjänster!$FA$23,Tjänster!FB$23,IF($PK17=Tjänster!$FA$24,Tjänster!FB$24,IF($PK17=Tjänster!$FA$25,Tjänster!FB$25,IF($PK17=Tjänster!$FA$26,Tjänster!FB$26,IF($PK17=Tjänster!$FA$27,Tjänster!FB$27,IF($PK17=Tjänster!$FA$28,Tjänster!FB$28,""))))))))))))))))))))))))))</f>
        <v/>
      </c>
      <c r="PM17" s="36" t="str">
        <f>IF($PK17=Tjänster!$FA$3,Tjänster!FC$3,IF($PK17=Tjänster!$FA$4,Tjänster!FC$4,IF($PK17=Tjänster!$FA$5,Tjänster!FC$5,IF($PK17=Tjänster!$FA$6,Tjänster!FC$6,IF($PK17=Tjänster!$FA$7,Tjänster!FC$7,IF($PK17=Tjänster!$FA$8,Tjänster!FC$8,IF($PK17=Tjänster!$FA$9,Tjänster!FC$9,IF($PK17=Tjänster!$FA$10,Tjänster!FC$10,IF($PK17=Tjänster!$FA$11,Tjänster!FC$11,IF($PK17=Tjänster!$FA$12,Tjänster!FC$12,IF($PK17=Tjänster!$FA$13,Tjänster!FC$13,IF($PK17=Tjänster!$FA$14,Tjänster!FC$14,IF($PK17=Tjänster!$FA$15,Tjänster!FC$15,IF($PK17=Tjänster!$FA$16,Tjänster!FC$16,IF($PK17=Tjänster!$FA$17,Tjänster!FC$17,IF($PK17=Tjänster!$FA$18,Tjänster!FC$18,IF($PK17=Tjänster!$FA$19,Tjänster!FC$19,IF($PK17=Tjänster!$FA$20,Tjänster!FC$20,IF($PK17=Tjänster!$FA$21,Tjänster!FC$21,IF($PK17=Tjänster!$FA$22,Tjänster!FC$22,IF($PK17=Tjänster!$FA$23,Tjänster!FC$23,IF($PK17=Tjänster!$FA$24,Tjänster!FC$24,IF($PK17=Tjänster!$FA$25,Tjänster!FC$25,IF($PK17=Tjänster!$FA$26,Tjänster!FC$26,IF($PK17=Tjänster!$FA$27,Tjänster!FC$27,IF($PK17=Tjänster!$FA$28,Tjänster!FC$28,""))))))))))))))))))))))))))</f>
        <v/>
      </c>
      <c r="PN17" s="36" t="str">
        <f>IF($PK17=Tjänster!$FA$3,Tjänster!FD$3,IF($PK17=Tjänster!$FA$4,Tjänster!FD$4,IF($PK17=Tjänster!$FA$5,Tjänster!FD$5,IF($PK17=Tjänster!$FA$6,Tjänster!FD$6,IF($PK17=Tjänster!$FA$7,Tjänster!FD$7,IF($PK17=Tjänster!$FA$8,Tjänster!FD$8,IF($PK17=Tjänster!$FA$9,Tjänster!FD$9,IF($PK17=Tjänster!$FA$10,Tjänster!FD$10,IF($PK17=Tjänster!$FA$11,Tjänster!FD$11,IF($PK17=Tjänster!$FA$12,Tjänster!FD$12,IF($PK17=Tjänster!$FA$13,Tjänster!FD$13,IF($PK17=Tjänster!$FA$14,Tjänster!FD$14,IF($PK17=Tjänster!$FA$15,Tjänster!FD$15,IF($PK17=Tjänster!$FA$16,Tjänster!FD$16,IF($PK17=Tjänster!$FA$17,Tjänster!FD$17,IF($PK17=Tjänster!$FA$18,Tjänster!FD$18,IF($PK17=Tjänster!$FA$19,Tjänster!FD$19,IF($PK17=Tjänster!$FA$20,Tjänster!FD$20,IF($PK17=Tjänster!$FA$21,Tjänster!FD$21,IF($PK17=Tjänster!$FA$22,Tjänster!FD$22,IF($PK17=Tjänster!$FA$23,Tjänster!FD$23,IF($PK17=Tjänster!$FA$24,Tjänster!FD$24,IF($PK17=Tjänster!$FA$25,Tjänster!FD$25,IF($PK17=Tjänster!$FA$26,Tjänster!FD$26,IF($PK17=Tjänster!$FA$27,Tjänster!FD$27,IF($PK17=Tjänster!$FA$28,Tjänster!FD$28,""))))))))))))))))))))))))))</f>
        <v/>
      </c>
      <c r="PO17" s="36" t="str">
        <f>IF($PK17=Tjänster!$FA$3,Tjänster!FE$3,IF($PK17=Tjänster!$FA$4,Tjänster!FE$4,IF($PK17=Tjänster!$FA$5,Tjänster!FE$5,IF($PK17=Tjänster!$FA$6,Tjänster!FE$6,IF($PK17=Tjänster!$FA$7,Tjänster!FE$7,IF($PK17=Tjänster!$FA$8,Tjänster!FE$8,IF($PK17=Tjänster!$FA$9,Tjänster!FE$9,IF($PK17=Tjänster!$FA$10,Tjänster!FE$10,IF($PK17=Tjänster!$FA$11,Tjänster!FE$11,IF($PK17=Tjänster!$FA$12,Tjänster!FE$12,IF($PK17=Tjänster!$FA$13,Tjänster!FE$13,IF($PK17=Tjänster!$FA$14,Tjänster!FE$14,IF($PK17=Tjänster!$FA$15,Tjänster!FE$15,IF($PK17=Tjänster!$FA$16,Tjänster!FE$16,IF($PK17=Tjänster!$FA$17,Tjänster!FE$17,IF($PK17=Tjänster!$FA$18,Tjänster!FE$18,IF($PK17=Tjänster!$FA$19,Tjänster!FE$19,IF($PK17=Tjänster!$FA$20,Tjänster!FE$20,IF($PK17=Tjänster!$FA$21,Tjänster!FE$21,IF($PK17=Tjänster!$FA$22,Tjänster!FE$22,IF($PK17=Tjänster!$FA$23,Tjänster!FE$23,IF($PK17=Tjänster!$FA$24,Tjänster!FE$24,IF($PK17=Tjänster!$FA$25,Tjänster!FE$25,IF($PK17=Tjänster!$FA$26,Tjänster!FE$26,IF($PK17=Tjänster!$FA$27,Tjänster!FE$27,IF($PK17=Tjänster!$FA$28,Tjänster!FE$28,""))))))))))))))))))))))))))</f>
        <v/>
      </c>
      <c r="PP17" s="36" t="str">
        <f>IF($PK17=Tjänster!$FA$3,Tjänster!FF$3,IF($PK17=Tjänster!$FA$4,Tjänster!FF$4,IF($PK17=Tjänster!$FA$5,Tjänster!FF$5,IF($PK17=Tjänster!$FA$6,Tjänster!FF$6,IF($PK17=Tjänster!$FA$7,Tjänster!FF$7,IF($PK17=Tjänster!$FA$8,Tjänster!FF$8,IF($PK17=Tjänster!$FA$9,Tjänster!FF$9,IF($PK17=Tjänster!$FA$10,Tjänster!FF$10,IF($PK17=Tjänster!$FA$11,Tjänster!FF$11,IF($PK17=Tjänster!$FA$12,Tjänster!FF$12,IF($PK17=Tjänster!$FA$13,Tjänster!FF$13,IF($PK17=Tjänster!$FA$14,Tjänster!FF$14,IF($PK17=Tjänster!$FA$15,Tjänster!FF$15,IF($PK17=Tjänster!$FA$16,Tjänster!FF$16,IF($PK17=Tjänster!$FA$17,Tjänster!FF$17,IF($PK17=Tjänster!$FA$18,Tjänster!FF$18,IF($PK17=Tjänster!$FA$19,Tjänster!FF$19,IF($PK17=Tjänster!$FA$20,Tjänster!FF$20,IF($PK17=Tjänster!$FA$21,Tjänster!FF$21,IF($PK17=Tjänster!$FA$22,Tjänster!FF$22,IF($PK17=Tjänster!$FA$23,Tjänster!FF$23,IF($PK17=Tjänster!$FA$24,Tjänster!FF$24,IF($PK17=Tjänster!$FA$25,Tjänster!FF$25,IF($PK17=Tjänster!$FA$26,Tjänster!FF$26,IF($PK17=Tjänster!$FA$27,Tjänster!FF$27,IF($PK17=Tjänster!$FA$28,Tjänster!FF$28,""))))))))))))))))))))))))))</f>
        <v/>
      </c>
      <c r="PQ17" s="36" t="str">
        <f>IF($PK17=Tjänster!$FA$3,Tjänster!FG$3,IF($PK17=Tjänster!$FA$4,Tjänster!FG$4,IF($PK17=Tjänster!$FA$5,Tjänster!FG$5,IF($PK17=Tjänster!$FA$6,Tjänster!FG$6,IF($PK17=Tjänster!$FA$7,Tjänster!FG$7,IF($PK17=Tjänster!$FA$8,Tjänster!FG$8,IF($PK17=Tjänster!$FA$9,Tjänster!FG$9,IF($PK17=Tjänster!$FA$10,Tjänster!FG$10,IF($PK17=Tjänster!$FA$11,Tjänster!FG$11,IF($PK17=Tjänster!$FA$12,Tjänster!FG$12,IF($PK17=Tjänster!$FA$13,Tjänster!FG$13,IF($PK17=Tjänster!$FA$14,Tjänster!FG$14,IF($PK17=Tjänster!$FA$15,Tjänster!FG$15,IF($PK17=Tjänster!$FA$16,Tjänster!FG$16,IF($PK17=Tjänster!$FA$17,Tjänster!FG$17,IF($PK17=Tjänster!$FA$18,Tjänster!FG$18,IF($PK17=Tjänster!$FA$19,Tjänster!FG$19,IF($PK17=Tjänster!$FA$20,Tjänster!FG$20,IF($PK17=Tjänster!$FA$21,Tjänster!FG$21,IF($PK17=Tjänster!$FA$22,Tjänster!FG$22,IF($PK17=Tjänster!$FA$23,Tjänster!FG$23,IF($PK17=Tjänster!$FA$24,Tjänster!FG$24,IF($PK17=Tjänster!$FA$25,Tjänster!FG$25,IF($PK17=Tjänster!$FA$26,Tjänster!FG$26,IF($PK17=Tjänster!$FA$27,Tjänster!FG$27,IF($PK17=Tjänster!$FA$28,Tjänster!FG$28,""))))))))))))))))))))))))))</f>
        <v/>
      </c>
      <c r="PR17" s="36" t="str">
        <f>IF($PK17=Tjänster!$FA$3,Tjänster!FH$3,IF($PK17=Tjänster!$FA$4,Tjänster!FH$4,IF($PK17=Tjänster!$FA$5,Tjänster!FH$5,IF($PK17=Tjänster!$FA$6,Tjänster!FH$6,IF($PK17=Tjänster!$FA$7,Tjänster!FH$7,IF($PK17=Tjänster!$FA$8,Tjänster!FH$8,IF($PK17=Tjänster!$FA$9,Tjänster!FH$9,IF($PK17=Tjänster!$FA$10,Tjänster!FH$10,IF($PK17=Tjänster!$FA$11,Tjänster!FH$11,IF($PK17=Tjänster!$FA$12,Tjänster!FH$12,IF($PK17=Tjänster!$FA$13,Tjänster!FH$13,IF($PK17=Tjänster!$FA$14,Tjänster!FH$14,IF($PK17=Tjänster!$FA$15,Tjänster!FH$15,IF($PK17=Tjänster!$FA$16,Tjänster!FH$16,IF($PK17=Tjänster!$FA$17,Tjänster!FH$17,IF($PK17=Tjänster!$FA$18,Tjänster!FH$18,IF($PK17=Tjänster!$FA$19,Tjänster!FH$19,IF($PK17=Tjänster!$FA$20,Tjänster!FH$20,IF($PK17=Tjänster!$FA$21,Tjänster!FH$21,IF($PK17=Tjänster!$FA$22,Tjänster!FH$22,IF($PK17=Tjänster!$FA$23,Tjänster!FH$23,IF($PK17=Tjänster!$FA$24,Tjänster!FH$24,IF($PK17=Tjänster!$FA$25,Tjänster!FH$25,IF($PK17=Tjänster!$FA$26,Tjänster!FH$26,IF($PK17=Tjänster!$FA$27,Tjänster!FH$27,IF($PK17=Tjänster!$FA$28,Tjänster!FH$28,""))))))))))))))))))))))))))</f>
        <v/>
      </c>
      <c r="PS17" s="36" t="str">
        <f>IF($PK17=Tjänster!$FA$3,Tjänster!FI$3,IF($PK17=Tjänster!$FA$4,Tjänster!FI$4,IF($PK17=Tjänster!$FA$5,Tjänster!FI$5,IF($PK17=Tjänster!$FA$6,Tjänster!FI$6,IF($PK17=Tjänster!$FA$7,Tjänster!FI$7,IF($PK17=Tjänster!$FA$8,Tjänster!FI$8,IF($PK17=Tjänster!$FA$9,Tjänster!FI$9,IF($PK17=Tjänster!$FA$10,Tjänster!FI$10,IF($PK17=Tjänster!$FA$11,Tjänster!FI$11,IF($PK17=Tjänster!$FA$12,Tjänster!FI$12,IF($PK17=Tjänster!$FA$13,Tjänster!FI$13,IF($PK17=Tjänster!$FA$14,Tjänster!FI$14,IF($PK17=Tjänster!$FA$15,Tjänster!FI$15,IF($PK17=Tjänster!$FA$16,Tjänster!FI$16,IF($PK17=Tjänster!$FA$17,Tjänster!FI$17,IF($PK17=Tjänster!$FA$18,Tjänster!FI$18,IF($PK17=Tjänster!$FA$19,Tjänster!FI$19,IF($PK17=Tjänster!$FA$20,Tjänster!FI$20,IF($PK17=Tjänster!$FA$21,Tjänster!FI$21,IF($PK17=Tjänster!$FA$22,Tjänster!FI$22,IF($PK17=Tjänster!$FA$23,Tjänster!FI$23,IF($PK17=Tjänster!$FA$24,Tjänster!FI$24,IF($PK17=Tjänster!$FA$25,Tjänster!FI$25,IF($PK17=Tjänster!$FA$26,Tjänster!FI$26,IF($PK17=Tjänster!$FA$27,Tjänster!FI$27,IF($PK17=Tjänster!$FA$28,Tjänster!FI$28,""))))))))))))))))))))))))))</f>
        <v/>
      </c>
      <c r="PT17" s="36" t="str">
        <f>IF($PK17=Tjänster!$FA$3,Tjänster!FJ$3,IF($PK17=Tjänster!$FA$4,Tjänster!FJ$4,IF($PK17=Tjänster!$FA$5,Tjänster!FJ$5,IF($PK17=Tjänster!$FA$6,Tjänster!FJ$6,IF($PK17=Tjänster!$FA$7,Tjänster!FJ$7,IF($PK17=Tjänster!$FA$8,Tjänster!FJ$8,IF($PK17=Tjänster!$FA$9,Tjänster!FJ$9,IF($PK17=Tjänster!$FA$10,Tjänster!FJ$10,IF($PK17=Tjänster!$FA$11,Tjänster!FJ$11,IF($PK17=Tjänster!$FA$12,Tjänster!FJ$12,IF($PK17=Tjänster!$FA$13,Tjänster!FJ$13,IF($PK17=Tjänster!$FA$14,Tjänster!FJ$14,IF($PK17=Tjänster!$FA$15,Tjänster!FJ$15,IF($PK17=Tjänster!$FA$16,Tjänster!FJ$16,IF($PK17=Tjänster!$FA$17,Tjänster!FJ$17,IF($PK17=Tjänster!$FA$18,Tjänster!FJ$18,IF($PK17=Tjänster!$FA$19,Tjänster!FJ$19,IF($PK17=Tjänster!$FA$20,Tjänster!FJ$20,IF($PK17=Tjänster!$FA$21,Tjänster!FJ$21,IF($PK17=Tjänster!$FA$22,Tjänster!FJ$22,IF($PK17=Tjänster!$FA$23,Tjänster!FJ$23,IF($PK17=Tjänster!$FA$24,Tjänster!FJ$24,IF($PK17=Tjänster!$FA$25,Tjänster!FJ$25,IF($PK17=Tjänster!$FA$26,Tjänster!FJ$26,IF($PK17=Tjänster!$FA$27,Tjänster!FJ$27,IF($PK17=Tjänster!$FA$28,Tjänster!FJ$28,""))))))))))))))))))))))))))</f>
        <v/>
      </c>
      <c r="PU17" s="36" t="str">
        <f>IF($PK17=Tjänster!$FA$3,Tjänster!FK$3,IF($PK17=Tjänster!$FA$4,Tjänster!FK$4,IF($PK17=Tjänster!$FA$5,Tjänster!FK$5,IF($PK17=Tjänster!$FA$6,Tjänster!FK$6,IF($PK17=Tjänster!$FA$7,Tjänster!FK$7,IF($PK17=Tjänster!$FA$8,Tjänster!FK$8,IF($PK17=Tjänster!$FA$9,Tjänster!FK$9,IF($PK17=Tjänster!$FA$10,Tjänster!FK$10,IF($PK17=Tjänster!$FA$11,Tjänster!FK$11,IF($PK17=Tjänster!$FA$12,Tjänster!FK$12,IF($PK17=Tjänster!$FA$13,Tjänster!FK$13,IF($PK17=Tjänster!$FA$14,Tjänster!FK$14,IF($PK17=Tjänster!$FA$15,Tjänster!FK$15,IF($PK17=Tjänster!$FA$16,Tjänster!FK$16,IF($PK17=Tjänster!$FA$17,Tjänster!FK$17,IF($PK17=Tjänster!$FA$18,Tjänster!FK$18,IF($PK17=Tjänster!$FA$19,Tjänster!FK$19,IF($PK17=Tjänster!$FA$20,Tjänster!FK$20,IF($PK17=Tjänster!$FA$21,Tjänster!FK$21,IF($PK17=Tjänster!$FA$22,Tjänster!FK$22,IF($PK17=Tjänster!$FA$23,Tjänster!FK$23,IF($PK17=Tjänster!$FA$24,Tjänster!FK$24,IF($PK17=Tjänster!$FA$25,Tjänster!FK$25,IF($PK17=Tjänster!$FA$26,Tjänster!FK$26,IF($PK17=Tjänster!$FA$27,Tjänster!FK$27,IF($PK17=Tjänster!$FA$28,Tjänster!FK$28,""))))))))))))))))))))))))))</f>
        <v/>
      </c>
      <c r="PV17" s="36" t="str">
        <f>IF($PK17=Tjänster!$FA$3,Tjänster!FL$3,IF($PK17=Tjänster!$FA$4,Tjänster!FL$4,IF($PK17=Tjänster!$FA$5,Tjänster!FL$5,IF($PK17=Tjänster!$FA$6,Tjänster!FL$6,IF($PK17=Tjänster!$FA$7,Tjänster!FL$7,IF($PK17=Tjänster!$FA$8,Tjänster!FL$8,IF($PK17=Tjänster!$FA$9,Tjänster!FL$9,IF($PK17=Tjänster!$FA$10,Tjänster!FL$10,IF($PK17=Tjänster!$FA$11,Tjänster!FL$11,IF($PK17=Tjänster!$FA$12,Tjänster!FL$12,IF($PK17=Tjänster!$FA$13,Tjänster!FL$13,IF($PK17=Tjänster!$FA$14,Tjänster!FL$14,IF($PK17=Tjänster!$FA$15,Tjänster!FL$15,IF($PK17=Tjänster!$FA$16,Tjänster!FL$16,IF($PK17=Tjänster!$FA$17,Tjänster!FL$17,IF($PK17=Tjänster!$FA$18,Tjänster!FL$18,IF($PK17=Tjänster!$FA$19,Tjänster!FL$19,IF($PK17=Tjänster!$FA$20,Tjänster!FL$20,IF($PK17=Tjänster!$FA$21,Tjänster!FL$21,IF($PK17=Tjänster!$FA$22,Tjänster!FL$22,IF($PK17=Tjänster!$FA$23,Tjänster!FL$23,IF($PK17=Tjänster!$FA$24,Tjänster!FL$24,IF($PK17=Tjänster!$FA$25,Tjänster!FL$25,IF($PK17=Tjänster!$FA$26,Tjänster!FL$26,IF($PK17=Tjänster!$FA$27,Tjänster!FL$27,IF($PK17=Tjänster!$FA$28,Tjänster!FL$28,""))))))))))))))))))))))))))</f>
        <v/>
      </c>
      <c r="PW17" s="36" t="str">
        <f>IF($PK17=Tjänster!$FA$3,Tjänster!FM$3,IF($PK17=Tjänster!$FA$4,Tjänster!FM$4,IF($PK17=Tjänster!$FA$5,Tjänster!FM$5,IF($PK17=Tjänster!$FA$6,Tjänster!FM$6,IF($PK17=Tjänster!$FA$7,Tjänster!FM$7,IF($PK17=Tjänster!$FA$8,Tjänster!FM$8,IF($PK17=Tjänster!$FA$9,Tjänster!FM$9,IF($PK17=Tjänster!$FA$10,Tjänster!FM$10,IF($PK17=Tjänster!$FA$11,Tjänster!FM$11,IF($PK17=Tjänster!$FA$12,Tjänster!FM$12,IF($PK17=Tjänster!$FA$13,Tjänster!FM$13,IF($PK17=Tjänster!$FA$14,Tjänster!FM$14,IF($PK17=Tjänster!$FA$15,Tjänster!FM$15,IF($PK17=Tjänster!$FA$16,Tjänster!FM$16,IF($PK17=Tjänster!$FA$17,Tjänster!FM$17,IF($PK17=Tjänster!$FA$18,Tjänster!FM$18,IF($PK17=Tjänster!$FA$19,Tjänster!FM$19,IF($PK17=Tjänster!$FA$20,Tjänster!FM$20,IF($PK17=Tjänster!$FA$21,Tjänster!FM$21,IF($PK17=Tjänster!$FA$22,Tjänster!FM$22,IF($PK17=Tjänster!$FA$23,Tjänster!FM$23,IF($PK17=Tjänster!$FA$24,Tjänster!FM$24,IF($PK17=Tjänster!$FA$25,Tjänster!FM$25,IF($PK17=Tjänster!$FA$26,Tjänster!FM$26,IF($PK17=Tjänster!$FA$27,Tjänster!FM$27,IF($PK17=Tjänster!$FA$28,Tjänster!FM$28,""))))))))))))))))))))))))))</f>
        <v/>
      </c>
      <c r="PX17" s="36" t="str">
        <f>IF($PK17=Tjänster!$FA$3,Tjänster!FN$3,IF($PK17=Tjänster!$FA$4,Tjänster!FN$4,IF($PK17=Tjänster!$FA$5,Tjänster!FN$5,IF($PK17=Tjänster!$FA$6,Tjänster!FN$6,IF($PK17=Tjänster!$FA$7,Tjänster!FN$7,IF($PK17=Tjänster!$FA$8,Tjänster!FN$8,IF($PK17=Tjänster!$FA$9,Tjänster!FN$9,IF($PK17=Tjänster!$FA$10,Tjänster!FN$10,IF($PK17=Tjänster!$FA$11,Tjänster!FN$11,IF($PK17=Tjänster!$FA$12,Tjänster!FN$12,IF($PK17=Tjänster!$FA$13,Tjänster!FN$13,IF($PK17=Tjänster!$FA$14,Tjänster!FN$14,IF($PK17=Tjänster!$FA$15,Tjänster!FN$15,IF($PK17=Tjänster!$FA$16,Tjänster!FN$16,IF($PK17=Tjänster!$FA$17,Tjänster!FN$17,IF($PK17=Tjänster!$FA$18,Tjänster!FN$18,IF($PK17=Tjänster!$FA$19,Tjänster!FN$19,IF($PK17=Tjänster!$FA$20,Tjänster!FN$20,IF($PK17=Tjänster!$FA$21,Tjänster!FN$21,IF($PK17=Tjänster!$FA$22,Tjänster!FN$22,IF($PK17=Tjänster!$FA$23,Tjänster!FN$23,IF($PK17=Tjänster!$FA$24,Tjänster!FN$24,IF($PK17=Tjänster!$FA$25,Tjänster!FN$25,IF($PK17=Tjänster!$FA$26,Tjänster!FN$26,IF($PK17=Tjänster!$FA$27,Tjänster!FN$27,IF($PK17=Tjänster!$FA$28,Tjänster!FN$28,""))))))))))))))))))))))))))</f>
        <v/>
      </c>
      <c r="PY17" s="36" t="str">
        <f>IF($PK17=Tjänster!$FA$3,Tjänster!FO$3,IF($PK17=Tjänster!$FA$4,Tjänster!FO$4,IF($PK17=Tjänster!$FA$5,Tjänster!FO$5,IF($PK17=Tjänster!$FA$6,Tjänster!FO$6,IF($PK17=Tjänster!$FA$7,Tjänster!FO$7,IF($PK17=Tjänster!$FA$8,Tjänster!FO$8,IF($PK17=Tjänster!$FA$9,Tjänster!FO$9,IF($PK17=Tjänster!$FA$10,Tjänster!FO$10,IF($PK17=Tjänster!$FA$11,Tjänster!FO$11,IF($PK17=Tjänster!$FA$12,Tjänster!FO$12,IF($PK17=Tjänster!$FA$13,Tjänster!FO$13,IF($PK17=Tjänster!$FA$14,Tjänster!FO$14,IF($PK17=Tjänster!$FA$15,Tjänster!FO$15,IF($PK17=Tjänster!$FA$16,Tjänster!FO$16,IF($PK17=Tjänster!$FA$17,Tjänster!FO$17,IF($PK17=Tjänster!$FA$18,Tjänster!FO$18,IF($PK17=Tjänster!$FA$19,Tjänster!FO$19,IF($PK17=Tjänster!$FA$20,Tjänster!FO$20,IF($PK17=Tjänster!$FA$21,Tjänster!FO$21,IF($PK17=Tjänster!$FA$22,Tjänster!FO$22,IF($PK17=Tjänster!$FA$23,Tjänster!FO$23,IF($PK17=Tjänster!$FA$24,Tjänster!FO$24,IF($PK17=Tjänster!$FA$25,Tjänster!FO$25,IF($PK17=Tjänster!$FA$26,Tjänster!FO$26,IF($PK17=Tjänster!$FA$27,Tjänster!FO$27,IF($PK17=Tjänster!$FA$28,Tjänster!FO$28,""))))))))))))))))))))))))))</f>
        <v/>
      </c>
      <c r="PZ17" s="36" t="str">
        <f>IF($PK17=Tjänster!$FA$3,Tjänster!FP$3,IF($PK17=Tjänster!$FA$4,Tjänster!FP$4,IF($PK17=Tjänster!$FA$5,Tjänster!FP$5,IF($PK17=Tjänster!$FA$6,Tjänster!FP$6,IF($PK17=Tjänster!$FA$7,Tjänster!FP$7,IF($PK17=Tjänster!$FA$8,Tjänster!FP$8,IF($PK17=Tjänster!$FA$9,Tjänster!FP$9,IF($PK17=Tjänster!$FA$10,Tjänster!FP$10,IF($PK17=Tjänster!$FA$11,Tjänster!FP$11,IF($PK17=Tjänster!$FA$12,Tjänster!FP$12,IF($PK17=Tjänster!$FA$13,Tjänster!FP$13,IF($PK17=Tjänster!$FA$14,Tjänster!FP$14,IF($PK17=Tjänster!$FA$15,Tjänster!FP$15,IF($PK17=Tjänster!$FA$16,Tjänster!FP$16,IF($PK17=Tjänster!$FA$17,Tjänster!FP$17,IF($PK17=Tjänster!$FA$18,Tjänster!FP$18,IF($PK17=Tjänster!$FA$19,Tjänster!FP$19,IF($PK17=Tjänster!$FA$20,Tjänster!FP$20,IF($PK17=Tjänster!$FA$21,Tjänster!FP$21,IF($PK17=Tjänster!$FA$22,Tjänster!FP$22,IF($PK17=Tjänster!$FA$23,Tjänster!FP$23,IF($PK17=Tjänster!$FA$24,Tjänster!FP$24,IF($PK17=Tjänster!$FA$25,Tjänster!FP$25,IF($PK17=Tjänster!$FA$26,Tjänster!FP$26,IF($PK17=Tjänster!$FA$27,Tjänster!FP$27,IF($PK17=Tjänster!$FA$28,Tjänster!FP$28,""))))))))))))))))))))))))))</f>
        <v/>
      </c>
      <c r="QA17" s="36" t="str">
        <f>IF($PK17=Tjänster!$FA$3,Tjänster!FQ$3,IF($PK17=Tjänster!$FA$4,Tjänster!FQ$4,IF($PK17=Tjänster!$FA$5,Tjänster!FQ$5,IF($PK17=Tjänster!$FA$6,Tjänster!FQ$6,IF($PK17=Tjänster!$FA$7,Tjänster!FQ$7,IF($PK17=Tjänster!$FA$8,Tjänster!FQ$8,IF($PK17=Tjänster!$FA$9,Tjänster!FQ$9,IF($PK17=Tjänster!$FA$10,Tjänster!FQ$10,IF($PK17=Tjänster!$FA$11,Tjänster!FQ$11,IF($PK17=Tjänster!$FA$12,Tjänster!FQ$12,IF($PK17=Tjänster!$FA$13,Tjänster!FQ$13,IF($PK17=Tjänster!$FA$14,Tjänster!FQ$14,IF($PK17=Tjänster!$FA$15,Tjänster!FQ$15,IF($PK17=Tjänster!$FA$16,Tjänster!FQ$16,IF($PK17=Tjänster!$FA$17,Tjänster!FQ$17,IF($PK17=Tjänster!$FA$18,Tjänster!FQ$18,IF($PK17=Tjänster!$FA$19,Tjänster!FQ$19,IF($PK17=Tjänster!$FA$20,Tjänster!FQ$20,IF($PK17=Tjänster!$FA$21,Tjänster!FQ$21,IF($PK17=Tjänster!$FA$22,Tjänster!FQ$22,IF($PK17=Tjänster!$FA$23,Tjänster!FQ$23,IF($PK17=Tjänster!$FA$24,Tjänster!FQ$24,IF($PK17=Tjänster!$FA$25,Tjänster!FQ$25,IF($PK17=Tjänster!$FA$26,Tjänster!FQ$26,IF($PK17=Tjänster!$FA$27,Tjänster!FQ$27,IF($PK17=Tjänster!$FA$28,Tjänster!FQ$28,""))))))))))))))))))))))))))</f>
        <v/>
      </c>
      <c r="QB17" s="36" t="str">
        <f>IF($PK17=Tjänster!$FA$3,Tjänster!FR$3,IF($PK17=Tjänster!$FA$4,Tjänster!FR$4,IF($PK17=Tjänster!$FA$5,Tjänster!FR$5,IF($PK17=Tjänster!$FA$6,Tjänster!FR$6,IF($PK17=Tjänster!$FA$7,Tjänster!FR$7,IF($PK17=Tjänster!$FA$8,Tjänster!FR$8,IF($PK17=Tjänster!$FA$9,Tjänster!FR$9,IF($PK17=Tjänster!$FA$10,Tjänster!FR$10,IF($PK17=Tjänster!$FA$11,Tjänster!FR$11,IF($PK17=Tjänster!$FA$12,Tjänster!FR$12,IF($PK17=Tjänster!$FA$13,Tjänster!FR$13,IF($PK17=Tjänster!$FA$14,Tjänster!FR$14,IF($PK17=Tjänster!$FA$15,Tjänster!FR$15,IF($PK17=Tjänster!$FA$16,Tjänster!FR$16,IF($PK17=Tjänster!$FA$17,Tjänster!FR$17,IF($PK17=Tjänster!$FA$18,Tjänster!FR$18,IF($PK17=Tjänster!$FA$19,Tjänster!FR$19,IF($PK17=Tjänster!$FA$20,Tjänster!FR$20,IF($PK17=Tjänster!$FA$21,Tjänster!FR$21,IF($PK17=Tjänster!$FA$22,Tjänster!FR$22,IF($PK17=Tjänster!$FA$23,Tjänster!FR$23,IF($PK17=Tjänster!$FA$24,Tjänster!FR$24,IF($PK17=Tjänster!$FA$25,Tjänster!FR$25,IF($PK17=Tjänster!$FA$26,Tjänster!FR$26,IF($PK17=Tjänster!$FA$27,Tjänster!FR$27,IF($PK17=Tjänster!$FA$28,Tjänster!FR$28,""))))))))))))))))))))))))))</f>
        <v/>
      </c>
      <c r="QC17" s="36" t="str">
        <f>IF($PK17=Tjänster!$FA$3,Tjänster!FS$3,IF($PK17=Tjänster!$FA$4,Tjänster!FS$4,IF($PK17=Tjänster!$FA$5,Tjänster!FS$5,IF($PK17=Tjänster!$FA$6,Tjänster!FS$6,IF($PK17=Tjänster!$FA$7,Tjänster!FS$7,IF($PK17=Tjänster!$FA$8,Tjänster!FS$8,IF($PK17=Tjänster!$FA$9,Tjänster!FS$9,IF($PK17=Tjänster!$FA$10,Tjänster!FS$10,IF($PK17=Tjänster!$FA$11,Tjänster!FS$11,IF($PK17=Tjänster!$FA$12,Tjänster!FS$12,IF($PK17=Tjänster!$FA$13,Tjänster!FS$13,IF($PK17=Tjänster!$FA$14,Tjänster!FS$14,IF($PK17=Tjänster!$FA$15,Tjänster!FS$15,IF($PK17=Tjänster!$FA$16,Tjänster!FS$16,IF($PK17=Tjänster!$FA$17,Tjänster!FS$17,IF($PK17=Tjänster!$FA$18,Tjänster!FS$18,IF($PK17=Tjänster!$FA$19,Tjänster!FS$19,IF($PK17=Tjänster!$FA$20,Tjänster!FS$20,IF($PK17=Tjänster!$FA$21,Tjänster!FS$21,IF($PK17=Tjänster!$FA$22,Tjänster!FS$22,IF($PK17=Tjänster!$FA$23,Tjänster!FS$23,IF($PK17=Tjänster!$FA$24,Tjänster!FS$24,IF($PK17=Tjänster!$FA$25,Tjänster!FS$25,IF($PK17=Tjänster!$FA$26,Tjänster!FS$26,IF($PK17=Tjänster!$FA$27,Tjänster!FS$27,IF($PK17=Tjänster!$FA$28,Tjänster!FS$28,""))))))))))))))))))))))))))</f>
        <v/>
      </c>
      <c r="QD17" s="36" t="str">
        <f>IF($PK17=Tjänster!$FA$3,Tjänster!FT$3,IF($PK17=Tjänster!$FA$4,Tjänster!FT$4,IF($PK17=Tjänster!$FA$5,Tjänster!FT$5,IF($PK17=Tjänster!$FA$6,Tjänster!FT$6,IF($PK17=Tjänster!$FA$7,Tjänster!FT$7,IF($PK17=Tjänster!$FA$8,Tjänster!FT$8,IF($PK17=Tjänster!$FA$9,Tjänster!FT$9,IF($PK17=Tjänster!$FA$10,Tjänster!FT$10,IF($PK17=Tjänster!$FA$11,Tjänster!FT$11,IF($PK17=Tjänster!$FA$12,Tjänster!FT$12,IF($PK17=Tjänster!$FA$13,Tjänster!FT$13,IF($PK17=Tjänster!$FA$14,Tjänster!FT$14,IF($PK17=Tjänster!$FA$15,Tjänster!FT$15,IF($PK17=Tjänster!$FA$16,Tjänster!FT$16,IF($PK17=Tjänster!$FA$17,Tjänster!FT$17,IF($PK17=Tjänster!$FA$18,Tjänster!FT$18,IF($PK17=Tjänster!$FA$19,Tjänster!FT$19,IF($PK17=Tjänster!$FA$20,Tjänster!FT$20,IF($PK17=Tjänster!$FA$21,Tjänster!FT$21,IF($PK17=Tjänster!$FA$22,Tjänster!FT$22,IF($PK17=Tjänster!$FA$23,Tjänster!FT$23,IF($PK17=Tjänster!$FA$24,Tjänster!FT$24,IF($PK17=Tjänster!$FA$25,Tjänster!FT$25,IF($PK17=Tjänster!$FA$26,Tjänster!FT$26,IF($PK17=Tjänster!$FA$27,Tjänster!FT$27,IF($PK17=Tjänster!$FA$28,Tjänster!FT$28,""))))))))))))))))))))))))))</f>
        <v/>
      </c>
      <c r="QE17" s="36" t="str">
        <f>IF($PK17=Tjänster!$FA$3,Tjänster!FU$3,IF($PK17=Tjänster!$FA$4,Tjänster!FU$4,IF($PK17=Tjänster!$FA$5,Tjänster!FU$5,IF($PK17=Tjänster!$FA$6,Tjänster!FU$6,IF($PK17=Tjänster!$FA$7,Tjänster!FU$7,IF($PK17=Tjänster!$FA$8,Tjänster!FU$8,IF($PK17=Tjänster!$FA$9,Tjänster!FU$9,IF($PK17=Tjänster!$FA$10,Tjänster!FU$10,IF($PK17=Tjänster!$FA$11,Tjänster!FU$11,IF($PK17=Tjänster!$FA$12,Tjänster!FU$12,IF($PK17=Tjänster!$FA$13,Tjänster!FU$13,IF($PK17=Tjänster!$FA$14,Tjänster!FU$14,IF($PK17=Tjänster!$FA$15,Tjänster!FU$15,IF($PK17=Tjänster!$FA$16,Tjänster!FU$16,IF($PK17=Tjänster!$FA$17,Tjänster!FU$17,IF($PK17=Tjänster!$FA$18,Tjänster!FU$18,IF($PK17=Tjänster!$FA$19,Tjänster!FU$19,IF($PK17=Tjänster!$FA$20,Tjänster!FU$20,IF($PK17=Tjänster!$FA$21,Tjänster!FU$21,IF($PK17=Tjänster!$FA$22,Tjänster!FU$22,IF($PK17=Tjänster!$FA$23,Tjänster!FU$23,IF($PK17=Tjänster!$FA$24,Tjänster!FU$24,IF($PK17=Tjänster!$FA$25,Tjänster!FU$25,IF($PK17=Tjänster!$FA$26,Tjänster!FU$26,IF($PK17=Tjänster!$FA$27,Tjänster!FU$27,IF($PK17=Tjänster!$FA$28,Tjänster!FU$28,""))))))))))))))))))))))))))</f>
        <v/>
      </c>
      <c r="RH17" s="36" t="str">
        <f t="shared" si="7"/>
        <v/>
      </c>
      <c r="RI17" s="36" t="str">
        <f>IF($RH17=Tjänster!$FW$3,Tjänster!FX$3,IF($RH17=Tjänster!$FW$4,Tjänster!FX$4,IF($RH17=Tjänster!$FW$5,Tjänster!FX$5,IF($RH17=Tjänster!$FW$6,Tjänster!FX$6,IF($RH17=Tjänster!$FW$7,Tjänster!FX$7,IF($RH17=Tjänster!$FW$8,Tjänster!FX$8,IF($RH17=Tjänster!$FW$9,Tjänster!FX$9,IF($RH17=Tjänster!$FW$10,Tjänster!FX$10,IF($RH17=Tjänster!$FW$11,Tjänster!FX$11,IF($RH17=Tjänster!$FW$12,Tjänster!FX$12,IF($RH17=Tjänster!$FW$13,Tjänster!FX$13,IF($RH17=Tjänster!$FW$14,Tjänster!FX$14,IF($RH17=Tjänster!$FW$15,Tjänster!FX$15,IF($RH17=Tjänster!$FW$16,Tjänster!FX$16,IF($RH17=Tjänster!$FW$17,Tjänster!FX$17,IF($RH17=Tjänster!$FW$18,Tjänster!FX$18,IF($RH17=Tjänster!$FW$19,Tjänster!FX$19,IF($RH17=Tjänster!$FW$20,Tjänster!FX$20,IF($RH17=Tjänster!$FW$21,Tjänster!FX$21,IF($RH17=Tjänster!$FW$22,Tjänster!FX$22,IF($RH17=Tjänster!$FW$23,Tjänster!FX$23,IF($RH17=Tjänster!$FW$24,Tjänster!FX$24,IF($RH17=Tjänster!$FW$25,Tjänster!FX$25,IF($RH17=Tjänster!$FW$26,Tjänster!FX$26,IF($RH17=Tjänster!$FW$27,Tjänster!FX$27,IF($RH17=Tjänster!$FW$28,Tjänster!FX$28,""))))))))))))))))))))))))))</f>
        <v/>
      </c>
      <c r="RJ17" s="36" t="str">
        <f>IF($RH17=Tjänster!$FW$3,Tjänster!FY$3,IF($RH17=Tjänster!$FW$4,Tjänster!FY$4,IF($RH17=Tjänster!$FW$5,Tjänster!FY$5,IF($RH17=Tjänster!$FW$6,Tjänster!FY$6,IF($RH17=Tjänster!$FW$7,Tjänster!FY$7,IF($RH17=Tjänster!$FW$8,Tjänster!FY$8,IF($RH17=Tjänster!$FW$9,Tjänster!FY$9,IF($RH17=Tjänster!$FW$10,Tjänster!FY$10,IF($RH17=Tjänster!$FW$11,Tjänster!FY$11,IF($RH17=Tjänster!$FW$12,Tjänster!FY$12,IF($RH17=Tjänster!$FW$13,Tjänster!FY$13,IF($RH17=Tjänster!$FW$14,Tjänster!FY$14,IF($RH17=Tjänster!$FW$15,Tjänster!FY$15,IF($RH17=Tjänster!$FW$16,Tjänster!FY$16,IF($RH17=Tjänster!$FW$17,Tjänster!FY$17,IF($RH17=Tjänster!$FW$18,Tjänster!FY$18,IF($RH17=Tjänster!$FW$19,Tjänster!FY$19,IF($RH17=Tjänster!$FW$20,Tjänster!FY$20,IF($RH17=Tjänster!$FW$21,Tjänster!FY$21,IF($RH17=Tjänster!$FW$22,Tjänster!FY$22,IF($RH17=Tjänster!$FW$23,Tjänster!FY$23,IF($RH17=Tjänster!$FW$24,Tjänster!FY$24,IF($RH17=Tjänster!$FW$25,Tjänster!FY$25,IF($RH17=Tjänster!$FW$26,Tjänster!FY$26,IF($RH17=Tjänster!$FW$27,Tjänster!FY$27,IF($RH17=Tjänster!$FW$28,Tjänster!FY$28,""))))))))))))))))))))))))))</f>
        <v/>
      </c>
      <c r="RK17" s="36" t="str">
        <f>IF($RH17=Tjänster!$FW$3,Tjänster!FZ$3,IF($RH17=Tjänster!$FW$4,Tjänster!FZ$4,IF($RH17=Tjänster!$FW$5,Tjänster!FZ$5,IF($RH17=Tjänster!$FW$6,Tjänster!FZ$6,IF($RH17=Tjänster!$FW$7,Tjänster!FZ$7,IF($RH17=Tjänster!$FW$8,Tjänster!FZ$8,IF($RH17=Tjänster!$FW$9,Tjänster!FZ$9,IF($RH17=Tjänster!$FW$10,Tjänster!FZ$10,IF($RH17=Tjänster!$FW$11,Tjänster!FZ$11,IF($RH17=Tjänster!$FW$12,Tjänster!FZ$12,IF($RH17=Tjänster!$FW$13,Tjänster!FZ$13,IF($RH17=Tjänster!$FW$14,Tjänster!FZ$14,IF($RH17=Tjänster!$FW$15,Tjänster!FZ$15,IF($RH17=Tjänster!$FW$16,Tjänster!FZ$16,IF($RH17=Tjänster!$FW$17,Tjänster!FZ$17,IF($RH17=Tjänster!$FW$18,Tjänster!FZ$18,IF($RH17=Tjänster!$FW$19,Tjänster!FZ$19,IF($RH17=Tjänster!$FW$20,Tjänster!FZ$20,IF($RH17=Tjänster!$FW$21,Tjänster!FZ$21,IF($RH17=Tjänster!$FW$22,Tjänster!FZ$22,IF($RH17=Tjänster!$FW$23,Tjänster!FZ$23,IF($RH17=Tjänster!$FW$24,Tjänster!FZ$24,IF($RH17=Tjänster!$FW$25,Tjänster!FZ$25,IF($RH17=Tjänster!$FW$26,Tjänster!FZ$26,IF($RH17=Tjänster!$FW$27,Tjänster!FZ$27,IF($RH17=Tjänster!$FW$28,Tjänster!FZ$28,""))))))))))))))))))))))))))</f>
        <v/>
      </c>
      <c r="RL17" s="36" t="str">
        <f>IF($RH17=Tjänster!$FW$3,Tjänster!GA$3,IF($RH17=Tjänster!$FW$4,Tjänster!GA$4,IF($RH17=Tjänster!$FW$5,Tjänster!GA$5,IF($RH17=Tjänster!$FW$6,Tjänster!GA$6,IF($RH17=Tjänster!$FW$7,Tjänster!GA$7,IF($RH17=Tjänster!$FW$8,Tjänster!GA$8,IF($RH17=Tjänster!$FW$9,Tjänster!GA$9,IF($RH17=Tjänster!$FW$10,Tjänster!GA$10,IF($RH17=Tjänster!$FW$11,Tjänster!GA$11,IF($RH17=Tjänster!$FW$12,Tjänster!GA$12,IF($RH17=Tjänster!$FW$13,Tjänster!GA$13,IF($RH17=Tjänster!$FW$14,Tjänster!GA$14,IF($RH17=Tjänster!$FW$15,Tjänster!GA$15,IF($RH17=Tjänster!$FW$16,Tjänster!GA$16,IF($RH17=Tjänster!$FW$17,Tjänster!GA$17,IF($RH17=Tjänster!$FW$18,Tjänster!GA$18,IF($RH17=Tjänster!$FW$19,Tjänster!GA$19,IF($RH17=Tjänster!$FW$20,Tjänster!GA$20,IF($RH17=Tjänster!$FW$21,Tjänster!GA$21,IF($RH17=Tjänster!$FW$22,Tjänster!GA$22,IF($RH17=Tjänster!$FW$23,Tjänster!GA$23,IF($RH17=Tjänster!$FW$24,Tjänster!GA$24,IF($RH17=Tjänster!$FW$25,Tjänster!GA$25,IF($RH17=Tjänster!$FW$26,Tjänster!GA$26,IF($RH17=Tjänster!$FW$27,Tjänster!GA$27,IF($RH17=Tjänster!$FW$28,Tjänster!GA$28,""))))))))))))))))))))))))))</f>
        <v/>
      </c>
      <c r="RM17" s="36" t="str">
        <f>IF($RH17=Tjänster!$FW$3,Tjänster!GB$3,IF($RH17=Tjänster!$FW$4,Tjänster!GB$4,IF($RH17=Tjänster!$FW$5,Tjänster!GB$5,IF($RH17=Tjänster!$FW$6,Tjänster!GB$6,IF($RH17=Tjänster!$FW$7,Tjänster!GB$7,IF($RH17=Tjänster!$FW$8,Tjänster!GB$8,IF($RH17=Tjänster!$FW$9,Tjänster!GB$9,IF($RH17=Tjänster!$FW$10,Tjänster!GB$10,IF($RH17=Tjänster!$FW$11,Tjänster!GB$11,IF($RH17=Tjänster!$FW$12,Tjänster!GB$12,IF($RH17=Tjänster!$FW$13,Tjänster!GB$13,IF($RH17=Tjänster!$FW$14,Tjänster!GB$14,IF($RH17=Tjänster!$FW$15,Tjänster!GB$15,IF($RH17=Tjänster!$FW$16,Tjänster!GB$16,IF($RH17=Tjänster!$FW$17,Tjänster!GB$17,IF($RH17=Tjänster!$FW$18,Tjänster!GB$18,IF($RH17=Tjänster!$FW$19,Tjänster!GB$19,IF($RH17=Tjänster!$FW$20,Tjänster!GB$20,IF($RH17=Tjänster!$FW$21,Tjänster!GB$21,IF($RH17=Tjänster!$FW$22,Tjänster!GB$22,IF($RH17=Tjänster!$FW$23,Tjänster!GB$23,IF($RH17=Tjänster!$FW$24,Tjänster!GB$24,IF($RH17=Tjänster!$FW$25,Tjänster!GB$25,IF($RH17=Tjänster!$FW$26,Tjänster!GB$26,IF($RH17=Tjänster!$FW$27,Tjänster!GB$27,IF($RH17=Tjänster!$FW$28,Tjänster!GB$28,""))))))))))))))))))))))))))</f>
        <v/>
      </c>
      <c r="RN17" s="36" t="str">
        <f>IF($RH17=Tjänster!$FW$3,Tjänster!GC$3,IF($RH17=Tjänster!$FW$4,Tjänster!GC$4,IF($RH17=Tjänster!$FW$5,Tjänster!GC$5,IF($RH17=Tjänster!$FW$6,Tjänster!GC$6,IF($RH17=Tjänster!$FW$7,Tjänster!GC$7,IF($RH17=Tjänster!$FW$8,Tjänster!GC$8,IF($RH17=Tjänster!$FW$9,Tjänster!GC$9,IF($RH17=Tjänster!$FW$10,Tjänster!GC$10,IF($RH17=Tjänster!$FW$11,Tjänster!GC$11,IF($RH17=Tjänster!$FW$12,Tjänster!GC$12,IF($RH17=Tjänster!$FW$13,Tjänster!GC$13,IF($RH17=Tjänster!$FW$14,Tjänster!GC$14,IF($RH17=Tjänster!$FW$15,Tjänster!GC$15,IF($RH17=Tjänster!$FW$16,Tjänster!GC$16,IF($RH17=Tjänster!$FW$17,Tjänster!GC$17,IF($RH17=Tjänster!$FW$18,Tjänster!GC$18,IF($RH17=Tjänster!$FW$19,Tjänster!GC$19,IF($RH17=Tjänster!$FW$20,Tjänster!GC$20,IF($RH17=Tjänster!$FW$21,Tjänster!GC$21,IF($RH17=Tjänster!$FW$22,Tjänster!GC$22,IF($RH17=Tjänster!$FW$23,Tjänster!GC$23,IF($RH17=Tjänster!$FW$24,Tjänster!GC$24,IF($RH17=Tjänster!$FW$25,Tjänster!GC$25,IF($RH17=Tjänster!$FW$26,Tjänster!GC$26,IF($RH17=Tjänster!$FW$27,Tjänster!GC$27,IF($RH17=Tjänster!$FW$28,Tjänster!GC$28,""))))))))))))))))))))))))))</f>
        <v/>
      </c>
      <c r="RO17" s="36" t="str">
        <f>IF($RH17=Tjänster!$FW$3,Tjänster!GD$3,IF($RH17=Tjänster!$FW$4,Tjänster!GD$4,IF($RH17=Tjänster!$FW$5,Tjänster!GD$5,IF($RH17=Tjänster!$FW$6,Tjänster!GD$6,IF($RH17=Tjänster!$FW$7,Tjänster!GD$7,IF($RH17=Tjänster!$FW$8,Tjänster!GD$8,IF($RH17=Tjänster!$FW$9,Tjänster!GD$9,IF($RH17=Tjänster!$FW$10,Tjänster!GD$10,IF($RH17=Tjänster!$FW$11,Tjänster!GD$11,IF($RH17=Tjänster!$FW$12,Tjänster!GD$12,IF($RH17=Tjänster!$FW$13,Tjänster!GD$13,IF($RH17=Tjänster!$FW$14,Tjänster!GD$14,IF($RH17=Tjänster!$FW$15,Tjänster!GD$15,IF($RH17=Tjänster!$FW$16,Tjänster!GD$16,IF($RH17=Tjänster!$FW$17,Tjänster!GD$17,IF($RH17=Tjänster!$FW$18,Tjänster!GD$18,IF($RH17=Tjänster!$FW$19,Tjänster!GD$19,IF($RH17=Tjänster!$FW$20,Tjänster!GD$20,IF($RH17=Tjänster!$FW$21,Tjänster!GD$21,IF($RH17=Tjänster!$FW$22,Tjänster!GD$22,IF($RH17=Tjänster!$FW$23,Tjänster!GD$23,IF($RH17=Tjänster!$FW$24,Tjänster!GD$24,IF($RH17=Tjänster!$FW$25,Tjänster!GD$25,IF($RH17=Tjänster!$FW$26,Tjänster!GD$26,IF($RH17=Tjänster!$FW$27,Tjänster!GD$27,IF($RH17=Tjänster!$FW$28,Tjänster!GD$28,""))))))))))))))))))))))))))</f>
        <v/>
      </c>
      <c r="RP17" s="36" t="str">
        <f>IF($RH17=Tjänster!$FW$3,Tjänster!GE$3,IF($RH17=Tjänster!$FW$4,Tjänster!GE$4,IF($RH17=Tjänster!$FW$5,Tjänster!GE$5,IF($RH17=Tjänster!$FW$6,Tjänster!GE$6,IF($RH17=Tjänster!$FW$7,Tjänster!GE$7,IF($RH17=Tjänster!$FW$8,Tjänster!GE$8,IF($RH17=Tjänster!$FW$9,Tjänster!GE$9,IF($RH17=Tjänster!$FW$10,Tjänster!GE$10,IF($RH17=Tjänster!$FW$11,Tjänster!GE$11,IF($RH17=Tjänster!$FW$12,Tjänster!GE$12,IF($RH17=Tjänster!$FW$13,Tjänster!GE$13,IF($RH17=Tjänster!$FW$14,Tjänster!GE$14,IF($RH17=Tjänster!$FW$15,Tjänster!GE$15,IF($RH17=Tjänster!$FW$16,Tjänster!GE$16,IF($RH17=Tjänster!$FW$17,Tjänster!GE$17,IF($RH17=Tjänster!$FW$18,Tjänster!GE$18,IF($RH17=Tjänster!$FW$19,Tjänster!GE$19,IF($RH17=Tjänster!$FW$20,Tjänster!GE$20,IF($RH17=Tjänster!$FW$21,Tjänster!GE$21,IF($RH17=Tjänster!$FW$22,Tjänster!GE$22,IF($RH17=Tjänster!$FW$23,Tjänster!GE$23,IF($RH17=Tjänster!$FW$24,Tjänster!GE$24,IF($RH17=Tjänster!$FW$25,Tjänster!GE$25,IF($RH17=Tjänster!$FW$26,Tjänster!GE$26,IF($RH17=Tjänster!$FW$27,Tjänster!GE$27,IF($RH17=Tjänster!$FW$28,Tjänster!GE$28,""))))))))))))))))))))))))))</f>
        <v/>
      </c>
      <c r="RQ17" s="36" t="str">
        <f>IF($RH17=Tjänster!$FW$3,Tjänster!GF$3,IF($RH17=Tjänster!$FW$4,Tjänster!GF$4,IF($RH17=Tjänster!$FW$5,Tjänster!GF$5,IF($RH17=Tjänster!$FW$6,Tjänster!GF$6,IF($RH17=Tjänster!$FW$7,Tjänster!GF$7,IF($RH17=Tjänster!$FW$8,Tjänster!GF$8,IF($RH17=Tjänster!$FW$9,Tjänster!GF$9,IF($RH17=Tjänster!$FW$10,Tjänster!GF$10,IF($RH17=Tjänster!$FW$11,Tjänster!GF$11,IF($RH17=Tjänster!$FW$12,Tjänster!GF$12,IF($RH17=Tjänster!$FW$13,Tjänster!GF$13,IF($RH17=Tjänster!$FW$14,Tjänster!GF$14,IF($RH17=Tjänster!$FW$15,Tjänster!GF$15,IF($RH17=Tjänster!$FW$16,Tjänster!GF$16,IF($RH17=Tjänster!$FW$17,Tjänster!GF$17,IF($RH17=Tjänster!$FW$18,Tjänster!GF$18,IF($RH17=Tjänster!$FW$19,Tjänster!GF$19,IF($RH17=Tjänster!$FW$20,Tjänster!GF$20,IF($RH17=Tjänster!$FW$21,Tjänster!GF$21,IF($RH17=Tjänster!$FW$22,Tjänster!GF$22,IF($RH17=Tjänster!$FW$23,Tjänster!GF$23,IF($RH17=Tjänster!$FW$24,Tjänster!GF$24,IF($RH17=Tjänster!$FW$25,Tjänster!GF$25,IF($RH17=Tjänster!$FW$26,Tjänster!GF$26,IF($RH17=Tjänster!$FW$27,Tjänster!GF$27,IF($RH17=Tjänster!$FW$28,Tjänster!GF$28,""))))))))))))))))))))))))))</f>
        <v/>
      </c>
      <c r="RR17" s="36" t="str">
        <f>IF($RH17=Tjänster!$FW$3,Tjänster!GG$3,IF($RH17=Tjänster!$FW$4,Tjänster!GG$4,IF($RH17=Tjänster!$FW$5,Tjänster!GG$5,IF($RH17=Tjänster!$FW$6,Tjänster!GG$6,IF($RH17=Tjänster!$FW$7,Tjänster!GG$7,IF($RH17=Tjänster!$FW$8,Tjänster!GG$8,IF($RH17=Tjänster!$FW$9,Tjänster!GG$9,IF($RH17=Tjänster!$FW$10,Tjänster!GG$10,IF($RH17=Tjänster!$FW$11,Tjänster!GG$11,IF($RH17=Tjänster!$FW$12,Tjänster!GG$12,IF($RH17=Tjänster!$FW$13,Tjänster!GG$13,IF($RH17=Tjänster!$FW$14,Tjänster!GG$14,IF($RH17=Tjänster!$FW$15,Tjänster!GG$15,IF($RH17=Tjänster!$FW$16,Tjänster!GG$16,IF($RH17=Tjänster!$FW$17,Tjänster!GG$17,IF($RH17=Tjänster!$FW$18,Tjänster!GG$18,IF($RH17=Tjänster!$FW$19,Tjänster!GG$19,IF($RH17=Tjänster!$FW$20,Tjänster!GG$20,IF($RH17=Tjänster!$FW$21,Tjänster!GG$21,IF($RH17=Tjänster!$FW$22,Tjänster!GG$22,IF($RH17=Tjänster!$FW$23,Tjänster!GG$23,IF($RH17=Tjänster!$FW$24,Tjänster!GG$24,IF($RH17=Tjänster!$FW$25,Tjänster!GG$25,IF($RH17=Tjänster!$FW$26,Tjänster!GG$26,IF($RH17=Tjänster!$FW$27,Tjänster!GG$27,IF($RH17=Tjänster!$FW$28,Tjänster!GG$28,""))))))))))))))))))))))))))</f>
        <v/>
      </c>
      <c r="RS17" s="36" t="str">
        <f>IF($RH17=Tjänster!$FW$3,Tjänster!GH$3,IF($RH17=Tjänster!$FW$4,Tjänster!GH$4,IF($RH17=Tjänster!$FW$5,Tjänster!GH$5,IF($RH17=Tjänster!$FW$6,Tjänster!GH$6,IF($RH17=Tjänster!$FW$7,Tjänster!GH$7,IF($RH17=Tjänster!$FW$8,Tjänster!GH$8,IF($RH17=Tjänster!$FW$9,Tjänster!GH$9,IF($RH17=Tjänster!$FW$10,Tjänster!GH$10,IF($RH17=Tjänster!$FW$11,Tjänster!GH$11,IF($RH17=Tjänster!$FW$12,Tjänster!GH$12,IF($RH17=Tjänster!$FW$13,Tjänster!GH$13,IF($RH17=Tjänster!$FW$14,Tjänster!GH$14,IF($RH17=Tjänster!$FW$15,Tjänster!GH$15,IF($RH17=Tjänster!$FW$16,Tjänster!GH$16,IF($RH17=Tjänster!$FW$17,Tjänster!GH$17,IF($RH17=Tjänster!$FW$18,Tjänster!GH$18,IF($RH17=Tjänster!$FW$19,Tjänster!GH$19,IF($RH17=Tjänster!$FW$20,Tjänster!GH$20,IF($RH17=Tjänster!$FW$21,Tjänster!GH$21,IF($RH17=Tjänster!$FW$22,Tjänster!GH$22,IF($RH17=Tjänster!$FW$23,Tjänster!GH$23,IF($RH17=Tjänster!$FW$24,Tjänster!GH$24,IF($RH17=Tjänster!$FW$25,Tjänster!GH$25,IF($RH17=Tjänster!$FW$26,Tjänster!GH$26,IF($RH17=Tjänster!$FW$27,Tjänster!GH$27,IF($RH17=Tjänster!$FW$28,Tjänster!GH$28,""))))))))))))))))))))))))))</f>
        <v/>
      </c>
      <c r="RT17" s="36" t="str">
        <f>IF($RH17=Tjänster!$FW$3,Tjänster!GI$3,IF($RH17=Tjänster!$FW$4,Tjänster!GI$4,IF($RH17=Tjänster!$FW$5,Tjänster!GI$5,IF($RH17=Tjänster!$FW$6,Tjänster!GI$6,IF($RH17=Tjänster!$FW$7,Tjänster!GI$7,IF($RH17=Tjänster!$FW$8,Tjänster!GI$8,IF($RH17=Tjänster!$FW$9,Tjänster!GI$9,IF($RH17=Tjänster!$FW$10,Tjänster!GI$10,IF($RH17=Tjänster!$FW$11,Tjänster!GI$11,IF($RH17=Tjänster!$FW$12,Tjänster!GI$12,IF($RH17=Tjänster!$FW$13,Tjänster!GI$13,IF($RH17=Tjänster!$FW$14,Tjänster!GI$14,IF($RH17=Tjänster!$FW$15,Tjänster!GI$15,IF($RH17=Tjänster!$FW$16,Tjänster!GI$16,IF($RH17=Tjänster!$FW$17,Tjänster!GI$17,IF($RH17=Tjänster!$FW$18,Tjänster!GI$18,IF($RH17=Tjänster!$FW$19,Tjänster!GI$19,IF($RH17=Tjänster!$FW$20,Tjänster!GI$20,IF($RH17=Tjänster!$FW$21,Tjänster!GI$21,IF($RH17=Tjänster!$FW$22,Tjänster!GI$22,IF($RH17=Tjänster!$FW$23,Tjänster!GI$23,IF($RH17=Tjänster!$FW$24,Tjänster!GI$24,IF($RH17=Tjänster!$FW$25,Tjänster!GI$25,IF($RH17=Tjänster!$FW$26,Tjänster!GI$26,IF($RH17=Tjänster!$FW$27,Tjänster!GI$27,IF($RH17=Tjänster!$FW$28,Tjänster!GI$28,""))))))))))))))))))))))))))</f>
        <v/>
      </c>
      <c r="RU17" s="36" t="str">
        <f>IF($RH17=Tjänster!$FW$3,Tjänster!GJ$3,IF($RH17=Tjänster!$FW$4,Tjänster!GJ$4,IF($RH17=Tjänster!$FW$5,Tjänster!GJ$5,IF($RH17=Tjänster!$FW$6,Tjänster!GJ$6,IF($RH17=Tjänster!$FW$7,Tjänster!GJ$7,IF($RH17=Tjänster!$FW$8,Tjänster!GJ$8,IF($RH17=Tjänster!$FW$9,Tjänster!GJ$9,IF($RH17=Tjänster!$FW$10,Tjänster!GJ$10,IF($RH17=Tjänster!$FW$11,Tjänster!GJ$11,IF($RH17=Tjänster!$FW$12,Tjänster!GJ$12,IF($RH17=Tjänster!$FW$13,Tjänster!GJ$13,IF($RH17=Tjänster!$FW$14,Tjänster!GJ$14,IF($RH17=Tjänster!$FW$15,Tjänster!GJ$15,IF($RH17=Tjänster!$FW$16,Tjänster!GJ$16,IF($RH17=Tjänster!$FW$17,Tjänster!GJ$17,IF($RH17=Tjänster!$FW$18,Tjänster!GJ$18,IF($RH17=Tjänster!$FW$19,Tjänster!GJ$19,IF($RH17=Tjänster!$FW$20,Tjänster!GJ$20,IF($RH17=Tjänster!$FW$21,Tjänster!GJ$21,IF($RH17=Tjänster!$FW$22,Tjänster!GJ$22,IF($RH17=Tjänster!$FW$23,Tjänster!GJ$23,IF($RH17=Tjänster!$FW$24,Tjänster!GJ$24,IF($RH17=Tjänster!$FW$25,Tjänster!GJ$25,IF($RH17=Tjänster!$FW$26,Tjänster!GJ$26,IF($RH17=Tjänster!$FW$27,Tjänster!GJ$27,IF($RH17=Tjänster!$FW$28,Tjänster!GJ$28,""))))))))))))))))))))))))))</f>
        <v/>
      </c>
      <c r="RV17" s="36" t="str">
        <f>IF($RH17=Tjänster!$FW$3,Tjänster!GK$3,IF($RH17=Tjänster!$FW$4,Tjänster!GK$4,IF($RH17=Tjänster!$FW$5,Tjänster!GK$5,IF($RH17=Tjänster!$FW$6,Tjänster!GK$6,IF($RH17=Tjänster!$FW$7,Tjänster!GK$7,IF($RH17=Tjänster!$FW$8,Tjänster!GK$8,IF($RH17=Tjänster!$FW$9,Tjänster!GK$9,IF($RH17=Tjänster!$FW$10,Tjänster!GK$10,IF($RH17=Tjänster!$FW$11,Tjänster!GK$11,IF($RH17=Tjänster!$FW$12,Tjänster!GK$12,IF($RH17=Tjänster!$FW$13,Tjänster!GK$13,IF($RH17=Tjänster!$FW$14,Tjänster!GK$14,IF($RH17=Tjänster!$FW$15,Tjänster!GK$15,IF($RH17=Tjänster!$FW$16,Tjänster!GK$16,IF($RH17=Tjänster!$FW$17,Tjänster!GK$17,IF($RH17=Tjänster!$FW$18,Tjänster!GK$18,IF($RH17=Tjänster!$FW$19,Tjänster!GK$19,IF($RH17=Tjänster!$FW$20,Tjänster!GK$20,IF($RH17=Tjänster!$FW$21,Tjänster!GK$21,IF($RH17=Tjänster!$FW$22,Tjänster!GK$22,IF($RH17=Tjänster!$FW$23,Tjänster!GK$23,IF($RH17=Tjänster!$FW$24,Tjänster!GK$24,IF($RH17=Tjänster!$FW$25,Tjänster!GK$25,IF($RH17=Tjänster!$FW$26,Tjänster!GK$26,IF($RH17=Tjänster!$FW$27,Tjänster!GK$27,IF($RH17=Tjänster!$FW$28,Tjänster!GK$28,""))))))))))))))))))))))))))</f>
        <v/>
      </c>
      <c r="RW17" s="36" t="str">
        <f>IF($RH17=Tjänster!$FW$3,Tjänster!GL$3,IF($RH17=Tjänster!$FW$4,Tjänster!GL$4,IF($RH17=Tjänster!$FW$5,Tjänster!GL$5,IF($RH17=Tjänster!$FW$6,Tjänster!GL$6,IF($RH17=Tjänster!$FW$7,Tjänster!GL$7,IF($RH17=Tjänster!$FW$8,Tjänster!GL$8,IF($RH17=Tjänster!$FW$9,Tjänster!GL$9,IF($RH17=Tjänster!$FW$10,Tjänster!GL$10,IF($RH17=Tjänster!$FW$11,Tjänster!GL$11,IF($RH17=Tjänster!$FW$12,Tjänster!GL$12,IF($RH17=Tjänster!$FW$13,Tjänster!GL$13,IF($RH17=Tjänster!$FW$14,Tjänster!GL$14,IF($RH17=Tjänster!$FW$15,Tjänster!GL$15,IF($RH17=Tjänster!$FW$16,Tjänster!GL$16,IF($RH17=Tjänster!$FW$17,Tjänster!GL$17,IF($RH17=Tjänster!$FW$18,Tjänster!GL$18,IF($RH17=Tjänster!$FW$19,Tjänster!GL$19,IF($RH17=Tjänster!$FW$20,Tjänster!GL$20,IF($RH17=Tjänster!$FW$21,Tjänster!GL$21,IF($RH17=Tjänster!$FW$22,Tjänster!GL$22,IF($RH17=Tjänster!$FW$23,Tjänster!GL$23,IF($RH17=Tjänster!$FW$24,Tjänster!GL$24,IF($RH17=Tjänster!$FW$25,Tjänster!GL$25,IF($RH17=Tjänster!$FW$26,Tjänster!GL$26,IF($RH17=Tjänster!$FW$27,Tjänster!GL$27,IF($RH17=Tjänster!$FW$28,Tjänster!GL$28,""))))))))))))))))))))))))))</f>
        <v/>
      </c>
      <c r="RX17" s="36" t="str">
        <f>IF($RH17=Tjänster!$FW$3,Tjänster!GM$3,IF($RH17=Tjänster!$FW$4,Tjänster!GM$4,IF($RH17=Tjänster!$FW$5,Tjänster!GM$5,IF($RH17=Tjänster!$FW$6,Tjänster!GM$6,IF($RH17=Tjänster!$FW$7,Tjänster!GM$7,IF($RH17=Tjänster!$FW$8,Tjänster!GM$8,IF($RH17=Tjänster!$FW$9,Tjänster!GM$9,IF($RH17=Tjänster!$FW$10,Tjänster!GM$10,IF($RH17=Tjänster!$FW$11,Tjänster!GM$11,IF($RH17=Tjänster!$FW$12,Tjänster!GM$12,IF($RH17=Tjänster!$FW$13,Tjänster!GM$13,IF($RH17=Tjänster!$FW$14,Tjänster!GM$14,IF($RH17=Tjänster!$FW$15,Tjänster!GM$15,IF($RH17=Tjänster!$FW$16,Tjänster!GM$16,IF($RH17=Tjänster!$FW$17,Tjänster!GM$17,IF($RH17=Tjänster!$FW$18,Tjänster!GM$18,IF($RH17=Tjänster!$FW$19,Tjänster!GM$19,IF($RH17=Tjänster!$FW$20,Tjänster!GM$20,IF($RH17=Tjänster!$FW$21,Tjänster!GM$21,IF($RH17=Tjänster!$FW$22,Tjänster!GM$22,IF($RH17=Tjänster!$FW$23,Tjänster!GM$23,IF($RH17=Tjänster!$FW$24,Tjänster!GM$24,IF($RH17=Tjänster!$FW$25,Tjänster!GM$25,IF($RH17=Tjänster!$FW$26,Tjänster!GM$26,IF($RH17=Tjänster!$FW$27,Tjänster!GM$27,IF($RH17=Tjänster!$FW$28,Tjänster!GM$28,""))))))))))))))))))))))))))</f>
        <v/>
      </c>
      <c r="RY17" s="36" t="str">
        <f>IF($RH17=Tjänster!$FW$3,Tjänster!GN$3,IF($RH17=Tjänster!$FW$4,Tjänster!GN$4,IF($RH17=Tjänster!$FW$5,Tjänster!GN$5,IF($RH17=Tjänster!$FW$6,Tjänster!GN$6,IF($RH17=Tjänster!$FW$7,Tjänster!GN$7,IF($RH17=Tjänster!$FW$8,Tjänster!GN$8,IF($RH17=Tjänster!$FW$9,Tjänster!GN$9,IF($RH17=Tjänster!$FW$10,Tjänster!GN$10,IF($RH17=Tjänster!$FW$11,Tjänster!GN$11,IF($RH17=Tjänster!$FW$12,Tjänster!GN$12,IF($RH17=Tjänster!$FW$13,Tjänster!GN$13,IF($RH17=Tjänster!$FW$14,Tjänster!GN$14,IF($RH17=Tjänster!$FW$15,Tjänster!GN$15,IF($RH17=Tjänster!$FW$16,Tjänster!GN$16,IF($RH17=Tjänster!$FW$17,Tjänster!GN$17,IF($RH17=Tjänster!$FW$18,Tjänster!GN$18,IF($RH17=Tjänster!$FW$19,Tjänster!GN$19,IF($RH17=Tjänster!$FW$20,Tjänster!GN$20,IF($RH17=Tjänster!$FW$21,Tjänster!GN$21,IF($RH17=Tjänster!$FW$22,Tjänster!GN$22,IF($RH17=Tjänster!$FW$23,Tjänster!GN$23,IF($RH17=Tjänster!$FW$24,Tjänster!GN$24,IF($RH17=Tjänster!$FW$25,Tjänster!GN$25,IF($RH17=Tjänster!$FW$26,Tjänster!GN$26,IF($RH17=Tjänster!$FW$27,Tjänster!GN$27,IF($RH17=Tjänster!$FW$28,Tjänster!GN$28,""))))))))))))))))))))))))))</f>
        <v/>
      </c>
      <c r="RZ17" s="36" t="str">
        <f>IF($RH17=Tjänster!$FW$3,Tjänster!GO$3,IF($RH17=Tjänster!$FW$4,Tjänster!GO$4,IF($RH17=Tjänster!$FW$5,Tjänster!GO$5,IF($RH17=Tjänster!$FW$6,Tjänster!GO$6,IF($RH17=Tjänster!$FW$7,Tjänster!GO$7,IF($RH17=Tjänster!$FW$8,Tjänster!GO$8,IF($RH17=Tjänster!$FW$9,Tjänster!GO$9,IF($RH17=Tjänster!$FW$10,Tjänster!GO$10,IF($RH17=Tjänster!$FW$11,Tjänster!GO$11,IF($RH17=Tjänster!$FW$12,Tjänster!GO$12,IF($RH17=Tjänster!$FW$13,Tjänster!GO$13,IF($RH17=Tjänster!$FW$14,Tjänster!GO$14,IF($RH17=Tjänster!$FW$15,Tjänster!GO$15,IF($RH17=Tjänster!$FW$16,Tjänster!GO$16,IF($RH17=Tjänster!$FW$17,Tjänster!GO$17,IF($RH17=Tjänster!$FW$18,Tjänster!GO$18,IF($RH17=Tjänster!$FW$19,Tjänster!GO$19,IF($RH17=Tjänster!$FW$20,Tjänster!GO$20,IF($RH17=Tjänster!$FW$21,Tjänster!GO$21,IF($RH17=Tjänster!$FW$22,Tjänster!GO$22,IF($RH17=Tjänster!$FW$23,Tjänster!GO$23,IF($RH17=Tjänster!$FW$24,Tjänster!GO$24,IF($RH17=Tjänster!$FW$25,Tjänster!GO$25,IF($RH17=Tjänster!$FW$26,Tjänster!GO$26,IF($RH17=Tjänster!$FW$27,Tjänster!GO$27,IF($RH17=Tjänster!$FW$28,Tjänster!GO$28,""))))))))))))))))))))))))))</f>
        <v/>
      </c>
      <c r="SA17" s="36" t="str">
        <f>IF($RH17=Tjänster!$FW$3,Tjänster!GP$3,IF($RH17=Tjänster!$FW$4,Tjänster!GP$4,IF($RH17=Tjänster!$FW$5,Tjänster!GP$5,IF($RH17=Tjänster!$FW$6,Tjänster!GP$6,IF($RH17=Tjänster!$FW$7,Tjänster!GP$7,IF($RH17=Tjänster!$FW$8,Tjänster!GP$8,IF($RH17=Tjänster!$FW$9,Tjänster!GP$9,IF($RH17=Tjänster!$FW$10,Tjänster!GP$10,IF($RH17=Tjänster!$FW$11,Tjänster!GP$11,IF($RH17=Tjänster!$FW$12,Tjänster!GP$12,IF($RH17=Tjänster!$FW$13,Tjänster!GP$13,IF($RH17=Tjänster!$FW$14,Tjänster!GP$14,IF($RH17=Tjänster!$FW$15,Tjänster!GP$15,IF($RH17=Tjänster!$FW$16,Tjänster!GP$16,IF($RH17=Tjänster!$FW$17,Tjänster!GP$17,IF($RH17=Tjänster!$FW$18,Tjänster!GP$18,IF($RH17=Tjänster!$FW$19,Tjänster!GP$19,IF($RH17=Tjänster!$FW$20,Tjänster!GP$20,IF($RH17=Tjänster!$FW$21,Tjänster!GP$21,IF($RH17=Tjänster!$FW$22,Tjänster!GP$22,IF($RH17=Tjänster!$FW$23,Tjänster!GP$23,IF($RH17=Tjänster!$FW$24,Tjänster!GP$24,IF($RH17=Tjänster!$FW$25,Tjänster!GP$25,IF($RH17=Tjänster!$FW$26,Tjänster!GP$26,IF($RH17=Tjänster!$FW$27,Tjänster!GP$27,IF($RH17=Tjänster!$FW$28,Tjänster!GP$28,""))))))))))))))))))))))))))</f>
        <v/>
      </c>
      <c r="SB17" s="36" t="str">
        <f>IF($RH17=Tjänster!$FW$3,Tjänster!GQ$3,IF($RH17=Tjänster!$FW$4,Tjänster!GQ$4,IF($RH17=Tjänster!$FW$5,Tjänster!GQ$5,IF($RH17=Tjänster!$FW$6,Tjänster!GQ$6,IF($RH17=Tjänster!$FW$7,Tjänster!GQ$7,IF($RH17=Tjänster!$FW$8,Tjänster!GQ$8,IF($RH17=Tjänster!$FW$9,Tjänster!GQ$9,IF($RH17=Tjänster!$FW$10,Tjänster!GQ$10,IF($RH17=Tjänster!$FW$11,Tjänster!GQ$11,IF($RH17=Tjänster!$FW$12,Tjänster!GQ$12,IF($RH17=Tjänster!$FW$13,Tjänster!GQ$13,IF($RH17=Tjänster!$FW$14,Tjänster!GQ$14,IF($RH17=Tjänster!$FW$15,Tjänster!GQ$15,IF($RH17=Tjänster!$FW$16,Tjänster!GQ$16,IF($RH17=Tjänster!$FW$17,Tjänster!GQ$17,IF($RH17=Tjänster!$FW$18,Tjänster!GQ$18,IF($RH17=Tjänster!$FW$19,Tjänster!GQ$19,IF($RH17=Tjänster!$FW$20,Tjänster!GQ$20,IF($RH17=Tjänster!$FW$21,Tjänster!GQ$21,IF($RH17=Tjänster!$FW$22,Tjänster!GQ$22,IF($RH17=Tjänster!$FW$23,Tjänster!GQ$23,IF($RH17=Tjänster!$FW$24,Tjänster!GQ$24,IF($RH17=Tjänster!$FW$25,Tjänster!GQ$25,IF($RH17=Tjänster!$FW$26,Tjänster!GQ$26,IF($RH17=Tjänster!$FW$27,Tjänster!GQ$27,IF($RH17=Tjänster!$FW$28,Tjänster!GQ$28,""))))))))))))))))))))))))))</f>
        <v/>
      </c>
      <c r="TE17" s="36" t="str">
        <f t="shared" si="8"/>
        <v/>
      </c>
      <c r="TF17" s="36" t="str">
        <f>IF($TE17=Tjänster!$GS$3,Tjänster!GT$3,IF($TE17=Tjänster!$GS$4,Tjänster!GT$4,IF($TE17=Tjänster!$GS$5,Tjänster!GT$5,IF($TE17=Tjänster!$GS$6,Tjänster!GT$6,IF($TE17=Tjänster!$GS$7,Tjänster!GT$7,IF($TE17=Tjänster!$GS$8,Tjänster!GT$8,IF($TE17=Tjänster!$GS$9,Tjänster!GT$9,IF($TE17=Tjänster!$GS$10,Tjänster!GT$10,IF($TE17=Tjänster!$GS$11,Tjänster!GT$11,IF($TE17=Tjänster!$GS$12,Tjänster!GT$12,IF($TE17=Tjänster!$GS$13,Tjänster!GT$13,IF($TE17=Tjänster!$GS$14,Tjänster!GT$14,IF($TE17=Tjänster!$GS$15,Tjänster!GT$15,IF($TE17=Tjänster!$GS$16,Tjänster!GT$16,IF($TE17=Tjänster!$GS$17,Tjänster!GT$17,IF($TE17=Tjänster!$GS$18,Tjänster!GT$18,IF($TE17=Tjänster!$GS$19,Tjänster!GT$19,IF($TE17=Tjänster!$GS$20,Tjänster!GT$20,IF($TE17=Tjänster!$GS$21,Tjänster!GT$21,IF($TE17=Tjänster!$GS$22,Tjänster!GT$22,IF($TE17=Tjänster!$GS$23,Tjänster!GT$23,IF($TE17=Tjänster!$GS$24,Tjänster!GT$24,IF($TE17=Tjänster!$GS$25,Tjänster!GT$25,IF($TE17=Tjänster!$GS$26,Tjänster!GT$26,IF($TE17=Tjänster!$GS$27,Tjänster!GT$27,IF($TE17=Tjänster!$GS$28,Tjänster!GT$28,""))))))))))))))))))))))))))</f>
        <v/>
      </c>
      <c r="TG17" s="36" t="str">
        <f>IF($TE17=Tjänster!$GS$3,Tjänster!GU$3,IF($TE17=Tjänster!$GS$4,Tjänster!GU$4,IF($TE17=Tjänster!$GS$5,Tjänster!GU$5,IF($TE17=Tjänster!$GS$6,Tjänster!GU$6,IF($TE17=Tjänster!$GS$7,Tjänster!GU$7,IF($TE17=Tjänster!$GS$8,Tjänster!GU$8,IF($TE17=Tjänster!$GS$9,Tjänster!GU$9,IF($TE17=Tjänster!$GS$10,Tjänster!GU$10,IF($TE17=Tjänster!$GS$11,Tjänster!GU$11,IF($TE17=Tjänster!$GS$12,Tjänster!GU$12,IF($TE17=Tjänster!$GS$13,Tjänster!GU$13,IF($TE17=Tjänster!$GS$14,Tjänster!GU$14,IF($TE17=Tjänster!$GS$15,Tjänster!GU$15,IF($TE17=Tjänster!$GS$16,Tjänster!GU$16,IF($TE17=Tjänster!$GS$17,Tjänster!GU$17,IF($TE17=Tjänster!$GS$18,Tjänster!GU$18,IF($TE17=Tjänster!$GS$19,Tjänster!GU$19,IF($TE17=Tjänster!$GS$20,Tjänster!GU$20,IF($TE17=Tjänster!$GS$21,Tjänster!GU$21,IF($TE17=Tjänster!$GS$22,Tjänster!GU$22,IF($TE17=Tjänster!$GS$23,Tjänster!GU$23,IF($TE17=Tjänster!$GS$24,Tjänster!GU$24,IF($TE17=Tjänster!$GS$25,Tjänster!GU$25,IF($TE17=Tjänster!$GS$26,Tjänster!GU$26,IF($TE17=Tjänster!$GS$27,Tjänster!GU$27,IF($TE17=Tjänster!$GS$28,Tjänster!GU$28,""))))))))))))))))))))))))))</f>
        <v/>
      </c>
      <c r="TH17" s="36" t="str">
        <f>IF($TE17=Tjänster!$GS$3,Tjänster!GV$3,IF($TE17=Tjänster!$GS$4,Tjänster!GV$4,IF($TE17=Tjänster!$GS$5,Tjänster!GV$5,IF($TE17=Tjänster!$GS$6,Tjänster!GV$6,IF($TE17=Tjänster!$GS$7,Tjänster!GV$7,IF($TE17=Tjänster!$GS$8,Tjänster!GV$8,IF($TE17=Tjänster!$GS$9,Tjänster!GV$9,IF($TE17=Tjänster!$GS$10,Tjänster!GV$10,IF($TE17=Tjänster!$GS$11,Tjänster!GV$11,IF($TE17=Tjänster!$GS$12,Tjänster!GV$12,IF($TE17=Tjänster!$GS$13,Tjänster!GV$13,IF($TE17=Tjänster!$GS$14,Tjänster!GV$14,IF($TE17=Tjänster!$GS$15,Tjänster!GV$15,IF($TE17=Tjänster!$GS$16,Tjänster!GV$16,IF($TE17=Tjänster!$GS$17,Tjänster!GV$17,IF($TE17=Tjänster!$GS$18,Tjänster!GV$18,IF($TE17=Tjänster!$GS$19,Tjänster!GV$19,IF($TE17=Tjänster!$GS$20,Tjänster!GV$20,IF($TE17=Tjänster!$GS$21,Tjänster!GV$21,IF($TE17=Tjänster!$GS$22,Tjänster!GV$22,IF($TE17=Tjänster!$GS$23,Tjänster!GV$23,IF($TE17=Tjänster!$GS$24,Tjänster!GV$24,IF($TE17=Tjänster!$GS$25,Tjänster!GV$25,IF($TE17=Tjänster!$GS$26,Tjänster!GV$26,IF($TE17=Tjänster!$GS$27,Tjänster!GV$27,IF($TE17=Tjänster!$GS$28,Tjänster!GV$28,""))))))))))))))))))))))))))</f>
        <v/>
      </c>
      <c r="TI17" s="36" t="str">
        <f>IF($TE17=Tjänster!$GS$3,Tjänster!GW$3,IF($TE17=Tjänster!$GS$4,Tjänster!GW$4,IF($TE17=Tjänster!$GS$5,Tjänster!GW$5,IF($TE17=Tjänster!$GS$6,Tjänster!GW$6,IF($TE17=Tjänster!$GS$7,Tjänster!GW$7,IF($TE17=Tjänster!$GS$8,Tjänster!GW$8,IF($TE17=Tjänster!$GS$9,Tjänster!GW$9,IF($TE17=Tjänster!$GS$10,Tjänster!GW$10,IF($TE17=Tjänster!$GS$11,Tjänster!GW$11,IF($TE17=Tjänster!$GS$12,Tjänster!GW$12,IF($TE17=Tjänster!$GS$13,Tjänster!GW$13,IF($TE17=Tjänster!$GS$14,Tjänster!GW$14,IF($TE17=Tjänster!$GS$15,Tjänster!GW$15,IF($TE17=Tjänster!$GS$16,Tjänster!GW$16,IF($TE17=Tjänster!$GS$17,Tjänster!GW$17,IF($TE17=Tjänster!$GS$18,Tjänster!GW$18,IF($TE17=Tjänster!$GS$19,Tjänster!GW$19,IF($TE17=Tjänster!$GS$20,Tjänster!GW$20,IF($TE17=Tjänster!$GS$21,Tjänster!GW$21,IF($TE17=Tjänster!$GS$22,Tjänster!GW$22,IF($TE17=Tjänster!$GS$23,Tjänster!GW$23,IF($TE17=Tjänster!$GS$24,Tjänster!GW$24,IF($TE17=Tjänster!$GS$25,Tjänster!GW$25,IF($TE17=Tjänster!$GS$26,Tjänster!GW$26,IF($TE17=Tjänster!$GS$27,Tjänster!GW$27,IF($TE17=Tjänster!$GS$28,Tjänster!GW$28,""))))))))))))))))))))))))))</f>
        <v/>
      </c>
      <c r="TJ17" s="36" t="str">
        <f>IF($TE17=Tjänster!$GS$3,Tjänster!GX$3,IF($TE17=Tjänster!$GS$4,Tjänster!GX$4,IF($TE17=Tjänster!$GS$5,Tjänster!GX$5,IF($TE17=Tjänster!$GS$6,Tjänster!GX$6,IF($TE17=Tjänster!$GS$7,Tjänster!GX$7,IF($TE17=Tjänster!$GS$8,Tjänster!GX$8,IF($TE17=Tjänster!$GS$9,Tjänster!GX$9,IF($TE17=Tjänster!$GS$10,Tjänster!GX$10,IF($TE17=Tjänster!$GS$11,Tjänster!GX$11,IF($TE17=Tjänster!$GS$12,Tjänster!GX$12,IF($TE17=Tjänster!$GS$13,Tjänster!GX$13,IF($TE17=Tjänster!$GS$14,Tjänster!GX$14,IF($TE17=Tjänster!$GS$15,Tjänster!GX$15,IF($TE17=Tjänster!$GS$16,Tjänster!GX$16,IF($TE17=Tjänster!$GS$17,Tjänster!GX$17,IF($TE17=Tjänster!$GS$18,Tjänster!GX$18,IF($TE17=Tjänster!$GS$19,Tjänster!GX$19,IF($TE17=Tjänster!$GS$20,Tjänster!GX$20,IF($TE17=Tjänster!$GS$21,Tjänster!GX$21,IF($TE17=Tjänster!$GS$22,Tjänster!GX$22,IF($TE17=Tjänster!$GS$23,Tjänster!GX$23,IF($TE17=Tjänster!$GS$24,Tjänster!GX$24,IF($TE17=Tjänster!$GS$25,Tjänster!GX$25,IF($TE17=Tjänster!$GS$26,Tjänster!GX$26,IF($TE17=Tjänster!$GS$27,Tjänster!GX$27,IF($TE17=Tjänster!$GS$28,Tjänster!GX$28,""))))))))))))))))))))))))))</f>
        <v/>
      </c>
      <c r="TK17" s="36" t="str">
        <f>IF($TE17=Tjänster!$GS$3,Tjänster!GY$3,IF($TE17=Tjänster!$GS$4,Tjänster!GY$4,IF($TE17=Tjänster!$GS$5,Tjänster!GY$5,IF($TE17=Tjänster!$GS$6,Tjänster!GY$6,IF($TE17=Tjänster!$GS$7,Tjänster!GY$7,IF($TE17=Tjänster!$GS$8,Tjänster!GY$8,IF($TE17=Tjänster!$GS$9,Tjänster!GY$9,IF($TE17=Tjänster!$GS$10,Tjänster!GY$10,IF($TE17=Tjänster!$GS$11,Tjänster!GY$11,IF($TE17=Tjänster!$GS$12,Tjänster!GY$12,IF($TE17=Tjänster!$GS$13,Tjänster!GY$13,IF($TE17=Tjänster!$GS$14,Tjänster!GY$14,IF($TE17=Tjänster!$GS$15,Tjänster!GY$15,IF($TE17=Tjänster!$GS$16,Tjänster!GY$16,IF($TE17=Tjänster!$GS$17,Tjänster!GY$17,IF($TE17=Tjänster!$GS$18,Tjänster!GY$18,IF($TE17=Tjänster!$GS$19,Tjänster!GY$19,IF($TE17=Tjänster!$GS$20,Tjänster!GY$20,IF($TE17=Tjänster!$GS$21,Tjänster!GY$21,IF($TE17=Tjänster!$GS$22,Tjänster!GY$22,IF($TE17=Tjänster!$GS$23,Tjänster!GY$23,IF($TE17=Tjänster!$GS$24,Tjänster!GY$24,IF($TE17=Tjänster!$GS$25,Tjänster!GY$25,IF($TE17=Tjänster!$GS$26,Tjänster!GY$26,IF($TE17=Tjänster!$GS$27,Tjänster!GY$27,IF($TE17=Tjänster!$GS$28,Tjänster!GY$28,""))))))))))))))))))))))))))</f>
        <v/>
      </c>
      <c r="TL17" s="36" t="str">
        <f>IF($TE17=Tjänster!$GS$3,Tjänster!GZ$3,IF($TE17=Tjänster!$GS$4,Tjänster!GZ$4,IF($TE17=Tjänster!$GS$5,Tjänster!GZ$5,IF($TE17=Tjänster!$GS$6,Tjänster!GZ$6,IF($TE17=Tjänster!$GS$7,Tjänster!GZ$7,IF($TE17=Tjänster!$GS$8,Tjänster!GZ$8,IF($TE17=Tjänster!$GS$9,Tjänster!GZ$9,IF($TE17=Tjänster!$GS$10,Tjänster!GZ$10,IF($TE17=Tjänster!$GS$11,Tjänster!GZ$11,IF($TE17=Tjänster!$GS$12,Tjänster!GZ$12,IF($TE17=Tjänster!$GS$13,Tjänster!GZ$13,IF($TE17=Tjänster!$GS$14,Tjänster!GZ$14,IF($TE17=Tjänster!$GS$15,Tjänster!GZ$15,IF($TE17=Tjänster!$GS$16,Tjänster!GZ$16,IF($TE17=Tjänster!$GS$17,Tjänster!GZ$17,IF($TE17=Tjänster!$GS$18,Tjänster!GZ$18,IF($TE17=Tjänster!$GS$19,Tjänster!GZ$19,IF($TE17=Tjänster!$GS$20,Tjänster!GZ$20,IF($TE17=Tjänster!$GS$21,Tjänster!GZ$21,IF($TE17=Tjänster!$GS$22,Tjänster!GZ$22,IF($TE17=Tjänster!$GS$23,Tjänster!GZ$23,IF($TE17=Tjänster!$GS$24,Tjänster!GZ$24,IF($TE17=Tjänster!$GS$25,Tjänster!GZ$25,IF($TE17=Tjänster!$GS$26,Tjänster!GZ$26,IF($TE17=Tjänster!$GS$27,Tjänster!GZ$27,IF($TE17=Tjänster!$GS$28,Tjänster!GZ$28,""))))))))))))))))))))))))))</f>
        <v/>
      </c>
      <c r="TM17" s="36" t="str">
        <f>IF($TE17=Tjänster!$GS$3,Tjänster!HA$3,IF($TE17=Tjänster!$GS$4,Tjänster!HA$4,IF($TE17=Tjänster!$GS$5,Tjänster!HA$5,IF($TE17=Tjänster!$GS$6,Tjänster!HA$6,IF($TE17=Tjänster!$GS$7,Tjänster!HA$7,IF($TE17=Tjänster!$GS$8,Tjänster!HA$8,IF($TE17=Tjänster!$GS$9,Tjänster!HA$9,IF($TE17=Tjänster!$GS$10,Tjänster!HA$10,IF($TE17=Tjänster!$GS$11,Tjänster!HA$11,IF($TE17=Tjänster!$GS$12,Tjänster!HA$12,IF($TE17=Tjänster!$GS$13,Tjänster!HA$13,IF($TE17=Tjänster!$GS$14,Tjänster!HA$14,IF($TE17=Tjänster!$GS$15,Tjänster!HA$15,IF($TE17=Tjänster!$GS$16,Tjänster!HA$16,IF($TE17=Tjänster!$GS$17,Tjänster!HA$17,IF($TE17=Tjänster!$GS$18,Tjänster!HA$18,IF($TE17=Tjänster!$GS$19,Tjänster!HA$19,IF($TE17=Tjänster!$GS$20,Tjänster!HA$20,IF($TE17=Tjänster!$GS$21,Tjänster!HA$21,IF($TE17=Tjänster!$GS$22,Tjänster!HA$22,IF($TE17=Tjänster!$GS$23,Tjänster!HA$23,IF($TE17=Tjänster!$GS$24,Tjänster!HA$24,IF($TE17=Tjänster!$GS$25,Tjänster!HA$25,IF($TE17=Tjänster!$GS$26,Tjänster!HA$26,IF($TE17=Tjänster!$GS$27,Tjänster!HA$27,IF($TE17=Tjänster!$GS$28,Tjänster!HA$28,""))))))))))))))))))))))))))</f>
        <v/>
      </c>
      <c r="TN17" s="36" t="str">
        <f>IF($TE17=Tjänster!$GS$3,Tjänster!HB$3,IF($TE17=Tjänster!$GS$4,Tjänster!HB$4,IF($TE17=Tjänster!$GS$5,Tjänster!HB$5,IF($TE17=Tjänster!$GS$6,Tjänster!HB$6,IF($TE17=Tjänster!$GS$7,Tjänster!HB$7,IF($TE17=Tjänster!$GS$8,Tjänster!HB$8,IF($TE17=Tjänster!$GS$9,Tjänster!HB$9,IF($TE17=Tjänster!$GS$10,Tjänster!HB$10,IF($TE17=Tjänster!$GS$11,Tjänster!HB$11,IF($TE17=Tjänster!$GS$12,Tjänster!HB$12,IF($TE17=Tjänster!$GS$13,Tjänster!HB$13,IF($TE17=Tjänster!$GS$14,Tjänster!HB$14,IF($TE17=Tjänster!$GS$15,Tjänster!HB$15,IF($TE17=Tjänster!$GS$16,Tjänster!HB$16,IF($TE17=Tjänster!$GS$17,Tjänster!HB$17,IF($TE17=Tjänster!$GS$18,Tjänster!HB$18,IF($TE17=Tjänster!$GS$19,Tjänster!HB$19,IF($TE17=Tjänster!$GS$20,Tjänster!HB$20,IF($TE17=Tjänster!$GS$21,Tjänster!HB$21,IF($TE17=Tjänster!$GS$22,Tjänster!HB$22,IF($TE17=Tjänster!$GS$23,Tjänster!HB$23,IF($TE17=Tjänster!$GS$24,Tjänster!HB$24,IF($TE17=Tjänster!$GS$25,Tjänster!HB$25,IF($TE17=Tjänster!$GS$26,Tjänster!HB$26,IF($TE17=Tjänster!$GS$27,Tjänster!HB$27,IF($TE17=Tjänster!$GS$28,Tjänster!HB$28,""))))))))))))))))))))))))))</f>
        <v/>
      </c>
      <c r="TO17" s="36" t="str">
        <f>IF($TE17=Tjänster!$GS$3,Tjänster!HC$3,IF($TE17=Tjänster!$GS$4,Tjänster!HC$4,IF($TE17=Tjänster!$GS$5,Tjänster!HC$5,IF($TE17=Tjänster!$GS$6,Tjänster!HC$6,IF($TE17=Tjänster!$GS$7,Tjänster!HC$7,IF($TE17=Tjänster!$GS$8,Tjänster!HC$8,IF($TE17=Tjänster!$GS$9,Tjänster!HC$9,IF($TE17=Tjänster!$GS$10,Tjänster!HC$10,IF($TE17=Tjänster!$GS$11,Tjänster!HC$11,IF($TE17=Tjänster!$GS$12,Tjänster!HC$12,IF($TE17=Tjänster!$GS$13,Tjänster!HC$13,IF($TE17=Tjänster!$GS$14,Tjänster!HC$14,IF($TE17=Tjänster!$GS$15,Tjänster!HC$15,IF($TE17=Tjänster!$GS$16,Tjänster!HC$16,IF($TE17=Tjänster!$GS$17,Tjänster!HC$17,IF($TE17=Tjänster!$GS$18,Tjänster!HC$18,IF($TE17=Tjänster!$GS$19,Tjänster!HC$19,IF($TE17=Tjänster!$GS$20,Tjänster!HC$20,IF($TE17=Tjänster!$GS$21,Tjänster!HC$21,IF($TE17=Tjänster!$GS$22,Tjänster!HC$22,IF($TE17=Tjänster!$GS$23,Tjänster!HC$23,IF($TE17=Tjänster!$GS$24,Tjänster!HC$24,IF($TE17=Tjänster!$GS$25,Tjänster!HC$25,IF($TE17=Tjänster!$GS$26,Tjänster!HC$26,IF($TE17=Tjänster!$GS$27,Tjänster!HC$27,IF($TE17=Tjänster!$GS$28,Tjänster!HC$28,""))))))))))))))))))))))))))</f>
        <v/>
      </c>
      <c r="TP17" s="36" t="str">
        <f>IF($TE17=Tjänster!$GS$3,Tjänster!HD$3,IF($TE17=Tjänster!$GS$4,Tjänster!HD$4,IF($TE17=Tjänster!$GS$5,Tjänster!HD$5,IF($TE17=Tjänster!$GS$6,Tjänster!HD$6,IF($TE17=Tjänster!$GS$7,Tjänster!HD$7,IF($TE17=Tjänster!$GS$8,Tjänster!HD$8,IF($TE17=Tjänster!$GS$9,Tjänster!HD$9,IF($TE17=Tjänster!$GS$10,Tjänster!HD$10,IF($TE17=Tjänster!$GS$11,Tjänster!HD$11,IF($TE17=Tjänster!$GS$12,Tjänster!HD$12,IF($TE17=Tjänster!$GS$13,Tjänster!HD$13,IF($TE17=Tjänster!$GS$14,Tjänster!HD$14,IF($TE17=Tjänster!$GS$15,Tjänster!HD$15,IF($TE17=Tjänster!$GS$16,Tjänster!HD$16,IF($TE17=Tjänster!$GS$17,Tjänster!HD$17,IF($TE17=Tjänster!$GS$18,Tjänster!HD$18,IF($TE17=Tjänster!$GS$19,Tjänster!HD$19,IF($TE17=Tjänster!$GS$20,Tjänster!HD$20,IF($TE17=Tjänster!$GS$21,Tjänster!HD$21,IF($TE17=Tjänster!$GS$22,Tjänster!HD$22,IF($TE17=Tjänster!$GS$23,Tjänster!HD$23,IF($TE17=Tjänster!$GS$24,Tjänster!HD$24,IF($TE17=Tjänster!$GS$25,Tjänster!HD$25,IF($TE17=Tjänster!$GS$26,Tjänster!HD$26,IF($TE17=Tjänster!$GS$27,Tjänster!HD$27,IF($TE17=Tjänster!$GS$28,Tjänster!HD$28,""))))))))))))))))))))))))))</f>
        <v/>
      </c>
      <c r="TQ17" s="36" t="str">
        <f>IF($TE17=Tjänster!$GS$3,Tjänster!HE$3,IF($TE17=Tjänster!$GS$4,Tjänster!HE$4,IF($TE17=Tjänster!$GS$5,Tjänster!HE$5,IF($TE17=Tjänster!$GS$6,Tjänster!HE$6,IF($TE17=Tjänster!$GS$7,Tjänster!HE$7,IF($TE17=Tjänster!$GS$8,Tjänster!HE$8,IF($TE17=Tjänster!$GS$9,Tjänster!HE$9,IF($TE17=Tjänster!$GS$10,Tjänster!HE$10,IF($TE17=Tjänster!$GS$11,Tjänster!HE$11,IF($TE17=Tjänster!$GS$12,Tjänster!HE$12,IF($TE17=Tjänster!$GS$13,Tjänster!HE$13,IF($TE17=Tjänster!$GS$14,Tjänster!HE$14,IF($TE17=Tjänster!$GS$15,Tjänster!HE$15,IF($TE17=Tjänster!$GS$16,Tjänster!HE$16,IF($TE17=Tjänster!$GS$17,Tjänster!HE$17,IF($TE17=Tjänster!$GS$18,Tjänster!HE$18,IF($TE17=Tjänster!$GS$19,Tjänster!HE$19,IF($TE17=Tjänster!$GS$20,Tjänster!HE$20,IF($TE17=Tjänster!$GS$21,Tjänster!HE$21,IF($TE17=Tjänster!$GS$22,Tjänster!HE$22,IF($TE17=Tjänster!$GS$23,Tjänster!HE$23,IF($TE17=Tjänster!$GS$24,Tjänster!HE$24,IF($TE17=Tjänster!$GS$25,Tjänster!HE$25,IF($TE17=Tjänster!$GS$26,Tjänster!HE$26,IF($TE17=Tjänster!$GS$27,Tjänster!HE$27,IF($TE17=Tjänster!$GS$28,Tjänster!HE$28,""))))))))))))))))))))))))))</f>
        <v/>
      </c>
      <c r="TR17" s="36" t="str">
        <f>IF($TE17=Tjänster!$GS$3,Tjänster!HF$3,IF($TE17=Tjänster!$GS$4,Tjänster!HF$4,IF($TE17=Tjänster!$GS$5,Tjänster!HF$5,IF($TE17=Tjänster!$GS$6,Tjänster!HF$6,IF($TE17=Tjänster!$GS$7,Tjänster!HF$7,IF($TE17=Tjänster!$GS$8,Tjänster!HF$8,IF($TE17=Tjänster!$GS$9,Tjänster!HF$9,IF($TE17=Tjänster!$GS$10,Tjänster!HF$10,IF($TE17=Tjänster!$GS$11,Tjänster!HF$11,IF($TE17=Tjänster!$GS$12,Tjänster!HF$12,IF($TE17=Tjänster!$GS$13,Tjänster!HF$13,IF($TE17=Tjänster!$GS$14,Tjänster!HF$14,IF($TE17=Tjänster!$GS$15,Tjänster!HF$15,IF($TE17=Tjänster!$GS$16,Tjänster!HF$16,IF($TE17=Tjänster!$GS$17,Tjänster!HF$17,IF($TE17=Tjänster!$GS$18,Tjänster!HF$18,IF($TE17=Tjänster!$GS$19,Tjänster!HF$19,IF($TE17=Tjänster!$GS$20,Tjänster!HF$20,IF($TE17=Tjänster!$GS$21,Tjänster!HF$21,IF($TE17=Tjänster!$GS$22,Tjänster!HF$22,IF($TE17=Tjänster!$GS$23,Tjänster!HF$23,IF($TE17=Tjänster!$GS$24,Tjänster!HF$24,IF($TE17=Tjänster!$GS$25,Tjänster!HF$25,IF($TE17=Tjänster!$GS$26,Tjänster!HF$26,IF($TE17=Tjänster!$GS$27,Tjänster!HF$27,IF($TE17=Tjänster!$GS$28,Tjänster!HF$28,""))))))))))))))))))))))))))</f>
        <v/>
      </c>
      <c r="TS17" s="36" t="str">
        <f>IF($TE17=Tjänster!$GS$3,Tjänster!HG$3,IF($TE17=Tjänster!$GS$4,Tjänster!HG$4,IF($TE17=Tjänster!$GS$5,Tjänster!HG$5,IF($TE17=Tjänster!$GS$6,Tjänster!HG$6,IF($TE17=Tjänster!$GS$7,Tjänster!HG$7,IF($TE17=Tjänster!$GS$8,Tjänster!HG$8,IF($TE17=Tjänster!$GS$9,Tjänster!HG$9,IF($TE17=Tjänster!$GS$10,Tjänster!HG$10,IF($TE17=Tjänster!$GS$11,Tjänster!HG$11,IF($TE17=Tjänster!$GS$12,Tjänster!HG$12,IF($TE17=Tjänster!$GS$13,Tjänster!HG$13,IF($TE17=Tjänster!$GS$14,Tjänster!HG$14,IF($TE17=Tjänster!$GS$15,Tjänster!HG$15,IF($TE17=Tjänster!$GS$16,Tjänster!HG$16,IF($TE17=Tjänster!$GS$17,Tjänster!HG$17,IF($TE17=Tjänster!$GS$18,Tjänster!HG$18,IF($TE17=Tjänster!$GS$19,Tjänster!HG$19,IF($TE17=Tjänster!$GS$20,Tjänster!HG$20,IF($TE17=Tjänster!$GS$21,Tjänster!HG$21,IF($TE17=Tjänster!$GS$22,Tjänster!HG$22,IF($TE17=Tjänster!$GS$23,Tjänster!HG$23,IF($TE17=Tjänster!$GS$24,Tjänster!HG$24,IF($TE17=Tjänster!$GS$25,Tjänster!HG$25,IF($TE17=Tjänster!$GS$26,Tjänster!HG$26,IF($TE17=Tjänster!$GS$27,Tjänster!HG$27,IF($TE17=Tjänster!$GS$28,Tjänster!HG$28,""))))))))))))))))))))))))))</f>
        <v/>
      </c>
      <c r="TT17" s="36" t="str">
        <f>IF($TE17=Tjänster!$GS$3,Tjänster!HH$3,IF($TE17=Tjänster!$GS$4,Tjänster!HH$4,IF($TE17=Tjänster!$GS$5,Tjänster!HH$5,IF($TE17=Tjänster!$GS$6,Tjänster!HH$6,IF($TE17=Tjänster!$GS$7,Tjänster!HH$7,IF($TE17=Tjänster!$GS$8,Tjänster!HH$8,IF($TE17=Tjänster!$GS$9,Tjänster!HH$9,IF($TE17=Tjänster!$GS$10,Tjänster!HH$10,IF($TE17=Tjänster!$GS$11,Tjänster!HH$11,IF($TE17=Tjänster!$GS$12,Tjänster!HH$12,IF($TE17=Tjänster!$GS$13,Tjänster!HH$13,IF($TE17=Tjänster!$GS$14,Tjänster!HH$14,IF($TE17=Tjänster!$GS$15,Tjänster!HH$15,IF($TE17=Tjänster!$GS$16,Tjänster!HH$16,IF($TE17=Tjänster!$GS$17,Tjänster!HH$17,IF($TE17=Tjänster!$GS$18,Tjänster!HH$18,IF($TE17=Tjänster!$GS$19,Tjänster!HH$19,IF($TE17=Tjänster!$GS$20,Tjänster!HH$20,IF($TE17=Tjänster!$GS$21,Tjänster!HH$21,IF($TE17=Tjänster!$GS$22,Tjänster!HH$22,IF($TE17=Tjänster!$GS$23,Tjänster!HH$23,IF($TE17=Tjänster!$GS$24,Tjänster!HH$24,IF($TE17=Tjänster!$GS$25,Tjänster!HH$25,IF($TE17=Tjänster!$GS$26,Tjänster!HH$26,IF($TE17=Tjänster!$GS$27,Tjänster!HH$27,IF($TE17=Tjänster!$GS$28,Tjänster!HH$28,""))))))))))))))))))))))))))</f>
        <v/>
      </c>
      <c r="TU17" s="36" t="str">
        <f>IF($TE17=Tjänster!$GS$3,Tjänster!HI$3,IF($TE17=Tjänster!$GS$4,Tjänster!HI$4,IF($TE17=Tjänster!$GS$5,Tjänster!HI$5,IF($TE17=Tjänster!$GS$6,Tjänster!HI$6,IF($TE17=Tjänster!$GS$7,Tjänster!HI$7,IF($TE17=Tjänster!$GS$8,Tjänster!HI$8,IF($TE17=Tjänster!$GS$9,Tjänster!HI$9,IF($TE17=Tjänster!$GS$10,Tjänster!HI$10,IF($TE17=Tjänster!$GS$11,Tjänster!HI$11,IF($TE17=Tjänster!$GS$12,Tjänster!HI$12,IF($TE17=Tjänster!$GS$13,Tjänster!HI$13,IF($TE17=Tjänster!$GS$14,Tjänster!HI$14,IF($TE17=Tjänster!$GS$15,Tjänster!HI$15,IF($TE17=Tjänster!$GS$16,Tjänster!HI$16,IF($TE17=Tjänster!$GS$17,Tjänster!HI$17,IF($TE17=Tjänster!$GS$18,Tjänster!HI$18,IF($TE17=Tjänster!$GS$19,Tjänster!HI$19,IF($TE17=Tjänster!$GS$20,Tjänster!HI$20,IF($TE17=Tjänster!$GS$21,Tjänster!HI$21,IF($TE17=Tjänster!$GS$22,Tjänster!HI$22,IF($TE17=Tjänster!$GS$23,Tjänster!HI$23,IF($TE17=Tjänster!$GS$24,Tjänster!HI$24,IF($TE17=Tjänster!$GS$25,Tjänster!HI$25,IF($TE17=Tjänster!$GS$26,Tjänster!HI$26,IF($TE17=Tjänster!$GS$27,Tjänster!HI$27,IF($TE17=Tjänster!$GS$28,Tjänster!HI$28,""))))))))))))))))))))))))))</f>
        <v/>
      </c>
      <c r="TV17" s="36" t="str">
        <f>IF($TE17=Tjänster!$GS$3,Tjänster!HJ$3,IF($TE17=Tjänster!$GS$4,Tjänster!HJ$4,IF($TE17=Tjänster!$GS$5,Tjänster!HJ$5,IF($TE17=Tjänster!$GS$6,Tjänster!HJ$6,IF($TE17=Tjänster!$GS$7,Tjänster!HJ$7,IF($TE17=Tjänster!$GS$8,Tjänster!HJ$8,IF($TE17=Tjänster!$GS$9,Tjänster!HJ$9,IF($TE17=Tjänster!$GS$10,Tjänster!HJ$10,IF($TE17=Tjänster!$GS$11,Tjänster!HJ$11,IF($TE17=Tjänster!$GS$12,Tjänster!HJ$12,IF($TE17=Tjänster!$GS$13,Tjänster!HJ$13,IF($TE17=Tjänster!$GS$14,Tjänster!HJ$14,IF($TE17=Tjänster!$GS$15,Tjänster!HJ$15,IF($TE17=Tjänster!$GS$16,Tjänster!HJ$16,IF($TE17=Tjänster!$GS$17,Tjänster!HJ$17,IF($TE17=Tjänster!$GS$18,Tjänster!HJ$18,IF($TE17=Tjänster!$GS$19,Tjänster!HJ$19,IF($TE17=Tjänster!$GS$20,Tjänster!HJ$20,IF($TE17=Tjänster!$GS$21,Tjänster!HJ$21,IF($TE17=Tjänster!$GS$22,Tjänster!HJ$22,IF($TE17=Tjänster!$GS$23,Tjänster!HJ$23,IF($TE17=Tjänster!$GS$24,Tjänster!HJ$24,IF($TE17=Tjänster!$GS$25,Tjänster!HJ$25,IF($TE17=Tjänster!$GS$26,Tjänster!HJ$26,IF($TE17=Tjänster!$GS$27,Tjänster!HJ$27,IF($TE17=Tjänster!$GS$28,Tjänster!HJ$28,""))))))))))))))))))))))))))</f>
        <v/>
      </c>
      <c r="TW17" s="36" t="str">
        <f>IF($TE17=Tjänster!$GS$3,Tjänster!HK$3,IF($TE17=Tjänster!$GS$4,Tjänster!HK$4,IF($TE17=Tjänster!$GS$5,Tjänster!HK$5,IF($TE17=Tjänster!$GS$6,Tjänster!HK$6,IF($TE17=Tjänster!$GS$7,Tjänster!HK$7,IF($TE17=Tjänster!$GS$8,Tjänster!HK$8,IF($TE17=Tjänster!$GS$9,Tjänster!HK$9,IF($TE17=Tjänster!$GS$10,Tjänster!HK$10,IF($TE17=Tjänster!$GS$11,Tjänster!HK$11,IF($TE17=Tjänster!$GS$12,Tjänster!HK$12,IF($TE17=Tjänster!$GS$13,Tjänster!HK$13,IF($TE17=Tjänster!$GS$14,Tjänster!HK$14,IF($TE17=Tjänster!$GS$15,Tjänster!HK$15,IF($TE17=Tjänster!$GS$16,Tjänster!HK$16,IF($TE17=Tjänster!$GS$17,Tjänster!HK$17,IF($TE17=Tjänster!$GS$18,Tjänster!HK$18,IF($TE17=Tjänster!$GS$19,Tjänster!HK$19,IF($TE17=Tjänster!$GS$20,Tjänster!HK$20,IF($TE17=Tjänster!$GS$21,Tjänster!HK$21,IF($TE17=Tjänster!$GS$22,Tjänster!HK$22,IF($TE17=Tjänster!$GS$23,Tjänster!HK$23,IF($TE17=Tjänster!$GS$24,Tjänster!HK$24,IF($TE17=Tjänster!$GS$25,Tjänster!HK$25,IF($TE17=Tjänster!$GS$26,Tjänster!HK$26,IF($TE17=Tjänster!$GS$27,Tjänster!HK$27,IF($TE17=Tjänster!$GS$28,Tjänster!HK$28,""))))))))))))))))))))))))))</f>
        <v/>
      </c>
      <c r="TX17" s="36" t="str">
        <f>IF($TE17=Tjänster!$GS$3,Tjänster!HL$3,IF($TE17=Tjänster!$GS$4,Tjänster!HL$4,IF($TE17=Tjänster!$GS$5,Tjänster!HL$5,IF($TE17=Tjänster!$GS$6,Tjänster!HL$6,IF($TE17=Tjänster!$GS$7,Tjänster!HL$7,IF($TE17=Tjänster!$GS$8,Tjänster!HL$8,IF($TE17=Tjänster!$GS$9,Tjänster!HL$9,IF($TE17=Tjänster!$GS$10,Tjänster!HL$10,IF($TE17=Tjänster!$GS$11,Tjänster!HL$11,IF($TE17=Tjänster!$GS$12,Tjänster!HL$12,IF($TE17=Tjänster!$GS$13,Tjänster!HL$13,IF($TE17=Tjänster!$GS$14,Tjänster!HL$14,IF($TE17=Tjänster!$GS$15,Tjänster!HL$15,IF($TE17=Tjänster!$GS$16,Tjänster!HL$16,IF($TE17=Tjänster!$GS$17,Tjänster!HL$17,IF($TE17=Tjänster!$GS$18,Tjänster!HL$18,IF($TE17=Tjänster!$GS$19,Tjänster!HL$19,IF($TE17=Tjänster!$GS$20,Tjänster!HL$20,IF($TE17=Tjänster!$GS$21,Tjänster!HL$21,IF($TE17=Tjänster!$GS$22,Tjänster!HL$22,IF($TE17=Tjänster!$GS$23,Tjänster!HL$23,IF($TE17=Tjänster!$GS$24,Tjänster!HL$24,IF($TE17=Tjänster!$GS$25,Tjänster!HL$25,IF($TE17=Tjänster!$GS$26,Tjänster!HL$26,IF($TE17=Tjänster!$GS$27,Tjänster!HL$27,IF($TE17=Tjänster!$GS$28,Tjänster!HL$28,""))))))))))))))))))))))))))</f>
        <v/>
      </c>
      <c r="TY17" s="36" t="str">
        <f>IF($TE17=Tjänster!$GS$3,Tjänster!HM$3,IF($TE17=Tjänster!$GS$4,Tjänster!HM$4,IF($TE17=Tjänster!$GS$5,Tjänster!HM$5,IF($TE17=Tjänster!$GS$6,Tjänster!HM$6,IF($TE17=Tjänster!$GS$7,Tjänster!HM$7,IF($TE17=Tjänster!$GS$8,Tjänster!HM$8,IF($TE17=Tjänster!$GS$9,Tjänster!HM$9,IF($TE17=Tjänster!$GS$10,Tjänster!HM$10,IF($TE17=Tjänster!$GS$11,Tjänster!HM$11,IF($TE17=Tjänster!$GS$12,Tjänster!HM$12,IF($TE17=Tjänster!$GS$13,Tjänster!HM$13,IF($TE17=Tjänster!$GS$14,Tjänster!HM$14,IF($TE17=Tjänster!$GS$15,Tjänster!HM$15,IF($TE17=Tjänster!$GS$16,Tjänster!HM$16,IF($TE17=Tjänster!$GS$17,Tjänster!HM$17,IF($TE17=Tjänster!$GS$18,Tjänster!HM$18,IF($TE17=Tjänster!$GS$19,Tjänster!HM$19,IF($TE17=Tjänster!$GS$20,Tjänster!HM$20,IF($TE17=Tjänster!$GS$21,Tjänster!HM$21,IF($TE17=Tjänster!$GS$22,Tjänster!HM$22,IF($TE17=Tjänster!$GS$23,Tjänster!HM$23,IF($TE17=Tjänster!$GS$24,Tjänster!HM$24,IF($TE17=Tjänster!$GS$25,Tjänster!HM$25,IF($TE17=Tjänster!$GS$26,Tjänster!HM$26,IF($TE17=Tjänster!$GS$27,Tjänster!HM$27,IF($TE17=Tjänster!$GS$28,Tjänster!HM$28,""))))))))))))))))))))))))))</f>
        <v/>
      </c>
      <c r="VB17" s="36" t="str">
        <f t="shared" si="9"/>
        <v/>
      </c>
      <c r="VC17" s="36" t="str">
        <f>IF($VB17=Tjänster!$HO$3,Tjänster!HP$3,IF($VB17=Tjänster!$HO$4,Tjänster!HP$4,IF($VB17=Tjänster!$HO$5,Tjänster!HP$5,IF($VB17=Tjänster!$HO$6,Tjänster!HP$6,IF($VB17=Tjänster!$HO$7,Tjänster!HP$7,IF($VB17=Tjänster!$HO$8,Tjänster!HP$8,IF($VB17=Tjänster!$HO$9,Tjänster!HP$9,IF($VB17=Tjänster!$HO$10,Tjänster!HP$10,IF($VB17=Tjänster!$HO$11,Tjänster!HP$11,IF($VB17=Tjänster!$HO$12,Tjänster!HP$12,IF($VB17=Tjänster!$HO$13,Tjänster!HP$13,IF($VB17=Tjänster!$HO$14,Tjänster!HP$14,IF($VB17=Tjänster!$HO$15,Tjänster!HP$15,IF($VB17=Tjänster!$HO$16,Tjänster!HP$16,IF($VB17=Tjänster!$HO$17,Tjänster!HP$17,IF($VB17=Tjänster!$HO$18,Tjänster!HP$18,IF($VB17=Tjänster!$HO$19,Tjänster!HP$19,IF($VB17=Tjänster!$HO$20,Tjänster!HP$20,IF($VB17=Tjänster!$HO$21,Tjänster!HP$21,IF($VB17=Tjänster!$HO$22,Tjänster!HP$22,IF($VB17=Tjänster!$HO$23,Tjänster!HP$23,IF($VB17=Tjänster!$HO$24,Tjänster!HP$24,IF($VB17=Tjänster!$HO$25,Tjänster!HP$25,IF($VB17=Tjänster!$HO$26,Tjänster!HP$26,IF($VB17=Tjänster!$HO$27,Tjänster!HP$27,IF($VB17=Tjänster!$HO$28,Tjänster!HP$28,""))))))))))))))))))))))))))</f>
        <v/>
      </c>
      <c r="VD17" s="36" t="str">
        <f>IF($VB17=Tjänster!$HO$3,Tjänster!HQ$3,IF($VB17=Tjänster!$HO$4,Tjänster!HQ$4,IF($VB17=Tjänster!$HO$5,Tjänster!HQ$5,IF($VB17=Tjänster!$HO$6,Tjänster!HQ$6,IF($VB17=Tjänster!$HO$7,Tjänster!HQ$7,IF($VB17=Tjänster!$HO$8,Tjänster!HQ$8,IF($VB17=Tjänster!$HO$9,Tjänster!HQ$9,IF($VB17=Tjänster!$HO$10,Tjänster!HQ$10,IF($VB17=Tjänster!$HO$11,Tjänster!HQ$11,IF($VB17=Tjänster!$HO$12,Tjänster!HQ$12,IF($VB17=Tjänster!$HO$13,Tjänster!HQ$13,IF($VB17=Tjänster!$HO$14,Tjänster!HQ$14,IF($VB17=Tjänster!$HO$15,Tjänster!HQ$15,IF($VB17=Tjänster!$HO$16,Tjänster!HQ$16,IF($VB17=Tjänster!$HO$17,Tjänster!HQ$17,IF($VB17=Tjänster!$HO$18,Tjänster!HQ$18,IF($VB17=Tjänster!$HO$19,Tjänster!HQ$19,IF($VB17=Tjänster!$HO$20,Tjänster!HQ$20,IF($VB17=Tjänster!$HO$21,Tjänster!HQ$21,IF($VB17=Tjänster!$HO$22,Tjänster!HQ$22,IF($VB17=Tjänster!$HO$23,Tjänster!HQ$23,IF($VB17=Tjänster!$HO$24,Tjänster!HQ$24,IF($VB17=Tjänster!$HO$25,Tjänster!HQ$25,IF($VB17=Tjänster!$HO$26,Tjänster!HQ$26,IF($VB17=Tjänster!$HO$27,Tjänster!HQ$27,IF($VB17=Tjänster!$HO$28,Tjänster!HQ$28,""))))))))))))))))))))))))))</f>
        <v/>
      </c>
      <c r="VE17" s="36" t="str">
        <f>IF($VB17=Tjänster!$HO$3,Tjänster!HR$3,IF($VB17=Tjänster!$HO$4,Tjänster!HR$4,IF($VB17=Tjänster!$HO$5,Tjänster!HR$5,IF($VB17=Tjänster!$HO$6,Tjänster!HR$6,IF($VB17=Tjänster!$HO$7,Tjänster!HR$7,IF($VB17=Tjänster!$HO$8,Tjänster!HR$8,IF($VB17=Tjänster!$HO$9,Tjänster!HR$9,IF($VB17=Tjänster!$HO$10,Tjänster!HR$10,IF($VB17=Tjänster!$HO$11,Tjänster!HR$11,IF($VB17=Tjänster!$HO$12,Tjänster!HR$12,IF($VB17=Tjänster!$HO$13,Tjänster!HR$13,IF($VB17=Tjänster!$HO$14,Tjänster!HR$14,IF($VB17=Tjänster!$HO$15,Tjänster!HR$15,IF($VB17=Tjänster!$HO$16,Tjänster!HR$16,IF($VB17=Tjänster!$HO$17,Tjänster!HR$17,IF($VB17=Tjänster!$HO$18,Tjänster!HR$18,IF($VB17=Tjänster!$HO$19,Tjänster!HR$19,IF($VB17=Tjänster!$HO$20,Tjänster!HR$20,IF($VB17=Tjänster!$HO$21,Tjänster!HR$21,IF($VB17=Tjänster!$HO$22,Tjänster!HR$22,IF($VB17=Tjänster!$HO$23,Tjänster!HR$23,IF($VB17=Tjänster!$HO$24,Tjänster!HR$24,IF($VB17=Tjänster!$HO$25,Tjänster!HR$25,IF($VB17=Tjänster!$HO$26,Tjänster!HR$26,IF($VB17=Tjänster!$HO$27,Tjänster!HR$27,IF($VB17=Tjänster!$HO$28,Tjänster!HR$28,""))))))))))))))))))))))))))</f>
        <v/>
      </c>
      <c r="VF17" s="36" t="str">
        <f>IF($VB17=Tjänster!$HO$3,Tjänster!HS$3,IF($VB17=Tjänster!$HO$4,Tjänster!HS$4,IF($VB17=Tjänster!$HO$5,Tjänster!HS$5,IF($VB17=Tjänster!$HO$6,Tjänster!HS$6,IF($VB17=Tjänster!$HO$7,Tjänster!HS$7,IF($VB17=Tjänster!$HO$8,Tjänster!HS$8,IF($VB17=Tjänster!$HO$9,Tjänster!HS$9,IF($VB17=Tjänster!$HO$10,Tjänster!HS$10,IF($VB17=Tjänster!$HO$11,Tjänster!HS$11,IF($VB17=Tjänster!$HO$12,Tjänster!HS$12,IF($VB17=Tjänster!$HO$13,Tjänster!HS$13,IF($VB17=Tjänster!$HO$14,Tjänster!HS$14,IF($VB17=Tjänster!$HO$15,Tjänster!HS$15,IF($VB17=Tjänster!$HO$16,Tjänster!HS$16,IF($VB17=Tjänster!$HO$17,Tjänster!HS$17,IF($VB17=Tjänster!$HO$18,Tjänster!HS$18,IF($VB17=Tjänster!$HO$19,Tjänster!HS$19,IF($VB17=Tjänster!$HO$20,Tjänster!HS$20,IF($VB17=Tjänster!$HO$21,Tjänster!HS$21,IF($VB17=Tjänster!$HO$22,Tjänster!HS$22,IF($VB17=Tjänster!$HO$23,Tjänster!HS$23,IF($VB17=Tjänster!$HO$24,Tjänster!HS$24,IF($VB17=Tjänster!$HO$25,Tjänster!HS$25,IF($VB17=Tjänster!$HO$26,Tjänster!HS$26,IF($VB17=Tjänster!$HO$27,Tjänster!HS$27,IF($VB17=Tjänster!$HO$28,Tjänster!HS$28,""))))))))))))))))))))))))))</f>
        <v/>
      </c>
      <c r="VG17" s="36" t="str">
        <f>IF($VB17=Tjänster!$HO$3,Tjänster!HT$3,IF($VB17=Tjänster!$HO$4,Tjänster!HT$4,IF($VB17=Tjänster!$HO$5,Tjänster!HT$5,IF($VB17=Tjänster!$HO$6,Tjänster!HT$6,IF($VB17=Tjänster!$HO$7,Tjänster!HT$7,IF($VB17=Tjänster!$HO$8,Tjänster!HT$8,IF($VB17=Tjänster!$HO$9,Tjänster!HT$9,IF($VB17=Tjänster!$HO$10,Tjänster!HT$10,IF($VB17=Tjänster!$HO$11,Tjänster!HT$11,IF($VB17=Tjänster!$HO$12,Tjänster!HT$12,IF($VB17=Tjänster!$HO$13,Tjänster!HT$13,IF($VB17=Tjänster!$HO$14,Tjänster!HT$14,IF($VB17=Tjänster!$HO$15,Tjänster!HT$15,IF($VB17=Tjänster!$HO$16,Tjänster!HT$16,IF($VB17=Tjänster!$HO$17,Tjänster!HT$17,IF($VB17=Tjänster!$HO$18,Tjänster!HT$18,IF($VB17=Tjänster!$HO$19,Tjänster!HT$19,IF($VB17=Tjänster!$HO$20,Tjänster!HT$20,IF($VB17=Tjänster!$HO$21,Tjänster!HT$21,IF($VB17=Tjänster!$HO$22,Tjänster!HT$22,IF($VB17=Tjänster!$HO$23,Tjänster!HT$23,IF($VB17=Tjänster!$HO$24,Tjänster!HT$24,IF($VB17=Tjänster!$HO$25,Tjänster!HT$25,IF($VB17=Tjänster!$HO$26,Tjänster!HT$26,IF($VB17=Tjänster!$HO$27,Tjänster!HT$27,IF($VB17=Tjänster!$HO$28,Tjänster!HT$28,""))))))))))))))))))))))))))</f>
        <v/>
      </c>
      <c r="VH17" s="36" t="str">
        <f>IF($VB17=Tjänster!$HO$3,Tjänster!HU$3,IF($VB17=Tjänster!$HO$4,Tjänster!HU$4,IF($VB17=Tjänster!$HO$5,Tjänster!HU$5,IF($VB17=Tjänster!$HO$6,Tjänster!HU$6,IF($VB17=Tjänster!$HO$7,Tjänster!HU$7,IF($VB17=Tjänster!$HO$8,Tjänster!HU$8,IF($VB17=Tjänster!$HO$9,Tjänster!HU$9,IF($VB17=Tjänster!$HO$10,Tjänster!HU$10,IF($VB17=Tjänster!$HO$11,Tjänster!HU$11,IF($VB17=Tjänster!$HO$12,Tjänster!HU$12,IF($VB17=Tjänster!$HO$13,Tjänster!HU$13,IF($VB17=Tjänster!$HO$14,Tjänster!HU$14,IF($VB17=Tjänster!$HO$15,Tjänster!HU$15,IF($VB17=Tjänster!$HO$16,Tjänster!HU$16,IF($VB17=Tjänster!$HO$17,Tjänster!HU$17,IF($VB17=Tjänster!$HO$18,Tjänster!HU$18,IF($VB17=Tjänster!$HO$19,Tjänster!HU$19,IF($VB17=Tjänster!$HO$20,Tjänster!HU$20,IF($VB17=Tjänster!$HO$21,Tjänster!HU$21,IF($VB17=Tjänster!$HO$22,Tjänster!HU$22,IF($VB17=Tjänster!$HO$23,Tjänster!HU$23,IF($VB17=Tjänster!$HO$24,Tjänster!HU$24,IF($VB17=Tjänster!$HO$25,Tjänster!HU$25,IF($VB17=Tjänster!$HO$26,Tjänster!HU$26,IF($VB17=Tjänster!$HO$27,Tjänster!HU$27,IF($VB17=Tjänster!$HO$28,Tjänster!HU$28,""))))))))))))))))))))))))))</f>
        <v/>
      </c>
      <c r="VI17" s="36" t="str">
        <f>IF($VB17=Tjänster!$HO$3,Tjänster!HV$3,IF($VB17=Tjänster!$HO$4,Tjänster!HV$4,IF($VB17=Tjänster!$HO$5,Tjänster!HV$5,IF($VB17=Tjänster!$HO$6,Tjänster!HV$6,IF($VB17=Tjänster!$HO$7,Tjänster!HV$7,IF($VB17=Tjänster!$HO$8,Tjänster!HV$8,IF($VB17=Tjänster!$HO$9,Tjänster!HV$9,IF($VB17=Tjänster!$HO$10,Tjänster!HV$10,IF($VB17=Tjänster!$HO$11,Tjänster!HV$11,IF($VB17=Tjänster!$HO$12,Tjänster!HV$12,IF($VB17=Tjänster!$HO$13,Tjänster!HV$13,IF($VB17=Tjänster!$HO$14,Tjänster!HV$14,IF($VB17=Tjänster!$HO$15,Tjänster!HV$15,IF($VB17=Tjänster!$HO$16,Tjänster!HV$16,IF($VB17=Tjänster!$HO$17,Tjänster!HV$17,IF($VB17=Tjänster!$HO$18,Tjänster!HV$18,IF($VB17=Tjänster!$HO$19,Tjänster!HV$19,IF($VB17=Tjänster!$HO$20,Tjänster!HV$20,IF($VB17=Tjänster!$HO$21,Tjänster!HV$21,IF($VB17=Tjänster!$HO$22,Tjänster!HV$22,IF($VB17=Tjänster!$HO$23,Tjänster!HV$23,IF($VB17=Tjänster!$HO$24,Tjänster!HV$24,IF($VB17=Tjänster!$HO$25,Tjänster!HV$25,IF($VB17=Tjänster!$HO$26,Tjänster!HV$26,IF($VB17=Tjänster!$HO$27,Tjänster!HV$27,IF($VB17=Tjänster!$HO$28,Tjänster!HV$28,""))))))))))))))))))))))))))</f>
        <v/>
      </c>
      <c r="VJ17" s="36" t="str">
        <f>IF($VB17=Tjänster!$HO$3,Tjänster!HW$3,IF($VB17=Tjänster!$HO$4,Tjänster!HW$4,IF($VB17=Tjänster!$HO$5,Tjänster!HW$5,IF($VB17=Tjänster!$HO$6,Tjänster!HW$6,IF($VB17=Tjänster!$HO$7,Tjänster!HW$7,IF($VB17=Tjänster!$HO$8,Tjänster!HW$8,IF($VB17=Tjänster!$HO$9,Tjänster!HW$9,IF($VB17=Tjänster!$HO$10,Tjänster!HW$10,IF($VB17=Tjänster!$HO$11,Tjänster!HW$11,IF($VB17=Tjänster!$HO$12,Tjänster!HW$12,IF($VB17=Tjänster!$HO$13,Tjänster!HW$13,IF($VB17=Tjänster!$HO$14,Tjänster!HW$14,IF($VB17=Tjänster!$HO$15,Tjänster!HW$15,IF($VB17=Tjänster!$HO$16,Tjänster!HW$16,IF($VB17=Tjänster!$HO$17,Tjänster!HW$17,IF($VB17=Tjänster!$HO$18,Tjänster!HW$18,IF($VB17=Tjänster!$HO$19,Tjänster!HW$19,IF($VB17=Tjänster!$HO$20,Tjänster!HW$20,IF($VB17=Tjänster!$HO$21,Tjänster!HW$21,IF($VB17=Tjänster!$HO$22,Tjänster!HW$22,IF($VB17=Tjänster!$HO$23,Tjänster!HW$23,IF($VB17=Tjänster!$HO$24,Tjänster!HW$24,IF($VB17=Tjänster!$HO$25,Tjänster!HW$25,IF($VB17=Tjänster!$HO$26,Tjänster!HW$26,IF($VB17=Tjänster!$HO$27,Tjänster!HW$27,IF($VB17=Tjänster!$HO$28,Tjänster!HW$28,""))))))))))))))))))))))))))</f>
        <v/>
      </c>
      <c r="VK17" s="36" t="str">
        <f>IF($VB17=Tjänster!$HO$3,Tjänster!HX$3,IF($VB17=Tjänster!$HO$4,Tjänster!HX$4,IF($VB17=Tjänster!$HO$5,Tjänster!HX$5,IF($VB17=Tjänster!$HO$6,Tjänster!HX$6,IF($VB17=Tjänster!$HO$7,Tjänster!HX$7,IF($VB17=Tjänster!$HO$8,Tjänster!HX$8,IF($VB17=Tjänster!$HO$9,Tjänster!HX$9,IF($VB17=Tjänster!$HO$10,Tjänster!HX$10,IF($VB17=Tjänster!$HO$11,Tjänster!HX$11,IF($VB17=Tjänster!$HO$12,Tjänster!HX$12,IF($VB17=Tjänster!$HO$13,Tjänster!HX$13,IF($VB17=Tjänster!$HO$14,Tjänster!HX$14,IF($VB17=Tjänster!$HO$15,Tjänster!HX$15,IF($VB17=Tjänster!$HO$16,Tjänster!HX$16,IF($VB17=Tjänster!$HO$17,Tjänster!HX$17,IF($VB17=Tjänster!$HO$18,Tjänster!HX$18,IF($VB17=Tjänster!$HO$19,Tjänster!HX$19,IF($VB17=Tjänster!$HO$20,Tjänster!HX$20,IF($VB17=Tjänster!$HO$21,Tjänster!HX$21,IF($VB17=Tjänster!$HO$22,Tjänster!HX$22,IF($VB17=Tjänster!$HO$23,Tjänster!HX$23,IF($VB17=Tjänster!$HO$24,Tjänster!HX$24,IF($VB17=Tjänster!$HO$25,Tjänster!HX$25,IF($VB17=Tjänster!$HO$26,Tjänster!HX$26,IF($VB17=Tjänster!$HO$27,Tjänster!HX$27,IF($VB17=Tjänster!$HO$28,Tjänster!HX$28,""))))))))))))))))))))))))))</f>
        <v/>
      </c>
      <c r="VL17" s="36" t="str">
        <f>IF($VB17=Tjänster!$HO$3,Tjänster!HY$3,IF($VB17=Tjänster!$HO$4,Tjänster!HY$4,IF($VB17=Tjänster!$HO$5,Tjänster!HY$5,IF($VB17=Tjänster!$HO$6,Tjänster!HY$6,IF($VB17=Tjänster!$HO$7,Tjänster!HY$7,IF($VB17=Tjänster!$HO$8,Tjänster!HY$8,IF($VB17=Tjänster!$HO$9,Tjänster!HY$9,IF($VB17=Tjänster!$HO$10,Tjänster!HY$10,IF($VB17=Tjänster!$HO$11,Tjänster!HY$11,IF($VB17=Tjänster!$HO$12,Tjänster!HY$12,IF($VB17=Tjänster!$HO$13,Tjänster!HY$13,IF($VB17=Tjänster!$HO$14,Tjänster!HY$14,IF($VB17=Tjänster!$HO$15,Tjänster!HY$15,IF($VB17=Tjänster!$HO$16,Tjänster!HY$16,IF($VB17=Tjänster!$HO$17,Tjänster!HY$17,IF($VB17=Tjänster!$HO$18,Tjänster!HY$18,IF($VB17=Tjänster!$HO$19,Tjänster!HY$19,IF($VB17=Tjänster!$HO$20,Tjänster!HY$20,IF($VB17=Tjänster!$HO$21,Tjänster!HY$21,IF($VB17=Tjänster!$HO$22,Tjänster!HY$22,IF($VB17=Tjänster!$HO$23,Tjänster!HY$23,IF($VB17=Tjänster!$HO$24,Tjänster!HY$24,IF($VB17=Tjänster!$HO$25,Tjänster!HY$25,IF($VB17=Tjänster!$HO$26,Tjänster!HY$26,IF($VB17=Tjänster!$HO$27,Tjänster!HY$27,IF($VB17=Tjänster!$HO$28,Tjänster!HY$28,""))))))))))))))))))))))))))</f>
        <v/>
      </c>
      <c r="VM17" s="36" t="str">
        <f>IF($VB17=Tjänster!$HO$3,Tjänster!HZ$3,IF($VB17=Tjänster!$HO$4,Tjänster!HZ$4,IF($VB17=Tjänster!$HO$5,Tjänster!HZ$5,IF($VB17=Tjänster!$HO$6,Tjänster!HZ$6,IF($VB17=Tjänster!$HO$7,Tjänster!HZ$7,IF($VB17=Tjänster!$HO$8,Tjänster!HZ$8,IF($VB17=Tjänster!$HO$9,Tjänster!HZ$9,IF($VB17=Tjänster!$HO$10,Tjänster!HZ$10,IF($VB17=Tjänster!$HO$11,Tjänster!HZ$11,IF($VB17=Tjänster!$HO$12,Tjänster!HZ$12,IF($VB17=Tjänster!$HO$13,Tjänster!HZ$13,IF($VB17=Tjänster!$HO$14,Tjänster!HZ$14,IF($VB17=Tjänster!$HO$15,Tjänster!HZ$15,IF($VB17=Tjänster!$HO$16,Tjänster!HZ$16,IF($VB17=Tjänster!$HO$17,Tjänster!HZ$17,IF($VB17=Tjänster!$HO$18,Tjänster!HZ$18,IF($VB17=Tjänster!$HO$19,Tjänster!HZ$19,IF($VB17=Tjänster!$HO$20,Tjänster!HZ$20,IF($VB17=Tjänster!$HO$21,Tjänster!HZ$21,IF($VB17=Tjänster!$HO$22,Tjänster!HZ$22,IF($VB17=Tjänster!$HO$23,Tjänster!HZ$23,IF($VB17=Tjänster!$HO$24,Tjänster!HZ$24,IF($VB17=Tjänster!$HO$25,Tjänster!HZ$25,IF($VB17=Tjänster!$HO$26,Tjänster!HZ$26,IF($VB17=Tjänster!$HO$27,Tjänster!HZ$27,IF($VB17=Tjänster!$HO$28,Tjänster!HZ$28,""))))))))))))))))))))))))))</f>
        <v/>
      </c>
      <c r="VN17" s="36" t="str">
        <f>IF($VB17=Tjänster!$HO$3,Tjänster!IA$3,IF($VB17=Tjänster!$HO$4,Tjänster!IA$4,IF($VB17=Tjänster!$HO$5,Tjänster!IA$5,IF($VB17=Tjänster!$HO$6,Tjänster!IA$6,IF($VB17=Tjänster!$HO$7,Tjänster!IA$7,IF($VB17=Tjänster!$HO$8,Tjänster!IA$8,IF($VB17=Tjänster!$HO$9,Tjänster!IA$9,IF($VB17=Tjänster!$HO$10,Tjänster!IA$10,IF($VB17=Tjänster!$HO$11,Tjänster!IA$11,IF($VB17=Tjänster!$HO$12,Tjänster!IA$12,IF($VB17=Tjänster!$HO$13,Tjänster!IA$13,IF($VB17=Tjänster!$HO$14,Tjänster!IA$14,IF($VB17=Tjänster!$HO$15,Tjänster!IA$15,IF($VB17=Tjänster!$HO$16,Tjänster!IA$16,IF($VB17=Tjänster!$HO$17,Tjänster!IA$17,IF($VB17=Tjänster!$HO$18,Tjänster!IA$18,IF($VB17=Tjänster!$HO$19,Tjänster!IA$19,IF($VB17=Tjänster!$HO$20,Tjänster!IA$20,IF($VB17=Tjänster!$HO$21,Tjänster!IA$21,IF($VB17=Tjänster!$HO$22,Tjänster!IA$22,IF($VB17=Tjänster!$HO$23,Tjänster!IA$23,IF($VB17=Tjänster!$HO$24,Tjänster!IA$24,IF($VB17=Tjänster!$HO$25,Tjänster!IA$25,IF($VB17=Tjänster!$HO$26,Tjänster!IA$26,IF($VB17=Tjänster!$HO$27,Tjänster!IA$27,IF($VB17=Tjänster!$HO$28,Tjänster!IA$28,""))))))))))))))))))))))))))</f>
        <v/>
      </c>
      <c r="VO17" s="36" t="str">
        <f>IF($VB17=Tjänster!$HO$3,Tjänster!IB$3,IF($VB17=Tjänster!$HO$4,Tjänster!IB$4,IF($VB17=Tjänster!$HO$5,Tjänster!IB$5,IF($VB17=Tjänster!$HO$6,Tjänster!IB$6,IF($VB17=Tjänster!$HO$7,Tjänster!IB$7,IF($VB17=Tjänster!$HO$8,Tjänster!IB$8,IF($VB17=Tjänster!$HO$9,Tjänster!IB$9,IF($VB17=Tjänster!$HO$10,Tjänster!IB$10,IF($VB17=Tjänster!$HO$11,Tjänster!IB$11,IF($VB17=Tjänster!$HO$12,Tjänster!IB$12,IF($VB17=Tjänster!$HO$13,Tjänster!IB$13,IF($VB17=Tjänster!$HO$14,Tjänster!IB$14,IF($VB17=Tjänster!$HO$15,Tjänster!IB$15,IF($VB17=Tjänster!$HO$16,Tjänster!IB$16,IF($VB17=Tjänster!$HO$17,Tjänster!IB$17,IF($VB17=Tjänster!$HO$18,Tjänster!IB$18,IF($VB17=Tjänster!$HO$19,Tjänster!IB$19,IF($VB17=Tjänster!$HO$20,Tjänster!IB$20,IF($VB17=Tjänster!$HO$21,Tjänster!IB$21,IF($VB17=Tjänster!$HO$22,Tjänster!IB$22,IF($VB17=Tjänster!$HO$23,Tjänster!IB$23,IF($VB17=Tjänster!$HO$24,Tjänster!IB$24,IF($VB17=Tjänster!$HO$25,Tjänster!IB$25,IF($VB17=Tjänster!$HO$26,Tjänster!IB$26,IF($VB17=Tjänster!$HO$27,Tjänster!IB$27,IF($VB17=Tjänster!$HO$28,Tjänster!IB$28,""))))))))))))))))))))))))))</f>
        <v/>
      </c>
      <c r="VP17" s="36" t="str">
        <f>IF($VB17=Tjänster!$HO$3,Tjänster!IC$3,IF($VB17=Tjänster!$HO$4,Tjänster!IC$4,IF($VB17=Tjänster!$HO$5,Tjänster!IC$5,IF($VB17=Tjänster!$HO$6,Tjänster!IC$6,IF($VB17=Tjänster!$HO$7,Tjänster!IC$7,IF($VB17=Tjänster!$HO$8,Tjänster!IC$8,IF($VB17=Tjänster!$HO$9,Tjänster!IC$9,IF($VB17=Tjänster!$HO$10,Tjänster!IC$10,IF($VB17=Tjänster!$HO$11,Tjänster!IC$11,IF($VB17=Tjänster!$HO$12,Tjänster!IC$12,IF($VB17=Tjänster!$HO$13,Tjänster!IC$13,IF($VB17=Tjänster!$HO$14,Tjänster!IC$14,IF($VB17=Tjänster!$HO$15,Tjänster!IC$15,IF($VB17=Tjänster!$HO$16,Tjänster!IC$16,IF($VB17=Tjänster!$HO$17,Tjänster!IC$17,IF($VB17=Tjänster!$HO$18,Tjänster!IC$18,IF($VB17=Tjänster!$HO$19,Tjänster!IC$19,IF($VB17=Tjänster!$HO$20,Tjänster!IC$20,IF($VB17=Tjänster!$HO$21,Tjänster!IC$21,IF($VB17=Tjänster!$HO$22,Tjänster!IC$22,IF($VB17=Tjänster!$HO$23,Tjänster!IC$23,IF($VB17=Tjänster!$HO$24,Tjänster!IC$24,IF($VB17=Tjänster!$HO$25,Tjänster!IC$25,IF($VB17=Tjänster!$HO$26,Tjänster!IC$26,IF($VB17=Tjänster!$HO$27,Tjänster!IC$27,IF($VB17=Tjänster!$HO$28,Tjänster!IC$28,""))))))))))))))))))))))))))</f>
        <v/>
      </c>
      <c r="VQ17" s="36" t="str">
        <f>IF($VB17=Tjänster!$HO$3,Tjänster!ID$3,IF($VB17=Tjänster!$HO$4,Tjänster!ID$4,IF($VB17=Tjänster!$HO$5,Tjänster!ID$5,IF($VB17=Tjänster!$HO$6,Tjänster!ID$6,IF($VB17=Tjänster!$HO$7,Tjänster!ID$7,IF($VB17=Tjänster!$HO$8,Tjänster!ID$8,IF($VB17=Tjänster!$HO$9,Tjänster!ID$9,IF($VB17=Tjänster!$HO$10,Tjänster!ID$10,IF($VB17=Tjänster!$HO$11,Tjänster!ID$11,IF($VB17=Tjänster!$HO$12,Tjänster!ID$12,IF($VB17=Tjänster!$HO$13,Tjänster!ID$13,IF($VB17=Tjänster!$HO$14,Tjänster!ID$14,IF($VB17=Tjänster!$HO$15,Tjänster!ID$15,IF($VB17=Tjänster!$HO$16,Tjänster!ID$16,IF($VB17=Tjänster!$HO$17,Tjänster!ID$17,IF($VB17=Tjänster!$HO$18,Tjänster!ID$18,IF($VB17=Tjänster!$HO$19,Tjänster!ID$19,IF($VB17=Tjänster!$HO$20,Tjänster!ID$20,IF($VB17=Tjänster!$HO$21,Tjänster!ID$21,IF($VB17=Tjänster!$HO$22,Tjänster!ID$22,IF($VB17=Tjänster!$HO$23,Tjänster!ID$23,IF($VB17=Tjänster!$HO$24,Tjänster!ID$24,IF($VB17=Tjänster!$HO$25,Tjänster!ID$25,IF($VB17=Tjänster!$HO$26,Tjänster!ID$26,IF($VB17=Tjänster!$HO$27,Tjänster!ID$27,IF($VB17=Tjänster!$HO$28,Tjänster!ID$28,""))))))))))))))))))))))))))</f>
        <v/>
      </c>
      <c r="VR17" s="36" t="str">
        <f>IF($VB17=Tjänster!$HO$3,Tjänster!IE$3,IF($VB17=Tjänster!$HO$4,Tjänster!IE$4,IF($VB17=Tjänster!$HO$5,Tjänster!IE$5,IF($VB17=Tjänster!$HO$6,Tjänster!IE$6,IF($VB17=Tjänster!$HO$7,Tjänster!IE$7,IF($VB17=Tjänster!$HO$8,Tjänster!IE$8,IF($VB17=Tjänster!$HO$9,Tjänster!IE$9,IF($VB17=Tjänster!$HO$10,Tjänster!IE$10,IF($VB17=Tjänster!$HO$11,Tjänster!IE$11,IF($VB17=Tjänster!$HO$12,Tjänster!IE$12,IF($VB17=Tjänster!$HO$13,Tjänster!IE$13,IF($VB17=Tjänster!$HO$14,Tjänster!IE$14,IF($VB17=Tjänster!$HO$15,Tjänster!IE$15,IF($VB17=Tjänster!$HO$16,Tjänster!IE$16,IF($VB17=Tjänster!$HO$17,Tjänster!IE$17,IF($VB17=Tjänster!$HO$18,Tjänster!IE$18,IF($VB17=Tjänster!$HO$19,Tjänster!IE$19,IF($VB17=Tjänster!$HO$20,Tjänster!IE$20,IF($VB17=Tjänster!$HO$21,Tjänster!IE$21,IF($VB17=Tjänster!$HO$22,Tjänster!IE$22,IF($VB17=Tjänster!$HO$23,Tjänster!IE$23,IF($VB17=Tjänster!$HO$24,Tjänster!IE$24,IF($VB17=Tjänster!$HO$25,Tjänster!IE$25,IF($VB17=Tjänster!$HO$26,Tjänster!IE$26,IF($VB17=Tjänster!$HO$27,Tjänster!IE$27,IF($VB17=Tjänster!$HO$28,Tjänster!IE$28,""))))))))))))))))))))))))))</f>
        <v/>
      </c>
      <c r="VS17" s="36" t="str">
        <f>IF($VB17=Tjänster!$HO$3,Tjänster!IF$3,IF($VB17=Tjänster!$HO$4,Tjänster!IF$4,IF($VB17=Tjänster!$HO$5,Tjänster!IF$5,IF($VB17=Tjänster!$HO$6,Tjänster!IF$6,IF($VB17=Tjänster!$HO$7,Tjänster!IF$7,IF($VB17=Tjänster!$HO$8,Tjänster!IF$8,IF($VB17=Tjänster!$HO$9,Tjänster!IF$9,IF($VB17=Tjänster!$HO$10,Tjänster!IF$10,IF($VB17=Tjänster!$HO$11,Tjänster!IF$11,IF($VB17=Tjänster!$HO$12,Tjänster!IF$12,IF($VB17=Tjänster!$HO$13,Tjänster!IF$13,IF($VB17=Tjänster!$HO$14,Tjänster!IF$14,IF($VB17=Tjänster!$HO$15,Tjänster!IF$15,IF($VB17=Tjänster!$HO$16,Tjänster!IF$16,IF($VB17=Tjänster!$HO$17,Tjänster!IF$17,IF($VB17=Tjänster!$HO$18,Tjänster!IF$18,IF($VB17=Tjänster!$HO$19,Tjänster!IF$19,IF($VB17=Tjänster!$HO$20,Tjänster!IF$20,IF($VB17=Tjänster!$HO$21,Tjänster!IF$21,IF($VB17=Tjänster!$HO$22,Tjänster!IF$22,IF($VB17=Tjänster!$HO$23,Tjänster!IF$23,IF($VB17=Tjänster!$HO$24,Tjänster!IF$24,IF($VB17=Tjänster!$HO$25,Tjänster!IF$25,IF($VB17=Tjänster!$HO$26,Tjänster!IF$26,IF($VB17=Tjänster!$HO$27,Tjänster!IF$27,IF($VB17=Tjänster!$HO$28,Tjänster!IF$28,""))))))))))))))))))))))))))</f>
        <v/>
      </c>
      <c r="VT17" s="36" t="str">
        <f>IF($VB17=Tjänster!$HO$3,Tjänster!IG$3,IF($VB17=Tjänster!$HO$4,Tjänster!IG$4,IF($VB17=Tjänster!$HO$5,Tjänster!IG$5,IF($VB17=Tjänster!$HO$6,Tjänster!IG$6,IF($VB17=Tjänster!$HO$7,Tjänster!IG$7,IF($VB17=Tjänster!$HO$8,Tjänster!IG$8,IF($VB17=Tjänster!$HO$9,Tjänster!IG$9,IF($VB17=Tjänster!$HO$10,Tjänster!IG$10,IF($VB17=Tjänster!$HO$11,Tjänster!IG$11,IF($VB17=Tjänster!$HO$12,Tjänster!IG$12,IF($VB17=Tjänster!$HO$13,Tjänster!IG$13,IF($VB17=Tjänster!$HO$14,Tjänster!IG$14,IF($VB17=Tjänster!$HO$15,Tjänster!IG$15,IF($VB17=Tjänster!$HO$16,Tjänster!IG$16,IF($VB17=Tjänster!$HO$17,Tjänster!IG$17,IF($VB17=Tjänster!$HO$18,Tjänster!IG$18,IF($VB17=Tjänster!$HO$19,Tjänster!IG$19,IF($VB17=Tjänster!$HO$20,Tjänster!IG$20,IF($VB17=Tjänster!$HO$21,Tjänster!IG$21,IF($VB17=Tjänster!$HO$22,Tjänster!IG$22,IF($VB17=Tjänster!$HO$23,Tjänster!IG$23,IF($VB17=Tjänster!$HO$24,Tjänster!IG$24,IF($VB17=Tjänster!$HO$25,Tjänster!IG$25,IF($VB17=Tjänster!$HO$26,Tjänster!IG$26,IF($VB17=Tjänster!$HO$27,Tjänster!IG$27,IF($VB17=Tjänster!$HO$28,Tjänster!IG$28,""))))))))))))))))))))))))))</f>
        <v/>
      </c>
      <c r="VU17" s="36" t="str">
        <f>IF($VB17=Tjänster!$HO$3,Tjänster!IH$3,IF($VB17=Tjänster!$HO$4,Tjänster!IH$4,IF($VB17=Tjänster!$HO$5,Tjänster!IH$5,IF($VB17=Tjänster!$HO$6,Tjänster!IH$6,IF($VB17=Tjänster!$HO$7,Tjänster!IH$7,IF($VB17=Tjänster!$HO$8,Tjänster!IH$8,IF($VB17=Tjänster!$HO$9,Tjänster!IH$9,IF($VB17=Tjänster!$HO$10,Tjänster!IH$10,IF($VB17=Tjänster!$HO$11,Tjänster!IH$11,IF($VB17=Tjänster!$HO$12,Tjänster!IH$12,IF($VB17=Tjänster!$HO$13,Tjänster!IH$13,IF($VB17=Tjänster!$HO$14,Tjänster!IH$14,IF($VB17=Tjänster!$HO$15,Tjänster!IH$15,IF($VB17=Tjänster!$HO$16,Tjänster!IH$16,IF($VB17=Tjänster!$HO$17,Tjänster!IH$17,IF($VB17=Tjänster!$HO$18,Tjänster!IH$18,IF($VB17=Tjänster!$HO$19,Tjänster!IH$19,IF($VB17=Tjänster!$HO$20,Tjänster!IH$20,IF($VB17=Tjänster!$HO$21,Tjänster!IH$21,IF($VB17=Tjänster!$HO$22,Tjänster!IH$22,IF($VB17=Tjänster!$HO$23,Tjänster!IH$23,IF($VB17=Tjänster!$HO$24,Tjänster!IH$24,IF($VB17=Tjänster!$HO$25,Tjänster!IH$25,IF($VB17=Tjänster!$HO$26,Tjänster!IH$26,IF($VB17=Tjänster!$HO$27,Tjänster!IH$27,IF($VB17=Tjänster!$HO$28,Tjänster!IH$28,""))))))))))))))))))))))))))</f>
        <v/>
      </c>
      <c r="VV17" s="36" t="str">
        <f>IF($VB17=Tjänster!$HO$3,Tjänster!II$3,IF($VB17=Tjänster!$HO$4,Tjänster!II$4,IF($VB17=Tjänster!$HO$5,Tjänster!II$5,IF($VB17=Tjänster!$HO$6,Tjänster!II$6,IF($VB17=Tjänster!$HO$7,Tjänster!II$7,IF($VB17=Tjänster!$HO$8,Tjänster!II$8,IF($VB17=Tjänster!$HO$9,Tjänster!II$9,IF($VB17=Tjänster!$HO$10,Tjänster!II$10,IF($VB17=Tjänster!$HO$11,Tjänster!II$11,IF($VB17=Tjänster!$HO$12,Tjänster!II$12,IF($VB17=Tjänster!$HO$13,Tjänster!II$13,IF($VB17=Tjänster!$HO$14,Tjänster!II$14,IF($VB17=Tjänster!$HO$15,Tjänster!II$15,IF($VB17=Tjänster!$HO$16,Tjänster!II$16,IF($VB17=Tjänster!$HO$17,Tjänster!II$17,IF($VB17=Tjänster!$HO$18,Tjänster!II$18,IF($VB17=Tjänster!$HO$19,Tjänster!II$19,IF($VB17=Tjänster!$HO$20,Tjänster!II$20,IF($VB17=Tjänster!$HO$21,Tjänster!II$21,IF($VB17=Tjänster!$HO$22,Tjänster!II$22,IF($VB17=Tjänster!$HO$23,Tjänster!II$23,IF($VB17=Tjänster!$HO$24,Tjänster!II$24,IF($VB17=Tjänster!$HO$25,Tjänster!II$25,IF($VB17=Tjänster!$HO$26,Tjänster!II$26,IF($VB17=Tjänster!$HO$27,Tjänster!II$27,IF($VB17=Tjänster!$HO$28,Tjänster!II$28,""))))))))))))))))))))))))))</f>
        <v/>
      </c>
      <c r="WY17" s="36" t="str">
        <f t="shared" si="10"/>
        <v/>
      </c>
      <c r="WZ17" s="36" t="str">
        <f>IF($WY17=Tjänster!$IK$3,Tjänster!IL$3,IF($WY17=Tjänster!$IK$4,Tjänster!IL$4,IF($WY17=Tjänster!$IK$5,Tjänster!IL$5,IF($WY17=Tjänster!$IK$6,Tjänster!IL$6,IF($WY17=Tjänster!$IK$7,Tjänster!IL$7,IF($WY17=Tjänster!$IK$8,Tjänster!IL$8,IF($WY17=Tjänster!$IK$9,Tjänster!IL$9,IF($WY17=Tjänster!$IK$10,Tjänster!IL$10,IF($WY17=Tjänster!$IK$11,Tjänster!IL$11,IF($WY17=Tjänster!$IK$12,Tjänster!IL$12,IF($WY17=Tjänster!$IK$13,Tjänster!IL$13,IF($WY17=Tjänster!$IK$14,Tjänster!IL$14,IF($WY17=Tjänster!$IK$15,Tjänster!IL$15,IF($WY17=Tjänster!$IK$16,Tjänster!IL$16,IF($WY17=Tjänster!$IK$17,Tjänster!IL$17,IF($WY17=Tjänster!$IK$18,Tjänster!IL$18,IF($WY17=Tjänster!$IK$19,Tjänster!IL$19,IF($WY17=Tjänster!$IK$20,Tjänster!IL$20,IF($WY17=Tjänster!$IK$21,Tjänster!IL$21,IF($WY17=Tjänster!$IK$22,Tjänster!IL$22,IF($WY17=Tjänster!$IK$23,Tjänster!IL$23,IF($WY17=Tjänster!$IK$24,Tjänster!IL$24,IF($WY17=Tjänster!$IK$25,Tjänster!IL$25,IF($WY17=Tjänster!$IK$26,Tjänster!IL$26,IF($WY17=Tjänster!$IK$27,Tjänster!IL$27,IF($WY17=Tjänster!$IK$28,Tjänster!IL$28,""))))))))))))))))))))))))))</f>
        <v/>
      </c>
      <c r="XA17" s="36" t="str">
        <f>IF($WY17=Tjänster!$IK$3,Tjänster!IM$3,IF($WY17=Tjänster!$IK$4,Tjänster!IM$4,IF($WY17=Tjänster!$IK$5,Tjänster!IM$5,IF($WY17=Tjänster!$IK$6,Tjänster!IM$6,IF($WY17=Tjänster!$IK$7,Tjänster!IM$7,IF($WY17=Tjänster!$IK$8,Tjänster!IM$8,IF($WY17=Tjänster!$IK$9,Tjänster!IM$9,IF($WY17=Tjänster!$IK$10,Tjänster!IM$10,IF($WY17=Tjänster!$IK$11,Tjänster!IM$11,IF($WY17=Tjänster!$IK$12,Tjänster!IM$12,IF($WY17=Tjänster!$IK$13,Tjänster!IM$13,IF($WY17=Tjänster!$IK$14,Tjänster!IM$14,IF($WY17=Tjänster!$IK$15,Tjänster!IM$15,IF($WY17=Tjänster!$IK$16,Tjänster!IM$16,IF($WY17=Tjänster!$IK$17,Tjänster!IM$17,IF($WY17=Tjänster!$IK$18,Tjänster!IM$18,IF($WY17=Tjänster!$IK$19,Tjänster!IM$19,IF($WY17=Tjänster!$IK$20,Tjänster!IM$20,IF($WY17=Tjänster!$IK$21,Tjänster!IM$21,IF($WY17=Tjänster!$IK$22,Tjänster!IM$22,IF($WY17=Tjänster!$IK$23,Tjänster!IM$23,IF($WY17=Tjänster!$IK$24,Tjänster!IM$24,IF($WY17=Tjänster!$IK$25,Tjänster!IM$25,IF($WY17=Tjänster!$IK$26,Tjänster!IM$26,IF($WY17=Tjänster!$IK$27,Tjänster!IM$27,IF($WY17=Tjänster!$IK$28,Tjänster!IM$28,""))))))))))))))))))))))))))</f>
        <v/>
      </c>
      <c r="XB17" s="36" t="str">
        <f>IF($WY17=Tjänster!$IK$3,Tjänster!IN$3,IF($WY17=Tjänster!$IK$4,Tjänster!IN$4,IF($WY17=Tjänster!$IK$5,Tjänster!IN$5,IF($WY17=Tjänster!$IK$6,Tjänster!IN$6,IF($WY17=Tjänster!$IK$7,Tjänster!IN$7,IF($WY17=Tjänster!$IK$8,Tjänster!IN$8,IF($WY17=Tjänster!$IK$9,Tjänster!IN$9,IF($WY17=Tjänster!$IK$10,Tjänster!IN$10,IF($WY17=Tjänster!$IK$11,Tjänster!IN$11,IF($WY17=Tjänster!$IK$12,Tjänster!IN$12,IF($WY17=Tjänster!$IK$13,Tjänster!IN$13,IF($WY17=Tjänster!$IK$14,Tjänster!IN$14,IF($WY17=Tjänster!$IK$15,Tjänster!IN$15,IF($WY17=Tjänster!$IK$16,Tjänster!IN$16,IF($WY17=Tjänster!$IK$17,Tjänster!IN$17,IF($WY17=Tjänster!$IK$18,Tjänster!IN$18,IF($WY17=Tjänster!$IK$19,Tjänster!IN$19,IF($WY17=Tjänster!$IK$20,Tjänster!IN$20,IF($WY17=Tjänster!$IK$21,Tjänster!IN$21,IF($WY17=Tjänster!$IK$22,Tjänster!IN$22,IF($WY17=Tjänster!$IK$23,Tjänster!IN$23,IF($WY17=Tjänster!$IK$24,Tjänster!IN$24,IF($WY17=Tjänster!$IK$25,Tjänster!IN$25,IF($WY17=Tjänster!$IK$26,Tjänster!IN$26,IF($WY17=Tjänster!$IK$27,Tjänster!IN$27,IF($WY17=Tjänster!$IK$28,Tjänster!IN$28,""))))))))))))))))))))))))))</f>
        <v/>
      </c>
      <c r="XC17" s="36" t="str">
        <f>IF($WY17=Tjänster!$IK$3,Tjänster!IO$3,IF($WY17=Tjänster!$IK$4,Tjänster!IO$4,IF($WY17=Tjänster!$IK$5,Tjänster!IO$5,IF($WY17=Tjänster!$IK$6,Tjänster!IO$6,IF($WY17=Tjänster!$IK$7,Tjänster!IO$7,IF($WY17=Tjänster!$IK$8,Tjänster!IO$8,IF($WY17=Tjänster!$IK$9,Tjänster!IO$9,IF($WY17=Tjänster!$IK$10,Tjänster!IO$10,IF($WY17=Tjänster!$IK$11,Tjänster!IO$11,IF($WY17=Tjänster!$IK$12,Tjänster!IO$12,IF($WY17=Tjänster!$IK$13,Tjänster!IO$13,IF($WY17=Tjänster!$IK$14,Tjänster!IO$14,IF($WY17=Tjänster!$IK$15,Tjänster!IO$15,IF($WY17=Tjänster!$IK$16,Tjänster!IO$16,IF($WY17=Tjänster!$IK$17,Tjänster!IO$17,IF($WY17=Tjänster!$IK$18,Tjänster!IO$18,IF($WY17=Tjänster!$IK$19,Tjänster!IO$19,IF($WY17=Tjänster!$IK$20,Tjänster!IO$20,IF($WY17=Tjänster!$IK$21,Tjänster!IO$21,IF($WY17=Tjänster!$IK$22,Tjänster!IO$22,IF($WY17=Tjänster!$IK$23,Tjänster!IO$23,IF($WY17=Tjänster!$IK$24,Tjänster!IO$24,IF($WY17=Tjänster!$IK$25,Tjänster!IO$25,IF($WY17=Tjänster!$IK$26,Tjänster!IO$26,IF($WY17=Tjänster!$IK$27,Tjänster!IO$27,IF($WY17=Tjänster!$IK$28,Tjänster!IO$28,""))))))))))))))))))))))))))</f>
        <v/>
      </c>
      <c r="XD17" s="36" t="str">
        <f>IF($WY17=Tjänster!$IK$3,Tjänster!IP$3,IF($WY17=Tjänster!$IK$4,Tjänster!IP$4,IF($WY17=Tjänster!$IK$5,Tjänster!IP$5,IF($WY17=Tjänster!$IK$6,Tjänster!IP$6,IF($WY17=Tjänster!$IK$7,Tjänster!IP$7,IF($WY17=Tjänster!$IK$8,Tjänster!IP$8,IF($WY17=Tjänster!$IK$9,Tjänster!IP$9,IF($WY17=Tjänster!$IK$10,Tjänster!IP$10,IF($WY17=Tjänster!$IK$11,Tjänster!IP$11,IF($WY17=Tjänster!$IK$12,Tjänster!IP$12,IF($WY17=Tjänster!$IK$13,Tjänster!IP$13,IF($WY17=Tjänster!$IK$14,Tjänster!IP$14,IF($WY17=Tjänster!$IK$15,Tjänster!IP$15,IF($WY17=Tjänster!$IK$16,Tjänster!IP$16,IF($WY17=Tjänster!$IK$17,Tjänster!IP$17,IF($WY17=Tjänster!$IK$18,Tjänster!IP$18,IF($WY17=Tjänster!$IK$19,Tjänster!IP$19,IF($WY17=Tjänster!$IK$20,Tjänster!IP$20,IF($WY17=Tjänster!$IK$21,Tjänster!IP$21,IF($WY17=Tjänster!$IK$22,Tjänster!IP$22,IF($WY17=Tjänster!$IK$23,Tjänster!IP$23,IF($WY17=Tjänster!$IK$24,Tjänster!IP$24,IF($WY17=Tjänster!$IK$25,Tjänster!IP$25,IF($WY17=Tjänster!$IK$26,Tjänster!IP$26,IF($WY17=Tjänster!$IK$27,Tjänster!IP$27,IF($WY17=Tjänster!$IK$28,Tjänster!IP$28,""))))))))))))))))))))))))))</f>
        <v/>
      </c>
      <c r="XE17" s="36" t="str">
        <f>IF($WY17=Tjänster!$IK$3,Tjänster!IQ$3,IF($WY17=Tjänster!$IK$4,Tjänster!IQ$4,IF($WY17=Tjänster!$IK$5,Tjänster!IQ$5,IF($WY17=Tjänster!$IK$6,Tjänster!IQ$6,IF($WY17=Tjänster!$IK$7,Tjänster!IQ$7,IF($WY17=Tjänster!$IK$8,Tjänster!IQ$8,IF($WY17=Tjänster!$IK$9,Tjänster!IQ$9,IF($WY17=Tjänster!$IK$10,Tjänster!IQ$10,IF($WY17=Tjänster!$IK$11,Tjänster!IQ$11,IF($WY17=Tjänster!$IK$12,Tjänster!IQ$12,IF($WY17=Tjänster!$IK$13,Tjänster!IQ$13,IF($WY17=Tjänster!$IK$14,Tjänster!IQ$14,IF($WY17=Tjänster!$IK$15,Tjänster!IQ$15,IF($WY17=Tjänster!$IK$16,Tjänster!IQ$16,IF($WY17=Tjänster!$IK$17,Tjänster!IQ$17,IF($WY17=Tjänster!$IK$18,Tjänster!IQ$18,IF($WY17=Tjänster!$IK$19,Tjänster!IQ$19,IF($WY17=Tjänster!$IK$20,Tjänster!IQ$20,IF($WY17=Tjänster!$IK$21,Tjänster!IQ$21,IF($WY17=Tjänster!$IK$22,Tjänster!IQ$22,IF($WY17=Tjänster!$IK$23,Tjänster!IQ$23,IF($WY17=Tjänster!$IK$24,Tjänster!IQ$24,IF($WY17=Tjänster!$IK$25,Tjänster!IQ$25,IF($WY17=Tjänster!$IK$26,Tjänster!IQ$26,IF($WY17=Tjänster!$IK$27,Tjänster!IQ$27,IF($WY17=Tjänster!$IK$28,Tjänster!IQ$28,""))))))))))))))))))))))))))</f>
        <v/>
      </c>
      <c r="XF17" s="36" t="str">
        <f>IF($WY17=Tjänster!$IK$3,Tjänster!IR$3,IF($WY17=Tjänster!$IK$4,Tjänster!IR$4,IF($WY17=Tjänster!$IK$5,Tjänster!IR$5,IF($WY17=Tjänster!$IK$6,Tjänster!IR$6,IF($WY17=Tjänster!$IK$7,Tjänster!IR$7,IF($WY17=Tjänster!$IK$8,Tjänster!IR$8,IF($WY17=Tjänster!$IK$9,Tjänster!IR$9,IF($WY17=Tjänster!$IK$10,Tjänster!IR$10,IF($WY17=Tjänster!$IK$11,Tjänster!IR$11,IF($WY17=Tjänster!$IK$12,Tjänster!IR$12,IF($WY17=Tjänster!$IK$13,Tjänster!IR$13,IF($WY17=Tjänster!$IK$14,Tjänster!IR$14,IF($WY17=Tjänster!$IK$15,Tjänster!IR$15,IF($WY17=Tjänster!$IK$16,Tjänster!IR$16,IF($WY17=Tjänster!$IK$17,Tjänster!IR$17,IF($WY17=Tjänster!$IK$18,Tjänster!IR$18,IF($WY17=Tjänster!$IK$19,Tjänster!IR$19,IF($WY17=Tjänster!$IK$20,Tjänster!IR$20,IF($WY17=Tjänster!$IK$21,Tjänster!IR$21,IF($WY17=Tjänster!$IK$22,Tjänster!IR$22,IF($WY17=Tjänster!$IK$23,Tjänster!IR$23,IF($WY17=Tjänster!$IK$24,Tjänster!IR$24,IF($WY17=Tjänster!$IK$25,Tjänster!IR$25,IF($WY17=Tjänster!$IK$26,Tjänster!IR$26,IF($WY17=Tjänster!$IK$27,Tjänster!IR$27,IF($WY17=Tjänster!$IK$28,Tjänster!IR$28,""))))))))))))))))))))))))))</f>
        <v/>
      </c>
      <c r="XG17" s="36" t="str">
        <f>IF($WY17=Tjänster!$IK$3,Tjänster!IS$3,IF($WY17=Tjänster!$IK$4,Tjänster!IS$4,IF($WY17=Tjänster!$IK$5,Tjänster!IS$5,IF($WY17=Tjänster!$IK$6,Tjänster!IS$6,IF($WY17=Tjänster!$IK$7,Tjänster!IS$7,IF($WY17=Tjänster!$IK$8,Tjänster!IS$8,IF($WY17=Tjänster!$IK$9,Tjänster!IS$9,IF($WY17=Tjänster!$IK$10,Tjänster!IS$10,IF($WY17=Tjänster!$IK$11,Tjänster!IS$11,IF($WY17=Tjänster!$IK$12,Tjänster!IS$12,IF($WY17=Tjänster!$IK$13,Tjänster!IS$13,IF($WY17=Tjänster!$IK$14,Tjänster!IS$14,IF($WY17=Tjänster!$IK$15,Tjänster!IS$15,IF($WY17=Tjänster!$IK$16,Tjänster!IS$16,IF($WY17=Tjänster!$IK$17,Tjänster!IS$17,IF($WY17=Tjänster!$IK$18,Tjänster!IS$18,IF($WY17=Tjänster!$IK$19,Tjänster!IS$19,IF($WY17=Tjänster!$IK$20,Tjänster!IS$20,IF($WY17=Tjänster!$IK$21,Tjänster!IS$21,IF($WY17=Tjänster!$IK$22,Tjänster!IS$22,IF($WY17=Tjänster!$IK$23,Tjänster!IS$23,IF($WY17=Tjänster!$IK$24,Tjänster!IS$24,IF($WY17=Tjänster!$IK$25,Tjänster!IS$25,IF($WY17=Tjänster!$IK$26,Tjänster!IS$26,IF($WY17=Tjänster!$IK$27,Tjänster!IS$27,IF($WY17=Tjänster!$IK$28,Tjänster!IS$28,""))))))))))))))))))))))))))</f>
        <v/>
      </c>
      <c r="XH17" s="36" t="str">
        <f>IF($WY17=Tjänster!$IK$3,Tjänster!IT$3,IF($WY17=Tjänster!$IK$4,Tjänster!IT$4,IF($WY17=Tjänster!$IK$5,Tjänster!IT$5,IF($WY17=Tjänster!$IK$6,Tjänster!IT$6,IF($WY17=Tjänster!$IK$7,Tjänster!IT$7,IF($WY17=Tjänster!$IK$8,Tjänster!IT$8,IF($WY17=Tjänster!$IK$9,Tjänster!IT$9,IF($WY17=Tjänster!$IK$10,Tjänster!IT$10,IF($WY17=Tjänster!$IK$11,Tjänster!IT$11,IF($WY17=Tjänster!$IK$12,Tjänster!IT$12,IF($WY17=Tjänster!$IK$13,Tjänster!IT$13,IF($WY17=Tjänster!$IK$14,Tjänster!IT$14,IF($WY17=Tjänster!$IK$15,Tjänster!IT$15,IF($WY17=Tjänster!$IK$16,Tjänster!IT$16,IF($WY17=Tjänster!$IK$17,Tjänster!IT$17,IF($WY17=Tjänster!$IK$18,Tjänster!IT$18,IF($WY17=Tjänster!$IK$19,Tjänster!IT$19,IF($WY17=Tjänster!$IK$20,Tjänster!IT$20,IF($WY17=Tjänster!$IK$21,Tjänster!IT$21,IF($WY17=Tjänster!$IK$22,Tjänster!IT$22,IF($WY17=Tjänster!$IK$23,Tjänster!IT$23,IF($WY17=Tjänster!$IK$24,Tjänster!IT$24,IF($WY17=Tjänster!$IK$25,Tjänster!IT$25,IF($WY17=Tjänster!$IK$26,Tjänster!IT$26,IF($WY17=Tjänster!$IK$27,Tjänster!IT$27,IF($WY17=Tjänster!$IK$28,Tjänster!IT$28,""))))))))))))))))))))))))))</f>
        <v/>
      </c>
      <c r="XI17" s="36" t="str">
        <f>IF($WY17=Tjänster!$IK$3,Tjänster!IU$3,IF($WY17=Tjänster!$IK$4,Tjänster!IU$4,IF($WY17=Tjänster!$IK$5,Tjänster!IU$5,IF($WY17=Tjänster!$IK$6,Tjänster!IU$6,IF($WY17=Tjänster!$IK$7,Tjänster!IU$7,IF($WY17=Tjänster!$IK$8,Tjänster!IU$8,IF($WY17=Tjänster!$IK$9,Tjänster!IU$9,IF($WY17=Tjänster!$IK$10,Tjänster!IU$10,IF($WY17=Tjänster!$IK$11,Tjänster!IU$11,IF($WY17=Tjänster!$IK$12,Tjänster!IU$12,IF($WY17=Tjänster!$IK$13,Tjänster!IU$13,IF($WY17=Tjänster!$IK$14,Tjänster!IU$14,IF($WY17=Tjänster!$IK$15,Tjänster!IU$15,IF($WY17=Tjänster!$IK$16,Tjänster!IU$16,IF($WY17=Tjänster!$IK$17,Tjänster!IU$17,IF($WY17=Tjänster!$IK$18,Tjänster!IU$18,IF($WY17=Tjänster!$IK$19,Tjänster!IU$19,IF($WY17=Tjänster!$IK$20,Tjänster!IU$20,IF($WY17=Tjänster!$IK$21,Tjänster!IU$21,IF($WY17=Tjänster!$IK$22,Tjänster!IU$22,IF($WY17=Tjänster!$IK$23,Tjänster!IU$23,IF($WY17=Tjänster!$IK$24,Tjänster!IU$24,IF($WY17=Tjänster!$IK$25,Tjänster!IU$25,IF($WY17=Tjänster!$IK$26,Tjänster!IU$26,IF($WY17=Tjänster!$IK$27,Tjänster!IU$27,IF($WY17=Tjänster!$IK$28,Tjänster!IU$28,""))))))))))))))))))))))))))</f>
        <v/>
      </c>
      <c r="XJ17" s="36" t="str">
        <f>IF($WY17=Tjänster!$IK$3,Tjänster!IV$3,IF($WY17=Tjänster!$IK$4,Tjänster!IV$4,IF($WY17=Tjänster!$IK$5,Tjänster!IV$5,IF($WY17=Tjänster!$IK$6,Tjänster!IV$6,IF($WY17=Tjänster!$IK$7,Tjänster!IV$7,IF($WY17=Tjänster!$IK$8,Tjänster!IV$8,IF($WY17=Tjänster!$IK$9,Tjänster!IV$9,IF($WY17=Tjänster!$IK$10,Tjänster!IV$10,IF($WY17=Tjänster!$IK$11,Tjänster!IV$11,IF($WY17=Tjänster!$IK$12,Tjänster!IV$12,IF($WY17=Tjänster!$IK$13,Tjänster!IV$13,IF($WY17=Tjänster!$IK$14,Tjänster!IV$14,IF($WY17=Tjänster!$IK$15,Tjänster!IV$15,IF($WY17=Tjänster!$IK$16,Tjänster!IV$16,IF($WY17=Tjänster!$IK$17,Tjänster!IV$17,IF($WY17=Tjänster!$IK$18,Tjänster!IV$18,IF($WY17=Tjänster!$IK$19,Tjänster!IV$19,IF($WY17=Tjänster!$IK$20,Tjänster!IV$20,IF($WY17=Tjänster!$IK$21,Tjänster!IV$21,IF($WY17=Tjänster!$IK$22,Tjänster!IV$22,IF($WY17=Tjänster!$IK$23,Tjänster!IV$23,IF($WY17=Tjänster!$IK$24,Tjänster!IV$24,IF($WY17=Tjänster!$IK$25,Tjänster!IV$25,IF($WY17=Tjänster!$IK$26,Tjänster!IV$26,IF($WY17=Tjänster!$IK$27,Tjänster!IV$27,IF($WY17=Tjänster!$IK$28,Tjänster!IV$28,""))))))))))))))))))))))))))</f>
        <v/>
      </c>
      <c r="XK17" s="36" t="str">
        <f>IF($WY17=Tjänster!$IK$3,Tjänster!IW$3,IF($WY17=Tjänster!$IK$4,Tjänster!IW$4,IF($WY17=Tjänster!$IK$5,Tjänster!IW$5,IF($WY17=Tjänster!$IK$6,Tjänster!IW$6,IF($WY17=Tjänster!$IK$7,Tjänster!IW$7,IF($WY17=Tjänster!$IK$8,Tjänster!IW$8,IF($WY17=Tjänster!$IK$9,Tjänster!IW$9,IF($WY17=Tjänster!$IK$10,Tjänster!IW$10,IF($WY17=Tjänster!$IK$11,Tjänster!IW$11,IF($WY17=Tjänster!$IK$12,Tjänster!IW$12,IF($WY17=Tjänster!$IK$13,Tjänster!IW$13,IF($WY17=Tjänster!$IK$14,Tjänster!IW$14,IF($WY17=Tjänster!$IK$15,Tjänster!IW$15,IF($WY17=Tjänster!$IK$16,Tjänster!IW$16,IF($WY17=Tjänster!$IK$17,Tjänster!IW$17,IF($WY17=Tjänster!$IK$18,Tjänster!IW$18,IF($WY17=Tjänster!$IK$19,Tjänster!IW$19,IF($WY17=Tjänster!$IK$20,Tjänster!IW$20,IF($WY17=Tjänster!$IK$21,Tjänster!IW$21,IF($WY17=Tjänster!$IK$22,Tjänster!IW$22,IF($WY17=Tjänster!$IK$23,Tjänster!IW$23,IF($WY17=Tjänster!$IK$24,Tjänster!IW$24,IF($WY17=Tjänster!$IK$25,Tjänster!IW$25,IF($WY17=Tjänster!$IK$26,Tjänster!IW$26,IF($WY17=Tjänster!$IK$27,Tjänster!IW$27,IF($WY17=Tjänster!$IK$28,Tjänster!IW$28,""))))))))))))))))))))))))))</f>
        <v/>
      </c>
      <c r="XL17" s="36" t="str">
        <f>IF($WY17=Tjänster!$IK$3,Tjänster!IX$3,IF($WY17=Tjänster!$IK$4,Tjänster!IX$4,IF($WY17=Tjänster!$IK$5,Tjänster!IX$5,IF($WY17=Tjänster!$IK$6,Tjänster!IX$6,IF($WY17=Tjänster!$IK$7,Tjänster!IX$7,IF($WY17=Tjänster!$IK$8,Tjänster!IX$8,IF($WY17=Tjänster!$IK$9,Tjänster!IX$9,IF($WY17=Tjänster!$IK$10,Tjänster!IX$10,IF($WY17=Tjänster!$IK$11,Tjänster!IX$11,IF($WY17=Tjänster!$IK$12,Tjänster!IX$12,IF($WY17=Tjänster!$IK$13,Tjänster!IX$13,IF($WY17=Tjänster!$IK$14,Tjänster!IX$14,IF($WY17=Tjänster!$IK$15,Tjänster!IX$15,IF($WY17=Tjänster!$IK$16,Tjänster!IX$16,IF($WY17=Tjänster!$IK$17,Tjänster!IX$17,IF($WY17=Tjänster!$IK$18,Tjänster!IX$18,IF($WY17=Tjänster!$IK$19,Tjänster!IX$19,IF($WY17=Tjänster!$IK$20,Tjänster!IX$20,IF($WY17=Tjänster!$IK$21,Tjänster!IX$21,IF($WY17=Tjänster!$IK$22,Tjänster!IX$22,IF($WY17=Tjänster!$IK$23,Tjänster!IX$23,IF($WY17=Tjänster!$IK$24,Tjänster!IX$24,IF($WY17=Tjänster!$IK$25,Tjänster!IX$25,IF($WY17=Tjänster!$IK$26,Tjänster!IX$26,IF($WY17=Tjänster!$IK$27,Tjänster!IX$27,IF($WY17=Tjänster!$IK$28,Tjänster!IX$28,""))))))))))))))))))))))))))</f>
        <v/>
      </c>
      <c r="XM17" s="36" t="str">
        <f>IF($WY17=Tjänster!$IK$3,Tjänster!IY$3,IF($WY17=Tjänster!$IK$4,Tjänster!IY$4,IF($WY17=Tjänster!$IK$5,Tjänster!IY$5,IF($WY17=Tjänster!$IK$6,Tjänster!IY$6,IF($WY17=Tjänster!$IK$7,Tjänster!IY$7,IF($WY17=Tjänster!$IK$8,Tjänster!IY$8,IF($WY17=Tjänster!$IK$9,Tjänster!IY$9,IF($WY17=Tjänster!$IK$10,Tjänster!IY$10,IF($WY17=Tjänster!$IK$11,Tjänster!IY$11,IF($WY17=Tjänster!$IK$12,Tjänster!IY$12,IF($WY17=Tjänster!$IK$13,Tjänster!IY$13,IF($WY17=Tjänster!$IK$14,Tjänster!IY$14,IF($WY17=Tjänster!$IK$15,Tjänster!IY$15,IF($WY17=Tjänster!$IK$16,Tjänster!IY$16,IF($WY17=Tjänster!$IK$17,Tjänster!IY$17,IF($WY17=Tjänster!$IK$18,Tjänster!IY$18,IF($WY17=Tjänster!$IK$19,Tjänster!IY$19,IF($WY17=Tjänster!$IK$20,Tjänster!IY$20,IF($WY17=Tjänster!$IK$21,Tjänster!IY$21,IF($WY17=Tjänster!$IK$22,Tjänster!IY$22,IF($WY17=Tjänster!$IK$23,Tjänster!IY$23,IF($WY17=Tjänster!$IK$24,Tjänster!IY$24,IF($WY17=Tjänster!$IK$25,Tjänster!IY$25,IF($WY17=Tjänster!$IK$26,Tjänster!IY$26,IF($WY17=Tjänster!$IK$27,Tjänster!IY$27,IF($WY17=Tjänster!$IK$28,Tjänster!IY$28,""))))))))))))))))))))))))))</f>
        <v/>
      </c>
      <c r="XN17" s="36" t="str">
        <f>IF($WY17=Tjänster!$IK$3,Tjänster!IZ$3,IF($WY17=Tjänster!$IK$4,Tjänster!IZ$4,IF($WY17=Tjänster!$IK$5,Tjänster!IZ$5,IF($WY17=Tjänster!$IK$6,Tjänster!IZ$6,IF($WY17=Tjänster!$IK$7,Tjänster!IZ$7,IF($WY17=Tjänster!$IK$8,Tjänster!IZ$8,IF($WY17=Tjänster!$IK$9,Tjänster!IZ$9,IF($WY17=Tjänster!$IK$10,Tjänster!IZ$10,IF($WY17=Tjänster!$IK$11,Tjänster!IZ$11,IF($WY17=Tjänster!$IK$12,Tjänster!IZ$12,IF($WY17=Tjänster!$IK$13,Tjänster!IZ$13,IF($WY17=Tjänster!$IK$14,Tjänster!IZ$14,IF($WY17=Tjänster!$IK$15,Tjänster!IZ$15,IF($WY17=Tjänster!$IK$16,Tjänster!IZ$16,IF($WY17=Tjänster!$IK$17,Tjänster!IZ$17,IF($WY17=Tjänster!$IK$18,Tjänster!IZ$18,IF($WY17=Tjänster!$IK$19,Tjänster!IZ$19,IF($WY17=Tjänster!$IK$20,Tjänster!IZ$20,IF($WY17=Tjänster!$IK$21,Tjänster!IZ$21,IF($WY17=Tjänster!$IK$22,Tjänster!IZ$22,IF($WY17=Tjänster!$IK$23,Tjänster!IZ$23,IF($WY17=Tjänster!$IK$24,Tjänster!IZ$24,IF($WY17=Tjänster!$IK$25,Tjänster!IZ$25,IF($WY17=Tjänster!$IK$26,Tjänster!IZ$26,IF($WY17=Tjänster!$IK$27,Tjänster!IZ$27,IF($WY17=Tjänster!$IK$28,Tjänster!IZ$28,""))))))))))))))))))))))))))</f>
        <v/>
      </c>
      <c r="XO17" s="36" t="str">
        <f>IF($WY17=Tjänster!$IK$3,Tjänster!JA$3,IF($WY17=Tjänster!$IK$4,Tjänster!JA$4,IF($WY17=Tjänster!$IK$5,Tjänster!JA$5,IF($WY17=Tjänster!$IK$6,Tjänster!JA$6,IF($WY17=Tjänster!$IK$7,Tjänster!JA$7,IF($WY17=Tjänster!$IK$8,Tjänster!JA$8,IF($WY17=Tjänster!$IK$9,Tjänster!JA$9,IF($WY17=Tjänster!$IK$10,Tjänster!JA$10,IF($WY17=Tjänster!$IK$11,Tjänster!JA$11,IF($WY17=Tjänster!$IK$12,Tjänster!JA$12,IF($WY17=Tjänster!$IK$13,Tjänster!JA$13,IF($WY17=Tjänster!$IK$14,Tjänster!JA$14,IF($WY17=Tjänster!$IK$15,Tjänster!JA$15,IF($WY17=Tjänster!$IK$16,Tjänster!JA$16,IF($WY17=Tjänster!$IK$17,Tjänster!JA$17,IF($WY17=Tjänster!$IK$18,Tjänster!JA$18,IF($WY17=Tjänster!$IK$19,Tjänster!JA$19,IF($WY17=Tjänster!$IK$20,Tjänster!JA$20,IF($WY17=Tjänster!$IK$21,Tjänster!JA$21,IF($WY17=Tjänster!$IK$22,Tjänster!JA$22,IF($WY17=Tjänster!$IK$23,Tjänster!JA$23,IF($WY17=Tjänster!$IK$24,Tjänster!JA$24,IF($WY17=Tjänster!$IK$25,Tjänster!JA$25,IF($WY17=Tjänster!$IK$26,Tjänster!JA$26,IF($WY17=Tjänster!$IK$27,Tjänster!JA$27,IF($WY17=Tjänster!$IK$28,Tjänster!JA$28,""))))))))))))))))))))))))))</f>
        <v/>
      </c>
      <c r="XP17" s="36" t="str">
        <f>IF($WY17=Tjänster!$IK$3,Tjänster!JB$3,IF($WY17=Tjänster!$IK$4,Tjänster!JB$4,IF($WY17=Tjänster!$IK$5,Tjänster!JB$5,IF($WY17=Tjänster!$IK$6,Tjänster!JB$6,IF($WY17=Tjänster!$IK$7,Tjänster!JB$7,IF($WY17=Tjänster!$IK$8,Tjänster!JB$8,IF($WY17=Tjänster!$IK$9,Tjänster!JB$9,IF($WY17=Tjänster!$IK$10,Tjänster!JB$10,IF($WY17=Tjänster!$IK$11,Tjänster!JB$11,IF($WY17=Tjänster!$IK$12,Tjänster!JB$12,IF($WY17=Tjänster!$IK$13,Tjänster!JB$13,IF($WY17=Tjänster!$IK$14,Tjänster!JB$14,IF($WY17=Tjänster!$IK$15,Tjänster!JB$15,IF($WY17=Tjänster!$IK$16,Tjänster!JB$16,IF($WY17=Tjänster!$IK$17,Tjänster!JB$17,IF($WY17=Tjänster!$IK$18,Tjänster!JB$18,IF($WY17=Tjänster!$IK$19,Tjänster!JB$19,IF($WY17=Tjänster!$IK$20,Tjänster!JB$20,IF($WY17=Tjänster!$IK$21,Tjänster!JB$21,IF($WY17=Tjänster!$IK$22,Tjänster!JB$22,IF($WY17=Tjänster!$IK$23,Tjänster!JB$23,IF($WY17=Tjänster!$IK$24,Tjänster!JB$24,IF($WY17=Tjänster!$IK$25,Tjänster!JB$25,IF($WY17=Tjänster!$IK$26,Tjänster!JB$26,IF($WY17=Tjänster!$IK$27,Tjänster!JB$27,IF($WY17=Tjänster!$IK$28,Tjänster!JB$28,""))))))))))))))))))))))))))</f>
        <v/>
      </c>
      <c r="XQ17" s="36" t="str">
        <f>IF($WY17=Tjänster!$IK$3,Tjänster!JC$3,IF($WY17=Tjänster!$IK$4,Tjänster!JC$4,IF($WY17=Tjänster!$IK$5,Tjänster!JC$5,IF($WY17=Tjänster!$IK$6,Tjänster!JC$6,IF($WY17=Tjänster!$IK$7,Tjänster!JC$7,IF($WY17=Tjänster!$IK$8,Tjänster!JC$8,IF($WY17=Tjänster!$IK$9,Tjänster!JC$9,IF($WY17=Tjänster!$IK$10,Tjänster!JC$10,IF($WY17=Tjänster!$IK$11,Tjänster!JC$11,IF($WY17=Tjänster!$IK$12,Tjänster!JC$12,IF($WY17=Tjänster!$IK$13,Tjänster!JC$13,IF($WY17=Tjänster!$IK$14,Tjänster!JC$14,IF($WY17=Tjänster!$IK$15,Tjänster!JC$15,IF($WY17=Tjänster!$IK$16,Tjänster!JC$16,IF($WY17=Tjänster!$IK$17,Tjänster!JC$17,IF($WY17=Tjänster!$IK$18,Tjänster!JC$18,IF($WY17=Tjänster!$IK$19,Tjänster!JC$19,IF($WY17=Tjänster!$IK$20,Tjänster!JC$20,IF($WY17=Tjänster!$IK$21,Tjänster!JC$21,IF($WY17=Tjänster!$IK$22,Tjänster!JC$22,IF($WY17=Tjänster!$IK$23,Tjänster!JC$23,IF($WY17=Tjänster!$IK$24,Tjänster!JC$24,IF($WY17=Tjänster!$IK$25,Tjänster!JC$25,IF($WY17=Tjänster!$IK$26,Tjänster!JC$26,IF($WY17=Tjänster!$IK$27,Tjänster!JC$27,IF($WY17=Tjänster!$IK$28,Tjänster!JC$28,""))))))))))))))))))))))))))</f>
        <v/>
      </c>
      <c r="XR17" s="36" t="str">
        <f>IF($WY17=Tjänster!$IK$3,Tjänster!JD$3,IF($WY17=Tjänster!$IK$4,Tjänster!JD$4,IF($WY17=Tjänster!$IK$5,Tjänster!JD$5,IF($WY17=Tjänster!$IK$6,Tjänster!JD$6,IF($WY17=Tjänster!$IK$7,Tjänster!JD$7,IF($WY17=Tjänster!$IK$8,Tjänster!JD$8,IF($WY17=Tjänster!$IK$9,Tjänster!JD$9,IF($WY17=Tjänster!$IK$10,Tjänster!JD$10,IF($WY17=Tjänster!$IK$11,Tjänster!JD$11,IF($WY17=Tjänster!$IK$12,Tjänster!JD$12,IF($WY17=Tjänster!$IK$13,Tjänster!JD$13,IF($WY17=Tjänster!$IK$14,Tjänster!JD$14,IF($WY17=Tjänster!$IK$15,Tjänster!JD$15,IF($WY17=Tjänster!$IK$16,Tjänster!JD$16,IF($WY17=Tjänster!$IK$17,Tjänster!JD$17,IF($WY17=Tjänster!$IK$18,Tjänster!JD$18,IF($WY17=Tjänster!$IK$19,Tjänster!JD$19,IF($WY17=Tjänster!$IK$20,Tjänster!JD$20,IF($WY17=Tjänster!$IK$21,Tjänster!JD$21,IF($WY17=Tjänster!$IK$22,Tjänster!JD$22,IF($WY17=Tjänster!$IK$23,Tjänster!JD$23,IF($WY17=Tjänster!$IK$24,Tjänster!JD$24,IF($WY17=Tjänster!$IK$25,Tjänster!JD$25,IF($WY17=Tjänster!$IK$26,Tjänster!JD$26,IF($WY17=Tjänster!$IK$27,Tjänster!JD$27,IF($WY17=Tjänster!$IK$28,Tjänster!JD$28,""))))))))))))))))))))))))))</f>
        <v/>
      </c>
      <c r="XS17" s="36" t="str">
        <f>IF($WY17=Tjänster!$IK$3,Tjänster!JE$3,IF($WY17=Tjänster!$IK$4,Tjänster!JE$4,IF($WY17=Tjänster!$IK$5,Tjänster!JE$5,IF($WY17=Tjänster!$IK$6,Tjänster!JE$6,IF($WY17=Tjänster!$IK$7,Tjänster!JE$7,IF($WY17=Tjänster!$IK$8,Tjänster!JE$8,IF($WY17=Tjänster!$IK$9,Tjänster!JE$9,IF($WY17=Tjänster!$IK$10,Tjänster!JE$10,IF($WY17=Tjänster!$IK$11,Tjänster!JE$11,IF($WY17=Tjänster!$IK$12,Tjänster!JE$12,IF($WY17=Tjänster!$IK$13,Tjänster!JE$13,IF($WY17=Tjänster!$IK$14,Tjänster!JE$14,IF($WY17=Tjänster!$IK$15,Tjänster!JE$15,IF($WY17=Tjänster!$IK$16,Tjänster!JE$16,IF($WY17=Tjänster!$IK$17,Tjänster!JE$17,IF($WY17=Tjänster!$IK$18,Tjänster!JE$18,IF($WY17=Tjänster!$IK$19,Tjänster!JE$19,IF($WY17=Tjänster!$IK$20,Tjänster!JE$20,IF($WY17=Tjänster!$IK$21,Tjänster!JE$21,IF($WY17=Tjänster!$IK$22,Tjänster!JE$22,IF($WY17=Tjänster!$IK$23,Tjänster!JE$23,IF($WY17=Tjänster!$IK$24,Tjänster!JE$24,IF($WY17=Tjänster!$IK$25,Tjänster!JE$25,IF($WY17=Tjänster!$IK$26,Tjänster!JE$26,IF($WY17=Tjänster!$IK$27,Tjänster!JE$27,IF($WY17=Tjänster!$IK$28,Tjänster!JE$28,""))))))))))))))))))))))))))</f>
        <v/>
      </c>
      <c r="YV17" s="36" t="str">
        <f t="shared" si="11"/>
        <v/>
      </c>
      <c r="YW17" s="36" t="str">
        <f>IF($YV17=Tjänster!$JG$3,Tjänster!JH$3,IF($YV17=Tjänster!$JG$4,Tjänster!JH$4,IF($YV17=Tjänster!$JG$5,Tjänster!JH$5,IF($YV17=Tjänster!$JG$6,Tjänster!JH$6,IF($YV17=Tjänster!$JG$7,Tjänster!JH$7,IF($YV17=Tjänster!$JG$8,Tjänster!JH$8,IF($YV17=Tjänster!$JG$9,Tjänster!JH$9,IF($YV17=Tjänster!$JG$10,Tjänster!JH$10,IF($YV17=Tjänster!$JG$11,Tjänster!JH$11,IF($YV17=Tjänster!$JG$12,Tjänster!JH$12,IF($YV17=Tjänster!$JG$13,Tjänster!JH$13,IF($YV17=Tjänster!$JG$14,Tjänster!JH$14,IF($YV17=Tjänster!$JG$15,Tjänster!JH$15,IF($YV17=Tjänster!$JG$16,Tjänster!JH$16,IF($YV17=Tjänster!$JG$17,Tjänster!JH$17,IF($YV17=Tjänster!$JG$18,Tjänster!JH$18,IF($YV17=Tjänster!$JG$19,Tjänster!JH$19,IF($YV17=Tjänster!$JG$20,Tjänster!JH$20,IF($YV17=Tjänster!$JG$21,Tjänster!JH$21,IF($YV17=Tjänster!$JG$22,Tjänster!JH$22,IF($YV17=Tjänster!$JG$23,Tjänster!JH$23,IF($YV17=Tjänster!$JG$24,Tjänster!JH$24,IF($YV17=Tjänster!$JG$25,Tjänster!JH$25,IF($YV17=Tjänster!$JG$26,Tjänster!JH$26,IF($YV17=Tjänster!$JG$27,Tjänster!JH$27,IF($YV17=Tjänster!$JG$28,Tjänster!JH$28,""))))))))))))))))))))))))))</f>
        <v/>
      </c>
      <c r="YX17" s="36" t="str">
        <f>IF($YV17=Tjänster!$JG$3,Tjänster!JI$3,IF($YV17=Tjänster!$JG$4,Tjänster!JI$4,IF($YV17=Tjänster!$JG$5,Tjänster!JI$5,IF($YV17=Tjänster!$JG$6,Tjänster!JI$6,IF($YV17=Tjänster!$JG$7,Tjänster!JI$7,IF($YV17=Tjänster!$JG$8,Tjänster!JI$8,IF($YV17=Tjänster!$JG$9,Tjänster!JI$9,IF($YV17=Tjänster!$JG$10,Tjänster!JI$10,IF($YV17=Tjänster!$JG$11,Tjänster!JI$11,IF($YV17=Tjänster!$JG$12,Tjänster!JI$12,IF($YV17=Tjänster!$JG$13,Tjänster!JI$13,IF($YV17=Tjänster!$JG$14,Tjänster!JI$14,IF($YV17=Tjänster!$JG$15,Tjänster!JI$15,IF($YV17=Tjänster!$JG$16,Tjänster!JI$16,IF($YV17=Tjänster!$JG$17,Tjänster!JI$17,IF($YV17=Tjänster!$JG$18,Tjänster!JI$18,IF($YV17=Tjänster!$JG$19,Tjänster!JI$19,IF($YV17=Tjänster!$JG$20,Tjänster!JI$20,IF($YV17=Tjänster!$JG$21,Tjänster!JI$21,IF($YV17=Tjänster!$JG$22,Tjänster!JI$22,IF($YV17=Tjänster!$JG$23,Tjänster!JI$23,IF($YV17=Tjänster!$JG$24,Tjänster!JI$24,IF($YV17=Tjänster!$JG$25,Tjänster!JI$25,IF($YV17=Tjänster!$JG$26,Tjänster!JI$26,IF($YV17=Tjänster!$JG$27,Tjänster!JI$27,IF($YV17=Tjänster!$JG$28,Tjänster!JI$28,""))))))))))))))))))))))))))</f>
        <v/>
      </c>
      <c r="YY17" s="36" t="str">
        <f>IF($YV17=Tjänster!$JG$3,Tjänster!JJ$3,IF($YV17=Tjänster!$JG$4,Tjänster!JJ$4,IF($YV17=Tjänster!$JG$5,Tjänster!JJ$5,IF($YV17=Tjänster!$JG$6,Tjänster!JJ$6,IF($YV17=Tjänster!$JG$7,Tjänster!JJ$7,IF($YV17=Tjänster!$JG$8,Tjänster!JJ$8,IF($YV17=Tjänster!$JG$9,Tjänster!JJ$9,IF($YV17=Tjänster!$JG$10,Tjänster!JJ$10,IF($YV17=Tjänster!$JG$11,Tjänster!JJ$11,IF($YV17=Tjänster!$JG$12,Tjänster!JJ$12,IF($YV17=Tjänster!$JG$13,Tjänster!JJ$13,IF($YV17=Tjänster!$JG$14,Tjänster!JJ$14,IF($YV17=Tjänster!$JG$15,Tjänster!JJ$15,IF($YV17=Tjänster!$JG$16,Tjänster!JJ$16,IF($YV17=Tjänster!$JG$17,Tjänster!JJ$17,IF($YV17=Tjänster!$JG$18,Tjänster!JJ$18,IF($YV17=Tjänster!$JG$19,Tjänster!JJ$19,IF($YV17=Tjänster!$JG$20,Tjänster!JJ$20,IF($YV17=Tjänster!$JG$21,Tjänster!JJ$21,IF($YV17=Tjänster!$JG$22,Tjänster!JJ$22,IF($YV17=Tjänster!$JG$23,Tjänster!JJ$23,IF($YV17=Tjänster!$JG$24,Tjänster!JJ$24,IF($YV17=Tjänster!$JG$25,Tjänster!JJ$25,IF($YV17=Tjänster!$JG$26,Tjänster!JJ$26,IF($YV17=Tjänster!$JG$27,Tjänster!JJ$27,IF($YV17=Tjänster!$JG$28,Tjänster!JJ$28,""))))))))))))))))))))))))))</f>
        <v/>
      </c>
      <c r="YZ17" s="36" t="str">
        <f>IF($YV17=Tjänster!$JG$3,Tjänster!JK$3,IF($YV17=Tjänster!$JG$4,Tjänster!JK$4,IF($YV17=Tjänster!$JG$5,Tjänster!JK$5,IF($YV17=Tjänster!$JG$6,Tjänster!JK$6,IF($YV17=Tjänster!$JG$7,Tjänster!JK$7,IF($YV17=Tjänster!$JG$8,Tjänster!JK$8,IF($YV17=Tjänster!$JG$9,Tjänster!JK$9,IF($YV17=Tjänster!$JG$10,Tjänster!JK$10,IF($YV17=Tjänster!$JG$11,Tjänster!JK$11,IF($YV17=Tjänster!$JG$12,Tjänster!JK$12,IF($YV17=Tjänster!$JG$13,Tjänster!JK$13,IF($YV17=Tjänster!$JG$14,Tjänster!JK$14,IF($YV17=Tjänster!$JG$15,Tjänster!JK$15,IF($YV17=Tjänster!$JG$16,Tjänster!JK$16,IF($YV17=Tjänster!$JG$17,Tjänster!JK$17,IF($YV17=Tjänster!$JG$18,Tjänster!JK$18,IF($YV17=Tjänster!$JG$19,Tjänster!JK$19,IF($YV17=Tjänster!$JG$20,Tjänster!JK$20,IF($YV17=Tjänster!$JG$21,Tjänster!JK$21,IF($YV17=Tjänster!$JG$22,Tjänster!JK$22,IF($YV17=Tjänster!$JG$23,Tjänster!JK$23,IF($YV17=Tjänster!$JG$24,Tjänster!JK$24,IF($YV17=Tjänster!$JG$25,Tjänster!JK$25,IF($YV17=Tjänster!$JG$26,Tjänster!JK$26,IF($YV17=Tjänster!$JG$27,Tjänster!JK$27,IF($YV17=Tjänster!$JG$28,Tjänster!JK$28,""))))))))))))))))))))))))))</f>
        <v/>
      </c>
      <c r="ZA17" s="36" t="str">
        <f>IF($YV17=Tjänster!$JG$3,Tjänster!JL$3,IF($YV17=Tjänster!$JG$4,Tjänster!JL$4,IF($YV17=Tjänster!$JG$5,Tjänster!JL$5,IF($YV17=Tjänster!$JG$6,Tjänster!JL$6,IF($YV17=Tjänster!$JG$7,Tjänster!JL$7,IF($YV17=Tjänster!$JG$8,Tjänster!JL$8,IF($YV17=Tjänster!$JG$9,Tjänster!JL$9,IF($YV17=Tjänster!$JG$10,Tjänster!JL$10,IF($YV17=Tjänster!$JG$11,Tjänster!JL$11,IF($YV17=Tjänster!$JG$12,Tjänster!JL$12,IF($YV17=Tjänster!$JG$13,Tjänster!JL$13,IF($YV17=Tjänster!$JG$14,Tjänster!JL$14,IF($YV17=Tjänster!$JG$15,Tjänster!JL$15,IF($YV17=Tjänster!$JG$16,Tjänster!JL$16,IF($YV17=Tjänster!$JG$17,Tjänster!JL$17,IF($YV17=Tjänster!$JG$18,Tjänster!JL$18,IF($YV17=Tjänster!$JG$19,Tjänster!JL$19,IF($YV17=Tjänster!$JG$20,Tjänster!JL$20,IF($YV17=Tjänster!$JG$21,Tjänster!JL$21,IF($YV17=Tjänster!$JG$22,Tjänster!JL$22,IF($YV17=Tjänster!$JG$23,Tjänster!JL$23,IF($YV17=Tjänster!$JG$24,Tjänster!JL$24,IF($YV17=Tjänster!$JG$25,Tjänster!JL$25,IF($YV17=Tjänster!$JG$26,Tjänster!JL$26,IF($YV17=Tjänster!$JG$27,Tjänster!JL$27,IF($YV17=Tjänster!$JG$28,Tjänster!JL$28,""))))))))))))))))))))))))))</f>
        <v/>
      </c>
      <c r="ZB17" s="36" t="str">
        <f>IF($YV17=Tjänster!$JG$3,Tjänster!JM$3,IF($YV17=Tjänster!$JG$4,Tjänster!JM$4,IF($YV17=Tjänster!$JG$5,Tjänster!JM$5,IF($YV17=Tjänster!$JG$6,Tjänster!JM$6,IF($YV17=Tjänster!$JG$7,Tjänster!JM$7,IF($YV17=Tjänster!$JG$8,Tjänster!JM$8,IF($YV17=Tjänster!$JG$9,Tjänster!JM$9,IF($YV17=Tjänster!$JG$10,Tjänster!JM$10,IF($YV17=Tjänster!$JG$11,Tjänster!JM$11,IF($YV17=Tjänster!$JG$12,Tjänster!JM$12,IF($YV17=Tjänster!$JG$13,Tjänster!JM$13,IF($YV17=Tjänster!$JG$14,Tjänster!JM$14,IF($YV17=Tjänster!$JG$15,Tjänster!JM$15,IF($YV17=Tjänster!$JG$16,Tjänster!JM$16,IF($YV17=Tjänster!$JG$17,Tjänster!JM$17,IF($YV17=Tjänster!$JG$18,Tjänster!JM$18,IF($YV17=Tjänster!$JG$19,Tjänster!JM$19,IF($YV17=Tjänster!$JG$20,Tjänster!JM$20,IF($YV17=Tjänster!$JG$21,Tjänster!JM$21,IF($YV17=Tjänster!$JG$22,Tjänster!JM$22,IF($YV17=Tjänster!$JG$23,Tjänster!JM$23,IF($YV17=Tjänster!$JG$24,Tjänster!JM$24,IF($YV17=Tjänster!$JG$25,Tjänster!JM$25,IF($YV17=Tjänster!$JG$26,Tjänster!JM$26,IF($YV17=Tjänster!$JG$27,Tjänster!JM$27,IF($YV17=Tjänster!$JG$28,Tjänster!JM$28,""))))))))))))))))))))))))))</f>
        <v/>
      </c>
      <c r="ZC17" s="36" t="str">
        <f>IF($YV17=Tjänster!$JG$3,Tjänster!JN$3,IF($YV17=Tjänster!$JG$4,Tjänster!JN$4,IF($YV17=Tjänster!$JG$5,Tjänster!JN$5,IF($YV17=Tjänster!$JG$6,Tjänster!JN$6,IF($YV17=Tjänster!$JG$7,Tjänster!JN$7,IF($YV17=Tjänster!$JG$8,Tjänster!JN$8,IF($YV17=Tjänster!$JG$9,Tjänster!JN$9,IF($YV17=Tjänster!$JG$10,Tjänster!JN$10,IF($YV17=Tjänster!$JG$11,Tjänster!JN$11,IF($YV17=Tjänster!$JG$12,Tjänster!JN$12,IF($YV17=Tjänster!$JG$13,Tjänster!JN$13,IF($YV17=Tjänster!$JG$14,Tjänster!JN$14,IF($YV17=Tjänster!$JG$15,Tjänster!JN$15,IF($YV17=Tjänster!$JG$16,Tjänster!JN$16,IF($YV17=Tjänster!$JG$17,Tjänster!JN$17,IF($YV17=Tjänster!$JG$18,Tjänster!JN$18,IF($YV17=Tjänster!$JG$19,Tjänster!JN$19,IF($YV17=Tjänster!$JG$20,Tjänster!JN$20,IF($YV17=Tjänster!$JG$21,Tjänster!JN$21,IF($YV17=Tjänster!$JG$22,Tjänster!JN$22,IF($YV17=Tjänster!$JG$23,Tjänster!JN$23,IF($YV17=Tjänster!$JG$24,Tjänster!JN$24,IF($YV17=Tjänster!$JG$25,Tjänster!JN$25,IF($YV17=Tjänster!$JG$26,Tjänster!JN$26,IF($YV17=Tjänster!$JG$27,Tjänster!JN$27,IF($YV17=Tjänster!$JG$28,Tjänster!JN$28,""))))))))))))))))))))))))))</f>
        <v/>
      </c>
      <c r="ZD17" s="36" t="str">
        <f>IF($YV17=Tjänster!$JG$3,Tjänster!JO$3,IF($YV17=Tjänster!$JG$4,Tjänster!JO$4,IF($YV17=Tjänster!$JG$5,Tjänster!JO$5,IF($YV17=Tjänster!$JG$6,Tjänster!JO$6,IF($YV17=Tjänster!$JG$7,Tjänster!JO$7,IF($YV17=Tjänster!$JG$8,Tjänster!JO$8,IF($YV17=Tjänster!$JG$9,Tjänster!JO$9,IF($YV17=Tjänster!$JG$10,Tjänster!JO$10,IF($YV17=Tjänster!$JG$11,Tjänster!JO$11,IF($YV17=Tjänster!$JG$12,Tjänster!JO$12,IF($YV17=Tjänster!$JG$13,Tjänster!JO$13,IF($YV17=Tjänster!$JG$14,Tjänster!JO$14,IF($YV17=Tjänster!$JG$15,Tjänster!JO$15,IF($YV17=Tjänster!$JG$16,Tjänster!JO$16,IF($YV17=Tjänster!$JG$17,Tjänster!JO$17,IF($YV17=Tjänster!$JG$18,Tjänster!JO$18,IF($YV17=Tjänster!$JG$19,Tjänster!JO$19,IF($YV17=Tjänster!$JG$20,Tjänster!JO$20,IF($YV17=Tjänster!$JG$21,Tjänster!JO$21,IF($YV17=Tjänster!$JG$22,Tjänster!JO$22,IF($YV17=Tjänster!$JG$23,Tjänster!JO$23,IF($YV17=Tjänster!$JG$24,Tjänster!JO$24,IF($YV17=Tjänster!$JG$25,Tjänster!JO$25,IF($YV17=Tjänster!$JG$26,Tjänster!JO$26,IF($YV17=Tjänster!$JG$27,Tjänster!JO$27,IF($YV17=Tjänster!$JG$28,Tjänster!JO$28,""))))))))))))))))))))))))))</f>
        <v/>
      </c>
      <c r="ZE17" s="36" t="str">
        <f>IF($YV17=Tjänster!$JG$3,Tjänster!JP$3,IF($YV17=Tjänster!$JG$4,Tjänster!JP$4,IF($YV17=Tjänster!$JG$5,Tjänster!JP$5,IF($YV17=Tjänster!$JG$6,Tjänster!JP$6,IF($YV17=Tjänster!$JG$7,Tjänster!JP$7,IF($YV17=Tjänster!$JG$8,Tjänster!JP$8,IF($YV17=Tjänster!$JG$9,Tjänster!JP$9,IF($YV17=Tjänster!$JG$10,Tjänster!JP$10,IF($YV17=Tjänster!$JG$11,Tjänster!JP$11,IF($YV17=Tjänster!$JG$12,Tjänster!JP$12,IF($YV17=Tjänster!$JG$13,Tjänster!JP$13,IF($YV17=Tjänster!$JG$14,Tjänster!JP$14,IF($YV17=Tjänster!$JG$15,Tjänster!JP$15,IF($YV17=Tjänster!$JG$16,Tjänster!JP$16,IF($YV17=Tjänster!$JG$17,Tjänster!JP$17,IF($YV17=Tjänster!$JG$18,Tjänster!JP$18,IF($YV17=Tjänster!$JG$19,Tjänster!JP$19,IF($YV17=Tjänster!$JG$20,Tjänster!JP$20,IF($YV17=Tjänster!$JG$21,Tjänster!JP$21,IF($YV17=Tjänster!$JG$22,Tjänster!JP$22,IF($YV17=Tjänster!$JG$23,Tjänster!JP$23,IF($YV17=Tjänster!$JG$24,Tjänster!JP$24,IF($YV17=Tjänster!$JG$25,Tjänster!JP$25,IF($YV17=Tjänster!$JG$26,Tjänster!JP$26,IF($YV17=Tjänster!$JG$27,Tjänster!JP$27,IF($YV17=Tjänster!$JG$28,Tjänster!JP$28,""))))))))))))))))))))))))))</f>
        <v/>
      </c>
      <c r="ZF17" s="36" t="str">
        <f>IF($YV17=Tjänster!$JG$3,Tjänster!JQ$3,IF($YV17=Tjänster!$JG$4,Tjänster!JQ$4,IF($YV17=Tjänster!$JG$5,Tjänster!JQ$5,IF($YV17=Tjänster!$JG$6,Tjänster!JQ$6,IF($YV17=Tjänster!$JG$7,Tjänster!JQ$7,IF($YV17=Tjänster!$JG$8,Tjänster!JQ$8,IF($YV17=Tjänster!$JG$9,Tjänster!JQ$9,IF($YV17=Tjänster!$JG$10,Tjänster!JQ$10,IF($YV17=Tjänster!$JG$11,Tjänster!JQ$11,IF($YV17=Tjänster!$JG$12,Tjänster!JQ$12,IF($YV17=Tjänster!$JG$13,Tjänster!JQ$13,IF($YV17=Tjänster!$JG$14,Tjänster!JQ$14,IF($YV17=Tjänster!$JG$15,Tjänster!JQ$15,IF($YV17=Tjänster!$JG$16,Tjänster!JQ$16,IF($YV17=Tjänster!$JG$17,Tjänster!JQ$17,IF($YV17=Tjänster!$JG$18,Tjänster!JQ$18,IF($YV17=Tjänster!$JG$19,Tjänster!JQ$19,IF($YV17=Tjänster!$JG$20,Tjänster!JQ$20,IF($YV17=Tjänster!$JG$21,Tjänster!JQ$21,IF($YV17=Tjänster!$JG$22,Tjänster!JQ$22,IF($YV17=Tjänster!$JG$23,Tjänster!JQ$23,IF($YV17=Tjänster!$JG$24,Tjänster!JQ$24,IF($YV17=Tjänster!$JG$25,Tjänster!JQ$25,IF($YV17=Tjänster!$JG$26,Tjänster!JQ$26,IF($YV17=Tjänster!$JG$27,Tjänster!JQ$27,IF($YV17=Tjänster!$JG$28,Tjänster!JQ$28,""))))))))))))))))))))))))))</f>
        <v/>
      </c>
      <c r="ZG17" s="36" t="str">
        <f>IF($YV17=Tjänster!$JG$3,Tjänster!JR$3,IF($YV17=Tjänster!$JG$4,Tjänster!JR$4,IF($YV17=Tjänster!$JG$5,Tjänster!JR$5,IF($YV17=Tjänster!$JG$6,Tjänster!JR$6,IF($YV17=Tjänster!$JG$7,Tjänster!JR$7,IF($YV17=Tjänster!$JG$8,Tjänster!JR$8,IF($YV17=Tjänster!$JG$9,Tjänster!JR$9,IF($YV17=Tjänster!$JG$10,Tjänster!JR$10,IF($YV17=Tjänster!$JG$11,Tjänster!JR$11,IF($YV17=Tjänster!$JG$12,Tjänster!JR$12,IF($YV17=Tjänster!$JG$13,Tjänster!JR$13,IF($YV17=Tjänster!$JG$14,Tjänster!JR$14,IF($YV17=Tjänster!$JG$15,Tjänster!JR$15,IF($YV17=Tjänster!$JG$16,Tjänster!JR$16,IF($YV17=Tjänster!$JG$17,Tjänster!JR$17,IF($YV17=Tjänster!$JG$18,Tjänster!JR$18,IF($YV17=Tjänster!$JG$19,Tjänster!JR$19,IF($YV17=Tjänster!$JG$20,Tjänster!JR$20,IF($YV17=Tjänster!$JG$21,Tjänster!JR$21,IF($YV17=Tjänster!$JG$22,Tjänster!JR$22,IF($YV17=Tjänster!$JG$23,Tjänster!JR$23,IF($YV17=Tjänster!$JG$24,Tjänster!JR$24,IF($YV17=Tjänster!$JG$25,Tjänster!JR$25,IF($YV17=Tjänster!$JG$26,Tjänster!JR$26,IF($YV17=Tjänster!$JG$27,Tjänster!JR$27,IF($YV17=Tjänster!$JG$28,Tjänster!JR$28,""))))))))))))))))))))))))))</f>
        <v/>
      </c>
      <c r="ZH17" s="36" t="str">
        <f>IF($YV17=Tjänster!$JG$3,Tjänster!JS$3,IF($YV17=Tjänster!$JG$4,Tjänster!JS$4,IF($YV17=Tjänster!$JG$5,Tjänster!JS$5,IF($YV17=Tjänster!$JG$6,Tjänster!JS$6,IF($YV17=Tjänster!$JG$7,Tjänster!JS$7,IF($YV17=Tjänster!$JG$8,Tjänster!JS$8,IF($YV17=Tjänster!$JG$9,Tjänster!JS$9,IF($YV17=Tjänster!$JG$10,Tjänster!JS$10,IF($YV17=Tjänster!$JG$11,Tjänster!JS$11,IF($YV17=Tjänster!$JG$12,Tjänster!JS$12,IF($YV17=Tjänster!$JG$13,Tjänster!JS$13,IF($YV17=Tjänster!$JG$14,Tjänster!JS$14,IF($YV17=Tjänster!$JG$15,Tjänster!JS$15,IF($YV17=Tjänster!$JG$16,Tjänster!JS$16,IF($YV17=Tjänster!$JG$17,Tjänster!JS$17,IF($YV17=Tjänster!$JG$18,Tjänster!JS$18,IF($YV17=Tjänster!$JG$19,Tjänster!JS$19,IF($YV17=Tjänster!$JG$20,Tjänster!JS$20,IF($YV17=Tjänster!$JG$21,Tjänster!JS$21,IF($YV17=Tjänster!$JG$22,Tjänster!JS$22,IF($YV17=Tjänster!$JG$23,Tjänster!JS$23,IF($YV17=Tjänster!$JG$24,Tjänster!JS$24,IF($YV17=Tjänster!$JG$25,Tjänster!JS$25,IF($YV17=Tjänster!$JG$26,Tjänster!JS$26,IF($YV17=Tjänster!$JG$27,Tjänster!JS$27,IF($YV17=Tjänster!$JG$28,Tjänster!JS$28,""))))))))))))))))))))))))))</f>
        <v/>
      </c>
      <c r="ZI17" s="36" t="str">
        <f>IF($YV17=Tjänster!$JG$3,Tjänster!JT$3,IF($YV17=Tjänster!$JG$4,Tjänster!JT$4,IF($YV17=Tjänster!$JG$5,Tjänster!JT$5,IF($YV17=Tjänster!$JG$6,Tjänster!JT$6,IF($YV17=Tjänster!$JG$7,Tjänster!JT$7,IF($YV17=Tjänster!$JG$8,Tjänster!JT$8,IF($YV17=Tjänster!$JG$9,Tjänster!JT$9,IF($YV17=Tjänster!$JG$10,Tjänster!JT$10,IF($YV17=Tjänster!$JG$11,Tjänster!JT$11,IF($YV17=Tjänster!$JG$12,Tjänster!JT$12,IF($YV17=Tjänster!$JG$13,Tjänster!JT$13,IF($YV17=Tjänster!$JG$14,Tjänster!JT$14,IF($YV17=Tjänster!$JG$15,Tjänster!JT$15,IF($YV17=Tjänster!$JG$16,Tjänster!JT$16,IF($YV17=Tjänster!$JG$17,Tjänster!JT$17,IF($YV17=Tjänster!$JG$18,Tjänster!JT$18,IF($YV17=Tjänster!$JG$19,Tjänster!JT$19,IF($YV17=Tjänster!$JG$20,Tjänster!JT$20,IF($YV17=Tjänster!$JG$21,Tjänster!JT$21,IF($YV17=Tjänster!$JG$22,Tjänster!JT$22,IF($YV17=Tjänster!$JG$23,Tjänster!JT$23,IF($YV17=Tjänster!$JG$24,Tjänster!JT$24,IF($YV17=Tjänster!$JG$25,Tjänster!JT$25,IF($YV17=Tjänster!$JG$26,Tjänster!JT$26,IF($YV17=Tjänster!$JG$27,Tjänster!JT$27,IF($YV17=Tjänster!$JG$28,Tjänster!JT$28,""))))))))))))))))))))))))))</f>
        <v/>
      </c>
      <c r="ZJ17" s="36" t="str">
        <f>IF($YV17=Tjänster!$JG$3,Tjänster!JU$3,IF($YV17=Tjänster!$JG$4,Tjänster!JU$4,IF($YV17=Tjänster!$JG$5,Tjänster!JU$5,IF($YV17=Tjänster!$JG$6,Tjänster!JU$6,IF($YV17=Tjänster!$JG$7,Tjänster!JU$7,IF($YV17=Tjänster!$JG$8,Tjänster!JU$8,IF($YV17=Tjänster!$JG$9,Tjänster!JU$9,IF($YV17=Tjänster!$JG$10,Tjänster!JU$10,IF($YV17=Tjänster!$JG$11,Tjänster!JU$11,IF($YV17=Tjänster!$JG$12,Tjänster!JU$12,IF($YV17=Tjänster!$JG$13,Tjänster!JU$13,IF($YV17=Tjänster!$JG$14,Tjänster!JU$14,IF($YV17=Tjänster!$JG$15,Tjänster!JU$15,IF($YV17=Tjänster!$JG$16,Tjänster!JU$16,IF($YV17=Tjänster!$JG$17,Tjänster!JU$17,IF($YV17=Tjänster!$JG$18,Tjänster!JU$18,IF($YV17=Tjänster!$JG$19,Tjänster!JU$19,IF($YV17=Tjänster!$JG$20,Tjänster!JU$20,IF($YV17=Tjänster!$JG$21,Tjänster!JU$21,IF($YV17=Tjänster!$JG$22,Tjänster!JU$22,IF($YV17=Tjänster!$JG$23,Tjänster!JU$23,IF($YV17=Tjänster!$JG$24,Tjänster!JU$24,IF($YV17=Tjänster!$JG$25,Tjänster!JU$25,IF($YV17=Tjänster!$JG$26,Tjänster!JU$26,IF($YV17=Tjänster!$JG$27,Tjänster!JU$27,IF($YV17=Tjänster!$JG$28,Tjänster!JU$28,""))))))))))))))))))))))))))</f>
        <v/>
      </c>
      <c r="ZK17" s="36" t="str">
        <f>IF($YV17=Tjänster!$JG$3,Tjänster!JV$3,IF($YV17=Tjänster!$JG$4,Tjänster!JV$4,IF($YV17=Tjänster!$JG$5,Tjänster!JV$5,IF($YV17=Tjänster!$JG$6,Tjänster!JV$6,IF($YV17=Tjänster!$JG$7,Tjänster!JV$7,IF($YV17=Tjänster!$JG$8,Tjänster!JV$8,IF($YV17=Tjänster!$JG$9,Tjänster!JV$9,IF($YV17=Tjänster!$JG$10,Tjänster!JV$10,IF($YV17=Tjänster!$JG$11,Tjänster!JV$11,IF($YV17=Tjänster!$JG$12,Tjänster!JV$12,IF($YV17=Tjänster!$JG$13,Tjänster!JV$13,IF($YV17=Tjänster!$JG$14,Tjänster!JV$14,IF($YV17=Tjänster!$JG$15,Tjänster!JV$15,IF($YV17=Tjänster!$JG$16,Tjänster!JV$16,IF($YV17=Tjänster!$JG$17,Tjänster!JV$17,IF($YV17=Tjänster!$JG$18,Tjänster!JV$18,IF($YV17=Tjänster!$JG$19,Tjänster!JV$19,IF($YV17=Tjänster!$JG$20,Tjänster!JV$20,IF($YV17=Tjänster!$JG$21,Tjänster!JV$21,IF($YV17=Tjänster!$JG$22,Tjänster!JV$22,IF($YV17=Tjänster!$JG$23,Tjänster!JV$23,IF($YV17=Tjänster!$JG$24,Tjänster!JV$24,IF($YV17=Tjänster!$JG$25,Tjänster!JV$25,IF($YV17=Tjänster!$JG$26,Tjänster!JV$26,IF($YV17=Tjänster!$JG$27,Tjänster!JV$27,IF($YV17=Tjänster!$JG$28,Tjänster!JV$28,""))))))))))))))))))))))))))</f>
        <v/>
      </c>
      <c r="ZL17" s="36" t="str">
        <f>IF($YV17=Tjänster!$JG$3,Tjänster!JW$3,IF($YV17=Tjänster!$JG$4,Tjänster!JW$4,IF($YV17=Tjänster!$JG$5,Tjänster!JW$5,IF($YV17=Tjänster!$JG$6,Tjänster!JW$6,IF($YV17=Tjänster!$JG$7,Tjänster!JW$7,IF($YV17=Tjänster!$JG$8,Tjänster!JW$8,IF($YV17=Tjänster!$JG$9,Tjänster!JW$9,IF($YV17=Tjänster!$JG$10,Tjänster!JW$10,IF($YV17=Tjänster!$JG$11,Tjänster!JW$11,IF($YV17=Tjänster!$JG$12,Tjänster!JW$12,IF($YV17=Tjänster!$JG$13,Tjänster!JW$13,IF($YV17=Tjänster!$JG$14,Tjänster!JW$14,IF($YV17=Tjänster!$JG$15,Tjänster!JW$15,IF($YV17=Tjänster!$JG$16,Tjänster!JW$16,IF($YV17=Tjänster!$JG$17,Tjänster!JW$17,IF($YV17=Tjänster!$JG$18,Tjänster!JW$18,IF($YV17=Tjänster!$JG$19,Tjänster!JW$19,IF($YV17=Tjänster!$JG$20,Tjänster!JW$20,IF($YV17=Tjänster!$JG$21,Tjänster!JW$21,IF($YV17=Tjänster!$JG$22,Tjänster!JW$22,IF($YV17=Tjänster!$JG$23,Tjänster!JW$23,IF($YV17=Tjänster!$JG$24,Tjänster!JW$24,IF($YV17=Tjänster!$JG$25,Tjänster!JW$25,IF($YV17=Tjänster!$JG$26,Tjänster!JW$26,IF($YV17=Tjänster!$JG$27,Tjänster!JW$27,IF($YV17=Tjänster!$JG$28,Tjänster!JW$28,""))))))))))))))))))))))))))</f>
        <v/>
      </c>
      <c r="ZM17" s="36" t="str">
        <f>IF($YV17=Tjänster!$JG$3,Tjänster!JX$3,IF($YV17=Tjänster!$JG$4,Tjänster!JX$4,IF($YV17=Tjänster!$JG$5,Tjänster!JX$5,IF($YV17=Tjänster!$JG$6,Tjänster!JX$6,IF($YV17=Tjänster!$JG$7,Tjänster!JX$7,IF($YV17=Tjänster!$JG$8,Tjänster!JX$8,IF($YV17=Tjänster!$JG$9,Tjänster!JX$9,IF($YV17=Tjänster!$JG$10,Tjänster!JX$10,IF($YV17=Tjänster!$JG$11,Tjänster!JX$11,IF($YV17=Tjänster!$JG$12,Tjänster!JX$12,IF($YV17=Tjänster!$JG$13,Tjänster!JX$13,IF($YV17=Tjänster!$JG$14,Tjänster!JX$14,IF($YV17=Tjänster!$JG$15,Tjänster!JX$15,IF($YV17=Tjänster!$JG$16,Tjänster!JX$16,IF($YV17=Tjänster!$JG$17,Tjänster!JX$17,IF($YV17=Tjänster!$JG$18,Tjänster!JX$18,IF($YV17=Tjänster!$JG$19,Tjänster!JX$19,IF($YV17=Tjänster!$JG$20,Tjänster!JX$20,IF($YV17=Tjänster!$JG$21,Tjänster!JX$21,IF($YV17=Tjänster!$JG$22,Tjänster!JX$22,IF($YV17=Tjänster!$JG$23,Tjänster!JX$23,IF($YV17=Tjänster!$JG$24,Tjänster!JX$24,IF($YV17=Tjänster!$JG$25,Tjänster!JX$25,IF($YV17=Tjänster!$JG$26,Tjänster!JX$26,IF($YV17=Tjänster!$JG$27,Tjänster!JX$27,IF($YV17=Tjänster!$JG$28,Tjänster!JX$28,""))))))))))))))))))))))))))</f>
        <v/>
      </c>
      <c r="ZN17" s="36" t="str">
        <f>IF($YV17=Tjänster!$JG$3,Tjänster!JY$3,IF($YV17=Tjänster!$JG$4,Tjänster!JY$4,IF($YV17=Tjänster!$JG$5,Tjänster!JY$5,IF($YV17=Tjänster!$JG$6,Tjänster!JY$6,IF($YV17=Tjänster!$JG$7,Tjänster!JY$7,IF($YV17=Tjänster!$JG$8,Tjänster!JY$8,IF($YV17=Tjänster!$JG$9,Tjänster!JY$9,IF($YV17=Tjänster!$JG$10,Tjänster!JY$10,IF($YV17=Tjänster!$JG$11,Tjänster!JY$11,IF($YV17=Tjänster!$JG$12,Tjänster!JY$12,IF($YV17=Tjänster!$JG$13,Tjänster!JY$13,IF($YV17=Tjänster!$JG$14,Tjänster!JY$14,IF($YV17=Tjänster!$JG$15,Tjänster!JY$15,IF($YV17=Tjänster!$JG$16,Tjänster!JY$16,IF($YV17=Tjänster!$JG$17,Tjänster!JY$17,IF($YV17=Tjänster!$JG$18,Tjänster!JY$18,IF($YV17=Tjänster!$JG$19,Tjänster!JY$19,IF($YV17=Tjänster!$JG$20,Tjänster!JY$20,IF($YV17=Tjänster!$JG$21,Tjänster!JY$21,IF($YV17=Tjänster!$JG$22,Tjänster!JY$22,IF($YV17=Tjänster!$JG$23,Tjänster!JY$23,IF($YV17=Tjänster!$JG$24,Tjänster!JY$24,IF($YV17=Tjänster!$JG$25,Tjänster!JY$25,IF($YV17=Tjänster!$JG$26,Tjänster!JY$26,IF($YV17=Tjänster!$JG$27,Tjänster!JY$27,IF($YV17=Tjänster!$JG$28,Tjänster!JY$28,""))))))))))))))))))))))))))</f>
        <v/>
      </c>
      <c r="ZO17" s="36" t="str">
        <f>IF($YV17=Tjänster!$JG$3,Tjänster!JZ$3,IF($YV17=Tjänster!$JG$4,Tjänster!JZ$4,IF($YV17=Tjänster!$JG$5,Tjänster!JZ$5,IF($YV17=Tjänster!$JG$6,Tjänster!JZ$6,IF($YV17=Tjänster!$JG$7,Tjänster!JZ$7,IF($YV17=Tjänster!$JG$8,Tjänster!JZ$8,IF($YV17=Tjänster!$JG$9,Tjänster!JZ$9,IF($YV17=Tjänster!$JG$10,Tjänster!JZ$10,IF($YV17=Tjänster!$JG$11,Tjänster!JZ$11,IF($YV17=Tjänster!$JG$12,Tjänster!JZ$12,IF($YV17=Tjänster!$JG$13,Tjänster!JZ$13,IF($YV17=Tjänster!$JG$14,Tjänster!JZ$14,IF($YV17=Tjänster!$JG$15,Tjänster!JZ$15,IF($YV17=Tjänster!$JG$16,Tjänster!JZ$16,IF($YV17=Tjänster!$JG$17,Tjänster!JZ$17,IF($YV17=Tjänster!$JG$18,Tjänster!JZ$18,IF($YV17=Tjänster!$JG$19,Tjänster!JZ$19,IF($YV17=Tjänster!$JG$20,Tjänster!JZ$20,IF($YV17=Tjänster!$JG$21,Tjänster!JZ$21,IF($YV17=Tjänster!$JG$22,Tjänster!JZ$22,IF($YV17=Tjänster!$JG$23,Tjänster!JZ$23,IF($YV17=Tjänster!$JG$24,Tjänster!JZ$24,IF($YV17=Tjänster!$JG$25,Tjänster!JZ$25,IF($YV17=Tjänster!$JG$26,Tjänster!JZ$26,IF($YV17=Tjänster!$JG$27,Tjänster!JZ$27,IF($YV17=Tjänster!$JG$28,Tjänster!JZ$28,""))))))))))))))))))))))))))</f>
        <v/>
      </c>
      <c r="ZP17" s="36" t="str">
        <f>IF($YV17=Tjänster!$JG$3,Tjänster!KA$3,IF($YV17=Tjänster!$JG$4,Tjänster!KA$4,IF($YV17=Tjänster!$JG$5,Tjänster!KA$5,IF($YV17=Tjänster!$JG$6,Tjänster!KA$6,IF($YV17=Tjänster!$JG$7,Tjänster!KA$7,IF($YV17=Tjänster!$JG$8,Tjänster!KA$8,IF($YV17=Tjänster!$JG$9,Tjänster!KA$9,IF($YV17=Tjänster!$JG$10,Tjänster!KA$10,IF($YV17=Tjänster!$JG$11,Tjänster!KA$11,IF($YV17=Tjänster!$JG$12,Tjänster!KA$12,IF($YV17=Tjänster!$JG$13,Tjänster!KA$13,IF($YV17=Tjänster!$JG$14,Tjänster!KA$14,IF($YV17=Tjänster!$JG$15,Tjänster!KA$15,IF($YV17=Tjänster!$JG$16,Tjänster!KA$16,IF($YV17=Tjänster!$JG$17,Tjänster!KA$17,IF($YV17=Tjänster!$JG$18,Tjänster!KA$18,IF($YV17=Tjänster!$JG$19,Tjänster!KA$19,IF($YV17=Tjänster!$JG$20,Tjänster!KA$20,IF($YV17=Tjänster!$JG$21,Tjänster!KA$21,IF($YV17=Tjänster!$JG$22,Tjänster!KA$22,IF($YV17=Tjänster!$JG$23,Tjänster!KA$23,IF($YV17=Tjänster!$JG$24,Tjänster!KA$24,IF($YV17=Tjänster!$JG$25,Tjänster!KA$25,IF($YV17=Tjänster!$JG$26,Tjänster!KA$26,IF($YV17=Tjänster!$JG$27,Tjänster!KA$27,IF($YV17=Tjänster!$JG$28,Tjänster!KA$28,""))))))))))))))))))))))))))</f>
        <v/>
      </c>
      <c r="AAS17" s="36" t="str">
        <f t="shared" si="12"/>
        <v/>
      </c>
      <c r="AAT17" s="36" t="str">
        <f>IF($AAS17=Tjänster!$KC$3,Tjänster!KD$3,IF($AAS17=Tjänster!$KC$4,Tjänster!KD$4,IF($AAS17=Tjänster!$KC$5,Tjänster!KD$5,IF($AAS17=Tjänster!$KC$6,Tjänster!KD$6,IF($AAS17=Tjänster!$KC$7,Tjänster!KD$7,IF($AAS17=Tjänster!$KC$8,Tjänster!KD$8,IF($AAS17=Tjänster!$KC$9,Tjänster!KD$9,IF($AAS17=Tjänster!$KC$10,Tjänster!KD$10,IF($AAS17=Tjänster!$KC$11,Tjänster!KD$11,IF($AAS17=Tjänster!$KC$12,Tjänster!KD$12,IF($AAS17=Tjänster!$KC$13,Tjänster!KD$13,IF($AAS17=Tjänster!$KC$14,Tjänster!KD$14,IF($AAS17=Tjänster!$KC$15,Tjänster!KD$15,IF($AAS17=Tjänster!$KC$16,Tjänster!KD$16,IF($AAS17=Tjänster!$KC$17,Tjänster!KD$17,IF($AAS17=Tjänster!$KC$18,Tjänster!KD$18,IF($AAS17=Tjänster!$KC$19,Tjänster!KD$19,IF($AAS17=Tjänster!$KC$20,Tjänster!KD$20,IF($AAS17=Tjänster!$KC$21,Tjänster!KD$21,IF($AAS17=Tjänster!$KC$22,Tjänster!KD$22,IF($AAS17=Tjänster!$KC$23,Tjänster!KD$23,IF($AAS17=Tjänster!$KC$24,Tjänster!KD$24,IF($AAS17=Tjänster!$KC$25,Tjänster!KD$25,IF($AAS17=Tjänster!$KC$26,Tjänster!KD$26,IF($AAS17=Tjänster!$KC$27,Tjänster!KD$27,IF($AAS17=Tjänster!$KC$28,Tjänster!KD$28,""))))))))))))))))))))))))))</f>
        <v/>
      </c>
      <c r="AAU17" s="36" t="str">
        <f>IF($AAS17=Tjänster!$KC$3,Tjänster!KE$3,IF($AAS17=Tjänster!$KC$4,Tjänster!KE$4,IF($AAS17=Tjänster!$KC$5,Tjänster!KE$5,IF($AAS17=Tjänster!$KC$6,Tjänster!KE$6,IF($AAS17=Tjänster!$KC$7,Tjänster!KE$7,IF($AAS17=Tjänster!$KC$8,Tjänster!KE$8,IF($AAS17=Tjänster!$KC$9,Tjänster!KE$9,IF($AAS17=Tjänster!$KC$10,Tjänster!KE$10,IF($AAS17=Tjänster!$KC$11,Tjänster!KE$11,IF($AAS17=Tjänster!$KC$12,Tjänster!KE$12,IF($AAS17=Tjänster!$KC$13,Tjänster!KE$13,IF($AAS17=Tjänster!$KC$14,Tjänster!KE$14,IF($AAS17=Tjänster!$KC$15,Tjänster!KE$15,IF($AAS17=Tjänster!$KC$16,Tjänster!KE$16,IF($AAS17=Tjänster!$KC$17,Tjänster!KE$17,IF($AAS17=Tjänster!$KC$18,Tjänster!KE$18,IF($AAS17=Tjänster!$KC$19,Tjänster!KE$19,IF($AAS17=Tjänster!$KC$20,Tjänster!KE$20,IF($AAS17=Tjänster!$KC$21,Tjänster!KE$21,IF($AAS17=Tjänster!$KC$22,Tjänster!KE$22,IF($AAS17=Tjänster!$KC$23,Tjänster!KE$23,IF($AAS17=Tjänster!$KC$24,Tjänster!KE$24,IF($AAS17=Tjänster!$KC$25,Tjänster!KE$25,IF($AAS17=Tjänster!$KC$26,Tjänster!KE$26,IF($AAS17=Tjänster!$KC$27,Tjänster!KE$27,IF($AAS17=Tjänster!$KC$28,Tjänster!KE$28,""))))))))))))))))))))))))))</f>
        <v/>
      </c>
      <c r="AAV17" s="36" t="str">
        <f>IF($AAS17=Tjänster!$KC$3,Tjänster!KF$3,IF($AAS17=Tjänster!$KC$4,Tjänster!KF$4,IF($AAS17=Tjänster!$KC$5,Tjänster!KF$5,IF($AAS17=Tjänster!$KC$6,Tjänster!KF$6,IF($AAS17=Tjänster!$KC$7,Tjänster!KF$7,IF($AAS17=Tjänster!$KC$8,Tjänster!KF$8,IF($AAS17=Tjänster!$KC$9,Tjänster!KF$9,IF($AAS17=Tjänster!$KC$10,Tjänster!KF$10,IF($AAS17=Tjänster!$KC$11,Tjänster!KF$11,IF($AAS17=Tjänster!$KC$12,Tjänster!KF$12,IF($AAS17=Tjänster!$KC$13,Tjänster!KF$13,IF($AAS17=Tjänster!$KC$14,Tjänster!KF$14,IF($AAS17=Tjänster!$KC$15,Tjänster!KF$15,IF($AAS17=Tjänster!$KC$16,Tjänster!KF$16,IF($AAS17=Tjänster!$KC$17,Tjänster!KF$17,IF($AAS17=Tjänster!$KC$18,Tjänster!KF$18,IF($AAS17=Tjänster!$KC$19,Tjänster!KF$19,IF($AAS17=Tjänster!$KC$20,Tjänster!KF$20,IF($AAS17=Tjänster!$KC$21,Tjänster!KF$21,IF($AAS17=Tjänster!$KC$22,Tjänster!KF$22,IF($AAS17=Tjänster!$KC$23,Tjänster!KF$23,IF($AAS17=Tjänster!$KC$24,Tjänster!KF$24,IF($AAS17=Tjänster!$KC$25,Tjänster!KF$25,IF($AAS17=Tjänster!$KC$26,Tjänster!KF$26,IF($AAS17=Tjänster!$KC$27,Tjänster!KF$27,IF($AAS17=Tjänster!$KC$28,Tjänster!KF$28,""))))))))))))))))))))))))))</f>
        <v/>
      </c>
      <c r="AAW17" s="36" t="str">
        <f>IF($AAS17=Tjänster!$KC$3,Tjänster!KG$3,IF($AAS17=Tjänster!$KC$4,Tjänster!KG$4,IF($AAS17=Tjänster!$KC$5,Tjänster!KG$5,IF($AAS17=Tjänster!$KC$6,Tjänster!KG$6,IF($AAS17=Tjänster!$KC$7,Tjänster!KG$7,IF($AAS17=Tjänster!$KC$8,Tjänster!KG$8,IF($AAS17=Tjänster!$KC$9,Tjänster!KG$9,IF($AAS17=Tjänster!$KC$10,Tjänster!KG$10,IF($AAS17=Tjänster!$KC$11,Tjänster!KG$11,IF($AAS17=Tjänster!$KC$12,Tjänster!KG$12,IF($AAS17=Tjänster!$KC$13,Tjänster!KG$13,IF($AAS17=Tjänster!$KC$14,Tjänster!KG$14,IF($AAS17=Tjänster!$KC$15,Tjänster!KG$15,IF($AAS17=Tjänster!$KC$16,Tjänster!KG$16,IF($AAS17=Tjänster!$KC$17,Tjänster!KG$17,IF($AAS17=Tjänster!$KC$18,Tjänster!KG$18,IF($AAS17=Tjänster!$KC$19,Tjänster!KG$19,IF($AAS17=Tjänster!$KC$20,Tjänster!KG$20,IF($AAS17=Tjänster!$KC$21,Tjänster!KG$21,IF($AAS17=Tjänster!$KC$22,Tjänster!KG$22,IF($AAS17=Tjänster!$KC$23,Tjänster!KG$23,IF($AAS17=Tjänster!$KC$24,Tjänster!KG$24,IF($AAS17=Tjänster!$KC$25,Tjänster!KG$25,IF($AAS17=Tjänster!$KC$26,Tjänster!KG$26,IF($AAS17=Tjänster!$KC$27,Tjänster!KG$27,IF($AAS17=Tjänster!$KC$28,Tjänster!KG$28,""))))))))))))))))))))))))))</f>
        <v/>
      </c>
      <c r="AAX17" s="36" t="str">
        <f>IF($AAS17=Tjänster!$KC$3,Tjänster!KH$3,IF($AAS17=Tjänster!$KC$4,Tjänster!KH$4,IF($AAS17=Tjänster!$KC$5,Tjänster!KH$5,IF($AAS17=Tjänster!$KC$6,Tjänster!KH$6,IF($AAS17=Tjänster!$KC$7,Tjänster!KH$7,IF($AAS17=Tjänster!$KC$8,Tjänster!KH$8,IF($AAS17=Tjänster!$KC$9,Tjänster!KH$9,IF($AAS17=Tjänster!$KC$10,Tjänster!KH$10,IF($AAS17=Tjänster!$KC$11,Tjänster!KH$11,IF($AAS17=Tjänster!$KC$12,Tjänster!KH$12,IF($AAS17=Tjänster!$KC$13,Tjänster!KH$13,IF($AAS17=Tjänster!$KC$14,Tjänster!KH$14,IF($AAS17=Tjänster!$KC$15,Tjänster!KH$15,IF($AAS17=Tjänster!$KC$16,Tjänster!KH$16,IF($AAS17=Tjänster!$KC$17,Tjänster!KH$17,IF($AAS17=Tjänster!$KC$18,Tjänster!KH$18,IF($AAS17=Tjänster!$KC$19,Tjänster!KH$19,IF($AAS17=Tjänster!$KC$20,Tjänster!KH$20,IF($AAS17=Tjänster!$KC$21,Tjänster!KH$21,IF($AAS17=Tjänster!$KC$22,Tjänster!KH$22,IF($AAS17=Tjänster!$KC$23,Tjänster!KH$23,IF($AAS17=Tjänster!$KC$24,Tjänster!KH$24,IF($AAS17=Tjänster!$KC$25,Tjänster!KH$25,IF($AAS17=Tjänster!$KC$26,Tjänster!KH$26,IF($AAS17=Tjänster!$KC$27,Tjänster!KH$27,IF($AAS17=Tjänster!$KC$28,Tjänster!KH$28,""))))))))))))))))))))))))))</f>
        <v/>
      </c>
      <c r="AAY17" s="36" t="str">
        <f>IF($AAS17=Tjänster!$KC$3,Tjänster!KI$3,IF($AAS17=Tjänster!$KC$4,Tjänster!KI$4,IF($AAS17=Tjänster!$KC$5,Tjänster!KI$5,IF($AAS17=Tjänster!$KC$6,Tjänster!KI$6,IF($AAS17=Tjänster!$KC$7,Tjänster!KI$7,IF($AAS17=Tjänster!$KC$8,Tjänster!KI$8,IF($AAS17=Tjänster!$KC$9,Tjänster!KI$9,IF($AAS17=Tjänster!$KC$10,Tjänster!KI$10,IF($AAS17=Tjänster!$KC$11,Tjänster!KI$11,IF($AAS17=Tjänster!$KC$12,Tjänster!KI$12,IF($AAS17=Tjänster!$KC$13,Tjänster!KI$13,IF($AAS17=Tjänster!$KC$14,Tjänster!KI$14,IF($AAS17=Tjänster!$KC$15,Tjänster!KI$15,IF($AAS17=Tjänster!$KC$16,Tjänster!KI$16,IF($AAS17=Tjänster!$KC$17,Tjänster!KI$17,IF($AAS17=Tjänster!$KC$18,Tjänster!KI$18,IF($AAS17=Tjänster!$KC$19,Tjänster!KI$19,IF($AAS17=Tjänster!$KC$20,Tjänster!KI$20,IF($AAS17=Tjänster!$KC$21,Tjänster!KI$21,IF($AAS17=Tjänster!$KC$22,Tjänster!KI$22,IF($AAS17=Tjänster!$KC$23,Tjänster!KI$23,IF($AAS17=Tjänster!$KC$24,Tjänster!KI$24,IF($AAS17=Tjänster!$KC$25,Tjänster!KI$25,IF($AAS17=Tjänster!$KC$26,Tjänster!KI$26,IF($AAS17=Tjänster!$KC$27,Tjänster!KI$27,IF($AAS17=Tjänster!$KC$28,Tjänster!KI$28,""))))))))))))))))))))))))))</f>
        <v/>
      </c>
      <c r="AAZ17" s="36" t="str">
        <f>IF($AAS17=Tjänster!$KC$3,Tjänster!KJ$3,IF($AAS17=Tjänster!$KC$4,Tjänster!KJ$4,IF($AAS17=Tjänster!$KC$5,Tjänster!KJ$5,IF($AAS17=Tjänster!$KC$6,Tjänster!KJ$6,IF($AAS17=Tjänster!$KC$7,Tjänster!KJ$7,IF($AAS17=Tjänster!$KC$8,Tjänster!KJ$8,IF($AAS17=Tjänster!$KC$9,Tjänster!KJ$9,IF($AAS17=Tjänster!$KC$10,Tjänster!KJ$10,IF($AAS17=Tjänster!$KC$11,Tjänster!KJ$11,IF($AAS17=Tjänster!$KC$12,Tjänster!KJ$12,IF($AAS17=Tjänster!$KC$13,Tjänster!KJ$13,IF($AAS17=Tjänster!$KC$14,Tjänster!KJ$14,IF($AAS17=Tjänster!$KC$15,Tjänster!KJ$15,IF($AAS17=Tjänster!$KC$16,Tjänster!KJ$16,IF($AAS17=Tjänster!$KC$17,Tjänster!KJ$17,IF($AAS17=Tjänster!$KC$18,Tjänster!KJ$18,IF($AAS17=Tjänster!$KC$19,Tjänster!KJ$19,IF($AAS17=Tjänster!$KC$20,Tjänster!KJ$20,IF($AAS17=Tjänster!$KC$21,Tjänster!KJ$21,IF($AAS17=Tjänster!$KC$22,Tjänster!KJ$22,IF($AAS17=Tjänster!$KC$23,Tjänster!KJ$23,IF($AAS17=Tjänster!$KC$24,Tjänster!KJ$24,IF($AAS17=Tjänster!$KC$25,Tjänster!KJ$25,IF($AAS17=Tjänster!$KC$26,Tjänster!KJ$26,IF($AAS17=Tjänster!$KC$27,Tjänster!KJ$27,IF($AAS17=Tjänster!$KC$28,Tjänster!KJ$28,""))))))))))))))))))))))))))</f>
        <v/>
      </c>
      <c r="ABA17" s="36" t="str">
        <f>IF($AAS17=Tjänster!$KC$3,Tjänster!KK$3,IF($AAS17=Tjänster!$KC$4,Tjänster!KK$4,IF($AAS17=Tjänster!$KC$5,Tjänster!KK$5,IF($AAS17=Tjänster!$KC$6,Tjänster!KK$6,IF($AAS17=Tjänster!$KC$7,Tjänster!KK$7,IF($AAS17=Tjänster!$KC$8,Tjänster!KK$8,IF($AAS17=Tjänster!$KC$9,Tjänster!KK$9,IF($AAS17=Tjänster!$KC$10,Tjänster!KK$10,IF($AAS17=Tjänster!$KC$11,Tjänster!KK$11,IF($AAS17=Tjänster!$KC$12,Tjänster!KK$12,IF($AAS17=Tjänster!$KC$13,Tjänster!KK$13,IF($AAS17=Tjänster!$KC$14,Tjänster!KK$14,IF($AAS17=Tjänster!$KC$15,Tjänster!KK$15,IF($AAS17=Tjänster!$KC$16,Tjänster!KK$16,IF($AAS17=Tjänster!$KC$17,Tjänster!KK$17,IF($AAS17=Tjänster!$KC$18,Tjänster!KK$18,IF($AAS17=Tjänster!$KC$19,Tjänster!KK$19,IF($AAS17=Tjänster!$KC$20,Tjänster!KK$20,IF($AAS17=Tjänster!$KC$21,Tjänster!KK$21,IF($AAS17=Tjänster!$KC$22,Tjänster!KK$22,IF($AAS17=Tjänster!$KC$23,Tjänster!KK$23,IF($AAS17=Tjänster!$KC$24,Tjänster!KK$24,IF($AAS17=Tjänster!$KC$25,Tjänster!KK$25,IF($AAS17=Tjänster!$KC$26,Tjänster!KK$26,IF($AAS17=Tjänster!$KC$27,Tjänster!KK$27,IF($AAS17=Tjänster!$KC$28,Tjänster!KK$28,""))))))))))))))))))))))))))</f>
        <v/>
      </c>
      <c r="ABB17" s="36" t="str">
        <f>IF($AAS17=Tjänster!$KC$3,Tjänster!KL$3,IF($AAS17=Tjänster!$KC$4,Tjänster!KL$4,IF($AAS17=Tjänster!$KC$5,Tjänster!KL$5,IF($AAS17=Tjänster!$KC$6,Tjänster!KL$6,IF($AAS17=Tjänster!$KC$7,Tjänster!KL$7,IF($AAS17=Tjänster!$KC$8,Tjänster!KL$8,IF($AAS17=Tjänster!$KC$9,Tjänster!KL$9,IF($AAS17=Tjänster!$KC$10,Tjänster!KL$10,IF($AAS17=Tjänster!$KC$11,Tjänster!KL$11,IF($AAS17=Tjänster!$KC$12,Tjänster!KL$12,IF($AAS17=Tjänster!$KC$13,Tjänster!KL$13,IF($AAS17=Tjänster!$KC$14,Tjänster!KL$14,IF($AAS17=Tjänster!$KC$15,Tjänster!KL$15,IF($AAS17=Tjänster!$KC$16,Tjänster!KL$16,IF($AAS17=Tjänster!$KC$17,Tjänster!KL$17,IF($AAS17=Tjänster!$KC$18,Tjänster!KL$18,IF($AAS17=Tjänster!$KC$19,Tjänster!KL$19,IF($AAS17=Tjänster!$KC$20,Tjänster!KL$20,IF($AAS17=Tjänster!$KC$21,Tjänster!KL$21,IF($AAS17=Tjänster!$KC$22,Tjänster!KL$22,IF($AAS17=Tjänster!$KC$23,Tjänster!KL$23,IF($AAS17=Tjänster!$KC$24,Tjänster!KL$24,IF($AAS17=Tjänster!$KC$25,Tjänster!KL$25,IF($AAS17=Tjänster!$KC$26,Tjänster!KL$26,IF($AAS17=Tjänster!$KC$27,Tjänster!KL$27,IF($AAS17=Tjänster!$KC$28,Tjänster!KL$28,""))))))))))))))))))))))))))</f>
        <v/>
      </c>
      <c r="ABC17" s="36" t="str">
        <f>IF($AAS17=Tjänster!$KC$3,Tjänster!KM$3,IF($AAS17=Tjänster!$KC$4,Tjänster!KM$4,IF($AAS17=Tjänster!$KC$5,Tjänster!KM$5,IF($AAS17=Tjänster!$KC$6,Tjänster!KM$6,IF($AAS17=Tjänster!$KC$7,Tjänster!KM$7,IF($AAS17=Tjänster!$KC$8,Tjänster!KM$8,IF($AAS17=Tjänster!$KC$9,Tjänster!KM$9,IF($AAS17=Tjänster!$KC$10,Tjänster!KM$10,IF($AAS17=Tjänster!$KC$11,Tjänster!KM$11,IF($AAS17=Tjänster!$KC$12,Tjänster!KM$12,IF($AAS17=Tjänster!$KC$13,Tjänster!KM$13,IF($AAS17=Tjänster!$KC$14,Tjänster!KM$14,IF($AAS17=Tjänster!$KC$15,Tjänster!KM$15,IF($AAS17=Tjänster!$KC$16,Tjänster!KM$16,IF($AAS17=Tjänster!$KC$17,Tjänster!KM$17,IF($AAS17=Tjänster!$KC$18,Tjänster!KM$18,IF($AAS17=Tjänster!$KC$19,Tjänster!KM$19,IF($AAS17=Tjänster!$KC$20,Tjänster!KM$20,IF($AAS17=Tjänster!$KC$21,Tjänster!KM$21,IF($AAS17=Tjänster!$KC$22,Tjänster!KM$22,IF($AAS17=Tjänster!$KC$23,Tjänster!KM$23,IF($AAS17=Tjänster!$KC$24,Tjänster!KM$24,IF($AAS17=Tjänster!$KC$25,Tjänster!KM$25,IF($AAS17=Tjänster!$KC$26,Tjänster!KM$26,IF($AAS17=Tjänster!$KC$27,Tjänster!KM$27,IF($AAS17=Tjänster!$KC$28,Tjänster!KM$28,""))))))))))))))))))))))))))</f>
        <v/>
      </c>
      <c r="ABD17" s="36" t="str">
        <f>IF($AAS17=Tjänster!$KC$3,Tjänster!KN$3,IF($AAS17=Tjänster!$KC$4,Tjänster!KN$4,IF($AAS17=Tjänster!$KC$5,Tjänster!KN$5,IF($AAS17=Tjänster!$KC$6,Tjänster!KN$6,IF($AAS17=Tjänster!$KC$7,Tjänster!KN$7,IF($AAS17=Tjänster!$KC$8,Tjänster!KN$8,IF($AAS17=Tjänster!$KC$9,Tjänster!KN$9,IF($AAS17=Tjänster!$KC$10,Tjänster!KN$10,IF($AAS17=Tjänster!$KC$11,Tjänster!KN$11,IF($AAS17=Tjänster!$KC$12,Tjänster!KN$12,IF($AAS17=Tjänster!$KC$13,Tjänster!KN$13,IF($AAS17=Tjänster!$KC$14,Tjänster!KN$14,IF($AAS17=Tjänster!$KC$15,Tjänster!KN$15,IF($AAS17=Tjänster!$KC$16,Tjänster!KN$16,IF($AAS17=Tjänster!$KC$17,Tjänster!KN$17,IF($AAS17=Tjänster!$KC$18,Tjänster!KN$18,IF($AAS17=Tjänster!$KC$19,Tjänster!KN$19,IF($AAS17=Tjänster!$KC$20,Tjänster!KN$20,IF($AAS17=Tjänster!$KC$21,Tjänster!KN$21,IF($AAS17=Tjänster!$KC$22,Tjänster!KN$22,IF($AAS17=Tjänster!$KC$23,Tjänster!KN$23,IF($AAS17=Tjänster!$KC$24,Tjänster!KN$24,IF($AAS17=Tjänster!$KC$25,Tjänster!KN$25,IF($AAS17=Tjänster!$KC$26,Tjänster!KN$26,IF($AAS17=Tjänster!$KC$27,Tjänster!KN$27,IF($AAS17=Tjänster!$KC$28,Tjänster!KN$28,""))))))))))))))))))))))))))</f>
        <v/>
      </c>
      <c r="ABE17" s="36" t="str">
        <f>IF($AAS17=Tjänster!$KC$3,Tjänster!KO$3,IF($AAS17=Tjänster!$KC$4,Tjänster!KO$4,IF($AAS17=Tjänster!$KC$5,Tjänster!KO$5,IF($AAS17=Tjänster!$KC$6,Tjänster!KO$6,IF($AAS17=Tjänster!$KC$7,Tjänster!KO$7,IF($AAS17=Tjänster!$KC$8,Tjänster!KO$8,IF($AAS17=Tjänster!$KC$9,Tjänster!KO$9,IF($AAS17=Tjänster!$KC$10,Tjänster!KO$10,IF($AAS17=Tjänster!$KC$11,Tjänster!KO$11,IF($AAS17=Tjänster!$KC$12,Tjänster!KO$12,IF($AAS17=Tjänster!$KC$13,Tjänster!KO$13,IF($AAS17=Tjänster!$KC$14,Tjänster!KO$14,IF($AAS17=Tjänster!$KC$15,Tjänster!KO$15,IF($AAS17=Tjänster!$KC$16,Tjänster!KO$16,IF($AAS17=Tjänster!$KC$17,Tjänster!KO$17,IF($AAS17=Tjänster!$KC$18,Tjänster!KO$18,IF($AAS17=Tjänster!$KC$19,Tjänster!KO$19,IF($AAS17=Tjänster!$KC$20,Tjänster!KO$20,IF($AAS17=Tjänster!$KC$21,Tjänster!KO$21,IF($AAS17=Tjänster!$KC$22,Tjänster!KO$22,IF($AAS17=Tjänster!$KC$23,Tjänster!KO$23,IF($AAS17=Tjänster!$KC$24,Tjänster!KO$24,IF($AAS17=Tjänster!$KC$25,Tjänster!KO$25,IF($AAS17=Tjänster!$KC$26,Tjänster!KO$26,IF($AAS17=Tjänster!$KC$27,Tjänster!KO$27,IF($AAS17=Tjänster!$KC$28,Tjänster!KO$28,""))))))))))))))))))))))))))</f>
        <v/>
      </c>
      <c r="ABF17" s="36" t="str">
        <f>IF($AAS17=Tjänster!$KC$3,Tjänster!KP$3,IF($AAS17=Tjänster!$KC$4,Tjänster!KP$4,IF($AAS17=Tjänster!$KC$5,Tjänster!KP$5,IF($AAS17=Tjänster!$KC$6,Tjänster!KP$6,IF($AAS17=Tjänster!$KC$7,Tjänster!KP$7,IF($AAS17=Tjänster!$KC$8,Tjänster!KP$8,IF($AAS17=Tjänster!$KC$9,Tjänster!KP$9,IF($AAS17=Tjänster!$KC$10,Tjänster!KP$10,IF($AAS17=Tjänster!$KC$11,Tjänster!KP$11,IF($AAS17=Tjänster!$KC$12,Tjänster!KP$12,IF($AAS17=Tjänster!$KC$13,Tjänster!KP$13,IF($AAS17=Tjänster!$KC$14,Tjänster!KP$14,IF($AAS17=Tjänster!$KC$15,Tjänster!KP$15,IF($AAS17=Tjänster!$KC$16,Tjänster!KP$16,IF($AAS17=Tjänster!$KC$17,Tjänster!KP$17,IF($AAS17=Tjänster!$KC$18,Tjänster!KP$18,IF($AAS17=Tjänster!$KC$19,Tjänster!KP$19,IF($AAS17=Tjänster!$KC$20,Tjänster!KP$20,IF($AAS17=Tjänster!$KC$21,Tjänster!KP$21,IF($AAS17=Tjänster!$KC$22,Tjänster!KP$22,IF($AAS17=Tjänster!$KC$23,Tjänster!KP$23,IF($AAS17=Tjänster!$KC$24,Tjänster!KP$24,IF($AAS17=Tjänster!$KC$25,Tjänster!KP$25,IF($AAS17=Tjänster!$KC$26,Tjänster!KP$26,IF($AAS17=Tjänster!$KC$27,Tjänster!KP$27,IF($AAS17=Tjänster!$KC$28,Tjänster!KP$28,""))))))))))))))))))))))))))</f>
        <v/>
      </c>
      <c r="ABG17" s="36" t="str">
        <f>IF($AAS17=Tjänster!$KC$3,Tjänster!KQ$3,IF($AAS17=Tjänster!$KC$4,Tjänster!KQ$4,IF($AAS17=Tjänster!$KC$5,Tjänster!KQ$5,IF($AAS17=Tjänster!$KC$6,Tjänster!KQ$6,IF($AAS17=Tjänster!$KC$7,Tjänster!KQ$7,IF($AAS17=Tjänster!$KC$8,Tjänster!KQ$8,IF($AAS17=Tjänster!$KC$9,Tjänster!KQ$9,IF($AAS17=Tjänster!$KC$10,Tjänster!KQ$10,IF($AAS17=Tjänster!$KC$11,Tjänster!KQ$11,IF($AAS17=Tjänster!$KC$12,Tjänster!KQ$12,IF($AAS17=Tjänster!$KC$13,Tjänster!KQ$13,IF($AAS17=Tjänster!$KC$14,Tjänster!KQ$14,IF($AAS17=Tjänster!$KC$15,Tjänster!KQ$15,IF($AAS17=Tjänster!$KC$16,Tjänster!KQ$16,IF($AAS17=Tjänster!$KC$17,Tjänster!KQ$17,IF($AAS17=Tjänster!$KC$18,Tjänster!KQ$18,IF($AAS17=Tjänster!$KC$19,Tjänster!KQ$19,IF($AAS17=Tjänster!$KC$20,Tjänster!KQ$20,IF($AAS17=Tjänster!$KC$21,Tjänster!KQ$21,IF($AAS17=Tjänster!$KC$22,Tjänster!KQ$22,IF($AAS17=Tjänster!$KC$23,Tjänster!KQ$23,IF($AAS17=Tjänster!$KC$24,Tjänster!KQ$24,IF($AAS17=Tjänster!$KC$25,Tjänster!KQ$25,IF($AAS17=Tjänster!$KC$26,Tjänster!KQ$26,IF($AAS17=Tjänster!$KC$27,Tjänster!KQ$27,IF($AAS17=Tjänster!$KC$28,Tjänster!KQ$28,""))))))))))))))))))))))))))</f>
        <v/>
      </c>
      <c r="ABH17" s="36" t="str">
        <f>IF($AAS17=Tjänster!$KC$3,Tjänster!KR$3,IF($AAS17=Tjänster!$KC$4,Tjänster!KR$4,IF($AAS17=Tjänster!$KC$5,Tjänster!KR$5,IF($AAS17=Tjänster!$KC$6,Tjänster!KR$6,IF($AAS17=Tjänster!$KC$7,Tjänster!KR$7,IF($AAS17=Tjänster!$KC$8,Tjänster!KR$8,IF($AAS17=Tjänster!$KC$9,Tjänster!KR$9,IF($AAS17=Tjänster!$KC$10,Tjänster!KR$10,IF($AAS17=Tjänster!$KC$11,Tjänster!KR$11,IF($AAS17=Tjänster!$KC$12,Tjänster!KR$12,IF($AAS17=Tjänster!$KC$13,Tjänster!KR$13,IF($AAS17=Tjänster!$KC$14,Tjänster!KR$14,IF($AAS17=Tjänster!$KC$15,Tjänster!KR$15,IF($AAS17=Tjänster!$KC$16,Tjänster!KR$16,IF($AAS17=Tjänster!$KC$17,Tjänster!KR$17,IF($AAS17=Tjänster!$KC$18,Tjänster!KR$18,IF($AAS17=Tjänster!$KC$19,Tjänster!KR$19,IF($AAS17=Tjänster!$KC$20,Tjänster!KR$20,IF($AAS17=Tjänster!$KC$21,Tjänster!KR$21,IF($AAS17=Tjänster!$KC$22,Tjänster!KR$22,IF($AAS17=Tjänster!$KC$23,Tjänster!KR$23,IF($AAS17=Tjänster!$KC$24,Tjänster!KR$24,IF($AAS17=Tjänster!$KC$25,Tjänster!KR$25,IF($AAS17=Tjänster!$KC$26,Tjänster!KR$26,IF($AAS17=Tjänster!$KC$27,Tjänster!KR$27,IF($AAS17=Tjänster!$KC$28,Tjänster!KR$28,""))))))))))))))))))))))))))</f>
        <v/>
      </c>
      <c r="ABI17" s="36" t="str">
        <f>IF($AAS17=Tjänster!$KC$3,Tjänster!KS$3,IF($AAS17=Tjänster!$KC$4,Tjänster!KS$4,IF($AAS17=Tjänster!$KC$5,Tjänster!KS$5,IF($AAS17=Tjänster!$KC$6,Tjänster!KS$6,IF($AAS17=Tjänster!$KC$7,Tjänster!KS$7,IF($AAS17=Tjänster!$KC$8,Tjänster!KS$8,IF($AAS17=Tjänster!$KC$9,Tjänster!KS$9,IF($AAS17=Tjänster!$KC$10,Tjänster!KS$10,IF($AAS17=Tjänster!$KC$11,Tjänster!KS$11,IF($AAS17=Tjänster!$KC$12,Tjänster!KS$12,IF($AAS17=Tjänster!$KC$13,Tjänster!KS$13,IF($AAS17=Tjänster!$KC$14,Tjänster!KS$14,IF($AAS17=Tjänster!$KC$15,Tjänster!KS$15,IF($AAS17=Tjänster!$KC$16,Tjänster!KS$16,IF($AAS17=Tjänster!$KC$17,Tjänster!KS$17,IF($AAS17=Tjänster!$KC$18,Tjänster!KS$18,IF($AAS17=Tjänster!$KC$19,Tjänster!KS$19,IF($AAS17=Tjänster!$KC$20,Tjänster!KS$20,IF($AAS17=Tjänster!$KC$21,Tjänster!KS$21,IF($AAS17=Tjänster!$KC$22,Tjänster!KS$22,IF($AAS17=Tjänster!$KC$23,Tjänster!KS$23,IF($AAS17=Tjänster!$KC$24,Tjänster!KS$24,IF($AAS17=Tjänster!$KC$25,Tjänster!KS$25,IF($AAS17=Tjänster!$KC$26,Tjänster!KS$26,IF($AAS17=Tjänster!$KC$27,Tjänster!KS$27,IF($AAS17=Tjänster!$KC$28,Tjänster!KS$28,""))))))))))))))))))))))))))</f>
        <v/>
      </c>
      <c r="ABJ17" s="36" t="str">
        <f>IF($AAS17=Tjänster!$KC$3,Tjänster!KT$3,IF($AAS17=Tjänster!$KC$4,Tjänster!KT$4,IF($AAS17=Tjänster!$KC$5,Tjänster!KT$5,IF($AAS17=Tjänster!$KC$6,Tjänster!KT$6,IF($AAS17=Tjänster!$KC$7,Tjänster!KT$7,IF($AAS17=Tjänster!$KC$8,Tjänster!KT$8,IF($AAS17=Tjänster!$KC$9,Tjänster!KT$9,IF($AAS17=Tjänster!$KC$10,Tjänster!KT$10,IF($AAS17=Tjänster!$KC$11,Tjänster!KT$11,IF($AAS17=Tjänster!$KC$12,Tjänster!KT$12,IF($AAS17=Tjänster!$KC$13,Tjänster!KT$13,IF($AAS17=Tjänster!$KC$14,Tjänster!KT$14,IF($AAS17=Tjänster!$KC$15,Tjänster!KT$15,IF($AAS17=Tjänster!$KC$16,Tjänster!KT$16,IF($AAS17=Tjänster!$KC$17,Tjänster!KT$17,IF($AAS17=Tjänster!$KC$18,Tjänster!KT$18,IF($AAS17=Tjänster!$KC$19,Tjänster!KT$19,IF($AAS17=Tjänster!$KC$20,Tjänster!KT$20,IF($AAS17=Tjänster!$KC$21,Tjänster!KT$21,IF($AAS17=Tjänster!$KC$22,Tjänster!KT$22,IF($AAS17=Tjänster!$KC$23,Tjänster!KT$23,IF($AAS17=Tjänster!$KC$24,Tjänster!KT$24,IF($AAS17=Tjänster!$KC$25,Tjänster!KT$25,IF($AAS17=Tjänster!$KC$26,Tjänster!KT$26,IF($AAS17=Tjänster!$KC$27,Tjänster!KT$27,IF($AAS17=Tjänster!$KC$28,Tjänster!KT$28,""))))))))))))))))))))))))))</f>
        <v/>
      </c>
      <c r="ABK17" s="36" t="str">
        <f>IF($AAS17=Tjänster!$KC$3,Tjänster!KU$3,IF($AAS17=Tjänster!$KC$4,Tjänster!KU$4,IF($AAS17=Tjänster!$KC$5,Tjänster!KU$5,IF($AAS17=Tjänster!$KC$6,Tjänster!KU$6,IF($AAS17=Tjänster!$KC$7,Tjänster!KU$7,IF($AAS17=Tjänster!$KC$8,Tjänster!KU$8,IF($AAS17=Tjänster!$KC$9,Tjänster!KU$9,IF($AAS17=Tjänster!$KC$10,Tjänster!KU$10,IF($AAS17=Tjänster!$KC$11,Tjänster!KU$11,IF($AAS17=Tjänster!$KC$12,Tjänster!KU$12,IF($AAS17=Tjänster!$KC$13,Tjänster!KU$13,IF($AAS17=Tjänster!$KC$14,Tjänster!KU$14,IF($AAS17=Tjänster!$KC$15,Tjänster!KU$15,IF($AAS17=Tjänster!$KC$16,Tjänster!KU$16,IF($AAS17=Tjänster!$KC$17,Tjänster!KU$17,IF($AAS17=Tjänster!$KC$18,Tjänster!KU$18,IF($AAS17=Tjänster!$KC$19,Tjänster!KU$19,IF($AAS17=Tjänster!$KC$20,Tjänster!KU$20,IF($AAS17=Tjänster!$KC$21,Tjänster!KU$21,IF($AAS17=Tjänster!$KC$22,Tjänster!KU$22,IF($AAS17=Tjänster!$KC$23,Tjänster!KU$23,IF($AAS17=Tjänster!$KC$24,Tjänster!KU$24,IF($AAS17=Tjänster!$KC$25,Tjänster!KU$25,IF($AAS17=Tjänster!$KC$26,Tjänster!KU$26,IF($AAS17=Tjänster!$KC$27,Tjänster!KU$27,IF($AAS17=Tjänster!$KC$28,Tjänster!KU$28,""))))))))))))))))))))))))))</f>
        <v/>
      </c>
      <c r="ABL17" s="36" t="str">
        <f>IF($AAS17=Tjänster!$KC$3,Tjänster!KV$3,IF($AAS17=Tjänster!$KC$4,Tjänster!KV$4,IF($AAS17=Tjänster!$KC$5,Tjänster!KV$5,IF($AAS17=Tjänster!$KC$6,Tjänster!KV$6,IF($AAS17=Tjänster!$KC$7,Tjänster!KV$7,IF($AAS17=Tjänster!$KC$8,Tjänster!KV$8,IF($AAS17=Tjänster!$KC$9,Tjänster!KV$9,IF($AAS17=Tjänster!$KC$10,Tjänster!KV$10,IF($AAS17=Tjänster!$KC$11,Tjänster!KV$11,IF($AAS17=Tjänster!$KC$12,Tjänster!KV$12,IF($AAS17=Tjänster!$KC$13,Tjänster!KV$13,IF($AAS17=Tjänster!$KC$14,Tjänster!KV$14,IF($AAS17=Tjänster!$KC$15,Tjänster!KV$15,IF($AAS17=Tjänster!$KC$16,Tjänster!KV$16,IF($AAS17=Tjänster!$KC$17,Tjänster!KV$17,IF($AAS17=Tjänster!$KC$18,Tjänster!KV$18,IF($AAS17=Tjänster!$KC$19,Tjänster!KV$19,IF($AAS17=Tjänster!$KC$20,Tjänster!KV$20,IF($AAS17=Tjänster!$KC$21,Tjänster!KV$21,IF($AAS17=Tjänster!$KC$22,Tjänster!KV$22,IF($AAS17=Tjänster!$KC$23,Tjänster!KV$23,IF($AAS17=Tjänster!$KC$24,Tjänster!KV$24,IF($AAS17=Tjänster!$KC$25,Tjänster!KV$25,IF($AAS17=Tjänster!$KC$26,Tjänster!KV$26,IF($AAS17=Tjänster!$KC$27,Tjänster!KV$27,IF($AAS17=Tjänster!$KC$28,Tjänster!KV$28,""))))))))))))))))))))))))))</f>
        <v/>
      </c>
      <c r="ABM17" s="36" t="str">
        <f>IF($AAS17=Tjänster!$KC$3,Tjänster!KW$3,IF($AAS17=Tjänster!$KC$4,Tjänster!KW$4,IF($AAS17=Tjänster!$KC$5,Tjänster!KW$5,IF($AAS17=Tjänster!$KC$6,Tjänster!KW$6,IF($AAS17=Tjänster!$KC$7,Tjänster!KW$7,IF($AAS17=Tjänster!$KC$8,Tjänster!KW$8,IF($AAS17=Tjänster!$KC$9,Tjänster!KW$9,IF($AAS17=Tjänster!$KC$10,Tjänster!KW$10,IF($AAS17=Tjänster!$KC$11,Tjänster!KW$11,IF($AAS17=Tjänster!$KC$12,Tjänster!KW$12,IF($AAS17=Tjänster!$KC$13,Tjänster!KW$13,IF($AAS17=Tjänster!$KC$14,Tjänster!KW$14,IF($AAS17=Tjänster!$KC$15,Tjänster!KW$15,IF($AAS17=Tjänster!$KC$16,Tjänster!KW$16,IF($AAS17=Tjänster!$KC$17,Tjänster!KW$17,IF($AAS17=Tjänster!$KC$18,Tjänster!KW$18,IF($AAS17=Tjänster!$KC$19,Tjänster!KW$19,IF($AAS17=Tjänster!$KC$20,Tjänster!KW$20,IF($AAS17=Tjänster!$KC$21,Tjänster!KW$21,IF($AAS17=Tjänster!$KC$22,Tjänster!KW$22,IF($AAS17=Tjänster!$KC$23,Tjänster!KW$23,IF($AAS17=Tjänster!$KC$24,Tjänster!KW$24,IF($AAS17=Tjänster!$KC$25,Tjänster!KW$25,IF($AAS17=Tjänster!$KC$26,Tjänster!KW$26,IF($AAS17=Tjänster!$KC$27,Tjänster!KW$27,IF($AAS17=Tjänster!$KC$28,Tjänster!KW$28,""))))))))))))))))))))))))))</f>
        <v/>
      </c>
      <c r="ACP17" s="36" t="str">
        <f t="shared" si="13"/>
        <v/>
      </c>
      <c r="ACQ17" s="36" t="str">
        <f>IF($ACP17=Tjänster!$KY$3,Tjänster!KZ$3,IF($ACP17=Tjänster!$KY$4,Tjänster!KZ$4,IF($ACP17=Tjänster!$KY$5,Tjänster!KZ$5,IF($ACP17=Tjänster!$KY$6,Tjänster!KZ$6,IF($ACP17=Tjänster!$KY$7,Tjänster!KZ$7,IF($ACP17=Tjänster!$KY$8,Tjänster!KZ$8,IF($ACP17=Tjänster!$KY$9,Tjänster!KZ$9,IF($ACP17=Tjänster!$KY$10,Tjänster!KZ$10,IF($ACP17=Tjänster!$KY$11,Tjänster!KZ$11,IF($ACP17=Tjänster!$KY$12,Tjänster!KZ$12,IF($ACP17=Tjänster!$KY$13,Tjänster!KZ$13,IF($ACP17=Tjänster!$KY$14,Tjänster!KZ$14,IF($ACP17=Tjänster!$KY$15,Tjänster!KZ$15,IF($ACP17=Tjänster!$KY$16,Tjänster!KZ$16,IF($ACP17=Tjänster!$KY$17,Tjänster!KZ$17,IF($ACP17=Tjänster!$KY$18,Tjänster!KZ$18,IF($ACP17=Tjänster!$KY$19,Tjänster!KZ$19,IF($ACP17=Tjänster!$KY$20,Tjänster!KZ$20,IF($ACP17=Tjänster!$KY$21,Tjänster!KZ$21,IF($ACP17=Tjänster!$KY$22,Tjänster!KZ$22,IF($ACP17=Tjänster!$KY$23,Tjänster!KZ$23,IF($ACP17=Tjänster!$KY$24,Tjänster!KZ$24,IF($ACP17=Tjänster!$KY$25,Tjänster!KZ$25,IF($ACP17=Tjänster!$KY$26,Tjänster!KZ$26,IF($ACP17=Tjänster!$KY$27,Tjänster!KZ$27,IF($ACP17=Tjänster!$KY$28,Tjänster!KZ$28,""))))))))))))))))))))))))))</f>
        <v/>
      </c>
      <c r="ACR17" s="36" t="str">
        <f>IF($ACP17=Tjänster!$KY$3,Tjänster!LA$3,IF($ACP17=Tjänster!$KY$4,Tjänster!LA$4,IF($ACP17=Tjänster!$KY$5,Tjänster!LA$5,IF($ACP17=Tjänster!$KY$6,Tjänster!LA$6,IF($ACP17=Tjänster!$KY$7,Tjänster!LA$7,IF($ACP17=Tjänster!$KY$8,Tjänster!LA$8,IF($ACP17=Tjänster!$KY$9,Tjänster!LA$9,IF($ACP17=Tjänster!$KY$10,Tjänster!LA$10,IF($ACP17=Tjänster!$KY$11,Tjänster!LA$11,IF($ACP17=Tjänster!$KY$12,Tjänster!LA$12,IF($ACP17=Tjänster!$KY$13,Tjänster!LA$13,IF($ACP17=Tjänster!$KY$14,Tjänster!LA$14,IF($ACP17=Tjänster!$KY$15,Tjänster!LA$15,IF($ACP17=Tjänster!$KY$16,Tjänster!LA$16,IF($ACP17=Tjänster!$KY$17,Tjänster!LA$17,IF($ACP17=Tjänster!$KY$18,Tjänster!LA$18,IF($ACP17=Tjänster!$KY$19,Tjänster!LA$19,IF($ACP17=Tjänster!$KY$20,Tjänster!LA$20,IF($ACP17=Tjänster!$KY$21,Tjänster!LA$21,IF($ACP17=Tjänster!$KY$22,Tjänster!LA$22,IF($ACP17=Tjänster!$KY$23,Tjänster!LA$23,IF($ACP17=Tjänster!$KY$24,Tjänster!LA$24,IF($ACP17=Tjänster!$KY$25,Tjänster!LA$25,IF($ACP17=Tjänster!$KY$26,Tjänster!LA$26,IF($ACP17=Tjänster!$KY$27,Tjänster!LA$27,IF($ACP17=Tjänster!$KY$28,Tjänster!LA$28,""))))))))))))))))))))))))))</f>
        <v/>
      </c>
      <c r="ACS17" s="36" t="str">
        <f>IF($ACP17=Tjänster!$KY$3,Tjänster!LB$3,IF($ACP17=Tjänster!$KY$4,Tjänster!LB$4,IF($ACP17=Tjänster!$KY$5,Tjänster!LB$5,IF($ACP17=Tjänster!$KY$6,Tjänster!LB$6,IF($ACP17=Tjänster!$KY$7,Tjänster!LB$7,IF($ACP17=Tjänster!$KY$8,Tjänster!LB$8,IF($ACP17=Tjänster!$KY$9,Tjänster!LB$9,IF($ACP17=Tjänster!$KY$10,Tjänster!LB$10,IF($ACP17=Tjänster!$KY$11,Tjänster!LB$11,IF($ACP17=Tjänster!$KY$12,Tjänster!LB$12,IF($ACP17=Tjänster!$KY$13,Tjänster!LB$13,IF($ACP17=Tjänster!$KY$14,Tjänster!LB$14,IF($ACP17=Tjänster!$KY$15,Tjänster!LB$15,IF($ACP17=Tjänster!$KY$16,Tjänster!LB$16,IF($ACP17=Tjänster!$KY$17,Tjänster!LB$17,IF($ACP17=Tjänster!$KY$18,Tjänster!LB$18,IF($ACP17=Tjänster!$KY$19,Tjänster!LB$19,IF($ACP17=Tjänster!$KY$20,Tjänster!LB$20,IF($ACP17=Tjänster!$KY$21,Tjänster!LB$21,IF($ACP17=Tjänster!$KY$22,Tjänster!LB$22,IF($ACP17=Tjänster!$KY$23,Tjänster!LB$23,IF($ACP17=Tjänster!$KY$24,Tjänster!LB$24,IF($ACP17=Tjänster!$KY$25,Tjänster!LB$25,IF($ACP17=Tjänster!$KY$26,Tjänster!LB$26,IF($ACP17=Tjänster!$KY$27,Tjänster!LB$27,IF($ACP17=Tjänster!$KY$28,Tjänster!LB$28,""))))))))))))))))))))))))))</f>
        <v/>
      </c>
      <c r="ACT17" s="36" t="str">
        <f>IF($ACP17=Tjänster!$KY$3,Tjänster!LC$3,IF($ACP17=Tjänster!$KY$4,Tjänster!LC$4,IF($ACP17=Tjänster!$KY$5,Tjänster!LC$5,IF($ACP17=Tjänster!$KY$6,Tjänster!LC$6,IF($ACP17=Tjänster!$KY$7,Tjänster!LC$7,IF($ACP17=Tjänster!$KY$8,Tjänster!LC$8,IF($ACP17=Tjänster!$KY$9,Tjänster!LC$9,IF($ACP17=Tjänster!$KY$10,Tjänster!LC$10,IF($ACP17=Tjänster!$KY$11,Tjänster!LC$11,IF($ACP17=Tjänster!$KY$12,Tjänster!LC$12,IF($ACP17=Tjänster!$KY$13,Tjänster!LC$13,IF($ACP17=Tjänster!$KY$14,Tjänster!LC$14,IF($ACP17=Tjänster!$KY$15,Tjänster!LC$15,IF($ACP17=Tjänster!$KY$16,Tjänster!LC$16,IF($ACP17=Tjänster!$KY$17,Tjänster!LC$17,IF($ACP17=Tjänster!$KY$18,Tjänster!LC$18,IF($ACP17=Tjänster!$KY$19,Tjänster!LC$19,IF($ACP17=Tjänster!$KY$20,Tjänster!LC$20,IF($ACP17=Tjänster!$KY$21,Tjänster!LC$21,IF($ACP17=Tjänster!$KY$22,Tjänster!LC$22,IF($ACP17=Tjänster!$KY$23,Tjänster!LC$23,IF($ACP17=Tjänster!$KY$24,Tjänster!LC$24,IF($ACP17=Tjänster!$KY$25,Tjänster!LC$25,IF($ACP17=Tjänster!$KY$26,Tjänster!LC$26,IF($ACP17=Tjänster!$KY$27,Tjänster!LC$27,IF($ACP17=Tjänster!$KY$28,Tjänster!LC$28,""))))))))))))))))))))))))))</f>
        <v/>
      </c>
      <c r="ACU17" s="36" t="str">
        <f>IF($ACP17=Tjänster!$KY$3,Tjänster!LD$3,IF($ACP17=Tjänster!$KY$4,Tjänster!LD$4,IF($ACP17=Tjänster!$KY$5,Tjänster!LD$5,IF($ACP17=Tjänster!$KY$6,Tjänster!LD$6,IF($ACP17=Tjänster!$KY$7,Tjänster!LD$7,IF($ACP17=Tjänster!$KY$8,Tjänster!LD$8,IF($ACP17=Tjänster!$KY$9,Tjänster!LD$9,IF($ACP17=Tjänster!$KY$10,Tjänster!LD$10,IF($ACP17=Tjänster!$KY$11,Tjänster!LD$11,IF($ACP17=Tjänster!$KY$12,Tjänster!LD$12,IF($ACP17=Tjänster!$KY$13,Tjänster!LD$13,IF($ACP17=Tjänster!$KY$14,Tjänster!LD$14,IF($ACP17=Tjänster!$KY$15,Tjänster!LD$15,IF($ACP17=Tjänster!$KY$16,Tjänster!LD$16,IF($ACP17=Tjänster!$KY$17,Tjänster!LD$17,IF($ACP17=Tjänster!$KY$18,Tjänster!LD$18,IF($ACP17=Tjänster!$KY$19,Tjänster!LD$19,IF($ACP17=Tjänster!$KY$20,Tjänster!LD$20,IF($ACP17=Tjänster!$KY$21,Tjänster!LD$21,IF($ACP17=Tjänster!$KY$22,Tjänster!LD$22,IF($ACP17=Tjänster!$KY$23,Tjänster!LD$23,IF($ACP17=Tjänster!$KY$24,Tjänster!LD$24,IF($ACP17=Tjänster!$KY$25,Tjänster!LD$25,IF($ACP17=Tjänster!$KY$26,Tjänster!LD$26,IF($ACP17=Tjänster!$KY$27,Tjänster!LD$27,IF($ACP17=Tjänster!$KY$28,Tjänster!LD$28,""))))))))))))))))))))))))))</f>
        <v/>
      </c>
      <c r="ACV17" s="36" t="str">
        <f>IF($ACP17=Tjänster!$KY$3,Tjänster!LE$3,IF($ACP17=Tjänster!$KY$4,Tjänster!LE$4,IF($ACP17=Tjänster!$KY$5,Tjänster!LE$5,IF($ACP17=Tjänster!$KY$6,Tjänster!LE$6,IF($ACP17=Tjänster!$KY$7,Tjänster!LE$7,IF($ACP17=Tjänster!$KY$8,Tjänster!LE$8,IF($ACP17=Tjänster!$KY$9,Tjänster!LE$9,IF($ACP17=Tjänster!$KY$10,Tjänster!LE$10,IF($ACP17=Tjänster!$KY$11,Tjänster!LE$11,IF($ACP17=Tjänster!$KY$12,Tjänster!LE$12,IF($ACP17=Tjänster!$KY$13,Tjänster!LE$13,IF($ACP17=Tjänster!$KY$14,Tjänster!LE$14,IF($ACP17=Tjänster!$KY$15,Tjänster!LE$15,IF($ACP17=Tjänster!$KY$16,Tjänster!LE$16,IF($ACP17=Tjänster!$KY$17,Tjänster!LE$17,IF($ACP17=Tjänster!$KY$18,Tjänster!LE$18,IF($ACP17=Tjänster!$KY$19,Tjänster!LE$19,IF($ACP17=Tjänster!$KY$20,Tjänster!LE$20,IF($ACP17=Tjänster!$KY$21,Tjänster!LE$21,IF($ACP17=Tjänster!$KY$22,Tjänster!LE$22,IF($ACP17=Tjänster!$KY$23,Tjänster!LE$23,IF($ACP17=Tjänster!$KY$24,Tjänster!LE$24,IF($ACP17=Tjänster!$KY$25,Tjänster!LE$25,IF($ACP17=Tjänster!$KY$26,Tjänster!LE$26,IF($ACP17=Tjänster!$KY$27,Tjänster!LE$27,IF($ACP17=Tjänster!$KY$28,Tjänster!LE$28,""))))))))))))))))))))))))))</f>
        <v/>
      </c>
      <c r="ACW17" s="36" t="str">
        <f>IF($ACP17=Tjänster!$KY$3,Tjänster!LF$3,IF($ACP17=Tjänster!$KY$4,Tjänster!LF$4,IF($ACP17=Tjänster!$KY$5,Tjänster!LF$5,IF($ACP17=Tjänster!$KY$6,Tjänster!LF$6,IF($ACP17=Tjänster!$KY$7,Tjänster!LF$7,IF($ACP17=Tjänster!$KY$8,Tjänster!LF$8,IF($ACP17=Tjänster!$KY$9,Tjänster!LF$9,IF($ACP17=Tjänster!$KY$10,Tjänster!LF$10,IF($ACP17=Tjänster!$KY$11,Tjänster!LF$11,IF($ACP17=Tjänster!$KY$12,Tjänster!LF$12,IF($ACP17=Tjänster!$KY$13,Tjänster!LF$13,IF($ACP17=Tjänster!$KY$14,Tjänster!LF$14,IF($ACP17=Tjänster!$KY$15,Tjänster!LF$15,IF($ACP17=Tjänster!$KY$16,Tjänster!LF$16,IF($ACP17=Tjänster!$KY$17,Tjänster!LF$17,IF($ACP17=Tjänster!$KY$18,Tjänster!LF$18,IF($ACP17=Tjänster!$KY$19,Tjänster!LF$19,IF($ACP17=Tjänster!$KY$20,Tjänster!LF$20,IF($ACP17=Tjänster!$KY$21,Tjänster!LF$21,IF($ACP17=Tjänster!$KY$22,Tjänster!LF$22,IF($ACP17=Tjänster!$KY$23,Tjänster!LF$23,IF($ACP17=Tjänster!$KY$24,Tjänster!LF$24,IF($ACP17=Tjänster!$KY$25,Tjänster!LF$25,IF($ACP17=Tjänster!$KY$26,Tjänster!LF$26,IF($ACP17=Tjänster!$KY$27,Tjänster!LF$27,IF($ACP17=Tjänster!$KY$28,Tjänster!LF$28,""))))))))))))))))))))))))))</f>
        <v/>
      </c>
      <c r="ACX17" s="36" t="str">
        <f>IF($ACP17=Tjänster!$KY$3,Tjänster!LG$3,IF($ACP17=Tjänster!$KY$4,Tjänster!LG$4,IF($ACP17=Tjänster!$KY$5,Tjänster!LG$5,IF($ACP17=Tjänster!$KY$6,Tjänster!LG$6,IF($ACP17=Tjänster!$KY$7,Tjänster!LG$7,IF($ACP17=Tjänster!$KY$8,Tjänster!LG$8,IF($ACP17=Tjänster!$KY$9,Tjänster!LG$9,IF($ACP17=Tjänster!$KY$10,Tjänster!LG$10,IF($ACP17=Tjänster!$KY$11,Tjänster!LG$11,IF($ACP17=Tjänster!$KY$12,Tjänster!LG$12,IF($ACP17=Tjänster!$KY$13,Tjänster!LG$13,IF($ACP17=Tjänster!$KY$14,Tjänster!LG$14,IF($ACP17=Tjänster!$KY$15,Tjänster!LG$15,IF($ACP17=Tjänster!$KY$16,Tjänster!LG$16,IF($ACP17=Tjänster!$KY$17,Tjänster!LG$17,IF($ACP17=Tjänster!$KY$18,Tjänster!LG$18,IF($ACP17=Tjänster!$KY$19,Tjänster!LG$19,IF($ACP17=Tjänster!$KY$20,Tjänster!LG$20,IF($ACP17=Tjänster!$KY$21,Tjänster!LG$21,IF($ACP17=Tjänster!$KY$22,Tjänster!LG$22,IF($ACP17=Tjänster!$KY$23,Tjänster!LG$23,IF($ACP17=Tjänster!$KY$24,Tjänster!LG$24,IF($ACP17=Tjänster!$KY$25,Tjänster!LG$25,IF($ACP17=Tjänster!$KY$26,Tjänster!LG$26,IF($ACP17=Tjänster!$KY$27,Tjänster!LG$27,IF($ACP17=Tjänster!$KY$28,Tjänster!LG$28,""))))))))))))))))))))))))))</f>
        <v/>
      </c>
      <c r="ACY17" s="36" t="str">
        <f>IF($ACP17=Tjänster!$KY$3,Tjänster!LH$3,IF($ACP17=Tjänster!$KY$4,Tjänster!LH$4,IF($ACP17=Tjänster!$KY$5,Tjänster!LH$5,IF($ACP17=Tjänster!$KY$6,Tjänster!LH$6,IF($ACP17=Tjänster!$KY$7,Tjänster!LH$7,IF($ACP17=Tjänster!$KY$8,Tjänster!LH$8,IF($ACP17=Tjänster!$KY$9,Tjänster!LH$9,IF($ACP17=Tjänster!$KY$10,Tjänster!LH$10,IF($ACP17=Tjänster!$KY$11,Tjänster!LH$11,IF($ACP17=Tjänster!$KY$12,Tjänster!LH$12,IF($ACP17=Tjänster!$KY$13,Tjänster!LH$13,IF($ACP17=Tjänster!$KY$14,Tjänster!LH$14,IF($ACP17=Tjänster!$KY$15,Tjänster!LH$15,IF($ACP17=Tjänster!$KY$16,Tjänster!LH$16,IF($ACP17=Tjänster!$KY$17,Tjänster!LH$17,IF($ACP17=Tjänster!$KY$18,Tjänster!LH$18,IF($ACP17=Tjänster!$KY$19,Tjänster!LH$19,IF($ACP17=Tjänster!$KY$20,Tjänster!LH$20,IF($ACP17=Tjänster!$KY$21,Tjänster!LH$21,IF($ACP17=Tjänster!$KY$22,Tjänster!LH$22,IF($ACP17=Tjänster!$KY$23,Tjänster!LH$23,IF($ACP17=Tjänster!$KY$24,Tjänster!LH$24,IF($ACP17=Tjänster!$KY$25,Tjänster!LH$25,IF($ACP17=Tjänster!$KY$26,Tjänster!LH$26,IF($ACP17=Tjänster!$KY$27,Tjänster!LH$27,IF($ACP17=Tjänster!$KY$28,Tjänster!LH$28,""))))))))))))))))))))))))))</f>
        <v/>
      </c>
      <c r="ACZ17" s="36" t="str">
        <f>IF($ACP17=Tjänster!$KY$3,Tjänster!LI$3,IF($ACP17=Tjänster!$KY$4,Tjänster!LI$4,IF($ACP17=Tjänster!$KY$5,Tjänster!LI$5,IF($ACP17=Tjänster!$KY$6,Tjänster!LI$6,IF($ACP17=Tjänster!$KY$7,Tjänster!LI$7,IF($ACP17=Tjänster!$KY$8,Tjänster!LI$8,IF($ACP17=Tjänster!$KY$9,Tjänster!LI$9,IF($ACP17=Tjänster!$KY$10,Tjänster!LI$10,IF($ACP17=Tjänster!$KY$11,Tjänster!LI$11,IF($ACP17=Tjänster!$KY$12,Tjänster!LI$12,IF($ACP17=Tjänster!$KY$13,Tjänster!LI$13,IF($ACP17=Tjänster!$KY$14,Tjänster!LI$14,IF($ACP17=Tjänster!$KY$15,Tjänster!LI$15,IF($ACP17=Tjänster!$KY$16,Tjänster!LI$16,IF($ACP17=Tjänster!$KY$17,Tjänster!LI$17,IF($ACP17=Tjänster!$KY$18,Tjänster!LI$18,IF($ACP17=Tjänster!$KY$19,Tjänster!LI$19,IF($ACP17=Tjänster!$KY$20,Tjänster!LI$20,IF($ACP17=Tjänster!$KY$21,Tjänster!LI$21,IF($ACP17=Tjänster!$KY$22,Tjänster!LI$22,IF($ACP17=Tjänster!$KY$23,Tjänster!LI$23,IF($ACP17=Tjänster!$KY$24,Tjänster!LI$24,IF($ACP17=Tjänster!$KY$25,Tjänster!LI$25,IF($ACP17=Tjänster!$KY$26,Tjänster!LI$26,IF($ACP17=Tjänster!$KY$27,Tjänster!LI$27,IF($ACP17=Tjänster!$KY$28,Tjänster!LI$28,""))))))))))))))))))))))))))</f>
        <v/>
      </c>
      <c r="ADA17" s="36" t="str">
        <f>IF($ACP17=Tjänster!$KY$3,Tjänster!LJ$3,IF($ACP17=Tjänster!$KY$4,Tjänster!LJ$4,IF($ACP17=Tjänster!$KY$5,Tjänster!LJ$5,IF($ACP17=Tjänster!$KY$6,Tjänster!LJ$6,IF($ACP17=Tjänster!$KY$7,Tjänster!LJ$7,IF($ACP17=Tjänster!$KY$8,Tjänster!LJ$8,IF($ACP17=Tjänster!$KY$9,Tjänster!LJ$9,IF($ACP17=Tjänster!$KY$10,Tjänster!LJ$10,IF($ACP17=Tjänster!$KY$11,Tjänster!LJ$11,IF($ACP17=Tjänster!$KY$12,Tjänster!LJ$12,IF($ACP17=Tjänster!$KY$13,Tjänster!LJ$13,IF($ACP17=Tjänster!$KY$14,Tjänster!LJ$14,IF($ACP17=Tjänster!$KY$15,Tjänster!LJ$15,IF($ACP17=Tjänster!$KY$16,Tjänster!LJ$16,IF($ACP17=Tjänster!$KY$17,Tjänster!LJ$17,IF($ACP17=Tjänster!$KY$18,Tjänster!LJ$18,IF($ACP17=Tjänster!$KY$19,Tjänster!LJ$19,IF($ACP17=Tjänster!$KY$20,Tjänster!LJ$20,IF($ACP17=Tjänster!$KY$21,Tjänster!LJ$21,IF($ACP17=Tjänster!$KY$22,Tjänster!LJ$22,IF($ACP17=Tjänster!$KY$23,Tjänster!LJ$23,IF($ACP17=Tjänster!$KY$24,Tjänster!LJ$24,IF($ACP17=Tjänster!$KY$25,Tjänster!LJ$25,IF($ACP17=Tjänster!$KY$26,Tjänster!LJ$26,IF($ACP17=Tjänster!$KY$27,Tjänster!LJ$27,IF($ACP17=Tjänster!$KY$28,Tjänster!LJ$28,""))))))))))))))))))))))))))</f>
        <v/>
      </c>
      <c r="ADB17" s="36" t="str">
        <f>IF($ACP17=Tjänster!$KY$3,Tjänster!LK$3,IF($ACP17=Tjänster!$KY$4,Tjänster!LK$4,IF($ACP17=Tjänster!$KY$5,Tjänster!LK$5,IF($ACP17=Tjänster!$KY$6,Tjänster!LK$6,IF($ACP17=Tjänster!$KY$7,Tjänster!LK$7,IF($ACP17=Tjänster!$KY$8,Tjänster!LK$8,IF($ACP17=Tjänster!$KY$9,Tjänster!LK$9,IF($ACP17=Tjänster!$KY$10,Tjänster!LK$10,IF($ACP17=Tjänster!$KY$11,Tjänster!LK$11,IF($ACP17=Tjänster!$KY$12,Tjänster!LK$12,IF($ACP17=Tjänster!$KY$13,Tjänster!LK$13,IF($ACP17=Tjänster!$KY$14,Tjänster!LK$14,IF($ACP17=Tjänster!$KY$15,Tjänster!LK$15,IF($ACP17=Tjänster!$KY$16,Tjänster!LK$16,IF($ACP17=Tjänster!$KY$17,Tjänster!LK$17,IF($ACP17=Tjänster!$KY$18,Tjänster!LK$18,IF($ACP17=Tjänster!$KY$19,Tjänster!LK$19,IF($ACP17=Tjänster!$KY$20,Tjänster!LK$20,IF($ACP17=Tjänster!$KY$21,Tjänster!LK$21,IF($ACP17=Tjänster!$KY$22,Tjänster!LK$22,IF($ACP17=Tjänster!$KY$23,Tjänster!LK$23,IF($ACP17=Tjänster!$KY$24,Tjänster!LK$24,IF($ACP17=Tjänster!$KY$25,Tjänster!LK$25,IF($ACP17=Tjänster!$KY$26,Tjänster!LK$26,IF($ACP17=Tjänster!$KY$27,Tjänster!LK$27,IF($ACP17=Tjänster!$KY$28,Tjänster!LK$28,""))))))))))))))))))))))))))</f>
        <v/>
      </c>
      <c r="ADC17" s="36" t="str">
        <f>IF($ACP17=Tjänster!$KY$3,Tjänster!LL$3,IF($ACP17=Tjänster!$KY$4,Tjänster!LL$4,IF($ACP17=Tjänster!$KY$5,Tjänster!LL$5,IF($ACP17=Tjänster!$KY$6,Tjänster!LL$6,IF($ACP17=Tjänster!$KY$7,Tjänster!LL$7,IF($ACP17=Tjänster!$KY$8,Tjänster!LL$8,IF($ACP17=Tjänster!$KY$9,Tjänster!LL$9,IF($ACP17=Tjänster!$KY$10,Tjänster!LL$10,IF($ACP17=Tjänster!$KY$11,Tjänster!LL$11,IF($ACP17=Tjänster!$KY$12,Tjänster!LL$12,IF($ACP17=Tjänster!$KY$13,Tjänster!LL$13,IF($ACP17=Tjänster!$KY$14,Tjänster!LL$14,IF($ACP17=Tjänster!$KY$15,Tjänster!LL$15,IF($ACP17=Tjänster!$KY$16,Tjänster!LL$16,IF($ACP17=Tjänster!$KY$17,Tjänster!LL$17,IF($ACP17=Tjänster!$KY$18,Tjänster!LL$18,IF($ACP17=Tjänster!$KY$19,Tjänster!LL$19,IF($ACP17=Tjänster!$KY$20,Tjänster!LL$20,IF($ACP17=Tjänster!$KY$21,Tjänster!LL$21,IF($ACP17=Tjänster!$KY$22,Tjänster!LL$22,IF($ACP17=Tjänster!$KY$23,Tjänster!LL$23,IF($ACP17=Tjänster!$KY$24,Tjänster!LL$24,IF($ACP17=Tjänster!$KY$25,Tjänster!LL$25,IF($ACP17=Tjänster!$KY$26,Tjänster!LL$26,IF($ACP17=Tjänster!$KY$27,Tjänster!LL$27,IF($ACP17=Tjänster!$KY$28,Tjänster!LL$28,""))))))))))))))))))))))))))</f>
        <v/>
      </c>
      <c r="ADD17" s="36" t="str">
        <f>IF($ACP17=Tjänster!$KY$3,Tjänster!LM$3,IF($ACP17=Tjänster!$KY$4,Tjänster!LM$4,IF($ACP17=Tjänster!$KY$5,Tjänster!LM$5,IF($ACP17=Tjänster!$KY$6,Tjänster!LM$6,IF($ACP17=Tjänster!$KY$7,Tjänster!LM$7,IF($ACP17=Tjänster!$KY$8,Tjänster!LM$8,IF($ACP17=Tjänster!$KY$9,Tjänster!LM$9,IF($ACP17=Tjänster!$KY$10,Tjänster!LM$10,IF($ACP17=Tjänster!$KY$11,Tjänster!LM$11,IF($ACP17=Tjänster!$KY$12,Tjänster!LM$12,IF($ACP17=Tjänster!$KY$13,Tjänster!LM$13,IF($ACP17=Tjänster!$KY$14,Tjänster!LM$14,IF($ACP17=Tjänster!$KY$15,Tjänster!LM$15,IF($ACP17=Tjänster!$KY$16,Tjänster!LM$16,IF($ACP17=Tjänster!$KY$17,Tjänster!LM$17,IF($ACP17=Tjänster!$KY$18,Tjänster!LM$18,IF($ACP17=Tjänster!$KY$19,Tjänster!LM$19,IF($ACP17=Tjänster!$KY$20,Tjänster!LM$20,IF($ACP17=Tjänster!$KY$21,Tjänster!LM$21,IF($ACP17=Tjänster!$KY$22,Tjänster!LM$22,IF($ACP17=Tjänster!$KY$23,Tjänster!LM$23,IF($ACP17=Tjänster!$KY$24,Tjänster!LM$24,IF($ACP17=Tjänster!$KY$25,Tjänster!LM$25,IF($ACP17=Tjänster!$KY$26,Tjänster!LM$26,IF($ACP17=Tjänster!$KY$27,Tjänster!LM$27,IF($ACP17=Tjänster!$KY$28,Tjänster!LM$28,""))))))))))))))))))))))))))</f>
        <v/>
      </c>
      <c r="ADE17" s="36" t="str">
        <f>IF($ACP17=Tjänster!$KY$3,Tjänster!LN$3,IF($ACP17=Tjänster!$KY$4,Tjänster!LN$4,IF($ACP17=Tjänster!$KY$5,Tjänster!LN$5,IF($ACP17=Tjänster!$KY$6,Tjänster!LN$6,IF($ACP17=Tjänster!$KY$7,Tjänster!LN$7,IF($ACP17=Tjänster!$KY$8,Tjänster!LN$8,IF($ACP17=Tjänster!$KY$9,Tjänster!LN$9,IF($ACP17=Tjänster!$KY$10,Tjänster!LN$10,IF($ACP17=Tjänster!$KY$11,Tjänster!LN$11,IF($ACP17=Tjänster!$KY$12,Tjänster!LN$12,IF($ACP17=Tjänster!$KY$13,Tjänster!LN$13,IF($ACP17=Tjänster!$KY$14,Tjänster!LN$14,IF($ACP17=Tjänster!$KY$15,Tjänster!LN$15,IF($ACP17=Tjänster!$KY$16,Tjänster!LN$16,IF($ACP17=Tjänster!$KY$17,Tjänster!LN$17,IF($ACP17=Tjänster!$KY$18,Tjänster!LN$18,IF($ACP17=Tjänster!$KY$19,Tjänster!LN$19,IF($ACP17=Tjänster!$KY$20,Tjänster!LN$20,IF($ACP17=Tjänster!$KY$21,Tjänster!LN$21,IF($ACP17=Tjänster!$KY$22,Tjänster!LN$22,IF($ACP17=Tjänster!$KY$23,Tjänster!LN$23,IF($ACP17=Tjänster!$KY$24,Tjänster!LN$24,IF($ACP17=Tjänster!$KY$25,Tjänster!LN$25,IF($ACP17=Tjänster!$KY$26,Tjänster!LN$26,IF($ACP17=Tjänster!$KY$27,Tjänster!LN$27,IF($ACP17=Tjänster!$KY$28,Tjänster!LN$28,""))))))))))))))))))))))))))</f>
        <v/>
      </c>
      <c r="ADF17" s="36" t="str">
        <f>IF($ACP17=Tjänster!$KY$3,Tjänster!LO$3,IF($ACP17=Tjänster!$KY$4,Tjänster!LO$4,IF($ACP17=Tjänster!$KY$5,Tjänster!LO$5,IF($ACP17=Tjänster!$KY$6,Tjänster!LO$6,IF($ACP17=Tjänster!$KY$7,Tjänster!LO$7,IF($ACP17=Tjänster!$KY$8,Tjänster!LO$8,IF($ACP17=Tjänster!$KY$9,Tjänster!LO$9,IF($ACP17=Tjänster!$KY$10,Tjänster!LO$10,IF($ACP17=Tjänster!$KY$11,Tjänster!LO$11,IF($ACP17=Tjänster!$KY$12,Tjänster!LO$12,IF($ACP17=Tjänster!$KY$13,Tjänster!LO$13,IF($ACP17=Tjänster!$KY$14,Tjänster!LO$14,IF($ACP17=Tjänster!$KY$15,Tjänster!LO$15,IF($ACP17=Tjänster!$KY$16,Tjänster!LO$16,IF($ACP17=Tjänster!$KY$17,Tjänster!LO$17,IF($ACP17=Tjänster!$KY$18,Tjänster!LO$18,IF($ACP17=Tjänster!$KY$19,Tjänster!LO$19,IF($ACP17=Tjänster!$KY$20,Tjänster!LO$20,IF($ACP17=Tjänster!$KY$21,Tjänster!LO$21,IF($ACP17=Tjänster!$KY$22,Tjänster!LO$22,IF($ACP17=Tjänster!$KY$23,Tjänster!LO$23,IF($ACP17=Tjänster!$KY$24,Tjänster!LO$24,IF($ACP17=Tjänster!$KY$25,Tjänster!LO$25,IF($ACP17=Tjänster!$KY$26,Tjänster!LO$26,IF($ACP17=Tjänster!$KY$27,Tjänster!LO$27,IF($ACP17=Tjänster!$KY$28,Tjänster!LO$28,""))))))))))))))))))))))))))</f>
        <v/>
      </c>
      <c r="ADG17" s="36" t="str">
        <f>IF($ACP17=Tjänster!$KY$3,Tjänster!LP$3,IF($ACP17=Tjänster!$KY$4,Tjänster!LP$4,IF($ACP17=Tjänster!$KY$5,Tjänster!LP$5,IF($ACP17=Tjänster!$KY$6,Tjänster!LP$6,IF($ACP17=Tjänster!$KY$7,Tjänster!LP$7,IF($ACP17=Tjänster!$KY$8,Tjänster!LP$8,IF($ACP17=Tjänster!$KY$9,Tjänster!LP$9,IF($ACP17=Tjänster!$KY$10,Tjänster!LP$10,IF($ACP17=Tjänster!$KY$11,Tjänster!LP$11,IF($ACP17=Tjänster!$KY$12,Tjänster!LP$12,IF($ACP17=Tjänster!$KY$13,Tjänster!LP$13,IF($ACP17=Tjänster!$KY$14,Tjänster!LP$14,IF($ACP17=Tjänster!$KY$15,Tjänster!LP$15,IF($ACP17=Tjänster!$KY$16,Tjänster!LP$16,IF($ACP17=Tjänster!$KY$17,Tjänster!LP$17,IF($ACP17=Tjänster!$KY$18,Tjänster!LP$18,IF($ACP17=Tjänster!$KY$19,Tjänster!LP$19,IF($ACP17=Tjänster!$KY$20,Tjänster!LP$20,IF($ACP17=Tjänster!$KY$21,Tjänster!LP$21,IF($ACP17=Tjänster!$KY$22,Tjänster!LP$22,IF($ACP17=Tjänster!$KY$23,Tjänster!LP$23,IF($ACP17=Tjänster!$KY$24,Tjänster!LP$24,IF($ACP17=Tjänster!$KY$25,Tjänster!LP$25,IF($ACP17=Tjänster!$KY$26,Tjänster!LP$26,IF($ACP17=Tjänster!$KY$27,Tjänster!LP$27,IF($ACP17=Tjänster!$KY$28,Tjänster!LP$28,""))))))))))))))))))))))))))</f>
        <v/>
      </c>
      <c r="ADH17" s="36" t="str">
        <f>IF($ACP17=Tjänster!$KY$3,Tjänster!LQ$3,IF($ACP17=Tjänster!$KY$4,Tjänster!LQ$4,IF($ACP17=Tjänster!$KY$5,Tjänster!LQ$5,IF($ACP17=Tjänster!$KY$6,Tjänster!LQ$6,IF($ACP17=Tjänster!$KY$7,Tjänster!LQ$7,IF($ACP17=Tjänster!$KY$8,Tjänster!LQ$8,IF($ACP17=Tjänster!$KY$9,Tjänster!LQ$9,IF($ACP17=Tjänster!$KY$10,Tjänster!LQ$10,IF($ACP17=Tjänster!$KY$11,Tjänster!LQ$11,IF($ACP17=Tjänster!$KY$12,Tjänster!LQ$12,IF($ACP17=Tjänster!$KY$13,Tjänster!LQ$13,IF($ACP17=Tjänster!$KY$14,Tjänster!LQ$14,IF($ACP17=Tjänster!$KY$15,Tjänster!LQ$15,IF($ACP17=Tjänster!$KY$16,Tjänster!LQ$16,IF($ACP17=Tjänster!$KY$17,Tjänster!LQ$17,IF($ACP17=Tjänster!$KY$18,Tjänster!LQ$18,IF($ACP17=Tjänster!$KY$19,Tjänster!LQ$19,IF($ACP17=Tjänster!$KY$20,Tjänster!LQ$20,IF($ACP17=Tjänster!$KY$21,Tjänster!LQ$21,IF($ACP17=Tjänster!$KY$22,Tjänster!LQ$22,IF($ACP17=Tjänster!$KY$23,Tjänster!LQ$23,IF($ACP17=Tjänster!$KY$24,Tjänster!LQ$24,IF($ACP17=Tjänster!$KY$25,Tjänster!LQ$25,IF($ACP17=Tjänster!$KY$26,Tjänster!LQ$26,IF($ACP17=Tjänster!$KY$27,Tjänster!LQ$27,IF($ACP17=Tjänster!$KY$28,Tjänster!LQ$28,""))))))))))))))))))))))))))</f>
        <v/>
      </c>
      <c r="ADI17" s="36" t="str">
        <f>IF($ACP17=Tjänster!$KY$3,Tjänster!LR$3,IF($ACP17=Tjänster!$KY$4,Tjänster!LR$4,IF($ACP17=Tjänster!$KY$5,Tjänster!LR$5,IF($ACP17=Tjänster!$KY$6,Tjänster!LR$6,IF($ACP17=Tjänster!$KY$7,Tjänster!LR$7,IF($ACP17=Tjänster!$KY$8,Tjänster!LR$8,IF($ACP17=Tjänster!$KY$9,Tjänster!LR$9,IF($ACP17=Tjänster!$KY$10,Tjänster!LR$10,IF($ACP17=Tjänster!$KY$11,Tjänster!LR$11,IF($ACP17=Tjänster!$KY$12,Tjänster!LR$12,IF($ACP17=Tjänster!$KY$13,Tjänster!LR$13,IF($ACP17=Tjänster!$KY$14,Tjänster!LR$14,IF($ACP17=Tjänster!$KY$15,Tjänster!LR$15,IF($ACP17=Tjänster!$KY$16,Tjänster!LR$16,IF($ACP17=Tjänster!$KY$17,Tjänster!LR$17,IF($ACP17=Tjänster!$KY$18,Tjänster!LR$18,IF($ACP17=Tjänster!$KY$19,Tjänster!LR$19,IF($ACP17=Tjänster!$KY$20,Tjänster!LR$20,IF($ACP17=Tjänster!$KY$21,Tjänster!LR$21,IF($ACP17=Tjänster!$KY$22,Tjänster!LR$22,IF($ACP17=Tjänster!$KY$23,Tjänster!LR$23,IF($ACP17=Tjänster!$KY$24,Tjänster!LR$24,IF($ACP17=Tjänster!$KY$25,Tjänster!LR$25,IF($ACP17=Tjänster!$KY$26,Tjänster!LR$26,IF($ACP17=Tjänster!$KY$27,Tjänster!LR$27,IF($ACP17=Tjänster!$KY$28,Tjänster!LR$28,""))))))))))))))))))))))))))</f>
        <v/>
      </c>
      <c r="ADJ17" s="36" t="str">
        <f>IF($ACP17=Tjänster!$KY$3,Tjänster!LS$3,IF($ACP17=Tjänster!$KY$4,Tjänster!LS$4,IF($ACP17=Tjänster!$KY$5,Tjänster!LS$5,IF($ACP17=Tjänster!$KY$6,Tjänster!LS$6,IF($ACP17=Tjänster!$KY$7,Tjänster!LS$7,IF($ACP17=Tjänster!$KY$8,Tjänster!LS$8,IF($ACP17=Tjänster!$KY$9,Tjänster!LS$9,IF($ACP17=Tjänster!$KY$10,Tjänster!LS$10,IF($ACP17=Tjänster!$KY$11,Tjänster!LS$11,IF($ACP17=Tjänster!$KY$12,Tjänster!LS$12,IF($ACP17=Tjänster!$KY$13,Tjänster!LS$13,IF($ACP17=Tjänster!$KY$14,Tjänster!LS$14,IF($ACP17=Tjänster!$KY$15,Tjänster!LS$15,IF($ACP17=Tjänster!$KY$16,Tjänster!LS$16,IF($ACP17=Tjänster!$KY$17,Tjänster!LS$17,IF($ACP17=Tjänster!$KY$18,Tjänster!LS$18,IF($ACP17=Tjänster!$KY$19,Tjänster!LS$19,IF($ACP17=Tjänster!$KY$20,Tjänster!LS$20,IF($ACP17=Tjänster!$KY$21,Tjänster!LS$21,IF($ACP17=Tjänster!$KY$22,Tjänster!LS$22,IF($ACP17=Tjänster!$KY$23,Tjänster!LS$23,IF($ACP17=Tjänster!$KY$24,Tjänster!LS$24,IF($ACP17=Tjänster!$KY$25,Tjänster!LS$25,IF($ACP17=Tjänster!$KY$26,Tjänster!LS$26,IF($ACP17=Tjänster!$KY$27,Tjänster!LS$27,IF($ACP17=Tjänster!$KY$28,Tjänster!LS$28,""))))))))))))))))))))))))))</f>
        <v/>
      </c>
      <c r="AEM17" s="36" t="str">
        <f t="shared" si="14"/>
        <v/>
      </c>
      <c r="AEN17" s="36" t="str">
        <f>IF($AEM17=Tjänster!$LU$3,Tjänster!LV$3,IF($AEM17=Tjänster!$LU$4,Tjänster!LV$4,IF($AEM17=Tjänster!$LU$5,Tjänster!LV$5,IF($AEM17=Tjänster!$LU$6,Tjänster!LV$6,IF($AEM17=Tjänster!$LU$7,Tjänster!LV$7,IF($AEM17=Tjänster!$LU$8,Tjänster!LV$8,IF($AEM17=Tjänster!$LU$9,Tjänster!LV$9,IF($AEM17=Tjänster!$LU$10,Tjänster!LV$10,IF($AEM17=Tjänster!$LU$11,Tjänster!LV$11,IF($AEM17=Tjänster!$LU$12,Tjänster!LV$12,IF($AEM17=Tjänster!$LU$13,Tjänster!LV$13,IF($AEM17=Tjänster!$LU$14,Tjänster!LV$14,IF($AEM17=Tjänster!$LU$15,Tjänster!LV$15,IF($AEM17=Tjänster!$LU$16,Tjänster!LV$16,IF($AEM17=Tjänster!$LU$17,Tjänster!LV$17,IF($AEM17=Tjänster!$LU$18,Tjänster!LV$18,IF($AEM17=Tjänster!$LU$19,Tjänster!LV$19,IF($AEM17=Tjänster!$LU$20,Tjänster!LV$20,IF($AEM17=Tjänster!$LU$21,Tjänster!LV$21,IF($AEM17=Tjänster!$LU$22,Tjänster!LV$22,IF($AEM17=Tjänster!$LU$23,Tjänster!LV$23,IF($AEM17=Tjänster!$LU$24,Tjänster!LV$24,IF($AEM17=Tjänster!$LU$25,Tjänster!LV$25,IF($AEM17=Tjänster!$LU$26,Tjänster!LV$26,IF($AEM17=Tjänster!$LU$27,Tjänster!LV$27,IF($AEM17=Tjänster!$LU$28,Tjänster!LV$28,""))))))))))))))))))))))))))</f>
        <v/>
      </c>
      <c r="AEO17" s="36" t="str">
        <f>IF($AEM17=Tjänster!$LU$3,Tjänster!LW$3,IF($AEM17=Tjänster!$LU$4,Tjänster!LW$4,IF($AEM17=Tjänster!$LU$5,Tjänster!LW$5,IF($AEM17=Tjänster!$LU$6,Tjänster!LW$6,IF($AEM17=Tjänster!$LU$7,Tjänster!LW$7,IF($AEM17=Tjänster!$LU$8,Tjänster!LW$8,IF($AEM17=Tjänster!$LU$9,Tjänster!LW$9,IF($AEM17=Tjänster!$LU$10,Tjänster!LW$10,IF($AEM17=Tjänster!$LU$11,Tjänster!LW$11,IF($AEM17=Tjänster!$LU$12,Tjänster!LW$12,IF($AEM17=Tjänster!$LU$13,Tjänster!LW$13,IF($AEM17=Tjänster!$LU$14,Tjänster!LW$14,IF($AEM17=Tjänster!$LU$15,Tjänster!LW$15,IF($AEM17=Tjänster!$LU$16,Tjänster!LW$16,IF($AEM17=Tjänster!$LU$17,Tjänster!LW$17,IF($AEM17=Tjänster!$LU$18,Tjänster!LW$18,IF($AEM17=Tjänster!$LU$19,Tjänster!LW$19,IF($AEM17=Tjänster!$LU$20,Tjänster!LW$20,IF($AEM17=Tjänster!$LU$21,Tjänster!LW$21,IF($AEM17=Tjänster!$LU$22,Tjänster!LW$22,IF($AEM17=Tjänster!$LU$23,Tjänster!LW$23,IF($AEM17=Tjänster!$LU$24,Tjänster!LW$24,IF($AEM17=Tjänster!$LU$25,Tjänster!LW$25,IF($AEM17=Tjänster!$LU$26,Tjänster!LW$26,IF($AEM17=Tjänster!$LU$27,Tjänster!LW$27,IF($AEM17=Tjänster!$LU$28,Tjänster!LW$28,""))))))))))))))))))))))))))</f>
        <v/>
      </c>
      <c r="AEP17" s="36" t="str">
        <f>IF($AEM17=Tjänster!$LU$3,Tjänster!LX$3,IF($AEM17=Tjänster!$LU$4,Tjänster!LX$4,IF($AEM17=Tjänster!$LU$5,Tjänster!LX$5,IF($AEM17=Tjänster!$LU$6,Tjänster!LX$6,IF($AEM17=Tjänster!$LU$7,Tjänster!LX$7,IF($AEM17=Tjänster!$LU$8,Tjänster!LX$8,IF($AEM17=Tjänster!$LU$9,Tjänster!LX$9,IF($AEM17=Tjänster!$LU$10,Tjänster!LX$10,IF($AEM17=Tjänster!$LU$11,Tjänster!LX$11,IF($AEM17=Tjänster!$LU$12,Tjänster!LX$12,IF($AEM17=Tjänster!$LU$13,Tjänster!LX$13,IF($AEM17=Tjänster!$LU$14,Tjänster!LX$14,IF($AEM17=Tjänster!$LU$15,Tjänster!LX$15,IF($AEM17=Tjänster!$LU$16,Tjänster!LX$16,IF($AEM17=Tjänster!$LU$17,Tjänster!LX$17,IF($AEM17=Tjänster!$LU$18,Tjänster!LX$18,IF($AEM17=Tjänster!$LU$19,Tjänster!LX$19,IF($AEM17=Tjänster!$LU$20,Tjänster!LX$20,IF($AEM17=Tjänster!$LU$21,Tjänster!LX$21,IF($AEM17=Tjänster!$LU$22,Tjänster!LX$22,IF($AEM17=Tjänster!$LU$23,Tjänster!LX$23,IF($AEM17=Tjänster!$LU$24,Tjänster!LX$24,IF($AEM17=Tjänster!$LU$25,Tjänster!LX$25,IF($AEM17=Tjänster!$LU$26,Tjänster!LX$26,IF($AEM17=Tjänster!$LU$27,Tjänster!LX$27,IF($AEM17=Tjänster!$LU$28,Tjänster!LX$28,""))))))))))))))))))))))))))</f>
        <v/>
      </c>
      <c r="AEQ17" s="36" t="str">
        <f>IF($AEM17=Tjänster!$LU$3,Tjänster!LY$3,IF($AEM17=Tjänster!$LU$4,Tjänster!LY$4,IF($AEM17=Tjänster!$LU$5,Tjänster!LY$5,IF($AEM17=Tjänster!$LU$6,Tjänster!LY$6,IF($AEM17=Tjänster!$LU$7,Tjänster!LY$7,IF($AEM17=Tjänster!$LU$8,Tjänster!LY$8,IF($AEM17=Tjänster!$LU$9,Tjänster!LY$9,IF($AEM17=Tjänster!$LU$10,Tjänster!LY$10,IF($AEM17=Tjänster!$LU$11,Tjänster!LY$11,IF($AEM17=Tjänster!$LU$12,Tjänster!LY$12,IF($AEM17=Tjänster!$LU$13,Tjänster!LY$13,IF($AEM17=Tjänster!$LU$14,Tjänster!LY$14,IF($AEM17=Tjänster!$LU$15,Tjänster!LY$15,IF($AEM17=Tjänster!$LU$16,Tjänster!LY$16,IF($AEM17=Tjänster!$LU$17,Tjänster!LY$17,IF($AEM17=Tjänster!$LU$18,Tjänster!LY$18,IF($AEM17=Tjänster!$LU$19,Tjänster!LY$19,IF($AEM17=Tjänster!$LU$20,Tjänster!LY$20,IF($AEM17=Tjänster!$LU$21,Tjänster!LY$21,IF($AEM17=Tjänster!$LU$22,Tjänster!LY$22,IF($AEM17=Tjänster!$LU$23,Tjänster!LY$23,IF($AEM17=Tjänster!$LU$24,Tjänster!LY$24,IF($AEM17=Tjänster!$LU$25,Tjänster!LY$25,IF($AEM17=Tjänster!$LU$26,Tjänster!LY$26,IF($AEM17=Tjänster!$LU$27,Tjänster!LY$27,IF($AEM17=Tjänster!$LU$28,Tjänster!LY$28,""))))))))))))))))))))))))))</f>
        <v/>
      </c>
      <c r="AER17" s="36" t="str">
        <f>IF($AEM17=Tjänster!$LU$3,Tjänster!LZ$3,IF($AEM17=Tjänster!$LU$4,Tjänster!LZ$4,IF($AEM17=Tjänster!$LU$5,Tjänster!LZ$5,IF($AEM17=Tjänster!$LU$6,Tjänster!LZ$6,IF($AEM17=Tjänster!$LU$7,Tjänster!LZ$7,IF($AEM17=Tjänster!$LU$8,Tjänster!LZ$8,IF($AEM17=Tjänster!$LU$9,Tjänster!LZ$9,IF($AEM17=Tjänster!$LU$10,Tjänster!LZ$10,IF($AEM17=Tjänster!$LU$11,Tjänster!LZ$11,IF($AEM17=Tjänster!$LU$12,Tjänster!LZ$12,IF($AEM17=Tjänster!$LU$13,Tjänster!LZ$13,IF($AEM17=Tjänster!$LU$14,Tjänster!LZ$14,IF($AEM17=Tjänster!$LU$15,Tjänster!LZ$15,IF($AEM17=Tjänster!$LU$16,Tjänster!LZ$16,IF($AEM17=Tjänster!$LU$17,Tjänster!LZ$17,IF($AEM17=Tjänster!$LU$18,Tjänster!LZ$18,IF($AEM17=Tjänster!$LU$19,Tjänster!LZ$19,IF($AEM17=Tjänster!$LU$20,Tjänster!LZ$20,IF($AEM17=Tjänster!$LU$21,Tjänster!LZ$21,IF($AEM17=Tjänster!$LU$22,Tjänster!LZ$22,IF($AEM17=Tjänster!$LU$23,Tjänster!LZ$23,IF($AEM17=Tjänster!$LU$24,Tjänster!LZ$24,IF($AEM17=Tjänster!$LU$25,Tjänster!LZ$25,IF($AEM17=Tjänster!$LU$26,Tjänster!LZ$26,IF($AEM17=Tjänster!$LU$27,Tjänster!LZ$27,IF($AEM17=Tjänster!$LU$28,Tjänster!LZ$28,""))))))))))))))))))))))))))</f>
        <v/>
      </c>
      <c r="AES17" s="36" t="str">
        <f>IF($AEM17=Tjänster!$LU$3,Tjänster!MA$3,IF($AEM17=Tjänster!$LU$4,Tjänster!MA$4,IF($AEM17=Tjänster!$LU$5,Tjänster!MA$5,IF($AEM17=Tjänster!$LU$6,Tjänster!MA$6,IF($AEM17=Tjänster!$LU$7,Tjänster!MA$7,IF($AEM17=Tjänster!$LU$8,Tjänster!MA$8,IF($AEM17=Tjänster!$LU$9,Tjänster!MA$9,IF($AEM17=Tjänster!$LU$10,Tjänster!MA$10,IF($AEM17=Tjänster!$LU$11,Tjänster!MA$11,IF($AEM17=Tjänster!$LU$12,Tjänster!MA$12,IF($AEM17=Tjänster!$LU$13,Tjänster!MA$13,IF($AEM17=Tjänster!$LU$14,Tjänster!MA$14,IF($AEM17=Tjänster!$LU$15,Tjänster!MA$15,IF($AEM17=Tjänster!$LU$16,Tjänster!MA$16,IF($AEM17=Tjänster!$LU$17,Tjänster!MA$17,IF($AEM17=Tjänster!$LU$18,Tjänster!MA$18,IF($AEM17=Tjänster!$LU$19,Tjänster!MA$19,IF($AEM17=Tjänster!$LU$20,Tjänster!MA$20,IF($AEM17=Tjänster!$LU$21,Tjänster!MA$21,IF($AEM17=Tjänster!$LU$22,Tjänster!MA$22,IF($AEM17=Tjänster!$LU$23,Tjänster!MA$23,IF($AEM17=Tjänster!$LU$24,Tjänster!MA$24,IF($AEM17=Tjänster!$LU$25,Tjänster!MA$25,IF($AEM17=Tjänster!$LU$26,Tjänster!MA$26,IF($AEM17=Tjänster!$LU$27,Tjänster!MA$27,IF($AEM17=Tjänster!$LU$28,Tjänster!MA$28,""))))))))))))))))))))))))))</f>
        <v/>
      </c>
      <c r="AET17" s="36" t="str">
        <f>IF($AEM17=Tjänster!$LU$3,Tjänster!MB$3,IF($AEM17=Tjänster!$LU$4,Tjänster!MB$4,IF($AEM17=Tjänster!$LU$5,Tjänster!MB$5,IF($AEM17=Tjänster!$LU$6,Tjänster!MB$6,IF($AEM17=Tjänster!$LU$7,Tjänster!MB$7,IF($AEM17=Tjänster!$LU$8,Tjänster!MB$8,IF($AEM17=Tjänster!$LU$9,Tjänster!MB$9,IF($AEM17=Tjänster!$LU$10,Tjänster!MB$10,IF($AEM17=Tjänster!$LU$11,Tjänster!MB$11,IF($AEM17=Tjänster!$LU$12,Tjänster!MB$12,IF($AEM17=Tjänster!$LU$13,Tjänster!MB$13,IF($AEM17=Tjänster!$LU$14,Tjänster!MB$14,IF($AEM17=Tjänster!$LU$15,Tjänster!MB$15,IF($AEM17=Tjänster!$LU$16,Tjänster!MB$16,IF($AEM17=Tjänster!$LU$17,Tjänster!MB$17,IF($AEM17=Tjänster!$LU$18,Tjänster!MB$18,IF($AEM17=Tjänster!$LU$19,Tjänster!MB$19,IF($AEM17=Tjänster!$LU$20,Tjänster!MB$20,IF($AEM17=Tjänster!$LU$21,Tjänster!MB$21,IF($AEM17=Tjänster!$LU$22,Tjänster!MB$22,IF($AEM17=Tjänster!$LU$23,Tjänster!MB$23,IF($AEM17=Tjänster!$LU$24,Tjänster!MB$24,IF($AEM17=Tjänster!$LU$25,Tjänster!MB$25,IF($AEM17=Tjänster!$LU$26,Tjänster!MB$26,IF($AEM17=Tjänster!$LU$27,Tjänster!MB$27,IF($AEM17=Tjänster!$LU$28,Tjänster!MB$28,""))))))))))))))))))))))))))</f>
        <v/>
      </c>
      <c r="AEU17" s="36" t="str">
        <f>IF($AEM17=Tjänster!$LU$3,Tjänster!MC$3,IF($AEM17=Tjänster!$LU$4,Tjänster!MC$4,IF($AEM17=Tjänster!$LU$5,Tjänster!MC$5,IF($AEM17=Tjänster!$LU$6,Tjänster!MC$6,IF($AEM17=Tjänster!$LU$7,Tjänster!MC$7,IF($AEM17=Tjänster!$LU$8,Tjänster!MC$8,IF($AEM17=Tjänster!$LU$9,Tjänster!MC$9,IF($AEM17=Tjänster!$LU$10,Tjänster!MC$10,IF($AEM17=Tjänster!$LU$11,Tjänster!MC$11,IF($AEM17=Tjänster!$LU$12,Tjänster!MC$12,IF($AEM17=Tjänster!$LU$13,Tjänster!MC$13,IF($AEM17=Tjänster!$LU$14,Tjänster!MC$14,IF($AEM17=Tjänster!$LU$15,Tjänster!MC$15,IF($AEM17=Tjänster!$LU$16,Tjänster!MC$16,IF($AEM17=Tjänster!$LU$17,Tjänster!MC$17,IF($AEM17=Tjänster!$LU$18,Tjänster!MC$18,IF($AEM17=Tjänster!$LU$19,Tjänster!MC$19,IF($AEM17=Tjänster!$LU$20,Tjänster!MC$20,IF($AEM17=Tjänster!$LU$21,Tjänster!MC$21,IF($AEM17=Tjänster!$LU$22,Tjänster!MC$22,IF($AEM17=Tjänster!$LU$23,Tjänster!MC$23,IF($AEM17=Tjänster!$LU$24,Tjänster!MC$24,IF($AEM17=Tjänster!$LU$25,Tjänster!MC$25,IF($AEM17=Tjänster!$LU$26,Tjänster!MC$26,IF($AEM17=Tjänster!$LU$27,Tjänster!MC$27,IF($AEM17=Tjänster!$LU$28,Tjänster!MC$28,""))))))))))))))))))))))))))</f>
        <v/>
      </c>
      <c r="AEV17" s="36" t="str">
        <f>IF($AEM17=Tjänster!$LU$3,Tjänster!MD$3,IF($AEM17=Tjänster!$LU$4,Tjänster!MD$4,IF($AEM17=Tjänster!$LU$5,Tjänster!MD$5,IF($AEM17=Tjänster!$LU$6,Tjänster!MD$6,IF($AEM17=Tjänster!$LU$7,Tjänster!MD$7,IF($AEM17=Tjänster!$LU$8,Tjänster!MD$8,IF($AEM17=Tjänster!$LU$9,Tjänster!MD$9,IF($AEM17=Tjänster!$LU$10,Tjänster!MD$10,IF($AEM17=Tjänster!$LU$11,Tjänster!MD$11,IF($AEM17=Tjänster!$LU$12,Tjänster!MD$12,IF($AEM17=Tjänster!$LU$13,Tjänster!MD$13,IF($AEM17=Tjänster!$LU$14,Tjänster!MD$14,IF($AEM17=Tjänster!$LU$15,Tjänster!MD$15,IF($AEM17=Tjänster!$LU$16,Tjänster!MD$16,IF($AEM17=Tjänster!$LU$17,Tjänster!MD$17,IF($AEM17=Tjänster!$LU$18,Tjänster!MD$18,IF($AEM17=Tjänster!$LU$19,Tjänster!MD$19,IF($AEM17=Tjänster!$LU$20,Tjänster!MD$20,IF($AEM17=Tjänster!$LU$21,Tjänster!MD$21,IF($AEM17=Tjänster!$LU$22,Tjänster!MD$22,IF($AEM17=Tjänster!$LU$23,Tjänster!MD$23,IF($AEM17=Tjänster!$LU$24,Tjänster!MD$24,IF($AEM17=Tjänster!$LU$25,Tjänster!MD$25,IF($AEM17=Tjänster!$LU$26,Tjänster!MD$26,IF($AEM17=Tjänster!$LU$27,Tjänster!MD$27,IF($AEM17=Tjänster!$LU$28,Tjänster!MD$28,""))))))))))))))))))))))))))</f>
        <v/>
      </c>
      <c r="AEW17" s="36" t="str">
        <f>IF($AEM17=Tjänster!$LU$3,Tjänster!ME$3,IF($AEM17=Tjänster!$LU$4,Tjänster!ME$4,IF($AEM17=Tjänster!$LU$5,Tjänster!ME$5,IF($AEM17=Tjänster!$LU$6,Tjänster!ME$6,IF($AEM17=Tjänster!$LU$7,Tjänster!ME$7,IF($AEM17=Tjänster!$LU$8,Tjänster!ME$8,IF($AEM17=Tjänster!$LU$9,Tjänster!ME$9,IF($AEM17=Tjänster!$LU$10,Tjänster!ME$10,IF($AEM17=Tjänster!$LU$11,Tjänster!ME$11,IF($AEM17=Tjänster!$LU$12,Tjänster!ME$12,IF($AEM17=Tjänster!$LU$13,Tjänster!ME$13,IF($AEM17=Tjänster!$LU$14,Tjänster!ME$14,IF($AEM17=Tjänster!$LU$15,Tjänster!ME$15,IF($AEM17=Tjänster!$LU$16,Tjänster!ME$16,IF($AEM17=Tjänster!$LU$17,Tjänster!ME$17,IF($AEM17=Tjänster!$LU$18,Tjänster!ME$18,IF($AEM17=Tjänster!$LU$19,Tjänster!ME$19,IF($AEM17=Tjänster!$LU$20,Tjänster!ME$20,IF($AEM17=Tjänster!$LU$21,Tjänster!ME$21,IF($AEM17=Tjänster!$LU$22,Tjänster!ME$22,IF($AEM17=Tjänster!$LU$23,Tjänster!ME$23,IF($AEM17=Tjänster!$LU$24,Tjänster!ME$24,IF($AEM17=Tjänster!$LU$25,Tjänster!ME$25,IF($AEM17=Tjänster!$LU$26,Tjänster!ME$26,IF($AEM17=Tjänster!$LU$27,Tjänster!ME$27,IF($AEM17=Tjänster!$LU$28,Tjänster!ME$28,""))))))))))))))))))))))))))</f>
        <v/>
      </c>
      <c r="AEX17" s="36" t="str">
        <f>IF($AEM17=Tjänster!$LU$3,Tjänster!MF$3,IF($AEM17=Tjänster!$LU$4,Tjänster!MF$4,IF($AEM17=Tjänster!$LU$5,Tjänster!MF$5,IF($AEM17=Tjänster!$LU$6,Tjänster!MF$6,IF($AEM17=Tjänster!$LU$7,Tjänster!MF$7,IF($AEM17=Tjänster!$LU$8,Tjänster!MF$8,IF($AEM17=Tjänster!$LU$9,Tjänster!MF$9,IF($AEM17=Tjänster!$LU$10,Tjänster!MF$10,IF($AEM17=Tjänster!$LU$11,Tjänster!MF$11,IF($AEM17=Tjänster!$LU$12,Tjänster!MF$12,IF($AEM17=Tjänster!$LU$13,Tjänster!MF$13,IF($AEM17=Tjänster!$LU$14,Tjänster!MF$14,IF($AEM17=Tjänster!$LU$15,Tjänster!MF$15,IF($AEM17=Tjänster!$LU$16,Tjänster!MF$16,IF($AEM17=Tjänster!$LU$17,Tjänster!MF$17,IF($AEM17=Tjänster!$LU$18,Tjänster!MF$18,IF($AEM17=Tjänster!$LU$19,Tjänster!MF$19,IF($AEM17=Tjänster!$LU$20,Tjänster!MF$20,IF($AEM17=Tjänster!$LU$21,Tjänster!MF$21,IF($AEM17=Tjänster!$LU$22,Tjänster!MF$22,IF($AEM17=Tjänster!$LU$23,Tjänster!MF$23,IF($AEM17=Tjänster!$LU$24,Tjänster!MF$24,IF($AEM17=Tjänster!$LU$25,Tjänster!MF$25,IF($AEM17=Tjänster!$LU$26,Tjänster!MF$26,IF($AEM17=Tjänster!$LU$27,Tjänster!MF$27,IF($AEM17=Tjänster!$LU$28,Tjänster!MF$28,""))))))))))))))))))))))))))</f>
        <v/>
      </c>
      <c r="AEY17" s="36" t="str">
        <f>IF($AEM17=Tjänster!$LU$3,Tjänster!MG$3,IF($AEM17=Tjänster!$LU$4,Tjänster!MG$4,IF($AEM17=Tjänster!$LU$5,Tjänster!MG$5,IF($AEM17=Tjänster!$LU$6,Tjänster!MG$6,IF($AEM17=Tjänster!$LU$7,Tjänster!MG$7,IF($AEM17=Tjänster!$LU$8,Tjänster!MG$8,IF($AEM17=Tjänster!$LU$9,Tjänster!MG$9,IF($AEM17=Tjänster!$LU$10,Tjänster!MG$10,IF($AEM17=Tjänster!$LU$11,Tjänster!MG$11,IF($AEM17=Tjänster!$LU$12,Tjänster!MG$12,IF($AEM17=Tjänster!$LU$13,Tjänster!MG$13,IF($AEM17=Tjänster!$LU$14,Tjänster!MG$14,IF($AEM17=Tjänster!$LU$15,Tjänster!MG$15,IF($AEM17=Tjänster!$LU$16,Tjänster!MG$16,IF($AEM17=Tjänster!$LU$17,Tjänster!MG$17,IF($AEM17=Tjänster!$LU$18,Tjänster!MG$18,IF($AEM17=Tjänster!$LU$19,Tjänster!MG$19,IF($AEM17=Tjänster!$LU$20,Tjänster!MG$20,IF($AEM17=Tjänster!$LU$21,Tjänster!MG$21,IF($AEM17=Tjänster!$LU$22,Tjänster!MG$22,IF($AEM17=Tjänster!$LU$23,Tjänster!MG$23,IF($AEM17=Tjänster!$LU$24,Tjänster!MG$24,IF($AEM17=Tjänster!$LU$25,Tjänster!MG$25,IF($AEM17=Tjänster!$LU$26,Tjänster!MG$26,IF($AEM17=Tjänster!$LU$27,Tjänster!MG$27,IF($AEM17=Tjänster!$LU$28,Tjänster!MG$28,""))))))))))))))))))))))))))</f>
        <v/>
      </c>
      <c r="AEZ17" s="36" t="str">
        <f>IF($AEM17=Tjänster!$LU$3,Tjänster!MH$3,IF($AEM17=Tjänster!$LU$4,Tjänster!MH$4,IF($AEM17=Tjänster!$LU$5,Tjänster!MH$5,IF($AEM17=Tjänster!$LU$6,Tjänster!MH$6,IF($AEM17=Tjänster!$LU$7,Tjänster!MH$7,IF($AEM17=Tjänster!$LU$8,Tjänster!MH$8,IF($AEM17=Tjänster!$LU$9,Tjänster!MH$9,IF($AEM17=Tjänster!$LU$10,Tjänster!MH$10,IF($AEM17=Tjänster!$LU$11,Tjänster!MH$11,IF($AEM17=Tjänster!$LU$12,Tjänster!MH$12,IF($AEM17=Tjänster!$LU$13,Tjänster!MH$13,IF($AEM17=Tjänster!$LU$14,Tjänster!MH$14,IF($AEM17=Tjänster!$LU$15,Tjänster!MH$15,IF($AEM17=Tjänster!$LU$16,Tjänster!MH$16,IF($AEM17=Tjänster!$LU$17,Tjänster!MH$17,IF($AEM17=Tjänster!$LU$18,Tjänster!MH$18,IF($AEM17=Tjänster!$LU$19,Tjänster!MH$19,IF($AEM17=Tjänster!$LU$20,Tjänster!MH$20,IF($AEM17=Tjänster!$LU$21,Tjänster!MH$21,IF($AEM17=Tjänster!$LU$22,Tjänster!MH$22,IF($AEM17=Tjänster!$LU$23,Tjänster!MH$23,IF($AEM17=Tjänster!$LU$24,Tjänster!MH$24,IF($AEM17=Tjänster!$LU$25,Tjänster!MH$25,IF($AEM17=Tjänster!$LU$26,Tjänster!MH$26,IF($AEM17=Tjänster!$LU$27,Tjänster!MH$27,IF($AEM17=Tjänster!$LU$28,Tjänster!MH$28,""))))))))))))))))))))))))))</f>
        <v/>
      </c>
      <c r="AFA17" s="36" t="str">
        <f>IF($AEM17=Tjänster!$LU$3,Tjänster!MI$3,IF($AEM17=Tjänster!$LU$4,Tjänster!MI$4,IF($AEM17=Tjänster!$LU$5,Tjänster!MI$5,IF($AEM17=Tjänster!$LU$6,Tjänster!MI$6,IF($AEM17=Tjänster!$LU$7,Tjänster!MI$7,IF($AEM17=Tjänster!$LU$8,Tjänster!MI$8,IF($AEM17=Tjänster!$LU$9,Tjänster!MI$9,IF($AEM17=Tjänster!$LU$10,Tjänster!MI$10,IF($AEM17=Tjänster!$LU$11,Tjänster!MI$11,IF($AEM17=Tjänster!$LU$12,Tjänster!MI$12,IF($AEM17=Tjänster!$LU$13,Tjänster!MI$13,IF($AEM17=Tjänster!$LU$14,Tjänster!MI$14,IF($AEM17=Tjänster!$LU$15,Tjänster!MI$15,IF($AEM17=Tjänster!$LU$16,Tjänster!MI$16,IF($AEM17=Tjänster!$LU$17,Tjänster!MI$17,IF($AEM17=Tjänster!$LU$18,Tjänster!MI$18,IF($AEM17=Tjänster!$LU$19,Tjänster!MI$19,IF($AEM17=Tjänster!$LU$20,Tjänster!MI$20,IF($AEM17=Tjänster!$LU$21,Tjänster!MI$21,IF($AEM17=Tjänster!$LU$22,Tjänster!MI$22,IF($AEM17=Tjänster!$LU$23,Tjänster!MI$23,IF($AEM17=Tjänster!$LU$24,Tjänster!MI$24,IF($AEM17=Tjänster!$LU$25,Tjänster!MI$25,IF($AEM17=Tjänster!$LU$26,Tjänster!MI$26,IF($AEM17=Tjänster!$LU$27,Tjänster!MI$27,IF($AEM17=Tjänster!$LU$28,Tjänster!MI$28,""))))))))))))))))))))))))))</f>
        <v/>
      </c>
      <c r="AFB17" s="36" t="str">
        <f>IF($AEM17=Tjänster!$LU$3,Tjänster!MJ$3,IF($AEM17=Tjänster!$LU$4,Tjänster!MJ$4,IF($AEM17=Tjänster!$LU$5,Tjänster!MJ$5,IF($AEM17=Tjänster!$LU$6,Tjänster!MJ$6,IF($AEM17=Tjänster!$LU$7,Tjänster!MJ$7,IF($AEM17=Tjänster!$LU$8,Tjänster!MJ$8,IF($AEM17=Tjänster!$LU$9,Tjänster!MJ$9,IF($AEM17=Tjänster!$LU$10,Tjänster!MJ$10,IF($AEM17=Tjänster!$LU$11,Tjänster!MJ$11,IF($AEM17=Tjänster!$LU$12,Tjänster!MJ$12,IF($AEM17=Tjänster!$LU$13,Tjänster!MJ$13,IF($AEM17=Tjänster!$LU$14,Tjänster!MJ$14,IF($AEM17=Tjänster!$LU$15,Tjänster!MJ$15,IF($AEM17=Tjänster!$LU$16,Tjänster!MJ$16,IF($AEM17=Tjänster!$LU$17,Tjänster!MJ$17,IF($AEM17=Tjänster!$LU$18,Tjänster!MJ$18,IF($AEM17=Tjänster!$LU$19,Tjänster!MJ$19,IF($AEM17=Tjänster!$LU$20,Tjänster!MJ$20,IF($AEM17=Tjänster!$LU$21,Tjänster!MJ$21,IF($AEM17=Tjänster!$LU$22,Tjänster!MJ$22,IF($AEM17=Tjänster!$LU$23,Tjänster!MJ$23,IF($AEM17=Tjänster!$LU$24,Tjänster!MJ$24,IF($AEM17=Tjänster!$LU$25,Tjänster!MJ$25,IF($AEM17=Tjänster!$LU$26,Tjänster!MJ$26,IF($AEM17=Tjänster!$LU$27,Tjänster!MJ$27,IF($AEM17=Tjänster!$LU$28,Tjänster!MJ$28,""))))))))))))))))))))))))))</f>
        <v/>
      </c>
      <c r="AFC17" s="36" t="str">
        <f>IF($AEM17=Tjänster!$LU$3,Tjänster!MK$3,IF($AEM17=Tjänster!$LU$4,Tjänster!MK$4,IF($AEM17=Tjänster!$LU$5,Tjänster!MK$5,IF($AEM17=Tjänster!$LU$6,Tjänster!MK$6,IF($AEM17=Tjänster!$LU$7,Tjänster!MK$7,IF($AEM17=Tjänster!$LU$8,Tjänster!MK$8,IF($AEM17=Tjänster!$LU$9,Tjänster!MK$9,IF($AEM17=Tjänster!$LU$10,Tjänster!MK$10,IF($AEM17=Tjänster!$LU$11,Tjänster!MK$11,IF($AEM17=Tjänster!$LU$12,Tjänster!MK$12,IF($AEM17=Tjänster!$LU$13,Tjänster!MK$13,IF($AEM17=Tjänster!$LU$14,Tjänster!MK$14,IF($AEM17=Tjänster!$LU$15,Tjänster!MK$15,IF($AEM17=Tjänster!$LU$16,Tjänster!MK$16,IF($AEM17=Tjänster!$LU$17,Tjänster!MK$17,IF($AEM17=Tjänster!$LU$18,Tjänster!MK$18,IF($AEM17=Tjänster!$LU$19,Tjänster!MK$19,IF($AEM17=Tjänster!$LU$20,Tjänster!MK$20,IF($AEM17=Tjänster!$LU$21,Tjänster!MK$21,IF($AEM17=Tjänster!$LU$22,Tjänster!MK$22,IF($AEM17=Tjänster!$LU$23,Tjänster!MK$23,IF($AEM17=Tjänster!$LU$24,Tjänster!MK$24,IF($AEM17=Tjänster!$LU$25,Tjänster!MK$25,IF($AEM17=Tjänster!$LU$26,Tjänster!MK$26,IF($AEM17=Tjänster!$LU$27,Tjänster!MK$27,IF($AEM17=Tjänster!$LU$28,Tjänster!MK$28,""))))))))))))))))))))))))))</f>
        <v/>
      </c>
      <c r="AFD17" s="36" t="str">
        <f>IF($AEM17=Tjänster!$LU$3,Tjänster!ML$3,IF($AEM17=Tjänster!$LU$4,Tjänster!ML$4,IF($AEM17=Tjänster!$LU$5,Tjänster!ML$5,IF($AEM17=Tjänster!$LU$6,Tjänster!ML$6,IF($AEM17=Tjänster!$LU$7,Tjänster!ML$7,IF($AEM17=Tjänster!$LU$8,Tjänster!ML$8,IF($AEM17=Tjänster!$LU$9,Tjänster!ML$9,IF($AEM17=Tjänster!$LU$10,Tjänster!ML$10,IF($AEM17=Tjänster!$LU$11,Tjänster!ML$11,IF($AEM17=Tjänster!$LU$12,Tjänster!ML$12,IF($AEM17=Tjänster!$LU$13,Tjänster!ML$13,IF($AEM17=Tjänster!$LU$14,Tjänster!ML$14,IF($AEM17=Tjänster!$LU$15,Tjänster!ML$15,IF($AEM17=Tjänster!$LU$16,Tjänster!ML$16,IF($AEM17=Tjänster!$LU$17,Tjänster!ML$17,IF($AEM17=Tjänster!$LU$18,Tjänster!ML$18,IF($AEM17=Tjänster!$LU$19,Tjänster!ML$19,IF($AEM17=Tjänster!$LU$20,Tjänster!ML$20,IF($AEM17=Tjänster!$LU$21,Tjänster!ML$21,IF($AEM17=Tjänster!$LU$22,Tjänster!ML$22,IF($AEM17=Tjänster!$LU$23,Tjänster!ML$23,IF($AEM17=Tjänster!$LU$24,Tjänster!ML$24,IF($AEM17=Tjänster!$LU$25,Tjänster!ML$25,IF($AEM17=Tjänster!$LU$26,Tjänster!ML$26,IF($AEM17=Tjänster!$LU$27,Tjänster!ML$27,IF($AEM17=Tjänster!$LU$28,Tjänster!ML$28,""))))))))))))))))))))))))))</f>
        <v/>
      </c>
      <c r="AFE17" s="36" t="str">
        <f>IF($AEM17=Tjänster!$LU$3,Tjänster!MM$3,IF($AEM17=Tjänster!$LU$4,Tjänster!MM$4,IF($AEM17=Tjänster!$LU$5,Tjänster!MM$5,IF($AEM17=Tjänster!$LU$6,Tjänster!MM$6,IF($AEM17=Tjänster!$LU$7,Tjänster!MM$7,IF($AEM17=Tjänster!$LU$8,Tjänster!MM$8,IF($AEM17=Tjänster!$LU$9,Tjänster!MM$9,IF($AEM17=Tjänster!$LU$10,Tjänster!MM$10,IF($AEM17=Tjänster!$LU$11,Tjänster!MM$11,IF($AEM17=Tjänster!$LU$12,Tjänster!MM$12,IF($AEM17=Tjänster!$LU$13,Tjänster!MM$13,IF($AEM17=Tjänster!$LU$14,Tjänster!MM$14,IF($AEM17=Tjänster!$LU$15,Tjänster!MM$15,IF($AEM17=Tjänster!$LU$16,Tjänster!MM$16,IF($AEM17=Tjänster!$LU$17,Tjänster!MM$17,IF($AEM17=Tjänster!$LU$18,Tjänster!MM$18,IF($AEM17=Tjänster!$LU$19,Tjänster!MM$19,IF($AEM17=Tjänster!$LU$20,Tjänster!MM$20,IF($AEM17=Tjänster!$LU$21,Tjänster!MM$21,IF($AEM17=Tjänster!$LU$22,Tjänster!MM$22,IF($AEM17=Tjänster!$LU$23,Tjänster!MM$23,IF($AEM17=Tjänster!$LU$24,Tjänster!MM$24,IF($AEM17=Tjänster!$LU$25,Tjänster!MM$25,IF($AEM17=Tjänster!$LU$26,Tjänster!MM$26,IF($AEM17=Tjänster!$LU$27,Tjänster!MM$27,IF($AEM17=Tjänster!$LU$28,Tjänster!MM$28,""))))))))))))))))))))))))))</f>
        <v/>
      </c>
      <c r="AFF17" s="36" t="str">
        <f>IF($AEM17=Tjänster!$LU$3,Tjänster!MN$3,IF($AEM17=Tjänster!$LU$4,Tjänster!MN$4,IF($AEM17=Tjänster!$LU$5,Tjänster!MN$5,IF($AEM17=Tjänster!$LU$6,Tjänster!MN$6,IF($AEM17=Tjänster!$LU$7,Tjänster!MN$7,IF($AEM17=Tjänster!$LU$8,Tjänster!MN$8,IF($AEM17=Tjänster!$LU$9,Tjänster!MN$9,IF($AEM17=Tjänster!$LU$10,Tjänster!MN$10,IF($AEM17=Tjänster!$LU$11,Tjänster!MN$11,IF($AEM17=Tjänster!$LU$12,Tjänster!MN$12,IF($AEM17=Tjänster!$LU$13,Tjänster!MN$13,IF($AEM17=Tjänster!$LU$14,Tjänster!MN$14,IF($AEM17=Tjänster!$LU$15,Tjänster!MN$15,IF($AEM17=Tjänster!$LU$16,Tjänster!MN$16,IF($AEM17=Tjänster!$LU$17,Tjänster!MN$17,IF($AEM17=Tjänster!$LU$18,Tjänster!MN$18,IF($AEM17=Tjänster!$LU$19,Tjänster!MN$19,IF($AEM17=Tjänster!$LU$20,Tjänster!MN$20,IF($AEM17=Tjänster!$LU$21,Tjänster!MN$21,IF($AEM17=Tjänster!$LU$22,Tjänster!MN$22,IF($AEM17=Tjänster!$LU$23,Tjänster!MN$23,IF($AEM17=Tjänster!$LU$24,Tjänster!MN$24,IF($AEM17=Tjänster!$LU$25,Tjänster!MN$25,IF($AEM17=Tjänster!$LU$26,Tjänster!MN$26,IF($AEM17=Tjänster!$LU$27,Tjänster!MN$27,IF($AEM17=Tjänster!$LU$28,Tjänster!MN$28,""))))))))))))))))))))))))))</f>
        <v/>
      </c>
      <c r="AFG17" s="36" t="str">
        <f>IF($AEM17=Tjänster!$LU$3,Tjänster!MO$3,IF($AEM17=Tjänster!$LU$4,Tjänster!MO$4,IF($AEM17=Tjänster!$LU$5,Tjänster!MO$5,IF($AEM17=Tjänster!$LU$6,Tjänster!MO$6,IF($AEM17=Tjänster!$LU$7,Tjänster!MO$7,IF($AEM17=Tjänster!$LU$8,Tjänster!MO$8,IF($AEM17=Tjänster!$LU$9,Tjänster!MO$9,IF($AEM17=Tjänster!$LU$10,Tjänster!MO$10,IF($AEM17=Tjänster!$LU$11,Tjänster!MO$11,IF($AEM17=Tjänster!$LU$12,Tjänster!MO$12,IF($AEM17=Tjänster!$LU$13,Tjänster!MO$13,IF($AEM17=Tjänster!$LU$14,Tjänster!MO$14,IF($AEM17=Tjänster!$LU$15,Tjänster!MO$15,IF($AEM17=Tjänster!$LU$16,Tjänster!MO$16,IF($AEM17=Tjänster!$LU$17,Tjänster!MO$17,IF($AEM17=Tjänster!$LU$18,Tjänster!MO$18,IF($AEM17=Tjänster!$LU$19,Tjänster!MO$19,IF($AEM17=Tjänster!$LU$20,Tjänster!MO$20,IF($AEM17=Tjänster!$LU$21,Tjänster!MO$21,IF($AEM17=Tjänster!$LU$22,Tjänster!MO$22,IF($AEM17=Tjänster!$LU$23,Tjänster!MO$23,IF($AEM17=Tjänster!$LU$24,Tjänster!MO$24,IF($AEM17=Tjänster!$LU$25,Tjänster!MO$25,IF($AEM17=Tjänster!$LU$26,Tjänster!MO$26,IF($AEM17=Tjänster!$LU$27,Tjänster!MO$27,IF($AEM17=Tjänster!$LU$28,Tjänster!MO$28,""))))))))))))))))))))))))))</f>
        <v/>
      </c>
      <c r="AGJ17" s="36" t="str">
        <f t="shared" si="15"/>
        <v/>
      </c>
      <c r="AGK17" s="36" t="str">
        <f>IF($AGJ17=Tjänster!$MQ$3,Tjänster!MR$3,IF($AGJ17=Tjänster!$MQ$4,Tjänster!MR$4,IF($AGJ17=Tjänster!$MQ$5,Tjänster!MR$5,IF($AGJ17=Tjänster!$MQ$6,Tjänster!MR$6,IF($AGJ17=Tjänster!$MQ$7,Tjänster!MR$7,IF($AGJ17=Tjänster!$MQ$8,Tjänster!MR$8,IF($AGJ17=Tjänster!$MQ$9,Tjänster!MR$9,IF($AGJ17=Tjänster!$MQ$10,Tjänster!MR$10,IF($AGJ17=Tjänster!$MQ$11,Tjänster!MR$11,IF($AGJ17=Tjänster!$MQ$12,Tjänster!MR$12,IF($AGJ17=Tjänster!$MQ$13,Tjänster!MR$13,IF($AGJ17=Tjänster!$MQ$14,Tjänster!MR$14,IF($AGJ17=Tjänster!$MQ$15,Tjänster!MR$15,IF($AGJ17=Tjänster!$MQ$16,Tjänster!MR$16,IF($AGJ17=Tjänster!$MQ$17,Tjänster!MR$17,IF($AGJ17=Tjänster!$MQ$18,Tjänster!MR$18,IF($AGJ17=Tjänster!$MQ$19,Tjänster!MR$19,IF($AGJ17=Tjänster!$MQ$20,Tjänster!MR$20,IF($AGJ17=Tjänster!$MQ$21,Tjänster!MR$21,IF($AGJ17=Tjänster!$MQ$22,Tjänster!MR$22,IF($AGJ17=Tjänster!$MQ$23,Tjänster!MR$23,IF($AGJ17=Tjänster!$MQ$24,Tjänster!MR$24,IF($AGJ17=Tjänster!$MQ$25,Tjänster!MR$25,IF($AGJ17=Tjänster!$MQ$26,Tjänster!MR$26,IF($AGJ17=Tjänster!$MQ$27,Tjänster!MR$27,IF($AGJ17=Tjänster!$MQ$28,Tjänster!MR$28,""))))))))))))))))))))))))))</f>
        <v/>
      </c>
      <c r="AGL17" s="36" t="str">
        <f>IF($AGJ17=Tjänster!$MQ$3,Tjänster!MS$3,IF($AGJ17=Tjänster!$MQ$4,Tjänster!MS$4,IF($AGJ17=Tjänster!$MQ$5,Tjänster!MS$5,IF($AGJ17=Tjänster!$MQ$6,Tjänster!MS$6,IF($AGJ17=Tjänster!$MQ$7,Tjänster!MS$7,IF($AGJ17=Tjänster!$MQ$8,Tjänster!MS$8,IF($AGJ17=Tjänster!$MQ$9,Tjänster!MS$9,IF($AGJ17=Tjänster!$MQ$10,Tjänster!MS$10,IF($AGJ17=Tjänster!$MQ$11,Tjänster!MS$11,IF($AGJ17=Tjänster!$MQ$12,Tjänster!MS$12,IF($AGJ17=Tjänster!$MQ$13,Tjänster!MS$13,IF($AGJ17=Tjänster!$MQ$14,Tjänster!MS$14,IF($AGJ17=Tjänster!$MQ$15,Tjänster!MS$15,IF($AGJ17=Tjänster!$MQ$16,Tjänster!MS$16,IF($AGJ17=Tjänster!$MQ$17,Tjänster!MS$17,IF($AGJ17=Tjänster!$MQ$18,Tjänster!MS$18,IF($AGJ17=Tjänster!$MQ$19,Tjänster!MS$19,IF($AGJ17=Tjänster!$MQ$20,Tjänster!MS$20,IF($AGJ17=Tjänster!$MQ$21,Tjänster!MS$21,IF($AGJ17=Tjänster!$MQ$22,Tjänster!MS$22,IF($AGJ17=Tjänster!$MQ$23,Tjänster!MS$23,IF($AGJ17=Tjänster!$MQ$24,Tjänster!MS$24,IF($AGJ17=Tjänster!$MQ$25,Tjänster!MS$25,IF($AGJ17=Tjänster!$MQ$26,Tjänster!MS$26,IF($AGJ17=Tjänster!$MQ$27,Tjänster!MS$27,IF($AGJ17=Tjänster!$MQ$28,Tjänster!MS$28,""))))))))))))))))))))))))))</f>
        <v/>
      </c>
      <c r="AGM17" s="36" t="str">
        <f>IF($AGJ17=Tjänster!$MQ$3,Tjänster!MT$3,IF($AGJ17=Tjänster!$MQ$4,Tjänster!MT$4,IF($AGJ17=Tjänster!$MQ$5,Tjänster!MT$5,IF($AGJ17=Tjänster!$MQ$6,Tjänster!MT$6,IF($AGJ17=Tjänster!$MQ$7,Tjänster!MT$7,IF($AGJ17=Tjänster!$MQ$8,Tjänster!MT$8,IF($AGJ17=Tjänster!$MQ$9,Tjänster!MT$9,IF($AGJ17=Tjänster!$MQ$10,Tjänster!MT$10,IF($AGJ17=Tjänster!$MQ$11,Tjänster!MT$11,IF($AGJ17=Tjänster!$MQ$12,Tjänster!MT$12,IF($AGJ17=Tjänster!$MQ$13,Tjänster!MT$13,IF($AGJ17=Tjänster!$MQ$14,Tjänster!MT$14,IF($AGJ17=Tjänster!$MQ$15,Tjänster!MT$15,IF($AGJ17=Tjänster!$MQ$16,Tjänster!MT$16,IF($AGJ17=Tjänster!$MQ$17,Tjänster!MT$17,IF($AGJ17=Tjänster!$MQ$18,Tjänster!MT$18,IF($AGJ17=Tjänster!$MQ$19,Tjänster!MT$19,IF($AGJ17=Tjänster!$MQ$20,Tjänster!MT$20,IF($AGJ17=Tjänster!$MQ$21,Tjänster!MT$21,IF($AGJ17=Tjänster!$MQ$22,Tjänster!MT$22,IF($AGJ17=Tjänster!$MQ$23,Tjänster!MT$23,IF($AGJ17=Tjänster!$MQ$24,Tjänster!MT$24,IF($AGJ17=Tjänster!$MQ$25,Tjänster!MT$25,IF($AGJ17=Tjänster!$MQ$26,Tjänster!MT$26,IF($AGJ17=Tjänster!$MQ$27,Tjänster!MT$27,IF($AGJ17=Tjänster!$MQ$28,Tjänster!MT$28,""))))))))))))))))))))))))))</f>
        <v/>
      </c>
      <c r="AGN17" s="36" t="str">
        <f>IF($AGJ17=Tjänster!$MQ$3,Tjänster!MU$3,IF($AGJ17=Tjänster!$MQ$4,Tjänster!MU$4,IF($AGJ17=Tjänster!$MQ$5,Tjänster!MU$5,IF($AGJ17=Tjänster!$MQ$6,Tjänster!MU$6,IF($AGJ17=Tjänster!$MQ$7,Tjänster!MU$7,IF($AGJ17=Tjänster!$MQ$8,Tjänster!MU$8,IF($AGJ17=Tjänster!$MQ$9,Tjänster!MU$9,IF($AGJ17=Tjänster!$MQ$10,Tjänster!MU$10,IF($AGJ17=Tjänster!$MQ$11,Tjänster!MU$11,IF($AGJ17=Tjänster!$MQ$12,Tjänster!MU$12,IF($AGJ17=Tjänster!$MQ$13,Tjänster!MU$13,IF($AGJ17=Tjänster!$MQ$14,Tjänster!MU$14,IF($AGJ17=Tjänster!$MQ$15,Tjänster!MU$15,IF($AGJ17=Tjänster!$MQ$16,Tjänster!MU$16,IF($AGJ17=Tjänster!$MQ$17,Tjänster!MU$17,IF($AGJ17=Tjänster!$MQ$18,Tjänster!MU$18,IF($AGJ17=Tjänster!$MQ$19,Tjänster!MU$19,IF($AGJ17=Tjänster!$MQ$20,Tjänster!MU$20,IF($AGJ17=Tjänster!$MQ$21,Tjänster!MU$21,IF($AGJ17=Tjänster!$MQ$22,Tjänster!MU$22,IF($AGJ17=Tjänster!$MQ$23,Tjänster!MU$23,IF($AGJ17=Tjänster!$MQ$24,Tjänster!MU$24,IF($AGJ17=Tjänster!$MQ$25,Tjänster!MU$25,IF($AGJ17=Tjänster!$MQ$26,Tjänster!MU$26,IF($AGJ17=Tjänster!$MQ$27,Tjänster!MU$27,IF($AGJ17=Tjänster!$MQ$28,Tjänster!MU$28,""))))))))))))))))))))))))))</f>
        <v/>
      </c>
      <c r="AGO17" s="36" t="str">
        <f>IF($AGJ17=Tjänster!$MQ$3,Tjänster!MV$3,IF($AGJ17=Tjänster!$MQ$4,Tjänster!MV$4,IF($AGJ17=Tjänster!$MQ$5,Tjänster!MV$5,IF($AGJ17=Tjänster!$MQ$6,Tjänster!MV$6,IF($AGJ17=Tjänster!$MQ$7,Tjänster!MV$7,IF($AGJ17=Tjänster!$MQ$8,Tjänster!MV$8,IF($AGJ17=Tjänster!$MQ$9,Tjänster!MV$9,IF($AGJ17=Tjänster!$MQ$10,Tjänster!MV$10,IF($AGJ17=Tjänster!$MQ$11,Tjänster!MV$11,IF($AGJ17=Tjänster!$MQ$12,Tjänster!MV$12,IF($AGJ17=Tjänster!$MQ$13,Tjänster!MV$13,IF($AGJ17=Tjänster!$MQ$14,Tjänster!MV$14,IF($AGJ17=Tjänster!$MQ$15,Tjänster!MV$15,IF($AGJ17=Tjänster!$MQ$16,Tjänster!MV$16,IF($AGJ17=Tjänster!$MQ$17,Tjänster!MV$17,IF($AGJ17=Tjänster!$MQ$18,Tjänster!MV$18,IF($AGJ17=Tjänster!$MQ$19,Tjänster!MV$19,IF($AGJ17=Tjänster!$MQ$20,Tjänster!MV$20,IF($AGJ17=Tjänster!$MQ$21,Tjänster!MV$21,IF($AGJ17=Tjänster!$MQ$22,Tjänster!MV$22,IF($AGJ17=Tjänster!$MQ$23,Tjänster!MV$23,IF($AGJ17=Tjänster!$MQ$24,Tjänster!MV$24,IF($AGJ17=Tjänster!$MQ$25,Tjänster!MV$25,IF($AGJ17=Tjänster!$MQ$26,Tjänster!MV$26,IF($AGJ17=Tjänster!$MQ$27,Tjänster!MV$27,IF($AGJ17=Tjänster!$MQ$28,Tjänster!MV$28,""))))))))))))))))))))))))))</f>
        <v/>
      </c>
      <c r="AGP17" s="36" t="str">
        <f>IF($AGJ17=Tjänster!$MQ$3,Tjänster!MW$3,IF($AGJ17=Tjänster!$MQ$4,Tjänster!MW$4,IF($AGJ17=Tjänster!$MQ$5,Tjänster!MW$5,IF($AGJ17=Tjänster!$MQ$6,Tjänster!MW$6,IF($AGJ17=Tjänster!$MQ$7,Tjänster!MW$7,IF($AGJ17=Tjänster!$MQ$8,Tjänster!MW$8,IF($AGJ17=Tjänster!$MQ$9,Tjänster!MW$9,IF($AGJ17=Tjänster!$MQ$10,Tjänster!MW$10,IF($AGJ17=Tjänster!$MQ$11,Tjänster!MW$11,IF($AGJ17=Tjänster!$MQ$12,Tjänster!MW$12,IF($AGJ17=Tjänster!$MQ$13,Tjänster!MW$13,IF($AGJ17=Tjänster!$MQ$14,Tjänster!MW$14,IF($AGJ17=Tjänster!$MQ$15,Tjänster!MW$15,IF($AGJ17=Tjänster!$MQ$16,Tjänster!MW$16,IF($AGJ17=Tjänster!$MQ$17,Tjänster!MW$17,IF($AGJ17=Tjänster!$MQ$18,Tjänster!MW$18,IF($AGJ17=Tjänster!$MQ$19,Tjänster!MW$19,IF($AGJ17=Tjänster!$MQ$20,Tjänster!MW$20,IF($AGJ17=Tjänster!$MQ$21,Tjänster!MW$21,IF($AGJ17=Tjänster!$MQ$22,Tjänster!MW$22,IF($AGJ17=Tjänster!$MQ$23,Tjänster!MW$23,IF($AGJ17=Tjänster!$MQ$24,Tjänster!MW$24,IF($AGJ17=Tjänster!$MQ$25,Tjänster!MW$25,IF($AGJ17=Tjänster!$MQ$26,Tjänster!MW$26,IF($AGJ17=Tjänster!$MQ$27,Tjänster!MW$27,IF($AGJ17=Tjänster!$MQ$28,Tjänster!MW$28,""))))))))))))))))))))))))))</f>
        <v/>
      </c>
      <c r="AGQ17" s="36" t="str">
        <f>IF($AGJ17=Tjänster!$MQ$3,Tjänster!MX$3,IF($AGJ17=Tjänster!$MQ$4,Tjänster!MX$4,IF($AGJ17=Tjänster!$MQ$5,Tjänster!MX$5,IF($AGJ17=Tjänster!$MQ$6,Tjänster!MX$6,IF($AGJ17=Tjänster!$MQ$7,Tjänster!MX$7,IF($AGJ17=Tjänster!$MQ$8,Tjänster!MX$8,IF($AGJ17=Tjänster!$MQ$9,Tjänster!MX$9,IF($AGJ17=Tjänster!$MQ$10,Tjänster!MX$10,IF($AGJ17=Tjänster!$MQ$11,Tjänster!MX$11,IF($AGJ17=Tjänster!$MQ$12,Tjänster!MX$12,IF($AGJ17=Tjänster!$MQ$13,Tjänster!MX$13,IF($AGJ17=Tjänster!$MQ$14,Tjänster!MX$14,IF($AGJ17=Tjänster!$MQ$15,Tjänster!MX$15,IF($AGJ17=Tjänster!$MQ$16,Tjänster!MX$16,IF($AGJ17=Tjänster!$MQ$17,Tjänster!MX$17,IF($AGJ17=Tjänster!$MQ$18,Tjänster!MX$18,IF($AGJ17=Tjänster!$MQ$19,Tjänster!MX$19,IF($AGJ17=Tjänster!$MQ$20,Tjänster!MX$20,IF($AGJ17=Tjänster!$MQ$21,Tjänster!MX$21,IF($AGJ17=Tjänster!$MQ$22,Tjänster!MX$22,IF($AGJ17=Tjänster!$MQ$23,Tjänster!MX$23,IF($AGJ17=Tjänster!$MQ$24,Tjänster!MX$24,IF($AGJ17=Tjänster!$MQ$25,Tjänster!MX$25,IF($AGJ17=Tjänster!$MQ$26,Tjänster!MX$26,IF($AGJ17=Tjänster!$MQ$27,Tjänster!MX$27,IF($AGJ17=Tjänster!$MQ$28,Tjänster!MX$28,""))))))))))))))))))))))))))</f>
        <v/>
      </c>
      <c r="AGR17" s="36" t="str">
        <f>IF($AGJ17=Tjänster!$MQ$3,Tjänster!MY$3,IF($AGJ17=Tjänster!$MQ$4,Tjänster!MY$4,IF($AGJ17=Tjänster!$MQ$5,Tjänster!MY$5,IF($AGJ17=Tjänster!$MQ$6,Tjänster!MY$6,IF($AGJ17=Tjänster!$MQ$7,Tjänster!MY$7,IF($AGJ17=Tjänster!$MQ$8,Tjänster!MY$8,IF($AGJ17=Tjänster!$MQ$9,Tjänster!MY$9,IF($AGJ17=Tjänster!$MQ$10,Tjänster!MY$10,IF($AGJ17=Tjänster!$MQ$11,Tjänster!MY$11,IF($AGJ17=Tjänster!$MQ$12,Tjänster!MY$12,IF($AGJ17=Tjänster!$MQ$13,Tjänster!MY$13,IF($AGJ17=Tjänster!$MQ$14,Tjänster!MY$14,IF($AGJ17=Tjänster!$MQ$15,Tjänster!MY$15,IF($AGJ17=Tjänster!$MQ$16,Tjänster!MY$16,IF($AGJ17=Tjänster!$MQ$17,Tjänster!MY$17,IF($AGJ17=Tjänster!$MQ$18,Tjänster!MY$18,IF($AGJ17=Tjänster!$MQ$19,Tjänster!MY$19,IF($AGJ17=Tjänster!$MQ$20,Tjänster!MY$20,IF($AGJ17=Tjänster!$MQ$21,Tjänster!MY$21,IF($AGJ17=Tjänster!$MQ$22,Tjänster!MY$22,IF($AGJ17=Tjänster!$MQ$23,Tjänster!MY$23,IF($AGJ17=Tjänster!$MQ$24,Tjänster!MY$24,IF($AGJ17=Tjänster!$MQ$25,Tjänster!MY$25,IF($AGJ17=Tjänster!$MQ$26,Tjänster!MY$26,IF($AGJ17=Tjänster!$MQ$27,Tjänster!MY$27,IF($AGJ17=Tjänster!$MQ$28,Tjänster!MY$28,""))))))))))))))))))))))))))</f>
        <v/>
      </c>
      <c r="AGS17" s="36" t="str">
        <f>IF($AGJ17=Tjänster!$MQ$3,Tjänster!MZ$3,IF($AGJ17=Tjänster!$MQ$4,Tjänster!MZ$4,IF($AGJ17=Tjänster!$MQ$5,Tjänster!MZ$5,IF($AGJ17=Tjänster!$MQ$6,Tjänster!MZ$6,IF($AGJ17=Tjänster!$MQ$7,Tjänster!MZ$7,IF($AGJ17=Tjänster!$MQ$8,Tjänster!MZ$8,IF($AGJ17=Tjänster!$MQ$9,Tjänster!MZ$9,IF($AGJ17=Tjänster!$MQ$10,Tjänster!MZ$10,IF($AGJ17=Tjänster!$MQ$11,Tjänster!MZ$11,IF($AGJ17=Tjänster!$MQ$12,Tjänster!MZ$12,IF($AGJ17=Tjänster!$MQ$13,Tjänster!MZ$13,IF($AGJ17=Tjänster!$MQ$14,Tjänster!MZ$14,IF($AGJ17=Tjänster!$MQ$15,Tjänster!MZ$15,IF($AGJ17=Tjänster!$MQ$16,Tjänster!MZ$16,IF($AGJ17=Tjänster!$MQ$17,Tjänster!MZ$17,IF($AGJ17=Tjänster!$MQ$18,Tjänster!MZ$18,IF($AGJ17=Tjänster!$MQ$19,Tjänster!MZ$19,IF($AGJ17=Tjänster!$MQ$20,Tjänster!MZ$20,IF($AGJ17=Tjänster!$MQ$21,Tjänster!MZ$21,IF($AGJ17=Tjänster!$MQ$22,Tjänster!MZ$22,IF($AGJ17=Tjänster!$MQ$23,Tjänster!MZ$23,IF($AGJ17=Tjänster!$MQ$24,Tjänster!MZ$24,IF($AGJ17=Tjänster!$MQ$25,Tjänster!MZ$25,IF($AGJ17=Tjänster!$MQ$26,Tjänster!MZ$26,IF($AGJ17=Tjänster!$MQ$27,Tjänster!MZ$27,IF($AGJ17=Tjänster!$MQ$28,Tjänster!MZ$28,""))))))))))))))))))))))))))</f>
        <v/>
      </c>
      <c r="AGT17" s="36" t="str">
        <f>IF($AGJ17=Tjänster!$MQ$3,Tjänster!NA$3,IF($AGJ17=Tjänster!$MQ$4,Tjänster!NA$4,IF($AGJ17=Tjänster!$MQ$5,Tjänster!NA$5,IF($AGJ17=Tjänster!$MQ$6,Tjänster!NA$6,IF($AGJ17=Tjänster!$MQ$7,Tjänster!NA$7,IF($AGJ17=Tjänster!$MQ$8,Tjänster!NA$8,IF($AGJ17=Tjänster!$MQ$9,Tjänster!NA$9,IF($AGJ17=Tjänster!$MQ$10,Tjänster!NA$10,IF($AGJ17=Tjänster!$MQ$11,Tjänster!NA$11,IF($AGJ17=Tjänster!$MQ$12,Tjänster!NA$12,IF($AGJ17=Tjänster!$MQ$13,Tjänster!NA$13,IF($AGJ17=Tjänster!$MQ$14,Tjänster!NA$14,IF($AGJ17=Tjänster!$MQ$15,Tjänster!NA$15,IF($AGJ17=Tjänster!$MQ$16,Tjänster!NA$16,IF($AGJ17=Tjänster!$MQ$17,Tjänster!NA$17,IF($AGJ17=Tjänster!$MQ$18,Tjänster!NA$18,IF($AGJ17=Tjänster!$MQ$19,Tjänster!NA$19,IF($AGJ17=Tjänster!$MQ$20,Tjänster!NA$20,IF($AGJ17=Tjänster!$MQ$21,Tjänster!NA$21,IF($AGJ17=Tjänster!$MQ$22,Tjänster!NA$22,IF($AGJ17=Tjänster!$MQ$23,Tjänster!NA$23,IF($AGJ17=Tjänster!$MQ$24,Tjänster!NA$24,IF($AGJ17=Tjänster!$MQ$25,Tjänster!NA$25,IF($AGJ17=Tjänster!$MQ$26,Tjänster!NA$26,IF($AGJ17=Tjänster!$MQ$27,Tjänster!NA$27,IF($AGJ17=Tjänster!$MQ$28,Tjänster!NA$28,""))))))))))))))))))))))))))</f>
        <v/>
      </c>
      <c r="AGU17" s="36" t="str">
        <f>IF($AGJ17=Tjänster!$MQ$3,Tjänster!NB$3,IF($AGJ17=Tjänster!$MQ$4,Tjänster!NB$4,IF($AGJ17=Tjänster!$MQ$5,Tjänster!NB$5,IF($AGJ17=Tjänster!$MQ$6,Tjänster!NB$6,IF($AGJ17=Tjänster!$MQ$7,Tjänster!NB$7,IF($AGJ17=Tjänster!$MQ$8,Tjänster!NB$8,IF($AGJ17=Tjänster!$MQ$9,Tjänster!NB$9,IF($AGJ17=Tjänster!$MQ$10,Tjänster!NB$10,IF($AGJ17=Tjänster!$MQ$11,Tjänster!NB$11,IF($AGJ17=Tjänster!$MQ$12,Tjänster!NB$12,IF($AGJ17=Tjänster!$MQ$13,Tjänster!NB$13,IF($AGJ17=Tjänster!$MQ$14,Tjänster!NB$14,IF($AGJ17=Tjänster!$MQ$15,Tjänster!NB$15,IF($AGJ17=Tjänster!$MQ$16,Tjänster!NB$16,IF($AGJ17=Tjänster!$MQ$17,Tjänster!NB$17,IF($AGJ17=Tjänster!$MQ$18,Tjänster!NB$18,IF($AGJ17=Tjänster!$MQ$19,Tjänster!NB$19,IF($AGJ17=Tjänster!$MQ$20,Tjänster!NB$20,IF($AGJ17=Tjänster!$MQ$21,Tjänster!NB$21,IF($AGJ17=Tjänster!$MQ$22,Tjänster!NB$22,IF($AGJ17=Tjänster!$MQ$23,Tjänster!NB$23,IF($AGJ17=Tjänster!$MQ$24,Tjänster!NB$24,IF($AGJ17=Tjänster!$MQ$25,Tjänster!NB$25,IF($AGJ17=Tjänster!$MQ$26,Tjänster!NB$26,IF($AGJ17=Tjänster!$MQ$27,Tjänster!NB$27,IF($AGJ17=Tjänster!$MQ$28,Tjänster!NB$28,""))))))))))))))))))))))))))</f>
        <v/>
      </c>
      <c r="AGV17" s="36" t="str">
        <f>IF($AGJ17=Tjänster!$MQ$3,Tjänster!NC$3,IF($AGJ17=Tjänster!$MQ$4,Tjänster!NC$4,IF($AGJ17=Tjänster!$MQ$5,Tjänster!NC$5,IF($AGJ17=Tjänster!$MQ$6,Tjänster!NC$6,IF($AGJ17=Tjänster!$MQ$7,Tjänster!NC$7,IF($AGJ17=Tjänster!$MQ$8,Tjänster!NC$8,IF($AGJ17=Tjänster!$MQ$9,Tjänster!NC$9,IF($AGJ17=Tjänster!$MQ$10,Tjänster!NC$10,IF($AGJ17=Tjänster!$MQ$11,Tjänster!NC$11,IF($AGJ17=Tjänster!$MQ$12,Tjänster!NC$12,IF($AGJ17=Tjänster!$MQ$13,Tjänster!NC$13,IF($AGJ17=Tjänster!$MQ$14,Tjänster!NC$14,IF($AGJ17=Tjänster!$MQ$15,Tjänster!NC$15,IF($AGJ17=Tjänster!$MQ$16,Tjänster!NC$16,IF($AGJ17=Tjänster!$MQ$17,Tjänster!NC$17,IF($AGJ17=Tjänster!$MQ$18,Tjänster!NC$18,IF($AGJ17=Tjänster!$MQ$19,Tjänster!NC$19,IF($AGJ17=Tjänster!$MQ$20,Tjänster!NC$20,IF($AGJ17=Tjänster!$MQ$21,Tjänster!NC$21,IF($AGJ17=Tjänster!$MQ$22,Tjänster!NC$22,IF($AGJ17=Tjänster!$MQ$23,Tjänster!NC$23,IF($AGJ17=Tjänster!$MQ$24,Tjänster!NC$24,IF($AGJ17=Tjänster!$MQ$25,Tjänster!NC$25,IF($AGJ17=Tjänster!$MQ$26,Tjänster!NC$26,IF($AGJ17=Tjänster!$MQ$27,Tjänster!NC$27,IF($AGJ17=Tjänster!$MQ$28,Tjänster!NC$28,""))))))))))))))))))))))))))</f>
        <v/>
      </c>
      <c r="AGW17" s="36" t="str">
        <f>IF($AGJ17=Tjänster!$MQ$3,Tjänster!ND$3,IF($AGJ17=Tjänster!$MQ$4,Tjänster!ND$4,IF($AGJ17=Tjänster!$MQ$5,Tjänster!ND$5,IF($AGJ17=Tjänster!$MQ$6,Tjänster!ND$6,IF($AGJ17=Tjänster!$MQ$7,Tjänster!ND$7,IF($AGJ17=Tjänster!$MQ$8,Tjänster!ND$8,IF($AGJ17=Tjänster!$MQ$9,Tjänster!ND$9,IF($AGJ17=Tjänster!$MQ$10,Tjänster!ND$10,IF($AGJ17=Tjänster!$MQ$11,Tjänster!ND$11,IF($AGJ17=Tjänster!$MQ$12,Tjänster!ND$12,IF($AGJ17=Tjänster!$MQ$13,Tjänster!ND$13,IF($AGJ17=Tjänster!$MQ$14,Tjänster!ND$14,IF($AGJ17=Tjänster!$MQ$15,Tjänster!ND$15,IF($AGJ17=Tjänster!$MQ$16,Tjänster!ND$16,IF($AGJ17=Tjänster!$MQ$17,Tjänster!ND$17,IF($AGJ17=Tjänster!$MQ$18,Tjänster!ND$18,IF($AGJ17=Tjänster!$MQ$19,Tjänster!ND$19,IF($AGJ17=Tjänster!$MQ$20,Tjänster!ND$20,IF($AGJ17=Tjänster!$MQ$21,Tjänster!ND$21,IF($AGJ17=Tjänster!$MQ$22,Tjänster!ND$22,IF($AGJ17=Tjänster!$MQ$23,Tjänster!ND$23,IF($AGJ17=Tjänster!$MQ$24,Tjänster!ND$24,IF($AGJ17=Tjänster!$MQ$25,Tjänster!ND$25,IF($AGJ17=Tjänster!$MQ$26,Tjänster!ND$26,IF($AGJ17=Tjänster!$MQ$27,Tjänster!ND$27,IF($AGJ17=Tjänster!$MQ$28,Tjänster!ND$28,""))))))))))))))))))))))))))</f>
        <v/>
      </c>
      <c r="AGX17" s="36" t="str">
        <f>IF($AGJ17=Tjänster!$MQ$3,Tjänster!NE$3,IF($AGJ17=Tjänster!$MQ$4,Tjänster!NE$4,IF($AGJ17=Tjänster!$MQ$5,Tjänster!NE$5,IF($AGJ17=Tjänster!$MQ$6,Tjänster!NE$6,IF($AGJ17=Tjänster!$MQ$7,Tjänster!NE$7,IF($AGJ17=Tjänster!$MQ$8,Tjänster!NE$8,IF($AGJ17=Tjänster!$MQ$9,Tjänster!NE$9,IF($AGJ17=Tjänster!$MQ$10,Tjänster!NE$10,IF($AGJ17=Tjänster!$MQ$11,Tjänster!NE$11,IF($AGJ17=Tjänster!$MQ$12,Tjänster!NE$12,IF($AGJ17=Tjänster!$MQ$13,Tjänster!NE$13,IF($AGJ17=Tjänster!$MQ$14,Tjänster!NE$14,IF($AGJ17=Tjänster!$MQ$15,Tjänster!NE$15,IF($AGJ17=Tjänster!$MQ$16,Tjänster!NE$16,IF($AGJ17=Tjänster!$MQ$17,Tjänster!NE$17,IF($AGJ17=Tjänster!$MQ$18,Tjänster!NE$18,IF($AGJ17=Tjänster!$MQ$19,Tjänster!NE$19,IF($AGJ17=Tjänster!$MQ$20,Tjänster!NE$20,IF($AGJ17=Tjänster!$MQ$21,Tjänster!NE$21,IF($AGJ17=Tjänster!$MQ$22,Tjänster!NE$22,IF($AGJ17=Tjänster!$MQ$23,Tjänster!NE$23,IF($AGJ17=Tjänster!$MQ$24,Tjänster!NE$24,IF($AGJ17=Tjänster!$MQ$25,Tjänster!NE$25,IF($AGJ17=Tjänster!$MQ$26,Tjänster!NE$26,IF($AGJ17=Tjänster!$MQ$27,Tjänster!NE$27,IF($AGJ17=Tjänster!$MQ$28,Tjänster!NE$28,""))))))))))))))))))))))))))</f>
        <v/>
      </c>
      <c r="AGY17" s="36" t="str">
        <f>IF($AGJ17=Tjänster!$MQ$3,Tjänster!NF$3,IF($AGJ17=Tjänster!$MQ$4,Tjänster!NF$4,IF($AGJ17=Tjänster!$MQ$5,Tjänster!NF$5,IF($AGJ17=Tjänster!$MQ$6,Tjänster!NF$6,IF($AGJ17=Tjänster!$MQ$7,Tjänster!NF$7,IF($AGJ17=Tjänster!$MQ$8,Tjänster!NF$8,IF($AGJ17=Tjänster!$MQ$9,Tjänster!NF$9,IF($AGJ17=Tjänster!$MQ$10,Tjänster!NF$10,IF($AGJ17=Tjänster!$MQ$11,Tjänster!NF$11,IF($AGJ17=Tjänster!$MQ$12,Tjänster!NF$12,IF($AGJ17=Tjänster!$MQ$13,Tjänster!NF$13,IF($AGJ17=Tjänster!$MQ$14,Tjänster!NF$14,IF($AGJ17=Tjänster!$MQ$15,Tjänster!NF$15,IF($AGJ17=Tjänster!$MQ$16,Tjänster!NF$16,IF($AGJ17=Tjänster!$MQ$17,Tjänster!NF$17,IF($AGJ17=Tjänster!$MQ$18,Tjänster!NF$18,IF($AGJ17=Tjänster!$MQ$19,Tjänster!NF$19,IF($AGJ17=Tjänster!$MQ$20,Tjänster!NF$20,IF($AGJ17=Tjänster!$MQ$21,Tjänster!NF$21,IF($AGJ17=Tjänster!$MQ$22,Tjänster!NF$22,IF($AGJ17=Tjänster!$MQ$23,Tjänster!NF$23,IF($AGJ17=Tjänster!$MQ$24,Tjänster!NF$24,IF($AGJ17=Tjänster!$MQ$25,Tjänster!NF$25,IF($AGJ17=Tjänster!$MQ$26,Tjänster!NF$26,IF($AGJ17=Tjänster!$MQ$27,Tjänster!NF$27,IF($AGJ17=Tjänster!$MQ$28,Tjänster!NF$28,""))))))))))))))))))))))))))</f>
        <v/>
      </c>
      <c r="AGZ17" s="36" t="str">
        <f>IF($AGJ17=Tjänster!$MQ$3,Tjänster!NG$3,IF($AGJ17=Tjänster!$MQ$4,Tjänster!NG$4,IF($AGJ17=Tjänster!$MQ$5,Tjänster!NG$5,IF($AGJ17=Tjänster!$MQ$6,Tjänster!NG$6,IF($AGJ17=Tjänster!$MQ$7,Tjänster!NG$7,IF($AGJ17=Tjänster!$MQ$8,Tjänster!NG$8,IF($AGJ17=Tjänster!$MQ$9,Tjänster!NG$9,IF($AGJ17=Tjänster!$MQ$10,Tjänster!NG$10,IF($AGJ17=Tjänster!$MQ$11,Tjänster!NG$11,IF($AGJ17=Tjänster!$MQ$12,Tjänster!NG$12,IF($AGJ17=Tjänster!$MQ$13,Tjänster!NG$13,IF($AGJ17=Tjänster!$MQ$14,Tjänster!NG$14,IF($AGJ17=Tjänster!$MQ$15,Tjänster!NG$15,IF($AGJ17=Tjänster!$MQ$16,Tjänster!NG$16,IF($AGJ17=Tjänster!$MQ$17,Tjänster!NG$17,IF($AGJ17=Tjänster!$MQ$18,Tjänster!NG$18,IF($AGJ17=Tjänster!$MQ$19,Tjänster!NG$19,IF($AGJ17=Tjänster!$MQ$20,Tjänster!NG$20,IF($AGJ17=Tjänster!$MQ$21,Tjänster!NG$21,IF($AGJ17=Tjänster!$MQ$22,Tjänster!NG$22,IF($AGJ17=Tjänster!$MQ$23,Tjänster!NG$23,IF($AGJ17=Tjänster!$MQ$24,Tjänster!NG$24,IF($AGJ17=Tjänster!$MQ$25,Tjänster!NG$25,IF($AGJ17=Tjänster!$MQ$26,Tjänster!NG$26,IF($AGJ17=Tjänster!$MQ$27,Tjänster!NG$27,IF($AGJ17=Tjänster!$MQ$28,Tjänster!NG$28,""))))))))))))))))))))))))))</f>
        <v/>
      </c>
      <c r="AHA17" s="36" t="str">
        <f>IF($AGJ17=Tjänster!$MQ$3,Tjänster!NH$3,IF($AGJ17=Tjänster!$MQ$4,Tjänster!NH$4,IF($AGJ17=Tjänster!$MQ$5,Tjänster!NH$5,IF($AGJ17=Tjänster!$MQ$6,Tjänster!NH$6,IF($AGJ17=Tjänster!$MQ$7,Tjänster!NH$7,IF($AGJ17=Tjänster!$MQ$8,Tjänster!NH$8,IF($AGJ17=Tjänster!$MQ$9,Tjänster!NH$9,IF($AGJ17=Tjänster!$MQ$10,Tjänster!NH$10,IF($AGJ17=Tjänster!$MQ$11,Tjänster!NH$11,IF($AGJ17=Tjänster!$MQ$12,Tjänster!NH$12,IF($AGJ17=Tjänster!$MQ$13,Tjänster!NH$13,IF($AGJ17=Tjänster!$MQ$14,Tjänster!NH$14,IF($AGJ17=Tjänster!$MQ$15,Tjänster!NH$15,IF($AGJ17=Tjänster!$MQ$16,Tjänster!NH$16,IF($AGJ17=Tjänster!$MQ$17,Tjänster!NH$17,IF($AGJ17=Tjänster!$MQ$18,Tjänster!NH$18,IF($AGJ17=Tjänster!$MQ$19,Tjänster!NH$19,IF($AGJ17=Tjänster!$MQ$20,Tjänster!NH$20,IF($AGJ17=Tjänster!$MQ$21,Tjänster!NH$21,IF($AGJ17=Tjänster!$MQ$22,Tjänster!NH$22,IF($AGJ17=Tjänster!$MQ$23,Tjänster!NH$23,IF($AGJ17=Tjänster!$MQ$24,Tjänster!NH$24,IF($AGJ17=Tjänster!$MQ$25,Tjänster!NH$25,IF($AGJ17=Tjänster!$MQ$26,Tjänster!NH$26,IF($AGJ17=Tjänster!$MQ$27,Tjänster!NH$27,IF($AGJ17=Tjänster!$MQ$28,Tjänster!NH$28,""))))))))))))))))))))))))))</f>
        <v/>
      </c>
      <c r="AHB17" s="36" t="str">
        <f>IF($AGJ17=Tjänster!$MQ$3,Tjänster!NI$3,IF($AGJ17=Tjänster!$MQ$4,Tjänster!NI$4,IF($AGJ17=Tjänster!$MQ$5,Tjänster!NI$5,IF($AGJ17=Tjänster!$MQ$6,Tjänster!NI$6,IF($AGJ17=Tjänster!$MQ$7,Tjänster!NI$7,IF($AGJ17=Tjänster!$MQ$8,Tjänster!NI$8,IF($AGJ17=Tjänster!$MQ$9,Tjänster!NI$9,IF($AGJ17=Tjänster!$MQ$10,Tjänster!NI$10,IF($AGJ17=Tjänster!$MQ$11,Tjänster!NI$11,IF($AGJ17=Tjänster!$MQ$12,Tjänster!NI$12,IF($AGJ17=Tjänster!$MQ$13,Tjänster!NI$13,IF($AGJ17=Tjänster!$MQ$14,Tjänster!NI$14,IF($AGJ17=Tjänster!$MQ$15,Tjänster!NI$15,IF($AGJ17=Tjänster!$MQ$16,Tjänster!NI$16,IF($AGJ17=Tjänster!$MQ$17,Tjänster!NI$17,IF($AGJ17=Tjänster!$MQ$18,Tjänster!NI$18,IF($AGJ17=Tjänster!$MQ$19,Tjänster!NI$19,IF($AGJ17=Tjänster!$MQ$20,Tjänster!NI$20,IF($AGJ17=Tjänster!$MQ$21,Tjänster!NI$21,IF($AGJ17=Tjänster!$MQ$22,Tjänster!NI$22,IF($AGJ17=Tjänster!$MQ$23,Tjänster!NI$23,IF($AGJ17=Tjänster!$MQ$24,Tjänster!NI$24,IF($AGJ17=Tjänster!$MQ$25,Tjänster!NI$25,IF($AGJ17=Tjänster!$MQ$26,Tjänster!NI$26,IF($AGJ17=Tjänster!$MQ$27,Tjänster!NI$27,IF($AGJ17=Tjänster!$MQ$28,Tjänster!NI$28,""))))))))))))))))))))))))))</f>
        <v/>
      </c>
      <c r="AHC17" s="36" t="str">
        <f>IF($AGJ17=Tjänster!$MQ$3,Tjänster!NJ$3,IF($AGJ17=Tjänster!$MQ$4,Tjänster!NJ$4,IF($AGJ17=Tjänster!$MQ$5,Tjänster!NJ$5,IF($AGJ17=Tjänster!$MQ$6,Tjänster!NJ$6,IF($AGJ17=Tjänster!$MQ$7,Tjänster!NJ$7,IF($AGJ17=Tjänster!$MQ$8,Tjänster!NJ$8,IF($AGJ17=Tjänster!$MQ$9,Tjänster!NJ$9,IF($AGJ17=Tjänster!$MQ$10,Tjänster!NJ$10,IF($AGJ17=Tjänster!$MQ$11,Tjänster!NJ$11,IF($AGJ17=Tjänster!$MQ$12,Tjänster!NJ$12,IF($AGJ17=Tjänster!$MQ$13,Tjänster!NJ$13,IF($AGJ17=Tjänster!$MQ$14,Tjänster!NJ$14,IF($AGJ17=Tjänster!$MQ$15,Tjänster!NJ$15,IF($AGJ17=Tjänster!$MQ$16,Tjänster!NJ$16,IF($AGJ17=Tjänster!$MQ$17,Tjänster!NJ$17,IF($AGJ17=Tjänster!$MQ$18,Tjänster!NJ$18,IF($AGJ17=Tjänster!$MQ$19,Tjänster!NJ$19,IF($AGJ17=Tjänster!$MQ$20,Tjänster!NJ$20,IF($AGJ17=Tjänster!$MQ$21,Tjänster!NJ$21,IF($AGJ17=Tjänster!$MQ$22,Tjänster!NJ$22,IF($AGJ17=Tjänster!$MQ$23,Tjänster!NJ$23,IF($AGJ17=Tjänster!$MQ$24,Tjänster!NJ$24,IF($AGJ17=Tjänster!$MQ$25,Tjänster!NJ$25,IF($AGJ17=Tjänster!$MQ$26,Tjänster!NJ$26,IF($AGJ17=Tjänster!$MQ$27,Tjänster!NJ$27,IF($AGJ17=Tjänster!$MQ$28,Tjänster!NJ$28,""))))))))))))))))))))))))))</f>
        <v/>
      </c>
      <c r="AHD17" s="36" t="str">
        <f>IF($AGJ17=Tjänster!$MQ$3,Tjänster!NK$3,IF($AGJ17=Tjänster!$MQ$4,Tjänster!NK$4,IF($AGJ17=Tjänster!$MQ$5,Tjänster!NK$5,IF($AGJ17=Tjänster!$MQ$6,Tjänster!NK$6,IF($AGJ17=Tjänster!$MQ$7,Tjänster!NK$7,IF($AGJ17=Tjänster!$MQ$8,Tjänster!NK$8,IF($AGJ17=Tjänster!$MQ$9,Tjänster!NK$9,IF($AGJ17=Tjänster!$MQ$10,Tjänster!NK$10,IF($AGJ17=Tjänster!$MQ$11,Tjänster!NK$11,IF($AGJ17=Tjänster!$MQ$12,Tjänster!NK$12,IF($AGJ17=Tjänster!$MQ$13,Tjänster!NK$13,IF($AGJ17=Tjänster!$MQ$14,Tjänster!NK$14,IF($AGJ17=Tjänster!$MQ$15,Tjänster!NK$15,IF($AGJ17=Tjänster!$MQ$16,Tjänster!NK$16,IF($AGJ17=Tjänster!$MQ$17,Tjänster!NK$17,IF($AGJ17=Tjänster!$MQ$18,Tjänster!NK$18,IF($AGJ17=Tjänster!$MQ$19,Tjänster!NK$19,IF($AGJ17=Tjänster!$MQ$20,Tjänster!NK$20,IF($AGJ17=Tjänster!$MQ$21,Tjänster!NK$21,IF($AGJ17=Tjänster!$MQ$22,Tjänster!NK$22,IF($AGJ17=Tjänster!$MQ$23,Tjänster!NK$23,IF($AGJ17=Tjänster!$MQ$24,Tjänster!NK$24,IF($AGJ17=Tjänster!$MQ$25,Tjänster!NK$25,IF($AGJ17=Tjänster!$MQ$26,Tjänster!NK$26,IF($AGJ17=Tjänster!$MQ$27,Tjänster!NK$27,IF($AGJ17=Tjänster!$MQ$28,Tjänster!NK$28,""))))))))))))))))))))))))))</f>
        <v/>
      </c>
      <c r="AIG17" s="36" t="str">
        <f t="shared" si="16"/>
        <v/>
      </c>
      <c r="AIH17" s="36" t="str">
        <f>IF($AIG17=Tjänster!$NM$3,Tjänster!NN$3,IF($AIG17=Tjänster!$NM$4,Tjänster!NN$4,IF($AIG17=Tjänster!$NM$5,Tjänster!NN$5,IF($AIG17=Tjänster!$NM$6,Tjänster!NN$6,IF($AIG17=Tjänster!$NM$7,Tjänster!NN$7,IF($AIG17=Tjänster!$NM$8,Tjänster!NN$8,IF($AIG17=Tjänster!$NM$9,Tjänster!NN$9,IF($AIG17=Tjänster!$NM$10,Tjänster!NN$10,IF($AIG17=Tjänster!$NM$11,Tjänster!NN$11,IF($AIG17=Tjänster!$NM$12,Tjänster!NN$12,IF($AIG17=Tjänster!$NM$13,Tjänster!NN$13,IF($AIG17=Tjänster!$NM$14,Tjänster!NN$14,IF($AIG17=Tjänster!$NM$15,Tjänster!NN$15,IF($AIG17=Tjänster!$NM$16,Tjänster!NN$16,IF($AIG17=Tjänster!$NM$17,Tjänster!NN$17,IF($AIG17=Tjänster!$NM$18,Tjänster!NN$18,IF($AIG17=Tjänster!$NM$19,Tjänster!NN$19,IF($AIG17=Tjänster!$NM$20,Tjänster!NN$20,IF($AIG17=Tjänster!$NM$21,Tjänster!NN$21,IF($AIG17=Tjänster!$NM$22,Tjänster!NN$22,IF($AIG17=Tjänster!$NM$23,Tjänster!NN$23,IF($AIG17=Tjänster!$NM$24,Tjänster!NN$24,IF($AIG17=Tjänster!$NM$25,Tjänster!NN$25,IF($AIG17=Tjänster!$NM$26,Tjänster!NN$26,IF($AIG17=Tjänster!$NM$27,Tjänster!NN$27,IF($AIG17=Tjänster!$NM$28,Tjänster!NN$28,""))))))))))))))))))))))))))</f>
        <v/>
      </c>
      <c r="AII17" s="36" t="str">
        <f>IF($AIG17=Tjänster!$NM$3,Tjänster!NO$3,IF($AIG17=Tjänster!$NM$4,Tjänster!NO$4,IF($AIG17=Tjänster!$NM$5,Tjänster!NO$5,IF($AIG17=Tjänster!$NM$6,Tjänster!NO$6,IF($AIG17=Tjänster!$NM$7,Tjänster!NO$7,IF($AIG17=Tjänster!$NM$8,Tjänster!NO$8,IF($AIG17=Tjänster!$NM$9,Tjänster!NO$9,IF($AIG17=Tjänster!$NM$10,Tjänster!NO$10,IF($AIG17=Tjänster!$NM$11,Tjänster!NO$11,IF($AIG17=Tjänster!$NM$12,Tjänster!NO$12,IF($AIG17=Tjänster!$NM$13,Tjänster!NO$13,IF($AIG17=Tjänster!$NM$14,Tjänster!NO$14,IF($AIG17=Tjänster!$NM$15,Tjänster!NO$15,IF($AIG17=Tjänster!$NM$16,Tjänster!NO$16,IF($AIG17=Tjänster!$NM$17,Tjänster!NO$17,IF($AIG17=Tjänster!$NM$18,Tjänster!NO$18,IF($AIG17=Tjänster!$NM$19,Tjänster!NO$19,IF($AIG17=Tjänster!$NM$20,Tjänster!NO$20,IF($AIG17=Tjänster!$NM$21,Tjänster!NO$21,IF($AIG17=Tjänster!$NM$22,Tjänster!NO$22,IF($AIG17=Tjänster!$NM$23,Tjänster!NO$23,IF($AIG17=Tjänster!$NM$24,Tjänster!NO$24,IF($AIG17=Tjänster!$NM$25,Tjänster!NO$25,IF($AIG17=Tjänster!$NM$26,Tjänster!NO$26,IF($AIG17=Tjänster!$NM$27,Tjänster!NO$27,IF($AIG17=Tjänster!$NM$28,Tjänster!NO$28,""))))))))))))))))))))))))))</f>
        <v/>
      </c>
      <c r="AIJ17" s="36" t="str">
        <f>IF($AIG17=Tjänster!$NM$3,Tjänster!NP$3,IF($AIG17=Tjänster!$NM$4,Tjänster!NP$4,IF($AIG17=Tjänster!$NM$5,Tjänster!NP$5,IF($AIG17=Tjänster!$NM$6,Tjänster!NP$6,IF($AIG17=Tjänster!$NM$7,Tjänster!NP$7,IF($AIG17=Tjänster!$NM$8,Tjänster!NP$8,IF($AIG17=Tjänster!$NM$9,Tjänster!NP$9,IF($AIG17=Tjänster!$NM$10,Tjänster!NP$10,IF($AIG17=Tjänster!$NM$11,Tjänster!NP$11,IF($AIG17=Tjänster!$NM$12,Tjänster!NP$12,IF($AIG17=Tjänster!$NM$13,Tjänster!NP$13,IF($AIG17=Tjänster!$NM$14,Tjänster!NP$14,IF($AIG17=Tjänster!$NM$15,Tjänster!NP$15,IF($AIG17=Tjänster!$NM$16,Tjänster!NP$16,IF($AIG17=Tjänster!$NM$17,Tjänster!NP$17,IF($AIG17=Tjänster!$NM$18,Tjänster!NP$18,IF($AIG17=Tjänster!$NM$19,Tjänster!NP$19,IF($AIG17=Tjänster!$NM$20,Tjänster!NP$20,IF($AIG17=Tjänster!$NM$21,Tjänster!NP$21,IF($AIG17=Tjänster!$NM$22,Tjänster!NP$22,IF($AIG17=Tjänster!$NM$23,Tjänster!NP$23,IF($AIG17=Tjänster!$NM$24,Tjänster!NP$24,IF($AIG17=Tjänster!$NM$25,Tjänster!NP$25,IF($AIG17=Tjänster!$NM$26,Tjänster!NP$26,IF($AIG17=Tjänster!$NM$27,Tjänster!NP$27,IF($AIG17=Tjänster!$NM$28,Tjänster!NP$28,""))))))))))))))))))))))))))</f>
        <v/>
      </c>
      <c r="AIK17" s="36" t="str">
        <f>IF($AIG17=Tjänster!$NM$3,Tjänster!NQ$3,IF($AIG17=Tjänster!$NM$4,Tjänster!NQ$4,IF($AIG17=Tjänster!$NM$5,Tjänster!NQ$5,IF($AIG17=Tjänster!$NM$6,Tjänster!NQ$6,IF($AIG17=Tjänster!$NM$7,Tjänster!NQ$7,IF($AIG17=Tjänster!$NM$8,Tjänster!NQ$8,IF($AIG17=Tjänster!$NM$9,Tjänster!NQ$9,IF($AIG17=Tjänster!$NM$10,Tjänster!NQ$10,IF($AIG17=Tjänster!$NM$11,Tjänster!NQ$11,IF($AIG17=Tjänster!$NM$12,Tjänster!NQ$12,IF($AIG17=Tjänster!$NM$13,Tjänster!NQ$13,IF($AIG17=Tjänster!$NM$14,Tjänster!NQ$14,IF($AIG17=Tjänster!$NM$15,Tjänster!NQ$15,IF($AIG17=Tjänster!$NM$16,Tjänster!NQ$16,IF($AIG17=Tjänster!$NM$17,Tjänster!NQ$17,IF($AIG17=Tjänster!$NM$18,Tjänster!NQ$18,IF($AIG17=Tjänster!$NM$19,Tjänster!NQ$19,IF($AIG17=Tjänster!$NM$20,Tjänster!NQ$20,IF($AIG17=Tjänster!$NM$21,Tjänster!NQ$21,IF($AIG17=Tjänster!$NM$22,Tjänster!NQ$22,IF($AIG17=Tjänster!$NM$23,Tjänster!NQ$23,IF($AIG17=Tjänster!$NM$24,Tjänster!NQ$24,IF($AIG17=Tjänster!$NM$25,Tjänster!NQ$25,IF($AIG17=Tjänster!$NM$26,Tjänster!NQ$26,IF($AIG17=Tjänster!$NM$27,Tjänster!NQ$27,IF($AIG17=Tjänster!$NM$28,Tjänster!NQ$28,""))))))))))))))))))))))))))</f>
        <v/>
      </c>
      <c r="AIL17" s="36" t="str">
        <f>IF($AIG17=Tjänster!$NM$3,Tjänster!NR$3,IF($AIG17=Tjänster!$NM$4,Tjänster!NR$4,IF($AIG17=Tjänster!$NM$5,Tjänster!NR$5,IF($AIG17=Tjänster!$NM$6,Tjänster!NR$6,IF($AIG17=Tjänster!$NM$7,Tjänster!NR$7,IF($AIG17=Tjänster!$NM$8,Tjänster!NR$8,IF($AIG17=Tjänster!$NM$9,Tjänster!NR$9,IF($AIG17=Tjänster!$NM$10,Tjänster!NR$10,IF($AIG17=Tjänster!$NM$11,Tjänster!NR$11,IF($AIG17=Tjänster!$NM$12,Tjänster!NR$12,IF($AIG17=Tjänster!$NM$13,Tjänster!NR$13,IF($AIG17=Tjänster!$NM$14,Tjänster!NR$14,IF($AIG17=Tjänster!$NM$15,Tjänster!NR$15,IF($AIG17=Tjänster!$NM$16,Tjänster!NR$16,IF($AIG17=Tjänster!$NM$17,Tjänster!NR$17,IF($AIG17=Tjänster!$NM$18,Tjänster!NR$18,IF($AIG17=Tjänster!$NM$19,Tjänster!NR$19,IF($AIG17=Tjänster!$NM$20,Tjänster!NR$20,IF($AIG17=Tjänster!$NM$21,Tjänster!NR$21,IF($AIG17=Tjänster!$NM$22,Tjänster!NR$22,IF($AIG17=Tjänster!$NM$23,Tjänster!NR$23,IF($AIG17=Tjänster!$NM$24,Tjänster!NR$24,IF($AIG17=Tjänster!$NM$25,Tjänster!NR$25,IF($AIG17=Tjänster!$NM$26,Tjänster!NR$26,IF($AIG17=Tjänster!$NM$27,Tjänster!NR$27,IF($AIG17=Tjänster!$NM$28,Tjänster!NR$28,""))))))))))))))))))))))))))</f>
        <v/>
      </c>
      <c r="AIM17" s="36" t="str">
        <f>IF($AIG17=Tjänster!$NM$3,Tjänster!NS$3,IF($AIG17=Tjänster!$NM$4,Tjänster!NS$4,IF($AIG17=Tjänster!$NM$5,Tjänster!NS$5,IF($AIG17=Tjänster!$NM$6,Tjänster!NS$6,IF($AIG17=Tjänster!$NM$7,Tjänster!NS$7,IF($AIG17=Tjänster!$NM$8,Tjänster!NS$8,IF($AIG17=Tjänster!$NM$9,Tjänster!NS$9,IF($AIG17=Tjänster!$NM$10,Tjänster!NS$10,IF($AIG17=Tjänster!$NM$11,Tjänster!NS$11,IF($AIG17=Tjänster!$NM$12,Tjänster!NS$12,IF($AIG17=Tjänster!$NM$13,Tjänster!NS$13,IF($AIG17=Tjänster!$NM$14,Tjänster!NS$14,IF($AIG17=Tjänster!$NM$15,Tjänster!NS$15,IF($AIG17=Tjänster!$NM$16,Tjänster!NS$16,IF($AIG17=Tjänster!$NM$17,Tjänster!NS$17,IF($AIG17=Tjänster!$NM$18,Tjänster!NS$18,IF($AIG17=Tjänster!$NM$19,Tjänster!NS$19,IF($AIG17=Tjänster!$NM$20,Tjänster!NS$20,IF($AIG17=Tjänster!$NM$21,Tjänster!NS$21,IF($AIG17=Tjänster!$NM$22,Tjänster!NS$22,IF($AIG17=Tjänster!$NM$23,Tjänster!NS$23,IF($AIG17=Tjänster!$NM$24,Tjänster!NS$24,IF($AIG17=Tjänster!$NM$25,Tjänster!NS$25,IF($AIG17=Tjänster!$NM$26,Tjänster!NS$26,IF($AIG17=Tjänster!$NM$27,Tjänster!NS$27,IF($AIG17=Tjänster!$NM$28,Tjänster!NS$28,""))))))))))))))))))))))))))</f>
        <v/>
      </c>
      <c r="AIN17" s="36" t="str">
        <f>IF($AIG17=Tjänster!$NM$3,Tjänster!NT$3,IF($AIG17=Tjänster!$NM$4,Tjänster!NT$4,IF($AIG17=Tjänster!$NM$5,Tjänster!NT$5,IF($AIG17=Tjänster!$NM$6,Tjänster!NT$6,IF($AIG17=Tjänster!$NM$7,Tjänster!NT$7,IF($AIG17=Tjänster!$NM$8,Tjänster!NT$8,IF($AIG17=Tjänster!$NM$9,Tjänster!NT$9,IF($AIG17=Tjänster!$NM$10,Tjänster!NT$10,IF($AIG17=Tjänster!$NM$11,Tjänster!NT$11,IF($AIG17=Tjänster!$NM$12,Tjänster!NT$12,IF($AIG17=Tjänster!$NM$13,Tjänster!NT$13,IF($AIG17=Tjänster!$NM$14,Tjänster!NT$14,IF($AIG17=Tjänster!$NM$15,Tjänster!NT$15,IF($AIG17=Tjänster!$NM$16,Tjänster!NT$16,IF($AIG17=Tjänster!$NM$17,Tjänster!NT$17,IF($AIG17=Tjänster!$NM$18,Tjänster!NT$18,IF($AIG17=Tjänster!$NM$19,Tjänster!NT$19,IF($AIG17=Tjänster!$NM$20,Tjänster!NT$20,IF($AIG17=Tjänster!$NM$21,Tjänster!NT$21,IF($AIG17=Tjänster!$NM$22,Tjänster!NT$22,IF($AIG17=Tjänster!$NM$23,Tjänster!NT$23,IF($AIG17=Tjänster!$NM$24,Tjänster!NT$24,IF($AIG17=Tjänster!$NM$25,Tjänster!NT$25,IF($AIG17=Tjänster!$NM$26,Tjänster!NT$26,IF($AIG17=Tjänster!$NM$27,Tjänster!NT$27,IF($AIG17=Tjänster!$NM$28,Tjänster!NT$28,""))))))))))))))))))))))))))</f>
        <v/>
      </c>
      <c r="AIO17" s="36" t="str">
        <f>IF($AIG17=Tjänster!$NM$3,Tjänster!NU$3,IF($AIG17=Tjänster!$NM$4,Tjänster!NU$4,IF($AIG17=Tjänster!$NM$5,Tjänster!NU$5,IF($AIG17=Tjänster!$NM$6,Tjänster!NU$6,IF($AIG17=Tjänster!$NM$7,Tjänster!NU$7,IF($AIG17=Tjänster!$NM$8,Tjänster!NU$8,IF($AIG17=Tjänster!$NM$9,Tjänster!NU$9,IF($AIG17=Tjänster!$NM$10,Tjänster!NU$10,IF($AIG17=Tjänster!$NM$11,Tjänster!NU$11,IF($AIG17=Tjänster!$NM$12,Tjänster!NU$12,IF($AIG17=Tjänster!$NM$13,Tjänster!NU$13,IF($AIG17=Tjänster!$NM$14,Tjänster!NU$14,IF($AIG17=Tjänster!$NM$15,Tjänster!NU$15,IF($AIG17=Tjänster!$NM$16,Tjänster!NU$16,IF($AIG17=Tjänster!$NM$17,Tjänster!NU$17,IF($AIG17=Tjänster!$NM$18,Tjänster!NU$18,IF($AIG17=Tjänster!$NM$19,Tjänster!NU$19,IF($AIG17=Tjänster!$NM$20,Tjänster!NU$20,IF($AIG17=Tjänster!$NM$21,Tjänster!NU$21,IF($AIG17=Tjänster!$NM$22,Tjänster!NU$22,IF($AIG17=Tjänster!$NM$23,Tjänster!NU$23,IF($AIG17=Tjänster!$NM$24,Tjänster!NU$24,IF($AIG17=Tjänster!$NM$25,Tjänster!NU$25,IF($AIG17=Tjänster!$NM$26,Tjänster!NU$26,IF($AIG17=Tjänster!$NM$27,Tjänster!NU$27,IF($AIG17=Tjänster!$NM$28,Tjänster!NU$28,""))))))))))))))))))))))))))</f>
        <v/>
      </c>
      <c r="AIP17" s="36" t="str">
        <f>IF($AIG17=Tjänster!$NM$3,Tjänster!NV$3,IF($AIG17=Tjänster!$NM$4,Tjänster!NV$4,IF($AIG17=Tjänster!$NM$5,Tjänster!NV$5,IF($AIG17=Tjänster!$NM$6,Tjänster!NV$6,IF($AIG17=Tjänster!$NM$7,Tjänster!NV$7,IF($AIG17=Tjänster!$NM$8,Tjänster!NV$8,IF($AIG17=Tjänster!$NM$9,Tjänster!NV$9,IF($AIG17=Tjänster!$NM$10,Tjänster!NV$10,IF($AIG17=Tjänster!$NM$11,Tjänster!NV$11,IF($AIG17=Tjänster!$NM$12,Tjänster!NV$12,IF($AIG17=Tjänster!$NM$13,Tjänster!NV$13,IF($AIG17=Tjänster!$NM$14,Tjänster!NV$14,IF($AIG17=Tjänster!$NM$15,Tjänster!NV$15,IF($AIG17=Tjänster!$NM$16,Tjänster!NV$16,IF($AIG17=Tjänster!$NM$17,Tjänster!NV$17,IF($AIG17=Tjänster!$NM$18,Tjänster!NV$18,IF($AIG17=Tjänster!$NM$19,Tjänster!NV$19,IF($AIG17=Tjänster!$NM$20,Tjänster!NV$20,IF($AIG17=Tjänster!$NM$21,Tjänster!NV$21,IF($AIG17=Tjänster!$NM$22,Tjänster!NV$22,IF($AIG17=Tjänster!$NM$23,Tjänster!NV$23,IF($AIG17=Tjänster!$NM$24,Tjänster!NV$24,IF($AIG17=Tjänster!$NM$25,Tjänster!NV$25,IF($AIG17=Tjänster!$NM$26,Tjänster!NV$26,IF($AIG17=Tjänster!$NM$27,Tjänster!NV$27,IF($AIG17=Tjänster!$NM$28,Tjänster!NV$28,""))))))))))))))))))))))))))</f>
        <v/>
      </c>
      <c r="AIQ17" s="36" t="str">
        <f>IF($AIG17=Tjänster!$NM$3,Tjänster!NW$3,IF($AIG17=Tjänster!$NM$4,Tjänster!NW$4,IF($AIG17=Tjänster!$NM$5,Tjänster!NW$5,IF($AIG17=Tjänster!$NM$6,Tjänster!NW$6,IF($AIG17=Tjänster!$NM$7,Tjänster!NW$7,IF($AIG17=Tjänster!$NM$8,Tjänster!NW$8,IF($AIG17=Tjänster!$NM$9,Tjänster!NW$9,IF($AIG17=Tjänster!$NM$10,Tjänster!NW$10,IF($AIG17=Tjänster!$NM$11,Tjänster!NW$11,IF($AIG17=Tjänster!$NM$12,Tjänster!NW$12,IF($AIG17=Tjänster!$NM$13,Tjänster!NW$13,IF($AIG17=Tjänster!$NM$14,Tjänster!NW$14,IF($AIG17=Tjänster!$NM$15,Tjänster!NW$15,IF($AIG17=Tjänster!$NM$16,Tjänster!NW$16,IF($AIG17=Tjänster!$NM$17,Tjänster!NW$17,IF($AIG17=Tjänster!$NM$18,Tjänster!NW$18,IF($AIG17=Tjänster!$NM$19,Tjänster!NW$19,IF($AIG17=Tjänster!$NM$20,Tjänster!NW$20,IF($AIG17=Tjänster!$NM$21,Tjänster!NW$21,IF($AIG17=Tjänster!$NM$22,Tjänster!NW$22,IF($AIG17=Tjänster!$NM$23,Tjänster!NW$23,IF($AIG17=Tjänster!$NM$24,Tjänster!NW$24,IF($AIG17=Tjänster!$NM$25,Tjänster!NW$25,IF($AIG17=Tjänster!$NM$26,Tjänster!NW$26,IF($AIG17=Tjänster!$NM$27,Tjänster!NW$27,IF($AIG17=Tjänster!$NM$28,Tjänster!NW$28,""))))))))))))))))))))))))))</f>
        <v/>
      </c>
      <c r="AIR17" s="36" t="str">
        <f>IF($AIG17=Tjänster!$NM$3,Tjänster!NX$3,IF($AIG17=Tjänster!$NM$4,Tjänster!NX$4,IF($AIG17=Tjänster!$NM$5,Tjänster!NX$5,IF($AIG17=Tjänster!$NM$6,Tjänster!NX$6,IF($AIG17=Tjänster!$NM$7,Tjänster!NX$7,IF($AIG17=Tjänster!$NM$8,Tjänster!NX$8,IF($AIG17=Tjänster!$NM$9,Tjänster!NX$9,IF($AIG17=Tjänster!$NM$10,Tjänster!NX$10,IF($AIG17=Tjänster!$NM$11,Tjänster!NX$11,IF($AIG17=Tjänster!$NM$12,Tjänster!NX$12,IF($AIG17=Tjänster!$NM$13,Tjänster!NX$13,IF($AIG17=Tjänster!$NM$14,Tjänster!NX$14,IF($AIG17=Tjänster!$NM$15,Tjänster!NX$15,IF($AIG17=Tjänster!$NM$16,Tjänster!NX$16,IF($AIG17=Tjänster!$NM$17,Tjänster!NX$17,IF($AIG17=Tjänster!$NM$18,Tjänster!NX$18,IF($AIG17=Tjänster!$NM$19,Tjänster!NX$19,IF($AIG17=Tjänster!$NM$20,Tjänster!NX$20,IF($AIG17=Tjänster!$NM$21,Tjänster!NX$21,IF($AIG17=Tjänster!$NM$22,Tjänster!NX$22,IF($AIG17=Tjänster!$NM$23,Tjänster!NX$23,IF($AIG17=Tjänster!$NM$24,Tjänster!NX$24,IF($AIG17=Tjänster!$NM$25,Tjänster!NX$25,IF($AIG17=Tjänster!$NM$26,Tjänster!NX$26,IF($AIG17=Tjänster!$NM$27,Tjänster!NX$27,IF($AIG17=Tjänster!$NM$28,Tjänster!NX$28,""))))))))))))))))))))))))))</f>
        <v/>
      </c>
      <c r="AIS17" s="36" t="str">
        <f>IF($AIG17=Tjänster!$NM$3,Tjänster!NY$3,IF($AIG17=Tjänster!$NM$4,Tjänster!NY$4,IF($AIG17=Tjänster!$NM$5,Tjänster!NY$5,IF($AIG17=Tjänster!$NM$6,Tjänster!NY$6,IF($AIG17=Tjänster!$NM$7,Tjänster!NY$7,IF($AIG17=Tjänster!$NM$8,Tjänster!NY$8,IF($AIG17=Tjänster!$NM$9,Tjänster!NY$9,IF($AIG17=Tjänster!$NM$10,Tjänster!NY$10,IF($AIG17=Tjänster!$NM$11,Tjänster!NY$11,IF($AIG17=Tjänster!$NM$12,Tjänster!NY$12,IF($AIG17=Tjänster!$NM$13,Tjänster!NY$13,IF($AIG17=Tjänster!$NM$14,Tjänster!NY$14,IF($AIG17=Tjänster!$NM$15,Tjänster!NY$15,IF($AIG17=Tjänster!$NM$16,Tjänster!NY$16,IF($AIG17=Tjänster!$NM$17,Tjänster!NY$17,IF($AIG17=Tjänster!$NM$18,Tjänster!NY$18,IF($AIG17=Tjänster!$NM$19,Tjänster!NY$19,IF($AIG17=Tjänster!$NM$20,Tjänster!NY$20,IF($AIG17=Tjänster!$NM$21,Tjänster!NY$21,IF($AIG17=Tjänster!$NM$22,Tjänster!NY$22,IF($AIG17=Tjänster!$NM$23,Tjänster!NY$23,IF($AIG17=Tjänster!$NM$24,Tjänster!NY$24,IF($AIG17=Tjänster!$NM$25,Tjänster!NY$25,IF($AIG17=Tjänster!$NM$26,Tjänster!NY$26,IF($AIG17=Tjänster!$NM$27,Tjänster!NY$27,IF($AIG17=Tjänster!$NM$28,Tjänster!NY$28,""))))))))))))))))))))))))))</f>
        <v/>
      </c>
      <c r="AIT17" s="36" t="str">
        <f>IF($AIG17=Tjänster!$NM$3,Tjänster!NZ$3,IF($AIG17=Tjänster!$NM$4,Tjänster!NZ$4,IF($AIG17=Tjänster!$NM$5,Tjänster!NZ$5,IF($AIG17=Tjänster!$NM$6,Tjänster!NZ$6,IF($AIG17=Tjänster!$NM$7,Tjänster!NZ$7,IF($AIG17=Tjänster!$NM$8,Tjänster!NZ$8,IF($AIG17=Tjänster!$NM$9,Tjänster!NZ$9,IF($AIG17=Tjänster!$NM$10,Tjänster!NZ$10,IF($AIG17=Tjänster!$NM$11,Tjänster!NZ$11,IF($AIG17=Tjänster!$NM$12,Tjänster!NZ$12,IF($AIG17=Tjänster!$NM$13,Tjänster!NZ$13,IF($AIG17=Tjänster!$NM$14,Tjänster!NZ$14,IF($AIG17=Tjänster!$NM$15,Tjänster!NZ$15,IF($AIG17=Tjänster!$NM$16,Tjänster!NZ$16,IF($AIG17=Tjänster!$NM$17,Tjänster!NZ$17,IF($AIG17=Tjänster!$NM$18,Tjänster!NZ$18,IF($AIG17=Tjänster!$NM$19,Tjänster!NZ$19,IF($AIG17=Tjänster!$NM$20,Tjänster!NZ$20,IF($AIG17=Tjänster!$NM$21,Tjänster!NZ$21,IF($AIG17=Tjänster!$NM$22,Tjänster!NZ$22,IF($AIG17=Tjänster!$NM$23,Tjänster!NZ$23,IF($AIG17=Tjänster!$NM$24,Tjänster!NZ$24,IF($AIG17=Tjänster!$NM$25,Tjänster!NZ$25,IF($AIG17=Tjänster!$NM$26,Tjänster!NZ$26,IF($AIG17=Tjänster!$NM$27,Tjänster!NZ$27,IF($AIG17=Tjänster!$NM$28,Tjänster!NZ$28,""))))))))))))))))))))))))))</f>
        <v/>
      </c>
      <c r="AIU17" s="36" t="str">
        <f>IF($AIG17=Tjänster!$NM$3,Tjänster!OA$3,IF($AIG17=Tjänster!$NM$4,Tjänster!OA$4,IF($AIG17=Tjänster!$NM$5,Tjänster!OA$5,IF($AIG17=Tjänster!$NM$6,Tjänster!OA$6,IF($AIG17=Tjänster!$NM$7,Tjänster!OA$7,IF($AIG17=Tjänster!$NM$8,Tjänster!OA$8,IF($AIG17=Tjänster!$NM$9,Tjänster!OA$9,IF($AIG17=Tjänster!$NM$10,Tjänster!OA$10,IF($AIG17=Tjänster!$NM$11,Tjänster!OA$11,IF($AIG17=Tjänster!$NM$12,Tjänster!OA$12,IF($AIG17=Tjänster!$NM$13,Tjänster!OA$13,IF($AIG17=Tjänster!$NM$14,Tjänster!OA$14,IF($AIG17=Tjänster!$NM$15,Tjänster!OA$15,IF($AIG17=Tjänster!$NM$16,Tjänster!OA$16,IF($AIG17=Tjänster!$NM$17,Tjänster!OA$17,IF($AIG17=Tjänster!$NM$18,Tjänster!OA$18,IF($AIG17=Tjänster!$NM$19,Tjänster!OA$19,IF($AIG17=Tjänster!$NM$20,Tjänster!OA$20,IF($AIG17=Tjänster!$NM$21,Tjänster!OA$21,IF($AIG17=Tjänster!$NM$22,Tjänster!OA$22,IF($AIG17=Tjänster!$NM$23,Tjänster!OA$23,IF($AIG17=Tjänster!$NM$24,Tjänster!OA$24,IF($AIG17=Tjänster!$NM$25,Tjänster!OA$25,IF($AIG17=Tjänster!$NM$26,Tjänster!OA$26,IF($AIG17=Tjänster!$NM$27,Tjänster!OA$27,IF($AIG17=Tjänster!$NM$28,Tjänster!OA$28,""))))))))))))))))))))))))))</f>
        <v/>
      </c>
      <c r="AIV17" s="36" t="str">
        <f>IF($AIG17=Tjänster!$NM$3,Tjänster!OB$3,IF($AIG17=Tjänster!$NM$4,Tjänster!OB$4,IF($AIG17=Tjänster!$NM$5,Tjänster!OB$5,IF($AIG17=Tjänster!$NM$6,Tjänster!OB$6,IF($AIG17=Tjänster!$NM$7,Tjänster!OB$7,IF($AIG17=Tjänster!$NM$8,Tjänster!OB$8,IF($AIG17=Tjänster!$NM$9,Tjänster!OB$9,IF($AIG17=Tjänster!$NM$10,Tjänster!OB$10,IF($AIG17=Tjänster!$NM$11,Tjänster!OB$11,IF($AIG17=Tjänster!$NM$12,Tjänster!OB$12,IF($AIG17=Tjänster!$NM$13,Tjänster!OB$13,IF($AIG17=Tjänster!$NM$14,Tjänster!OB$14,IF($AIG17=Tjänster!$NM$15,Tjänster!OB$15,IF($AIG17=Tjänster!$NM$16,Tjänster!OB$16,IF($AIG17=Tjänster!$NM$17,Tjänster!OB$17,IF($AIG17=Tjänster!$NM$18,Tjänster!OB$18,IF($AIG17=Tjänster!$NM$19,Tjänster!OB$19,IF($AIG17=Tjänster!$NM$20,Tjänster!OB$20,IF($AIG17=Tjänster!$NM$21,Tjänster!OB$21,IF($AIG17=Tjänster!$NM$22,Tjänster!OB$22,IF($AIG17=Tjänster!$NM$23,Tjänster!OB$23,IF($AIG17=Tjänster!$NM$24,Tjänster!OB$24,IF($AIG17=Tjänster!$NM$25,Tjänster!OB$25,IF($AIG17=Tjänster!$NM$26,Tjänster!OB$26,IF($AIG17=Tjänster!$NM$27,Tjänster!OB$27,IF($AIG17=Tjänster!$NM$28,Tjänster!OB$28,""))))))))))))))))))))))))))</f>
        <v/>
      </c>
      <c r="AIW17" s="36" t="str">
        <f>IF($AIG17=Tjänster!$NM$3,Tjänster!OC$3,IF($AIG17=Tjänster!$NM$4,Tjänster!OC$4,IF($AIG17=Tjänster!$NM$5,Tjänster!OC$5,IF($AIG17=Tjänster!$NM$6,Tjänster!OC$6,IF($AIG17=Tjänster!$NM$7,Tjänster!OC$7,IF($AIG17=Tjänster!$NM$8,Tjänster!OC$8,IF($AIG17=Tjänster!$NM$9,Tjänster!OC$9,IF($AIG17=Tjänster!$NM$10,Tjänster!OC$10,IF($AIG17=Tjänster!$NM$11,Tjänster!OC$11,IF($AIG17=Tjänster!$NM$12,Tjänster!OC$12,IF($AIG17=Tjänster!$NM$13,Tjänster!OC$13,IF($AIG17=Tjänster!$NM$14,Tjänster!OC$14,IF($AIG17=Tjänster!$NM$15,Tjänster!OC$15,IF($AIG17=Tjänster!$NM$16,Tjänster!OC$16,IF($AIG17=Tjänster!$NM$17,Tjänster!OC$17,IF($AIG17=Tjänster!$NM$18,Tjänster!OC$18,IF($AIG17=Tjänster!$NM$19,Tjänster!OC$19,IF($AIG17=Tjänster!$NM$20,Tjänster!OC$20,IF($AIG17=Tjänster!$NM$21,Tjänster!OC$21,IF($AIG17=Tjänster!$NM$22,Tjänster!OC$22,IF($AIG17=Tjänster!$NM$23,Tjänster!OC$23,IF($AIG17=Tjänster!$NM$24,Tjänster!OC$24,IF($AIG17=Tjänster!$NM$25,Tjänster!OC$25,IF($AIG17=Tjänster!$NM$26,Tjänster!OC$26,IF($AIG17=Tjänster!$NM$27,Tjänster!OC$27,IF($AIG17=Tjänster!$NM$28,Tjänster!OC$28,""))))))))))))))))))))))))))</f>
        <v/>
      </c>
      <c r="AIX17" s="36" t="str">
        <f>IF($AIG17=Tjänster!$NM$3,Tjänster!OD$3,IF($AIG17=Tjänster!$NM$4,Tjänster!OD$4,IF($AIG17=Tjänster!$NM$5,Tjänster!OD$5,IF($AIG17=Tjänster!$NM$6,Tjänster!OD$6,IF($AIG17=Tjänster!$NM$7,Tjänster!OD$7,IF($AIG17=Tjänster!$NM$8,Tjänster!OD$8,IF($AIG17=Tjänster!$NM$9,Tjänster!OD$9,IF($AIG17=Tjänster!$NM$10,Tjänster!OD$10,IF($AIG17=Tjänster!$NM$11,Tjänster!OD$11,IF($AIG17=Tjänster!$NM$12,Tjänster!OD$12,IF($AIG17=Tjänster!$NM$13,Tjänster!OD$13,IF($AIG17=Tjänster!$NM$14,Tjänster!OD$14,IF($AIG17=Tjänster!$NM$15,Tjänster!OD$15,IF($AIG17=Tjänster!$NM$16,Tjänster!OD$16,IF($AIG17=Tjänster!$NM$17,Tjänster!OD$17,IF($AIG17=Tjänster!$NM$18,Tjänster!OD$18,IF($AIG17=Tjänster!$NM$19,Tjänster!OD$19,IF($AIG17=Tjänster!$NM$20,Tjänster!OD$20,IF($AIG17=Tjänster!$NM$21,Tjänster!OD$21,IF($AIG17=Tjänster!$NM$22,Tjänster!OD$22,IF($AIG17=Tjänster!$NM$23,Tjänster!OD$23,IF($AIG17=Tjänster!$NM$24,Tjänster!OD$24,IF($AIG17=Tjänster!$NM$25,Tjänster!OD$25,IF($AIG17=Tjänster!$NM$26,Tjänster!OD$26,IF($AIG17=Tjänster!$NM$27,Tjänster!OD$27,IF($AIG17=Tjänster!$NM$28,Tjänster!OD$28,""))))))))))))))))))))))))))</f>
        <v/>
      </c>
      <c r="AIY17" s="36" t="str">
        <f>IF($AIG17=Tjänster!$NM$3,Tjänster!OE$3,IF($AIG17=Tjänster!$NM$4,Tjänster!OE$4,IF($AIG17=Tjänster!$NM$5,Tjänster!OE$5,IF($AIG17=Tjänster!$NM$6,Tjänster!OE$6,IF($AIG17=Tjänster!$NM$7,Tjänster!OE$7,IF($AIG17=Tjänster!$NM$8,Tjänster!OE$8,IF($AIG17=Tjänster!$NM$9,Tjänster!OE$9,IF($AIG17=Tjänster!$NM$10,Tjänster!OE$10,IF($AIG17=Tjänster!$NM$11,Tjänster!OE$11,IF($AIG17=Tjänster!$NM$12,Tjänster!OE$12,IF($AIG17=Tjänster!$NM$13,Tjänster!OE$13,IF($AIG17=Tjänster!$NM$14,Tjänster!OE$14,IF($AIG17=Tjänster!$NM$15,Tjänster!OE$15,IF($AIG17=Tjänster!$NM$16,Tjänster!OE$16,IF($AIG17=Tjänster!$NM$17,Tjänster!OE$17,IF($AIG17=Tjänster!$NM$18,Tjänster!OE$18,IF($AIG17=Tjänster!$NM$19,Tjänster!OE$19,IF($AIG17=Tjänster!$NM$20,Tjänster!OE$20,IF($AIG17=Tjänster!$NM$21,Tjänster!OE$21,IF($AIG17=Tjänster!$NM$22,Tjänster!OE$22,IF($AIG17=Tjänster!$NM$23,Tjänster!OE$23,IF($AIG17=Tjänster!$NM$24,Tjänster!OE$24,IF($AIG17=Tjänster!$NM$25,Tjänster!OE$25,IF($AIG17=Tjänster!$NM$26,Tjänster!OE$26,IF($AIG17=Tjänster!$NM$27,Tjänster!OE$27,IF($AIG17=Tjänster!$NM$28,Tjänster!OE$28,""))))))))))))))))))))))))))</f>
        <v/>
      </c>
      <c r="AIZ17" s="36" t="str">
        <f>IF($AIG17=Tjänster!$NM$3,Tjänster!OF$3,IF($AIG17=Tjänster!$NM$4,Tjänster!OF$4,IF($AIG17=Tjänster!$NM$5,Tjänster!OF$5,IF($AIG17=Tjänster!$NM$6,Tjänster!OF$6,IF($AIG17=Tjänster!$NM$7,Tjänster!OF$7,IF($AIG17=Tjänster!$NM$8,Tjänster!OF$8,IF($AIG17=Tjänster!$NM$9,Tjänster!OF$9,IF($AIG17=Tjänster!$NM$10,Tjänster!OF$10,IF($AIG17=Tjänster!$NM$11,Tjänster!OF$11,IF($AIG17=Tjänster!$NM$12,Tjänster!OF$12,IF($AIG17=Tjänster!$NM$13,Tjänster!OF$13,IF($AIG17=Tjänster!$NM$14,Tjänster!OF$14,IF($AIG17=Tjänster!$NM$15,Tjänster!OF$15,IF($AIG17=Tjänster!$NM$16,Tjänster!OF$16,IF($AIG17=Tjänster!$NM$17,Tjänster!OF$17,IF($AIG17=Tjänster!$NM$18,Tjänster!OF$18,IF($AIG17=Tjänster!$NM$19,Tjänster!OF$19,IF($AIG17=Tjänster!$NM$20,Tjänster!OF$20,IF($AIG17=Tjänster!$NM$21,Tjänster!OF$21,IF($AIG17=Tjänster!$NM$22,Tjänster!OF$22,IF($AIG17=Tjänster!$NM$23,Tjänster!OF$23,IF($AIG17=Tjänster!$NM$24,Tjänster!OF$24,IF($AIG17=Tjänster!$NM$25,Tjänster!OF$25,IF($AIG17=Tjänster!$NM$26,Tjänster!OF$26,IF($AIG17=Tjänster!$NM$27,Tjänster!OF$27,IF($AIG17=Tjänster!$NM$28,Tjänster!OF$28,""))))))))))))))))))))))))))</f>
        <v/>
      </c>
      <c r="AJA17" s="36" t="str">
        <f>IF($AIG17=Tjänster!$NM$3,Tjänster!OG$3,IF($AIG17=Tjänster!$NM$4,Tjänster!OG$4,IF($AIG17=Tjänster!$NM$5,Tjänster!OG$5,IF($AIG17=Tjänster!$NM$6,Tjänster!OG$6,IF($AIG17=Tjänster!$NM$7,Tjänster!OG$7,IF($AIG17=Tjänster!$NM$8,Tjänster!OG$8,IF($AIG17=Tjänster!$NM$9,Tjänster!OG$9,IF($AIG17=Tjänster!$NM$10,Tjänster!OG$10,IF($AIG17=Tjänster!$NM$11,Tjänster!OG$11,IF($AIG17=Tjänster!$NM$12,Tjänster!OG$12,IF($AIG17=Tjänster!$NM$13,Tjänster!OG$13,IF($AIG17=Tjänster!$NM$14,Tjänster!OG$14,IF($AIG17=Tjänster!$NM$15,Tjänster!OG$15,IF($AIG17=Tjänster!$NM$16,Tjänster!OG$16,IF($AIG17=Tjänster!$NM$17,Tjänster!OG$17,IF($AIG17=Tjänster!$NM$18,Tjänster!OG$18,IF($AIG17=Tjänster!$NM$19,Tjänster!OG$19,IF($AIG17=Tjänster!$NM$20,Tjänster!OG$20,IF($AIG17=Tjänster!$NM$21,Tjänster!OG$21,IF($AIG17=Tjänster!$NM$22,Tjänster!OG$22,IF($AIG17=Tjänster!$NM$23,Tjänster!OG$23,IF($AIG17=Tjänster!$NM$24,Tjänster!OG$24,IF($AIG17=Tjänster!$NM$25,Tjänster!OG$25,IF($AIG17=Tjänster!$NM$26,Tjänster!OG$26,IF($AIG17=Tjänster!$NM$27,Tjänster!OG$27,IF($AIG17=Tjänster!$NM$28,Tjänster!OG$28,""))))))))))))))))))))))))))</f>
        <v/>
      </c>
      <c r="AKD17" s="36" t="str">
        <f t="shared" si="17"/>
        <v/>
      </c>
      <c r="AKE17" s="36" t="str">
        <f>IF($AKD17=Tjänster!$OI$3,Tjänster!OJ$3,IF($AKD17=Tjänster!$OI$4,Tjänster!OJ$4,IF($AKD17=Tjänster!$OI$5,Tjänster!OJ$5,IF($AKD17=Tjänster!$OI$6,Tjänster!OJ$6,IF($AKD17=Tjänster!$OI$7,Tjänster!OJ$7,IF($AKD17=Tjänster!$OI$8,Tjänster!OJ$8,IF($AKD17=Tjänster!$OI$9,Tjänster!OJ$9,IF($AKD17=Tjänster!$OI$10,Tjänster!OJ$10,IF($AKD17=Tjänster!$OI$11,Tjänster!OJ$11,IF($AKD17=Tjänster!$OI$12,Tjänster!OJ$12,IF($AKD17=Tjänster!$OI$13,Tjänster!OJ$13,IF($AKD17=Tjänster!$OI$14,Tjänster!OJ$14,IF($AKD17=Tjänster!$OI$15,Tjänster!OJ$15,IF($AKD17=Tjänster!$OI$16,Tjänster!OJ$16,IF($AKD17=Tjänster!$OI$17,Tjänster!OJ$17,IF($AKD17=Tjänster!$OI$18,Tjänster!OJ$18,IF($AKD17=Tjänster!$OI$19,Tjänster!OJ$19,IF($AKD17=Tjänster!$OI$20,Tjänster!OJ$20,IF($AKD17=Tjänster!$OI$21,Tjänster!OJ$21,IF($AKD17=Tjänster!$OI$22,Tjänster!OJ$22,IF($AKD17=Tjänster!$OI$23,Tjänster!OJ$23,IF($AKD17=Tjänster!$OI$24,Tjänster!OJ$24,IF($AKD17=Tjänster!$OI$25,Tjänster!OJ$25,IF($AKD17=Tjänster!$OI$26,Tjänster!OJ$26,IF($AKD17=Tjänster!$OI$27,Tjänster!OJ$27,IF($AKD17=Tjänster!$OI$28,Tjänster!OJ$28,""))))))))))))))))))))))))))</f>
        <v/>
      </c>
      <c r="AKF17" s="36" t="str">
        <f>IF($AKD17=Tjänster!$OI$3,Tjänster!OK$3,IF($AKD17=Tjänster!$OI$4,Tjänster!OK$4,IF($AKD17=Tjänster!$OI$5,Tjänster!OK$5,IF($AKD17=Tjänster!$OI$6,Tjänster!OK$6,IF($AKD17=Tjänster!$OI$7,Tjänster!OK$7,IF($AKD17=Tjänster!$OI$8,Tjänster!OK$8,IF($AKD17=Tjänster!$OI$9,Tjänster!OK$9,IF($AKD17=Tjänster!$OI$10,Tjänster!OK$10,IF($AKD17=Tjänster!$OI$11,Tjänster!OK$11,IF($AKD17=Tjänster!$OI$12,Tjänster!OK$12,IF($AKD17=Tjänster!$OI$13,Tjänster!OK$13,IF($AKD17=Tjänster!$OI$14,Tjänster!OK$14,IF($AKD17=Tjänster!$OI$15,Tjänster!OK$15,IF($AKD17=Tjänster!$OI$16,Tjänster!OK$16,IF($AKD17=Tjänster!$OI$17,Tjänster!OK$17,IF($AKD17=Tjänster!$OI$18,Tjänster!OK$18,IF($AKD17=Tjänster!$OI$19,Tjänster!OK$19,IF($AKD17=Tjänster!$OI$20,Tjänster!OK$20,IF($AKD17=Tjänster!$OI$21,Tjänster!OK$21,IF($AKD17=Tjänster!$OI$22,Tjänster!OK$22,IF($AKD17=Tjänster!$OI$23,Tjänster!OK$23,IF($AKD17=Tjänster!$OI$24,Tjänster!OK$24,IF($AKD17=Tjänster!$OI$25,Tjänster!OK$25,IF($AKD17=Tjänster!$OI$26,Tjänster!OK$26,IF($AKD17=Tjänster!$OI$27,Tjänster!OK$27,IF($AKD17=Tjänster!$OI$28,Tjänster!OK$28,""))))))))))))))))))))))))))</f>
        <v/>
      </c>
      <c r="AKG17" s="36" t="str">
        <f>IF($AKD17=Tjänster!$OI$3,Tjänster!OL$3,IF($AKD17=Tjänster!$OI$4,Tjänster!OL$4,IF($AKD17=Tjänster!$OI$5,Tjänster!OL$5,IF($AKD17=Tjänster!$OI$6,Tjänster!OL$6,IF($AKD17=Tjänster!$OI$7,Tjänster!OL$7,IF($AKD17=Tjänster!$OI$8,Tjänster!OL$8,IF($AKD17=Tjänster!$OI$9,Tjänster!OL$9,IF($AKD17=Tjänster!$OI$10,Tjänster!OL$10,IF($AKD17=Tjänster!$OI$11,Tjänster!OL$11,IF($AKD17=Tjänster!$OI$12,Tjänster!OL$12,IF($AKD17=Tjänster!$OI$13,Tjänster!OL$13,IF($AKD17=Tjänster!$OI$14,Tjänster!OL$14,IF($AKD17=Tjänster!$OI$15,Tjänster!OL$15,IF($AKD17=Tjänster!$OI$16,Tjänster!OL$16,IF($AKD17=Tjänster!$OI$17,Tjänster!OL$17,IF($AKD17=Tjänster!$OI$18,Tjänster!OL$18,IF($AKD17=Tjänster!$OI$19,Tjänster!OL$19,IF($AKD17=Tjänster!$OI$20,Tjänster!OL$20,IF($AKD17=Tjänster!$OI$21,Tjänster!OL$21,IF($AKD17=Tjänster!$OI$22,Tjänster!OL$22,IF($AKD17=Tjänster!$OI$23,Tjänster!OL$23,IF($AKD17=Tjänster!$OI$24,Tjänster!OL$24,IF($AKD17=Tjänster!$OI$25,Tjänster!OL$25,IF($AKD17=Tjänster!$OI$26,Tjänster!OL$26,IF($AKD17=Tjänster!$OI$27,Tjänster!OL$27,IF($AKD17=Tjänster!$OI$28,Tjänster!OL$28,""))))))))))))))))))))))))))</f>
        <v/>
      </c>
      <c r="AKH17" s="36" t="str">
        <f>IF($AKD17=Tjänster!$OI$3,Tjänster!OM$3,IF($AKD17=Tjänster!$OI$4,Tjänster!OM$4,IF($AKD17=Tjänster!$OI$5,Tjänster!OM$5,IF($AKD17=Tjänster!$OI$6,Tjänster!OM$6,IF($AKD17=Tjänster!$OI$7,Tjänster!OM$7,IF($AKD17=Tjänster!$OI$8,Tjänster!OM$8,IF($AKD17=Tjänster!$OI$9,Tjänster!OM$9,IF($AKD17=Tjänster!$OI$10,Tjänster!OM$10,IF($AKD17=Tjänster!$OI$11,Tjänster!OM$11,IF($AKD17=Tjänster!$OI$12,Tjänster!OM$12,IF($AKD17=Tjänster!$OI$13,Tjänster!OM$13,IF($AKD17=Tjänster!$OI$14,Tjänster!OM$14,IF($AKD17=Tjänster!$OI$15,Tjänster!OM$15,IF($AKD17=Tjänster!$OI$16,Tjänster!OM$16,IF($AKD17=Tjänster!$OI$17,Tjänster!OM$17,IF($AKD17=Tjänster!$OI$18,Tjänster!OM$18,IF($AKD17=Tjänster!$OI$19,Tjänster!OM$19,IF($AKD17=Tjänster!$OI$20,Tjänster!OM$20,IF($AKD17=Tjänster!$OI$21,Tjänster!OM$21,IF($AKD17=Tjänster!$OI$22,Tjänster!OM$22,IF($AKD17=Tjänster!$OI$23,Tjänster!OM$23,IF($AKD17=Tjänster!$OI$24,Tjänster!OM$24,IF($AKD17=Tjänster!$OI$25,Tjänster!OM$25,IF($AKD17=Tjänster!$OI$26,Tjänster!OM$26,IF($AKD17=Tjänster!$OI$27,Tjänster!OM$27,IF($AKD17=Tjänster!$OI$28,Tjänster!OM$28,""))))))))))))))))))))))))))</f>
        <v/>
      </c>
      <c r="AKI17" s="36" t="str">
        <f>IF($AKD17=Tjänster!$OI$3,Tjänster!ON$3,IF($AKD17=Tjänster!$OI$4,Tjänster!ON$4,IF($AKD17=Tjänster!$OI$5,Tjänster!ON$5,IF($AKD17=Tjänster!$OI$6,Tjänster!ON$6,IF($AKD17=Tjänster!$OI$7,Tjänster!ON$7,IF($AKD17=Tjänster!$OI$8,Tjänster!ON$8,IF($AKD17=Tjänster!$OI$9,Tjänster!ON$9,IF($AKD17=Tjänster!$OI$10,Tjänster!ON$10,IF($AKD17=Tjänster!$OI$11,Tjänster!ON$11,IF($AKD17=Tjänster!$OI$12,Tjänster!ON$12,IF($AKD17=Tjänster!$OI$13,Tjänster!ON$13,IF($AKD17=Tjänster!$OI$14,Tjänster!ON$14,IF($AKD17=Tjänster!$OI$15,Tjänster!ON$15,IF($AKD17=Tjänster!$OI$16,Tjänster!ON$16,IF($AKD17=Tjänster!$OI$17,Tjänster!ON$17,IF($AKD17=Tjänster!$OI$18,Tjänster!ON$18,IF($AKD17=Tjänster!$OI$19,Tjänster!ON$19,IF($AKD17=Tjänster!$OI$20,Tjänster!ON$20,IF($AKD17=Tjänster!$OI$21,Tjänster!ON$21,IF($AKD17=Tjänster!$OI$22,Tjänster!ON$22,IF($AKD17=Tjänster!$OI$23,Tjänster!ON$23,IF($AKD17=Tjänster!$OI$24,Tjänster!ON$24,IF($AKD17=Tjänster!$OI$25,Tjänster!ON$25,IF($AKD17=Tjänster!$OI$26,Tjänster!ON$26,IF($AKD17=Tjänster!$OI$27,Tjänster!ON$27,IF($AKD17=Tjänster!$OI$28,Tjänster!ON$28,""))))))))))))))))))))))))))</f>
        <v/>
      </c>
      <c r="AKJ17" s="36" t="str">
        <f>IF($AKD17=Tjänster!$OI$3,Tjänster!OO$3,IF($AKD17=Tjänster!$OI$4,Tjänster!OO$4,IF($AKD17=Tjänster!$OI$5,Tjänster!OO$5,IF($AKD17=Tjänster!$OI$6,Tjänster!OO$6,IF($AKD17=Tjänster!$OI$7,Tjänster!OO$7,IF($AKD17=Tjänster!$OI$8,Tjänster!OO$8,IF($AKD17=Tjänster!$OI$9,Tjänster!OO$9,IF($AKD17=Tjänster!$OI$10,Tjänster!OO$10,IF($AKD17=Tjänster!$OI$11,Tjänster!OO$11,IF($AKD17=Tjänster!$OI$12,Tjänster!OO$12,IF($AKD17=Tjänster!$OI$13,Tjänster!OO$13,IF($AKD17=Tjänster!$OI$14,Tjänster!OO$14,IF($AKD17=Tjänster!$OI$15,Tjänster!OO$15,IF($AKD17=Tjänster!$OI$16,Tjänster!OO$16,IF($AKD17=Tjänster!$OI$17,Tjänster!OO$17,IF($AKD17=Tjänster!$OI$18,Tjänster!OO$18,IF($AKD17=Tjänster!$OI$19,Tjänster!OO$19,IF($AKD17=Tjänster!$OI$20,Tjänster!OO$20,IF($AKD17=Tjänster!$OI$21,Tjänster!OO$21,IF($AKD17=Tjänster!$OI$22,Tjänster!OO$22,IF($AKD17=Tjänster!$OI$23,Tjänster!OO$23,IF($AKD17=Tjänster!$OI$24,Tjänster!OO$24,IF($AKD17=Tjänster!$OI$25,Tjänster!OO$25,IF($AKD17=Tjänster!$OI$26,Tjänster!OO$26,IF($AKD17=Tjänster!$OI$27,Tjänster!OO$27,IF($AKD17=Tjänster!$OI$28,Tjänster!OO$28,""))))))))))))))))))))))))))</f>
        <v/>
      </c>
      <c r="AKK17" s="36" t="str">
        <f>IF($AKD17=Tjänster!$OI$3,Tjänster!OP$3,IF($AKD17=Tjänster!$OI$4,Tjänster!OP$4,IF($AKD17=Tjänster!$OI$5,Tjänster!OP$5,IF($AKD17=Tjänster!$OI$6,Tjänster!OP$6,IF($AKD17=Tjänster!$OI$7,Tjänster!OP$7,IF($AKD17=Tjänster!$OI$8,Tjänster!OP$8,IF($AKD17=Tjänster!$OI$9,Tjänster!OP$9,IF($AKD17=Tjänster!$OI$10,Tjänster!OP$10,IF($AKD17=Tjänster!$OI$11,Tjänster!OP$11,IF($AKD17=Tjänster!$OI$12,Tjänster!OP$12,IF($AKD17=Tjänster!$OI$13,Tjänster!OP$13,IF($AKD17=Tjänster!$OI$14,Tjänster!OP$14,IF($AKD17=Tjänster!$OI$15,Tjänster!OP$15,IF($AKD17=Tjänster!$OI$16,Tjänster!OP$16,IF($AKD17=Tjänster!$OI$17,Tjänster!OP$17,IF($AKD17=Tjänster!$OI$18,Tjänster!OP$18,IF($AKD17=Tjänster!$OI$19,Tjänster!OP$19,IF($AKD17=Tjänster!$OI$20,Tjänster!OP$20,IF($AKD17=Tjänster!$OI$21,Tjänster!OP$21,IF($AKD17=Tjänster!$OI$22,Tjänster!OP$22,IF($AKD17=Tjänster!$OI$23,Tjänster!OP$23,IF($AKD17=Tjänster!$OI$24,Tjänster!OP$24,IF($AKD17=Tjänster!$OI$25,Tjänster!OP$25,IF($AKD17=Tjänster!$OI$26,Tjänster!OP$26,IF($AKD17=Tjänster!$OI$27,Tjänster!OP$27,IF($AKD17=Tjänster!$OI$28,Tjänster!OP$28,""))))))))))))))))))))))))))</f>
        <v/>
      </c>
      <c r="AKL17" s="36" t="str">
        <f>IF($AKD17=Tjänster!$OI$3,Tjänster!OQ$3,IF($AKD17=Tjänster!$OI$4,Tjänster!OQ$4,IF($AKD17=Tjänster!$OI$5,Tjänster!OQ$5,IF($AKD17=Tjänster!$OI$6,Tjänster!OQ$6,IF($AKD17=Tjänster!$OI$7,Tjänster!OQ$7,IF($AKD17=Tjänster!$OI$8,Tjänster!OQ$8,IF($AKD17=Tjänster!$OI$9,Tjänster!OQ$9,IF($AKD17=Tjänster!$OI$10,Tjänster!OQ$10,IF($AKD17=Tjänster!$OI$11,Tjänster!OQ$11,IF($AKD17=Tjänster!$OI$12,Tjänster!OQ$12,IF($AKD17=Tjänster!$OI$13,Tjänster!OQ$13,IF($AKD17=Tjänster!$OI$14,Tjänster!OQ$14,IF($AKD17=Tjänster!$OI$15,Tjänster!OQ$15,IF($AKD17=Tjänster!$OI$16,Tjänster!OQ$16,IF($AKD17=Tjänster!$OI$17,Tjänster!OQ$17,IF($AKD17=Tjänster!$OI$18,Tjänster!OQ$18,IF($AKD17=Tjänster!$OI$19,Tjänster!OQ$19,IF($AKD17=Tjänster!$OI$20,Tjänster!OQ$20,IF($AKD17=Tjänster!$OI$21,Tjänster!OQ$21,IF($AKD17=Tjänster!$OI$22,Tjänster!OQ$22,IF($AKD17=Tjänster!$OI$23,Tjänster!OQ$23,IF($AKD17=Tjänster!$OI$24,Tjänster!OQ$24,IF($AKD17=Tjänster!$OI$25,Tjänster!OQ$25,IF($AKD17=Tjänster!$OI$26,Tjänster!OQ$26,IF($AKD17=Tjänster!$OI$27,Tjänster!OQ$27,IF($AKD17=Tjänster!$OI$28,Tjänster!OQ$28,""))))))))))))))))))))))))))</f>
        <v/>
      </c>
      <c r="AKM17" s="36" t="str">
        <f>IF($AKD17=Tjänster!$OI$3,Tjänster!OR$3,IF($AKD17=Tjänster!$OI$4,Tjänster!OR$4,IF($AKD17=Tjänster!$OI$5,Tjänster!OR$5,IF($AKD17=Tjänster!$OI$6,Tjänster!OR$6,IF($AKD17=Tjänster!$OI$7,Tjänster!OR$7,IF($AKD17=Tjänster!$OI$8,Tjänster!OR$8,IF($AKD17=Tjänster!$OI$9,Tjänster!OR$9,IF($AKD17=Tjänster!$OI$10,Tjänster!OR$10,IF($AKD17=Tjänster!$OI$11,Tjänster!OR$11,IF($AKD17=Tjänster!$OI$12,Tjänster!OR$12,IF($AKD17=Tjänster!$OI$13,Tjänster!OR$13,IF($AKD17=Tjänster!$OI$14,Tjänster!OR$14,IF($AKD17=Tjänster!$OI$15,Tjänster!OR$15,IF($AKD17=Tjänster!$OI$16,Tjänster!OR$16,IF($AKD17=Tjänster!$OI$17,Tjänster!OR$17,IF($AKD17=Tjänster!$OI$18,Tjänster!OR$18,IF($AKD17=Tjänster!$OI$19,Tjänster!OR$19,IF($AKD17=Tjänster!$OI$20,Tjänster!OR$20,IF($AKD17=Tjänster!$OI$21,Tjänster!OR$21,IF($AKD17=Tjänster!$OI$22,Tjänster!OR$22,IF($AKD17=Tjänster!$OI$23,Tjänster!OR$23,IF($AKD17=Tjänster!$OI$24,Tjänster!OR$24,IF($AKD17=Tjänster!$OI$25,Tjänster!OR$25,IF($AKD17=Tjänster!$OI$26,Tjänster!OR$26,IF($AKD17=Tjänster!$OI$27,Tjänster!OR$27,IF($AKD17=Tjänster!$OI$28,Tjänster!OR$28,""))))))))))))))))))))))))))</f>
        <v/>
      </c>
      <c r="AKN17" s="36" t="str">
        <f>IF($AKD17=Tjänster!$OI$3,Tjänster!OS$3,IF($AKD17=Tjänster!$OI$4,Tjänster!OS$4,IF($AKD17=Tjänster!$OI$5,Tjänster!OS$5,IF($AKD17=Tjänster!$OI$6,Tjänster!OS$6,IF($AKD17=Tjänster!$OI$7,Tjänster!OS$7,IF($AKD17=Tjänster!$OI$8,Tjänster!OS$8,IF($AKD17=Tjänster!$OI$9,Tjänster!OS$9,IF($AKD17=Tjänster!$OI$10,Tjänster!OS$10,IF($AKD17=Tjänster!$OI$11,Tjänster!OS$11,IF($AKD17=Tjänster!$OI$12,Tjänster!OS$12,IF($AKD17=Tjänster!$OI$13,Tjänster!OS$13,IF($AKD17=Tjänster!$OI$14,Tjänster!OS$14,IF($AKD17=Tjänster!$OI$15,Tjänster!OS$15,IF($AKD17=Tjänster!$OI$16,Tjänster!OS$16,IF($AKD17=Tjänster!$OI$17,Tjänster!OS$17,IF($AKD17=Tjänster!$OI$18,Tjänster!OS$18,IF($AKD17=Tjänster!$OI$19,Tjänster!OS$19,IF($AKD17=Tjänster!$OI$20,Tjänster!OS$20,IF($AKD17=Tjänster!$OI$21,Tjänster!OS$21,IF($AKD17=Tjänster!$OI$22,Tjänster!OS$22,IF($AKD17=Tjänster!$OI$23,Tjänster!OS$23,IF($AKD17=Tjänster!$OI$24,Tjänster!OS$24,IF($AKD17=Tjänster!$OI$25,Tjänster!OS$25,IF($AKD17=Tjänster!$OI$26,Tjänster!OS$26,IF($AKD17=Tjänster!$OI$27,Tjänster!OS$27,IF($AKD17=Tjänster!$OI$28,Tjänster!OS$28,""))))))))))))))))))))))))))</f>
        <v/>
      </c>
      <c r="AKO17" s="36" t="str">
        <f>IF($AKD17=Tjänster!$OI$3,Tjänster!OT$3,IF($AKD17=Tjänster!$OI$4,Tjänster!OT$4,IF($AKD17=Tjänster!$OI$5,Tjänster!OT$5,IF($AKD17=Tjänster!$OI$6,Tjänster!OT$6,IF($AKD17=Tjänster!$OI$7,Tjänster!OT$7,IF($AKD17=Tjänster!$OI$8,Tjänster!OT$8,IF($AKD17=Tjänster!$OI$9,Tjänster!OT$9,IF($AKD17=Tjänster!$OI$10,Tjänster!OT$10,IF($AKD17=Tjänster!$OI$11,Tjänster!OT$11,IF($AKD17=Tjänster!$OI$12,Tjänster!OT$12,IF($AKD17=Tjänster!$OI$13,Tjänster!OT$13,IF($AKD17=Tjänster!$OI$14,Tjänster!OT$14,IF($AKD17=Tjänster!$OI$15,Tjänster!OT$15,IF($AKD17=Tjänster!$OI$16,Tjänster!OT$16,IF($AKD17=Tjänster!$OI$17,Tjänster!OT$17,IF($AKD17=Tjänster!$OI$18,Tjänster!OT$18,IF($AKD17=Tjänster!$OI$19,Tjänster!OT$19,IF($AKD17=Tjänster!$OI$20,Tjänster!OT$20,IF($AKD17=Tjänster!$OI$21,Tjänster!OT$21,IF($AKD17=Tjänster!$OI$22,Tjänster!OT$22,IF($AKD17=Tjänster!$OI$23,Tjänster!OT$23,IF($AKD17=Tjänster!$OI$24,Tjänster!OT$24,IF($AKD17=Tjänster!$OI$25,Tjänster!OT$25,IF($AKD17=Tjänster!$OI$26,Tjänster!OT$26,IF($AKD17=Tjänster!$OI$27,Tjänster!OT$27,IF($AKD17=Tjänster!$OI$28,Tjänster!OT$28,""))))))))))))))))))))))))))</f>
        <v/>
      </c>
      <c r="AKP17" s="36" t="str">
        <f>IF($AKD17=Tjänster!$OI$3,Tjänster!OU$3,IF($AKD17=Tjänster!$OI$4,Tjänster!OU$4,IF($AKD17=Tjänster!$OI$5,Tjänster!OU$5,IF($AKD17=Tjänster!$OI$6,Tjänster!OU$6,IF($AKD17=Tjänster!$OI$7,Tjänster!OU$7,IF($AKD17=Tjänster!$OI$8,Tjänster!OU$8,IF($AKD17=Tjänster!$OI$9,Tjänster!OU$9,IF($AKD17=Tjänster!$OI$10,Tjänster!OU$10,IF($AKD17=Tjänster!$OI$11,Tjänster!OU$11,IF($AKD17=Tjänster!$OI$12,Tjänster!OU$12,IF($AKD17=Tjänster!$OI$13,Tjänster!OU$13,IF($AKD17=Tjänster!$OI$14,Tjänster!OU$14,IF($AKD17=Tjänster!$OI$15,Tjänster!OU$15,IF($AKD17=Tjänster!$OI$16,Tjänster!OU$16,IF($AKD17=Tjänster!$OI$17,Tjänster!OU$17,IF($AKD17=Tjänster!$OI$18,Tjänster!OU$18,IF($AKD17=Tjänster!$OI$19,Tjänster!OU$19,IF($AKD17=Tjänster!$OI$20,Tjänster!OU$20,IF($AKD17=Tjänster!$OI$21,Tjänster!OU$21,IF($AKD17=Tjänster!$OI$22,Tjänster!OU$22,IF($AKD17=Tjänster!$OI$23,Tjänster!OU$23,IF($AKD17=Tjänster!$OI$24,Tjänster!OU$24,IF($AKD17=Tjänster!$OI$25,Tjänster!OU$25,IF($AKD17=Tjänster!$OI$26,Tjänster!OU$26,IF($AKD17=Tjänster!$OI$27,Tjänster!OU$27,IF($AKD17=Tjänster!$OI$28,Tjänster!OU$28,""))))))))))))))))))))))))))</f>
        <v/>
      </c>
      <c r="AKQ17" s="36" t="str">
        <f>IF($AKD17=Tjänster!$OI$3,Tjänster!OV$3,IF($AKD17=Tjänster!$OI$4,Tjänster!OV$4,IF($AKD17=Tjänster!$OI$5,Tjänster!OV$5,IF($AKD17=Tjänster!$OI$6,Tjänster!OV$6,IF($AKD17=Tjänster!$OI$7,Tjänster!OV$7,IF($AKD17=Tjänster!$OI$8,Tjänster!OV$8,IF($AKD17=Tjänster!$OI$9,Tjänster!OV$9,IF($AKD17=Tjänster!$OI$10,Tjänster!OV$10,IF($AKD17=Tjänster!$OI$11,Tjänster!OV$11,IF($AKD17=Tjänster!$OI$12,Tjänster!OV$12,IF($AKD17=Tjänster!$OI$13,Tjänster!OV$13,IF($AKD17=Tjänster!$OI$14,Tjänster!OV$14,IF($AKD17=Tjänster!$OI$15,Tjänster!OV$15,IF($AKD17=Tjänster!$OI$16,Tjänster!OV$16,IF($AKD17=Tjänster!$OI$17,Tjänster!OV$17,IF($AKD17=Tjänster!$OI$18,Tjänster!OV$18,IF($AKD17=Tjänster!$OI$19,Tjänster!OV$19,IF($AKD17=Tjänster!$OI$20,Tjänster!OV$20,IF($AKD17=Tjänster!$OI$21,Tjänster!OV$21,IF($AKD17=Tjänster!$OI$22,Tjänster!OV$22,IF($AKD17=Tjänster!$OI$23,Tjänster!OV$23,IF($AKD17=Tjänster!$OI$24,Tjänster!OV$24,IF($AKD17=Tjänster!$OI$25,Tjänster!OV$25,IF($AKD17=Tjänster!$OI$26,Tjänster!OV$26,IF($AKD17=Tjänster!$OI$27,Tjänster!OV$27,IF($AKD17=Tjänster!$OI$28,Tjänster!OV$28,""))))))))))))))))))))))))))</f>
        <v/>
      </c>
      <c r="AKR17" s="36" t="str">
        <f>IF($AKD17=Tjänster!$OI$3,Tjänster!OW$3,IF($AKD17=Tjänster!$OI$4,Tjänster!OW$4,IF($AKD17=Tjänster!$OI$5,Tjänster!OW$5,IF($AKD17=Tjänster!$OI$6,Tjänster!OW$6,IF($AKD17=Tjänster!$OI$7,Tjänster!OW$7,IF($AKD17=Tjänster!$OI$8,Tjänster!OW$8,IF($AKD17=Tjänster!$OI$9,Tjänster!OW$9,IF($AKD17=Tjänster!$OI$10,Tjänster!OW$10,IF($AKD17=Tjänster!$OI$11,Tjänster!OW$11,IF($AKD17=Tjänster!$OI$12,Tjänster!OW$12,IF($AKD17=Tjänster!$OI$13,Tjänster!OW$13,IF($AKD17=Tjänster!$OI$14,Tjänster!OW$14,IF($AKD17=Tjänster!$OI$15,Tjänster!OW$15,IF($AKD17=Tjänster!$OI$16,Tjänster!OW$16,IF($AKD17=Tjänster!$OI$17,Tjänster!OW$17,IF($AKD17=Tjänster!$OI$18,Tjänster!OW$18,IF($AKD17=Tjänster!$OI$19,Tjänster!OW$19,IF($AKD17=Tjänster!$OI$20,Tjänster!OW$20,IF($AKD17=Tjänster!$OI$21,Tjänster!OW$21,IF($AKD17=Tjänster!$OI$22,Tjänster!OW$22,IF($AKD17=Tjänster!$OI$23,Tjänster!OW$23,IF($AKD17=Tjänster!$OI$24,Tjänster!OW$24,IF($AKD17=Tjänster!$OI$25,Tjänster!OW$25,IF($AKD17=Tjänster!$OI$26,Tjänster!OW$26,IF($AKD17=Tjänster!$OI$27,Tjänster!OW$27,IF($AKD17=Tjänster!$OI$28,Tjänster!OW$28,""))))))))))))))))))))))))))</f>
        <v/>
      </c>
      <c r="AKS17" s="36" t="str">
        <f>IF($AKD17=Tjänster!$OI$3,Tjänster!OX$3,IF($AKD17=Tjänster!$OI$4,Tjänster!OX$4,IF($AKD17=Tjänster!$OI$5,Tjänster!OX$5,IF($AKD17=Tjänster!$OI$6,Tjänster!OX$6,IF($AKD17=Tjänster!$OI$7,Tjänster!OX$7,IF($AKD17=Tjänster!$OI$8,Tjänster!OX$8,IF($AKD17=Tjänster!$OI$9,Tjänster!OX$9,IF($AKD17=Tjänster!$OI$10,Tjänster!OX$10,IF($AKD17=Tjänster!$OI$11,Tjänster!OX$11,IF($AKD17=Tjänster!$OI$12,Tjänster!OX$12,IF($AKD17=Tjänster!$OI$13,Tjänster!OX$13,IF($AKD17=Tjänster!$OI$14,Tjänster!OX$14,IF($AKD17=Tjänster!$OI$15,Tjänster!OX$15,IF($AKD17=Tjänster!$OI$16,Tjänster!OX$16,IF($AKD17=Tjänster!$OI$17,Tjänster!OX$17,IF($AKD17=Tjänster!$OI$18,Tjänster!OX$18,IF($AKD17=Tjänster!$OI$19,Tjänster!OX$19,IF($AKD17=Tjänster!$OI$20,Tjänster!OX$20,IF($AKD17=Tjänster!$OI$21,Tjänster!OX$21,IF($AKD17=Tjänster!$OI$22,Tjänster!OX$22,IF($AKD17=Tjänster!$OI$23,Tjänster!OX$23,IF($AKD17=Tjänster!$OI$24,Tjänster!OX$24,IF($AKD17=Tjänster!$OI$25,Tjänster!OX$25,IF($AKD17=Tjänster!$OI$26,Tjänster!OX$26,IF($AKD17=Tjänster!$OI$27,Tjänster!OX$27,IF($AKD17=Tjänster!$OI$28,Tjänster!OX$28,""))))))))))))))))))))))))))</f>
        <v/>
      </c>
      <c r="AKT17" s="36" t="str">
        <f>IF($AKD17=Tjänster!$OI$3,Tjänster!OY$3,IF($AKD17=Tjänster!$OI$4,Tjänster!OY$4,IF($AKD17=Tjänster!$OI$5,Tjänster!OY$5,IF($AKD17=Tjänster!$OI$6,Tjänster!OY$6,IF($AKD17=Tjänster!$OI$7,Tjänster!OY$7,IF($AKD17=Tjänster!$OI$8,Tjänster!OY$8,IF($AKD17=Tjänster!$OI$9,Tjänster!OY$9,IF($AKD17=Tjänster!$OI$10,Tjänster!OY$10,IF($AKD17=Tjänster!$OI$11,Tjänster!OY$11,IF($AKD17=Tjänster!$OI$12,Tjänster!OY$12,IF($AKD17=Tjänster!$OI$13,Tjänster!OY$13,IF($AKD17=Tjänster!$OI$14,Tjänster!OY$14,IF($AKD17=Tjänster!$OI$15,Tjänster!OY$15,IF($AKD17=Tjänster!$OI$16,Tjänster!OY$16,IF($AKD17=Tjänster!$OI$17,Tjänster!OY$17,IF($AKD17=Tjänster!$OI$18,Tjänster!OY$18,IF($AKD17=Tjänster!$OI$19,Tjänster!OY$19,IF($AKD17=Tjänster!$OI$20,Tjänster!OY$20,IF($AKD17=Tjänster!$OI$21,Tjänster!OY$21,IF($AKD17=Tjänster!$OI$22,Tjänster!OY$22,IF($AKD17=Tjänster!$OI$23,Tjänster!OY$23,IF($AKD17=Tjänster!$OI$24,Tjänster!OY$24,IF($AKD17=Tjänster!$OI$25,Tjänster!OY$25,IF($AKD17=Tjänster!$OI$26,Tjänster!OY$26,IF($AKD17=Tjänster!$OI$27,Tjänster!OY$27,IF($AKD17=Tjänster!$OI$28,Tjänster!OY$28,""))))))))))))))))))))))))))</f>
        <v/>
      </c>
      <c r="AKU17" s="36" t="str">
        <f>IF($AKD17=Tjänster!$OI$3,Tjänster!OZ$3,IF($AKD17=Tjänster!$OI$4,Tjänster!OZ$4,IF($AKD17=Tjänster!$OI$5,Tjänster!OZ$5,IF($AKD17=Tjänster!$OI$6,Tjänster!OZ$6,IF($AKD17=Tjänster!$OI$7,Tjänster!OZ$7,IF($AKD17=Tjänster!$OI$8,Tjänster!OZ$8,IF($AKD17=Tjänster!$OI$9,Tjänster!OZ$9,IF($AKD17=Tjänster!$OI$10,Tjänster!OZ$10,IF($AKD17=Tjänster!$OI$11,Tjänster!OZ$11,IF($AKD17=Tjänster!$OI$12,Tjänster!OZ$12,IF($AKD17=Tjänster!$OI$13,Tjänster!OZ$13,IF($AKD17=Tjänster!$OI$14,Tjänster!OZ$14,IF($AKD17=Tjänster!$OI$15,Tjänster!OZ$15,IF($AKD17=Tjänster!$OI$16,Tjänster!OZ$16,IF($AKD17=Tjänster!$OI$17,Tjänster!OZ$17,IF($AKD17=Tjänster!$OI$18,Tjänster!OZ$18,IF($AKD17=Tjänster!$OI$19,Tjänster!OZ$19,IF($AKD17=Tjänster!$OI$20,Tjänster!OZ$20,IF($AKD17=Tjänster!$OI$21,Tjänster!OZ$21,IF($AKD17=Tjänster!$OI$22,Tjänster!OZ$22,IF($AKD17=Tjänster!$OI$23,Tjänster!OZ$23,IF($AKD17=Tjänster!$OI$24,Tjänster!OZ$24,IF($AKD17=Tjänster!$OI$25,Tjänster!OZ$25,IF($AKD17=Tjänster!$OI$26,Tjänster!OZ$26,IF($AKD17=Tjänster!$OI$27,Tjänster!OZ$27,IF($AKD17=Tjänster!$OI$28,Tjänster!OZ$28,""))))))))))))))))))))))))))</f>
        <v/>
      </c>
      <c r="AKV17" s="36" t="str">
        <f>IF($AKD17=Tjänster!$OI$3,Tjänster!PA$3,IF($AKD17=Tjänster!$OI$4,Tjänster!PA$4,IF($AKD17=Tjänster!$OI$5,Tjänster!PA$5,IF($AKD17=Tjänster!$OI$6,Tjänster!PA$6,IF($AKD17=Tjänster!$OI$7,Tjänster!PA$7,IF($AKD17=Tjänster!$OI$8,Tjänster!PA$8,IF($AKD17=Tjänster!$OI$9,Tjänster!PA$9,IF($AKD17=Tjänster!$OI$10,Tjänster!PA$10,IF($AKD17=Tjänster!$OI$11,Tjänster!PA$11,IF($AKD17=Tjänster!$OI$12,Tjänster!PA$12,IF($AKD17=Tjänster!$OI$13,Tjänster!PA$13,IF($AKD17=Tjänster!$OI$14,Tjänster!PA$14,IF($AKD17=Tjänster!$OI$15,Tjänster!PA$15,IF($AKD17=Tjänster!$OI$16,Tjänster!PA$16,IF($AKD17=Tjänster!$OI$17,Tjänster!PA$17,IF($AKD17=Tjänster!$OI$18,Tjänster!PA$18,IF($AKD17=Tjänster!$OI$19,Tjänster!PA$19,IF($AKD17=Tjänster!$OI$20,Tjänster!PA$20,IF($AKD17=Tjänster!$OI$21,Tjänster!PA$21,IF($AKD17=Tjänster!$OI$22,Tjänster!PA$22,IF($AKD17=Tjänster!$OI$23,Tjänster!PA$23,IF($AKD17=Tjänster!$OI$24,Tjänster!PA$24,IF($AKD17=Tjänster!$OI$25,Tjänster!PA$25,IF($AKD17=Tjänster!$OI$26,Tjänster!PA$26,IF($AKD17=Tjänster!$OI$27,Tjänster!PA$27,IF($AKD17=Tjänster!$OI$28,Tjänster!PA$28,""))))))))))))))))))))))))))</f>
        <v/>
      </c>
      <c r="AKW17" s="36" t="str">
        <f>IF($AKD17=Tjänster!$OI$3,Tjänster!PB$3,IF($AKD17=Tjänster!$OI$4,Tjänster!PB$4,IF($AKD17=Tjänster!$OI$5,Tjänster!PB$5,IF($AKD17=Tjänster!$OI$6,Tjänster!PB$6,IF($AKD17=Tjänster!$OI$7,Tjänster!PB$7,IF($AKD17=Tjänster!$OI$8,Tjänster!PB$8,IF($AKD17=Tjänster!$OI$9,Tjänster!PB$9,IF($AKD17=Tjänster!$OI$10,Tjänster!PB$10,IF($AKD17=Tjänster!$OI$11,Tjänster!PB$11,IF($AKD17=Tjänster!$OI$12,Tjänster!PB$12,IF($AKD17=Tjänster!$OI$13,Tjänster!PB$13,IF($AKD17=Tjänster!$OI$14,Tjänster!PB$14,IF($AKD17=Tjänster!$OI$15,Tjänster!PB$15,IF($AKD17=Tjänster!$OI$16,Tjänster!PB$16,IF($AKD17=Tjänster!$OI$17,Tjänster!PB$17,IF($AKD17=Tjänster!$OI$18,Tjänster!PB$18,IF($AKD17=Tjänster!$OI$19,Tjänster!PB$19,IF($AKD17=Tjänster!$OI$20,Tjänster!PB$20,IF($AKD17=Tjänster!$OI$21,Tjänster!PB$21,IF($AKD17=Tjänster!$OI$22,Tjänster!PB$22,IF($AKD17=Tjänster!$OI$23,Tjänster!PB$23,IF($AKD17=Tjänster!$OI$24,Tjänster!PB$24,IF($AKD17=Tjänster!$OI$25,Tjänster!PB$25,IF($AKD17=Tjänster!$OI$26,Tjänster!PB$26,IF($AKD17=Tjänster!$OI$27,Tjänster!PB$27,IF($AKD17=Tjänster!$OI$28,Tjänster!PB$28,""))))))))))))))))))))))))))</f>
        <v/>
      </c>
      <c r="AKX17" s="36" t="str">
        <f>IF($AKD17=Tjänster!$OI$3,Tjänster!PC$3,IF($AKD17=Tjänster!$OI$4,Tjänster!PC$4,IF($AKD17=Tjänster!$OI$5,Tjänster!PC$5,IF($AKD17=Tjänster!$OI$6,Tjänster!PC$6,IF($AKD17=Tjänster!$OI$7,Tjänster!PC$7,IF($AKD17=Tjänster!$OI$8,Tjänster!PC$8,IF($AKD17=Tjänster!$OI$9,Tjänster!PC$9,IF($AKD17=Tjänster!$OI$10,Tjänster!PC$10,IF($AKD17=Tjänster!$OI$11,Tjänster!PC$11,IF($AKD17=Tjänster!$OI$12,Tjänster!PC$12,IF($AKD17=Tjänster!$OI$13,Tjänster!PC$13,IF($AKD17=Tjänster!$OI$14,Tjänster!PC$14,IF($AKD17=Tjänster!$OI$15,Tjänster!PC$15,IF($AKD17=Tjänster!$OI$16,Tjänster!PC$16,IF($AKD17=Tjänster!$OI$17,Tjänster!PC$17,IF($AKD17=Tjänster!$OI$18,Tjänster!PC$18,IF($AKD17=Tjänster!$OI$19,Tjänster!PC$19,IF($AKD17=Tjänster!$OI$20,Tjänster!PC$20,IF($AKD17=Tjänster!$OI$21,Tjänster!PC$21,IF($AKD17=Tjänster!$OI$22,Tjänster!PC$22,IF($AKD17=Tjänster!$OI$23,Tjänster!PC$23,IF($AKD17=Tjänster!$OI$24,Tjänster!PC$24,IF($AKD17=Tjänster!$OI$25,Tjänster!PC$25,IF($AKD17=Tjänster!$OI$26,Tjänster!PC$26,IF($AKD17=Tjänster!$OI$27,Tjänster!PC$27,IF($AKD17=Tjänster!$OI$28,Tjänster!PC$28,""))))))))))))))))))))))))))</f>
        <v/>
      </c>
      <c r="AMA17" s="36" t="str">
        <f t="shared" si="18"/>
        <v/>
      </c>
      <c r="AMB17" s="36" t="str">
        <f>IF($AMA17=Tjänster!$PE$3,Tjänster!PF$3,IF($AMA17=Tjänster!$PE$4,Tjänster!PF$4,IF($AMA17=Tjänster!$PE$5,Tjänster!PF$5,IF($AMA17=Tjänster!$PE$6,Tjänster!PF$6,IF($AMA17=Tjänster!$PE$7,Tjänster!PF$7,IF($AMA17=Tjänster!$PE$8,Tjänster!PF$8,IF($AMA17=Tjänster!$PE$9,Tjänster!PF$9,IF($AMA17=Tjänster!$PE$10,Tjänster!PF$10,IF($AMA17=Tjänster!$PE$11,Tjänster!PF$11,IF($AMA17=Tjänster!$PE$12,Tjänster!PF$12,IF($AMA17=Tjänster!$PE$13,Tjänster!PF$13,IF($AMA17=Tjänster!$PE$14,Tjänster!PF$14,IF($AMA17=Tjänster!$PE$15,Tjänster!PF$15,IF($AMA17=Tjänster!$PE$16,Tjänster!PF$16,IF($AMA17=Tjänster!$PE$17,Tjänster!PF$17,IF($AMA17=Tjänster!$PE$18,Tjänster!PF$18,IF($AMA17=Tjänster!$PE$19,Tjänster!PF$19,IF($AMA17=Tjänster!$PE$20,Tjänster!PF$20,IF($AMA17=Tjänster!$PE$21,Tjänster!PF$21,IF($AMA17=Tjänster!$PE$22,Tjänster!PF$22,IF($AMA17=Tjänster!$PE$23,Tjänster!PF$23,IF($AMA17=Tjänster!$PE$24,Tjänster!PF$24,IF($AMA17=Tjänster!$PE$25,Tjänster!PF$25,IF($AMA17=Tjänster!$PE$26,Tjänster!PF$26,IF($AMA17=Tjänster!$PE$27,Tjänster!PF$27,IF($AMA17=Tjänster!$PE$28,Tjänster!PF$28,""))))))))))))))))))))))))))</f>
        <v/>
      </c>
      <c r="AMC17" s="36" t="str">
        <f>IF($AMA17=Tjänster!$PE$3,Tjänster!PG$3,IF($AMA17=Tjänster!$PE$4,Tjänster!PG$4,IF($AMA17=Tjänster!$PE$5,Tjänster!PG$5,IF($AMA17=Tjänster!$PE$6,Tjänster!PG$6,IF($AMA17=Tjänster!$PE$7,Tjänster!PG$7,IF($AMA17=Tjänster!$PE$8,Tjänster!PG$8,IF($AMA17=Tjänster!$PE$9,Tjänster!PG$9,IF($AMA17=Tjänster!$PE$10,Tjänster!PG$10,IF($AMA17=Tjänster!$PE$11,Tjänster!PG$11,IF($AMA17=Tjänster!$PE$12,Tjänster!PG$12,IF($AMA17=Tjänster!$PE$13,Tjänster!PG$13,IF($AMA17=Tjänster!$PE$14,Tjänster!PG$14,IF($AMA17=Tjänster!$PE$15,Tjänster!PG$15,IF($AMA17=Tjänster!$PE$16,Tjänster!PG$16,IF($AMA17=Tjänster!$PE$17,Tjänster!PG$17,IF($AMA17=Tjänster!$PE$18,Tjänster!PG$18,IF($AMA17=Tjänster!$PE$19,Tjänster!PG$19,IF($AMA17=Tjänster!$PE$20,Tjänster!PG$20,IF($AMA17=Tjänster!$PE$21,Tjänster!PG$21,IF($AMA17=Tjänster!$PE$22,Tjänster!PG$22,IF($AMA17=Tjänster!$PE$23,Tjänster!PG$23,IF($AMA17=Tjänster!$PE$24,Tjänster!PG$24,IF($AMA17=Tjänster!$PE$25,Tjänster!PG$25,IF($AMA17=Tjänster!$PE$26,Tjänster!PG$26,IF($AMA17=Tjänster!$PE$27,Tjänster!PG$27,IF($AMA17=Tjänster!$PE$28,Tjänster!PG$28,""))))))))))))))))))))))))))</f>
        <v/>
      </c>
      <c r="AMD17" s="36" t="str">
        <f>IF($AMA17=Tjänster!$PE$3,Tjänster!PH$3,IF($AMA17=Tjänster!$PE$4,Tjänster!PH$4,IF($AMA17=Tjänster!$PE$5,Tjänster!PH$5,IF($AMA17=Tjänster!$PE$6,Tjänster!PH$6,IF($AMA17=Tjänster!$PE$7,Tjänster!PH$7,IF($AMA17=Tjänster!$PE$8,Tjänster!PH$8,IF($AMA17=Tjänster!$PE$9,Tjänster!PH$9,IF($AMA17=Tjänster!$PE$10,Tjänster!PH$10,IF($AMA17=Tjänster!$PE$11,Tjänster!PH$11,IF($AMA17=Tjänster!$PE$12,Tjänster!PH$12,IF($AMA17=Tjänster!$PE$13,Tjänster!PH$13,IF($AMA17=Tjänster!$PE$14,Tjänster!PH$14,IF($AMA17=Tjänster!$PE$15,Tjänster!PH$15,IF($AMA17=Tjänster!$PE$16,Tjänster!PH$16,IF($AMA17=Tjänster!$PE$17,Tjänster!PH$17,IF($AMA17=Tjänster!$PE$18,Tjänster!PH$18,IF($AMA17=Tjänster!$PE$19,Tjänster!PH$19,IF($AMA17=Tjänster!$PE$20,Tjänster!PH$20,IF($AMA17=Tjänster!$PE$21,Tjänster!PH$21,IF($AMA17=Tjänster!$PE$22,Tjänster!PH$22,IF($AMA17=Tjänster!$PE$23,Tjänster!PH$23,IF($AMA17=Tjänster!$PE$24,Tjänster!PH$24,IF($AMA17=Tjänster!$PE$25,Tjänster!PH$25,IF($AMA17=Tjänster!$PE$26,Tjänster!PH$26,IF($AMA17=Tjänster!$PE$27,Tjänster!PH$27,IF($AMA17=Tjänster!$PE$28,Tjänster!PH$28,""))))))))))))))))))))))))))</f>
        <v/>
      </c>
      <c r="AME17" s="36" t="str">
        <f>IF($AMA17=Tjänster!$PE$3,Tjänster!PI$3,IF($AMA17=Tjänster!$PE$4,Tjänster!PI$4,IF($AMA17=Tjänster!$PE$5,Tjänster!PI$5,IF($AMA17=Tjänster!$PE$6,Tjänster!PI$6,IF($AMA17=Tjänster!$PE$7,Tjänster!PI$7,IF($AMA17=Tjänster!$PE$8,Tjänster!PI$8,IF($AMA17=Tjänster!$PE$9,Tjänster!PI$9,IF($AMA17=Tjänster!$PE$10,Tjänster!PI$10,IF($AMA17=Tjänster!$PE$11,Tjänster!PI$11,IF($AMA17=Tjänster!$PE$12,Tjänster!PI$12,IF($AMA17=Tjänster!$PE$13,Tjänster!PI$13,IF($AMA17=Tjänster!$PE$14,Tjänster!PI$14,IF($AMA17=Tjänster!$PE$15,Tjänster!PI$15,IF($AMA17=Tjänster!$PE$16,Tjänster!PI$16,IF($AMA17=Tjänster!$PE$17,Tjänster!PI$17,IF($AMA17=Tjänster!$PE$18,Tjänster!PI$18,IF($AMA17=Tjänster!$PE$19,Tjänster!PI$19,IF($AMA17=Tjänster!$PE$20,Tjänster!PI$20,IF($AMA17=Tjänster!$PE$21,Tjänster!PI$21,IF($AMA17=Tjänster!$PE$22,Tjänster!PI$22,IF($AMA17=Tjänster!$PE$23,Tjänster!PI$23,IF($AMA17=Tjänster!$PE$24,Tjänster!PI$24,IF($AMA17=Tjänster!$PE$25,Tjänster!PI$25,IF($AMA17=Tjänster!$PE$26,Tjänster!PI$26,IF($AMA17=Tjänster!$PE$27,Tjänster!PI$27,IF($AMA17=Tjänster!$PE$28,Tjänster!PI$28,""))))))))))))))))))))))))))</f>
        <v/>
      </c>
      <c r="AMF17" s="36" t="str">
        <f>IF($AMA17=Tjänster!$PE$3,Tjänster!PJ$3,IF($AMA17=Tjänster!$PE$4,Tjänster!PJ$4,IF($AMA17=Tjänster!$PE$5,Tjänster!PJ$5,IF($AMA17=Tjänster!$PE$6,Tjänster!PJ$6,IF($AMA17=Tjänster!$PE$7,Tjänster!PJ$7,IF($AMA17=Tjänster!$PE$8,Tjänster!PJ$8,IF($AMA17=Tjänster!$PE$9,Tjänster!PJ$9,IF($AMA17=Tjänster!$PE$10,Tjänster!PJ$10,IF($AMA17=Tjänster!$PE$11,Tjänster!PJ$11,IF($AMA17=Tjänster!$PE$12,Tjänster!PJ$12,IF($AMA17=Tjänster!$PE$13,Tjänster!PJ$13,IF($AMA17=Tjänster!$PE$14,Tjänster!PJ$14,IF($AMA17=Tjänster!$PE$15,Tjänster!PJ$15,IF($AMA17=Tjänster!$PE$16,Tjänster!PJ$16,IF($AMA17=Tjänster!$PE$17,Tjänster!PJ$17,IF($AMA17=Tjänster!$PE$18,Tjänster!PJ$18,IF($AMA17=Tjänster!$PE$19,Tjänster!PJ$19,IF($AMA17=Tjänster!$PE$20,Tjänster!PJ$20,IF($AMA17=Tjänster!$PE$21,Tjänster!PJ$21,IF($AMA17=Tjänster!$PE$22,Tjänster!PJ$22,IF($AMA17=Tjänster!$PE$23,Tjänster!PJ$23,IF($AMA17=Tjänster!$PE$24,Tjänster!PJ$24,IF($AMA17=Tjänster!$PE$25,Tjänster!PJ$25,IF($AMA17=Tjänster!$PE$26,Tjänster!PJ$26,IF($AMA17=Tjänster!$PE$27,Tjänster!PJ$27,IF($AMA17=Tjänster!$PE$28,Tjänster!PJ$28,""))))))))))))))))))))))))))</f>
        <v/>
      </c>
      <c r="AMG17" s="36" t="str">
        <f>IF($AMA17=Tjänster!$PE$3,Tjänster!PK$3,IF($AMA17=Tjänster!$PE$4,Tjänster!PK$4,IF($AMA17=Tjänster!$PE$5,Tjänster!PK$5,IF($AMA17=Tjänster!$PE$6,Tjänster!PK$6,IF($AMA17=Tjänster!$PE$7,Tjänster!PK$7,IF($AMA17=Tjänster!$PE$8,Tjänster!PK$8,IF($AMA17=Tjänster!$PE$9,Tjänster!PK$9,IF($AMA17=Tjänster!$PE$10,Tjänster!PK$10,IF($AMA17=Tjänster!$PE$11,Tjänster!PK$11,IF($AMA17=Tjänster!$PE$12,Tjänster!PK$12,IF($AMA17=Tjänster!$PE$13,Tjänster!PK$13,IF($AMA17=Tjänster!$PE$14,Tjänster!PK$14,IF($AMA17=Tjänster!$PE$15,Tjänster!PK$15,IF($AMA17=Tjänster!$PE$16,Tjänster!PK$16,IF($AMA17=Tjänster!$PE$17,Tjänster!PK$17,IF($AMA17=Tjänster!$PE$18,Tjänster!PK$18,IF($AMA17=Tjänster!$PE$19,Tjänster!PK$19,IF($AMA17=Tjänster!$PE$20,Tjänster!PK$20,IF($AMA17=Tjänster!$PE$21,Tjänster!PK$21,IF($AMA17=Tjänster!$PE$22,Tjänster!PK$22,IF($AMA17=Tjänster!$PE$23,Tjänster!PK$23,IF($AMA17=Tjänster!$PE$24,Tjänster!PK$24,IF($AMA17=Tjänster!$PE$25,Tjänster!PK$25,IF($AMA17=Tjänster!$PE$26,Tjänster!PK$26,IF($AMA17=Tjänster!$PE$27,Tjänster!PK$27,IF($AMA17=Tjänster!$PE$28,Tjänster!PK$28,""))))))))))))))))))))))))))</f>
        <v/>
      </c>
      <c r="AMH17" s="36" t="str">
        <f>IF($AMA17=Tjänster!$PE$3,Tjänster!PL$3,IF($AMA17=Tjänster!$PE$4,Tjänster!PL$4,IF($AMA17=Tjänster!$PE$5,Tjänster!PL$5,IF($AMA17=Tjänster!$PE$6,Tjänster!PL$6,IF($AMA17=Tjänster!$PE$7,Tjänster!PL$7,IF($AMA17=Tjänster!$PE$8,Tjänster!PL$8,IF($AMA17=Tjänster!$PE$9,Tjänster!PL$9,IF($AMA17=Tjänster!$PE$10,Tjänster!PL$10,IF($AMA17=Tjänster!$PE$11,Tjänster!PL$11,IF($AMA17=Tjänster!$PE$12,Tjänster!PL$12,IF($AMA17=Tjänster!$PE$13,Tjänster!PL$13,IF($AMA17=Tjänster!$PE$14,Tjänster!PL$14,IF($AMA17=Tjänster!$PE$15,Tjänster!PL$15,IF($AMA17=Tjänster!$PE$16,Tjänster!PL$16,IF($AMA17=Tjänster!$PE$17,Tjänster!PL$17,IF($AMA17=Tjänster!$PE$18,Tjänster!PL$18,IF($AMA17=Tjänster!$PE$19,Tjänster!PL$19,IF($AMA17=Tjänster!$PE$20,Tjänster!PL$20,IF($AMA17=Tjänster!$PE$21,Tjänster!PL$21,IF($AMA17=Tjänster!$PE$22,Tjänster!PL$22,IF($AMA17=Tjänster!$PE$23,Tjänster!PL$23,IF($AMA17=Tjänster!$PE$24,Tjänster!PL$24,IF($AMA17=Tjänster!$PE$25,Tjänster!PL$25,IF($AMA17=Tjänster!$PE$26,Tjänster!PL$26,IF($AMA17=Tjänster!$PE$27,Tjänster!PL$27,IF($AMA17=Tjänster!$PE$28,Tjänster!PL$28,""))))))))))))))))))))))))))</f>
        <v/>
      </c>
      <c r="AMI17" s="36" t="str">
        <f>IF($AMA17=Tjänster!$PE$3,Tjänster!PM$3,IF($AMA17=Tjänster!$PE$4,Tjänster!PM$4,IF($AMA17=Tjänster!$PE$5,Tjänster!PM$5,IF($AMA17=Tjänster!$PE$6,Tjänster!PM$6,IF($AMA17=Tjänster!$PE$7,Tjänster!PM$7,IF($AMA17=Tjänster!$PE$8,Tjänster!PM$8,IF($AMA17=Tjänster!$PE$9,Tjänster!PM$9,IF($AMA17=Tjänster!$PE$10,Tjänster!PM$10,IF($AMA17=Tjänster!$PE$11,Tjänster!PM$11,IF($AMA17=Tjänster!$PE$12,Tjänster!PM$12,IF($AMA17=Tjänster!$PE$13,Tjänster!PM$13,IF($AMA17=Tjänster!$PE$14,Tjänster!PM$14,IF($AMA17=Tjänster!$PE$15,Tjänster!PM$15,IF($AMA17=Tjänster!$PE$16,Tjänster!PM$16,IF($AMA17=Tjänster!$PE$17,Tjänster!PM$17,IF($AMA17=Tjänster!$PE$18,Tjänster!PM$18,IF($AMA17=Tjänster!$PE$19,Tjänster!PM$19,IF($AMA17=Tjänster!$PE$20,Tjänster!PM$20,IF($AMA17=Tjänster!$PE$21,Tjänster!PM$21,IF($AMA17=Tjänster!$PE$22,Tjänster!PM$22,IF($AMA17=Tjänster!$PE$23,Tjänster!PM$23,IF($AMA17=Tjänster!$PE$24,Tjänster!PM$24,IF($AMA17=Tjänster!$PE$25,Tjänster!PM$25,IF($AMA17=Tjänster!$PE$26,Tjänster!PM$26,IF($AMA17=Tjänster!$PE$27,Tjänster!PM$27,IF($AMA17=Tjänster!$PE$28,Tjänster!PM$28,""))))))))))))))))))))))))))</f>
        <v/>
      </c>
      <c r="AMJ17" s="36" t="str">
        <f>IF($AMA17=Tjänster!$PE$3,Tjänster!PN$3,IF($AMA17=Tjänster!$PE$4,Tjänster!PN$4,IF($AMA17=Tjänster!$PE$5,Tjänster!PN$5,IF($AMA17=Tjänster!$PE$6,Tjänster!PN$6,IF($AMA17=Tjänster!$PE$7,Tjänster!PN$7,IF($AMA17=Tjänster!$PE$8,Tjänster!PN$8,IF($AMA17=Tjänster!$PE$9,Tjänster!PN$9,IF($AMA17=Tjänster!$PE$10,Tjänster!PN$10,IF($AMA17=Tjänster!$PE$11,Tjänster!PN$11,IF($AMA17=Tjänster!$PE$12,Tjänster!PN$12,IF($AMA17=Tjänster!$PE$13,Tjänster!PN$13,IF($AMA17=Tjänster!$PE$14,Tjänster!PN$14,IF($AMA17=Tjänster!$PE$15,Tjänster!PN$15,IF($AMA17=Tjänster!$PE$16,Tjänster!PN$16,IF($AMA17=Tjänster!$PE$17,Tjänster!PN$17,IF($AMA17=Tjänster!$PE$18,Tjänster!PN$18,IF($AMA17=Tjänster!$PE$19,Tjänster!PN$19,IF($AMA17=Tjänster!$PE$20,Tjänster!PN$20,IF($AMA17=Tjänster!$PE$21,Tjänster!PN$21,IF($AMA17=Tjänster!$PE$22,Tjänster!PN$22,IF($AMA17=Tjänster!$PE$23,Tjänster!PN$23,IF($AMA17=Tjänster!$PE$24,Tjänster!PN$24,IF($AMA17=Tjänster!$PE$25,Tjänster!PN$25,IF($AMA17=Tjänster!$PE$26,Tjänster!PN$26,IF($AMA17=Tjänster!$PE$27,Tjänster!PN$27,IF($AMA17=Tjänster!$PE$28,Tjänster!PN$28,""))))))))))))))))))))))))))</f>
        <v/>
      </c>
      <c r="AMK17" s="36" t="str">
        <f>IF($AMA17=Tjänster!$PE$3,Tjänster!PO$3,IF($AMA17=Tjänster!$PE$4,Tjänster!PO$4,IF($AMA17=Tjänster!$PE$5,Tjänster!PO$5,IF($AMA17=Tjänster!$PE$6,Tjänster!PO$6,IF($AMA17=Tjänster!$PE$7,Tjänster!PO$7,IF($AMA17=Tjänster!$PE$8,Tjänster!PO$8,IF($AMA17=Tjänster!$PE$9,Tjänster!PO$9,IF($AMA17=Tjänster!$PE$10,Tjänster!PO$10,IF($AMA17=Tjänster!$PE$11,Tjänster!PO$11,IF($AMA17=Tjänster!$PE$12,Tjänster!PO$12,IF($AMA17=Tjänster!$PE$13,Tjänster!PO$13,IF($AMA17=Tjänster!$PE$14,Tjänster!PO$14,IF($AMA17=Tjänster!$PE$15,Tjänster!PO$15,IF($AMA17=Tjänster!$PE$16,Tjänster!PO$16,IF($AMA17=Tjänster!$PE$17,Tjänster!PO$17,IF($AMA17=Tjänster!$PE$18,Tjänster!PO$18,IF($AMA17=Tjänster!$PE$19,Tjänster!PO$19,IF($AMA17=Tjänster!$PE$20,Tjänster!PO$20,IF($AMA17=Tjänster!$PE$21,Tjänster!PO$21,IF($AMA17=Tjänster!$PE$22,Tjänster!PO$22,IF($AMA17=Tjänster!$PE$23,Tjänster!PO$23,IF($AMA17=Tjänster!$PE$24,Tjänster!PO$24,IF($AMA17=Tjänster!$PE$25,Tjänster!PO$25,IF($AMA17=Tjänster!$PE$26,Tjänster!PO$26,IF($AMA17=Tjänster!$PE$27,Tjänster!PO$27,IF($AMA17=Tjänster!$PE$28,Tjänster!PO$28,""))))))))))))))))))))))))))</f>
        <v/>
      </c>
      <c r="AML17" s="36" t="str">
        <f>IF($AMA17=Tjänster!$PE$3,Tjänster!PP$3,IF($AMA17=Tjänster!$PE$4,Tjänster!PP$4,IF($AMA17=Tjänster!$PE$5,Tjänster!PP$5,IF($AMA17=Tjänster!$PE$6,Tjänster!PP$6,IF($AMA17=Tjänster!$PE$7,Tjänster!PP$7,IF($AMA17=Tjänster!$PE$8,Tjänster!PP$8,IF($AMA17=Tjänster!$PE$9,Tjänster!PP$9,IF($AMA17=Tjänster!$PE$10,Tjänster!PP$10,IF($AMA17=Tjänster!$PE$11,Tjänster!PP$11,IF($AMA17=Tjänster!$PE$12,Tjänster!PP$12,IF($AMA17=Tjänster!$PE$13,Tjänster!PP$13,IF($AMA17=Tjänster!$PE$14,Tjänster!PP$14,IF($AMA17=Tjänster!$PE$15,Tjänster!PP$15,IF($AMA17=Tjänster!$PE$16,Tjänster!PP$16,IF($AMA17=Tjänster!$PE$17,Tjänster!PP$17,IF($AMA17=Tjänster!$PE$18,Tjänster!PP$18,IF($AMA17=Tjänster!$PE$19,Tjänster!PP$19,IF($AMA17=Tjänster!$PE$20,Tjänster!PP$20,IF($AMA17=Tjänster!$PE$21,Tjänster!PP$21,IF($AMA17=Tjänster!$PE$22,Tjänster!PP$22,IF($AMA17=Tjänster!$PE$23,Tjänster!PP$23,IF($AMA17=Tjänster!$PE$24,Tjänster!PP$24,IF($AMA17=Tjänster!$PE$25,Tjänster!PP$25,IF($AMA17=Tjänster!$PE$26,Tjänster!PP$26,IF($AMA17=Tjänster!$PE$27,Tjänster!PP$27,IF($AMA17=Tjänster!$PE$28,Tjänster!PP$28,""))))))))))))))))))))))))))</f>
        <v/>
      </c>
      <c r="AMM17" s="36" t="str">
        <f>IF($AMA17=Tjänster!$PE$3,Tjänster!PQ$3,IF($AMA17=Tjänster!$PE$4,Tjänster!PQ$4,IF($AMA17=Tjänster!$PE$5,Tjänster!PQ$5,IF($AMA17=Tjänster!$PE$6,Tjänster!PQ$6,IF($AMA17=Tjänster!$PE$7,Tjänster!PQ$7,IF($AMA17=Tjänster!$PE$8,Tjänster!PQ$8,IF($AMA17=Tjänster!$PE$9,Tjänster!PQ$9,IF($AMA17=Tjänster!$PE$10,Tjänster!PQ$10,IF($AMA17=Tjänster!$PE$11,Tjänster!PQ$11,IF($AMA17=Tjänster!$PE$12,Tjänster!PQ$12,IF($AMA17=Tjänster!$PE$13,Tjänster!PQ$13,IF($AMA17=Tjänster!$PE$14,Tjänster!PQ$14,IF($AMA17=Tjänster!$PE$15,Tjänster!PQ$15,IF($AMA17=Tjänster!$PE$16,Tjänster!PQ$16,IF($AMA17=Tjänster!$PE$17,Tjänster!PQ$17,IF($AMA17=Tjänster!$PE$18,Tjänster!PQ$18,IF($AMA17=Tjänster!$PE$19,Tjänster!PQ$19,IF($AMA17=Tjänster!$PE$20,Tjänster!PQ$20,IF($AMA17=Tjänster!$PE$21,Tjänster!PQ$21,IF($AMA17=Tjänster!$PE$22,Tjänster!PQ$22,IF($AMA17=Tjänster!$PE$23,Tjänster!PQ$23,IF($AMA17=Tjänster!$PE$24,Tjänster!PQ$24,IF($AMA17=Tjänster!$PE$25,Tjänster!PQ$25,IF($AMA17=Tjänster!$PE$26,Tjänster!PQ$26,IF($AMA17=Tjänster!$PE$27,Tjänster!PQ$27,IF($AMA17=Tjänster!$PE$28,Tjänster!PQ$28,""))))))))))))))))))))))))))</f>
        <v/>
      </c>
      <c r="AMN17" s="36" t="str">
        <f>IF($AMA17=Tjänster!$PE$3,Tjänster!PR$3,IF($AMA17=Tjänster!$PE$4,Tjänster!PR$4,IF($AMA17=Tjänster!$PE$5,Tjänster!PR$5,IF($AMA17=Tjänster!$PE$6,Tjänster!PR$6,IF($AMA17=Tjänster!$PE$7,Tjänster!PR$7,IF($AMA17=Tjänster!$PE$8,Tjänster!PR$8,IF($AMA17=Tjänster!$PE$9,Tjänster!PR$9,IF($AMA17=Tjänster!$PE$10,Tjänster!PR$10,IF($AMA17=Tjänster!$PE$11,Tjänster!PR$11,IF($AMA17=Tjänster!$PE$12,Tjänster!PR$12,IF($AMA17=Tjänster!$PE$13,Tjänster!PR$13,IF($AMA17=Tjänster!$PE$14,Tjänster!PR$14,IF($AMA17=Tjänster!$PE$15,Tjänster!PR$15,IF($AMA17=Tjänster!$PE$16,Tjänster!PR$16,IF($AMA17=Tjänster!$PE$17,Tjänster!PR$17,IF($AMA17=Tjänster!$PE$18,Tjänster!PR$18,IF($AMA17=Tjänster!$PE$19,Tjänster!PR$19,IF($AMA17=Tjänster!$PE$20,Tjänster!PR$20,IF($AMA17=Tjänster!$PE$21,Tjänster!PR$21,IF($AMA17=Tjänster!$PE$22,Tjänster!PR$22,IF($AMA17=Tjänster!$PE$23,Tjänster!PR$23,IF($AMA17=Tjänster!$PE$24,Tjänster!PR$24,IF($AMA17=Tjänster!$PE$25,Tjänster!PR$25,IF($AMA17=Tjänster!$PE$26,Tjänster!PR$26,IF($AMA17=Tjänster!$PE$27,Tjänster!PR$27,IF($AMA17=Tjänster!$PE$28,Tjänster!PR$28,""))))))))))))))))))))))))))</f>
        <v/>
      </c>
      <c r="AMO17" s="36" t="str">
        <f>IF($AMA17=Tjänster!$PE$3,Tjänster!PS$3,IF($AMA17=Tjänster!$PE$4,Tjänster!PS$4,IF($AMA17=Tjänster!$PE$5,Tjänster!PS$5,IF($AMA17=Tjänster!$PE$6,Tjänster!PS$6,IF($AMA17=Tjänster!$PE$7,Tjänster!PS$7,IF($AMA17=Tjänster!$PE$8,Tjänster!PS$8,IF($AMA17=Tjänster!$PE$9,Tjänster!PS$9,IF($AMA17=Tjänster!$PE$10,Tjänster!PS$10,IF($AMA17=Tjänster!$PE$11,Tjänster!PS$11,IF($AMA17=Tjänster!$PE$12,Tjänster!PS$12,IF($AMA17=Tjänster!$PE$13,Tjänster!PS$13,IF($AMA17=Tjänster!$PE$14,Tjänster!PS$14,IF($AMA17=Tjänster!$PE$15,Tjänster!PS$15,IF($AMA17=Tjänster!$PE$16,Tjänster!PS$16,IF($AMA17=Tjänster!$PE$17,Tjänster!PS$17,IF($AMA17=Tjänster!$PE$18,Tjänster!PS$18,IF($AMA17=Tjänster!$PE$19,Tjänster!PS$19,IF($AMA17=Tjänster!$PE$20,Tjänster!PS$20,IF($AMA17=Tjänster!$PE$21,Tjänster!PS$21,IF($AMA17=Tjänster!$PE$22,Tjänster!PS$22,IF($AMA17=Tjänster!$PE$23,Tjänster!PS$23,IF($AMA17=Tjänster!$PE$24,Tjänster!PS$24,IF($AMA17=Tjänster!$PE$25,Tjänster!PS$25,IF($AMA17=Tjänster!$PE$26,Tjänster!PS$26,IF($AMA17=Tjänster!$PE$27,Tjänster!PS$27,IF($AMA17=Tjänster!$PE$28,Tjänster!PS$28,""))))))))))))))))))))))))))</f>
        <v/>
      </c>
      <c r="AMP17" s="36" t="str">
        <f>IF($AMA17=Tjänster!$PE$3,Tjänster!PT$3,IF($AMA17=Tjänster!$PE$4,Tjänster!PT$4,IF($AMA17=Tjänster!$PE$5,Tjänster!PT$5,IF($AMA17=Tjänster!$PE$6,Tjänster!PT$6,IF($AMA17=Tjänster!$PE$7,Tjänster!PT$7,IF($AMA17=Tjänster!$PE$8,Tjänster!PT$8,IF($AMA17=Tjänster!$PE$9,Tjänster!PT$9,IF($AMA17=Tjänster!$PE$10,Tjänster!PT$10,IF($AMA17=Tjänster!$PE$11,Tjänster!PT$11,IF($AMA17=Tjänster!$PE$12,Tjänster!PT$12,IF($AMA17=Tjänster!$PE$13,Tjänster!PT$13,IF($AMA17=Tjänster!$PE$14,Tjänster!PT$14,IF($AMA17=Tjänster!$PE$15,Tjänster!PT$15,IF($AMA17=Tjänster!$PE$16,Tjänster!PT$16,IF($AMA17=Tjänster!$PE$17,Tjänster!PT$17,IF($AMA17=Tjänster!$PE$18,Tjänster!PT$18,IF($AMA17=Tjänster!$PE$19,Tjänster!PT$19,IF($AMA17=Tjänster!$PE$20,Tjänster!PT$20,IF($AMA17=Tjänster!$PE$21,Tjänster!PT$21,IF($AMA17=Tjänster!$PE$22,Tjänster!PT$22,IF($AMA17=Tjänster!$PE$23,Tjänster!PT$23,IF($AMA17=Tjänster!$PE$24,Tjänster!PT$24,IF($AMA17=Tjänster!$PE$25,Tjänster!PT$25,IF($AMA17=Tjänster!$PE$26,Tjänster!PT$26,IF($AMA17=Tjänster!$PE$27,Tjänster!PT$27,IF($AMA17=Tjänster!$PE$28,Tjänster!PT$28,""))))))))))))))))))))))))))</f>
        <v/>
      </c>
      <c r="AMQ17" s="36" t="str">
        <f>IF($AMA17=Tjänster!$PE$3,Tjänster!PU$3,IF($AMA17=Tjänster!$PE$4,Tjänster!PU$4,IF($AMA17=Tjänster!$PE$5,Tjänster!PU$5,IF($AMA17=Tjänster!$PE$6,Tjänster!PU$6,IF($AMA17=Tjänster!$PE$7,Tjänster!PU$7,IF($AMA17=Tjänster!$PE$8,Tjänster!PU$8,IF($AMA17=Tjänster!$PE$9,Tjänster!PU$9,IF($AMA17=Tjänster!$PE$10,Tjänster!PU$10,IF($AMA17=Tjänster!$PE$11,Tjänster!PU$11,IF($AMA17=Tjänster!$PE$12,Tjänster!PU$12,IF($AMA17=Tjänster!$PE$13,Tjänster!PU$13,IF($AMA17=Tjänster!$PE$14,Tjänster!PU$14,IF($AMA17=Tjänster!$PE$15,Tjänster!PU$15,IF($AMA17=Tjänster!$PE$16,Tjänster!PU$16,IF($AMA17=Tjänster!$PE$17,Tjänster!PU$17,IF($AMA17=Tjänster!$PE$18,Tjänster!PU$18,IF($AMA17=Tjänster!$PE$19,Tjänster!PU$19,IF($AMA17=Tjänster!$PE$20,Tjänster!PU$20,IF($AMA17=Tjänster!$PE$21,Tjänster!PU$21,IF($AMA17=Tjänster!$PE$22,Tjänster!PU$22,IF($AMA17=Tjänster!$PE$23,Tjänster!PU$23,IF($AMA17=Tjänster!$PE$24,Tjänster!PU$24,IF($AMA17=Tjänster!$PE$25,Tjänster!PU$25,IF($AMA17=Tjänster!$PE$26,Tjänster!PU$26,IF($AMA17=Tjänster!$PE$27,Tjänster!PU$27,IF($AMA17=Tjänster!$PE$28,Tjänster!PU$28,""))))))))))))))))))))))))))</f>
        <v/>
      </c>
      <c r="AMR17" s="36" t="str">
        <f>IF($AMA17=Tjänster!$PE$3,Tjänster!PV$3,IF($AMA17=Tjänster!$PE$4,Tjänster!PV$4,IF($AMA17=Tjänster!$PE$5,Tjänster!PV$5,IF($AMA17=Tjänster!$PE$6,Tjänster!PV$6,IF($AMA17=Tjänster!$PE$7,Tjänster!PV$7,IF($AMA17=Tjänster!$PE$8,Tjänster!PV$8,IF($AMA17=Tjänster!$PE$9,Tjänster!PV$9,IF($AMA17=Tjänster!$PE$10,Tjänster!PV$10,IF($AMA17=Tjänster!$PE$11,Tjänster!PV$11,IF($AMA17=Tjänster!$PE$12,Tjänster!PV$12,IF($AMA17=Tjänster!$PE$13,Tjänster!PV$13,IF($AMA17=Tjänster!$PE$14,Tjänster!PV$14,IF($AMA17=Tjänster!$PE$15,Tjänster!PV$15,IF($AMA17=Tjänster!$PE$16,Tjänster!PV$16,IF($AMA17=Tjänster!$PE$17,Tjänster!PV$17,IF($AMA17=Tjänster!$PE$18,Tjänster!PV$18,IF($AMA17=Tjänster!$PE$19,Tjänster!PV$19,IF($AMA17=Tjänster!$PE$20,Tjänster!PV$20,IF($AMA17=Tjänster!$PE$21,Tjänster!PV$21,IF($AMA17=Tjänster!$PE$22,Tjänster!PV$22,IF($AMA17=Tjänster!$PE$23,Tjänster!PV$23,IF($AMA17=Tjänster!$PE$24,Tjänster!PV$24,IF($AMA17=Tjänster!$PE$25,Tjänster!PV$25,IF($AMA17=Tjänster!$PE$26,Tjänster!PV$26,IF($AMA17=Tjänster!$PE$27,Tjänster!PV$27,IF($AMA17=Tjänster!$PE$28,Tjänster!PV$28,""))))))))))))))))))))))))))</f>
        <v/>
      </c>
      <c r="AMS17" s="36" t="str">
        <f>IF($AMA17=Tjänster!$PE$3,Tjänster!PW$3,IF($AMA17=Tjänster!$PE$4,Tjänster!PW$4,IF($AMA17=Tjänster!$PE$5,Tjänster!PW$5,IF($AMA17=Tjänster!$PE$6,Tjänster!PW$6,IF($AMA17=Tjänster!$PE$7,Tjänster!PW$7,IF($AMA17=Tjänster!$PE$8,Tjänster!PW$8,IF($AMA17=Tjänster!$PE$9,Tjänster!PW$9,IF($AMA17=Tjänster!$PE$10,Tjänster!PW$10,IF($AMA17=Tjänster!$PE$11,Tjänster!PW$11,IF($AMA17=Tjänster!$PE$12,Tjänster!PW$12,IF($AMA17=Tjänster!$PE$13,Tjänster!PW$13,IF($AMA17=Tjänster!$PE$14,Tjänster!PW$14,IF($AMA17=Tjänster!$PE$15,Tjänster!PW$15,IF($AMA17=Tjänster!$PE$16,Tjänster!PW$16,IF($AMA17=Tjänster!$PE$17,Tjänster!PW$17,IF($AMA17=Tjänster!$PE$18,Tjänster!PW$18,IF($AMA17=Tjänster!$PE$19,Tjänster!PW$19,IF($AMA17=Tjänster!$PE$20,Tjänster!PW$20,IF($AMA17=Tjänster!$PE$21,Tjänster!PW$21,IF($AMA17=Tjänster!$PE$22,Tjänster!PW$22,IF($AMA17=Tjänster!$PE$23,Tjänster!PW$23,IF($AMA17=Tjänster!$PE$24,Tjänster!PW$24,IF($AMA17=Tjänster!$PE$25,Tjänster!PW$25,IF($AMA17=Tjänster!$PE$26,Tjänster!PW$26,IF($AMA17=Tjänster!$PE$27,Tjänster!PW$27,IF($AMA17=Tjänster!$PE$28,Tjänster!PW$28,""))))))))))))))))))))))))))</f>
        <v/>
      </c>
      <c r="AMT17" s="36" t="str">
        <f>IF($AMA17=Tjänster!$PE$3,Tjänster!PX$3,IF($AMA17=Tjänster!$PE$4,Tjänster!PX$4,IF($AMA17=Tjänster!$PE$5,Tjänster!PX$5,IF($AMA17=Tjänster!$PE$6,Tjänster!PX$6,IF($AMA17=Tjänster!$PE$7,Tjänster!PX$7,IF($AMA17=Tjänster!$PE$8,Tjänster!PX$8,IF($AMA17=Tjänster!$PE$9,Tjänster!PX$9,IF($AMA17=Tjänster!$PE$10,Tjänster!PX$10,IF($AMA17=Tjänster!$PE$11,Tjänster!PX$11,IF($AMA17=Tjänster!$PE$12,Tjänster!PX$12,IF($AMA17=Tjänster!$PE$13,Tjänster!PX$13,IF($AMA17=Tjänster!$PE$14,Tjänster!PX$14,IF($AMA17=Tjänster!$PE$15,Tjänster!PX$15,IF($AMA17=Tjänster!$PE$16,Tjänster!PX$16,IF($AMA17=Tjänster!$PE$17,Tjänster!PX$17,IF($AMA17=Tjänster!$PE$18,Tjänster!PX$18,IF($AMA17=Tjänster!$PE$19,Tjänster!PX$19,IF($AMA17=Tjänster!$PE$20,Tjänster!PX$20,IF($AMA17=Tjänster!$PE$21,Tjänster!PX$21,IF($AMA17=Tjänster!$PE$22,Tjänster!PX$22,IF($AMA17=Tjänster!$PE$23,Tjänster!PX$23,IF($AMA17=Tjänster!$PE$24,Tjänster!PX$24,IF($AMA17=Tjänster!$PE$25,Tjänster!PX$25,IF($AMA17=Tjänster!$PE$26,Tjänster!PX$26,IF($AMA17=Tjänster!$PE$27,Tjänster!PX$27,IF($AMA17=Tjänster!$PE$28,Tjänster!PX$28,""))))))))))))))))))))))))))</f>
        <v/>
      </c>
      <c r="AMU17" s="36" t="str">
        <f>IF($AMA17=Tjänster!$PE$3,Tjänster!PY$3,IF($AMA17=Tjänster!$PE$4,Tjänster!PY$4,IF($AMA17=Tjänster!$PE$5,Tjänster!PY$5,IF($AMA17=Tjänster!$PE$6,Tjänster!PY$6,IF($AMA17=Tjänster!$PE$7,Tjänster!PY$7,IF($AMA17=Tjänster!$PE$8,Tjänster!PY$8,IF($AMA17=Tjänster!$PE$9,Tjänster!PY$9,IF($AMA17=Tjänster!$PE$10,Tjänster!PY$10,IF($AMA17=Tjänster!$PE$11,Tjänster!PY$11,IF($AMA17=Tjänster!$PE$12,Tjänster!PY$12,IF($AMA17=Tjänster!$PE$13,Tjänster!PY$13,IF($AMA17=Tjänster!$PE$14,Tjänster!PY$14,IF($AMA17=Tjänster!$PE$15,Tjänster!PY$15,IF($AMA17=Tjänster!$PE$16,Tjänster!PY$16,IF($AMA17=Tjänster!$PE$17,Tjänster!PY$17,IF($AMA17=Tjänster!$PE$18,Tjänster!PY$18,IF($AMA17=Tjänster!$PE$19,Tjänster!PY$19,IF($AMA17=Tjänster!$PE$20,Tjänster!PY$20,IF($AMA17=Tjänster!$PE$21,Tjänster!PY$21,IF($AMA17=Tjänster!$PE$22,Tjänster!PY$22,IF($AMA17=Tjänster!$PE$23,Tjänster!PY$23,IF($AMA17=Tjänster!$PE$24,Tjänster!PY$24,IF($AMA17=Tjänster!$PE$25,Tjänster!PY$25,IF($AMA17=Tjänster!$PE$26,Tjänster!PY$26,IF($AMA17=Tjänster!$PE$27,Tjänster!PY$27,IF($AMA17=Tjänster!$PE$28,Tjänster!PY$28,""))))))))))))))))))))))))))</f>
        <v/>
      </c>
      <c r="ANX17" s="36" t="str">
        <f t="shared" si="19"/>
        <v/>
      </c>
      <c r="ANY17" s="36" t="str">
        <f>IF($ANX17=Tjänster!$QA$3,Tjänster!QB$3,IF($ANX17=Tjänster!$QA$4,Tjänster!QB$4,IF($ANX17=Tjänster!$QA$5,Tjänster!QB$5,IF($ANX17=Tjänster!$QA$6,Tjänster!QB$6,IF($ANX17=Tjänster!$QA$7,Tjänster!QB$7,IF($ANX17=Tjänster!$QA$8,Tjänster!QB$8,IF($ANX17=Tjänster!$QA$9,Tjänster!QB$9,IF($ANX17=Tjänster!$QA$10,Tjänster!QB$10,IF($ANX17=Tjänster!$QA$11,Tjänster!QB$11,IF($ANX17=Tjänster!$QA$12,Tjänster!QB$12,IF($ANX17=Tjänster!$QA$13,Tjänster!QB$13,IF($ANX17=Tjänster!$QA$14,Tjänster!QB$14,IF($ANX17=Tjänster!$QA$15,Tjänster!QB$15,IF($ANX17=Tjänster!$QA$16,Tjänster!QB$16,IF($ANX17=Tjänster!$QA$17,Tjänster!QB$17,IF($ANX17=Tjänster!$QA$18,Tjänster!QB$18,IF($ANX17=Tjänster!$QA$19,Tjänster!QB$19,IF($ANX17=Tjänster!$QA$20,Tjänster!QB$20,IF($ANX17=Tjänster!$QA$21,Tjänster!QB$21,IF($ANX17=Tjänster!$QA$22,Tjänster!QB$22,IF($ANX17=Tjänster!$QA$23,Tjänster!QB$23,IF($ANX17=Tjänster!$QA$24,Tjänster!QB$24,IF($ANX17=Tjänster!$QA$25,Tjänster!QB$25,IF($ANX17=Tjänster!$QA$26,Tjänster!QB$26,IF($ANX17=Tjänster!$QA$27,Tjänster!QB$27,IF($ANX17=Tjänster!$QA$28,Tjänster!QB$28,""))))))))))))))))))))))))))</f>
        <v/>
      </c>
      <c r="ANZ17" s="36" t="str">
        <f>IF($ANX17=Tjänster!$QA$3,Tjänster!QC$3,IF($ANX17=Tjänster!$QA$4,Tjänster!QC$4,IF($ANX17=Tjänster!$QA$5,Tjänster!QC$5,IF($ANX17=Tjänster!$QA$6,Tjänster!QC$6,IF($ANX17=Tjänster!$QA$7,Tjänster!QC$7,IF($ANX17=Tjänster!$QA$8,Tjänster!QC$8,IF($ANX17=Tjänster!$QA$9,Tjänster!QC$9,IF($ANX17=Tjänster!$QA$10,Tjänster!QC$10,IF($ANX17=Tjänster!$QA$11,Tjänster!QC$11,IF($ANX17=Tjänster!$QA$12,Tjänster!QC$12,IF($ANX17=Tjänster!$QA$13,Tjänster!QC$13,IF($ANX17=Tjänster!$QA$14,Tjänster!QC$14,IF($ANX17=Tjänster!$QA$15,Tjänster!QC$15,IF($ANX17=Tjänster!$QA$16,Tjänster!QC$16,IF($ANX17=Tjänster!$QA$17,Tjänster!QC$17,IF($ANX17=Tjänster!$QA$18,Tjänster!QC$18,IF($ANX17=Tjänster!$QA$19,Tjänster!QC$19,IF($ANX17=Tjänster!$QA$20,Tjänster!QC$20,IF($ANX17=Tjänster!$QA$21,Tjänster!QC$21,IF($ANX17=Tjänster!$QA$22,Tjänster!QC$22,IF($ANX17=Tjänster!$QA$23,Tjänster!QC$23,IF($ANX17=Tjänster!$QA$24,Tjänster!QC$24,IF($ANX17=Tjänster!$QA$25,Tjänster!QC$25,IF($ANX17=Tjänster!$QA$26,Tjänster!QC$26,IF($ANX17=Tjänster!$QA$27,Tjänster!QC$27,IF($ANX17=Tjänster!$QA$28,Tjänster!QC$28,""))))))))))))))))))))))))))</f>
        <v/>
      </c>
      <c r="AOA17" s="36" t="str">
        <f>IF($ANX17=Tjänster!$QA$3,Tjänster!QD$3,IF($ANX17=Tjänster!$QA$4,Tjänster!QD$4,IF($ANX17=Tjänster!$QA$5,Tjänster!QD$5,IF($ANX17=Tjänster!$QA$6,Tjänster!QD$6,IF($ANX17=Tjänster!$QA$7,Tjänster!QD$7,IF($ANX17=Tjänster!$QA$8,Tjänster!QD$8,IF($ANX17=Tjänster!$QA$9,Tjänster!QD$9,IF($ANX17=Tjänster!$QA$10,Tjänster!QD$10,IF($ANX17=Tjänster!$QA$11,Tjänster!QD$11,IF($ANX17=Tjänster!$QA$12,Tjänster!QD$12,IF($ANX17=Tjänster!$QA$13,Tjänster!QD$13,IF($ANX17=Tjänster!$QA$14,Tjänster!QD$14,IF($ANX17=Tjänster!$QA$15,Tjänster!QD$15,IF($ANX17=Tjänster!$QA$16,Tjänster!QD$16,IF($ANX17=Tjänster!$QA$17,Tjänster!QD$17,IF($ANX17=Tjänster!$QA$18,Tjänster!QD$18,IF($ANX17=Tjänster!$QA$19,Tjänster!QD$19,IF($ANX17=Tjänster!$QA$20,Tjänster!QD$20,IF($ANX17=Tjänster!$QA$21,Tjänster!QD$21,IF($ANX17=Tjänster!$QA$22,Tjänster!QD$22,IF($ANX17=Tjänster!$QA$23,Tjänster!QD$23,IF($ANX17=Tjänster!$QA$24,Tjänster!QD$24,IF($ANX17=Tjänster!$QA$25,Tjänster!QD$25,IF($ANX17=Tjänster!$QA$26,Tjänster!QD$26,IF($ANX17=Tjänster!$QA$27,Tjänster!QD$27,IF($ANX17=Tjänster!$QA$28,Tjänster!QD$28,""))))))))))))))))))))))))))</f>
        <v/>
      </c>
      <c r="AOB17" s="36" t="str">
        <f>IF($ANX17=Tjänster!$QA$3,Tjänster!QE$3,IF($ANX17=Tjänster!$QA$4,Tjänster!QE$4,IF($ANX17=Tjänster!$QA$5,Tjänster!QE$5,IF($ANX17=Tjänster!$QA$6,Tjänster!QE$6,IF($ANX17=Tjänster!$QA$7,Tjänster!QE$7,IF($ANX17=Tjänster!$QA$8,Tjänster!QE$8,IF($ANX17=Tjänster!$QA$9,Tjänster!QE$9,IF($ANX17=Tjänster!$QA$10,Tjänster!QE$10,IF($ANX17=Tjänster!$QA$11,Tjänster!QE$11,IF($ANX17=Tjänster!$QA$12,Tjänster!QE$12,IF($ANX17=Tjänster!$QA$13,Tjänster!QE$13,IF($ANX17=Tjänster!$QA$14,Tjänster!QE$14,IF($ANX17=Tjänster!$QA$15,Tjänster!QE$15,IF($ANX17=Tjänster!$QA$16,Tjänster!QE$16,IF($ANX17=Tjänster!$QA$17,Tjänster!QE$17,IF($ANX17=Tjänster!$QA$18,Tjänster!QE$18,IF($ANX17=Tjänster!$QA$19,Tjänster!QE$19,IF($ANX17=Tjänster!$QA$20,Tjänster!QE$20,IF($ANX17=Tjänster!$QA$21,Tjänster!QE$21,IF($ANX17=Tjänster!$QA$22,Tjänster!QE$22,IF($ANX17=Tjänster!$QA$23,Tjänster!QE$23,IF($ANX17=Tjänster!$QA$24,Tjänster!QE$24,IF($ANX17=Tjänster!$QA$25,Tjänster!QE$25,IF($ANX17=Tjänster!$QA$26,Tjänster!QE$26,IF($ANX17=Tjänster!$QA$27,Tjänster!QE$27,IF($ANX17=Tjänster!$QA$28,Tjänster!QE$28,""))))))))))))))))))))))))))</f>
        <v/>
      </c>
      <c r="AOC17" s="36" t="str">
        <f>IF($ANX17=Tjänster!$QA$3,Tjänster!QF$3,IF($ANX17=Tjänster!$QA$4,Tjänster!QF$4,IF($ANX17=Tjänster!$QA$5,Tjänster!QF$5,IF($ANX17=Tjänster!$QA$6,Tjänster!QF$6,IF($ANX17=Tjänster!$QA$7,Tjänster!QF$7,IF($ANX17=Tjänster!$QA$8,Tjänster!QF$8,IF($ANX17=Tjänster!$QA$9,Tjänster!QF$9,IF($ANX17=Tjänster!$QA$10,Tjänster!QF$10,IF($ANX17=Tjänster!$QA$11,Tjänster!QF$11,IF($ANX17=Tjänster!$QA$12,Tjänster!QF$12,IF($ANX17=Tjänster!$QA$13,Tjänster!QF$13,IF($ANX17=Tjänster!$QA$14,Tjänster!QF$14,IF($ANX17=Tjänster!$QA$15,Tjänster!QF$15,IF($ANX17=Tjänster!$QA$16,Tjänster!QF$16,IF($ANX17=Tjänster!$QA$17,Tjänster!QF$17,IF($ANX17=Tjänster!$QA$18,Tjänster!QF$18,IF($ANX17=Tjänster!$QA$19,Tjänster!QF$19,IF($ANX17=Tjänster!$QA$20,Tjänster!QF$20,IF($ANX17=Tjänster!$QA$21,Tjänster!QF$21,IF($ANX17=Tjänster!$QA$22,Tjänster!QF$22,IF($ANX17=Tjänster!$QA$23,Tjänster!QF$23,IF($ANX17=Tjänster!$QA$24,Tjänster!QF$24,IF($ANX17=Tjänster!$QA$25,Tjänster!QF$25,IF($ANX17=Tjänster!$QA$26,Tjänster!QF$26,IF($ANX17=Tjänster!$QA$27,Tjänster!QF$27,IF($ANX17=Tjänster!$QA$28,Tjänster!QF$28,""))))))))))))))))))))))))))</f>
        <v/>
      </c>
      <c r="AOD17" s="36" t="str">
        <f>IF($ANX17=Tjänster!$QA$3,Tjänster!QG$3,IF($ANX17=Tjänster!$QA$4,Tjänster!QG$4,IF($ANX17=Tjänster!$QA$5,Tjänster!QG$5,IF($ANX17=Tjänster!$QA$6,Tjänster!QG$6,IF($ANX17=Tjänster!$QA$7,Tjänster!QG$7,IF($ANX17=Tjänster!$QA$8,Tjänster!QG$8,IF($ANX17=Tjänster!$QA$9,Tjänster!QG$9,IF($ANX17=Tjänster!$QA$10,Tjänster!QG$10,IF($ANX17=Tjänster!$QA$11,Tjänster!QG$11,IF($ANX17=Tjänster!$QA$12,Tjänster!QG$12,IF($ANX17=Tjänster!$QA$13,Tjänster!QG$13,IF($ANX17=Tjänster!$QA$14,Tjänster!QG$14,IF($ANX17=Tjänster!$QA$15,Tjänster!QG$15,IF($ANX17=Tjänster!$QA$16,Tjänster!QG$16,IF($ANX17=Tjänster!$QA$17,Tjänster!QG$17,IF($ANX17=Tjänster!$QA$18,Tjänster!QG$18,IF($ANX17=Tjänster!$QA$19,Tjänster!QG$19,IF($ANX17=Tjänster!$QA$20,Tjänster!QG$20,IF($ANX17=Tjänster!$QA$21,Tjänster!QG$21,IF($ANX17=Tjänster!$QA$22,Tjänster!QG$22,IF($ANX17=Tjänster!$QA$23,Tjänster!QG$23,IF($ANX17=Tjänster!$QA$24,Tjänster!QG$24,IF($ANX17=Tjänster!$QA$25,Tjänster!QG$25,IF($ANX17=Tjänster!$QA$26,Tjänster!QG$26,IF($ANX17=Tjänster!$QA$27,Tjänster!QG$27,IF($ANX17=Tjänster!$QA$28,Tjänster!QG$28,""))))))))))))))))))))))))))</f>
        <v/>
      </c>
      <c r="AOE17" s="36" t="str">
        <f>IF($ANX17=Tjänster!$QA$3,Tjänster!QH$3,IF($ANX17=Tjänster!$QA$4,Tjänster!QH$4,IF($ANX17=Tjänster!$QA$5,Tjänster!QH$5,IF($ANX17=Tjänster!$QA$6,Tjänster!QH$6,IF($ANX17=Tjänster!$QA$7,Tjänster!QH$7,IF($ANX17=Tjänster!$QA$8,Tjänster!QH$8,IF($ANX17=Tjänster!$QA$9,Tjänster!QH$9,IF($ANX17=Tjänster!$QA$10,Tjänster!QH$10,IF($ANX17=Tjänster!$QA$11,Tjänster!QH$11,IF($ANX17=Tjänster!$QA$12,Tjänster!QH$12,IF($ANX17=Tjänster!$QA$13,Tjänster!QH$13,IF($ANX17=Tjänster!$QA$14,Tjänster!QH$14,IF($ANX17=Tjänster!$QA$15,Tjänster!QH$15,IF($ANX17=Tjänster!$QA$16,Tjänster!QH$16,IF($ANX17=Tjänster!$QA$17,Tjänster!QH$17,IF($ANX17=Tjänster!$QA$18,Tjänster!QH$18,IF($ANX17=Tjänster!$QA$19,Tjänster!QH$19,IF($ANX17=Tjänster!$QA$20,Tjänster!QH$20,IF($ANX17=Tjänster!$QA$21,Tjänster!QH$21,IF($ANX17=Tjänster!$QA$22,Tjänster!QH$22,IF($ANX17=Tjänster!$QA$23,Tjänster!QH$23,IF($ANX17=Tjänster!$QA$24,Tjänster!QH$24,IF($ANX17=Tjänster!$QA$25,Tjänster!QH$25,IF($ANX17=Tjänster!$QA$26,Tjänster!QH$26,IF($ANX17=Tjänster!$QA$27,Tjänster!QH$27,IF($ANX17=Tjänster!$QA$28,Tjänster!QH$28,""))))))))))))))))))))))))))</f>
        <v/>
      </c>
      <c r="AOF17" s="36" t="str">
        <f>IF($ANX17=Tjänster!$QA$3,Tjänster!QI$3,IF($ANX17=Tjänster!$QA$4,Tjänster!QI$4,IF($ANX17=Tjänster!$QA$5,Tjänster!QI$5,IF($ANX17=Tjänster!$QA$6,Tjänster!QI$6,IF($ANX17=Tjänster!$QA$7,Tjänster!QI$7,IF($ANX17=Tjänster!$QA$8,Tjänster!QI$8,IF($ANX17=Tjänster!$QA$9,Tjänster!QI$9,IF($ANX17=Tjänster!$QA$10,Tjänster!QI$10,IF($ANX17=Tjänster!$QA$11,Tjänster!QI$11,IF($ANX17=Tjänster!$QA$12,Tjänster!QI$12,IF($ANX17=Tjänster!$QA$13,Tjänster!QI$13,IF($ANX17=Tjänster!$QA$14,Tjänster!QI$14,IF($ANX17=Tjänster!$QA$15,Tjänster!QI$15,IF($ANX17=Tjänster!$QA$16,Tjänster!QI$16,IF($ANX17=Tjänster!$QA$17,Tjänster!QI$17,IF($ANX17=Tjänster!$QA$18,Tjänster!QI$18,IF($ANX17=Tjänster!$QA$19,Tjänster!QI$19,IF($ANX17=Tjänster!$QA$20,Tjänster!QI$20,IF($ANX17=Tjänster!$QA$21,Tjänster!QI$21,IF($ANX17=Tjänster!$QA$22,Tjänster!QI$22,IF($ANX17=Tjänster!$QA$23,Tjänster!QI$23,IF($ANX17=Tjänster!$QA$24,Tjänster!QI$24,IF($ANX17=Tjänster!$QA$25,Tjänster!QI$25,IF($ANX17=Tjänster!$QA$26,Tjänster!QI$26,IF($ANX17=Tjänster!$QA$27,Tjänster!QI$27,IF($ANX17=Tjänster!$QA$28,Tjänster!QI$28,""))))))))))))))))))))))))))</f>
        <v/>
      </c>
      <c r="AOG17" s="36" t="str">
        <f>IF($ANX17=Tjänster!$QA$3,Tjänster!QJ$3,IF($ANX17=Tjänster!$QA$4,Tjänster!QJ$4,IF($ANX17=Tjänster!$QA$5,Tjänster!QJ$5,IF($ANX17=Tjänster!$QA$6,Tjänster!QJ$6,IF($ANX17=Tjänster!$QA$7,Tjänster!QJ$7,IF($ANX17=Tjänster!$QA$8,Tjänster!QJ$8,IF($ANX17=Tjänster!$QA$9,Tjänster!QJ$9,IF($ANX17=Tjänster!$QA$10,Tjänster!QJ$10,IF($ANX17=Tjänster!$QA$11,Tjänster!QJ$11,IF($ANX17=Tjänster!$QA$12,Tjänster!QJ$12,IF($ANX17=Tjänster!$QA$13,Tjänster!QJ$13,IF($ANX17=Tjänster!$QA$14,Tjänster!QJ$14,IF($ANX17=Tjänster!$QA$15,Tjänster!QJ$15,IF($ANX17=Tjänster!$QA$16,Tjänster!QJ$16,IF($ANX17=Tjänster!$QA$17,Tjänster!QJ$17,IF($ANX17=Tjänster!$QA$18,Tjänster!QJ$18,IF($ANX17=Tjänster!$QA$19,Tjänster!QJ$19,IF($ANX17=Tjänster!$QA$20,Tjänster!QJ$20,IF($ANX17=Tjänster!$QA$21,Tjänster!QJ$21,IF($ANX17=Tjänster!$QA$22,Tjänster!QJ$22,IF($ANX17=Tjänster!$QA$23,Tjänster!QJ$23,IF($ANX17=Tjänster!$QA$24,Tjänster!QJ$24,IF($ANX17=Tjänster!$QA$25,Tjänster!QJ$25,IF($ANX17=Tjänster!$QA$26,Tjänster!QJ$26,IF($ANX17=Tjänster!$QA$27,Tjänster!QJ$27,IF($ANX17=Tjänster!$QA$28,Tjänster!QJ$28,""))))))))))))))))))))))))))</f>
        <v/>
      </c>
      <c r="AOH17" s="36" t="str">
        <f>IF($ANX17=Tjänster!$QA$3,Tjänster!QK$3,IF($ANX17=Tjänster!$QA$4,Tjänster!QK$4,IF($ANX17=Tjänster!$QA$5,Tjänster!QK$5,IF($ANX17=Tjänster!$QA$6,Tjänster!QK$6,IF($ANX17=Tjänster!$QA$7,Tjänster!QK$7,IF($ANX17=Tjänster!$QA$8,Tjänster!QK$8,IF($ANX17=Tjänster!$QA$9,Tjänster!QK$9,IF($ANX17=Tjänster!$QA$10,Tjänster!QK$10,IF($ANX17=Tjänster!$QA$11,Tjänster!QK$11,IF($ANX17=Tjänster!$QA$12,Tjänster!QK$12,IF($ANX17=Tjänster!$QA$13,Tjänster!QK$13,IF($ANX17=Tjänster!$QA$14,Tjänster!QK$14,IF($ANX17=Tjänster!$QA$15,Tjänster!QK$15,IF($ANX17=Tjänster!$QA$16,Tjänster!QK$16,IF($ANX17=Tjänster!$QA$17,Tjänster!QK$17,IF($ANX17=Tjänster!$QA$18,Tjänster!QK$18,IF($ANX17=Tjänster!$QA$19,Tjänster!QK$19,IF($ANX17=Tjänster!$QA$20,Tjänster!QK$20,IF($ANX17=Tjänster!$QA$21,Tjänster!QK$21,IF($ANX17=Tjänster!$QA$22,Tjänster!QK$22,IF($ANX17=Tjänster!$QA$23,Tjänster!QK$23,IF($ANX17=Tjänster!$QA$24,Tjänster!QK$24,IF($ANX17=Tjänster!$QA$25,Tjänster!QK$25,IF($ANX17=Tjänster!$QA$26,Tjänster!QK$26,IF($ANX17=Tjänster!$QA$27,Tjänster!QK$27,IF($ANX17=Tjänster!$QA$28,Tjänster!QK$28,""))))))))))))))))))))))))))</f>
        <v/>
      </c>
      <c r="AOI17" s="36" t="str">
        <f>IF($ANX17=Tjänster!$QA$3,Tjänster!QL$3,IF($ANX17=Tjänster!$QA$4,Tjänster!QL$4,IF($ANX17=Tjänster!$QA$5,Tjänster!QL$5,IF($ANX17=Tjänster!$QA$6,Tjänster!QL$6,IF($ANX17=Tjänster!$QA$7,Tjänster!QL$7,IF($ANX17=Tjänster!$QA$8,Tjänster!QL$8,IF($ANX17=Tjänster!$QA$9,Tjänster!QL$9,IF($ANX17=Tjänster!$QA$10,Tjänster!QL$10,IF($ANX17=Tjänster!$QA$11,Tjänster!QL$11,IF($ANX17=Tjänster!$QA$12,Tjänster!QL$12,IF($ANX17=Tjänster!$QA$13,Tjänster!QL$13,IF($ANX17=Tjänster!$QA$14,Tjänster!QL$14,IF($ANX17=Tjänster!$QA$15,Tjänster!QL$15,IF($ANX17=Tjänster!$QA$16,Tjänster!QL$16,IF($ANX17=Tjänster!$QA$17,Tjänster!QL$17,IF($ANX17=Tjänster!$QA$18,Tjänster!QL$18,IF($ANX17=Tjänster!$QA$19,Tjänster!QL$19,IF($ANX17=Tjänster!$QA$20,Tjänster!QL$20,IF($ANX17=Tjänster!$QA$21,Tjänster!QL$21,IF($ANX17=Tjänster!$QA$22,Tjänster!QL$22,IF($ANX17=Tjänster!$QA$23,Tjänster!QL$23,IF($ANX17=Tjänster!$QA$24,Tjänster!QL$24,IF($ANX17=Tjänster!$QA$25,Tjänster!QL$25,IF($ANX17=Tjänster!$QA$26,Tjänster!QL$26,IF($ANX17=Tjänster!$QA$27,Tjänster!QL$27,IF($ANX17=Tjänster!$QA$28,Tjänster!QL$28,""))))))))))))))))))))))))))</f>
        <v/>
      </c>
      <c r="AOJ17" s="36" t="str">
        <f>IF($ANX17=Tjänster!$QA$3,Tjänster!QM$3,IF($ANX17=Tjänster!$QA$4,Tjänster!QM$4,IF($ANX17=Tjänster!$QA$5,Tjänster!QM$5,IF($ANX17=Tjänster!$QA$6,Tjänster!QM$6,IF($ANX17=Tjänster!$QA$7,Tjänster!QM$7,IF($ANX17=Tjänster!$QA$8,Tjänster!QM$8,IF($ANX17=Tjänster!$QA$9,Tjänster!QM$9,IF($ANX17=Tjänster!$QA$10,Tjänster!QM$10,IF($ANX17=Tjänster!$QA$11,Tjänster!QM$11,IF($ANX17=Tjänster!$QA$12,Tjänster!QM$12,IF($ANX17=Tjänster!$QA$13,Tjänster!QM$13,IF($ANX17=Tjänster!$QA$14,Tjänster!QM$14,IF($ANX17=Tjänster!$QA$15,Tjänster!QM$15,IF($ANX17=Tjänster!$QA$16,Tjänster!QM$16,IF($ANX17=Tjänster!$QA$17,Tjänster!QM$17,IF($ANX17=Tjänster!$QA$18,Tjänster!QM$18,IF($ANX17=Tjänster!$QA$19,Tjänster!QM$19,IF($ANX17=Tjänster!$QA$20,Tjänster!QM$20,IF($ANX17=Tjänster!$QA$21,Tjänster!QM$21,IF($ANX17=Tjänster!$QA$22,Tjänster!QM$22,IF($ANX17=Tjänster!$QA$23,Tjänster!QM$23,IF($ANX17=Tjänster!$QA$24,Tjänster!QM$24,IF($ANX17=Tjänster!$QA$25,Tjänster!QM$25,IF($ANX17=Tjänster!$QA$26,Tjänster!QM$26,IF($ANX17=Tjänster!$QA$27,Tjänster!QM$27,IF($ANX17=Tjänster!$QA$28,Tjänster!QM$28,""))))))))))))))))))))))))))</f>
        <v/>
      </c>
      <c r="AOK17" s="36" t="str">
        <f>IF($ANX17=Tjänster!$QA$3,Tjänster!QN$3,IF($ANX17=Tjänster!$QA$4,Tjänster!QN$4,IF($ANX17=Tjänster!$QA$5,Tjänster!QN$5,IF($ANX17=Tjänster!$QA$6,Tjänster!QN$6,IF($ANX17=Tjänster!$QA$7,Tjänster!QN$7,IF($ANX17=Tjänster!$QA$8,Tjänster!QN$8,IF($ANX17=Tjänster!$QA$9,Tjänster!QN$9,IF($ANX17=Tjänster!$QA$10,Tjänster!QN$10,IF($ANX17=Tjänster!$QA$11,Tjänster!QN$11,IF($ANX17=Tjänster!$QA$12,Tjänster!QN$12,IF($ANX17=Tjänster!$QA$13,Tjänster!QN$13,IF($ANX17=Tjänster!$QA$14,Tjänster!QN$14,IF($ANX17=Tjänster!$QA$15,Tjänster!QN$15,IF($ANX17=Tjänster!$QA$16,Tjänster!QN$16,IF($ANX17=Tjänster!$QA$17,Tjänster!QN$17,IF($ANX17=Tjänster!$QA$18,Tjänster!QN$18,IF($ANX17=Tjänster!$QA$19,Tjänster!QN$19,IF($ANX17=Tjänster!$QA$20,Tjänster!QN$20,IF($ANX17=Tjänster!$QA$21,Tjänster!QN$21,IF($ANX17=Tjänster!$QA$22,Tjänster!QN$22,IF($ANX17=Tjänster!$QA$23,Tjänster!QN$23,IF($ANX17=Tjänster!$QA$24,Tjänster!QN$24,IF($ANX17=Tjänster!$QA$25,Tjänster!QN$25,IF($ANX17=Tjänster!$QA$26,Tjänster!QN$26,IF($ANX17=Tjänster!$QA$27,Tjänster!QN$27,IF($ANX17=Tjänster!$QA$28,Tjänster!QN$28,""))))))))))))))))))))))))))</f>
        <v/>
      </c>
      <c r="AOL17" s="36" t="str">
        <f>IF($ANX17=Tjänster!$QA$3,Tjänster!QO$3,IF($ANX17=Tjänster!$QA$4,Tjänster!QO$4,IF($ANX17=Tjänster!$QA$5,Tjänster!QO$5,IF($ANX17=Tjänster!$QA$6,Tjänster!QO$6,IF($ANX17=Tjänster!$QA$7,Tjänster!QO$7,IF($ANX17=Tjänster!$QA$8,Tjänster!QO$8,IF($ANX17=Tjänster!$QA$9,Tjänster!QO$9,IF($ANX17=Tjänster!$QA$10,Tjänster!QO$10,IF($ANX17=Tjänster!$QA$11,Tjänster!QO$11,IF($ANX17=Tjänster!$QA$12,Tjänster!QO$12,IF($ANX17=Tjänster!$QA$13,Tjänster!QO$13,IF($ANX17=Tjänster!$QA$14,Tjänster!QO$14,IF($ANX17=Tjänster!$QA$15,Tjänster!QO$15,IF($ANX17=Tjänster!$QA$16,Tjänster!QO$16,IF($ANX17=Tjänster!$QA$17,Tjänster!QO$17,IF($ANX17=Tjänster!$QA$18,Tjänster!QO$18,IF($ANX17=Tjänster!$QA$19,Tjänster!QO$19,IF($ANX17=Tjänster!$QA$20,Tjänster!QO$20,IF($ANX17=Tjänster!$QA$21,Tjänster!QO$21,IF($ANX17=Tjänster!$QA$22,Tjänster!QO$22,IF($ANX17=Tjänster!$QA$23,Tjänster!QO$23,IF($ANX17=Tjänster!$QA$24,Tjänster!QO$24,IF($ANX17=Tjänster!$QA$25,Tjänster!QO$25,IF($ANX17=Tjänster!$QA$26,Tjänster!QO$26,IF($ANX17=Tjänster!$QA$27,Tjänster!QO$27,IF($ANX17=Tjänster!$QA$28,Tjänster!QO$28,""))))))))))))))))))))))))))</f>
        <v/>
      </c>
      <c r="AOM17" s="36" t="str">
        <f>IF($ANX17=Tjänster!$QA$3,Tjänster!QP$3,IF($ANX17=Tjänster!$QA$4,Tjänster!QP$4,IF($ANX17=Tjänster!$QA$5,Tjänster!QP$5,IF($ANX17=Tjänster!$QA$6,Tjänster!QP$6,IF($ANX17=Tjänster!$QA$7,Tjänster!QP$7,IF($ANX17=Tjänster!$QA$8,Tjänster!QP$8,IF($ANX17=Tjänster!$QA$9,Tjänster!QP$9,IF($ANX17=Tjänster!$QA$10,Tjänster!QP$10,IF($ANX17=Tjänster!$QA$11,Tjänster!QP$11,IF($ANX17=Tjänster!$QA$12,Tjänster!QP$12,IF($ANX17=Tjänster!$QA$13,Tjänster!QP$13,IF($ANX17=Tjänster!$QA$14,Tjänster!QP$14,IF($ANX17=Tjänster!$QA$15,Tjänster!QP$15,IF($ANX17=Tjänster!$QA$16,Tjänster!QP$16,IF($ANX17=Tjänster!$QA$17,Tjänster!QP$17,IF($ANX17=Tjänster!$QA$18,Tjänster!QP$18,IF($ANX17=Tjänster!$QA$19,Tjänster!QP$19,IF($ANX17=Tjänster!$QA$20,Tjänster!QP$20,IF($ANX17=Tjänster!$QA$21,Tjänster!QP$21,IF($ANX17=Tjänster!$QA$22,Tjänster!QP$22,IF($ANX17=Tjänster!$QA$23,Tjänster!QP$23,IF($ANX17=Tjänster!$QA$24,Tjänster!QP$24,IF($ANX17=Tjänster!$QA$25,Tjänster!QP$25,IF($ANX17=Tjänster!$QA$26,Tjänster!QP$26,IF($ANX17=Tjänster!$QA$27,Tjänster!QP$27,IF($ANX17=Tjänster!$QA$28,Tjänster!QP$28,""))))))))))))))))))))))))))</f>
        <v/>
      </c>
      <c r="AON17" s="36" t="str">
        <f>IF($ANX17=Tjänster!$QA$3,Tjänster!QQ$3,IF($ANX17=Tjänster!$QA$4,Tjänster!QQ$4,IF($ANX17=Tjänster!$QA$5,Tjänster!QQ$5,IF($ANX17=Tjänster!$QA$6,Tjänster!QQ$6,IF($ANX17=Tjänster!$QA$7,Tjänster!QQ$7,IF($ANX17=Tjänster!$QA$8,Tjänster!QQ$8,IF($ANX17=Tjänster!$QA$9,Tjänster!QQ$9,IF($ANX17=Tjänster!$QA$10,Tjänster!QQ$10,IF($ANX17=Tjänster!$QA$11,Tjänster!QQ$11,IF($ANX17=Tjänster!$QA$12,Tjänster!QQ$12,IF($ANX17=Tjänster!$QA$13,Tjänster!QQ$13,IF($ANX17=Tjänster!$QA$14,Tjänster!QQ$14,IF($ANX17=Tjänster!$QA$15,Tjänster!QQ$15,IF($ANX17=Tjänster!$QA$16,Tjänster!QQ$16,IF($ANX17=Tjänster!$QA$17,Tjänster!QQ$17,IF($ANX17=Tjänster!$QA$18,Tjänster!QQ$18,IF($ANX17=Tjänster!$QA$19,Tjänster!QQ$19,IF($ANX17=Tjänster!$QA$20,Tjänster!QQ$20,IF($ANX17=Tjänster!$QA$21,Tjänster!QQ$21,IF($ANX17=Tjänster!$QA$22,Tjänster!QQ$22,IF($ANX17=Tjänster!$QA$23,Tjänster!QQ$23,IF($ANX17=Tjänster!$QA$24,Tjänster!QQ$24,IF($ANX17=Tjänster!$QA$25,Tjänster!QQ$25,IF($ANX17=Tjänster!$QA$26,Tjänster!QQ$26,IF($ANX17=Tjänster!$QA$27,Tjänster!QQ$27,IF($ANX17=Tjänster!$QA$28,Tjänster!QQ$28,""))))))))))))))))))))))))))</f>
        <v/>
      </c>
      <c r="AOO17" s="36" t="str">
        <f>IF($ANX17=Tjänster!$QA$3,Tjänster!QR$3,IF($ANX17=Tjänster!$QA$4,Tjänster!QR$4,IF($ANX17=Tjänster!$QA$5,Tjänster!QR$5,IF($ANX17=Tjänster!$QA$6,Tjänster!QR$6,IF($ANX17=Tjänster!$QA$7,Tjänster!QR$7,IF($ANX17=Tjänster!$QA$8,Tjänster!QR$8,IF($ANX17=Tjänster!$QA$9,Tjänster!QR$9,IF($ANX17=Tjänster!$QA$10,Tjänster!QR$10,IF($ANX17=Tjänster!$QA$11,Tjänster!QR$11,IF($ANX17=Tjänster!$QA$12,Tjänster!QR$12,IF($ANX17=Tjänster!$QA$13,Tjänster!QR$13,IF($ANX17=Tjänster!$QA$14,Tjänster!QR$14,IF($ANX17=Tjänster!$QA$15,Tjänster!QR$15,IF($ANX17=Tjänster!$QA$16,Tjänster!QR$16,IF($ANX17=Tjänster!$QA$17,Tjänster!QR$17,IF($ANX17=Tjänster!$QA$18,Tjänster!QR$18,IF($ANX17=Tjänster!$QA$19,Tjänster!QR$19,IF($ANX17=Tjänster!$QA$20,Tjänster!QR$20,IF($ANX17=Tjänster!$QA$21,Tjänster!QR$21,IF($ANX17=Tjänster!$QA$22,Tjänster!QR$22,IF($ANX17=Tjänster!$QA$23,Tjänster!QR$23,IF($ANX17=Tjänster!$QA$24,Tjänster!QR$24,IF($ANX17=Tjänster!$QA$25,Tjänster!QR$25,IF($ANX17=Tjänster!$QA$26,Tjänster!QR$26,IF($ANX17=Tjänster!$QA$27,Tjänster!QR$27,IF($ANX17=Tjänster!$QA$28,Tjänster!QR$28,""))))))))))))))))))))))))))</f>
        <v/>
      </c>
      <c r="AOP17" s="36" t="str">
        <f>IF($ANX17=Tjänster!$QA$3,Tjänster!QS$3,IF($ANX17=Tjänster!$QA$4,Tjänster!QS$4,IF($ANX17=Tjänster!$QA$5,Tjänster!QS$5,IF($ANX17=Tjänster!$QA$6,Tjänster!QS$6,IF($ANX17=Tjänster!$QA$7,Tjänster!QS$7,IF($ANX17=Tjänster!$QA$8,Tjänster!QS$8,IF($ANX17=Tjänster!$QA$9,Tjänster!QS$9,IF($ANX17=Tjänster!$QA$10,Tjänster!QS$10,IF($ANX17=Tjänster!$QA$11,Tjänster!QS$11,IF($ANX17=Tjänster!$QA$12,Tjänster!QS$12,IF($ANX17=Tjänster!$QA$13,Tjänster!QS$13,IF($ANX17=Tjänster!$QA$14,Tjänster!QS$14,IF($ANX17=Tjänster!$QA$15,Tjänster!QS$15,IF($ANX17=Tjänster!$QA$16,Tjänster!QS$16,IF($ANX17=Tjänster!$QA$17,Tjänster!QS$17,IF($ANX17=Tjänster!$QA$18,Tjänster!QS$18,IF($ANX17=Tjänster!$QA$19,Tjänster!QS$19,IF($ANX17=Tjänster!$QA$20,Tjänster!QS$20,IF($ANX17=Tjänster!$QA$21,Tjänster!QS$21,IF($ANX17=Tjänster!$QA$22,Tjänster!QS$22,IF($ANX17=Tjänster!$QA$23,Tjänster!QS$23,IF($ANX17=Tjänster!$QA$24,Tjänster!QS$24,IF($ANX17=Tjänster!$QA$25,Tjänster!QS$25,IF($ANX17=Tjänster!$QA$26,Tjänster!QS$26,IF($ANX17=Tjänster!$QA$27,Tjänster!QS$27,IF($ANX17=Tjänster!$QA$28,Tjänster!QS$28,""))))))))))))))))))))))))))</f>
        <v/>
      </c>
      <c r="AOQ17" s="36" t="str">
        <f>IF($ANX17=Tjänster!$QA$3,Tjänster!QT$3,IF($ANX17=Tjänster!$QA$4,Tjänster!QT$4,IF($ANX17=Tjänster!$QA$5,Tjänster!QT$5,IF($ANX17=Tjänster!$QA$6,Tjänster!QT$6,IF($ANX17=Tjänster!$QA$7,Tjänster!QT$7,IF($ANX17=Tjänster!$QA$8,Tjänster!QT$8,IF($ANX17=Tjänster!$QA$9,Tjänster!QT$9,IF($ANX17=Tjänster!$QA$10,Tjänster!QT$10,IF($ANX17=Tjänster!$QA$11,Tjänster!QT$11,IF($ANX17=Tjänster!$QA$12,Tjänster!QT$12,IF($ANX17=Tjänster!$QA$13,Tjänster!QT$13,IF($ANX17=Tjänster!$QA$14,Tjänster!QT$14,IF($ANX17=Tjänster!$QA$15,Tjänster!QT$15,IF($ANX17=Tjänster!$QA$16,Tjänster!QT$16,IF($ANX17=Tjänster!$QA$17,Tjänster!QT$17,IF($ANX17=Tjänster!$QA$18,Tjänster!QT$18,IF($ANX17=Tjänster!$QA$19,Tjänster!QT$19,IF($ANX17=Tjänster!$QA$20,Tjänster!QT$20,IF($ANX17=Tjänster!$QA$21,Tjänster!QT$21,IF($ANX17=Tjänster!$QA$22,Tjänster!QT$22,IF($ANX17=Tjänster!$QA$23,Tjänster!QT$23,IF($ANX17=Tjänster!$QA$24,Tjänster!QT$24,IF($ANX17=Tjänster!$QA$25,Tjänster!QT$25,IF($ANX17=Tjänster!$QA$26,Tjänster!QT$26,IF($ANX17=Tjänster!$QA$27,Tjänster!QT$27,IF($ANX17=Tjänster!$QA$28,Tjänster!QT$28,""))))))))))))))))))))))))))</f>
        <v/>
      </c>
      <c r="AOR17" s="36" t="str">
        <f>IF($ANX17=Tjänster!$QA$3,Tjänster!QU$3,IF($ANX17=Tjänster!$QA$4,Tjänster!QU$4,IF($ANX17=Tjänster!$QA$5,Tjänster!QU$5,IF($ANX17=Tjänster!$QA$6,Tjänster!QU$6,IF($ANX17=Tjänster!$QA$7,Tjänster!QU$7,IF($ANX17=Tjänster!$QA$8,Tjänster!QU$8,IF($ANX17=Tjänster!$QA$9,Tjänster!QU$9,IF($ANX17=Tjänster!$QA$10,Tjänster!QU$10,IF($ANX17=Tjänster!$QA$11,Tjänster!QU$11,IF($ANX17=Tjänster!$QA$12,Tjänster!QU$12,IF($ANX17=Tjänster!$QA$13,Tjänster!QU$13,IF($ANX17=Tjänster!$QA$14,Tjänster!QU$14,IF($ANX17=Tjänster!$QA$15,Tjänster!QU$15,IF($ANX17=Tjänster!$QA$16,Tjänster!QU$16,IF($ANX17=Tjänster!$QA$17,Tjänster!QU$17,IF($ANX17=Tjänster!$QA$18,Tjänster!QU$18,IF($ANX17=Tjänster!$QA$19,Tjänster!QU$19,IF($ANX17=Tjänster!$QA$20,Tjänster!QU$20,IF($ANX17=Tjänster!$QA$21,Tjänster!QU$21,IF($ANX17=Tjänster!$QA$22,Tjänster!QU$22,IF($ANX17=Tjänster!$QA$23,Tjänster!QU$23,IF($ANX17=Tjänster!$QA$24,Tjänster!QU$24,IF($ANX17=Tjänster!$QA$25,Tjänster!QU$25,IF($ANX17=Tjänster!$QA$26,Tjänster!QU$26,IF($ANX17=Tjänster!$QA$27,Tjänster!QU$27,IF($ANX17=Tjänster!$QA$28,Tjänster!QU$28,""))))))))))))))))))))))))))</f>
        <v/>
      </c>
      <c r="APU17" s="36" t="str">
        <f t="shared" si="20"/>
        <v/>
      </c>
      <c r="APV17" s="36" t="str">
        <f>IF($APU17=Tjänster!$QW$3,Tjänster!QX$3,IF($APU17=Tjänster!$QW$4,Tjänster!QX$4,IF($APU17=Tjänster!$QW$5,Tjänster!QX$5,IF($APU17=Tjänster!$QW$6,Tjänster!QX$6,IF($APU17=Tjänster!$QW$7,Tjänster!QX$7,IF($APU17=Tjänster!$QW$8,Tjänster!QX$8,IF($APU17=Tjänster!$QW$9,Tjänster!QX$9,IF($APU17=Tjänster!$QW$10,Tjänster!QX$10,IF($APU17=Tjänster!$QW$11,Tjänster!QX$11,IF($APU17=Tjänster!$QW$12,Tjänster!QX$12,IF($APU17=Tjänster!$QW$13,Tjänster!QX$13,IF($APU17=Tjänster!$QW$14,Tjänster!QX$14,IF($APU17=Tjänster!$QW$15,Tjänster!QX$15,IF($APU17=Tjänster!$QW$16,Tjänster!QX$16,IF($APU17=Tjänster!$QW$17,Tjänster!QX$17,IF($APU17=Tjänster!$QW$18,Tjänster!QX$18,IF($APU17=Tjänster!$QW$19,Tjänster!QX$19,IF($APU17=Tjänster!$QW$20,Tjänster!QX$20,IF($APU17=Tjänster!$QW$21,Tjänster!QX$21,IF($APU17=Tjänster!$QW$22,Tjänster!QX$22,IF($APU17=Tjänster!$QW$23,Tjänster!QX$23,IF($APU17=Tjänster!$QW$24,Tjänster!QX$24,IF($APU17=Tjänster!$QW$25,Tjänster!QX$25,IF($APU17=Tjänster!$QW$26,Tjänster!QX$26,IF($APU17=Tjänster!$QW$27,Tjänster!QX$27,IF($APU17=Tjänster!$QW$28,Tjänster!QX$28,""))))))))))))))))))))))))))</f>
        <v/>
      </c>
      <c r="APW17" s="36" t="str">
        <f>IF($APU17=Tjänster!$QW$3,Tjänster!QY$3,IF($APU17=Tjänster!$QW$4,Tjänster!QY$4,IF($APU17=Tjänster!$QW$5,Tjänster!QY$5,IF($APU17=Tjänster!$QW$6,Tjänster!QY$6,IF($APU17=Tjänster!$QW$7,Tjänster!QY$7,IF($APU17=Tjänster!$QW$8,Tjänster!QY$8,IF($APU17=Tjänster!$QW$9,Tjänster!QY$9,IF($APU17=Tjänster!$QW$10,Tjänster!QY$10,IF($APU17=Tjänster!$QW$11,Tjänster!QY$11,IF($APU17=Tjänster!$QW$12,Tjänster!QY$12,IF($APU17=Tjänster!$QW$13,Tjänster!QY$13,IF($APU17=Tjänster!$QW$14,Tjänster!QY$14,IF($APU17=Tjänster!$QW$15,Tjänster!QY$15,IF($APU17=Tjänster!$QW$16,Tjänster!QY$16,IF($APU17=Tjänster!$QW$17,Tjänster!QY$17,IF($APU17=Tjänster!$QW$18,Tjänster!QY$18,IF($APU17=Tjänster!$QW$19,Tjänster!QY$19,IF($APU17=Tjänster!$QW$20,Tjänster!QY$20,IF($APU17=Tjänster!$QW$21,Tjänster!QY$21,IF($APU17=Tjänster!$QW$22,Tjänster!QY$22,IF($APU17=Tjänster!$QW$23,Tjänster!QY$23,IF($APU17=Tjänster!$QW$24,Tjänster!QY$24,IF($APU17=Tjänster!$QW$25,Tjänster!QY$25,IF($APU17=Tjänster!$QW$26,Tjänster!QY$26,IF($APU17=Tjänster!$QW$27,Tjänster!QY$27,IF($APU17=Tjänster!$QW$28,Tjänster!QY$28,""))))))))))))))))))))))))))</f>
        <v/>
      </c>
      <c r="APX17" s="36" t="str">
        <f>IF($APU17=Tjänster!$QW$3,Tjänster!QZ$3,IF($APU17=Tjänster!$QW$4,Tjänster!QZ$4,IF($APU17=Tjänster!$QW$5,Tjänster!QZ$5,IF($APU17=Tjänster!$QW$6,Tjänster!QZ$6,IF($APU17=Tjänster!$QW$7,Tjänster!QZ$7,IF($APU17=Tjänster!$QW$8,Tjänster!QZ$8,IF($APU17=Tjänster!$QW$9,Tjänster!QZ$9,IF($APU17=Tjänster!$QW$10,Tjänster!QZ$10,IF($APU17=Tjänster!$QW$11,Tjänster!QZ$11,IF($APU17=Tjänster!$QW$12,Tjänster!QZ$12,IF($APU17=Tjänster!$QW$13,Tjänster!QZ$13,IF($APU17=Tjänster!$QW$14,Tjänster!QZ$14,IF($APU17=Tjänster!$QW$15,Tjänster!QZ$15,IF($APU17=Tjänster!$QW$16,Tjänster!QZ$16,IF($APU17=Tjänster!$QW$17,Tjänster!QZ$17,IF($APU17=Tjänster!$QW$18,Tjänster!QZ$18,IF($APU17=Tjänster!$QW$19,Tjänster!QZ$19,IF($APU17=Tjänster!$QW$20,Tjänster!QZ$20,IF($APU17=Tjänster!$QW$21,Tjänster!QZ$21,IF($APU17=Tjänster!$QW$22,Tjänster!QZ$22,IF($APU17=Tjänster!$QW$23,Tjänster!QZ$23,IF($APU17=Tjänster!$QW$24,Tjänster!QZ$24,IF($APU17=Tjänster!$QW$25,Tjänster!QZ$25,IF($APU17=Tjänster!$QW$26,Tjänster!QZ$26,IF($APU17=Tjänster!$QW$27,Tjänster!QZ$27,IF($APU17=Tjänster!$QW$28,Tjänster!QZ$28,""))))))))))))))))))))))))))</f>
        <v/>
      </c>
      <c r="APY17" s="36" t="str">
        <f>IF($APU17=Tjänster!$QW$3,Tjänster!RA$3,IF($APU17=Tjänster!$QW$4,Tjänster!RA$4,IF($APU17=Tjänster!$QW$5,Tjänster!RA$5,IF($APU17=Tjänster!$QW$6,Tjänster!RA$6,IF($APU17=Tjänster!$QW$7,Tjänster!RA$7,IF($APU17=Tjänster!$QW$8,Tjänster!RA$8,IF($APU17=Tjänster!$QW$9,Tjänster!RA$9,IF($APU17=Tjänster!$QW$10,Tjänster!RA$10,IF($APU17=Tjänster!$QW$11,Tjänster!RA$11,IF($APU17=Tjänster!$QW$12,Tjänster!RA$12,IF($APU17=Tjänster!$QW$13,Tjänster!RA$13,IF($APU17=Tjänster!$QW$14,Tjänster!RA$14,IF($APU17=Tjänster!$QW$15,Tjänster!RA$15,IF($APU17=Tjänster!$QW$16,Tjänster!RA$16,IF($APU17=Tjänster!$QW$17,Tjänster!RA$17,IF($APU17=Tjänster!$QW$18,Tjänster!RA$18,IF($APU17=Tjänster!$QW$19,Tjänster!RA$19,IF($APU17=Tjänster!$QW$20,Tjänster!RA$20,IF($APU17=Tjänster!$QW$21,Tjänster!RA$21,IF($APU17=Tjänster!$QW$22,Tjänster!RA$22,IF($APU17=Tjänster!$QW$23,Tjänster!RA$23,IF($APU17=Tjänster!$QW$24,Tjänster!RA$24,IF($APU17=Tjänster!$QW$25,Tjänster!RA$25,IF($APU17=Tjänster!$QW$26,Tjänster!RA$26,IF($APU17=Tjänster!$QW$27,Tjänster!RA$27,IF($APU17=Tjänster!$QW$28,Tjänster!RA$28,""))))))))))))))))))))))))))</f>
        <v/>
      </c>
      <c r="APZ17" s="36" t="str">
        <f>IF($APU17=Tjänster!$QW$3,Tjänster!RB$3,IF($APU17=Tjänster!$QW$4,Tjänster!RB$4,IF($APU17=Tjänster!$QW$5,Tjänster!RB$5,IF($APU17=Tjänster!$QW$6,Tjänster!RB$6,IF($APU17=Tjänster!$QW$7,Tjänster!RB$7,IF($APU17=Tjänster!$QW$8,Tjänster!RB$8,IF($APU17=Tjänster!$QW$9,Tjänster!RB$9,IF($APU17=Tjänster!$QW$10,Tjänster!RB$10,IF($APU17=Tjänster!$QW$11,Tjänster!RB$11,IF($APU17=Tjänster!$QW$12,Tjänster!RB$12,IF($APU17=Tjänster!$QW$13,Tjänster!RB$13,IF($APU17=Tjänster!$QW$14,Tjänster!RB$14,IF($APU17=Tjänster!$QW$15,Tjänster!RB$15,IF($APU17=Tjänster!$QW$16,Tjänster!RB$16,IF($APU17=Tjänster!$QW$17,Tjänster!RB$17,IF($APU17=Tjänster!$QW$18,Tjänster!RB$18,IF($APU17=Tjänster!$QW$19,Tjänster!RB$19,IF($APU17=Tjänster!$QW$20,Tjänster!RB$20,IF($APU17=Tjänster!$QW$21,Tjänster!RB$21,IF($APU17=Tjänster!$QW$22,Tjänster!RB$22,IF($APU17=Tjänster!$QW$23,Tjänster!RB$23,IF($APU17=Tjänster!$QW$24,Tjänster!RB$24,IF($APU17=Tjänster!$QW$25,Tjänster!RB$25,IF($APU17=Tjänster!$QW$26,Tjänster!RB$26,IF($APU17=Tjänster!$QW$27,Tjänster!RB$27,IF($APU17=Tjänster!$QW$28,Tjänster!RB$28,""))))))))))))))))))))))))))</f>
        <v/>
      </c>
      <c r="AQA17" s="36" t="str">
        <f>IF($APU17=Tjänster!$QW$3,Tjänster!RC$3,IF($APU17=Tjänster!$QW$4,Tjänster!RC$4,IF($APU17=Tjänster!$QW$5,Tjänster!RC$5,IF($APU17=Tjänster!$QW$6,Tjänster!RC$6,IF($APU17=Tjänster!$QW$7,Tjänster!RC$7,IF($APU17=Tjänster!$QW$8,Tjänster!RC$8,IF($APU17=Tjänster!$QW$9,Tjänster!RC$9,IF($APU17=Tjänster!$QW$10,Tjänster!RC$10,IF($APU17=Tjänster!$QW$11,Tjänster!RC$11,IF($APU17=Tjänster!$QW$12,Tjänster!RC$12,IF($APU17=Tjänster!$QW$13,Tjänster!RC$13,IF($APU17=Tjänster!$QW$14,Tjänster!RC$14,IF($APU17=Tjänster!$QW$15,Tjänster!RC$15,IF($APU17=Tjänster!$QW$16,Tjänster!RC$16,IF($APU17=Tjänster!$QW$17,Tjänster!RC$17,IF($APU17=Tjänster!$QW$18,Tjänster!RC$18,IF($APU17=Tjänster!$QW$19,Tjänster!RC$19,IF($APU17=Tjänster!$QW$20,Tjänster!RC$20,IF($APU17=Tjänster!$QW$21,Tjänster!RC$21,IF($APU17=Tjänster!$QW$22,Tjänster!RC$22,IF($APU17=Tjänster!$QW$23,Tjänster!RC$23,IF($APU17=Tjänster!$QW$24,Tjänster!RC$24,IF($APU17=Tjänster!$QW$25,Tjänster!RC$25,IF($APU17=Tjänster!$QW$26,Tjänster!RC$26,IF($APU17=Tjänster!$QW$27,Tjänster!RC$27,IF($APU17=Tjänster!$QW$28,Tjänster!RC$28,""))))))))))))))))))))))))))</f>
        <v/>
      </c>
      <c r="AQB17" s="36" t="str">
        <f>IF($APU17=Tjänster!$QW$3,Tjänster!RD$3,IF($APU17=Tjänster!$QW$4,Tjänster!RD$4,IF($APU17=Tjänster!$QW$5,Tjänster!RD$5,IF($APU17=Tjänster!$QW$6,Tjänster!RD$6,IF($APU17=Tjänster!$QW$7,Tjänster!RD$7,IF($APU17=Tjänster!$QW$8,Tjänster!RD$8,IF($APU17=Tjänster!$QW$9,Tjänster!RD$9,IF($APU17=Tjänster!$QW$10,Tjänster!RD$10,IF($APU17=Tjänster!$QW$11,Tjänster!RD$11,IF($APU17=Tjänster!$QW$12,Tjänster!RD$12,IF($APU17=Tjänster!$QW$13,Tjänster!RD$13,IF($APU17=Tjänster!$QW$14,Tjänster!RD$14,IF($APU17=Tjänster!$QW$15,Tjänster!RD$15,IF($APU17=Tjänster!$QW$16,Tjänster!RD$16,IF($APU17=Tjänster!$QW$17,Tjänster!RD$17,IF($APU17=Tjänster!$QW$18,Tjänster!RD$18,IF($APU17=Tjänster!$QW$19,Tjänster!RD$19,IF($APU17=Tjänster!$QW$20,Tjänster!RD$20,IF($APU17=Tjänster!$QW$21,Tjänster!RD$21,IF($APU17=Tjänster!$QW$22,Tjänster!RD$22,IF($APU17=Tjänster!$QW$23,Tjänster!RD$23,IF($APU17=Tjänster!$QW$24,Tjänster!RD$24,IF($APU17=Tjänster!$QW$25,Tjänster!RD$25,IF($APU17=Tjänster!$QW$26,Tjänster!RD$26,IF($APU17=Tjänster!$QW$27,Tjänster!RD$27,IF($APU17=Tjänster!$QW$28,Tjänster!RD$28,""))))))))))))))))))))))))))</f>
        <v/>
      </c>
      <c r="AQC17" s="36" t="str">
        <f>IF($APU17=Tjänster!$QW$3,Tjänster!RE$3,IF($APU17=Tjänster!$QW$4,Tjänster!RE$4,IF($APU17=Tjänster!$QW$5,Tjänster!RE$5,IF($APU17=Tjänster!$QW$6,Tjänster!RE$6,IF($APU17=Tjänster!$QW$7,Tjänster!RE$7,IF($APU17=Tjänster!$QW$8,Tjänster!RE$8,IF($APU17=Tjänster!$QW$9,Tjänster!RE$9,IF($APU17=Tjänster!$QW$10,Tjänster!RE$10,IF($APU17=Tjänster!$QW$11,Tjänster!RE$11,IF($APU17=Tjänster!$QW$12,Tjänster!RE$12,IF($APU17=Tjänster!$QW$13,Tjänster!RE$13,IF($APU17=Tjänster!$QW$14,Tjänster!RE$14,IF($APU17=Tjänster!$QW$15,Tjänster!RE$15,IF($APU17=Tjänster!$QW$16,Tjänster!RE$16,IF($APU17=Tjänster!$QW$17,Tjänster!RE$17,IF($APU17=Tjänster!$QW$18,Tjänster!RE$18,IF($APU17=Tjänster!$QW$19,Tjänster!RE$19,IF($APU17=Tjänster!$QW$20,Tjänster!RE$20,IF($APU17=Tjänster!$QW$21,Tjänster!RE$21,IF($APU17=Tjänster!$QW$22,Tjänster!RE$22,IF($APU17=Tjänster!$QW$23,Tjänster!RE$23,IF($APU17=Tjänster!$QW$24,Tjänster!RE$24,IF($APU17=Tjänster!$QW$25,Tjänster!RE$25,IF($APU17=Tjänster!$QW$26,Tjänster!RE$26,IF($APU17=Tjänster!$QW$27,Tjänster!RE$27,IF($APU17=Tjänster!$QW$28,Tjänster!RE$28,""))))))))))))))))))))))))))</f>
        <v/>
      </c>
      <c r="AQD17" s="36" t="str">
        <f>IF($APU17=Tjänster!$QW$3,Tjänster!RF$3,IF($APU17=Tjänster!$QW$4,Tjänster!RF$4,IF($APU17=Tjänster!$QW$5,Tjänster!RF$5,IF($APU17=Tjänster!$QW$6,Tjänster!RF$6,IF($APU17=Tjänster!$QW$7,Tjänster!RF$7,IF($APU17=Tjänster!$QW$8,Tjänster!RF$8,IF($APU17=Tjänster!$QW$9,Tjänster!RF$9,IF($APU17=Tjänster!$QW$10,Tjänster!RF$10,IF($APU17=Tjänster!$QW$11,Tjänster!RF$11,IF($APU17=Tjänster!$QW$12,Tjänster!RF$12,IF($APU17=Tjänster!$QW$13,Tjänster!RF$13,IF($APU17=Tjänster!$QW$14,Tjänster!RF$14,IF($APU17=Tjänster!$QW$15,Tjänster!RF$15,IF($APU17=Tjänster!$QW$16,Tjänster!RF$16,IF($APU17=Tjänster!$QW$17,Tjänster!RF$17,IF($APU17=Tjänster!$QW$18,Tjänster!RF$18,IF($APU17=Tjänster!$QW$19,Tjänster!RF$19,IF($APU17=Tjänster!$QW$20,Tjänster!RF$20,IF($APU17=Tjänster!$QW$21,Tjänster!RF$21,IF($APU17=Tjänster!$QW$22,Tjänster!RF$22,IF($APU17=Tjänster!$QW$23,Tjänster!RF$23,IF($APU17=Tjänster!$QW$24,Tjänster!RF$24,IF($APU17=Tjänster!$QW$25,Tjänster!RF$25,IF($APU17=Tjänster!$QW$26,Tjänster!RF$26,IF($APU17=Tjänster!$QW$27,Tjänster!RF$27,IF($APU17=Tjänster!$QW$28,Tjänster!RF$28,""))))))))))))))))))))))))))</f>
        <v/>
      </c>
      <c r="AQE17" s="36" t="str">
        <f>IF($APU17=Tjänster!$QW$3,Tjänster!RG$3,IF($APU17=Tjänster!$QW$4,Tjänster!RG$4,IF($APU17=Tjänster!$QW$5,Tjänster!RG$5,IF($APU17=Tjänster!$QW$6,Tjänster!RG$6,IF($APU17=Tjänster!$QW$7,Tjänster!RG$7,IF($APU17=Tjänster!$QW$8,Tjänster!RG$8,IF($APU17=Tjänster!$QW$9,Tjänster!RG$9,IF($APU17=Tjänster!$QW$10,Tjänster!RG$10,IF($APU17=Tjänster!$QW$11,Tjänster!RG$11,IF($APU17=Tjänster!$QW$12,Tjänster!RG$12,IF($APU17=Tjänster!$QW$13,Tjänster!RG$13,IF($APU17=Tjänster!$QW$14,Tjänster!RG$14,IF($APU17=Tjänster!$QW$15,Tjänster!RG$15,IF($APU17=Tjänster!$QW$16,Tjänster!RG$16,IF($APU17=Tjänster!$QW$17,Tjänster!RG$17,IF($APU17=Tjänster!$QW$18,Tjänster!RG$18,IF($APU17=Tjänster!$QW$19,Tjänster!RG$19,IF($APU17=Tjänster!$QW$20,Tjänster!RG$20,IF($APU17=Tjänster!$QW$21,Tjänster!RG$21,IF($APU17=Tjänster!$QW$22,Tjänster!RG$22,IF($APU17=Tjänster!$QW$23,Tjänster!RG$23,IF($APU17=Tjänster!$QW$24,Tjänster!RG$24,IF($APU17=Tjänster!$QW$25,Tjänster!RG$25,IF($APU17=Tjänster!$QW$26,Tjänster!RG$26,IF($APU17=Tjänster!$QW$27,Tjänster!RG$27,IF($APU17=Tjänster!$QW$28,Tjänster!RG$28,""))))))))))))))))))))))))))</f>
        <v/>
      </c>
      <c r="AQF17" s="36" t="str">
        <f>IF($APU17=Tjänster!$QW$3,Tjänster!RH$3,IF($APU17=Tjänster!$QW$4,Tjänster!RH$4,IF($APU17=Tjänster!$QW$5,Tjänster!RH$5,IF($APU17=Tjänster!$QW$6,Tjänster!RH$6,IF($APU17=Tjänster!$QW$7,Tjänster!RH$7,IF($APU17=Tjänster!$QW$8,Tjänster!RH$8,IF($APU17=Tjänster!$QW$9,Tjänster!RH$9,IF($APU17=Tjänster!$QW$10,Tjänster!RH$10,IF($APU17=Tjänster!$QW$11,Tjänster!RH$11,IF($APU17=Tjänster!$QW$12,Tjänster!RH$12,IF($APU17=Tjänster!$QW$13,Tjänster!RH$13,IF($APU17=Tjänster!$QW$14,Tjänster!RH$14,IF($APU17=Tjänster!$QW$15,Tjänster!RH$15,IF($APU17=Tjänster!$QW$16,Tjänster!RH$16,IF($APU17=Tjänster!$QW$17,Tjänster!RH$17,IF($APU17=Tjänster!$QW$18,Tjänster!RH$18,IF($APU17=Tjänster!$QW$19,Tjänster!RH$19,IF($APU17=Tjänster!$QW$20,Tjänster!RH$20,IF($APU17=Tjänster!$QW$21,Tjänster!RH$21,IF($APU17=Tjänster!$QW$22,Tjänster!RH$22,IF($APU17=Tjänster!$QW$23,Tjänster!RH$23,IF($APU17=Tjänster!$QW$24,Tjänster!RH$24,IF($APU17=Tjänster!$QW$25,Tjänster!RH$25,IF($APU17=Tjänster!$QW$26,Tjänster!RH$26,IF($APU17=Tjänster!$QW$27,Tjänster!RH$27,IF($APU17=Tjänster!$QW$28,Tjänster!RH$28,""))))))))))))))))))))))))))</f>
        <v/>
      </c>
      <c r="AQG17" s="36" t="str">
        <f>IF($APU17=Tjänster!$QW$3,Tjänster!RI$3,IF($APU17=Tjänster!$QW$4,Tjänster!RI$4,IF($APU17=Tjänster!$QW$5,Tjänster!RI$5,IF($APU17=Tjänster!$QW$6,Tjänster!RI$6,IF($APU17=Tjänster!$QW$7,Tjänster!RI$7,IF($APU17=Tjänster!$QW$8,Tjänster!RI$8,IF($APU17=Tjänster!$QW$9,Tjänster!RI$9,IF($APU17=Tjänster!$QW$10,Tjänster!RI$10,IF($APU17=Tjänster!$QW$11,Tjänster!RI$11,IF($APU17=Tjänster!$QW$12,Tjänster!RI$12,IF($APU17=Tjänster!$QW$13,Tjänster!RI$13,IF($APU17=Tjänster!$QW$14,Tjänster!RI$14,IF($APU17=Tjänster!$QW$15,Tjänster!RI$15,IF($APU17=Tjänster!$QW$16,Tjänster!RI$16,IF($APU17=Tjänster!$QW$17,Tjänster!RI$17,IF($APU17=Tjänster!$QW$18,Tjänster!RI$18,IF($APU17=Tjänster!$QW$19,Tjänster!RI$19,IF($APU17=Tjänster!$QW$20,Tjänster!RI$20,IF($APU17=Tjänster!$QW$21,Tjänster!RI$21,IF($APU17=Tjänster!$QW$22,Tjänster!RI$22,IF($APU17=Tjänster!$QW$23,Tjänster!RI$23,IF($APU17=Tjänster!$QW$24,Tjänster!RI$24,IF($APU17=Tjänster!$QW$25,Tjänster!RI$25,IF($APU17=Tjänster!$QW$26,Tjänster!RI$26,IF($APU17=Tjänster!$QW$27,Tjänster!RI$27,IF($APU17=Tjänster!$QW$28,Tjänster!RI$28,""))))))))))))))))))))))))))</f>
        <v/>
      </c>
      <c r="AQH17" s="36" t="str">
        <f>IF($APU17=Tjänster!$QW$3,Tjänster!RJ$3,IF($APU17=Tjänster!$QW$4,Tjänster!RJ$4,IF($APU17=Tjänster!$QW$5,Tjänster!RJ$5,IF($APU17=Tjänster!$QW$6,Tjänster!RJ$6,IF($APU17=Tjänster!$QW$7,Tjänster!RJ$7,IF($APU17=Tjänster!$QW$8,Tjänster!RJ$8,IF($APU17=Tjänster!$QW$9,Tjänster!RJ$9,IF($APU17=Tjänster!$QW$10,Tjänster!RJ$10,IF($APU17=Tjänster!$QW$11,Tjänster!RJ$11,IF($APU17=Tjänster!$QW$12,Tjänster!RJ$12,IF($APU17=Tjänster!$QW$13,Tjänster!RJ$13,IF($APU17=Tjänster!$QW$14,Tjänster!RJ$14,IF($APU17=Tjänster!$QW$15,Tjänster!RJ$15,IF($APU17=Tjänster!$QW$16,Tjänster!RJ$16,IF($APU17=Tjänster!$QW$17,Tjänster!RJ$17,IF($APU17=Tjänster!$QW$18,Tjänster!RJ$18,IF($APU17=Tjänster!$QW$19,Tjänster!RJ$19,IF($APU17=Tjänster!$QW$20,Tjänster!RJ$20,IF($APU17=Tjänster!$QW$21,Tjänster!RJ$21,IF($APU17=Tjänster!$QW$22,Tjänster!RJ$22,IF($APU17=Tjänster!$QW$23,Tjänster!RJ$23,IF($APU17=Tjänster!$QW$24,Tjänster!RJ$24,IF($APU17=Tjänster!$QW$25,Tjänster!RJ$25,IF($APU17=Tjänster!$QW$26,Tjänster!RJ$26,IF($APU17=Tjänster!$QW$27,Tjänster!RJ$27,IF($APU17=Tjänster!$QW$28,Tjänster!RJ$28,""))))))))))))))))))))))))))</f>
        <v/>
      </c>
      <c r="AQI17" s="36" t="str">
        <f>IF($APU17=Tjänster!$QW$3,Tjänster!RK$3,IF($APU17=Tjänster!$QW$4,Tjänster!RK$4,IF($APU17=Tjänster!$QW$5,Tjänster!RK$5,IF($APU17=Tjänster!$QW$6,Tjänster!RK$6,IF($APU17=Tjänster!$QW$7,Tjänster!RK$7,IF($APU17=Tjänster!$QW$8,Tjänster!RK$8,IF($APU17=Tjänster!$QW$9,Tjänster!RK$9,IF($APU17=Tjänster!$QW$10,Tjänster!RK$10,IF($APU17=Tjänster!$QW$11,Tjänster!RK$11,IF($APU17=Tjänster!$QW$12,Tjänster!RK$12,IF($APU17=Tjänster!$QW$13,Tjänster!RK$13,IF($APU17=Tjänster!$QW$14,Tjänster!RK$14,IF($APU17=Tjänster!$QW$15,Tjänster!RK$15,IF($APU17=Tjänster!$QW$16,Tjänster!RK$16,IF($APU17=Tjänster!$QW$17,Tjänster!RK$17,IF($APU17=Tjänster!$QW$18,Tjänster!RK$18,IF($APU17=Tjänster!$QW$19,Tjänster!RK$19,IF($APU17=Tjänster!$QW$20,Tjänster!RK$20,IF($APU17=Tjänster!$QW$21,Tjänster!RK$21,IF($APU17=Tjänster!$QW$22,Tjänster!RK$22,IF($APU17=Tjänster!$QW$23,Tjänster!RK$23,IF($APU17=Tjänster!$QW$24,Tjänster!RK$24,IF($APU17=Tjänster!$QW$25,Tjänster!RK$25,IF($APU17=Tjänster!$QW$26,Tjänster!RK$26,IF($APU17=Tjänster!$QW$27,Tjänster!RK$27,IF($APU17=Tjänster!$QW$28,Tjänster!RK$28,""))))))))))))))))))))))))))</f>
        <v/>
      </c>
      <c r="AQJ17" s="36" t="str">
        <f>IF($APU17=Tjänster!$QW$3,Tjänster!RL$3,IF($APU17=Tjänster!$QW$4,Tjänster!RL$4,IF($APU17=Tjänster!$QW$5,Tjänster!RL$5,IF($APU17=Tjänster!$QW$6,Tjänster!RL$6,IF($APU17=Tjänster!$QW$7,Tjänster!RL$7,IF($APU17=Tjänster!$QW$8,Tjänster!RL$8,IF($APU17=Tjänster!$QW$9,Tjänster!RL$9,IF($APU17=Tjänster!$QW$10,Tjänster!RL$10,IF($APU17=Tjänster!$QW$11,Tjänster!RL$11,IF($APU17=Tjänster!$QW$12,Tjänster!RL$12,IF($APU17=Tjänster!$QW$13,Tjänster!RL$13,IF($APU17=Tjänster!$QW$14,Tjänster!RL$14,IF($APU17=Tjänster!$QW$15,Tjänster!RL$15,IF($APU17=Tjänster!$QW$16,Tjänster!RL$16,IF($APU17=Tjänster!$QW$17,Tjänster!RL$17,IF($APU17=Tjänster!$QW$18,Tjänster!RL$18,IF($APU17=Tjänster!$QW$19,Tjänster!RL$19,IF($APU17=Tjänster!$QW$20,Tjänster!RL$20,IF($APU17=Tjänster!$QW$21,Tjänster!RL$21,IF($APU17=Tjänster!$QW$22,Tjänster!RL$22,IF($APU17=Tjänster!$QW$23,Tjänster!RL$23,IF($APU17=Tjänster!$QW$24,Tjänster!RL$24,IF($APU17=Tjänster!$QW$25,Tjänster!RL$25,IF($APU17=Tjänster!$QW$26,Tjänster!RL$26,IF($APU17=Tjänster!$QW$27,Tjänster!RL$27,IF($APU17=Tjänster!$QW$28,Tjänster!RL$28,""))))))))))))))))))))))))))</f>
        <v/>
      </c>
      <c r="AQK17" s="36" t="str">
        <f>IF($APU17=Tjänster!$QW$3,Tjänster!RM$3,IF($APU17=Tjänster!$QW$4,Tjänster!RM$4,IF($APU17=Tjänster!$QW$5,Tjänster!RM$5,IF($APU17=Tjänster!$QW$6,Tjänster!RM$6,IF($APU17=Tjänster!$QW$7,Tjänster!RM$7,IF($APU17=Tjänster!$QW$8,Tjänster!RM$8,IF($APU17=Tjänster!$QW$9,Tjänster!RM$9,IF($APU17=Tjänster!$QW$10,Tjänster!RM$10,IF($APU17=Tjänster!$QW$11,Tjänster!RM$11,IF($APU17=Tjänster!$QW$12,Tjänster!RM$12,IF($APU17=Tjänster!$QW$13,Tjänster!RM$13,IF($APU17=Tjänster!$QW$14,Tjänster!RM$14,IF($APU17=Tjänster!$QW$15,Tjänster!RM$15,IF($APU17=Tjänster!$QW$16,Tjänster!RM$16,IF($APU17=Tjänster!$QW$17,Tjänster!RM$17,IF($APU17=Tjänster!$QW$18,Tjänster!RM$18,IF($APU17=Tjänster!$QW$19,Tjänster!RM$19,IF($APU17=Tjänster!$QW$20,Tjänster!RM$20,IF($APU17=Tjänster!$QW$21,Tjänster!RM$21,IF($APU17=Tjänster!$QW$22,Tjänster!RM$22,IF($APU17=Tjänster!$QW$23,Tjänster!RM$23,IF($APU17=Tjänster!$QW$24,Tjänster!RM$24,IF($APU17=Tjänster!$QW$25,Tjänster!RM$25,IF($APU17=Tjänster!$QW$26,Tjänster!RM$26,IF($APU17=Tjänster!$QW$27,Tjänster!RM$27,IF($APU17=Tjänster!$QW$28,Tjänster!RM$28,""))))))))))))))))))))))))))</f>
        <v/>
      </c>
      <c r="AQL17" s="36" t="str">
        <f>IF($APU17=Tjänster!$QW$3,Tjänster!RN$3,IF($APU17=Tjänster!$QW$4,Tjänster!RN$4,IF($APU17=Tjänster!$QW$5,Tjänster!RN$5,IF($APU17=Tjänster!$QW$6,Tjänster!RN$6,IF($APU17=Tjänster!$QW$7,Tjänster!RN$7,IF($APU17=Tjänster!$QW$8,Tjänster!RN$8,IF($APU17=Tjänster!$QW$9,Tjänster!RN$9,IF($APU17=Tjänster!$QW$10,Tjänster!RN$10,IF($APU17=Tjänster!$QW$11,Tjänster!RN$11,IF($APU17=Tjänster!$QW$12,Tjänster!RN$12,IF($APU17=Tjänster!$QW$13,Tjänster!RN$13,IF($APU17=Tjänster!$QW$14,Tjänster!RN$14,IF($APU17=Tjänster!$QW$15,Tjänster!RN$15,IF($APU17=Tjänster!$QW$16,Tjänster!RN$16,IF($APU17=Tjänster!$QW$17,Tjänster!RN$17,IF($APU17=Tjänster!$QW$18,Tjänster!RN$18,IF($APU17=Tjänster!$QW$19,Tjänster!RN$19,IF($APU17=Tjänster!$QW$20,Tjänster!RN$20,IF($APU17=Tjänster!$QW$21,Tjänster!RN$21,IF($APU17=Tjänster!$QW$22,Tjänster!RN$22,IF($APU17=Tjänster!$QW$23,Tjänster!RN$23,IF($APU17=Tjänster!$QW$24,Tjänster!RN$24,IF($APU17=Tjänster!$QW$25,Tjänster!RN$25,IF($APU17=Tjänster!$QW$26,Tjänster!RN$26,IF($APU17=Tjänster!$QW$27,Tjänster!RN$27,IF($APU17=Tjänster!$QW$28,Tjänster!RN$28,""))))))))))))))))))))))))))</f>
        <v/>
      </c>
      <c r="AQM17" s="36" t="str">
        <f>IF($APU17=Tjänster!$QW$3,Tjänster!RO$3,IF($APU17=Tjänster!$QW$4,Tjänster!RO$4,IF($APU17=Tjänster!$QW$5,Tjänster!RO$5,IF($APU17=Tjänster!$QW$6,Tjänster!RO$6,IF($APU17=Tjänster!$QW$7,Tjänster!RO$7,IF($APU17=Tjänster!$QW$8,Tjänster!RO$8,IF($APU17=Tjänster!$QW$9,Tjänster!RO$9,IF($APU17=Tjänster!$QW$10,Tjänster!RO$10,IF($APU17=Tjänster!$QW$11,Tjänster!RO$11,IF($APU17=Tjänster!$QW$12,Tjänster!RO$12,IF($APU17=Tjänster!$QW$13,Tjänster!RO$13,IF($APU17=Tjänster!$QW$14,Tjänster!RO$14,IF($APU17=Tjänster!$QW$15,Tjänster!RO$15,IF($APU17=Tjänster!$QW$16,Tjänster!RO$16,IF($APU17=Tjänster!$QW$17,Tjänster!RO$17,IF($APU17=Tjänster!$QW$18,Tjänster!RO$18,IF($APU17=Tjänster!$QW$19,Tjänster!RO$19,IF($APU17=Tjänster!$QW$20,Tjänster!RO$20,IF($APU17=Tjänster!$QW$21,Tjänster!RO$21,IF($APU17=Tjänster!$QW$22,Tjänster!RO$22,IF($APU17=Tjänster!$QW$23,Tjänster!RO$23,IF($APU17=Tjänster!$QW$24,Tjänster!RO$24,IF($APU17=Tjänster!$QW$25,Tjänster!RO$25,IF($APU17=Tjänster!$QW$26,Tjänster!RO$26,IF($APU17=Tjänster!$QW$27,Tjänster!RO$27,IF($APU17=Tjänster!$QW$28,Tjänster!RO$28,""))))))))))))))))))))))))))</f>
        <v/>
      </c>
      <c r="AQN17" s="36" t="str">
        <f>IF($APU17=Tjänster!$QW$3,Tjänster!RP$3,IF($APU17=Tjänster!$QW$4,Tjänster!RP$4,IF($APU17=Tjänster!$QW$5,Tjänster!RP$5,IF($APU17=Tjänster!$QW$6,Tjänster!RP$6,IF($APU17=Tjänster!$QW$7,Tjänster!RP$7,IF($APU17=Tjänster!$QW$8,Tjänster!RP$8,IF($APU17=Tjänster!$QW$9,Tjänster!RP$9,IF($APU17=Tjänster!$QW$10,Tjänster!RP$10,IF($APU17=Tjänster!$QW$11,Tjänster!RP$11,IF($APU17=Tjänster!$QW$12,Tjänster!RP$12,IF($APU17=Tjänster!$QW$13,Tjänster!RP$13,IF($APU17=Tjänster!$QW$14,Tjänster!RP$14,IF($APU17=Tjänster!$QW$15,Tjänster!RP$15,IF($APU17=Tjänster!$QW$16,Tjänster!RP$16,IF($APU17=Tjänster!$QW$17,Tjänster!RP$17,IF($APU17=Tjänster!$QW$18,Tjänster!RP$18,IF($APU17=Tjänster!$QW$19,Tjänster!RP$19,IF($APU17=Tjänster!$QW$20,Tjänster!RP$20,IF($APU17=Tjänster!$QW$21,Tjänster!RP$21,IF($APU17=Tjänster!$QW$22,Tjänster!RP$22,IF($APU17=Tjänster!$QW$23,Tjänster!RP$23,IF($APU17=Tjänster!$QW$24,Tjänster!RP$24,IF($APU17=Tjänster!$QW$25,Tjänster!RP$25,IF($APU17=Tjänster!$QW$26,Tjänster!RP$26,IF($APU17=Tjänster!$QW$27,Tjänster!RP$27,IF($APU17=Tjänster!$QW$28,Tjänster!RP$28,""))))))))))))))))))))))))))</f>
        <v/>
      </c>
      <c r="AQO17" s="36" t="str">
        <f>IF($APU17=Tjänster!$QW$3,Tjänster!RQ$3,IF($APU17=Tjänster!$QW$4,Tjänster!RQ$4,IF($APU17=Tjänster!$QW$5,Tjänster!RQ$5,IF($APU17=Tjänster!$QW$6,Tjänster!RQ$6,IF($APU17=Tjänster!$QW$7,Tjänster!RQ$7,IF($APU17=Tjänster!$QW$8,Tjänster!RQ$8,IF($APU17=Tjänster!$QW$9,Tjänster!RQ$9,IF($APU17=Tjänster!$QW$10,Tjänster!RQ$10,IF($APU17=Tjänster!$QW$11,Tjänster!RQ$11,IF($APU17=Tjänster!$QW$12,Tjänster!RQ$12,IF($APU17=Tjänster!$QW$13,Tjänster!RQ$13,IF($APU17=Tjänster!$QW$14,Tjänster!RQ$14,IF($APU17=Tjänster!$QW$15,Tjänster!RQ$15,IF($APU17=Tjänster!$QW$16,Tjänster!RQ$16,IF($APU17=Tjänster!$QW$17,Tjänster!RQ$17,IF($APU17=Tjänster!$QW$18,Tjänster!RQ$18,IF($APU17=Tjänster!$QW$19,Tjänster!RQ$19,IF($APU17=Tjänster!$QW$20,Tjänster!RQ$20,IF($APU17=Tjänster!$QW$21,Tjänster!RQ$21,IF($APU17=Tjänster!$QW$22,Tjänster!RQ$22,IF($APU17=Tjänster!$QW$23,Tjänster!RQ$23,IF($APU17=Tjänster!$QW$24,Tjänster!RQ$24,IF($APU17=Tjänster!$QW$25,Tjänster!RQ$25,IF($APU17=Tjänster!$QW$26,Tjänster!RQ$26,IF($APU17=Tjänster!$QW$27,Tjänster!RQ$27,IF($APU17=Tjänster!$QW$28,Tjänster!RQ$28,""))))))))))))))))))))))))))</f>
        <v/>
      </c>
    </row>
    <row r="18" spans="28:1133" x14ac:dyDescent="0.35">
      <c r="AC18" s="36" t="str">
        <f>IF(Avropsmatris!$B18="","",Avropsmatris!$B18)</f>
        <v>Sjöfartsskydd</v>
      </c>
      <c r="AD18" s="37" t="str">
        <f>IF(Avropsmatris!C18=TRUE,Avropsmatris!C$2,"")</f>
        <v/>
      </c>
      <c r="AE18" s="37" t="str">
        <f>IF(Avropsmatris!D18=TRUE,Avropsmatris!D$2,"")</f>
        <v/>
      </c>
      <c r="AF18" s="37" t="str">
        <f>IF(Avropsmatris!E18=TRUE,Avropsmatris!E$2,"")</f>
        <v/>
      </c>
      <c r="AG18" s="37" t="str">
        <f>IF(Avropsmatris!F18=TRUE,Avropsmatris!F$2,"")</f>
        <v/>
      </c>
      <c r="AH18" s="37" t="str">
        <f>IF(Avropsmatris!G18=TRUE,Avropsmatris!G$2,"")</f>
        <v/>
      </c>
      <c r="AI18" s="37" t="str">
        <f>IF(Avropsmatris!H18=TRUE,Avropsmatris!H$2,"")</f>
        <v/>
      </c>
      <c r="AJ18" s="37" t="str">
        <f>IF(Avropsmatris!I18=TRUE,Avropsmatris!I$2,"")</f>
        <v/>
      </c>
      <c r="AK18" s="37" t="str">
        <f>IF(Avropsmatris!J18=TRUE,Avropsmatris!J$2,"")</f>
        <v/>
      </c>
      <c r="AL18" s="37" t="str">
        <f>IF(Avropsmatris!K18=TRUE,Avropsmatris!K$2,"")</f>
        <v/>
      </c>
      <c r="AM18" s="37" t="str">
        <f>IF(Avropsmatris!L18=TRUE,Avropsmatris!L$2,"")</f>
        <v/>
      </c>
      <c r="AN18" s="37" t="str">
        <f>IF(Avropsmatris!M18=TRUE,Avropsmatris!M$2,"")</f>
        <v/>
      </c>
      <c r="AO18" s="37" t="str">
        <f>IF(Avropsmatris!N18=TRUE,Avropsmatris!N$2,"")</f>
        <v/>
      </c>
      <c r="AP18" s="37" t="str">
        <f>IF(Avropsmatris!O18=TRUE,Avropsmatris!O$2,"")</f>
        <v/>
      </c>
      <c r="AQ18" s="37" t="str">
        <f>IF(Avropsmatris!P18=TRUE,Avropsmatris!P$2,"")</f>
        <v/>
      </c>
      <c r="AR18" s="37" t="str">
        <f>IF(Avropsmatris!Q18=TRUE,Avropsmatris!Q$2,"")</f>
        <v/>
      </c>
      <c r="AS18" s="37" t="str">
        <f>IF(Avropsmatris!R18=TRUE,Avropsmatris!R$2,"")</f>
        <v/>
      </c>
      <c r="AT18" s="37" t="str">
        <f>IF(Avropsmatris!S18=TRUE,Avropsmatris!S$2,"")</f>
        <v/>
      </c>
      <c r="AU18" s="37" t="str">
        <f>IF(Avropsmatris!T18=TRUE,Avropsmatris!T$2,"")</f>
        <v/>
      </c>
      <c r="AV18" s="37" t="str">
        <f>IF(Avropsmatris!U18=TRUE,Avropsmatris!U$2,"")</f>
        <v/>
      </c>
      <c r="AW18" s="37" t="str">
        <f>IF(Avropsmatris!V18=TRUE,Avropsmatris!V$2,"")</f>
        <v/>
      </c>
      <c r="AX18" s="37" t="str">
        <f>IF(Avropsmatris!W18=TRUE,Avropsmatris!W$2,"")</f>
        <v/>
      </c>
      <c r="CB18" s="36" t="str">
        <f>IF(Avropsmatris!$B18&lt;&gt;"",Avropsmatris!$B18,"")</f>
        <v>Sjöfartsskydd</v>
      </c>
      <c r="CC18" s="37" t="str">
        <f>Tjänster!$A18</f>
        <v>Sjöfartsskydd</v>
      </c>
      <c r="CD18" s="36" t="str">
        <f>IF($CB18=$CC$3,Tjänster!B$3,IF($CB18=$CC$4,Tjänster!B$4,IF($CB18=$CC$5,Tjänster!B$5,IF($CB18=$CC$6,Tjänster!B$6,IF($CB18=$CC$7,Tjänster!B$7,IF($CB18=$CC$8,Tjänster!B$8,IF($CB18=$CC$9,Tjänster!B$9,IF($CB18=$CC$10,Tjänster!B$10,IF($CB18=$CC$11,Tjänster!B$11,IF($CB18=$CC$12,Tjänster!B$12,IF($CB18=$CC$13,Tjänster!B$13,IF($CB18=$CC$14,Tjänster!B$14,IF($CB18=$CC$15,Tjänster!B$15,IF($CB18=$CC$16,Tjänster!B$16,IF($CB18=$CC$17,Tjänster!B$17,IF($CB18=$CC$18,Tjänster!B$18,IF($CB18=$CC$19,Tjänster!B$19,IF($CB18=$CC$20,Tjänster!B$20,IF($CB18=$CC$21,Tjänster!B$21,IF($CB18=$CC$22,Tjänster!B$22,IF($CB18=$CC$23,Tjänster!B$23,IF($CB18=$CC$24,Tjänster!B$24,IF($CB18=$CC$25,Tjänster!B$25,IF($CB18=$CC$26,Tjänster!B$26,IF($CB18=$CC$27,Tjänster!B$27,IF($CB18=$CC$28,Tjänster!B$28,""))))))))))))))))))))))))))</f>
        <v>Ja</v>
      </c>
      <c r="CE18" s="36" t="str">
        <f>IF($CB18=$CC$3,Tjänster!C$3,IF($CB18=$CC$4,Tjänster!C$4,IF($CB18=$CC$5,Tjänster!C$5,IF($CB18=$CC$6,Tjänster!C$6,IF($CB18=$CC$7,Tjänster!C$7,IF($CB18=$CC$8,Tjänster!C$8,IF($CB18=$CC$9,Tjänster!C$9,IF($CB18=$CC$10,Tjänster!C$10,IF($CB18=$CC$11,Tjänster!C$11,IF($CB18=$CC$12,Tjänster!C$12,IF($CB18=$CC$13,Tjänster!C$13,IF($CB18=$CC$14,Tjänster!C$14,IF($CB18=$CC$15,Tjänster!C$15,IF($CB18=$CC$16,Tjänster!C$16,IF($CB18=$CC$17,Tjänster!C$17,IF($CB18=$CC$18,Tjänster!C$18,IF($CB18=$CC$19,Tjänster!C$19,IF($CB18=$CC$20,Tjänster!C$20,IF($CB18=$CC$21,Tjänster!C$21,IF($CB18=$CC$22,Tjänster!C$22,IF($CB18=$CC$23,Tjänster!C$23,IF($CB18=$CC$24,Tjänster!C$24,IF($CB18=$CC$25,Tjänster!C$25,IF($CB18=$CC$26,Tjänster!C$26,IF($CB18=$CC$27,Tjänster!C$27,IF($CB18=$CC$28,Tjänster!C$28,""))))))))))))))))))))))))))</f>
        <v>Ja</v>
      </c>
      <c r="CF18" s="36" t="str">
        <f>IF($CB18=$CC$3,Tjänster!D$3,IF($CB18=$CC$4,Tjänster!D$4,IF($CB18=$CC$5,Tjänster!D$5,IF($CB18=$CC$6,Tjänster!D$6,IF($CB18=$CC$7,Tjänster!D$7,IF($CB18=$CC$8,Tjänster!D$8,IF($CB18=$CC$9,Tjänster!D$9,IF($CB18=$CC$10,Tjänster!D$10,IF($CB18=$CC$11,Tjänster!D$11,IF($CB18=$CC$12,Tjänster!D$12,IF($CB18=$CC$13,Tjänster!D$13,IF($CB18=$CC$14,Tjänster!D$14,IF($CB18=$CC$15,Tjänster!D$15,IF($CB18=$CC$16,Tjänster!D$16,IF($CB18=$CC$17,Tjänster!D$17,IF($CB18=$CC$18,Tjänster!D$18,IF($CB18=$CC$19,Tjänster!D$19,IF($CB18=$CC$20,Tjänster!D$20,IF($CB18=$CC$21,Tjänster!D$21,IF($CB18=$CC$22,Tjänster!D$22,IF($CB18=$CC$23,Tjänster!D$23,IF($CB18=$CC$24,Tjänster!D$24,IF($CB18=$CC$25,Tjänster!D$25,IF($CB18=$CC$26,Tjänster!D$26,IF($CB18=$CC$27,Tjänster!D$27,IF($CB18=$CC$28,Tjänster!D$28,""))))))))))))))))))))))))))</f>
        <v>Ja</v>
      </c>
      <c r="CG18" s="36" t="str">
        <f>IF($CB18=$CC$3,Tjänster!E$3,IF($CB18=$CC$4,Tjänster!E$4,IF($CB18=$CC$5,Tjänster!E$5,IF($CB18=$CC$6,Tjänster!E$6,IF($CB18=$CC$7,Tjänster!E$7,IF($CB18=$CC$8,Tjänster!E$8,IF($CB18=$CC$9,Tjänster!E$9,IF($CB18=$CC$10,Tjänster!E$10,IF($CB18=$CC$11,Tjänster!E$11,IF($CB18=$CC$12,Tjänster!E$12,IF($CB18=$CC$13,Tjänster!E$13,IF($CB18=$CC$14,Tjänster!E$14,IF($CB18=$CC$15,Tjänster!E$15,IF($CB18=$CC$16,Tjänster!E$16,IF($CB18=$CC$17,Tjänster!E$17,IF($CB18=$CC$18,Tjänster!E$18,IF($CB18=$CC$19,Tjänster!E$19,IF($CB18=$CC$20,Tjänster!E$20,IF($CB18=$CC$21,Tjänster!E$21,IF($CB18=$CC$22,Tjänster!E$22,IF($CB18=$CC$23,Tjänster!E$23,IF($CB18=$CC$24,Tjänster!E$24,IF($CB18=$CC$25,Tjänster!E$25,IF($CB18=$CC$26,Tjänster!E$26,IF($CB18=$CC$27,Tjänster!E$27,IF($CB18=$CC$28,Tjänster!E$28,""))))))))))))))))))))))))))</f>
        <v>Ja</v>
      </c>
      <c r="CH18" s="36" t="str">
        <f>IF($CB18=$CC$3,Tjänster!F$3,IF($CB18=$CC$4,Tjänster!F$4,IF($CB18=$CC$5,Tjänster!F$5,IF($CB18=$CC$6,Tjänster!F$6,IF($CB18=$CC$7,Tjänster!F$7,IF($CB18=$CC$8,Tjänster!F$8,IF($CB18=$CC$9,Tjänster!F$9,IF($CB18=$CC$10,Tjänster!F$10,IF($CB18=$CC$11,Tjänster!F$11,IF($CB18=$CC$12,Tjänster!F$12,IF($CB18=$CC$13,Tjänster!F$13,IF($CB18=$CC$14,Tjänster!F$14,IF($CB18=$CC$15,Tjänster!F$15,IF($CB18=$CC$16,Tjänster!F$16,IF($CB18=$CC$17,Tjänster!F$17,IF($CB18=$CC$18,Tjänster!F$18,IF($CB18=$CC$19,Tjänster!F$19,IF($CB18=$CC$20,Tjänster!F$20,IF($CB18=$CC$21,Tjänster!F$21,IF($CB18=$CC$22,Tjänster!F$22,IF($CB18=$CC$23,Tjänster!F$23,IF($CB18=$CC$24,Tjänster!F$24,IF($CB18=$CC$25,Tjänster!F$25,IF($CB18=$CC$26,Tjänster!F$26,IF($CB18=$CC$27,Tjänster!F$27,IF($CB18=$CC$28,Tjänster!F$28,""))))))))))))))))))))))))))</f>
        <v>Ja</v>
      </c>
      <c r="CI18" s="36" t="str">
        <f>IF($CB18=$CC$3,Tjänster!G$3,IF($CB18=$CC$4,Tjänster!G$4,IF($CB18=$CC$5,Tjänster!G$5,IF($CB18=$CC$6,Tjänster!G$6,IF($CB18=$CC$7,Tjänster!G$7,IF($CB18=$CC$8,Tjänster!G$8,IF($CB18=$CC$9,Tjänster!G$9,IF($CB18=$CC$10,Tjänster!G$10,IF($CB18=$CC$11,Tjänster!G$11,IF($CB18=$CC$12,Tjänster!G$12,IF($CB18=$CC$13,Tjänster!G$13,IF($CB18=$CC$14,Tjänster!G$14,IF($CB18=$CC$15,Tjänster!G$15,IF($CB18=$CC$16,Tjänster!G$16,IF($CB18=$CC$17,Tjänster!G$17,IF($CB18=$CC$18,Tjänster!G$18,IF($CB18=$CC$19,Tjänster!G$19,IF($CB18=$CC$20,Tjänster!G$20,IF($CB18=$CC$21,Tjänster!G$21,IF($CB18=$CC$22,Tjänster!G$22,IF($CB18=$CC$23,Tjänster!G$23,IF($CB18=$CC$24,Tjänster!G$24,IF($CB18=$CC$25,Tjänster!G$25,IF($CB18=$CC$26,Tjänster!G$26,IF($CB18=$CC$27,Tjänster!G$27,IF($CB18=$CC$28,Tjänster!G$28,""))))))))))))))))))))))))))</f>
        <v>Ja</v>
      </c>
      <c r="CJ18" s="36" t="str">
        <f>IF($CB18=$CC$3,Tjänster!H$3,IF($CB18=$CC$4,Tjänster!H$4,IF($CB18=$CC$5,Tjänster!H$5,IF($CB18=$CC$6,Tjänster!H$6,IF($CB18=$CC$7,Tjänster!H$7,IF($CB18=$CC$8,Tjänster!H$8,IF($CB18=$CC$9,Tjänster!H$9,IF($CB18=$CC$10,Tjänster!H$10,IF($CB18=$CC$11,Tjänster!H$11,IF($CB18=$CC$12,Tjänster!H$12,IF($CB18=$CC$13,Tjänster!H$13,IF($CB18=$CC$14,Tjänster!H$14,IF($CB18=$CC$15,Tjänster!H$15,IF($CB18=$CC$16,Tjänster!H$16,IF($CB18=$CC$17,Tjänster!H$17,IF($CB18=$CC$18,Tjänster!H$18,IF($CB18=$CC$19,Tjänster!H$19,IF($CB18=$CC$20,Tjänster!H$20,IF($CB18=$CC$21,Tjänster!H$21,IF($CB18=$CC$22,Tjänster!H$22,IF($CB18=$CC$23,Tjänster!H$23,IF($CB18=$CC$24,Tjänster!H$24,IF($CB18=$CC$25,Tjänster!H$25,IF($CB18=$CC$26,Tjänster!H$26,IF($CB18=$CC$27,Tjänster!H$27,IF($CB18=$CC$28,Tjänster!H$28,""))))))))))))))))))))))))))</f>
        <v>Ja</v>
      </c>
      <c r="CK18" s="36" t="str">
        <f>IF($CB18=$CC$3,Tjänster!I$3,IF($CB18=$CC$4,Tjänster!I$4,IF($CB18=$CC$5,Tjänster!I$5,IF($CB18=$CC$6,Tjänster!I$6,IF($CB18=$CC$7,Tjänster!I$7,IF($CB18=$CC$8,Tjänster!I$8,IF($CB18=$CC$9,Tjänster!I$9,IF($CB18=$CC$10,Tjänster!I$10,IF($CB18=$CC$11,Tjänster!I$11,IF($CB18=$CC$12,Tjänster!I$12,IF($CB18=$CC$13,Tjänster!I$13,IF($CB18=$CC$14,Tjänster!I$14,IF($CB18=$CC$15,Tjänster!I$15,IF($CB18=$CC$16,Tjänster!I$16,IF($CB18=$CC$17,Tjänster!I$17,IF($CB18=$CC$18,Tjänster!I$18,IF($CB18=$CC$19,Tjänster!I$19,IF($CB18=$CC$20,Tjänster!I$20,IF($CB18=$CC$21,Tjänster!I$21,IF($CB18=$CC$22,Tjänster!I$22,IF($CB18=$CC$23,Tjänster!I$23,IF($CB18=$CC$24,Tjänster!I$24,IF($CB18=$CC$25,Tjänster!I$25,IF($CB18=$CC$26,Tjänster!I$26,IF($CB18=$CC$27,Tjänster!I$27,IF($CB18=$CC$28,Tjänster!I$28,""))))))))))))))))))))))))))</f>
        <v>Ja</v>
      </c>
      <c r="CL18" s="36" t="str">
        <f>IF($CB18=$CC$3,Tjänster!J$3,IF($CB18=$CC$4,Tjänster!J$4,IF($CB18=$CC$5,Tjänster!J$5,IF($CB18=$CC$6,Tjänster!J$6,IF($CB18=$CC$7,Tjänster!J$7,IF($CB18=$CC$8,Tjänster!J$8,IF($CB18=$CC$9,Tjänster!J$9,IF($CB18=$CC$10,Tjänster!J$10,IF($CB18=$CC$11,Tjänster!J$11,IF($CB18=$CC$12,Tjänster!J$12,IF($CB18=$CC$13,Tjänster!J$13,IF($CB18=$CC$14,Tjänster!J$14,IF($CB18=$CC$15,Tjänster!J$15,IF($CB18=$CC$16,Tjänster!J$16,IF($CB18=$CC$17,Tjänster!J$17,IF($CB18=$CC$18,Tjänster!J$18,IF($CB18=$CC$19,Tjänster!J$19,IF($CB18=$CC$20,Tjänster!J$20,IF($CB18=$CC$21,Tjänster!J$21,IF($CB18=$CC$22,Tjänster!J$22,IF($CB18=$CC$23,Tjänster!J$23,IF($CB18=$CC$24,Tjänster!J$24,IF($CB18=$CC$25,Tjänster!J$25,IF($CB18=$CC$26,Tjänster!J$26,IF($CB18=$CC$27,Tjänster!J$27,IF($CB18=$CC$28,Tjänster!J$28,""))))))))))))))))))))))))))</f>
        <v>Ja</v>
      </c>
      <c r="CM18" s="36" t="str">
        <f>IF($CB18=$CC$3,Tjänster!K$3,IF($CB18=$CC$4,Tjänster!K$4,IF($CB18=$CC$5,Tjänster!K$5,IF($CB18=$CC$6,Tjänster!K$6,IF($CB18=$CC$7,Tjänster!K$7,IF($CB18=$CC$8,Tjänster!K$8,IF($CB18=$CC$9,Tjänster!K$9,IF($CB18=$CC$10,Tjänster!K$10,IF($CB18=$CC$11,Tjänster!K$11,IF($CB18=$CC$12,Tjänster!K$12,IF($CB18=$CC$13,Tjänster!K$13,IF($CB18=$CC$14,Tjänster!K$14,IF($CB18=$CC$15,Tjänster!K$15,IF($CB18=$CC$16,Tjänster!K$16,IF($CB18=$CC$17,Tjänster!K$17,IF($CB18=$CC$18,Tjänster!K$18,IF($CB18=$CC$19,Tjänster!K$19,IF($CB18=$CC$20,Tjänster!K$20,IF($CB18=$CC$21,Tjänster!K$21,IF($CB18=$CC$22,Tjänster!K$22,IF($CB18=$CC$23,Tjänster!K$23,IF($CB18=$CC$24,Tjänster!K$24,IF($CB18=$CC$25,Tjänster!K$25,IF($CB18=$CC$26,Tjänster!K$26,IF($CB18=$CC$27,Tjänster!K$27,IF($CB18=$CC$28,Tjänster!K$28,""))))))))))))))))))))))))))</f>
        <v>Ja</v>
      </c>
      <c r="CN18" s="36" t="str">
        <f>IF($CB18=$CC$3,Tjänster!L$3,IF($CB18=$CC$4,Tjänster!L$4,IF($CB18=$CC$5,Tjänster!L$5,IF($CB18=$CC$6,Tjänster!L$6,IF($CB18=$CC$7,Tjänster!L$7,IF($CB18=$CC$8,Tjänster!L$8,IF($CB18=$CC$9,Tjänster!L$9,IF($CB18=$CC$10,Tjänster!L$10,IF($CB18=$CC$11,Tjänster!L$11,IF($CB18=$CC$12,Tjänster!L$12,IF($CB18=$CC$13,Tjänster!L$13,IF($CB18=$CC$14,Tjänster!L$14,IF($CB18=$CC$15,Tjänster!L$15,IF($CB18=$CC$16,Tjänster!L$16,IF($CB18=$CC$17,Tjänster!L$17,IF($CB18=$CC$18,Tjänster!L$18,IF($CB18=$CC$19,Tjänster!L$19,IF($CB18=$CC$20,Tjänster!L$20,IF($CB18=$CC$21,Tjänster!L$21,IF($CB18=$CC$22,Tjänster!L$22,IF($CB18=$CC$23,Tjänster!L$23,IF($CB18=$CC$24,Tjänster!L$24,IF($CB18=$CC$25,Tjänster!L$25,IF($CB18=$CC$26,Tjänster!L$26,IF($CB18=$CC$27,Tjänster!L$27,IF($CB18=$CC$28,Tjänster!L$28,""))))))))))))))))))))))))))</f>
        <v>Ja</v>
      </c>
      <c r="CO18" s="36" t="str">
        <f>IF($CB18=$CC$3,Tjänster!M$3,IF($CB18=$CC$4,Tjänster!M$4,IF($CB18=$CC$5,Tjänster!M$5,IF($CB18=$CC$6,Tjänster!M$6,IF($CB18=$CC$7,Tjänster!M$7,IF($CB18=$CC$8,Tjänster!M$8,IF($CB18=$CC$9,Tjänster!M$9,IF($CB18=$CC$10,Tjänster!M$10,IF($CB18=$CC$11,Tjänster!M$11,IF($CB18=$CC$12,Tjänster!M$12,IF($CB18=$CC$13,Tjänster!M$13,IF($CB18=$CC$14,Tjänster!M$14,IF($CB18=$CC$15,Tjänster!M$15,IF($CB18=$CC$16,Tjänster!M$16,IF($CB18=$CC$17,Tjänster!M$17,IF($CB18=$CC$18,Tjänster!M$18,IF($CB18=$CC$19,Tjänster!M$19,IF($CB18=$CC$20,Tjänster!M$20,IF($CB18=$CC$21,Tjänster!M$21,IF($CB18=$CC$22,Tjänster!M$22,IF($CB18=$CC$23,Tjänster!M$23,IF($CB18=$CC$24,Tjänster!M$24,IF($CB18=$CC$25,Tjänster!M$25,IF($CB18=$CC$26,Tjänster!M$26,IF($CB18=$CC$27,Tjänster!M$27,IF($CB18=$CC$28,Tjänster!M$28,""))))))))))))))))))))))))))</f>
        <v>Ja</v>
      </c>
      <c r="CP18" s="36" t="str">
        <f>IF($CB18=$CC$3,Tjänster!N$3,IF($CB18=$CC$4,Tjänster!N$4,IF($CB18=$CC$5,Tjänster!N$5,IF($CB18=$CC$6,Tjänster!N$6,IF($CB18=$CC$7,Tjänster!N$7,IF($CB18=$CC$8,Tjänster!N$8,IF($CB18=$CC$9,Tjänster!N$9,IF($CB18=$CC$10,Tjänster!N$10,IF($CB18=$CC$11,Tjänster!N$11,IF($CB18=$CC$12,Tjänster!N$12,IF($CB18=$CC$13,Tjänster!N$13,IF($CB18=$CC$14,Tjänster!N$14,IF($CB18=$CC$15,Tjänster!N$15,IF($CB18=$CC$16,Tjänster!N$16,IF($CB18=$CC$17,Tjänster!N$17,IF($CB18=$CC$18,Tjänster!N$18,IF($CB18=$CC$19,Tjänster!N$19,IF($CB18=$CC$20,Tjänster!N$20,IF($CB18=$CC$21,Tjänster!N$21,IF($CB18=$CC$22,Tjänster!N$22,IF($CB18=$CC$23,Tjänster!N$23,IF($CB18=$CC$24,Tjänster!N$24,IF($CB18=$CC$25,Tjänster!N$25,IF($CB18=$CC$26,Tjänster!N$26,IF($CB18=$CC$27,Tjänster!N$27,IF($CB18=$CC$28,Tjänster!N$28,""))))))))))))))))))))))))))</f>
        <v>Ja</v>
      </c>
      <c r="CQ18" s="36" t="str">
        <f>IF($CB18=$CC$3,Tjänster!O$3,IF($CB18=$CC$4,Tjänster!O$4,IF($CB18=$CC$5,Tjänster!O$5,IF($CB18=$CC$6,Tjänster!O$6,IF($CB18=$CC$7,Tjänster!O$7,IF($CB18=$CC$8,Tjänster!O$8,IF($CB18=$CC$9,Tjänster!O$9,IF($CB18=$CC$10,Tjänster!O$10,IF($CB18=$CC$11,Tjänster!O$11,IF($CB18=$CC$12,Tjänster!O$12,IF($CB18=$CC$13,Tjänster!O$13,IF($CB18=$CC$14,Tjänster!O$14,IF($CB18=$CC$15,Tjänster!O$15,IF($CB18=$CC$16,Tjänster!O$16,IF($CB18=$CC$17,Tjänster!O$17,IF($CB18=$CC$18,Tjänster!O$18,IF($CB18=$CC$19,Tjänster!O$19,IF($CB18=$CC$20,Tjänster!O$20,IF($CB18=$CC$21,Tjänster!O$21,IF($CB18=$CC$22,Tjänster!O$22,IF($CB18=$CC$23,Tjänster!O$23,IF($CB18=$CC$24,Tjänster!O$24,IF($CB18=$CC$25,Tjänster!O$25,IF($CB18=$CC$26,Tjänster!O$26,IF($CB18=$CC$27,Tjänster!O$27,IF($CB18=$CC$28,Tjänster!O$28,""))))))))))))))))))))))))))</f>
        <v>Ja</v>
      </c>
      <c r="CR18" s="36" t="str">
        <f>IF($CB18=$CC$3,Tjänster!P$3,IF($CB18=$CC$4,Tjänster!P$4,IF($CB18=$CC$5,Tjänster!P$5,IF($CB18=$CC$6,Tjänster!P$6,IF($CB18=$CC$7,Tjänster!P$7,IF($CB18=$CC$8,Tjänster!P$8,IF($CB18=$CC$9,Tjänster!P$9,IF($CB18=$CC$10,Tjänster!P$10,IF($CB18=$CC$11,Tjänster!P$11,IF($CB18=$CC$12,Tjänster!P$12,IF($CB18=$CC$13,Tjänster!P$13,IF($CB18=$CC$14,Tjänster!P$14,IF($CB18=$CC$15,Tjänster!P$15,IF($CB18=$CC$16,Tjänster!P$16,IF($CB18=$CC$17,Tjänster!P$17,IF($CB18=$CC$18,Tjänster!P$18,IF($CB18=$CC$19,Tjänster!P$19,IF($CB18=$CC$20,Tjänster!P$20,IF($CB18=$CC$21,Tjänster!P$21,IF($CB18=$CC$22,Tjänster!P$22,IF($CB18=$CC$23,Tjänster!P$23,IF($CB18=$CC$24,Tjänster!P$24,IF($CB18=$CC$25,Tjänster!P$25,IF($CB18=$CC$26,Tjänster!P$26,IF($CB18=$CC$27,Tjänster!P$27,IF($CB18=$CC$28,Tjänster!P$28,""))))))))))))))))))))))))))</f>
        <v>Ja</v>
      </c>
      <c r="CS18" s="36" t="str">
        <f>IF($CB18=$CC$3,Tjänster!Q$3,IF($CB18=$CC$4,Tjänster!Q$4,IF($CB18=$CC$5,Tjänster!Q$5,IF($CB18=$CC$6,Tjänster!Q$6,IF($CB18=$CC$7,Tjänster!Q$7,IF($CB18=$CC$8,Tjänster!Q$8,IF($CB18=$CC$9,Tjänster!Q$9,IF($CB18=$CC$10,Tjänster!Q$10,IF($CB18=$CC$11,Tjänster!Q$11,IF($CB18=$CC$12,Tjänster!Q$12,IF($CB18=$CC$13,Tjänster!Q$13,IF($CB18=$CC$14,Tjänster!Q$14,IF($CB18=$CC$15,Tjänster!Q$15,IF($CB18=$CC$16,Tjänster!Q$16,IF($CB18=$CC$17,Tjänster!Q$17,IF($CB18=$CC$18,Tjänster!Q$18,IF($CB18=$CC$19,Tjänster!Q$19,IF($CB18=$CC$20,Tjänster!Q$20,IF($CB18=$CC$21,Tjänster!Q$21,IF($CB18=$CC$22,Tjänster!Q$22,IF($CB18=$CC$23,Tjänster!Q$23,IF($CB18=$CC$24,Tjänster!Q$24,IF($CB18=$CC$25,Tjänster!Q$25,IF($CB18=$CC$26,Tjänster!Q$26,IF($CB18=$CC$27,Tjänster!Q$27,IF($CB18=$CC$28,Tjänster!Q$28,""))))))))))))))))))))))))))</f>
        <v>Ja</v>
      </c>
      <c r="CT18" s="36" t="str">
        <f>IF($CB18=$CC$3,Tjänster!R$3,IF($CB18=$CC$4,Tjänster!R$4,IF($CB18=$CC$5,Tjänster!R$5,IF($CB18=$CC$6,Tjänster!R$6,IF($CB18=$CC$7,Tjänster!R$7,IF($CB18=$CC$8,Tjänster!R$8,IF($CB18=$CC$9,Tjänster!R$9,IF($CB18=$CC$10,Tjänster!R$10,IF($CB18=$CC$11,Tjänster!R$11,IF($CB18=$CC$12,Tjänster!R$12,IF($CB18=$CC$13,Tjänster!R$13,IF($CB18=$CC$14,Tjänster!R$14,IF($CB18=$CC$15,Tjänster!R$15,IF($CB18=$CC$16,Tjänster!R$16,IF($CB18=$CC$17,Tjänster!R$17,IF($CB18=$CC$18,Tjänster!R$18,IF($CB18=$CC$19,Tjänster!R$19,IF($CB18=$CC$20,Tjänster!R$20,IF($CB18=$CC$21,Tjänster!R$21,IF($CB18=$CC$22,Tjänster!R$22,IF($CB18=$CC$23,Tjänster!R$23,IF($CB18=$CC$24,Tjänster!R$24,IF($CB18=$CC$25,Tjänster!R$25,IF($CB18=$CC$26,Tjänster!R$26,IF($CB18=$CC$27,Tjänster!R$27,IF($CB18=$CC$28,Tjänster!R$28,""))))))))))))))))))))))))))</f>
        <v>Ja</v>
      </c>
      <c r="CU18" s="36" t="str">
        <f>IF($CB18=$CC$3,Tjänster!S$3,IF($CB18=$CC$4,Tjänster!S$4,IF($CB18=$CC$5,Tjänster!S$5,IF($CB18=$CC$6,Tjänster!S$6,IF($CB18=$CC$7,Tjänster!S$7,IF($CB18=$CC$8,Tjänster!S$8,IF($CB18=$CC$9,Tjänster!S$9,IF($CB18=$CC$10,Tjänster!S$10,IF($CB18=$CC$11,Tjänster!S$11,IF($CB18=$CC$12,Tjänster!S$12,IF($CB18=$CC$13,Tjänster!S$13,IF($CB18=$CC$14,Tjänster!S$14,IF($CB18=$CC$15,Tjänster!S$15,IF($CB18=$CC$16,Tjänster!S$16,IF($CB18=$CC$17,Tjänster!S$17,IF($CB18=$CC$18,Tjänster!S$18,IF($CB18=$CC$19,Tjänster!S$19,IF($CB18=$CC$20,Tjänster!S$20,IF($CB18=$CC$21,Tjänster!S$21,IF($CB18=$CC$22,Tjänster!S$22,IF($CB18=$CC$23,Tjänster!S$23,IF($CB18=$CC$24,Tjänster!S$24,IF($CB18=$CC$25,Tjänster!S$25,IF($CB18=$CC$26,Tjänster!S$26,IF($CB18=$CC$27,Tjänster!S$27,IF($CB18=$CC$28,Tjänster!S$28,""))))))))))))))))))))))))))</f>
        <v>Ja</v>
      </c>
      <c r="CV18" s="36" t="str">
        <f>IF($CB18=$CC$3,Tjänster!T$3,IF($CB18=$CC$4,Tjänster!T$4,IF($CB18=$CC$5,Tjänster!T$5,IF($CB18=$CC$6,Tjänster!T$6,IF($CB18=$CC$7,Tjänster!T$7,IF($CB18=$CC$8,Tjänster!T$8,IF($CB18=$CC$9,Tjänster!T$9,IF($CB18=$CC$10,Tjänster!T$10,IF($CB18=$CC$11,Tjänster!T$11,IF($CB18=$CC$12,Tjänster!T$12,IF($CB18=$CC$13,Tjänster!T$13,IF($CB18=$CC$14,Tjänster!T$14,IF($CB18=$CC$15,Tjänster!T$15,IF($CB18=$CC$16,Tjänster!T$16,IF($CB18=$CC$17,Tjänster!T$17,IF($CB18=$CC$18,Tjänster!T$18,IF($CB18=$CC$19,Tjänster!T$19,IF($CB18=$CC$20,Tjänster!T$20,IF($CB18=$CC$21,Tjänster!T$21,IF($CB18=$CC$22,Tjänster!T$22,IF($CB18=$CC$23,Tjänster!T$23,IF($CB18=$CC$24,Tjänster!T$24,IF($CB18=$CC$25,Tjänster!T$25,IF($CB18=$CC$26,Tjänster!T$26,IF($CB18=$CC$27,Tjänster!T$27,IF($CB18=$CC$28,Tjänster!T$28,""))))))))))))))))))))))))))</f>
        <v>Ja</v>
      </c>
      <c r="CW18" s="36" t="str">
        <f>IF($CB18=$CC$3,Tjänster!U$3,IF($CB18=$CC$4,Tjänster!U$4,IF($CB18=$CC$5,Tjänster!U$5,IF($CB18=$CC$6,Tjänster!U$6,IF($CB18=$CC$7,Tjänster!U$7,IF($CB18=$CC$8,Tjänster!U$8,IF($CB18=$CC$9,Tjänster!U$9,IF($CB18=$CC$10,Tjänster!U$10,IF($CB18=$CC$11,Tjänster!U$11,IF($CB18=$CC$12,Tjänster!U$12,IF($CB18=$CC$13,Tjänster!U$13,IF($CB18=$CC$14,Tjänster!U$14,IF($CB18=$CC$15,Tjänster!U$15,IF($CB18=$CC$16,Tjänster!U$16,IF($CB18=$CC$17,Tjänster!U$17,IF($CB18=$CC$18,Tjänster!U$18,IF($CB18=$CC$19,Tjänster!U$19,IF($CB18=$CC$20,Tjänster!U$20,IF($CB18=$CC$21,Tjänster!U$21,IF($CB18=$CC$22,Tjänster!U$22,IF($CB18=$CC$23,Tjänster!U$23,IF($CB18=$CC$24,Tjänster!U$24,IF($CB18=$CC$25,Tjänster!U$25,IF($CB18=$CC$26,Tjänster!U$26,IF($CB18=$CC$27,Tjänster!U$27,IF($CB18=$CC$28,Tjänster!U$28,""))))))))))))))))))))))))))</f>
        <v>Ja</v>
      </c>
      <c r="CX18" s="36" t="str">
        <f>IF($CB18=$CC$3,Tjänster!V$3,IF($CB18=$CC$4,Tjänster!V$4,IF($CB18=$CC$5,Tjänster!V$5,IF($CB18=$CC$6,Tjänster!V$6,IF($CB18=$CC$7,Tjänster!V$7,IF($CB18=$CC$8,Tjänster!V$8,IF($CB18=$CC$9,Tjänster!V$9,IF($CB18=$CC$10,Tjänster!V$10,IF($CB18=$CC$11,Tjänster!V$11,IF($CB18=$CC$12,Tjänster!V$12,IF($CB18=$CC$13,Tjänster!V$13,IF($CB18=$CC$14,Tjänster!V$14,IF($CB18=$CC$15,Tjänster!V$15,IF($CB18=$CC$16,Tjänster!V$16,IF($CB18=$CC$17,Tjänster!V$17,IF($CB18=$CC$18,Tjänster!V$18,IF($CB18=$CC$19,Tjänster!V$19,IF($CB18=$CC$20,Tjänster!V$20,IF($CB18=$CC$21,Tjänster!V$21,IF($CB18=$CC$22,Tjänster!V$22,IF($CB18=$CC$23,Tjänster!V$23,IF($CB18=$CC$24,Tjänster!V$24,IF($CB18=$CC$25,Tjänster!V$25,IF($CB18=$CC$26,Tjänster!V$26,IF($CB18=$CC$27,Tjänster!V$27,IF($CB18=$CC$28,Tjänster!V$28,""))))))))))))))))))))))))))</f>
        <v>Ja</v>
      </c>
      <c r="DE18" s="38" t="str">
        <f>Avropsmatris!B18</f>
        <v>Sjöfartsskydd</v>
      </c>
      <c r="DF18" s="39" t="s">
        <v>15</v>
      </c>
      <c r="EC18" s="36" t="str">
        <f t="shared" si="0"/>
        <v/>
      </c>
      <c r="ED18" s="36" t="str">
        <f>IF($EC18=Tjänster!$Y$3,Tjänster!Z$3,IF($EC18=Tjänster!$Y$4,Tjänster!Z$4,IF($EC18=Tjänster!$Y$5,Tjänster!Z$5,IF($EC18=Tjänster!$Y$6,Tjänster!Z$6,IF($EC18=Tjänster!$Y$7,Tjänster!Z$7,IF($EC18=Tjänster!$Y$8,Tjänster!Z$8,IF($EC18=Tjänster!$Y$9,Tjänster!Z$9,IF($EC18=Tjänster!$Y$10,Tjänster!Z$10,IF($EC18=Tjänster!$Y$11,Tjänster!Z$11,IF($EC18=Tjänster!$Y$12,Tjänster!Z$12,IF($EC18=Tjänster!$Y$13,Tjänster!Z$13,IF($EC18=Tjänster!$Y$14,Tjänster!Z$14,IF($EC18=Tjänster!$Y$15,Tjänster!Z$15,IF($EC18=Tjänster!$Y$16,Tjänster!Z$16,IF($EC18=Tjänster!$Y$17,Tjänster!Z$17,IF($EC18=Tjänster!$Y$18,Tjänster!Z$18,IF($EC18=Tjänster!$Y$19,Tjänster!Z$19,IF($EC18=Tjänster!$Y$20,Tjänster!Z$20,IF($EC18=Tjänster!$Y$21,Tjänster!Z$21,IF($EC18=Tjänster!$Y$22,Tjänster!Z$22,IF($EC18=Tjänster!$Y$23,Tjänster!Z$23,IF($EC18=Tjänster!$Y$24,Tjänster!Z$24,IF($EC18=Tjänster!$Y$25,Tjänster!Z$25,IF($EC18=Tjänster!$Y$26,Tjänster!Z$26,IF($EC18=Tjänster!$Y$27,Tjänster!Z$27,IF($EC18=Tjänster!$Y$28,Tjänster!Z$28,""))))))))))))))))))))))))))</f>
        <v/>
      </c>
      <c r="EE18" s="36" t="str">
        <f>IF($EC18=Tjänster!$Y$3,Tjänster!AA$3,IF($EC18=Tjänster!$Y$4,Tjänster!AA$4,IF($EC18=Tjänster!$Y$5,Tjänster!AA$5,IF($EC18=Tjänster!$Y$6,Tjänster!AA$6,IF($EC18=Tjänster!$Y$7,Tjänster!AA$7,IF($EC18=Tjänster!$Y$8,Tjänster!AA$8,IF($EC18=Tjänster!$Y$9,Tjänster!AA$9,IF($EC18=Tjänster!$Y$10,Tjänster!AA$10,IF($EC18=Tjänster!$Y$11,Tjänster!AA$11,IF($EC18=Tjänster!$Y$12,Tjänster!AA$12,IF($EC18=Tjänster!$Y$13,Tjänster!AA$13,IF($EC18=Tjänster!$Y$14,Tjänster!AA$14,IF($EC18=Tjänster!$Y$15,Tjänster!AA$15,IF($EC18=Tjänster!$Y$16,Tjänster!AA$16,IF($EC18=Tjänster!$Y$17,Tjänster!AA$17,IF($EC18=Tjänster!$Y$18,Tjänster!AA$18,IF($EC18=Tjänster!$Y$19,Tjänster!AA$19,IF($EC18=Tjänster!$Y$20,Tjänster!AA$20,IF($EC18=Tjänster!$Y$21,Tjänster!AA$21,IF($EC18=Tjänster!$Y$22,Tjänster!AA$22,IF($EC18=Tjänster!$Y$23,Tjänster!AA$23,IF($EC18=Tjänster!$Y$24,Tjänster!AA$24,IF($EC18=Tjänster!$Y$25,Tjänster!AA$25,IF($EC18=Tjänster!$Y$26,Tjänster!AA$26,IF($EC18=Tjänster!$Y$27,Tjänster!AA$27,IF($EC18=Tjänster!$Y$28,Tjänster!AA$28,""))))))))))))))))))))))))))</f>
        <v/>
      </c>
      <c r="EF18" s="36" t="str">
        <f>IF($EC18=Tjänster!$Y$3,Tjänster!AB$3,IF($EC18=Tjänster!$Y$4,Tjänster!AB$4,IF($EC18=Tjänster!$Y$5,Tjänster!AB$5,IF($EC18=Tjänster!$Y$6,Tjänster!AB$6,IF($EC18=Tjänster!$Y$7,Tjänster!AB$7,IF($EC18=Tjänster!$Y$8,Tjänster!AB$8,IF($EC18=Tjänster!$Y$9,Tjänster!AB$9,IF($EC18=Tjänster!$Y$10,Tjänster!AB$10,IF($EC18=Tjänster!$Y$11,Tjänster!AB$11,IF($EC18=Tjänster!$Y$12,Tjänster!AB$12,IF($EC18=Tjänster!$Y$13,Tjänster!AB$13,IF($EC18=Tjänster!$Y$14,Tjänster!AB$14,IF($EC18=Tjänster!$Y$15,Tjänster!AB$15,IF($EC18=Tjänster!$Y$16,Tjänster!AB$16,IF($EC18=Tjänster!$Y$17,Tjänster!AB$17,IF($EC18=Tjänster!$Y$18,Tjänster!AB$18,IF($EC18=Tjänster!$Y$19,Tjänster!AB$19,IF($EC18=Tjänster!$Y$20,Tjänster!AB$20,IF($EC18=Tjänster!$Y$21,Tjänster!AB$21,IF($EC18=Tjänster!$Y$22,Tjänster!AB$22,IF($EC18=Tjänster!$Y$23,Tjänster!AB$23,IF($EC18=Tjänster!$Y$24,Tjänster!AB$24,IF($EC18=Tjänster!$Y$25,Tjänster!AB$25,IF($EC18=Tjänster!$Y$26,Tjänster!AB$26,IF($EC18=Tjänster!$Y$27,Tjänster!AB$27,IF($EC18=Tjänster!$Y$28,Tjänster!AB$28,""))))))))))))))))))))))))))</f>
        <v/>
      </c>
      <c r="EG18" s="36" t="str">
        <f>IF($EC18=Tjänster!$Y$3,Tjänster!AC$3,IF($EC18=Tjänster!$Y$4,Tjänster!AC$4,IF($EC18=Tjänster!$Y$5,Tjänster!AC$5,IF($EC18=Tjänster!$Y$6,Tjänster!AC$6,IF($EC18=Tjänster!$Y$7,Tjänster!AC$7,IF($EC18=Tjänster!$Y$8,Tjänster!AC$8,IF($EC18=Tjänster!$Y$9,Tjänster!AC$9,IF($EC18=Tjänster!$Y$10,Tjänster!AC$10,IF($EC18=Tjänster!$Y$11,Tjänster!AC$11,IF($EC18=Tjänster!$Y$12,Tjänster!AC$12,IF($EC18=Tjänster!$Y$13,Tjänster!AC$13,IF($EC18=Tjänster!$Y$14,Tjänster!AC$14,IF($EC18=Tjänster!$Y$15,Tjänster!AC$15,IF($EC18=Tjänster!$Y$16,Tjänster!AC$16,IF($EC18=Tjänster!$Y$17,Tjänster!AC$17,IF($EC18=Tjänster!$Y$18,Tjänster!AC$18,IF($EC18=Tjänster!$Y$19,Tjänster!AC$19,IF($EC18=Tjänster!$Y$20,Tjänster!AC$20,IF($EC18=Tjänster!$Y$21,Tjänster!AC$21,IF($EC18=Tjänster!$Y$22,Tjänster!AC$22,IF($EC18=Tjänster!$Y$23,Tjänster!AC$23,IF($EC18=Tjänster!$Y$24,Tjänster!AC$24,IF($EC18=Tjänster!$Y$25,Tjänster!AC$25,IF($EC18=Tjänster!$Y$26,Tjänster!AC$26,IF($EC18=Tjänster!$Y$27,Tjänster!AC$27,IF($EC18=Tjänster!$Y$28,Tjänster!AC$28,""))))))))))))))))))))))))))</f>
        <v/>
      </c>
      <c r="EH18" s="36" t="str">
        <f>IF($EC18=Tjänster!$Y$3,Tjänster!AD$3,IF($EC18=Tjänster!$Y$4,Tjänster!AD$4,IF($EC18=Tjänster!$Y$5,Tjänster!AD$5,IF($EC18=Tjänster!$Y$6,Tjänster!AD$6,IF($EC18=Tjänster!$Y$7,Tjänster!AD$7,IF($EC18=Tjänster!$Y$8,Tjänster!AD$8,IF($EC18=Tjänster!$Y$9,Tjänster!AD$9,IF($EC18=Tjänster!$Y$10,Tjänster!AD$10,IF($EC18=Tjänster!$Y$11,Tjänster!AD$11,IF($EC18=Tjänster!$Y$12,Tjänster!AD$12,IF($EC18=Tjänster!$Y$13,Tjänster!AD$13,IF($EC18=Tjänster!$Y$14,Tjänster!AD$14,IF($EC18=Tjänster!$Y$15,Tjänster!AD$15,IF($EC18=Tjänster!$Y$16,Tjänster!AD$16,IF($EC18=Tjänster!$Y$17,Tjänster!AD$17,IF($EC18=Tjänster!$Y$18,Tjänster!AD$18,IF($EC18=Tjänster!$Y$19,Tjänster!AD$19,IF($EC18=Tjänster!$Y$20,Tjänster!AD$20,IF($EC18=Tjänster!$Y$21,Tjänster!AD$21,IF($EC18=Tjänster!$Y$22,Tjänster!AD$22,IF($EC18=Tjänster!$Y$23,Tjänster!AD$23,IF($EC18=Tjänster!$Y$24,Tjänster!AD$24,IF($EC18=Tjänster!$Y$25,Tjänster!AD$25,IF($EC18=Tjänster!$Y$26,Tjänster!AD$26,IF($EC18=Tjänster!$Y$27,Tjänster!AD$27,IF($EC18=Tjänster!$Y$28,Tjänster!AD$28,""))))))))))))))))))))))))))</f>
        <v/>
      </c>
      <c r="EI18" s="36" t="str">
        <f>IF($EC18=Tjänster!$Y$3,Tjänster!AE$3,IF($EC18=Tjänster!$Y$4,Tjänster!AE$4,IF($EC18=Tjänster!$Y$5,Tjänster!AE$5,IF($EC18=Tjänster!$Y$6,Tjänster!AE$6,IF($EC18=Tjänster!$Y$7,Tjänster!AE$7,IF($EC18=Tjänster!$Y$8,Tjänster!AE$8,IF($EC18=Tjänster!$Y$9,Tjänster!AE$9,IF($EC18=Tjänster!$Y$10,Tjänster!AE$10,IF($EC18=Tjänster!$Y$11,Tjänster!AE$11,IF($EC18=Tjänster!$Y$12,Tjänster!AE$12,IF($EC18=Tjänster!$Y$13,Tjänster!AE$13,IF($EC18=Tjänster!$Y$14,Tjänster!AE$14,IF($EC18=Tjänster!$Y$15,Tjänster!AE$15,IF($EC18=Tjänster!$Y$16,Tjänster!AE$16,IF($EC18=Tjänster!$Y$17,Tjänster!AE$17,IF($EC18=Tjänster!$Y$18,Tjänster!AE$18,IF($EC18=Tjänster!$Y$19,Tjänster!AE$19,IF($EC18=Tjänster!$Y$20,Tjänster!AE$20,IF($EC18=Tjänster!$Y$21,Tjänster!AE$21,IF($EC18=Tjänster!$Y$22,Tjänster!AE$22,IF($EC18=Tjänster!$Y$23,Tjänster!AE$23,IF($EC18=Tjänster!$Y$24,Tjänster!AE$24,IF($EC18=Tjänster!$Y$25,Tjänster!AE$25,IF($EC18=Tjänster!$Y$26,Tjänster!AE$26,IF($EC18=Tjänster!$Y$27,Tjänster!AE$27,IF($EC18=Tjänster!$Y$28,Tjänster!AE$28,""))))))))))))))))))))))))))</f>
        <v/>
      </c>
      <c r="EJ18" s="36" t="str">
        <f>IF($EC18=Tjänster!$Y$3,Tjänster!AF$3,IF($EC18=Tjänster!$Y$4,Tjänster!AF$4,IF($EC18=Tjänster!$Y$5,Tjänster!AF$5,IF($EC18=Tjänster!$Y$6,Tjänster!AF$6,IF($EC18=Tjänster!$Y$7,Tjänster!AF$7,IF($EC18=Tjänster!$Y$8,Tjänster!AF$8,IF($EC18=Tjänster!$Y$9,Tjänster!AF$9,IF($EC18=Tjänster!$Y$10,Tjänster!AF$10,IF($EC18=Tjänster!$Y$11,Tjänster!AF$11,IF($EC18=Tjänster!$Y$12,Tjänster!AF$12,IF($EC18=Tjänster!$Y$13,Tjänster!AF$13,IF($EC18=Tjänster!$Y$14,Tjänster!AF$14,IF($EC18=Tjänster!$Y$15,Tjänster!AF$15,IF($EC18=Tjänster!$Y$16,Tjänster!AF$16,IF($EC18=Tjänster!$Y$17,Tjänster!AF$17,IF($EC18=Tjänster!$Y$18,Tjänster!AF$18,IF($EC18=Tjänster!$Y$19,Tjänster!AF$19,IF($EC18=Tjänster!$Y$20,Tjänster!AF$20,IF($EC18=Tjänster!$Y$21,Tjänster!AF$21,IF($EC18=Tjänster!$Y$22,Tjänster!AF$22,IF($EC18=Tjänster!$Y$23,Tjänster!AF$23,IF($EC18=Tjänster!$Y$24,Tjänster!AF$24,IF($EC18=Tjänster!$Y$25,Tjänster!AF$25,IF($EC18=Tjänster!$Y$26,Tjänster!AF$26,IF($EC18=Tjänster!$Y$27,Tjänster!AF$27,IF($EC18=Tjänster!$Y$28,Tjänster!AF$28,""))))))))))))))))))))))))))</f>
        <v/>
      </c>
      <c r="EK18" s="36" t="str">
        <f>IF($EC18=Tjänster!$Y$3,Tjänster!AG$3,IF($EC18=Tjänster!$Y$4,Tjänster!AG$4,IF($EC18=Tjänster!$Y$5,Tjänster!AG$5,IF($EC18=Tjänster!$Y$6,Tjänster!AG$6,IF($EC18=Tjänster!$Y$7,Tjänster!AG$7,IF($EC18=Tjänster!$Y$8,Tjänster!AG$8,IF($EC18=Tjänster!$Y$9,Tjänster!AG$9,IF($EC18=Tjänster!$Y$10,Tjänster!AG$10,IF($EC18=Tjänster!$Y$11,Tjänster!AG$11,IF($EC18=Tjänster!$Y$12,Tjänster!AG$12,IF($EC18=Tjänster!$Y$13,Tjänster!AG$13,IF($EC18=Tjänster!$Y$14,Tjänster!AG$14,IF($EC18=Tjänster!$Y$15,Tjänster!AG$15,IF($EC18=Tjänster!$Y$16,Tjänster!AG$16,IF($EC18=Tjänster!$Y$17,Tjänster!AG$17,IF($EC18=Tjänster!$Y$18,Tjänster!AG$18,IF($EC18=Tjänster!$Y$19,Tjänster!AG$19,IF($EC18=Tjänster!$Y$20,Tjänster!AG$20,IF($EC18=Tjänster!$Y$21,Tjänster!AG$21,IF($EC18=Tjänster!$Y$22,Tjänster!AG$22,IF($EC18=Tjänster!$Y$23,Tjänster!AG$23,IF($EC18=Tjänster!$Y$24,Tjänster!AG$24,IF($EC18=Tjänster!$Y$25,Tjänster!AG$25,IF($EC18=Tjänster!$Y$26,Tjänster!AG$26,IF($EC18=Tjänster!$Y$27,Tjänster!AG$27,IF($EC18=Tjänster!$Y$28,Tjänster!AG$28,""))))))))))))))))))))))))))</f>
        <v/>
      </c>
      <c r="EL18" s="36" t="str">
        <f>IF($EC18=Tjänster!$Y$3,Tjänster!AH$3,IF($EC18=Tjänster!$Y$4,Tjänster!AH$4,IF($EC18=Tjänster!$Y$5,Tjänster!AH$5,IF($EC18=Tjänster!$Y$6,Tjänster!AH$6,IF($EC18=Tjänster!$Y$7,Tjänster!AH$7,IF($EC18=Tjänster!$Y$8,Tjänster!AH$8,IF($EC18=Tjänster!$Y$9,Tjänster!AH$9,IF($EC18=Tjänster!$Y$10,Tjänster!AH$10,IF($EC18=Tjänster!$Y$11,Tjänster!AH$11,IF($EC18=Tjänster!$Y$12,Tjänster!AH$12,IF($EC18=Tjänster!$Y$13,Tjänster!AH$13,IF($EC18=Tjänster!$Y$14,Tjänster!AH$14,IF($EC18=Tjänster!$Y$15,Tjänster!AH$15,IF($EC18=Tjänster!$Y$16,Tjänster!AH$16,IF($EC18=Tjänster!$Y$17,Tjänster!AH$17,IF($EC18=Tjänster!$Y$18,Tjänster!AH$18,IF($EC18=Tjänster!$Y$19,Tjänster!AH$19,IF($EC18=Tjänster!$Y$20,Tjänster!AH$20,IF($EC18=Tjänster!$Y$21,Tjänster!AH$21,IF($EC18=Tjänster!$Y$22,Tjänster!AH$22,IF($EC18=Tjänster!$Y$23,Tjänster!AH$23,IF($EC18=Tjänster!$Y$24,Tjänster!AH$24,IF($EC18=Tjänster!$Y$25,Tjänster!AH$25,IF($EC18=Tjänster!$Y$26,Tjänster!AH$26,IF($EC18=Tjänster!$Y$27,Tjänster!AH$27,IF($EC18=Tjänster!$Y$28,Tjänster!AH$28,""))))))))))))))))))))))))))</f>
        <v/>
      </c>
      <c r="EM18" s="36" t="str">
        <f>IF($EC18=Tjänster!$Y$3,Tjänster!AI$3,IF($EC18=Tjänster!$Y$4,Tjänster!AI$4,IF($EC18=Tjänster!$Y$5,Tjänster!AI$5,IF($EC18=Tjänster!$Y$6,Tjänster!AI$6,IF($EC18=Tjänster!$Y$7,Tjänster!AI$7,IF($EC18=Tjänster!$Y$8,Tjänster!AI$8,IF($EC18=Tjänster!$Y$9,Tjänster!AI$9,IF($EC18=Tjänster!$Y$10,Tjänster!AI$10,IF($EC18=Tjänster!$Y$11,Tjänster!AI$11,IF($EC18=Tjänster!$Y$12,Tjänster!AI$12,IF($EC18=Tjänster!$Y$13,Tjänster!AI$13,IF($EC18=Tjänster!$Y$14,Tjänster!AI$14,IF($EC18=Tjänster!$Y$15,Tjänster!AI$15,IF($EC18=Tjänster!$Y$16,Tjänster!AI$16,IF($EC18=Tjänster!$Y$17,Tjänster!AI$17,IF($EC18=Tjänster!$Y$18,Tjänster!AI$18,IF($EC18=Tjänster!$Y$19,Tjänster!AI$19,IF($EC18=Tjänster!$Y$20,Tjänster!AI$20,IF($EC18=Tjänster!$Y$21,Tjänster!AI$21,IF($EC18=Tjänster!$Y$22,Tjänster!AI$22,IF($EC18=Tjänster!$Y$23,Tjänster!AI$23,IF($EC18=Tjänster!$Y$24,Tjänster!AI$24,IF($EC18=Tjänster!$Y$25,Tjänster!AI$25,IF($EC18=Tjänster!$Y$26,Tjänster!AI$26,IF($EC18=Tjänster!$Y$27,Tjänster!AI$27,IF($EC18=Tjänster!$Y$28,Tjänster!AI$28,""))))))))))))))))))))))))))</f>
        <v/>
      </c>
      <c r="EN18" s="36" t="str">
        <f>IF($EC18=Tjänster!$Y$3,Tjänster!AJ$3,IF($EC18=Tjänster!$Y$4,Tjänster!AJ$4,IF($EC18=Tjänster!$Y$5,Tjänster!AJ$5,IF($EC18=Tjänster!$Y$6,Tjänster!AJ$6,IF($EC18=Tjänster!$Y$7,Tjänster!AJ$7,IF($EC18=Tjänster!$Y$8,Tjänster!AJ$8,IF($EC18=Tjänster!$Y$9,Tjänster!AJ$9,IF($EC18=Tjänster!$Y$10,Tjänster!AJ$10,IF($EC18=Tjänster!$Y$11,Tjänster!AJ$11,IF($EC18=Tjänster!$Y$12,Tjänster!AJ$12,IF($EC18=Tjänster!$Y$13,Tjänster!AJ$13,IF($EC18=Tjänster!$Y$14,Tjänster!AJ$14,IF($EC18=Tjänster!$Y$15,Tjänster!AJ$15,IF($EC18=Tjänster!$Y$16,Tjänster!AJ$16,IF($EC18=Tjänster!$Y$17,Tjänster!AJ$17,IF($EC18=Tjänster!$Y$18,Tjänster!AJ$18,IF($EC18=Tjänster!$Y$19,Tjänster!AJ$19,IF($EC18=Tjänster!$Y$20,Tjänster!AJ$20,IF($EC18=Tjänster!$Y$21,Tjänster!AJ$21,IF($EC18=Tjänster!$Y$22,Tjänster!AJ$22,IF($EC18=Tjänster!$Y$23,Tjänster!AJ$23,IF($EC18=Tjänster!$Y$24,Tjänster!AJ$24,IF($EC18=Tjänster!$Y$25,Tjänster!AJ$25,IF($EC18=Tjänster!$Y$26,Tjänster!AJ$26,IF($EC18=Tjänster!$Y$27,Tjänster!AJ$27,IF($EC18=Tjänster!$Y$28,Tjänster!AJ$28,""))))))))))))))))))))))))))</f>
        <v/>
      </c>
      <c r="EO18" s="36" t="str">
        <f>IF($EC18=Tjänster!$Y$3,Tjänster!AK$3,IF($EC18=Tjänster!$Y$4,Tjänster!AK$4,IF($EC18=Tjänster!$Y$5,Tjänster!AK$5,IF($EC18=Tjänster!$Y$6,Tjänster!AK$6,IF($EC18=Tjänster!$Y$7,Tjänster!AK$7,IF($EC18=Tjänster!$Y$8,Tjänster!AK$8,IF($EC18=Tjänster!$Y$9,Tjänster!AK$9,IF($EC18=Tjänster!$Y$10,Tjänster!AK$10,IF($EC18=Tjänster!$Y$11,Tjänster!AK$11,IF($EC18=Tjänster!$Y$12,Tjänster!AK$12,IF($EC18=Tjänster!$Y$13,Tjänster!AK$13,IF($EC18=Tjänster!$Y$14,Tjänster!AK$14,IF($EC18=Tjänster!$Y$15,Tjänster!AK$15,IF($EC18=Tjänster!$Y$16,Tjänster!AK$16,IF($EC18=Tjänster!$Y$17,Tjänster!AK$17,IF($EC18=Tjänster!$Y$18,Tjänster!AK$18,IF($EC18=Tjänster!$Y$19,Tjänster!AK$19,IF($EC18=Tjänster!$Y$20,Tjänster!AK$20,IF($EC18=Tjänster!$Y$21,Tjänster!AK$21,IF($EC18=Tjänster!$Y$22,Tjänster!AK$22,IF($EC18=Tjänster!$Y$23,Tjänster!AK$23,IF($EC18=Tjänster!$Y$24,Tjänster!AK$24,IF($EC18=Tjänster!$Y$25,Tjänster!AK$25,IF($EC18=Tjänster!$Y$26,Tjänster!AK$26,IF($EC18=Tjänster!$Y$27,Tjänster!AK$27,IF($EC18=Tjänster!$Y$28,Tjänster!AK$28,""))))))))))))))))))))))))))</f>
        <v/>
      </c>
      <c r="EP18" s="36" t="str">
        <f>IF($EC18=Tjänster!$Y$3,Tjänster!AL$3,IF($EC18=Tjänster!$Y$4,Tjänster!AL$4,IF($EC18=Tjänster!$Y$5,Tjänster!AL$5,IF($EC18=Tjänster!$Y$6,Tjänster!AL$6,IF($EC18=Tjänster!$Y$7,Tjänster!AL$7,IF($EC18=Tjänster!$Y$8,Tjänster!AL$8,IF($EC18=Tjänster!$Y$9,Tjänster!AL$9,IF($EC18=Tjänster!$Y$10,Tjänster!AL$10,IF($EC18=Tjänster!$Y$11,Tjänster!AL$11,IF($EC18=Tjänster!$Y$12,Tjänster!AL$12,IF($EC18=Tjänster!$Y$13,Tjänster!AL$13,IF($EC18=Tjänster!$Y$14,Tjänster!AL$14,IF($EC18=Tjänster!$Y$15,Tjänster!AL$15,IF($EC18=Tjänster!$Y$16,Tjänster!AL$16,IF($EC18=Tjänster!$Y$17,Tjänster!AL$17,IF($EC18=Tjänster!$Y$18,Tjänster!AL$18,IF($EC18=Tjänster!$Y$19,Tjänster!AL$19,IF($EC18=Tjänster!$Y$20,Tjänster!AL$20,IF($EC18=Tjänster!$Y$21,Tjänster!AL$21,IF($EC18=Tjänster!$Y$22,Tjänster!AL$22,IF($EC18=Tjänster!$Y$23,Tjänster!AL$23,IF($EC18=Tjänster!$Y$24,Tjänster!AL$24,IF($EC18=Tjänster!$Y$25,Tjänster!AL$25,IF($EC18=Tjänster!$Y$26,Tjänster!AL$26,IF($EC18=Tjänster!$Y$27,Tjänster!AL$27,IF($EC18=Tjänster!$Y$28,Tjänster!AL$28,""))))))))))))))))))))))))))</f>
        <v/>
      </c>
      <c r="EQ18" s="36" t="str">
        <f>IF($EC18=Tjänster!$Y$3,Tjänster!AM$3,IF($EC18=Tjänster!$Y$4,Tjänster!AM$4,IF($EC18=Tjänster!$Y$5,Tjänster!AM$5,IF($EC18=Tjänster!$Y$6,Tjänster!AM$6,IF($EC18=Tjänster!$Y$7,Tjänster!AM$7,IF($EC18=Tjänster!$Y$8,Tjänster!AM$8,IF($EC18=Tjänster!$Y$9,Tjänster!AM$9,IF($EC18=Tjänster!$Y$10,Tjänster!AM$10,IF($EC18=Tjänster!$Y$11,Tjänster!AM$11,IF($EC18=Tjänster!$Y$12,Tjänster!AM$12,IF($EC18=Tjänster!$Y$13,Tjänster!AM$13,IF($EC18=Tjänster!$Y$14,Tjänster!AM$14,IF($EC18=Tjänster!$Y$15,Tjänster!AM$15,IF($EC18=Tjänster!$Y$16,Tjänster!AM$16,IF($EC18=Tjänster!$Y$17,Tjänster!AM$17,IF($EC18=Tjänster!$Y$18,Tjänster!AM$18,IF($EC18=Tjänster!$Y$19,Tjänster!AM$19,IF($EC18=Tjänster!$Y$20,Tjänster!AM$20,IF($EC18=Tjänster!$Y$21,Tjänster!AM$21,IF($EC18=Tjänster!$Y$22,Tjänster!AM$22,IF($EC18=Tjänster!$Y$23,Tjänster!AM$23,IF($EC18=Tjänster!$Y$24,Tjänster!AM$24,IF($EC18=Tjänster!$Y$25,Tjänster!AM$25,IF($EC18=Tjänster!$Y$26,Tjänster!AM$26,IF($EC18=Tjänster!$Y$27,Tjänster!AM$27,IF($EC18=Tjänster!$Y$28,Tjänster!AM$28,""))))))))))))))))))))))))))</f>
        <v/>
      </c>
      <c r="ER18" s="36" t="str">
        <f>IF($EC18=Tjänster!$Y$3,Tjänster!AN$3,IF($EC18=Tjänster!$Y$4,Tjänster!AN$4,IF($EC18=Tjänster!$Y$5,Tjänster!AN$5,IF($EC18=Tjänster!$Y$6,Tjänster!AN$6,IF($EC18=Tjänster!$Y$7,Tjänster!AN$7,IF($EC18=Tjänster!$Y$8,Tjänster!AN$8,IF($EC18=Tjänster!$Y$9,Tjänster!AN$9,IF($EC18=Tjänster!$Y$10,Tjänster!AN$10,IF($EC18=Tjänster!$Y$11,Tjänster!AN$11,IF($EC18=Tjänster!$Y$12,Tjänster!AN$12,IF($EC18=Tjänster!$Y$13,Tjänster!AN$13,IF($EC18=Tjänster!$Y$14,Tjänster!AN$14,IF($EC18=Tjänster!$Y$15,Tjänster!AN$15,IF($EC18=Tjänster!$Y$16,Tjänster!AN$16,IF($EC18=Tjänster!$Y$17,Tjänster!AN$17,IF($EC18=Tjänster!$Y$18,Tjänster!AN$18,IF($EC18=Tjänster!$Y$19,Tjänster!AN$19,IF($EC18=Tjänster!$Y$20,Tjänster!AN$20,IF($EC18=Tjänster!$Y$21,Tjänster!AN$21,IF($EC18=Tjänster!$Y$22,Tjänster!AN$22,IF($EC18=Tjänster!$Y$23,Tjänster!AN$23,IF($EC18=Tjänster!$Y$24,Tjänster!AN$24,IF($EC18=Tjänster!$Y$25,Tjänster!AN$25,IF($EC18=Tjänster!$Y$26,Tjänster!AN$26,IF($EC18=Tjänster!$Y$27,Tjänster!AN$27,IF($EC18=Tjänster!$Y$28,Tjänster!AN$28,""))))))))))))))))))))))))))</f>
        <v/>
      </c>
      <c r="ES18" s="36" t="str">
        <f>IF($EC18=Tjänster!$Y$3,Tjänster!AO$3,IF($EC18=Tjänster!$Y$4,Tjänster!AO$4,IF($EC18=Tjänster!$Y$5,Tjänster!AO$5,IF($EC18=Tjänster!$Y$6,Tjänster!AO$6,IF($EC18=Tjänster!$Y$7,Tjänster!AO$7,IF($EC18=Tjänster!$Y$8,Tjänster!AO$8,IF($EC18=Tjänster!$Y$9,Tjänster!AO$9,IF($EC18=Tjänster!$Y$10,Tjänster!AO$10,IF($EC18=Tjänster!$Y$11,Tjänster!AO$11,IF($EC18=Tjänster!$Y$12,Tjänster!AO$12,IF($EC18=Tjänster!$Y$13,Tjänster!AO$13,IF($EC18=Tjänster!$Y$14,Tjänster!AO$14,IF($EC18=Tjänster!$Y$15,Tjänster!AO$15,IF($EC18=Tjänster!$Y$16,Tjänster!AO$16,IF($EC18=Tjänster!$Y$17,Tjänster!AO$17,IF($EC18=Tjänster!$Y$18,Tjänster!AO$18,IF($EC18=Tjänster!$Y$19,Tjänster!AO$19,IF($EC18=Tjänster!$Y$20,Tjänster!AO$20,IF($EC18=Tjänster!$Y$21,Tjänster!AO$21,IF($EC18=Tjänster!$Y$22,Tjänster!AO$22,IF($EC18=Tjänster!$Y$23,Tjänster!AO$23,IF($EC18=Tjänster!$Y$24,Tjänster!AO$24,IF($EC18=Tjänster!$Y$25,Tjänster!AO$25,IF($EC18=Tjänster!$Y$26,Tjänster!AO$26,IF($EC18=Tjänster!$Y$27,Tjänster!AO$27,IF($EC18=Tjänster!$Y$28,Tjänster!AO$28,""))))))))))))))))))))))))))</f>
        <v/>
      </c>
      <c r="ET18" s="36" t="str">
        <f>IF($EC18=Tjänster!$Y$3,Tjänster!AP$3,IF($EC18=Tjänster!$Y$4,Tjänster!AP$4,IF($EC18=Tjänster!$Y$5,Tjänster!AP$5,IF($EC18=Tjänster!$Y$6,Tjänster!AP$6,IF($EC18=Tjänster!$Y$7,Tjänster!AP$7,IF($EC18=Tjänster!$Y$8,Tjänster!AP$8,IF($EC18=Tjänster!$Y$9,Tjänster!AP$9,IF($EC18=Tjänster!$Y$10,Tjänster!AP$10,IF($EC18=Tjänster!$Y$11,Tjänster!AP$11,IF($EC18=Tjänster!$Y$12,Tjänster!AP$12,IF($EC18=Tjänster!$Y$13,Tjänster!AP$13,IF($EC18=Tjänster!$Y$14,Tjänster!AP$14,IF($EC18=Tjänster!$Y$15,Tjänster!AP$15,IF($EC18=Tjänster!$Y$16,Tjänster!AP$16,IF($EC18=Tjänster!$Y$17,Tjänster!AP$17,IF($EC18=Tjänster!$Y$18,Tjänster!AP$18,IF($EC18=Tjänster!$Y$19,Tjänster!AP$19,IF($EC18=Tjänster!$Y$20,Tjänster!AP$20,IF($EC18=Tjänster!$Y$21,Tjänster!AP$21,IF($EC18=Tjänster!$Y$22,Tjänster!AP$22,IF($EC18=Tjänster!$Y$23,Tjänster!AP$23,IF($EC18=Tjänster!$Y$24,Tjänster!AP$24,IF($EC18=Tjänster!$Y$25,Tjänster!AP$25,IF($EC18=Tjänster!$Y$26,Tjänster!AP$26,IF($EC18=Tjänster!$Y$27,Tjänster!AP$27,IF($EC18=Tjänster!$Y$28,Tjänster!AP$28,""))))))))))))))))))))))))))</f>
        <v/>
      </c>
      <c r="EU18" s="36" t="str">
        <f>IF($EC18=Tjänster!$Y$3,Tjänster!AQ$3,IF($EC18=Tjänster!$Y$4,Tjänster!AQ$4,IF($EC18=Tjänster!$Y$5,Tjänster!AQ$5,IF($EC18=Tjänster!$Y$6,Tjänster!AQ$6,IF($EC18=Tjänster!$Y$7,Tjänster!AQ$7,IF($EC18=Tjänster!$Y$8,Tjänster!AQ$8,IF($EC18=Tjänster!$Y$9,Tjänster!AQ$9,IF($EC18=Tjänster!$Y$10,Tjänster!AQ$10,IF($EC18=Tjänster!$Y$11,Tjänster!AQ$11,IF($EC18=Tjänster!$Y$12,Tjänster!AQ$12,IF($EC18=Tjänster!$Y$13,Tjänster!AQ$13,IF($EC18=Tjänster!$Y$14,Tjänster!AQ$14,IF($EC18=Tjänster!$Y$15,Tjänster!AQ$15,IF($EC18=Tjänster!$Y$16,Tjänster!AQ$16,IF($EC18=Tjänster!$Y$17,Tjänster!AQ$17,IF($EC18=Tjänster!$Y$18,Tjänster!AQ$18,IF($EC18=Tjänster!$Y$19,Tjänster!AQ$19,IF($EC18=Tjänster!$Y$20,Tjänster!AQ$20,IF($EC18=Tjänster!$Y$21,Tjänster!AQ$21,IF($EC18=Tjänster!$Y$22,Tjänster!AQ$22,IF($EC18=Tjänster!$Y$23,Tjänster!AQ$23,IF($EC18=Tjänster!$Y$24,Tjänster!AQ$24,IF($EC18=Tjänster!$Y$25,Tjänster!AQ$25,IF($EC18=Tjänster!$Y$26,Tjänster!AQ$26,IF($EC18=Tjänster!$Y$27,Tjänster!AQ$27,IF($EC18=Tjänster!$Y$28,Tjänster!AQ$28,""))))))))))))))))))))))))))</f>
        <v/>
      </c>
      <c r="EV18" s="36" t="str">
        <f>IF($EC18=Tjänster!$Y$3,Tjänster!AR$3,IF($EC18=Tjänster!$Y$4,Tjänster!AR$4,IF($EC18=Tjänster!$Y$5,Tjänster!AR$5,IF($EC18=Tjänster!$Y$6,Tjänster!AR$6,IF($EC18=Tjänster!$Y$7,Tjänster!AR$7,IF($EC18=Tjänster!$Y$8,Tjänster!AR$8,IF($EC18=Tjänster!$Y$9,Tjänster!AR$9,IF($EC18=Tjänster!$Y$10,Tjänster!AR$10,IF($EC18=Tjänster!$Y$11,Tjänster!AR$11,IF($EC18=Tjänster!$Y$12,Tjänster!AR$12,IF($EC18=Tjänster!$Y$13,Tjänster!AR$13,IF($EC18=Tjänster!$Y$14,Tjänster!AR$14,IF($EC18=Tjänster!$Y$15,Tjänster!AR$15,IF($EC18=Tjänster!$Y$16,Tjänster!AR$16,IF($EC18=Tjänster!$Y$17,Tjänster!AR$17,IF($EC18=Tjänster!$Y$18,Tjänster!AR$18,IF($EC18=Tjänster!$Y$19,Tjänster!AR$19,IF($EC18=Tjänster!$Y$20,Tjänster!AR$20,IF($EC18=Tjänster!$Y$21,Tjänster!AR$21,IF($EC18=Tjänster!$Y$22,Tjänster!AR$22,IF($EC18=Tjänster!$Y$23,Tjänster!AR$23,IF($EC18=Tjänster!$Y$24,Tjänster!AR$24,IF($EC18=Tjänster!$Y$25,Tjänster!AR$25,IF($EC18=Tjänster!$Y$26,Tjänster!AR$26,IF($EC18=Tjänster!$Y$27,Tjänster!AR$27,IF($EC18=Tjänster!$Y$28,Tjänster!AR$28,""))))))))))))))))))))))))))</f>
        <v/>
      </c>
      <c r="EW18" s="36" t="str">
        <f>IF($EC18=Tjänster!$Y$3,Tjänster!AS$3,IF($EC18=Tjänster!$Y$4,Tjänster!AS$4,IF($EC18=Tjänster!$Y$5,Tjänster!AS$5,IF($EC18=Tjänster!$Y$6,Tjänster!AS$6,IF($EC18=Tjänster!$Y$7,Tjänster!AS$7,IF($EC18=Tjänster!$Y$8,Tjänster!AS$8,IF($EC18=Tjänster!$Y$9,Tjänster!AS$9,IF($EC18=Tjänster!$Y$10,Tjänster!AS$10,IF($EC18=Tjänster!$Y$11,Tjänster!AS$11,IF($EC18=Tjänster!$Y$12,Tjänster!AS$12,IF($EC18=Tjänster!$Y$13,Tjänster!AS$13,IF($EC18=Tjänster!$Y$14,Tjänster!AS$14,IF($EC18=Tjänster!$Y$15,Tjänster!AS$15,IF($EC18=Tjänster!$Y$16,Tjänster!AS$16,IF($EC18=Tjänster!$Y$17,Tjänster!AS$17,IF($EC18=Tjänster!$Y$18,Tjänster!AS$18,IF($EC18=Tjänster!$Y$19,Tjänster!AS$19,IF($EC18=Tjänster!$Y$20,Tjänster!AS$20,IF($EC18=Tjänster!$Y$21,Tjänster!AS$21,IF($EC18=Tjänster!$Y$22,Tjänster!AS$22,IF($EC18=Tjänster!$Y$23,Tjänster!AS$23,IF($EC18=Tjänster!$Y$24,Tjänster!AS$24,IF($EC18=Tjänster!$Y$25,Tjänster!AS$25,IF($EC18=Tjänster!$Y$26,Tjänster!AS$26,IF($EC18=Tjänster!$Y$27,Tjänster!AS$27,IF($EC18=Tjänster!$Y$28,Tjänster!AS$28,""))))))))))))))))))))))))))</f>
        <v/>
      </c>
      <c r="FZ18" s="36" t="str">
        <f t="shared" si="1"/>
        <v/>
      </c>
      <c r="GA18" s="36" t="str">
        <f>IF($FZ18=Tjänster!$AU$3,Tjänster!AV$3,IF($FZ18=Tjänster!$AU$4,Tjänster!AV$4,IF($FZ18=Tjänster!$AU$5,Tjänster!AV$5,IF($FZ18=Tjänster!$AU$6,Tjänster!AV$6,IF($FZ18=Tjänster!$AU$7,Tjänster!AV$7,IF($FZ18=Tjänster!$AU$8,Tjänster!AV$8,IF($FZ18=Tjänster!$AU$9,Tjänster!AV$9,IF($FZ18=Tjänster!$AU$10,Tjänster!AV$10,IF($FZ18=Tjänster!$AU$11,Tjänster!AV$11,IF($FZ18=Tjänster!$AU$12,Tjänster!AV$12,IF($FZ18=Tjänster!$AU$13,Tjänster!AV$13,IF($FZ18=Tjänster!$AU$14,Tjänster!AV$14,IF($FZ18=Tjänster!$AU$15,Tjänster!AV$15,IF($FZ18=Tjänster!$AU$16,Tjänster!AV$16,IF($FZ18=Tjänster!$AU$17,Tjänster!AV$17,IF($FZ18=Tjänster!$AU$18,Tjänster!AV$18,IF($FZ18=Tjänster!$AU$19,Tjänster!AV$19,IF($FZ18=Tjänster!$AU$20,Tjänster!AV$20,IF($FZ18=Tjänster!$AU$21,Tjänster!AV$21,IF($FZ18=Tjänster!$AU$22,Tjänster!AV$22,IF($FZ18=Tjänster!$AU$23,Tjänster!AV$23,IF($FZ18=Tjänster!$AU$24,Tjänster!AV$24,IF($FZ18=Tjänster!$AU$25,Tjänster!AV$25,IF($FZ18=Tjänster!$AU$26,Tjänster!AV$26,IF($FZ18=Tjänster!$AU$27,Tjänster!AV$27,IF($FZ18=Tjänster!$AU$28,Tjänster!AV$28,""))))))))))))))))))))))))))</f>
        <v/>
      </c>
      <c r="GB18" s="36" t="str">
        <f>IF($FZ18=Tjänster!$AU$3,Tjänster!AW$3,IF($FZ18=Tjänster!$AU$4,Tjänster!AW$4,IF($FZ18=Tjänster!$AU$5,Tjänster!AW$5,IF($FZ18=Tjänster!$AU$6,Tjänster!AW$6,IF($FZ18=Tjänster!$AU$7,Tjänster!AW$7,IF($FZ18=Tjänster!$AU$8,Tjänster!AW$8,IF($FZ18=Tjänster!$AU$9,Tjänster!AW$9,IF($FZ18=Tjänster!$AU$10,Tjänster!AW$10,IF($FZ18=Tjänster!$AU$11,Tjänster!AW$11,IF($FZ18=Tjänster!$AU$12,Tjänster!AW$12,IF($FZ18=Tjänster!$AU$13,Tjänster!AW$13,IF($FZ18=Tjänster!$AU$14,Tjänster!AW$14,IF($FZ18=Tjänster!$AU$15,Tjänster!AW$15,IF($FZ18=Tjänster!$AU$16,Tjänster!AW$16,IF($FZ18=Tjänster!$AU$17,Tjänster!AW$17,IF($FZ18=Tjänster!$AU$18,Tjänster!AW$18,IF($FZ18=Tjänster!$AU$19,Tjänster!AW$19,IF($FZ18=Tjänster!$AU$20,Tjänster!AW$20,IF($FZ18=Tjänster!$AU$21,Tjänster!AW$21,IF($FZ18=Tjänster!$AU$22,Tjänster!AW$22,IF($FZ18=Tjänster!$AU$23,Tjänster!AW$23,IF($FZ18=Tjänster!$AU$24,Tjänster!AW$24,IF($FZ18=Tjänster!$AU$25,Tjänster!AW$25,IF($FZ18=Tjänster!$AU$26,Tjänster!AW$26,IF($FZ18=Tjänster!$AU$27,Tjänster!AW$27,IF($FZ18=Tjänster!$AU$28,Tjänster!AW$28,""))))))))))))))))))))))))))</f>
        <v/>
      </c>
      <c r="GC18" s="36" t="str">
        <f>IF($FZ18=Tjänster!$AU$3,Tjänster!AX$3,IF($FZ18=Tjänster!$AU$4,Tjänster!AX$4,IF($FZ18=Tjänster!$AU$5,Tjänster!AX$5,IF($FZ18=Tjänster!$AU$6,Tjänster!AX$6,IF($FZ18=Tjänster!$AU$7,Tjänster!AX$7,IF($FZ18=Tjänster!$AU$8,Tjänster!AX$8,IF($FZ18=Tjänster!$AU$9,Tjänster!AX$9,IF($FZ18=Tjänster!$AU$10,Tjänster!AX$10,IF($FZ18=Tjänster!$AU$11,Tjänster!AX$11,IF($FZ18=Tjänster!$AU$12,Tjänster!AX$12,IF($FZ18=Tjänster!$AU$13,Tjänster!AX$13,IF($FZ18=Tjänster!$AU$14,Tjänster!AX$14,IF($FZ18=Tjänster!$AU$15,Tjänster!AX$15,IF($FZ18=Tjänster!$AU$16,Tjänster!AX$16,IF($FZ18=Tjänster!$AU$17,Tjänster!AX$17,IF($FZ18=Tjänster!$AU$18,Tjänster!AX$18,IF($FZ18=Tjänster!$AU$19,Tjänster!AX$19,IF($FZ18=Tjänster!$AU$20,Tjänster!AX$20,IF($FZ18=Tjänster!$AU$21,Tjänster!AX$21,IF($FZ18=Tjänster!$AU$22,Tjänster!AX$22,IF($FZ18=Tjänster!$AU$23,Tjänster!AX$23,IF($FZ18=Tjänster!$AU$24,Tjänster!AX$24,IF($FZ18=Tjänster!$AU$25,Tjänster!AX$25,IF($FZ18=Tjänster!$AU$26,Tjänster!AX$26,IF($FZ18=Tjänster!$AU$27,Tjänster!AX$27,IF($FZ18=Tjänster!$AU$28,Tjänster!AX$28,""))))))))))))))))))))))))))</f>
        <v/>
      </c>
      <c r="GD18" s="36" t="str">
        <f>IF($FZ18=Tjänster!$AU$3,Tjänster!AY$3,IF($FZ18=Tjänster!$AU$4,Tjänster!AY$4,IF($FZ18=Tjänster!$AU$5,Tjänster!AY$5,IF($FZ18=Tjänster!$AU$6,Tjänster!AY$6,IF($FZ18=Tjänster!$AU$7,Tjänster!AY$7,IF($FZ18=Tjänster!$AU$8,Tjänster!AY$8,IF($FZ18=Tjänster!$AU$9,Tjänster!AY$9,IF($FZ18=Tjänster!$AU$10,Tjänster!AY$10,IF($FZ18=Tjänster!$AU$11,Tjänster!AY$11,IF($FZ18=Tjänster!$AU$12,Tjänster!AY$12,IF($FZ18=Tjänster!$AU$13,Tjänster!AY$13,IF($FZ18=Tjänster!$AU$14,Tjänster!AY$14,IF($FZ18=Tjänster!$AU$15,Tjänster!AY$15,IF($FZ18=Tjänster!$AU$16,Tjänster!AY$16,IF($FZ18=Tjänster!$AU$17,Tjänster!AY$17,IF($FZ18=Tjänster!$AU$18,Tjänster!AY$18,IF($FZ18=Tjänster!$AU$19,Tjänster!AY$19,IF($FZ18=Tjänster!$AU$20,Tjänster!AY$20,IF($FZ18=Tjänster!$AU$21,Tjänster!AY$21,IF($FZ18=Tjänster!$AU$22,Tjänster!AY$22,IF($FZ18=Tjänster!$AU$23,Tjänster!AY$23,IF($FZ18=Tjänster!$AU$24,Tjänster!AY$24,IF($FZ18=Tjänster!$AU$25,Tjänster!AY$25,IF($FZ18=Tjänster!$AU$26,Tjänster!AY$26,IF($FZ18=Tjänster!$AU$27,Tjänster!AY$27,IF($FZ18=Tjänster!$AU$28,Tjänster!AY$28,""))))))))))))))))))))))))))</f>
        <v/>
      </c>
      <c r="GE18" s="36" t="str">
        <f>IF($FZ18=Tjänster!$AU$3,Tjänster!AZ$3,IF($FZ18=Tjänster!$AU$4,Tjänster!AZ$4,IF($FZ18=Tjänster!$AU$5,Tjänster!AZ$5,IF($FZ18=Tjänster!$AU$6,Tjänster!AZ$6,IF($FZ18=Tjänster!$AU$7,Tjänster!AZ$7,IF($FZ18=Tjänster!$AU$8,Tjänster!AZ$8,IF($FZ18=Tjänster!$AU$9,Tjänster!AZ$9,IF($FZ18=Tjänster!$AU$10,Tjänster!AZ$10,IF($FZ18=Tjänster!$AU$11,Tjänster!AZ$11,IF($FZ18=Tjänster!$AU$12,Tjänster!AZ$12,IF($FZ18=Tjänster!$AU$13,Tjänster!AZ$13,IF($FZ18=Tjänster!$AU$14,Tjänster!AZ$14,IF($FZ18=Tjänster!$AU$15,Tjänster!AZ$15,IF($FZ18=Tjänster!$AU$16,Tjänster!AZ$16,IF($FZ18=Tjänster!$AU$17,Tjänster!AZ$17,IF($FZ18=Tjänster!$AU$18,Tjänster!AZ$18,IF($FZ18=Tjänster!$AU$19,Tjänster!AZ$19,IF($FZ18=Tjänster!$AU$20,Tjänster!AZ$20,IF($FZ18=Tjänster!$AU$21,Tjänster!AZ$21,IF($FZ18=Tjänster!$AU$22,Tjänster!AZ$22,IF($FZ18=Tjänster!$AU$23,Tjänster!AZ$23,IF($FZ18=Tjänster!$AU$24,Tjänster!AZ$24,IF($FZ18=Tjänster!$AU$25,Tjänster!AZ$25,IF($FZ18=Tjänster!$AU$26,Tjänster!AZ$26,IF($FZ18=Tjänster!$AU$27,Tjänster!AZ$27,IF($FZ18=Tjänster!$AU$28,Tjänster!AZ$28,""))))))))))))))))))))))))))</f>
        <v/>
      </c>
      <c r="GF18" s="36" t="str">
        <f>IF($FZ18=Tjänster!$AU$3,Tjänster!BA$3,IF($FZ18=Tjänster!$AU$4,Tjänster!BA$4,IF($FZ18=Tjänster!$AU$5,Tjänster!BA$5,IF($FZ18=Tjänster!$AU$6,Tjänster!BA$6,IF($FZ18=Tjänster!$AU$7,Tjänster!BA$7,IF($FZ18=Tjänster!$AU$8,Tjänster!BA$8,IF($FZ18=Tjänster!$AU$9,Tjänster!BA$9,IF($FZ18=Tjänster!$AU$10,Tjänster!BA$10,IF($FZ18=Tjänster!$AU$11,Tjänster!BA$11,IF($FZ18=Tjänster!$AU$12,Tjänster!BA$12,IF($FZ18=Tjänster!$AU$13,Tjänster!BA$13,IF($FZ18=Tjänster!$AU$14,Tjänster!BA$14,IF($FZ18=Tjänster!$AU$15,Tjänster!BA$15,IF($FZ18=Tjänster!$AU$16,Tjänster!BA$16,IF($FZ18=Tjänster!$AU$17,Tjänster!BA$17,IF($FZ18=Tjänster!$AU$18,Tjänster!BA$18,IF($FZ18=Tjänster!$AU$19,Tjänster!BA$19,IF($FZ18=Tjänster!$AU$20,Tjänster!BA$20,IF($FZ18=Tjänster!$AU$21,Tjänster!BA$21,IF($FZ18=Tjänster!$AU$22,Tjänster!BA$22,IF($FZ18=Tjänster!$AU$23,Tjänster!BA$23,IF($FZ18=Tjänster!$AU$24,Tjänster!BA$24,IF($FZ18=Tjänster!$AU$25,Tjänster!BA$25,IF($FZ18=Tjänster!$AU$26,Tjänster!BA$26,IF($FZ18=Tjänster!$AU$27,Tjänster!BA$27,IF($FZ18=Tjänster!$AU$28,Tjänster!BA$28,""))))))))))))))))))))))))))</f>
        <v/>
      </c>
      <c r="GG18" s="36" t="str">
        <f>IF($FZ18=Tjänster!$AU$3,Tjänster!BB$3,IF($FZ18=Tjänster!$AU$4,Tjänster!BB$4,IF($FZ18=Tjänster!$AU$5,Tjänster!BB$5,IF($FZ18=Tjänster!$AU$6,Tjänster!BB$6,IF($FZ18=Tjänster!$AU$7,Tjänster!BB$7,IF($FZ18=Tjänster!$AU$8,Tjänster!BB$8,IF($FZ18=Tjänster!$AU$9,Tjänster!BB$9,IF($FZ18=Tjänster!$AU$10,Tjänster!BB$10,IF($FZ18=Tjänster!$AU$11,Tjänster!BB$11,IF($FZ18=Tjänster!$AU$12,Tjänster!BB$12,IF($FZ18=Tjänster!$AU$13,Tjänster!BB$13,IF($FZ18=Tjänster!$AU$14,Tjänster!BB$14,IF($FZ18=Tjänster!$AU$15,Tjänster!BB$15,IF($FZ18=Tjänster!$AU$16,Tjänster!BB$16,IF($FZ18=Tjänster!$AU$17,Tjänster!BB$17,IF($FZ18=Tjänster!$AU$18,Tjänster!BB$18,IF($FZ18=Tjänster!$AU$19,Tjänster!BB$19,IF($FZ18=Tjänster!$AU$20,Tjänster!BB$20,IF($FZ18=Tjänster!$AU$21,Tjänster!BB$21,IF($FZ18=Tjänster!$AU$22,Tjänster!BB$22,IF($FZ18=Tjänster!$AU$23,Tjänster!BB$23,IF($FZ18=Tjänster!$AU$24,Tjänster!BB$24,IF($FZ18=Tjänster!$AU$25,Tjänster!BB$25,IF($FZ18=Tjänster!$AU$26,Tjänster!BB$26,IF($FZ18=Tjänster!$AU$27,Tjänster!BB$27,IF($FZ18=Tjänster!$AU$28,Tjänster!BB$28,""))))))))))))))))))))))))))</f>
        <v/>
      </c>
      <c r="GH18" s="36" t="str">
        <f>IF($FZ18=Tjänster!$AU$3,Tjänster!BC$3,IF($FZ18=Tjänster!$AU$4,Tjänster!BC$4,IF($FZ18=Tjänster!$AU$5,Tjänster!BC$5,IF($FZ18=Tjänster!$AU$6,Tjänster!BC$6,IF($FZ18=Tjänster!$AU$7,Tjänster!BC$7,IF($FZ18=Tjänster!$AU$8,Tjänster!BC$8,IF($FZ18=Tjänster!$AU$9,Tjänster!BC$9,IF($FZ18=Tjänster!$AU$10,Tjänster!BC$10,IF($FZ18=Tjänster!$AU$11,Tjänster!BC$11,IF($FZ18=Tjänster!$AU$12,Tjänster!BC$12,IF($FZ18=Tjänster!$AU$13,Tjänster!BC$13,IF($FZ18=Tjänster!$AU$14,Tjänster!BC$14,IF($FZ18=Tjänster!$AU$15,Tjänster!BC$15,IF($FZ18=Tjänster!$AU$16,Tjänster!BC$16,IF($FZ18=Tjänster!$AU$17,Tjänster!BC$17,IF($FZ18=Tjänster!$AU$18,Tjänster!BC$18,IF($FZ18=Tjänster!$AU$19,Tjänster!BC$19,IF($FZ18=Tjänster!$AU$20,Tjänster!BC$20,IF($FZ18=Tjänster!$AU$21,Tjänster!BC$21,IF($FZ18=Tjänster!$AU$22,Tjänster!BC$22,IF($FZ18=Tjänster!$AU$23,Tjänster!BC$23,IF($FZ18=Tjänster!$AU$24,Tjänster!BC$24,IF($FZ18=Tjänster!$AU$25,Tjänster!BC$25,IF($FZ18=Tjänster!$AU$26,Tjänster!BC$26,IF($FZ18=Tjänster!$AU$27,Tjänster!BC$27,IF($FZ18=Tjänster!$AU$28,Tjänster!BC$28,""))))))))))))))))))))))))))</f>
        <v/>
      </c>
      <c r="GI18" s="36" t="str">
        <f>IF($FZ18=Tjänster!$AU$3,Tjänster!BD$3,IF($FZ18=Tjänster!$AU$4,Tjänster!BD$4,IF($FZ18=Tjänster!$AU$5,Tjänster!BD$5,IF($FZ18=Tjänster!$AU$6,Tjänster!BD$6,IF($FZ18=Tjänster!$AU$7,Tjänster!BD$7,IF($FZ18=Tjänster!$AU$8,Tjänster!BD$8,IF($FZ18=Tjänster!$AU$9,Tjänster!BD$9,IF($FZ18=Tjänster!$AU$10,Tjänster!BD$10,IF($FZ18=Tjänster!$AU$11,Tjänster!BD$11,IF($FZ18=Tjänster!$AU$12,Tjänster!BD$12,IF($FZ18=Tjänster!$AU$13,Tjänster!BD$13,IF($FZ18=Tjänster!$AU$14,Tjänster!BD$14,IF($FZ18=Tjänster!$AU$15,Tjänster!BD$15,IF($FZ18=Tjänster!$AU$16,Tjänster!BD$16,IF($FZ18=Tjänster!$AU$17,Tjänster!BD$17,IF($FZ18=Tjänster!$AU$18,Tjänster!BD$18,IF($FZ18=Tjänster!$AU$19,Tjänster!BD$19,IF($FZ18=Tjänster!$AU$20,Tjänster!BD$20,IF($FZ18=Tjänster!$AU$21,Tjänster!BD$21,IF($FZ18=Tjänster!$AU$22,Tjänster!BD$22,IF($FZ18=Tjänster!$AU$23,Tjänster!BD$23,IF($FZ18=Tjänster!$AU$24,Tjänster!BD$24,IF($FZ18=Tjänster!$AU$25,Tjänster!BD$25,IF($FZ18=Tjänster!$AU$26,Tjänster!BD$26,IF($FZ18=Tjänster!$AU$27,Tjänster!BD$27,IF($FZ18=Tjänster!$AU$28,Tjänster!BD$28,""))))))))))))))))))))))))))</f>
        <v/>
      </c>
      <c r="GJ18" s="36" t="str">
        <f>IF($FZ18=Tjänster!$AU$3,Tjänster!BE$3,IF($FZ18=Tjänster!$AU$4,Tjänster!BE$4,IF($FZ18=Tjänster!$AU$5,Tjänster!BE$5,IF($FZ18=Tjänster!$AU$6,Tjänster!BE$6,IF($FZ18=Tjänster!$AU$7,Tjänster!BE$7,IF($FZ18=Tjänster!$AU$8,Tjänster!BE$8,IF($FZ18=Tjänster!$AU$9,Tjänster!BE$9,IF($FZ18=Tjänster!$AU$10,Tjänster!BE$10,IF($FZ18=Tjänster!$AU$11,Tjänster!BE$11,IF($FZ18=Tjänster!$AU$12,Tjänster!BE$12,IF($FZ18=Tjänster!$AU$13,Tjänster!BE$13,IF($FZ18=Tjänster!$AU$14,Tjänster!BE$14,IF($FZ18=Tjänster!$AU$15,Tjänster!BE$15,IF($FZ18=Tjänster!$AU$16,Tjänster!BE$16,IF($FZ18=Tjänster!$AU$17,Tjänster!BE$17,IF($FZ18=Tjänster!$AU$18,Tjänster!BE$18,IF($FZ18=Tjänster!$AU$19,Tjänster!BE$19,IF($FZ18=Tjänster!$AU$20,Tjänster!BE$20,IF($FZ18=Tjänster!$AU$21,Tjänster!BE$21,IF($FZ18=Tjänster!$AU$22,Tjänster!BE$22,IF($FZ18=Tjänster!$AU$23,Tjänster!BE$23,IF($FZ18=Tjänster!$AU$24,Tjänster!BE$24,IF($FZ18=Tjänster!$AU$25,Tjänster!BE$25,IF($FZ18=Tjänster!$AU$26,Tjänster!BE$26,IF($FZ18=Tjänster!$AU$27,Tjänster!BE$27,IF($FZ18=Tjänster!$AU$28,Tjänster!BE$28,""))))))))))))))))))))))))))</f>
        <v/>
      </c>
      <c r="GK18" s="36" t="str">
        <f>IF($FZ18=Tjänster!$AU$3,Tjänster!BF$3,IF($FZ18=Tjänster!$AU$4,Tjänster!BF$4,IF($FZ18=Tjänster!$AU$5,Tjänster!BF$5,IF($FZ18=Tjänster!$AU$6,Tjänster!BF$6,IF($FZ18=Tjänster!$AU$7,Tjänster!BF$7,IF($FZ18=Tjänster!$AU$8,Tjänster!BF$8,IF($FZ18=Tjänster!$AU$9,Tjänster!BF$9,IF($FZ18=Tjänster!$AU$10,Tjänster!BF$10,IF($FZ18=Tjänster!$AU$11,Tjänster!BF$11,IF($FZ18=Tjänster!$AU$12,Tjänster!BF$12,IF($FZ18=Tjänster!$AU$13,Tjänster!BF$13,IF($FZ18=Tjänster!$AU$14,Tjänster!BF$14,IF($FZ18=Tjänster!$AU$15,Tjänster!BF$15,IF($FZ18=Tjänster!$AU$16,Tjänster!BF$16,IF($FZ18=Tjänster!$AU$17,Tjänster!BF$17,IF($FZ18=Tjänster!$AU$18,Tjänster!BF$18,IF($FZ18=Tjänster!$AU$19,Tjänster!BF$19,IF($FZ18=Tjänster!$AU$20,Tjänster!BF$20,IF($FZ18=Tjänster!$AU$21,Tjänster!BF$21,IF($FZ18=Tjänster!$AU$22,Tjänster!BF$22,IF($FZ18=Tjänster!$AU$23,Tjänster!BF$23,IF($FZ18=Tjänster!$AU$24,Tjänster!BF$24,IF($FZ18=Tjänster!$AU$25,Tjänster!BF$25,IF($FZ18=Tjänster!$AU$26,Tjänster!BF$26,IF($FZ18=Tjänster!$AU$27,Tjänster!BF$27,IF($FZ18=Tjänster!$AU$28,Tjänster!BF$28,""))))))))))))))))))))))))))</f>
        <v/>
      </c>
      <c r="GL18" s="36" t="str">
        <f>IF($FZ18=Tjänster!$AU$3,Tjänster!BG$3,IF($FZ18=Tjänster!$AU$4,Tjänster!BG$4,IF($FZ18=Tjänster!$AU$5,Tjänster!BG$5,IF($FZ18=Tjänster!$AU$6,Tjänster!BG$6,IF($FZ18=Tjänster!$AU$7,Tjänster!BG$7,IF($FZ18=Tjänster!$AU$8,Tjänster!BG$8,IF($FZ18=Tjänster!$AU$9,Tjänster!BG$9,IF($FZ18=Tjänster!$AU$10,Tjänster!BG$10,IF($FZ18=Tjänster!$AU$11,Tjänster!BG$11,IF($FZ18=Tjänster!$AU$12,Tjänster!BG$12,IF($FZ18=Tjänster!$AU$13,Tjänster!BG$13,IF($FZ18=Tjänster!$AU$14,Tjänster!BG$14,IF($FZ18=Tjänster!$AU$15,Tjänster!BG$15,IF($FZ18=Tjänster!$AU$16,Tjänster!BG$16,IF($FZ18=Tjänster!$AU$17,Tjänster!BG$17,IF($FZ18=Tjänster!$AU$18,Tjänster!BG$18,IF($FZ18=Tjänster!$AU$19,Tjänster!BG$19,IF($FZ18=Tjänster!$AU$20,Tjänster!BG$20,IF($FZ18=Tjänster!$AU$21,Tjänster!BG$21,IF($FZ18=Tjänster!$AU$22,Tjänster!BG$22,IF($FZ18=Tjänster!$AU$23,Tjänster!BG$23,IF($FZ18=Tjänster!$AU$24,Tjänster!BG$24,IF($FZ18=Tjänster!$AU$25,Tjänster!BG$25,IF($FZ18=Tjänster!$AU$26,Tjänster!BG$26,IF($FZ18=Tjänster!$AU$27,Tjänster!BG$27,IF($FZ18=Tjänster!$AU$28,Tjänster!BG$28,""))))))))))))))))))))))))))</f>
        <v/>
      </c>
      <c r="GM18" s="36" t="str">
        <f>IF($FZ18=Tjänster!$AU$3,Tjänster!BH$3,IF($FZ18=Tjänster!$AU$4,Tjänster!BH$4,IF($FZ18=Tjänster!$AU$5,Tjänster!BH$5,IF($FZ18=Tjänster!$AU$6,Tjänster!BH$6,IF($FZ18=Tjänster!$AU$7,Tjänster!BH$7,IF($FZ18=Tjänster!$AU$8,Tjänster!BH$8,IF($FZ18=Tjänster!$AU$9,Tjänster!BH$9,IF($FZ18=Tjänster!$AU$10,Tjänster!BH$10,IF($FZ18=Tjänster!$AU$11,Tjänster!BH$11,IF($FZ18=Tjänster!$AU$12,Tjänster!BH$12,IF($FZ18=Tjänster!$AU$13,Tjänster!BH$13,IF($FZ18=Tjänster!$AU$14,Tjänster!BH$14,IF($FZ18=Tjänster!$AU$15,Tjänster!BH$15,IF($FZ18=Tjänster!$AU$16,Tjänster!BH$16,IF($FZ18=Tjänster!$AU$17,Tjänster!BH$17,IF($FZ18=Tjänster!$AU$18,Tjänster!BH$18,IF($FZ18=Tjänster!$AU$19,Tjänster!BH$19,IF($FZ18=Tjänster!$AU$20,Tjänster!BH$20,IF($FZ18=Tjänster!$AU$21,Tjänster!BH$21,IF($FZ18=Tjänster!$AU$22,Tjänster!BH$22,IF($FZ18=Tjänster!$AU$23,Tjänster!BH$23,IF($FZ18=Tjänster!$AU$24,Tjänster!BH$24,IF($FZ18=Tjänster!$AU$25,Tjänster!BH$25,IF($FZ18=Tjänster!$AU$26,Tjänster!BH$26,IF($FZ18=Tjänster!$AU$27,Tjänster!BH$27,IF($FZ18=Tjänster!$AU$28,Tjänster!BH$28,""))))))))))))))))))))))))))</f>
        <v/>
      </c>
      <c r="GN18" s="36" t="str">
        <f>IF($FZ18=Tjänster!$AU$3,Tjänster!BI$3,IF($FZ18=Tjänster!$AU$4,Tjänster!BI$4,IF($FZ18=Tjänster!$AU$5,Tjänster!BI$5,IF($FZ18=Tjänster!$AU$6,Tjänster!BI$6,IF($FZ18=Tjänster!$AU$7,Tjänster!BI$7,IF($FZ18=Tjänster!$AU$8,Tjänster!BI$8,IF($FZ18=Tjänster!$AU$9,Tjänster!BI$9,IF($FZ18=Tjänster!$AU$10,Tjänster!BI$10,IF($FZ18=Tjänster!$AU$11,Tjänster!BI$11,IF($FZ18=Tjänster!$AU$12,Tjänster!BI$12,IF($FZ18=Tjänster!$AU$13,Tjänster!BI$13,IF($FZ18=Tjänster!$AU$14,Tjänster!BI$14,IF($FZ18=Tjänster!$AU$15,Tjänster!BI$15,IF($FZ18=Tjänster!$AU$16,Tjänster!BI$16,IF($FZ18=Tjänster!$AU$17,Tjänster!BI$17,IF($FZ18=Tjänster!$AU$18,Tjänster!BI$18,IF($FZ18=Tjänster!$AU$19,Tjänster!BI$19,IF($FZ18=Tjänster!$AU$20,Tjänster!BI$20,IF($FZ18=Tjänster!$AU$21,Tjänster!BI$21,IF($FZ18=Tjänster!$AU$22,Tjänster!BI$22,IF($FZ18=Tjänster!$AU$23,Tjänster!BI$23,IF($FZ18=Tjänster!$AU$24,Tjänster!BI$24,IF($FZ18=Tjänster!$AU$25,Tjänster!BI$25,IF($FZ18=Tjänster!$AU$26,Tjänster!BI$26,IF($FZ18=Tjänster!$AU$27,Tjänster!BI$27,IF($FZ18=Tjänster!$AU$28,Tjänster!BI$28,""))))))))))))))))))))))))))</f>
        <v/>
      </c>
      <c r="GO18" s="36" t="str">
        <f>IF($FZ18=Tjänster!$AU$3,Tjänster!BJ$3,IF($FZ18=Tjänster!$AU$4,Tjänster!BJ$4,IF($FZ18=Tjänster!$AU$5,Tjänster!BJ$5,IF($FZ18=Tjänster!$AU$6,Tjänster!BJ$6,IF($FZ18=Tjänster!$AU$7,Tjänster!BJ$7,IF($FZ18=Tjänster!$AU$8,Tjänster!BJ$8,IF($FZ18=Tjänster!$AU$9,Tjänster!BJ$9,IF($FZ18=Tjänster!$AU$10,Tjänster!BJ$10,IF($FZ18=Tjänster!$AU$11,Tjänster!BJ$11,IF($FZ18=Tjänster!$AU$12,Tjänster!BJ$12,IF($FZ18=Tjänster!$AU$13,Tjänster!BJ$13,IF($FZ18=Tjänster!$AU$14,Tjänster!BJ$14,IF($FZ18=Tjänster!$AU$15,Tjänster!BJ$15,IF($FZ18=Tjänster!$AU$16,Tjänster!BJ$16,IF($FZ18=Tjänster!$AU$17,Tjänster!BJ$17,IF($FZ18=Tjänster!$AU$18,Tjänster!BJ$18,IF($FZ18=Tjänster!$AU$19,Tjänster!BJ$19,IF($FZ18=Tjänster!$AU$20,Tjänster!BJ$20,IF($FZ18=Tjänster!$AU$21,Tjänster!BJ$21,IF($FZ18=Tjänster!$AU$22,Tjänster!BJ$22,IF($FZ18=Tjänster!$AU$23,Tjänster!BJ$23,IF($FZ18=Tjänster!$AU$24,Tjänster!BJ$24,IF($FZ18=Tjänster!$AU$25,Tjänster!BJ$25,IF($FZ18=Tjänster!$AU$26,Tjänster!BJ$26,IF($FZ18=Tjänster!$AU$27,Tjänster!BJ$27,IF($FZ18=Tjänster!$AU$28,Tjänster!BJ$28,""))))))))))))))))))))))))))</f>
        <v/>
      </c>
      <c r="GP18" s="36" t="str">
        <f>IF($FZ18=Tjänster!$AU$3,Tjänster!BK$3,IF($FZ18=Tjänster!$AU$4,Tjänster!BK$4,IF($FZ18=Tjänster!$AU$5,Tjänster!BK$5,IF($FZ18=Tjänster!$AU$6,Tjänster!BK$6,IF($FZ18=Tjänster!$AU$7,Tjänster!BK$7,IF($FZ18=Tjänster!$AU$8,Tjänster!BK$8,IF($FZ18=Tjänster!$AU$9,Tjänster!BK$9,IF($FZ18=Tjänster!$AU$10,Tjänster!BK$10,IF($FZ18=Tjänster!$AU$11,Tjänster!BK$11,IF($FZ18=Tjänster!$AU$12,Tjänster!BK$12,IF($FZ18=Tjänster!$AU$13,Tjänster!BK$13,IF($FZ18=Tjänster!$AU$14,Tjänster!BK$14,IF($FZ18=Tjänster!$AU$15,Tjänster!BK$15,IF($FZ18=Tjänster!$AU$16,Tjänster!BK$16,IF($FZ18=Tjänster!$AU$17,Tjänster!BK$17,IF($FZ18=Tjänster!$AU$18,Tjänster!BK$18,IF($FZ18=Tjänster!$AU$19,Tjänster!BK$19,IF($FZ18=Tjänster!$AU$20,Tjänster!BK$20,IF($FZ18=Tjänster!$AU$21,Tjänster!BK$21,IF($FZ18=Tjänster!$AU$22,Tjänster!BK$22,IF($FZ18=Tjänster!$AU$23,Tjänster!BK$23,IF($FZ18=Tjänster!$AU$24,Tjänster!BK$24,IF($FZ18=Tjänster!$AU$25,Tjänster!BK$25,IF($FZ18=Tjänster!$AU$26,Tjänster!BK$26,IF($FZ18=Tjänster!$AU$27,Tjänster!BK$27,IF($FZ18=Tjänster!$AU$28,Tjänster!BK$28,""))))))))))))))))))))))))))</f>
        <v/>
      </c>
      <c r="GQ18" s="36" t="str">
        <f>IF($FZ18=Tjänster!$AU$3,Tjänster!BL$3,IF($FZ18=Tjänster!$AU$4,Tjänster!BL$4,IF($FZ18=Tjänster!$AU$5,Tjänster!BL$5,IF($FZ18=Tjänster!$AU$6,Tjänster!BL$6,IF($FZ18=Tjänster!$AU$7,Tjänster!BL$7,IF($FZ18=Tjänster!$AU$8,Tjänster!BL$8,IF($FZ18=Tjänster!$AU$9,Tjänster!BL$9,IF($FZ18=Tjänster!$AU$10,Tjänster!BL$10,IF($FZ18=Tjänster!$AU$11,Tjänster!BL$11,IF($FZ18=Tjänster!$AU$12,Tjänster!BL$12,IF($FZ18=Tjänster!$AU$13,Tjänster!BL$13,IF($FZ18=Tjänster!$AU$14,Tjänster!BL$14,IF($FZ18=Tjänster!$AU$15,Tjänster!BL$15,IF($FZ18=Tjänster!$AU$16,Tjänster!BL$16,IF($FZ18=Tjänster!$AU$17,Tjänster!BL$17,IF($FZ18=Tjänster!$AU$18,Tjänster!BL$18,IF($FZ18=Tjänster!$AU$19,Tjänster!BL$19,IF($FZ18=Tjänster!$AU$20,Tjänster!BL$20,IF($FZ18=Tjänster!$AU$21,Tjänster!BL$21,IF($FZ18=Tjänster!$AU$22,Tjänster!BL$22,IF($FZ18=Tjänster!$AU$23,Tjänster!BL$23,IF($FZ18=Tjänster!$AU$24,Tjänster!BL$24,IF($FZ18=Tjänster!$AU$25,Tjänster!BL$25,IF($FZ18=Tjänster!$AU$26,Tjänster!BL$26,IF($FZ18=Tjänster!$AU$27,Tjänster!BL$27,IF($FZ18=Tjänster!$AU$28,Tjänster!BL$28,""))))))))))))))))))))))))))</f>
        <v/>
      </c>
      <c r="GR18" s="36" t="str">
        <f>IF($FZ18=Tjänster!$AU$3,Tjänster!BM$3,IF($FZ18=Tjänster!$AU$4,Tjänster!BM$4,IF($FZ18=Tjänster!$AU$5,Tjänster!BM$5,IF($FZ18=Tjänster!$AU$6,Tjänster!BM$6,IF($FZ18=Tjänster!$AU$7,Tjänster!BM$7,IF($FZ18=Tjänster!$AU$8,Tjänster!BM$8,IF($FZ18=Tjänster!$AU$9,Tjänster!BM$9,IF($FZ18=Tjänster!$AU$10,Tjänster!BM$10,IF($FZ18=Tjänster!$AU$11,Tjänster!BM$11,IF($FZ18=Tjänster!$AU$12,Tjänster!BM$12,IF($FZ18=Tjänster!$AU$13,Tjänster!BM$13,IF($FZ18=Tjänster!$AU$14,Tjänster!BM$14,IF($FZ18=Tjänster!$AU$15,Tjänster!BM$15,IF($FZ18=Tjänster!$AU$16,Tjänster!BM$16,IF($FZ18=Tjänster!$AU$17,Tjänster!BM$17,IF($FZ18=Tjänster!$AU$18,Tjänster!BM$18,IF($FZ18=Tjänster!$AU$19,Tjänster!BM$19,IF($FZ18=Tjänster!$AU$20,Tjänster!BM$20,IF($FZ18=Tjänster!$AU$21,Tjänster!BM$21,IF($FZ18=Tjänster!$AU$22,Tjänster!BM$22,IF($FZ18=Tjänster!$AU$23,Tjänster!BM$23,IF($FZ18=Tjänster!$AU$24,Tjänster!BM$24,IF($FZ18=Tjänster!$AU$25,Tjänster!BM$25,IF($FZ18=Tjänster!$AU$26,Tjänster!BM$26,IF($FZ18=Tjänster!$AU$27,Tjänster!BM$27,IF($FZ18=Tjänster!$AU$28,Tjänster!BM$28,""))))))))))))))))))))))))))</f>
        <v/>
      </c>
      <c r="GS18" s="36" t="str">
        <f>IF($FZ18=Tjänster!$AU$3,Tjänster!BN$3,IF($FZ18=Tjänster!$AU$4,Tjänster!BN$4,IF($FZ18=Tjänster!$AU$5,Tjänster!BN$5,IF($FZ18=Tjänster!$AU$6,Tjänster!BN$6,IF($FZ18=Tjänster!$AU$7,Tjänster!BN$7,IF($FZ18=Tjänster!$AU$8,Tjänster!BN$8,IF($FZ18=Tjänster!$AU$9,Tjänster!BN$9,IF($FZ18=Tjänster!$AU$10,Tjänster!BN$10,IF($FZ18=Tjänster!$AU$11,Tjänster!BN$11,IF($FZ18=Tjänster!$AU$12,Tjänster!BN$12,IF($FZ18=Tjänster!$AU$13,Tjänster!BN$13,IF($FZ18=Tjänster!$AU$14,Tjänster!BN$14,IF($FZ18=Tjänster!$AU$15,Tjänster!BN$15,IF($FZ18=Tjänster!$AU$16,Tjänster!BN$16,IF($FZ18=Tjänster!$AU$17,Tjänster!BN$17,IF($FZ18=Tjänster!$AU$18,Tjänster!BN$18,IF($FZ18=Tjänster!$AU$19,Tjänster!BN$19,IF($FZ18=Tjänster!$AU$20,Tjänster!BN$20,IF($FZ18=Tjänster!$AU$21,Tjänster!BN$21,IF($FZ18=Tjänster!$AU$22,Tjänster!BN$22,IF($FZ18=Tjänster!$AU$23,Tjänster!BN$23,IF($FZ18=Tjänster!$AU$24,Tjänster!BN$24,IF($FZ18=Tjänster!$AU$25,Tjänster!BN$25,IF($FZ18=Tjänster!$AU$26,Tjänster!BN$26,IF($FZ18=Tjänster!$AU$27,Tjänster!BN$27,IF($FZ18=Tjänster!$AU$28,Tjänster!BN$28,""))))))))))))))))))))))))))</f>
        <v/>
      </c>
      <c r="GT18" s="36" t="str">
        <f>IF($FZ18=Tjänster!$AU$3,Tjänster!BO$3,IF($FZ18=Tjänster!$AU$4,Tjänster!BO$4,IF($FZ18=Tjänster!$AU$5,Tjänster!BO$5,IF($FZ18=Tjänster!$AU$6,Tjänster!BO$6,IF($FZ18=Tjänster!$AU$7,Tjänster!BO$7,IF($FZ18=Tjänster!$AU$8,Tjänster!BO$8,IF($FZ18=Tjänster!$AU$9,Tjänster!BO$9,IF($FZ18=Tjänster!$AU$10,Tjänster!BO$10,IF($FZ18=Tjänster!$AU$11,Tjänster!BO$11,IF($FZ18=Tjänster!$AU$12,Tjänster!BO$12,IF($FZ18=Tjänster!$AU$13,Tjänster!BO$13,IF($FZ18=Tjänster!$AU$14,Tjänster!BO$14,IF($FZ18=Tjänster!$AU$15,Tjänster!BO$15,IF($FZ18=Tjänster!$AU$16,Tjänster!BO$16,IF($FZ18=Tjänster!$AU$17,Tjänster!BO$17,IF($FZ18=Tjänster!$AU$18,Tjänster!BO$18,IF($FZ18=Tjänster!$AU$19,Tjänster!BO$19,IF($FZ18=Tjänster!$AU$20,Tjänster!BO$20,IF($FZ18=Tjänster!$AU$21,Tjänster!BO$21,IF($FZ18=Tjänster!$AU$22,Tjänster!BO$22,IF($FZ18=Tjänster!$AU$23,Tjänster!BO$23,IF($FZ18=Tjänster!$AU$24,Tjänster!BO$24,IF($FZ18=Tjänster!$AU$25,Tjänster!BO$25,IF($FZ18=Tjänster!$AU$26,Tjänster!BO$26,IF($FZ18=Tjänster!$AU$27,Tjänster!BO$27,IF($FZ18=Tjänster!$AU$28,Tjänster!BO$28,""))))))))))))))))))))))))))</f>
        <v/>
      </c>
      <c r="HW18" s="36" t="str">
        <f t="shared" si="2"/>
        <v/>
      </c>
      <c r="HX18" s="36" t="str">
        <f>IF($HW18=Tjänster!$BQ$3,Tjänster!BR$3,IF($HW18=Tjänster!$BQ$4,Tjänster!BR$4,IF($HW18=Tjänster!$BQ$5,Tjänster!BR$5,IF($HW18=Tjänster!$BQ$6,Tjänster!BR$6,IF($HW18=Tjänster!$BQ$7,Tjänster!BR$7,IF($HW18=Tjänster!$BQ$8,Tjänster!BR$8,IF($HW18=Tjänster!$BQ$9,Tjänster!BR$9,IF($HW18=Tjänster!$BQ$10,Tjänster!BR$10,IF($HW18=Tjänster!$BQ$11,Tjänster!BR$11,IF($HW18=Tjänster!$BQ$12,Tjänster!BR$12,IF($HW18=Tjänster!$BQ$13,Tjänster!BR$13,IF($HW18=Tjänster!$BQ$14,Tjänster!BR$14,IF($HW18=Tjänster!$BQ$15,Tjänster!BR$15,IF($HW18=Tjänster!$BQ$16,Tjänster!BR$16,IF($HW18=Tjänster!$BQ$17,Tjänster!BR$17,IF($HW18=Tjänster!$BQ$18,Tjänster!BR$18,IF($HW18=Tjänster!$BQ$19,Tjänster!BR$19,IF($HW18=Tjänster!$BQ$20,Tjänster!BR$20,IF($HW18=Tjänster!$BQ$21,Tjänster!BR$21,IF($HW18=Tjänster!$BQ$22,Tjänster!BR$22,IF($HW18=Tjänster!$BQ$23,Tjänster!BR$23,IF($HW18=Tjänster!$BQ$24,Tjänster!BR$24,IF($HW18=Tjänster!$BQ$25,Tjänster!BR$25,IF($HW18=Tjänster!$BQ$26,Tjänster!BR$26,IF($HW18=Tjänster!$BQ$27,Tjänster!BR$27,IF($HW18=Tjänster!$BQ$28,Tjänster!BR$28,""))))))))))))))))))))))))))</f>
        <v/>
      </c>
      <c r="HY18" s="36" t="str">
        <f>IF($HW18=Tjänster!$BQ$3,Tjänster!BS$3,IF($HW18=Tjänster!$BQ$4,Tjänster!BS$4,IF($HW18=Tjänster!$BQ$5,Tjänster!BS$5,IF($HW18=Tjänster!$BQ$6,Tjänster!BS$6,IF($HW18=Tjänster!$BQ$7,Tjänster!BS$7,IF($HW18=Tjänster!$BQ$8,Tjänster!BS$8,IF($HW18=Tjänster!$BQ$9,Tjänster!BS$9,IF($HW18=Tjänster!$BQ$10,Tjänster!BS$10,IF($HW18=Tjänster!$BQ$11,Tjänster!BS$11,IF($HW18=Tjänster!$BQ$12,Tjänster!BS$12,IF($HW18=Tjänster!$BQ$13,Tjänster!BS$13,IF($HW18=Tjänster!$BQ$14,Tjänster!BS$14,IF($HW18=Tjänster!$BQ$15,Tjänster!BS$15,IF($HW18=Tjänster!$BQ$16,Tjänster!BS$16,IF($HW18=Tjänster!$BQ$17,Tjänster!BS$17,IF($HW18=Tjänster!$BQ$18,Tjänster!BS$18,IF($HW18=Tjänster!$BQ$19,Tjänster!BS$19,IF($HW18=Tjänster!$BQ$20,Tjänster!BS$20,IF($HW18=Tjänster!$BQ$21,Tjänster!BS$21,IF($HW18=Tjänster!$BQ$22,Tjänster!BS$22,IF($HW18=Tjänster!$BQ$23,Tjänster!BS$23,IF($HW18=Tjänster!$BQ$24,Tjänster!BS$24,IF($HW18=Tjänster!$BQ$25,Tjänster!BS$25,IF($HW18=Tjänster!$BQ$26,Tjänster!BS$26,IF($HW18=Tjänster!$BQ$27,Tjänster!BS$27,IF($HW18=Tjänster!$BQ$28,Tjänster!BS$28,""))))))))))))))))))))))))))</f>
        <v/>
      </c>
      <c r="HZ18" s="36" t="str">
        <f>IF($HW18=Tjänster!$BQ$3,Tjänster!BT$3,IF($HW18=Tjänster!$BQ$4,Tjänster!BT$4,IF($HW18=Tjänster!$BQ$5,Tjänster!BT$5,IF($HW18=Tjänster!$BQ$6,Tjänster!BT$6,IF($HW18=Tjänster!$BQ$7,Tjänster!BT$7,IF($HW18=Tjänster!$BQ$8,Tjänster!BT$8,IF($HW18=Tjänster!$BQ$9,Tjänster!BT$9,IF($HW18=Tjänster!$BQ$10,Tjänster!BT$10,IF($HW18=Tjänster!$BQ$11,Tjänster!BT$11,IF($HW18=Tjänster!$BQ$12,Tjänster!BT$12,IF($HW18=Tjänster!$BQ$13,Tjänster!BT$13,IF($HW18=Tjänster!$BQ$14,Tjänster!BT$14,IF($HW18=Tjänster!$BQ$15,Tjänster!BT$15,IF($HW18=Tjänster!$BQ$16,Tjänster!BT$16,IF($HW18=Tjänster!$BQ$17,Tjänster!BT$17,IF($HW18=Tjänster!$BQ$18,Tjänster!BT$18,IF($HW18=Tjänster!$BQ$19,Tjänster!BT$19,IF($HW18=Tjänster!$BQ$20,Tjänster!BT$20,IF($HW18=Tjänster!$BQ$21,Tjänster!BT$21,IF($HW18=Tjänster!$BQ$22,Tjänster!BT$22,IF($HW18=Tjänster!$BQ$23,Tjänster!BT$23,IF($HW18=Tjänster!$BQ$24,Tjänster!BT$24,IF($HW18=Tjänster!$BQ$25,Tjänster!BT$25,IF($HW18=Tjänster!$BQ$26,Tjänster!BT$26,IF($HW18=Tjänster!$BQ$27,Tjänster!BT$27,IF($HW18=Tjänster!$BQ$28,Tjänster!BT$28,""))))))))))))))))))))))))))</f>
        <v/>
      </c>
      <c r="IA18" s="36" t="str">
        <f>IF($HW18=Tjänster!$BQ$3,Tjänster!BU$3,IF($HW18=Tjänster!$BQ$4,Tjänster!BU$4,IF($HW18=Tjänster!$BQ$5,Tjänster!BU$5,IF($HW18=Tjänster!$BQ$6,Tjänster!BU$6,IF($HW18=Tjänster!$BQ$7,Tjänster!BU$7,IF($HW18=Tjänster!$BQ$8,Tjänster!BU$8,IF($HW18=Tjänster!$BQ$9,Tjänster!BU$9,IF($HW18=Tjänster!$BQ$10,Tjänster!BU$10,IF($HW18=Tjänster!$BQ$11,Tjänster!BU$11,IF($HW18=Tjänster!$BQ$12,Tjänster!BU$12,IF($HW18=Tjänster!$BQ$13,Tjänster!BU$13,IF($HW18=Tjänster!$BQ$14,Tjänster!BU$14,IF($HW18=Tjänster!$BQ$15,Tjänster!BU$15,IF($HW18=Tjänster!$BQ$16,Tjänster!BU$16,IF($HW18=Tjänster!$BQ$17,Tjänster!BU$17,IF($HW18=Tjänster!$BQ$18,Tjänster!BU$18,IF($HW18=Tjänster!$BQ$19,Tjänster!BU$19,IF($HW18=Tjänster!$BQ$20,Tjänster!BU$20,IF($HW18=Tjänster!$BQ$21,Tjänster!BU$21,IF($HW18=Tjänster!$BQ$22,Tjänster!BU$22,IF($HW18=Tjänster!$BQ$23,Tjänster!BU$23,IF($HW18=Tjänster!$BQ$24,Tjänster!BU$24,IF($HW18=Tjänster!$BQ$25,Tjänster!BU$25,IF($HW18=Tjänster!$BQ$26,Tjänster!BU$26,IF($HW18=Tjänster!$BQ$27,Tjänster!BU$27,IF($HW18=Tjänster!$BQ$28,Tjänster!BU$28,""))))))))))))))))))))))))))</f>
        <v/>
      </c>
      <c r="IB18" s="36" t="str">
        <f>IF($HW18=Tjänster!$BQ$3,Tjänster!BV$3,IF($HW18=Tjänster!$BQ$4,Tjänster!BV$4,IF($HW18=Tjänster!$BQ$5,Tjänster!BV$5,IF($HW18=Tjänster!$BQ$6,Tjänster!BV$6,IF($HW18=Tjänster!$BQ$7,Tjänster!BV$7,IF($HW18=Tjänster!$BQ$8,Tjänster!BV$8,IF($HW18=Tjänster!$BQ$9,Tjänster!BV$9,IF($HW18=Tjänster!$BQ$10,Tjänster!BV$10,IF($HW18=Tjänster!$BQ$11,Tjänster!BV$11,IF($HW18=Tjänster!$BQ$12,Tjänster!BV$12,IF($HW18=Tjänster!$BQ$13,Tjänster!BV$13,IF($HW18=Tjänster!$BQ$14,Tjänster!BV$14,IF($HW18=Tjänster!$BQ$15,Tjänster!BV$15,IF($HW18=Tjänster!$BQ$16,Tjänster!BV$16,IF($HW18=Tjänster!$BQ$17,Tjänster!BV$17,IF($HW18=Tjänster!$BQ$18,Tjänster!BV$18,IF($HW18=Tjänster!$BQ$19,Tjänster!BV$19,IF($HW18=Tjänster!$BQ$20,Tjänster!BV$20,IF($HW18=Tjänster!$BQ$21,Tjänster!BV$21,IF($HW18=Tjänster!$BQ$22,Tjänster!BV$22,IF($HW18=Tjänster!$BQ$23,Tjänster!BV$23,IF($HW18=Tjänster!$BQ$24,Tjänster!BV$24,IF($HW18=Tjänster!$BQ$25,Tjänster!BV$25,IF($HW18=Tjänster!$BQ$26,Tjänster!BV$26,IF($HW18=Tjänster!$BQ$27,Tjänster!BV$27,IF($HW18=Tjänster!$BQ$28,Tjänster!BV$28,""))))))))))))))))))))))))))</f>
        <v/>
      </c>
      <c r="IC18" s="36" t="str">
        <f>IF($HW18=Tjänster!$BQ$3,Tjänster!BW$3,IF($HW18=Tjänster!$BQ$4,Tjänster!BW$4,IF($HW18=Tjänster!$BQ$5,Tjänster!BW$5,IF($HW18=Tjänster!$BQ$6,Tjänster!BW$6,IF($HW18=Tjänster!$BQ$7,Tjänster!BW$7,IF($HW18=Tjänster!$BQ$8,Tjänster!BW$8,IF($HW18=Tjänster!$BQ$9,Tjänster!BW$9,IF($HW18=Tjänster!$BQ$10,Tjänster!BW$10,IF($HW18=Tjänster!$BQ$11,Tjänster!BW$11,IF($HW18=Tjänster!$BQ$12,Tjänster!BW$12,IF($HW18=Tjänster!$BQ$13,Tjänster!BW$13,IF($HW18=Tjänster!$BQ$14,Tjänster!BW$14,IF($HW18=Tjänster!$BQ$15,Tjänster!BW$15,IF($HW18=Tjänster!$BQ$16,Tjänster!BW$16,IF($HW18=Tjänster!$BQ$17,Tjänster!BW$17,IF($HW18=Tjänster!$BQ$18,Tjänster!BW$18,IF($HW18=Tjänster!$BQ$19,Tjänster!BW$19,IF($HW18=Tjänster!$BQ$20,Tjänster!BW$20,IF($HW18=Tjänster!$BQ$21,Tjänster!BW$21,IF($HW18=Tjänster!$BQ$22,Tjänster!BW$22,IF($HW18=Tjänster!$BQ$23,Tjänster!BW$23,IF($HW18=Tjänster!$BQ$24,Tjänster!BW$24,IF($HW18=Tjänster!$BQ$25,Tjänster!BW$25,IF($HW18=Tjänster!$BQ$26,Tjänster!BW$26,IF($HW18=Tjänster!$BQ$27,Tjänster!BW$27,IF($HW18=Tjänster!$BQ$28,Tjänster!BW$28,""))))))))))))))))))))))))))</f>
        <v/>
      </c>
      <c r="ID18" s="36" t="str">
        <f>IF($HW18=Tjänster!$BQ$3,Tjänster!BX$3,IF($HW18=Tjänster!$BQ$4,Tjänster!BX$4,IF($HW18=Tjänster!$BQ$5,Tjänster!BX$5,IF($HW18=Tjänster!$BQ$6,Tjänster!BX$6,IF($HW18=Tjänster!$BQ$7,Tjänster!BX$7,IF($HW18=Tjänster!$BQ$8,Tjänster!BX$8,IF($HW18=Tjänster!$BQ$9,Tjänster!BX$9,IF($HW18=Tjänster!$BQ$10,Tjänster!BX$10,IF($HW18=Tjänster!$BQ$11,Tjänster!BX$11,IF($HW18=Tjänster!$BQ$12,Tjänster!BX$12,IF($HW18=Tjänster!$BQ$13,Tjänster!BX$13,IF($HW18=Tjänster!$BQ$14,Tjänster!BX$14,IF($HW18=Tjänster!$BQ$15,Tjänster!BX$15,IF($HW18=Tjänster!$BQ$16,Tjänster!BX$16,IF($HW18=Tjänster!$BQ$17,Tjänster!BX$17,IF($HW18=Tjänster!$BQ$18,Tjänster!BX$18,IF($HW18=Tjänster!$BQ$19,Tjänster!BX$19,IF($HW18=Tjänster!$BQ$20,Tjänster!BX$20,IF($HW18=Tjänster!$BQ$21,Tjänster!BX$21,IF($HW18=Tjänster!$BQ$22,Tjänster!BX$22,IF($HW18=Tjänster!$BQ$23,Tjänster!BX$23,IF($HW18=Tjänster!$BQ$24,Tjänster!BX$24,IF($HW18=Tjänster!$BQ$25,Tjänster!BX$25,IF($HW18=Tjänster!$BQ$26,Tjänster!BX$26,IF($HW18=Tjänster!$BQ$27,Tjänster!BX$27,IF($HW18=Tjänster!$BQ$28,Tjänster!BX$28,""))))))))))))))))))))))))))</f>
        <v/>
      </c>
      <c r="IE18" s="36" t="str">
        <f>IF($HW18=Tjänster!$BQ$3,Tjänster!BY$3,IF($HW18=Tjänster!$BQ$4,Tjänster!BY$4,IF($HW18=Tjänster!$BQ$5,Tjänster!BY$5,IF($HW18=Tjänster!$BQ$6,Tjänster!BY$6,IF($HW18=Tjänster!$BQ$7,Tjänster!BY$7,IF($HW18=Tjänster!$BQ$8,Tjänster!BY$8,IF($HW18=Tjänster!$BQ$9,Tjänster!BY$9,IF($HW18=Tjänster!$BQ$10,Tjänster!BY$10,IF($HW18=Tjänster!$BQ$11,Tjänster!BY$11,IF($HW18=Tjänster!$BQ$12,Tjänster!BY$12,IF($HW18=Tjänster!$BQ$13,Tjänster!BY$13,IF($HW18=Tjänster!$BQ$14,Tjänster!BY$14,IF($HW18=Tjänster!$BQ$15,Tjänster!BY$15,IF($HW18=Tjänster!$BQ$16,Tjänster!BY$16,IF($HW18=Tjänster!$BQ$17,Tjänster!BY$17,IF($HW18=Tjänster!$BQ$18,Tjänster!BY$18,IF($HW18=Tjänster!$BQ$19,Tjänster!BY$19,IF($HW18=Tjänster!$BQ$20,Tjänster!BY$20,IF($HW18=Tjänster!$BQ$21,Tjänster!BY$21,IF($HW18=Tjänster!$BQ$22,Tjänster!BY$22,IF($HW18=Tjänster!$BQ$23,Tjänster!BY$23,IF($HW18=Tjänster!$BQ$24,Tjänster!BY$24,IF($HW18=Tjänster!$BQ$25,Tjänster!BY$25,IF($HW18=Tjänster!$BQ$26,Tjänster!BY$26,IF($HW18=Tjänster!$BQ$27,Tjänster!BY$27,IF($HW18=Tjänster!$BQ$28,Tjänster!BY$28,""))))))))))))))))))))))))))</f>
        <v/>
      </c>
      <c r="IF18" s="36" t="str">
        <f>IF($HW18=Tjänster!$BQ$3,Tjänster!BZ$3,IF($HW18=Tjänster!$BQ$4,Tjänster!BZ$4,IF($HW18=Tjänster!$BQ$5,Tjänster!BZ$5,IF($HW18=Tjänster!$BQ$6,Tjänster!BZ$6,IF($HW18=Tjänster!$BQ$7,Tjänster!BZ$7,IF($HW18=Tjänster!$BQ$8,Tjänster!BZ$8,IF($HW18=Tjänster!$BQ$9,Tjänster!BZ$9,IF($HW18=Tjänster!$BQ$10,Tjänster!BZ$10,IF($HW18=Tjänster!$BQ$11,Tjänster!BZ$11,IF($HW18=Tjänster!$BQ$12,Tjänster!BZ$12,IF($HW18=Tjänster!$BQ$13,Tjänster!BZ$13,IF($HW18=Tjänster!$BQ$14,Tjänster!BZ$14,IF($HW18=Tjänster!$BQ$15,Tjänster!BZ$15,IF($HW18=Tjänster!$BQ$16,Tjänster!BZ$16,IF($HW18=Tjänster!$BQ$17,Tjänster!BZ$17,IF($HW18=Tjänster!$BQ$18,Tjänster!BZ$18,IF($HW18=Tjänster!$BQ$19,Tjänster!BZ$19,IF($HW18=Tjänster!$BQ$20,Tjänster!BZ$20,IF($HW18=Tjänster!$BQ$21,Tjänster!BZ$21,IF($HW18=Tjänster!$BQ$22,Tjänster!BZ$22,IF($HW18=Tjänster!$BQ$23,Tjänster!BZ$23,IF($HW18=Tjänster!$BQ$24,Tjänster!BZ$24,IF($HW18=Tjänster!$BQ$25,Tjänster!BZ$25,IF($HW18=Tjänster!$BQ$26,Tjänster!BZ$26,IF($HW18=Tjänster!$BQ$27,Tjänster!BZ$27,IF($HW18=Tjänster!$BQ$28,Tjänster!BZ$28,""))))))))))))))))))))))))))</f>
        <v/>
      </c>
      <c r="IG18" s="36" t="str">
        <f>IF($HW18=Tjänster!$BQ$3,Tjänster!CA$3,IF($HW18=Tjänster!$BQ$4,Tjänster!CA$4,IF($HW18=Tjänster!$BQ$5,Tjänster!CA$5,IF($HW18=Tjänster!$BQ$6,Tjänster!CA$6,IF($HW18=Tjänster!$BQ$7,Tjänster!CA$7,IF($HW18=Tjänster!$BQ$8,Tjänster!CA$8,IF($HW18=Tjänster!$BQ$9,Tjänster!CA$9,IF($HW18=Tjänster!$BQ$10,Tjänster!CA$10,IF($HW18=Tjänster!$BQ$11,Tjänster!CA$11,IF($HW18=Tjänster!$BQ$12,Tjänster!CA$12,IF($HW18=Tjänster!$BQ$13,Tjänster!CA$13,IF($HW18=Tjänster!$BQ$14,Tjänster!CA$14,IF($HW18=Tjänster!$BQ$15,Tjänster!CA$15,IF($HW18=Tjänster!$BQ$16,Tjänster!CA$16,IF($HW18=Tjänster!$BQ$17,Tjänster!CA$17,IF($HW18=Tjänster!$BQ$18,Tjänster!CA$18,IF($HW18=Tjänster!$BQ$19,Tjänster!CA$19,IF($HW18=Tjänster!$BQ$20,Tjänster!CA$20,IF($HW18=Tjänster!$BQ$21,Tjänster!CA$21,IF($HW18=Tjänster!$BQ$22,Tjänster!CA$22,IF($HW18=Tjänster!$BQ$23,Tjänster!CA$23,IF($HW18=Tjänster!$BQ$24,Tjänster!CA$24,IF($HW18=Tjänster!$BQ$25,Tjänster!CA$25,IF($HW18=Tjänster!$BQ$26,Tjänster!CA$26,IF($HW18=Tjänster!$BQ$27,Tjänster!CA$27,IF($HW18=Tjänster!$BQ$28,Tjänster!CA$28,""))))))))))))))))))))))))))</f>
        <v/>
      </c>
      <c r="IH18" s="36" t="str">
        <f>IF($HW18=Tjänster!$BQ$3,Tjänster!CB$3,IF($HW18=Tjänster!$BQ$4,Tjänster!CB$4,IF($HW18=Tjänster!$BQ$5,Tjänster!CB$5,IF($HW18=Tjänster!$BQ$6,Tjänster!CB$6,IF($HW18=Tjänster!$BQ$7,Tjänster!CB$7,IF($HW18=Tjänster!$BQ$8,Tjänster!CB$8,IF($HW18=Tjänster!$BQ$9,Tjänster!CB$9,IF($HW18=Tjänster!$BQ$10,Tjänster!CB$10,IF($HW18=Tjänster!$BQ$11,Tjänster!CB$11,IF($HW18=Tjänster!$BQ$12,Tjänster!CB$12,IF($HW18=Tjänster!$BQ$13,Tjänster!CB$13,IF($HW18=Tjänster!$BQ$14,Tjänster!CB$14,IF($HW18=Tjänster!$BQ$15,Tjänster!CB$15,IF($HW18=Tjänster!$BQ$16,Tjänster!CB$16,IF($HW18=Tjänster!$BQ$17,Tjänster!CB$17,IF($HW18=Tjänster!$BQ$18,Tjänster!CB$18,IF($HW18=Tjänster!$BQ$19,Tjänster!CB$19,IF($HW18=Tjänster!$BQ$20,Tjänster!CB$20,IF($HW18=Tjänster!$BQ$21,Tjänster!CB$21,IF($HW18=Tjänster!$BQ$22,Tjänster!CB$22,IF($HW18=Tjänster!$BQ$23,Tjänster!CB$23,IF($HW18=Tjänster!$BQ$24,Tjänster!CB$24,IF($HW18=Tjänster!$BQ$25,Tjänster!CB$25,IF($HW18=Tjänster!$BQ$26,Tjänster!CB$26,IF($HW18=Tjänster!$BQ$27,Tjänster!CB$27,IF($HW18=Tjänster!$BQ$28,Tjänster!CB$28,""))))))))))))))))))))))))))</f>
        <v/>
      </c>
      <c r="II18" s="36" t="str">
        <f>IF($HW18=Tjänster!$BQ$3,Tjänster!CC$3,IF($HW18=Tjänster!$BQ$4,Tjänster!CC$4,IF($HW18=Tjänster!$BQ$5,Tjänster!CC$5,IF($HW18=Tjänster!$BQ$6,Tjänster!CC$6,IF($HW18=Tjänster!$BQ$7,Tjänster!CC$7,IF($HW18=Tjänster!$BQ$8,Tjänster!CC$8,IF($HW18=Tjänster!$BQ$9,Tjänster!CC$9,IF($HW18=Tjänster!$BQ$10,Tjänster!CC$10,IF($HW18=Tjänster!$BQ$11,Tjänster!CC$11,IF($HW18=Tjänster!$BQ$12,Tjänster!CC$12,IF($HW18=Tjänster!$BQ$13,Tjänster!CC$13,IF($HW18=Tjänster!$BQ$14,Tjänster!CC$14,IF($HW18=Tjänster!$BQ$15,Tjänster!CC$15,IF($HW18=Tjänster!$BQ$16,Tjänster!CC$16,IF($HW18=Tjänster!$BQ$17,Tjänster!CC$17,IF($HW18=Tjänster!$BQ$18,Tjänster!CC$18,IF($HW18=Tjänster!$BQ$19,Tjänster!CC$19,IF($HW18=Tjänster!$BQ$20,Tjänster!CC$20,IF($HW18=Tjänster!$BQ$21,Tjänster!CC$21,IF($HW18=Tjänster!$BQ$22,Tjänster!CC$22,IF($HW18=Tjänster!$BQ$23,Tjänster!CC$23,IF($HW18=Tjänster!$BQ$24,Tjänster!CC$24,IF($HW18=Tjänster!$BQ$25,Tjänster!CC$25,IF($HW18=Tjänster!$BQ$26,Tjänster!CC$26,IF($HW18=Tjänster!$BQ$27,Tjänster!CC$27,IF($HW18=Tjänster!$BQ$28,Tjänster!CC$28,""))))))))))))))))))))))))))</f>
        <v/>
      </c>
      <c r="IJ18" s="36" t="str">
        <f>IF($HW18=Tjänster!$BQ$3,Tjänster!CD$3,IF($HW18=Tjänster!$BQ$4,Tjänster!CD$4,IF($HW18=Tjänster!$BQ$5,Tjänster!CD$5,IF($HW18=Tjänster!$BQ$6,Tjänster!CD$6,IF($HW18=Tjänster!$BQ$7,Tjänster!CD$7,IF($HW18=Tjänster!$BQ$8,Tjänster!CD$8,IF($HW18=Tjänster!$BQ$9,Tjänster!CD$9,IF($HW18=Tjänster!$BQ$10,Tjänster!CD$10,IF($HW18=Tjänster!$BQ$11,Tjänster!CD$11,IF($HW18=Tjänster!$BQ$12,Tjänster!CD$12,IF($HW18=Tjänster!$BQ$13,Tjänster!CD$13,IF($HW18=Tjänster!$BQ$14,Tjänster!CD$14,IF($HW18=Tjänster!$BQ$15,Tjänster!CD$15,IF($HW18=Tjänster!$BQ$16,Tjänster!CD$16,IF($HW18=Tjänster!$BQ$17,Tjänster!CD$17,IF($HW18=Tjänster!$BQ$18,Tjänster!CD$18,IF($HW18=Tjänster!$BQ$19,Tjänster!CD$19,IF($HW18=Tjänster!$BQ$20,Tjänster!CD$20,IF($HW18=Tjänster!$BQ$21,Tjänster!CD$21,IF($HW18=Tjänster!$BQ$22,Tjänster!CD$22,IF($HW18=Tjänster!$BQ$23,Tjänster!CD$23,IF($HW18=Tjänster!$BQ$24,Tjänster!CD$24,IF($HW18=Tjänster!$BQ$25,Tjänster!CD$25,IF($HW18=Tjänster!$BQ$26,Tjänster!CD$26,IF($HW18=Tjänster!$BQ$27,Tjänster!CD$27,IF($HW18=Tjänster!$BQ$28,Tjänster!CD$28,""))))))))))))))))))))))))))</f>
        <v/>
      </c>
      <c r="IK18" s="36" t="str">
        <f>IF($HW18=Tjänster!$BQ$3,Tjänster!CE$3,IF($HW18=Tjänster!$BQ$4,Tjänster!CE$4,IF($HW18=Tjänster!$BQ$5,Tjänster!CE$5,IF($HW18=Tjänster!$BQ$6,Tjänster!CE$6,IF($HW18=Tjänster!$BQ$7,Tjänster!CE$7,IF($HW18=Tjänster!$BQ$8,Tjänster!CE$8,IF($HW18=Tjänster!$BQ$9,Tjänster!CE$9,IF($HW18=Tjänster!$BQ$10,Tjänster!CE$10,IF($HW18=Tjänster!$BQ$11,Tjänster!CE$11,IF($HW18=Tjänster!$BQ$12,Tjänster!CE$12,IF($HW18=Tjänster!$BQ$13,Tjänster!CE$13,IF($HW18=Tjänster!$BQ$14,Tjänster!CE$14,IF($HW18=Tjänster!$BQ$15,Tjänster!CE$15,IF($HW18=Tjänster!$BQ$16,Tjänster!CE$16,IF($HW18=Tjänster!$BQ$17,Tjänster!CE$17,IF($HW18=Tjänster!$BQ$18,Tjänster!CE$18,IF($HW18=Tjänster!$BQ$19,Tjänster!CE$19,IF($HW18=Tjänster!$BQ$20,Tjänster!CE$20,IF($HW18=Tjänster!$BQ$21,Tjänster!CE$21,IF($HW18=Tjänster!$BQ$22,Tjänster!CE$22,IF($HW18=Tjänster!$BQ$23,Tjänster!CE$23,IF($HW18=Tjänster!$BQ$24,Tjänster!CE$24,IF($HW18=Tjänster!$BQ$25,Tjänster!CE$25,IF($HW18=Tjänster!$BQ$26,Tjänster!CE$26,IF($HW18=Tjänster!$BQ$27,Tjänster!CE$27,IF($HW18=Tjänster!$BQ$28,Tjänster!CE$28,""))))))))))))))))))))))))))</f>
        <v/>
      </c>
      <c r="IL18" s="36" t="str">
        <f>IF($HW18=Tjänster!$BQ$3,Tjänster!CF$3,IF($HW18=Tjänster!$BQ$4,Tjänster!CF$4,IF($HW18=Tjänster!$BQ$5,Tjänster!CF$5,IF($HW18=Tjänster!$BQ$6,Tjänster!CF$6,IF($HW18=Tjänster!$BQ$7,Tjänster!CF$7,IF($HW18=Tjänster!$BQ$8,Tjänster!CF$8,IF($HW18=Tjänster!$BQ$9,Tjänster!CF$9,IF($HW18=Tjänster!$BQ$10,Tjänster!CF$10,IF($HW18=Tjänster!$BQ$11,Tjänster!CF$11,IF($HW18=Tjänster!$BQ$12,Tjänster!CF$12,IF($HW18=Tjänster!$BQ$13,Tjänster!CF$13,IF($HW18=Tjänster!$BQ$14,Tjänster!CF$14,IF($HW18=Tjänster!$BQ$15,Tjänster!CF$15,IF($HW18=Tjänster!$BQ$16,Tjänster!CF$16,IF($HW18=Tjänster!$BQ$17,Tjänster!CF$17,IF($HW18=Tjänster!$BQ$18,Tjänster!CF$18,IF($HW18=Tjänster!$BQ$19,Tjänster!CF$19,IF($HW18=Tjänster!$BQ$20,Tjänster!CF$20,IF($HW18=Tjänster!$BQ$21,Tjänster!CF$21,IF($HW18=Tjänster!$BQ$22,Tjänster!CF$22,IF($HW18=Tjänster!$BQ$23,Tjänster!CF$23,IF($HW18=Tjänster!$BQ$24,Tjänster!CF$24,IF($HW18=Tjänster!$BQ$25,Tjänster!CF$25,IF($HW18=Tjänster!$BQ$26,Tjänster!CF$26,IF($HW18=Tjänster!$BQ$27,Tjänster!CF$27,IF($HW18=Tjänster!$BQ$28,Tjänster!CF$28,""))))))))))))))))))))))))))</f>
        <v/>
      </c>
      <c r="IM18" s="36" t="str">
        <f>IF($HW18=Tjänster!$BQ$3,Tjänster!CG$3,IF($HW18=Tjänster!$BQ$4,Tjänster!CG$4,IF($HW18=Tjänster!$BQ$5,Tjänster!CG$5,IF($HW18=Tjänster!$BQ$6,Tjänster!CG$6,IF($HW18=Tjänster!$BQ$7,Tjänster!CG$7,IF($HW18=Tjänster!$BQ$8,Tjänster!CG$8,IF($HW18=Tjänster!$BQ$9,Tjänster!CG$9,IF($HW18=Tjänster!$BQ$10,Tjänster!CG$10,IF($HW18=Tjänster!$BQ$11,Tjänster!CG$11,IF($HW18=Tjänster!$BQ$12,Tjänster!CG$12,IF($HW18=Tjänster!$BQ$13,Tjänster!CG$13,IF($HW18=Tjänster!$BQ$14,Tjänster!CG$14,IF($HW18=Tjänster!$BQ$15,Tjänster!CG$15,IF($HW18=Tjänster!$BQ$16,Tjänster!CG$16,IF($HW18=Tjänster!$BQ$17,Tjänster!CG$17,IF($HW18=Tjänster!$BQ$18,Tjänster!CG$18,IF($HW18=Tjänster!$BQ$19,Tjänster!CG$19,IF($HW18=Tjänster!$BQ$20,Tjänster!CG$20,IF($HW18=Tjänster!$BQ$21,Tjänster!CG$21,IF($HW18=Tjänster!$BQ$22,Tjänster!CG$22,IF($HW18=Tjänster!$BQ$23,Tjänster!CG$23,IF($HW18=Tjänster!$BQ$24,Tjänster!CG$24,IF($HW18=Tjänster!$BQ$25,Tjänster!CG$25,IF($HW18=Tjänster!$BQ$26,Tjänster!CG$26,IF($HW18=Tjänster!$BQ$27,Tjänster!CG$27,IF($HW18=Tjänster!$BQ$28,Tjänster!CG$28,""))))))))))))))))))))))))))</f>
        <v/>
      </c>
      <c r="IN18" s="36" t="str">
        <f>IF($HW18=Tjänster!$BQ$3,Tjänster!CH$3,IF($HW18=Tjänster!$BQ$4,Tjänster!CH$4,IF($HW18=Tjänster!$BQ$5,Tjänster!CH$5,IF($HW18=Tjänster!$BQ$6,Tjänster!CH$6,IF($HW18=Tjänster!$BQ$7,Tjänster!CH$7,IF($HW18=Tjänster!$BQ$8,Tjänster!CH$8,IF($HW18=Tjänster!$BQ$9,Tjänster!CH$9,IF($HW18=Tjänster!$BQ$10,Tjänster!CH$10,IF($HW18=Tjänster!$BQ$11,Tjänster!CH$11,IF($HW18=Tjänster!$BQ$12,Tjänster!CH$12,IF($HW18=Tjänster!$BQ$13,Tjänster!CH$13,IF($HW18=Tjänster!$BQ$14,Tjänster!CH$14,IF($HW18=Tjänster!$BQ$15,Tjänster!CH$15,IF($HW18=Tjänster!$BQ$16,Tjänster!CH$16,IF($HW18=Tjänster!$BQ$17,Tjänster!CH$17,IF($HW18=Tjänster!$BQ$18,Tjänster!CH$18,IF($HW18=Tjänster!$BQ$19,Tjänster!CH$19,IF($HW18=Tjänster!$BQ$20,Tjänster!CH$20,IF($HW18=Tjänster!$BQ$21,Tjänster!CH$21,IF($HW18=Tjänster!$BQ$22,Tjänster!CH$22,IF($HW18=Tjänster!$BQ$23,Tjänster!CH$23,IF($HW18=Tjänster!$BQ$24,Tjänster!CH$24,IF($HW18=Tjänster!$BQ$25,Tjänster!CH$25,IF($HW18=Tjänster!$BQ$26,Tjänster!CH$26,IF($HW18=Tjänster!$BQ$27,Tjänster!CH$27,IF($HW18=Tjänster!$BQ$28,Tjänster!CH$28,""))))))))))))))))))))))))))</f>
        <v/>
      </c>
      <c r="IO18" s="36" t="str">
        <f>IF($HW18=Tjänster!$BQ$3,Tjänster!CI$3,IF($HW18=Tjänster!$BQ$4,Tjänster!CI$4,IF($HW18=Tjänster!$BQ$5,Tjänster!CI$5,IF($HW18=Tjänster!$BQ$6,Tjänster!CI$6,IF($HW18=Tjänster!$BQ$7,Tjänster!CI$7,IF($HW18=Tjänster!$BQ$8,Tjänster!CI$8,IF($HW18=Tjänster!$BQ$9,Tjänster!CI$9,IF($HW18=Tjänster!$BQ$10,Tjänster!CI$10,IF($HW18=Tjänster!$BQ$11,Tjänster!CI$11,IF($HW18=Tjänster!$BQ$12,Tjänster!CI$12,IF($HW18=Tjänster!$BQ$13,Tjänster!CI$13,IF($HW18=Tjänster!$BQ$14,Tjänster!CI$14,IF($HW18=Tjänster!$BQ$15,Tjänster!CI$15,IF($HW18=Tjänster!$BQ$16,Tjänster!CI$16,IF($HW18=Tjänster!$BQ$17,Tjänster!CI$17,IF($HW18=Tjänster!$BQ$18,Tjänster!CI$18,IF($HW18=Tjänster!$BQ$19,Tjänster!CI$19,IF($HW18=Tjänster!$BQ$20,Tjänster!CI$20,IF($HW18=Tjänster!$BQ$21,Tjänster!CI$21,IF($HW18=Tjänster!$BQ$22,Tjänster!CI$22,IF($HW18=Tjänster!$BQ$23,Tjänster!CI$23,IF($HW18=Tjänster!$BQ$24,Tjänster!CI$24,IF($HW18=Tjänster!$BQ$25,Tjänster!CI$25,IF($HW18=Tjänster!$BQ$26,Tjänster!CI$26,IF($HW18=Tjänster!$BQ$27,Tjänster!CI$27,IF($HW18=Tjänster!$BQ$28,Tjänster!CI$28,""))))))))))))))))))))))))))</f>
        <v/>
      </c>
      <c r="IP18" s="36" t="str">
        <f>IF($HW18=Tjänster!$BQ$3,Tjänster!CJ$3,IF($HW18=Tjänster!$BQ$4,Tjänster!CJ$4,IF($HW18=Tjänster!$BQ$5,Tjänster!CJ$5,IF($HW18=Tjänster!$BQ$6,Tjänster!CJ$6,IF($HW18=Tjänster!$BQ$7,Tjänster!CJ$7,IF($HW18=Tjänster!$BQ$8,Tjänster!CJ$8,IF($HW18=Tjänster!$BQ$9,Tjänster!CJ$9,IF($HW18=Tjänster!$BQ$10,Tjänster!CJ$10,IF($HW18=Tjänster!$BQ$11,Tjänster!CJ$11,IF($HW18=Tjänster!$BQ$12,Tjänster!CJ$12,IF($HW18=Tjänster!$BQ$13,Tjänster!CJ$13,IF($HW18=Tjänster!$BQ$14,Tjänster!CJ$14,IF($HW18=Tjänster!$BQ$15,Tjänster!CJ$15,IF($HW18=Tjänster!$BQ$16,Tjänster!CJ$16,IF($HW18=Tjänster!$BQ$17,Tjänster!CJ$17,IF($HW18=Tjänster!$BQ$18,Tjänster!CJ$18,IF($HW18=Tjänster!$BQ$19,Tjänster!CJ$19,IF($HW18=Tjänster!$BQ$20,Tjänster!CJ$20,IF($HW18=Tjänster!$BQ$21,Tjänster!CJ$21,IF($HW18=Tjänster!$BQ$22,Tjänster!CJ$22,IF($HW18=Tjänster!$BQ$23,Tjänster!CJ$23,IF($HW18=Tjänster!$BQ$24,Tjänster!CJ$24,IF($HW18=Tjänster!$BQ$25,Tjänster!CJ$25,IF($HW18=Tjänster!$BQ$26,Tjänster!CJ$26,IF($HW18=Tjänster!$BQ$27,Tjänster!CJ$27,IF($HW18=Tjänster!$BQ$28,Tjänster!CJ$28,""))))))))))))))))))))))))))</f>
        <v/>
      </c>
      <c r="IQ18" s="36" t="str">
        <f>IF($HW18=Tjänster!$BQ$3,Tjänster!CK$3,IF($HW18=Tjänster!$BQ$4,Tjänster!CK$4,IF($HW18=Tjänster!$BQ$5,Tjänster!CK$5,IF($HW18=Tjänster!$BQ$6,Tjänster!CK$6,IF($HW18=Tjänster!$BQ$7,Tjänster!CK$7,IF($HW18=Tjänster!$BQ$8,Tjänster!CK$8,IF($HW18=Tjänster!$BQ$9,Tjänster!CK$9,IF($HW18=Tjänster!$BQ$10,Tjänster!CK$10,IF($HW18=Tjänster!$BQ$11,Tjänster!CK$11,IF($HW18=Tjänster!$BQ$12,Tjänster!CK$12,IF($HW18=Tjänster!$BQ$13,Tjänster!CK$13,IF($HW18=Tjänster!$BQ$14,Tjänster!CK$14,IF($HW18=Tjänster!$BQ$15,Tjänster!CK$15,IF($HW18=Tjänster!$BQ$16,Tjänster!CK$16,IF($HW18=Tjänster!$BQ$17,Tjänster!CK$17,IF($HW18=Tjänster!$BQ$18,Tjänster!CK$18,IF($HW18=Tjänster!$BQ$19,Tjänster!CK$19,IF($HW18=Tjänster!$BQ$20,Tjänster!CK$20,IF($HW18=Tjänster!$BQ$21,Tjänster!CK$21,IF($HW18=Tjänster!$BQ$22,Tjänster!CK$22,IF($HW18=Tjänster!$BQ$23,Tjänster!CK$23,IF($HW18=Tjänster!$BQ$24,Tjänster!CK$24,IF($HW18=Tjänster!$BQ$25,Tjänster!CK$25,IF($HW18=Tjänster!$BQ$26,Tjänster!CK$26,IF($HW18=Tjänster!$BQ$27,Tjänster!CK$27,IF($HW18=Tjänster!$BQ$28,Tjänster!CK$28,""))))))))))))))))))))))))))</f>
        <v/>
      </c>
      <c r="JT18" s="36" t="str">
        <f t="shared" si="3"/>
        <v/>
      </c>
      <c r="JU18" s="36" t="str">
        <f>IF($JT18=Tjänster!$CM$3,Tjänster!CN$3,IF($JT18=Tjänster!$CM$4,Tjänster!CN$4,IF($JT18=Tjänster!$CM$5,Tjänster!CN$5,IF($JT18=Tjänster!$CM$6,Tjänster!CN$6,IF($JT18=Tjänster!$CM$7,Tjänster!CN$7,IF($JT18=Tjänster!$CM$8,Tjänster!CN$8,IF($JT18=Tjänster!$CM$9,Tjänster!CN$9,IF($JT18=Tjänster!$CM$10,Tjänster!CN$10,IF($JT18=Tjänster!$CM$11,Tjänster!CN$11,IF($JT18=Tjänster!$CM$12,Tjänster!CN$12,IF($JT18=Tjänster!$CM$13,Tjänster!CN$13,IF($JT18=Tjänster!$CM$14,Tjänster!CN$14,IF($JT18=Tjänster!$CM$15,Tjänster!CN$15,IF($JT18=Tjänster!$CM$16,Tjänster!CN$16,IF($JT18=Tjänster!$CM$17,Tjänster!CN$17,IF($JT18=Tjänster!$CM$18,Tjänster!CN$18,IF($JT18=Tjänster!$CM$19,Tjänster!CN$19,IF($JT18=Tjänster!$CM$20,Tjänster!CN$20,IF($JT18=Tjänster!$CM$21,Tjänster!CN$21,IF($JT18=Tjänster!$CM$22,Tjänster!CN$22,IF($JT18=Tjänster!$CM$23,Tjänster!CN$23,IF($JT18=Tjänster!$CM$24,Tjänster!CN$24,IF($JT18=Tjänster!$CM$25,Tjänster!CN$25,IF($JT18=Tjänster!$CM$26,Tjänster!CN$26,IF($JT18=Tjänster!$CM$27,Tjänster!CN$27,IF($JT18=Tjänster!$CM$28,Tjänster!CN$28,""))))))))))))))))))))))))))</f>
        <v/>
      </c>
      <c r="JV18" s="36" t="str">
        <f>IF($JT18=Tjänster!$CM$3,Tjänster!CO$3,IF($JT18=Tjänster!$CM$4,Tjänster!CO$4,IF($JT18=Tjänster!$CM$5,Tjänster!CO$5,IF($JT18=Tjänster!$CM$6,Tjänster!CO$6,IF($JT18=Tjänster!$CM$7,Tjänster!CO$7,IF($JT18=Tjänster!$CM$8,Tjänster!CO$8,IF($JT18=Tjänster!$CM$9,Tjänster!CO$9,IF($JT18=Tjänster!$CM$10,Tjänster!CO$10,IF($JT18=Tjänster!$CM$11,Tjänster!CO$11,IF($JT18=Tjänster!$CM$12,Tjänster!CO$12,IF($JT18=Tjänster!$CM$13,Tjänster!CO$13,IF($JT18=Tjänster!$CM$14,Tjänster!CO$14,IF($JT18=Tjänster!$CM$15,Tjänster!CO$15,IF($JT18=Tjänster!$CM$16,Tjänster!CO$16,IF($JT18=Tjänster!$CM$17,Tjänster!CO$17,IF($JT18=Tjänster!$CM$18,Tjänster!CO$18,IF($JT18=Tjänster!$CM$19,Tjänster!CO$19,IF($JT18=Tjänster!$CM$20,Tjänster!CO$20,IF($JT18=Tjänster!$CM$21,Tjänster!CO$21,IF($JT18=Tjänster!$CM$22,Tjänster!CO$22,IF($JT18=Tjänster!$CM$23,Tjänster!CO$23,IF($JT18=Tjänster!$CM$24,Tjänster!CO$24,IF($JT18=Tjänster!$CM$25,Tjänster!CO$25,IF($JT18=Tjänster!$CM$26,Tjänster!CO$26,IF($JT18=Tjänster!$CM$27,Tjänster!CO$27,IF($JT18=Tjänster!$CM$28,Tjänster!CO$28,""))))))))))))))))))))))))))</f>
        <v/>
      </c>
      <c r="JW18" s="36" t="str">
        <f>IF($JT18=Tjänster!$CM$3,Tjänster!CP$3,IF($JT18=Tjänster!$CM$4,Tjänster!CP$4,IF($JT18=Tjänster!$CM$5,Tjänster!CP$5,IF($JT18=Tjänster!$CM$6,Tjänster!CP$6,IF($JT18=Tjänster!$CM$7,Tjänster!CP$7,IF($JT18=Tjänster!$CM$8,Tjänster!CP$8,IF($JT18=Tjänster!$CM$9,Tjänster!CP$9,IF($JT18=Tjänster!$CM$10,Tjänster!CP$10,IF($JT18=Tjänster!$CM$11,Tjänster!CP$11,IF($JT18=Tjänster!$CM$12,Tjänster!CP$12,IF($JT18=Tjänster!$CM$13,Tjänster!CP$13,IF($JT18=Tjänster!$CM$14,Tjänster!CP$14,IF($JT18=Tjänster!$CM$15,Tjänster!CP$15,IF($JT18=Tjänster!$CM$16,Tjänster!CP$16,IF($JT18=Tjänster!$CM$17,Tjänster!CP$17,IF($JT18=Tjänster!$CM$18,Tjänster!CP$18,IF($JT18=Tjänster!$CM$19,Tjänster!CP$19,IF($JT18=Tjänster!$CM$20,Tjänster!CP$20,IF($JT18=Tjänster!$CM$21,Tjänster!CP$21,IF($JT18=Tjänster!$CM$22,Tjänster!CP$22,IF($JT18=Tjänster!$CM$23,Tjänster!CP$23,IF($JT18=Tjänster!$CM$24,Tjänster!CP$24,IF($JT18=Tjänster!$CM$25,Tjänster!CP$25,IF($JT18=Tjänster!$CM$26,Tjänster!CP$26,IF($JT18=Tjänster!$CM$27,Tjänster!CP$27,IF($JT18=Tjänster!$CM$28,Tjänster!CP$28,""))))))))))))))))))))))))))</f>
        <v/>
      </c>
      <c r="JX18" s="36" t="str">
        <f>IF($JT18=Tjänster!$CM$3,Tjänster!CQ$3,IF($JT18=Tjänster!$CM$4,Tjänster!CQ$4,IF($JT18=Tjänster!$CM$5,Tjänster!CQ$5,IF($JT18=Tjänster!$CM$6,Tjänster!CQ$6,IF($JT18=Tjänster!$CM$7,Tjänster!CQ$7,IF($JT18=Tjänster!$CM$8,Tjänster!CQ$8,IF($JT18=Tjänster!$CM$9,Tjänster!CQ$9,IF($JT18=Tjänster!$CM$10,Tjänster!CQ$10,IF($JT18=Tjänster!$CM$11,Tjänster!CQ$11,IF($JT18=Tjänster!$CM$12,Tjänster!CQ$12,IF($JT18=Tjänster!$CM$13,Tjänster!CQ$13,IF($JT18=Tjänster!$CM$14,Tjänster!CQ$14,IF($JT18=Tjänster!$CM$15,Tjänster!CQ$15,IF($JT18=Tjänster!$CM$16,Tjänster!CQ$16,IF($JT18=Tjänster!$CM$17,Tjänster!CQ$17,IF($JT18=Tjänster!$CM$18,Tjänster!CQ$18,IF($JT18=Tjänster!$CM$19,Tjänster!CQ$19,IF($JT18=Tjänster!$CM$20,Tjänster!CQ$20,IF($JT18=Tjänster!$CM$21,Tjänster!CQ$21,IF($JT18=Tjänster!$CM$22,Tjänster!CQ$22,IF($JT18=Tjänster!$CM$23,Tjänster!CQ$23,IF($JT18=Tjänster!$CM$24,Tjänster!CQ$24,IF($JT18=Tjänster!$CM$25,Tjänster!CQ$25,IF($JT18=Tjänster!$CM$26,Tjänster!CQ$26,IF($JT18=Tjänster!$CM$27,Tjänster!CQ$27,IF($JT18=Tjänster!$CM$28,Tjänster!CQ$28,""))))))))))))))))))))))))))</f>
        <v/>
      </c>
      <c r="JY18" s="36" t="str">
        <f>IF($JT18=Tjänster!$CM$3,Tjänster!CR$3,IF($JT18=Tjänster!$CM$4,Tjänster!CR$4,IF($JT18=Tjänster!$CM$5,Tjänster!CR$5,IF($JT18=Tjänster!$CM$6,Tjänster!CR$6,IF($JT18=Tjänster!$CM$7,Tjänster!CR$7,IF($JT18=Tjänster!$CM$8,Tjänster!CR$8,IF($JT18=Tjänster!$CM$9,Tjänster!CR$9,IF($JT18=Tjänster!$CM$10,Tjänster!CR$10,IF($JT18=Tjänster!$CM$11,Tjänster!CR$11,IF($JT18=Tjänster!$CM$12,Tjänster!CR$12,IF($JT18=Tjänster!$CM$13,Tjänster!CR$13,IF($JT18=Tjänster!$CM$14,Tjänster!CR$14,IF($JT18=Tjänster!$CM$15,Tjänster!CR$15,IF($JT18=Tjänster!$CM$16,Tjänster!CR$16,IF($JT18=Tjänster!$CM$17,Tjänster!CR$17,IF($JT18=Tjänster!$CM$18,Tjänster!CR$18,IF($JT18=Tjänster!$CM$19,Tjänster!CR$19,IF($JT18=Tjänster!$CM$20,Tjänster!CR$20,IF($JT18=Tjänster!$CM$21,Tjänster!CR$21,IF($JT18=Tjänster!$CM$22,Tjänster!CR$22,IF($JT18=Tjänster!$CM$23,Tjänster!CR$23,IF($JT18=Tjänster!$CM$24,Tjänster!CR$24,IF($JT18=Tjänster!$CM$25,Tjänster!CR$25,IF($JT18=Tjänster!$CM$26,Tjänster!CR$26,IF($JT18=Tjänster!$CM$27,Tjänster!CR$27,IF($JT18=Tjänster!$CM$28,Tjänster!CR$28,""))))))))))))))))))))))))))</f>
        <v/>
      </c>
      <c r="JZ18" s="36" t="str">
        <f>IF($JT18=Tjänster!$CM$3,Tjänster!CS$3,IF($JT18=Tjänster!$CM$4,Tjänster!CS$4,IF($JT18=Tjänster!$CM$5,Tjänster!CS$5,IF($JT18=Tjänster!$CM$6,Tjänster!CS$6,IF($JT18=Tjänster!$CM$7,Tjänster!CS$7,IF($JT18=Tjänster!$CM$8,Tjänster!CS$8,IF($JT18=Tjänster!$CM$9,Tjänster!CS$9,IF($JT18=Tjänster!$CM$10,Tjänster!CS$10,IF($JT18=Tjänster!$CM$11,Tjänster!CS$11,IF($JT18=Tjänster!$CM$12,Tjänster!CS$12,IF($JT18=Tjänster!$CM$13,Tjänster!CS$13,IF($JT18=Tjänster!$CM$14,Tjänster!CS$14,IF($JT18=Tjänster!$CM$15,Tjänster!CS$15,IF($JT18=Tjänster!$CM$16,Tjänster!CS$16,IF($JT18=Tjänster!$CM$17,Tjänster!CS$17,IF($JT18=Tjänster!$CM$18,Tjänster!CS$18,IF($JT18=Tjänster!$CM$19,Tjänster!CS$19,IF($JT18=Tjänster!$CM$20,Tjänster!CS$20,IF($JT18=Tjänster!$CM$21,Tjänster!CS$21,IF($JT18=Tjänster!$CM$22,Tjänster!CS$22,IF($JT18=Tjänster!$CM$23,Tjänster!CS$23,IF($JT18=Tjänster!$CM$24,Tjänster!CS$24,IF($JT18=Tjänster!$CM$25,Tjänster!CS$25,IF($JT18=Tjänster!$CM$26,Tjänster!CS$26,IF($JT18=Tjänster!$CM$27,Tjänster!CS$27,IF($JT18=Tjänster!$CM$28,Tjänster!CS$28,""))))))))))))))))))))))))))</f>
        <v/>
      </c>
      <c r="KA18" s="36" t="str">
        <f>IF($JT18=Tjänster!$CM$3,Tjänster!CT$3,IF($JT18=Tjänster!$CM$4,Tjänster!CT$4,IF($JT18=Tjänster!$CM$5,Tjänster!CT$5,IF($JT18=Tjänster!$CM$6,Tjänster!CT$6,IF($JT18=Tjänster!$CM$7,Tjänster!CT$7,IF($JT18=Tjänster!$CM$8,Tjänster!CT$8,IF($JT18=Tjänster!$CM$9,Tjänster!CT$9,IF($JT18=Tjänster!$CM$10,Tjänster!CT$10,IF($JT18=Tjänster!$CM$11,Tjänster!CT$11,IF($JT18=Tjänster!$CM$12,Tjänster!CT$12,IF($JT18=Tjänster!$CM$13,Tjänster!CT$13,IF($JT18=Tjänster!$CM$14,Tjänster!CT$14,IF($JT18=Tjänster!$CM$15,Tjänster!CT$15,IF($JT18=Tjänster!$CM$16,Tjänster!CT$16,IF($JT18=Tjänster!$CM$17,Tjänster!CT$17,IF($JT18=Tjänster!$CM$18,Tjänster!CT$18,IF($JT18=Tjänster!$CM$19,Tjänster!CT$19,IF($JT18=Tjänster!$CM$20,Tjänster!CT$20,IF($JT18=Tjänster!$CM$21,Tjänster!CT$21,IF($JT18=Tjänster!$CM$22,Tjänster!CT$22,IF($JT18=Tjänster!$CM$23,Tjänster!CT$23,IF($JT18=Tjänster!$CM$24,Tjänster!CT$24,IF($JT18=Tjänster!$CM$25,Tjänster!CT$25,IF($JT18=Tjänster!$CM$26,Tjänster!CT$26,IF($JT18=Tjänster!$CM$27,Tjänster!CT$27,IF($JT18=Tjänster!$CM$28,Tjänster!CT$28,""))))))))))))))))))))))))))</f>
        <v/>
      </c>
      <c r="KB18" s="36" t="str">
        <f>IF($JT18=Tjänster!$CM$3,Tjänster!CU$3,IF($JT18=Tjänster!$CM$4,Tjänster!CU$4,IF($JT18=Tjänster!$CM$5,Tjänster!CU$5,IF($JT18=Tjänster!$CM$6,Tjänster!CU$6,IF($JT18=Tjänster!$CM$7,Tjänster!CU$7,IF($JT18=Tjänster!$CM$8,Tjänster!CU$8,IF($JT18=Tjänster!$CM$9,Tjänster!CU$9,IF($JT18=Tjänster!$CM$10,Tjänster!CU$10,IF($JT18=Tjänster!$CM$11,Tjänster!CU$11,IF($JT18=Tjänster!$CM$12,Tjänster!CU$12,IF($JT18=Tjänster!$CM$13,Tjänster!CU$13,IF($JT18=Tjänster!$CM$14,Tjänster!CU$14,IF($JT18=Tjänster!$CM$15,Tjänster!CU$15,IF($JT18=Tjänster!$CM$16,Tjänster!CU$16,IF($JT18=Tjänster!$CM$17,Tjänster!CU$17,IF($JT18=Tjänster!$CM$18,Tjänster!CU$18,IF($JT18=Tjänster!$CM$19,Tjänster!CU$19,IF($JT18=Tjänster!$CM$20,Tjänster!CU$20,IF($JT18=Tjänster!$CM$21,Tjänster!CU$21,IF($JT18=Tjänster!$CM$22,Tjänster!CU$22,IF($JT18=Tjänster!$CM$23,Tjänster!CU$23,IF($JT18=Tjänster!$CM$24,Tjänster!CU$24,IF($JT18=Tjänster!$CM$25,Tjänster!CU$25,IF($JT18=Tjänster!$CM$26,Tjänster!CU$26,IF($JT18=Tjänster!$CM$27,Tjänster!CU$27,IF($JT18=Tjänster!$CM$28,Tjänster!CU$28,""))))))))))))))))))))))))))</f>
        <v/>
      </c>
      <c r="KC18" s="36" t="str">
        <f>IF($JT18=Tjänster!$CM$3,Tjänster!CV$3,IF($JT18=Tjänster!$CM$4,Tjänster!CV$4,IF($JT18=Tjänster!$CM$5,Tjänster!CV$5,IF($JT18=Tjänster!$CM$6,Tjänster!CV$6,IF($JT18=Tjänster!$CM$7,Tjänster!CV$7,IF($JT18=Tjänster!$CM$8,Tjänster!CV$8,IF($JT18=Tjänster!$CM$9,Tjänster!CV$9,IF($JT18=Tjänster!$CM$10,Tjänster!CV$10,IF($JT18=Tjänster!$CM$11,Tjänster!CV$11,IF($JT18=Tjänster!$CM$12,Tjänster!CV$12,IF($JT18=Tjänster!$CM$13,Tjänster!CV$13,IF($JT18=Tjänster!$CM$14,Tjänster!CV$14,IF($JT18=Tjänster!$CM$15,Tjänster!CV$15,IF($JT18=Tjänster!$CM$16,Tjänster!CV$16,IF($JT18=Tjänster!$CM$17,Tjänster!CV$17,IF($JT18=Tjänster!$CM$18,Tjänster!CV$18,IF($JT18=Tjänster!$CM$19,Tjänster!CV$19,IF($JT18=Tjänster!$CM$20,Tjänster!CV$20,IF($JT18=Tjänster!$CM$21,Tjänster!CV$21,IF($JT18=Tjänster!$CM$22,Tjänster!CV$22,IF($JT18=Tjänster!$CM$23,Tjänster!CV$23,IF($JT18=Tjänster!$CM$24,Tjänster!CV$24,IF($JT18=Tjänster!$CM$25,Tjänster!CV$25,IF($JT18=Tjänster!$CM$26,Tjänster!CV$26,IF($JT18=Tjänster!$CM$27,Tjänster!CV$27,IF($JT18=Tjänster!$CM$28,Tjänster!CV$28,""))))))))))))))))))))))))))</f>
        <v/>
      </c>
      <c r="KD18" s="36" t="str">
        <f>IF($JT18=Tjänster!$CM$3,Tjänster!CW$3,IF($JT18=Tjänster!$CM$4,Tjänster!CW$4,IF($JT18=Tjänster!$CM$5,Tjänster!CW$5,IF($JT18=Tjänster!$CM$6,Tjänster!CW$6,IF($JT18=Tjänster!$CM$7,Tjänster!CW$7,IF($JT18=Tjänster!$CM$8,Tjänster!CW$8,IF($JT18=Tjänster!$CM$9,Tjänster!CW$9,IF($JT18=Tjänster!$CM$10,Tjänster!CW$10,IF($JT18=Tjänster!$CM$11,Tjänster!CW$11,IF($JT18=Tjänster!$CM$12,Tjänster!CW$12,IF($JT18=Tjänster!$CM$13,Tjänster!CW$13,IF($JT18=Tjänster!$CM$14,Tjänster!CW$14,IF($JT18=Tjänster!$CM$15,Tjänster!CW$15,IF($JT18=Tjänster!$CM$16,Tjänster!CW$16,IF($JT18=Tjänster!$CM$17,Tjänster!CW$17,IF($JT18=Tjänster!$CM$18,Tjänster!CW$18,IF($JT18=Tjänster!$CM$19,Tjänster!CW$19,IF($JT18=Tjänster!$CM$20,Tjänster!CW$20,IF($JT18=Tjänster!$CM$21,Tjänster!CW$21,IF($JT18=Tjänster!$CM$22,Tjänster!CW$22,IF($JT18=Tjänster!$CM$23,Tjänster!CW$23,IF($JT18=Tjänster!$CM$24,Tjänster!CW$24,IF($JT18=Tjänster!$CM$25,Tjänster!CW$25,IF($JT18=Tjänster!$CM$26,Tjänster!CW$26,IF($JT18=Tjänster!$CM$27,Tjänster!CW$27,IF($JT18=Tjänster!$CM$28,Tjänster!CW$28,""))))))))))))))))))))))))))</f>
        <v/>
      </c>
      <c r="KE18" s="36" t="str">
        <f>IF($JT18=Tjänster!$CM$3,Tjänster!CX$3,IF($JT18=Tjänster!$CM$4,Tjänster!CX$4,IF($JT18=Tjänster!$CM$5,Tjänster!CX$5,IF($JT18=Tjänster!$CM$6,Tjänster!CX$6,IF($JT18=Tjänster!$CM$7,Tjänster!CX$7,IF($JT18=Tjänster!$CM$8,Tjänster!CX$8,IF($JT18=Tjänster!$CM$9,Tjänster!CX$9,IF($JT18=Tjänster!$CM$10,Tjänster!CX$10,IF($JT18=Tjänster!$CM$11,Tjänster!CX$11,IF($JT18=Tjänster!$CM$12,Tjänster!CX$12,IF($JT18=Tjänster!$CM$13,Tjänster!CX$13,IF($JT18=Tjänster!$CM$14,Tjänster!CX$14,IF($JT18=Tjänster!$CM$15,Tjänster!CX$15,IF($JT18=Tjänster!$CM$16,Tjänster!CX$16,IF($JT18=Tjänster!$CM$17,Tjänster!CX$17,IF($JT18=Tjänster!$CM$18,Tjänster!CX$18,IF($JT18=Tjänster!$CM$19,Tjänster!CX$19,IF($JT18=Tjänster!$CM$20,Tjänster!CX$20,IF($JT18=Tjänster!$CM$21,Tjänster!CX$21,IF($JT18=Tjänster!$CM$22,Tjänster!CX$22,IF($JT18=Tjänster!$CM$23,Tjänster!CX$23,IF($JT18=Tjänster!$CM$24,Tjänster!CX$24,IF($JT18=Tjänster!$CM$25,Tjänster!CX$25,IF($JT18=Tjänster!$CM$26,Tjänster!CX$26,IF($JT18=Tjänster!$CM$27,Tjänster!CX$27,IF($JT18=Tjänster!$CM$28,Tjänster!CX$28,""))))))))))))))))))))))))))</f>
        <v/>
      </c>
      <c r="KF18" s="36" t="str">
        <f>IF($JT18=Tjänster!$CM$3,Tjänster!CY$3,IF($JT18=Tjänster!$CM$4,Tjänster!CY$4,IF($JT18=Tjänster!$CM$5,Tjänster!CY$5,IF($JT18=Tjänster!$CM$6,Tjänster!CY$6,IF($JT18=Tjänster!$CM$7,Tjänster!CY$7,IF($JT18=Tjänster!$CM$8,Tjänster!CY$8,IF($JT18=Tjänster!$CM$9,Tjänster!CY$9,IF($JT18=Tjänster!$CM$10,Tjänster!CY$10,IF($JT18=Tjänster!$CM$11,Tjänster!CY$11,IF($JT18=Tjänster!$CM$12,Tjänster!CY$12,IF($JT18=Tjänster!$CM$13,Tjänster!CY$13,IF($JT18=Tjänster!$CM$14,Tjänster!CY$14,IF($JT18=Tjänster!$CM$15,Tjänster!CY$15,IF($JT18=Tjänster!$CM$16,Tjänster!CY$16,IF($JT18=Tjänster!$CM$17,Tjänster!CY$17,IF($JT18=Tjänster!$CM$18,Tjänster!CY$18,IF($JT18=Tjänster!$CM$19,Tjänster!CY$19,IF($JT18=Tjänster!$CM$20,Tjänster!CY$20,IF($JT18=Tjänster!$CM$21,Tjänster!CY$21,IF($JT18=Tjänster!$CM$22,Tjänster!CY$22,IF($JT18=Tjänster!$CM$23,Tjänster!CY$23,IF($JT18=Tjänster!$CM$24,Tjänster!CY$24,IF($JT18=Tjänster!$CM$25,Tjänster!CY$25,IF($JT18=Tjänster!$CM$26,Tjänster!CY$26,IF($JT18=Tjänster!$CM$27,Tjänster!CY$27,IF($JT18=Tjänster!$CM$28,Tjänster!CY$28,""))))))))))))))))))))))))))</f>
        <v/>
      </c>
      <c r="KG18" s="36" t="str">
        <f>IF($JT18=Tjänster!$CM$3,Tjänster!CZ$3,IF($JT18=Tjänster!$CM$4,Tjänster!CZ$4,IF($JT18=Tjänster!$CM$5,Tjänster!CZ$5,IF($JT18=Tjänster!$CM$6,Tjänster!CZ$6,IF($JT18=Tjänster!$CM$7,Tjänster!CZ$7,IF($JT18=Tjänster!$CM$8,Tjänster!CZ$8,IF($JT18=Tjänster!$CM$9,Tjänster!CZ$9,IF($JT18=Tjänster!$CM$10,Tjänster!CZ$10,IF($JT18=Tjänster!$CM$11,Tjänster!CZ$11,IF($JT18=Tjänster!$CM$12,Tjänster!CZ$12,IF($JT18=Tjänster!$CM$13,Tjänster!CZ$13,IF($JT18=Tjänster!$CM$14,Tjänster!CZ$14,IF($JT18=Tjänster!$CM$15,Tjänster!CZ$15,IF($JT18=Tjänster!$CM$16,Tjänster!CZ$16,IF($JT18=Tjänster!$CM$17,Tjänster!CZ$17,IF($JT18=Tjänster!$CM$18,Tjänster!CZ$18,IF($JT18=Tjänster!$CM$19,Tjänster!CZ$19,IF($JT18=Tjänster!$CM$20,Tjänster!CZ$20,IF($JT18=Tjänster!$CM$21,Tjänster!CZ$21,IF($JT18=Tjänster!$CM$22,Tjänster!CZ$22,IF($JT18=Tjänster!$CM$23,Tjänster!CZ$23,IF($JT18=Tjänster!$CM$24,Tjänster!CZ$24,IF($JT18=Tjänster!$CM$25,Tjänster!CZ$25,IF($JT18=Tjänster!$CM$26,Tjänster!CZ$26,IF($JT18=Tjänster!$CM$27,Tjänster!CZ$27,IF($JT18=Tjänster!$CM$28,Tjänster!CZ$28,""))))))))))))))))))))))))))</f>
        <v/>
      </c>
      <c r="KH18" s="36" t="str">
        <f>IF($JT18=Tjänster!$CM$3,Tjänster!DA$3,IF($JT18=Tjänster!$CM$4,Tjänster!DA$4,IF($JT18=Tjänster!$CM$5,Tjänster!DA$5,IF($JT18=Tjänster!$CM$6,Tjänster!DA$6,IF($JT18=Tjänster!$CM$7,Tjänster!DA$7,IF($JT18=Tjänster!$CM$8,Tjänster!DA$8,IF($JT18=Tjänster!$CM$9,Tjänster!DA$9,IF($JT18=Tjänster!$CM$10,Tjänster!DA$10,IF($JT18=Tjänster!$CM$11,Tjänster!DA$11,IF($JT18=Tjänster!$CM$12,Tjänster!DA$12,IF($JT18=Tjänster!$CM$13,Tjänster!DA$13,IF($JT18=Tjänster!$CM$14,Tjänster!DA$14,IF($JT18=Tjänster!$CM$15,Tjänster!DA$15,IF($JT18=Tjänster!$CM$16,Tjänster!DA$16,IF($JT18=Tjänster!$CM$17,Tjänster!DA$17,IF($JT18=Tjänster!$CM$18,Tjänster!DA$18,IF($JT18=Tjänster!$CM$19,Tjänster!DA$19,IF($JT18=Tjänster!$CM$20,Tjänster!DA$20,IF($JT18=Tjänster!$CM$21,Tjänster!DA$21,IF($JT18=Tjänster!$CM$22,Tjänster!DA$22,IF($JT18=Tjänster!$CM$23,Tjänster!DA$23,IF($JT18=Tjänster!$CM$24,Tjänster!DA$24,IF($JT18=Tjänster!$CM$25,Tjänster!DA$25,IF($JT18=Tjänster!$CM$26,Tjänster!DA$26,IF($JT18=Tjänster!$CM$27,Tjänster!DA$27,IF($JT18=Tjänster!$CM$28,Tjänster!DA$28,""))))))))))))))))))))))))))</f>
        <v/>
      </c>
      <c r="KI18" s="36" t="str">
        <f>IF($JT18=Tjänster!$CM$3,Tjänster!DB$3,IF($JT18=Tjänster!$CM$4,Tjänster!DB$4,IF($JT18=Tjänster!$CM$5,Tjänster!DB$5,IF($JT18=Tjänster!$CM$6,Tjänster!DB$6,IF($JT18=Tjänster!$CM$7,Tjänster!DB$7,IF($JT18=Tjänster!$CM$8,Tjänster!DB$8,IF($JT18=Tjänster!$CM$9,Tjänster!DB$9,IF($JT18=Tjänster!$CM$10,Tjänster!DB$10,IF($JT18=Tjänster!$CM$11,Tjänster!DB$11,IF($JT18=Tjänster!$CM$12,Tjänster!DB$12,IF($JT18=Tjänster!$CM$13,Tjänster!DB$13,IF($JT18=Tjänster!$CM$14,Tjänster!DB$14,IF($JT18=Tjänster!$CM$15,Tjänster!DB$15,IF($JT18=Tjänster!$CM$16,Tjänster!DB$16,IF($JT18=Tjänster!$CM$17,Tjänster!DB$17,IF($JT18=Tjänster!$CM$18,Tjänster!DB$18,IF($JT18=Tjänster!$CM$19,Tjänster!DB$19,IF($JT18=Tjänster!$CM$20,Tjänster!DB$20,IF($JT18=Tjänster!$CM$21,Tjänster!DB$21,IF($JT18=Tjänster!$CM$22,Tjänster!DB$22,IF($JT18=Tjänster!$CM$23,Tjänster!DB$23,IF($JT18=Tjänster!$CM$24,Tjänster!DB$24,IF($JT18=Tjänster!$CM$25,Tjänster!DB$25,IF($JT18=Tjänster!$CM$26,Tjänster!DB$26,IF($JT18=Tjänster!$CM$27,Tjänster!DB$27,IF($JT18=Tjänster!$CM$28,Tjänster!DB$28,""))))))))))))))))))))))))))</f>
        <v/>
      </c>
      <c r="KJ18" s="36" t="str">
        <f>IF($JT18=Tjänster!$CM$3,Tjänster!DC$3,IF($JT18=Tjänster!$CM$4,Tjänster!DC$4,IF($JT18=Tjänster!$CM$5,Tjänster!DC$5,IF($JT18=Tjänster!$CM$6,Tjänster!DC$6,IF($JT18=Tjänster!$CM$7,Tjänster!DC$7,IF($JT18=Tjänster!$CM$8,Tjänster!DC$8,IF($JT18=Tjänster!$CM$9,Tjänster!DC$9,IF($JT18=Tjänster!$CM$10,Tjänster!DC$10,IF($JT18=Tjänster!$CM$11,Tjänster!DC$11,IF($JT18=Tjänster!$CM$12,Tjänster!DC$12,IF($JT18=Tjänster!$CM$13,Tjänster!DC$13,IF($JT18=Tjänster!$CM$14,Tjänster!DC$14,IF($JT18=Tjänster!$CM$15,Tjänster!DC$15,IF($JT18=Tjänster!$CM$16,Tjänster!DC$16,IF($JT18=Tjänster!$CM$17,Tjänster!DC$17,IF($JT18=Tjänster!$CM$18,Tjänster!DC$18,IF($JT18=Tjänster!$CM$19,Tjänster!DC$19,IF($JT18=Tjänster!$CM$20,Tjänster!DC$20,IF($JT18=Tjänster!$CM$21,Tjänster!DC$21,IF($JT18=Tjänster!$CM$22,Tjänster!DC$22,IF($JT18=Tjänster!$CM$23,Tjänster!DC$23,IF($JT18=Tjänster!$CM$24,Tjänster!DC$24,IF($JT18=Tjänster!$CM$25,Tjänster!DC$25,IF($JT18=Tjänster!$CM$26,Tjänster!DC$26,IF($JT18=Tjänster!$CM$27,Tjänster!DC$27,IF($JT18=Tjänster!$CM$28,Tjänster!DC$28,""))))))))))))))))))))))))))</f>
        <v/>
      </c>
      <c r="KK18" s="36" t="str">
        <f>IF($JT18=Tjänster!$CM$3,Tjänster!DD$3,IF($JT18=Tjänster!$CM$4,Tjänster!DD$4,IF($JT18=Tjänster!$CM$5,Tjänster!DD$5,IF($JT18=Tjänster!$CM$6,Tjänster!DD$6,IF($JT18=Tjänster!$CM$7,Tjänster!DD$7,IF($JT18=Tjänster!$CM$8,Tjänster!DD$8,IF($JT18=Tjänster!$CM$9,Tjänster!DD$9,IF($JT18=Tjänster!$CM$10,Tjänster!DD$10,IF($JT18=Tjänster!$CM$11,Tjänster!DD$11,IF($JT18=Tjänster!$CM$12,Tjänster!DD$12,IF($JT18=Tjänster!$CM$13,Tjänster!DD$13,IF($JT18=Tjänster!$CM$14,Tjänster!DD$14,IF($JT18=Tjänster!$CM$15,Tjänster!DD$15,IF($JT18=Tjänster!$CM$16,Tjänster!DD$16,IF($JT18=Tjänster!$CM$17,Tjänster!DD$17,IF($JT18=Tjänster!$CM$18,Tjänster!DD$18,IF($JT18=Tjänster!$CM$19,Tjänster!DD$19,IF($JT18=Tjänster!$CM$20,Tjänster!DD$20,IF($JT18=Tjänster!$CM$21,Tjänster!DD$21,IF($JT18=Tjänster!$CM$22,Tjänster!DD$22,IF($JT18=Tjänster!$CM$23,Tjänster!DD$23,IF($JT18=Tjänster!$CM$24,Tjänster!DD$24,IF($JT18=Tjänster!$CM$25,Tjänster!DD$25,IF($JT18=Tjänster!$CM$26,Tjänster!DD$26,IF($JT18=Tjänster!$CM$27,Tjänster!DD$27,IF($JT18=Tjänster!$CM$28,Tjänster!DD$28,""))))))))))))))))))))))))))</f>
        <v/>
      </c>
      <c r="KL18" s="36" t="str">
        <f>IF($JT18=Tjänster!$CM$3,Tjänster!DE$3,IF($JT18=Tjänster!$CM$4,Tjänster!DE$4,IF($JT18=Tjänster!$CM$5,Tjänster!DE$5,IF($JT18=Tjänster!$CM$6,Tjänster!DE$6,IF($JT18=Tjänster!$CM$7,Tjänster!DE$7,IF($JT18=Tjänster!$CM$8,Tjänster!DE$8,IF($JT18=Tjänster!$CM$9,Tjänster!DE$9,IF($JT18=Tjänster!$CM$10,Tjänster!DE$10,IF($JT18=Tjänster!$CM$11,Tjänster!DE$11,IF($JT18=Tjänster!$CM$12,Tjänster!DE$12,IF($JT18=Tjänster!$CM$13,Tjänster!DE$13,IF($JT18=Tjänster!$CM$14,Tjänster!DE$14,IF($JT18=Tjänster!$CM$15,Tjänster!DE$15,IF($JT18=Tjänster!$CM$16,Tjänster!DE$16,IF($JT18=Tjänster!$CM$17,Tjänster!DE$17,IF($JT18=Tjänster!$CM$18,Tjänster!DE$18,IF($JT18=Tjänster!$CM$19,Tjänster!DE$19,IF($JT18=Tjänster!$CM$20,Tjänster!DE$20,IF($JT18=Tjänster!$CM$21,Tjänster!DE$21,IF($JT18=Tjänster!$CM$22,Tjänster!DE$22,IF($JT18=Tjänster!$CM$23,Tjänster!DE$23,IF($JT18=Tjänster!$CM$24,Tjänster!DE$24,IF($JT18=Tjänster!$CM$25,Tjänster!DE$25,IF($JT18=Tjänster!$CM$26,Tjänster!DE$26,IF($JT18=Tjänster!$CM$27,Tjänster!DE$27,IF($JT18=Tjänster!$CM$28,Tjänster!DE$28,""))))))))))))))))))))))))))</f>
        <v/>
      </c>
      <c r="KM18" s="36" t="str">
        <f>IF($JT18=Tjänster!$CM$3,Tjänster!DF$3,IF($JT18=Tjänster!$CM$4,Tjänster!DF$4,IF($JT18=Tjänster!$CM$5,Tjänster!DF$5,IF($JT18=Tjänster!$CM$6,Tjänster!DF$6,IF($JT18=Tjänster!$CM$7,Tjänster!DF$7,IF($JT18=Tjänster!$CM$8,Tjänster!DF$8,IF($JT18=Tjänster!$CM$9,Tjänster!DF$9,IF($JT18=Tjänster!$CM$10,Tjänster!DF$10,IF($JT18=Tjänster!$CM$11,Tjänster!DF$11,IF($JT18=Tjänster!$CM$12,Tjänster!DF$12,IF($JT18=Tjänster!$CM$13,Tjänster!DF$13,IF($JT18=Tjänster!$CM$14,Tjänster!DF$14,IF($JT18=Tjänster!$CM$15,Tjänster!DF$15,IF($JT18=Tjänster!$CM$16,Tjänster!DF$16,IF($JT18=Tjänster!$CM$17,Tjänster!DF$17,IF($JT18=Tjänster!$CM$18,Tjänster!DF$18,IF($JT18=Tjänster!$CM$19,Tjänster!DF$19,IF($JT18=Tjänster!$CM$20,Tjänster!DF$20,IF($JT18=Tjänster!$CM$21,Tjänster!DF$21,IF($JT18=Tjänster!$CM$22,Tjänster!DF$22,IF($JT18=Tjänster!$CM$23,Tjänster!DF$23,IF($JT18=Tjänster!$CM$24,Tjänster!DF$24,IF($JT18=Tjänster!$CM$25,Tjänster!DF$25,IF($JT18=Tjänster!$CM$26,Tjänster!DF$26,IF($JT18=Tjänster!$CM$27,Tjänster!DF$27,IF($JT18=Tjänster!$CM$28,Tjänster!DF$28,""))))))))))))))))))))))))))</f>
        <v/>
      </c>
      <c r="KN18" s="36" t="str">
        <f>IF($JT18=Tjänster!$CM$3,Tjänster!DG$3,IF($JT18=Tjänster!$CM$4,Tjänster!DG$4,IF($JT18=Tjänster!$CM$5,Tjänster!DG$5,IF($JT18=Tjänster!$CM$6,Tjänster!DG$6,IF($JT18=Tjänster!$CM$7,Tjänster!DG$7,IF($JT18=Tjänster!$CM$8,Tjänster!DG$8,IF($JT18=Tjänster!$CM$9,Tjänster!DG$9,IF($JT18=Tjänster!$CM$10,Tjänster!DG$10,IF($JT18=Tjänster!$CM$11,Tjänster!DG$11,IF($JT18=Tjänster!$CM$12,Tjänster!DG$12,IF($JT18=Tjänster!$CM$13,Tjänster!DG$13,IF($JT18=Tjänster!$CM$14,Tjänster!DG$14,IF($JT18=Tjänster!$CM$15,Tjänster!DG$15,IF($JT18=Tjänster!$CM$16,Tjänster!DG$16,IF($JT18=Tjänster!$CM$17,Tjänster!DG$17,IF($JT18=Tjänster!$CM$18,Tjänster!DG$18,IF($JT18=Tjänster!$CM$19,Tjänster!DG$19,IF($JT18=Tjänster!$CM$20,Tjänster!DG$20,IF($JT18=Tjänster!$CM$21,Tjänster!DG$21,IF($JT18=Tjänster!$CM$22,Tjänster!DG$22,IF($JT18=Tjänster!$CM$23,Tjänster!DG$23,IF($JT18=Tjänster!$CM$24,Tjänster!DG$24,IF($JT18=Tjänster!$CM$25,Tjänster!DG$25,IF($JT18=Tjänster!$CM$26,Tjänster!DG$26,IF($JT18=Tjänster!$CM$27,Tjänster!DG$27,IF($JT18=Tjänster!$CM$28,Tjänster!DG$28,""))))))))))))))))))))))))))</f>
        <v/>
      </c>
      <c r="LQ18" s="36" t="str">
        <f t="shared" si="4"/>
        <v/>
      </c>
      <c r="LR18" s="36" t="str">
        <f>IF($LQ18=Tjänster!$DI$3,Tjänster!DJ$3,IF($LQ18=Tjänster!$DI$4,Tjänster!DJ$4,IF($LQ18=Tjänster!$DI$5,Tjänster!DJ$5,IF($LQ18=Tjänster!$DI$6,Tjänster!DJ$6,IF($LQ18=Tjänster!$DI$7,Tjänster!DJ$7,IF($LQ18=Tjänster!$DI$8,Tjänster!DJ$8,IF($LQ18=Tjänster!$DI$9,Tjänster!DJ$9,IF($LQ18=Tjänster!$DI$10,Tjänster!DJ$10,IF($LQ18=Tjänster!$DI$11,Tjänster!DJ$11,IF($LQ18=Tjänster!$DI$12,Tjänster!DJ$12,IF($LQ18=Tjänster!$DI$13,Tjänster!DJ$13,IF($LQ18=Tjänster!$DI$14,Tjänster!DJ$14,IF($LQ18=Tjänster!$DI$15,Tjänster!DJ$15,IF($LQ18=Tjänster!$DI$16,Tjänster!DJ$16,IF($LQ18=Tjänster!$DI$17,Tjänster!DJ$17,IF($LQ18=Tjänster!$DI$18,Tjänster!DJ$18,IF($LQ18=Tjänster!$DI$19,Tjänster!DJ$19,IF($LQ18=Tjänster!$DI$20,Tjänster!DJ$20,IF($LQ18=Tjänster!$DI$21,Tjänster!DJ$21,IF($LQ18=Tjänster!$DI$22,Tjänster!DJ$22,IF($LQ18=Tjänster!$DI$23,Tjänster!DJ$23,IF($LQ18=Tjänster!$DI$24,Tjänster!DJ$24,IF($LQ18=Tjänster!$DI$25,Tjänster!DJ$25,IF($LQ18=Tjänster!$DI$26,Tjänster!DJ$26,IF($LQ18=Tjänster!$DI$27,Tjänster!DJ$27,IF($LQ18=Tjänster!$DI$28,Tjänster!DJ$28,""))))))))))))))))))))))))))</f>
        <v/>
      </c>
      <c r="LS18" s="36" t="str">
        <f>IF($LQ18=Tjänster!$DI$3,Tjänster!DK$3,IF($LQ18=Tjänster!$DI$4,Tjänster!DK$4,IF($LQ18=Tjänster!$DI$5,Tjänster!DK$5,IF($LQ18=Tjänster!$DI$6,Tjänster!DK$6,IF($LQ18=Tjänster!$DI$7,Tjänster!DK$7,IF($LQ18=Tjänster!$DI$8,Tjänster!DK$8,IF($LQ18=Tjänster!$DI$9,Tjänster!DK$9,IF($LQ18=Tjänster!$DI$10,Tjänster!DK$10,IF($LQ18=Tjänster!$DI$11,Tjänster!DK$11,IF($LQ18=Tjänster!$DI$12,Tjänster!DK$12,IF($LQ18=Tjänster!$DI$13,Tjänster!DK$13,IF($LQ18=Tjänster!$DI$14,Tjänster!DK$14,IF($LQ18=Tjänster!$DI$15,Tjänster!DK$15,IF($LQ18=Tjänster!$DI$16,Tjänster!DK$16,IF($LQ18=Tjänster!$DI$17,Tjänster!DK$17,IF($LQ18=Tjänster!$DI$18,Tjänster!DK$18,IF($LQ18=Tjänster!$DI$19,Tjänster!DK$19,IF($LQ18=Tjänster!$DI$20,Tjänster!DK$20,IF($LQ18=Tjänster!$DI$21,Tjänster!DK$21,IF($LQ18=Tjänster!$DI$22,Tjänster!DK$22,IF($LQ18=Tjänster!$DI$23,Tjänster!DK$23,IF($LQ18=Tjänster!$DI$24,Tjänster!DK$24,IF($LQ18=Tjänster!$DI$25,Tjänster!DK$25,IF($LQ18=Tjänster!$DI$26,Tjänster!DK$26,IF($LQ18=Tjänster!$DI$27,Tjänster!DK$27,IF($LQ18=Tjänster!$DI$28,Tjänster!DK$28,""))))))))))))))))))))))))))</f>
        <v/>
      </c>
      <c r="LT18" s="36" t="str">
        <f>IF($LQ18=Tjänster!$DI$3,Tjänster!DL$3,IF($LQ18=Tjänster!$DI$4,Tjänster!DL$4,IF($LQ18=Tjänster!$DI$5,Tjänster!DL$5,IF($LQ18=Tjänster!$DI$6,Tjänster!DL$6,IF($LQ18=Tjänster!$DI$7,Tjänster!DL$7,IF($LQ18=Tjänster!$DI$8,Tjänster!DL$8,IF($LQ18=Tjänster!$DI$9,Tjänster!DL$9,IF($LQ18=Tjänster!$DI$10,Tjänster!DL$10,IF($LQ18=Tjänster!$DI$11,Tjänster!DL$11,IF($LQ18=Tjänster!$DI$12,Tjänster!DL$12,IF($LQ18=Tjänster!$DI$13,Tjänster!DL$13,IF($LQ18=Tjänster!$DI$14,Tjänster!DL$14,IF($LQ18=Tjänster!$DI$15,Tjänster!DL$15,IF($LQ18=Tjänster!$DI$16,Tjänster!DL$16,IF($LQ18=Tjänster!$DI$17,Tjänster!DL$17,IF($LQ18=Tjänster!$DI$18,Tjänster!DL$18,IF($LQ18=Tjänster!$DI$19,Tjänster!DL$19,IF($LQ18=Tjänster!$DI$20,Tjänster!DL$20,IF($LQ18=Tjänster!$DI$21,Tjänster!DL$21,IF($LQ18=Tjänster!$DI$22,Tjänster!DL$22,IF($LQ18=Tjänster!$DI$23,Tjänster!DL$23,IF($LQ18=Tjänster!$DI$24,Tjänster!DL$24,IF($LQ18=Tjänster!$DI$25,Tjänster!DL$25,IF($LQ18=Tjänster!$DI$26,Tjänster!DL$26,IF($LQ18=Tjänster!$DI$27,Tjänster!DL$27,IF($LQ18=Tjänster!$DI$28,Tjänster!DL$28,""))))))))))))))))))))))))))</f>
        <v/>
      </c>
      <c r="LU18" s="36" t="str">
        <f>IF($LQ18=Tjänster!$DI$3,Tjänster!DM$3,IF($LQ18=Tjänster!$DI$4,Tjänster!DM$4,IF($LQ18=Tjänster!$DI$5,Tjänster!DM$5,IF($LQ18=Tjänster!$DI$6,Tjänster!DM$6,IF($LQ18=Tjänster!$DI$7,Tjänster!DM$7,IF($LQ18=Tjänster!$DI$8,Tjänster!DM$8,IF($LQ18=Tjänster!$DI$9,Tjänster!DM$9,IF($LQ18=Tjänster!$DI$10,Tjänster!DM$10,IF($LQ18=Tjänster!$DI$11,Tjänster!DM$11,IF($LQ18=Tjänster!$DI$12,Tjänster!DM$12,IF($LQ18=Tjänster!$DI$13,Tjänster!DM$13,IF($LQ18=Tjänster!$DI$14,Tjänster!DM$14,IF($LQ18=Tjänster!$DI$15,Tjänster!DM$15,IF($LQ18=Tjänster!$DI$16,Tjänster!DM$16,IF($LQ18=Tjänster!$DI$17,Tjänster!DM$17,IF($LQ18=Tjänster!$DI$18,Tjänster!DM$18,IF($LQ18=Tjänster!$DI$19,Tjänster!DM$19,IF($LQ18=Tjänster!$DI$20,Tjänster!DM$20,IF($LQ18=Tjänster!$DI$21,Tjänster!DM$21,IF($LQ18=Tjänster!$DI$22,Tjänster!DM$22,IF($LQ18=Tjänster!$DI$23,Tjänster!DM$23,IF($LQ18=Tjänster!$DI$24,Tjänster!DM$24,IF($LQ18=Tjänster!$DI$25,Tjänster!DM$25,IF($LQ18=Tjänster!$DI$26,Tjänster!DM$26,IF($LQ18=Tjänster!$DI$27,Tjänster!DM$27,IF($LQ18=Tjänster!$DI$28,Tjänster!DM$28,""))))))))))))))))))))))))))</f>
        <v/>
      </c>
      <c r="LV18" s="36" t="str">
        <f>IF($LQ18=Tjänster!$DI$3,Tjänster!DN$3,IF($LQ18=Tjänster!$DI$4,Tjänster!DN$4,IF($LQ18=Tjänster!$DI$5,Tjänster!DN$5,IF($LQ18=Tjänster!$DI$6,Tjänster!DN$6,IF($LQ18=Tjänster!$DI$7,Tjänster!DN$7,IF($LQ18=Tjänster!$DI$8,Tjänster!DN$8,IF($LQ18=Tjänster!$DI$9,Tjänster!DN$9,IF($LQ18=Tjänster!$DI$10,Tjänster!DN$10,IF($LQ18=Tjänster!$DI$11,Tjänster!DN$11,IF($LQ18=Tjänster!$DI$12,Tjänster!DN$12,IF($LQ18=Tjänster!$DI$13,Tjänster!DN$13,IF($LQ18=Tjänster!$DI$14,Tjänster!DN$14,IF($LQ18=Tjänster!$DI$15,Tjänster!DN$15,IF($LQ18=Tjänster!$DI$16,Tjänster!DN$16,IF($LQ18=Tjänster!$DI$17,Tjänster!DN$17,IF($LQ18=Tjänster!$DI$18,Tjänster!DN$18,IF($LQ18=Tjänster!$DI$19,Tjänster!DN$19,IF($LQ18=Tjänster!$DI$20,Tjänster!DN$20,IF($LQ18=Tjänster!$DI$21,Tjänster!DN$21,IF($LQ18=Tjänster!$DI$22,Tjänster!DN$22,IF($LQ18=Tjänster!$DI$23,Tjänster!DN$23,IF($LQ18=Tjänster!$DI$24,Tjänster!DN$24,IF($LQ18=Tjänster!$DI$25,Tjänster!DN$25,IF($LQ18=Tjänster!$DI$26,Tjänster!DN$26,IF($LQ18=Tjänster!$DI$27,Tjänster!DN$27,IF($LQ18=Tjänster!$DI$28,Tjänster!DN$28,""))))))))))))))))))))))))))</f>
        <v/>
      </c>
      <c r="LW18" s="36" t="str">
        <f>IF($LQ18=Tjänster!$DI$3,Tjänster!DO$3,IF($LQ18=Tjänster!$DI$4,Tjänster!DO$4,IF($LQ18=Tjänster!$DI$5,Tjänster!DO$5,IF($LQ18=Tjänster!$DI$6,Tjänster!DO$6,IF($LQ18=Tjänster!$DI$7,Tjänster!DO$7,IF($LQ18=Tjänster!$DI$8,Tjänster!DO$8,IF($LQ18=Tjänster!$DI$9,Tjänster!DO$9,IF($LQ18=Tjänster!$DI$10,Tjänster!DO$10,IF($LQ18=Tjänster!$DI$11,Tjänster!DO$11,IF($LQ18=Tjänster!$DI$12,Tjänster!DO$12,IF($LQ18=Tjänster!$DI$13,Tjänster!DO$13,IF($LQ18=Tjänster!$DI$14,Tjänster!DO$14,IF($LQ18=Tjänster!$DI$15,Tjänster!DO$15,IF($LQ18=Tjänster!$DI$16,Tjänster!DO$16,IF($LQ18=Tjänster!$DI$17,Tjänster!DO$17,IF($LQ18=Tjänster!$DI$18,Tjänster!DO$18,IF($LQ18=Tjänster!$DI$19,Tjänster!DO$19,IF($LQ18=Tjänster!$DI$20,Tjänster!DO$20,IF($LQ18=Tjänster!$DI$21,Tjänster!DO$21,IF($LQ18=Tjänster!$DI$22,Tjänster!DO$22,IF($LQ18=Tjänster!$DI$23,Tjänster!DO$23,IF($LQ18=Tjänster!$DI$24,Tjänster!DO$24,IF($LQ18=Tjänster!$DI$25,Tjänster!DO$25,IF($LQ18=Tjänster!$DI$26,Tjänster!DO$26,IF($LQ18=Tjänster!$DI$27,Tjänster!DO$27,IF($LQ18=Tjänster!$DI$28,Tjänster!DO$28,""))))))))))))))))))))))))))</f>
        <v/>
      </c>
      <c r="LX18" s="36" t="str">
        <f>IF($LQ18=Tjänster!$DI$3,Tjänster!DP$3,IF($LQ18=Tjänster!$DI$4,Tjänster!DP$4,IF($LQ18=Tjänster!$DI$5,Tjänster!DP$5,IF($LQ18=Tjänster!$DI$6,Tjänster!DP$6,IF($LQ18=Tjänster!$DI$7,Tjänster!DP$7,IF($LQ18=Tjänster!$DI$8,Tjänster!DP$8,IF($LQ18=Tjänster!$DI$9,Tjänster!DP$9,IF($LQ18=Tjänster!$DI$10,Tjänster!DP$10,IF($LQ18=Tjänster!$DI$11,Tjänster!DP$11,IF($LQ18=Tjänster!$DI$12,Tjänster!DP$12,IF($LQ18=Tjänster!$DI$13,Tjänster!DP$13,IF($LQ18=Tjänster!$DI$14,Tjänster!DP$14,IF($LQ18=Tjänster!$DI$15,Tjänster!DP$15,IF($LQ18=Tjänster!$DI$16,Tjänster!DP$16,IF($LQ18=Tjänster!$DI$17,Tjänster!DP$17,IF($LQ18=Tjänster!$DI$18,Tjänster!DP$18,IF($LQ18=Tjänster!$DI$19,Tjänster!DP$19,IF($LQ18=Tjänster!$DI$20,Tjänster!DP$20,IF($LQ18=Tjänster!$DI$21,Tjänster!DP$21,IF($LQ18=Tjänster!$DI$22,Tjänster!DP$22,IF($LQ18=Tjänster!$DI$23,Tjänster!DP$23,IF($LQ18=Tjänster!$DI$24,Tjänster!DP$24,IF($LQ18=Tjänster!$DI$25,Tjänster!DP$25,IF($LQ18=Tjänster!$DI$26,Tjänster!DP$26,IF($LQ18=Tjänster!$DI$27,Tjänster!DP$27,IF($LQ18=Tjänster!$DI$28,Tjänster!DP$28,""))))))))))))))))))))))))))</f>
        <v/>
      </c>
      <c r="LY18" s="36" t="str">
        <f>IF($LQ18=Tjänster!$DI$3,Tjänster!DQ$3,IF($LQ18=Tjänster!$DI$4,Tjänster!DQ$4,IF($LQ18=Tjänster!$DI$5,Tjänster!DQ$5,IF($LQ18=Tjänster!$DI$6,Tjänster!DQ$6,IF($LQ18=Tjänster!$DI$7,Tjänster!DQ$7,IF($LQ18=Tjänster!$DI$8,Tjänster!DQ$8,IF($LQ18=Tjänster!$DI$9,Tjänster!DQ$9,IF($LQ18=Tjänster!$DI$10,Tjänster!DQ$10,IF($LQ18=Tjänster!$DI$11,Tjänster!DQ$11,IF($LQ18=Tjänster!$DI$12,Tjänster!DQ$12,IF($LQ18=Tjänster!$DI$13,Tjänster!DQ$13,IF($LQ18=Tjänster!$DI$14,Tjänster!DQ$14,IF($LQ18=Tjänster!$DI$15,Tjänster!DQ$15,IF($LQ18=Tjänster!$DI$16,Tjänster!DQ$16,IF($LQ18=Tjänster!$DI$17,Tjänster!DQ$17,IF($LQ18=Tjänster!$DI$18,Tjänster!DQ$18,IF($LQ18=Tjänster!$DI$19,Tjänster!DQ$19,IF($LQ18=Tjänster!$DI$20,Tjänster!DQ$20,IF($LQ18=Tjänster!$DI$21,Tjänster!DQ$21,IF($LQ18=Tjänster!$DI$22,Tjänster!DQ$22,IF($LQ18=Tjänster!$DI$23,Tjänster!DQ$23,IF($LQ18=Tjänster!$DI$24,Tjänster!DQ$24,IF($LQ18=Tjänster!$DI$25,Tjänster!DQ$25,IF($LQ18=Tjänster!$DI$26,Tjänster!DQ$26,IF($LQ18=Tjänster!$DI$27,Tjänster!DQ$27,IF($LQ18=Tjänster!$DI$28,Tjänster!DQ$28,""))))))))))))))))))))))))))</f>
        <v/>
      </c>
      <c r="LZ18" s="36" t="str">
        <f>IF($LQ18=Tjänster!$DI$3,Tjänster!DR$3,IF($LQ18=Tjänster!$DI$4,Tjänster!DR$4,IF($LQ18=Tjänster!$DI$5,Tjänster!DR$5,IF($LQ18=Tjänster!$DI$6,Tjänster!DR$6,IF($LQ18=Tjänster!$DI$7,Tjänster!DR$7,IF($LQ18=Tjänster!$DI$8,Tjänster!DR$8,IF($LQ18=Tjänster!$DI$9,Tjänster!DR$9,IF($LQ18=Tjänster!$DI$10,Tjänster!DR$10,IF($LQ18=Tjänster!$DI$11,Tjänster!DR$11,IF($LQ18=Tjänster!$DI$12,Tjänster!DR$12,IF($LQ18=Tjänster!$DI$13,Tjänster!DR$13,IF($LQ18=Tjänster!$DI$14,Tjänster!DR$14,IF($LQ18=Tjänster!$DI$15,Tjänster!DR$15,IF($LQ18=Tjänster!$DI$16,Tjänster!DR$16,IF($LQ18=Tjänster!$DI$17,Tjänster!DR$17,IF($LQ18=Tjänster!$DI$18,Tjänster!DR$18,IF($LQ18=Tjänster!$DI$19,Tjänster!DR$19,IF($LQ18=Tjänster!$DI$20,Tjänster!DR$20,IF($LQ18=Tjänster!$DI$21,Tjänster!DR$21,IF($LQ18=Tjänster!$DI$22,Tjänster!DR$22,IF($LQ18=Tjänster!$DI$23,Tjänster!DR$23,IF($LQ18=Tjänster!$DI$24,Tjänster!DR$24,IF($LQ18=Tjänster!$DI$25,Tjänster!DR$25,IF($LQ18=Tjänster!$DI$26,Tjänster!DR$26,IF($LQ18=Tjänster!$DI$27,Tjänster!DR$27,IF($LQ18=Tjänster!$DI$28,Tjänster!DR$28,""))))))))))))))))))))))))))</f>
        <v/>
      </c>
      <c r="MA18" s="36" t="str">
        <f>IF($LQ18=Tjänster!$DI$3,Tjänster!DS$3,IF($LQ18=Tjänster!$DI$4,Tjänster!DS$4,IF($LQ18=Tjänster!$DI$5,Tjänster!DS$5,IF($LQ18=Tjänster!$DI$6,Tjänster!DS$6,IF($LQ18=Tjänster!$DI$7,Tjänster!DS$7,IF($LQ18=Tjänster!$DI$8,Tjänster!DS$8,IF($LQ18=Tjänster!$DI$9,Tjänster!DS$9,IF($LQ18=Tjänster!$DI$10,Tjänster!DS$10,IF($LQ18=Tjänster!$DI$11,Tjänster!DS$11,IF($LQ18=Tjänster!$DI$12,Tjänster!DS$12,IF($LQ18=Tjänster!$DI$13,Tjänster!DS$13,IF($LQ18=Tjänster!$DI$14,Tjänster!DS$14,IF($LQ18=Tjänster!$DI$15,Tjänster!DS$15,IF($LQ18=Tjänster!$DI$16,Tjänster!DS$16,IF($LQ18=Tjänster!$DI$17,Tjänster!DS$17,IF($LQ18=Tjänster!$DI$18,Tjänster!DS$18,IF($LQ18=Tjänster!$DI$19,Tjänster!DS$19,IF($LQ18=Tjänster!$DI$20,Tjänster!DS$20,IF($LQ18=Tjänster!$DI$21,Tjänster!DS$21,IF($LQ18=Tjänster!$DI$22,Tjänster!DS$22,IF($LQ18=Tjänster!$DI$23,Tjänster!DS$23,IF($LQ18=Tjänster!$DI$24,Tjänster!DS$24,IF($LQ18=Tjänster!$DI$25,Tjänster!DS$25,IF($LQ18=Tjänster!$DI$26,Tjänster!DS$26,IF($LQ18=Tjänster!$DI$27,Tjänster!DS$27,IF($LQ18=Tjänster!$DI$28,Tjänster!DS$28,""))))))))))))))))))))))))))</f>
        <v/>
      </c>
      <c r="MB18" s="36" t="str">
        <f>IF($LQ18=Tjänster!$DI$3,Tjänster!DT$3,IF($LQ18=Tjänster!$DI$4,Tjänster!DT$4,IF($LQ18=Tjänster!$DI$5,Tjänster!DT$5,IF($LQ18=Tjänster!$DI$6,Tjänster!DT$6,IF($LQ18=Tjänster!$DI$7,Tjänster!DT$7,IF($LQ18=Tjänster!$DI$8,Tjänster!DT$8,IF($LQ18=Tjänster!$DI$9,Tjänster!DT$9,IF($LQ18=Tjänster!$DI$10,Tjänster!DT$10,IF($LQ18=Tjänster!$DI$11,Tjänster!DT$11,IF($LQ18=Tjänster!$DI$12,Tjänster!DT$12,IF($LQ18=Tjänster!$DI$13,Tjänster!DT$13,IF($LQ18=Tjänster!$DI$14,Tjänster!DT$14,IF($LQ18=Tjänster!$DI$15,Tjänster!DT$15,IF($LQ18=Tjänster!$DI$16,Tjänster!DT$16,IF($LQ18=Tjänster!$DI$17,Tjänster!DT$17,IF($LQ18=Tjänster!$DI$18,Tjänster!DT$18,IF($LQ18=Tjänster!$DI$19,Tjänster!DT$19,IF($LQ18=Tjänster!$DI$20,Tjänster!DT$20,IF($LQ18=Tjänster!$DI$21,Tjänster!DT$21,IF($LQ18=Tjänster!$DI$22,Tjänster!DT$22,IF($LQ18=Tjänster!$DI$23,Tjänster!DT$23,IF($LQ18=Tjänster!$DI$24,Tjänster!DT$24,IF($LQ18=Tjänster!$DI$25,Tjänster!DT$25,IF($LQ18=Tjänster!$DI$26,Tjänster!DT$26,IF($LQ18=Tjänster!$DI$27,Tjänster!DT$27,IF($LQ18=Tjänster!$DI$28,Tjänster!DT$28,""))))))))))))))))))))))))))</f>
        <v/>
      </c>
      <c r="MC18" s="36" t="str">
        <f>IF($LQ18=Tjänster!$DI$3,Tjänster!DU$3,IF($LQ18=Tjänster!$DI$4,Tjänster!DU$4,IF($LQ18=Tjänster!$DI$5,Tjänster!DU$5,IF($LQ18=Tjänster!$DI$6,Tjänster!DU$6,IF($LQ18=Tjänster!$DI$7,Tjänster!DU$7,IF($LQ18=Tjänster!$DI$8,Tjänster!DU$8,IF($LQ18=Tjänster!$DI$9,Tjänster!DU$9,IF($LQ18=Tjänster!$DI$10,Tjänster!DU$10,IF($LQ18=Tjänster!$DI$11,Tjänster!DU$11,IF($LQ18=Tjänster!$DI$12,Tjänster!DU$12,IF($LQ18=Tjänster!$DI$13,Tjänster!DU$13,IF($LQ18=Tjänster!$DI$14,Tjänster!DU$14,IF($LQ18=Tjänster!$DI$15,Tjänster!DU$15,IF($LQ18=Tjänster!$DI$16,Tjänster!DU$16,IF($LQ18=Tjänster!$DI$17,Tjänster!DU$17,IF($LQ18=Tjänster!$DI$18,Tjänster!DU$18,IF($LQ18=Tjänster!$DI$19,Tjänster!DU$19,IF($LQ18=Tjänster!$DI$20,Tjänster!DU$20,IF($LQ18=Tjänster!$DI$21,Tjänster!DU$21,IF($LQ18=Tjänster!$DI$22,Tjänster!DU$22,IF($LQ18=Tjänster!$DI$23,Tjänster!DU$23,IF($LQ18=Tjänster!$DI$24,Tjänster!DU$24,IF($LQ18=Tjänster!$DI$25,Tjänster!DU$25,IF($LQ18=Tjänster!$DI$26,Tjänster!DU$26,IF($LQ18=Tjänster!$DI$27,Tjänster!DU$27,IF($LQ18=Tjänster!$DI$28,Tjänster!DU$28,""))))))))))))))))))))))))))</f>
        <v/>
      </c>
      <c r="MD18" s="36" t="str">
        <f>IF($LQ18=Tjänster!$DI$3,Tjänster!DV$3,IF($LQ18=Tjänster!$DI$4,Tjänster!DV$4,IF($LQ18=Tjänster!$DI$5,Tjänster!DV$5,IF($LQ18=Tjänster!$DI$6,Tjänster!DV$6,IF($LQ18=Tjänster!$DI$7,Tjänster!DV$7,IF($LQ18=Tjänster!$DI$8,Tjänster!DV$8,IF($LQ18=Tjänster!$DI$9,Tjänster!DV$9,IF($LQ18=Tjänster!$DI$10,Tjänster!DV$10,IF($LQ18=Tjänster!$DI$11,Tjänster!DV$11,IF($LQ18=Tjänster!$DI$12,Tjänster!DV$12,IF($LQ18=Tjänster!$DI$13,Tjänster!DV$13,IF($LQ18=Tjänster!$DI$14,Tjänster!DV$14,IF($LQ18=Tjänster!$DI$15,Tjänster!DV$15,IF($LQ18=Tjänster!$DI$16,Tjänster!DV$16,IF($LQ18=Tjänster!$DI$17,Tjänster!DV$17,IF($LQ18=Tjänster!$DI$18,Tjänster!DV$18,IF($LQ18=Tjänster!$DI$19,Tjänster!DV$19,IF($LQ18=Tjänster!$DI$20,Tjänster!DV$20,IF($LQ18=Tjänster!$DI$21,Tjänster!DV$21,IF($LQ18=Tjänster!$DI$22,Tjänster!DV$22,IF($LQ18=Tjänster!$DI$23,Tjänster!DV$23,IF($LQ18=Tjänster!$DI$24,Tjänster!DV$24,IF($LQ18=Tjänster!$DI$25,Tjänster!DV$25,IF($LQ18=Tjänster!$DI$26,Tjänster!DV$26,IF($LQ18=Tjänster!$DI$27,Tjänster!DV$27,IF($LQ18=Tjänster!$DI$28,Tjänster!DV$28,""))))))))))))))))))))))))))</f>
        <v/>
      </c>
      <c r="ME18" s="36" t="str">
        <f>IF($LQ18=Tjänster!$DI$3,Tjänster!DW$3,IF($LQ18=Tjänster!$DI$4,Tjänster!DW$4,IF($LQ18=Tjänster!$DI$5,Tjänster!DW$5,IF($LQ18=Tjänster!$DI$6,Tjänster!DW$6,IF($LQ18=Tjänster!$DI$7,Tjänster!DW$7,IF($LQ18=Tjänster!$DI$8,Tjänster!DW$8,IF($LQ18=Tjänster!$DI$9,Tjänster!DW$9,IF($LQ18=Tjänster!$DI$10,Tjänster!DW$10,IF($LQ18=Tjänster!$DI$11,Tjänster!DW$11,IF($LQ18=Tjänster!$DI$12,Tjänster!DW$12,IF($LQ18=Tjänster!$DI$13,Tjänster!DW$13,IF($LQ18=Tjänster!$DI$14,Tjänster!DW$14,IF($LQ18=Tjänster!$DI$15,Tjänster!DW$15,IF($LQ18=Tjänster!$DI$16,Tjänster!DW$16,IF($LQ18=Tjänster!$DI$17,Tjänster!DW$17,IF($LQ18=Tjänster!$DI$18,Tjänster!DW$18,IF($LQ18=Tjänster!$DI$19,Tjänster!DW$19,IF($LQ18=Tjänster!$DI$20,Tjänster!DW$20,IF($LQ18=Tjänster!$DI$21,Tjänster!DW$21,IF($LQ18=Tjänster!$DI$22,Tjänster!DW$22,IF($LQ18=Tjänster!$DI$23,Tjänster!DW$23,IF($LQ18=Tjänster!$DI$24,Tjänster!DW$24,IF($LQ18=Tjänster!$DI$25,Tjänster!DW$25,IF($LQ18=Tjänster!$DI$26,Tjänster!DW$26,IF($LQ18=Tjänster!$DI$27,Tjänster!DW$27,IF($LQ18=Tjänster!$DI$28,Tjänster!DW$28,""))))))))))))))))))))))))))</f>
        <v/>
      </c>
      <c r="MF18" s="36" t="str">
        <f>IF($LQ18=Tjänster!$DI$3,Tjänster!DX$3,IF($LQ18=Tjänster!$DI$4,Tjänster!DX$4,IF($LQ18=Tjänster!$DI$5,Tjänster!DX$5,IF($LQ18=Tjänster!$DI$6,Tjänster!DX$6,IF($LQ18=Tjänster!$DI$7,Tjänster!DX$7,IF($LQ18=Tjänster!$DI$8,Tjänster!DX$8,IF($LQ18=Tjänster!$DI$9,Tjänster!DX$9,IF($LQ18=Tjänster!$DI$10,Tjänster!DX$10,IF($LQ18=Tjänster!$DI$11,Tjänster!DX$11,IF($LQ18=Tjänster!$DI$12,Tjänster!DX$12,IF($LQ18=Tjänster!$DI$13,Tjänster!DX$13,IF($LQ18=Tjänster!$DI$14,Tjänster!DX$14,IF($LQ18=Tjänster!$DI$15,Tjänster!DX$15,IF($LQ18=Tjänster!$DI$16,Tjänster!DX$16,IF($LQ18=Tjänster!$DI$17,Tjänster!DX$17,IF($LQ18=Tjänster!$DI$18,Tjänster!DX$18,IF($LQ18=Tjänster!$DI$19,Tjänster!DX$19,IF($LQ18=Tjänster!$DI$20,Tjänster!DX$20,IF($LQ18=Tjänster!$DI$21,Tjänster!DX$21,IF($LQ18=Tjänster!$DI$22,Tjänster!DX$22,IF($LQ18=Tjänster!$DI$23,Tjänster!DX$23,IF($LQ18=Tjänster!$DI$24,Tjänster!DX$24,IF($LQ18=Tjänster!$DI$25,Tjänster!DX$25,IF($LQ18=Tjänster!$DI$26,Tjänster!DX$26,IF($LQ18=Tjänster!$DI$27,Tjänster!DX$27,IF($LQ18=Tjänster!$DI$28,Tjänster!DX$28,""))))))))))))))))))))))))))</f>
        <v/>
      </c>
      <c r="MG18" s="36" t="str">
        <f>IF($LQ18=Tjänster!$DI$3,Tjänster!DY$3,IF($LQ18=Tjänster!$DI$4,Tjänster!DY$4,IF($LQ18=Tjänster!$DI$5,Tjänster!DY$5,IF($LQ18=Tjänster!$DI$6,Tjänster!DY$6,IF($LQ18=Tjänster!$DI$7,Tjänster!DY$7,IF($LQ18=Tjänster!$DI$8,Tjänster!DY$8,IF($LQ18=Tjänster!$DI$9,Tjänster!DY$9,IF($LQ18=Tjänster!$DI$10,Tjänster!DY$10,IF($LQ18=Tjänster!$DI$11,Tjänster!DY$11,IF($LQ18=Tjänster!$DI$12,Tjänster!DY$12,IF($LQ18=Tjänster!$DI$13,Tjänster!DY$13,IF($LQ18=Tjänster!$DI$14,Tjänster!DY$14,IF($LQ18=Tjänster!$DI$15,Tjänster!DY$15,IF($LQ18=Tjänster!$DI$16,Tjänster!DY$16,IF($LQ18=Tjänster!$DI$17,Tjänster!DY$17,IF($LQ18=Tjänster!$DI$18,Tjänster!DY$18,IF($LQ18=Tjänster!$DI$19,Tjänster!DY$19,IF($LQ18=Tjänster!$DI$20,Tjänster!DY$20,IF($LQ18=Tjänster!$DI$21,Tjänster!DY$21,IF($LQ18=Tjänster!$DI$22,Tjänster!DY$22,IF($LQ18=Tjänster!$DI$23,Tjänster!DY$23,IF($LQ18=Tjänster!$DI$24,Tjänster!DY$24,IF($LQ18=Tjänster!$DI$25,Tjänster!DY$25,IF($LQ18=Tjänster!$DI$26,Tjänster!DY$26,IF($LQ18=Tjänster!$DI$27,Tjänster!DY$27,IF($LQ18=Tjänster!$DI$28,Tjänster!DY$28,""))))))))))))))))))))))))))</f>
        <v/>
      </c>
      <c r="MH18" s="36" t="str">
        <f>IF($LQ18=Tjänster!$DI$3,Tjänster!DZ$3,IF($LQ18=Tjänster!$DI$4,Tjänster!DZ$4,IF($LQ18=Tjänster!$DI$5,Tjänster!DZ$5,IF($LQ18=Tjänster!$DI$6,Tjänster!DZ$6,IF($LQ18=Tjänster!$DI$7,Tjänster!DZ$7,IF($LQ18=Tjänster!$DI$8,Tjänster!DZ$8,IF($LQ18=Tjänster!$DI$9,Tjänster!DZ$9,IF($LQ18=Tjänster!$DI$10,Tjänster!DZ$10,IF($LQ18=Tjänster!$DI$11,Tjänster!DZ$11,IF($LQ18=Tjänster!$DI$12,Tjänster!DZ$12,IF($LQ18=Tjänster!$DI$13,Tjänster!DZ$13,IF($LQ18=Tjänster!$DI$14,Tjänster!DZ$14,IF($LQ18=Tjänster!$DI$15,Tjänster!DZ$15,IF($LQ18=Tjänster!$DI$16,Tjänster!DZ$16,IF($LQ18=Tjänster!$DI$17,Tjänster!DZ$17,IF($LQ18=Tjänster!$DI$18,Tjänster!DZ$18,IF($LQ18=Tjänster!$DI$19,Tjänster!DZ$19,IF($LQ18=Tjänster!$DI$20,Tjänster!DZ$20,IF($LQ18=Tjänster!$DI$21,Tjänster!DZ$21,IF($LQ18=Tjänster!$DI$22,Tjänster!DZ$22,IF($LQ18=Tjänster!$DI$23,Tjänster!DZ$23,IF($LQ18=Tjänster!$DI$24,Tjänster!DZ$24,IF($LQ18=Tjänster!$DI$25,Tjänster!DZ$25,IF($LQ18=Tjänster!$DI$26,Tjänster!DZ$26,IF($LQ18=Tjänster!$DI$27,Tjänster!DZ$27,IF($LQ18=Tjänster!$DI$28,Tjänster!DZ$28,""))))))))))))))))))))))))))</f>
        <v/>
      </c>
      <c r="MI18" s="36" t="str">
        <f>IF($LQ18=Tjänster!$DI$3,Tjänster!EA$3,IF($LQ18=Tjänster!$DI$4,Tjänster!EA$4,IF($LQ18=Tjänster!$DI$5,Tjänster!EA$5,IF($LQ18=Tjänster!$DI$6,Tjänster!EA$6,IF($LQ18=Tjänster!$DI$7,Tjänster!EA$7,IF($LQ18=Tjänster!$DI$8,Tjänster!EA$8,IF($LQ18=Tjänster!$DI$9,Tjänster!EA$9,IF($LQ18=Tjänster!$DI$10,Tjänster!EA$10,IF($LQ18=Tjänster!$DI$11,Tjänster!EA$11,IF($LQ18=Tjänster!$DI$12,Tjänster!EA$12,IF($LQ18=Tjänster!$DI$13,Tjänster!EA$13,IF($LQ18=Tjänster!$DI$14,Tjänster!EA$14,IF($LQ18=Tjänster!$DI$15,Tjänster!EA$15,IF($LQ18=Tjänster!$DI$16,Tjänster!EA$16,IF($LQ18=Tjänster!$DI$17,Tjänster!EA$17,IF($LQ18=Tjänster!$DI$18,Tjänster!EA$18,IF($LQ18=Tjänster!$DI$19,Tjänster!EA$19,IF($LQ18=Tjänster!$DI$20,Tjänster!EA$20,IF($LQ18=Tjänster!$DI$21,Tjänster!EA$21,IF($LQ18=Tjänster!$DI$22,Tjänster!EA$22,IF($LQ18=Tjänster!$DI$23,Tjänster!EA$23,IF($LQ18=Tjänster!$DI$24,Tjänster!EA$24,IF($LQ18=Tjänster!$DI$25,Tjänster!EA$25,IF($LQ18=Tjänster!$DI$26,Tjänster!EA$26,IF($LQ18=Tjänster!$DI$27,Tjänster!EA$27,IF($LQ18=Tjänster!$DI$28,Tjänster!EA$28,""))))))))))))))))))))))))))</f>
        <v/>
      </c>
      <c r="MJ18" s="36" t="str">
        <f>IF($LQ18=Tjänster!$DI$3,Tjänster!EB$3,IF($LQ18=Tjänster!$DI$4,Tjänster!EB$4,IF($LQ18=Tjänster!$DI$5,Tjänster!EB$5,IF($LQ18=Tjänster!$DI$6,Tjänster!EB$6,IF($LQ18=Tjänster!$DI$7,Tjänster!EB$7,IF($LQ18=Tjänster!$DI$8,Tjänster!EB$8,IF($LQ18=Tjänster!$DI$9,Tjänster!EB$9,IF($LQ18=Tjänster!$DI$10,Tjänster!EB$10,IF($LQ18=Tjänster!$DI$11,Tjänster!EB$11,IF($LQ18=Tjänster!$DI$12,Tjänster!EB$12,IF($LQ18=Tjänster!$DI$13,Tjänster!EB$13,IF($LQ18=Tjänster!$DI$14,Tjänster!EB$14,IF($LQ18=Tjänster!$DI$15,Tjänster!EB$15,IF($LQ18=Tjänster!$DI$16,Tjänster!EB$16,IF($LQ18=Tjänster!$DI$17,Tjänster!EB$17,IF($LQ18=Tjänster!$DI$18,Tjänster!EB$18,IF($LQ18=Tjänster!$DI$19,Tjänster!EB$19,IF($LQ18=Tjänster!$DI$20,Tjänster!EB$20,IF($LQ18=Tjänster!$DI$21,Tjänster!EB$21,IF($LQ18=Tjänster!$DI$22,Tjänster!EB$22,IF($LQ18=Tjänster!$DI$23,Tjänster!EB$23,IF($LQ18=Tjänster!$DI$24,Tjänster!EB$24,IF($LQ18=Tjänster!$DI$25,Tjänster!EB$25,IF($LQ18=Tjänster!$DI$26,Tjänster!EB$26,IF($LQ18=Tjänster!$DI$27,Tjänster!EB$27,IF($LQ18=Tjänster!$DI$28,Tjänster!EB$28,""))))))))))))))))))))))))))</f>
        <v/>
      </c>
      <c r="MK18" s="36" t="str">
        <f>IF($LQ18=Tjänster!$DI$3,Tjänster!EC$3,IF($LQ18=Tjänster!$DI$4,Tjänster!EC$4,IF($LQ18=Tjänster!$DI$5,Tjänster!EC$5,IF($LQ18=Tjänster!$DI$6,Tjänster!EC$6,IF($LQ18=Tjänster!$DI$7,Tjänster!EC$7,IF($LQ18=Tjänster!$DI$8,Tjänster!EC$8,IF($LQ18=Tjänster!$DI$9,Tjänster!EC$9,IF($LQ18=Tjänster!$DI$10,Tjänster!EC$10,IF($LQ18=Tjänster!$DI$11,Tjänster!EC$11,IF($LQ18=Tjänster!$DI$12,Tjänster!EC$12,IF($LQ18=Tjänster!$DI$13,Tjänster!EC$13,IF($LQ18=Tjänster!$DI$14,Tjänster!EC$14,IF($LQ18=Tjänster!$DI$15,Tjänster!EC$15,IF($LQ18=Tjänster!$DI$16,Tjänster!EC$16,IF($LQ18=Tjänster!$DI$17,Tjänster!EC$17,IF($LQ18=Tjänster!$DI$18,Tjänster!EC$18,IF($LQ18=Tjänster!$DI$19,Tjänster!EC$19,IF($LQ18=Tjänster!$DI$20,Tjänster!EC$20,IF($LQ18=Tjänster!$DI$21,Tjänster!EC$21,IF($LQ18=Tjänster!$DI$22,Tjänster!EC$22,IF($LQ18=Tjänster!$DI$23,Tjänster!EC$23,IF($LQ18=Tjänster!$DI$24,Tjänster!EC$24,IF($LQ18=Tjänster!$DI$25,Tjänster!EC$25,IF($LQ18=Tjänster!$DI$26,Tjänster!EC$26,IF($LQ18=Tjänster!$DI$27,Tjänster!EC$27,IF($LQ18=Tjänster!$DI$28,Tjänster!EC$28,""))))))))))))))))))))))))))</f>
        <v/>
      </c>
      <c r="NN18" s="36" t="str">
        <f t="shared" si="5"/>
        <v/>
      </c>
      <c r="NO18" s="36" t="str">
        <f>IF($NN18=Tjänster!$EE$3,Tjänster!EF$3,IF($NN18=Tjänster!$EE$4,Tjänster!EF$4,IF($NN18=Tjänster!$EE$5,Tjänster!EF$5,IF($NN18=Tjänster!$EE$6,Tjänster!EF$6,IF($NN18=Tjänster!$EE$7,Tjänster!EF$7,IF($NN18=Tjänster!$EE$8,Tjänster!EF$8,IF($NN18=Tjänster!$EE$9,Tjänster!EF$9,IF($NN18=Tjänster!$EE$10,Tjänster!EF$10,IF($NN18=Tjänster!$EE$11,Tjänster!EF$11,IF($NN18=Tjänster!$EE$12,Tjänster!EF$12,IF($NN18=Tjänster!$EE$13,Tjänster!EF$13,IF($NN18=Tjänster!$EE$14,Tjänster!EF$14,IF($NN18=Tjänster!$EE$15,Tjänster!EF$15,IF($NN18=Tjänster!$EE$16,Tjänster!EF$16,IF($NN18=Tjänster!$EE$17,Tjänster!EF$17,IF($NN18=Tjänster!$EE$18,Tjänster!EF$18,IF($NN18=Tjänster!$EE$19,Tjänster!EF$19,IF($NN18=Tjänster!$EE$20,Tjänster!EF$20,IF($NN18=Tjänster!$EE$21,Tjänster!EF$21,IF($NN18=Tjänster!$EE$22,Tjänster!EF$22,IF($NN18=Tjänster!$EE$23,Tjänster!EF$23,IF($NN18=Tjänster!$EE$24,Tjänster!EF$24,IF($NN18=Tjänster!$EE$25,Tjänster!EF$25,IF($NN18=Tjänster!$EE$26,Tjänster!EF$26,IF($NN18=Tjänster!$EE$27,Tjänster!EF$27,IF($NN18=Tjänster!$EE$28,Tjänster!EF$28,""))))))))))))))))))))))))))</f>
        <v/>
      </c>
      <c r="NP18" s="36" t="str">
        <f>IF($NN18=Tjänster!$EE$3,Tjänster!EG$3,IF($NN18=Tjänster!$EE$4,Tjänster!EG$4,IF($NN18=Tjänster!$EE$5,Tjänster!EG$5,IF($NN18=Tjänster!$EE$6,Tjänster!EG$6,IF($NN18=Tjänster!$EE$7,Tjänster!EG$7,IF($NN18=Tjänster!$EE$8,Tjänster!EG$8,IF($NN18=Tjänster!$EE$9,Tjänster!EG$9,IF($NN18=Tjänster!$EE$10,Tjänster!EG$10,IF($NN18=Tjänster!$EE$11,Tjänster!EG$11,IF($NN18=Tjänster!$EE$12,Tjänster!EG$12,IF($NN18=Tjänster!$EE$13,Tjänster!EG$13,IF($NN18=Tjänster!$EE$14,Tjänster!EG$14,IF($NN18=Tjänster!$EE$15,Tjänster!EG$15,IF($NN18=Tjänster!$EE$16,Tjänster!EG$16,IF($NN18=Tjänster!$EE$17,Tjänster!EG$17,IF($NN18=Tjänster!$EE$18,Tjänster!EG$18,IF($NN18=Tjänster!$EE$19,Tjänster!EG$19,IF($NN18=Tjänster!$EE$20,Tjänster!EG$20,IF($NN18=Tjänster!$EE$21,Tjänster!EG$21,IF($NN18=Tjänster!$EE$22,Tjänster!EG$22,IF($NN18=Tjänster!$EE$23,Tjänster!EG$23,IF($NN18=Tjänster!$EE$24,Tjänster!EG$24,IF($NN18=Tjänster!$EE$25,Tjänster!EG$25,IF($NN18=Tjänster!$EE$26,Tjänster!EG$26,IF($NN18=Tjänster!$EE$27,Tjänster!EG$27,IF($NN18=Tjänster!$EE$28,Tjänster!EG$28,""))))))))))))))))))))))))))</f>
        <v/>
      </c>
      <c r="NQ18" s="36" t="str">
        <f>IF($NN18=Tjänster!$EE$3,Tjänster!EH$3,IF($NN18=Tjänster!$EE$4,Tjänster!EH$4,IF($NN18=Tjänster!$EE$5,Tjänster!EH$5,IF($NN18=Tjänster!$EE$6,Tjänster!EH$6,IF($NN18=Tjänster!$EE$7,Tjänster!EH$7,IF($NN18=Tjänster!$EE$8,Tjänster!EH$8,IF($NN18=Tjänster!$EE$9,Tjänster!EH$9,IF($NN18=Tjänster!$EE$10,Tjänster!EH$10,IF($NN18=Tjänster!$EE$11,Tjänster!EH$11,IF($NN18=Tjänster!$EE$12,Tjänster!EH$12,IF($NN18=Tjänster!$EE$13,Tjänster!EH$13,IF($NN18=Tjänster!$EE$14,Tjänster!EH$14,IF($NN18=Tjänster!$EE$15,Tjänster!EH$15,IF($NN18=Tjänster!$EE$16,Tjänster!EH$16,IF($NN18=Tjänster!$EE$17,Tjänster!EH$17,IF($NN18=Tjänster!$EE$18,Tjänster!EH$18,IF($NN18=Tjänster!$EE$19,Tjänster!EH$19,IF($NN18=Tjänster!$EE$20,Tjänster!EH$20,IF($NN18=Tjänster!$EE$21,Tjänster!EH$21,IF($NN18=Tjänster!$EE$22,Tjänster!EH$22,IF($NN18=Tjänster!$EE$23,Tjänster!EH$23,IF($NN18=Tjänster!$EE$24,Tjänster!EH$24,IF($NN18=Tjänster!$EE$25,Tjänster!EH$25,IF($NN18=Tjänster!$EE$26,Tjänster!EH$26,IF($NN18=Tjänster!$EE$27,Tjänster!EH$27,IF($NN18=Tjänster!$EE$28,Tjänster!EH$28,""))))))))))))))))))))))))))</f>
        <v/>
      </c>
      <c r="NR18" s="36" t="str">
        <f>IF($NN18=Tjänster!$EE$3,Tjänster!EI$3,IF($NN18=Tjänster!$EE$4,Tjänster!EI$4,IF($NN18=Tjänster!$EE$5,Tjänster!EI$5,IF($NN18=Tjänster!$EE$6,Tjänster!EI$6,IF($NN18=Tjänster!$EE$7,Tjänster!EI$7,IF($NN18=Tjänster!$EE$8,Tjänster!EI$8,IF($NN18=Tjänster!$EE$9,Tjänster!EI$9,IF($NN18=Tjänster!$EE$10,Tjänster!EI$10,IF($NN18=Tjänster!$EE$11,Tjänster!EI$11,IF($NN18=Tjänster!$EE$12,Tjänster!EI$12,IF($NN18=Tjänster!$EE$13,Tjänster!EI$13,IF($NN18=Tjänster!$EE$14,Tjänster!EI$14,IF($NN18=Tjänster!$EE$15,Tjänster!EI$15,IF($NN18=Tjänster!$EE$16,Tjänster!EI$16,IF($NN18=Tjänster!$EE$17,Tjänster!EI$17,IF($NN18=Tjänster!$EE$18,Tjänster!EI$18,IF($NN18=Tjänster!$EE$19,Tjänster!EI$19,IF($NN18=Tjänster!$EE$20,Tjänster!EI$20,IF($NN18=Tjänster!$EE$21,Tjänster!EI$21,IF($NN18=Tjänster!$EE$22,Tjänster!EI$22,IF($NN18=Tjänster!$EE$23,Tjänster!EI$23,IF($NN18=Tjänster!$EE$24,Tjänster!EI$24,IF($NN18=Tjänster!$EE$25,Tjänster!EI$25,IF($NN18=Tjänster!$EE$26,Tjänster!EI$26,IF($NN18=Tjänster!$EE$27,Tjänster!EI$27,IF($NN18=Tjänster!$EE$28,Tjänster!EI$28,""))))))))))))))))))))))))))</f>
        <v/>
      </c>
      <c r="NS18" s="36" t="str">
        <f>IF($NN18=Tjänster!$EE$3,Tjänster!EJ$3,IF($NN18=Tjänster!$EE$4,Tjänster!EJ$4,IF($NN18=Tjänster!$EE$5,Tjänster!EJ$5,IF($NN18=Tjänster!$EE$6,Tjänster!EJ$6,IF($NN18=Tjänster!$EE$7,Tjänster!EJ$7,IF($NN18=Tjänster!$EE$8,Tjänster!EJ$8,IF($NN18=Tjänster!$EE$9,Tjänster!EJ$9,IF($NN18=Tjänster!$EE$10,Tjänster!EJ$10,IF($NN18=Tjänster!$EE$11,Tjänster!EJ$11,IF($NN18=Tjänster!$EE$12,Tjänster!EJ$12,IF($NN18=Tjänster!$EE$13,Tjänster!EJ$13,IF($NN18=Tjänster!$EE$14,Tjänster!EJ$14,IF($NN18=Tjänster!$EE$15,Tjänster!EJ$15,IF($NN18=Tjänster!$EE$16,Tjänster!EJ$16,IF($NN18=Tjänster!$EE$17,Tjänster!EJ$17,IF($NN18=Tjänster!$EE$18,Tjänster!EJ$18,IF($NN18=Tjänster!$EE$19,Tjänster!EJ$19,IF($NN18=Tjänster!$EE$20,Tjänster!EJ$20,IF($NN18=Tjänster!$EE$21,Tjänster!EJ$21,IF($NN18=Tjänster!$EE$22,Tjänster!EJ$22,IF($NN18=Tjänster!$EE$23,Tjänster!EJ$23,IF($NN18=Tjänster!$EE$24,Tjänster!EJ$24,IF($NN18=Tjänster!$EE$25,Tjänster!EJ$25,IF($NN18=Tjänster!$EE$26,Tjänster!EJ$26,IF($NN18=Tjänster!$EE$27,Tjänster!EJ$27,IF($NN18=Tjänster!$EE$28,Tjänster!EJ$28,""))))))))))))))))))))))))))</f>
        <v/>
      </c>
      <c r="NT18" s="36" t="str">
        <f>IF($NN18=Tjänster!$EE$3,Tjänster!EK$3,IF($NN18=Tjänster!$EE$4,Tjänster!EK$4,IF($NN18=Tjänster!$EE$5,Tjänster!EK$5,IF($NN18=Tjänster!$EE$6,Tjänster!EK$6,IF($NN18=Tjänster!$EE$7,Tjänster!EK$7,IF($NN18=Tjänster!$EE$8,Tjänster!EK$8,IF($NN18=Tjänster!$EE$9,Tjänster!EK$9,IF($NN18=Tjänster!$EE$10,Tjänster!EK$10,IF($NN18=Tjänster!$EE$11,Tjänster!EK$11,IF($NN18=Tjänster!$EE$12,Tjänster!EK$12,IF($NN18=Tjänster!$EE$13,Tjänster!EK$13,IF($NN18=Tjänster!$EE$14,Tjänster!EK$14,IF($NN18=Tjänster!$EE$15,Tjänster!EK$15,IF($NN18=Tjänster!$EE$16,Tjänster!EK$16,IF($NN18=Tjänster!$EE$17,Tjänster!EK$17,IF($NN18=Tjänster!$EE$18,Tjänster!EK$18,IF($NN18=Tjänster!$EE$19,Tjänster!EK$19,IF($NN18=Tjänster!$EE$20,Tjänster!EK$20,IF($NN18=Tjänster!$EE$21,Tjänster!EK$21,IF($NN18=Tjänster!$EE$22,Tjänster!EK$22,IF($NN18=Tjänster!$EE$23,Tjänster!EK$23,IF($NN18=Tjänster!$EE$24,Tjänster!EK$24,IF($NN18=Tjänster!$EE$25,Tjänster!EK$25,IF($NN18=Tjänster!$EE$26,Tjänster!EK$26,IF($NN18=Tjänster!$EE$27,Tjänster!EK$27,IF($NN18=Tjänster!$EE$28,Tjänster!EK$28,""))))))))))))))))))))))))))</f>
        <v/>
      </c>
      <c r="NU18" s="36" t="str">
        <f>IF($NN18=Tjänster!$EE$3,Tjänster!EL$3,IF($NN18=Tjänster!$EE$4,Tjänster!EL$4,IF($NN18=Tjänster!$EE$5,Tjänster!EL$5,IF($NN18=Tjänster!$EE$6,Tjänster!EL$6,IF($NN18=Tjänster!$EE$7,Tjänster!EL$7,IF($NN18=Tjänster!$EE$8,Tjänster!EL$8,IF($NN18=Tjänster!$EE$9,Tjänster!EL$9,IF($NN18=Tjänster!$EE$10,Tjänster!EL$10,IF($NN18=Tjänster!$EE$11,Tjänster!EL$11,IF($NN18=Tjänster!$EE$12,Tjänster!EL$12,IF($NN18=Tjänster!$EE$13,Tjänster!EL$13,IF($NN18=Tjänster!$EE$14,Tjänster!EL$14,IF($NN18=Tjänster!$EE$15,Tjänster!EL$15,IF($NN18=Tjänster!$EE$16,Tjänster!EL$16,IF($NN18=Tjänster!$EE$17,Tjänster!EL$17,IF($NN18=Tjänster!$EE$18,Tjänster!EL$18,IF($NN18=Tjänster!$EE$19,Tjänster!EL$19,IF($NN18=Tjänster!$EE$20,Tjänster!EL$20,IF($NN18=Tjänster!$EE$21,Tjänster!EL$21,IF($NN18=Tjänster!$EE$22,Tjänster!EL$22,IF($NN18=Tjänster!$EE$23,Tjänster!EL$23,IF($NN18=Tjänster!$EE$24,Tjänster!EL$24,IF($NN18=Tjänster!$EE$25,Tjänster!EL$25,IF($NN18=Tjänster!$EE$26,Tjänster!EL$26,IF($NN18=Tjänster!$EE$27,Tjänster!EL$27,IF($NN18=Tjänster!$EE$28,Tjänster!EL$28,""))))))))))))))))))))))))))</f>
        <v/>
      </c>
      <c r="NV18" s="36" t="str">
        <f>IF($NN18=Tjänster!$EE$3,Tjänster!EM$3,IF($NN18=Tjänster!$EE$4,Tjänster!EM$4,IF($NN18=Tjänster!$EE$5,Tjänster!EM$5,IF($NN18=Tjänster!$EE$6,Tjänster!EM$6,IF($NN18=Tjänster!$EE$7,Tjänster!EM$7,IF($NN18=Tjänster!$EE$8,Tjänster!EM$8,IF($NN18=Tjänster!$EE$9,Tjänster!EM$9,IF($NN18=Tjänster!$EE$10,Tjänster!EM$10,IF($NN18=Tjänster!$EE$11,Tjänster!EM$11,IF($NN18=Tjänster!$EE$12,Tjänster!EM$12,IF($NN18=Tjänster!$EE$13,Tjänster!EM$13,IF($NN18=Tjänster!$EE$14,Tjänster!EM$14,IF($NN18=Tjänster!$EE$15,Tjänster!EM$15,IF($NN18=Tjänster!$EE$16,Tjänster!EM$16,IF($NN18=Tjänster!$EE$17,Tjänster!EM$17,IF($NN18=Tjänster!$EE$18,Tjänster!EM$18,IF($NN18=Tjänster!$EE$19,Tjänster!EM$19,IF($NN18=Tjänster!$EE$20,Tjänster!EM$20,IF($NN18=Tjänster!$EE$21,Tjänster!EM$21,IF($NN18=Tjänster!$EE$22,Tjänster!EM$22,IF($NN18=Tjänster!$EE$23,Tjänster!EM$23,IF($NN18=Tjänster!$EE$24,Tjänster!EM$24,IF($NN18=Tjänster!$EE$25,Tjänster!EM$25,IF($NN18=Tjänster!$EE$26,Tjänster!EM$26,IF($NN18=Tjänster!$EE$27,Tjänster!EM$27,IF($NN18=Tjänster!$EE$28,Tjänster!EM$28,""))))))))))))))))))))))))))</f>
        <v/>
      </c>
      <c r="NW18" s="36" t="str">
        <f>IF($NN18=Tjänster!$EE$3,Tjänster!EN$3,IF($NN18=Tjänster!$EE$4,Tjänster!EN$4,IF($NN18=Tjänster!$EE$5,Tjänster!EN$5,IF($NN18=Tjänster!$EE$6,Tjänster!EN$6,IF($NN18=Tjänster!$EE$7,Tjänster!EN$7,IF($NN18=Tjänster!$EE$8,Tjänster!EN$8,IF($NN18=Tjänster!$EE$9,Tjänster!EN$9,IF($NN18=Tjänster!$EE$10,Tjänster!EN$10,IF($NN18=Tjänster!$EE$11,Tjänster!EN$11,IF($NN18=Tjänster!$EE$12,Tjänster!EN$12,IF($NN18=Tjänster!$EE$13,Tjänster!EN$13,IF($NN18=Tjänster!$EE$14,Tjänster!EN$14,IF($NN18=Tjänster!$EE$15,Tjänster!EN$15,IF($NN18=Tjänster!$EE$16,Tjänster!EN$16,IF($NN18=Tjänster!$EE$17,Tjänster!EN$17,IF($NN18=Tjänster!$EE$18,Tjänster!EN$18,IF($NN18=Tjänster!$EE$19,Tjänster!EN$19,IF($NN18=Tjänster!$EE$20,Tjänster!EN$20,IF($NN18=Tjänster!$EE$21,Tjänster!EN$21,IF($NN18=Tjänster!$EE$22,Tjänster!EN$22,IF($NN18=Tjänster!$EE$23,Tjänster!EN$23,IF($NN18=Tjänster!$EE$24,Tjänster!EN$24,IF($NN18=Tjänster!$EE$25,Tjänster!EN$25,IF($NN18=Tjänster!$EE$26,Tjänster!EN$26,IF($NN18=Tjänster!$EE$27,Tjänster!EN$27,IF($NN18=Tjänster!$EE$28,Tjänster!EN$28,""))))))))))))))))))))))))))</f>
        <v/>
      </c>
      <c r="NX18" s="36" t="str">
        <f>IF($NN18=Tjänster!$EE$3,Tjänster!EO$3,IF($NN18=Tjänster!$EE$4,Tjänster!EO$4,IF($NN18=Tjänster!$EE$5,Tjänster!EO$5,IF($NN18=Tjänster!$EE$6,Tjänster!EO$6,IF($NN18=Tjänster!$EE$7,Tjänster!EO$7,IF($NN18=Tjänster!$EE$8,Tjänster!EO$8,IF($NN18=Tjänster!$EE$9,Tjänster!EO$9,IF($NN18=Tjänster!$EE$10,Tjänster!EO$10,IF($NN18=Tjänster!$EE$11,Tjänster!EO$11,IF($NN18=Tjänster!$EE$12,Tjänster!EO$12,IF($NN18=Tjänster!$EE$13,Tjänster!EO$13,IF($NN18=Tjänster!$EE$14,Tjänster!EO$14,IF($NN18=Tjänster!$EE$15,Tjänster!EO$15,IF($NN18=Tjänster!$EE$16,Tjänster!EO$16,IF($NN18=Tjänster!$EE$17,Tjänster!EO$17,IF($NN18=Tjänster!$EE$18,Tjänster!EO$18,IF($NN18=Tjänster!$EE$19,Tjänster!EO$19,IF($NN18=Tjänster!$EE$20,Tjänster!EO$20,IF($NN18=Tjänster!$EE$21,Tjänster!EO$21,IF($NN18=Tjänster!$EE$22,Tjänster!EO$22,IF($NN18=Tjänster!$EE$23,Tjänster!EO$23,IF($NN18=Tjänster!$EE$24,Tjänster!EO$24,IF($NN18=Tjänster!$EE$25,Tjänster!EO$25,IF($NN18=Tjänster!$EE$26,Tjänster!EO$26,IF($NN18=Tjänster!$EE$27,Tjänster!EO$27,IF($NN18=Tjänster!$EE$28,Tjänster!EO$28,""))))))))))))))))))))))))))</f>
        <v/>
      </c>
      <c r="NY18" s="36" t="str">
        <f>IF($NN18=Tjänster!$EE$3,Tjänster!EP$3,IF($NN18=Tjänster!$EE$4,Tjänster!EP$4,IF($NN18=Tjänster!$EE$5,Tjänster!EP$5,IF($NN18=Tjänster!$EE$6,Tjänster!EP$6,IF($NN18=Tjänster!$EE$7,Tjänster!EP$7,IF($NN18=Tjänster!$EE$8,Tjänster!EP$8,IF($NN18=Tjänster!$EE$9,Tjänster!EP$9,IF($NN18=Tjänster!$EE$10,Tjänster!EP$10,IF($NN18=Tjänster!$EE$11,Tjänster!EP$11,IF($NN18=Tjänster!$EE$12,Tjänster!EP$12,IF($NN18=Tjänster!$EE$13,Tjänster!EP$13,IF($NN18=Tjänster!$EE$14,Tjänster!EP$14,IF($NN18=Tjänster!$EE$15,Tjänster!EP$15,IF($NN18=Tjänster!$EE$16,Tjänster!EP$16,IF($NN18=Tjänster!$EE$17,Tjänster!EP$17,IF($NN18=Tjänster!$EE$18,Tjänster!EP$18,IF($NN18=Tjänster!$EE$19,Tjänster!EP$19,IF($NN18=Tjänster!$EE$20,Tjänster!EP$20,IF($NN18=Tjänster!$EE$21,Tjänster!EP$21,IF($NN18=Tjänster!$EE$22,Tjänster!EP$22,IF($NN18=Tjänster!$EE$23,Tjänster!EP$23,IF($NN18=Tjänster!$EE$24,Tjänster!EP$24,IF($NN18=Tjänster!$EE$25,Tjänster!EP$25,IF($NN18=Tjänster!$EE$26,Tjänster!EP$26,IF($NN18=Tjänster!$EE$27,Tjänster!EP$27,IF($NN18=Tjänster!$EE$28,Tjänster!EP$28,""))))))))))))))))))))))))))</f>
        <v/>
      </c>
      <c r="NZ18" s="36" t="str">
        <f>IF($NN18=Tjänster!$EE$3,Tjänster!EQ$3,IF($NN18=Tjänster!$EE$4,Tjänster!EQ$4,IF($NN18=Tjänster!$EE$5,Tjänster!EQ$5,IF($NN18=Tjänster!$EE$6,Tjänster!EQ$6,IF($NN18=Tjänster!$EE$7,Tjänster!EQ$7,IF($NN18=Tjänster!$EE$8,Tjänster!EQ$8,IF($NN18=Tjänster!$EE$9,Tjänster!EQ$9,IF($NN18=Tjänster!$EE$10,Tjänster!EQ$10,IF($NN18=Tjänster!$EE$11,Tjänster!EQ$11,IF($NN18=Tjänster!$EE$12,Tjänster!EQ$12,IF($NN18=Tjänster!$EE$13,Tjänster!EQ$13,IF($NN18=Tjänster!$EE$14,Tjänster!EQ$14,IF($NN18=Tjänster!$EE$15,Tjänster!EQ$15,IF($NN18=Tjänster!$EE$16,Tjänster!EQ$16,IF($NN18=Tjänster!$EE$17,Tjänster!EQ$17,IF($NN18=Tjänster!$EE$18,Tjänster!EQ$18,IF($NN18=Tjänster!$EE$19,Tjänster!EQ$19,IF($NN18=Tjänster!$EE$20,Tjänster!EQ$20,IF($NN18=Tjänster!$EE$21,Tjänster!EQ$21,IF($NN18=Tjänster!$EE$22,Tjänster!EQ$22,IF($NN18=Tjänster!$EE$23,Tjänster!EQ$23,IF($NN18=Tjänster!$EE$24,Tjänster!EQ$24,IF($NN18=Tjänster!$EE$25,Tjänster!EQ$25,IF($NN18=Tjänster!$EE$26,Tjänster!EQ$26,IF($NN18=Tjänster!$EE$27,Tjänster!EQ$27,IF($NN18=Tjänster!$EE$28,Tjänster!EQ$28,""))))))))))))))))))))))))))</f>
        <v/>
      </c>
      <c r="OA18" s="36" t="str">
        <f>IF($NN18=Tjänster!$EE$3,Tjänster!ER$3,IF($NN18=Tjänster!$EE$4,Tjänster!ER$4,IF($NN18=Tjänster!$EE$5,Tjänster!ER$5,IF($NN18=Tjänster!$EE$6,Tjänster!ER$6,IF($NN18=Tjänster!$EE$7,Tjänster!ER$7,IF($NN18=Tjänster!$EE$8,Tjänster!ER$8,IF($NN18=Tjänster!$EE$9,Tjänster!ER$9,IF($NN18=Tjänster!$EE$10,Tjänster!ER$10,IF($NN18=Tjänster!$EE$11,Tjänster!ER$11,IF($NN18=Tjänster!$EE$12,Tjänster!ER$12,IF($NN18=Tjänster!$EE$13,Tjänster!ER$13,IF($NN18=Tjänster!$EE$14,Tjänster!ER$14,IF($NN18=Tjänster!$EE$15,Tjänster!ER$15,IF($NN18=Tjänster!$EE$16,Tjänster!ER$16,IF($NN18=Tjänster!$EE$17,Tjänster!ER$17,IF($NN18=Tjänster!$EE$18,Tjänster!ER$18,IF($NN18=Tjänster!$EE$19,Tjänster!ER$19,IF($NN18=Tjänster!$EE$20,Tjänster!ER$20,IF($NN18=Tjänster!$EE$21,Tjänster!ER$21,IF($NN18=Tjänster!$EE$22,Tjänster!ER$22,IF($NN18=Tjänster!$EE$23,Tjänster!ER$23,IF($NN18=Tjänster!$EE$24,Tjänster!ER$24,IF($NN18=Tjänster!$EE$25,Tjänster!ER$25,IF($NN18=Tjänster!$EE$26,Tjänster!ER$26,IF($NN18=Tjänster!$EE$27,Tjänster!ER$27,IF($NN18=Tjänster!$EE$28,Tjänster!ER$28,""))))))))))))))))))))))))))</f>
        <v/>
      </c>
      <c r="OB18" s="36" t="str">
        <f>IF($NN18=Tjänster!$EE$3,Tjänster!ES$3,IF($NN18=Tjänster!$EE$4,Tjänster!ES$4,IF($NN18=Tjänster!$EE$5,Tjänster!ES$5,IF($NN18=Tjänster!$EE$6,Tjänster!ES$6,IF($NN18=Tjänster!$EE$7,Tjänster!ES$7,IF($NN18=Tjänster!$EE$8,Tjänster!ES$8,IF($NN18=Tjänster!$EE$9,Tjänster!ES$9,IF($NN18=Tjänster!$EE$10,Tjänster!ES$10,IF($NN18=Tjänster!$EE$11,Tjänster!ES$11,IF($NN18=Tjänster!$EE$12,Tjänster!ES$12,IF($NN18=Tjänster!$EE$13,Tjänster!ES$13,IF($NN18=Tjänster!$EE$14,Tjänster!ES$14,IF($NN18=Tjänster!$EE$15,Tjänster!ES$15,IF($NN18=Tjänster!$EE$16,Tjänster!ES$16,IF($NN18=Tjänster!$EE$17,Tjänster!ES$17,IF($NN18=Tjänster!$EE$18,Tjänster!ES$18,IF($NN18=Tjänster!$EE$19,Tjänster!ES$19,IF($NN18=Tjänster!$EE$20,Tjänster!ES$20,IF($NN18=Tjänster!$EE$21,Tjänster!ES$21,IF($NN18=Tjänster!$EE$22,Tjänster!ES$22,IF($NN18=Tjänster!$EE$23,Tjänster!ES$23,IF($NN18=Tjänster!$EE$24,Tjänster!ES$24,IF($NN18=Tjänster!$EE$25,Tjänster!ES$25,IF($NN18=Tjänster!$EE$26,Tjänster!ES$26,IF($NN18=Tjänster!$EE$27,Tjänster!ES$27,IF($NN18=Tjänster!$EE$28,Tjänster!ES$28,""))))))))))))))))))))))))))</f>
        <v/>
      </c>
      <c r="OC18" s="36" t="str">
        <f>IF($NN18=Tjänster!$EE$3,Tjänster!ET$3,IF($NN18=Tjänster!$EE$4,Tjänster!ET$4,IF($NN18=Tjänster!$EE$5,Tjänster!ET$5,IF($NN18=Tjänster!$EE$6,Tjänster!ET$6,IF($NN18=Tjänster!$EE$7,Tjänster!ET$7,IF($NN18=Tjänster!$EE$8,Tjänster!ET$8,IF($NN18=Tjänster!$EE$9,Tjänster!ET$9,IF($NN18=Tjänster!$EE$10,Tjänster!ET$10,IF($NN18=Tjänster!$EE$11,Tjänster!ET$11,IF($NN18=Tjänster!$EE$12,Tjänster!ET$12,IF($NN18=Tjänster!$EE$13,Tjänster!ET$13,IF($NN18=Tjänster!$EE$14,Tjänster!ET$14,IF($NN18=Tjänster!$EE$15,Tjänster!ET$15,IF($NN18=Tjänster!$EE$16,Tjänster!ET$16,IF($NN18=Tjänster!$EE$17,Tjänster!ET$17,IF($NN18=Tjänster!$EE$18,Tjänster!ET$18,IF($NN18=Tjänster!$EE$19,Tjänster!ET$19,IF($NN18=Tjänster!$EE$20,Tjänster!ET$20,IF($NN18=Tjänster!$EE$21,Tjänster!ET$21,IF($NN18=Tjänster!$EE$22,Tjänster!ET$22,IF($NN18=Tjänster!$EE$23,Tjänster!ET$23,IF($NN18=Tjänster!$EE$24,Tjänster!ET$24,IF($NN18=Tjänster!$EE$25,Tjänster!ET$25,IF($NN18=Tjänster!$EE$26,Tjänster!ET$26,IF($NN18=Tjänster!$EE$27,Tjänster!ET$27,IF($NN18=Tjänster!$EE$28,Tjänster!ET$28,""))))))))))))))))))))))))))</f>
        <v/>
      </c>
      <c r="OD18" s="36" t="str">
        <f>IF($NN18=Tjänster!$EE$3,Tjänster!EU$3,IF($NN18=Tjänster!$EE$4,Tjänster!EU$4,IF($NN18=Tjänster!$EE$5,Tjänster!EU$5,IF($NN18=Tjänster!$EE$6,Tjänster!EU$6,IF($NN18=Tjänster!$EE$7,Tjänster!EU$7,IF($NN18=Tjänster!$EE$8,Tjänster!EU$8,IF($NN18=Tjänster!$EE$9,Tjänster!EU$9,IF($NN18=Tjänster!$EE$10,Tjänster!EU$10,IF($NN18=Tjänster!$EE$11,Tjänster!EU$11,IF($NN18=Tjänster!$EE$12,Tjänster!EU$12,IF($NN18=Tjänster!$EE$13,Tjänster!EU$13,IF($NN18=Tjänster!$EE$14,Tjänster!EU$14,IF($NN18=Tjänster!$EE$15,Tjänster!EU$15,IF($NN18=Tjänster!$EE$16,Tjänster!EU$16,IF($NN18=Tjänster!$EE$17,Tjänster!EU$17,IF($NN18=Tjänster!$EE$18,Tjänster!EU$18,IF($NN18=Tjänster!$EE$19,Tjänster!EU$19,IF($NN18=Tjänster!$EE$20,Tjänster!EU$20,IF($NN18=Tjänster!$EE$21,Tjänster!EU$21,IF($NN18=Tjänster!$EE$22,Tjänster!EU$22,IF($NN18=Tjänster!$EE$23,Tjänster!EU$23,IF($NN18=Tjänster!$EE$24,Tjänster!EU$24,IF($NN18=Tjänster!$EE$25,Tjänster!EU$25,IF($NN18=Tjänster!$EE$26,Tjänster!EU$26,IF($NN18=Tjänster!$EE$27,Tjänster!EU$27,IF($NN18=Tjänster!$EE$28,Tjänster!EU$28,""))))))))))))))))))))))))))</f>
        <v/>
      </c>
      <c r="OE18" s="36" t="str">
        <f>IF($NN18=Tjänster!$EE$3,Tjänster!EV$3,IF($NN18=Tjänster!$EE$4,Tjänster!EV$4,IF($NN18=Tjänster!$EE$5,Tjänster!EV$5,IF($NN18=Tjänster!$EE$6,Tjänster!EV$6,IF($NN18=Tjänster!$EE$7,Tjänster!EV$7,IF($NN18=Tjänster!$EE$8,Tjänster!EV$8,IF($NN18=Tjänster!$EE$9,Tjänster!EV$9,IF($NN18=Tjänster!$EE$10,Tjänster!EV$10,IF($NN18=Tjänster!$EE$11,Tjänster!EV$11,IF($NN18=Tjänster!$EE$12,Tjänster!EV$12,IF($NN18=Tjänster!$EE$13,Tjänster!EV$13,IF($NN18=Tjänster!$EE$14,Tjänster!EV$14,IF($NN18=Tjänster!$EE$15,Tjänster!EV$15,IF($NN18=Tjänster!$EE$16,Tjänster!EV$16,IF($NN18=Tjänster!$EE$17,Tjänster!EV$17,IF($NN18=Tjänster!$EE$18,Tjänster!EV$18,IF($NN18=Tjänster!$EE$19,Tjänster!EV$19,IF($NN18=Tjänster!$EE$20,Tjänster!EV$20,IF($NN18=Tjänster!$EE$21,Tjänster!EV$21,IF($NN18=Tjänster!$EE$22,Tjänster!EV$22,IF($NN18=Tjänster!$EE$23,Tjänster!EV$23,IF($NN18=Tjänster!$EE$24,Tjänster!EV$24,IF($NN18=Tjänster!$EE$25,Tjänster!EV$25,IF($NN18=Tjänster!$EE$26,Tjänster!EV$26,IF($NN18=Tjänster!$EE$27,Tjänster!EV$27,IF($NN18=Tjänster!$EE$28,Tjänster!EV$28,""))))))))))))))))))))))))))</f>
        <v/>
      </c>
      <c r="OF18" s="36" t="str">
        <f>IF($NN18=Tjänster!$EE$3,Tjänster!EW$3,IF($NN18=Tjänster!$EE$4,Tjänster!EW$4,IF($NN18=Tjänster!$EE$5,Tjänster!EW$5,IF($NN18=Tjänster!$EE$6,Tjänster!EW$6,IF($NN18=Tjänster!$EE$7,Tjänster!EW$7,IF($NN18=Tjänster!$EE$8,Tjänster!EW$8,IF($NN18=Tjänster!$EE$9,Tjänster!EW$9,IF($NN18=Tjänster!$EE$10,Tjänster!EW$10,IF($NN18=Tjänster!$EE$11,Tjänster!EW$11,IF($NN18=Tjänster!$EE$12,Tjänster!EW$12,IF($NN18=Tjänster!$EE$13,Tjänster!EW$13,IF($NN18=Tjänster!$EE$14,Tjänster!EW$14,IF($NN18=Tjänster!$EE$15,Tjänster!EW$15,IF($NN18=Tjänster!$EE$16,Tjänster!EW$16,IF($NN18=Tjänster!$EE$17,Tjänster!EW$17,IF($NN18=Tjänster!$EE$18,Tjänster!EW$18,IF($NN18=Tjänster!$EE$19,Tjänster!EW$19,IF($NN18=Tjänster!$EE$20,Tjänster!EW$20,IF($NN18=Tjänster!$EE$21,Tjänster!EW$21,IF($NN18=Tjänster!$EE$22,Tjänster!EW$22,IF($NN18=Tjänster!$EE$23,Tjänster!EW$23,IF($NN18=Tjänster!$EE$24,Tjänster!EW$24,IF($NN18=Tjänster!$EE$25,Tjänster!EW$25,IF($NN18=Tjänster!$EE$26,Tjänster!EW$26,IF($NN18=Tjänster!$EE$27,Tjänster!EW$27,IF($NN18=Tjänster!$EE$28,Tjänster!EW$28,""))))))))))))))))))))))))))</f>
        <v/>
      </c>
      <c r="OG18" s="36" t="str">
        <f>IF($NN18=Tjänster!$EE$3,Tjänster!EX$3,IF($NN18=Tjänster!$EE$4,Tjänster!EX$4,IF($NN18=Tjänster!$EE$5,Tjänster!EX$5,IF($NN18=Tjänster!$EE$6,Tjänster!EX$6,IF($NN18=Tjänster!$EE$7,Tjänster!EX$7,IF($NN18=Tjänster!$EE$8,Tjänster!EX$8,IF($NN18=Tjänster!$EE$9,Tjänster!EX$9,IF($NN18=Tjänster!$EE$10,Tjänster!EX$10,IF($NN18=Tjänster!$EE$11,Tjänster!EX$11,IF($NN18=Tjänster!$EE$12,Tjänster!EX$12,IF($NN18=Tjänster!$EE$13,Tjänster!EX$13,IF($NN18=Tjänster!$EE$14,Tjänster!EX$14,IF($NN18=Tjänster!$EE$15,Tjänster!EX$15,IF($NN18=Tjänster!$EE$16,Tjänster!EX$16,IF($NN18=Tjänster!$EE$17,Tjänster!EX$17,IF($NN18=Tjänster!$EE$18,Tjänster!EX$18,IF($NN18=Tjänster!$EE$19,Tjänster!EX$19,IF($NN18=Tjänster!$EE$20,Tjänster!EX$20,IF($NN18=Tjänster!$EE$21,Tjänster!EX$21,IF($NN18=Tjänster!$EE$22,Tjänster!EX$22,IF($NN18=Tjänster!$EE$23,Tjänster!EX$23,IF($NN18=Tjänster!$EE$24,Tjänster!EX$24,IF($NN18=Tjänster!$EE$25,Tjänster!EX$25,IF($NN18=Tjänster!$EE$26,Tjänster!EX$26,IF($NN18=Tjänster!$EE$27,Tjänster!EX$27,IF($NN18=Tjänster!$EE$28,Tjänster!EX$28,""))))))))))))))))))))))))))</f>
        <v/>
      </c>
      <c r="OH18" s="36" t="str">
        <f>IF($NN18=Tjänster!$EE$3,Tjänster!EY$3,IF($NN18=Tjänster!$EE$4,Tjänster!EY$4,IF($NN18=Tjänster!$EE$5,Tjänster!EY$5,IF($NN18=Tjänster!$EE$6,Tjänster!EY$6,IF($NN18=Tjänster!$EE$7,Tjänster!EY$7,IF($NN18=Tjänster!$EE$8,Tjänster!EY$8,IF($NN18=Tjänster!$EE$9,Tjänster!EY$9,IF($NN18=Tjänster!$EE$10,Tjänster!EY$10,IF($NN18=Tjänster!$EE$11,Tjänster!EY$11,IF($NN18=Tjänster!$EE$12,Tjänster!EY$12,IF($NN18=Tjänster!$EE$13,Tjänster!EY$13,IF($NN18=Tjänster!$EE$14,Tjänster!EY$14,IF($NN18=Tjänster!$EE$15,Tjänster!EY$15,IF($NN18=Tjänster!$EE$16,Tjänster!EY$16,IF($NN18=Tjänster!$EE$17,Tjänster!EY$17,IF($NN18=Tjänster!$EE$18,Tjänster!EY$18,IF($NN18=Tjänster!$EE$19,Tjänster!EY$19,IF($NN18=Tjänster!$EE$20,Tjänster!EY$20,IF($NN18=Tjänster!$EE$21,Tjänster!EY$21,IF($NN18=Tjänster!$EE$22,Tjänster!EY$22,IF($NN18=Tjänster!$EE$23,Tjänster!EY$23,IF($NN18=Tjänster!$EE$24,Tjänster!EY$24,IF($NN18=Tjänster!$EE$25,Tjänster!EY$25,IF($NN18=Tjänster!$EE$26,Tjänster!EY$26,IF($NN18=Tjänster!$EE$27,Tjänster!EY$27,IF($NN18=Tjänster!$EE$28,Tjänster!EY$28,""))))))))))))))))))))))))))</f>
        <v/>
      </c>
      <c r="PK18" s="36" t="str">
        <f t="shared" si="6"/>
        <v/>
      </c>
      <c r="PL18" s="36" t="str">
        <f>IF($PK18=Tjänster!$FA$3,Tjänster!FB$3,IF($PK18=Tjänster!$FA$4,Tjänster!FB$4,IF($PK18=Tjänster!$FA$5,Tjänster!FB$5,IF($PK18=Tjänster!$FA$6,Tjänster!FB$6,IF($PK18=Tjänster!$FA$7,Tjänster!FB$7,IF($PK18=Tjänster!$FA$8,Tjänster!FB$8,IF($PK18=Tjänster!$FA$9,Tjänster!FB$9,IF($PK18=Tjänster!$FA$10,Tjänster!FB$10,IF($PK18=Tjänster!$FA$11,Tjänster!FB$11,IF($PK18=Tjänster!$FA$12,Tjänster!FB$12,IF($PK18=Tjänster!$FA$13,Tjänster!FB$13,IF($PK18=Tjänster!$FA$14,Tjänster!FB$14,IF($PK18=Tjänster!$FA$15,Tjänster!FB$15,IF($PK18=Tjänster!$FA$16,Tjänster!FB$16,IF($PK18=Tjänster!$FA$17,Tjänster!FB$17,IF($PK18=Tjänster!$FA$18,Tjänster!FB$18,IF($PK18=Tjänster!$FA$19,Tjänster!FB$19,IF($PK18=Tjänster!$FA$20,Tjänster!FB$20,IF($PK18=Tjänster!$FA$21,Tjänster!FB$21,IF($PK18=Tjänster!$FA$22,Tjänster!FB$22,IF($PK18=Tjänster!$FA$23,Tjänster!FB$23,IF($PK18=Tjänster!$FA$24,Tjänster!FB$24,IF($PK18=Tjänster!$FA$25,Tjänster!FB$25,IF($PK18=Tjänster!$FA$26,Tjänster!FB$26,IF($PK18=Tjänster!$FA$27,Tjänster!FB$27,IF($PK18=Tjänster!$FA$28,Tjänster!FB$28,""))))))))))))))))))))))))))</f>
        <v/>
      </c>
      <c r="PM18" s="36" t="str">
        <f>IF($PK18=Tjänster!$FA$3,Tjänster!FC$3,IF($PK18=Tjänster!$FA$4,Tjänster!FC$4,IF($PK18=Tjänster!$FA$5,Tjänster!FC$5,IF($PK18=Tjänster!$FA$6,Tjänster!FC$6,IF($PK18=Tjänster!$FA$7,Tjänster!FC$7,IF($PK18=Tjänster!$FA$8,Tjänster!FC$8,IF($PK18=Tjänster!$FA$9,Tjänster!FC$9,IF($PK18=Tjänster!$FA$10,Tjänster!FC$10,IF($PK18=Tjänster!$FA$11,Tjänster!FC$11,IF($PK18=Tjänster!$FA$12,Tjänster!FC$12,IF($PK18=Tjänster!$FA$13,Tjänster!FC$13,IF($PK18=Tjänster!$FA$14,Tjänster!FC$14,IF($PK18=Tjänster!$FA$15,Tjänster!FC$15,IF($PK18=Tjänster!$FA$16,Tjänster!FC$16,IF($PK18=Tjänster!$FA$17,Tjänster!FC$17,IF($PK18=Tjänster!$FA$18,Tjänster!FC$18,IF($PK18=Tjänster!$FA$19,Tjänster!FC$19,IF($PK18=Tjänster!$FA$20,Tjänster!FC$20,IF($PK18=Tjänster!$FA$21,Tjänster!FC$21,IF($PK18=Tjänster!$FA$22,Tjänster!FC$22,IF($PK18=Tjänster!$FA$23,Tjänster!FC$23,IF($PK18=Tjänster!$FA$24,Tjänster!FC$24,IF($PK18=Tjänster!$FA$25,Tjänster!FC$25,IF($PK18=Tjänster!$FA$26,Tjänster!FC$26,IF($PK18=Tjänster!$FA$27,Tjänster!FC$27,IF($PK18=Tjänster!$FA$28,Tjänster!FC$28,""))))))))))))))))))))))))))</f>
        <v/>
      </c>
      <c r="PN18" s="36" t="str">
        <f>IF($PK18=Tjänster!$FA$3,Tjänster!FD$3,IF($PK18=Tjänster!$FA$4,Tjänster!FD$4,IF($PK18=Tjänster!$FA$5,Tjänster!FD$5,IF($PK18=Tjänster!$FA$6,Tjänster!FD$6,IF($PK18=Tjänster!$FA$7,Tjänster!FD$7,IF($PK18=Tjänster!$FA$8,Tjänster!FD$8,IF($PK18=Tjänster!$FA$9,Tjänster!FD$9,IF($PK18=Tjänster!$FA$10,Tjänster!FD$10,IF($PK18=Tjänster!$FA$11,Tjänster!FD$11,IF($PK18=Tjänster!$FA$12,Tjänster!FD$12,IF($PK18=Tjänster!$FA$13,Tjänster!FD$13,IF($PK18=Tjänster!$FA$14,Tjänster!FD$14,IF($PK18=Tjänster!$FA$15,Tjänster!FD$15,IF($PK18=Tjänster!$FA$16,Tjänster!FD$16,IF($PK18=Tjänster!$FA$17,Tjänster!FD$17,IF($PK18=Tjänster!$FA$18,Tjänster!FD$18,IF($PK18=Tjänster!$FA$19,Tjänster!FD$19,IF($PK18=Tjänster!$FA$20,Tjänster!FD$20,IF($PK18=Tjänster!$FA$21,Tjänster!FD$21,IF($PK18=Tjänster!$FA$22,Tjänster!FD$22,IF($PK18=Tjänster!$FA$23,Tjänster!FD$23,IF($PK18=Tjänster!$FA$24,Tjänster!FD$24,IF($PK18=Tjänster!$FA$25,Tjänster!FD$25,IF($PK18=Tjänster!$FA$26,Tjänster!FD$26,IF($PK18=Tjänster!$FA$27,Tjänster!FD$27,IF($PK18=Tjänster!$FA$28,Tjänster!FD$28,""))))))))))))))))))))))))))</f>
        <v/>
      </c>
      <c r="PO18" s="36" t="str">
        <f>IF($PK18=Tjänster!$FA$3,Tjänster!FE$3,IF($PK18=Tjänster!$FA$4,Tjänster!FE$4,IF($PK18=Tjänster!$FA$5,Tjänster!FE$5,IF($PK18=Tjänster!$FA$6,Tjänster!FE$6,IF($PK18=Tjänster!$FA$7,Tjänster!FE$7,IF($PK18=Tjänster!$FA$8,Tjänster!FE$8,IF($PK18=Tjänster!$FA$9,Tjänster!FE$9,IF($PK18=Tjänster!$FA$10,Tjänster!FE$10,IF($PK18=Tjänster!$FA$11,Tjänster!FE$11,IF($PK18=Tjänster!$FA$12,Tjänster!FE$12,IF($PK18=Tjänster!$FA$13,Tjänster!FE$13,IF($PK18=Tjänster!$FA$14,Tjänster!FE$14,IF($PK18=Tjänster!$FA$15,Tjänster!FE$15,IF($PK18=Tjänster!$FA$16,Tjänster!FE$16,IF($PK18=Tjänster!$FA$17,Tjänster!FE$17,IF($PK18=Tjänster!$FA$18,Tjänster!FE$18,IF($PK18=Tjänster!$FA$19,Tjänster!FE$19,IF($PK18=Tjänster!$FA$20,Tjänster!FE$20,IF($PK18=Tjänster!$FA$21,Tjänster!FE$21,IF($PK18=Tjänster!$FA$22,Tjänster!FE$22,IF($PK18=Tjänster!$FA$23,Tjänster!FE$23,IF($PK18=Tjänster!$FA$24,Tjänster!FE$24,IF($PK18=Tjänster!$FA$25,Tjänster!FE$25,IF($PK18=Tjänster!$FA$26,Tjänster!FE$26,IF($PK18=Tjänster!$FA$27,Tjänster!FE$27,IF($PK18=Tjänster!$FA$28,Tjänster!FE$28,""))))))))))))))))))))))))))</f>
        <v/>
      </c>
      <c r="PP18" s="36" t="str">
        <f>IF($PK18=Tjänster!$FA$3,Tjänster!FF$3,IF($PK18=Tjänster!$FA$4,Tjänster!FF$4,IF($PK18=Tjänster!$FA$5,Tjänster!FF$5,IF($PK18=Tjänster!$FA$6,Tjänster!FF$6,IF($PK18=Tjänster!$FA$7,Tjänster!FF$7,IF($PK18=Tjänster!$FA$8,Tjänster!FF$8,IF($PK18=Tjänster!$FA$9,Tjänster!FF$9,IF($PK18=Tjänster!$FA$10,Tjänster!FF$10,IF($PK18=Tjänster!$FA$11,Tjänster!FF$11,IF($PK18=Tjänster!$FA$12,Tjänster!FF$12,IF($PK18=Tjänster!$FA$13,Tjänster!FF$13,IF($PK18=Tjänster!$FA$14,Tjänster!FF$14,IF($PK18=Tjänster!$FA$15,Tjänster!FF$15,IF($PK18=Tjänster!$FA$16,Tjänster!FF$16,IF($PK18=Tjänster!$FA$17,Tjänster!FF$17,IF($PK18=Tjänster!$FA$18,Tjänster!FF$18,IF($PK18=Tjänster!$FA$19,Tjänster!FF$19,IF($PK18=Tjänster!$FA$20,Tjänster!FF$20,IF($PK18=Tjänster!$FA$21,Tjänster!FF$21,IF($PK18=Tjänster!$FA$22,Tjänster!FF$22,IF($PK18=Tjänster!$FA$23,Tjänster!FF$23,IF($PK18=Tjänster!$FA$24,Tjänster!FF$24,IF($PK18=Tjänster!$FA$25,Tjänster!FF$25,IF($PK18=Tjänster!$FA$26,Tjänster!FF$26,IF($PK18=Tjänster!$FA$27,Tjänster!FF$27,IF($PK18=Tjänster!$FA$28,Tjänster!FF$28,""))))))))))))))))))))))))))</f>
        <v/>
      </c>
      <c r="PQ18" s="36" t="str">
        <f>IF($PK18=Tjänster!$FA$3,Tjänster!FG$3,IF($PK18=Tjänster!$FA$4,Tjänster!FG$4,IF($PK18=Tjänster!$FA$5,Tjänster!FG$5,IF($PK18=Tjänster!$FA$6,Tjänster!FG$6,IF($PK18=Tjänster!$FA$7,Tjänster!FG$7,IF($PK18=Tjänster!$FA$8,Tjänster!FG$8,IF($PK18=Tjänster!$FA$9,Tjänster!FG$9,IF($PK18=Tjänster!$FA$10,Tjänster!FG$10,IF($PK18=Tjänster!$FA$11,Tjänster!FG$11,IF($PK18=Tjänster!$FA$12,Tjänster!FG$12,IF($PK18=Tjänster!$FA$13,Tjänster!FG$13,IF($PK18=Tjänster!$FA$14,Tjänster!FG$14,IF($PK18=Tjänster!$FA$15,Tjänster!FG$15,IF($PK18=Tjänster!$FA$16,Tjänster!FG$16,IF($PK18=Tjänster!$FA$17,Tjänster!FG$17,IF($PK18=Tjänster!$FA$18,Tjänster!FG$18,IF($PK18=Tjänster!$FA$19,Tjänster!FG$19,IF($PK18=Tjänster!$FA$20,Tjänster!FG$20,IF($PK18=Tjänster!$FA$21,Tjänster!FG$21,IF($PK18=Tjänster!$FA$22,Tjänster!FG$22,IF($PK18=Tjänster!$FA$23,Tjänster!FG$23,IF($PK18=Tjänster!$FA$24,Tjänster!FG$24,IF($PK18=Tjänster!$FA$25,Tjänster!FG$25,IF($PK18=Tjänster!$FA$26,Tjänster!FG$26,IF($PK18=Tjänster!$FA$27,Tjänster!FG$27,IF($PK18=Tjänster!$FA$28,Tjänster!FG$28,""))))))))))))))))))))))))))</f>
        <v/>
      </c>
      <c r="PR18" s="36" t="str">
        <f>IF($PK18=Tjänster!$FA$3,Tjänster!FH$3,IF($PK18=Tjänster!$FA$4,Tjänster!FH$4,IF($PK18=Tjänster!$FA$5,Tjänster!FH$5,IF($PK18=Tjänster!$FA$6,Tjänster!FH$6,IF($PK18=Tjänster!$FA$7,Tjänster!FH$7,IF($PK18=Tjänster!$FA$8,Tjänster!FH$8,IF($PK18=Tjänster!$FA$9,Tjänster!FH$9,IF($PK18=Tjänster!$FA$10,Tjänster!FH$10,IF($PK18=Tjänster!$FA$11,Tjänster!FH$11,IF($PK18=Tjänster!$FA$12,Tjänster!FH$12,IF($PK18=Tjänster!$FA$13,Tjänster!FH$13,IF($PK18=Tjänster!$FA$14,Tjänster!FH$14,IF($PK18=Tjänster!$FA$15,Tjänster!FH$15,IF($PK18=Tjänster!$FA$16,Tjänster!FH$16,IF($PK18=Tjänster!$FA$17,Tjänster!FH$17,IF($PK18=Tjänster!$FA$18,Tjänster!FH$18,IF($PK18=Tjänster!$FA$19,Tjänster!FH$19,IF($PK18=Tjänster!$FA$20,Tjänster!FH$20,IF($PK18=Tjänster!$FA$21,Tjänster!FH$21,IF($PK18=Tjänster!$FA$22,Tjänster!FH$22,IF($PK18=Tjänster!$FA$23,Tjänster!FH$23,IF($PK18=Tjänster!$FA$24,Tjänster!FH$24,IF($PK18=Tjänster!$FA$25,Tjänster!FH$25,IF($PK18=Tjänster!$FA$26,Tjänster!FH$26,IF($PK18=Tjänster!$FA$27,Tjänster!FH$27,IF($PK18=Tjänster!$FA$28,Tjänster!FH$28,""))))))))))))))))))))))))))</f>
        <v/>
      </c>
      <c r="PS18" s="36" t="str">
        <f>IF($PK18=Tjänster!$FA$3,Tjänster!FI$3,IF($PK18=Tjänster!$FA$4,Tjänster!FI$4,IF($PK18=Tjänster!$FA$5,Tjänster!FI$5,IF($PK18=Tjänster!$FA$6,Tjänster!FI$6,IF($PK18=Tjänster!$FA$7,Tjänster!FI$7,IF($PK18=Tjänster!$FA$8,Tjänster!FI$8,IF($PK18=Tjänster!$FA$9,Tjänster!FI$9,IF($PK18=Tjänster!$FA$10,Tjänster!FI$10,IF($PK18=Tjänster!$FA$11,Tjänster!FI$11,IF($PK18=Tjänster!$FA$12,Tjänster!FI$12,IF($PK18=Tjänster!$FA$13,Tjänster!FI$13,IF($PK18=Tjänster!$FA$14,Tjänster!FI$14,IF($PK18=Tjänster!$FA$15,Tjänster!FI$15,IF($PK18=Tjänster!$FA$16,Tjänster!FI$16,IF($PK18=Tjänster!$FA$17,Tjänster!FI$17,IF($PK18=Tjänster!$FA$18,Tjänster!FI$18,IF($PK18=Tjänster!$FA$19,Tjänster!FI$19,IF($PK18=Tjänster!$FA$20,Tjänster!FI$20,IF($PK18=Tjänster!$FA$21,Tjänster!FI$21,IF($PK18=Tjänster!$FA$22,Tjänster!FI$22,IF($PK18=Tjänster!$FA$23,Tjänster!FI$23,IF($PK18=Tjänster!$FA$24,Tjänster!FI$24,IF($PK18=Tjänster!$FA$25,Tjänster!FI$25,IF($PK18=Tjänster!$FA$26,Tjänster!FI$26,IF($PK18=Tjänster!$FA$27,Tjänster!FI$27,IF($PK18=Tjänster!$FA$28,Tjänster!FI$28,""))))))))))))))))))))))))))</f>
        <v/>
      </c>
      <c r="PT18" s="36" t="str">
        <f>IF($PK18=Tjänster!$FA$3,Tjänster!FJ$3,IF($PK18=Tjänster!$FA$4,Tjänster!FJ$4,IF($PK18=Tjänster!$FA$5,Tjänster!FJ$5,IF($PK18=Tjänster!$FA$6,Tjänster!FJ$6,IF($PK18=Tjänster!$FA$7,Tjänster!FJ$7,IF($PK18=Tjänster!$FA$8,Tjänster!FJ$8,IF($PK18=Tjänster!$FA$9,Tjänster!FJ$9,IF($PK18=Tjänster!$FA$10,Tjänster!FJ$10,IF($PK18=Tjänster!$FA$11,Tjänster!FJ$11,IF($PK18=Tjänster!$FA$12,Tjänster!FJ$12,IF($PK18=Tjänster!$FA$13,Tjänster!FJ$13,IF($PK18=Tjänster!$FA$14,Tjänster!FJ$14,IF($PK18=Tjänster!$FA$15,Tjänster!FJ$15,IF($PK18=Tjänster!$FA$16,Tjänster!FJ$16,IF($PK18=Tjänster!$FA$17,Tjänster!FJ$17,IF($PK18=Tjänster!$FA$18,Tjänster!FJ$18,IF($PK18=Tjänster!$FA$19,Tjänster!FJ$19,IF($PK18=Tjänster!$FA$20,Tjänster!FJ$20,IF($PK18=Tjänster!$FA$21,Tjänster!FJ$21,IF($PK18=Tjänster!$FA$22,Tjänster!FJ$22,IF($PK18=Tjänster!$FA$23,Tjänster!FJ$23,IF($PK18=Tjänster!$FA$24,Tjänster!FJ$24,IF($PK18=Tjänster!$FA$25,Tjänster!FJ$25,IF($PK18=Tjänster!$FA$26,Tjänster!FJ$26,IF($PK18=Tjänster!$FA$27,Tjänster!FJ$27,IF($PK18=Tjänster!$FA$28,Tjänster!FJ$28,""))))))))))))))))))))))))))</f>
        <v/>
      </c>
      <c r="PU18" s="36" t="str">
        <f>IF($PK18=Tjänster!$FA$3,Tjänster!FK$3,IF($PK18=Tjänster!$FA$4,Tjänster!FK$4,IF($PK18=Tjänster!$FA$5,Tjänster!FK$5,IF($PK18=Tjänster!$FA$6,Tjänster!FK$6,IF($PK18=Tjänster!$FA$7,Tjänster!FK$7,IF($PK18=Tjänster!$FA$8,Tjänster!FK$8,IF($PK18=Tjänster!$FA$9,Tjänster!FK$9,IF($PK18=Tjänster!$FA$10,Tjänster!FK$10,IF($PK18=Tjänster!$FA$11,Tjänster!FK$11,IF($PK18=Tjänster!$FA$12,Tjänster!FK$12,IF($PK18=Tjänster!$FA$13,Tjänster!FK$13,IF($PK18=Tjänster!$FA$14,Tjänster!FK$14,IF($PK18=Tjänster!$FA$15,Tjänster!FK$15,IF($PK18=Tjänster!$FA$16,Tjänster!FK$16,IF($PK18=Tjänster!$FA$17,Tjänster!FK$17,IF($PK18=Tjänster!$FA$18,Tjänster!FK$18,IF($PK18=Tjänster!$FA$19,Tjänster!FK$19,IF($PK18=Tjänster!$FA$20,Tjänster!FK$20,IF($PK18=Tjänster!$FA$21,Tjänster!FK$21,IF($PK18=Tjänster!$FA$22,Tjänster!FK$22,IF($PK18=Tjänster!$FA$23,Tjänster!FK$23,IF($PK18=Tjänster!$FA$24,Tjänster!FK$24,IF($PK18=Tjänster!$FA$25,Tjänster!FK$25,IF($PK18=Tjänster!$FA$26,Tjänster!FK$26,IF($PK18=Tjänster!$FA$27,Tjänster!FK$27,IF($PK18=Tjänster!$FA$28,Tjänster!FK$28,""))))))))))))))))))))))))))</f>
        <v/>
      </c>
      <c r="PV18" s="36" t="str">
        <f>IF($PK18=Tjänster!$FA$3,Tjänster!FL$3,IF($PK18=Tjänster!$FA$4,Tjänster!FL$4,IF($PK18=Tjänster!$FA$5,Tjänster!FL$5,IF($PK18=Tjänster!$FA$6,Tjänster!FL$6,IF($PK18=Tjänster!$FA$7,Tjänster!FL$7,IF($PK18=Tjänster!$FA$8,Tjänster!FL$8,IF($PK18=Tjänster!$FA$9,Tjänster!FL$9,IF($PK18=Tjänster!$FA$10,Tjänster!FL$10,IF($PK18=Tjänster!$FA$11,Tjänster!FL$11,IF($PK18=Tjänster!$FA$12,Tjänster!FL$12,IF($PK18=Tjänster!$FA$13,Tjänster!FL$13,IF($PK18=Tjänster!$FA$14,Tjänster!FL$14,IF($PK18=Tjänster!$FA$15,Tjänster!FL$15,IF($PK18=Tjänster!$FA$16,Tjänster!FL$16,IF($PK18=Tjänster!$FA$17,Tjänster!FL$17,IF($PK18=Tjänster!$FA$18,Tjänster!FL$18,IF($PK18=Tjänster!$FA$19,Tjänster!FL$19,IF($PK18=Tjänster!$FA$20,Tjänster!FL$20,IF($PK18=Tjänster!$FA$21,Tjänster!FL$21,IF($PK18=Tjänster!$FA$22,Tjänster!FL$22,IF($PK18=Tjänster!$FA$23,Tjänster!FL$23,IF($PK18=Tjänster!$FA$24,Tjänster!FL$24,IF($PK18=Tjänster!$FA$25,Tjänster!FL$25,IF($PK18=Tjänster!$FA$26,Tjänster!FL$26,IF($PK18=Tjänster!$FA$27,Tjänster!FL$27,IF($PK18=Tjänster!$FA$28,Tjänster!FL$28,""))))))))))))))))))))))))))</f>
        <v/>
      </c>
      <c r="PW18" s="36" t="str">
        <f>IF($PK18=Tjänster!$FA$3,Tjänster!FM$3,IF($PK18=Tjänster!$FA$4,Tjänster!FM$4,IF($PK18=Tjänster!$FA$5,Tjänster!FM$5,IF($PK18=Tjänster!$FA$6,Tjänster!FM$6,IF($PK18=Tjänster!$FA$7,Tjänster!FM$7,IF($PK18=Tjänster!$FA$8,Tjänster!FM$8,IF($PK18=Tjänster!$FA$9,Tjänster!FM$9,IF($PK18=Tjänster!$FA$10,Tjänster!FM$10,IF($PK18=Tjänster!$FA$11,Tjänster!FM$11,IF($PK18=Tjänster!$FA$12,Tjänster!FM$12,IF($PK18=Tjänster!$FA$13,Tjänster!FM$13,IF($PK18=Tjänster!$FA$14,Tjänster!FM$14,IF($PK18=Tjänster!$FA$15,Tjänster!FM$15,IF($PK18=Tjänster!$FA$16,Tjänster!FM$16,IF($PK18=Tjänster!$FA$17,Tjänster!FM$17,IF($PK18=Tjänster!$FA$18,Tjänster!FM$18,IF($PK18=Tjänster!$FA$19,Tjänster!FM$19,IF($PK18=Tjänster!$FA$20,Tjänster!FM$20,IF($PK18=Tjänster!$FA$21,Tjänster!FM$21,IF($PK18=Tjänster!$FA$22,Tjänster!FM$22,IF($PK18=Tjänster!$FA$23,Tjänster!FM$23,IF($PK18=Tjänster!$FA$24,Tjänster!FM$24,IF($PK18=Tjänster!$FA$25,Tjänster!FM$25,IF($PK18=Tjänster!$FA$26,Tjänster!FM$26,IF($PK18=Tjänster!$FA$27,Tjänster!FM$27,IF($PK18=Tjänster!$FA$28,Tjänster!FM$28,""))))))))))))))))))))))))))</f>
        <v/>
      </c>
      <c r="PX18" s="36" t="str">
        <f>IF($PK18=Tjänster!$FA$3,Tjänster!FN$3,IF($PK18=Tjänster!$FA$4,Tjänster!FN$4,IF($PK18=Tjänster!$FA$5,Tjänster!FN$5,IF($PK18=Tjänster!$FA$6,Tjänster!FN$6,IF($PK18=Tjänster!$FA$7,Tjänster!FN$7,IF($PK18=Tjänster!$FA$8,Tjänster!FN$8,IF($PK18=Tjänster!$FA$9,Tjänster!FN$9,IF($PK18=Tjänster!$FA$10,Tjänster!FN$10,IF($PK18=Tjänster!$FA$11,Tjänster!FN$11,IF($PK18=Tjänster!$FA$12,Tjänster!FN$12,IF($PK18=Tjänster!$FA$13,Tjänster!FN$13,IF($PK18=Tjänster!$FA$14,Tjänster!FN$14,IF($PK18=Tjänster!$FA$15,Tjänster!FN$15,IF($PK18=Tjänster!$FA$16,Tjänster!FN$16,IF($PK18=Tjänster!$FA$17,Tjänster!FN$17,IF($PK18=Tjänster!$FA$18,Tjänster!FN$18,IF($PK18=Tjänster!$FA$19,Tjänster!FN$19,IF($PK18=Tjänster!$FA$20,Tjänster!FN$20,IF($PK18=Tjänster!$FA$21,Tjänster!FN$21,IF($PK18=Tjänster!$FA$22,Tjänster!FN$22,IF($PK18=Tjänster!$FA$23,Tjänster!FN$23,IF($PK18=Tjänster!$FA$24,Tjänster!FN$24,IF($PK18=Tjänster!$FA$25,Tjänster!FN$25,IF($PK18=Tjänster!$FA$26,Tjänster!FN$26,IF($PK18=Tjänster!$FA$27,Tjänster!FN$27,IF($PK18=Tjänster!$FA$28,Tjänster!FN$28,""))))))))))))))))))))))))))</f>
        <v/>
      </c>
      <c r="PY18" s="36" t="str">
        <f>IF($PK18=Tjänster!$FA$3,Tjänster!FO$3,IF($PK18=Tjänster!$FA$4,Tjänster!FO$4,IF($PK18=Tjänster!$FA$5,Tjänster!FO$5,IF($PK18=Tjänster!$FA$6,Tjänster!FO$6,IF($PK18=Tjänster!$FA$7,Tjänster!FO$7,IF($PK18=Tjänster!$FA$8,Tjänster!FO$8,IF($PK18=Tjänster!$FA$9,Tjänster!FO$9,IF($PK18=Tjänster!$FA$10,Tjänster!FO$10,IF($PK18=Tjänster!$FA$11,Tjänster!FO$11,IF($PK18=Tjänster!$FA$12,Tjänster!FO$12,IF($PK18=Tjänster!$FA$13,Tjänster!FO$13,IF($PK18=Tjänster!$FA$14,Tjänster!FO$14,IF($PK18=Tjänster!$FA$15,Tjänster!FO$15,IF($PK18=Tjänster!$FA$16,Tjänster!FO$16,IF($PK18=Tjänster!$FA$17,Tjänster!FO$17,IF($PK18=Tjänster!$FA$18,Tjänster!FO$18,IF($PK18=Tjänster!$FA$19,Tjänster!FO$19,IF($PK18=Tjänster!$FA$20,Tjänster!FO$20,IF($PK18=Tjänster!$FA$21,Tjänster!FO$21,IF($PK18=Tjänster!$FA$22,Tjänster!FO$22,IF($PK18=Tjänster!$FA$23,Tjänster!FO$23,IF($PK18=Tjänster!$FA$24,Tjänster!FO$24,IF($PK18=Tjänster!$FA$25,Tjänster!FO$25,IF($PK18=Tjänster!$FA$26,Tjänster!FO$26,IF($PK18=Tjänster!$FA$27,Tjänster!FO$27,IF($PK18=Tjänster!$FA$28,Tjänster!FO$28,""))))))))))))))))))))))))))</f>
        <v/>
      </c>
      <c r="PZ18" s="36" t="str">
        <f>IF($PK18=Tjänster!$FA$3,Tjänster!FP$3,IF($PK18=Tjänster!$FA$4,Tjänster!FP$4,IF($PK18=Tjänster!$FA$5,Tjänster!FP$5,IF($PK18=Tjänster!$FA$6,Tjänster!FP$6,IF($PK18=Tjänster!$FA$7,Tjänster!FP$7,IF($PK18=Tjänster!$FA$8,Tjänster!FP$8,IF($PK18=Tjänster!$FA$9,Tjänster!FP$9,IF($PK18=Tjänster!$FA$10,Tjänster!FP$10,IF($PK18=Tjänster!$FA$11,Tjänster!FP$11,IF($PK18=Tjänster!$FA$12,Tjänster!FP$12,IF($PK18=Tjänster!$FA$13,Tjänster!FP$13,IF($PK18=Tjänster!$FA$14,Tjänster!FP$14,IF($PK18=Tjänster!$FA$15,Tjänster!FP$15,IF($PK18=Tjänster!$FA$16,Tjänster!FP$16,IF($PK18=Tjänster!$FA$17,Tjänster!FP$17,IF($PK18=Tjänster!$FA$18,Tjänster!FP$18,IF($PK18=Tjänster!$FA$19,Tjänster!FP$19,IF($PK18=Tjänster!$FA$20,Tjänster!FP$20,IF($PK18=Tjänster!$FA$21,Tjänster!FP$21,IF($PK18=Tjänster!$FA$22,Tjänster!FP$22,IF($PK18=Tjänster!$FA$23,Tjänster!FP$23,IF($PK18=Tjänster!$FA$24,Tjänster!FP$24,IF($PK18=Tjänster!$FA$25,Tjänster!FP$25,IF($PK18=Tjänster!$FA$26,Tjänster!FP$26,IF($PK18=Tjänster!$FA$27,Tjänster!FP$27,IF($PK18=Tjänster!$FA$28,Tjänster!FP$28,""))))))))))))))))))))))))))</f>
        <v/>
      </c>
      <c r="QA18" s="36" t="str">
        <f>IF($PK18=Tjänster!$FA$3,Tjänster!FQ$3,IF($PK18=Tjänster!$FA$4,Tjänster!FQ$4,IF($PK18=Tjänster!$FA$5,Tjänster!FQ$5,IF($PK18=Tjänster!$FA$6,Tjänster!FQ$6,IF($PK18=Tjänster!$FA$7,Tjänster!FQ$7,IF($PK18=Tjänster!$FA$8,Tjänster!FQ$8,IF($PK18=Tjänster!$FA$9,Tjänster!FQ$9,IF($PK18=Tjänster!$FA$10,Tjänster!FQ$10,IF($PK18=Tjänster!$FA$11,Tjänster!FQ$11,IF($PK18=Tjänster!$FA$12,Tjänster!FQ$12,IF($PK18=Tjänster!$FA$13,Tjänster!FQ$13,IF($PK18=Tjänster!$FA$14,Tjänster!FQ$14,IF($PK18=Tjänster!$FA$15,Tjänster!FQ$15,IF($PK18=Tjänster!$FA$16,Tjänster!FQ$16,IF($PK18=Tjänster!$FA$17,Tjänster!FQ$17,IF($PK18=Tjänster!$FA$18,Tjänster!FQ$18,IF($PK18=Tjänster!$FA$19,Tjänster!FQ$19,IF($PK18=Tjänster!$FA$20,Tjänster!FQ$20,IF($PK18=Tjänster!$FA$21,Tjänster!FQ$21,IF($PK18=Tjänster!$FA$22,Tjänster!FQ$22,IF($PK18=Tjänster!$FA$23,Tjänster!FQ$23,IF($PK18=Tjänster!$FA$24,Tjänster!FQ$24,IF($PK18=Tjänster!$FA$25,Tjänster!FQ$25,IF($PK18=Tjänster!$FA$26,Tjänster!FQ$26,IF($PK18=Tjänster!$FA$27,Tjänster!FQ$27,IF($PK18=Tjänster!$FA$28,Tjänster!FQ$28,""))))))))))))))))))))))))))</f>
        <v/>
      </c>
      <c r="QB18" s="36" t="str">
        <f>IF($PK18=Tjänster!$FA$3,Tjänster!FR$3,IF($PK18=Tjänster!$FA$4,Tjänster!FR$4,IF($PK18=Tjänster!$FA$5,Tjänster!FR$5,IF($PK18=Tjänster!$FA$6,Tjänster!FR$6,IF($PK18=Tjänster!$FA$7,Tjänster!FR$7,IF($PK18=Tjänster!$FA$8,Tjänster!FR$8,IF($PK18=Tjänster!$FA$9,Tjänster!FR$9,IF($PK18=Tjänster!$FA$10,Tjänster!FR$10,IF($PK18=Tjänster!$FA$11,Tjänster!FR$11,IF($PK18=Tjänster!$FA$12,Tjänster!FR$12,IF($PK18=Tjänster!$FA$13,Tjänster!FR$13,IF($PK18=Tjänster!$FA$14,Tjänster!FR$14,IF($PK18=Tjänster!$FA$15,Tjänster!FR$15,IF($PK18=Tjänster!$FA$16,Tjänster!FR$16,IF($PK18=Tjänster!$FA$17,Tjänster!FR$17,IF($PK18=Tjänster!$FA$18,Tjänster!FR$18,IF($PK18=Tjänster!$FA$19,Tjänster!FR$19,IF($PK18=Tjänster!$FA$20,Tjänster!FR$20,IF($PK18=Tjänster!$FA$21,Tjänster!FR$21,IF($PK18=Tjänster!$FA$22,Tjänster!FR$22,IF($PK18=Tjänster!$FA$23,Tjänster!FR$23,IF($PK18=Tjänster!$FA$24,Tjänster!FR$24,IF($PK18=Tjänster!$FA$25,Tjänster!FR$25,IF($PK18=Tjänster!$FA$26,Tjänster!FR$26,IF($PK18=Tjänster!$FA$27,Tjänster!FR$27,IF($PK18=Tjänster!$FA$28,Tjänster!FR$28,""))))))))))))))))))))))))))</f>
        <v/>
      </c>
      <c r="QC18" s="36" t="str">
        <f>IF($PK18=Tjänster!$FA$3,Tjänster!FS$3,IF($PK18=Tjänster!$FA$4,Tjänster!FS$4,IF($PK18=Tjänster!$FA$5,Tjänster!FS$5,IF($PK18=Tjänster!$FA$6,Tjänster!FS$6,IF($PK18=Tjänster!$FA$7,Tjänster!FS$7,IF($PK18=Tjänster!$FA$8,Tjänster!FS$8,IF($PK18=Tjänster!$FA$9,Tjänster!FS$9,IF($PK18=Tjänster!$FA$10,Tjänster!FS$10,IF($PK18=Tjänster!$FA$11,Tjänster!FS$11,IF($PK18=Tjänster!$FA$12,Tjänster!FS$12,IF($PK18=Tjänster!$FA$13,Tjänster!FS$13,IF($PK18=Tjänster!$FA$14,Tjänster!FS$14,IF($PK18=Tjänster!$FA$15,Tjänster!FS$15,IF($PK18=Tjänster!$FA$16,Tjänster!FS$16,IF($PK18=Tjänster!$FA$17,Tjänster!FS$17,IF($PK18=Tjänster!$FA$18,Tjänster!FS$18,IF($PK18=Tjänster!$FA$19,Tjänster!FS$19,IF($PK18=Tjänster!$FA$20,Tjänster!FS$20,IF($PK18=Tjänster!$FA$21,Tjänster!FS$21,IF($PK18=Tjänster!$FA$22,Tjänster!FS$22,IF($PK18=Tjänster!$FA$23,Tjänster!FS$23,IF($PK18=Tjänster!$FA$24,Tjänster!FS$24,IF($PK18=Tjänster!$FA$25,Tjänster!FS$25,IF($PK18=Tjänster!$FA$26,Tjänster!FS$26,IF($PK18=Tjänster!$FA$27,Tjänster!FS$27,IF($PK18=Tjänster!$FA$28,Tjänster!FS$28,""))))))))))))))))))))))))))</f>
        <v/>
      </c>
      <c r="QD18" s="36" t="str">
        <f>IF($PK18=Tjänster!$FA$3,Tjänster!FT$3,IF($PK18=Tjänster!$FA$4,Tjänster!FT$4,IF($PK18=Tjänster!$FA$5,Tjänster!FT$5,IF($PK18=Tjänster!$FA$6,Tjänster!FT$6,IF($PK18=Tjänster!$FA$7,Tjänster!FT$7,IF($PK18=Tjänster!$FA$8,Tjänster!FT$8,IF($PK18=Tjänster!$FA$9,Tjänster!FT$9,IF($PK18=Tjänster!$FA$10,Tjänster!FT$10,IF($PK18=Tjänster!$FA$11,Tjänster!FT$11,IF($PK18=Tjänster!$FA$12,Tjänster!FT$12,IF($PK18=Tjänster!$FA$13,Tjänster!FT$13,IF($PK18=Tjänster!$FA$14,Tjänster!FT$14,IF($PK18=Tjänster!$FA$15,Tjänster!FT$15,IF($PK18=Tjänster!$FA$16,Tjänster!FT$16,IF($PK18=Tjänster!$FA$17,Tjänster!FT$17,IF($PK18=Tjänster!$FA$18,Tjänster!FT$18,IF($PK18=Tjänster!$FA$19,Tjänster!FT$19,IF($PK18=Tjänster!$FA$20,Tjänster!FT$20,IF($PK18=Tjänster!$FA$21,Tjänster!FT$21,IF($PK18=Tjänster!$FA$22,Tjänster!FT$22,IF($PK18=Tjänster!$FA$23,Tjänster!FT$23,IF($PK18=Tjänster!$FA$24,Tjänster!FT$24,IF($PK18=Tjänster!$FA$25,Tjänster!FT$25,IF($PK18=Tjänster!$FA$26,Tjänster!FT$26,IF($PK18=Tjänster!$FA$27,Tjänster!FT$27,IF($PK18=Tjänster!$FA$28,Tjänster!FT$28,""))))))))))))))))))))))))))</f>
        <v/>
      </c>
      <c r="QE18" s="36" t="str">
        <f>IF($PK18=Tjänster!$FA$3,Tjänster!FU$3,IF($PK18=Tjänster!$FA$4,Tjänster!FU$4,IF($PK18=Tjänster!$FA$5,Tjänster!FU$5,IF($PK18=Tjänster!$FA$6,Tjänster!FU$6,IF($PK18=Tjänster!$FA$7,Tjänster!FU$7,IF($PK18=Tjänster!$FA$8,Tjänster!FU$8,IF($PK18=Tjänster!$FA$9,Tjänster!FU$9,IF($PK18=Tjänster!$FA$10,Tjänster!FU$10,IF($PK18=Tjänster!$FA$11,Tjänster!FU$11,IF($PK18=Tjänster!$FA$12,Tjänster!FU$12,IF($PK18=Tjänster!$FA$13,Tjänster!FU$13,IF($PK18=Tjänster!$FA$14,Tjänster!FU$14,IF($PK18=Tjänster!$FA$15,Tjänster!FU$15,IF($PK18=Tjänster!$FA$16,Tjänster!FU$16,IF($PK18=Tjänster!$FA$17,Tjänster!FU$17,IF($PK18=Tjänster!$FA$18,Tjänster!FU$18,IF($PK18=Tjänster!$FA$19,Tjänster!FU$19,IF($PK18=Tjänster!$FA$20,Tjänster!FU$20,IF($PK18=Tjänster!$FA$21,Tjänster!FU$21,IF($PK18=Tjänster!$FA$22,Tjänster!FU$22,IF($PK18=Tjänster!$FA$23,Tjänster!FU$23,IF($PK18=Tjänster!$FA$24,Tjänster!FU$24,IF($PK18=Tjänster!$FA$25,Tjänster!FU$25,IF($PK18=Tjänster!$FA$26,Tjänster!FU$26,IF($PK18=Tjänster!$FA$27,Tjänster!FU$27,IF($PK18=Tjänster!$FA$28,Tjänster!FU$28,""))))))))))))))))))))))))))</f>
        <v/>
      </c>
      <c r="RH18" s="36" t="str">
        <f t="shared" si="7"/>
        <v/>
      </c>
      <c r="RI18" s="36" t="str">
        <f>IF($RH18=Tjänster!$FW$3,Tjänster!FX$3,IF($RH18=Tjänster!$FW$4,Tjänster!FX$4,IF($RH18=Tjänster!$FW$5,Tjänster!FX$5,IF($RH18=Tjänster!$FW$6,Tjänster!FX$6,IF($RH18=Tjänster!$FW$7,Tjänster!FX$7,IF($RH18=Tjänster!$FW$8,Tjänster!FX$8,IF($RH18=Tjänster!$FW$9,Tjänster!FX$9,IF($RH18=Tjänster!$FW$10,Tjänster!FX$10,IF($RH18=Tjänster!$FW$11,Tjänster!FX$11,IF($RH18=Tjänster!$FW$12,Tjänster!FX$12,IF($RH18=Tjänster!$FW$13,Tjänster!FX$13,IF($RH18=Tjänster!$FW$14,Tjänster!FX$14,IF($RH18=Tjänster!$FW$15,Tjänster!FX$15,IF($RH18=Tjänster!$FW$16,Tjänster!FX$16,IF($RH18=Tjänster!$FW$17,Tjänster!FX$17,IF($RH18=Tjänster!$FW$18,Tjänster!FX$18,IF($RH18=Tjänster!$FW$19,Tjänster!FX$19,IF($RH18=Tjänster!$FW$20,Tjänster!FX$20,IF($RH18=Tjänster!$FW$21,Tjänster!FX$21,IF($RH18=Tjänster!$FW$22,Tjänster!FX$22,IF($RH18=Tjänster!$FW$23,Tjänster!FX$23,IF($RH18=Tjänster!$FW$24,Tjänster!FX$24,IF($RH18=Tjänster!$FW$25,Tjänster!FX$25,IF($RH18=Tjänster!$FW$26,Tjänster!FX$26,IF($RH18=Tjänster!$FW$27,Tjänster!FX$27,IF($RH18=Tjänster!$FW$28,Tjänster!FX$28,""))))))))))))))))))))))))))</f>
        <v/>
      </c>
      <c r="RJ18" s="36" t="str">
        <f>IF($RH18=Tjänster!$FW$3,Tjänster!FY$3,IF($RH18=Tjänster!$FW$4,Tjänster!FY$4,IF($RH18=Tjänster!$FW$5,Tjänster!FY$5,IF($RH18=Tjänster!$FW$6,Tjänster!FY$6,IF($RH18=Tjänster!$FW$7,Tjänster!FY$7,IF($RH18=Tjänster!$FW$8,Tjänster!FY$8,IF($RH18=Tjänster!$FW$9,Tjänster!FY$9,IF($RH18=Tjänster!$FW$10,Tjänster!FY$10,IF($RH18=Tjänster!$FW$11,Tjänster!FY$11,IF($RH18=Tjänster!$FW$12,Tjänster!FY$12,IF($RH18=Tjänster!$FW$13,Tjänster!FY$13,IF($RH18=Tjänster!$FW$14,Tjänster!FY$14,IF($RH18=Tjänster!$FW$15,Tjänster!FY$15,IF($RH18=Tjänster!$FW$16,Tjänster!FY$16,IF($RH18=Tjänster!$FW$17,Tjänster!FY$17,IF($RH18=Tjänster!$FW$18,Tjänster!FY$18,IF($RH18=Tjänster!$FW$19,Tjänster!FY$19,IF($RH18=Tjänster!$FW$20,Tjänster!FY$20,IF($RH18=Tjänster!$FW$21,Tjänster!FY$21,IF($RH18=Tjänster!$FW$22,Tjänster!FY$22,IF($RH18=Tjänster!$FW$23,Tjänster!FY$23,IF($RH18=Tjänster!$FW$24,Tjänster!FY$24,IF($RH18=Tjänster!$FW$25,Tjänster!FY$25,IF($RH18=Tjänster!$FW$26,Tjänster!FY$26,IF($RH18=Tjänster!$FW$27,Tjänster!FY$27,IF($RH18=Tjänster!$FW$28,Tjänster!FY$28,""))))))))))))))))))))))))))</f>
        <v/>
      </c>
      <c r="RK18" s="36" t="str">
        <f>IF($RH18=Tjänster!$FW$3,Tjänster!FZ$3,IF($RH18=Tjänster!$FW$4,Tjänster!FZ$4,IF($RH18=Tjänster!$FW$5,Tjänster!FZ$5,IF($RH18=Tjänster!$FW$6,Tjänster!FZ$6,IF($RH18=Tjänster!$FW$7,Tjänster!FZ$7,IF($RH18=Tjänster!$FW$8,Tjänster!FZ$8,IF($RH18=Tjänster!$FW$9,Tjänster!FZ$9,IF($RH18=Tjänster!$FW$10,Tjänster!FZ$10,IF($RH18=Tjänster!$FW$11,Tjänster!FZ$11,IF($RH18=Tjänster!$FW$12,Tjänster!FZ$12,IF($RH18=Tjänster!$FW$13,Tjänster!FZ$13,IF($RH18=Tjänster!$FW$14,Tjänster!FZ$14,IF($RH18=Tjänster!$FW$15,Tjänster!FZ$15,IF($RH18=Tjänster!$FW$16,Tjänster!FZ$16,IF($RH18=Tjänster!$FW$17,Tjänster!FZ$17,IF($RH18=Tjänster!$FW$18,Tjänster!FZ$18,IF($RH18=Tjänster!$FW$19,Tjänster!FZ$19,IF($RH18=Tjänster!$FW$20,Tjänster!FZ$20,IF($RH18=Tjänster!$FW$21,Tjänster!FZ$21,IF($RH18=Tjänster!$FW$22,Tjänster!FZ$22,IF($RH18=Tjänster!$FW$23,Tjänster!FZ$23,IF($RH18=Tjänster!$FW$24,Tjänster!FZ$24,IF($RH18=Tjänster!$FW$25,Tjänster!FZ$25,IF($RH18=Tjänster!$FW$26,Tjänster!FZ$26,IF($RH18=Tjänster!$FW$27,Tjänster!FZ$27,IF($RH18=Tjänster!$FW$28,Tjänster!FZ$28,""))))))))))))))))))))))))))</f>
        <v/>
      </c>
      <c r="RL18" s="36" t="str">
        <f>IF($RH18=Tjänster!$FW$3,Tjänster!GA$3,IF($RH18=Tjänster!$FW$4,Tjänster!GA$4,IF($RH18=Tjänster!$FW$5,Tjänster!GA$5,IF($RH18=Tjänster!$FW$6,Tjänster!GA$6,IF($RH18=Tjänster!$FW$7,Tjänster!GA$7,IF($RH18=Tjänster!$FW$8,Tjänster!GA$8,IF($RH18=Tjänster!$FW$9,Tjänster!GA$9,IF($RH18=Tjänster!$FW$10,Tjänster!GA$10,IF($RH18=Tjänster!$FW$11,Tjänster!GA$11,IF($RH18=Tjänster!$FW$12,Tjänster!GA$12,IF($RH18=Tjänster!$FW$13,Tjänster!GA$13,IF($RH18=Tjänster!$FW$14,Tjänster!GA$14,IF($RH18=Tjänster!$FW$15,Tjänster!GA$15,IF($RH18=Tjänster!$FW$16,Tjänster!GA$16,IF($RH18=Tjänster!$FW$17,Tjänster!GA$17,IF($RH18=Tjänster!$FW$18,Tjänster!GA$18,IF($RH18=Tjänster!$FW$19,Tjänster!GA$19,IF($RH18=Tjänster!$FW$20,Tjänster!GA$20,IF($RH18=Tjänster!$FW$21,Tjänster!GA$21,IF($RH18=Tjänster!$FW$22,Tjänster!GA$22,IF($RH18=Tjänster!$FW$23,Tjänster!GA$23,IF($RH18=Tjänster!$FW$24,Tjänster!GA$24,IF($RH18=Tjänster!$FW$25,Tjänster!GA$25,IF($RH18=Tjänster!$FW$26,Tjänster!GA$26,IF($RH18=Tjänster!$FW$27,Tjänster!GA$27,IF($RH18=Tjänster!$FW$28,Tjänster!GA$28,""))))))))))))))))))))))))))</f>
        <v/>
      </c>
      <c r="RM18" s="36" t="str">
        <f>IF($RH18=Tjänster!$FW$3,Tjänster!GB$3,IF($RH18=Tjänster!$FW$4,Tjänster!GB$4,IF($RH18=Tjänster!$FW$5,Tjänster!GB$5,IF($RH18=Tjänster!$FW$6,Tjänster!GB$6,IF($RH18=Tjänster!$FW$7,Tjänster!GB$7,IF($RH18=Tjänster!$FW$8,Tjänster!GB$8,IF($RH18=Tjänster!$FW$9,Tjänster!GB$9,IF($RH18=Tjänster!$FW$10,Tjänster!GB$10,IF($RH18=Tjänster!$FW$11,Tjänster!GB$11,IF($RH18=Tjänster!$FW$12,Tjänster!GB$12,IF($RH18=Tjänster!$FW$13,Tjänster!GB$13,IF($RH18=Tjänster!$FW$14,Tjänster!GB$14,IF($RH18=Tjänster!$FW$15,Tjänster!GB$15,IF($RH18=Tjänster!$FW$16,Tjänster!GB$16,IF($RH18=Tjänster!$FW$17,Tjänster!GB$17,IF($RH18=Tjänster!$FW$18,Tjänster!GB$18,IF($RH18=Tjänster!$FW$19,Tjänster!GB$19,IF($RH18=Tjänster!$FW$20,Tjänster!GB$20,IF($RH18=Tjänster!$FW$21,Tjänster!GB$21,IF($RH18=Tjänster!$FW$22,Tjänster!GB$22,IF($RH18=Tjänster!$FW$23,Tjänster!GB$23,IF($RH18=Tjänster!$FW$24,Tjänster!GB$24,IF($RH18=Tjänster!$FW$25,Tjänster!GB$25,IF($RH18=Tjänster!$FW$26,Tjänster!GB$26,IF($RH18=Tjänster!$FW$27,Tjänster!GB$27,IF($RH18=Tjänster!$FW$28,Tjänster!GB$28,""))))))))))))))))))))))))))</f>
        <v/>
      </c>
      <c r="RN18" s="36" t="str">
        <f>IF($RH18=Tjänster!$FW$3,Tjänster!GC$3,IF($RH18=Tjänster!$FW$4,Tjänster!GC$4,IF($RH18=Tjänster!$FW$5,Tjänster!GC$5,IF($RH18=Tjänster!$FW$6,Tjänster!GC$6,IF($RH18=Tjänster!$FW$7,Tjänster!GC$7,IF($RH18=Tjänster!$FW$8,Tjänster!GC$8,IF($RH18=Tjänster!$FW$9,Tjänster!GC$9,IF($RH18=Tjänster!$FW$10,Tjänster!GC$10,IF($RH18=Tjänster!$FW$11,Tjänster!GC$11,IF($RH18=Tjänster!$FW$12,Tjänster!GC$12,IF($RH18=Tjänster!$FW$13,Tjänster!GC$13,IF($RH18=Tjänster!$FW$14,Tjänster!GC$14,IF($RH18=Tjänster!$FW$15,Tjänster!GC$15,IF($RH18=Tjänster!$FW$16,Tjänster!GC$16,IF($RH18=Tjänster!$FW$17,Tjänster!GC$17,IF($RH18=Tjänster!$FW$18,Tjänster!GC$18,IF($RH18=Tjänster!$FW$19,Tjänster!GC$19,IF($RH18=Tjänster!$FW$20,Tjänster!GC$20,IF($RH18=Tjänster!$FW$21,Tjänster!GC$21,IF($RH18=Tjänster!$FW$22,Tjänster!GC$22,IF($RH18=Tjänster!$FW$23,Tjänster!GC$23,IF($RH18=Tjänster!$FW$24,Tjänster!GC$24,IF($RH18=Tjänster!$FW$25,Tjänster!GC$25,IF($RH18=Tjänster!$FW$26,Tjänster!GC$26,IF($RH18=Tjänster!$FW$27,Tjänster!GC$27,IF($RH18=Tjänster!$FW$28,Tjänster!GC$28,""))))))))))))))))))))))))))</f>
        <v/>
      </c>
      <c r="RO18" s="36" t="str">
        <f>IF($RH18=Tjänster!$FW$3,Tjänster!GD$3,IF($RH18=Tjänster!$FW$4,Tjänster!GD$4,IF($RH18=Tjänster!$FW$5,Tjänster!GD$5,IF($RH18=Tjänster!$FW$6,Tjänster!GD$6,IF($RH18=Tjänster!$FW$7,Tjänster!GD$7,IF($RH18=Tjänster!$FW$8,Tjänster!GD$8,IF($RH18=Tjänster!$FW$9,Tjänster!GD$9,IF($RH18=Tjänster!$FW$10,Tjänster!GD$10,IF($RH18=Tjänster!$FW$11,Tjänster!GD$11,IF($RH18=Tjänster!$FW$12,Tjänster!GD$12,IF($RH18=Tjänster!$FW$13,Tjänster!GD$13,IF($RH18=Tjänster!$FW$14,Tjänster!GD$14,IF($RH18=Tjänster!$FW$15,Tjänster!GD$15,IF($RH18=Tjänster!$FW$16,Tjänster!GD$16,IF($RH18=Tjänster!$FW$17,Tjänster!GD$17,IF($RH18=Tjänster!$FW$18,Tjänster!GD$18,IF($RH18=Tjänster!$FW$19,Tjänster!GD$19,IF($RH18=Tjänster!$FW$20,Tjänster!GD$20,IF($RH18=Tjänster!$FW$21,Tjänster!GD$21,IF($RH18=Tjänster!$FW$22,Tjänster!GD$22,IF($RH18=Tjänster!$FW$23,Tjänster!GD$23,IF($RH18=Tjänster!$FW$24,Tjänster!GD$24,IF($RH18=Tjänster!$FW$25,Tjänster!GD$25,IF($RH18=Tjänster!$FW$26,Tjänster!GD$26,IF($RH18=Tjänster!$FW$27,Tjänster!GD$27,IF($RH18=Tjänster!$FW$28,Tjänster!GD$28,""))))))))))))))))))))))))))</f>
        <v/>
      </c>
      <c r="RP18" s="36" t="str">
        <f>IF($RH18=Tjänster!$FW$3,Tjänster!GE$3,IF($RH18=Tjänster!$FW$4,Tjänster!GE$4,IF($RH18=Tjänster!$FW$5,Tjänster!GE$5,IF($RH18=Tjänster!$FW$6,Tjänster!GE$6,IF($RH18=Tjänster!$FW$7,Tjänster!GE$7,IF($RH18=Tjänster!$FW$8,Tjänster!GE$8,IF($RH18=Tjänster!$FW$9,Tjänster!GE$9,IF($RH18=Tjänster!$FW$10,Tjänster!GE$10,IF($RH18=Tjänster!$FW$11,Tjänster!GE$11,IF($RH18=Tjänster!$FW$12,Tjänster!GE$12,IF($RH18=Tjänster!$FW$13,Tjänster!GE$13,IF($RH18=Tjänster!$FW$14,Tjänster!GE$14,IF($RH18=Tjänster!$FW$15,Tjänster!GE$15,IF($RH18=Tjänster!$FW$16,Tjänster!GE$16,IF($RH18=Tjänster!$FW$17,Tjänster!GE$17,IF($RH18=Tjänster!$FW$18,Tjänster!GE$18,IF($RH18=Tjänster!$FW$19,Tjänster!GE$19,IF($RH18=Tjänster!$FW$20,Tjänster!GE$20,IF($RH18=Tjänster!$FW$21,Tjänster!GE$21,IF($RH18=Tjänster!$FW$22,Tjänster!GE$22,IF($RH18=Tjänster!$FW$23,Tjänster!GE$23,IF($RH18=Tjänster!$FW$24,Tjänster!GE$24,IF($RH18=Tjänster!$FW$25,Tjänster!GE$25,IF($RH18=Tjänster!$FW$26,Tjänster!GE$26,IF($RH18=Tjänster!$FW$27,Tjänster!GE$27,IF($RH18=Tjänster!$FW$28,Tjänster!GE$28,""))))))))))))))))))))))))))</f>
        <v/>
      </c>
      <c r="RQ18" s="36" t="str">
        <f>IF($RH18=Tjänster!$FW$3,Tjänster!GF$3,IF($RH18=Tjänster!$FW$4,Tjänster!GF$4,IF($RH18=Tjänster!$FW$5,Tjänster!GF$5,IF($RH18=Tjänster!$FW$6,Tjänster!GF$6,IF($RH18=Tjänster!$FW$7,Tjänster!GF$7,IF($RH18=Tjänster!$FW$8,Tjänster!GF$8,IF($RH18=Tjänster!$FW$9,Tjänster!GF$9,IF($RH18=Tjänster!$FW$10,Tjänster!GF$10,IF($RH18=Tjänster!$FW$11,Tjänster!GF$11,IF($RH18=Tjänster!$FW$12,Tjänster!GF$12,IF($RH18=Tjänster!$FW$13,Tjänster!GF$13,IF($RH18=Tjänster!$FW$14,Tjänster!GF$14,IF($RH18=Tjänster!$FW$15,Tjänster!GF$15,IF($RH18=Tjänster!$FW$16,Tjänster!GF$16,IF($RH18=Tjänster!$FW$17,Tjänster!GF$17,IF($RH18=Tjänster!$FW$18,Tjänster!GF$18,IF($RH18=Tjänster!$FW$19,Tjänster!GF$19,IF($RH18=Tjänster!$FW$20,Tjänster!GF$20,IF($RH18=Tjänster!$FW$21,Tjänster!GF$21,IF($RH18=Tjänster!$FW$22,Tjänster!GF$22,IF($RH18=Tjänster!$FW$23,Tjänster!GF$23,IF($RH18=Tjänster!$FW$24,Tjänster!GF$24,IF($RH18=Tjänster!$FW$25,Tjänster!GF$25,IF($RH18=Tjänster!$FW$26,Tjänster!GF$26,IF($RH18=Tjänster!$FW$27,Tjänster!GF$27,IF($RH18=Tjänster!$FW$28,Tjänster!GF$28,""))))))))))))))))))))))))))</f>
        <v/>
      </c>
      <c r="RR18" s="36" t="str">
        <f>IF($RH18=Tjänster!$FW$3,Tjänster!GG$3,IF($RH18=Tjänster!$FW$4,Tjänster!GG$4,IF($RH18=Tjänster!$FW$5,Tjänster!GG$5,IF($RH18=Tjänster!$FW$6,Tjänster!GG$6,IF($RH18=Tjänster!$FW$7,Tjänster!GG$7,IF($RH18=Tjänster!$FW$8,Tjänster!GG$8,IF($RH18=Tjänster!$FW$9,Tjänster!GG$9,IF($RH18=Tjänster!$FW$10,Tjänster!GG$10,IF($RH18=Tjänster!$FW$11,Tjänster!GG$11,IF($RH18=Tjänster!$FW$12,Tjänster!GG$12,IF($RH18=Tjänster!$FW$13,Tjänster!GG$13,IF($RH18=Tjänster!$FW$14,Tjänster!GG$14,IF($RH18=Tjänster!$FW$15,Tjänster!GG$15,IF($RH18=Tjänster!$FW$16,Tjänster!GG$16,IF($RH18=Tjänster!$FW$17,Tjänster!GG$17,IF($RH18=Tjänster!$FW$18,Tjänster!GG$18,IF($RH18=Tjänster!$FW$19,Tjänster!GG$19,IF($RH18=Tjänster!$FW$20,Tjänster!GG$20,IF($RH18=Tjänster!$FW$21,Tjänster!GG$21,IF($RH18=Tjänster!$FW$22,Tjänster!GG$22,IF($RH18=Tjänster!$FW$23,Tjänster!GG$23,IF($RH18=Tjänster!$FW$24,Tjänster!GG$24,IF($RH18=Tjänster!$FW$25,Tjänster!GG$25,IF($RH18=Tjänster!$FW$26,Tjänster!GG$26,IF($RH18=Tjänster!$FW$27,Tjänster!GG$27,IF($RH18=Tjänster!$FW$28,Tjänster!GG$28,""))))))))))))))))))))))))))</f>
        <v/>
      </c>
      <c r="RS18" s="36" t="str">
        <f>IF($RH18=Tjänster!$FW$3,Tjänster!GH$3,IF($RH18=Tjänster!$FW$4,Tjänster!GH$4,IF($RH18=Tjänster!$FW$5,Tjänster!GH$5,IF($RH18=Tjänster!$FW$6,Tjänster!GH$6,IF($RH18=Tjänster!$FW$7,Tjänster!GH$7,IF($RH18=Tjänster!$FW$8,Tjänster!GH$8,IF($RH18=Tjänster!$FW$9,Tjänster!GH$9,IF($RH18=Tjänster!$FW$10,Tjänster!GH$10,IF($RH18=Tjänster!$FW$11,Tjänster!GH$11,IF($RH18=Tjänster!$FW$12,Tjänster!GH$12,IF($RH18=Tjänster!$FW$13,Tjänster!GH$13,IF($RH18=Tjänster!$FW$14,Tjänster!GH$14,IF($RH18=Tjänster!$FW$15,Tjänster!GH$15,IF($RH18=Tjänster!$FW$16,Tjänster!GH$16,IF($RH18=Tjänster!$FW$17,Tjänster!GH$17,IF($RH18=Tjänster!$FW$18,Tjänster!GH$18,IF($RH18=Tjänster!$FW$19,Tjänster!GH$19,IF($RH18=Tjänster!$FW$20,Tjänster!GH$20,IF($RH18=Tjänster!$FW$21,Tjänster!GH$21,IF($RH18=Tjänster!$FW$22,Tjänster!GH$22,IF($RH18=Tjänster!$FW$23,Tjänster!GH$23,IF($RH18=Tjänster!$FW$24,Tjänster!GH$24,IF($RH18=Tjänster!$FW$25,Tjänster!GH$25,IF($RH18=Tjänster!$FW$26,Tjänster!GH$26,IF($RH18=Tjänster!$FW$27,Tjänster!GH$27,IF($RH18=Tjänster!$FW$28,Tjänster!GH$28,""))))))))))))))))))))))))))</f>
        <v/>
      </c>
      <c r="RT18" s="36" t="str">
        <f>IF($RH18=Tjänster!$FW$3,Tjänster!GI$3,IF($RH18=Tjänster!$FW$4,Tjänster!GI$4,IF($RH18=Tjänster!$FW$5,Tjänster!GI$5,IF($RH18=Tjänster!$FW$6,Tjänster!GI$6,IF($RH18=Tjänster!$FW$7,Tjänster!GI$7,IF($RH18=Tjänster!$FW$8,Tjänster!GI$8,IF($RH18=Tjänster!$FW$9,Tjänster!GI$9,IF($RH18=Tjänster!$FW$10,Tjänster!GI$10,IF($RH18=Tjänster!$FW$11,Tjänster!GI$11,IF($RH18=Tjänster!$FW$12,Tjänster!GI$12,IF($RH18=Tjänster!$FW$13,Tjänster!GI$13,IF($RH18=Tjänster!$FW$14,Tjänster!GI$14,IF($RH18=Tjänster!$FW$15,Tjänster!GI$15,IF($RH18=Tjänster!$FW$16,Tjänster!GI$16,IF($RH18=Tjänster!$FW$17,Tjänster!GI$17,IF($RH18=Tjänster!$FW$18,Tjänster!GI$18,IF($RH18=Tjänster!$FW$19,Tjänster!GI$19,IF($RH18=Tjänster!$FW$20,Tjänster!GI$20,IF($RH18=Tjänster!$FW$21,Tjänster!GI$21,IF($RH18=Tjänster!$FW$22,Tjänster!GI$22,IF($RH18=Tjänster!$FW$23,Tjänster!GI$23,IF($RH18=Tjänster!$FW$24,Tjänster!GI$24,IF($RH18=Tjänster!$FW$25,Tjänster!GI$25,IF($RH18=Tjänster!$FW$26,Tjänster!GI$26,IF($RH18=Tjänster!$FW$27,Tjänster!GI$27,IF($RH18=Tjänster!$FW$28,Tjänster!GI$28,""))))))))))))))))))))))))))</f>
        <v/>
      </c>
      <c r="RU18" s="36" t="str">
        <f>IF($RH18=Tjänster!$FW$3,Tjänster!GJ$3,IF($RH18=Tjänster!$FW$4,Tjänster!GJ$4,IF($RH18=Tjänster!$FW$5,Tjänster!GJ$5,IF($RH18=Tjänster!$FW$6,Tjänster!GJ$6,IF($RH18=Tjänster!$FW$7,Tjänster!GJ$7,IF($RH18=Tjänster!$FW$8,Tjänster!GJ$8,IF($RH18=Tjänster!$FW$9,Tjänster!GJ$9,IF($RH18=Tjänster!$FW$10,Tjänster!GJ$10,IF($RH18=Tjänster!$FW$11,Tjänster!GJ$11,IF($RH18=Tjänster!$FW$12,Tjänster!GJ$12,IF($RH18=Tjänster!$FW$13,Tjänster!GJ$13,IF($RH18=Tjänster!$FW$14,Tjänster!GJ$14,IF($RH18=Tjänster!$FW$15,Tjänster!GJ$15,IF($RH18=Tjänster!$FW$16,Tjänster!GJ$16,IF($RH18=Tjänster!$FW$17,Tjänster!GJ$17,IF($RH18=Tjänster!$FW$18,Tjänster!GJ$18,IF($RH18=Tjänster!$FW$19,Tjänster!GJ$19,IF($RH18=Tjänster!$FW$20,Tjänster!GJ$20,IF($RH18=Tjänster!$FW$21,Tjänster!GJ$21,IF($RH18=Tjänster!$FW$22,Tjänster!GJ$22,IF($RH18=Tjänster!$FW$23,Tjänster!GJ$23,IF($RH18=Tjänster!$FW$24,Tjänster!GJ$24,IF($RH18=Tjänster!$FW$25,Tjänster!GJ$25,IF($RH18=Tjänster!$FW$26,Tjänster!GJ$26,IF($RH18=Tjänster!$FW$27,Tjänster!GJ$27,IF($RH18=Tjänster!$FW$28,Tjänster!GJ$28,""))))))))))))))))))))))))))</f>
        <v/>
      </c>
      <c r="RV18" s="36" t="str">
        <f>IF($RH18=Tjänster!$FW$3,Tjänster!GK$3,IF($RH18=Tjänster!$FW$4,Tjänster!GK$4,IF($RH18=Tjänster!$FW$5,Tjänster!GK$5,IF($RH18=Tjänster!$FW$6,Tjänster!GK$6,IF($RH18=Tjänster!$FW$7,Tjänster!GK$7,IF($RH18=Tjänster!$FW$8,Tjänster!GK$8,IF($RH18=Tjänster!$FW$9,Tjänster!GK$9,IF($RH18=Tjänster!$FW$10,Tjänster!GK$10,IF($RH18=Tjänster!$FW$11,Tjänster!GK$11,IF($RH18=Tjänster!$FW$12,Tjänster!GK$12,IF($RH18=Tjänster!$FW$13,Tjänster!GK$13,IF($RH18=Tjänster!$FW$14,Tjänster!GK$14,IF($RH18=Tjänster!$FW$15,Tjänster!GK$15,IF($RH18=Tjänster!$FW$16,Tjänster!GK$16,IF($RH18=Tjänster!$FW$17,Tjänster!GK$17,IF($RH18=Tjänster!$FW$18,Tjänster!GK$18,IF($RH18=Tjänster!$FW$19,Tjänster!GK$19,IF($RH18=Tjänster!$FW$20,Tjänster!GK$20,IF($RH18=Tjänster!$FW$21,Tjänster!GK$21,IF($RH18=Tjänster!$FW$22,Tjänster!GK$22,IF($RH18=Tjänster!$FW$23,Tjänster!GK$23,IF($RH18=Tjänster!$FW$24,Tjänster!GK$24,IF($RH18=Tjänster!$FW$25,Tjänster!GK$25,IF($RH18=Tjänster!$FW$26,Tjänster!GK$26,IF($RH18=Tjänster!$FW$27,Tjänster!GK$27,IF($RH18=Tjänster!$FW$28,Tjänster!GK$28,""))))))))))))))))))))))))))</f>
        <v/>
      </c>
      <c r="RW18" s="36" t="str">
        <f>IF($RH18=Tjänster!$FW$3,Tjänster!GL$3,IF($RH18=Tjänster!$FW$4,Tjänster!GL$4,IF($RH18=Tjänster!$FW$5,Tjänster!GL$5,IF($RH18=Tjänster!$FW$6,Tjänster!GL$6,IF($RH18=Tjänster!$FW$7,Tjänster!GL$7,IF($RH18=Tjänster!$FW$8,Tjänster!GL$8,IF($RH18=Tjänster!$FW$9,Tjänster!GL$9,IF($RH18=Tjänster!$FW$10,Tjänster!GL$10,IF($RH18=Tjänster!$FW$11,Tjänster!GL$11,IF($RH18=Tjänster!$FW$12,Tjänster!GL$12,IF($RH18=Tjänster!$FW$13,Tjänster!GL$13,IF($RH18=Tjänster!$FW$14,Tjänster!GL$14,IF($RH18=Tjänster!$FW$15,Tjänster!GL$15,IF($RH18=Tjänster!$FW$16,Tjänster!GL$16,IF($RH18=Tjänster!$FW$17,Tjänster!GL$17,IF($RH18=Tjänster!$FW$18,Tjänster!GL$18,IF($RH18=Tjänster!$FW$19,Tjänster!GL$19,IF($RH18=Tjänster!$FW$20,Tjänster!GL$20,IF($RH18=Tjänster!$FW$21,Tjänster!GL$21,IF($RH18=Tjänster!$FW$22,Tjänster!GL$22,IF($RH18=Tjänster!$FW$23,Tjänster!GL$23,IF($RH18=Tjänster!$FW$24,Tjänster!GL$24,IF($RH18=Tjänster!$FW$25,Tjänster!GL$25,IF($RH18=Tjänster!$FW$26,Tjänster!GL$26,IF($RH18=Tjänster!$FW$27,Tjänster!GL$27,IF($RH18=Tjänster!$FW$28,Tjänster!GL$28,""))))))))))))))))))))))))))</f>
        <v/>
      </c>
      <c r="RX18" s="36" t="str">
        <f>IF($RH18=Tjänster!$FW$3,Tjänster!GM$3,IF($RH18=Tjänster!$FW$4,Tjänster!GM$4,IF($RH18=Tjänster!$FW$5,Tjänster!GM$5,IF($RH18=Tjänster!$FW$6,Tjänster!GM$6,IF($RH18=Tjänster!$FW$7,Tjänster!GM$7,IF($RH18=Tjänster!$FW$8,Tjänster!GM$8,IF($RH18=Tjänster!$FW$9,Tjänster!GM$9,IF($RH18=Tjänster!$FW$10,Tjänster!GM$10,IF($RH18=Tjänster!$FW$11,Tjänster!GM$11,IF($RH18=Tjänster!$FW$12,Tjänster!GM$12,IF($RH18=Tjänster!$FW$13,Tjänster!GM$13,IF($RH18=Tjänster!$FW$14,Tjänster!GM$14,IF($RH18=Tjänster!$FW$15,Tjänster!GM$15,IF($RH18=Tjänster!$FW$16,Tjänster!GM$16,IF($RH18=Tjänster!$FW$17,Tjänster!GM$17,IF($RH18=Tjänster!$FW$18,Tjänster!GM$18,IF($RH18=Tjänster!$FW$19,Tjänster!GM$19,IF($RH18=Tjänster!$FW$20,Tjänster!GM$20,IF($RH18=Tjänster!$FW$21,Tjänster!GM$21,IF($RH18=Tjänster!$FW$22,Tjänster!GM$22,IF($RH18=Tjänster!$FW$23,Tjänster!GM$23,IF($RH18=Tjänster!$FW$24,Tjänster!GM$24,IF($RH18=Tjänster!$FW$25,Tjänster!GM$25,IF($RH18=Tjänster!$FW$26,Tjänster!GM$26,IF($RH18=Tjänster!$FW$27,Tjänster!GM$27,IF($RH18=Tjänster!$FW$28,Tjänster!GM$28,""))))))))))))))))))))))))))</f>
        <v/>
      </c>
      <c r="RY18" s="36" t="str">
        <f>IF($RH18=Tjänster!$FW$3,Tjänster!GN$3,IF($RH18=Tjänster!$FW$4,Tjänster!GN$4,IF($RH18=Tjänster!$FW$5,Tjänster!GN$5,IF($RH18=Tjänster!$FW$6,Tjänster!GN$6,IF($RH18=Tjänster!$FW$7,Tjänster!GN$7,IF($RH18=Tjänster!$FW$8,Tjänster!GN$8,IF($RH18=Tjänster!$FW$9,Tjänster!GN$9,IF($RH18=Tjänster!$FW$10,Tjänster!GN$10,IF($RH18=Tjänster!$FW$11,Tjänster!GN$11,IF($RH18=Tjänster!$FW$12,Tjänster!GN$12,IF($RH18=Tjänster!$FW$13,Tjänster!GN$13,IF($RH18=Tjänster!$FW$14,Tjänster!GN$14,IF($RH18=Tjänster!$FW$15,Tjänster!GN$15,IF($RH18=Tjänster!$FW$16,Tjänster!GN$16,IF($RH18=Tjänster!$FW$17,Tjänster!GN$17,IF($RH18=Tjänster!$FW$18,Tjänster!GN$18,IF($RH18=Tjänster!$FW$19,Tjänster!GN$19,IF($RH18=Tjänster!$FW$20,Tjänster!GN$20,IF($RH18=Tjänster!$FW$21,Tjänster!GN$21,IF($RH18=Tjänster!$FW$22,Tjänster!GN$22,IF($RH18=Tjänster!$FW$23,Tjänster!GN$23,IF($RH18=Tjänster!$FW$24,Tjänster!GN$24,IF($RH18=Tjänster!$FW$25,Tjänster!GN$25,IF($RH18=Tjänster!$FW$26,Tjänster!GN$26,IF($RH18=Tjänster!$FW$27,Tjänster!GN$27,IF($RH18=Tjänster!$FW$28,Tjänster!GN$28,""))))))))))))))))))))))))))</f>
        <v/>
      </c>
      <c r="RZ18" s="36" t="str">
        <f>IF($RH18=Tjänster!$FW$3,Tjänster!GO$3,IF($RH18=Tjänster!$FW$4,Tjänster!GO$4,IF($RH18=Tjänster!$FW$5,Tjänster!GO$5,IF($RH18=Tjänster!$FW$6,Tjänster!GO$6,IF($RH18=Tjänster!$FW$7,Tjänster!GO$7,IF($RH18=Tjänster!$FW$8,Tjänster!GO$8,IF($RH18=Tjänster!$FW$9,Tjänster!GO$9,IF($RH18=Tjänster!$FW$10,Tjänster!GO$10,IF($RH18=Tjänster!$FW$11,Tjänster!GO$11,IF($RH18=Tjänster!$FW$12,Tjänster!GO$12,IF($RH18=Tjänster!$FW$13,Tjänster!GO$13,IF($RH18=Tjänster!$FW$14,Tjänster!GO$14,IF($RH18=Tjänster!$FW$15,Tjänster!GO$15,IF($RH18=Tjänster!$FW$16,Tjänster!GO$16,IF($RH18=Tjänster!$FW$17,Tjänster!GO$17,IF($RH18=Tjänster!$FW$18,Tjänster!GO$18,IF($RH18=Tjänster!$FW$19,Tjänster!GO$19,IF($RH18=Tjänster!$FW$20,Tjänster!GO$20,IF($RH18=Tjänster!$FW$21,Tjänster!GO$21,IF($RH18=Tjänster!$FW$22,Tjänster!GO$22,IF($RH18=Tjänster!$FW$23,Tjänster!GO$23,IF($RH18=Tjänster!$FW$24,Tjänster!GO$24,IF($RH18=Tjänster!$FW$25,Tjänster!GO$25,IF($RH18=Tjänster!$FW$26,Tjänster!GO$26,IF($RH18=Tjänster!$FW$27,Tjänster!GO$27,IF($RH18=Tjänster!$FW$28,Tjänster!GO$28,""))))))))))))))))))))))))))</f>
        <v/>
      </c>
      <c r="SA18" s="36" t="str">
        <f>IF($RH18=Tjänster!$FW$3,Tjänster!GP$3,IF($RH18=Tjänster!$FW$4,Tjänster!GP$4,IF($RH18=Tjänster!$FW$5,Tjänster!GP$5,IF($RH18=Tjänster!$FW$6,Tjänster!GP$6,IF($RH18=Tjänster!$FW$7,Tjänster!GP$7,IF($RH18=Tjänster!$FW$8,Tjänster!GP$8,IF($RH18=Tjänster!$FW$9,Tjänster!GP$9,IF($RH18=Tjänster!$FW$10,Tjänster!GP$10,IF($RH18=Tjänster!$FW$11,Tjänster!GP$11,IF($RH18=Tjänster!$FW$12,Tjänster!GP$12,IF($RH18=Tjänster!$FW$13,Tjänster!GP$13,IF($RH18=Tjänster!$FW$14,Tjänster!GP$14,IF($RH18=Tjänster!$FW$15,Tjänster!GP$15,IF($RH18=Tjänster!$FW$16,Tjänster!GP$16,IF($RH18=Tjänster!$FW$17,Tjänster!GP$17,IF($RH18=Tjänster!$FW$18,Tjänster!GP$18,IF($RH18=Tjänster!$FW$19,Tjänster!GP$19,IF($RH18=Tjänster!$FW$20,Tjänster!GP$20,IF($RH18=Tjänster!$FW$21,Tjänster!GP$21,IF($RH18=Tjänster!$FW$22,Tjänster!GP$22,IF($RH18=Tjänster!$FW$23,Tjänster!GP$23,IF($RH18=Tjänster!$FW$24,Tjänster!GP$24,IF($RH18=Tjänster!$FW$25,Tjänster!GP$25,IF($RH18=Tjänster!$FW$26,Tjänster!GP$26,IF($RH18=Tjänster!$FW$27,Tjänster!GP$27,IF($RH18=Tjänster!$FW$28,Tjänster!GP$28,""))))))))))))))))))))))))))</f>
        <v/>
      </c>
      <c r="SB18" s="36" t="str">
        <f>IF($RH18=Tjänster!$FW$3,Tjänster!GQ$3,IF($RH18=Tjänster!$FW$4,Tjänster!GQ$4,IF($RH18=Tjänster!$FW$5,Tjänster!GQ$5,IF($RH18=Tjänster!$FW$6,Tjänster!GQ$6,IF($RH18=Tjänster!$FW$7,Tjänster!GQ$7,IF($RH18=Tjänster!$FW$8,Tjänster!GQ$8,IF($RH18=Tjänster!$FW$9,Tjänster!GQ$9,IF($RH18=Tjänster!$FW$10,Tjänster!GQ$10,IF($RH18=Tjänster!$FW$11,Tjänster!GQ$11,IF($RH18=Tjänster!$FW$12,Tjänster!GQ$12,IF($RH18=Tjänster!$FW$13,Tjänster!GQ$13,IF($RH18=Tjänster!$FW$14,Tjänster!GQ$14,IF($RH18=Tjänster!$FW$15,Tjänster!GQ$15,IF($RH18=Tjänster!$FW$16,Tjänster!GQ$16,IF($RH18=Tjänster!$FW$17,Tjänster!GQ$17,IF($RH18=Tjänster!$FW$18,Tjänster!GQ$18,IF($RH18=Tjänster!$FW$19,Tjänster!GQ$19,IF($RH18=Tjänster!$FW$20,Tjänster!GQ$20,IF($RH18=Tjänster!$FW$21,Tjänster!GQ$21,IF($RH18=Tjänster!$FW$22,Tjänster!GQ$22,IF($RH18=Tjänster!$FW$23,Tjänster!GQ$23,IF($RH18=Tjänster!$FW$24,Tjänster!GQ$24,IF($RH18=Tjänster!$FW$25,Tjänster!GQ$25,IF($RH18=Tjänster!$FW$26,Tjänster!GQ$26,IF($RH18=Tjänster!$FW$27,Tjänster!GQ$27,IF($RH18=Tjänster!$FW$28,Tjänster!GQ$28,""))))))))))))))))))))))))))</f>
        <v/>
      </c>
      <c r="TE18" s="36" t="str">
        <f t="shared" si="8"/>
        <v/>
      </c>
      <c r="TF18" s="36" t="str">
        <f>IF($TE18=Tjänster!$GS$3,Tjänster!GT$3,IF($TE18=Tjänster!$GS$4,Tjänster!GT$4,IF($TE18=Tjänster!$GS$5,Tjänster!GT$5,IF($TE18=Tjänster!$GS$6,Tjänster!GT$6,IF($TE18=Tjänster!$GS$7,Tjänster!GT$7,IF($TE18=Tjänster!$GS$8,Tjänster!GT$8,IF($TE18=Tjänster!$GS$9,Tjänster!GT$9,IF($TE18=Tjänster!$GS$10,Tjänster!GT$10,IF($TE18=Tjänster!$GS$11,Tjänster!GT$11,IF($TE18=Tjänster!$GS$12,Tjänster!GT$12,IF($TE18=Tjänster!$GS$13,Tjänster!GT$13,IF($TE18=Tjänster!$GS$14,Tjänster!GT$14,IF($TE18=Tjänster!$GS$15,Tjänster!GT$15,IF($TE18=Tjänster!$GS$16,Tjänster!GT$16,IF($TE18=Tjänster!$GS$17,Tjänster!GT$17,IF($TE18=Tjänster!$GS$18,Tjänster!GT$18,IF($TE18=Tjänster!$GS$19,Tjänster!GT$19,IF($TE18=Tjänster!$GS$20,Tjänster!GT$20,IF($TE18=Tjänster!$GS$21,Tjänster!GT$21,IF($TE18=Tjänster!$GS$22,Tjänster!GT$22,IF($TE18=Tjänster!$GS$23,Tjänster!GT$23,IF($TE18=Tjänster!$GS$24,Tjänster!GT$24,IF($TE18=Tjänster!$GS$25,Tjänster!GT$25,IF($TE18=Tjänster!$GS$26,Tjänster!GT$26,IF($TE18=Tjänster!$GS$27,Tjänster!GT$27,IF($TE18=Tjänster!$GS$28,Tjänster!GT$28,""))))))))))))))))))))))))))</f>
        <v/>
      </c>
      <c r="TG18" s="36" t="str">
        <f>IF($TE18=Tjänster!$GS$3,Tjänster!GU$3,IF($TE18=Tjänster!$GS$4,Tjänster!GU$4,IF($TE18=Tjänster!$GS$5,Tjänster!GU$5,IF($TE18=Tjänster!$GS$6,Tjänster!GU$6,IF($TE18=Tjänster!$GS$7,Tjänster!GU$7,IF($TE18=Tjänster!$GS$8,Tjänster!GU$8,IF($TE18=Tjänster!$GS$9,Tjänster!GU$9,IF($TE18=Tjänster!$GS$10,Tjänster!GU$10,IF($TE18=Tjänster!$GS$11,Tjänster!GU$11,IF($TE18=Tjänster!$GS$12,Tjänster!GU$12,IF($TE18=Tjänster!$GS$13,Tjänster!GU$13,IF($TE18=Tjänster!$GS$14,Tjänster!GU$14,IF($TE18=Tjänster!$GS$15,Tjänster!GU$15,IF($TE18=Tjänster!$GS$16,Tjänster!GU$16,IF($TE18=Tjänster!$GS$17,Tjänster!GU$17,IF($TE18=Tjänster!$GS$18,Tjänster!GU$18,IF($TE18=Tjänster!$GS$19,Tjänster!GU$19,IF($TE18=Tjänster!$GS$20,Tjänster!GU$20,IF($TE18=Tjänster!$GS$21,Tjänster!GU$21,IF($TE18=Tjänster!$GS$22,Tjänster!GU$22,IF($TE18=Tjänster!$GS$23,Tjänster!GU$23,IF($TE18=Tjänster!$GS$24,Tjänster!GU$24,IF($TE18=Tjänster!$GS$25,Tjänster!GU$25,IF($TE18=Tjänster!$GS$26,Tjänster!GU$26,IF($TE18=Tjänster!$GS$27,Tjänster!GU$27,IF($TE18=Tjänster!$GS$28,Tjänster!GU$28,""))))))))))))))))))))))))))</f>
        <v/>
      </c>
      <c r="TH18" s="36" t="str">
        <f>IF($TE18=Tjänster!$GS$3,Tjänster!GV$3,IF($TE18=Tjänster!$GS$4,Tjänster!GV$4,IF($TE18=Tjänster!$GS$5,Tjänster!GV$5,IF($TE18=Tjänster!$GS$6,Tjänster!GV$6,IF($TE18=Tjänster!$GS$7,Tjänster!GV$7,IF($TE18=Tjänster!$GS$8,Tjänster!GV$8,IF($TE18=Tjänster!$GS$9,Tjänster!GV$9,IF($TE18=Tjänster!$GS$10,Tjänster!GV$10,IF($TE18=Tjänster!$GS$11,Tjänster!GV$11,IF($TE18=Tjänster!$GS$12,Tjänster!GV$12,IF($TE18=Tjänster!$GS$13,Tjänster!GV$13,IF($TE18=Tjänster!$GS$14,Tjänster!GV$14,IF($TE18=Tjänster!$GS$15,Tjänster!GV$15,IF($TE18=Tjänster!$GS$16,Tjänster!GV$16,IF($TE18=Tjänster!$GS$17,Tjänster!GV$17,IF($TE18=Tjänster!$GS$18,Tjänster!GV$18,IF($TE18=Tjänster!$GS$19,Tjänster!GV$19,IF($TE18=Tjänster!$GS$20,Tjänster!GV$20,IF($TE18=Tjänster!$GS$21,Tjänster!GV$21,IF($TE18=Tjänster!$GS$22,Tjänster!GV$22,IF($TE18=Tjänster!$GS$23,Tjänster!GV$23,IF($TE18=Tjänster!$GS$24,Tjänster!GV$24,IF($TE18=Tjänster!$GS$25,Tjänster!GV$25,IF($TE18=Tjänster!$GS$26,Tjänster!GV$26,IF($TE18=Tjänster!$GS$27,Tjänster!GV$27,IF($TE18=Tjänster!$GS$28,Tjänster!GV$28,""))))))))))))))))))))))))))</f>
        <v/>
      </c>
      <c r="TI18" s="36" t="str">
        <f>IF($TE18=Tjänster!$GS$3,Tjänster!GW$3,IF($TE18=Tjänster!$GS$4,Tjänster!GW$4,IF($TE18=Tjänster!$GS$5,Tjänster!GW$5,IF($TE18=Tjänster!$GS$6,Tjänster!GW$6,IF($TE18=Tjänster!$GS$7,Tjänster!GW$7,IF($TE18=Tjänster!$GS$8,Tjänster!GW$8,IF($TE18=Tjänster!$GS$9,Tjänster!GW$9,IF($TE18=Tjänster!$GS$10,Tjänster!GW$10,IF($TE18=Tjänster!$GS$11,Tjänster!GW$11,IF($TE18=Tjänster!$GS$12,Tjänster!GW$12,IF($TE18=Tjänster!$GS$13,Tjänster!GW$13,IF($TE18=Tjänster!$GS$14,Tjänster!GW$14,IF($TE18=Tjänster!$GS$15,Tjänster!GW$15,IF($TE18=Tjänster!$GS$16,Tjänster!GW$16,IF($TE18=Tjänster!$GS$17,Tjänster!GW$17,IF($TE18=Tjänster!$GS$18,Tjänster!GW$18,IF($TE18=Tjänster!$GS$19,Tjänster!GW$19,IF($TE18=Tjänster!$GS$20,Tjänster!GW$20,IF($TE18=Tjänster!$GS$21,Tjänster!GW$21,IF($TE18=Tjänster!$GS$22,Tjänster!GW$22,IF($TE18=Tjänster!$GS$23,Tjänster!GW$23,IF($TE18=Tjänster!$GS$24,Tjänster!GW$24,IF($TE18=Tjänster!$GS$25,Tjänster!GW$25,IF($TE18=Tjänster!$GS$26,Tjänster!GW$26,IF($TE18=Tjänster!$GS$27,Tjänster!GW$27,IF($TE18=Tjänster!$GS$28,Tjänster!GW$28,""))))))))))))))))))))))))))</f>
        <v/>
      </c>
      <c r="TJ18" s="36" t="str">
        <f>IF($TE18=Tjänster!$GS$3,Tjänster!GX$3,IF($TE18=Tjänster!$GS$4,Tjänster!GX$4,IF($TE18=Tjänster!$GS$5,Tjänster!GX$5,IF($TE18=Tjänster!$GS$6,Tjänster!GX$6,IF($TE18=Tjänster!$GS$7,Tjänster!GX$7,IF($TE18=Tjänster!$GS$8,Tjänster!GX$8,IF($TE18=Tjänster!$GS$9,Tjänster!GX$9,IF($TE18=Tjänster!$GS$10,Tjänster!GX$10,IF($TE18=Tjänster!$GS$11,Tjänster!GX$11,IF($TE18=Tjänster!$GS$12,Tjänster!GX$12,IF($TE18=Tjänster!$GS$13,Tjänster!GX$13,IF($TE18=Tjänster!$GS$14,Tjänster!GX$14,IF($TE18=Tjänster!$GS$15,Tjänster!GX$15,IF($TE18=Tjänster!$GS$16,Tjänster!GX$16,IF($TE18=Tjänster!$GS$17,Tjänster!GX$17,IF($TE18=Tjänster!$GS$18,Tjänster!GX$18,IF($TE18=Tjänster!$GS$19,Tjänster!GX$19,IF($TE18=Tjänster!$GS$20,Tjänster!GX$20,IF($TE18=Tjänster!$GS$21,Tjänster!GX$21,IF($TE18=Tjänster!$GS$22,Tjänster!GX$22,IF($TE18=Tjänster!$GS$23,Tjänster!GX$23,IF($TE18=Tjänster!$GS$24,Tjänster!GX$24,IF($TE18=Tjänster!$GS$25,Tjänster!GX$25,IF($TE18=Tjänster!$GS$26,Tjänster!GX$26,IF($TE18=Tjänster!$GS$27,Tjänster!GX$27,IF($TE18=Tjänster!$GS$28,Tjänster!GX$28,""))))))))))))))))))))))))))</f>
        <v/>
      </c>
      <c r="TK18" s="36" t="str">
        <f>IF($TE18=Tjänster!$GS$3,Tjänster!GY$3,IF($TE18=Tjänster!$GS$4,Tjänster!GY$4,IF($TE18=Tjänster!$GS$5,Tjänster!GY$5,IF($TE18=Tjänster!$GS$6,Tjänster!GY$6,IF($TE18=Tjänster!$GS$7,Tjänster!GY$7,IF($TE18=Tjänster!$GS$8,Tjänster!GY$8,IF($TE18=Tjänster!$GS$9,Tjänster!GY$9,IF($TE18=Tjänster!$GS$10,Tjänster!GY$10,IF($TE18=Tjänster!$GS$11,Tjänster!GY$11,IF($TE18=Tjänster!$GS$12,Tjänster!GY$12,IF($TE18=Tjänster!$GS$13,Tjänster!GY$13,IF($TE18=Tjänster!$GS$14,Tjänster!GY$14,IF($TE18=Tjänster!$GS$15,Tjänster!GY$15,IF($TE18=Tjänster!$GS$16,Tjänster!GY$16,IF($TE18=Tjänster!$GS$17,Tjänster!GY$17,IF($TE18=Tjänster!$GS$18,Tjänster!GY$18,IF($TE18=Tjänster!$GS$19,Tjänster!GY$19,IF($TE18=Tjänster!$GS$20,Tjänster!GY$20,IF($TE18=Tjänster!$GS$21,Tjänster!GY$21,IF($TE18=Tjänster!$GS$22,Tjänster!GY$22,IF($TE18=Tjänster!$GS$23,Tjänster!GY$23,IF($TE18=Tjänster!$GS$24,Tjänster!GY$24,IF($TE18=Tjänster!$GS$25,Tjänster!GY$25,IF($TE18=Tjänster!$GS$26,Tjänster!GY$26,IF($TE18=Tjänster!$GS$27,Tjänster!GY$27,IF($TE18=Tjänster!$GS$28,Tjänster!GY$28,""))))))))))))))))))))))))))</f>
        <v/>
      </c>
      <c r="TL18" s="36" t="str">
        <f>IF($TE18=Tjänster!$GS$3,Tjänster!GZ$3,IF($TE18=Tjänster!$GS$4,Tjänster!GZ$4,IF($TE18=Tjänster!$GS$5,Tjänster!GZ$5,IF($TE18=Tjänster!$GS$6,Tjänster!GZ$6,IF($TE18=Tjänster!$GS$7,Tjänster!GZ$7,IF($TE18=Tjänster!$GS$8,Tjänster!GZ$8,IF($TE18=Tjänster!$GS$9,Tjänster!GZ$9,IF($TE18=Tjänster!$GS$10,Tjänster!GZ$10,IF($TE18=Tjänster!$GS$11,Tjänster!GZ$11,IF($TE18=Tjänster!$GS$12,Tjänster!GZ$12,IF($TE18=Tjänster!$GS$13,Tjänster!GZ$13,IF($TE18=Tjänster!$GS$14,Tjänster!GZ$14,IF($TE18=Tjänster!$GS$15,Tjänster!GZ$15,IF($TE18=Tjänster!$GS$16,Tjänster!GZ$16,IF($TE18=Tjänster!$GS$17,Tjänster!GZ$17,IF($TE18=Tjänster!$GS$18,Tjänster!GZ$18,IF($TE18=Tjänster!$GS$19,Tjänster!GZ$19,IF($TE18=Tjänster!$GS$20,Tjänster!GZ$20,IF($TE18=Tjänster!$GS$21,Tjänster!GZ$21,IF($TE18=Tjänster!$GS$22,Tjänster!GZ$22,IF($TE18=Tjänster!$GS$23,Tjänster!GZ$23,IF($TE18=Tjänster!$GS$24,Tjänster!GZ$24,IF($TE18=Tjänster!$GS$25,Tjänster!GZ$25,IF($TE18=Tjänster!$GS$26,Tjänster!GZ$26,IF($TE18=Tjänster!$GS$27,Tjänster!GZ$27,IF($TE18=Tjänster!$GS$28,Tjänster!GZ$28,""))))))))))))))))))))))))))</f>
        <v/>
      </c>
      <c r="TM18" s="36" t="str">
        <f>IF($TE18=Tjänster!$GS$3,Tjänster!HA$3,IF($TE18=Tjänster!$GS$4,Tjänster!HA$4,IF($TE18=Tjänster!$GS$5,Tjänster!HA$5,IF($TE18=Tjänster!$GS$6,Tjänster!HA$6,IF($TE18=Tjänster!$GS$7,Tjänster!HA$7,IF($TE18=Tjänster!$GS$8,Tjänster!HA$8,IF($TE18=Tjänster!$GS$9,Tjänster!HA$9,IF($TE18=Tjänster!$GS$10,Tjänster!HA$10,IF($TE18=Tjänster!$GS$11,Tjänster!HA$11,IF($TE18=Tjänster!$GS$12,Tjänster!HA$12,IF($TE18=Tjänster!$GS$13,Tjänster!HA$13,IF($TE18=Tjänster!$GS$14,Tjänster!HA$14,IF($TE18=Tjänster!$GS$15,Tjänster!HA$15,IF($TE18=Tjänster!$GS$16,Tjänster!HA$16,IF($TE18=Tjänster!$GS$17,Tjänster!HA$17,IF($TE18=Tjänster!$GS$18,Tjänster!HA$18,IF($TE18=Tjänster!$GS$19,Tjänster!HA$19,IF($TE18=Tjänster!$GS$20,Tjänster!HA$20,IF($TE18=Tjänster!$GS$21,Tjänster!HA$21,IF($TE18=Tjänster!$GS$22,Tjänster!HA$22,IF($TE18=Tjänster!$GS$23,Tjänster!HA$23,IF($TE18=Tjänster!$GS$24,Tjänster!HA$24,IF($TE18=Tjänster!$GS$25,Tjänster!HA$25,IF($TE18=Tjänster!$GS$26,Tjänster!HA$26,IF($TE18=Tjänster!$GS$27,Tjänster!HA$27,IF($TE18=Tjänster!$GS$28,Tjänster!HA$28,""))))))))))))))))))))))))))</f>
        <v/>
      </c>
      <c r="TN18" s="36" t="str">
        <f>IF($TE18=Tjänster!$GS$3,Tjänster!HB$3,IF($TE18=Tjänster!$GS$4,Tjänster!HB$4,IF($TE18=Tjänster!$GS$5,Tjänster!HB$5,IF($TE18=Tjänster!$GS$6,Tjänster!HB$6,IF($TE18=Tjänster!$GS$7,Tjänster!HB$7,IF($TE18=Tjänster!$GS$8,Tjänster!HB$8,IF($TE18=Tjänster!$GS$9,Tjänster!HB$9,IF($TE18=Tjänster!$GS$10,Tjänster!HB$10,IF($TE18=Tjänster!$GS$11,Tjänster!HB$11,IF($TE18=Tjänster!$GS$12,Tjänster!HB$12,IF($TE18=Tjänster!$GS$13,Tjänster!HB$13,IF($TE18=Tjänster!$GS$14,Tjänster!HB$14,IF($TE18=Tjänster!$GS$15,Tjänster!HB$15,IF($TE18=Tjänster!$GS$16,Tjänster!HB$16,IF($TE18=Tjänster!$GS$17,Tjänster!HB$17,IF($TE18=Tjänster!$GS$18,Tjänster!HB$18,IF($TE18=Tjänster!$GS$19,Tjänster!HB$19,IF($TE18=Tjänster!$GS$20,Tjänster!HB$20,IF($TE18=Tjänster!$GS$21,Tjänster!HB$21,IF($TE18=Tjänster!$GS$22,Tjänster!HB$22,IF($TE18=Tjänster!$GS$23,Tjänster!HB$23,IF($TE18=Tjänster!$GS$24,Tjänster!HB$24,IF($TE18=Tjänster!$GS$25,Tjänster!HB$25,IF($TE18=Tjänster!$GS$26,Tjänster!HB$26,IF($TE18=Tjänster!$GS$27,Tjänster!HB$27,IF($TE18=Tjänster!$GS$28,Tjänster!HB$28,""))))))))))))))))))))))))))</f>
        <v/>
      </c>
      <c r="TO18" s="36" t="str">
        <f>IF($TE18=Tjänster!$GS$3,Tjänster!HC$3,IF($TE18=Tjänster!$GS$4,Tjänster!HC$4,IF($TE18=Tjänster!$GS$5,Tjänster!HC$5,IF($TE18=Tjänster!$GS$6,Tjänster!HC$6,IF($TE18=Tjänster!$GS$7,Tjänster!HC$7,IF($TE18=Tjänster!$GS$8,Tjänster!HC$8,IF($TE18=Tjänster!$GS$9,Tjänster!HC$9,IF($TE18=Tjänster!$GS$10,Tjänster!HC$10,IF($TE18=Tjänster!$GS$11,Tjänster!HC$11,IF($TE18=Tjänster!$GS$12,Tjänster!HC$12,IF($TE18=Tjänster!$GS$13,Tjänster!HC$13,IF($TE18=Tjänster!$GS$14,Tjänster!HC$14,IF($TE18=Tjänster!$GS$15,Tjänster!HC$15,IF($TE18=Tjänster!$GS$16,Tjänster!HC$16,IF($TE18=Tjänster!$GS$17,Tjänster!HC$17,IF($TE18=Tjänster!$GS$18,Tjänster!HC$18,IF($TE18=Tjänster!$GS$19,Tjänster!HC$19,IF($TE18=Tjänster!$GS$20,Tjänster!HC$20,IF($TE18=Tjänster!$GS$21,Tjänster!HC$21,IF($TE18=Tjänster!$GS$22,Tjänster!HC$22,IF($TE18=Tjänster!$GS$23,Tjänster!HC$23,IF($TE18=Tjänster!$GS$24,Tjänster!HC$24,IF($TE18=Tjänster!$GS$25,Tjänster!HC$25,IF($TE18=Tjänster!$GS$26,Tjänster!HC$26,IF($TE18=Tjänster!$GS$27,Tjänster!HC$27,IF($TE18=Tjänster!$GS$28,Tjänster!HC$28,""))))))))))))))))))))))))))</f>
        <v/>
      </c>
      <c r="TP18" s="36" t="str">
        <f>IF($TE18=Tjänster!$GS$3,Tjänster!HD$3,IF($TE18=Tjänster!$GS$4,Tjänster!HD$4,IF($TE18=Tjänster!$GS$5,Tjänster!HD$5,IF($TE18=Tjänster!$GS$6,Tjänster!HD$6,IF($TE18=Tjänster!$GS$7,Tjänster!HD$7,IF($TE18=Tjänster!$GS$8,Tjänster!HD$8,IF($TE18=Tjänster!$GS$9,Tjänster!HD$9,IF($TE18=Tjänster!$GS$10,Tjänster!HD$10,IF($TE18=Tjänster!$GS$11,Tjänster!HD$11,IF($TE18=Tjänster!$GS$12,Tjänster!HD$12,IF($TE18=Tjänster!$GS$13,Tjänster!HD$13,IF($TE18=Tjänster!$GS$14,Tjänster!HD$14,IF($TE18=Tjänster!$GS$15,Tjänster!HD$15,IF($TE18=Tjänster!$GS$16,Tjänster!HD$16,IF($TE18=Tjänster!$GS$17,Tjänster!HD$17,IF($TE18=Tjänster!$GS$18,Tjänster!HD$18,IF($TE18=Tjänster!$GS$19,Tjänster!HD$19,IF($TE18=Tjänster!$GS$20,Tjänster!HD$20,IF($TE18=Tjänster!$GS$21,Tjänster!HD$21,IF($TE18=Tjänster!$GS$22,Tjänster!HD$22,IF($TE18=Tjänster!$GS$23,Tjänster!HD$23,IF($TE18=Tjänster!$GS$24,Tjänster!HD$24,IF($TE18=Tjänster!$GS$25,Tjänster!HD$25,IF($TE18=Tjänster!$GS$26,Tjänster!HD$26,IF($TE18=Tjänster!$GS$27,Tjänster!HD$27,IF($TE18=Tjänster!$GS$28,Tjänster!HD$28,""))))))))))))))))))))))))))</f>
        <v/>
      </c>
      <c r="TQ18" s="36" t="str">
        <f>IF($TE18=Tjänster!$GS$3,Tjänster!HE$3,IF($TE18=Tjänster!$GS$4,Tjänster!HE$4,IF($TE18=Tjänster!$GS$5,Tjänster!HE$5,IF($TE18=Tjänster!$GS$6,Tjänster!HE$6,IF($TE18=Tjänster!$GS$7,Tjänster!HE$7,IF($TE18=Tjänster!$GS$8,Tjänster!HE$8,IF($TE18=Tjänster!$GS$9,Tjänster!HE$9,IF($TE18=Tjänster!$GS$10,Tjänster!HE$10,IF($TE18=Tjänster!$GS$11,Tjänster!HE$11,IF($TE18=Tjänster!$GS$12,Tjänster!HE$12,IF($TE18=Tjänster!$GS$13,Tjänster!HE$13,IF($TE18=Tjänster!$GS$14,Tjänster!HE$14,IF($TE18=Tjänster!$GS$15,Tjänster!HE$15,IF($TE18=Tjänster!$GS$16,Tjänster!HE$16,IF($TE18=Tjänster!$GS$17,Tjänster!HE$17,IF($TE18=Tjänster!$GS$18,Tjänster!HE$18,IF($TE18=Tjänster!$GS$19,Tjänster!HE$19,IF($TE18=Tjänster!$GS$20,Tjänster!HE$20,IF($TE18=Tjänster!$GS$21,Tjänster!HE$21,IF($TE18=Tjänster!$GS$22,Tjänster!HE$22,IF($TE18=Tjänster!$GS$23,Tjänster!HE$23,IF($TE18=Tjänster!$GS$24,Tjänster!HE$24,IF($TE18=Tjänster!$GS$25,Tjänster!HE$25,IF($TE18=Tjänster!$GS$26,Tjänster!HE$26,IF($TE18=Tjänster!$GS$27,Tjänster!HE$27,IF($TE18=Tjänster!$GS$28,Tjänster!HE$28,""))))))))))))))))))))))))))</f>
        <v/>
      </c>
      <c r="TR18" s="36" t="str">
        <f>IF($TE18=Tjänster!$GS$3,Tjänster!HF$3,IF($TE18=Tjänster!$GS$4,Tjänster!HF$4,IF($TE18=Tjänster!$GS$5,Tjänster!HF$5,IF($TE18=Tjänster!$GS$6,Tjänster!HF$6,IF($TE18=Tjänster!$GS$7,Tjänster!HF$7,IF($TE18=Tjänster!$GS$8,Tjänster!HF$8,IF($TE18=Tjänster!$GS$9,Tjänster!HF$9,IF($TE18=Tjänster!$GS$10,Tjänster!HF$10,IF($TE18=Tjänster!$GS$11,Tjänster!HF$11,IF($TE18=Tjänster!$GS$12,Tjänster!HF$12,IF($TE18=Tjänster!$GS$13,Tjänster!HF$13,IF($TE18=Tjänster!$GS$14,Tjänster!HF$14,IF($TE18=Tjänster!$GS$15,Tjänster!HF$15,IF($TE18=Tjänster!$GS$16,Tjänster!HF$16,IF($TE18=Tjänster!$GS$17,Tjänster!HF$17,IF($TE18=Tjänster!$GS$18,Tjänster!HF$18,IF($TE18=Tjänster!$GS$19,Tjänster!HF$19,IF($TE18=Tjänster!$GS$20,Tjänster!HF$20,IF($TE18=Tjänster!$GS$21,Tjänster!HF$21,IF($TE18=Tjänster!$GS$22,Tjänster!HF$22,IF($TE18=Tjänster!$GS$23,Tjänster!HF$23,IF($TE18=Tjänster!$GS$24,Tjänster!HF$24,IF($TE18=Tjänster!$GS$25,Tjänster!HF$25,IF($TE18=Tjänster!$GS$26,Tjänster!HF$26,IF($TE18=Tjänster!$GS$27,Tjänster!HF$27,IF($TE18=Tjänster!$GS$28,Tjänster!HF$28,""))))))))))))))))))))))))))</f>
        <v/>
      </c>
      <c r="TS18" s="36" t="str">
        <f>IF($TE18=Tjänster!$GS$3,Tjänster!HG$3,IF($TE18=Tjänster!$GS$4,Tjänster!HG$4,IF($TE18=Tjänster!$GS$5,Tjänster!HG$5,IF($TE18=Tjänster!$GS$6,Tjänster!HG$6,IF($TE18=Tjänster!$GS$7,Tjänster!HG$7,IF($TE18=Tjänster!$GS$8,Tjänster!HG$8,IF($TE18=Tjänster!$GS$9,Tjänster!HG$9,IF($TE18=Tjänster!$GS$10,Tjänster!HG$10,IF($TE18=Tjänster!$GS$11,Tjänster!HG$11,IF($TE18=Tjänster!$GS$12,Tjänster!HG$12,IF($TE18=Tjänster!$GS$13,Tjänster!HG$13,IF($TE18=Tjänster!$GS$14,Tjänster!HG$14,IF($TE18=Tjänster!$GS$15,Tjänster!HG$15,IF($TE18=Tjänster!$GS$16,Tjänster!HG$16,IF($TE18=Tjänster!$GS$17,Tjänster!HG$17,IF($TE18=Tjänster!$GS$18,Tjänster!HG$18,IF($TE18=Tjänster!$GS$19,Tjänster!HG$19,IF($TE18=Tjänster!$GS$20,Tjänster!HG$20,IF($TE18=Tjänster!$GS$21,Tjänster!HG$21,IF($TE18=Tjänster!$GS$22,Tjänster!HG$22,IF($TE18=Tjänster!$GS$23,Tjänster!HG$23,IF($TE18=Tjänster!$GS$24,Tjänster!HG$24,IF($TE18=Tjänster!$GS$25,Tjänster!HG$25,IF($TE18=Tjänster!$GS$26,Tjänster!HG$26,IF($TE18=Tjänster!$GS$27,Tjänster!HG$27,IF($TE18=Tjänster!$GS$28,Tjänster!HG$28,""))))))))))))))))))))))))))</f>
        <v/>
      </c>
      <c r="TT18" s="36" t="str">
        <f>IF($TE18=Tjänster!$GS$3,Tjänster!HH$3,IF($TE18=Tjänster!$GS$4,Tjänster!HH$4,IF($TE18=Tjänster!$GS$5,Tjänster!HH$5,IF($TE18=Tjänster!$GS$6,Tjänster!HH$6,IF($TE18=Tjänster!$GS$7,Tjänster!HH$7,IF($TE18=Tjänster!$GS$8,Tjänster!HH$8,IF($TE18=Tjänster!$GS$9,Tjänster!HH$9,IF($TE18=Tjänster!$GS$10,Tjänster!HH$10,IF($TE18=Tjänster!$GS$11,Tjänster!HH$11,IF($TE18=Tjänster!$GS$12,Tjänster!HH$12,IF($TE18=Tjänster!$GS$13,Tjänster!HH$13,IF($TE18=Tjänster!$GS$14,Tjänster!HH$14,IF($TE18=Tjänster!$GS$15,Tjänster!HH$15,IF($TE18=Tjänster!$GS$16,Tjänster!HH$16,IF($TE18=Tjänster!$GS$17,Tjänster!HH$17,IF($TE18=Tjänster!$GS$18,Tjänster!HH$18,IF($TE18=Tjänster!$GS$19,Tjänster!HH$19,IF($TE18=Tjänster!$GS$20,Tjänster!HH$20,IF($TE18=Tjänster!$GS$21,Tjänster!HH$21,IF($TE18=Tjänster!$GS$22,Tjänster!HH$22,IF($TE18=Tjänster!$GS$23,Tjänster!HH$23,IF($TE18=Tjänster!$GS$24,Tjänster!HH$24,IF($TE18=Tjänster!$GS$25,Tjänster!HH$25,IF($TE18=Tjänster!$GS$26,Tjänster!HH$26,IF($TE18=Tjänster!$GS$27,Tjänster!HH$27,IF($TE18=Tjänster!$GS$28,Tjänster!HH$28,""))))))))))))))))))))))))))</f>
        <v/>
      </c>
      <c r="TU18" s="36" t="str">
        <f>IF($TE18=Tjänster!$GS$3,Tjänster!HI$3,IF($TE18=Tjänster!$GS$4,Tjänster!HI$4,IF($TE18=Tjänster!$GS$5,Tjänster!HI$5,IF($TE18=Tjänster!$GS$6,Tjänster!HI$6,IF($TE18=Tjänster!$GS$7,Tjänster!HI$7,IF($TE18=Tjänster!$GS$8,Tjänster!HI$8,IF($TE18=Tjänster!$GS$9,Tjänster!HI$9,IF($TE18=Tjänster!$GS$10,Tjänster!HI$10,IF($TE18=Tjänster!$GS$11,Tjänster!HI$11,IF($TE18=Tjänster!$GS$12,Tjänster!HI$12,IF($TE18=Tjänster!$GS$13,Tjänster!HI$13,IF($TE18=Tjänster!$GS$14,Tjänster!HI$14,IF($TE18=Tjänster!$GS$15,Tjänster!HI$15,IF($TE18=Tjänster!$GS$16,Tjänster!HI$16,IF($TE18=Tjänster!$GS$17,Tjänster!HI$17,IF($TE18=Tjänster!$GS$18,Tjänster!HI$18,IF($TE18=Tjänster!$GS$19,Tjänster!HI$19,IF($TE18=Tjänster!$GS$20,Tjänster!HI$20,IF($TE18=Tjänster!$GS$21,Tjänster!HI$21,IF($TE18=Tjänster!$GS$22,Tjänster!HI$22,IF($TE18=Tjänster!$GS$23,Tjänster!HI$23,IF($TE18=Tjänster!$GS$24,Tjänster!HI$24,IF($TE18=Tjänster!$GS$25,Tjänster!HI$25,IF($TE18=Tjänster!$GS$26,Tjänster!HI$26,IF($TE18=Tjänster!$GS$27,Tjänster!HI$27,IF($TE18=Tjänster!$GS$28,Tjänster!HI$28,""))))))))))))))))))))))))))</f>
        <v/>
      </c>
      <c r="TV18" s="36" t="str">
        <f>IF($TE18=Tjänster!$GS$3,Tjänster!HJ$3,IF($TE18=Tjänster!$GS$4,Tjänster!HJ$4,IF($TE18=Tjänster!$GS$5,Tjänster!HJ$5,IF($TE18=Tjänster!$GS$6,Tjänster!HJ$6,IF($TE18=Tjänster!$GS$7,Tjänster!HJ$7,IF($TE18=Tjänster!$GS$8,Tjänster!HJ$8,IF($TE18=Tjänster!$GS$9,Tjänster!HJ$9,IF($TE18=Tjänster!$GS$10,Tjänster!HJ$10,IF($TE18=Tjänster!$GS$11,Tjänster!HJ$11,IF($TE18=Tjänster!$GS$12,Tjänster!HJ$12,IF($TE18=Tjänster!$GS$13,Tjänster!HJ$13,IF($TE18=Tjänster!$GS$14,Tjänster!HJ$14,IF($TE18=Tjänster!$GS$15,Tjänster!HJ$15,IF($TE18=Tjänster!$GS$16,Tjänster!HJ$16,IF($TE18=Tjänster!$GS$17,Tjänster!HJ$17,IF($TE18=Tjänster!$GS$18,Tjänster!HJ$18,IF($TE18=Tjänster!$GS$19,Tjänster!HJ$19,IF($TE18=Tjänster!$GS$20,Tjänster!HJ$20,IF($TE18=Tjänster!$GS$21,Tjänster!HJ$21,IF($TE18=Tjänster!$GS$22,Tjänster!HJ$22,IF($TE18=Tjänster!$GS$23,Tjänster!HJ$23,IF($TE18=Tjänster!$GS$24,Tjänster!HJ$24,IF($TE18=Tjänster!$GS$25,Tjänster!HJ$25,IF($TE18=Tjänster!$GS$26,Tjänster!HJ$26,IF($TE18=Tjänster!$GS$27,Tjänster!HJ$27,IF($TE18=Tjänster!$GS$28,Tjänster!HJ$28,""))))))))))))))))))))))))))</f>
        <v/>
      </c>
      <c r="TW18" s="36" t="str">
        <f>IF($TE18=Tjänster!$GS$3,Tjänster!HK$3,IF($TE18=Tjänster!$GS$4,Tjänster!HK$4,IF($TE18=Tjänster!$GS$5,Tjänster!HK$5,IF($TE18=Tjänster!$GS$6,Tjänster!HK$6,IF($TE18=Tjänster!$GS$7,Tjänster!HK$7,IF($TE18=Tjänster!$GS$8,Tjänster!HK$8,IF($TE18=Tjänster!$GS$9,Tjänster!HK$9,IF($TE18=Tjänster!$GS$10,Tjänster!HK$10,IF($TE18=Tjänster!$GS$11,Tjänster!HK$11,IF($TE18=Tjänster!$GS$12,Tjänster!HK$12,IF($TE18=Tjänster!$GS$13,Tjänster!HK$13,IF($TE18=Tjänster!$GS$14,Tjänster!HK$14,IF($TE18=Tjänster!$GS$15,Tjänster!HK$15,IF($TE18=Tjänster!$GS$16,Tjänster!HK$16,IF($TE18=Tjänster!$GS$17,Tjänster!HK$17,IF($TE18=Tjänster!$GS$18,Tjänster!HK$18,IF($TE18=Tjänster!$GS$19,Tjänster!HK$19,IF($TE18=Tjänster!$GS$20,Tjänster!HK$20,IF($TE18=Tjänster!$GS$21,Tjänster!HK$21,IF($TE18=Tjänster!$GS$22,Tjänster!HK$22,IF($TE18=Tjänster!$GS$23,Tjänster!HK$23,IF($TE18=Tjänster!$GS$24,Tjänster!HK$24,IF($TE18=Tjänster!$GS$25,Tjänster!HK$25,IF($TE18=Tjänster!$GS$26,Tjänster!HK$26,IF($TE18=Tjänster!$GS$27,Tjänster!HK$27,IF($TE18=Tjänster!$GS$28,Tjänster!HK$28,""))))))))))))))))))))))))))</f>
        <v/>
      </c>
      <c r="TX18" s="36" t="str">
        <f>IF($TE18=Tjänster!$GS$3,Tjänster!HL$3,IF($TE18=Tjänster!$GS$4,Tjänster!HL$4,IF($TE18=Tjänster!$GS$5,Tjänster!HL$5,IF($TE18=Tjänster!$GS$6,Tjänster!HL$6,IF($TE18=Tjänster!$GS$7,Tjänster!HL$7,IF($TE18=Tjänster!$GS$8,Tjänster!HL$8,IF($TE18=Tjänster!$GS$9,Tjänster!HL$9,IF($TE18=Tjänster!$GS$10,Tjänster!HL$10,IF($TE18=Tjänster!$GS$11,Tjänster!HL$11,IF($TE18=Tjänster!$GS$12,Tjänster!HL$12,IF($TE18=Tjänster!$GS$13,Tjänster!HL$13,IF($TE18=Tjänster!$GS$14,Tjänster!HL$14,IF($TE18=Tjänster!$GS$15,Tjänster!HL$15,IF($TE18=Tjänster!$GS$16,Tjänster!HL$16,IF($TE18=Tjänster!$GS$17,Tjänster!HL$17,IF($TE18=Tjänster!$GS$18,Tjänster!HL$18,IF($TE18=Tjänster!$GS$19,Tjänster!HL$19,IF($TE18=Tjänster!$GS$20,Tjänster!HL$20,IF($TE18=Tjänster!$GS$21,Tjänster!HL$21,IF($TE18=Tjänster!$GS$22,Tjänster!HL$22,IF($TE18=Tjänster!$GS$23,Tjänster!HL$23,IF($TE18=Tjänster!$GS$24,Tjänster!HL$24,IF($TE18=Tjänster!$GS$25,Tjänster!HL$25,IF($TE18=Tjänster!$GS$26,Tjänster!HL$26,IF($TE18=Tjänster!$GS$27,Tjänster!HL$27,IF($TE18=Tjänster!$GS$28,Tjänster!HL$28,""))))))))))))))))))))))))))</f>
        <v/>
      </c>
      <c r="TY18" s="36" t="str">
        <f>IF($TE18=Tjänster!$GS$3,Tjänster!HM$3,IF($TE18=Tjänster!$GS$4,Tjänster!HM$4,IF($TE18=Tjänster!$GS$5,Tjänster!HM$5,IF($TE18=Tjänster!$GS$6,Tjänster!HM$6,IF($TE18=Tjänster!$GS$7,Tjänster!HM$7,IF($TE18=Tjänster!$GS$8,Tjänster!HM$8,IF($TE18=Tjänster!$GS$9,Tjänster!HM$9,IF($TE18=Tjänster!$GS$10,Tjänster!HM$10,IF($TE18=Tjänster!$GS$11,Tjänster!HM$11,IF($TE18=Tjänster!$GS$12,Tjänster!HM$12,IF($TE18=Tjänster!$GS$13,Tjänster!HM$13,IF($TE18=Tjänster!$GS$14,Tjänster!HM$14,IF($TE18=Tjänster!$GS$15,Tjänster!HM$15,IF($TE18=Tjänster!$GS$16,Tjänster!HM$16,IF($TE18=Tjänster!$GS$17,Tjänster!HM$17,IF($TE18=Tjänster!$GS$18,Tjänster!HM$18,IF($TE18=Tjänster!$GS$19,Tjänster!HM$19,IF($TE18=Tjänster!$GS$20,Tjänster!HM$20,IF($TE18=Tjänster!$GS$21,Tjänster!HM$21,IF($TE18=Tjänster!$GS$22,Tjänster!HM$22,IF($TE18=Tjänster!$GS$23,Tjänster!HM$23,IF($TE18=Tjänster!$GS$24,Tjänster!HM$24,IF($TE18=Tjänster!$GS$25,Tjänster!HM$25,IF($TE18=Tjänster!$GS$26,Tjänster!HM$26,IF($TE18=Tjänster!$GS$27,Tjänster!HM$27,IF($TE18=Tjänster!$GS$28,Tjänster!HM$28,""))))))))))))))))))))))))))</f>
        <v/>
      </c>
      <c r="VB18" s="36" t="str">
        <f t="shared" si="9"/>
        <v/>
      </c>
      <c r="VC18" s="36" t="str">
        <f>IF($VB18=Tjänster!$HO$3,Tjänster!HP$3,IF($VB18=Tjänster!$HO$4,Tjänster!HP$4,IF($VB18=Tjänster!$HO$5,Tjänster!HP$5,IF($VB18=Tjänster!$HO$6,Tjänster!HP$6,IF($VB18=Tjänster!$HO$7,Tjänster!HP$7,IF($VB18=Tjänster!$HO$8,Tjänster!HP$8,IF($VB18=Tjänster!$HO$9,Tjänster!HP$9,IF($VB18=Tjänster!$HO$10,Tjänster!HP$10,IF($VB18=Tjänster!$HO$11,Tjänster!HP$11,IF($VB18=Tjänster!$HO$12,Tjänster!HP$12,IF($VB18=Tjänster!$HO$13,Tjänster!HP$13,IF($VB18=Tjänster!$HO$14,Tjänster!HP$14,IF($VB18=Tjänster!$HO$15,Tjänster!HP$15,IF($VB18=Tjänster!$HO$16,Tjänster!HP$16,IF($VB18=Tjänster!$HO$17,Tjänster!HP$17,IF($VB18=Tjänster!$HO$18,Tjänster!HP$18,IF($VB18=Tjänster!$HO$19,Tjänster!HP$19,IF($VB18=Tjänster!$HO$20,Tjänster!HP$20,IF($VB18=Tjänster!$HO$21,Tjänster!HP$21,IF($VB18=Tjänster!$HO$22,Tjänster!HP$22,IF($VB18=Tjänster!$HO$23,Tjänster!HP$23,IF($VB18=Tjänster!$HO$24,Tjänster!HP$24,IF($VB18=Tjänster!$HO$25,Tjänster!HP$25,IF($VB18=Tjänster!$HO$26,Tjänster!HP$26,IF($VB18=Tjänster!$HO$27,Tjänster!HP$27,IF($VB18=Tjänster!$HO$28,Tjänster!HP$28,""))))))))))))))))))))))))))</f>
        <v/>
      </c>
      <c r="VD18" s="36" t="str">
        <f>IF($VB18=Tjänster!$HO$3,Tjänster!HQ$3,IF($VB18=Tjänster!$HO$4,Tjänster!HQ$4,IF($VB18=Tjänster!$HO$5,Tjänster!HQ$5,IF($VB18=Tjänster!$HO$6,Tjänster!HQ$6,IF($VB18=Tjänster!$HO$7,Tjänster!HQ$7,IF($VB18=Tjänster!$HO$8,Tjänster!HQ$8,IF($VB18=Tjänster!$HO$9,Tjänster!HQ$9,IF($VB18=Tjänster!$HO$10,Tjänster!HQ$10,IF($VB18=Tjänster!$HO$11,Tjänster!HQ$11,IF($VB18=Tjänster!$HO$12,Tjänster!HQ$12,IF($VB18=Tjänster!$HO$13,Tjänster!HQ$13,IF($VB18=Tjänster!$HO$14,Tjänster!HQ$14,IF($VB18=Tjänster!$HO$15,Tjänster!HQ$15,IF($VB18=Tjänster!$HO$16,Tjänster!HQ$16,IF($VB18=Tjänster!$HO$17,Tjänster!HQ$17,IF($VB18=Tjänster!$HO$18,Tjänster!HQ$18,IF($VB18=Tjänster!$HO$19,Tjänster!HQ$19,IF($VB18=Tjänster!$HO$20,Tjänster!HQ$20,IF($VB18=Tjänster!$HO$21,Tjänster!HQ$21,IF($VB18=Tjänster!$HO$22,Tjänster!HQ$22,IF($VB18=Tjänster!$HO$23,Tjänster!HQ$23,IF($VB18=Tjänster!$HO$24,Tjänster!HQ$24,IF($VB18=Tjänster!$HO$25,Tjänster!HQ$25,IF($VB18=Tjänster!$HO$26,Tjänster!HQ$26,IF($VB18=Tjänster!$HO$27,Tjänster!HQ$27,IF($VB18=Tjänster!$HO$28,Tjänster!HQ$28,""))))))))))))))))))))))))))</f>
        <v/>
      </c>
      <c r="VE18" s="36" t="str">
        <f>IF($VB18=Tjänster!$HO$3,Tjänster!HR$3,IF($VB18=Tjänster!$HO$4,Tjänster!HR$4,IF($VB18=Tjänster!$HO$5,Tjänster!HR$5,IF($VB18=Tjänster!$HO$6,Tjänster!HR$6,IF($VB18=Tjänster!$HO$7,Tjänster!HR$7,IF($VB18=Tjänster!$HO$8,Tjänster!HR$8,IF($VB18=Tjänster!$HO$9,Tjänster!HR$9,IF($VB18=Tjänster!$HO$10,Tjänster!HR$10,IF($VB18=Tjänster!$HO$11,Tjänster!HR$11,IF($VB18=Tjänster!$HO$12,Tjänster!HR$12,IF($VB18=Tjänster!$HO$13,Tjänster!HR$13,IF($VB18=Tjänster!$HO$14,Tjänster!HR$14,IF($VB18=Tjänster!$HO$15,Tjänster!HR$15,IF($VB18=Tjänster!$HO$16,Tjänster!HR$16,IF($VB18=Tjänster!$HO$17,Tjänster!HR$17,IF($VB18=Tjänster!$HO$18,Tjänster!HR$18,IF($VB18=Tjänster!$HO$19,Tjänster!HR$19,IF($VB18=Tjänster!$HO$20,Tjänster!HR$20,IF($VB18=Tjänster!$HO$21,Tjänster!HR$21,IF($VB18=Tjänster!$HO$22,Tjänster!HR$22,IF($VB18=Tjänster!$HO$23,Tjänster!HR$23,IF($VB18=Tjänster!$HO$24,Tjänster!HR$24,IF($VB18=Tjänster!$HO$25,Tjänster!HR$25,IF($VB18=Tjänster!$HO$26,Tjänster!HR$26,IF($VB18=Tjänster!$HO$27,Tjänster!HR$27,IF($VB18=Tjänster!$HO$28,Tjänster!HR$28,""))))))))))))))))))))))))))</f>
        <v/>
      </c>
      <c r="VF18" s="36" t="str">
        <f>IF($VB18=Tjänster!$HO$3,Tjänster!HS$3,IF($VB18=Tjänster!$HO$4,Tjänster!HS$4,IF($VB18=Tjänster!$HO$5,Tjänster!HS$5,IF($VB18=Tjänster!$HO$6,Tjänster!HS$6,IF($VB18=Tjänster!$HO$7,Tjänster!HS$7,IF($VB18=Tjänster!$HO$8,Tjänster!HS$8,IF($VB18=Tjänster!$HO$9,Tjänster!HS$9,IF($VB18=Tjänster!$HO$10,Tjänster!HS$10,IF($VB18=Tjänster!$HO$11,Tjänster!HS$11,IF($VB18=Tjänster!$HO$12,Tjänster!HS$12,IF($VB18=Tjänster!$HO$13,Tjänster!HS$13,IF($VB18=Tjänster!$HO$14,Tjänster!HS$14,IF($VB18=Tjänster!$HO$15,Tjänster!HS$15,IF($VB18=Tjänster!$HO$16,Tjänster!HS$16,IF($VB18=Tjänster!$HO$17,Tjänster!HS$17,IF($VB18=Tjänster!$HO$18,Tjänster!HS$18,IF($VB18=Tjänster!$HO$19,Tjänster!HS$19,IF($VB18=Tjänster!$HO$20,Tjänster!HS$20,IF($VB18=Tjänster!$HO$21,Tjänster!HS$21,IF($VB18=Tjänster!$HO$22,Tjänster!HS$22,IF($VB18=Tjänster!$HO$23,Tjänster!HS$23,IF($VB18=Tjänster!$HO$24,Tjänster!HS$24,IF($VB18=Tjänster!$HO$25,Tjänster!HS$25,IF($VB18=Tjänster!$HO$26,Tjänster!HS$26,IF($VB18=Tjänster!$HO$27,Tjänster!HS$27,IF($VB18=Tjänster!$HO$28,Tjänster!HS$28,""))))))))))))))))))))))))))</f>
        <v/>
      </c>
      <c r="VG18" s="36" t="str">
        <f>IF($VB18=Tjänster!$HO$3,Tjänster!HT$3,IF($VB18=Tjänster!$HO$4,Tjänster!HT$4,IF($VB18=Tjänster!$HO$5,Tjänster!HT$5,IF($VB18=Tjänster!$HO$6,Tjänster!HT$6,IF($VB18=Tjänster!$HO$7,Tjänster!HT$7,IF($VB18=Tjänster!$HO$8,Tjänster!HT$8,IF($VB18=Tjänster!$HO$9,Tjänster!HT$9,IF($VB18=Tjänster!$HO$10,Tjänster!HT$10,IF($VB18=Tjänster!$HO$11,Tjänster!HT$11,IF($VB18=Tjänster!$HO$12,Tjänster!HT$12,IF($VB18=Tjänster!$HO$13,Tjänster!HT$13,IF($VB18=Tjänster!$HO$14,Tjänster!HT$14,IF($VB18=Tjänster!$HO$15,Tjänster!HT$15,IF($VB18=Tjänster!$HO$16,Tjänster!HT$16,IF($VB18=Tjänster!$HO$17,Tjänster!HT$17,IF($VB18=Tjänster!$HO$18,Tjänster!HT$18,IF($VB18=Tjänster!$HO$19,Tjänster!HT$19,IF($VB18=Tjänster!$HO$20,Tjänster!HT$20,IF($VB18=Tjänster!$HO$21,Tjänster!HT$21,IF($VB18=Tjänster!$HO$22,Tjänster!HT$22,IF($VB18=Tjänster!$HO$23,Tjänster!HT$23,IF($VB18=Tjänster!$HO$24,Tjänster!HT$24,IF($VB18=Tjänster!$HO$25,Tjänster!HT$25,IF($VB18=Tjänster!$HO$26,Tjänster!HT$26,IF($VB18=Tjänster!$HO$27,Tjänster!HT$27,IF($VB18=Tjänster!$HO$28,Tjänster!HT$28,""))))))))))))))))))))))))))</f>
        <v/>
      </c>
      <c r="VH18" s="36" t="str">
        <f>IF($VB18=Tjänster!$HO$3,Tjänster!HU$3,IF($VB18=Tjänster!$HO$4,Tjänster!HU$4,IF($VB18=Tjänster!$HO$5,Tjänster!HU$5,IF($VB18=Tjänster!$HO$6,Tjänster!HU$6,IF($VB18=Tjänster!$HO$7,Tjänster!HU$7,IF($VB18=Tjänster!$HO$8,Tjänster!HU$8,IF($VB18=Tjänster!$HO$9,Tjänster!HU$9,IF($VB18=Tjänster!$HO$10,Tjänster!HU$10,IF($VB18=Tjänster!$HO$11,Tjänster!HU$11,IF($VB18=Tjänster!$HO$12,Tjänster!HU$12,IF($VB18=Tjänster!$HO$13,Tjänster!HU$13,IF($VB18=Tjänster!$HO$14,Tjänster!HU$14,IF($VB18=Tjänster!$HO$15,Tjänster!HU$15,IF($VB18=Tjänster!$HO$16,Tjänster!HU$16,IF($VB18=Tjänster!$HO$17,Tjänster!HU$17,IF($VB18=Tjänster!$HO$18,Tjänster!HU$18,IF($VB18=Tjänster!$HO$19,Tjänster!HU$19,IF($VB18=Tjänster!$HO$20,Tjänster!HU$20,IF($VB18=Tjänster!$HO$21,Tjänster!HU$21,IF($VB18=Tjänster!$HO$22,Tjänster!HU$22,IF($VB18=Tjänster!$HO$23,Tjänster!HU$23,IF($VB18=Tjänster!$HO$24,Tjänster!HU$24,IF($VB18=Tjänster!$HO$25,Tjänster!HU$25,IF($VB18=Tjänster!$HO$26,Tjänster!HU$26,IF($VB18=Tjänster!$HO$27,Tjänster!HU$27,IF($VB18=Tjänster!$HO$28,Tjänster!HU$28,""))))))))))))))))))))))))))</f>
        <v/>
      </c>
      <c r="VI18" s="36" t="str">
        <f>IF($VB18=Tjänster!$HO$3,Tjänster!HV$3,IF($VB18=Tjänster!$HO$4,Tjänster!HV$4,IF($VB18=Tjänster!$HO$5,Tjänster!HV$5,IF($VB18=Tjänster!$HO$6,Tjänster!HV$6,IF($VB18=Tjänster!$HO$7,Tjänster!HV$7,IF($VB18=Tjänster!$HO$8,Tjänster!HV$8,IF($VB18=Tjänster!$HO$9,Tjänster!HV$9,IF($VB18=Tjänster!$HO$10,Tjänster!HV$10,IF($VB18=Tjänster!$HO$11,Tjänster!HV$11,IF($VB18=Tjänster!$HO$12,Tjänster!HV$12,IF($VB18=Tjänster!$HO$13,Tjänster!HV$13,IF($VB18=Tjänster!$HO$14,Tjänster!HV$14,IF($VB18=Tjänster!$HO$15,Tjänster!HV$15,IF($VB18=Tjänster!$HO$16,Tjänster!HV$16,IF($VB18=Tjänster!$HO$17,Tjänster!HV$17,IF($VB18=Tjänster!$HO$18,Tjänster!HV$18,IF($VB18=Tjänster!$HO$19,Tjänster!HV$19,IF($VB18=Tjänster!$HO$20,Tjänster!HV$20,IF($VB18=Tjänster!$HO$21,Tjänster!HV$21,IF($VB18=Tjänster!$HO$22,Tjänster!HV$22,IF($VB18=Tjänster!$HO$23,Tjänster!HV$23,IF($VB18=Tjänster!$HO$24,Tjänster!HV$24,IF($VB18=Tjänster!$HO$25,Tjänster!HV$25,IF($VB18=Tjänster!$HO$26,Tjänster!HV$26,IF($VB18=Tjänster!$HO$27,Tjänster!HV$27,IF($VB18=Tjänster!$HO$28,Tjänster!HV$28,""))))))))))))))))))))))))))</f>
        <v/>
      </c>
      <c r="VJ18" s="36" t="str">
        <f>IF($VB18=Tjänster!$HO$3,Tjänster!HW$3,IF($VB18=Tjänster!$HO$4,Tjänster!HW$4,IF($VB18=Tjänster!$HO$5,Tjänster!HW$5,IF($VB18=Tjänster!$HO$6,Tjänster!HW$6,IF($VB18=Tjänster!$HO$7,Tjänster!HW$7,IF($VB18=Tjänster!$HO$8,Tjänster!HW$8,IF($VB18=Tjänster!$HO$9,Tjänster!HW$9,IF($VB18=Tjänster!$HO$10,Tjänster!HW$10,IF($VB18=Tjänster!$HO$11,Tjänster!HW$11,IF($VB18=Tjänster!$HO$12,Tjänster!HW$12,IF($VB18=Tjänster!$HO$13,Tjänster!HW$13,IF($VB18=Tjänster!$HO$14,Tjänster!HW$14,IF($VB18=Tjänster!$HO$15,Tjänster!HW$15,IF($VB18=Tjänster!$HO$16,Tjänster!HW$16,IF($VB18=Tjänster!$HO$17,Tjänster!HW$17,IF($VB18=Tjänster!$HO$18,Tjänster!HW$18,IF($VB18=Tjänster!$HO$19,Tjänster!HW$19,IF($VB18=Tjänster!$HO$20,Tjänster!HW$20,IF($VB18=Tjänster!$HO$21,Tjänster!HW$21,IF($VB18=Tjänster!$HO$22,Tjänster!HW$22,IF($VB18=Tjänster!$HO$23,Tjänster!HW$23,IF($VB18=Tjänster!$HO$24,Tjänster!HW$24,IF($VB18=Tjänster!$HO$25,Tjänster!HW$25,IF($VB18=Tjänster!$HO$26,Tjänster!HW$26,IF($VB18=Tjänster!$HO$27,Tjänster!HW$27,IF($VB18=Tjänster!$HO$28,Tjänster!HW$28,""))))))))))))))))))))))))))</f>
        <v/>
      </c>
      <c r="VK18" s="36" t="str">
        <f>IF($VB18=Tjänster!$HO$3,Tjänster!HX$3,IF($VB18=Tjänster!$HO$4,Tjänster!HX$4,IF($VB18=Tjänster!$HO$5,Tjänster!HX$5,IF($VB18=Tjänster!$HO$6,Tjänster!HX$6,IF($VB18=Tjänster!$HO$7,Tjänster!HX$7,IF($VB18=Tjänster!$HO$8,Tjänster!HX$8,IF($VB18=Tjänster!$HO$9,Tjänster!HX$9,IF($VB18=Tjänster!$HO$10,Tjänster!HX$10,IF($VB18=Tjänster!$HO$11,Tjänster!HX$11,IF($VB18=Tjänster!$HO$12,Tjänster!HX$12,IF($VB18=Tjänster!$HO$13,Tjänster!HX$13,IF($VB18=Tjänster!$HO$14,Tjänster!HX$14,IF($VB18=Tjänster!$HO$15,Tjänster!HX$15,IF($VB18=Tjänster!$HO$16,Tjänster!HX$16,IF($VB18=Tjänster!$HO$17,Tjänster!HX$17,IF($VB18=Tjänster!$HO$18,Tjänster!HX$18,IF($VB18=Tjänster!$HO$19,Tjänster!HX$19,IF($VB18=Tjänster!$HO$20,Tjänster!HX$20,IF($VB18=Tjänster!$HO$21,Tjänster!HX$21,IF($VB18=Tjänster!$HO$22,Tjänster!HX$22,IF($VB18=Tjänster!$HO$23,Tjänster!HX$23,IF($VB18=Tjänster!$HO$24,Tjänster!HX$24,IF($VB18=Tjänster!$HO$25,Tjänster!HX$25,IF($VB18=Tjänster!$HO$26,Tjänster!HX$26,IF($VB18=Tjänster!$HO$27,Tjänster!HX$27,IF($VB18=Tjänster!$HO$28,Tjänster!HX$28,""))))))))))))))))))))))))))</f>
        <v/>
      </c>
      <c r="VL18" s="36" t="str">
        <f>IF($VB18=Tjänster!$HO$3,Tjänster!HY$3,IF($VB18=Tjänster!$HO$4,Tjänster!HY$4,IF($VB18=Tjänster!$HO$5,Tjänster!HY$5,IF($VB18=Tjänster!$HO$6,Tjänster!HY$6,IF($VB18=Tjänster!$HO$7,Tjänster!HY$7,IF($VB18=Tjänster!$HO$8,Tjänster!HY$8,IF($VB18=Tjänster!$HO$9,Tjänster!HY$9,IF($VB18=Tjänster!$HO$10,Tjänster!HY$10,IF($VB18=Tjänster!$HO$11,Tjänster!HY$11,IF($VB18=Tjänster!$HO$12,Tjänster!HY$12,IF($VB18=Tjänster!$HO$13,Tjänster!HY$13,IF($VB18=Tjänster!$HO$14,Tjänster!HY$14,IF($VB18=Tjänster!$HO$15,Tjänster!HY$15,IF($VB18=Tjänster!$HO$16,Tjänster!HY$16,IF($VB18=Tjänster!$HO$17,Tjänster!HY$17,IF($VB18=Tjänster!$HO$18,Tjänster!HY$18,IF($VB18=Tjänster!$HO$19,Tjänster!HY$19,IF($VB18=Tjänster!$HO$20,Tjänster!HY$20,IF($VB18=Tjänster!$HO$21,Tjänster!HY$21,IF($VB18=Tjänster!$HO$22,Tjänster!HY$22,IF($VB18=Tjänster!$HO$23,Tjänster!HY$23,IF($VB18=Tjänster!$HO$24,Tjänster!HY$24,IF($VB18=Tjänster!$HO$25,Tjänster!HY$25,IF($VB18=Tjänster!$HO$26,Tjänster!HY$26,IF($VB18=Tjänster!$HO$27,Tjänster!HY$27,IF($VB18=Tjänster!$HO$28,Tjänster!HY$28,""))))))))))))))))))))))))))</f>
        <v/>
      </c>
      <c r="VM18" s="36" t="str">
        <f>IF($VB18=Tjänster!$HO$3,Tjänster!HZ$3,IF($VB18=Tjänster!$HO$4,Tjänster!HZ$4,IF($VB18=Tjänster!$HO$5,Tjänster!HZ$5,IF($VB18=Tjänster!$HO$6,Tjänster!HZ$6,IF($VB18=Tjänster!$HO$7,Tjänster!HZ$7,IF($VB18=Tjänster!$HO$8,Tjänster!HZ$8,IF($VB18=Tjänster!$HO$9,Tjänster!HZ$9,IF($VB18=Tjänster!$HO$10,Tjänster!HZ$10,IF($VB18=Tjänster!$HO$11,Tjänster!HZ$11,IF($VB18=Tjänster!$HO$12,Tjänster!HZ$12,IF($VB18=Tjänster!$HO$13,Tjänster!HZ$13,IF($VB18=Tjänster!$HO$14,Tjänster!HZ$14,IF($VB18=Tjänster!$HO$15,Tjänster!HZ$15,IF($VB18=Tjänster!$HO$16,Tjänster!HZ$16,IF($VB18=Tjänster!$HO$17,Tjänster!HZ$17,IF($VB18=Tjänster!$HO$18,Tjänster!HZ$18,IF($VB18=Tjänster!$HO$19,Tjänster!HZ$19,IF($VB18=Tjänster!$HO$20,Tjänster!HZ$20,IF($VB18=Tjänster!$HO$21,Tjänster!HZ$21,IF($VB18=Tjänster!$HO$22,Tjänster!HZ$22,IF($VB18=Tjänster!$HO$23,Tjänster!HZ$23,IF($VB18=Tjänster!$HO$24,Tjänster!HZ$24,IF($VB18=Tjänster!$HO$25,Tjänster!HZ$25,IF($VB18=Tjänster!$HO$26,Tjänster!HZ$26,IF($VB18=Tjänster!$HO$27,Tjänster!HZ$27,IF($VB18=Tjänster!$HO$28,Tjänster!HZ$28,""))))))))))))))))))))))))))</f>
        <v/>
      </c>
      <c r="VN18" s="36" t="str">
        <f>IF($VB18=Tjänster!$HO$3,Tjänster!IA$3,IF($VB18=Tjänster!$HO$4,Tjänster!IA$4,IF($VB18=Tjänster!$HO$5,Tjänster!IA$5,IF($VB18=Tjänster!$HO$6,Tjänster!IA$6,IF($VB18=Tjänster!$HO$7,Tjänster!IA$7,IF($VB18=Tjänster!$HO$8,Tjänster!IA$8,IF($VB18=Tjänster!$HO$9,Tjänster!IA$9,IF($VB18=Tjänster!$HO$10,Tjänster!IA$10,IF($VB18=Tjänster!$HO$11,Tjänster!IA$11,IF($VB18=Tjänster!$HO$12,Tjänster!IA$12,IF($VB18=Tjänster!$HO$13,Tjänster!IA$13,IF($VB18=Tjänster!$HO$14,Tjänster!IA$14,IF($VB18=Tjänster!$HO$15,Tjänster!IA$15,IF($VB18=Tjänster!$HO$16,Tjänster!IA$16,IF($VB18=Tjänster!$HO$17,Tjänster!IA$17,IF($VB18=Tjänster!$HO$18,Tjänster!IA$18,IF($VB18=Tjänster!$HO$19,Tjänster!IA$19,IF($VB18=Tjänster!$HO$20,Tjänster!IA$20,IF($VB18=Tjänster!$HO$21,Tjänster!IA$21,IF($VB18=Tjänster!$HO$22,Tjänster!IA$22,IF($VB18=Tjänster!$HO$23,Tjänster!IA$23,IF($VB18=Tjänster!$HO$24,Tjänster!IA$24,IF($VB18=Tjänster!$HO$25,Tjänster!IA$25,IF($VB18=Tjänster!$HO$26,Tjänster!IA$26,IF($VB18=Tjänster!$HO$27,Tjänster!IA$27,IF($VB18=Tjänster!$HO$28,Tjänster!IA$28,""))))))))))))))))))))))))))</f>
        <v/>
      </c>
      <c r="VO18" s="36" t="str">
        <f>IF($VB18=Tjänster!$HO$3,Tjänster!IB$3,IF($VB18=Tjänster!$HO$4,Tjänster!IB$4,IF($VB18=Tjänster!$HO$5,Tjänster!IB$5,IF($VB18=Tjänster!$HO$6,Tjänster!IB$6,IF($VB18=Tjänster!$HO$7,Tjänster!IB$7,IF($VB18=Tjänster!$HO$8,Tjänster!IB$8,IF($VB18=Tjänster!$HO$9,Tjänster!IB$9,IF($VB18=Tjänster!$HO$10,Tjänster!IB$10,IF($VB18=Tjänster!$HO$11,Tjänster!IB$11,IF($VB18=Tjänster!$HO$12,Tjänster!IB$12,IF($VB18=Tjänster!$HO$13,Tjänster!IB$13,IF($VB18=Tjänster!$HO$14,Tjänster!IB$14,IF($VB18=Tjänster!$HO$15,Tjänster!IB$15,IF($VB18=Tjänster!$HO$16,Tjänster!IB$16,IF($VB18=Tjänster!$HO$17,Tjänster!IB$17,IF($VB18=Tjänster!$HO$18,Tjänster!IB$18,IF($VB18=Tjänster!$HO$19,Tjänster!IB$19,IF($VB18=Tjänster!$HO$20,Tjänster!IB$20,IF($VB18=Tjänster!$HO$21,Tjänster!IB$21,IF($VB18=Tjänster!$HO$22,Tjänster!IB$22,IF($VB18=Tjänster!$HO$23,Tjänster!IB$23,IF($VB18=Tjänster!$HO$24,Tjänster!IB$24,IF($VB18=Tjänster!$HO$25,Tjänster!IB$25,IF($VB18=Tjänster!$HO$26,Tjänster!IB$26,IF($VB18=Tjänster!$HO$27,Tjänster!IB$27,IF($VB18=Tjänster!$HO$28,Tjänster!IB$28,""))))))))))))))))))))))))))</f>
        <v/>
      </c>
      <c r="VP18" s="36" t="str">
        <f>IF($VB18=Tjänster!$HO$3,Tjänster!IC$3,IF($VB18=Tjänster!$HO$4,Tjänster!IC$4,IF($VB18=Tjänster!$HO$5,Tjänster!IC$5,IF($VB18=Tjänster!$HO$6,Tjänster!IC$6,IF($VB18=Tjänster!$HO$7,Tjänster!IC$7,IF($VB18=Tjänster!$HO$8,Tjänster!IC$8,IF($VB18=Tjänster!$HO$9,Tjänster!IC$9,IF($VB18=Tjänster!$HO$10,Tjänster!IC$10,IF($VB18=Tjänster!$HO$11,Tjänster!IC$11,IF($VB18=Tjänster!$HO$12,Tjänster!IC$12,IF($VB18=Tjänster!$HO$13,Tjänster!IC$13,IF($VB18=Tjänster!$HO$14,Tjänster!IC$14,IF($VB18=Tjänster!$HO$15,Tjänster!IC$15,IF($VB18=Tjänster!$HO$16,Tjänster!IC$16,IF($VB18=Tjänster!$HO$17,Tjänster!IC$17,IF($VB18=Tjänster!$HO$18,Tjänster!IC$18,IF($VB18=Tjänster!$HO$19,Tjänster!IC$19,IF($VB18=Tjänster!$HO$20,Tjänster!IC$20,IF($VB18=Tjänster!$HO$21,Tjänster!IC$21,IF($VB18=Tjänster!$HO$22,Tjänster!IC$22,IF($VB18=Tjänster!$HO$23,Tjänster!IC$23,IF($VB18=Tjänster!$HO$24,Tjänster!IC$24,IF($VB18=Tjänster!$HO$25,Tjänster!IC$25,IF($VB18=Tjänster!$HO$26,Tjänster!IC$26,IF($VB18=Tjänster!$HO$27,Tjänster!IC$27,IF($VB18=Tjänster!$HO$28,Tjänster!IC$28,""))))))))))))))))))))))))))</f>
        <v/>
      </c>
      <c r="VQ18" s="36" t="str">
        <f>IF($VB18=Tjänster!$HO$3,Tjänster!ID$3,IF($VB18=Tjänster!$HO$4,Tjänster!ID$4,IF($VB18=Tjänster!$HO$5,Tjänster!ID$5,IF($VB18=Tjänster!$HO$6,Tjänster!ID$6,IF($VB18=Tjänster!$HO$7,Tjänster!ID$7,IF($VB18=Tjänster!$HO$8,Tjänster!ID$8,IF($VB18=Tjänster!$HO$9,Tjänster!ID$9,IF($VB18=Tjänster!$HO$10,Tjänster!ID$10,IF($VB18=Tjänster!$HO$11,Tjänster!ID$11,IF($VB18=Tjänster!$HO$12,Tjänster!ID$12,IF($VB18=Tjänster!$HO$13,Tjänster!ID$13,IF($VB18=Tjänster!$HO$14,Tjänster!ID$14,IF($VB18=Tjänster!$HO$15,Tjänster!ID$15,IF($VB18=Tjänster!$HO$16,Tjänster!ID$16,IF($VB18=Tjänster!$HO$17,Tjänster!ID$17,IF($VB18=Tjänster!$HO$18,Tjänster!ID$18,IF($VB18=Tjänster!$HO$19,Tjänster!ID$19,IF($VB18=Tjänster!$HO$20,Tjänster!ID$20,IF($VB18=Tjänster!$HO$21,Tjänster!ID$21,IF($VB18=Tjänster!$HO$22,Tjänster!ID$22,IF($VB18=Tjänster!$HO$23,Tjänster!ID$23,IF($VB18=Tjänster!$HO$24,Tjänster!ID$24,IF($VB18=Tjänster!$HO$25,Tjänster!ID$25,IF($VB18=Tjänster!$HO$26,Tjänster!ID$26,IF($VB18=Tjänster!$HO$27,Tjänster!ID$27,IF($VB18=Tjänster!$HO$28,Tjänster!ID$28,""))))))))))))))))))))))))))</f>
        <v/>
      </c>
      <c r="VR18" s="36" t="str">
        <f>IF($VB18=Tjänster!$HO$3,Tjänster!IE$3,IF($VB18=Tjänster!$HO$4,Tjänster!IE$4,IF($VB18=Tjänster!$HO$5,Tjänster!IE$5,IF($VB18=Tjänster!$HO$6,Tjänster!IE$6,IF($VB18=Tjänster!$HO$7,Tjänster!IE$7,IF($VB18=Tjänster!$HO$8,Tjänster!IE$8,IF($VB18=Tjänster!$HO$9,Tjänster!IE$9,IF($VB18=Tjänster!$HO$10,Tjänster!IE$10,IF($VB18=Tjänster!$HO$11,Tjänster!IE$11,IF($VB18=Tjänster!$HO$12,Tjänster!IE$12,IF($VB18=Tjänster!$HO$13,Tjänster!IE$13,IF($VB18=Tjänster!$HO$14,Tjänster!IE$14,IF($VB18=Tjänster!$HO$15,Tjänster!IE$15,IF($VB18=Tjänster!$HO$16,Tjänster!IE$16,IF($VB18=Tjänster!$HO$17,Tjänster!IE$17,IF($VB18=Tjänster!$HO$18,Tjänster!IE$18,IF($VB18=Tjänster!$HO$19,Tjänster!IE$19,IF($VB18=Tjänster!$HO$20,Tjänster!IE$20,IF($VB18=Tjänster!$HO$21,Tjänster!IE$21,IF($VB18=Tjänster!$HO$22,Tjänster!IE$22,IF($VB18=Tjänster!$HO$23,Tjänster!IE$23,IF($VB18=Tjänster!$HO$24,Tjänster!IE$24,IF($VB18=Tjänster!$HO$25,Tjänster!IE$25,IF($VB18=Tjänster!$HO$26,Tjänster!IE$26,IF($VB18=Tjänster!$HO$27,Tjänster!IE$27,IF($VB18=Tjänster!$HO$28,Tjänster!IE$28,""))))))))))))))))))))))))))</f>
        <v/>
      </c>
      <c r="VS18" s="36" t="str">
        <f>IF($VB18=Tjänster!$HO$3,Tjänster!IF$3,IF($VB18=Tjänster!$HO$4,Tjänster!IF$4,IF($VB18=Tjänster!$HO$5,Tjänster!IF$5,IF($VB18=Tjänster!$HO$6,Tjänster!IF$6,IF($VB18=Tjänster!$HO$7,Tjänster!IF$7,IF($VB18=Tjänster!$HO$8,Tjänster!IF$8,IF($VB18=Tjänster!$HO$9,Tjänster!IF$9,IF($VB18=Tjänster!$HO$10,Tjänster!IF$10,IF($VB18=Tjänster!$HO$11,Tjänster!IF$11,IF($VB18=Tjänster!$HO$12,Tjänster!IF$12,IF($VB18=Tjänster!$HO$13,Tjänster!IF$13,IF($VB18=Tjänster!$HO$14,Tjänster!IF$14,IF($VB18=Tjänster!$HO$15,Tjänster!IF$15,IF($VB18=Tjänster!$HO$16,Tjänster!IF$16,IF($VB18=Tjänster!$HO$17,Tjänster!IF$17,IF($VB18=Tjänster!$HO$18,Tjänster!IF$18,IF($VB18=Tjänster!$HO$19,Tjänster!IF$19,IF($VB18=Tjänster!$HO$20,Tjänster!IF$20,IF($VB18=Tjänster!$HO$21,Tjänster!IF$21,IF($VB18=Tjänster!$HO$22,Tjänster!IF$22,IF($VB18=Tjänster!$HO$23,Tjänster!IF$23,IF($VB18=Tjänster!$HO$24,Tjänster!IF$24,IF($VB18=Tjänster!$HO$25,Tjänster!IF$25,IF($VB18=Tjänster!$HO$26,Tjänster!IF$26,IF($VB18=Tjänster!$HO$27,Tjänster!IF$27,IF($VB18=Tjänster!$HO$28,Tjänster!IF$28,""))))))))))))))))))))))))))</f>
        <v/>
      </c>
      <c r="VT18" s="36" t="str">
        <f>IF($VB18=Tjänster!$HO$3,Tjänster!IG$3,IF($VB18=Tjänster!$HO$4,Tjänster!IG$4,IF($VB18=Tjänster!$HO$5,Tjänster!IG$5,IF($VB18=Tjänster!$HO$6,Tjänster!IG$6,IF($VB18=Tjänster!$HO$7,Tjänster!IG$7,IF($VB18=Tjänster!$HO$8,Tjänster!IG$8,IF($VB18=Tjänster!$HO$9,Tjänster!IG$9,IF($VB18=Tjänster!$HO$10,Tjänster!IG$10,IF($VB18=Tjänster!$HO$11,Tjänster!IG$11,IF($VB18=Tjänster!$HO$12,Tjänster!IG$12,IF($VB18=Tjänster!$HO$13,Tjänster!IG$13,IF($VB18=Tjänster!$HO$14,Tjänster!IG$14,IF($VB18=Tjänster!$HO$15,Tjänster!IG$15,IF($VB18=Tjänster!$HO$16,Tjänster!IG$16,IF($VB18=Tjänster!$HO$17,Tjänster!IG$17,IF($VB18=Tjänster!$HO$18,Tjänster!IG$18,IF($VB18=Tjänster!$HO$19,Tjänster!IG$19,IF($VB18=Tjänster!$HO$20,Tjänster!IG$20,IF($VB18=Tjänster!$HO$21,Tjänster!IG$21,IF($VB18=Tjänster!$HO$22,Tjänster!IG$22,IF($VB18=Tjänster!$HO$23,Tjänster!IG$23,IF($VB18=Tjänster!$HO$24,Tjänster!IG$24,IF($VB18=Tjänster!$HO$25,Tjänster!IG$25,IF($VB18=Tjänster!$HO$26,Tjänster!IG$26,IF($VB18=Tjänster!$HO$27,Tjänster!IG$27,IF($VB18=Tjänster!$HO$28,Tjänster!IG$28,""))))))))))))))))))))))))))</f>
        <v/>
      </c>
      <c r="VU18" s="36" t="str">
        <f>IF($VB18=Tjänster!$HO$3,Tjänster!IH$3,IF($VB18=Tjänster!$HO$4,Tjänster!IH$4,IF($VB18=Tjänster!$HO$5,Tjänster!IH$5,IF($VB18=Tjänster!$HO$6,Tjänster!IH$6,IF($VB18=Tjänster!$HO$7,Tjänster!IH$7,IF($VB18=Tjänster!$HO$8,Tjänster!IH$8,IF($VB18=Tjänster!$HO$9,Tjänster!IH$9,IF($VB18=Tjänster!$HO$10,Tjänster!IH$10,IF($VB18=Tjänster!$HO$11,Tjänster!IH$11,IF($VB18=Tjänster!$HO$12,Tjänster!IH$12,IF($VB18=Tjänster!$HO$13,Tjänster!IH$13,IF($VB18=Tjänster!$HO$14,Tjänster!IH$14,IF($VB18=Tjänster!$HO$15,Tjänster!IH$15,IF($VB18=Tjänster!$HO$16,Tjänster!IH$16,IF($VB18=Tjänster!$HO$17,Tjänster!IH$17,IF($VB18=Tjänster!$HO$18,Tjänster!IH$18,IF($VB18=Tjänster!$HO$19,Tjänster!IH$19,IF($VB18=Tjänster!$HO$20,Tjänster!IH$20,IF($VB18=Tjänster!$HO$21,Tjänster!IH$21,IF($VB18=Tjänster!$HO$22,Tjänster!IH$22,IF($VB18=Tjänster!$HO$23,Tjänster!IH$23,IF($VB18=Tjänster!$HO$24,Tjänster!IH$24,IF($VB18=Tjänster!$HO$25,Tjänster!IH$25,IF($VB18=Tjänster!$HO$26,Tjänster!IH$26,IF($VB18=Tjänster!$HO$27,Tjänster!IH$27,IF($VB18=Tjänster!$HO$28,Tjänster!IH$28,""))))))))))))))))))))))))))</f>
        <v/>
      </c>
      <c r="VV18" s="36" t="str">
        <f>IF($VB18=Tjänster!$HO$3,Tjänster!II$3,IF($VB18=Tjänster!$HO$4,Tjänster!II$4,IF($VB18=Tjänster!$HO$5,Tjänster!II$5,IF($VB18=Tjänster!$HO$6,Tjänster!II$6,IF($VB18=Tjänster!$HO$7,Tjänster!II$7,IF($VB18=Tjänster!$HO$8,Tjänster!II$8,IF($VB18=Tjänster!$HO$9,Tjänster!II$9,IF($VB18=Tjänster!$HO$10,Tjänster!II$10,IF($VB18=Tjänster!$HO$11,Tjänster!II$11,IF($VB18=Tjänster!$HO$12,Tjänster!II$12,IF($VB18=Tjänster!$HO$13,Tjänster!II$13,IF($VB18=Tjänster!$HO$14,Tjänster!II$14,IF($VB18=Tjänster!$HO$15,Tjänster!II$15,IF($VB18=Tjänster!$HO$16,Tjänster!II$16,IF($VB18=Tjänster!$HO$17,Tjänster!II$17,IF($VB18=Tjänster!$HO$18,Tjänster!II$18,IF($VB18=Tjänster!$HO$19,Tjänster!II$19,IF($VB18=Tjänster!$HO$20,Tjänster!II$20,IF($VB18=Tjänster!$HO$21,Tjänster!II$21,IF($VB18=Tjänster!$HO$22,Tjänster!II$22,IF($VB18=Tjänster!$HO$23,Tjänster!II$23,IF($VB18=Tjänster!$HO$24,Tjänster!II$24,IF($VB18=Tjänster!$HO$25,Tjänster!II$25,IF($VB18=Tjänster!$HO$26,Tjänster!II$26,IF($VB18=Tjänster!$HO$27,Tjänster!II$27,IF($VB18=Tjänster!$HO$28,Tjänster!II$28,""))))))))))))))))))))))))))</f>
        <v/>
      </c>
      <c r="WY18" s="36" t="str">
        <f t="shared" si="10"/>
        <v/>
      </c>
      <c r="WZ18" s="36" t="str">
        <f>IF($WY18=Tjänster!$IK$3,Tjänster!IL$3,IF($WY18=Tjänster!$IK$4,Tjänster!IL$4,IF($WY18=Tjänster!$IK$5,Tjänster!IL$5,IF($WY18=Tjänster!$IK$6,Tjänster!IL$6,IF($WY18=Tjänster!$IK$7,Tjänster!IL$7,IF($WY18=Tjänster!$IK$8,Tjänster!IL$8,IF($WY18=Tjänster!$IK$9,Tjänster!IL$9,IF($WY18=Tjänster!$IK$10,Tjänster!IL$10,IF($WY18=Tjänster!$IK$11,Tjänster!IL$11,IF($WY18=Tjänster!$IK$12,Tjänster!IL$12,IF($WY18=Tjänster!$IK$13,Tjänster!IL$13,IF($WY18=Tjänster!$IK$14,Tjänster!IL$14,IF($WY18=Tjänster!$IK$15,Tjänster!IL$15,IF($WY18=Tjänster!$IK$16,Tjänster!IL$16,IF($WY18=Tjänster!$IK$17,Tjänster!IL$17,IF($WY18=Tjänster!$IK$18,Tjänster!IL$18,IF($WY18=Tjänster!$IK$19,Tjänster!IL$19,IF($WY18=Tjänster!$IK$20,Tjänster!IL$20,IF($WY18=Tjänster!$IK$21,Tjänster!IL$21,IF($WY18=Tjänster!$IK$22,Tjänster!IL$22,IF($WY18=Tjänster!$IK$23,Tjänster!IL$23,IF($WY18=Tjänster!$IK$24,Tjänster!IL$24,IF($WY18=Tjänster!$IK$25,Tjänster!IL$25,IF($WY18=Tjänster!$IK$26,Tjänster!IL$26,IF($WY18=Tjänster!$IK$27,Tjänster!IL$27,IF($WY18=Tjänster!$IK$28,Tjänster!IL$28,""))))))))))))))))))))))))))</f>
        <v/>
      </c>
      <c r="XA18" s="36" t="str">
        <f>IF($WY18=Tjänster!$IK$3,Tjänster!IM$3,IF($WY18=Tjänster!$IK$4,Tjänster!IM$4,IF($WY18=Tjänster!$IK$5,Tjänster!IM$5,IF($WY18=Tjänster!$IK$6,Tjänster!IM$6,IF($WY18=Tjänster!$IK$7,Tjänster!IM$7,IF($WY18=Tjänster!$IK$8,Tjänster!IM$8,IF($WY18=Tjänster!$IK$9,Tjänster!IM$9,IF($WY18=Tjänster!$IK$10,Tjänster!IM$10,IF($WY18=Tjänster!$IK$11,Tjänster!IM$11,IF($WY18=Tjänster!$IK$12,Tjänster!IM$12,IF($WY18=Tjänster!$IK$13,Tjänster!IM$13,IF($WY18=Tjänster!$IK$14,Tjänster!IM$14,IF($WY18=Tjänster!$IK$15,Tjänster!IM$15,IF($WY18=Tjänster!$IK$16,Tjänster!IM$16,IF($WY18=Tjänster!$IK$17,Tjänster!IM$17,IF($WY18=Tjänster!$IK$18,Tjänster!IM$18,IF($WY18=Tjänster!$IK$19,Tjänster!IM$19,IF($WY18=Tjänster!$IK$20,Tjänster!IM$20,IF($WY18=Tjänster!$IK$21,Tjänster!IM$21,IF($WY18=Tjänster!$IK$22,Tjänster!IM$22,IF($WY18=Tjänster!$IK$23,Tjänster!IM$23,IF($WY18=Tjänster!$IK$24,Tjänster!IM$24,IF($WY18=Tjänster!$IK$25,Tjänster!IM$25,IF($WY18=Tjänster!$IK$26,Tjänster!IM$26,IF($WY18=Tjänster!$IK$27,Tjänster!IM$27,IF($WY18=Tjänster!$IK$28,Tjänster!IM$28,""))))))))))))))))))))))))))</f>
        <v/>
      </c>
      <c r="XB18" s="36" t="str">
        <f>IF($WY18=Tjänster!$IK$3,Tjänster!IN$3,IF($WY18=Tjänster!$IK$4,Tjänster!IN$4,IF($WY18=Tjänster!$IK$5,Tjänster!IN$5,IF($WY18=Tjänster!$IK$6,Tjänster!IN$6,IF($WY18=Tjänster!$IK$7,Tjänster!IN$7,IF($WY18=Tjänster!$IK$8,Tjänster!IN$8,IF($WY18=Tjänster!$IK$9,Tjänster!IN$9,IF($WY18=Tjänster!$IK$10,Tjänster!IN$10,IF($WY18=Tjänster!$IK$11,Tjänster!IN$11,IF($WY18=Tjänster!$IK$12,Tjänster!IN$12,IF($WY18=Tjänster!$IK$13,Tjänster!IN$13,IF($WY18=Tjänster!$IK$14,Tjänster!IN$14,IF($WY18=Tjänster!$IK$15,Tjänster!IN$15,IF($WY18=Tjänster!$IK$16,Tjänster!IN$16,IF($WY18=Tjänster!$IK$17,Tjänster!IN$17,IF($WY18=Tjänster!$IK$18,Tjänster!IN$18,IF($WY18=Tjänster!$IK$19,Tjänster!IN$19,IF($WY18=Tjänster!$IK$20,Tjänster!IN$20,IF($WY18=Tjänster!$IK$21,Tjänster!IN$21,IF($WY18=Tjänster!$IK$22,Tjänster!IN$22,IF($WY18=Tjänster!$IK$23,Tjänster!IN$23,IF($WY18=Tjänster!$IK$24,Tjänster!IN$24,IF($WY18=Tjänster!$IK$25,Tjänster!IN$25,IF($WY18=Tjänster!$IK$26,Tjänster!IN$26,IF($WY18=Tjänster!$IK$27,Tjänster!IN$27,IF($WY18=Tjänster!$IK$28,Tjänster!IN$28,""))))))))))))))))))))))))))</f>
        <v/>
      </c>
      <c r="XC18" s="36" t="str">
        <f>IF($WY18=Tjänster!$IK$3,Tjänster!IO$3,IF($WY18=Tjänster!$IK$4,Tjänster!IO$4,IF($WY18=Tjänster!$IK$5,Tjänster!IO$5,IF($WY18=Tjänster!$IK$6,Tjänster!IO$6,IF($WY18=Tjänster!$IK$7,Tjänster!IO$7,IF($WY18=Tjänster!$IK$8,Tjänster!IO$8,IF($WY18=Tjänster!$IK$9,Tjänster!IO$9,IF($WY18=Tjänster!$IK$10,Tjänster!IO$10,IF($WY18=Tjänster!$IK$11,Tjänster!IO$11,IF($WY18=Tjänster!$IK$12,Tjänster!IO$12,IF($WY18=Tjänster!$IK$13,Tjänster!IO$13,IF($WY18=Tjänster!$IK$14,Tjänster!IO$14,IF($WY18=Tjänster!$IK$15,Tjänster!IO$15,IF($WY18=Tjänster!$IK$16,Tjänster!IO$16,IF($WY18=Tjänster!$IK$17,Tjänster!IO$17,IF($WY18=Tjänster!$IK$18,Tjänster!IO$18,IF($WY18=Tjänster!$IK$19,Tjänster!IO$19,IF($WY18=Tjänster!$IK$20,Tjänster!IO$20,IF($WY18=Tjänster!$IK$21,Tjänster!IO$21,IF($WY18=Tjänster!$IK$22,Tjänster!IO$22,IF($WY18=Tjänster!$IK$23,Tjänster!IO$23,IF($WY18=Tjänster!$IK$24,Tjänster!IO$24,IF($WY18=Tjänster!$IK$25,Tjänster!IO$25,IF($WY18=Tjänster!$IK$26,Tjänster!IO$26,IF($WY18=Tjänster!$IK$27,Tjänster!IO$27,IF($WY18=Tjänster!$IK$28,Tjänster!IO$28,""))))))))))))))))))))))))))</f>
        <v/>
      </c>
      <c r="XD18" s="36" t="str">
        <f>IF($WY18=Tjänster!$IK$3,Tjänster!IP$3,IF($WY18=Tjänster!$IK$4,Tjänster!IP$4,IF($WY18=Tjänster!$IK$5,Tjänster!IP$5,IF($WY18=Tjänster!$IK$6,Tjänster!IP$6,IF($WY18=Tjänster!$IK$7,Tjänster!IP$7,IF($WY18=Tjänster!$IK$8,Tjänster!IP$8,IF($WY18=Tjänster!$IK$9,Tjänster!IP$9,IF($WY18=Tjänster!$IK$10,Tjänster!IP$10,IF($WY18=Tjänster!$IK$11,Tjänster!IP$11,IF($WY18=Tjänster!$IK$12,Tjänster!IP$12,IF($WY18=Tjänster!$IK$13,Tjänster!IP$13,IF($WY18=Tjänster!$IK$14,Tjänster!IP$14,IF($WY18=Tjänster!$IK$15,Tjänster!IP$15,IF($WY18=Tjänster!$IK$16,Tjänster!IP$16,IF($WY18=Tjänster!$IK$17,Tjänster!IP$17,IF($WY18=Tjänster!$IK$18,Tjänster!IP$18,IF($WY18=Tjänster!$IK$19,Tjänster!IP$19,IF($WY18=Tjänster!$IK$20,Tjänster!IP$20,IF($WY18=Tjänster!$IK$21,Tjänster!IP$21,IF($WY18=Tjänster!$IK$22,Tjänster!IP$22,IF($WY18=Tjänster!$IK$23,Tjänster!IP$23,IF($WY18=Tjänster!$IK$24,Tjänster!IP$24,IF($WY18=Tjänster!$IK$25,Tjänster!IP$25,IF($WY18=Tjänster!$IK$26,Tjänster!IP$26,IF($WY18=Tjänster!$IK$27,Tjänster!IP$27,IF($WY18=Tjänster!$IK$28,Tjänster!IP$28,""))))))))))))))))))))))))))</f>
        <v/>
      </c>
      <c r="XE18" s="36" t="str">
        <f>IF($WY18=Tjänster!$IK$3,Tjänster!IQ$3,IF($WY18=Tjänster!$IK$4,Tjänster!IQ$4,IF($WY18=Tjänster!$IK$5,Tjänster!IQ$5,IF($WY18=Tjänster!$IK$6,Tjänster!IQ$6,IF($WY18=Tjänster!$IK$7,Tjänster!IQ$7,IF($WY18=Tjänster!$IK$8,Tjänster!IQ$8,IF($WY18=Tjänster!$IK$9,Tjänster!IQ$9,IF($WY18=Tjänster!$IK$10,Tjänster!IQ$10,IF($WY18=Tjänster!$IK$11,Tjänster!IQ$11,IF($WY18=Tjänster!$IK$12,Tjänster!IQ$12,IF($WY18=Tjänster!$IK$13,Tjänster!IQ$13,IF($WY18=Tjänster!$IK$14,Tjänster!IQ$14,IF($WY18=Tjänster!$IK$15,Tjänster!IQ$15,IF($WY18=Tjänster!$IK$16,Tjänster!IQ$16,IF($WY18=Tjänster!$IK$17,Tjänster!IQ$17,IF($WY18=Tjänster!$IK$18,Tjänster!IQ$18,IF($WY18=Tjänster!$IK$19,Tjänster!IQ$19,IF($WY18=Tjänster!$IK$20,Tjänster!IQ$20,IF($WY18=Tjänster!$IK$21,Tjänster!IQ$21,IF($WY18=Tjänster!$IK$22,Tjänster!IQ$22,IF($WY18=Tjänster!$IK$23,Tjänster!IQ$23,IF($WY18=Tjänster!$IK$24,Tjänster!IQ$24,IF($WY18=Tjänster!$IK$25,Tjänster!IQ$25,IF($WY18=Tjänster!$IK$26,Tjänster!IQ$26,IF($WY18=Tjänster!$IK$27,Tjänster!IQ$27,IF($WY18=Tjänster!$IK$28,Tjänster!IQ$28,""))))))))))))))))))))))))))</f>
        <v/>
      </c>
      <c r="XF18" s="36" t="str">
        <f>IF($WY18=Tjänster!$IK$3,Tjänster!IR$3,IF($WY18=Tjänster!$IK$4,Tjänster!IR$4,IF($WY18=Tjänster!$IK$5,Tjänster!IR$5,IF($WY18=Tjänster!$IK$6,Tjänster!IR$6,IF($WY18=Tjänster!$IK$7,Tjänster!IR$7,IF($WY18=Tjänster!$IK$8,Tjänster!IR$8,IF($WY18=Tjänster!$IK$9,Tjänster!IR$9,IF($WY18=Tjänster!$IK$10,Tjänster!IR$10,IF($WY18=Tjänster!$IK$11,Tjänster!IR$11,IF($WY18=Tjänster!$IK$12,Tjänster!IR$12,IF($WY18=Tjänster!$IK$13,Tjänster!IR$13,IF($WY18=Tjänster!$IK$14,Tjänster!IR$14,IF($WY18=Tjänster!$IK$15,Tjänster!IR$15,IF($WY18=Tjänster!$IK$16,Tjänster!IR$16,IF($WY18=Tjänster!$IK$17,Tjänster!IR$17,IF($WY18=Tjänster!$IK$18,Tjänster!IR$18,IF($WY18=Tjänster!$IK$19,Tjänster!IR$19,IF($WY18=Tjänster!$IK$20,Tjänster!IR$20,IF($WY18=Tjänster!$IK$21,Tjänster!IR$21,IF($WY18=Tjänster!$IK$22,Tjänster!IR$22,IF($WY18=Tjänster!$IK$23,Tjänster!IR$23,IF($WY18=Tjänster!$IK$24,Tjänster!IR$24,IF($WY18=Tjänster!$IK$25,Tjänster!IR$25,IF($WY18=Tjänster!$IK$26,Tjänster!IR$26,IF($WY18=Tjänster!$IK$27,Tjänster!IR$27,IF($WY18=Tjänster!$IK$28,Tjänster!IR$28,""))))))))))))))))))))))))))</f>
        <v/>
      </c>
      <c r="XG18" s="36" t="str">
        <f>IF($WY18=Tjänster!$IK$3,Tjänster!IS$3,IF($WY18=Tjänster!$IK$4,Tjänster!IS$4,IF($WY18=Tjänster!$IK$5,Tjänster!IS$5,IF($WY18=Tjänster!$IK$6,Tjänster!IS$6,IF($WY18=Tjänster!$IK$7,Tjänster!IS$7,IF($WY18=Tjänster!$IK$8,Tjänster!IS$8,IF($WY18=Tjänster!$IK$9,Tjänster!IS$9,IF($WY18=Tjänster!$IK$10,Tjänster!IS$10,IF($WY18=Tjänster!$IK$11,Tjänster!IS$11,IF($WY18=Tjänster!$IK$12,Tjänster!IS$12,IF($WY18=Tjänster!$IK$13,Tjänster!IS$13,IF($WY18=Tjänster!$IK$14,Tjänster!IS$14,IF($WY18=Tjänster!$IK$15,Tjänster!IS$15,IF($WY18=Tjänster!$IK$16,Tjänster!IS$16,IF($WY18=Tjänster!$IK$17,Tjänster!IS$17,IF($WY18=Tjänster!$IK$18,Tjänster!IS$18,IF($WY18=Tjänster!$IK$19,Tjänster!IS$19,IF($WY18=Tjänster!$IK$20,Tjänster!IS$20,IF($WY18=Tjänster!$IK$21,Tjänster!IS$21,IF($WY18=Tjänster!$IK$22,Tjänster!IS$22,IF($WY18=Tjänster!$IK$23,Tjänster!IS$23,IF($WY18=Tjänster!$IK$24,Tjänster!IS$24,IF($WY18=Tjänster!$IK$25,Tjänster!IS$25,IF($WY18=Tjänster!$IK$26,Tjänster!IS$26,IF($WY18=Tjänster!$IK$27,Tjänster!IS$27,IF($WY18=Tjänster!$IK$28,Tjänster!IS$28,""))))))))))))))))))))))))))</f>
        <v/>
      </c>
      <c r="XH18" s="36" t="str">
        <f>IF($WY18=Tjänster!$IK$3,Tjänster!IT$3,IF($WY18=Tjänster!$IK$4,Tjänster!IT$4,IF($WY18=Tjänster!$IK$5,Tjänster!IT$5,IF($WY18=Tjänster!$IK$6,Tjänster!IT$6,IF($WY18=Tjänster!$IK$7,Tjänster!IT$7,IF($WY18=Tjänster!$IK$8,Tjänster!IT$8,IF($WY18=Tjänster!$IK$9,Tjänster!IT$9,IF($WY18=Tjänster!$IK$10,Tjänster!IT$10,IF($WY18=Tjänster!$IK$11,Tjänster!IT$11,IF($WY18=Tjänster!$IK$12,Tjänster!IT$12,IF($WY18=Tjänster!$IK$13,Tjänster!IT$13,IF($WY18=Tjänster!$IK$14,Tjänster!IT$14,IF($WY18=Tjänster!$IK$15,Tjänster!IT$15,IF($WY18=Tjänster!$IK$16,Tjänster!IT$16,IF($WY18=Tjänster!$IK$17,Tjänster!IT$17,IF($WY18=Tjänster!$IK$18,Tjänster!IT$18,IF($WY18=Tjänster!$IK$19,Tjänster!IT$19,IF($WY18=Tjänster!$IK$20,Tjänster!IT$20,IF($WY18=Tjänster!$IK$21,Tjänster!IT$21,IF($WY18=Tjänster!$IK$22,Tjänster!IT$22,IF($WY18=Tjänster!$IK$23,Tjänster!IT$23,IF($WY18=Tjänster!$IK$24,Tjänster!IT$24,IF($WY18=Tjänster!$IK$25,Tjänster!IT$25,IF($WY18=Tjänster!$IK$26,Tjänster!IT$26,IF($WY18=Tjänster!$IK$27,Tjänster!IT$27,IF($WY18=Tjänster!$IK$28,Tjänster!IT$28,""))))))))))))))))))))))))))</f>
        <v/>
      </c>
      <c r="XI18" s="36" t="str">
        <f>IF($WY18=Tjänster!$IK$3,Tjänster!IU$3,IF($WY18=Tjänster!$IK$4,Tjänster!IU$4,IF($WY18=Tjänster!$IK$5,Tjänster!IU$5,IF($WY18=Tjänster!$IK$6,Tjänster!IU$6,IF($WY18=Tjänster!$IK$7,Tjänster!IU$7,IF($WY18=Tjänster!$IK$8,Tjänster!IU$8,IF($WY18=Tjänster!$IK$9,Tjänster!IU$9,IF($WY18=Tjänster!$IK$10,Tjänster!IU$10,IF($WY18=Tjänster!$IK$11,Tjänster!IU$11,IF($WY18=Tjänster!$IK$12,Tjänster!IU$12,IF($WY18=Tjänster!$IK$13,Tjänster!IU$13,IF($WY18=Tjänster!$IK$14,Tjänster!IU$14,IF($WY18=Tjänster!$IK$15,Tjänster!IU$15,IF($WY18=Tjänster!$IK$16,Tjänster!IU$16,IF($WY18=Tjänster!$IK$17,Tjänster!IU$17,IF($WY18=Tjänster!$IK$18,Tjänster!IU$18,IF($WY18=Tjänster!$IK$19,Tjänster!IU$19,IF($WY18=Tjänster!$IK$20,Tjänster!IU$20,IF($WY18=Tjänster!$IK$21,Tjänster!IU$21,IF($WY18=Tjänster!$IK$22,Tjänster!IU$22,IF($WY18=Tjänster!$IK$23,Tjänster!IU$23,IF($WY18=Tjänster!$IK$24,Tjänster!IU$24,IF($WY18=Tjänster!$IK$25,Tjänster!IU$25,IF($WY18=Tjänster!$IK$26,Tjänster!IU$26,IF($WY18=Tjänster!$IK$27,Tjänster!IU$27,IF($WY18=Tjänster!$IK$28,Tjänster!IU$28,""))))))))))))))))))))))))))</f>
        <v/>
      </c>
      <c r="XJ18" s="36" t="str">
        <f>IF($WY18=Tjänster!$IK$3,Tjänster!IV$3,IF($WY18=Tjänster!$IK$4,Tjänster!IV$4,IF($WY18=Tjänster!$IK$5,Tjänster!IV$5,IF($WY18=Tjänster!$IK$6,Tjänster!IV$6,IF($WY18=Tjänster!$IK$7,Tjänster!IV$7,IF($WY18=Tjänster!$IK$8,Tjänster!IV$8,IF($WY18=Tjänster!$IK$9,Tjänster!IV$9,IF($WY18=Tjänster!$IK$10,Tjänster!IV$10,IF($WY18=Tjänster!$IK$11,Tjänster!IV$11,IF($WY18=Tjänster!$IK$12,Tjänster!IV$12,IF($WY18=Tjänster!$IK$13,Tjänster!IV$13,IF($WY18=Tjänster!$IK$14,Tjänster!IV$14,IF($WY18=Tjänster!$IK$15,Tjänster!IV$15,IF($WY18=Tjänster!$IK$16,Tjänster!IV$16,IF($WY18=Tjänster!$IK$17,Tjänster!IV$17,IF($WY18=Tjänster!$IK$18,Tjänster!IV$18,IF($WY18=Tjänster!$IK$19,Tjänster!IV$19,IF($WY18=Tjänster!$IK$20,Tjänster!IV$20,IF($WY18=Tjänster!$IK$21,Tjänster!IV$21,IF($WY18=Tjänster!$IK$22,Tjänster!IV$22,IF($WY18=Tjänster!$IK$23,Tjänster!IV$23,IF($WY18=Tjänster!$IK$24,Tjänster!IV$24,IF($WY18=Tjänster!$IK$25,Tjänster!IV$25,IF($WY18=Tjänster!$IK$26,Tjänster!IV$26,IF($WY18=Tjänster!$IK$27,Tjänster!IV$27,IF($WY18=Tjänster!$IK$28,Tjänster!IV$28,""))))))))))))))))))))))))))</f>
        <v/>
      </c>
      <c r="XK18" s="36" t="str">
        <f>IF($WY18=Tjänster!$IK$3,Tjänster!IW$3,IF($WY18=Tjänster!$IK$4,Tjänster!IW$4,IF($WY18=Tjänster!$IK$5,Tjänster!IW$5,IF($WY18=Tjänster!$IK$6,Tjänster!IW$6,IF($WY18=Tjänster!$IK$7,Tjänster!IW$7,IF($WY18=Tjänster!$IK$8,Tjänster!IW$8,IF($WY18=Tjänster!$IK$9,Tjänster!IW$9,IF($WY18=Tjänster!$IK$10,Tjänster!IW$10,IF($WY18=Tjänster!$IK$11,Tjänster!IW$11,IF($WY18=Tjänster!$IK$12,Tjänster!IW$12,IF($WY18=Tjänster!$IK$13,Tjänster!IW$13,IF($WY18=Tjänster!$IK$14,Tjänster!IW$14,IF($WY18=Tjänster!$IK$15,Tjänster!IW$15,IF($WY18=Tjänster!$IK$16,Tjänster!IW$16,IF($WY18=Tjänster!$IK$17,Tjänster!IW$17,IF($WY18=Tjänster!$IK$18,Tjänster!IW$18,IF($WY18=Tjänster!$IK$19,Tjänster!IW$19,IF($WY18=Tjänster!$IK$20,Tjänster!IW$20,IF($WY18=Tjänster!$IK$21,Tjänster!IW$21,IF($WY18=Tjänster!$IK$22,Tjänster!IW$22,IF($WY18=Tjänster!$IK$23,Tjänster!IW$23,IF($WY18=Tjänster!$IK$24,Tjänster!IW$24,IF($WY18=Tjänster!$IK$25,Tjänster!IW$25,IF($WY18=Tjänster!$IK$26,Tjänster!IW$26,IF($WY18=Tjänster!$IK$27,Tjänster!IW$27,IF($WY18=Tjänster!$IK$28,Tjänster!IW$28,""))))))))))))))))))))))))))</f>
        <v/>
      </c>
      <c r="XL18" s="36" t="str">
        <f>IF($WY18=Tjänster!$IK$3,Tjänster!IX$3,IF($WY18=Tjänster!$IK$4,Tjänster!IX$4,IF($WY18=Tjänster!$IK$5,Tjänster!IX$5,IF($WY18=Tjänster!$IK$6,Tjänster!IX$6,IF($WY18=Tjänster!$IK$7,Tjänster!IX$7,IF($WY18=Tjänster!$IK$8,Tjänster!IX$8,IF($WY18=Tjänster!$IK$9,Tjänster!IX$9,IF($WY18=Tjänster!$IK$10,Tjänster!IX$10,IF($WY18=Tjänster!$IK$11,Tjänster!IX$11,IF($WY18=Tjänster!$IK$12,Tjänster!IX$12,IF($WY18=Tjänster!$IK$13,Tjänster!IX$13,IF($WY18=Tjänster!$IK$14,Tjänster!IX$14,IF($WY18=Tjänster!$IK$15,Tjänster!IX$15,IF($WY18=Tjänster!$IK$16,Tjänster!IX$16,IF($WY18=Tjänster!$IK$17,Tjänster!IX$17,IF($WY18=Tjänster!$IK$18,Tjänster!IX$18,IF($WY18=Tjänster!$IK$19,Tjänster!IX$19,IF($WY18=Tjänster!$IK$20,Tjänster!IX$20,IF($WY18=Tjänster!$IK$21,Tjänster!IX$21,IF($WY18=Tjänster!$IK$22,Tjänster!IX$22,IF($WY18=Tjänster!$IK$23,Tjänster!IX$23,IF($WY18=Tjänster!$IK$24,Tjänster!IX$24,IF($WY18=Tjänster!$IK$25,Tjänster!IX$25,IF($WY18=Tjänster!$IK$26,Tjänster!IX$26,IF($WY18=Tjänster!$IK$27,Tjänster!IX$27,IF($WY18=Tjänster!$IK$28,Tjänster!IX$28,""))))))))))))))))))))))))))</f>
        <v/>
      </c>
      <c r="XM18" s="36" t="str">
        <f>IF($WY18=Tjänster!$IK$3,Tjänster!IY$3,IF($WY18=Tjänster!$IK$4,Tjänster!IY$4,IF($WY18=Tjänster!$IK$5,Tjänster!IY$5,IF($WY18=Tjänster!$IK$6,Tjänster!IY$6,IF($WY18=Tjänster!$IK$7,Tjänster!IY$7,IF($WY18=Tjänster!$IK$8,Tjänster!IY$8,IF($WY18=Tjänster!$IK$9,Tjänster!IY$9,IF($WY18=Tjänster!$IK$10,Tjänster!IY$10,IF($WY18=Tjänster!$IK$11,Tjänster!IY$11,IF($WY18=Tjänster!$IK$12,Tjänster!IY$12,IF($WY18=Tjänster!$IK$13,Tjänster!IY$13,IF($WY18=Tjänster!$IK$14,Tjänster!IY$14,IF($WY18=Tjänster!$IK$15,Tjänster!IY$15,IF($WY18=Tjänster!$IK$16,Tjänster!IY$16,IF($WY18=Tjänster!$IK$17,Tjänster!IY$17,IF($WY18=Tjänster!$IK$18,Tjänster!IY$18,IF($WY18=Tjänster!$IK$19,Tjänster!IY$19,IF($WY18=Tjänster!$IK$20,Tjänster!IY$20,IF($WY18=Tjänster!$IK$21,Tjänster!IY$21,IF($WY18=Tjänster!$IK$22,Tjänster!IY$22,IF($WY18=Tjänster!$IK$23,Tjänster!IY$23,IF($WY18=Tjänster!$IK$24,Tjänster!IY$24,IF($WY18=Tjänster!$IK$25,Tjänster!IY$25,IF($WY18=Tjänster!$IK$26,Tjänster!IY$26,IF($WY18=Tjänster!$IK$27,Tjänster!IY$27,IF($WY18=Tjänster!$IK$28,Tjänster!IY$28,""))))))))))))))))))))))))))</f>
        <v/>
      </c>
      <c r="XN18" s="36" t="str">
        <f>IF($WY18=Tjänster!$IK$3,Tjänster!IZ$3,IF($WY18=Tjänster!$IK$4,Tjänster!IZ$4,IF($WY18=Tjänster!$IK$5,Tjänster!IZ$5,IF($WY18=Tjänster!$IK$6,Tjänster!IZ$6,IF($WY18=Tjänster!$IK$7,Tjänster!IZ$7,IF($WY18=Tjänster!$IK$8,Tjänster!IZ$8,IF($WY18=Tjänster!$IK$9,Tjänster!IZ$9,IF($WY18=Tjänster!$IK$10,Tjänster!IZ$10,IF($WY18=Tjänster!$IK$11,Tjänster!IZ$11,IF($WY18=Tjänster!$IK$12,Tjänster!IZ$12,IF($WY18=Tjänster!$IK$13,Tjänster!IZ$13,IF($WY18=Tjänster!$IK$14,Tjänster!IZ$14,IF($WY18=Tjänster!$IK$15,Tjänster!IZ$15,IF($WY18=Tjänster!$IK$16,Tjänster!IZ$16,IF($WY18=Tjänster!$IK$17,Tjänster!IZ$17,IF($WY18=Tjänster!$IK$18,Tjänster!IZ$18,IF($WY18=Tjänster!$IK$19,Tjänster!IZ$19,IF($WY18=Tjänster!$IK$20,Tjänster!IZ$20,IF($WY18=Tjänster!$IK$21,Tjänster!IZ$21,IF($WY18=Tjänster!$IK$22,Tjänster!IZ$22,IF($WY18=Tjänster!$IK$23,Tjänster!IZ$23,IF($WY18=Tjänster!$IK$24,Tjänster!IZ$24,IF($WY18=Tjänster!$IK$25,Tjänster!IZ$25,IF($WY18=Tjänster!$IK$26,Tjänster!IZ$26,IF($WY18=Tjänster!$IK$27,Tjänster!IZ$27,IF($WY18=Tjänster!$IK$28,Tjänster!IZ$28,""))))))))))))))))))))))))))</f>
        <v/>
      </c>
      <c r="XO18" s="36" t="str">
        <f>IF($WY18=Tjänster!$IK$3,Tjänster!JA$3,IF($WY18=Tjänster!$IK$4,Tjänster!JA$4,IF($WY18=Tjänster!$IK$5,Tjänster!JA$5,IF($WY18=Tjänster!$IK$6,Tjänster!JA$6,IF($WY18=Tjänster!$IK$7,Tjänster!JA$7,IF($WY18=Tjänster!$IK$8,Tjänster!JA$8,IF($WY18=Tjänster!$IK$9,Tjänster!JA$9,IF($WY18=Tjänster!$IK$10,Tjänster!JA$10,IF($WY18=Tjänster!$IK$11,Tjänster!JA$11,IF($WY18=Tjänster!$IK$12,Tjänster!JA$12,IF($WY18=Tjänster!$IK$13,Tjänster!JA$13,IF($WY18=Tjänster!$IK$14,Tjänster!JA$14,IF($WY18=Tjänster!$IK$15,Tjänster!JA$15,IF($WY18=Tjänster!$IK$16,Tjänster!JA$16,IF($WY18=Tjänster!$IK$17,Tjänster!JA$17,IF($WY18=Tjänster!$IK$18,Tjänster!JA$18,IF($WY18=Tjänster!$IK$19,Tjänster!JA$19,IF($WY18=Tjänster!$IK$20,Tjänster!JA$20,IF($WY18=Tjänster!$IK$21,Tjänster!JA$21,IF($WY18=Tjänster!$IK$22,Tjänster!JA$22,IF($WY18=Tjänster!$IK$23,Tjänster!JA$23,IF($WY18=Tjänster!$IK$24,Tjänster!JA$24,IF($WY18=Tjänster!$IK$25,Tjänster!JA$25,IF($WY18=Tjänster!$IK$26,Tjänster!JA$26,IF($WY18=Tjänster!$IK$27,Tjänster!JA$27,IF($WY18=Tjänster!$IK$28,Tjänster!JA$28,""))))))))))))))))))))))))))</f>
        <v/>
      </c>
      <c r="XP18" s="36" t="str">
        <f>IF($WY18=Tjänster!$IK$3,Tjänster!JB$3,IF($WY18=Tjänster!$IK$4,Tjänster!JB$4,IF($WY18=Tjänster!$IK$5,Tjänster!JB$5,IF($WY18=Tjänster!$IK$6,Tjänster!JB$6,IF($WY18=Tjänster!$IK$7,Tjänster!JB$7,IF($WY18=Tjänster!$IK$8,Tjänster!JB$8,IF($WY18=Tjänster!$IK$9,Tjänster!JB$9,IF($WY18=Tjänster!$IK$10,Tjänster!JB$10,IF($WY18=Tjänster!$IK$11,Tjänster!JB$11,IF($WY18=Tjänster!$IK$12,Tjänster!JB$12,IF($WY18=Tjänster!$IK$13,Tjänster!JB$13,IF($WY18=Tjänster!$IK$14,Tjänster!JB$14,IF($WY18=Tjänster!$IK$15,Tjänster!JB$15,IF($WY18=Tjänster!$IK$16,Tjänster!JB$16,IF($WY18=Tjänster!$IK$17,Tjänster!JB$17,IF($WY18=Tjänster!$IK$18,Tjänster!JB$18,IF($WY18=Tjänster!$IK$19,Tjänster!JB$19,IF($WY18=Tjänster!$IK$20,Tjänster!JB$20,IF($WY18=Tjänster!$IK$21,Tjänster!JB$21,IF($WY18=Tjänster!$IK$22,Tjänster!JB$22,IF($WY18=Tjänster!$IK$23,Tjänster!JB$23,IF($WY18=Tjänster!$IK$24,Tjänster!JB$24,IF($WY18=Tjänster!$IK$25,Tjänster!JB$25,IF($WY18=Tjänster!$IK$26,Tjänster!JB$26,IF($WY18=Tjänster!$IK$27,Tjänster!JB$27,IF($WY18=Tjänster!$IK$28,Tjänster!JB$28,""))))))))))))))))))))))))))</f>
        <v/>
      </c>
      <c r="XQ18" s="36" t="str">
        <f>IF($WY18=Tjänster!$IK$3,Tjänster!JC$3,IF($WY18=Tjänster!$IK$4,Tjänster!JC$4,IF($WY18=Tjänster!$IK$5,Tjänster!JC$5,IF($WY18=Tjänster!$IK$6,Tjänster!JC$6,IF($WY18=Tjänster!$IK$7,Tjänster!JC$7,IF($WY18=Tjänster!$IK$8,Tjänster!JC$8,IF($WY18=Tjänster!$IK$9,Tjänster!JC$9,IF($WY18=Tjänster!$IK$10,Tjänster!JC$10,IF($WY18=Tjänster!$IK$11,Tjänster!JC$11,IF($WY18=Tjänster!$IK$12,Tjänster!JC$12,IF($WY18=Tjänster!$IK$13,Tjänster!JC$13,IF($WY18=Tjänster!$IK$14,Tjänster!JC$14,IF($WY18=Tjänster!$IK$15,Tjänster!JC$15,IF($WY18=Tjänster!$IK$16,Tjänster!JC$16,IF($WY18=Tjänster!$IK$17,Tjänster!JC$17,IF($WY18=Tjänster!$IK$18,Tjänster!JC$18,IF($WY18=Tjänster!$IK$19,Tjänster!JC$19,IF($WY18=Tjänster!$IK$20,Tjänster!JC$20,IF($WY18=Tjänster!$IK$21,Tjänster!JC$21,IF($WY18=Tjänster!$IK$22,Tjänster!JC$22,IF($WY18=Tjänster!$IK$23,Tjänster!JC$23,IF($WY18=Tjänster!$IK$24,Tjänster!JC$24,IF($WY18=Tjänster!$IK$25,Tjänster!JC$25,IF($WY18=Tjänster!$IK$26,Tjänster!JC$26,IF($WY18=Tjänster!$IK$27,Tjänster!JC$27,IF($WY18=Tjänster!$IK$28,Tjänster!JC$28,""))))))))))))))))))))))))))</f>
        <v/>
      </c>
      <c r="XR18" s="36" t="str">
        <f>IF($WY18=Tjänster!$IK$3,Tjänster!JD$3,IF($WY18=Tjänster!$IK$4,Tjänster!JD$4,IF($WY18=Tjänster!$IK$5,Tjänster!JD$5,IF($WY18=Tjänster!$IK$6,Tjänster!JD$6,IF($WY18=Tjänster!$IK$7,Tjänster!JD$7,IF($WY18=Tjänster!$IK$8,Tjänster!JD$8,IF($WY18=Tjänster!$IK$9,Tjänster!JD$9,IF($WY18=Tjänster!$IK$10,Tjänster!JD$10,IF($WY18=Tjänster!$IK$11,Tjänster!JD$11,IF($WY18=Tjänster!$IK$12,Tjänster!JD$12,IF($WY18=Tjänster!$IK$13,Tjänster!JD$13,IF($WY18=Tjänster!$IK$14,Tjänster!JD$14,IF($WY18=Tjänster!$IK$15,Tjänster!JD$15,IF($WY18=Tjänster!$IK$16,Tjänster!JD$16,IF($WY18=Tjänster!$IK$17,Tjänster!JD$17,IF($WY18=Tjänster!$IK$18,Tjänster!JD$18,IF($WY18=Tjänster!$IK$19,Tjänster!JD$19,IF($WY18=Tjänster!$IK$20,Tjänster!JD$20,IF($WY18=Tjänster!$IK$21,Tjänster!JD$21,IF($WY18=Tjänster!$IK$22,Tjänster!JD$22,IF($WY18=Tjänster!$IK$23,Tjänster!JD$23,IF($WY18=Tjänster!$IK$24,Tjänster!JD$24,IF($WY18=Tjänster!$IK$25,Tjänster!JD$25,IF($WY18=Tjänster!$IK$26,Tjänster!JD$26,IF($WY18=Tjänster!$IK$27,Tjänster!JD$27,IF($WY18=Tjänster!$IK$28,Tjänster!JD$28,""))))))))))))))))))))))))))</f>
        <v/>
      </c>
      <c r="XS18" s="36" t="str">
        <f>IF($WY18=Tjänster!$IK$3,Tjänster!JE$3,IF($WY18=Tjänster!$IK$4,Tjänster!JE$4,IF($WY18=Tjänster!$IK$5,Tjänster!JE$5,IF($WY18=Tjänster!$IK$6,Tjänster!JE$6,IF($WY18=Tjänster!$IK$7,Tjänster!JE$7,IF($WY18=Tjänster!$IK$8,Tjänster!JE$8,IF($WY18=Tjänster!$IK$9,Tjänster!JE$9,IF($WY18=Tjänster!$IK$10,Tjänster!JE$10,IF($WY18=Tjänster!$IK$11,Tjänster!JE$11,IF($WY18=Tjänster!$IK$12,Tjänster!JE$12,IF($WY18=Tjänster!$IK$13,Tjänster!JE$13,IF($WY18=Tjänster!$IK$14,Tjänster!JE$14,IF($WY18=Tjänster!$IK$15,Tjänster!JE$15,IF($WY18=Tjänster!$IK$16,Tjänster!JE$16,IF($WY18=Tjänster!$IK$17,Tjänster!JE$17,IF($WY18=Tjänster!$IK$18,Tjänster!JE$18,IF($WY18=Tjänster!$IK$19,Tjänster!JE$19,IF($WY18=Tjänster!$IK$20,Tjänster!JE$20,IF($WY18=Tjänster!$IK$21,Tjänster!JE$21,IF($WY18=Tjänster!$IK$22,Tjänster!JE$22,IF($WY18=Tjänster!$IK$23,Tjänster!JE$23,IF($WY18=Tjänster!$IK$24,Tjänster!JE$24,IF($WY18=Tjänster!$IK$25,Tjänster!JE$25,IF($WY18=Tjänster!$IK$26,Tjänster!JE$26,IF($WY18=Tjänster!$IK$27,Tjänster!JE$27,IF($WY18=Tjänster!$IK$28,Tjänster!JE$28,""))))))))))))))))))))))))))</f>
        <v/>
      </c>
      <c r="YV18" s="36" t="str">
        <f t="shared" si="11"/>
        <v/>
      </c>
      <c r="YW18" s="36" t="str">
        <f>IF($YV18=Tjänster!$JG$3,Tjänster!JH$3,IF($YV18=Tjänster!$JG$4,Tjänster!JH$4,IF($YV18=Tjänster!$JG$5,Tjänster!JH$5,IF($YV18=Tjänster!$JG$6,Tjänster!JH$6,IF($YV18=Tjänster!$JG$7,Tjänster!JH$7,IF($YV18=Tjänster!$JG$8,Tjänster!JH$8,IF($YV18=Tjänster!$JG$9,Tjänster!JH$9,IF($YV18=Tjänster!$JG$10,Tjänster!JH$10,IF($YV18=Tjänster!$JG$11,Tjänster!JH$11,IF($YV18=Tjänster!$JG$12,Tjänster!JH$12,IF($YV18=Tjänster!$JG$13,Tjänster!JH$13,IF($YV18=Tjänster!$JG$14,Tjänster!JH$14,IF($YV18=Tjänster!$JG$15,Tjänster!JH$15,IF($YV18=Tjänster!$JG$16,Tjänster!JH$16,IF($YV18=Tjänster!$JG$17,Tjänster!JH$17,IF($YV18=Tjänster!$JG$18,Tjänster!JH$18,IF($YV18=Tjänster!$JG$19,Tjänster!JH$19,IF($YV18=Tjänster!$JG$20,Tjänster!JH$20,IF($YV18=Tjänster!$JG$21,Tjänster!JH$21,IF($YV18=Tjänster!$JG$22,Tjänster!JH$22,IF($YV18=Tjänster!$JG$23,Tjänster!JH$23,IF($YV18=Tjänster!$JG$24,Tjänster!JH$24,IF($YV18=Tjänster!$JG$25,Tjänster!JH$25,IF($YV18=Tjänster!$JG$26,Tjänster!JH$26,IF($YV18=Tjänster!$JG$27,Tjänster!JH$27,IF($YV18=Tjänster!$JG$28,Tjänster!JH$28,""))))))))))))))))))))))))))</f>
        <v/>
      </c>
      <c r="YX18" s="36" t="str">
        <f>IF($YV18=Tjänster!$JG$3,Tjänster!JI$3,IF($YV18=Tjänster!$JG$4,Tjänster!JI$4,IF($YV18=Tjänster!$JG$5,Tjänster!JI$5,IF($YV18=Tjänster!$JG$6,Tjänster!JI$6,IF($YV18=Tjänster!$JG$7,Tjänster!JI$7,IF($YV18=Tjänster!$JG$8,Tjänster!JI$8,IF($YV18=Tjänster!$JG$9,Tjänster!JI$9,IF($YV18=Tjänster!$JG$10,Tjänster!JI$10,IF($YV18=Tjänster!$JG$11,Tjänster!JI$11,IF($YV18=Tjänster!$JG$12,Tjänster!JI$12,IF($YV18=Tjänster!$JG$13,Tjänster!JI$13,IF($YV18=Tjänster!$JG$14,Tjänster!JI$14,IF($YV18=Tjänster!$JG$15,Tjänster!JI$15,IF($YV18=Tjänster!$JG$16,Tjänster!JI$16,IF($YV18=Tjänster!$JG$17,Tjänster!JI$17,IF($YV18=Tjänster!$JG$18,Tjänster!JI$18,IF($YV18=Tjänster!$JG$19,Tjänster!JI$19,IF($YV18=Tjänster!$JG$20,Tjänster!JI$20,IF($YV18=Tjänster!$JG$21,Tjänster!JI$21,IF($YV18=Tjänster!$JG$22,Tjänster!JI$22,IF($YV18=Tjänster!$JG$23,Tjänster!JI$23,IF($YV18=Tjänster!$JG$24,Tjänster!JI$24,IF($YV18=Tjänster!$JG$25,Tjänster!JI$25,IF($YV18=Tjänster!$JG$26,Tjänster!JI$26,IF($YV18=Tjänster!$JG$27,Tjänster!JI$27,IF($YV18=Tjänster!$JG$28,Tjänster!JI$28,""))))))))))))))))))))))))))</f>
        <v/>
      </c>
      <c r="YY18" s="36" t="str">
        <f>IF($YV18=Tjänster!$JG$3,Tjänster!JJ$3,IF($YV18=Tjänster!$JG$4,Tjänster!JJ$4,IF($YV18=Tjänster!$JG$5,Tjänster!JJ$5,IF($YV18=Tjänster!$JG$6,Tjänster!JJ$6,IF($YV18=Tjänster!$JG$7,Tjänster!JJ$7,IF($YV18=Tjänster!$JG$8,Tjänster!JJ$8,IF($YV18=Tjänster!$JG$9,Tjänster!JJ$9,IF($YV18=Tjänster!$JG$10,Tjänster!JJ$10,IF($YV18=Tjänster!$JG$11,Tjänster!JJ$11,IF($YV18=Tjänster!$JG$12,Tjänster!JJ$12,IF($YV18=Tjänster!$JG$13,Tjänster!JJ$13,IF($YV18=Tjänster!$JG$14,Tjänster!JJ$14,IF($YV18=Tjänster!$JG$15,Tjänster!JJ$15,IF($YV18=Tjänster!$JG$16,Tjänster!JJ$16,IF($YV18=Tjänster!$JG$17,Tjänster!JJ$17,IF($YV18=Tjänster!$JG$18,Tjänster!JJ$18,IF($YV18=Tjänster!$JG$19,Tjänster!JJ$19,IF($YV18=Tjänster!$JG$20,Tjänster!JJ$20,IF($YV18=Tjänster!$JG$21,Tjänster!JJ$21,IF($YV18=Tjänster!$JG$22,Tjänster!JJ$22,IF($YV18=Tjänster!$JG$23,Tjänster!JJ$23,IF($YV18=Tjänster!$JG$24,Tjänster!JJ$24,IF($YV18=Tjänster!$JG$25,Tjänster!JJ$25,IF($YV18=Tjänster!$JG$26,Tjänster!JJ$26,IF($YV18=Tjänster!$JG$27,Tjänster!JJ$27,IF($YV18=Tjänster!$JG$28,Tjänster!JJ$28,""))))))))))))))))))))))))))</f>
        <v/>
      </c>
      <c r="YZ18" s="36" t="str">
        <f>IF($YV18=Tjänster!$JG$3,Tjänster!JK$3,IF($YV18=Tjänster!$JG$4,Tjänster!JK$4,IF($YV18=Tjänster!$JG$5,Tjänster!JK$5,IF($YV18=Tjänster!$JG$6,Tjänster!JK$6,IF($YV18=Tjänster!$JG$7,Tjänster!JK$7,IF($YV18=Tjänster!$JG$8,Tjänster!JK$8,IF($YV18=Tjänster!$JG$9,Tjänster!JK$9,IF($YV18=Tjänster!$JG$10,Tjänster!JK$10,IF($YV18=Tjänster!$JG$11,Tjänster!JK$11,IF($YV18=Tjänster!$JG$12,Tjänster!JK$12,IF($YV18=Tjänster!$JG$13,Tjänster!JK$13,IF($YV18=Tjänster!$JG$14,Tjänster!JK$14,IF($YV18=Tjänster!$JG$15,Tjänster!JK$15,IF($YV18=Tjänster!$JG$16,Tjänster!JK$16,IF($YV18=Tjänster!$JG$17,Tjänster!JK$17,IF($YV18=Tjänster!$JG$18,Tjänster!JK$18,IF($YV18=Tjänster!$JG$19,Tjänster!JK$19,IF($YV18=Tjänster!$JG$20,Tjänster!JK$20,IF($YV18=Tjänster!$JG$21,Tjänster!JK$21,IF($YV18=Tjänster!$JG$22,Tjänster!JK$22,IF($YV18=Tjänster!$JG$23,Tjänster!JK$23,IF($YV18=Tjänster!$JG$24,Tjänster!JK$24,IF($YV18=Tjänster!$JG$25,Tjänster!JK$25,IF($YV18=Tjänster!$JG$26,Tjänster!JK$26,IF($YV18=Tjänster!$JG$27,Tjänster!JK$27,IF($YV18=Tjänster!$JG$28,Tjänster!JK$28,""))))))))))))))))))))))))))</f>
        <v/>
      </c>
      <c r="ZA18" s="36" t="str">
        <f>IF($YV18=Tjänster!$JG$3,Tjänster!JL$3,IF($YV18=Tjänster!$JG$4,Tjänster!JL$4,IF($YV18=Tjänster!$JG$5,Tjänster!JL$5,IF($YV18=Tjänster!$JG$6,Tjänster!JL$6,IF($YV18=Tjänster!$JG$7,Tjänster!JL$7,IF($YV18=Tjänster!$JG$8,Tjänster!JL$8,IF($YV18=Tjänster!$JG$9,Tjänster!JL$9,IF($YV18=Tjänster!$JG$10,Tjänster!JL$10,IF($YV18=Tjänster!$JG$11,Tjänster!JL$11,IF($YV18=Tjänster!$JG$12,Tjänster!JL$12,IF($YV18=Tjänster!$JG$13,Tjänster!JL$13,IF($YV18=Tjänster!$JG$14,Tjänster!JL$14,IF($YV18=Tjänster!$JG$15,Tjänster!JL$15,IF($YV18=Tjänster!$JG$16,Tjänster!JL$16,IF($YV18=Tjänster!$JG$17,Tjänster!JL$17,IF($YV18=Tjänster!$JG$18,Tjänster!JL$18,IF($YV18=Tjänster!$JG$19,Tjänster!JL$19,IF($YV18=Tjänster!$JG$20,Tjänster!JL$20,IF($YV18=Tjänster!$JG$21,Tjänster!JL$21,IF($YV18=Tjänster!$JG$22,Tjänster!JL$22,IF($YV18=Tjänster!$JG$23,Tjänster!JL$23,IF($YV18=Tjänster!$JG$24,Tjänster!JL$24,IF($YV18=Tjänster!$JG$25,Tjänster!JL$25,IF($YV18=Tjänster!$JG$26,Tjänster!JL$26,IF($YV18=Tjänster!$JG$27,Tjänster!JL$27,IF($YV18=Tjänster!$JG$28,Tjänster!JL$28,""))))))))))))))))))))))))))</f>
        <v/>
      </c>
      <c r="ZB18" s="36" t="str">
        <f>IF($YV18=Tjänster!$JG$3,Tjänster!JM$3,IF($YV18=Tjänster!$JG$4,Tjänster!JM$4,IF($YV18=Tjänster!$JG$5,Tjänster!JM$5,IF($YV18=Tjänster!$JG$6,Tjänster!JM$6,IF($YV18=Tjänster!$JG$7,Tjänster!JM$7,IF($YV18=Tjänster!$JG$8,Tjänster!JM$8,IF($YV18=Tjänster!$JG$9,Tjänster!JM$9,IF($YV18=Tjänster!$JG$10,Tjänster!JM$10,IF($YV18=Tjänster!$JG$11,Tjänster!JM$11,IF($YV18=Tjänster!$JG$12,Tjänster!JM$12,IF($YV18=Tjänster!$JG$13,Tjänster!JM$13,IF($YV18=Tjänster!$JG$14,Tjänster!JM$14,IF($YV18=Tjänster!$JG$15,Tjänster!JM$15,IF($YV18=Tjänster!$JG$16,Tjänster!JM$16,IF($YV18=Tjänster!$JG$17,Tjänster!JM$17,IF($YV18=Tjänster!$JG$18,Tjänster!JM$18,IF($YV18=Tjänster!$JG$19,Tjänster!JM$19,IF($YV18=Tjänster!$JG$20,Tjänster!JM$20,IF($YV18=Tjänster!$JG$21,Tjänster!JM$21,IF($YV18=Tjänster!$JG$22,Tjänster!JM$22,IF($YV18=Tjänster!$JG$23,Tjänster!JM$23,IF($YV18=Tjänster!$JG$24,Tjänster!JM$24,IF($YV18=Tjänster!$JG$25,Tjänster!JM$25,IF($YV18=Tjänster!$JG$26,Tjänster!JM$26,IF($YV18=Tjänster!$JG$27,Tjänster!JM$27,IF($YV18=Tjänster!$JG$28,Tjänster!JM$28,""))))))))))))))))))))))))))</f>
        <v/>
      </c>
      <c r="ZC18" s="36" t="str">
        <f>IF($YV18=Tjänster!$JG$3,Tjänster!JN$3,IF($YV18=Tjänster!$JG$4,Tjänster!JN$4,IF($YV18=Tjänster!$JG$5,Tjänster!JN$5,IF($YV18=Tjänster!$JG$6,Tjänster!JN$6,IF($YV18=Tjänster!$JG$7,Tjänster!JN$7,IF($YV18=Tjänster!$JG$8,Tjänster!JN$8,IF($YV18=Tjänster!$JG$9,Tjänster!JN$9,IF($YV18=Tjänster!$JG$10,Tjänster!JN$10,IF($YV18=Tjänster!$JG$11,Tjänster!JN$11,IF($YV18=Tjänster!$JG$12,Tjänster!JN$12,IF($YV18=Tjänster!$JG$13,Tjänster!JN$13,IF($YV18=Tjänster!$JG$14,Tjänster!JN$14,IF($YV18=Tjänster!$JG$15,Tjänster!JN$15,IF($YV18=Tjänster!$JG$16,Tjänster!JN$16,IF($YV18=Tjänster!$JG$17,Tjänster!JN$17,IF($YV18=Tjänster!$JG$18,Tjänster!JN$18,IF($YV18=Tjänster!$JG$19,Tjänster!JN$19,IF($YV18=Tjänster!$JG$20,Tjänster!JN$20,IF($YV18=Tjänster!$JG$21,Tjänster!JN$21,IF($YV18=Tjänster!$JG$22,Tjänster!JN$22,IF($YV18=Tjänster!$JG$23,Tjänster!JN$23,IF($YV18=Tjänster!$JG$24,Tjänster!JN$24,IF($YV18=Tjänster!$JG$25,Tjänster!JN$25,IF($YV18=Tjänster!$JG$26,Tjänster!JN$26,IF($YV18=Tjänster!$JG$27,Tjänster!JN$27,IF($YV18=Tjänster!$JG$28,Tjänster!JN$28,""))))))))))))))))))))))))))</f>
        <v/>
      </c>
      <c r="ZD18" s="36" t="str">
        <f>IF($YV18=Tjänster!$JG$3,Tjänster!JO$3,IF($YV18=Tjänster!$JG$4,Tjänster!JO$4,IF($YV18=Tjänster!$JG$5,Tjänster!JO$5,IF($YV18=Tjänster!$JG$6,Tjänster!JO$6,IF($YV18=Tjänster!$JG$7,Tjänster!JO$7,IF($YV18=Tjänster!$JG$8,Tjänster!JO$8,IF($YV18=Tjänster!$JG$9,Tjänster!JO$9,IF($YV18=Tjänster!$JG$10,Tjänster!JO$10,IF($YV18=Tjänster!$JG$11,Tjänster!JO$11,IF($YV18=Tjänster!$JG$12,Tjänster!JO$12,IF($YV18=Tjänster!$JG$13,Tjänster!JO$13,IF($YV18=Tjänster!$JG$14,Tjänster!JO$14,IF($YV18=Tjänster!$JG$15,Tjänster!JO$15,IF($YV18=Tjänster!$JG$16,Tjänster!JO$16,IF($YV18=Tjänster!$JG$17,Tjänster!JO$17,IF($YV18=Tjänster!$JG$18,Tjänster!JO$18,IF($YV18=Tjänster!$JG$19,Tjänster!JO$19,IF($YV18=Tjänster!$JG$20,Tjänster!JO$20,IF($YV18=Tjänster!$JG$21,Tjänster!JO$21,IF($YV18=Tjänster!$JG$22,Tjänster!JO$22,IF($YV18=Tjänster!$JG$23,Tjänster!JO$23,IF($YV18=Tjänster!$JG$24,Tjänster!JO$24,IF($YV18=Tjänster!$JG$25,Tjänster!JO$25,IF($YV18=Tjänster!$JG$26,Tjänster!JO$26,IF($YV18=Tjänster!$JG$27,Tjänster!JO$27,IF($YV18=Tjänster!$JG$28,Tjänster!JO$28,""))))))))))))))))))))))))))</f>
        <v/>
      </c>
      <c r="ZE18" s="36" t="str">
        <f>IF($YV18=Tjänster!$JG$3,Tjänster!JP$3,IF($YV18=Tjänster!$JG$4,Tjänster!JP$4,IF($YV18=Tjänster!$JG$5,Tjänster!JP$5,IF($YV18=Tjänster!$JG$6,Tjänster!JP$6,IF($YV18=Tjänster!$JG$7,Tjänster!JP$7,IF($YV18=Tjänster!$JG$8,Tjänster!JP$8,IF($YV18=Tjänster!$JG$9,Tjänster!JP$9,IF($YV18=Tjänster!$JG$10,Tjänster!JP$10,IF($YV18=Tjänster!$JG$11,Tjänster!JP$11,IF($YV18=Tjänster!$JG$12,Tjänster!JP$12,IF($YV18=Tjänster!$JG$13,Tjänster!JP$13,IF($YV18=Tjänster!$JG$14,Tjänster!JP$14,IF($YV18=Tjänster!$JG$15,Tjänster!JP$15,IF($YV18=Tjänster!$JG$16,Tjänster!JP$16,IF($YV18=Tjänster!$JG$17,Tjänster!JP$17,IF($YV18=Tjänster!$JG$18,Tjänster!JP$18,IF($YV18=Tjänster!$JG$19,Tjänster!JP$19,IF($YV18=Tjänster!$JG$20,Tjänster!JP$20,IF($YV18=Tjänster!$JG$21,Tjänster!JP$21,IF($YV18=Tjänster!$JG$22,Tjänster!JP$22,IF($YV18=Tjänster!$JG$23,Tjänster!JP$23,IF($YV18=Tjänster!$JG$24,Tjänster!JP$24,IF($YV18=Tjänster!$JG$25,Tjänster!JP$25,IF($YV18=Tjänster!$JG$26,Tjänster!JP$26,IF($YV18=Tjänster!$JG$27,Tjänster!JP$27,IF($YV18=Tjänster!$JG$28,Tjänster!JP$28,""))))))))))))))))))))))))))</f>
        <v/>
      </c>
      <c r="ZF18" s="36" t="str">
        <f>IF($YV18=Tjänster!$JG$3,Tjänster!JQ$3,IF($YV18=Tjänster!$JG$4,Tjänster!JQ$4,IF($YV18=Tjänster!$JG$5,Tjänster!JQ$5,IF($YV18=Tjänster!$JG$6,Tjänster!JQ$6,IF($YV18=Tjänster!$JG$7,Tjänster!JQ$7,IF($YV18=Tjänster!$JG$8,Tjänster!JQ$8,IF($YV18=Tjänster!$JG$9,Tjänster!JQ$9,IF($YV18=Tjänster!$JG$10,Tjänster!JQ$10,IF($YV18=Tjänster!$JG$11,Tjänster!JQ$11,IF($YV18=Tjänster!$JG$12,Tjänster!JQ$12,IF($YV18=Tjänster!$JG$13,Tjänster!JQ$13,IF($YV18=Tjänster!$JG$14,Tjänster!JQ$14,IF($YV18=Tjänster!$JG$15,Tjänster!JQ$15,IF($YV18=Tjänster!$JG$16,Tjänster!JQ$16,IF($YV18=Tjänster!$JG$17,Tjänster!JQ$17,IF($YV18=Tjänster!$JG$18,Tjänster!JQ$18,IF($YV18=Tjänster!$JG$19,Tjänster!JQ$19,IF($YV18=Tjänster!$JG$20,Tjänster!JQ$20,IF($YV18=Tjänster!$JG$21,Tjänster!JQ$21,IF($YV18=Tjänster!$JG$22,Tjänster!JQ$22,IF($YV18=Tjänster!$JG$23,Tjänster!JQ$23,IF($YV18=Tjänster!$JG$24,Tjänster!JQ$24,IF($YV18=Tjänster!$JG$25,Tjänster!JQ$25,IF($YV18=Tjänster!$JG$26,Tjänster!JQ$26,IF($YV18=Tjänster!$JG$27,Tjänster!JQ$27,IF($YV18=Tjänster!$JG$28,Tjänster!JQ$28,""))))))))))))))))))))))))))</f>
        <v/>
      </c>
      <c r="ZG18" s="36" t="str">
        <f>IF($YV18=Tjänster!$JG$3,Tjänster!JR$3,IF($YV18=Tjänster!$JG$4,Tjänster!JR$4,IF($YV18=Tjänster!$JG$5,Tjänster!JR$5,IF($YV18=Tjänster!$JG$6,Tjänster!JR$6,IF($YV18=Tjänster!$JG$7,Tjänster!JR$7,IF($YV18=Tjänster!$JG$8,Tjänster!JR$8,IF($YV18=Tjänster!$JG$9,Tjänster!JR$9,IF($YV18=Tjänster!$JG$10,Tjänster!JR$10,IF($YV18=Tjänster!$JG$11,Tjänster!JR$11,IF($YV18=Tjänster!$JG$12,Tjänster!JR$12,IF($YV18=Tjänster!$JG$13,Tjänster!JR$13,IF($YV18=Tjänster!$JG$14,Tjänster!JR$14,IF($YV18=Tjänster!$JG$15,Tjänster!JR$15,IF($YV18=Tjänster!$JG$16,Tjänster!JR$16,IF($YV18=Tjänster!$JG$17,Tjänster!JR$17,IF($YV18=Tjänster!$JG$18,Tjänster!JR$18,IF($YV18=Tjänster!$JG$19,Tjänster!JR$19,IF($YV18=Tjänster!$JG$20,Tjänster!JR$20,IF($YV18=Tjänster!$JG$21,Tjänster!JR$21,IF($YV18=Tjänster!$JG$22,Tjänster!JR$22,IF($YV18=Tjänster!$JG$23,Tjänster!JR$23,IF($YV18=Tjänster!$JG$24,Tjänster!JR$24,IF($YV18=Tjänster!$JG$25,Tjänster!JR$25,IF($YV18=Tjänster!$JG$26,Tjänster!JR$26,IF($YV18=Tjänster!$JG$27,Tjänster!JR$27,IF($YV18=Tjänster!$JG$28,Tjänster!JR$28,""))))))))))))))))))))))))))</f>
        <v/>
      </c>
      <c r="ZH18" s="36" t="str">
        <f>IF($YV18=Tjänster!$JG$3,Tjänster!JS$3,IF($YV18=Tjänster!$JG$4,Tjänster!JS$4,IF($YV18=Tjänster!$JG$5,Tjänster!JS$5,IF($YV18=Tjänster!$JG$6,Tjänster!JS$6,IF($YV18=Tjänster!$JG$7,Tjänster!JS$7,IF($YV18=Tjänster!$JG$8,Tjänster!JS$8,IF($YV18=Tjänster!$JG$9,Tjänster!JS$9,IF($YV18=Tjänster!$JG$10,Tjänster!JS$10,IF($YV18=Tjänster!$JG$11,Tjänster!JS$11,IF($YV18=Tjänster!$JG$12,Tjänster!JS$12,IF($YV18=Tjänster!$JG$13,Tjänster!JS$13,IF($YV18=Tjänster!$JG$14,Tjänster!JS$14,IF($YV18=Tjänster!$JG$15,Tjänster!JS$15,IF($YV18=Tjänster!$JG$16,Tjänster!JS$16,IF($YV18=Tjänster!$JG$17,Tjänster!JS$17,IF($YV18=Tjänster!$JG$18,Tjänster!JS$18,IF($YV18=Tjänster!$JG$19,Tjänster!JS$19,IF($YV18=Tjänster!$JG$20,Tjänster!JS$20,IF($YV18=Tjänster!$JG$21,Tjänster!JS$21,IF($YV18=Tjänster!$JG$22,Tjänster!JS$22,IF($YV18=Tjänster!$JG$23,Tjänster!JS$23,IF($YV18=Tjänster!$JG$24,Tjänster!JS$24,IF($YV18=Tjänster!$JG$25,Tjänster!JS$25,IF($YV18=Tjänster!$JG$26,Tjänster!JS$26,IF($YV18=Tjänster!$JG$27,Tjänster!JS$27,IF($YV18=Tjänster!$JG$28,Tjänster!JS$28,""))))))))))))))))))))))))))</f>
        <v/>
      </c>
      <c r="ZI18" s="36" t="str">
        <f>IF($YV18=Tjänster!$JG$3,Tjänster!JT$3,IF($YV18=Tjänster!$JG$4,Tjänster!JT$4,IF($YV18=Tjänster!$JG$5,Tjänster!JT$5,IF($YV18=Tjänster!$JG$6,Tjänster!JT$6,IF($YV18=Tjänster!$JG$7,Tjänster!JT$7,IF($YV18=Tjänster!$JG$8,Tjänster!JT$8,IF($YV18=Tjänster!$JG$9,Tjänster!JT$9,IF($YV18=Tjänster!$JG$10,Tjänster!JT$10,IF($YV18=Tjänster!$JG$11,Tjänster!JT$11,IF($YV18=Tjänster!$JG$12,Tjänster!JT$12,IF($YV18=Tjänster!$JG$13,Tjänster!JT$13,IF($YV18=Tjänster!$JG$14,Tjänster!JT$14,IF($YV18=Tjänster!$JG$15,Tjänster!JT$15,IF($YV18=Tjänster!$JG$16,Tjänster!JT$16,IF($YV18=Tjänster!$JG$17,Tjänster!JT$17,IF($YV18=Tjänster!$JG$18,Tjänster!JT$18,IF($YV18=Tjänster!$JG$19,Tjänster!JT$19,IF($YV18=Tjänster!$JG$20,Tjänster!JT$20,IF($YV18=Tjänster!$JG$21,Tjänster!JT$21,IF($YV18=Tjänster!$JG$22,Tjänster!JT$22,IF($YV18=Tjänster!$JG$23,Tjänster!JT$23,IF($YV18=Tjänster!$JG$24,Tjänster!JT$24,IF($YV18=Tjänster!$JG$25,Tjänster!JT$25,IF($YV18=Tjänster!$JG$26,Tjänster!JT$26,IF($YV18=Tjänster!$JG$27,Tjänster!JT$27,IF($YV18=Tjänster!$JG$28,Tjänster!JT$28,""))))))))))))))))))))))))))</f>
        <v/>
      </c>
      <c r="ZJ18" s="36" t="str">
        <f>IF($YV18=Tjänster!$JG$3,Tjänster!JU$3,IF($YV18=Tjänster!$JG$4,Tjänster!JU$4,IF($YV18=Tjänster!$JG$5,Tjänster!JU$5,IF($YV18=Tjänster!$JG$6,Tjänster!JU$6,IF($YV18=Tjänster!$JG$7,Tjänster!JU$7,IF($YV18=Tjänster!$JG$8,Tjänster!JU$8,IF($YV18=Tjänster!$JG$9,Tjänster!JU$9,IF($YV18=Tjänster!$JG$10,Tjänster!JU$10,IF($YV18=Tjänster!$JG$11,Tjänster!JU$11,IF($YV18=Tjänster!$JG$12,Tjänster!JU$12,IF($YV18=Tjänster!$JG$13,Tjänster!JU$13,IF($YV18=Tjänster!$JG$14,Tjänster!JU$14,IF($YV18=Tjänster!$JG$15,Tjänster!JU$15,IF($YV18=Tjänster!$JG$16,Tjänster!JU$16,IF($YV18=Tjänster!$JG$17,Tjänster!JU$17,IF($YV18=Tjänster!$JG$18,Tjänster!JU$18,IF($YV18=Tjänster!$JG$19,Tjänster!JU$19,IF($YV18=Tjänster!$JG$20,Tjänster!JU$20,IF($YV18=Tjänster!$JG$21,Tjänster!JU$21,IF($YV18=Tjänster!$JG$22,Tjänster!JU$22,IF($YV18=Tjänster!$JG$23,Tjänster!JU$23,IF($YV18=Tjänster!$JG$24,Tjänster!JU$24,IF($YV18=Tjänster!$JG$25,Tjänster!JU$25,IF($YV18=Tjänster!$JG$26,Tjänster!JU$26,IF($YV18=Tjänster!$JG$27,Tjänster!JU$27,IF($YV18=Tjänster!$JG$28,Tjänster!JU$28,""))))))))))))))))))))))))))</f>
        <v/>
      </c>
      <c r="ZK18" s="36" t="str">
        <f>IF($YV18=Tjänster!$JG$3,Tjänster!JV$3,IF($YV18=Tjänster!$JG$4,Tjänster!JV$4,IF($YV18=Tjänster!$JG$5,Tjänster!JV$5,IF($YV18=Tjänster!$JG$6,Tjänster!JV$6,IF($YV18=Tjänster!$JG$7,Tjänster!JV$7,IF($YV18=Tjänster!$JG$8,Tjänster!JV$8,IF($YV18=Tjänster!$JG$9,Tjänster!JV$9,IF($YV18=Tjänster!$JG$10,Tjänster!JV$10,IF($YV18=Tjänster!$JG$11,Tjänster!JV$11,IF($YV18=Tjänster!$JG$12,Tjänster!JV$12,IF($YV18=Tjänster!$JG$13,Tjänster!JV$13,IF($YV18=Tjänster!$JG$14,Tjänster!JV$14,IF($YV18=Tjänster!$JG$15,Tjänster!JV$15,IF($YV18=Tjänster!$JG$16,Tjänster!JV$16,IF($YV18=Tjänster!$JG$17,Tjänster!JV$17,IF($YV18=Tjänster!$JG$18,Tjänster!JV$18,IF($YV18=Tjänster!$JG$19,Tjänster!JV$19,IF($YV18=Tjänster!$JG$20,Tjänster!JV$20,IF($YV18=Tjänster!$JG$21,Tjänster!JV$21,IF($YV18=Tjänster!$JG$22,Tjänster!JV$22,IF($YV18=Tjänster!$JG$23,Tjänster!JV$23,IF($YV18=Tjänster!$JG$24,Tjänster!JV$24,IF($YV18=Tjänster!$JG$25,Tjänster!JV$25,IF($YV18=Tjänster!$JG$26,Tjänster!JV$26,IF($YV18=Tjänster!$JG$27,Tjänster!JV$27,IF($YV18=Tjänster!$JG$28,Tjänster!JV$28,""))))))))))))))))))))))))))</f>
        <v/>
      </c>
      <c r="ZL18" s="36" t="str">
        <f>IF($YV18=Tjänster!$JG$3,Tjänster!JW$3,IF($YV18=Tjänster!$JG$4,Tjänster!JW$4,IF($YV18=Tjänster!$JG$5,Tjänster!JW$5,IF($YV18=Tjänster!$JG$6,Tjänster!JW$6,IF($YV18=Tjänster!$JG$7,Tjänster!JW$7,IF($YV18=Tjänster!$JG$8,Tjänster!JW$8,IF($YV18=Tjänster!$JG$9,Tjänster!JW$9,IF($YV18=Tjänster!$JG$10,Tjänster!JW$10,IF($YV18=Tjänster!$JG$11,Tjänster!JW$11,IF($YV18=Tjänster!$JG$12,Tjänster!JW$12,IF($YV18=Tjänster!$JG$13,Tjänster!JW$13,IF($YV18=Tjänster!$JG$14,Tjänster!JW$14,IF($YV18=Tjänster!$JG$15,Tjänster!JW$15,IF($YV18=Tjänster!$JG$16,Tjänster!JW$16,IF($YV18=Tjänster!$JG$17,Tjänster!JW$17,IF($YV18=Tjänster!$JG$18,Tjänster!JW$18,IF($YV18=Tjänster!$JG$19,Tjänster!JW$19,IF($YV18=Tjänster!$JG$20,Tjänster!JW$20,IF($YV18=Tjänster!$JG$21,Tjänster!JW$21,IF($YV18=Tjänster!$JG$22,Tjänster!JW$22,IF($YV18=Tjänster!$JG$23,Tjänster!JW$23,IF($YV18=Tjänster!$JG$24,Tjänster!JW$24,IF($YV18=Tjänster!$JG$25,Tjänster!JW$25,IF($YV18=Tjänster!$JG$26,Tjänster!JW$26,IF($YV18=Tjänster!$JG$27,Tjänster!JW$27,IF($YV18=Tjänster!$JG$28,Tjänster!JW$28,""))))))))))))))))))))))))))</f>
        <v/>
      </c>
      <c r="ZM18" s="36" t="str">
        <f>IF($YV18=Tjänster!$JG$3,Tjänster!JX$3,IF($YV18=Tjänster!$JG$4,Tjänster!JX$4,IF($YV18=Tjänster!$JG$5,Tjänster!JX$5,IF($YV18=Tjänster!$JG$6,Tjänster!JX$6,IF($YV18=Tjänster!$JG$7,Tjänster!JX$7,IF($YV18=Tjänster!$JG$8,Tjänster!JX$8,IF($YV18=Tjänster!$JG$9,Tjänster!JX$9,IF($YV18=Tjänster!$JG$10,Tjänster!JX$10,IF($YV18=Tjänster!$JG$11,Tjänster!JX$11,IF($YV18=Tjänster!$JG$12,Tjänster!JX$12,IF($YV18=Tjänster!$JG$13,Tjänster!JX$13,IF($YV18=Tjänster!$JG$14,Tjänster!JX$14,IF($YV18=Tjänster!$JG$15,Tjänster!JX$15,IF($YV18=Tjänster!$JG$16,Tjänster!JX$16,IF($YV18=Tjänster!$JG$17,Tjänster!JX$17,IF($YV18=Tjänster!$JG$18,Tjänster!JX$18,IF($YV18=Tjänster!$JG$19,Tjänster!JX$19,IF($YV18=Tjänster!$JG$20,Tjänster!JX$20,IF($YV18=Tjänster!$JG$21,Tjänster!JX$21,IF($YV18=Tjänster!$JG$22,Tjänster!JX$22,IF($YV18=Tjänster!$JG$23,Tjänster!JX$23,IF($YV18=Tjänster!$JG$24,Tjänster!JX$24,IF($YV18=Tjänster!$JG$25,Tjänster!JX$25,IF($YV18=Tjänster!$JG$26,Tjänster!JX$26,IF($YV18=Tjänster!$JG$27,Tjänster!JX$27,IF($YV18=Tjänster!$JG$28,Tjänster!JX$28,""))))))))))))))))))))))))))</f>
        <v/>
      </c>
      <c r="ZN18" s="36" t="str">
        <f>IF($YV18=Tjänster!$JG$3,Tjänster!JY$3,IF($YV18=Tjänster!$JG$4,Tjänster!JY$4,IF($YV18=Tjänster!$JG$5,Tjänster!JY$5,IF($YV18=Tjänster!$JG$6,Tjänster!JY$6,IF($YV18=Tjänster!$JG$7,Tjänster!JY$7,IF($YV18=Tjänster!$JG$8,Tjänster!JY$8,IF($YV18=Tjänster!$JG$9,Tjänster!JY$9,IF($YV18=Tjänster!$JG$10,Tjänster!JY$10,IF($YV18=Tjänster!$JG$11,Tjänster!JY$11,IF($YV18=Tjänster!$JG$12,Tjänster!JY$12,IF($YV18=Tjänster!$JG$13,Tjänster!JY$13,IF($YV18=Tjänster!$JG$14,Tjänster!JY$14,IF($YV18=Tjänster!$JG$15,Tjänster!JY$15,IF($YV18=Tjänster!$JG$16,Tjänster!JY$16,IF($YV18=Tjänster!$JG$17,Tjänster!JY$17,IF($YV18=Tjänster!$JG$18,Tjänster!JY$18,IF($YV18=Tjänster!$JG$19,Tjänster!JY$19,IF($YV18=Tjänster!$JG$20,Tjänster!JY$20,IF($YV18=Tjänster!$JG$21,Tjänster!JY$21,IF($YV18=Tjänster!$JG$22,Tjänster!JY$22,IF($YV18=Tjänster!$JG$23,Tjänster!JY$23,IF($YV18=Tjänster!$JG$24,Tjänster!JY$24,IF($YV18=Tjänster!$JG$25,Tjänster!JY$25,IF($YV18=Tjänster!$JG$26,Tjänster!JY$26,IF($YV18=Tjänster!$JG$27,Tjänster!JY$27,IF($YV18=Tjänster!$JG$28,Tjänster!JY$28,""))))))))))))))))))))))))))</f>
        <v/>
      </c>
      <c r="ZO18" s="36" t="str">
        <f>IF($YV18=Tjänster!$JG$3,Tjänster!JZ$3,IF($YV18=Tjänster!$JG$4,Tjänster!JZ$4,IF($YV18=Tjänster!$JG$5,Tjänster!JZ$5,IF($YV18=Tjänster!$JG$6,Tjänster!JZ$6,IF($YV18=Tjänster!$JG$7,Tjänster!JZ$7,IF($YV18=Tjänster!$JG$8,Tjänster!JZ$8,IF($YV18=Tjänster!$JG$9,Tjänster!JZ$9,IF($YV18=Tjänster!$JG$10,Tjänster!JZ$10,IF($YV18=Tjänster!$JG$11,Tjänster!JZ$11,IF($YV18=Tjänster!$JG$12,Tjänster!JZ$12,IF($YV18=Tjänster!$JG$13,Tjänster!JZ$13,IF($YV18=Tjänster!$JG$14,Tjänster!JZ$14,IF($YV18=Tjänster!$JG$15,Tjänster!JZ$15,IF($YV18=Tjänster!$JG$16,Tjänster!JZ$16,IF($YV18=Tjänster!$JG$17,Tjänster!JZ$17,IF($YV18=Tjänster!$JG$18,Tjänster!JZ$18,IF($YV18=Tjänster!$JG$19,Tjänster!JZ$19,IF($YV18=Tjänster!$JG$20,Tjänster!JZ$20,IF($YV18=Tjänster!$JG$21,Tjänster!JZ$21,IF($YV18=Tjänster!$JG$22,Tjänster!JZ$22,IF($YV18=Tjänster!$JG$23,Tjänster!JZ$23,IF($YV18=Tjänster!$JG$24,Tjänster!JZ$24,IF($YV18=Tjänster!$JG$25,Tjänster!JZ$25,IF($YV18=Tjänster!$JG$26,Tjänster!JZ$26,IF($YV18=Tjänster!$JG$27,Tjänster!JZ$27,IF($YV18=Tjänster!$JG$28,Tjänster!JZ$28,""))))))))))))))))))))))))))</f>
        <v/>
      </c>
      <c r="ZP18" s="36" t="str">
        <f>IF($YV18=Tjänster!$JG$3,Tjänster!KA$3,IF($YV18=Tjänster!$JG$4,Tjänster!KA$4,IF($YV18=Tjänster!$JG$5,Tjänster!KA$5,IF($YV18=Tjänster!$JG$6,Tjänster!KA$6,IF($YV18=Tjänster!$JG$7,Tjänster!KA$7,IF($YV18=Tjänster!$JG$8,Tjänster!KA$8,IF($YV18=Tjänster!$JG$9,Tjänster!KA$9,IF($YV18=Tjänster!$JG$10,Tjänster!KA$10,IF($YV18=Tjänster!$JG$11,Tjänster!KA$11,IF($YV18=Tjänster!$JG$12,Tjänster!KA$12,IF($YV18=Tjänster!$JG$13,Tjänster!KA$13,IF($YV18=Tjänster!$JG$14,Tjänster!KA$14,IF($YV18=Tjänster!$JG$15,Tjänster!KA$15,IF($YV18=Tjänster!$JG$16,Tjänster!KA$16,IF($YV18=Tjänster!$JG$17,Tjänster!KA$17,IF($YV18=Tjänster!$JG$18,Tjänster!KA$18,IF($YV18=Tjänster!$JG$19,Tjänster!KA$19,IF($YV18=Tjänster!$JG$20,Tjänster!KA$20,IF($YV18=Tjänster!$JG$21,Tjänster!KA$21,IF($YV18=Tjänster!$JG$22,Tjänster!KA$22,IF($YV18=Tjänster!$JG$23,Tjänster!KA$23,IF($YV18=Tjänster!$JG$24,Tjänster!KA$24,IF($YV18=Tjänster!$JG$25,Tjänster!KA$25,IF($YV18=Tjänster!$JG$26,Tjänster!KA$26,IF($YV18=Tjänster!$JG$27,Tjänster!KA$27,IF($YV18=Tjänster!$JG$28,Tjänster!KA$28,""))))))))))))))))))))))))))</f>
        <v/>
      </c>
      <c r="AAS18" s="36" t="str">
        <f t="shared" si="12"/>
        <v/>
      </c>
      <c r="AAT18" s="36" t="str">
        <f>IF($AAS18=Tjänster!$KC$3,Tjänster!KD$3,IF($AAS18=Tjänster!$KC$4,Tjänster!KD$4,IF($AAS18=Tjänster!$KC$5,Tjänster!KD$5,IF($AAS18=Tjänster!$KC$6,Tjänster!KD$6,IF($AAS18=Tjänster!$KC$7,Tjänster!KD$7,IF($AAS18=Tjänster!$KC$8,Tjänster!KD$8,IF($AAS18=Tjänster!$KC$9,Tjänster!KD$9,IF($AAS18=Tjänster!$KC$10,Tjänster!KD$10,IF($AAS18=Tjänster!$KC$11,Tjänster!KD$11,IF($AAS18=Tjänster!$KC$12,Tjänster!KD$12,IF($AAS18=Tjänster!$KC$13,Tjänster!KD$13,IF($AAS18=Tjänster!$KC$14,Tjänster!KD$14,IF($AAS18=Tjänster!$KC$15,Tjänster!KD$15,IF($AAS18=Tjänster!$KC$16,Tjänster!KD$16,IF($AAS18=Tjänster!$KC$17,Tjänster!KD$17,IF($AAS18=Tjänster!$KC$18,Tjänster!KD$18,IF($AAS18=Tjänster!$KC$19,Tjänster!KD$19,IF($AAS18=Tjänster!$KC$20,Tjänster!KD$20,IF($AAS18=Tjänster!$KC$21,Tjänster!KD$21,IF($AAS18=Tjänster!$KC$22,Tjänster!KD$22,IF($AAS18=Tjänster!$KC$23,Tjänster!KD$23,IF($AAS18=Tjänster!$KC$24,Tjänster!KD$24,IF($AAS18=Tjänster!$KC$25,Tjänster!KD$25,IF($AAS18=Tjänster!$KC$26,Tjänster!KD$26,IF($AAS18=Tjänster!$KC$27,Tjänster!KD$27,IF($AAS18=Tjänster!$KC$28,Tjänster!KD$28,""))))))))))))))))))))))))))</f>
        <v/>
      </c>
      <c r="AAU18" s="36" t="str">
        <f>IF($AAS18=Tjänster!$KC$3,Tjänster!KE$3,IF($AAS18=Tjänster!$KC$4,Tjänster!KE$4,IF($AAS18=Tjänster!$KC$5,Tjänster!KE$5,IF($AAS18=Tjänster!$KC$6,Tjänster!KE$6,IF($AAS18=Tjänster!$KC$7,Tjänster!KE$7,IF($AAS18=Tjänster!$KC$8,Tjänster!KE$8,IF($AAS18=Tjänster!$KC$9,Tjänster!KE$9,IF($AAS18=Tjänster!$KC$10,Tjänster!KE$10,IF($AAS18=Tjänster!$KC$11,Tjänster!KE$11,IF($AAS18=Tjänster!$KC$12,Tjänster!KE$12,IF($AAS18=Tjänster!$KC$13,Tjänster!KE$13,IF($AAS18=Tjänster!$KC$14,Tjänster!KE$14,IF($AAS18=Tjänster!$KC$15,Tjänster!KE$15,IF($AAS18=Tjänster!$KC$16,Tjänster!KE$16,IF($AAS18=Tjänster!$KC$17,Tjänster!KE$17,IF($AAS18=Tjänster!$KC$18,Tjänster!KE$18,IF($AAS18=Tjänster!$KC$19,Tjänster!KE$19,IF($AAS18=Tjänster!$KC$20,Tjänster!KE$20,IF($AAS18=Tjänster!$KC$21,Tjänster!KE$21,IF($AAS18=Tjänster!$KC$22,Tjänster!KE$22,IF($AAS18=Tjänster!$KC$23,Tjänster!KE$23,IF($AAS18=Tjänster!$KC$24,Tjänster!KE$24,IF($AAS18=Tjänster!$KC$25,Tjänster!KE$25,IF($AAS18=Tjänster!$KC$26,Tjänster!KE$26,IF($AAS18=Tjänster!$KC$27,Tjänster!KE$27,IF($AAS18=Tjänster!$KC$28,Tjänster!KE$28,""))))))))))))))))))))))))))</f>
        <v/>
      </c>
      <c r="AAV18" s="36" t="str">
        <f>IF($AAS18=Tjänster!$KC$3,Tjänster!KF$3,IF($AAS18=Tjänster!$KC$4,Tjänster!KF$4,IF($AAS18=Tjänster!$KC$5,Tjänster!KF$5,IF($AAS18=Tjänster!$KC$6,Tjänster!KF$6,IF($AAS18=Tjänster!$KC$7,Tjänster!KF$7,IF($AAS18=Tjänster!$KC$8,Tjänster!KF$8,IF($AAS18=Tjänster!$KC$9,Tjänster!KF$9,IF($AAS18=Tjänster!$KC$10,Tjänster!KF$10,IF($AAS18=Tjänster!$KC$11,Tjänster!KF$11,IF($AAS18=Tjänster!$KC$12,Tjänster!KF$12,IF($AAS18=Tjänster!$KC$13,Tjänster!KF$13,IF($AAS18=Tjänster!$KC$14,Tjänster!KF$14,IF($AAS18=Tjänster!$KC$15,Tjänster!KF$15,IF($AAS18=Tjänster!$KC$16,Tjänster!KF$16,IF($AAS18=Tjänster!$KC$17,Tjänster!KF$17,IF($AAS18=Tjänster!$KC$18,Tjänster!KF$18,IF($AAS18=Tjänster!$KC$19,Tjänster!KF$19,IF($AAS18=Tjänster!$KC$20,Tjänster!KF$20,IF($AAS18=Tjänster!$KC$21,Tjänster!KF$21,IF($AAS18=Tjänster!$KC$22,Tjänster!KF$22,IF($AAS18=Tjänster!$KC$23,Tjänster!KF$23,IF($AAS18=Tjänster!$KC$24,Tjänster!KF$24,IF($AAS18=Tjänster!$KC$25,Tjänster!KF$25,IF($AAS18=Tjänster!$KC$26,Tjänster!KF$26,IF($AAS18=Tjänster!$KC$27,Tjänster!KF$27,IF($AAS18=Tjänster!$KC$28,Tjänster!KF$28,""))))))))))))))))))))))))))</f>
        <v/>
      </c>
      <c r="AAW18" s="36" t="str">
        <f>IF($AAS18=Tjänster!$KC$3,Tjänster!KG$3,IF($AAS18=Tjänster!$KC$4,Tjänster!KG$4,IF($AAS18=Tjänster!$KC$5,Tjänster!KG$5,IF($AAS18=Tjänster!$KC$6,Tjänster!KG$6,IF($AAS18=Tjänster!$KC$7,Tjänster!KG$7,IF($AAS18=Tjänster!$KC$8,Tjänster!KG$8,IF($AAS18=Tjänster!$KC$9,Tjänster!KG$9,IF($AAS18=Tjänster!$KC$10,Tjänster!KG$10,IF($AAS18=Tjänster!$KC$11,Tjänster!KG$11,IF($AAS18=Tjänster!$KC$12,Tjänster!KG$12,IF($AAS18=Tjänster!$KC$13,Tjänster!KG$13,IF($AAS18=Tjänster!$KC$14,Tjänster!KG$14,IF($AAS18=Tjänster!$KC$15,Tjänster!KG$15,IF($AAS18=Tjänster!$KC$16,Tjänster!KG$16,IF($AAS18=Tjänster!$KC$17,Tjänster!KG$17,IF($AAS18=Tjänster!$KC$18,Tjänster!KG$18,IF($AAS18=Tjänster!$KC$19,Tjänster!KG$19,IF($AAS18=Tjänster!$KC$20,Tjänster!KG$20,IF($AAS18=Tjänster!$KC$21,Tjänster!KG$21,IF($AAS18=Tjänster!$KC$22,Tjänster!KG$22,IF($AAS18=Tjänster!$KC$23,Tjänster!KG$23,IF($AAS18=Tjänster!$KC$24,Tjänster!KG$24,IF($AAS18=Tjänster!$KC$25,Tjänster!KG$25,IF($AAS18=Tjänster!$KC$26,Tjänster!KG$26,IF($AAS18=Tjänster!$KC$27,Tjänster!KG$27,IF($AAS18=Tjänster!$KC$28,Tjänster!KG$28,""))))))))))))))))))))))))))</f>
        <v/>
      </c>
      <c r="AAX18" s="36" t="str">
        <f>IF($AAS18=Tjänster!$KC$3,Tjänster!KH$3,IF($AAS18=Tjänster!$KC$4,Tjänster!KH$4,IF($AAS18=Tjänster!$KC$5,Tjänster!KH$5,IF($AAS18=Tjänster!$KC$6,Tjänster!KH$6,IF($AAS18=Tjänster!$KC$7,Tjänster!KH$7,IF($AAS18=Tjänster!$KC$8,Tjänster!KH$8,IF($AAS18=Tjänster!$KC$9,Tjänster!KH$9,IF($AAS18=Tjänster!$KC$10,Tjänster!KH$10,IF($AAS18=Tjänster!$KC$11,Tjänster!KH$11,IF($AAS18=Tjänster!$KC$12,Tjänster!KH$12,IF($AAS18=Tjänster!$KC$13,Tjänster!KH$13,IF($AAS18=Tjänster!$KC$14,Tjänster!KH$14,IF($AAS18=Tjänster!$KC$15,Tjänster!KH$15,IF($AAS18=Tjänster!$KC$16,Tjänster!KH$16,IF($AAS18=Tjänster!$KC$17,Tjänster!KH$17,IF($AAS18=Tjänster!$KC$18,Tjänster!KH$18,IF($AAS18=Tjänster!$KC$19,Tjänster!KH$19,IF($AAS18=Tjänster!$KC$20,Tjänster!KH$20,IF($AAS18=Tjänster!$KC$21,Tjänster!KH$21,IF($AAS18=Tjänster!$KC$22,Tjänster!KH$22,IF($AAS18=Tjänster!$KC$23,Tjänster!KH$23,IF($AAS18=Tjänster!$KC$24,Tjänster!KH$24,IF($AAS18=Tjänster!$KC$25,Tjänster!KH$25,IF($AAS18=Tjänster!$KC$26,Tjänster!KH$26,IF($AAS18=Tjänster!$KC$27,Tjänster!KH$27,IF($AAS18=Tjänster!$KC$28,Tjänster!KH$28,""))))))))))))))))))))))))))</f>
        <v/>
      </c>
      <c r="AAY18" s="36" t="str">
        <f>IF($AAS18=Tjänster!$KC$3,Tjänster!KI$3,IF($AAS18=Tjänster!$KC$4,Tjänster!KI$4,IF($AAS18=Tjänster!$KC$5,Tjänster!KI$5,IF($AAS18=Tjänster!$KC$6,Tjänster!KI$6,IF($AAS18=Tjänster!$KC$7,Tjänster!KI$7,IF($AAS18=Tjänster!$KC$8,Tjänster!KI$8,IF($AAS18=Tjänster!$KC$9,Tjänster!KI$9,IF($AAS18=Tjänster!$KC$10,Tjänster!KI$10,IF($AAS18=Tjänster!$KC$11,Tjänster!KI$11,IF($AAS18=Tjänster!$KC$12,Tjänster!KI$12,IF($AAS18=Tjänster!$KC$13,Tjänster!KI$13,IF($AAS18=Tjänster!$KC$14,Tjänster!KI$14,IF($AAS18=Tjänster!$KC$15,Tjänster!KI$15,IF($AAS18=Tjänster!$KC$16,Tjänster!KI$16,IF($AAS18=Tjänster!$KC$17,Tjänster!KI$17,IF($AAS18=Tjänster!$KC$18,Tjänster!KI$18,IF($AAS18=Tjänster!$KC$19,Tjänster!KI$19,IF($AAS18=Tjänster!$KC$20,Tjänster!KI$20,IF($AAS18=Tjänster!$KC$21,Tjänster!KI$21,IF($AAS18=Tjänster!$KC$22,Tjänster!KI$22,IF($AAS18=Tjänster!$KC$23,Tjänster!KI$23,IF($AAS18=Tjänster!$KC$24,Tjänster!KI$24,IF($AAS18=Tjänster!$KC$25,Tjänster!KI$25,IF($AAS18=Tjänster!$KC$26,Tjänster!KI$26,IF($AAS18=Tjänster!$KC$27,Tjänster!KI$27,IF($AAS18=Tjänster!$KC$28,Tjänster!KI$28,""))))))))))))))))))))))))))</f>
        <v/>
      </c>
      <c r="AAZ18" s="36" t="str">
        <f>IF($AAS18=Tjänster!$KC$3,Tjänster!KJ$3,IF($AAS18=Tjänster!$KC$4,Tjänster!KJ$4,IF($AAS18=Tjänster!$KC$5,Tjänster!KJ$5,IF($AAS18=Tjänster!$KC$6,Tjänster!KJ$6,IF($AAS18=Tjänster!$KC$7,Tjänster!KJ$7,IF($AAS18=Tjänster!$KC$8,Tjänster!KJ$8,IF($AAS18=Tjänster!$KC$9,Tjänster!KJ$9,IF($AAS18=Tjänster!$KC$10,Tjänster!KJ$10,IF($AAS18=Tjänster!$KC$11,Tjänster!KJ$11,IF($AAS18=Tjänster!$KC$12,Tjänster!KJ$12,IF($AAS18=Tjänster!$KC$13,Tjänster!KJ$13,IF($AAS18=Tjänster!$KC$14,Tjänster!KJ$14,IF($AAS18=Tjänster!$KC$15,Tjänster!KJ$15,IF($AAS18=Tjänster!$KC$16,Tjänster!KJ$16,IF($AAS18=Tjänster!$KC$17,Tjänster!KJ$17,IF($AAS18=Tjänster!$KC$18,Tjänster!KJ$18,IF($AAS18=Tjänster!$KC$19,Tjänster!KJ$19,IF($AAS18=Tjänster!$KC$20,Tjänster!KJ$20,IF($AAS18=Tjänster!$KC$21,Tjänster!KJ$21,IF($AAS18=Tjänster!$KC$22,Tjänster!KJ$22,IF($AAS18=Tjänster!$KC$23,Tjänster!KJ$23,IF($AAS18=Tjänster!$KC$24,Tjänster!KJ$24,IF($AAS18=Tjänster!$KC$25,Tjänster!KJ$25,IF($AAS18=Tjänster!$KC$26,Tjänster!KJ$26,IF($AAS18=Tjänster!$KC$27,Tjänster!KJ$27,IF($AAS18=Tjänster!$KC$28,Tjänster!KJ$28,""))))))))))))))))))))))))))</f>
        <v/>
      </c>
      <c r="ABA18" s="36" t="str">
        <f>IF($AAS18=Tjänster!$KC$3,Tjänster!KK$3,IF($AAS18=Tjänster!$KC$4,Tjänster!KK$4,IF($AAS18=Tjänster!$KC$5,Tjänster!KK$5,IF($AAS18=Tjänster!$KC$6,Tjänster!KK$6,IF($AAS18=Tjänster!$KC$7,Tjänster!KK$7,IF($AAS18=Tjänster!$KC$8,Tjänster!KK$8,IF($AAS18=Tjänster!$KC$9,Tjänster!KK$9,IF($AAS18=Tjänster!$KC$10,Tjänster!KK$10,IF($AAS18=Tjänster!$KC$11,Tjänster!KK$11,IF($AAS18=Tjänster!$KC$12,Tjänster!KK$12,IF($AAS18=Tjänster!$KC$13,Tjänster!KK$13,IF($AAS18=Tjänster!$KC$14,Tjänster!KK$14,IF($AAS18=Tjänster!$KC$15,Tjänster!KK$15,IF($AAS18=Tjänster!$KC$16,Tjänster!KK$16,IF($AAS18=Tjänster!$KC$17,Tjänster!KK$17,IF($AAS18=Tjänster!$KC$18,Tjänster!KK$18,IF($AAS18=Tjänster!$KC$19,Tjänster!KK$19,IF($AAS18=Tjänster!$KC$20,Tjänster!KK$20,IF($AAS18=Tjänster!$KC$21,Tjänster!KK$21,IF($AAS18=Tjänster!$KC$22,Tjänster!KK$22,IF($AAS18=Tjänster!$KC$23,Tjänster!KK$23,IF($AAS18=Tjänster!$KC$24,Tjänster!KK$24,IF($AAS18=Tjänster!$KC$25,Tjänster!KK$25,IF($AAS18=Tjänster!$KC$26,Tjänster!KK$26,IF($AAS18=Tjänster!$KC$27,Tjänster!KK$27,IF($AAS18=Tjänster!$KC$28,Tjänster!KK$28,""))))))))))))))))))))))))))</f>
        <v/>
      </c>
      <c r="ABB18" s="36" t="str">
        <f>IF($AAS18=Tjänster!$KC$3,Tjänster!KL$3,IF($AAS18=Tjänster!$KC$4,Tjänster!KL$4,IF($AAS18=Tjänster!$KC$5,Tjänster!KL$5,IF($AAS18=Tjänster!$KC$6,Tjänster!KL$6,IF($AAS18=Tjänster!$KC$7,Tjänster!KL$7,IF($AAS18=Tjänster!$KC$8,Tjänster!KL$8,IF($AAS18=Tjänster!$KC$9,Tjänster!KL$9,IF($AAS18=Tjänster!$KC$10,Tjänster!KL$10,IF($AAS18=Tjänster!$KC$11,Tjänster!KL$11,IF($AAS18=Tjänster!$KC$12,Tjänster!KL$12,IF($AAS18=Tjänster!$KC$13,Tjänster!KL$13,IF($AAS18=Tjänster!$KC$14,Tjänster!KL$14,IF($AAS18=Tjänster!$KC$15,Tjänster!KL$15,IF($AAS18=Tjänster!$KC$16,Tjänster!KL$16,IF($AAS18=Tjänster!$KC$17,Tjänster!KL$17,IF($AAS18=Tjänster!$KC$18,Tjänster!KL$18,IF($AAS18=Tjänster!$KC$19,Tjänster!KL$19,IF($AAS18=Tjänster!$KC$20,Tjänster!KL$20,IF($AAS18=Tjänster!$KC$21,Tjänster!KL$21,IF($AAS18=Tjänster!$KC$22,Tjänster!KL$22,IF($AAS18=Tjänster!$KC$23,Tjänster!KL$23,IF($AAS18=Tjänster!$KC$24,Tjänster!KL$24,IF($AAS18=Tjänster!$KC$25,Tjänster!KL$25,IF($AAS18=Tjänster!$KC$26,Tjänster!KL$26,IF($AAS18=Tjänster!$KC$27,Tjänster!KL$27,IF($AAS18=Tjänster!$KC$28,Tjänster!KL$28,""))))))))))))))))))))))))))</f>
        <v/>
      </c>
      <c r="ABC18" s="36" t="str">
        <f>IF($AAS18=Tjänster!$KC$3,Tjänster!KM$3,IF($AAS18=Tjänster!$KC$4,Tjänster!KM$4,IF($AAS18=Tjänster!$KC$5,Tjänster!KM$5,IF($AAS18=Tjänster!$KC$6,Tjänster!KM$6,IF($AAS18=Tjänster!$KC$7,Tjänster!KM$7,IF($AAS18=Tjänster!$KC$8,Tjänster!KM$8,IF($AAS18=Tjänster!$KC$9,Tjänster!KM$9,IF($AAS18=Tjänster!$KC$10,Tjänster!KM$10,IF($AAS18=Tjänster!$KC$11,Tjänster!KM$11,IF($AAS18=Tjänster!$KC$12,Tjänster!KM$12,IF($AAS18=Tjänster!$KC$13,Tjänster!KM$13,IF($AAS18=Tjänster!$KC$14,Tjänster!KM$14,IF($AAS18=Tjänster!$KC$15,Tjänster!KM$15,IF($AAS18=Tjänster!$KC$16,Tjänster!KM$16,IF($AAS18=Tjänster!$KC$17,Tjänster!KM$17,IF($AAS18=Tjänster!$KC$18,Tjänster!KM$18,IF($AAS18=Tjänster!$KC$19,Tjänster!KM$19,IF($AAS18=Tjänster!$KC$20,Tjänster!KM$20,IF($AAS18=Tjänster!$KC$21,Tjänster!KM$21,IF($AAS18=Tjänster!$KC$22,Tjänster!KM$22,IF($AAS18=Tjänster!$KC$23,Tjänster!KM$23,IF($AAS18=Tjänster!$KC$24,Tjänster!KM$24,IF($AAS18=Tjänster!$KC$25,Tjänster!KM$25,IF($AAS18=Tjänster!$KC$26,Tjänster!KM$26,IF($AAS18=Tjänster!$KC$27,Tjänster!KM$27,IF($AAS18=Tjänster!$KC$28,Tjänster!KM$28,""))))))))))))))))))))))))))</f>
        <v/>
      </c>
      <c r="ABD18" s="36" t="str">
        <f>IF($AAS18=Tjänster!$KC$3,Tjänster!KN$3,IF($AAS18=Tjänster!$KC$4,Tjänster!KN$4,IF($AAS18=Tjänster!$KC$5,Tjänster!KN$5,IF($AAS18=Tjänster!$KC$6,Tjänster!KN$6,IF($AAS18=Tjänster!$KC$7,Tjänster!KN$7,IF($AAS18=Tjänster!$KC$8,Tjänster!KN$8,IF($AAS18=Tjänster!$KC$9,Tjänster!KN$9,IF($AAS18=Tjänster!$KC$10,Tjänster!KN$10,IF($AAS18=Tjänster!$KC$11,Tjänster!KN$11,IF($AAS18=Tjänster!$KC$12,Tjänster!KN$12,IF($AAS18=Tjänster!$KC$13,Tjänster!KN$13,IF($AAS18=Tjänster!$KC$14,Tjänster!KN$14,IF($AAS18=Tjänster!$KC$15,Tjänster!KN$15,IF($AAS18=Tjänster!$KC$16,Tjänster!KN$16,IF($AAS18=Tjänster!$KC$17,Tjänster!KN$17,IF($AAS18=Tjänster!$KC$18,Tjänster!KN$18,IF($AAS18=Tjänster!$KC$19,Tjänster!KN$19,IF($AAS18=Tjänster!$KC$20,Tjänster!KN$20,IF($AAS18=Tjänster!$KC$21,Tjänster!KN$21,IF($AAS18=Tjänster!$KC$22,Tjänster!KN$22,IF($AAS18=Tjänster!$KC$23,Tjänster!KN$23,IF($AAS18=Tjänster!$KC$24,Tjänster!KN$24,IF($AAS18=Tjänster!$KC$25,Tjänster!KN$25,IF($AAS18=Tjänster!$KC$26,Tjänster!KN$26,IF($AAS18=Tjänster!$KC$27,Tjänster!KN$27,IF($AAS18=Tjänster!$KC$28,Tjänster!KN$28,""))))))))))))))))))))))))))</f>
        <v/>
      </c>
      <c r="ABE18" s="36" t="str">
        <f>IF($AAS18=Tjänster!$KC$3,Tjänster!KO$3,IF($AAS18=Tjänster!$KC$4,Tjänster!KO$4,IF($AAS18=Tjänster!$KC$5,Tjänster!KO$5,IF($AAS18=Tjänster!$KC$6,Tjänster!KO$6,IF($AAS18=Tjänster!$KC$7,Tjänster!KO$7,IF($AAS18=Tjänster!$KC$8,Tjänster!KO$8,IF($AAS18=Tjänster!$KC$9,Tjänster!KO$9,IF($AAS18=Tjänster!$KC$10,Tjänster!KO$10,IF($AAS18=Tjänster!$KC$11,Tjänster!KO$11,IF($AAS18=Tjänster!$KC$12,Tjänster!KO$12,IF($AAS18=Tjänster!$KC$13,Tjänster!KO$13,IF($AAS18=Tjänster!$KC$14,Tjänster!KO$14,IF($AAS18=Tjänster!$KC$15,Tjänster!KO$15,IF($AAS18=Tjänster!$KC$16,Tjänster!KO$16,IF($AAS18=Tjänster!$KC$17,Tjänster!KO$17,IF($AAS18=Tjänster!$KC$18,Tjänster!KO$18,IF($AAS18=Tjänster!$KC$19,Tjänster!KO$19,IF($AAS18=Tjänster!$KC$20,Tjänster!KO$20,IF($AAS18=Tjänster!$KC$21,Tjänster!KO$21,IF($AAS18=Tjänster!$KC$22,Tjänster!KO$22,IF($AAS18=Tjänster!$KC$23,Tjänster!KO$23,IF($AAS18=Tjänster!$KC$24,Tjänster!KO$24,IF($AAS18=Tjänster!$KC$25,Tjänster!KO$25,IF($AAS18=Tjänster!$KC$26,Tjänster!KO$26,IF($AAS18=Tjänster!$KC$27,Tjänster!KO$27,IF($AAS18=Tjänster!$KC$28,Tjänster!KO$28,""))))))))))))))))))))))))))</f>
        <v/>
      </c>
      <c r="ABF18" s="36" t="str">
        <f>IF($AAS18=Tjänster!$KC$3,Tjänster!KP$3,IF($AAS18=Tjänster!$KC$4,Tjänster!KP$4,IF($AAS18=Tjänster!$KC$5,Tjänster!KP$5,IF($AAS18=Tjänster!$KC$6,Tjänster!KP$6,IF($AAS18=Tjänster!$KC$7,Tjänster!KP$7,IF($AAS18=Tjänster!$KC$8,Tjänster!KP$8,IF($AAS18=Tjänster!$KC$9,Tjänster!KP$9,IF($AAS18=Tjänster!$KC$10,Tjänster!KP$10,IF($AAS18=Tjänster!$KC$11,Tjänster!KP$11,IF($AAS18=Tjänster!$KC$12,Tjänster!KP$12,IF($AAS18=Tjänster!$KC$13,Tjänster!KP$13,IF($AAS18=Tjänster!$KC$14,Tjänster!KP$14,IF($AAS18=Tjänster!$KC$15,Tjänster!KP$15,IF($AAS18=Tjänster!$KC$16,Tjänster!KP$16,IF($AAS18=Tjänster!$KC$17,Tjänster!KP$17,IF($AAS18=Tjänster!$KC$18,Tjänster!KP$18,IF($AAS18=Tjänster!$KC$19,Tjänster!KP$19,IF($AAS18=Tjänster!$KC$20,Tjänster!KP$20,IF($AAS18=Tjänster!$KC$21,Tjänster!KP$21,IF($AAS18=Tjänster!$KC$22,Tjänster!KP$22,IF($AAS18=Tjänster!$KC$23,Tjänster!KP$23,IF($AAS18=Tjänster!$KC$24,Tjänster!KP$24,IF($AAS18=Tjänster!$KC$25,Tjänster!KP$25,IF($AAS18=Tjänster!$KC$26,Tjänster!KP$26,IF($AAS18=Tjänster!$KC$27,Tjänster!KP$27,IF($AAS18=Tjänster!$KC$28,Tjänster!KP$28,""))))))))))))))))))))))))))</f>
        <v/>
      </c>
      <c r="ABG18" s="36" t="str">
        <f>IF($AAS18=Tjänster!$KC$3,Tjänster!KQ$3,IF($AAS18=Tjänster!$KC$4,Tjänster!KQ$4,IF($AAS18=Tjänster!$KC$5,Tjänster!KQ$5,IF($AAS18=Tjänster!$KC$6,Tjänster!KQ$6,IF($AAS18=Tjänster!$KC$7,Tjänster!KQ$7,IF($AAS18=Tjänster!$KC$8,Tjänster!KQ$8,IF($AAS18=Tjänster!$KC$9,Tjänster!KQ$9,IF($AAS18=Tjänster!$KC$10,Tjänster!KQ$10,IF($AAS18=Tjänster!$KC$11,Tjänster!KQ$11,IF($AAS18=Tjänster!$KC$12,Tjänster!KQ$12,IF($AAS18=Tjänster!$KC$13,Tjänster!KQ$13,IF($AAS18=Tjänster!$KC$14,Tjänster!KQ$14,IF($AAS18=Tjänster!$KC$15,Tjänster!KQ$15,IF($AAS18=Tjänster!$KC$16,Tjänster!KQ$16,IF($AAS18=Tjänster!$KC$17,Tjänster!KQ$17,IF($AAS18=Tjänster!$KC$18,Tjänster!KQ$18,IF($AAS18=Tjänster!$KC$19,Tjänster!KQ$19,IF($AAS18=Tjänster!$KC$20,Tjänster!KQ$20,IF($AAS18=Tjänster!$KC$21,Tjänster!KQ$21,IF($AAS18=Tjänster!$KC$22,Tjänster!KQ$22,IF($AAS18=Tjänster!$KC$23,Tjänster!KQ$23,IF($AAS18=Tjänster!$KC$24,Tjänster!KQ$24,IF($AAS18=Tjänster!$KC$25,Tjänster!KQ$25,IF($AAS18=Tjänster!$KC$26,Tjänster!KQ$26,IF($AAS18=Tjänster!$KC$27,Tjänster!KQ$27,IF($AAS18=Tjänster!$KC$28,Tjänster!KQ$28,""))))))))))))))))))))))))))</f>
        <v/>
      </c>
      <c r="ABH18" s="36" t="str">
        <f>IF($AAS18=Tjänster!$KC$3,Tjänster!KR$3,IF($AAS18=Tjänster!$KC$4,Tjänster!KR$4,IF($AAS18=Tjänster!$KC$5,Tjänster!KR$5,IF($AAS18=Tjänster!$KC$6,Tjänster!KR$6,IF($AAS18=Tjänster!$KC$7,Tjänster!KR$7,IF($AAS18=Tjänster!$KC$8,Tjänster!KR$8,IF($AAS18=Tjänster!$KC$9,Tjänster!KR$9,IF($AAS18=Tjänster!$KC$10,Tjänster!KR$10,IF($AAS18=Tjänster!$KC$11,Tjänster!KR$11,IF($AAS18=Tjänster!$KC$12,Tjänster!KR$12,IF($AAS18=Tjänster!$KC$13,Tjänster!KR$13,IF($AAS18=Tjänster!$KC$14,Tjänster!KR$14,IF($AAS18=Tjänster!$KC$15,Tjänster!KR$15,IF($AAS18=Tjänster!$KC$16,Tjänster!KR$16,IF($AAS18=Tjänster!$KC$17,Tjänster!KR$17,IF($AAS18=Tjänster!$KC$18,Tjänster!KR$18,IF($AAS18=Tjänster!$KC$19,Tjänster!KR$19,IF($AAS18=Tjänster!$KC$20,Tjänster!KR$20,IF($AAS18=Tjänster!$KC$21,Tjänster!KR$21,IF($AAS18=Tjänster!$KC$22,Tjänster!KR$22,IF($AAS18=Tjänster!$KC$23,Tjänster!KR$23,IF($AAS18=Tjänster!$KC$24,Tjänster!KR$24,IF($AAS18=Tjänster!$KC$25,Tjänster!KR$25,IF($AAS18=Tjänster!$KC$26,Tjänster!KR$26,IF($AAS18=Tjänster!$KC$27,Tjänster!KR$27,IF($AAS18=Tjänster!$KC$28,Tjänster!KR$28,""))))))))))))))))))))))))))</f>
        <v/>
      </c>
      <c r="ABI18" s="36" t="str">
        <f>IF($AAS18=Tjänster!$KC$3,Tjänster!KS$3,IF($AAS18=Tjänster!$KC$4,Tjänster!KS$4,IF($AAS18=Tjänster!$KC$5,Tjänster!KS$5,IF($AAS18=Tjänster!$KC$6,Tjänster!KS$6,IF($AAS18=Tjänster!$KC$7,Tjänster!KS$7,IF($AAS18=Tjänster!$KC$8,Tjänster!KS$8,IF($AAS18=Tjänster!$KC$9,Tjänster!KS$9,IF($AAS18=Tjänster!$KC$10,Tjänster!KS$10,IF($AAS18=Tjänster!$KC$11,Tjänster!KS$11,IF($AAS18=Tjänster!$KC$12,Tjänster!KS$12,IF($AAS18=Tjänster!$KC$13,Tjänster!KS$13,IF($AAS18=Tjänster!$KC$14,Tjänster!KS$14,IF($AAS18=Tjänster!$KC$15,Tjänster!KS$15,IF($AAS18=Tjänster!$KC$16,Tjänster!KS$16,IF($AAS18=Tjänster!$KC$17,Tjänster!KS$17,IF($AAS18=Tjänster!$KC$18,Tjänster!KS$18,IF($AAS18=Tjänster!$KC$19,Tjänster!KS$19,IF($AAS18=Tjänster!$KC$20,Tjänster!KS$20,IF($AAS18=Tjänster!$KC$21,Tjänster!KS$21,IF($AAS18=Tjänster!$KC$22,Tjänster!KS$22,IF($AAS18=Tjänster!$KC$23,Tjänster!KS$23,IF($AAS18=Tjänster!$KC$24,Tjänster!KS$24,IF($AAS18=Tjänster!$KC$25,Tjänster!KS$25,IF($AAS18=Tjänster!$KC$26,Tjänster!KS$26,IF($AAS18=Tjänster!$KC$27,Tjänster!KS$27,IF($AAS18=Tjänster!$KC$28,Tjänster!KS$28,""))))))))))))))))))))))))))</f>
        <v/>
      </c>
      <c r="ABJ18" s="36" t="str">
        <f>IF($AAS18=Tjänster!$KC$3,Tjänster!KT$3,IF($AAS18=Tjänster!$KC$4,Tjänster!KT$4,IF($AAS18=Tjänster!$KC$5,Tjänster!KT$5,IF($AAS18=Tjänster!$KC$6,Tjänster!KT$6,IF($AAS18=Tjänster!$KC$7,Tjänster!KT$7,IF($AAS18=Tjänster!$KC$8,Tjänster!KT$8,IF($AAS18=Tjänster!$KC$9,Tjänster!KT$9,IF($AAS18=Tjänster!$KC$10,Tjänster!KT$10,IF($AAS18=Tjänster!$KC$11,Tjänster!KT$11,IF($AAS18=Tjänster!$KC$12,Tjänster!KT$12,IF($AAS18=Tjänster!$KC$13,Tjänster!KT$13,IF($AAS18=Tjänster!$KC$14,Tjänster!KT$14,IF($AAS18=Tjänster!$KC$15,Tjänster!KT$15,IF($AAS18=Tjänster!$KC$16,Tjänster!KT$16,IF($AAS18=Tjänster!$KC$17,Tjänster!KT$17,IF($AAS18=Tjänster!$KC$18,Tjänster!KT$18,IF($AAS18=Tjänster!$KC$19,Tjänster!KT$19,IF($AAS18=Tjänster!$KC$20,Tjänster!KT$20,IF($AAS18=Tjänster!$KC$21,Tjänster!KT$21,IF($AAS18=Tjänster!$KC$22,Tjänster!KT$22,IF($AAS18=Tjänster!$KC$23,Tjänster!KT$23,IF($AAS18=Tjänster!$KC$24,Tjänster!KT$24,IF($AAS18=Tjänster!$KC$25,Tjänster!KT$25,IF($AAS18=Tjänster!$KC$26,Tjänster!KT$26,IF($AAS18=Tjänster!$KC$27,Tjänster!KT$27,IF($AAS18=Tjänster!$KC$28,Tjänster!KT$28,""))))))))))))))))))))))))))</f>
        <v/>
      </c>
      <c r="ABK18" s="36" t="str">
        <f>IF($AAS18=Tjänster!$KC$3,Tjänster!KU$3,IF($AAS18=Tjänster!$KC$4,Tjänster!KU$4,IF($AAS18=Tjänster!$KC$5,Tjänster!KU$5,IF($AAS18=Tjänster!$KC$6,Tjänster!KU$6,IF($AAS18=Tjänster!$KC$7,Tjänster!KU$7,IF($AAS18=Tjänster!$KC$8,Tjänster!KU$8,IF($AAS18=Tjänster!$KC$9,Tjänster!KU$9,IF($AAS18=Tjänster!$KC$10,Tjänster!KU$10,IF($AAS18=Tjänster!$KC$11,Tjänster!KU$11,IF($AAS18=Tjänster!$KC$12,Tjänster!KU$12,IF($AAS18=Tjänster!$KC$13,Tjänster!KU$13,IF($AAS18=Tjänster!$KC$14,Tjänster!KU$14,IF($AAS18=Tjänster!$KC$15,Tjänster!KU$15,IF($AAS18=Tjänster!$KC$16,Tjänster!KU$16,IF($AAS18=Tjänster!$KC$17,Tjänster!KU$17,IF($AAS18=Tjänster!$KC$18,Tjänster!KU$18,IF($AAS18=Tjänster!$KC$19,Tjänster!KU$19,IF($AAS18=Tjänster!$KC$20,Tjänster!KU$20,IF($AAS18=Tjänster!$KC$21,Tjänster!KU$21,IF($AAS18=Tjänster!$KC$22,Tjänster!KU$22,IF($AAS18=Tjänster!$KC$23,Tjänster!KU$23,IF($AAS18=Tjänster!$KC$24,Tjänster!KU$24,IF($AAS18=Tjänster!$KC$25,Tjänster!KU$25,IF($AAS18=Tjänster!$KC$26,Tjänster!KU$26,IF($AAS18=Tjänster!$KC$27,Tjänster!KU$27,IF($AAS18=Tjänster!$KC$28,Tjänster!KU$28,""))))))))))))))))))))))))))</f>
        <v/>
      </c>
      <c r="ABL18" s="36" t="str">
        <f>IF($AAS18=Tjänster!$KC$3,Tjänster!KV$3,IF($AAS18=Tjänster!$KC$4,Tjänster!KV$4,IF($AAS18=Tjänster!$KC$5,Tjänster!KV$5,IF($AAS18=Tjänster!$KC$6,Tjänster!KV$6,IF($AAS18=Tjänster!$KC$7,Tjänster!KV$7,IF($AAS18=Tjänster!$KC$8,Tjänster!KV$8,IF($AAS18=Tjänster!$KC$9,Tjänster!KV$9,IF($AAS18=Tjänster!$KC$10,Tjänster!KV$10,IF($AAS18=Tjänster!$KC$11,Tjänster!KV$11,IF($AAS18=Tjänster!$KC$12,Tjänster!KV$12,IF($AAS18=Tjänster!$KC$13,Tjänster!KV$13,IF($AAS18=Tjänster!$KC$14,Tjänster!KV$14,IF($AAS18=Tjänster!$KC$15,Tjänster!KV$15,IF($AAS18=Tjänster!$KC$16,Tjänster!KV$16,IF($AAS18=Tjänster!$KC$17,Tjänster!KV$17,IF($AAS18=Tjänster!$KC$18,Tjänster!KV$18,IF($AAS18=Tjänster!$KC$19,Tjänster!KV$19,IF($AAS18=Tjänster!$KC$20,Tjänster!KV$20,IF($AAS18=Tjänster!$KC$21,Tjänster!KV$21,IF($AAS18=Tjänster!$KC$22,Tjänster!KV$22,IF($AAS18=Tjänster!$KC$23,Tjänster!KV$23,IF($AAS18=Tjänster!$KC$24,Tjänster!KV$24,IF($AAS18=Tjänster!$KC$25,Tjänster!KV$25,IF($AAS18=Tjänster!$KC$26,Tjänster!KV$26,IF($AAS18=Tjänster!$KC$27,Tjänster!KV$27,IF($AAS18=Tjänster!$KC$28,Tjänster!KV$28,""))))))))))))))))))))))))))</f>
        <v/>
      </c>
      <c r="ABM18" s="36" t="str">
        <f>IF($AAS18=Tjänster!$KC$3,Tjänster!KW$3,IF($AAS18=Tjänster!$KC$4,Tjänster!KW$4,IF($AAS18=Tjänster!$KC$5,Tjänster!KW$5,IF($AAS18=Tjänster!$KC$6,Tjänster!KW$6,IF($AAS18=Tjänster!$KC$7,Tjänster!KW$7,IF($AAS18=Tjänster!$KC$8,Tjänster!KW$8,IF($AAS18=Tjänster!$KC$9,Tjänster!KW$9,IF($AAS18=Tjänster!$KC$10,Tjänster!KW$10,IF($AAS18=Tjänster!$KC$11,Tjänster!KW$11,IF($AAS18=Tjänster!$KC$12,Tjänster!KW$12,IF($AAS18=Tjänster!$KC$13,Tjänster!KW$13,IF($AAS18=Tjänster!$KC$14,Tjänster!KW$14,IF($AAS18=Tjänster!$KC$15,Tjänster!KW$15,IF($AAS18=Tjänster!$KC$16,Tjänster!KW$16,IF($AAS18=Tjänster!$KC$17,Tjänster!KW$17,IF($AAS18=Tjänster!$KC$18,Tjänster!KW$18,IF($AAS18=Tjänster!$KC$19,Tjänster!KW$19,IF($AAS18=Tjänster!$KC$20,Tjänster!KW$20,IF($AAS18=Tjänster!$KC$21,Tjänster!KW$21,IF($AAS18=Tjänster!$KC$22,Tjänster!KW$22,IF($AAS18=Tjänster!$KC$23,Tjänster!KW$23,IF($AAS18=Tjänster!$KC$24,Tjänster!KW$24,IF($AAS18=Tjänster!$KC$25,Tjänster!KW$25,IF($AAS18=Tjänster!$KC$26,Tjänster!KW$26,IF($AAS18=Tjänster!$KC$27,Tjänster!KW$27,IF($AAS18=Tjänster!$KC$28,Tjänster!KW$28,""))))))))))))))))))))))))))</f>
        <v/>
      </c>
      <c r="ACP18" s="36" t="str">
        <f t="shared" si="13"/>
        <v/>
      </c>
      <c r="ACQ18" s="36" t="str">
        <f>IF($ACP18=Tjänster!$KY$3,Tjänster!KZ$3,IF($ACP18=Tjänster!$KY$4,Tjänster!KZ$4,IF($ACP18=Tjänster!$KY$5,Tjänster!KZ$5,IF($ACP18=Tjänster!$KY$6,Tjänster!KZ$6,IF($ACP18=Tjänster!$KY$7,Tjänster!KZ$7,IF($ACP18=Tjänster!$KY$8,Tjänster!KZ$8,IF($ACP18=Tjänster!$KY$9,Tjänster!KZ$9,IF($ACP18=Tjänster!$KY$10,Tjänster!KZ$10,IF($ACP18=Tjänster!$KY$11,Tjänster!KZ$11,IF($ACP18=Tjänster!$KY$12,Tjänster!KZ$12,IF($ACP18=Tjänster!$KY$13,Tjänster!KZ$13,IF($ACP18=Tjänster!$KY$14,Tjänster!KZ$14,IF($ACP18=Tjänster!$KY$15,Tjänster!KZ$15,IF($ACP18=Tjänster!$KY$16,Tjänster!KZ$16,IF($ACP18=Tjänster!$KY$17,Tjänster!KZ$17,IF($ACP18=Tjänster!$KY$18,Tjänster!KZ$18,IF($ACP18=Tjänster!$KY$19,Tjänster!KZ$19,IF($ACP18=Tjänster!$KY$20,Tjänster!KZ$20,IF($ACP18=Tjänster!$KY$21,Tjänster!KZ$21,IF($ACP18=Tjänster!$KY$22,Tjänster!KZ$22,IF($ACP18=Tjänster!$KY$23,Tjänster!KZ$23,IF($ACP18=Tjänster!$KY$24,Tjänster!KZ$24,IF($ACP18=Tjänster!$KY$25,Tjänster!KZ$25,IF($ACP18=Tjänster!$KY$26,Tjänster!KZ$26,IF($ACP18=Tjänster!$KY$27,Tjänster!KZ$27,IF($ACP18=Tjänster!$KY$28,Tjänster!KZ$28,""))))))))))))))))))))))))))</f>
        <v/>
      </c>
      <c r="ACR18" s="36" t="str">
        <f>IF($ACP18=Tjänster!$KY$3,Tjänster!LA$3,IF($ACP18=Tjänster!$KY$4,Tjänster!LA$4,IF($ACP18=Tjänster!$KY$5,Tjänster!LA$5,IF($ACP18=Tjänster!$KY$6,Tjänster!LA$6,IF($ACP18=Tjänster!$KY$7,Tjänster!LA$7,IF($ACP18=Tjänster!$KY$8,Tjänster!LA$8,IF($ACP18=Tjänster!$KY$9,Tjänster!LA$9,IF($ACP18=Tjänster!$KY$10,Tjänster!LA$10,IF($ACP18=Tjänster!$KY$11,Tjänster!LA$11,IF($ACP18=Tjänster!$KY$12,Tjänster!LA$12,IF($ACP18=Tjänster!$KY$13,Tjänster!LA$13,IF($ACP18=Tjänster!$KY$14,Tjänster!LA$14,IF($ACP18=Tjänster!$KY$15,Tjänster!LA$15,IF($ACP18=Tjänster!$KY$16,Tjänster!LA$16,IF($ACP18=Tjänster!$KY$17,Tjänster!LA$17,IF($ACP18=Tjänster!$KY$18,Tjänster!LA$18,IF($ACP18=Tjänster!$KY$19,Tjänster!LA$19,IF($ACP18=Tjänster!$KY$20,Tjänster!LA$20,IF($ACP18=Tjänster!$KY$21,Tjänster!LA$21,IF($ACP18=Tjänster!$KY$22,Tjänster!LA$22,IF($ACP18=Tjänster!$KY$23,Tjänster!LA$23,IF($ACP18=Tjänster!$KY$24,Tjänster!LA$24,IF($ACP18=Tjänster!$KY$25,Tjänster!LA$25,IF($ACP18=Tjänster!$KY$26,Tjänster!LA$26,IF($ACP18=Tjänster!$KY$27,Tjänster!LA$27,IF($ACP18=Tjänster!$KY$28,Tjänster!LA$28,""))))))))))))))))))))))))))</f>
        <v/>
      </c>
      <c r="ACS18" s="36" t="str">
        <f>IF($ACP18=Tjänster!$KY$3,Tjänster!LB$3,IF($ACP18=Tjänster!$KY$4,Tjänster!LB$4,IF($ACP18=Tjänster!$KY$5,Tjänster!LB$5,IF($ACP18=Tjänster!$KY$6,Tjänster!LB$6,IF($ACP18=Tjänster!$KY$7,Tjänster!LB$7,IF($ACP18=Tjänster!$KY$8,Tjänster!LB$8,IF($ACP18=Tjänster!$KY$9,Tjänster!LB$9,IF($ACP18=Tjänster!$KY$10,Tjänster!LB$10,IF($ACP18=Tjänster!$KY$11,Tjänster!LB$11,IF($ACP18=Tjänster!$KY$12,Tjänster!LB$12,IF($ACP18=Tjänster!$KY$13,Tjänster!LB$13,IF($ACP18=Tjänster!$KY$14,Tjänster!LB$14,IF($ACP18=Tjänster!$KY$15,Tjänster!LB$15,IF($ACP18=Tjänster!$KY$16,Tjänster!LB$16,IF($ACP18=Tjänster!$KY$17,Tjänster!LB$17,IF($ACP18=Tjänster!$KY$18,Tjänster!LB$18,IF($ACP18=Tjänster!$KY$19,Tjänster!LB$19,IF($ACP18=Tjänster!$KY$20,Tjänster!LB$20,IF($ACP18=Tjänster!$KY$21,Tjänster!LB$21,IF($ACP18=Tjänster!$KY$22,Tjänster!LB$22,IF($ACP18=Tjänster!$KY$23,Tjänster!LB$23,IF($ACP18=Tjänster!$KY$24,Tjänster!LB$24,IF($ACP18=Tjänster!$KY$25,Tjänster!LB$25,IF($ACP18=Tjänster!$KY$26,Tjänster!LB$26,IF($ACP18=Tjänster!$KY$27,Tjänster!LB$27,IF($ACP18=Tjänster!$KY$28,Tjänster!LB$28,""))))))))))))))))))))))))))</f>
        <v/>
      </c>
      <c r="ACT18" s="36" t="str">
        <f>IF($ACP18=Tjänster!$KY$3,Tjänster!LC$3,IF($ACP18=Tjänster!$KY$4,Tjänster!LC$4,IF($ACP18=Tjänster!$KY$5,Tjänster!LC$5,IF($ACP18=Tjänster!$KY$6,Tjänster!LC$6,IF($ACP18=Tjänster!$KY$7,Tjänster!LC$7,IF($ACP18=Tjänster!$KY$8,Tjänster!LC$8,IF($ACP18=Tjänster!$KY$9,Tjänster!LC$9,IF($ACP18=Tjänster!$KY$10,Tjänster!LC$10,IF($ACP18=Tjänster!$KY$11,Tjänster!LC$11,IF($ACP18=Tjänster!$KY$12,Tjänster!LC$12,IF($ACP18=Tjänster!$KY$13,Tjänster!LC$13,IF($ACP18=Tjänster!$KY$14,Tjänster!LC$14,IF($ACP18=Tjänster!$KY$15,Tjänster!LC$15,IF($ACP18=Tjänster!$KY$16,Tjänster!LC$16,IF($ACP18=Tjänster!$KY$17,Tjänster!LC$17,IF($ACP18=Tjänster!$KY$18,Tjänster!LC$18,IF($ACP18=Tjänster!$KY$19,Tjänster!LC$19,IF($ACP18=Tjänster!$KY$20,Tjänster!LC$20,IF($ACP18=Tjänster!$KY$21,Tjänster!LC$21,IF($ACP18=Tjänster!$KY$22,Tjänster!LC$22,IF($ACP18=Tjänster!$KY$23,Tjänster!LC$23,IF($ACP18=Tjänster!$KY$24,Tjänster!LC$24,IF($ACP18=Tjänster!$KY$25,Tjänster!LC$25,IF($ACP18=Tjänster!$KY$26,Tjänster!LC$26,IF($ACP18=Tjänster!$KY$27,Tjänster!LC$27,IF($ACP18=Tjänster!$KY$28,Tjänster!LC$28,""))))))))))))))))))))))))))</f>
        <v/>
      </c>
      <c r="ACU18" s="36" t="str">
        <f>IF($ACP18=Tjänster!$KY$3,Tjänster!LD$3,IF($ACP18=Tjänster!$KY$4,Tjänster!LD$4,IF($ACP18=Tjänster!$KY$5,Tjänster!LD$5,IF($ACP18=Tjänster!$KY$6,Tjänster!LD$6,IF($ACP18=Tjänster!$KY$7,Tjänster!LD$7,IF($ACP18=Tjänster!$KY$8,Tjänster!LD$8,IF($ACP18=Tjänster!$KY$9,Tjänster!LD$9,IF($ACP18=Tjänster!$KY$10,Tjänster!LD$10,IF($ACP18=Tjänster!$KY$11,Tjänster!LD$11,IF($ACP18=Tjänster!$KY$12,Tjänster!LD$12,IF($ACP18=Tjänster!$KY$13,Tjänster!LD$13,IF($ACP18=Tjänster!$KY$14,Tjänster!LD$14,IF($ACP18=Tjänster!$KY$15,Tjänster!LD$15,IF($ACP18=Tjänster!$KY$16,Tjänster!LD$16,IF($ACP18=Tjänster!$KY$17,Tjänster!LD$17,IF($ACP18=Tjänster!$KY$18,Tjänster!LD$18,IF($ACP18=Tjänster!$KY$19,Tjänster!LD$19,IF($ACP18=Tjänster!$KY$20,Tjänster!LD$20,IF($ACP18=Tjänster!$KY$21,Tjänster!LD$21,IF($ACP18=Tjänster!$KY$22,Tjänster!LD$22,IF($ACP18=Tjänster!$KY$23,Tjänster!LD$23,IF($ACP18=Tjänster!$KY$24,Tjänster!LD$24,IF($ACP18=Tjänster!$KY$25,Tjänster!LD$25,IF($ACP18=Tjänster!$KY$26,Tjänster!LD$26,IF($ACP18=Tjänster!$KY$27,Tjänster!LD$27,IF($ACP18=Tjänster!$KY$28,Tjänster!LD$28,""))))))))))))))))))))))))))</f>
        <v/>
      </c>
      <c r="ACV18" s="36" t="str">
        <f>IF($ACP18=Tjänster!$KY$3,Tjänster!LE$3,IF($ACP18=Tjänster!$KY$4,Tjänster!LE$4,IF($ACP18=Tjänster!$KY$5,Tjänster!LE$5,IF($ACP18=Tjänster!$KY$6,Tjänster!LE$6,IF($ACP18=Tjänster!$KY$7,Tjänster!LE$7,IF($ACP18=Tjänster!$KY$8,Tjänster!LE$8,IF($ACP18=Tjänster!$KY$9,Tjänster!LE$9,IF($ACP18=Tjänster!$KY$10,Tjänster!LE$10,IF($ACP18=Tjänster!$KY$11,Tjänster!LE$11,IF($ACP18=Tjänster!$KY$12,Tjänster!LE$12,IF($ACP18=Tjänster!$KY$13,Tjänster!LE$13,IF($ACP18=Tjänster!$KY$14,Tjänster!LE$14,IF($ACP18=Tjänster!$KY$15,Tjänster!LE$15,IF($ACP18=Tjänster!$KY$16,Tjänster!LE$16,IF($ACP18=Tjänster!$KY$17,Tjänster!LE$17,IF($ACP18=Tjänster!$KY$18,Tjänster!LE$18,IF($ACP18=Tjänster!$KY$19,Tjänster!LE$19,IF($ACP18=Tjänster!$KY$20,Tjänster!LE$20,IF($ACP18=Tjänster!$KY$21,Tjänster!LE$21,IF($ACP18=Tjänster!$KY$22,Tjänster!LE$22,IF($ACP18=Tjänster!$KY$23,Tjänster!LE$23,IF($ACP18=Tjänster!$KY$24,Tjänster!LE$24,IF($ACP18=Tjänster!$KY$25,Tjänster!LE$25,IF($ACP18=Tjänster!$KY$26,Tjänster!LE$26,IF($ACP18=Tjänster!$KY$27,Tjänster!LE$27,IF($ACP18=Tjänster!$KY$28,Tjänster!LE$28,""))))))))))))))))))))))))))</f>
        <v/>
      </c>
      <c r="ACW18" s="36" t="str">
        <f>IF($ACP18=Tjänster!$KY$3,Tjänster!LF$3,IF($ACP18=Tjänster!$KY$4,Tjänster!LF$4,IF($ACP18=Tjänster!$KY$5,Tjänster!LF$5,IF($ACP18=Tjänster!$KY$6,Tjänster!LF$6,IF($ACP18=Tjänster!$KY$7,Tjänster!LF$7,IF($ACP18=Tjänster!$KY$8,Tjänster!LF$8,IF($ACP18=Tjänster!$KY$9,Tjänster!LF$9,IF($ACP18=Tjänster!$KY$10,Tjänster!LF$10,IF($ACP18=Tjänster!$KY$11,Tjänster!LF$11,IF($ACP18=Tjänster!$KY$12,Tjänster!LF$12,IF($ACP18=Tjänster!$KY$13,Tjänster!LF$13,IF($ACP18=Tjänster!$KY$14,Tjänster!LF$14,IF($ACP18=Tjänster!$KY$15,Tjänster!LF$15,IF($ACP18=Tjänster!$KY$16,Tjänster!LF$16,IF($ACP18=Tjänster!$KY$17,Tjänster!LF$17,IF($ACP18=Tjänster!$KY$18,Tjänster!LF$18,IF($ACP18=Tjänster!$KY$19,Tjänster!LF$19,IF($ACP18=Tjänster!$KY$20,Tjänster!LF$20,IF($ACP18=Tjänster!$KY$21,Tjänster!LF$21,IF($ACP18=Tjänster!$KY$22,Tjänster!LF$22,IF($ACP18=Tjänster!$KY$23,Tjänster!LF$23,IF($ACP18=Tjänster!$KY$24,Tjänster!LF$24,IF($ACP18=Tjänster!$KY$25,Tjänster!LF$25,IF($ACP18=Tjänster!$KY$26,Tjänster!LF$26,IF($ACP18=Tjänster!$KY$27,Tjänster!LF$27,IF($ACP18=Tjänster!$KY$28,Tjänster!LF$28,""))))))))))))))))))))))))))</f>
        <v/>
      </c>
      <c r="ACX18" s="36" t="str">
        <f>IF($ACP18=Tjänster!$KY$3,Tjänster!LG$3,IF($ACP18=Tjänster!$KY$4,Tjänster!LG$4,IF($ACP18=Tjänster!$KY$5,Tjänster!LG$5,IF($ACP18=Tjänster!$KY$6,Tjänster!LG$6,IF($ACP18=Tjänster!$KY$7,Tjänster!LG$7,IF($ACP18=Tjänster!$KY$8,Tjänster!LG$8,IF($ACP18=Tjänster!$KY$9,Tjänster!LG$9,IF($ACP18=Tjänster!$KY$10,Tjänster!LG$10,IF($ACP18=Tjänster!$KY$11,Tjänster!LG$11,IF($ACP18=Tjänster!$KY$12,Tjänster!LG$12,IF($ACP18=Tjänster!$KY$13,Tjänster!LG$13,IF($ACP18=Tjänster!$KY$14,Tjänster!LG$14,IF($ACP18=Tjänster!$KY$15,Tjänster!LG$15,IF($ACP18=Tjänster!$KY$16,Tjänster!LG$16,IF($ACP18=Tjänster!$KY$17,Tjänster!LG$17,IF($ACP18=Tjänster!$KY$18,Tjänster!LG$18,IF($ACP18=Tjänster!$KY$19,Tjänster!LG$19,IF($ACP18=Tjänster!$KY$20,Tjänster!LG$20,IF($ACP18=Tjänster!$KY$21,Tjänster!LG$21,IF($ACP18=Tjänster!$KY$22,Tjänster!LG$22,IF($ACP18=Tjänster!$KY$23,Tjänster!LG$23,IF($ACP18=Tjänster!$KY$24,Tjänster!LG$24,IF($ACP18=Tjänster!$KY$25,Tjänster!LG$25,IF($ACP18=Tjänster!$KY$26,Tjänster!LG$26,IF($ACP18=Tjänster!$KY$27,Tjänster!LG$27,IF($ACP18=Tjänster!$KY$28,Tjänster!LG$28,""))))))))))))))))))))))))))</f>
        <v/>
      </c>
      <c r="ACY18" s="36" t="str">
        <f>IF($ACP18=Tjänster!$KY$3,Tjänster!LH$3,IF($ACP18=Tjänster!$KY$4,Tjänster!LH$4,IF($ACP18=Tjänster!$KY$5,Tjänster!LH$5,IF($ACP18=Tjänster!$KY$6,Tjänster!LH$6,IF($ACP18=Tjänster!$KY$7,Tjänster!LH$7,IF($ACP18=Tjänster!$KY$8,Tjänster!LH$8,IF($ACP18=Tjänster!$KY$9,Tjänster!LH$9,IF($ACP18=Tjänster!$KY$10,Tjänster!LH$10,IF($ACP18=Tjänster!$KY$11,Tjänster!LH$11,IF($ACP18=Tjänster!$KY$12,Tjänster!LH$12,IF($ACP18=Tjänster!$KY$13,Tjänster!LH$13,IF($ACP18=Tjänster!$KY$14,Tjänster!LH$14,IF($ACP18=Tjänster!$KY$15,Tjänster!LH$15,IF($ACP18=Tjänster!$KY$16,Tjänster!LH$16,IF($ACP18=Tjänster!$KY$17,Tjänster!LH$17,IF($ACP18=Tjänster!$KY$18,Tjänster!LH$18,IF($ACP18=Tjänster!$KY$19,Tjänster!LH$19,IF($ACP18=Tjänster!$KY$20,Tjänster!LH$20,IF($ACP18=Tjänster!$KY$21,Tjänster!LH$21,IF($ACP18=Tjänster!$KY$22,Tjänster!LH$22,IF($ACP18=Tjänster!$KY$23,Tjänster!LH$23,IF($ACP18=Tjänster!$KY$24,Tjänster!LH$24,IF($ACP18=Tjänster!$KY$25,Tjänster!LH$25,IF($ACP18=Tjänster!$KY$26,Tjänster!LH$26,IF($ACP18=Tjänster!$KY$27,Tjänster!LH$27,IF($ACP18=Tjänster!$KY$28,Tjänster!LH$28,""))))))))))))))))))))))))))</f>
        <v/>
      </c>
      <c r="ACZ18" s="36" t="str">
        <f>IF($ACP18=Tjänster!$KY$3,Tjänster!LI$3,IF($ACP18=Tjänster!$KY$4,Tjänster!LI$4,IF($ACP18=Tjänster!$KY$5,Tjänster!LI$5,IF($ACP18=Tjänster!$KY$6,Tjänster!LI$6,IF($ACP18=Tjänster!$KY$7,Tjänster!LI$7,IF($ACP18=Tjänster!$KY$8,Tjänster!LI$8,IF($ACP18=Tjänster!$KY$9,Tjänster!LI$9,IF($ACP18=Tjänster!$KY$10,Tjänster!LI$10,IF($ACP18=Tjänster!$KY$11,Tjänster!LI$11,IF($ACP18=Tjänster!$KY$12,Tjänster!LI$12,IF($ACP18=Tjänster!$KY$13,Tjänster!LI$13,IF($ACP18=Tjänster!$KY$14,Tjänster!LI$14,IF($ACP18=Tjänster!$KY$15,Tjänster!LI$15,IF($ACP18=Tjänster!$KY$16,Tjänster!LI$16,IF($ACP18=Tjänster!$KY$17,Tjänster!LI$17,IF($ACP18=Tjänster!$KY$18,Tjänster!LI$18,IF($ACP18=Tjänster!$KY$19,Tjänster!LI$19,IF($ACP18=Tjänster!$KY$20,Tjänster!LI$20,IF($ACP18=Tjänster!$KY$21,Tjänster!LI$21,IF($ACP18=Tjänster!$KY$22,Tjänster!LI$22,IF($ACP18=Tjänster!$KY$23,Tjänster!LI$23,IF($ACP18=Tjänster!$KY$24,Tjänster!LI$24,IF($ACP18=Tjänster!$KY$25,Tjänster!LI$25,IF($ACP18=Tjänster!$KY$26,Tjänster!LI$26,IF($ACP18=Tjänster!$KY$27,Tjänster!LI$27,IF($ACP18=Tjänster!$KY$28,Tjänster!LI$28,""))))))))))))))))))))))))))</f>
        <v/>
      </c>
      <c r="ADA18" s="36" t="str">
        <f>IF($ACP18=Tjänster!$KY$3,Tjänster!LJ$3,IF($ACP18=Tjänster!$KY$4,Tjänster!LJ$4,IF($ACP18=Tjänster!$KY$5,Tjänster!LJ$5,IF($ACP18=Tjänster!$KY$6,Tjänster!LJ$6,IF($ACP18=Tjänster!$KY$7,Tjänster!LJ$7,IF($ACP18=Tjänster!$KY$8,Tjänster!LJ$8,IF($ACP18=Tjänster!$KY$9,Tjänster!LJ$9,IF($ACP18=Tjänster!$KY$10,Tjänster!LJ$10,IF($ACP18=Tjänster!$KY$11,Tjänster!LJ$11,IF($ACP18=Tjänster!$KY$12,Tjänster!LJ$12,IF($ACP18=Tjänster!$KY$13,Tjänster!LJ$13,IF($ACP18=Tjänster!$KY$14,Tjänster!LJ$14,IF($ACP18=Tjänster!$KY$15,Tjänster!LJ$15,IF($ACP18=Tjänster!$KY$16,Tjänster!LJ$16,IF($ACP18=Tjänster!$KY$17,Tjänster!LJ$17,IF($ACP18=Tjänster!$KY$18,Tjänster!LJ$18,IF($ACP18=Tjänster!$KY$19,Tjänster!LJ$19,IF($ACP18=Tjänster!$KY$20,Tjänster!LJ$20,IF($ACP18=Tjänster!$KY$21,Tjänster!LJ$21,IF($ACP18=Tjänster!$KY$22,Tjänster!LJ$22,IF($ACP18=Tjänster!$KY$23,Tjänster!LJ$23,IF($ACP18=Tjänster!$KY$24,Tjänster!LJ$24,IF($ACP18=Tjänster!$KY$25,Tjänster!LJ$25,IF($ACP18=Tjänster!$KY$26,Tjänster!LJ$26,IF($ACP18=Tjänster!$KY$27,Tjänster!LJ$27,IF($ACP18=Tjänster!$KY$28,Tjänster!LJ$28,""))))))))))))))))))))))))))</f>
        <v/>
      </c>
      <c r="ADB18" s="36" t="str">
        <f>IF($ACP18=Tjänster!$KY$3,Tjänster!LK$3,IF($ACP18=Tjänster!$KY$4,Tjänster!LK$4,IF($ACP18=Tjänster!$KY$5,Tjänster!LK$5,IF($ACP18=Tjänster!$KY$6,Tjänster!LK$6,IF($ACP18=Tjänster!$KY$7,Tjänster!LK$7,IF($ACP18=Tjänster!$KY$8,Tjänster!LK$8,IF($ACP18=Tjänster!$KY$9,Tjänster!LK$9,IF($ACP18=Tjänster!$KY$10,Tjänster!LK$10,IF($ACP18=Tjänster!$KY$11,Tjänster!LK$11,IF($ACP18=Tjänster!$KY$12,Tjänster!LK$12,IF($ACP18=Tjänster!$KY$13,Tjänster!LK$13,IF($ACP18=Tjänster!$KY$14,Tjänster!LK$14,IF($ACP18=Tjänster!$KY$15,Tjänster!LK$15,IF($ACP18=Tjänster!$KY$16,Tjänster!LK$16,IF($ACP18=Tjänster!$KY$17,Tjänster!LK$17,IF($ACP18=Tjänster!$KY$18,Tjänster!LK$18,IF($ACP18=Tjänster!$KY$19,Tjänster!LK$19,IF($ACP18=Tjänster!$KY$20,Tjänster!LK$20,IF($ACP18=Tjänster!$KY$21,Tjänster!LK$21,IF($ACP18=Tjänster!$KY$22,Tjänster!LK$22,IF($ACP18=Tjänster!$KY$23,Tjänster!LK$23,IF($ACP18=Tjänster!$KY$24,Tjänster!LK$24,IF($ACP18=Tjänster!$KY$25,Tjänster!LK$25,IF($ACP18=Tjänster!$KY$26,Tjänster!LK$26,IF($ACP18=Tjänster!$KY$27,Tjänster!LK$27,IF($ACP18=Tjänster!$KY$28,Tjänster!LK$28,""))))))))))))))))))))))))))</f>
        <v/>
      </c>
      <c r="ADC18" s="36" t="str">
        <f>IF($ACP18=Tjänster!$KY$3,Tjänster!LL$3,IF($ACP18=Tjänster!$KY$4,Tjänster!LL$4,IF($ACP18=Tjänster!$KY$5,Tjänster!LL$5,IF($ACP18=Tjänster!$KY$6,Tjänster!LL$6,IF($ACP18=Tjänster!$KY$7,Tjänster!LL$7,IF($ACP18=Tjänster!$KY$8,Tjänster!LL$8,IF($ACP18=Tjänster!$KY$9,Tjänster!LL$9,IF($ACP18=Tjänster!$KY$10,Tjänster!LL$10,IF($ACP18=Tjänster!$KY$11,Tjänster!LL$11,IF($ACP18=Tjänster!$KY$12,Tjänster!LL$12,IF($ACP18=Tjänster!$KY$13,Tjänster!LL$13,IF($ACP18=Tjänster!$KY$14,Tjänster!LL$14,IF($ACP18=Tjänster!$KY$15,Tjänster!LL$15,IF($ACP18=Tjänster!$KY$16,Tjänster!LL$16,IF($ACP18=Tjänster!$KY$17,Tjänster!LL$17,IF($ACP18=Tjänster!$KY$18,Tjänster!LL$18,IF($ACP18=Tjänster!$KY$19,Tjänster!LL$19,IF($ACP18=Tjänster!$KY$20,Tjänster!LL$20,IF($ACP18=Tjänster!$KY$21,Tjänster!LL$21,IF($ACP18=Tjänster!$KY$22,Tjänster!LL$22,IF($ACP18=Tjänster!$KY$23,Tjänster!LL$23,IF($ACP18=Tjänster!$KY$24,Tjänster!LL$24,IF($ACP18=Tjänster!$KY$25,Tjänster!LL$25,IF($ACP18=Tjänster!$KY$26,Tjänster!LL$26,IF($ACP18=Tjänster!$KY$27,Tjänster!LL$27,IF($ACP18=Tjänster!$KY$28,Tjänster!LL$28,""))))))))))))))))))))))))))</f>
        <v/>
      </c>
      <c r="ADD18" s="36" t="str">
        <f>IF($ACP18=Tjänster!$KY$3,Tjänster!LM$3,IF($ACP18=Tjänster!$KY$4,Tjänster!LM$4,IF($ACP18=Tjänster!$KY$5,Tjänster!LM$5,IF($ACP18=Tjänster!$KY$6,Tjänster!LM$6,IF($ACP18=Tjänster!$KY$7,Tjänster!LM$7,IF($ACP18=Tjänster!$KY$8,Tjänster!LM$8,IF($ACP18=Tjänster!$KY$9,Tjänster!LM$9,IF($ACP18=Tjänster!$KY$10,Tjänster!LM$10,IF($ACP18=Tjänster!$KY$11,Tjänster!LM$11,IF($ACP18=Tjänster!$KY$12,Tjänster!LM$12,IF($ACP18=Tjänster!$KY$13,Tjänster!LM$13,IF($ACP18=Tjänster!$KY$14,Tjänster!LM$14,IF($ACP18=Tjänster!$KY$15,Tjänster!LM$15,IF($ACP18=Tjänster!$KY$16,Tjänster!LM$16,IF($ACP18=Tjänster!$KY$17,Tjänster!LM$17,IF($ACP18=Tjänster!$KY$18,Tjänster!LM$18,IF($ACP18=Tjänster!$KY$19,Tjänster!LM$19,IF($ACP18=Tjänster!$KY$20,Tjänster!LM$20,IF($ACP18=Tjänster!$KY$21,Tjänster!LM$21,IF($ACP18=Tjänster!$KY$22,Tjänster!LM$22,IF($ACP18=Tjänster!$KY$23,Tjänster!LM$23,IF($ACP18=Tjänster!$KY$24,Tjänster!LM$24,IF($ACP18=Tjänster!$KY$25,Tjänster!LM$25,IF($ACP18=Tjänster!$KY$26,Tjänster!LM$26,IF($ACP18=Tjänster!$KY$27,Tjänster!LM$27,IF($ACP18=Tjänster!$KY$28,Tjänster!LM$28,""))))))))))))))))))))))))))</f>
        <v/>
      </c>
      <c r="ADE18" s="36" t="str">
        <f>IF($ACP18=Tjänster!$KY$3,Tjänster!LN$3,IF($ACP18=Tjänster!$KY$4,Tjänster!LN$4,IF($ACP18=Tjänster!$KY$5,Tjänster!LN$5,IF($ACP18=Tjänster!$KY$6,Tjänster!LN$6,IF($ACP18=Tjänster!$KY$7,Tjänster!LN$7,IF($ACP18=Tjänster!$KY$8,Tjänster!LN$8,IF($ACP18=Tjänster!$KY$9,Tjänster!LN$9,IF($ACP18=Tjänster!$KY$10,Tjänster!LN$10,IF($ACP18=Tjänster!$KY$11,Tjänster!LN$11,IF($ACP18=Tjänster!$KY$12,Tjänster!LN$12,IF($ACP18=Tjänster!$KY$13,Tjänster!LN$13,IF($ACP18=Tjänster!$KY$14,Tjänster!LN$14,IF($ACP18=Tjänster!$KY$15,Tjänster!LN$15,IF($ACP18=Tjänster!$KY$16,Tjänster!LN$16,IF($ACP18=Tjänster!$KY$17,Tjänster!LN$17,IF($ACP18=Tjänster!$KY$18,Tjänster!LN$18,IF($ACP18=Tjänster!$KY$19,Tjänster!LN$19,IF($ACP18=Tjänster!$KY$20,Tjänster!LN$20,IF($ACP18=Tjänster!$KY$21,Tjänster!LN$21,IF($ACP18=Tjänster!$KY$22,Tjänster!LN$22,IF($ACP18=Tjänster!$KY$23,Tjänster!LN$23,IF($ACP18=Tjänster!$KY$24,Tjänster!LN$24,IF($ACP18=Tjänster!$KY$25,Tjänster!LN$25,IF($ACP18=Tjänster!$KY$26,Tjänster!LN$26,IF($ACP18=Tjänster!$KY$27,Tjänster!LN$27,IF($ACP18=Tjänster!$KY$28,Tjänster!LN$28,""))))))))))))))))))))))))))</f>
        <v/>
      </c>
      <c r="ADF18" s="36" t="str">
        <f>IF($ACP18=Tjänster!$KY$3,Tjänster!LO$3,IF($ACP18=Tjänster!$KY$4,Tjänster!LO$4,IF($ACP18=Tjänster!$KY$5,Tjänster!LO$5,IF($ACP18=Tjänster!$KY$6,Tjänster!LO$6,IF($ACP18=Tjänster!$KY$7,Tjänster!LO$7,IF($ACP18=Tjänster!$KY$8,Tjänster!LO$8,IF($ACP18=Tjänster!$KY$9,Tjänster!LO$9,IF($ACP18=Tjänster!$KY$10,Tjänster!LO$10,IF($ACP18=Tjänster!$KY$11,Tjänster!LO$11,IF($ACP18=Tjänster!$KY$12,Tjänster!LO$12,IF($ACP18=Tjänster!$KY$13,Tjänster!LO$13,IF($ACP18=Tjänster!$KY$14,Tjänster!LO$14,IF($ACP18=Tjänster!$KY$15,Tjänster!LO$15,IF($ACP18=Tjänster!$KY$16,Tjänster!LO$16,IF($ACP18=Tjänster!$KY$17,Tjänster!LO$17,IF($ACP18=Tjänster!$KY$18,Tjänster!LO$18,IF($ACP18=Tjänster!$KY$19,Tjänster!LO$19,IF($ACP18=Tjänster!$KY$20,Tjänster!LO$20,IF($ACP18=Tjänster!$KY$21,Tjänster!LO$21,IF($ACP18=Tjänster!$KY$22,Tjänster!LO$22,IF($ACP18=Tjänster!$KY$23,Tjänster!LO$23,IF($ACP18=Tjänster!$KY$24,Tjänster!LO$24,IF($ACP18=Tjänster!$KY$25,Tjänster!LO$25,IF($ACP18=Tjänster!$KY$26,Tjänster!LO$26,IF($ACP18=Tjänster!$KY$27,Tjänster!LO$27,IF($ACP18=Tjänster!$KY$28,Tjänster!LO$28,""))))))))))))))))))))))))))</f>
        <v/>
      </c>
      <c r="ADG18" s="36" t="str">
        <f>IF($ACP18=Tjänster!$KY$3,Tjänster!LP$3,IF($ACP18=Tjänster!$KY$4,Tjänster!LP$4,IF($ACP18=Tjänster!$KY$5,Tjänster!LP$5,IF($ACP18=Tjänster!$KY$6,Tjänster!LP$6,IF($ACP18=Tjänster!$KY$7,Tjänster!LP$7,IF($ACP18=Tjänster!$KY$8,Tjänster!LP$8,IF($ACP18=Tjänster!$KY$9,Tjänster!LP$9,IF($ACP18=Tjänster!$KY$10,Tjänster!LP$10,IF($ACP18=Tjänster!$KY$11,Tjänster!LP$11,IF($ACP18=Tjänster!$KY$12,Tjänster!LP$12,IF($ACP18=Tjänster!$KY$13,Tjänster!LP$13,IF($ACP18=Tjänster!$KY$14,Tjänster!LP$14,IF($ACP18=Tjänster!$KY$15,Tjänster!LP$15,IF($ACP18=Tjänster!$KY$16,Tjänster!LP$16,IF($ACP18=Tjänster!$KY$17,Tjänster!LP$17,IF($ACP18=Tjänster!$KY$18,Tjänster!LP$18,IF($ACP18=Tjänster!$KY$19,Tjänster!LP$19,IF($ACP18=Tjänster!$KY$20,Tjänster!LP$20,IF($ACP18=Tjänster!$KY$21,Tjänster!LP$21,IF($ACP18=Tjänster!$KY$22,Tjänster!LP$22,IF($ACP18=Tjänster!$KY$23,Tjänster!LP$23,IF($ACP18=Tjänster!$KY$24,Tjänster!LP$24,IF($ACP18=Tjänster!$KY$25,Tjänster!LP$25,IF($ACP18=Tjänster!$KY$26,Tjänster!LP$26,IF($ACP18=Tjänster!$KY$27,Tjänster!LP$27,IF($ACP18=Tjänster!$KY$28,Tjänster!LP$28,""))))))))))))))))))))))))))</f>
        <v/>
      </c>
      <c r="ADH18" s="36" t="str">
        <f>IF($ACP18=Tjänster!$KY$3,Tjänster!LQ$3,IF($ACP18=Tjänster!$KY$4,Tjänster!LQ$4,IF($ACP18=Tjänster!$KY$5,Tjänster!LQ$5,IF($ACP18=Tjänster!$KY$6,Tjänster!LQ$6,IF($ACP18=Tjänster!$KY$7,Tjänster!LQ$7,IF($ACP18=Tjänster!$KY$8,Tjänster!LQ$8,IF($ACP18=Tjänster!$KY$9,Tjänster!LQ$9,IF($ACP18=Tjänster!$KY$10,Tjänster!LQ$10,IF($ACP18=Tjänster!$KY$11,Tjänster!LQ$11,IF($ACP18=Tjänster!$KY$12,Tjänster!LQ$12,IF($ACP18=Tjänster!$KY$13,Tjänster!LQ$13,IF($ACP18=Tjänster!$KY$14,Tjänster!LQ$14,IF($ACP18=Tjänster!$KY$15,Tjänster!LQ$15,IF($ACP18=Tjänster!$KY$16,Tjänster!LQ$16,IF($ACP18=Tjänster!$KY$17,Tjänster!LQ$17,IF($ACP18=Tjänster!$KY$18,Tjänster!LQ$18,IF($ACP18=Tjänster!$KY$19,Tjänster!LQ$19,IF($ACP18=Tjänster!$KY$20,Tjänster!LQ$20,IF($ACP18=Tjänster!$KY$21,Tjänster!LQ$21,IF($ACP18=Tjänster!$KY$22,Tjänster!LQ$22,IF($ACP18=Tjänster!$KY$23,Tjänster!LQ$23,IF($ACP18=Tjänster!$KY$24,Tjänster!LQ$24,IF($ACP18=Tjänster!$KY$25,Tjänster!LQ$25,IF($ACP18=Tjänster!$KY$26,Tjänster!LQ$26,IF($ACP18=Tjänster!$KY$27,Tjänster!LQ$27,IF($ACP18=Tjänster!$KY$28,Tjänster!LQ$28,""))))))))))))))))))))))))))</f>
        <v/>
      </c>
      <c r="ADI18" s="36" t="str">
        <f>IF($ACP18=Tjänster!$KY$3,Tjänster!LR$3,IF($ACP18=Tjänster!$KY$4,Tjänster!LR$4,IF($ACP18=Tjänster!$KY$5,Tjänster!LR$5,IF($ACP18=Tjänster!$KY$6,Tjänster!LR$6,IF($ACP18=Tjänster!$KY$7,Tjänster!LR$7,IF($ACP18=Tjänster!$KY$8,Tjänster!LR$8,IF($ACP18=Tjänster!$KY$9,Tjänster!LR$9,IF($ACP18=Tjänster!$KY$10,Tjänster!LR$10,IF($ACP18=Tjänster!$KY$11,Tjänster!LR$11,IF($ACP18=Tjänster!$KY$12,Tjänster!LR$12,IF($ACP18=Tjänster!$KY$13,Tjänster!LR$13,IF($ACP18=Tjänster!$KY$14,Tjänster!LR$14,IF($ACP18=Tjänster!$KY$15,Tjänster!LR$15,IF($ACP18=Tjänster!$KY$16,Tjänster!LR$16,IF($ACP18=Tjänster!$KY$17,Tjänster!LR$17,IF($ACP18=Tjänster!$KY$18,Tjänster!LR$18,IF($ACP18=Tjänster!$KY$19,Tjänster!LR$19,IF($ACP18=Tjänster!$KY$20,Tjänster!LR$20,IF($ACP18=Tjänster!$KY$21,Tjänster!LR$21,IF($ACP18=Tjänster!$KY$22,Tjänster!LR$22,IF($ACP18=Tjänster!$KY$23,Tjänster!LR$23,IF($ACP18=Tjänster!$KY$24,Tjänster!LR$24,IF($ACP18=Tjänster!$KY$25,Tjänster!LR$25,IF($ACP18=Tjänster!$KY$26,Tjänster!LR$26,IF($ACP18=Tjänster!$KY$27,Tjänster!LR$27,IF($ACP18=Tjänster!$KY$28,Tjänster!LR$28,""))))))))))))))))))))))))))</f>
        <v/>
      </c>
      <c r="ADJ18" s="36" t="str">
        <f>IF($ACP18=Tjänster!$KY$3,Tjänster!LS$3,IF($ACP18=Tjänster!$KY$4,Tjänster!LS$4,IF($ACP18=Tjänster!$KY$5,Tjänster!LS$5,IF($ACP18=Tjänster!$KY$6,Tjänster!LS$6,IF($ACP18=Tjänster!$KY$7,Tjänster!LS$7,IF($ACP18=Tjänster!$KY$8,Tjänster!LS$8,IF($ACP18=Tjänster!$KY$9,Tjänster!LS$9,IF($ACP18=Tjänster!$KY$10,Tjänster!LS$10,IF($ACP18=Tjänster!$KY$11,Tjänster!LS$11,IF($ACP18=Tjänster!$KY$12,Tjänster!LS$12,IF($ACP18=Tjänster!$KY$13,Tjänster!LS$13,IF($ACP18=Tjänster!$KY$14,Tjänster!LS$14,IF($ACP18=Tjänster!$KY$15,Tjänster!LS$15,IF($ACP18=Tjänster!$KY$16,Tjänster!LS$16,IF($ACP18=Tjänster!$KY$17,Tjänster!LS$17,IF($ACP18=Tjänster!$KY$18,Tjänster!LS$18,IF($ACP18=Tjänster!$KY$19,Tjänster!LS$19,IF($ACP18=Tjänster!$KY$20,Tjänster!LS$20,IF($ACP18=Tjänster!$KY$21,Tjänster!LS$21,IF($ACP18=Tjänster!$KY$22,Tjänster!LS$22,IF($ACP18=Tjänster!$KY$23,Tjänster!LS$23,IF($ACP18=Tjänster!$KY$24,Tjänster!LS$24,IF($ACP18=Tjänster!$KY$25,Tjänster!LS$25,IF($ACP18=Tjänster!$KY$26,Tjänster!LS$26,IF($ACP18=Tjänster!$KY$27,Tjänster!LS$27,IF($ACP18=Tjänster!$KY$28,Tjänster!LS$28,""))))))))))))))))))))))))))</f>
        <v/>
      </c>
      <c r="AEM18" s="36" t="str">
        <f t="shared" si="14"/>
        <v/>
      </c>
      <c r="AEN18" s="36" t="str">
        <f>IF($AEM18=Tjänster!$LU$3,Tjänster!LV$3,IF($AEM18=Tjänster!$LU$4,Tjänster!LV$4,IF($AEM18=Tjänster!$LU$5,Tjänster!LV$5,IF($AEM18=Tjänster!$LU$6,Tjänster!LV$6,IF($AEM18=Tjänster!$LU$7,Tjänster!LV$7,IF($AEM18=Tjänster!$LU$8,Tjänster!LV$8,IF($AEM18=Tjänster!$LU$9,Tjänster!LV$9,IF($AEM18=Tjänster!$LU$10,Tjänster!LV$10,IF($AEM18=Tjänster!$LU$11,Tjänster!LV$11,IF($AEM18=Tjänster!$LU$12,Tjänster!LV$12,IF($AEM18=Tjänster!$LU$13,Tjänster!LV$13,IF($AEM18=Tjänster!$LU$14,Tjänster!LV$14,IF($AEM18=Tjänster!$LU$15,Tjänster!LV$15,IF($AEM18=Tjänster!$LU$16,Tjänster!LV$16,IF($AEM18=Tjänster!$LU$17,Tjänster!LV$17,IF($AEM18=Tjänster!$LU$18,Tjänster!LV$18,IF($AEM18=Tjänster!$LU$19,Tjänster!LV$19,IF($AEM18=Tjänster!$LU$20,Tjänster!LV$20,IF($AEM18=Tjänster!$LU$21,Tjänster!LV$21,IF($AEM18=Tjänster!$LU$22,Tjänster!LV$22,IF($AEM18=Tjänster!$LU$23,Tjänster!LV$23,IF($AEM18=Tjänster!$LU$24,Tjänster!LV$24,IF($AEM18=Tjänster!$LU$25,Tjänster!LV$25,IF($AEM18=Tjänster!$LU$26,Tjänster!LV$26,IF($AEM18=Tjänster!$LU$27,Tjänster!LV$27,IF($AEM18=Tjänster!$LU$28,Tjänster!LV$28,""))))))))))))))))))))))))))</f>
        <v/>
      </c>
      <c r="AEO18" s="36" t="str">
        <f>IF($AEM18=Tjänster!$LU$3,Tjänster!LW$3,IF($AEM18=Tjänster!$LU$4,Tjänster!LW$4,IF($AEM18=Tjänster!$LU$5,Tjänster!LW$5,IF($AEM18=Tjänster!$LU$6,Tjänster!LW$6,IF($AEM18=Tjänster!$LU$7,Tjänster!LW$7,IF($AEM18=Tjänster!$LU$8,Tjänster!LW$8,IF($AEM18=Tjänster!$LU$9,Tjänster!LW$9,IF($AEM18=Tjänster!$LU$10,Tjänster!LW$10,IF($AEM18=Tjänster!$LU$11,Tjänster!LW$11,IF($AEM18=Tjänster!$LU$12,Tjänster!LW$12,IF($AEM18=Tjänster!$LU$13,Tjänster!LW$13,IF($AEM18=Tjänster!$LU$14,Tjänster!LW$14,IF($AEM18=Tjänster!$LU$15,Tjänster!LW$15,IF($AEM18=Tjänster!$LU$16,Tjänster!LW$16,IF($AEM18=Tjänster!$LU$17,Tjänster!LW$17,IF($AEM18=Tjänster!$LU$18,Tjänster!LW$18,IF($AEM18=Tjänster!$LU$19,Tjänster!LW$19,IF($AEM18=Tjänster!$LU$20,Tjänster!LW$20,IF($AEM18=Tjänster!$LU$21,Tjänster!LW$21,IF($AEM18=Tjänster!$LU$22,Tjänster!LW$22,IF($AEM18=Tjänster!$LU$23,Tjänster!LW$23,IF($AEM18=Tjänster!$LU$24,Tjänster!LW$24,IF($AEM18=Tjänster!$LU$25,Tjänster!LW$25,IF($AEM18=Tjänster!$LU$26,Tjänster!LW$26,IF($AEM18=Tjänster!$LU$27,Tjänster!LW$27,IF($AEM18=Tjänster!$LU$28,Tjänster!LW$28,""))))))))))))))))))))))))))</f>
        <v/>
      </c>
      <c r="AEP18" s="36" t="str">
        <f>IF($AEM18=Tjänster!$LU$3,Tjänster!LX$3,IF($AEM18=Tjänster!$LU$4,Tjänster!LX$4,IF($AEM18=Tjänster!$LU$5,Tjänster!LX$5,IF($AEM18=Tjänster!$LU$6,Tjänster!LX$6,IF($AEM18=Tjänster!$LU$7,Tjänster!LX$7,IF($AEM18=Tjänster!$LU$8,Tjänster!LX$8,IF($AEM18=Tjänster!$LU$9,Tjänster!LX$9,IF($AEM18=Tjänster!$LU$10,Tjänster!LX$10,IF($AEM18=Tjänster!$LU$11,Tjänster!LX$11,IF($AEM18=Tjänster!$LU$12,Tjänster!LX$12,IF($AEM18=Tjänster!$LU$13,Tjänster!LX$13,IF($AEM18=Tjänster!$LU$14,Tjänster!LX$14,IF($AEM18=Tjänster!$LU$15,Tjänster!LX$15,IF($AEM18=Tjänster!$LU$16,Tjänster!LX$16,IF($AEM18=Tjänster!$LU$17,Tjänster!LX$17,IF($AEM18=Tjänster!$LU$18,Tjänster!LX$18,IF($AEM18=Tjänster!$LU$19,Tjänster!LX$19,IF($AEM18=Tjänster!$LU$20,Tjänster!LX$20,IF($AEM18=Tjänster!$LU$21,Tjänster!LX$21,IF($AEM18=Tjänster!$LU$22,Tjänster!LX$22,IF($AEM18=Tjänster!$LU$23,Tjänster!LX$23,IF($AEM18=Tjänster!$LU$24,Tjänster!LX$24,IF($AEM18=Tjänster!$LU$25,Tjänster!LX$25,IF($AEM18=Tjänster!$LU$26,Tjänster!LX$26,IF($AEM18=Tjänster!$LU$27,Tjänster!LX$27,IF($AEM18=Tjänster!$LU$28,Tjänster!LX$28,""))))))))))))))))))))))))))</f>
        <v/>
      </c>
      <c r="AEQ18" s="36" t="str">
        <f>IF($AEM18=Tjänster!$LU$3,Tjänster!LY$3,IF($AEM18=Tjänster!$LU$4,Tjänster!LY$4,IF($AEM18=Tjänster!$LU$5,Tjänster!LY$5,IF($AEM18=Tjänster!$LU$6,Tjänster!LY$6,IF($AEM18=Tjänster!$LU$7,Tjänster!LY$7,IF($AEM18=Tjänster!$LU$8,Tjänster!LY$8,IF($AEM18=Tjänster!$LU$9,Tjänster!LY$9,IF($AEM18=Tjänster!$LU$10,Tjänster!LY$10,IF($AEM18=Tjänster!$LU$11,Tjänster!LY$11,IF($AEM18=Tjänster!$LU$12,Tjänster!LY$12,IF($AEM18=Tjänster!$LU$13,Tjänster!LY$13,IF($AEM18=Tjänster!$LU$14,Tjänster!LY$14,IF($AEM18=Tjänster!$LU$15,Tjänster!LY$15,IF($AEM18=Tjänster!$LU$16,Tjänster!LY$16,IF($AEM18=Tjänster!$LU$17,Tjänster!LY$17,IF($AEM18=Tjänster!$LU$18,Tjänster!LY$18,IF($AEM18=Tjänster!$LU$19,Tjänster!LY$19,IF($AEM18=Tjänster!$LU$20,Tjänster!LY$20,IF($AEM18=Tjänster!$LU$21,Tjänster!LY$21,IF($AEM18=Tjänster!$LU$22,Tjänster!LY$22,IF($AEM18=Tjänster!$LU$23,Tjänster!LY$23,IF($AEM18=Tjänster!$LU$24,Tjänster!LY$24,IF($AEM18=Tjänster!$LU$25,Tjänster!LY$25,IF($AEM18=Tjänster!$LU$26,Tjänster!LY$26,IF($AEM18=Tjänster!$LU$27,Tjänster!LY$27,IF($AEM18=Tjänster!$LU$28,Tjänster!LY$28,""))))))))))))))))))))))))))</f>
        <v/>
      </c>
      <c r="AER18" s="36" t="str">
        <f>IF($AEM18=Tjänster!$LU$3,Tjänster!LZ$3,IF($AEM18=Tjänster!$LU$4,Tjänster!LZ$4,IF($AEM18=Tjänster!$LU$5,Tjänster!LZ$5,IF($AEM18=Tjänster!$LU$6,Tjänster!LZ$6,IF($AEM18=Tjänster!$LU$7,Tjänster!LZ$7,IF($AEM18=Tjänster!$LU$8,Tjänster!LZ$8,IF($AEM18=Tjänster!$LU$9,Tjänster!LZ$9,IF($AEM18=Tjänster!$LU$10,Tjänster!LZ$10,IF($AEM18=Tjänster!$LU$11,Tjänster!LZ$11,IF($AEM18=Tjänster!$LU$12,Tjänster!LZ$12,IF($AEM18=Tjänster!$LU$13,Tjänster!LZ$13,IF($AEM18=Tjänster!$LU$14,Tjänster!LZ$14,IF($AEM18=Tjänster!$LU$15,Tjänster!LZ$15,IF($AEM18=Tjänster!$LU$16,Tjänster!LZ$16,IF($AEM18=Tjänster!$LU$17,Tjänster!LZ$17,IF($AEM18=Tjänster!$LU$18,Tjänster!LZ$18,IF($AEM18=Tjänster!$LU$19,Tjänster!LZ$19,IF($AEM18=Tjänster!$LU$20,Tjänster!LZ$20,IF($AEM18=Tjänster!$LU$21,Tjänster!LZ$21,IF($AEM18=Tjänster!$LU$22,Tjänster!LZ$22,IF($AEM18=Tjänster!$LU$23,Tjänster!LZ$23,IF($AEM18=Tjänster!$LU$24,Tjänster!LZ$24,IF($AEM18=Tjänster!$LU$25,Tjänster!LZ$25,IF($AEM18=Tjänster!$LU$26,Tjänster!LZ$26,IF($AEM18=Tjänster!$LU$27,Tjänster!LZ$27,IF($AEM18=Tjänster!$LU$28,Tjänster!LZ$28,""))))))))))))))))))))))))))</f>
        <v/>
      </c>
      <c r="AES18" s="36" t="str">
        <f>IF($AEM18=Tjänster!$LU$3,Tjänster!MA$3,IF($AEM18=Tjänster!$LU$4,Tjänster!MA$4,IF($AEM18=Tjänster!$LU$5,Tjänster!MA$5,IF($AEM18=Tjänster!$LU$6,Tjänster!MA$6,IF($AEM18=Tjänster!$LU$7,Tjänster!MA$7,IF($AEM18=Tjänster!$LU$8,Tjänster!MA$8,IF($AEM18=Tjänster!$LU$9,Tjänster!MA$9,IF($AEM18=Tjänster!$LU$10,Tjänster!MA$10,IF($AEM18=Tjänster!$LU$11,Tjänster!MA$11,IF($AEM18=Tjänster!$LU$12,Tjänster!MA$12,IF($AEM18=Tjänster!$LU$13,Tjänster!MA$13,IF($AEM18=Tjänster!$LU$14,Tjänster!MA$14,IF($AEM18=Tjänster!$LU$15,Tjänster!MA$15,IF($AEM18=Tjänster!$LU$16,Tjänster!MA$16,IF($AEM18=Tjänster!$LU$17,Tjänster!MA$17,IF($AEM18=Tjänster!$LU$18,Tjänster!MA$18,IF($AEM18=Tjänster!$LU$19,Tjänster!MA$19,IF($AEM18=Tjänster!$LU$20,Tjänster!MA$20,IF($AEM18=Tjänster!$LU$21,Tjänster!MA$21,IF($AEM18=Tjänster!$LU$22,Tjänster!MA$22,IF($AEM18=Tjänster!$LU$23,Tjänster!MA$23,IF($AEM18=Tjänster!$LU$24,Tjänster!MA$24,IF($AEM18=Tjänster!$LU$25,Tjänster!MA$25,IF($AEM18=Tjänster!$LU$26,Tjänster!MA$26,IF($AEM18=Tjänster!$LU$27,Tjänster!MA$27,IF($AEM18=Tjänster!$LU$28,Tjänster!MA$28,""))))))))))))))))))))))))))</f>
        <v/>
      </c>
      <c r="AET18" s="36" t="str">
        <f>IF($AEM18=Tjänster!$LU$3,Tjänster!MB$3,IF($AEM18=Tjänster!$LU$4,Tjänster!MB$4,IF($AEM18=Tjänster!$LU$5,Tjänster!MB$5,IF($AEM18=Tjänster!$LU$6,Tjänster!MB$6,IF($AEM18=Tjänster!$LU$7,Tjänster!MB$7,IF($AEM18=Tjänster!$LU$8,Tjänster!MB$8,IF($AEM18=Tjänster!$LU$9,Tjänster!MB$9,IF($AEM18=Tjänster!$LU$10,Tjänster!MB$10,IF($AEM18=Tjänster!$LU$11,Tjänster!MB$11,IF($AEM18=Tjänster!$LU$12,Tjänster!MB$12,IF($AEM18=Tjänster!$LU$13,Tjänster!MB$13,IF($AEM18=Tjänster!$LU$14,Tjänster!MB$14,IF($AEM18=Tjänster!$LU$15,Tjänster!MB$15,IF($AEM18=Tjänster!$LU$16,Tjänster!MB$16,IF($AEM18=Tjänster!$LU$17,Tjänster!MB$17,IF($AEM18=Tjänster!$LU$18,Tjänster!MB$18,IF($AEM18=Tjänster!$LU$19,Tjänster!MB$19,IF($AEM18=Tjänster!$LU$20,Tjänster!MB$20,IF($AEM18=Tjänster!$LU$21,Tjänster!MB$21,IF($AEM18=Tjänster!$LU$22,Tjänster!MB$22,IF($AEM18=Tjänster!$LU$23,Tjänster!MB$23,IF($AEM18=Tjänster!$LU$24,Tjänster!MB$24,IF($AEM18=Tjänster!$LU$25,Tjänster!MB$25,IF($AEM18=Tjänster!$LU$26,Tjänster!MB$26,IF($AEM18=Tjänster!$LU$27,Tjänster!MB$27,IF($AEM18=Tjänster!$LU$28,Tjänster!MB$28,""))))))))))))))))))))))))))</f>
        <v/>
      </c>
      <c r="AEU18" s="36" t="str">
        <f>IF($AEM18=Tjänster!$LU$3,Tjänster!MC$3,IF($AEM18=Tjänster!$LU$4,Tjänster!MC$4,IF($AEM18=Tjänster!$LU$5,Tjänster!MC$5,IF($AEM18=Tjänster!$LU$6,Tjänster!MC$6,IF($AEM18=Tjänster!$LU$7,Tjänster!MC$7,IF($AEM18=Tjänster!$LU$8,Tjänster!MC$8,IF($AEM18=Tjänster!$LU$9,Tjänster!MC$9,IF($AEM18=Tjänster!$LU$10,Tjänster!MC$10,IF($AEM18=Tjänster!$LU$11,Tjänster!MC$11,IF($AEM18=Tjänster!$LU$12,Tjänster!MC$12,IF($AEM18=Tjänster!$LU$13,Tjänster!MC$13,IF($AEM18=Tjänster!$LU$14,Tjänster!MC$14,IF($AEM18=Tjänster!$LU$15,Tjänster!MC$15,IF($AEM18=Tjänster!$LU$16,Tjänster!MC$16,IF($AEM18=Tjänster!$LU$17,Tjänster!MC$17,IF($AEM18=Tjänster!$LU$18,Tjänster!MC$18,IF($AEM18=Tjänster!$LU$19,Tjänster!MC$19,IF($AEM18=Tjänster!$LU$20,Tjänster!MC$20,IF($AEM18=Tjänster!$LU$21,Tjänster!MC$21,IF($AEM18=Tjänster!$LU$22,Tjänster!MC$22,IF($AEM18=Tjänster!$LU$23,Tjänster!MC$23,IF($AEM18=Tjänster!$LU$24,Tjänster!MC$24,IF($AEM18=Tjänster!$LU$25,Tjänster!MC$25,IF($AEM18=Tjänster!$LU$26,Tjänster!MC$26,IF($AEM18=Tjänster!$LU$27,Tjänster!MC$27,IF($AEM18=Tjänster!$LU$28,Tjänster!MC$28,""))))))))))))))))))))))))))</f>
        <v/>
      </c>
      <c r="AEV18" s="36" t="str">
        <f>IF($AEM18=Tjänster!$LU$3,Tjänster!MD$3,IF($AEM18=Tjänster!$LU$4,Tjänster!MD$4,IF($AEM18=Tjänster!$LU$5,Tjänster!MD$5,IF($AEM18=Tjänster!$LU$6,Tjänster!MD$6,IF($AEM18=Tjänster!$LU$7,Tjänster!MD$7,IF($AEM18=Tjänster!$LU$8,Tjänster!MD$8,IF($AEM18=Tjänster!$LU$9,Tjänster!MD$9,IF($AEM18=Tjänster!$LU$10,Tjänster!MD$10,IF($AEM18=Tjänster!$LU$11,Tjänster!MD$11,IF($AEM18=Tjänster!$LU$12,Tjänster!MD$12,IF($AEM18=Tjänster!$LU$13,Tjänster!MD$13,IF($AEM18=Tjänster!$LU$14,Tjänster!MD$14,IF($AEM18=Tjänster!$LU$15,Tjänster!MD$15,IF($AEM18=Tjänster!$LU$16,Tjänster!MD$16,IF($AEM18=Tjänster!$LU$17,Tjänster!MD$17,IF($AEM18=Tjänster!$LU$18,Tjänster!MD$18,IF($AEM18=Tjänster!$LU$19,Tjänster!MD$19,IF($AEM18=Tjänster!$LU$20,Tjänster!MD$20,IF($AEM18=Tjänster!$LU$21,Tjänster!MD$21,IF($AEM18=Tjänster!$LU$22,Tjänster!MD$22,IF($AEM18=Tjänster!$LU$23,Tjänster!MD$23,IF($AEM18=Tjänster!$LU$24,Tjänster!MD$24,IF($AEM18=Tjänster!$LU$25,Tjänster!MD$25,IF($AEM18=Tjänster!$LU$26,Tjänster!MD$26,IF($AEM18=Tjänster!$LU$27,Tjänster!MD$27,IF($AEM18=Tjänster!$LU$28,Tjänster!MD$28,""))))))))))))))))))))))))))</f>
        <v/>
      </c>
      <c r="AEW18" s="36" t="str">
        <f>IF($AEM18=Tjänster!$LU$3,Tjänster!ME$3,IF($AEM18=Tjänster!$LU$4,Tjänster!ME$4,IF($AEM18=Tjänster!$LU$5,Tjänster!ME$5,IF($AEM18=Tjänster!$LU$6,Tjänster!ME$6,IF($AEM18=Tjänster!$LU$7,Tjänster!ME$7,IF($AEM18=Tjänster!$LU$8,Tjänster!ME$8,IF($AEM18=Tjänster!$LU$9,Tjänster!ME$9,IF($AEM18=Tjänster!$LU$10,Tjänster!ME$10,IF($AEM18=Tjänster!$LU$11,Tjänster!ME$11,IF($AEM18=Tjänster!$LU$12,Tjänster!ME$12,IF($AEM18=Tjänster!$LU$13,Tjänster!ME$13,IF($AEM18=Tjänster!$LU$14,Tjänster!ME$14,IF($AEM18=Tjänster!$LU$15,Tjänster!ME$15,IF($AEM18=Tjänster!$LU$16,Tjänster!ME$16,IF($AEM18=Tjänster!$LU$17,Tjänster!ME$17,IF($AEM18=Tjänster!$LU$18,Tjänster!ME$18,IF($AEM18=Tjänster!$LU$19,Tjänster!ME$19,IF($AEM18=Tjänster!$LU$20,Tjänster!ME$20,IF($AEM18=Tjänster!$LU$21,Tjänster!ME$21,IF($AEM18=Tjänster!$LU$22,Tjänster!ME$22,IF($AEM18=Tjänster!$LU$23,Tjänster!ME$23,IF($AEM18=Tjänster!$LU$24,Tjänster!ME$24,IF($AEM18=Tjänster!$LU$25,Tjänster!ME$25,IF($AEM18=Tjänster!$LU$26,Tjänster!ME$26,IF($AEM18=Tjänster!$LU$27,Tjänster!ME$27,IF($AEM18=Tjänster!$LU$28,Tjänster!ME$28,""))))))))))))))))))))))))))</f>
        <v/>
      </c>
      <c r="AEX18" s="36" t="str">
        <f>IF($AEM18=Tjänster!$LU$3,Tjänster!MF$3,IF($AEM18=Tjänster!$LU$4,Tjänster!MF$4,IF($AEM18=Tjänster!$LU$5,Tjänster!MF$5,IF($AEM18=Tjänster!$LU$6,Tjänster!MF$6,IF($AEM18=Tjänster!$LU$7,Tjänster!MF$7,IF($AEM18=Tjänster!$LU$8,Tjänster!MF$8,IF($AEM18=Tjänster!$LU$9,Tjänster!MF$9,IF($AEM18=Tjänster!$LU$10,Tjänster!MF$10,IF($AEM18=Tjänster!$LU$11,Tjänster!MF$11,IF($AEM18=Tjänster!$LU$12,Tjänster!MF$12,IF($AEM18=Tjänster!$LU$13,Tjänster!MF$13,IF($AEM18=Tjänster!$LU$14,Tjänster!MF$14,IF($AEM18=Tjänster!$LU$15,Tjänster!MF$15,IF($AEM18=Tjänster!$LU$16,Tjänster!MF$16,IF($AEM18=Tjänster!$LU$17,Tjänster!MF$17,IF($AEM18=Tjänster!$LU$18,Tjänster!MF$18,IF($AEM18=Tjänster!$LU$19,Tjänster!MF$19,IF($AEM18=Tjänster!$LU$20,Tjänster!MF$20,IF($AEM18=Tjänster!$LU$21,Tjänster!MF$21,IF($AEM18=Tjänster!$LU$22,Tjänster!MF$22,IF($AEM18=Tjänster!$LU$23,Tjänster!MF$23,IF($AEM18=Tjänster!$LU$24,Tjänster!MF$24,IF($AEM18=Tjänster!$LU$25,Tjänster!MF$25,IF($AEM18=Tjänster!$LU$26,Tjänster!MF$26,IF($AEM18=Tjänster!$LU$27,Tjänster!MF$27,IF($AEM18=Tjänster!$LU$28,Tjänster!MF$28,""))))))))))))))))))))))))))</f>
        <v/>
      </c>
      <c r="AEY18" s="36" t="str">
        <f>IF($AEM18=Tjänster!$LU$3,Tjänster!MG$3,IF($AEM18=Tjänster!$LU$4,Tjänster!MG$4,IF($AEM18=Tjänster!$LU$5,Tjänster!MG$5,IF($AEM18=Tjänster!$LU$6,Tjänster!MG$6,IF($AEM18=Tjänster!$LU$7,Tjänster!MG$7,IF($AEM18=Tjänster!$LU$8,Tjänster!MG$8,IF($AEM18=Tjänster!$LU$9,Tjänster!MG$9,IF($AEM18=Tjänster!$LU$10,Tjänster!MG$10,IF($AEM18=Tjänster!$LU$11,Tjänster!MG$11,IF($AEM18=Tjänster!$LU$12,Tjänster!MG$12,IF($AEM18=Tjänster!$LU$13,Tjänster!MG$13,IF($AEM18=Tjänster!$LU$14,Tjänster!MG$14,IF($AEM18=Tjänster!$LU$15,Tjänster!MG$15,IF($AEM18=Tjänster!$LU$16,Tjänster!MG$16,IF($AEM18=Tjänster!$LU$17,Tjänster!MG$17,IF($AEM18=Tjänster!$LU$18,Tjänster!MG$18,IF($AEM18=Tjänster!$LU$19,Tjänster!MG$19,IF($AEM18=Tjänster!$LU$20,Tjänster!MG$20,IF($AEM18=Tjänster!$LU$21,Tjänster!MG$21,IF($AEM18=Tjänster!$LU$22,Tjänster!MG$22,IF($AEM18=Tjänster!$LU$23,Tjänster!MG$23,IF($AEM18=Tjänster!$LU$24,Tjänster!MG$24,IF($AEM18=Tjänster!$LU$25,Tjänster!MG$25,IF($AEM18=Tjänster!$LU$26,Tjänster!MG$26,IF($AEM18=Tjänster!$LU$27,Tjänster!MG$27,IF($AEM18=Tjänster!$LU$28,Tjänster!MG$28,""))))))))))))))))))))))))))</f>
        <v/>
      </c>
      <c r="AEZ18" s="36" t="str">
        <f>IF($AEM18=Tjänster!$LU$3,Tjänster!MH$3,IF($AEM18=Tjänster!$LU$4,Tjänster!MH$4,IF($AEM18=Tjänster!$LU$5,Tjänster!MH$5,IF($AEM18=Tjänster!$LU$6,Tjänster!MH$6,IF($AEM18=Tjänster!$LU$7,Tjänster!MH$7,IF($AEM18=Tjänster!$LU$8,Tjänster!MH$8,IF($AEM18=Tjänster!$LU$9,Tjänster!MH$9,IF($AEM18=Tjänster!$LU$10,Tjänster!MH$10,IF($AEM18=Tjänster!$LU$11,Tjänster!MH$11,IF($AEM18=Tjänster!$LU$12,Tjänster!MH$12,IF($AEM18=Tjänster!$LU$13,Tjänster!MH$13,IF($AEM18=Tjänster!$LU$14,Tjänster!MH$14,IF($AEM18=Tjänster!$LU$15,Tjänster!MH$15,IF($AEM18=Tjänster!$LU$16,Tjänster!MH$16,IF($AEM18=Tjänster!$LU$17,Tjänster!MH$17,IF($AEM18=Tjänster!$LU$18,Tjänster!MH$18,IF($AEM18=Tjänster!$LU$19,Tjänster!MH$19,IF($AEM18=Tjänster!$LU$20,Tjänster!MH$20,IF($AEM18=Tjänster!$LU$21,Tjänster!MH$21,IF($AEM18=Tjänster!$LU$22,Tjänster!MH$22,IF($AEM18=Tjänster!$LU$23,Tjänster!MH$23,IF($AEM18=Tjänster!$LU$24,Tjänster!MH$24,IF($AEM18=Tjänster!$LU$25,Tjänster!MH$25,IF($AEM18=Tjänster!$LU$26,Tjänster!MH$26,IF($AEM18=Tjänster!$LU$27,Tjänster!MH$27,IF($AEM18=Tjänster!$LU$28,Tjänster!MH$28,""))))))))))))))))))))))))))</f>
        <v/>
      </c>
      <c r="AFA18" s="36" t="str">
        <f>IF($AEM18=Tjänster!$LU$3,Tjänster!MI$3,IF($AEM18=Tjänster!$LU$4,Tjänster!MI$4,IF($AEM18=Tjänster!$LU$5,Tjänster!MI$5,IF($AEM18=Tjänster!$LU$6,Tjänster!MI$6,IF($AEM18=Tjänster!$LU$7,Tjänster!MI$7,IF($AEM18=Tjänster!$LU$8,Tjänster!MI$8,IF($AEM18=Tjänster!$LU$9,Tjänster!MI$9,IF($AEM18=Tjänster!$LU$10,Tjänster!MI$10,IF($AEM18=Tjänster!$LU$11,Tjänster!MI$11,IF($AEM18=Tjänster!$LU$12,Tjänster!MI$12,IF($AEM18=Tjänster!$LU$13,Tjänster!MI$13,IF($AEM18=Tjänster!$LU$14,Tjänster!MI$14,IF($AEM18=Tjänster!$LU$15,Tjänster!MI$15,IF($AEM18=Tjänster!$LU$16,Tjänster!MI$16,IF($AEM18=Tjänster!$LU$17,Tjänster!MI$17,IF($AEM18=Tjänster!$LU$18,Tjänster!MI$18,IF($AEM18=Tjänster!$LU$19,Tjänster!MI$19,IF($AEM18=Tjänster!$LU$20,Tjänster!MI$20,IF($AEM18=Tjänster!$LU$21,Tjänster!MI$21,IF($AEM18=Tjänster!$LU$22,Tjänster!MI$22,IF($AEM18=Tjänster!$LU$23,Tjänster!MI$23,IF($AEM18=Tjänster!$LU$24,Tjänster!MI$24,IF($AEM18=Tjänster!$LU$25,Tjänster!MI$25,IF($AEM18=Tjänster!$LU$26,Tjänster!MI$26,IF($AEM18=Tjänster!$LU$27,Tjänster!MI$27,IF($AEM18=Tjänster!$LU$28,Tjänster!MI$28,""))))))))))))))))))))))))))</f>
        <v/>
      </c>
      <c r="AFB18" s="36" t="str">
        <f>IF($AEM18=Tjänster!$LU$3,Tjänster!MJ$3,IF($AEM18=Tjänster!$LU$4,Tjänster!MJ$4,IF($AEM18=Tjänster!$LU$5,Tjänster!MJ$5,IF($AEM18=Tjänster!$LU$6,Tjänster!MJ$6,IF($AEM18=Tjänster!$LU$7,Tjänster!MJ$7,IF($AEM18=Tjänster!$LU$8,Tjänster!MJ$8,IF($AEM18=Tjänster!$LU$9,Tjänster!MJ$9,IF($AEM18=Tjänster!$LU$10,Tjänster!MJ$10,IF($AEM18=Tjänster!$LU$11,Tjänster!MJ$11,IF($AEM18=Tjänster!$LU$12,Tjänster!MJ$12,IF($AEM18=Tjänster!$LU$13,Tjänster!MJ$13,IF($AEM18=Tjänster!$LU$14,Tjänster!MJ$14,IF($AEM18=Tjänster!$LU$15,Tjänster!MJ$15,IF($AEM18=Tjänster!$LU$16,Tjänster!MJ$16,IF($AEM18=Tjänster!$LU$17,Tjänster!MJ$17,IF($AEM18=Tjänster!$LU$18,Tjänster!MJ$18,IF($AEM18=Tjänster!$LU$19,Tjänster!MJ$19,IF($AEM18=Tjänster!$LU$20,Tjänster!MJ$20,IF($AEM18=Tjänster!$LU$21,Tjänster!MJ$21,IF($AEM18=Tjänster!$LU$22,Tjänster!MJ$22,IF($AEM18=Tjänster!$LU$23,Tjänster!MJ$23,IF($AEM18=Tjänster!$LU$24,Tjänster!MJ$24,IF($AEM18=Tjänster!$LU$25,Tjänster!MJ$25,IF($AEM18=Tjänster!$LU$26,Tjänster!MJ$26,IF($AEM18=Tjänster!$LU$27,Tjänster!MJ$27,IF($AEM18=Tjänster!$LU$28,Tjänster!MJ$28,""))))))))))))))))))))))))))</f>
        <v/>
      </c>
      <c r="AFC18" s="36" t="str">
        <f>IF($AEM18=Tjänster!$LU$3,Tjänster!MK$3,IF($AEM18=Tjänster!$LU$4,Tjänster!MK$4,IF($AEM18=Tjänster!$LU$5,Tjänster!MK$5,IF($AEM18=Tjänster!$LU$6,Tjänster!MK$6,IF($AEM18=Tjänster!$LU$7,Tjänster!MK$7,IF($AEM18=Tjänster!$LU$8,Tjänster!MK$8,IF($AEM18=Tjänster!$LU$9,Tjänster!MK$9,IF($AEM18=Tjänster!$LU$10,Tjänster!MK$10,IF($AEM18=Tjänster!$LU$11,Tjänster!MK$11,IF($AEM18=Tjänster!$LU$12,Tjänster!MK$12,IF($AEM18=Tjänster!$LU$13,Tjänster!MK$13,IF($AEM18=Tjänster!$LU$14,Tjänster!MK$14,IF($AEM18=Tjänster!$LU$15,Tjänster!MK$15,IF($AEM18=Tjänster!$LU$16,Tjänster!MK$16,IF($AEM18=Tjänster!$LU$17,Tjänster!MK$17,IF($AEM18=Tjänster!$LU$18,Tjänster!MK$18,IF($AEM18=Tjänster!$LU$19,Tjänster!MK$19,IF($AEM18=Tjänster!$LU$20,Tjänster!MK$20,IF($AEM18=Tjänster!$LU$21,Tjänster!MK$21,IF($AEM18=Tjänster!$LU$22,Tjänster!MK$22,IF($AEM18=Tjänster!$LU$23,Tjänster!MK$23,IF($AEM18=Tjänster!$LU$24,Tjänster!MK$24,IF($AEM18=Tjänster!$LU$25,Tjänster!MK$25,IF($AEM18=Tjänster!$LU$26,Tjänster!MK$26,IF($AEM18=Tjänster!$LU$27,Tjänster!MK$27,IF($AEM18=Tjänster!$LU$28,Tjänster!MK$28,""))))))))))))))))))))))))))</f>
        <v/>
      </c>
      <c r="AFD18" s="36" t="str">
        <f>IF($AEM18=Tjänster!$LU$3,Tjänster!ML$3,IF($AEM18=Tjänster!$LU$4,Tjänster!ML$4,IF($AEM18=Tjänster!$LU$5,Tjänster!ML$5,IF($AEM18=Tjänster!$LU$6,Tjänster!ML$6,IF($AEM18=Tjänster!$LU$7,Tjänster!ML$7,IF($AEM18=Tjänster!$LU$8,Tjänster!ML$8,IF($AEM18=Tjänster!$LU$9,Tjänster!ML$9,IF($AEM18=Tjänster!$LU$10,Tjänster!ML$10,IF($AEM18=Tjänster!$LU$11,Tjänster!ML$11,IF($AEM18=Tjänster!$LU$12,Tjänster!ML$12,IF($AEM18=Tjänster!$LU$13,Tjänster!ML$13,IF($AEM18=Tjänster!$LU$14,Tjänster!ML$14,IF($AEM18=Tjänster!$LU$15,Tjänster!ML$15,IF($AEM18=Tjänster!$LU$16,Tjänster!ML$16,IF($AEM18=Tjänster!$LU$17,Tjänster!ML$17,IF($AEM18=Tjänster!$LU$18,Tjänster!ML$18,IF($AEM18=Tjänster!$LU$19,Tjänster!ML$19,IF($AEM18=Tjänster!$LU$20,Tjänster!ML$20,IF($AEM18=Tjänster!$LU$21,Tjänster!ML$21,IF($AEM18=Tjänster!$LU$22,Tjänster!ML$22,IF($AEM18=Tjänster!$LU$23,Tjänster!ML$23,IF($AEM18=Tjänster!$LU$24,Tjänster!ML$24,IF($AEM18=Tjänster!$LU$25,Tjänster!ML$25,IF($AEM18=Tjänster!$LU$26,Tjänster!ML$26,IF($AEM18=Tjänster!$LU$27,Tjänster!ML$27,IF($AEM18=Tjänster!$LU$28,Tjänster!ML$28,""))))))))))))))))))))))))))</f>
        <v/>
      </c>
      <c r="AFE18" s="36" t="str">
        <f>IF($AEM18=Tjänster!$LU$3,Tjänster!MM$3,IF($AEM18=Tjänster!$LU$4,Tjänster!MM$4,IF($AEM18=Tjänster!$LU$5,Tjänster!MM$5,IF($AEM18=Tjänster!$LU$6,Tjänster!MM$6,IF($AEM18=Tjänster!$LU$7,Tjänster!MM$7,IF($AEM18=Tjänster!$LU$8,Tjänster!MM$8,IF($AEM18=Tjänster!$LU$9,Tjänster!MM$9,IF($AEM18=Tjänster!$LU$10,Tjänster!MM$10,IF($AEM18=Tjänster!$LU$11,Tjänster!MM$11,IF($AEM18=Tjänster!$LU$12,Tjänster!MM$12,IF($AEM18=Tjänster!$LU$13,Tjänster!MM$13,IF($AEM18=Tjänster!$LU$14,Tjänster!MM$14,IF($AEM18=Tjänster!$LU$15,Tjänster!MM$15,IF($AEM18=Tjänster!$LU$16,Tjänster!MM$16,IF($AEM18=Tjänster!$LU$17,Tjänster!MM$17,IF($AEM18=Tjänster!$LU$18,Tjänster!MM$18,IF($AEM18=Tjänster!$LU$19,Tjänster!MM$19,IF($AEM18=Tjänster!$LU$20,Tjänster!MM$20,IF($AEM18=Tjänster!$LU$21,Tjänster!MM$21,IF($AEM18=Tjänster!$LU$22,Tjänster!MM$22,IF($AEM18=Tjänster!$LU$23,Tjänster!MM$23,IF($AEM18=Tjänster!$LU$24,Tjänster!MM$24,IF($AEM18=Tjänster!$LU$25,Tjänster!MM$25,IF($AEM18=Tjänster!$LU$26,Tjänster!MM$26,IF($AEM18=Tjänster!$LU$27,Tjänster!MM$27,IF($AEM18=Tjänster!$LU$28,Tjänster!MM$28,""))))))))))))))))))))))))))</f>
        <v/>
      </c>
      <c r="AFF18" s="36" t="str">
        <f>IF($AEM18=Tjänster!$LU$3,Tjänster!MN$3,IF($AEM18=Tjänster!$LU$4,Tjänster!MN$4,IF($AEM18=Tjänster!$LU$5,Tjänster!MN$5,IF($AEM18=Tjänster!$LU$6,Tjänster!MN$6,IF($AEM18=Tjänster!$LU$7,Tjänster!MN$7,IF($AEM18=Tjänster!$LU$8,Tjänster!MN$8,IF($AEM18=Tjänster!$LU$9,Tjänster!MN$9,IF($AEM18=Tjänster!$LU$10,Tjänster!MN$10,IF($AEM18=Tjänster!$LU$11,Tjänster!MN$11,IF($AEM18=Tjänster!$LU$12,Tjänster!MN$12,IF($AEM18=Tjänster!$LU$13,Tjänster!MN$13,IF($AEM18=Tjänster!$LU$14,Tjänster!MN$14,IF($AEM18=Tjänster!$LU$15,Tjänster!MN$15,IF($AEM18=Tjänster!$LU$16,Tjänster!MN$16,IF($AEM18=Tjänster!$LU$17,Tjänster!MN$17,IF($AEM18=Tjänster!$LU$18,Tjänster!MN$18,IF($AEM18=Tjänster!$LU$19,Tjänster!MN$19,IF($AEM18=Tjänster!$LU$20,Tjänster!MN$20,IF($AEM18=Tjänster!$LU$21,Tjänster!MN$21,IF($AEM18=Tjänster!$LU$22,Tjänster!MN$22,IF($AEM18=Tjänster!$LU$23,Tjänster!MN$23,IF($AEM18=Tjänster!$LU$24,Tjänster!MN$24,IF($AEM18=Tjänster!$LU$25,Tjänster!MN$25,IF($AEM18=Tjänster!$LU$26,Tjänster!MN$26,IF($AEM18=Tjänster!$LU$27,Tjänster!MN$27,IF($AEM18=Tjänster!$LU$28,Tjänster!MN$28,""))))))))))))))))))))))))))</f>
        <v/>
      </c>
      <c r="AFG18" s="36" t="str">
        <f>IF($AEM18=Tjänster!$LU$3,Tjänster!MO$3,IF($AEM18=Tjänster!$LU$4,Tjänster!MO$4,IF($AEM18=Tjänster!$LU$5,Tjänster!MO$5,IF($AEM18=Tjänster!$LU$6,Tjänster!MO$6,IF($AEM18=Tjänster!$LU$7,Tjänster!MO$7,IF($AEM18=Tjänster!$LU$8,Tjänster!MO$8,IF($AEM18=Tjänster!$LU$9,Tjänster!MO$9,IF($AEM18=Tjänster!$LU$10,Tjänster!MO$10,IF($AEM18=Tjänster!$LU$11,Tjänster!MO$11,IF($AEM18=Tjänster!$LU$12,Tjänster!MO$12,IF($AEM18=Tjänster!$LU$13,Tjänster!MO$13,IF($AEM18=Tjänster!$LU$14,Tjänster!MO$14,IF($AEM18=Tjänster!$LU$15,Tjänster!MO$15,IF($AEM18=Tjänster!$LU$16,Tjänster!MO$16,IF($AEM18=Tjänster!$LU$17,Tjänster!MO$17,IF($AEM18=Tjänster!$LU$18,Tjänster!MO$18,IF($AEM18=Tjänster!$LU$19,Tjänster!MO$19,IF($AEM18=Tjänster!$LU$20,Tjänster!MO$20,IF($AEM18=Tjänster!$LU$21,Tjänster!MO$21,IF($AEM18=Tjänster!$LU$22,Tjänster!MO$22,IF($AEM18=Tjänster!$LU$23,Tjänster!MO$23,IF($AEM18=Tjänster!$LU$24,Tjänster!MO$24,IF($AEM18=Tjänster!$LU$25,Tjänster!MO$25,IF($AEM18=Tjänster!$LU$26,Tjänster!MO$26,IF($AEM18=Tjänster!$LU$27,Tjänster!MO$27,IF($AEM18=Tjänster!$LU$28,Tjänster!MO$28,""))))))))))))))))))))))))))</f>
        <v/>
      </c>
      <c r="AGJ18" s="36" t="str">
        <f t="shared" si="15"/>
        <v/>
      </c>
      <c r="AGK18" s="36" t="str">
        <f>IF($AGJ18=Tjänster!$MQ$3,Tjänster!MR$3,IF($AGJ18=Tjänster!$MQ$4,Tjänster!MR$4,IF($AGJ18=Tjänster!$MQ$5,Tjänster!MR$5,IF($AGJ18=Tjänster!$MQ$6,Tjänster!MR$6,IF($AGJ18=Tjänster!$MQ$7,Tjänster!MR$7,IF($AGJ18=Tjänster!$MQ$8,Tjänster!MR$8,IF($AGJ18=Tjänster!$MQ$9,Tjänster!MR$9,IF($AGJ18=Tjänster!$MQ$10,Tjänster!MR$10,IF($AGJ18=Tjänster!$MQ$11,Tjänster!MR$11,IF($AGJ18=Tjänster!$MQ$12,Tjänster!MR$12,IF($AGJ18=Tjänster!$MQ$13,Tjänster!MR$13,IF($AGJ18=Tjänster!$MQ$14,Tjänster!MR$14,IF($AGJ18=Tjänster!$MQ$15,Tjänster!MR$15,IF($AGJ18=Tjänster!$MQ$16,Tjänster!MR$16,IF($AGJ18=Tjänster!$MQ$17,Tjänster!MR$17,IF($AGJ18=Tjänster!$MQ$18,Tjänster!MR$18,IF($AGJ18=Tjänster!$MQ$19,Tjänster!MR$19,IF($AGJ18=Tjänster!$MQ$20,Tjänster!MR$20,IF($AGJ18=Tjänster!$MQ$21,Tjänster!MR$21,IF($AGJ18=Tjänster!$MQ$22,Tjänster!MR$22,IF($AGJ18=Tjänster!$MQ$23,Tjänster!MR$23,IF($AGJ18=Tjänster!$MQ$24,Tjänster!MR$24,IF($AGJ18=Tjänster!$MQ$25,Tjänster!MR$25,IF($AGJ18=Tjänster!$MQ$26,Tjänster!MR$26,IF($AGJ18=Tjänster!$MQ$27,Tjänster!MR$27,IF($AGJ18=Tjänster!$MQ$28,Tjänster!MR$28,""))))))))))))))))))))))))))</f>
        <v/>
      </c>
      <c r="AGL18" s="36" t="str">
        <f>IF($AGJ18=Tjänster!$MQ$3,Tjänster!MS$3,IF($AGJ18=Tjänster!$MQ$4,Tjänster!MS$4,IF($AGJ18=Tjänster!$MQ$5,Tjänster!MS$5,IF($AGJ18=Tjänster!$MQ$6,Tjänster!MS$6,IF($AGJ18=Tjänster!$MQ$7,Tjänster!MS$7,IF($AGJ18=Tjänster!$MQ$8,Tjänster!MS$8,IF($AGJ18=Tjänster!$MQ$9,Tjänster!MS$9,IF($AGJ18=Tjänster!$MQ$10,Tjänster!MS$10,IF($AGJ18=Tjänster!$MQ$11,Tjänster!MS$11,IF($AGJ18=Tjänster!$MQ$12,Tjänster!MS$12,IF($AGJ18=Tjänster!$MQ$13,Tjänster!MS$13,IF($AGJ18=Tjänster!$MQ$14,Tjänster!MS$14,IF($AGJ18=Tjänster!$MQ$15,Tjänster!MS$15,IF($AGJ18=Tjänster!$MQ$16,Tjänster!MS$16,IF($AGJ18=Tjänster!$MQ$17,Tjänster!MS$17,IF($AGJ18=Tjänster!$MQ$18,Tjänster!MS$18,IF($AGJ18=Tjänster!$MQ$19,Tjänster!MS$19,IF($AGJ18=Tjänster!$MQ$20,Tjänster!MS$20,IF($AGJ18=Tjänster!$MQ$21,Tjänster!MS$21,IF($AGJ18=Tjänster!$MQ$22,Tjänster!MS$22,IF($AGJ18=Tjänster!$MQ$23,Tjänster!MS$23,IF($AGJ18=Tjänster!$MQ$24,Tjänster!MS$24,IF($AGJ18=Tjänster!$MQ$25,Tjänster!MS$25,IF($AGJ18=Tjänster!$MQ$26,Tjänster!MS$26,IF($AGJ18=Tjänster!$MQ$27,Tjänster!MS$27,IF($AGJ18=Tjänster!$MQ$28,Tjänster!MS$28,""))))))))))))))))))))))))))</f>
        <v/>
      </c>
      <c r="AGM18" s="36" t="str">
        <f>IF($AGJ18=Tjänster!$MQ$3,Tjänster!MT$3,IF($AGJ18=Tjänster!$MQ$4,Tjänster!MT$4,IF($AGJ18=Tjänster!$MQ$5,Tjänster!MT$5,IF($AGJ18=Tjänster!$MQ$6,Tjänster!MT$6,IF($AGJ18=Tjänster!$MQ$7,Tjänster!MT$7,IF($AGJ18=Tjänster!$MQ$8,Tjänster!MT$8,IF($AGJ18=Tjänster!$MQ$9,Tjänster!MT$9,IF($AGJ18=Tjänster!$MQ$10,Tjänster!MT$10,IF($AGJ18=Tjänster!$MQ$11,Tjänster!MT$11,IF($AGJ18=Tjänster!$MQ$12,Tjänster!MT$12,IF($AGJ18=Tjänster!$MQ$13,Tjänster!MT$13,IF($AGJ18=Tjänster!$MQ$14,Tjänster!MT$14,IF($AGJ18=Tjänster!$MQ$15,Tjänster!MT$15,IF($AGJ18=Tjänster!$MQ$16,Tjänster!MT$16,IF($AGJ18=Tjänster!$MQ$17,Tjänster!MT$17,IF($AGJ18=Tjänster!$MQ$18,Tjänster!MT$18,IF($AGJ18=Tjänster!$MQ$19,Tjänster!MT$19,IF($AGJ18=Tjänster!$MQ$20,Tjänster!MT$20,IF($AGJ18=Tjänster!$MQ$21,Tjänster!MT$21,IF($AGJ18=Tjänster!$MQ$22,Tjänster!MT$22,IF($AGJ18=Tjänster!$MQ$23,Tjänster!MT$23,IF($AGJ18=Tjänster!$MQ$24,Tjänster!MT$24,IF($AGJ18=Tjänster!$MQ$25,Tjänster!MT$25,IF($AGJ18=Tjänster!$MQ$26,Tjänster!MT$26,IF($AGJ18=Tjänster!$MQ$27,Tjänster!MT$27,IF($AGJ18=Tjänster!$MQ$28,Tjänster!MT$28,""))))))))))))))))))))))))))</f>
        <v/>
      </c>
      <c r="AGN18" s="36" t="str">
        <f>IF($AGJ18=Tjänster!$MQ$3,Tjänster!MU$3,IF($AGJ18=Tjänster!$MQ$4,Tjänster!MU$4,IF($AGJ18=Tjänster!$MQ$5,Tjänster!MU$5,IF($AGJ18=Tjänster!$MQ$6,Tjänster!MU$6,IF($AGJ18=Tjänster!$MQ$7,Tjänster!MU$7,IF($AGJ18=Tjänster!$MQ$8,Tjänster!MU$8,IF($AGJ18=Tjänster!$MQ$9,Tjänster!MU$9,IF($AGJ18=Tjänster!$MQ$10,Tjänster!MU$10,IF($AGJ18=Tjänster!$MQ$11,Tjänster!MU$11,IF($AGJ18=Tjänster!$MQ$12,Tjänster!MU$12,IF($AGJ18=Tjänster!$MQ$13,Tjänster!MU$13,IF($AGJ18=Tjänster!$MQ$14,Tjänster!MU$14,IF($AGJ18=Tjänster!$MQ$15,Tjänster!MU$15,IF($AGJ18=Tjänster!$MQ$16,Tjänster!MU$16,IF($AGJ18=Tjänster!$MQ$17,Tjänster!MU$17,IF($AGJ18=Tjänster!$MQ$18,Tjänster!MU$18,IF($AGJ18=Tjänster!$MQ$19,Tjänster!MU$19,IF($AGJ18=Tjänster!$MQ$20,Tjänster!MU$20,IF($AGJ18=Tjänster!$MQ$21,Tjänster!MU$21,IF($AGJ18=Tjänster!$MQ$22,Tjänster!MU$22,IF($AGJ18=Tjänster!$MQ$23,Tjänster!MU$23,IF($AGJ18=Tjänster!$MQ$24,Tjänster!MU$24,IF($AGJ18=Tjänster!$MQ$25,Tjänster!MU$25,IF($AGJ18=Tjänster!$MQ$26,Tjänster!MU$26,IF($AGJ18=Tjänster!$MQ$27,Tjänster!MU$27,IF($AGJ18=Tjänster!$MQ$28,Tjänster!MU$28,""))))))))))))))))))))))))))</f>
        <v/>
      </c>
      <c r="AGO18" s="36" t="str">
        <f>IF($AGJ18=Tjänster!$MQ$3,Tjänster!MV$3,IF($AGJ18=Tjänster!$MQ$4,Tjänster!MV$4,IF($AGJ18=Tjänster!$MQ$5,Tjänster!MV$5,IF($AGJ18=Tjänster!$MQ$6,Tjänster!MV$6,IF($AGJ18=Tjänster!$MQ$7,Tjänster!MV$7,IF($AGJ18=Tjänster!$MQ$8,Tjänster!MV$8,IF($AGJ18=Tjänster!$MQ$9,Tjänster!MV$9,IF($AGJ18=Tjänster!$MQ$10,Tjänster!MV$10,IF($AGJ18=Tjänster!$MQ$11,Tjänster!MV$11,IF($AGJ18=Tjänster!$MQ$12,Tjänster!MV$12,IF($AGJ18=Tjänster!$MQ$13,Tjänster!MV$13,IF($AGJ18=Tjänster!$MQ$14,Tjänster!MV$14,IF($AGJ18=Tjänster!$MQ$15,Tjänster!MV$15,IF($AGJ18=Tjänster!$MQ$16,Tjänster!MV$16,IF($AGJ18=Tjänster!$MQ$17,Tjänster!MV$17,IF($AGJ18=Tjänster!$MQ$18,Tjänster!MV$18,IF($AGJ18=Tjänster!$MQ$19,Tjänster!MV$19,IF($AGJ18=Tjänster!$MQ$20,Tjänster!MV$20,IF($AGJ18=Tjänster!$MQ$21,Tjänster!MV$21,IF($AGJ18=Tjänster!$MQ$22,Tjänster!MV$22,IF($AGJ18=Tjänster!$MQ$23,Tjänster!MV$23,IF($AGJ18=Tjänster!$MQ$24,Tjänster!MV$24,IF($AGJ18=Tjänster!$MQ$25,Tjänster!MV$25,IF($AGJ18=Tjänster!$MQ$26,Tjänster!MV$26,IF($AGJ18=Tjänster!$MQ$27,Tjänster!MV$27,IF($AGJ18=Tjänster!$MQ$28,Tjänster!MV$28,""))))))))))))))))))))))))))</f>
        <v/>
      </c>
      <c r="AGP18" s="36" t="str">
        <f>IF($AGJ18=Tjänster!$MQ$3,Tjänster!MW$3,IF($AGJ18=Tjänster!$MQ$4,Tjänster!MW$4,IF($AGJ18=Tjänster!$MQ$5,Tjänster!MW$5,IF($AGJ18=Tjänster!$MQ$6,Tjänster!MW$6,IF($AGJ18=Tjänster!$MQ$7,Tjänster!MW$7,IF($AGJ18=Tjänster!$MQ$8,Tjänster!MW$8,IF($AGJ18=Tjänster!$MQ$9,Tjänster!MW$9,IF($AGJ18=Tjänster!$MQ$10,Tjänster!MW$10,IF($AGJ18=Tjänster!$MQ$11,Tjänster!MW$11,IF($AGJ18=Tjänster!$MQ$12,Tjänster!MW$12,IF($AGJ18=Tjänster!$MQ$13,Tjänster!MW$13,IF($AGJ18=Tjänster!$MQ$14,Tjänster!MW$14,IF($AGJ18=Tjänster!$MQ$15,Tjänster!MW$15,IF($AGJ18=Tjänster!$MQ$16,Tjänster!MW$16,IF($AGJ18=Tjänster!$MQ$17,Tjänster!MW$17,IF($AGJ18=Tjänster!$MQ$18,Tjänster!MW$18,IF($AGJ18=Tjänster!$MQ$19,Tjänster!MW$19,IF($AGJ18=Tjänster!$MQ$20,Tjänster!MW$20,IF($AGJ18=Tjänster!$MQ$21,Tjänster!MW$21,IF($AGJ18=Tjänster!$MQ$22,Tjänster!MW$22,IF($AGJ18=Tjänster!$MQ$23,Tjänster!MW$23,IF($AGJ18=Tjänster!$MQ$24,Tjänster!MW$24,IF($AGJ18=Tjänster!$MQ$25,Tjänster!MW$25,IF($AGJ18=Tjänster!$MQ$26,Tjänster!MW$26,IF($AGJ18=Tjänster!$MQ$27,Tjänster!MW$27,IF($AGJ18=Tjänster!$MQ$28,Tjänster!MW$28,""))))))))))))))))))))))))))</f>
        <v/>
      </c>
      <c r="AGQ18" s="36" t="str">
        <f>IF($AGJ18=Tjänster!$MQ$3,Tjänster!MX$3,IF($AGJ18=Tjänster!$MQ$4,Tjänster!MX$4,IF($AGJ18=Tjänster!$MQ$5,Tjänster!MX$5,IF($AGJ18=Tjänster!$MQ$6,Tjänster!MX$6,IF($AGJ18=Tjänster!$MQ$7,Tjänster!MX$7,IF($AGJ18=Tjänster!$MQ$8,Tjänster!MX$8,IF($AGJ18=Tjänster!$MQ$9,Tjänster!MX$9,IF($AGJ18=Tjänster!$MQ$10,Tjänster!MX$10,IF($AGJ18=Tjänster!$MQ$11,Tjänster!MX$11,IF($AGJ18=Tjänster!$MQ$12,Tjänster!MX$12,IF($AGJ18=Tjänster!$MQ$13,Tjänster!MX$13,IF($AGJ18=Tjänster!$MQ$14,Tjänster!MX$14,IF($AGJ18=Tjänster!$MQ$15,Tjänster!MX$15,IF($AGJ18=Tjänster!$MQ$16,Tjänster!MX$16,IF($AGJ18=Tjänster!$MQ$17,Tjänster!MX$17,IF($AGJ18=Tjänster!$MQ$18,Tjänster!MX$18,IF($AGJ18=Tjänster!$MQ$19,Tjänster!MX$19,IF($AGJ18=Tjänster!$MQ$20,Tjänster!MX$20,IF($AGJ18=Tjänster!$MQ$21,Tjänster!MX$21,IF($AGJ18=Tjänster!$MQ$22,Tjänster!MX$22,IF($AGJ18=Tjänster!$MQ$23,Tjänster!MX$23,IF($AGJ18=Tjänster!$MQ$24,Tjänster!MX$24,IF($AGJ18=Tjänster!$MQ$25,Tjänster!MX$25,IF($AGJ18=Tjänster!$MQ$26,Tjänster!MX$26,IF($AGJ18=Tjänster!$MQ$27,Tjänster!MX$27,IF($AGJ18=Tjänster!$MQ$28,Tjänster!MX$28,""))))))))))))))))))))))))))</f>
        <v/>
      </c>
      <c r="AGR18" s="36" t="str">
        <f>IF($AGJ18=Tjänster!$MQ$3,Tjänster!MY$3,IF($AGJ18=Tjänster!$MQ$4,Tjänster!MY$4,IF($AGJ18=Tjänster!$MQ$5,Tjänster!MY$5,IF($AGJ18=Tjänster!$MQ$6,Tjänster!MY$6,IF($AGJ18=Tjänster!$MQ$7,Tjänster!MY$7,IF($AGJ18=Tjänster!$MQ$8,Tjänster!MY$8,IF($AGJ18=Tjänster!$MQ$9,Tjänster!MY$9,IF($AGJ18=Tjänster!$MQ$10,Tjänster!MY$10,IF($AGJ18=Tjänster!$MQ$11,Tjänster!MY$11,IF($AGJ18=Tjänster!$MQ$12,Tjänster!MY$12,IF($AGJ18=Tjänster!$MQ$13,Tjänster!MY$13,IF($AGJ18=Tjänster!$MQ$14,Tjänster!MY$14,IF($AGJ18=Tjänster!$MQ$15,Tjänster!MY$15,IF($AGJ18=Tjänster!$MQ$16,Tjänster!MY$16,IF($AGJ18=Tjänster!$MQ$17,Tjänster!MY$17,IF($AGJ18=Tjänster!$MQ$18,Tjänster!MY$18,IF($AGJ18=Tjänster!$MQ$19,Tjänster!MY$19,IF($AGJ18=Tjänster!$MQ$20,Tjänster!MY$20,IF($AGJ18=Tjänster!$MQ$21,Tjänster!MY$21,IF($AGJ18=Tjänster!$MQ$22,Tjänster!MY$22,IF($AGJ18=Tjänster!$MQ$23,Tjänster!MY$23,IF($AGJ18=Tjänster!$MQ$24,Tjänster!MY$24,IF($AGJ18=Tjänster!$MQ$25,Tjänster!MY$25,IF($AGJ18=Tjänster!$MQ$26,Tjänster!MY$26,IF($AGJ18=Tjänster!$MQ$27,Tjänster!MY$27,IF($AGJ18=Tjänster!$MQ$28,Tjänster!MY$28,""))))))))))))))))))))))))))</f>
        <v/>
      </c>
      <c r="AGS18" s="36" t="str">
        <f>IF($AGJ18=Tjänster!$MQ$3,Tjänster!MZ$3,IF($AGJ18=Tjänster!$MQ$4,Tjänster!MZ$4,IF($AGJ18=Tjänster!$MQ$5,Tjänster!MZ$5,IF($AGJ18=Tjänster!$MQ$6,Tjänster!MZ$6,IF($AGJ18=Tjänster!$MQ$7,Tjänster!MZ$7,IF($AGJ18=Tjänster!$MQ$8,Tjänster!MZ$8,IF($AGJ18=Tjänster!$MQ$9,Tjänster!MZ$9,IF($AGJ18=Tjänster!$MQ$10,Tjänster!MZ$10,IF($AGJ18=Tjänster!$MQ$11,Tjänster!MZ$11,IF($AGJ18=Tjänster!$MQ$12,Tjänster!MZ$12,IF($AGJ18=Tjänster!$MQ$13,Tjänster!MZ$13,IF($AGJ18=Tjänster!$MQ$14,Tjänster!MZ$14,IF($AGJ18=Tjänster!$MQ$15,Tjänster!MZ$15,IF($AGJ18=Tjänster!$MQ$16,Tjänster!MZ$16,IF($AGJ18=Tjänster!$MQ$17,Tjänster!MZ$17,IF($AGJ18=Tjänster!$MQ$18,Tjänster!MZ$18,IF($AGJ18=Tjänster!$MQ$19,Tjänster!MZ$19,IF($AGJ18=Tjänster!$MQ$20,Tjänster!MZ$20,IF($AGJ18=Tjänster!$MQ$21,Tjänster!MZ$21,IF($AGJ18=Tjänster!$MQ$22,Tjänster!MZ$22,IF($AGJ18=Tjänster!$MQ$23,Tjänster!MZ$23,IF($AGJ18=Tjänster!$MQ$24,Tjänster!MZ$24,IF($AGJ18=Tjänster!$MQ$25,Tjänster!MZ$25,IF($AGJ18=Tjänster!$MQ$26,Tjänster!MZ$26,IF($AGJ18=Tjänster!$MQ$27,Tjänster!MZ$27,IF($AGJ18=Tjänster!$MQ$28,Tjänster!MZ$28,""))))))))))))))))))))))))))</f>
        <v/>
      </c>
      <c r="AGT18" s="36" t="str">
        <f>IF($AGJ18=Tjänster!$MQ$3,Tjänster!NA$3,IF($AGJ18=Tjänster!$MQ$4,Tjänster!NA$4,IF($AGJ18=Tjänster!$MQ$5,Tjänster!NA$5,IF($AGJ18=Tjänster!$MQ$6,Tjänster!NA$6,IF($AGJ18=Tjänster!$MQ$7,Tjänster!NA$7,IF($AGJ18=Tjänster!$MQ$8,Tjänster!NA$8,IF($AGJ18=Tjänster!$MQ$9,Tjänster!NA$9,IF($AGJ18=Tjänster!$MQ$10,Tjänster!NA$10,IF($AGJ18=Tjänster!$MQ$11,Tjänster!NA$11,IF($AGJ18=Tjänster!$MQ$12,Tjänster!NA$12,IF($AGJ18=Tjänster!$MQ$13,Tjänster!NA$13,IF($AGJ18=Tjänster!$MQ$14,Tjänster!NA$14,IF($AGJ18=Tjänster!$MQ$15,Tjänster!NA$15,IF($AGJ18=Tjänster!$MQ$16,Tjänster!NA$16,IF($AGJ18=Tjänster!$MQ$17,Tjänster!NA$17,IF($AGJ18=Tjänster!$MQ$18,Tjänster!NA$18,IF($AGJ18=Tjänster!$MQ$19,Tjänster!NA$19,IF($AGJ18=Tjänster!$MQ$20,Tjänster!NA$20,IF($AGJ18=Tjänster!$MQ$21,Tjänster!NA$21,IF($AGJ18=Tjänster!$MQ$22,Tjänster!NA$22,IF($AGJ18=Tjänster!$MQ$23,Tjänster!NA$23,IF($AGJ18=Tjänster!$MQ$24,Tjänster!NA$24,IF($AGJ18=Tjänster!$MQ$25,Tjänster!NA$25,IF($AGJ18=Tjänster!$MQ$26,Tjänster!NA$26,IF($AGJ18=Tjänster!$MQ$27,Tjänster!NA$27,IF($AGJ18=Tjänster!$MQ$28,Tjänster!NA$28,""))))))))))))))))))))))))))</f>
        <v/>
      </c>
      <c r="AGU18" s="36" t="str">
        <f>IF($AGJ18=Tjänster!$MQ$3,Tjänster!NB$3,IF($AGJ18=Tjänster!$MQ$4,Tjänster!NB$4,IF($AGJ18=Tjänster!$MQ$5,Tjänster!NB$5,IF($AGJ18=Tjänster!$MQ$6,Tjänster!NB$6,IF($AGJ18=Tjänster!$MQ$7,Tjänster!NB$7,IF($AGJ18=Tjänster!$MQ$8,Tjänster!NB$8,IF($AGJ18=Tjänster!$MQ$9,Tjänster!NB$9,IF($AGJ18=Tjänster!$MQ$10,Tjänster!NB$10,IF($AGJ18=Tjänster!$MQ$11,Tjänster!NB$11,IF($AGJ18=Tjänster!$MQ$12,Tjänster!NB$12,IF($AGJ18=Tjänster!$MQ$13,Tjänster!NB$13,IF($AGJ18=Tjänster!$MQ$14,Tjänster!NB$14,IF($AGJ18=Tjänster!$MQ$15,Tjänster!NB$15,IF($AGJ18=Tjänster!$MQ$16,Tjänster!NB$16,IF($AGJ18=Tjänster!$MQ$17,Tjänster!NB$17,IF($AGJ18=Tjänster!$MQ$18,Tjänster!NB$18,IF($AGJ18=Tjänster!$MQ$19,Tjänster!NB$19,IF($AGJ18=Tjänster!$MQ$20,Tjänster!NB$20,IF($AGJ18=Tjänster!$MQ$21,Tjänster!NB$21,IF($AGJ18=Tjänster!$MQ$22,Tjänster!NB$22,IF($AGJ18=Tjänster!$MQ$23,Tjänster!NB$23,IF($AGJ18=Tjänster!$MQ$24,Tjänster!NB$24,IF($AGJ18=Tjänster!$MQ$25,Tjänster!NB$25,IF($AGJ18=Tjänster!$MQ$26,Tjänster!NB$26,IF($AGJ18=Tjänster!$MQ$27,Tjänster!NB$27,IF($AGJ18=Tjänster!$MQ$28,Tjänster!NB$28,""))))))))))))))))))))))))))</f>
        <v/>
      </c>
      <c r="AGV18" s="36" t="str">
        <f>IF($AGJ18=Tjänster!$MQ$3,Tjänster!NC$3,IF($AGJ18=Tjänster!$MQ$4,Tjänster!NC$4,IF($AGJ18=Tjänster!$MQ$5,Tjänster!NC$5,IF($AGJ18=Tjänster!$MQ$6,Tjänster!NC$6,IF($AGJ18=Tjänster!$MQ$7,Tjänster!NC$7,IF($AGJ18=Tjänster!$MQ$8,Tjänster!NC$8,IF($AGJ18=Tjänster!$MQ$9,Tjänster!NC$9,IF($AGJ18=Tjänster!$MQ$10,Tjänster!NC$10,IF($AGJ18=Tjänster!$MQ$11,Tjänster!NC$11,IF($AGJ18=Tjänster!$MQ$12,Tjänster!NC$12,IF($AGJ18=Tjänster!$MQ$13,Tjänster!NC$13,IF($AGJ18=Tjänster!$MQ$14,Tjänster!NC$14,IF($AGJ18=Tjänster!$MQ$15,Tjänster!NC$15,IF($AGJ18=Tjänster!$MQ$16,Tjänster!NC$16,IF($AGJ18=Tjänster!$MQ$17,Tjänster!NC$17,IF($AGJ18=Tjänster!$MQ$18,Tjänster!NC$18,IF($AGJ18=Tjänster!$MQ$19,Tjänster!NC$19,IF($AGJ18=Tjänster!$MQ$20,Tjänster!NC$20,IF($AGJ18=Tjänster!$MQ$21,Tjänster!NC$21,IF($AGJ18=Tjänster!$MQ$22,Tjänster!NC$22,IF($AGJ18=Tjänster!$MQ$23,Tjänster!NC$23,IF($AGJ18=Tjänster!$MQ$24,Tjänster!NC$24,IF($AGJ18=Tjänster!$MQ$25,Tjänster!NC$25,IF($AGJ18=Tjänster!$MQ$26,Tjänster!NC$26,IF($AGJ18=Tjänster!$MQ$27,Tjänster!NC$27,IF($AGJ18=Tjänster!$MQ$28,Tjänster!NC$28,""))))))))))))))))))))))))))</f>
        <v/>
      </c>
      <c r="AGW18" s="36" t="str">
        <f>IF($AGJ18=Tjänster!$MQ$3,Tjänster!ND$3,IF($AGJ18=Tjänster!$MQ$4,Tjänster!ND$4,IF($AGJ18=Tjänster!$MQ$5,Tjänster!ND$5,IF($AGJ18=Tjänster!$MQ$6,Tjänster!ND$6,IF($AGJ18=Tjänster!$MQ$7,Tjänster!ND$7,IF($AGJ18=Tjänster!$MQ$8,Tjänster!ND$8,IF($AGJ18=Tjänster!$MQ$9,Tjänster!ND$9,IF($AGJ18=Tjänster!$MQ$10,Tjänster!ND$10,IF($AGJ18=Tjänster!$MQ$11,Tjänster!ND$11,IF($AGJ18=Tjänster!$MQ$12,Tjänster!ND$12,IF($AGJ18=Tjänster!$MQ$13,Tjänster!ND$13,IF($AGJ18=Tjänster!$MQ$14,Tjänster!ND$14,IF($AGJ18=Tjänster!$MQ$15,Tjänster!ND$15,IF($AGJ18=Tjänster!$MQ$16,Tjänster!ND$16,IF($AGJ18=Tjänster!$MQ$17,Tjänster!ND$17,IF($AGJ18=Tjänster!$MQ$18,Tjänster!ND$18,IF($AGJ18=Tjänster!$MQ$19,Tjänster!ND$19,IF($AGJ18=Tjänster!$MQ$20,Tjänster!ND$20,IF($AGJ18=Tjänster!$MQ$21,Tjänster!ND$21,IF($AGJ18=Tjänster!$MQ$22,Tjänster!ND$22,IF($AGJ18=Tjänster!$MQ$23,Tjänster!ND$23,IF($AGJ18=Tjänster!$MQ$24,Tjänster!ND$24,IF($AGJ18=Tjänster!$MQ$25,Tjänster!ND$25,IF($AGJ18=Tjänster!$MQ$26,Tjänster!ND$26,IF($AGJ18=Tjänster!$MQ$27,Tjänster!ND$27,IF($AGJ18=Tjänster!$MQ$28,Tjänster!ND$28,""))))))))))))))))))))))))))</f>
        <v/>
      </c>
      <c r="AGX18" s="36" t="str">
        <f>IF($AGJ18=Tjänster!$MQ$3,Tjänster!NE$3,IF($AGJ18=Tjänster!$MQ$4,Tjänster!NE$4,IF($AGJ18=Tjänster!$MQ$5,Tjänster!NE$5,IF($AGJ18=Tjänster!$MQ$6,Tjänster!NE$6,IF($AGJ18=Tjänster!$MQ$7,Tjänster!NE$7,IF($AGJ18=Tjänster!$MQ$8,Tjänster!NE$8,IF($AGJ18=Tjänster!$MQ$9,Tjänster!NE$9,IF($AGJ18=Tjänster!$MQ$10,Tjänster!NE$10,IF($AGJ18=Tjänster!$MQ$11,Tjänster!NE$11,IF($AGJ18=Tjänster!$MQ$12,Tjänster!NE$12,IF($AGJ18=Tjänster!$MQ$13,Tjänster!NE$13,IF($AGJ18=Tjänster!$MQ$14,Tjänster!NE$14,IF($AGJ18=Tjänster!$MQ$15,Tjänster!NE$15,IF($AGJ18=Tjänster!$MQ$16,Tjänster!NE$16,IF($AGJ18=Tjänster!$MQ$17,Tjänster!NE$17,IF($AGJ18=Tjänster!$MQ$18,Tjänster!NE$18,IF($AGJ18=Tjänster!$MQ$19,Tjänster!NE$19,IF($AGJ18=Tjänster!$MQ$20,Tjänster!NE$20,IF($AGJ18=Tjänster!$MQ$21,Tjänster!NE$21,IF($AGJ18=Tjänster!$MQ$22,Tjänster!NE$22,IF($AGJ18=Tjänster!$MQ$23,Tjänster!NE$23,IF($AGJ18=Tjänster!$MQ$24,Tjänster!NE$24,IF($AGJ18=Tjänster!$MQ$25,Tjänster!NE$25,IF($AGJ18=Tjänster!$MQ$26,Tjänster!NE$26,IF($AGJ18=Tjänster!$MQ$27,Tjänster!NE$27,IF($AGJ18=Tjänster!$MQ$28,Tjänster!NE$28,""))))))))))))))))))))))))))</f>
        <v/>
      </c>
      <c r="AGY18" s="36" t="str">
        <f>IF($AGJ18=Tjänster!$MQ$3,Tjänster!NF$3,IF($AGJ18=Tjänster!$MQ$4,Tjänster!NF$4,IF($AGJ18=Tjänster!$MQ$5,Tjänster!NF$5,IF($AGJ18=Tjänster!$MQ$6,Tjänster!NF$6,IF($AGJ18=Tjänster!$MQ$7,Tjänster!NF$7,IF($AGJ18=Tjänster!$MQ$8,Tjänster!NF$8,IF($AGJ18=Tjänster!$MQ$9,Tjänster!NF$9,IF($AGJ18=Tjänster!$MQ$10,Tjänster!NF$10,IF($AGJ18=Tjänster!$MQ$11,Tjänster!NF$11,IF($AGJ18=Tjänster!$MQ$12,Tjänster!NF$12,IF($AGJ18=Tjänster!$MQ$13,Tjänster!NF$13,IF($AGJ18=Tjänster!$MQ$14,Tjänster!NF$14,IF($AGJ18=Tjänster!$MQ$15,Tjänster!NF$15,IF($AGJ18=Tjänster!$MQ$16,Tjänster!NF$16,IF($AGJ18=Tjänster!$MQ$17,Tjänster!NF$17,IF($AGJ18=Tjänster!$MQ$18,Tjänster!NF$18,IF($AGJ18=Tjänster!$MQ$19,Tjänster!NF$19,IF($AGJ18=Tjänster!$MQ$20,Tjänster!NF$20,IF($AGJ18=Tjänster!$MQ$21,Tjänster!NF$21,IF($AGJ18=Tjänster!$MQ$22,Tjänster!NF$22,IF($AGJ18=Tjänster!$MQ$23,Tjänster!NF$23,IF($AGJ18=Tjänster!$MQ$24,Tjänster!NF$24,IF($AGJ18=Tjänster!$MQ$25,Tjänster!NF$25,IF($AGJ18=Tjänster!$MQ$26,Tjänster!NF$26,IF($AGJ18=Tjänster!$MQ$27,Tjänster!NF$27,IF($AGJ18=Tjänster!$MQ$28,Tjänster!NF$28,""))))))))))))))))))))))))))</f>
        <v/>
      </c>
      <c r="AGZ18" s="36" t="str">
        <f>IF($AGJ18=Tjänster!$MQ$3,Tjänster!NG$3,IF($AGJ18=Tjänster!$MQ$4,Tjänster!NG$4,IF($AGJ18=Tjänster!$MQ$5,Tjänster!NG$5,IF($AGJ18=Tjänster!$MQ$6,Tjänster!NG$6,IF($AGJ18=Tjänster!$MQ$7,Tjänster!NG$7,IF($AGJ18=Tjänster!$MQ$8,Tjänster!NG$8,IF($AGJ18=Tjänster!$MQ$9,Tjänster!NG$9,IF($AGJ18=Tjänster!$MQ$10,Tjänster!NG$10,IF($AGJ18=Tjänster!$MQ$11,Tjänster!NG$11,IF($AGJ18=Tjänster!$MQ$12,Tjänster!NG$12,IF($AGJ18=Tjänster!$MQ$13,Tjänster!NG$13,IF($AGJ18=Tjänster!$MQ$14,Tjänster!NG$14,IF($AGJ18=Tjänster!$MQ$15,Tjänster!NG$15,IF($AGJ18=Tjänster!$MQ$16,Tjänster!NG$16,IF($AGJ18=Tjänster!$MQ$17,Tjänster!NG$17,IF($AGJ18=Tjänster!$MQ$18,Tjänster!NG$18,IF($AGJ18=Tjänster!$MQ$19,Tjänster!NG$19,IF($AGJ18=Tjänster!$MQ$20,Tjänster!NG$20,IF($AGJ18=Tjänster!$MQ$21,Tjänster!NG$21,IF($AGJ18=Tjänster!$MQ$22,Tjänster!NG$22,IF($AGJ18=Tjänster!$MQ$23,Tjänster!NG$23,IF($AGJ18=Tjänster!$MQ$24,Tjänster!NG$24,IF($AGJ18=Tjänster!$MQ$25,Tjänster!NG$25,IF($AGJ18=Tjänster!$MQ$26,Tjänster!NG$26,IF($AGJ18=Tjänster!$MQ$27,Tjänster!NG$27,IF($AGJ18=Tjänster!$MQ$28,Tjänster!NG$28,""))))))))))))))))))))))))))</f>
        <v/>
      </c>
      <c r="AHA18" s="36" t="str">
        <f>IF($AGJ18=Tjänster!$MQ$3,Tjänster!NH$3,IF($AGJ18=Tjänster!$MQ$4,Tjänster!NH$4,IF($AGJ18=Tjänster!$MQ$5,Tjänster!NH$5,IF($AGJ18=Tjänster!$MQ$6,Tjänster!NH$6,IF($AGJ18=Tjänster!$MQ$7,Tjänster!NH$7,IF($AGJ18=Tjänster!$MQ$8,Tjänster!NH$8,IF($AGJ18=Tjänster!$MQ$9,Tjänster!NH$9,IF($AGJ18=Tjänster!$MQ$10,Tjänster!NH$10,IF($AGJ18=Tjänster!$MQ$11,Tjänster!NH$11,IF($AGJ18=Tjänster!$MQ$12,Tjänster!NH$12,IF($AGJ18=Tjänster!$MQ$13,Tjänster!NH$13,IF($AGJ18=Tjänster!$MQ$14,Tjänster!NH$14,IF($AGJ18=Tjänster!$MQ$15,Tjänster!NH$15,IF($AGJ18=Tjänster!$MQ$16,Tjänster!NH$16,IF($AGJ18=Tjänster!$MQ$17,Tjänster!NH$17,IF($AGJ18=Tjänster!$MQ$18,Tjänster!NH$18,IF($AGJ18=Tjänster!$MQ$19,Tjänster!NH$19,IF($AGJ18=Tjänster!$MQ$20,Tjänster!NH$20,IF($AGJ18=Tjänster!$MQ$21,Tjänster!NH$21,IF($AGJ18=Tjänster!$MQ$22,Tjänster!NH$22,IF($AGJ18=Tjänster!$MQ$23,Tjänster!NH$23,IF($AGJ18=Tjänster!$MQ$24,Tjänster!NH$24,IF($AGJ18=Tjänster!$MQ$25,Tjänster!NH$25,IF($AGJ18=Tjänster!$MQ$26,Tjänster!NH$26,IF($AGJ18=Tjänster!$MQ$27,Tjänster!NH$27,IF($AGJ18=Tjänster!$MQ$28,Tjänster!NH$28,""))))))))))))))))))))))))))</f>
        <v/>
      </c>
      <c r="AHB18" s="36" t="str">
        <f>IF($AGJ18=Tjänster!$MQ$3,Tjänster!NI$3,IF($AGJ18=Tjänster!$MQ$4,Tjänster!NI$4,IF($AGJ18=Tjänster!$MQ$5,Tjänster!NI$5,IF($AGJ18=Tjänster!$MQ$6,Tjänster!NI$6,IF($AGJ18=Tjänster!$MQ$7,Tjänster!NI$7,IF($AGJ18=Tjänster!$MQ$8,Tjänster!NI$8,IF($AGJ18=Tjänster!$MQ$9,Tjänster!NI$9,IF($AGJ18=Tjänster!$MQ$10,Tjänster!NI$10,IF($AGJ18=Tjänster!$MQ$11,Tjänster!NI$11,IF($AGJ18=Tjänster!$MQ$12,Tjänster!NI$12,IF($AGJ18=Tjänster!$MQ$13,Tjänster!NI$13,IF($AGJ18=Tjänster!$MQ$14,Tjänster!NI$14,IF($AGJ18=Tjänster!$MQ$15,Tjänster!NI$15,IF($AGJ18=Tjänster!$MQ$16,Tjänster!NI$16,IF($AGJ18=Tjänster!$MQ$17,Tjänster!NI$17,IF($AGJ18=Tjänster!$MQ$18,Tjänster!NI$18,IF($AGJ18=Tjänster!$MQ$19,Tjänster!NI$19,IF($AGJ18=Tjänster!$MQ$20,Tjänster!NI$20,IF($AGJ18=Tjänster!$MQ$21,Tjänster!NI$21,IF($AGJ18=Tjänster!$MQ$22,Tjänster!NI$22,IF($AGJ18=Tjänster!$MQ$23,Tjänster!NI$23,IF($AGJ18=Tjänster!$MQ$24,Tjänster!NI$24,IF($AGJ18=Tjänster!$MQ$25,Tjänster!NI$25,IF($AGJ18=Tjänster!$MQ$26,Tjänster!NI$26,IF($AGJ18=Tjänster!$MQ$27,Tjänster!NI$27,IF($AGJ18=Tjänster!$MQ$28,Tjänster!NI$28,""))))))))))))))))))))))))))</f>
        <v/>
      </c>
      <c r="AHC18" s="36" t="str">
        <f>IF($AGJ18=Tjänster!$MQ$3,Tjänster!NJ$3,IF($AGJ18=Tjänster!$MQ$4,Tjänster!NJ$4,IF($AGJ18=Tjänster!$MQ$5,Tjänster!NJ$5,IF($AGJ18=Tjänster!$MQ$6,Tjänster!NJ$6,IF($AGJ18=Tjänster!$MQ$7,Tjänster!NJ$7,IF($AGJ18=Tjänster!$MQ$8,Tjänster!NJ$8,IF($AGJ18=Tjänster!$MQ$9,Tjänster!NJ$9,IF($AGJ18=Tjänster!$MQ$10,Tjänster!NJ$10,IF($AGJ18=Tjänster!$MQ$11,Tjänster!NJ$11,IF($AGJ18=Tjänster!$MQ$12,Tjänster!NJ$12,IF($AGJ18=Tjänster!$MQ$13,Tjänster!NJ$13,IF($AGJ18=Tjänster!$MQ$14,Tjänster!NJ$14,IF($AGJ18=Tjänster!$MQ$15,Tjänster!NJ$15,IF($AGJ18=Tjänster!$MQ$16,Tjänster!NJ$16,IF($AGJ18=Tjänster!$MQ$17,Tjänster!NJ$17,IF($AGJ18=Tjänster!$MQ$18,Tjänster!NJ$18,IF($AGJ18=Tjänster!$MQ$19,Tjänster!NJ$19,IF($AGJ18=Tjänster!$MQ$20,Tjänster!NJ$20,IF($AGJ18=Tjänster!$MQ$21,Tjänster!NJ$21,IF($AGJ18=Tjänster!$MQ$22,Tjänster!NJ$22,IF($AGJ18=Tjänster!$MQ$23,Tjänster!NJ$23,IF($AGJ18=Tjänster!$MQ$24,Tjänster!NJ$24,IF($AGJ18=Tjänster!$MQ$25,Tjänster!NJ$25,IF($AGJ18=Tjänster!$MQ$26,Tjänster!NJ$26,IF($AGJ18=Tjänster!$MQ$27,Tjänster!NJ$27,IF($AGJ18=Tjänster!$MQ$28,Tjänster!NJ$28,""))))))))))))))))))))))))))</f>
        <v/>
      </c>
      <c r="AHD18" s="36" t="str">
        <f>IF($AGJ18=Tjänster!$MQ$3,Tjänster!NK$3,IF($AGJ18=Tjänster!$MQ$4,Tjänster!NK$4,IF($AGJ18=Tjänster!$MQ$5,Tjänster!NK$5,IF($AGJ18=Tjänster!$MQ$6,Tjänster!NK$6,IF($AGJ18=Tjänster!$MQ$7,Tjänster!NK$7,IF($AGJ18=Tjänster!$MQ$8,Tjänster!NK$8,IF($AGJ18=Tjänster!$MQ$9,Tjänster!NK$9,IF($AGJ18=Tjänster!$MQ$10,Tjänster!NK$10,IF($AGJ18=Tjänster!$MQ$11,Tjänster!NK$11,IF($AGJ18=Tjänster!$MQ$12,Tjänster!NK$12,IF($AGJ18=Tjänster!$MQ$13,Tjänster!NK$13,IF($AGJ18=Tjänster!$MQ$14,Tjänster!NK$14,IF($AGJ18=Tjänster!$MQ$15,Tjänster!NK$15,IF($AGJ18=Tjänster!$MQ$16,Tjänster!NK$16,IF($AGJ18=Tjänster!$MQ$17,Tjänster!NK$17,IF($AGJ18=Tjänster!$MQ$18,Tjänster!NK$18,IF($AGJ18=Tjänster!$MQ$19,Tjänster!NK$19,IF($AGJ18=Tjänster!$MQ$20,Tjänster!NK$20,IF($AGJ18=Tjänster!$MQ$21,Tjänster!NK$21,IF($AGJ18=Tjänster!$MQ$22,Tjänster!NK$22,IF($AGJ18=Tjänster!$MQ$23,Tjänster!NK$23,IF($AGJ18=Tjänster!$MQ$24,Tjänster!NK$24,IF($AGJ18=Tjänster!$MQ$25,Tjänster!NK$25,IF($AGJ18=Tjänster!$MQ$26,Tjänster!NK$26,IF($AGJ18=Tjänster!$MQ$27,Tjänster!NK$27,IF($AGJ18=Tjänster!$MQ$28,Tjänster!NK$28,""))))))))))))))))))))))))))</f>
        <v/>
      </c>
      <c r="AIG18" s="36" t="str">
        <f t="shared" si="16"/>
        <v/>
      </c>
      <c r="AIH18" s="36" t="str">
        <f>IF($AIG18=Tjänster!$NM$3,Tjänster!NN$3,IF($AIG18=Tjänster!$NM$4,Tjänster!NN$4,IF($AIG18=Tjänster!$NM$5,Tjänster!NN$5,IF($AIG18=Tjänster!$NM$6,Tjänster!NN$6,IF($AIG18=Tjänster!$NM$7,Tjänster!NN$7,IF($AIG18=Tjänster!$NM$8,Tjänster!NN$8,IF($AIG18=Tjänster!$NM$9,Tjänster!NN$9,IF($AIG18=Tjänster!$NM$10,Tjänster!NN$10,IF($AIG18=Tjänster!$NM$11,Tjänster!NN$11,IF($AIG18=Tjänster!$NM$12,Tjänster!NN$12,IF($AIG18=Tjänster!$NM$13,Tjänster!NN$13,IF($AIG18=Tjänster!$NM$14,Tjänster!NN$14,IF($AIG18=Tjänster!$NM$15,Tjänster!NN$15,IF($AIG18=Tjänster!$NM$16,Tjänster!NN$16,IF($AIG18=Tjänster!$NM$17,Tjänster!NN$17,IF($AIG18=Tjänster!$NM$18,Tjänster!NN$18,IF($AIG18=Tjänster!$NM$19,Tjänster!NN$19,IF($AIG18=Tjänster!$NM$20,Tjänster!NN$20,IF($AIG18=Tjänster!$NM$21,Tjänster!NN$21,IF($AIG18=Tjänster!$NM$22,Tjänster!NN$22,IF($AIG18=Tjänster!$NM$23,Tjänster!NN$23,IF($AIG18=Tjänster!$NM$24,Tjänster!NN$24,IF($AIG18=Tjänster!$NM$25,Tjänster!NN$25,IF($AIG18=Tjänster!$NM$26,Tjänster!NN$26,IF($AIG18=Tjänster!$NM$27,Tjänster!NN$27,IF($AIG18=Tjänster!$NM$28,Tjänster!NN$28,""))))))))))))))))))))))))))</f>
        <v/>
      </c>
      <c r="AII18" s="36" t="str">
        <f>IF($AIG18=Tjänster!$NM$3,Tjänster!NO$3,IF($AIG18=Tjänster!$NM$4,Tjänster!NO$4,IF($AIG18=Tjänster!$NM$5,Tjänster!NO$5,IF($AIG18=Tjänster!$NM$6,Tjänster!NO$6,IF($AIG18=Tjänster!$NM$7,Tjänster!NO$7,IF($AIG18=Tjänster!$NM$8,Tjänster!NO$8,IF($AIG18=Tjänster!$NM$9,Tjänster!NO$9,IF($AIG18=Tjänster!$NM$10,Tjänster!NO$10,IF($AIG18=Tjänster!$NM$11,Tjänster!NO$11,IF($AIG18=Tjänster!$NM$12,Tjänster!NO$12,IF($AIG18=Tjänster!$NM$13,Tjänster!NO$13,IF($AIG18=Tjänster!$NM$14,Tjänster!NO$14,IF($AIG18=Tjänster!$NM$15,Tjänster!NO$15,IF($AIG18=Tjänster!$NM$16,Tjänster!NO$16,IF($AIG18=Tjänster!$NM$17,Tjänster!NO$17,IF($AIG18=Tjänster!$NM$18,Tjänster!NO$18,IF($AIG18=Tjänster!$NM$19,Tjänster!NO$19,IF($AIG18=Tjänster!$NM$20,Tjänster!NO$20,IF($AIG18=Tjänster!$NM$21,Tjänster!NO$21,IF($AIG18=Tjänster!$NM$22,Tjänster!NO$22,IF($AIG18=Tjänster!$NM$23,Tjänster!NO$23,IF($AIG18=Tjänster!$NM$24,Tjänster!NO$24,IF($AIG18=Tjänster!$NM$25,Tjänster!NO$25,IF($AIG18=Tjänster!$NM$26,Tjänster!NO$26,IF($AIG18=Tjänster!$NM$27,Tjänster!NO$27,IF($AIG18=Tjänster!$NM$28,Tjänster!NO$28,""))))))))))))))))))))))))))</f>
        <v/>
      </c>
      <c r="AIJ18" s="36" t="str">
        <f>IF($AIG18=Tjänster!$NM$3,Tjänster!NP$3,IF($AIG18=Tjänster!$NM$4,Tjänster!NP$4,IF($AIG18=Tjänster!$NM$5,Tjänster!NP$5,IF($AIG18=Tjänster!$NM$6,Tjänster!NP$6,IF($AIG18=Tjänster!$NM$7,Tjänster!NP$7,IF($AIG18=Tjänster!$NM$8,Tjänster!NP$8,IF($AIG18=Tjänster!$NM$9,Tjänster!NP$9,IF($AIG18=Tjänster!$NM$10,Tjänster!NP$10,IF($AIG18=Tjänster!$NM$11,Tjänster!NP$11,IF($AIG18=Tjänster!$NM$12,Tjänster!NP$12,IF($AIG18=Tjänster!$NM$13,Tjänster!NP$13,IF($AIG18=Tjänster!$NM$14,Tjänster!NP$14,IF($AIG18=Tjänster!$NM$15,Tjänster!NP$15,IF($AIG18=Tjänster!$NM$16,Tjänster!NP$16,IF($AIG18=Tjänster!$NM$17,Tjänster!NP$17,IF($AIG18=Tjänster!$NM$18,Tjänster!NP$18,IF($AIG18=Tjänster!$NM$19,Tjänster!NP$19,IF($AIG18=Tjänster!$NM$20,Tjänster!NP$20,IF($AIG18=Tjänster!$NM$21,Tjänster!NP$21,IF($AIG18=Tjänster!$NM$22,Tjänster!NP$22,IF($AIG18=Tjänster!$NM$23,Tjänster!NP$23,IF($AIG18=Tjänster!$NM$24,Tjänster!NP$24,IF($AIG18=Tjänster!$NM$25,Tjänster!NP$25,IF($AIG18=Tjänster!$NM$26,Tjänster!NP$26,IF($AIG18=Tjänster!$NM$27,Tjänster!NP$27,IF($AIG18=Tjänster!$NM$28,Tjänster!NP$28,""))))))))))))))))))))))))))</f>
        <v/>
      </c>
      <c r="AIK18" s="36" t="str">
        <f>IF($AIG18=Tjänster!$NM$3,Tjänster!NQ$3,IF($AIG18=Tjänster!$NM$4,Tjänster!NQ$4,IF($AIG18=Tjänster!$NM$5,Tjänster!NQ$5,IF($AIG18=Tjänster!$NM$6,Tjänster!NQ$6,IF($AIG18=Tjänster!$NM$7,Tjänster!NQ$7,IF($AIG18=Tjänster!$NM$8,Tjänster!NQ$8,IF($AIG18=Tjänster!$NM$9,Tjänster!NQ$9,IF($AIG18=Tjänster!$NM$10,Tjänster!NQ$10,IF($AIG18=Tjänster!$NM$11,Tjänster!NQ$11,IF($AIG18=Tjänster!$NM$12,Tjänster!NQ$12,IF($AIG18=Tjänster!$NM$13,Tjänster!NQ$13,IF($AIG18=Tjänster!$NM$14,Tjänster!NQ$14,IF($AIG18=Tjänster!$NM$15,Tjänster!NQ$15,IF($AIG18=Tjänster!$NM$16,Tjänster!NQ$16,IF($AIG18=Tjänster!$NM$17,Tjänster!NQ$17,IF($AIG18=Tjänster!$NM$18,Tjänster!NQ$18,IF($AIG18=Tjänster!$NM$19,Tjänster!NQ$19,IF($AIG18=Tjänster!$NM$20,Tjänster!NQ$20,IF($AIG18=Tjänster!$NM$21,Tjänster!NQ$21,IF($AIG18=Tjänster!$NM$22,Tjänster!NQ$22,IF($AIG18=Tjänster!$NM$23,Tjänster!NQ$23,IF($AIG18=Tjänster!$NM$24,Tjänster!NQ$24,IF($AIG18=Tjänster!$NM$25,Tjänster!NQ$25,IF($AIG18=Tjänster!$NM$26,Tjänster!NQ$26,IF($AIG18=Tjänster!$NM$27,Tjänster!NQ$27,IF($AIG18=Tjänster!$NM$28,Tjänster!NQ$28,""))))))))))))))))))))))))))</f>
        <v/>
      </c>
      <c r="AIL18" s="36" t="str">
        <f>IF($AIG18=Tjänster!$NM$3,Tjänster!NR$3,IF($AIG18=Tjänster!$NM$4,Tjänster!NR$4,IF($AIG18=Tjänster!$NM$5,Tjänster!NR$5,IF($AIG18=Tjänster!$NM$6,Tjänster!NR$6,IF($AIG18=Tjänster!$NM$7,Tjänster!NR$7,IF($AIG18=Tjänster!$NM$8,Tjänster!NR$8,IF($AIG18=Tjänster!$NM$9,Tjänster!NR$9,IF($AIG18=Tjänster!$NM$10,Tjänster!NR$10,IF($AIG18=Tjänster!$NM$11,Tjänster!NR$11,IF($AIG18=Tjänster!$NM$12,Tjänster!NR$12,IF($AIG18=Tjänster!$NM$13,Tjänster!NR$13,IF($AIG18=Tjänster!$NM$14,Tjänster!NR$14,IF($AIG18=Tjänster!$NM$15,Tjänster!NR$15,IF($AIG18=Tjänster!$NM$16,Tjänster!NR$16,IF($AIG18=Tjänster!$NM$17,Tjänster!NR$17,IF($AIG18=Tjänster!$NM$18,Tjänster!NR$18,IF($AIG18=Tjänster!$NM$19,Tjänster!NR$19,IF($AIG18=Tjänster!$NM$20,Tjänster!NR$20,IF($AIG18=Tjänster!$NM$21,Tjänster!NR$21,IF($AIG18=Tjänster!$NM$22,Tjänster!NR$22,IF($AIG18=Tjänster!$NM$23,Tjänster!NR$23,IF($AIG18=Tjänster!$NM$24,Tjänster!NR$24,IF($AIG18=Tjänster!$NM$25,Tjänster!NR$25,IF($AIG18=Tjänster!$NM$26,Tjänster!NR$26,IF($AIG18=Tjänster!$NM$27,Tjänster!NR$27,IF($AIG18=Tjänster!$NM$28,Tjänster!NR$28,""))))))))))))))))))))))))))</f>
        <v/>
      </c>
      <c r="AIM18" s="36" t="str">
        <f>IF($AIG18=Tjänster!$NM$3,Tjänster!NS$3,IF($AIG18=Tjänster!$NM$4,Tjänster!NS$4,IF($AIG18=Tjänster!$NM$5,Tjänster!NS$5,IF($AIG18=Tjänster!$NM$6,Tjänster!NS$6,IF($AIG18=Tjänster!$NM$7,Tjänster!NS$7,IF($AIG18=Tjänster!$NM$8,Tjänster!NS$8,IF($AIG18=Tjänster!$NM$9,Tjänster!NS$9,IF($AIG18=Tjänster!$NM$10,Tjänster!NS$10,IF($AIG18=Tjänster!$NM$11,Tjänster!NS$11,IF($AIG18=Tjänster!$NM$12,Tjänster!NS$12,IF($AIG18=Tjänster!$NM$13,Tjänster!NS$13,IF($AIG18=Tjänster!$NM$14,Tjänster!NS$14,IF($AIG18=Tjänster!$NM$15,Tjänster!NS$15,IF($AIG18=Tjänster!$NM$16,Tjänster!NS$16,IF($AIG18=Tjänster!$NM$17,Tjänster!NS$17,IF($AIG18=Tjänster!$NM$18,Tjänster!NS$18,IF($AIG18=Tjänster!$NM$19,Tjänster!NS$19,IF($AIG18=Tjänster!$NM$20,Tjänster!NS$20,IF($AIG18=Tjänster!$NM$21,Tjänster!NS$21,IF($AIG18=Tjänster!$NM$22,Tjänster!NS$22,IF($AIG18=Tjänster!$NM$23,Tjänster!NS$23,IF($AIG18=Tjänster!$NM$24,Tjänster!NS$24,IF($AIG18=Tjänster!$NM$25,Tjänster!NS$25,IF($AIG18=Tjänster!$NM$26,Tjänster!NS$26,IF($AIG18=Tjänster!$NM$27,Tjänster!NS$27,IF($AIG18=Tjänster!$NM$28,Tjänster!NS$28,""))))))))))))))))))))))))))</f>
        <v/>
      </c>
      <c r="AIN18" s="36" t="str">
        <f>IF($AIG18=Tjänster!$NM$3,Tjänster!NT$3,IF($AIG18=Tjänster!$NM$4,Tjänster!NT$4,IF($AIG18=Tjänster!$NM$5,Tjänster!NT$5,IF($AIG18=Tjänster!$NM$6,Tjänster!NT$6,IF($AIG18=Tjänster!$NM$7,Tjänster!NT$7,IF($AIG18=Tjänster!$NM$8,Tjänster!NT$8,IF($AIG18=Tjänster!$NM$9,Tjänster!NT$9,IF($AIG18=Tjänster!$NM$10,Tjänster!NT$10,IF($AIG18=Tjänster!$NM$11,Tjänster!NT$11,IF($AIG18=Tjänster!$NM$12,Tjänster!NT$12,IF($AIG18=Tjänster!$NM$13,Tjänster!NT$13,IF($AIG18=Tjänster!$NM$14,Tjänster!NT$14,IF($AIG18=Tjänster!$NM$15,Tjänster!NT$15,IF($AIG18=Tjänster!$NM$16,Tjänster!NT$16,IF($AIG18=Tjänster!$NM$17,Tjänster!NT$17,IF($AIG18=Tjänster!$NM$18,Tjänster!NT$18,IF($AIG18=Tjänster!$NM$19,Tjänster!NT$19,IF($AIG18=Tjänster!$NM$20,Tjänster!NT$20,IF($AIG18=Tjänster!$NM$21,Tjänster!NT$21,IF($AIG18=Tjänster!$NM$22,Tjänster!NT$22,IF($AIG18=Tjänster!$NM$23,Tjänster!NT$23,IF($AIG18=Tjänster!$NM$24,Tjänster!NT$24,IF($AIG18=Tjänster!$NM$25,Tjänster!NT$25,IF($AIG18=Tjänster!$NM$26,Tjänster!NT$26,IF($AIG18=Tjänster!$NM$27,Tjänster!NT$27,IF($AIG18=Tjänster!$NM$28,Tjänster!NT$28,""))))))))))))))))))))))))))</f>
        <v/>
      </c>
      <c r="AIO18" s="36" t="str">
        <f>IF($AIG18=Tjänster!$NM$3,Tjänster!NU$3,IF($AIG18=Tjänster!$NM$4,Tjänster!NU$4,IF($AIG18=Tjänster!$NM$5,Tjänster!NU$5,IF($AIG18=Tjänster!$NM$6,Tjänster!NU$6,IF($AIG18=Tjänster!$NM$7,Tjänster!NU$7,IF($AIG18=Tjänster!$NM$8,Tjänster!NU$8,IF($AIG18=Tjänster!$NM$9,Tjänster!NU$9,IF($AIG18=Tjänster!$NM$10,Tjänster!NU$10,IF($AIG18=Tjänster!$NM$11,Tjänster!NU$11,IF($AIG18=Tjänster!$NM$12,Tjänster!NU$12,IF($AIG18=Tjänster!$NM$13,Tjänster!NU$13,IF($AIG18=Tjänster!$NM$14,Tjänster!NU$14,IF($AIG18=Tjänster!$NM$15,Tjänster!NU$15,IF($AIG18=Tjänster!$NM$16,Tjänster!NU$16,IF($AIG18=Tjänster!$NM$17,Tjänster!NU$17,IF($AIG18=Tjänster!$NM$18,Tjänster!NU$18,IF($AIG18=Tjänster!$NM$19,Tjänster!NU$19,IF($AIG18=Tjänster!$NM$20,Tjänster!NU$20,IF($AIG18=Tjänster!$NM$21,Tjänster!NU$21,IF($AIG18=Tjänster!$NM$22,Tjänster!NU$22,IF($AIG18=Tjänster!$NM$23,Tjänster!NU$23,IF($AIG18=Tjänster!$NM$24,Tjänster!NU$24,IF($AIG18=Tjänster!$NM$25,Tjänster!NU$25,IF($AIG18=Tjänster!$NM$26,Tjänster!NU$26,IF($AIG18=Tjänster!$NM$27,Tjänster!NU$27,IF($AIG18=Tjänster!$NM$28,Tjänster!NU$28,""))))))))))))))))))))))))))</f>
        <v/>
      </c>
      <c r="AIP18" s="36" t="str">
        <f>IF($AIG18=Tjänster!$NM$3,Tjänster!NV$3,IF($AIG18=Tjänster!$NM$4,Tjänster!NV$4,IF($AIG18=Tjänster!$NM$5,Tjänster!NV$5,IF($AIG18=Tjänster!$NM$6,Tjänster!NV$6,IF($AIG18=Tjänster!$NM$7,Tjänster!NV$7,IF($AIG18=Tjänster!$NM$8,Tjänster!NV$8,IF($AIG18=Tjänster!$NM$9,Tjänster!NV$9,IF($AIG18=Tjänster!$NM$10,Tjänster!NV$10,IF($AIG18=Tjänster!$NM$11,Tjänster!NV$11,IF($AIG18=Tjänster!$NM$12,Tjänster!NV$12,IF($AIG18=Tjänster!$NM$13,Tjänster!NV$13,IF($AIG18=Tjänster!$NM$14,Tjänster!NV$14,IF($AIG18=Tjänster!$NM$15,Tjänster!NV$15,IF($AIG18=Tjänster!$NM$16,Tjänster!NV$16,IF($AIG18=Tjänster!$NM$17,Tjänster!NV$17,IF($AIG18=Tjänster!$NM$18,Tjänster!NV$18,IF($AIG18=Tjänster!$NM$19,Tjänster!NV$19,IF($AIG18=Tjänster!$NM$20,Tjänster!NV$20,IF($AIG18=Tjänster!$NM$21,Tjänster!NV$21,IF($AIG18=Tjänster!$NM$22,Tjänster!NV$22,IF($AIG18=Tjänster!$NM$23,Tjänster!NV$23,IF($AIG18=Tjänster!$NM$24,Tjänster!NV$24,IF($AIG18=Tjänster!$NM$25,Tjänster!NV$25,IF($AIG18=Tjänster!$NM$26,Tjänster!NV$26,IF($AIG18=Tjänster!$NM$27,Tjänster!NV$27,IF($AIG18=Tjänster!$NM$28,Tjänster!NV$28,""))))))))))))))))))))))))))</f>
        <v/>
      </c>
      <c r="AIQ18" s="36" t="str">
        <f>IF($AIG18=Tjänster!$NM$3,Tjänster!NW$3,IF($AIG18=Tjänster!$NM$4,Tjänster!NW$4,IF($AIG18=Tjänster!$NM$5,Tjänster!NW$5,IF($AIG18=Tjänster!$NM$6,Tjänster!NW$6,IF($AIG18=Tjänster!$NM$7,Tjänster!NW$7,IF($AIG18=Tjänster!$NM$8,Tjänster!NW$8,IF($AIG18=Tjänster!$NM$9,Tjänster!NW$9,IF($AIG18=Tjänster!$NM$10,Tjänster!NW$10,IF($AIG18=Tjänster!$NM$11,Tjänster!NW$11,IF($AIG18=Tjänster!$NM$12,Tjänster!NW$12,IF($AIG18=Tjänster!$NM$13,Tjänster!NW$13,IF($AIG18=Tjänster!$NM$14,Tjänster!NW$14,IF($AIG18=Tjänster!$NM$15,Tjänster!NW$15,IF($AIG18=Tjänster!$NM$16,Tjänster!NW$16,IF($AIG18=Tjänster!$NM$17,Tjänster!NW$17,IF($AIG18=Tjänster!$NM$18,Tjänster!NW$18,IF($AIG18=Tjänster!$NM$19,Tjänster!NW$19,IF($AIG18=Tjänster!$NM$20,Tjänster!NW$20,IF($AIG18=Tjänster!$NM$21,Tjänster!NW$21,IF($AIG18=Tjänster!$NM$22,Tjänster!NW$22,IF($AIG18=Tjänster!$NM$23,Tjänster!NW$23,IF($AIG18=Tjänster!$NM$24,Tjänster!NW$24,IF($AIG18=Tjänster!$NM$25,Tjänster!NW$25,IF($AIG18=Tjänster!$NM$26,Tjänster!NW$26,IF($AIG18=Tjänster!$NM$27,Tjänster!NW$27,IF($AIG18=Tjänster!$NM$28,Tjänster!NW$28,""))))))))))))))))))))))))))</f>
        <v/>
      </c>
      <c r="AIR18" s="36" t="str">
        <f>IF($AIG18=Tjänster!$NM$3,Tjänster!NX$3,IF($AIG18=Tjänster!$NM$4,Tjänster!NX$4,IF($AIG18=Tjänster!$NM$5,Tjänster!NX$5,IF($AIG18=Tjänster!$NM$6,Tjänster!NX$6,IF($AIG18=Tjänster!$NM$7,Tjänster!NX$7,IF($AIG18=Tjänster!$NM$8,Tjänster!NX$8,IF($AIG18=Tjänster!$NM$9,Tjänster!NX$9,IF($AIG18=Tjänster!$NM$10,Tjänster!NX$10,IF($AIG18=Tjänster!$NM$11,Tjänster!NX$11,IF($AIG18=Tjänster!$NM$12,Tjänster!NX$12,IF($AIG18=Tjänster!$NM$13,Tjänster!NX$13,IF($AIG18=Tjänster!$NM$14,Tjänster!NX$14,IF($AIG18=Tjänster!$NM$15,Tjänster!NX$15,IF($AIG18=Tjänster!$NM$16,Tjänster!NX$16,IF($AIG18=Tjänster!$NM$17,Tjänster!NX$17,IF($AIG18=Tjänster!$NM$18,Tjänster!NX$18,IF($AIG18=Tjänster!$NM$19,Tjänster!NX$19,IF($AIG18=Tjänster!$NM$20,Tjänster!NX$20,IF($AIG18=Tjänster!$NM$21,Tjänster!NX$21,IF($AIG18=Tjänster!$NM$22,Tjänster!NX$22,IF($AIG18=Tjänster!$NM$23,Tjänster!NX$23,IF($AIG18=Tjänster!$NM$24,Tjänster!NX$24,IF($AIG18=Tjänster!$NM$25,Tjänster!NX$25,IF($AIG18=Tjänster!$NM$26,Tjänster!NX$26,IF($AIG18=Tjänster!$NM$27,Tjänster!NX$27,IF($AIG18=Tjänster!$NM$28,Tjänster!NX$28,""))))))))))))))))))))))))))</f>
        <v/>
      </c>
      <c r="AIS18" s="36" t="str">
        <f>IF($AIG18=Tjänster!$NM$3,Tjänster!NY$3,IF($AIG18=Tjänster!$NM$4,Tjänster!NY$4,IF($AIG18=Tjänster!$NM$5,Tjänster!NY$5,IF($AIG18=Tjänster!$NM$6,Tjänster!NY$6,IF($AIG18=Tjänster!$NM$7,Tjänster!NY$7,IF($AIG18=Tjänster!$NM$8,Tjänster!NY$8,IF($AIG18=Tjänster!$NM$9,Tjänster!NY$9,IF($AIG18=Tjänster!$NM$10,Tjänster!NY$10,IF($AIG18=Tjänster!$NM$11,Tjänster!NY$11,IF($AIG18=Tjänster!$NM$12,Tjänster!NY$12,IF($AIG18=Tjänster!$NM$13,Tjänster!NY$13,IF($AIG18=Tjänster!$NM$14,Tjänster!NY$14,IF($AIG18=Tjänster!$NM$15,Tjänster!NY$15,IF($AIG18=Tjänster!$NM$16,Tjänster!NY$16,IF($AIG18=Tjänster!$NM$17,Tjänster!NY$17,IF($AIG18=Tjänster!$NM$18,Tjänster!NY$18,IF($AIG18=Tjänster!$NM$19,Tjänster!NY$19,IF($AIG18=Tjänster!$NM$20,Tjänster!NY$20,IF($AIG18=Tjänster!$NM$21,Tjänster!NY$21,IF($AIG18=Tjänster!$NM$22,Tjänster!NY$22,IF($AIG18=Tjänster!$NM$23,Tjänster!NY$23,IF($AIG18=Tjänster!$NM$24,Tjänster!NY$24,IF($AIG18=Tjänster!$NM$25,Tjänster!NY$25,IF($AIG18=Tjänster!$NM$26,Tjänster!NY$26,IF($AIG18=Tjänster!$NM$27,Tjänster!NY$27,IF($AIG18=Tjänster!$NM$28,Tjänster!NY$28,""))))))))))))))))))))))))))</f>
        <v/>
      </c>
      <c r="AIT18" s="36" t="str">
        <f>IF($AIG18=Tjänster!$NM$3,Tjänster!NZ$3,IF($AIG18=Tjänster!$NM$4,Tjänster!NZ$4,IF($AIG18=Tjänster!$NM$5,Tjänster!NZ$5,IF($AIG18=Tjänster!$NM$6,Tjänster!NZ$6,IF($AIG18=Tjänster!$NM$7,Tjänster!NZ$7,IF($AIG18=Tjänster!$NM$8,Tjänster!NZ$8,IF($AIG18=Tjänster!$NM$9,Tjänster!NZ$9,IF($AIG18=Tjänster!$NM$10,Tjänster!NZ$10,IF($AIG18=Tjänster!$NM$11,Tjänster!NZ$11,IF($AIG18=Tjänster!$NM$12,Tjänster!NZ$12,IF($AIG18=Tjänster!$NM$13,Tjänster!NZ$13,IF($AIG18=Tjänster!$NM$14,Tjänster!NZ$14,IF($AIG18=Tjänster!$NM$15,Tjänster!NZ$15,IF($AIG18=Tjänster!$NM$16,Tjänster!NZ$16,IF($AIG18=Tjänster!$NM$17,Tjänster!NZ$17,IF($AIG18=Tjänster!$NM$18,Tjänster!NZ$18,IF($AIG18=Tjänster!$NM$19,Tjänster!NZ$19,IF($AIG18=Tjänster!$NM$20,Tjänster!NZ$20,IF($AIG18=Tjänster!$NM$21,Tjänster!NZ$21,IF($AIG18=Tjänster!$NM$22,Tjänster!NZ$22,IF($AIG18=Tjänster!$NM$23,Tjänster!NZ$23,IF($AIG18=Tjänster!$NM$24,Tjänster!NZ$24,IF($AIG18=Tjänster!$NM$25,Tjänster!NZ$25,IF($AIG18=Tjänster!$NM$26,Tjänster!NZ$26,IF($AIG18=Tjänster!$NM$27,Tjänster!NZ$27,IF($AIG18=Tjänster!$NM$28,Tjänster!NZ$28,""))))))))))))))))))))))))))</f>
        <v/>
      </c>
      <c r="AIU18" s="36" t="str">
        <f>IF($AIG18=Tjänster!$NM$3,Tjänster!OA$3,IF($AIG18=Tjänster!$NM$4,Tjänster!OA$4,IF($AIG18=Tjänster!$NM$5,Tjänster!OA$5,IF($AIG18=Tjänster!$NM$6,Tjänster!OA$6,IF($AIG18=Tjänster!$NM$7,Tjänster!OA$7,IF($AIG18=Tjänster!$NM$8,Tjänster!OA$8,IF($AIG18=Tjänster!$NM$9,Tjänster!OA$9,IF($AIG18=Tjänster!$NM$10,Tjänster!OA$10,IF($AIG18=Tjänster!$NM$11,Tjänster!OA$11,IF($AIG18=Tjänster!$NM$12,Tjänster!OA$12,IF($AIG18=Tjänster!$NM$13,Tjänster!OA$13,IF($AIG18=Tjänster!$NM$14,Tjänster!OA$14,IF($AIG18=Tjänster!$NM$15,Tjänster!OA$15,IF($AIG18=Tjänster!$NM$16,Tjänster!OA$16,IF($AIG18=Tjänster!$NM$17,Tjänster!OA$17,IF($AIG18=Tjänster!$NM$18,Tjänster!OA$18,IF($AIG18=Tjänster!$NM$19,Tjänster!OA$19,IF($AIG18=Tjänster!$NM$20,Tjänster!OA$20,IF($AIG18=Tjänster!$NM$21,Tjänster!OA$21,IF($AIG18=Tjänster!$NM$22,Tjänster!OA$22,IF($AIG18=Tjänster!$NM$23,Tjänster!OA$23,IF($AIG18=Tjänster!$NM$24,Tjänster!OA$24,IF($AIG18=Tjänster!$NM$25,Tjänster!OA$25,IF($AIG18=Tjänster!$NM$26,Tjänster!OA$26,IF($AIG18=Tjänster!$NM$27,Tjänster!OA$27,IF($AIG18=Tjänster!$NM$28,Tjänster!OA$28,""))))))))))))))))))))))))))</f>
        <v/>
      </c>
      <c r="AIV18" s="36" t="str">
        <f>IF($AIG18=Tjänster!$NM$3,Tjänster!OB$3,IF($AIG18=Tjänster!$NM$4,Tjänster!OB$4,IF($AIG18=Tjänster!$NM$5,Tjänster!OB$5,IF($AIG18=Tjänster!$NM$6,Tjänster!OB$6,IF($AIG18=Tjänster!$NM$7,Tjänster!OB$7,IF($AIG18=Tjänster!$NM$8,Tjänster!OB$8,IF($AIG18=Tjänster!$NM$9,Tjänster!OB$9,IF($AIG18=Tjänster!$NM$10,Tjänster!OB$10,IF($AIG18=Tjänster!$NM$11,Tjänster!OB$11,IF($AIG18=Tjänster!$NM$12,Tjänster!OB$12,IF($AIG18=Tjänster!$NM$13,Tjänster!OB$13,IF($AIG18=Tjänster!$NM$14,Tjänster!OB$14,IF($AIG18=Tjänster!$NM$15,Tjänster!OB$15,IF($AIG18=Tjänster!$NM$16,Tjänster!OB$16,IF($AIG18=Tjänster!$NM$17,Tjänster!OB$17,IF($AIG18=Tjänster!$NM$18,Tjänster!OB$18,IF($AIG18=Tjänster!$NM$19,Tjänster!OB$19,IF($AIG18=Tjänster!$NM$20,Tjänster!OB$20,IF($AIG18=Tjänster!$NM$21,Tjänster!OB$21,IF($AIG18=Tjänster!$NM$22,Tjänster!OB$22,IF($AIG18=Tjänster!$NM$23,Tjänster!OB$23,IF($AIG18=Tjänster!$NM$24,Tjänster!OB$24,IF($AIG18=Tjänster!$NM$25,Tjänster!OB$25,IF($AIG18=Tjänster!$NM$26,Tjänster!OB$26,IF($AIG18=Tjänster!$NM$27,Tjänster!OB$27,IF($AIG18=Tjänster!$NM$28,Tjänster!OB$28,""))))))))))))))))))))))))))</f>
        <v/>
      </c>
      <c r="AIW18" s="36" t="str">
        <f>IF($AIG18=Tjänster!$NM$3,Tjänster!OC$3,IF($AIG18=Tjänster!$NM$4,Tjänster!OC$4,IF($AIG18=Tjänster!$NM$5,Tjänster!OC$5,IF($AIG18=Tjänster!$NM$6,Tjänster!OC$6,IF($AIG18=Tjänster!$NM$7,Tjänster!OC$7,IF($AIG18=Tjänster!$NM$8,Tjänster!OC$8,IF($AIG18=Tjänster!$NM$9,Tjänster!OC$9,IF($AIG18=Tjänster!$NM$10,Tjänster!OC$10,IF($AIG18=Tjänster!$NM$11,Tjänster!OC$11,IF($AIG18=Tjänster!$NM$12,Tjänster!OC$12,IF($AIG18=Tjänster!$NM$13,Tjänster!OC$13,IF($AIG18=Tjänster!$NM$14,Tjänster!OC$14,IF($AIG18=Tjänster!$NM$15,Tjänster!OC$15,IF($AIG18=Tjänster!$NM$16,Tjänster!OC$16,IF($AIG18=Tjänster!$NM$17,Tjänster!OC$17,IF($AIG18=Tjänster!$NM$18,Tjänster!OC$18,IF($AIG18=Tjänster!$NM$19,Tjänster!OC$19,IF($AIG18=Tjänster!$NM$20,Tjänster!OC$20,IF($AIG18=Tjänster!$NM$21,Tjänster!OC$21,IF($AIG18=Tjänster!$NM$22,Tjänster!OC$22,IF($AIG18=Tjänster!$NM$23,Tjänster!OC$23,IF($AIG18=Tjänster!$NM$24,Tjänster!OC$24,IF($AIG18=Tjänster!$NM$25,Tjänster!OC$25,IF($AIG18=Tjänster!$NM$26,Tjänster!OC$26,IF($AIG18=Tjänster!$NM$27,Tjänster!OC$27,IF($AIG18=Tjänster!$NM$28,Tjänster!OC$28,""))))))))))))))))))))))))))</f>
        <v/>
      </c>
      <c r="AIX18" s="36" t="str">
        <f>IF($AIG18=Tjänster!$NM$3,Tjänster!OD$3,IF($AIG18=Tjänster!$NM$4,Tjänster!OD$4,IF($AIG18=Tjänster!$NM$5,Tjänster!OD$5,IF($AIG18=Tjänster!$NM$6,Tjänster!OD$6,IF($AIG18=Tjänster!$NM$7,Tjänster!OD$7,IF($AIG18=Tjänster!$NM$8,Tjänster!OD$8,IF($AIG18=Tjänster!$NM$9,Tjänster!OD$9,IF($AIG18=Tjänster!$NM$10,Tjänster!OD$10,IF($AIG18=Tjänster!$NM$11,Tjänster!OD$11,IF($AIG18=Tjänster!$NM$12,Tjänster!OD$12,IF($AIG18=Tjänster!$NM$13,Tjänster!OD$13,IF($AIG18=Tjänster!$NM$14,Tjänster!OD$14,IF($AIG18=Tjänster!$NM$15,Tjänster!OD$15,IF($AIG18=Tjänster!$NM$16,Tjänster!OD$16,IF($AIG18=Tjänster!$NM$17,Tjänster!OD$17,IF($AIG18=Tjänster!$NM$18,Tjänster!OD$18,IF($AIG18=Tjänster!$NM$19,Tjänster!OD$19,IF($AIG18=Tjänster!$NM$20,Tjänster!OD$20,IF($AIG18=Tjänster!$NM$21,Tjänster!OD$21,IF($AIG18=Tjänster!$NM$22,Tjänster!OD$22,IF($AIG18=Tjänster!$NM$23,Tjänster!OD$23,IF($AIG18=Tjänster!$NM$24,Tjänster!OD$24,IF($AIG18=Tjänster!$NM$25,Tjänster!OD$25,IF($AIG18=Tjänster!$NM$26,Tjänster!OD$26,IF($AIG18=Tjänster!$NM$27,Tjänster!OD$27,IF($AIG18=Tjänster!$NM$28,Tjänster!OD$28,""))))))))))))))))))))))))))</f>
        <v/>
      </c>
      <c r="AIY18" s="36" t="str">
        <f>IF($AIG18=Tjänster!$NM$3,Tjänster!OE$3,IF($AIG18=Tjänster!$NM$4,Tjänster!OE$4,IF($AIG18=Tjänster!$NM$5,Tjänster!OE$5,IF($AIG18=Tjänster!$NM$6,Tjänster!OE$6,IF($AIG18=Tjänster!$NM$7,Tjänster!OE$7,IF($AIG18=Tjänster!$NM$8,Tjänster!OE$8,IF($AIG18=Tjänster!$NM$9,Tjänster!OE$9,IF($AIG18=Tjänster!$NM$10,Tjänster!OE$10,IF($AIG18=Tjänster!$NM$11,Tjänster!OE$11,IF($AIG18=Tjänster!$NM$12,Tjänster!OE$12,IF($AIG18=Tjänster!$NM$13,Tjänster!OE$13,IF($AIG18=Tjänster!$NM$14,Tjänster!OE$14,IF($AIG18=Tjänster!$NM$15,Tjänster!OE$15,IF($AIG18=Tjänster!$NM$16,Tjänster!OE$16,IF($AIG18=Tjänster!$NM$17,Tjänster!OE$17,IF($AIG18=Tjänster!$NM$18,Tjänster!OE$18,IF($AIG18=Tjänster!$NM$19,Tjänster!OE$19,IF($AIG18=Tjänster!$NM$20,Tjänster!OE$20,IF($AIG18=Tjänster!$NM$21,Tjänster!OE$21,IF($AIG18=Tjänster!$NM$22,Tjänster!OE$22,IF($AIG18=Tjänster!$NM$23,Tjänster!OE$23,IF($AIG18=Tjänster!$NM$24,Tjänster!OE$24,IF($AIG18=Tjänster!$NM$25,Tjänster!OE$25,IF($AIG18=Tjänster!$NM$26,Tjänster!OE$26,IF($AIG18=Tjänster!$NM$27,Tjänster!OE$27,IF($AIG18=Tjänster!$NM$28,Tjänster!OE$28,""))))))))))))))))))))))))))</f>
        <v/>
      </c>
      <c r="AIZ18" s="36" t="str">
        <f>IF($AIG18=Tjänster!$NM$3,Tjänster!OF$3,IF($AIG18=Tjänster!$NM$4,Tjänster!OF$4,IF($AIG18=Tjänster!$NM$5,Tjänster!OF$5,IF($AIG18=Tjänster!$NM$6,Tjänster!OF$6,IF($AIG18=Tjänster!$NM$7,Tjänster!OF$7,IF($AIG18=Tjänster!$NM$8,Tjänster!OF$8,IF($AIG18=Tjänster!$NM$9,Tjänster!OF$9,IF($AIG18=Tjänster!$NM$10,Tjänster!OF$10,IF($AIG18=Tjänster!$NM$11,Tjänster!OF$11,IF($AIG18=Tjänster!$NM$12,Tjänster!OF$12,IF($AIG18=Tjänster!$NM$13,Tjänster!OF$13,IF($AIG18=Tjänster!$NM$14,Tjänster!OF$14,IF($AIG18=Tjänster!$NM$15,Tjänster!OF$15,IF($AIG18=Tjänster!$NM$16,Tjänster!OF$16,IF($AIG18=Tjänster!$NM$17,Tjänster!OF$17,IF($AIG18=Tjänster!$NM$18,Tjänster!OF$18,IF($AIG18=Tjänster!$NM$19,Tjänster!OF$19,IF($AIG18=Tjänster!$NM$20,Tjänster!OF$20,IF($AIG18=Tjänster!$NM$21,Tjänster!OF$21,IF($AIG18=Tjänster!$NM$22,Tjänster!OF$22,IF($AIG18=Tjänster!$NM$23,Tjänster!OF$23,IF($AIG18=Tjänster!$NM$24,Tjänster!OF$24,IF($AIG18=Tjänster!$NM$25,Tjänster!OF$25,IF($AIG18=Tjänster!$NM$26,Tjänster!OF$26,IF($AIG18=Tjänster!$NM$27,Tjänster!OF$27,IF($AIG18=Tjänster!$NM$28,Tjänster!OF$28,""))))))))))))))))))))))))))</f>
        <v/>
      </c>
      <c r="AJA18" s="36" t="str">
        <f>IF($AIG18=Tjänster!$NM$3,Tjänster!OG$3,IF($AIG18=Tjänster!$NM$4,Tjänster!OG$4,IF($AIG18=Tjänster!$NM$5,Tjänster!OG$5,IF($AIG18=Tjänster!$NM$6,Tjänster!OG$6,IF($AIG18=Tjänster!$NM$7,Tjänster!OG$7,IF($AIG18=Tjänster!$NM$8,Tjänster!OG$8,IF($AIG18=Tjänster!$NM$9,Tjänster!OG$9,IF($AIG18=Tjänster!$NM$10,Tjänster!OG$10,IF($AIG18=Tjänster!$NM$11,Tjänster!OG$11,IF($AIG18=Tjänster!$NM$12,Tjänster!OG$12,IF($AIG18=Tjänster!$NM$13,Tjänster!OG$13,IF($AIG18=Tjänster!$NM$14,Tjänster!OG$14,IF($AIG18=Tjänster!$NM$15,Tjänster!OG$15,IF($AIG18=Tjänster!$NM$16,Tjänster!OG$16,IF($AIG18=Tjänster!$NM$17,Tjänster!OG$17,IF($AIG18=Tjänster!$NM$18,Tjänster!OG$18,IF($AIG18=Tjänster!$NM$19,Tjänster!OG$19,IF($AIG18=Tjänster!$NM$20,Tjänster!OG$20,IF($AIG18=Tjänster!$NM$21,Tjänster!OG$21,IF($AIG18=Tjänster!$NM$22,Tjänster!OG$22,IF($AIG18=Tjänster!$NM$23,Tjänster!OG$23,IF($AIG18=Tjänster!$NM$24,Tjänster!OG$24,IF($AIG18=Tjänster!$NM$25,Tjänster!OG$25,IF($AIG18=Tjänster!$NM$26,Tjänster!OG$26,IF($AIG18=Tjänster!$NM$27,Tjänster!OG$27,IF($AIG18=Tjänster!$NM$28,Tjänster!OG$28,""))))))))))))))))))))))))))</f>
        <v/>
      </c>
      <c r="AKD18" s="36" t="str">
        <f t="shared" si="17"/>
        <v/>
      </c>
      <c r="AKE18" s="36" t="str">
        <f>IF($AKD18=Tjänster!$OI$3,Tjänster!OJ$3,IF($AKD18=Tjänster!$OI$4,Tjänster!OJ$4,IF($AKD18=Tjänster!$OI$5,Tjänster!OJ$5,IF($AKD18=Tjänster!$OI$6,Tjänster!OJ$6,IF($AKD18=Tjänster!$OI$7,Tjänster!OJ$7,IF($AKD18=Tjänster!$OI$8,Tjänster!OJ$8,IF($AKD18=Tjänster!$OI$9,Tjänster!OJ$9,IF($AKD18=Tjänster!$OI$10,Tjänster!OJ$10,IF($AKD18=Tjänster!$OI$11,Tjänster!OJ$11,IF($AKD18=Tjänster!$OI$12,Tjänster!OJ$12,IF($AKD18=Tjänster!$OI$13,Tjänster!OJ$13,IF($AKD18=Tjänster!$OI$14,Tjänster!OJ$14,IF($AKD18=Tjänster!$OI$15,Tjänster!OJ$15,IF($AKD18=Tjänster!$OI$16,Tjänster!OJ$16,IF($AKD18=Tjänster!$OI$17,Tjänster!OJ$17,IF($AKD18=Tjänster!$OI$18,Tjänster!OJ$18,IF($AKD18=Tjänster!$OI$19,Tjänster!OJ$19,IF($AKD18=Tjänster!$OI$20,Tjänster!OJ$20,IF($AKD18=Tjänster!$OI$21,Tjänster!OJ$21,IF($AKD18=Tjänster!$OI$22,Tjänster!OJ$22,IF($AKD18=Tjänster!$OI$23,Tjänster!OJ$23,IF($AKD18=Tjänster!$OI$24,Tjänster!OJ$24,IF($AKD18=Tjänster!$OI$25,Tjänster!OJ$25,IF($AKD18=Tjänster!$OI$26,Tjänster!OJ$26,IF($AKD18=Tjänster!$OI$27,Tjänster!OJ$27,IF($AKD18=Tjänster!$OI$28,Tjänster!OJ$28,""))))))))))))))))))))))))))</f>
        <v/>
      </c>
      <c r="AKF18" s="36" t="str">
        <f>IF($AKD18=Tjänster!$OI$3,Tjänster!OK$3,IF($AKD18=Tjänster!$OI$4,Tjänster!OK$4,IF($AKD18=Tjänster!$OI$5,Tjänster!OK$5,IF($AKD18=Tjänster!$OI$6,Tjänster!OK$6,IF($AKD18=Tjänster!$OI$7,Tjänster!OK$7,IF($AKD18=Tjänster!$OI$8,Tjänster!OK$8,IF($AKD18=Tjänster!$OI$9,Tjänster!OK$9,IF($AKD18=Tjänster!$OI$10,Tjänster!OK$10,IF($AKD18=Tjänster!$OI$11,Tjänster!OK$11,IF($AKD18=Tjänster!$OI$12,Tjänster!OK$12,IF($AKD18=Tjänster!$OI$13,Tjänster!OK$13,IF($AKD18=Tjänster!$OI$14,Tjänster!OK$14,IF($AKD18=Tjänster!$OI$15,Tjänster!OK$15,IF($AKD18=Tjänster!$OI$16,Tjänster!OK$16,IF($AKD18=Tjänster!$OI$17,Tjänster!OK$17,IF($AKD18=Tjänster!$OI$18,Tjänster!OK$18,IF($AKD18=Tjänster!$OI$19,Tjänster!OK$19,IF($AKD18=Tjänster!$OI$20,Tjänster!OK$20,IF($AKD18=Tjänster!$OI$21,Tjänster!OK$21,IF($AKD18=Tjänster!$OI$22,Tjänster!OK$22,IF($AKD18=Tjänster!$OI$23,Tjänster!OK$23,IF($AKD18=Tjänster!$OI$24,Tjänster!OK$24,IF($AKD18=Tjänster!$OI$25,Tjänster!OK$25,IF($AKD18=Tjänster!$OI$26,Tjänster!OK$26,IF($AKD18=Tjänster!$OI$27,Tjänster!OK$27,IF($AKD18=Tjänster!$OI$28,Tjänster!OK$28,""))))))))))))))))))))))))))</f>
        <v/>
      </c>
      <c r="AKG18" s="36" t="str">
        <f>IF($AKD18=Tjänster!$OI$3,Tjänster!OL$3,IF($AKD18=Tjänster!$OI$4,Tjänster!OL$4,IF($AKD18=Tjänster!$OI$5,Tjänster!OL$5,IF($AKD18=Tjänster!$OI$6,Tjänster!OL$6,IF($AKD18=Tjänster!$OI$7,Tjänster!OL$7,IF($AKD18=Tjänster!$OI$8,Tjänster!OL$8,IF($AKD18=Tjänster!$OI$9,Tjänster!OL$9,IF($AKD18=Tjänster!$OI$10,Tjänster!OL$10,IF($AKD18=Tjänster!$OI$11,Tjänster!OL$11,IF($AKD18=Tjänster!$OI$12,Tjänster!OL$12,IF($AKD18=Tjänster!$OI$13,Tjänster!OL$13,IF($AKD18=Tjänster!$OI$14,Tjänster!OL$14,IF($AKD18=Tjänster!$OI$15,Tjänster!OL$15,IF($AKD18=Tjänster!$OI$16,Tjänster!OL$16,IF($AKD18=Tjänster!$OI$17,Tjänster!OL$17,IF($AKD18=Tjänster!$OI$18,Tjänster!OL$18,IF($AKD18=Tjänster!$OI$19,Tjänster!OL$19,IF($AKD18=Tjänster!$OI$20,Tjänster!OL$20,IF($AKD18=Tjänster!$OI$21,Tjänster!OL$21,IF($AKD18=Tjänster!$OI$22,Tjänster!OL$22,IF($AKD18=Tjänster!$OI$23,Tjänster!OL$23,IF($AKD18=Tjänster!$OI$24,Tjänster!OL$24,IF($AKD18=Tjänster!$OI$25,Tjänster!OL$25,IF($AKD18=Tjänster!$OI$26,Tjänster!OL$26,IF($AKD18=Tjänster!$OI$27,Tjänster!OL$27,IF($AKD18=Tjänster!$OI$28,Tjänster!OL$28,""))))))))))))))))))))))))))</f>
        <v/>
      </c>
      <c r="AKH18" s="36" t="str">
        <f>IF($AKD18=Tjänster!$OI$3,Tjänster!OM$3,IF($AKD18=Tjänster!$OI$4,Tjänster!OM$4,IF($AKD18=Tjänster!$OI$5,Tjänster!OM$5,IF($AKD18=Tjänster!$OI$6,Tjänster!OM$6,IF($AKD18=Tjänster!$OI$7,Tjänster!OM$7,IF($AKD18=Tjänster!$OI$8,Tjänster!OM$8,IF($AKD18=Tjänster!$OI$9,Tjänster!OM$9,IF($AKD18=Tjänster!$OI$10,Tjänster!OM$10,IF($AKD18=Tjänster!$OI$11,Tjänster!OM$11,IF($AKD18=Tjänster!$OI$12,Tjänster!OM$12,IF($AKD18=Tjänster!$OI$13,Tjänster!OM$13,IF($AKD18=Tjänster!$OI$14,Tjänster!OM$14,IF($AKD18=Tjänster!$OI$15,Tjänster!OM$15,IF($AKD18=Tjänster!$OI$16,Tjänster!OM$16,IF($AKD18=Tjänster!$OI$17,Tjänster!OM$17,IF($AKD18=Tjänster!$OI$18,Tjänster!OM$18,IF($AKD18=Tjänster!$OI$19,Tjänster!OM$19,IF($AKD18=Tjänster!$OI$20,Tjänster!OM$20,IF($AKD18=Tjänster!$OI$21,Tjänster!OM$21,IF($AKD18=Tjänster!$OI$22,Tjänster!OM$22,IF($AKD18=Tjänster!$OI$23,Tjänster!OM$23,IF($AKD18=Tjänster!$OI$24,Tjänster!OM$24,IF($AKD18=Tjänster!$OI$25,Tjänster!OM$25,IF($AKD18=Tjänster!$OI$26,Tjänster!OM$26,IF($AKD18=Tjänster!$OI$27,Tjänster!OM$27,IF($AKD18=Tjänster!$OI$28,Tjänster!OM$28,""))))))))))))))))))))))))))</f>
        <v/>
      </c>
      <c r="AKI18" s="36" t="str">
        <f>IF($AKD18=Tjänster!$OI$3,Tjänster!ON$3,IF($AKD18=Tjänster!$OI$4,Tjänster!ON$4,IF($AKD18=Tjänster!$OI$5,Tjänster!ON$5,IF($AKD18=Tjänster!$OI$6,Tjänster!ON$6,IF($AKD18=Tjänster!$OI$7,Tjänster!ON$7,IF($AKD18=Tjänster!$OI$8,Tjänster!ON$8,IF($AKD18=Tjänster!$OI$9,Tjänster!ON$9,IF($AKD18=Tjänster!$OI$10,Tjänster!ON$10,IF($AKD18=Tjänster!$OI$11,Tjänster!ON$11,IF($AKD18=Tjänster!$OI$12,Tjänster!ON$12,IF($AKD18=Tjänster!$OI$13,Tjänster!ON$13,IF($AKD18=Tjänster!$OI$14,Tjänster!ON$14,IF($AKD18=Tjänster!$OI$15,Tjänster!ON$15,IF($AKD18=Tjänster!$OI$16,Tjänster!ON$16,IF($AKD18=Tjänster!$OI$17,Tjänster!ON$17,IF($AKD18=Tjänster!$OI$18,Tjänster!ON$18,IF($AKD18=Tjänster!$OI$19,Tjänster!ON$19,IF($AKD18=Tjänster!$OI$20,Tjänster!ON$20,IF($AKD18=Tjänster!$OI$21,Tjänster!ON$21,IF($AKD18=Tjänster!$OI$22,Tjänster!ON$22,IF($AKD18=Tjänster!$OI$23,Tjänster!ON$23,IF($AKD18=Tjänster!$OI$24,Tjänster!ON$24,IF($AKD18=Tjänster!$OI$25,Tjänster!ON$25,IF($AKD18=Tjänster!$OI$26,Tjänster!ON$26,IF($AKD18=Tjänster!$OI$27,Tjänster!ON$27,IF($AKD18=Tjänster!$OI$28,Tjänster!ON$28,""))))))))))))))))))))))))))</f>
        <v/>
      </c>
      <c r="AKJ18" s="36" t="str">
        <f>IF($AKD18=Tjänster!$OI$3,Tjänster!OO$3,IF($AKD18=Tjänster!$OI$4,Tjänster!OO$4,IF($AKD18=Tjänster!$OI$5,Tjänster!OO$5,IF($AKD18=Tjänster!$OI$6,Tjänster!OO$6,IF($AKD18=Tjänster!$OI$7,Tjänster!OO$7,IF($AKD18=Tjänster!$OI$8,Tjänster!OO$8,IF($AKD18=Tjänster!$OI$9,Tjänster!OO$9,IF($AKD18=Tjänster!$OI$10,Tjänster!OO$10,IF($AKD18=Tjänster!$OI$11,Tjänster!OO$11,IF($AKD18=Tjänster!$OI$12,Tjänster!OO$12,IF($AKD18=Tjänster!$OI$13,Tjänster!OO$13,IF($AKD18=Tjänster!$OI$14,Tjänster!OO$14,IF($AKD18=Tjänster!$OI$15,Tjänster!OO$15,IF($AKD18=Tjänster!$OI$16,Tjänster!OO$16,IF($AKD18=Tjänster!$OI$17,Tjänster!OO$17,IF($AKD18=Tjänster!$OI$18,Tjänster!OO$18,IF($AKD18=Tjänster!$OI$19,Tjänster!OO$19,IF($AKD18=Tjänster!$OI$20,Tjänster!OO$20,IF($AKD18=Tjänster!$OI$21,Tjänster!OO$21,IF($AKD18=Tjänster!$OI$22,Tjänster!OO$22,IF($AKD18=Tjänster!$OI$23,Tjänster!OO$23,IF($AKD18=Tjänster!$OI$24,Tjänster!OO$24,IF($AKD18=Tjänster!$OI$25,Tjänster!OO$25,IF($AKD18=Tjänster!$OI$26,Tjänster!OO$26,IF($AKD18=Tjänster!$OI$27,Tjänster!OO$27,IF($AKD18=Tjänster!$OI$28,Tjänster!OO$28,""))))))))))))))))))))))))))</f>
        <v/>
      </c>
      <c r="AKK18" s="36" t="str">
        <f>IF($AKD18=Tjänster!$OI$3,Tjänster!OP$3,IF($AKD18=Tjänster!$OI$4,Tjänster!OP$4,IF($AKD18=Tjänster!$OI$5,Tjänster!OP$5,IF($AKD18=Tjänster!$OI$6,Tjänster!OP$6,IF($AKD18=Tjänster!$OI$7,Tjänster!OP$7,IF($AKD18=Tjänster!$OI$8,Tjänster!OP$8,IF($AKD18=Tjänster!$OI$9,Tjänster!OP$9,IF($AKD18=Tjänster!$OI$10,Tjänster!OP$10,IF($AKD18=Tjänster!$OI$11,Tjänster!OP$11,IF($AKD18=Tjänster!$OI$12,Tjänster!OP$12,IF($AKD18=Tjänster!$OI$13,Tjänster!OP$13,IF($AKD18=Tjänster!$OI$14,Tjänster!OP$14,IF($AKD18=Tjänster!$OI$15,Tjänster!OP$15,IF($AKD18=Tjänster!$OI$16,Tjänster!OP$16,IF($AKD18=Tjänster!$OI$17,Tjänster!OP$17,IF($AKD18=Tjänster!$OI$18,Tjänster!OP$18,IF($AKD18=Tjänster!$OI$19,Tjänster!OP$19,IF($AKD18=Tjänster!$OI$20,Tjänster!OP$20,IF($AKD18=Tjänster!$OI$21,Tjänster!OP$21,IF($AKD18=Tjänster!$OI$22,Tjänster!OP$22,IF($AKD18=Tjänster!$OI$23,Tjänster!OP$23,IF($AKD18=Tjänster!$OI$24,Tjänster!OP$24,IF($AKD18=Tjänster!$OI$25,Tjänster!OP$25,IF($AKD18=Tjänster!$OI$26,Tjänster!OP$26,IF($AKD18=Tjänster!$OI$27,Tjänster!OP$27,IF($AKD18=Tjänster!$OI$28,Tjänster!OP$28,""))))))))))))))))))))))))))</f>
        <v/>
      </c>
      <c r="AKL18" s="36" t="str">
        <f>IF($AKD18=Tjänster!$OI$3,Tjänster!OQ$3,IF($AKD18=Tjänster!$OI$4,Tjänster!OQ$4,IF($AKD18=Tjänster!$OI$5,Tjänster!OQ$5,IF($AKD18=Tjänster!$OI$6,Tjänster!OQ$6,IF($AKD18=Tjänster!$OI$7,Tjänster!OQ$7,IF($AKD18=Tjänster!$OI$8,Tjänster!OQ$8,IF($AKD18=Tjänster!$OI$9,Tjänster!OQ$9,IF($AKD18=Tjänster!$OI$10,Tjänster!OQ$10,IF($AKD18=Tjänster!$OI$11,Tjänster!OQ$11,IF($AKD18=Tjänster!$OI$12,Tjänster!OQ$12,IF($AKD18=Tjänster!$OI$13,Tjänster!OQ$13,IF($AKD18=Tjänster!$OI$14,Tjänster!OQ$14,IF($AKD18=Tjänster!$OI$15,Tjänster!OQ$15,IF($AKD18=Tjänster!$OI$16,Tjänster!OQ$16,IF($AKD18=Tjänster!$OI$17,Tjänster!OQ$17,IF($AKD18=Tjänster!$OI$18,Tjänster!OQ$18,IF($AKD18=Tjänster!$OI$19,Tjänster!OQ$19,IF($AKD18=Tjänster!$OI$20,Tjänster!OQ$20,IF($AKD18=Tjänster!$OI$21,Tjänster!OQ$21,IF($AKD18=Tjänster!$OI$22,Tjänster!OQ$22,IF($AKD18=Tjänster!$OI$23,Tjänster!OQ$23,IF($AKD18=Tjänster!$OI$24,Tjänster!OQ$24,IF($AKD18=Tjänster!$OI$25,Tjänster!OQ$25,IF($AKD18=Tjänster!$OI$26,Tjänster!OQ$26,IF($AKD18=Tjänster!$OI$27,Tjänster!OQ$27,IF($AKD18=Tjänster!$OI$28,Tjänster!OQ$28,""))))))))))))))))))))))))))</f>
        <v/>
      </c>
      <c r="AKM18" s="36" t="str">
        <f>IF($AKD18=Tjänster!$OI$3,Tjänster!OR$3,IF($AKD18=Tjänster!$OI$4,Tjänster!OR$4,IF($AKD18=Tjänster!$OI$5,Tjänster!OR$5,IF($AKD18=Tjänster!$OI$6,Tjänster!OR$6,IF($AKD18=Tjänster!$OI$7,Tjänster!OR$7,IF($AKD18=Tjänster!$OI$8,Tjänster!OR$8,IF($AKD18=Tjänster!$OI$9,Tjänster!OR$9,IF($AKD18=Tjänster!$OI$10,Tjänster!OR$10,IF($AKD18=Tjänster!$OI$11,Tjänster!OR$11,IF($AKD18=Tjänster!$OI$12,Tjänster!OR$12,IF($AKD18=Tjänster!$OI$13,Tjänster!OR$13,IF($AKD18=Tjänster!$OI$14,Tjänster!OR$14,IF($AKD18=Tjänster!$OI$15,Tjänster!OR$15,IF($AKD18=Tjänster!$OI$16,Tjänster!OR$16,IF($AKD18=Tjänster!$OI$17,Tjänster!OR$17,IF($AKD18=Tjänster!$OI$18,Tjänster!OR$18,IF($AKD18=Tjänster!$OI$19,Tjänster!OR$19,IF($AKD18=Tjänster!$OI$20,Tjänster!OR$20,IF($AKD18=Tjänster!$OI$21,Tjänster!OR$21,IF($AKD18=Tjänster!$OI$22,Tjänster!OR$22,IF($AKD18=Tjänster!$OI$23,Tjänster!OR$23,IF($AKD18=Tjänster!$OI$24,Tjänster!OR$24,IF($AKD18=Tjänster!$OI$25,Tjänster!OR$25,IF($AKD18=Tjänster!$OI$26,Tjänster!OR$26,IF($AKD18=Tjänster!$OI$27,Tjänster!OR$27,IF($AKD18=Tjänster!$OI$28,Tjänster!OR$28,""))))))))))))))))))))))))))</f>
        <v/>
      </c>
      <c r="AKN18" s="36" t="str">
        <f>IF($AKD18=Tjänster!$OI$3,Tjänster!OS$3,IF($AKD18=Tjänster!$OI$4,Tjänster!OS$4,IF($AKD18=Tjänster!$OI$5,Tjänster!OS$5,IF($AKD18=Tjänster!$OI$6,Tjänster!OS$6,IF($AKD18=Tjänster!$OI$7,Tjänster!OS$7,IF($AKD18=Tjänster!$OI$8,Tjänster!OS$8,IF($AKD18=Tjänster!$OI$9,Tjänster!OS$9,IF($AKD18=Tjänster!$OI$10,Tjänster!OS$10,IF($AKD18=Tjänster!$OI$11,Tjänster!OS$11,IF($AKD18=Tjänster!$OI$12,Tjänster!OS$12,IF($AKD18=Tjänster!$OI$13,Tjänster!OS$13,IF($AKD18=Tjänster!$OI$14,Tjänster!OS$14,IF($AKD18=Tjänster!$OI$15,Tjänster!OS$15,IF($AKD18=Tjänster!$OI$16,Tjänster!OS$16,IF($AKD18=Tjänster!$OI$17,Tjänster!OS$17,IF($AKD18=Tjänster!$OI$18,Tjänster!OS$18,IF($AKD18=Tjänster!$OI$19,Tjänster!OS$19,IF($AKD18=Tjänster!$OI$20,Tjänster!OS$20,IF($AKD18=Tjänster!$OI$21,Tjänster!OS$21,IF($AKD18=Tjänster!$OI$22,Tjänster!OS$22,IF($AKD18=Tjänster!$OI$23,Tjänster!OS$23,IF($AKD18=Tjänster!$OI$24,Tjänster!OS$24,IF($AKD18=Tjänster!$OI$25,Tjänster!OS$25,IF($AKD18=Tjänster!$OI$26,Tjänster!OS$26,IF($AKD18=Tjänster!$OI$27,Tjänster!OS$27,IF($AKD18=Tjänster!$OI$28,Tjänster!OS$28,""))))))))))))))))))))))))))</f>
        <v/>
      </c>
      <c r="AKO18" s="36" t="str">
        <f>IF($AKD18=Tjänster!$OI$3,Tjänster!OT$3,IF($AKD18=Tjänster!$OI$4,Tjänster!OT$4,IF($AKD18=Tjänster!$OI$5,Tjänster!OT$5,IF($AKD18=Tjänster!$OI$6,Tjänster!OT$6,IF($AKD18=Tjänster!$OI$7,Tjänster!OT$7,IF($AKD18=Tjänster!$OI$8,Tjänster!OT$8,IF($AKD18=Tjänster!$OI$9,Tjänster!OT$9,IF($AKD18=Tjänster!$OI$10,Tjänster!OT$10,IF($AKD18=Tjänster!$OI$11,Tjänster!OT$11,IF($AKD18=Tjänster!$OI$12,Tjänster!OT$12,IF($AKD18=Tjänster!$OI$13,Tjänster!OT$13,IF($AKD18=Tjänster!$OI$14,Tjänster!OT$14,IF($AKD18=Tjänster!$OI$15,Tjänster!OT$15,IF($AKD18=Tjänster!$OI$16,Tjänster!OT$16,IF($AKD18=Tjänster!$OI$17,Tjänster!OT$17,IF($AKD18=Tjänster!$OI$18,Tjänster!OT$18,IF($AKD18=Tjänster!$OI$19,Tjänster!OT$19,IF($AKD18=Tjänster!$OI$20,Tjänster!OT$20,IF($AKD18=Tjänster!$OI$21,Tjänster!OT$21,IF($AKD18=Tjänster!$OI$22,Tjänster!OT$22,IF($AKD18=Tjänster!$OI$23,Tjänster!OT$23,IF($AKD18=Tjänster!$OI$24,Tjänster!OT$24,IF($AKD18=Tjänster!$OI$25,Tjänster!OT$25,IF($AKD18=Tjänster!$OI$26,Tjänster!OT$26,IF($AKD18=Tjänster!$OI$27,Tjänster!OT$27,IF($AKD18=Tjänster!$OI$28,Tjänster!OT$28,""))))))))))))))))))))))))))</f>
        <v/>
      </c>
      <c r="AKP18" s="36" t="str">
        <f>IF($AKD18=Tjänster!$OI$3,Tjänster!OU$3,IF($AKD18=Tjänster!$OI$4,Tjänster!OU$4,IF($AKD18=Tjänster!$OI$5,Tjänster!OU$5,IF($AKD18=Tjänster!$OI$6,Tjänster!OU$6,IF($AKD18=Tjänster!$OI$7,Tjänster!OU$7,IF($AKD18=Tjänster!$OI$8,Tjänster!OU$8,IF($AKD18=Tjänster!$OI$9,Tjänster!OU$9,IF($AKD18=Tjänster!$OI$10,Tjänster!OU$10,IF($AKD18=Tjänster!$OI$11,Tjänster!OU$11,IF($AKD18=Tjänster!$OI$12,Tjänster!OU$12,IF($AKD18=Tjänster!$OI$13,Tjänster!OU$13,IF($AKD18=Tjänster!$OI$14,Tjänster!OU$14,IF($AKD18=Tjänster!$OI$15,Tjänster!OU$15,IF($AKD18=Tjänster!$OI$16,Tjänster!OU$16,IF($AKD18=Tjänster!$OI$17,Tjänster!OU$17,IF($AKD18=Tjänster!$OI$18,Tjänster!OU$18,IF($AKD18=Tjänster!$OI$19,Tjänster!OU$19,IF($AKD18=Tjänster!$OI$20,Tjänster!OU$20,IF($AKD18=Tjänster!$OI$21,Tjänster!OU$21,IF($AKD18=Tjänster!$OI$22,Tjänster!OU$22,IF($AKD18=Tjänster!$OI$23,Tjänster!OU$23,IF($AKD18=Tjänster!$OI$24,Tjänster!OU$24,IF($AKD18=Tjänster!$OI$25,Tjänster!OU$25,IF($AKD18=Tjänster!$OI$26,Tjänster!OU$26,IF($AKD18=Tjänster!$OI$27,Tjänster!OU$27,IF($AKD18=Tjänster!$OI$28,Tjänster!OU$28,""))))))))))))))))))))))))))</f>
        <v/>
      </c>
      <c r="AKQ18" s="36" t="str">
        <f>IF($AKD18=Tjänster!$OI$3,Tjänster!OV$3,IF($AKD18=Tjänster!$OI$4,Tjänster!OV$4,IF($AKD18=Tjänster!$OI$5,Tjänster!OV$5,IF($AKD18=Tjänster!$OI$6,Tjänster!OV$6,IF($AKD18=Tjänster!$OI$7,Tjänster!OV$7,IF($AKD18=Tjänster!$OI$8,Tjänster!OV$8,IF($AKD18=Tjänster!$OI$9,Tjänster!OV$9,IF($AKD18=Tjänster!$OI$10,Tjänster!OV$10,IF($AKD18=Tjänster!$OI$11,Tjänster!OV$11,IF($AKD18=Tjänster!$OI$12,Tjänster!OV$12,IF($AKD18=Tjänster!$OI$13,Tjänster!OV$13,IF($AKD18=Tjänster!$OI$14,Tjänster!OV$14,IF($AKD18=Tjänster!$OI$15,Tjänster!OV$15,IF($AKD18=Tjänster!$OI$16,Tjänster!OV$16,IF($AKD18=Tjänster!$OI$17,Tjänster!OV$17,IF($AKD18=Tjänster!$OI$18,Tjänster!OV$18,IF($AKD18=Tjänster!$OI$19,Tjänster!OV$19,IF($AKD18=Tjänster!$OI$20,Tjänster!OV$20,IF($AKD18=Tjänster!$OI$21,Tjänster!OV$21,IF($AKD18=Tjänster!$OI$22,Tjänster!OV$22,IF($AKD18=Tjänster!$OI$23,Tjänster!OV$23,IF($AKD18=Tjänster!$OI$24,Tjänster!OV$24,IF($AKD18=Tjänster!$OI$25,Tjänster!OV$25,IF($AKD18=Tjänster!$OI$26,Tjänster!OV$26,IF($AKD18=Tjänster!$OI$27,Tjänster!OV$27,IF($AKD18=Tjänster!$OI$28,Tjänster!OV$28,""))))))))))))))))))))))))))</f>
        <v/>
      </c>
      <c r="AKR18" s="36" t="str">
        <f>IF($AKD18=Tjänster!$OI$3,Tjänster!OW$3,IF($AKD18=Tjänster!$OI$4,Tjänster!OW$4,IF($AKD18=Tjänster!$OI$5,Tjänster!OW$5,IF($AKD18=Tjänster!$OI$6,Tjänster!OW$6,IF($AKD18=Tjänster!$OI$7,Tjänster!OW$7,IF($AKD18=Tjänster!$OI$8,Tjänster!OW$8,IF($AKD18=Tjänster!$OI$9,Tjänster!OW$9,IF($AKD18=Tjänster!$OI$10,Tjänster!OW$10,IF($AKD18=Tjänster!$OI$11,Tjänster!OW$11,IF($AKD18=Tjänster!$OI$12,Tjänster!OW$12,IF($AKD18=Tjänster!$OI$13,Tjänster!OW$13,IF($AKD18=Tjänster!$OI$14,Tjänster!OW$14,IF($AKD18=Tjänster!$OI$15,Tjänster!OW$15,IF($AKD18=Tjänster!$OI$16,Tjänster!OW$16,IF($AKD18=Tjänster!$OI$17,Tjänster!OW$17,IF($AKD18=Tjänster!$OI$18,Tjänster!OW$18,IF($AKD18=Tjänster!$OI$19,Tjänster!OW$19,IF($AKD18=Tjänster!$OI$20,Tjänster!OW$20,IF($AKD18=Tjänster!$OI$21,Tjänster!OW$21,IF($AKD18=Tjänster!$OI$22,Tjänster!OW$22,IF($AKD18=Tjänster!$OI$23,Tjänster!OW$23,IF($AKD18=Tjänster!$OI$24,Tjänster!OW$24,IF($AKD18=Tjänster!$OI$25,Tjänster!OW$25,IF($AKD18=Tjänster!$OI$26,Tjänster!OW$26,IF($AKD18=Tjänster!$OI$27,Tjänster!OW$27,IF($AKD18=Tjänster!$OI$28,Tjänster!OW$28,""))))))))))))))))))))))))))</f>
        <v/>
      </c>
      <c r="AKS18" s="36" t="str">
        <f>IF($AKD18=Tjänster!$OI$3,Tjänster!OX$3,IF($AKD18=Tjänster!$OI$4,Tjänster!OX$4,IF($AKD18=Tjänster!$OI$5,Tjänster!OX$5,IF($AKD18=Tjänster!$OI$6,Tjänster!OX$6,IF($AKD18=Tjänster!$OI$7,Tjänster!OX$7,IF($AKD18=Tjänster!$OI$8,Tjänster!OX$8,IF($AKD18=Tjänster!$OI$9,Tjänster!OX$9,IF($AKD18=Tjänster!$OI$10,Tjänster!OX$10,IF($AKD18=Tjänster!$OI$11,Tjänster!OX$11,IF($AKD18=Tjänster!$OI$12,Tjänster!OX$12,IF($AKD18=Tjänster!$OI$13,Tjänster!OX$13,IF($AKD18=Tjänster!$OI$14,Tjänster!OX$14,IF($AKD18=Tjänster!$OI$15,Tjänster!OX$15,IF($AKD18=Tjänster!$OI$16,Tjänster!OX$16,IF($AKD18=Tjänster!$OI$17,Tjänster!OX$17,IF($AKD18=Tjänster!$OI$18,Tjänster!OX$18,IF($AKD18=Tjänster!$OI$19,Tjänster!OX$19,IF($AKD18=Tjänster!$OI$20,Tjänster!OX$20,IF($AKD18=Tjänster!$OI$21,Tjänster!OX$21,IF($AKD18=Tjänster!$OI$22,Tjänster!OX$22,IF($AKD18=Tjänster!$OI$23,Tjänster!OX$23,IF($AKD18=Tjänster!$OI$24,Tjänster!OX$24,IF($AKD18=Tjänster!$OI$25,Tjänster!OX$25,IF($AKD18=Tjänster!$OI$26,Tjänster!OX$26,IF($AKD18=Tjänster!$OI$27,Tjänster!OX$27,IF($AKD18=Tjänster!$OI$28,Tjänster!OX$28,""))))))))))))))))))))))))))</f>
        <v/>
      </c>
      <c r="AKT18" s="36" t="str">
        <f>IF($AKD18=Tjänster!$OI$3,Tjänster!OY$3,IF($AKD18=Tjänster!$OI$4,Tjänster!OY$4,IF($AKD18=Tjänster!$OI$5,Tjänster!OY$5,IF($AKD18=Tjänster!$OI$6,Tjänster!OY$6,IF($AKD18=Tjänster!$OI$7,Tjänster!OY$7,IF($AKD18=Tjänster!$OI$8,Tjänster!OY$8,IF($AKD18=Tjänster!$OI$9,Tjänster!OY$9,IF($AKD18=Tjänster!$OI$10,Tjänster!OY$10,IF($AKD18=Tjänster!$OI$11,Tjänster!OY$11,IF($AKD18=Tjänster!$OI$12,Tjänster!OY$12,IF($AKD18=Tjänster!$OI$13,Tjänster!OY$13,IF($AKD18=Tjänster!$OI$14,Tjänster!OY$14,IF($AKD18=Tjänster!$OI$15,Tjänster!OY$15,IF($AKD18=Tjänster!$OI$16,Tjänster!OY$16,IF($AKD18=Tjänster!$OI$17,Tjänster!OY$17,IF($AKD18=Tjänster!$OI$18,Tjänster!OY$18,IF($AKD18=Tjänster!$OI$19,Tjänster!OY$19,IF($AKD18=Tjänster!$OI$20,Tjänster!OY$20,IF($AKD18=Tjänster!$OI$21,Tjänster!OY$21,IF($AKD18=Tjänster!$OI$22,Tjänster!OY$22,IF($AKD18=Tjänster!$OI$23,Tjänster!OY$23,IF($AKD18=Tjänster!$OI$24,Tjänster!OY$24,IF($AKD18=Tjänster!$OI$25,Tjänster!OY$25,IF($AKD18=Tjänster!$OI$26,Tjänster!OY$26,IF($AKD18=Tjänster!$OI$27,Tjänster!OY$27,IF($AKD18=Tjänster!$OI$28,Tjänster!OY$28,""))))))))))))))))))))))))))</f>
        <v/>
      </c>
      <c r="AKU18" s="36" t="str">
        <f>IF($AKD18=Tjänster!$OI$3,Tjänster!OZ$3,IF($AKD18=Tjänster!$OI$4,Tjänster!OZ$4,IF($AKD18=Tjänster!$OI$5,Tjänster!OZ$5,IF($AKD18=Tjänster!$OI$6,Tjänster!OZ$6,IF($AKD18=Tjänster!$OI$7,Tjänster!OZ$7,IF($AKD18=Tjänster!$OI$8,Tjänster!OZ$8,IF($AKD18=Tjänster!$OI$9,Tjänster!OZ$9,IF($AKD18=Tjänster!$OI$10,Tjänster!OZ$10,IF($AKD18=Tjänster!$OI$11,Tjänster!OZ$11,IF($AKD18=Tjänster!$OI$12,Tjänster!OZ$12,IF($AKD18=Tjänster!$OI$13,Tjänster!OZ$13,IF($AKD18=Tjänster!$OI$14,Tjänster!OZ$14,IF($AKD18=Tjänster!$OI$15,Tjänster!OZ$15,IF($AKD18=Tjänster!$OI$16,Tjänster!OZ$16,IF($AKD18=Tjänster!$OI$17,Tjänster!OZ$17,IF($AKD18=Tjänster!$OI$18,Tjänster!OZ$18,IF($AKD18=Tjänster!$OI$19,Tjänster!OZ$19,IF($AKD18=Tjänster!$OI$20,Tjänster!OZ$20,IF($AKD18=Tjänster!$OI$21,Tjänster!OZ$21,IF($AKD18=Tjänster!$OI$22,Tjänster!OZ$22,IF($AKD18=Tjänster!$OI$23,Tjänster!OZ$23,IF($AKD18=Tjänster!$OI$24,Tjänster!OZ$24,IF($AKD18=Tjänster!$OI$25,Tjänster!OZ$25,IF($AKD18=Tjänster!$OI$26,Tjänster!OZ$26,IF($AKD18=Tjänster!$OI$27,Tjänster!OZ$27,IF($AKD18=Tjänster!$OI$28,Tjänster!OZ$28,""))))))))))))))))))))))))))</f>
        <v/>
      </c>
      <c r="AKV18" s="36" t="str">
        <f>IF($AKD18=Tjänster!$OI$3,Tjänster!PA$3,IF($AKD18=Tjänster!$OI$4,Tjänster!PA$4,IF($AKD18=Tjänster!$OI$5,Tjänster!PA$5,IF($AKD18=Tjänster!$OI$6,Tjänster!PA$6,IF($AKD18=Tjänster!$OI$7,Tjänster!PA$7,IF($AKD18=Tjänster!$OI$8,Tjänster!PA$8,IF($AKD18=Tjänster!$OI$9,Tjänster!PA$9,IF($AKD18=Tjänster!$OI$10,Tjänster!PA$10,IF($AKD18=Tjänster!$OI$11,Tjänster!PA$11,IF($AKD18=Tjänster!$OI$12,Tjänster!PA$12,IF($AKD18=Tjänster!$OI$13,Tjänster!PA$13,IF($AKD18=Tjänster!$OI$14,Tjänster!PA$14,IF($AKD18=Tjänster!$OI$15,Tjänster!PA$15,IF($AKD18=Tjänster!$OI$16,Tjänster!PA$16,IF($AKD18=Tjänster!$OI$17,Tjänster!PA$17,IF($AKD18=Tjänster!$OI$18,Tjänster!PA$18,IF($AKD18=Tjänster!$OI$19,Tjänster!PA$19,IF($AKD18=Tjänster!$OI$20,Tjänster!PA$20,IF($AKD18=Tjänster!$OI$21,Tjänster!PA$21,IF($AKD18=Tjänster!$OI$22,Tjänster!PA$22,IF($AKD18=Tjänster!$OI$23,Tjänster!PA$23,IF($AKD18=Tjänster!$OI$24,Tjänster!PA$24,IF($AKD18=Tjänster!$OI$25,Tjänster!PA$25,IF($AKD18=Tjänster!$OI$26,Tjänster!PA$26,IF($AKD18=Tjänster!$OI$27,Tjänster!PA$27,IF($AKD18=Tjänster!$OI$28,Tjänster!PA$28,""))))))))))))))))))))))))))</f>
        <v/>
      </c>
      <c r="AKW18" s="36" t="str">
        <f>IF($AKD18=Tjänster!$OI$3,Tjänster!PB$3,IF($AKD18=Tjänster!$OI$4,Tjänster!PB$4,IF($AKD18=Tjänster!$OI$5,Tjänster!PB$5,IF($AKD18=Tjänster!$OI$6,Tjänster!PB$6,IF($AKD18=Tjänster!$OI$7,Tjänster!PB$7,IF($AKD18=Tjänster!$OI$8,Tjänster!PB$8,IF($AKD18=Tjänster!$OI$9,Tjänster!PB$9,IF($AKD18=Tjänster!$OI$10,Tjänster!PB$10,IF($AKD18=Tjänster!$OI$11,Tjänster!PB$11,IF($AKD18=Tjänster!$OI$12,Tjänster!PB$12,IF($AKD18=Tjänster!$OI$13,Tjänster!PB$13,IF($AKD18=Tjänster!$OI$14,Tjänster!PB$14,IF($AKD18=Tjänster!$OI$15,Tjänster!PB$15,IF($AKD18=Tjänster!$OI$16,Tjänster!PB$16,IF($AKD18=Tjänster!$OI$17,Tjänster!PB$17,IF($AKD18=Tjänster!$OI$18,Tjänster!PB$18,IF($AKD18=Tjänster!$OI$19,Tjänster!PB$19,IF($AKD18=Tjänster!$OI$20,Tjänster!PB$20,IF($AKD18=Tjänster!$OI$21,Tjänster!PB$21,IF($AKD18=Tjänster!$OI$22,Tjänster!PB$22,IF($AKD18=Tjänster!$OI$23,Tjänster!PB$23,IF($AKD18=Tjänster!$OI$24,Tjänster!PB$24,IF($AKD18=Tjänster!$OI$25,Tjänster!PB$25,IF($AKD18=Tjänster!$OI$26,Tjänster!PB$26,IF($AKD18=Tjänster!$OI$27,Tjänster!PB$27,IF($AKD18=Tjänster!$OI$28,Tjänster!PB$28,""))))))))))))))))))))))))))</f>
        <v/>
      </c>
      <c r="AKX18" s="36" t="str">
        <f>IF($AKD18=Tjänster!$OI$3,Tjänster!PC$3,IF($AKD18=Tjänster!$OI$4,Tjänster!PC$4,IF($AKD18=Tjänster!$OI$5,Tjänster!PC$5,IF($AKD18=Tjänster!$OI$6,Tjänster!PC$6,IF($AKD18=Tjänster!$OI$7,Tjänster!PC$7,IF($AKD18=Tjänster!$OI$8,Tjänster!PC$8,IF($AKD18=Tjänster!$OI$9,Tjänster!PC$9,IF($AKD18=Tjänster!$OI$10,Tjänster!PC$10,IF($AKD18=Tjänster!$OI$11,Tjänster!PC$11,IF($AKD18=Tjänster!$OI$12,Tjänster!PC$12,IF($AKD18=Tjänster!$OI$13,Tjänster!PC$13,IF($AKD18=Tjänster!$OI$14,Tjänster!PC$14,IF($AKD18=Tjänster!$OI$15,Tjänster!PC$15,IF($AKD18=Tjänster!$OI$16,Tjänster!PC$16,IF($AKD18=Tjänster!$OI$17,Tjänster!PC$17,IF($AKD18=Tjänster!$OI$18,Tjänster!PC$18,IF($AKD18=Tjänster!$OI$19,Tjänster!PC$19,IF($AKD18=Tjänster!$OI$20,Tjänster!PC$20,IF($AKD18=Tjänster!$OI$21,Tjänster!PC$21,IF($AKD18=Tjänster!$OI$22,Tjänster!PC$22,IF($AKD18=Tjänster!$OI$23,Tjänster!PC$23,IF($AKD18=Tjänster!$OI$24,Tjänster!PC$24,IF($AKD18=Tjänster!$OI$25,Tjänster!PC$25,IF($AKD18=Tjänster!$OI$26,Tjänster!PC$26,IF($AKD18=Tjänster!$OI$27,Tjänster!PC$27,IF($AKD18=Tjänster!$OI$28,Tjänster!PC$28,""))))))))))))))))))))))))))</f>
        <v/>
      </c>
      <c r="AMA18" s="36" t="str">
        <f t="shared" si="18"/>
        <v/>
      </c>
      <c r="AMB18" s="36" t="str">
        <f>IF($AMA18=Tjänster!$PE$3,Tjänster!PF$3,IF($AMA18=Tjänster!$PE$4,Tjänster!PF$4,IF($AMA18=Tjänster!$PE$5,Tjänster!PF$5,IF($AMA18=Tjänster!$PE$6,Tjänster!PF$6,IF($AMA18=Tjänster!$PE$7,Tjänster!PF$7,IF($AMA18=Tjänster!$PE$8,Tjänster!PF$8,IF($AMA18=Tjänster!$PE$9,Tjänster!PF$9,IF($AMA18=Tjänster!$PE$10,Tjänster!PF$10,IF($AMA18=Tjänster!$PE$11,Tjänster!PF$11,IF($AMA18=Tjänster!$PE$12,Tjänster!PF$12,IF($AMA18=Tjänster!$PE$13,Tjänster!PF$13,IF($AMA18=Tjänster!$PE$14,Tjänster!PF$14,IF($AMA18=Tjänster!$PE$15,Tjänster!PF$15,IF($AMA18=Tjänster!$PE$16,Tjänster!PF$16,IF($AMA18=Tjänster!$PE$17,Tjänster!PF$17,IF($AMA18=Tjänster!$PE$18,Tjänster!PF$18,IF($AMA18=Tjänster!$PE$19,Tjänster!PF$19,IF($AMA18=Tjänster!$PE$20,Tjänster!PF$20,IF($AMA18=Tjänster!$PE$21,Tjänster!PF$21,IF($AMA18=Tjänster!$PE$22,Tjänster!PF$22,IF($AMA18=Tjänster!$PE$23,Tjänster!PF$23,IF($AMA18=Tjänster!$PE$24,Tjänster!PF$24,IF($AMA18=Tjänster!$PE$25,Tjänster!PF$25,IF($AMA18=Tjänster!$PE$26,Tjänster!PF$26,IF($AMA18=Tjänster!$PE$27,Tjänster!PF$27,IF($AMA18=Tjänster!$PE$28,Tjänster!PF$28,""))))))))))))))))))))))))))</f>
        <v/>
      </c>
      <c r="AMC18" s="36" t="str">
        <f>IF($AMA18=Tjänster!$PE$3,Tjänster!PG$3,IF($AMA18=Tjänster!$PE$4,Tjänster!PG$4,IF($AMA18=Tjänster!$PE$5,Tjänster!PG$5,IF($AMA18=Tjänster!$PE$6,Tjänster!PG$6,IF($AMA18=Tjänster!$PE$7,Tjänster!PG$7,IF($AMA18=Tjänster!$PE$8,Tjänster!PG$8,IF($AMA18=Tjänster!$PE$9,Tjänster!PG$9,IF($AMA18=Tjänster!$PE$10,Tjänster!PG$10,IF($AMA18=Tjänster!$PE$11,Tjänster!PG$11,IF($AMA18=Tjänster!$PE$12,Tjänster!PG$12,IF($AMA18=Tjänster!$PE$13,Tjänster!PG$13,IF($AMA18=Tjänster!$PE$14,Tjänster!PG$14,IF($AMA18=Tjänster!$PE$15,Tjänster!PG$15,IF($AMA18=Tjänster!$PE$16,Tjänster!PG$16,IF($AMA18=Tjänster!$PE$17,Tjänster!PG$17,IF($AMA18=Tjänster!$PE$18,Tjänster!PG$18,IF($AMA18=Tjänster!$PE$19,Tjänster!PG$19,IF($AMA18=Tjänster!$PE$20,Tjänster!PG$20,IF($AMA18=Tjänster!$PE$21,Tjänster!PG$21,IF($AMA18=Tjänster!$PE$22,Tjänster!PG$22,IF($AMA18=Tjänster!$PE$23,Tjänster!PG$23,IF($AMA18=Tjänster!$PE$24,Tjänster!PG$24,IF($AMA18=Tjänster!$PE$25,Tjänster!PG$25,IF($AMA18=Tjänster!$PE$26,Tjänster!PG$26,IF($AMA18=Tjänster!$PE$27,Tjänster!PG$27,IF($AMA18=Tjänster!$PE$28,Tjänster!PG$28,""))))))))))))))))))))))))))</f>
        <v/>
      </c>
      <c r="AMD18" s="36" t="str">
        <f>IF($AMA18=Tjänster!$PE$3,Tjänster!PH$3,IF($AMA18=Tjänster!$PE$4,Tjänster!PH$4,IF($AMA18=Tjänster!$PE$5,Tjänster!PH$5,IF($AMA18=Tjänster!$PE$6,Tjänster!PH$6,IF($AMA18=Tjänster!$PE$7,Tjänster!PH$7,IF($AMA18=Tjänster!$PE$8,Tjänster!PH$8,IF($AMA18=Tjänster!$PE$9,Tjänster!PH$9,IF($AMA18=Tjänster!$PE$10,Tjänster!PH$10,IF($AMA18=Tjänster!$PE$11,Tjänster!PH$11,IF($AMA18=Tjänster!$PE$12,Tjänster!PH$12,IF($AMA18=Tjänster!$PE$13,Tjänster!PH$13,IF($AMA18=Tjänster!$PE$14,Tjänster!PH$14,IF($AMA18=Tjänster!$PE$15,Tjänster!PH$15,IF($AMA18=Tjänster!$PE$16,Tjänster!PH$16,IF($AMA18=Tjänster!$PE$17,Tjänster!PH$17,IF($AMA18=Tjänster!$PE$18,Tjänster!PH$18,IF($AMA18=Tjänster!$PE$19,Tjänster!PH$19,IF($AMA18=Tjänster!$PE$20,Tjänster!PH$20,IF($AMA18=Tjänster!$PE$21,Tjänster!PH$21,IF($AMA18=Tjänster!$PE$22,Tjänster!PH$22,IF($AMA18=Tjänster!$PE$23,Tjänster!PH$23,IF($AMA18=Tjänster!$PE$24,Tjänster!PH$24,IF($AMA18=Tjänster!$PE$25,Tjänster!PH$25,IF($AMA18=Tjänster!$PE$26,Tjänster!PH$26,IF($AMA18=Tjänster!$PE$27,Tjänster!PH$27,IF($AMA18=Tjänster!$PE$28,Tjänster!PH$28,""))))))))))))))))))))))))))</f>
        <v/>
      </c>
      <c r="AME18" s="36" t="str">
        <f>IF($AMA18=Tjänster!$PE$3,Tjänster!PI$3,IF($AMA18=Tjänster!$PE$4,Tjänster!PI$4,IF($AMA18=Tjänster!$PE$5,Tjänster!PI$5,IF($AMA18=Tjänster!$PE$6,Tjänster!PI$6,IF($AMA18=Tjänster!$PE$7,Tjänster!PI$7,IF($AMA18=Tjänster!$PE$8,Tjänster!PI$8,IF($AMA18=Tjänster!$PE$9,Tjänster!PI$9,IF($AMA18=Tjänster!$PE$10,Tjänster!PI$10,IF($AMA18=Tjänster!$PE$11,Tjänster!PI$11,IF($AMA18=Tjänster!$PE$12,Tjänster!PI$12,IF($AMA18=Tjänster!$PE$13,Tjänster!PI$13,IF($AMA18=Tjänster!$PE$14,Tjänster!PI$14,IF($AMA18=Tjänster!$PE$15,Tjänster!PI$15,IF($AMA18=Tjänster!$PE$16,Tjänster!PI$16,IF($AMA18=Tjänster!$PE$17,Tjänster!PI$17,IF($AMA18=Tjänster!$PE$18,Tjänster!PI$18,IF($AMA18=Tjänster!$PE$19,Tjänster!PI$19,IF($AMA18=Tjänster!$PE$20,Tjänster!PI$20,IF($AMA18=Tjänster!$PE$21,Tjänster!PI$21,IF($AMA18=Tjänster!$PE$22,Tjänster!PI$22,IF($AMA18=Tjänster!$PE$23,Tjänster!PI$23,IF($AMA18=Tjänster!$PE$24,Tjänster!PI$24,IF($AMA18=Tjänster!$PE$25,Tjänster!PI$25,IF($AMA18=Tjänster!$PE$26,Tjänster!PI$26,IF($AMA18=Tjänster!$PE$27,Tjänster!PI$27,IF($AMA18=Tjänster!$PE$28,Tjänster!PI$28,""))))))))))))))))))))))))))</f>
        <v/>
      </c>
      <c r="AMF18" s="36" t="str">
        <f>IF($AMA18=Tjänster!$PE$3,Tjänster!PJ$3,IF($AMA18=Tjänster!$PE$4,Tjänster!PJ$4,IF($AMA18=Tjänster!$PE$5,Tjänster!PJ$5,IF($AMA18=Tjänster!$PE$6,Tjänster!PJ$6,IF($AMA18=Tjänster!$PE$7,Tjänster!PJ$7,IF($AMA18=Tjänster!$PE$8,Tjänster!PJ$8,IF($AMA18=Tjänster!$PE$9,Tjänster!PJ$9,IF($AMA18=Tjänster!$PE$10,Tjänster!PJ$10,IF($AMA18=Tjänster!$PE$11,Tjänster!PJ$11,IF($AMA18=Tjänster!$PE$12,Tjänster!PJ$12,IF($AMA18=Tjänster!$PE$13,Tjänster!PJ$13,IF($AMA18=Tjänster!$PE$14,Tjänster!PJ$14,IF($AMA18=Tjänster!$PE$15,Tjänster!PJ$15,IF($AMA18=Tjänster!$PE$16,Tjänster!PJ$16,IF($AMA18=Tjänster!$PE$17,Tjänster!PJ$17,IF($AMA18=Tjänster!$PE$18,Tjänster!PJ$18,IF($AMA18=Tjänster!$PE$19,Tjänster!PJ$19,IF($AMA18=Tjänster!$PE$20,Tjänster!PJ$20,IF($AMA18=Tjänster!$PE$21,Tjänster!PJ$21,IF($AMA18=Tjänster!$PE$22,Tjänster!PJ$22,IF($AMA18=Tjänster!$PE$23,Tjänster!PJ$23,IF($AMA18=Tjänster!$PE$24,Tjänster!PJ$24,IF($AMA18=Tjänster!$PE$25,Tjänster!PJ$25,IF($AMA18=Tjänster!$PE$26,Tjänster!PJ$26,IF($AMA18=Tjänster!$PE$27,Tjänster!PJ$27,IF($AMA18=Tjänster!$PE$28,Tjänster!PJ$28,""))))))))))))))))))))))))))</f>
        <v/>
      </c>
      <c r="AMG18" s="36" t="str">
        <f>IF($AMA18=Tjänster!$PE$3,Tjänster!PK$3,IF($AMA18=Tjänster!$PE$4,Tjänster!PK$4,IF($AMA18=Tjänster!$PE$5,Tjänster!PK$5,IF($AMA18=Tjänster!$PE$6,Tjänster!PK$6,IF($AMA18=Tjänster!$PE$7,Tjänster!PK$7,IF($AMA18=Tjänster!$PE$8,Tjänster!PK$8,IF($AMA18=Tjänster!$PE$9,Tjänster!PK$9,IF($AMA18=Tjänster!$PE$10,Tjänster!PK$10,IF($AMA18=Tjänster!$PE$11,Tjänster!PK$11,IF($AMA18=Tjänster!$PE$12,Tjänster!PK$12,IF($AMA18=Tjänster!$PE$13,Tjänster!PK$13,IF($AMA18=Tjänster!$PE$14,Tjänster!PK$14,IF($AMA18=Tjänster!$PE$15,Tjänster!PK$15,IF($AMA18=Tjänster!$PE$16,Tjänster!PK$16,IF($AMA18=Tjänster!$PE$17,Tjänster!PK$17,IF($AMA18=Tjänster!$PE$18,Tjänster!PK$18,IF($AMA18=Tjänster!$PE$19,Tjänster!PK$19,IF($AMA18=Tjänster!$PE$20,Tjänster!PK$20,IF($AMA18=Tjänster!$PE$21,Tjänster!PK$21,IF($AMA18=Tjänster!$PE$22,Tjänster!PK$22,IF($AMA18=Tjänster!$PE$23,Tjänster!PK$23,IF($AMA18=Tjänster!$PE$24,Tjänster!PK$24,IF($AMA18=Tjänster!$PE$25,Tjänster!PK$25,IF($AMA18=Tjänster!$PE$26,Tjänster!PK$26,IF($AMA18=Tjänster!$PE$27,Tjänster!PK$27,IF($AMA18=Tjänster!$PE$28,Tjänster!PK$28,""))))))))))))))))))))))))))</f>
        <v/>
      </c>
      <c r="AMH18" s="36" t="str">
        <f>IF($AMA18=Tjänster!$PE$3,Tjänster!PL$3,IF($AMA18=Tjänster!$PE$4,Tjänster!PL$4,IF($AMA18=Tjänster!$PE$5,Tjänster!PL$5,IF($AMA18=Tjänster!$PE$6,Tjänster!PL$6,IF($AMA18=Tjänster!$PE$7,Tjänster!PL$7,IF($AMA18=Tjänster!$PE$8,Tjänster!PL$8,IF($AMA18=Tjänster!$PE$9,Tjänster!PL$9,IF($AMA18=Tjänster!$PE$10,Tjänster!PL$10,IF($AMA18=Tjänster!$PE$11,Tjänster!PL$11,IF($AMA18=Tjänster!$PE$12,Tjänster!PL$12,IF($AMA18=Tjänster!$PE$13,Tjänster!PL$13,IF($AMA18=Tjänster!$PE$14,Tjänster!PL$14,IF($AMA18=Tjänster!$PE$15,Tjänster!PL$15,IF($AMA18=Tjänster!$PE$16,Tjänster!PL$16,IF($AMA18=Tjänster!$PE$17,Tjänster!PL$17,IF($AMA18=Tjänster!$PE$18,Tjänster!PL$18,IF($AMA18=Tjänster!$PE$19,Tjänster!PL$19,IF($AMA18=Tjänster!$PE$20,Tjänster!PL$20,IF($AMA18=Tjänster!$PE$21,Tjänster!PL$21,IF($AMA18=Tjänster!$PE$22,Tjänster!PL$22,IF($AMA18=Tjänster!$PE$23,Tjänster!PL$23,IF($AMA18=Tjänster!$PE$24,Tjänster!PL$24,IF($AMA18=Tjänster!$PE$25,Tjänster!PL$25,IF($AMA18=Tjänster!$PE$26,Tjänster!PL$26,IF($AMA18=Tjänster!$PE$27,Tjänster!PL$27,IF($AMA18=Tjänster!$PE$28,Tjänster!PL$28,""))))))))))))))))))))))))))</f>
        <v/>
      </c>
      <c r="AMI18" s="36" t="str">
        <f>IF($AMA18=Tjänster!$PE$3,Tjänster!PM$3,IF($AMA18=Tjänster!$PE$4,Tjänster!PM$4,IF($AMA18=Tjänster!$PE$5,Tjänster!PM$5,IF($AMA18=Tjänster!$PE$6,Tjänster!PM$6,IF($AMA18=Tjänster!$PE$7,Tjänster!PM$7,IF($AMA18=Tjänster!$PE$8,Tjänster!PM$8,IF($AMA18=Tjänster!$PE$9,Tjänster!PM$9,IF($AMA18=Tjänster!$PE$10,Tjänster!PM$10,IF($AMA18=Tjänster!$PE$11,Tjänster!PM$11,IF($AMA18=Tjänster!$PE$12,Tjänster!PM$12,IF($AMA18=Tjänster!$PE$13,Tjänster!PM$13,IF($AMA18=Tjänster!$PE$14,Tjänster!PM$14,IF($AMA18=Tjänster!$PE$15,Tjänster!PM$15,IF($AMA18=Tjänster!$PE$16,Tjänster!PM$16,IF($AMA18=Tjänster!$PE$17,Tjänster!PM$17,IF($AMA18=Tjänster!$PE$18,Tjänster!PM$18,IF($AMA18=Tjänster!$PE$19,Tjänster!PM$19,IF($AMA18=Tjänster!$PE$20,Tjänster!PM$20,IF($AMA18=Tjänster!$PE$21,Tjänster!PM$21,IF($AMA18=Tjänster!$PE$22,Tjänster!PM$22,IF($AMA18=Tjänster!$PE$23,Tjänster!PM$23,IF($AMA18=Tjänster!$PE$24,Tjänster!PM$24,IF($AMA18=Tjänster!$PE$25,Tjänster!PM$25,IF($AMA18=Tjänster!$PE$26,Tjänster!PM$26,IF($AMA18=Tjänster!$PE$27,Tjänster!PM$27,IF($AMA18=Tjänster!$PE$28,Tjänster!PM$28,""))))))))))))))))))))))))))</f>
        <v/>
      </c>
      <c r="AMJ18" s="36" t="str">
        <f>IF($AMA18=Tjänster!$PE$3,Tjänster!PN$3,IF($AMA18=Tjänster!$PE$4,Tjänster!PN$4,IF($AMA18=Tjänster!$PE$5,Tjänster!PN$5,IF($AMA18=Tjänster!$PE$6,Tjänster!PN$6,IF($AMA18=Tjänster!$PE$7,Tjänster!PN$7,IF($AMA18=Tjänster!$PE$8,Tjänster!PN$8,IF($AMA18=Tjänster!$PE$9,Tjänster!PN$9,IF($AMA18=Tjänster!$PE$10,Tjänster!PN$10,IF($AMA18=Tjänster!$PE$11,Tjänster!PN$11,IF($AMA18=Tjänster!$PE$12,Tjänster!PN$12,IF($AMA18=Tjänster!$PE$13,Tjänster!PN$13,IF($AMA18=Tjänster!$PE$14,Tjänster!PN$14,IF($AMA18=Tjänster!$PE$15,Tjänster!PN$15,IF($AMA18=Tjänster!$PE$16,Tjänster!PN$16,IF($AMA18=Tjänster!$PE$17,Tjänster!PN$17,IF($AMA18=Tjänster!$PE$18,Tjänster!PN$18,IF($AMA18=Tjänster!$PE$19,Tjänster!PN$19,IF($AMA18=Tjänster!$PE$20,Tjänster!PN$20,IF($AMA18=Tjänster!$PE$21,Tjänster!PN$21,IF($AMA18=Tjänster!$PE$22,Tjänster!PN$22,IF($AMA18=Tjänster!$PE$23,Tjänster!PN$23,IF($AMA18=Tjänster!$PE$24,Tjänster!PN$24,IF($AMA18=Tjänster!$PE$25,Tjänster!PN$25,IF($AMA18=Tjänster!$PE$26,Tjänster!PN$26,IF($AMA18=Tjänster!$PE$27,Tjänster!PN$27,IF($AMA18=Tjänster!$PE$28,Tjänster!PN$28,""))))))))))))))))))))))))))</f>
        <v/>
      </c>
      <c r="AMK18" s="36" t="str">
        <f>IF($AMA18=Tjänster!$PE$3,Tjänster!PO$3,IF($AMA18=Tjänster!$PE$4,Tjänster!PO$4,IF($AMA18=Tjänster!$PE$5,Tjänster!PO$5,IF($AMA18=Tjänster!$PE$6,Tjänster!PO$6,IF($AMA18=Tjänster!$PE$7,Tjänster!PO$7,IF($AMA18=Tjänster!$PE$8,Tjänster!PO$8,IF($AMA18=Tjänster!$PE$9,Tjänster!PO$9,IF($AMA18=Tjänster!$PE$10,Tjänster!PO$10,IF($AMA18=Tjänster!$PE$11,Tjänster!PO$11,IF($AMA18=Tjänster!$PE$12,Tjänster!PO$12,IF($AMA18=Tjänster!$PE$13,Tjänster!PO$13,IF($AMA18=Tjänster!$PE$14,Tjänster!PO$14,IF($AMA18=Tjänster!$PE$15,Tjänster!PO$15,IF($AMA18=Tjänster!$PE$16,Tjänster!PO$16,IF($AMA18=Tjänster!$PE$17,Tjänster!PO$17,IF($AMA18=Tjänster!$PE$18,Tjänster!PO$18,IF($AMA18=Tjänster!$PE$19,Tjänster!PO$19,IF($AMA18=Tjänster!$PE$20,Tjänster!PO$20,IF($AMA18=Tjänster!$PE$21,Tjänster!PO$21,IF($AMA18=Tjänster!$PE$22,Tjänster!PO$22,IF($AMA18=Tjänster!$PE$23,Tjänster!PO$23,IF($AMA18=Tjänster!$PE$24,Tjänster!PO$24,IF($AMA18=Tjänster!$PE$25,Tjänster!PO$25,IF($AMA18=Tjänster!$PE$26,Tjänster!PO$26,IF($AMA18=Tjänster!$PE$27,Tjänster!PO$27,IF($AMA18=Tjänster!$PE$28,Tjänster!PO$28,""))))))))))))))))))))))))))</f>
        <v/>
      </c>
      <c r="AML18" s="36" t="str">
        <f>IF($AMA18=Tjänster!$PE$3,Tjänster!PP$3,IF($AMA18=Tjänster!$PE$4,Tjänster!PP$4,IF($AMA18=Tjänster!$PE$5,Tjänster!PP$5,IF($AMA18=Tjänster!$PE$6,Tjänster!PP$6,IF($AMA18=Tjänster!$PE$7,Tjänster!PP$7,IF($AMA18=Tjänster!$PE$8,Tjänster!PP$8,IF($AMA18=Tjänster!$PE$9,Tjänster!PP$9,IF($AMA18=Tjänster!$PE$10,Tjänster!PP$10,IF($AMA18=Tjänster!$PE$11,Tjänster!PP$11,IF($AMA18=Tjänster!$PE$12,Tjänster!PP$12,IF($AMA18=Tjänster!$PE$13,Tjänster!PP$13,IF($AMA18=Tjänster!$PE$14,Tjänster!PP$14,IF($AMA18=Tjänster!$PE$15,Tjänster!PP$15,IF($AMA18=Tjänster!$PE$16,Tjänster!PP$16,IF($AMA18=Tjänster!$PE$17,Tjänster!PP$17,IF($AMA18=Tjänster!$PE$18,Tjänster!PP$18,IF($AMA18=Tjänster!$PE$19,Tjänster!PP$19,IF($AMA18=Tjänster!$PE$20,Tjänster!PP$20,IF($AMA18=Tjänster!$PE$21,Tjänster!PP$21,IF($AMA18=Tjänster!$PE$22,Tjänster!PP$22,IF($AMA18=Tjänster!$PE$23,Tjänster!PP$23,IF($AMA18=Tjänster!$PE$24,Tjänster!PP$24,IF($AMA18=Tjänster!$PE$25,Tjänster!PP$25,IF($AMA18=Tjänster!$PE$26,Tjänster!PP$26,IF($AMA18=Tjänster!$PE$27,Tjänster!PP$27,IF($AMA18=Tjänster!$PE$28,Tjänster!PP$28,""))))))))))))))))))))))))))</f>
        <v/>
      </c>
      <c r="AMM18" s="36" t="str">
        <f>IF($AMA18=Tjänster!$PE$3,Tjänster!PQ$3,IF($AMA18=Tjänster!$PE$4,Tjänster!PQ$4,IF($AMA18=Tjänster!$PE$5,Tjänster!PQ$5,IF($AMA18=Tjänster!$PE$6,Tjänster!PQ$6,IF($AMA18=Tjänster!$PE$7,Tjänster!PQ$7,IF($AMA18=Tjänster!$PE$8,Tjänster!PQ$8,IF($AMA18=Tjänster!$PE$9,Tjänster!PQ$9,IF($AMA18=Tjänster!$PE$10,Tjänster!PQ$10,IF($AMA18=Tjänster!$PE$11,Tjänster!PQ$11,IF($AMA18=Tjänster!$PE$12,Tjänster!PQ$12,IF($AMA18=Tjänster!$PE$13,Tjänster!PQ$13,IF($AMA18=Tjänster!$PE$14,Tjänster!PQ$14,IF($AMA18=Tjänster!$PE$15,Tjänster!PQ$15,IF($AMA18=Tjänster!$PE$16,Tjänster!PQ$16,IF($AMA18=Tjänster!$PE$17,Tjänster!PQ$17,IF($AMA18=Tjänster!$PE$18,Tjänster!PQ$18,IF($AMA18=Tjänster!$PE$19,Tjänster!PQ$19,IF($AMA18=Tjänster!$PE$20,Tjänster!PQ$20,IF($AMA18=Tjänster!$PE$21,Tjänster!PQ$21,IF($AMA18=Tjänster!$PE$22,Tjänster!PQ$22,IF($AMA18=Tjänster!$PE$23,Tjänster!PQ$23,IF($AMA18=Tjänster!$PE$24,Tjänster!PQ$24,IF($AMA18=Tjänster!$PE$25,Tjänster!PQ$25,IF($AMA18=Tjänster!$PE$26,Tjänster!PQ$26,IF($AMA18=Tjänster!$PE$27,Tjänster!PQ$27,IF($AMA18=Tjänster!$PE$28,Tjänster!PQ$28,""))))))))))))))))))))))))))</f>
        <v/>
      </c>
      <c r="AMN18" s="36" t="str">
        <f>IF($AMA18=Tjänster!$PE$3,Tjänster!PR$3,IF($AMA18=Tjänster!$PE$4,Tjänster!PR$4,IF($AMA18=Tjänster!$PE$5,Tjänster!PR$5,IF($AMA18=Tjänster!$PE$6,Tjänster!PR$6,IF($AMA18=Tjänster!$PE$7,Tjänster!PR$7,IF($AMA18=Tjänster!$PE$8,Tjänster!PR$8,IF($AMA18=Tjänster!$PE$9,Tjänster!PR$9,IF($AMA18=Tjänster!$PE$10,Tjänster!PR$10,IF($AMA18=Tjänster!$PE$11,Tjänster!PR$11,IF($AMA18=Tjänster!$PE$12,Tjänster!PR$12,IF($AMA18=Tjänster!$PE$13,Tjänster!PR$13,IF($AMA18=Tjänster!$PE$14,Tjänster!PR$14,IF($AMA18=Tjänster!$PE$15,Tjänster!PR$15,IF($AMA18=Tjänster!$PE$16,Tjänster!PR$16,IF($AMA18=Tjänster!$PE$17,Tjänster!PR$17,IF($AMA18=Tjänster!$PE$18,Tjänster!PR$18,IF($AMA18=Tjänster!$PE$19,Tjänster!PR$19,IF($AMA18=Tjänster!$PE$20,Tjänster!PR$20,IF($AMA18=Tjänster!$PE$21,Tjänster!PR$21,IF($AMA18=Tjänster!$PE$22,Tjänster!PR$22,IF($AMA18=Tjänster!$PE$23,Tjänster!PR$23,IF($AMA18=Tjänster!$PE$24,Tjänster!PR$24,IF($AMA18=Tjänster!$PE$25,Tjänster!PR$25,IF($AMA18=Tjänster!$PE$26,Tjänster!PR$26,IF($AMA18=Tjänster!$PE$27,Tjänster!PR$27,IF($AMA18=Tjänster!$PE$28,Tjänster!PR$28,""))))))))))))))))))))))))))</f>
        <v/>
      </c>
      <c r="AMO18" s="36" t="str">
        <f>IF($AMA18=Tjänster!$PE$3,Tjänster!PS$3,IF($AMA18=Tjänster!$PE$4,Tjänster!PS$4,IF($AMA18=Tjänster!$PE$5,Tjänster!PS$5,IF($AMA18=Tjänster!$PE$6,Tjänster!PS$6,IF($AMA18=Tjänster!$PE$7,Tjänster!PS$7,IF($AMA18=Tjänster!$PE$8,Tjänster!PS$8,IF($AMA18=Tjänster!$PE$9,Tjänster!PS$9,IF($AMA18=Tjänster!$PE$10,Tjänster!PS$10,IF($AMA18=Tjänster!$PE$11,Tjänster!PS$11,IF($AMA18=Tjänster!$PE$12,Tjänster!PS$12,IF($AMA18=Tjänster!$PE$13,Tjänster!PS$13,IF($AMA18=Tjänster!$PE$14,Tjänster!PS$14,IF($AMA18=Tjänster!$PE$15,Tjänster!PS$15,IF($AMA18=Tjänster!$PE$16,Tjänster!PS$16,IF($AMA18=Tjänster!$PE$17,Tjänster!PS$17,IF($AMA18=Tjänster!$PE$18,Tjänster!PS$18,IF($AMA18=Tjänster!$PE$19,Tjänster!PS$19,IF($AMA18=Tjänster!$PE$20,Tjänster!PS$20,IF($AMA18=Tjänster!$PE$21,Tjänster!PS$21,IF($AMA18=Tjänster!$PE$22,Tjänster!PS$22,IF($AMA18=Tjänster!$PE$23,Tjänster!PS$23,IF($AMA18=Tjänster!$PE$24,Tjänster!PS$24,IF($AMA18=Tjänster!$PE$25,Tjänster!PS$25,IF($AMA18=Tjänster!$PE$26,Tjänster!PS$26,IF($AMA18=Tjänster!$PE$27,Tjänster!PS$27,IF($AMA18=Tjänster!$PE$28,Tjänster!PS$28,""))))))))))))))))))))))))))</f>
        <v/>
      </c>
      <c r="AMP18" s="36" t="str">
        <f>IF($AMA18=Tjänster!$PE$3,Tjänster!PT$3,IF($AMA18=Tjänster!$PE$4,Tjänster!PT$4,IF($AMA18=Tjänster!$PE$5,Tjänster!PT$5,IF($AMA18=Tjänster!$PE$6,Tjänster!PT$6,IF($AMA18=Tjänster!$PE$7,Tjänster!PT$7,IF($AMA18=Tjänster!$PE$8,Tjänster!PT$8,IF($AMA18=Tjänster!$PE$9,Tjänster!PT$9,IF($AMA18=Tjänster!$PE$10,Tjänster!PT$10,IF($AMA18=Tjänster!$PE$11,Tjänster!PT$11,IF($AMA18=Tjänster!$PE$12,Tjänster!PT$12,IF($AMA18=Tjänster!$PE$13,Tjänster!PT$13,IF($AMA18=Tjänster!$PE$14,Tjänster!PT$14,IF($AMA18=Tjänster!$PE$15,Tjänster!PT$15,IF($AMA18=Tjänster!$PE$16,Tjänster!PT$16,IF($AMA18=Tjänster!$PE$17,Tjänster!PT$17,IF($AMA18=Tjänster!$PE$18,Tjänster!PT$18,IF($AMA18=Tjänster!$PE$19,Tjänster!PT$19,IF($AMA18=Tjänster!$PE$20,Tjänster!PT$20,IF($AMA18=Tjänster!$PE$21,Tjänster!PT$21,IF($AMA18=Tjänster!$PE$22,Tjänster!PT$22,IF($AMA18=Tjänster!$PE$23,Tjänster!PT$23,IF($AMA18=Tjänster!$PE$24,Tjänster!PT$24,IF($AMA18=Tjänster!$PE$25,Tjänster!PT$25,IF($AMA18=Tjänster!$PE$26,Tjänster!PT$26,IF($AMA18=Tjänster!$PE$27,Tjänster!PT$27,IF($AMA18=Tjänster!$PE$28,Tjänster!PT$28,""))))))))))))))))))))))))))</f>
        <v/>
      </c>
      <c r="AMQ18" s="36" t="str">
        <f>IF($AMA18=Tjänster!$PE$3,Tjänster!PU$3,IF($AMA18=Tjänster!$PE$4,Tjänster!PU$4,IF($AMA18=Tjänster!$PE$5,Tjänster!PU$5,IF($AMA18=Tjänster!$PE$6,Tjänster!PU$6,IF($AMA18=Tjänster!$PE$7,Tjänster!PU$7,IF($AMA18=Tjänster!$PE$8,Tjänster!PU$8,IF($AMA18=Tjänster!$PE$9,Tjänster!PU$9,IF($AMA18=Tjänster!$PE$10,Tjänster!PU$10,IF($AMA18=Tjänster!$PE$11,Tjänster!PU$11,IF($AMA18=Tjänster!$PE$12,Tjänster!PU$12,IF($AMA18=Tjänster!$PE$13,Tjänster!PU$13,IF($AMA18=Tjänster!$PE$14,Tjänster!PU$14,IF($AMA18=Tjänster!$PE$15,Tjänster!PU$15,IF($AMA18=Tjänster!$PE$16,Tjänster!PU$16,IF($AMA18=Tjänster!$PE$17,Tjänster!PU$17,IF($AMA18=Tjänster!$PE$18,Tjänster!PU$18,IF($AMA18=Tjänster!$PE$19,Tjänster!PU$19,IF($AMA18=Tjänster!$PE$20,Tjänster!PU$20,IF($AMA18=Tjänster!$PE$21,Tjänster!PU$21,IF($AMA18=Tjänster!$PE$22,Tjänster!PU$22,IF($AMA18=Tjänster!$PE$23,Tjänster!PU$23,IF($AMA18=Tjänster!$PE$24,Tjänster!PU$24,IF($AMA18=Tjänster!$PE$25,Tjänster!PU$25,IF($AMA18=Tjänster!$PE$26,Tjänster!PU$26,IF($AMA18=Tjänster!$PE$27,Tjänster!PU$27,IF($AMA18=Tjänster!$PE$28,Tjänster!PU$28,""))))))))))))))))))))))))))</f>
        <v/>
      </c>
      <c r="AMR18" s="36" t="str">
        <f>IF($AMA18=Tjänster!$PE$3,Tjänster!PV$3,IF($AMA18=Tjänster!$PE$4,Tjänster!PV$4,IF($AMA18=Tjänster!$PE$5,Tjänster!PV$5,IF($AMA18=Tjänster!$PE$6,Tjänster!PV$6,IF($AMA18=Tjänster!$PE$7,Tjänster!PV$7,IF($AMA18=Tjänster!$PE$8,Tjänster!PV$8,IF($AMA18=Tjänster!$PE$9,Tjänster!PV$9,IF($AMA18=Tjänster!$PE$10,Tjänster!PV$10,IF($AMA18=Tjänster!$PE$11,Tjänster!PV$11,IF($AMA18=Tjänster!$PE$12,Tjänster!PV$12,IF($AMA18=Tjänster!$PE$13,Tjänster!PV$13,IF($AMA18=Tjänster!$PE$14,Tjänster!PV$14,IF($AMA18=Tjänster!$PE$15,Tjänster!PV$15,IF($AMA18=Tjänster!$PE$16,Tjänster!PV$16,IF($AMA18=Tjänster!$PE$17,Tjänster!PV$17,IF($AMA18=Tjänster!$PE$18,Tjänster!PV$18,IF($AMA18=Tjänster!$PE$19,Tjänster!PV$19,IF($AMA18=Tjänster!$PE$20,Tjänster!PV$20,IF($AMA18=Tjänster!$PE$21,Tjänster!PV$21,IF($AMA18=Tjänster!$PE$22,Tjänster!PV$22,IF($AMA18=Tjänster!$PE$23,Tjänster!PV$23,IF($AMA18=Tjänster!$PE$24,Tjänster!PV$24,IF($AMA18=Tjänster!$PE$25,Tjänster!PV$25,IF($AMA18=Tjänster!$PE$26,Tjänster!PV$26,IF($AMA18=Tjänster!$PE$27,Tjänster!PV$27,IF($AMA18=Tjänster!$PE$28,Tjänster!PV$28,""))))))))))))))))))))))))))</f>
        <v/>
      </c>
      <c r="AMS18" s="36" t="str">
        <f>IF($AMA18=Tjänster!$PE$3,Tjänster!PW$3,IF($AMA18=Tjänster!$PE$4,Tjänster!PW$4,IF($AMA18=Tjänster!$PE$5,Tjänster!PW$5,IF($AMA18=Tjänster!$PE$6,Tjänster!PW$6,IF($AMA18=Tjänster!$PE$7,Tjänster!PW$7,IF($AMA18=Tjänster!$PE$8,Tjänster!PW$8,IF($AMA18=Tjänster!$PE$9,Tjänster!PW$9,IF($AMA18=Tjänster!$PE$10,Tjänster!PW$10,IF($AMA18=Tjänster!$PE$11,Tjänster!PW$11,IF($AMA18=Tjänster!$PE$12,Tjänster!PW$12,IF($AMA18=Tjänster!$PE$13,Tjänster!PW$13,IF($AMA18=Tjänster!$PE$14,Tjänster!PW$14,IF($AMA18=Tjänster!$PE$15,Tjänster!PW$15,IF($AMA18=Tjänster!$PE$16,Tjänster!PW$16,IF($AMA18=Tjänster!$PE$17,Tjänster!PW$17,IF($AMA18=Tjänster!$PE$18,Tjänster!PW$18,IF($AMA18=Tjänster!$PE$19,Tjänster!PW$19,IF($AMA18=Tjänster!$PE$20,Tjänster!PW$20,IF($AMA18=Tjänster!$PE$21,Tjänster!PW$21,IF($AMA18=Tjänster!$PE$22,Tjänster!PW$22,IF($AMA18=Tjänster!$PE$23,Tjänster!PW$23,IF($AMA18=Tjänster!$PE$24,Tjänster!PW$24,IF($AMA18=Tjänster!$PE$25,Tjänster!PW$25,IF($AMA18=Tjänster!$PE$26,Tjänster!PW$26,IF($AMA18=Tjänster!$PE$27,Tjänster!PW$27,IF($AMA18=Tjänster!$PE$28,Tjänster!PW$28,""))))))))))))))))))))))))))</f>
        <v/>
      </c>
      <c r="AMT18" s="36" t="str">
        <f>IF($AMA18=Tjänster!$PE$3,Tjänster!PX$3,IF($AMA18=Tjänster!$PE$4,Tjänster!PX$4,IF($AMA18=Tjänster!$PE$5,Tjänster!PX$5,IF($AMA18=Tjänster!$PE$6,Tjänster!PX$6,IF($AMA18=Tjänster!$PE$7,Tjänster!PX$7,IF($AMA18=Tjänster!$PE$8,Tjänster!PX$8,IF($AMA18=Tjänster!$PE$9,Tjänster!PX$9,IF($AMA18=Tjänster!$PE$10,Tjänster!PX$10,IF($AMA18=Tjänster!$PE$11,Tjänster!PX$11,IF($AMA18=Tjänster!$PE$12,Tjänster!PX$12,IF($AMA18=Tjänster!$PE$13,Tjänster!PX$13,IF($AMA18=Tjänster!$PE$14,Tjänster!PX$14,IF($AMA18=Tjänster!$PE$15,Tjänster!PX$15,IF($AMA18=Tjänster!$PE$16,Tjänster!PX$16,IF($AMA18=Tjänster!$PE$17,Tjänster!PX$17,IF($AMA18=Tjänster!$PE$18,Tjänster!PX$18,IF($AMA18=Tjänster!$PE$19,Tjänster!PX$19,IF($AMA18=Tjänster!$PE$20,Tjänster!PX$20,IF($AMA18=Tjänster!$PE$21,Tjänster!PX$21,IF($AMA18=Tjänster!$PE$22,Tjänster!PX$22,IF($AMA18=Tjänster!$PE$23,Tjänster!PX$23,IF($AMA18=Tjänster!$PE$24,Tjänster!PX$24,IF($AMA18=Tjänster!$PE$25,Tjänster!PX$25,IF($AMA18=Tjänster!$PE$26,Tjänster!PX$26,IF($AMA18=Tjänster!$PE$27,Tjänster!PX$27,IF($AMA18=Tjänster!$PE$28,Tjänster!PX$28,""))))))))))))))))))))))))))</f>
        <v/>
      </c>
      <c r="AMU18" s="36" t="str">
        <f>IF($AMA18=Tjänster!$PE$3,Tjänster!PY$3,IF($AMA18=Tjänster!$PE$4,Tjänster!PY$4,IF($AMA18=Tjänster!$PE$5,Tjänster!PY$5,IF($AMA18=Tjänster!$PE$6,Tjänster!PY$6,IF($AMA18=Tjänster!$PE$7,Tjänster!PY$7,IF($AMA18=Tjänster!$PE$8,Tjänster!PY$8,IF($AMA18=Tjänster!$PE$9,Tjänster!PY$9,IF($AMA18=Tjänster!$PE$10,Tjänster!PY$10,IF($AMA18=Tjänster!$PE$11,Tjänster!PY$11,IF($AMA18=Tjänster!$PE$12,Tjänster!PY$12,IF($AMA18=Tjänster!$PE$13,Tjänster!PY$13,IF($AMA18=Tjänster!$PE$14,Tjänster!PY$14,IF($AMA18=Tjänster!$PE$15,Tjänster!PY$15,IF($AMA18=Tjänster!$PE$16,Tjänster!PY$16,IF($AMA18=Tjänster!$PE$17,Tjänster!PY$17,IF($AMA18=Tjänster!$PE$18,Tjänster!PY$18,IF($AMA18=Tjänster!$PE$19,Tjänster!PY$19,IF($AMA18=Tjänster!$PE$20,Tjänster!PY$20,IF($AMA18=Tjänster!$PE$21,Tjänster!PY$21,IF($AMA18=Tjänster!$PE$22,Tjänster!PY$22,IF($AMA18=Tjänster!$PE$23,Tjänster!PY$23,IF($AMA18=Tjänster!$PE$24,Tjänster!PY$24,IF($AMA18=Tjänster!$PE$25,Tjänster!PY$25,IF($AMA18=Tjänster!$PE$26,Tjänster!PY$26,IF($AMA18=Tjänster!$PE$27,Tjänster!PY$27,IF($AMA18=Tjänster!$PE$28,Tjänster!PY$28,""))))))))))))))))))))))))))</f>
        <v/>
      </c>
      <c r="ANX18" s="36" t="str">
        <f t="shared" si="19"/>
        <v/>
      </c>
      <c r="ANY18" s="36" t="str">
        <f>IF($ANX18=Tjänster!$QA$3,Tjänster!QB$3,IF($ANX18=Tjänster!$QA$4,Tjänster!QB$4,IF($ANX18=Tjänster!$QA$5,Tjänster!QB$5,IF($ANX18=Tjänster!$QA$6,Tjänster!QB$6,IF($ANX18=Tjänster!$QA$7,Tjänster!QB$7,IF($ANX18=Tjänster!$QA$8,Tjänster!QB$8,IF($ANX18=Tjänster!$QA$9,Tjänster!QB$9,IF($ANX18=Tjänster!$QA$10,Tjänster!QB$10,IF($ANX18=Tjänster!$QA$11,Tjänster!QB$11,IF($ANX18=Tjänster!$QA$12,Tjänster!QB$12,IF($ANX18=Tjänster!$QA$13,Tjänster!QB$13,IF($ANX18=Tjänster!$QA$14,Tjänster!QB$14,IF($ANX18=Tjänster!$QA$15,Tjänster!QB$15,IF($ANX18=Tjänster!$QA$16,Tjänster!QB$16,IF($ANX18=Tjänster!$QA$17,Tjänster!QB$17,IF($ANX18=Tjänster!$QA$18,Tjänster!QB$18,IF($ANX18=Tjänster!$QA$19,Tjänster!QB$19,IF($ANX18=Tjänster!$QA$20,Tjänster!QB$20,IF($ANX18=Tjänster!$QA$21,Tjänster!QB$21,IF($ANX18=Tjänster!$QA$22,Tjänster!QB$22,IF($ANX18=Tjänster!$QA$23,Tjänster!QB$23,IF($ANX18=Tjänster!$QA$24,Tjänster!QB$24,IF($ANX18=Tjänster!$QA$25,Tjänster!QB$25,IF($ANX18=Tjänster!$QA$26,Tjänster!QB$26,IF($ANX18=Tjänster!$QA$27,Tjänster!QB$27,IF($ANX18=Tjänster!$QA$28,Tjänster!QB$28,""))))))))))))))))))))))))))</f>
        <v/>
      </c>
      <c r="ANZ18" s="36" t="str">
        <f>IF($ANX18=Tjänster!$QA$3,Tjänster!QC$3,IF($ANX18=Tjänster!$QA$4,Tjänster!QC$4,IF($ANX18=Tjänster!$QA$5,Tjänster!QC$5,IF($ANX18=Tjänster!$QA$6,Tjänster!QC$6,IF($ANX18=Tjänster!$QA$7,Tjänster!QC$7,IF($ANX18=Tjänster!$QA$8,Tjänster!QC$8,IF($ANX18=Tjänster!$QA$9,Tjänster!QC$9,IF($ANX18=Tjänster!$QA$10,Tjänster!QC$10,IF($ANX18=Tjänster!$QA$11,Tjänster!QC$11,IF($ANX18=Tjänster!$QA$12,Tjänster!QC$12,IF($ANX18=Tjänster!$QA$13,Tjänster!QC$13,IF($ANX18=Tjänster!$QA$14,Tjänster!QC$14,IF($ANX18=Tjänster!$QA$15,Tjänster!QC$15,IF($ANX18=Tjänster!$QA$16,Tjänster!QC$16,IF($ANX18=Tjänster!$QA$17,Tjänster!QC$17,IF($ANX18=Tjänster!$QA$18,Tjänster!QC$18,IF($ANX18=Tjänster!$QA$19,Tjänster!QC$19,IF($ANX18=Tjänster!$QA$20,Tjänster!QC$20,IF($ANX18=Tjänster!$QA$21,Tjänster!QC$21,IF($ANX18=Tjänster!$QA$22,Tjänster!QC$22,IF($ANX18=Tjänster!$QA$23,Tjänster!QC$23,IF($ANX18=Tjänster!$QA$24,Tjänster!QC$24,IF($ANX18=Tjänster!$QA$25,Tjänster!QC$25,IF($ANX18=Tjänster!$QA$26,Tjänster!QC$26,IF($ANX18=Tjänster!$QA$27,Tjänster!QC$27,IF($ANX18=Tjänster!$QA$28,Tjänster!QC$28,""))))))))))))))))))))))))))</f>
        <v/>
      </c>
      <c r="AOA18" s="36" t="str">
        <f>IF($ANX18=Tjänster!$QA$3,Tjänster!QD$3,IF($ANX18=Tjänster!$QA$4,Tjänster!QD$4,IF($ANX18=Tjänster!$QA$5,Tjänster!QD$5,IF($ANX18=Tjänster!$QA$6,Tjänster!QD$6,IF($ANX18=Tjänster!$QA$7,Tjänster!QD$7,IF($ANX18=Tjänster!$QA$8,Tjänster!QD$8,IF($ANX18=Tjänster!$QA$9,Tjänster!QD$9,IF($ANX18=Tjänster!$QA$10,Tjänster!QD$10,IF($ANX18=Tjänster!$QA$11,Tjänster!QD$11,IF($ANX18=Tjänster!$QA$12,Tjänster!QD$12,IF($ANX18=Tjänster!$QA$13,Tjänster!QD$13,IF($ANX18=Tjänster!$QA$14,Tjänster!QD$14,IF($ANX18=Tjänster!$QA$15,Tjänster!QD$15,IF($ANX18=Tjänster!$QA$16,Tjänster!QD$16,IF($ANX18=Tjänster!$QA$17,Tjänster!QD$17,IF($ANX18=Tjänster!$QA$18,Tjänster!QD$18,IF($ANX18=Tjänster!$QA$19,Tjänster!QD$19,IF($ANX18=Tjänster!$QA$20,Tjänster!QD$20,IF($ANX18=Tjänster!$QA$21,Tjänster!QD$21,IF($ANX18=Tjänster!$QA$22,Tjänster!QD$22,IF($ANX18=Tjänster!$QA$23,Tjänster!QD$23,IF($ANX18=Tjänster!$QA$24,Tjänster!QD$24,IF($ANX18=Tjänster!$QA$25,Tjänster!QD$25,IF($ANX18=Tjänster!$QA$26,Tjänster!QD$26,IF($ANX18=Tjänster!$QA$27,Tjänster!QD$27,IF($ANX18=Tjänster!$QA$28,Tjänster!QD$28,""))))))))))))))))))))))))))</f>
        <v/>
      </c>
      <c r="AOB18" s="36" t="str">
        <f>IF($ANX18=Tjänster!$QA$3,Tjänster!QE$3,IF($ANX18=Tjänster!$QA$4,Tjänster!QE$4,IF($ANX18=Tjänster!$QA$5,Tjänster!QE$5,IF($ANX18=Tjänster!$QA$6,Tjänster!QE$6,IF($ANX18=Tjänster!$QA$7,Tjänster!QE$7,IF($ANX18=Tjänster!$QA$8,Tjänster!QE$8,IF($ANX18=Tjänster!$QA$9,Tjänster!QE$9,IF($ANX18=Tjänster!$QA$10,Tjänster!QE$10,IF($ANX18=Tjänster!$QA$11,Tjänster!QE$11,IF($ANX18=Tjänster!$QA$12,Tjänster!QE$12,IF($ANX18=Tjänster!$QA$13,Tjänster!QE$13,IF($ANX18=Tjänster!$QA$14,Tjänster!QE$14,IF($ANX18=Tjänster!$QA$15,Tjänster!QE$15,IF($ANX18=Tjänster!$QA$16,Tjänster!QE$16,IF($ANX18=Tjänster!$QA$17,Tjänster!QE$17,IF($ANX18=Tjänster!$QA$18,Tjänster!QE$18,IF($ANX18=Tjänster!$QA$19,Tjänster!QE$19,IF($ANX18=Tjänster!$QA$20,Tjänster!QE$20,IF($ANX18=Tjänster!$QA$21,Tjänster!QE$21,IF($ANX18=Tjänster!$QA$22,Tjänster!QE$22,IF($ANX18=Tjänster!$QA$23,Tjänster!QE$23,IF($ANX18=Tjänster!$QA$24,Tjänster!QE$24,IF($ANX18=Tjänster!$QA$25,Tjänster!QE$25,IF($ANX18=Tjänster!$QA$26,Tjänster!QE$26,IF($ANX18=Tjänster!$QA$27,Tjänster!QE$27,IF($ANX18=Tjänster!$QA$28,Tjänster!QE$28,""))))))))))))))))))))))))))</f>
        <v/>
      </c>
      <c r="AOC18" s="36" t="str">
        <f>IF($ANX18=Tjänster!$QA$3,Tjänster!QF$3,IF($ANX18=Tjänster!$QA$4,Tjänster!QF$4,IF($ANX18=Tjänster!$QA$5,Tjänster!QF$5,IF($ANX18=Tjänster!$QA$6,Tjänster!QF$6,IF($ANX18=Tjänster!$QA$7,Tjänster!QF$7,IF($ANX18=Tjänster!$QA$8,Tjänster!QF$8,IF($ANX18=Tjänster!$QA$9,Tjänster!QF$9,IF($ANX18=Tjänster!$QA$10,Tjänster!QF$10,IF($ANX18=Tjänster!$QA$11,Tjänster!QF$11,IF($ANX18=Tjänster!$QA$12,Tjänster!QF$12,IF($ANX18=Tjänster!$QA$13,Tjänster!QF$13,IF($ANX18=Tjänster!$QA$14,Tjänster!QF$14,IF($ANX18=Tjänster!$QA$15,Tjänster!QF$15,IF($ANX18=Tjänster!$QA$16,Tjänster!QF$16,IF($ANX18=Tjänster!$QA$17,Tjänster!QF$17,IF($ANX18=Tjänster!$QA$18,Tjänster!QF$18,IF($ANX18=Tjänster!$QA$19,Tjänster!QF$19,IF($ANX18=Tjänster!$QA$20,Tjänster!QF$20,IF($ANX18=Tjänster!$QA$21,Tjänster!QF$21,IF($ANX18=Tjänster!$QA$22,Tjänster!QF$22,IF($ANX18=Tjänster!$QA$23,Tjänster!QF$23,IF($ANX18=Tjänster!$QA$24,Tjänster!QF$24,IF($ANX18=Tjänster!$QA$25,Tjänster!QF$25,IF($ANX18=Tjänster!$QA$26,Tjänster!QF$26,IF($ANX18=Tjänster!$QA$27,Tjänster!QF$27,IF($ANX18=Tjänster!$QA$28,Tjänster!QF$28,""))))))))))))))))))))))))))</f>
        <v/>
      </c>
      <c r="AOD18" s="36" t="str">
        <f>IF($ANX18=Tjänster!$QA$3,Tjänster!QG$3,IF($ANX18=Tjänster!$QA$4,Tjänster!QG$4,IF($ANX18=Tjänster!$QA$5,Tjänster!QG$5,IF($ANX18=Tjänster!$QA$6,Tjänster!QG$6,IF($ANX18=Tjänster!$QA$7,Tjänster!QG$7,IF($ANX18=Tjänster!$QA$8,Tjänster!QG$8,IF($ANX18=Tjänster!$QA$9,Tjänster!QG$9,IF($ANX18=Tjänster!$QA$10,Tjänster!QG$10,IF($ANX18=Tjänster!$QA$11,Tjänster!QG$11,IF($ANX18=Tjänster!$QA$12,Tjänster!QG$12,IF($ANX18=Tjänster!$QA$13,Tjänster!QG$13,IF($ANX18=Tjänster!$QA$14,Tjänster!QG$14,IF($ANX18=Tjänster!$QA$15,Tjänster!QG$15,IF($ANX18=Tjänster!$QA$16,Tjänster!QG$16,IF($ANX18=Tjänster!$QA$17,Tjänster!QG$17,IF($ANX18=Tjänster!$QA$18,Tjänster!QG$18,IF($ANX18=Tjänster!$QA$19,Tjänster!QG$19,IF($ANX18=Tjänster!$QA$20,Tjänster!QG$20,IF($ANX18=Tjänster!$QA$21,Tjänster!QG$21,IF($ANX18=Tjänster!$QA$22,Tjänster!QG$22,IF($ANX18=Tjänster!$QA$23,Tjänster!QG$23,IF($ANX18=Tjänster!$QA$24,Tjänster!QG$24,IF($ANX18=Tjänster!$QA$25,Tjänster!QG$25,IF($ANX18=Tjänster!$QA$26,Tjänster!QG$26,IF($ANX18=Tjänster!$QA$27,Tjänster!QG$27,IF($ANX18=Tjänster!$QA$28,Tjänster!QG$28,""))))))))))))))))))))))))))</f>
        <v/>
      </c>
      <c r="AOE18" s="36" t="str">
        <f>IF($ANX18=Tjänster!$QA$3,Tjänster!QH$3,IF($ANX18=Tjänster!$QA$4,Tjänster!QH$4,IF($ANX18=Tjänster!$QA$5,Tjänster!QH$5,IF($ANX18=Tjänster!$QA$6,Tjänster!QH$6,IF($ANX18=Tjänster!$QA$7,Tjänster!QH$7,IF($ANX18=Tjänster!$QA$8,Tjänster!QH$8,IF($ANX18=Tjänster!$QA$9,Tjänster!QH$9,IF($ANX18=Tjänster!$QA$10,Tjänster!QH$10,IF($ANX18=Tjänster!$QA$11,Tjänster!QH$11,IF($ANX18=Tjänster!$QA$12,Tjänster!QH$12,IF($ANX18=Tjänster!$QA$13,Tjänster!QH$13,IF($ANX18=Tjänster!$QA$14,Tjänster!QH$14,IF($ANX18=Tjänster!$QA$15,Tjänster!QH$15,IF($ANX18=Tjänster!$QA$16,Tjänster!QH$16,IF($ANX18=Tjänster!$QA$17,Tjänster!QH$17,IF($ANX18=Tjänster!$QA$18,Tjänster!QH$18,IF($ANX18=Tjänster!$QA$19,Tjänster!QH$19,IF($ANX18=Tjänster!$QA$20,Tjänster!QH$20,IF($ANX18=Tjänster!$QA$21,Tjänster!QH$21,IF($ANX18=Tjänster!$QA$22,Tjänster!QH$22,IF($ANX18=Tjänster!$QA$23,Tjänster!QH$23,IF($ANX18=Tjänster!$QA$24,Tjänster!QH$24,IF($ANX18=Tjänster!$QA$25,Tjänster!QH$25,IF($ANX18=Tjänster!$QA$26,Tjänster!QH$26,IF($ANX18=Tjänster!$QA$27,Tjänster!QH$27,IF($ANX18=Tjänster!$QA$28,Tjänster!QH$28,""))))))))))))))))))))))))))</f>
        <v/>
      </c>
      <c r="AOF18" s="36" t="str">
        <f>IF($ANX18=Tjänster!$QA$3,Tjänster!QI$3,IF($ANX18=Tjänster!$QA$4,Tjänster!QI$4,IF($ANX18=Tjänster!$QA$5,Tjänster!QI$5,IF($ANX18=Tjänster!$QA$6,Tjänster!QI$6,IF($ANX18=Tjänster!$QA$7,Tjänster!QI$7,IF($ANX18=Tjänster!$QA$8,Tjänster!QI$8,IF($ANX18=Tjänster!$QA$9,Tjänster!QI$9,IF($ANX18=Tjänster!$QA$10,Tjänster!QI$10,IF($ANX18=Tjänster!$QA$11,Tjänster!QI$11,IF($ANX18=Tjänster!$QA$12,Tjänster!QI$12,IF($ANX18=Tjänster!$QA$13,Tjänster!QI$13,IF($ANX18=Tjänster!$QA$14,Tjänster!QI$14,IF($ANX18=Tjänster!$QA$15,Tjänster!QI$15,IF($ANX18=Tjänster!$QA$16,Tjänster!QI$16,IF($ANX18=Tjänster!$QA$17,Tjänster!QI$17,IF($ANX18=Tjänster!$QA$18,Tjänster!QI$18,IF($ANX18=Tjänster!$QA$19,Tjänster!QI$19,IF($ANX18=Tjänster!$QA$20,Tjänster!QI$20,IF($ANX18=Tjänster!$QA$21,Tjänster!QI$21,IF($ANX18=Tjänster!$QA$22,Tjänster!QI$22,IF($ANX18=Tjänster!$QA$23,Tjänster!QI$23,IF($ANX18=Tjänster!$QA$24,Tjänster!QI$24,IF($ANX18=Tjänster!$QA$25,Tjänster!QI$25,IF($ANX18=Tjänster!$QA$26,Tjänster!QI$26,IF($ANX18=Tjänster!$QA$27,Tjänster!QI$27,IF($ANX18=Tjänster!$QA$28,Tjänster!QI$28,""))))))))))))))))))))))))))</f>
        <v/>
      </c>
      <c r="AOG18" s="36" t="str">
        <f>IF($ANX18=Tjänster!$QA$3,Tjänster!QJ$3,IF($ANX18=Tjänster!$QA$4,Tjänster!QJ$4,IF($ANX18=Tjänster!$QA$5,Tjänster!QJ$5,IF($ANX18=Tjänster!$QA$6,Tjänster!QJ$6,IF($ANX18=Tjänster!$QA$7,Tjänster!QJ$7,IF($ANX18=Tjänster!$QA$8,Tjänster!QJ$8,IF($ANX18=Tjänster!$QA$9,Tjänster!QJ$9,IF($ANX18=Tjänster!$QA$10,Tjänster!QJ$10,IF($ANX18=Tjänster!$QA$11,Tjänster!QJ$11,IF($ANX18=Tjänster!$QA$12,Tjänster!QJ$12,IF($ANX18=Tjänster!$QA$13,Tjänster!QJ$13,IF($ANX18=Tjänster!$QA$14,Tjänster!QJ$14,IF($ANX18=Tjänster!$QA$15,Tjänster!QJ$15,IF($ANX18=Tjänster!$QA$16,Tjänster!QJ$16,IF($ANX18=Tjänster!$QA$17,Tjänster!QJ$17,IF($ANX18=Tjänster!$QA$18,Tjänster!QJ$18,IF($ANX18=Tjänster!$QA$19,Tjänster!QJ$19,IF($ANX18=Tjänster!$QA$20,Tjänster!QJ$20,IF($ANX18=Tjänster!$QA$21,Tjänster!QJ$21,IF($ANX18=Tjänster!$QA$22,Tjänster!QJ$22,IF($ANX18=Tjänster!$QA$23,Tjänster!QJ$23,IF($ANX18=Tjänster!$QA$24,Tjänster!QJ$24,IF($ANX18=Tjänster!$QA$25,Tjänster!QJ$25,IF($ANX18=Tjänster!$QA$26,Tjänster!QJ$26,IF($ANX18=Tjänster!$QA$27,Tjänster!QJ$27,IF($ANX18=Tjänster!$QA$28,Tjänster!QJ$28,""))))))))))))))))))))))))))</f>
        <v/>
      </c>
      <c r="AOH18" s="36" t="str">
        <f>IF($ANX18=Tjänster!$QA$3,Tjänster!QK$3,IF($ANX18=Tjänster!$QA$4,Tjänster!QK$4,IF($ANX18=Tjänster!$QA$5,Tjänster!QK$5,IF($ANX18=Tjänster!$QA$6,Tjänster!QK$6,IF($ANX18=Tjänster!$QA$7,Tjänster!QK$7,IF($ANX18=Tjänster!$QA$8,Tjänster!QK$8,IF($ANX18=Tjänster!$QA$9,Tjänster!QK$9,IF($ANX18=Tjänster!$QA$10,Tjänster!QK$10,IF($ANX18=Tjänster!$QA$11,Tjänster!QK$11,IF($ANX18=Tjänster!$QA$12,Tjänster!QK$12,IF($ANX18=Tjänster!$QA$13,Tjänster!QK$13,IF($ANX18=Tjänster!$QA$14,Tjänster!QK$14,IF($ANX18=Tjänster!$QA$15,Tjänster!QK$15,IF($ANX18=Tjänster!$QA$16,Tjänster!QK$16,IF($ANX18=Tjänster!$QA$17,Tjänster!QK$17,IF($ANX18=Tjänster!$QA$18,Tjänster!QK$18,IF($ANX18=Tjänster!$QA$19,Tjänster!QK$19,IF($ANX18=Tjänster!$QA$20,Tjänster!QK$20,IF($ANX18=Tjänster!$QA$21,Tjänster!QK$21,IF($ANX18=Tjänster!$QA$22,Tjänster!QK$22,IF($ANX18=Tjänster!$QA$23,Tjänster!QK$23,IF($ANX18=Tjänster!$QA$24,Tjänster!QK$24,IF($ANX18=Tjänster!$QA$25,Tjänster!QK$25,IF($ANX18=Tjänster!$QA$26,Tjänster!QK$26,IF($ANX18=Tjänster!$QA$27,Tjänster!QK$27,IF($ANX18=Tjänster!$QA$28,Tjänster!QK$28,""))))))))))))))))))))))))))</f>
        <v/>
      </c>
      <c r="AOI18" s="36" t="str">
        <f>IF($ANX18=Tjänster!$QA$3,Tjänster!QL$3,IF($ANX18=Tjänster!$QA$4,Tjänster!QL$4,IF($ANX18=Tjänster!$QA$5,Tjänster!QL$5,IF($ANX18=Tjänster!$QA$6,Tjänster!QL$6,IF($ANX18=Tjänster!$QA$7,Tjänster!QL$7,IF($ANX18=Tjänster!$QA$8,Tjänster!QL$8,IF($ANX18=Tjänster!$QA$9,Tjänster!QL$9,IF($ANX18=Tjänster!$QA$10,Tjänster!QL$10,IF($ANX18=Tjänster!$QA$11,Tjänster!QL$11,IF($ANX18=Tjänster!$QA$12,Tjänster!QL$12,IF($ANX18=Tjänster!$QA$13,Tjänster!QL$13,IF($ANX18=Tjänster!$QA$14,Tjänster!QL$14,IF($ANX18=Tjänster!$QA$15,Tjänster!QL$15,IF($ANX18=Tjänster!$QA$16,Tjänster!QL$16,IF($ANX18=Tjänster!$QA$17,Tjänster!QL$17,IF($ANX18=Tjänster!$QA$18,Tjänster!QL$18,IF($ANX18=Tjänster!$QA$19,Tjänster!QL$19,IF($ANX18=Tjänster!$QA$20,Tjänster!QL$20,IF($ANX18=Tjänster!$QA$21,Tjänster!QL$21,IF($ANX18=Tjänster!$QA$22,Tjänster!QL$22,IF($ANX18=Tjänster!$QA$23,Tjänster!QL$23,IF($ANX18=Tjänster!$QA$24,Tjänster!QL$24,IF($ANX18=Tjänster!$QA$25,Tjänster!QL$25,IF($ANX18=Tjänster!$QA$26,Tjänster!QL$26,IF($ANX18=Tjänster!$QA$27,Tjänster!QL$27,IF($ANX18=Tjänster!$QA$28,Tjänster!QL$28,""))))))))))))))))))))))))))</f>
        <v/>
      </c>
      <c r="AOJ18" s="36" t="str">
        <f>IF($ANX18=Tjänster!$QA$3,Tjänster!QM$3,IF($ANX18=Tjänster!$QA$4,Tjänster!QM$4,IF($ANX18=Tjänster!$QA$5,Tjänster!QM$5,IF($ANX18=Tjänster!$QA$6,Tjänster!QM$6,IF($ANX18=Tjänster!$QA$7,Tjänster!QM$7,IF($ANX18=Tjänster!$QA$8,Tjänster!QM$8,IF($ANX18=Tjänster!$QA$9,Tjänster!QM$9,IF($ANX18=Tjänster!$QA$10,Tjänster!QM$10,IF($ANX18=Tjänster!$QA$11,Tjänster!QM$11,IF($ANX18=Tjänster!$QA$12,Tjänster!QM$12,IF($ANX18=Tjänster!$QA$13,Tjänster!QM$13,IF($ANX18=Tjänster!$QA$14,Tjänster!QM$14,IF($ANX18=Tjänster!$QA$15,Tjänster!QM$15,IF($ANX18=Tjänster!$QA$16,Tjänster!QM$16,IF($ANX18=Tjänster!$QA$17,Tjänster!QM$17,IF($ANX18=Tjänster!$QA$18,Tjänster!QM$18,IF($ANX18=Tjänster!$QA$19,Tjänster!QM$19,IF($ANX18=Tjänster!$QA$20,Tjänster!QM$20,IF($ANX18=Tjänster!$QA$21,Tjänster!QM$21,IF($ANX18=Tjänster!$QA$22,Tjänster!QM$22,IF($ANX18=Tjänster!$QA$23,Tjänster!QM$23,IF($ANX18=Tjänster!$QA$24,Tjänster!QM$24,IF($ANX18=Tjänster!$QA$25,Tjänster!QM$25,IF($ANX18=Tjänster!$QA$26,Tjänster!QM$26,IF($ANX18=Tjänster!$QA$27,Tjänster!QM$27,IF($ANX18=Tjänster!$QA$28,Tjänster!QM$28,""))))))))))))))))))))))))))</f>
        <v/>
      </c>
      <c r="AOK18" s="36" t="str">
        <f>IF($ANX18=Tjänster!$QA$3,Tjänster!QN$3,IF($ANX18=Tjänster!$QA$4,Tjänster!QN$4,IF($ANX18=Tjänster!$QA$5,Tjänster!QN$5,IF($ANX18=Tjänster!$QA$6,Tjänster!QN$6,IF($ANX18=Tjänster!$QA$7,Tjänster!QN$7,IF($ANX18=Tjänster!$QA$8,Tjänster!QN$8,IF($ANX18=Tjänster!$QA$9,Tjänster!QN$9,IF($ANX18=Tjänster!$QA$10,Tjänster!QN$10,IF($ANX18=Tjänster!$QA$11,Tjänster!QN$11,IF($ANX18=Tjänster!$QA$12,Tjänster!QN$12,IF($ANX18=Tjänster!$QA$13,Tjänster!QN$13,IF($ANX18=Tjänster!$QA$14,Tjänster!QN$14,IF($ANX18=Tjänster!$QA$15,Tjänster!QN$15,IF($ANX18=Tjänster!$QA$16,Tjänster!QN$16,IF($ANX18=Tjänster!$QA$17,Tjänster!QN$17,IF($ANX18=Tjänster!$QA$18,Tjänster!QN$18,IF($ANX18=Tjänster!$QA$19,Tjänster!QN$19,IF($ANX18=Tjänster!$QA$20,Tjänster!QN$20,IF($ANX18=Tjänster!$QA$21,Tjänster!QN$21,IF($ANX18=Tjänster!$QA$22,Tjänster!QN$22,IF($ANX18=Tjänster!$QA$23,Tjänster!QN$23,IF($ANX18=Tjänster!$QA$24,Tjänster!QN$24,IF($ANX18=Tjänster!$QA$25,Tjänster!QN$25,IF($ANX18=Tjänster!$QA$26,Tjänster!QN$26,IF($ANX18=Tjänster!$QA$27,Tjänster!QN$27,IF($ANX18=Tjänster!$QA$28,Tjänster!QN$28,""))))))))))))))))))))))))))</f>
        <v/>
      </c>
      <c r="AOL18" s="36" t="str">
        <f>IF($ANX18=Tjänster!$QA$3,Tjänster!QO$3,IF($ANX18=Tjänster!$QA$4,Tjänster!QO$4,IF($ANX18=Tjänster!$QA$5,Tjänster!QO$5,IF($ANX18=Tjänster!$QA$6,Tjänster!QO$6,IF($ANX18=Tjänster!$QA$7,Tjänster!QO$7,IF($ANX18=Tjänster!$QA$8,Tjänster!QO$8,IF($ANX18=Tjänster!$QA$9,Tjänster!QO$9,IF($ANX18=Tjänster!$QA$10,Tjänster!QO$10,IF($ANX18=Tjänster!$QA$11,Tjänster!QO$11,IF($ANX18=Tjänster!$QA$12,Tjänster!QO$12,IF($ANX18=Tjänster!$QA$13,Tjänster!QO$13,IF($ANX18=Tjänster!$QA$14,Tjänster!QO$14,IF($ANX18=Tjänster!$QA$15,Tjänster!QO$15,IF($ANX18=Tjänster!$QA$16,Tjänster!QO$16,IF($ANX18=Tjänster!$QA$17,Tjänster!QO$17,IF($ANX18=Tjänster!$QA$18,Tjänster!QO$18,IF($ANX18=Tjänster!$QA$19,Tjänster!QO$19,IF($ANX18=Tjänster!$QA$20,Tjänster!QO$20,IF($ANX18=Tjänster!$QA$21,Tjänster!QO$21,IF($ANX18=Tjänster!$QA$22,Tjänster!QO$22,IF($ANX18=Tjänster!$QA$23,Tjänster!QO$23,IF($ANX18=Tjänster!$QA$24,Tjänster!QO$24,IF($ANX18=Tjänster!$QA$25,Tjänster!QO$25,IF($ANX18=Tjänster!$QA$26,Tjänster!QO$26,IF($ANX18=Tjänster!$QA$27,Tjänster!QO$27,IF($ANX18=Tjänster!$QA$28,Tjänster!QO$28,""))))))))))))))))))))))))))</f>
        <v/>
      </c>
      <c r="AOM18" s="36" t="str">
        <f>IF($ANX18=Tjänster!$QA$3,Tjänster!QP$3,IF($ANX18=Tjänster!$QA$4,Tjänster!QP$4,IF($ANX18=Tjänster!$QA$5,Tjänster!QP$5,IF($ANX18=Tjänster!$QA$6,Tjänster!QP$6,IF($ANX18=Tjänster!$QA$7,Tjänster!QP$7,IF($ANX18=Tjänster!$QA$8,Tjänster!QP$8,IF($ANX18=Tjänster!$QA$9,Tjänster!QP$9,IF($ANX18=Tjänster!$QA$10,Tjänster!QP$10,IF($ANX18=Tjänster!$QA$11,Tjänster!QP$11,IF($ANX18=Tjänster!$QA$12,Tjänster!QP$12,IF($ANX18=Tjänster!$QA$13,Tjänster!QP$13,IF($ANX18=Tjänster!$QA$14,Tjänster!QP$14,IF($ANX18=Tjänster!$QA$15,Tjänster!QP$15,IF($ANX18=Tjänster!$QA$16,Tjänster!QP$16,IF($ANX18=Tjänster!$QA$17,Tjänster!QP$17,IF($ANX18=Tjänster!$QA$18,Tjänster!QP$18,IF($ANX18=Tjänster!$QA$19,Tjänster!QP$19,IF($ANX18=Tjänster!$QA$20,Tjänster!QP$20,IF($ANX18=Tjänster!$QA$21,Tjänster!QP$21,IF($ANX18=Tjänster!$QA$22,Tjänster!QP$22,IF($ANX18=Tjänster!$QA$23,Tjänster!QP$23,IF($ANX18=Tjänster!$QA$24,Tjänster!QP$24,IF($ANX18=Tjänster!$QA$25,Tjänster!QP$25,IF($ANX18=Tjänster!$QA$26,Tjänster!QP$26,IF($ANX18=Tjänster!$QA$27,Tjänster!QP$27,IF($ANX18=Tjänster!$QA$28,Tjänster!QP$28,""))))))))))))))))))))))))))</f>
        <v/>
      </c>
      <c r="AON18" s="36" t="str">
        <f>IF($ANX18=Tjänster!$QA$3,Tjänster!QQ$3,IF($ANX18=Tjänster!$QA$4,Tjänster!QQ$4,IF($ANX18=Tjänster!$QA$5,Tjänster!QQ$5,IF($ANX18=Tjänster!$QA$6,Tjänster!QQ$6,IF($ANX18=Tjänster!$QA$7,Tjänster!QQ$7,IF($ANX18=Tjänster!$QA$8,Tjänster!QQ$8,IF($ANX18=Tjänster!$QA$9,Tjänster!QQ$9,IF($ANX18=Tjänster!$QA$10,Tjänster!QQ$10,IF($ANX18=Tjänster!$QA$11,Tjänster!QQ$11,IF($ANX18=Tjänster!$QA$12,Tjänster!QQ$12,IF($ANX18=Tjänster!$QA$13,Tjänster!QQ$13,IF($ANX18=Tjänster!$QA$14,Tjänster!QQ$14,IF($ANX18=Tjänster!$QA$15,Tjänster!QQ$15,IF($ANX18=Tjänster!$QA$16,Tjänster!QQ$16,IF($ANX18=Tjänster!$QA$17,Tjänster!QQ$17,IF($ANX18=Tjänster!$QA$18,Tjänster!QQ$18,IF($ANX18=Tjänster!$QA$19,Tjänster!QQ$19,IF($ANX18=Tjänster!$QA$20,Tjänster!QQ$20,IF($ANX18=Tjänster!$QA$21,Tjänster!QQ$21,IF($ANX18=Tjänster!$QA$22,Tjänster!QQ$22,IF($ANX18=Tjänster!$QA$23,Tjänster!QQ$23,IF($ANX18=Tjänster!$QA$24,Tjänster!QQ$24,IF($ANX18=Tjänster!$QA$25,Tjänster!QQ$25,IF($ANX18=Tjänster!$QA$26,Tjänster!QQ$26,IF($ANX18=Tjänster!$QA$27,Tjänster!QQ$27,IF($ANX18=Tjänster!$QA$28,Tjänster!QQ$28,""))))))))))))))))))))))))))</f>
        <v/>
      </c>
      <c r="AOO18" s="36" t="str">
        <f>IF($ANX18=Tjänster!$QA$3,Tjänster!QR$3,IF($ANX18=Tjänster!$QA$4,Tjänster!QR$4,IF($ANX18=Tjänster!$QA$5,Tjänster!QR$5,IF($ANX18=Tjänster!$QA$6,Tjänster!QR$6,IF($ANX18=Tjänster!$QA$7,Tjänster!QR$7,IF($ANX18=Tjänster!$QA$8,Tjänster!QR$8,IF($ANX18=Tjänster!$QA$9,Tjänster!QR$9,IF($ANX18=Tjänster!$QA$10,Tjänster!QR$10,IF($ANX18=Tjänster!$QA$11,Tjänster!QR$11,IF($ANX18=Tjänster!$QA$12,Tjänster!QR$12,IF($ANX18=Tjänster!$QA$13,Tjänster!QR$13,IF($ANX18=Tjänster!$QA$14,Tjänster!QR$14,IF($ANX18=Tjänster!$QA$15,Tjänster!QR$15,IF($ANX18=Tjänster!$QA$16,Tjänster!QR$16,IF($ANX18=Tjänster!$QA$17,Tjänster!QR$17,IF($ANX18=Tjänster!$QA$18,Tjänster!QR$18,IF($ANX18=Tjänster!$QA$19,Tjänster!QR$19,IF($ANX18=Tjänster!$QA$20,Tjänster!QR$20,IF($ANX18=Tjänster!$QA$21,Tjänster!QR$21,IF($ANX18=Tjänster!$QA$22,Tjänster!QR$22,IF($ANX18=Tjänster!$QA$23,Tjänster!QR$23,IF($ANX18=Tjänster!$QA$24,Tjänster!QR$24,IF($ANX18=Tjänster!$QA$25,Tjänster!QR$25,IF($ANX18=Tjänster!$QA$26,Tjänster!QR$26,IF($ANX18=Tjänster!$QA$27,Tjänster!QR$27,IF($ANX18=Tjänster!$QA$28,Tjänster!QR$28,""))))))))))))))))))))))))))</f>
        <v/>
      </c>
      <c r="AOP18" s="36" t="str">
        <f>IF($ANX18=Tjänster!$QA$3,Tjänster!QS$3,IF($ANX18=Tjänster!$QA$4,Tjänster!QS$4,IF($ANX18=Tjänster!$QA$5,Tjänster!QS$5,IF($ANX18=Tjänster!$QA$6,Tjänster!QS$6,IF($ANX18=Tjänster!$QA$7,Tjänster!QS$7,IF($ANX18=Tjänster!$QA$8,Tjänster!QS$8,IF($ANX18=Tjänster!$QA$9,Tjänster!QS$9,IF($ANX18=Tjänster!$QA$10,Tjänster!QS$10,IF($ANX18=Tjänster!$QA$11,Tjänster!QS$11,IF($ANX18=Tjänster!$QA$12,Tjänster!QS$12,IF($ANX18=Tjänster!$QA$13,Tjänster!QS$13,IF($ANX18=Tjänster!$QA$14,Tjänster!QS$14,IF($ANX18=Tjänster!$QA$15,Tjänster!QS$15,IF($ANX18=Tjänster!$QA$16,Tjänster!QS$16,IF($ANX18=Tjänster!$QA$17,Tjänster!QS$17,IF($ANX18=Tjänster!$QA$18,Tjänster!QS$18,IF($ANX18=Tjänster!$QA$19,Tjänster!QS$19,IF($ANX18=Tjänster!$QA$20,Tjänster!QS$20,IF($ANX18=Tjänster!$QA$21,Tjänster!QS$21,IF($ANX18=Tjänster!$QA$22,Tjänster!QS$22,IF($ANX18=Tjänster!$QA$23,Tjänster!QS$23,IF($ANX18=Tjänster!$QA$24,Tjänster!QS$24,IF($ANX18=Tjänster!$QA$25,Tjänster!QS$25,IF($ANX18=Tjänster!$QA$26,Tjänster!QS$26,IF($ANX18=Tjänster!$QA$27,Tjänster!QS$27,IF($ANX18=Tjänster!$QA$28,Tjänster!QS$28,""))))))))))))))))))))))))))</f>
        <v/>
      </c>
      <c r="AOQ18" s="36" t="str">
        <f>IF($ANX18=Tjänster!$QA$3,Tjänster!QT$3,IF($ANX18=Tjänster!$QA$4,Tjänster!QT$4,IF($ANX18=Tjänster!$QA$5,Tjänster!QT$5,IF($ANX18=Tjänster!$QA$6,Tjänster!QT$6,IF($ANX18=Tjänster!$QA$7,Tjänster!QT$7,IF($ANX18=Tjänster!$QA$8,Tjänster!QT$8,IF($ANX18=Tjänster!$QA$9,Tjänster!QT$9,IF($ANX18=Tjänster!$QA$10,Tjänster!QT$10,IF($ANX18=Tjänster!$QA$11,Tjänster!QT$11,IF($ANX18=Tjänster!$QA$12,Tjänster!QT$12,IF($ANX18=Tjänster!$QA$13,Tjänster!QT$13,IF($ANX18=Tjänster!$QA$14,Tjänster!QT$14,IF($ANX18=Tjänster!$QA$15,Tjänster!QT$15,IF($ANX18=Tjänster!$QA$16,Tjänster!QT$16,IF($ANX18=Tjänster!$QA$17,Tjänster!QT$17,IF($ANX18=Tjänster!$QA$18,Tjänster!QT$18,IF($ANX18=Tjänster!$QA$19,Tjänster!QT$19,IF($ANX18=Tjänster!$QA$20,Tjänster!QT$20,IF($ANX18=Tjänster!$QA$21,Tjänster!QT$21,IF($ANX18=Tjänster!$QA$22,Tjänster!QT$22,IF($ANX18=Tjänster!$QA$23,Tjänster!QT$23,IF($ANX18=Tjänster!$QA$24,Tjänster!QT$24,IF($ANX18=Tjänster!$QA$25,Tjänster!QT$25,IF($ANX18=Tjänster!$QA$26,Tjänster!QT$26,IF($ANX18=Tjänster!$QA$27,Tjänster!QT$27,IF($ANX18=Tjänster!$QA$28,Tjänster!QT$28,""))))))))))))))))))))))))))</f>
        <v/>
      </c>
      <c r="AOR18" s="36" t="str">
        <f>IF($ANX18=Tjänster!$QA$3,Tjänster!QU$3,IF($ANX18=Tjänster!$QA$4,Tjänster!QU$4,IF($ANX18=Tjänster!$QA$5,Tjänster!QU$5,IF($ANX18=Tjänster!$QA$6,Tjänster!QU$6,IF($ANX18=Tjänster!$QA$7,Tjänster!QU$7,IF($ANX18=Tjänster!$QA$8,Tjänster!QU$8,IF($ANX18=Tjänster!$QA$9,Tjänster!QU$9,IF($ANX18=Tjänster!$QA$10,Tjänster!QU$10,IF($ANX18=Tjänster!$QA$11,Tjänster!QU$11,IF($ANX18=Tjänster!$QA$12,Tjänster!QU$12,IF($ANX18=Tjänster!$QA$13,Tjänster!QU$13,IF($ANX18=Tjänster!$QA$14,Tjänster!QU$14,IF($ANX18=Tjänster!$QA$15,Tjänster!QU$15,IF($ANX18=Tjänster!$QA$16,Tjänster!QU$16,IF($ANX18=Tjänster!$QA$17,Tjänster!QU$17,IF($ANX18=Tjänster!$QA$18,Tjänster!QU$18,IF($ANX18=Tjänster!$QA$19,Tjänster!QU$19,IF($ANX18=Tjänster!$QA$20,Tjänster!QU$20,IF($ANX18=Tjänster!$QA$21,Tjänster!QU$21,IF($ANX18=Tjänster!$QA$22,Tjänster!QU$22,IF($ANX18=Tjänster!$QA$23,Tjänster!QU$23,IF($ANX18=Tjänster!$QA$24,Tjänster!QU$24,IF($ANX18=Tjänster!$QA$25,Tjänster!QU$25,IF($ANX18=Tjänster!$QA$26,Tjänster!QU$26,IF($ANX18=Tjänster!$QA$27,Tjänster!QU$27,IF($ANX18=Tjänster!$QA$28,Tjänster!QU$28,""))))))))))))))))))))))))))</f>
        <v/>
      </c>
      <c r="APU18" s="36" t="str">
        <f t="shared" si="20"/>
        <v/>
      </c>
      <c r="APV18" s="36" t="str">
        <f>IF($APU18=Tjänster!$QW$3,Tjänster!QX$3,IF($APU18=Tjänster!$QW$4,Tjänster!QX$4,IF($APU18=Tjänster!$QW$5,Tjänster!QX$5,IF($APU18=Tjänster!$QW$6,Tjänster!QX$6,IF($APU18=Tjänster!$QW$7,Tjänster!QX$7,IF($APU18=Tjänster!$QW$8,Tjänster!QX$8,IF($APU18=Tjänster!$QW$9,Tjänster!QX$9,IF($APU18=Tjänster!$QW$10,Tjänster!QX$10,IF($APU18=Tjänster!$QW$11,Tjänster!QX$11,IF($APU18=Tjänster!$QW$12,Tjänster!QX$12,IF($APU18=Tjänster!$QW$13,Tjänster!QX$13,IF($APU18=Tjänster!$QW$14,Tjänster!QX$14,IF($APU18=Tjänster!$QW$15,Tjänster!QX$15,IF($APU18=Tjänster!$QW$16,Tjänster!QX$16,IF($APU18=Tjänster!$QW$17,Tjänster!QX$17,IF($APU18=Tjänster!$QW$18,Tjänster!QX$18,IF($APU18=Tjänster!$QW$19,Tjänster!QX$19,IF($APU18=Tjänster!$QW$20,Tjänster!QX$20,IF($APU18=Tjänster!$QW$21,Tjänster!QX$21,IF($APU18=Tjänster!$QW$22,Tjänster!QX$22,IF($APU18=Tjänster!$QW$23,Tjänster!QX$23,IF($APU18=Tjänster!$QW$24,Tjänster!QX$24,IF($APU18=Tjänster!$QW$25,Tjänster!QX$25,IF($APU18=Tjänster!$QW$26,Tjänster!QX$26,IF($APU18=Tjänster!$QW$27,Tjänster!QX$27,IF($APU18=Tjänster!$QW$28,Tjänster!QX$28,""))))))))))))))))))))))))))</f>
        <v/>
      </c>
      <c r="APW18" s="36" t="str">
        <f>IF($APU18=Tjänster!$QW$3,Tjänster!QY$3,IF($APU18=Tjänster!$QW$4,Tjänster!QY$4,IF($APU18=Tjänster!$QW$5,Tjänster!QY$5,IF($APU18=Tjänster!$QW$6,Tjänster!QY$6,IF($APU18=Tjänster!$QW$7,Tjänster!QY$7,IF($APU18=Tjänster!$QW$8,Tjänster!QY$8,IF($APU18=Tjänster!$QW$9,Tjänster!QY$9,IF($APU18=Tjänster!$QW$10,Tjänster!QY$10,IF($APU18=Tjänster!$QW$11,Tjänster!QY$11,IF($APU18=Tjänster!$QW$12,Tjänster!QY$12,IF($APU18=Tjänster!$QW$13,Tjänster!QY$13,IF($APU18=Tjänster!$QW$14,Tjänster!QY$14,IF($APU18=Tjänster!$QW$15,Tjänster!QY$15,IF($APU18=Tjänster!$QW$16,Tjänster!QY$16,IF($APU18=Tjänster!$QW$17,Tjänster!QY$17,IF($APU18=Tjänster!$QW$18,Tjänster!QY$18,IF($APU18=Tjänster!$QW$19,Tjänster!QY$19,IF($APU18=Tjänster!$QW$20,Tjänster!QY$20,IF($APU18=Tjänster!$QW$21,Tjänster!QY$21,IF($APU18=Tjänster!$QW$22,Tjänster!QY$22,IF($APU18=Tjänster!$QW$23,Tjänster!QY$23,IF($APU18=Tjänster!$QW$24,Tjänster!QY$24,IF($APU18=Tjänster!$QW$25,Tjänster!QY$25,IF($APU18=Tjänster!$QW$26,Tjänster!QY$26,IF($APU18=Tjänster!$QW$27,Tjänster!QY$27,IF($APU18=Tjänster!$QW$28,Tjänster!QY$28,""))))))))))))))))))))))))))</f>
        <v/>
      </c>
      <c r="APX18" s="36" t="str">
        <f>IF($APU18=Tjänster!$QW$3,Tjänster!QZ$3,IF($APU18=Tjänster!$QW$4,Tjänster!QZ$4,IF($APU18=Tjänster!$QW$5,Tjänster!QZ$5,IF($APU18=Tjänster!$QW$6,Tjänster!QZ$6,IF($APU18=Tjänster!$QW$7,Tjänster!QZ$7,IF($APU18=Tjänster!$QW$8,Tjänster!QZ$8,IF($APU18=Tjänster!$QW$9,Tjänster!QZ$9,IF($APU18=Tjänster!$QW$10,Tjänster!QZ$10,IF($APU18=Tjänster!$QW$11,Tjänster!QZ$11,IF($APU18=Tjänster!$QW$12,Tjänster!QZ$12,IF($APU18=Tjänster!$QW$13,Tjänster!QZ$13,IF($APU18=Tjänster!$QW$14,Tjänster!QZ$14,IF($APU18=Tjänster!$QW$15,Tjänster!QZ$15,IF($APU18=Tjänster!$QW$16,Tjänster!QZ$16,IF($APU18=Tjänster!$QW$17,Tjänster!QZ$17,IF($APU18=Tjänster!$QW$18,Tjänster!QZ$18,IF($APU18=Tjänster!$QW$19,Tjänster!QZ$19,IF($APU18=Tjänster!$QW$20,Tjänster!QZ$20,IF($APU18=Tjänster!$QW$21,Tjänster!QZ$21,IF($APU18=Tjänster!$QW$22,Tjänster!QZ$22,IF($APU18=Tjänster!$QW$23,Tjänster!QZ$23,IF($APU18=Tjänster!$QW$24,Tjänster!QZ$24,IF($APU18=Tjänster!$QW$25,Tjänster!QZ$25,IF($APU18=Tjänster!$QW$26,Tjänster!QZ$26,IF($APU18=Tjänster!$QW$27,Tjänster!QZ$27,IF($APU18=Tjänster!$QW$28,Tjänster!QZ$28,""))))))))))))))))))))))))))</f>
        <v/>
      </c>
      <c r="APY18" s="36" t="str">
        <f>IF($APU18=Tjänster!$QW$3,Tjänster!RA$3,IF($APU18=Tjänster!$QW$4,Tjänster!RA$4,IF($APU18=Tjänster!$QW$5,Tjänster!RA$5,IF($APU18=Tjänster!$QW$6,Tjänster!RA$6,IF($APU18=Tjänster!$QW$7,Tjänster!RA$7,IF($APU18=Tjänster!$QW$8,Tjänster!RA$8,IF($APU18=Tjänster!$QW$9,Tjänster!RA$9,IF($APU18=Tjänster!$QW$10,Tjänster!RA$10,IF($APU18=Tjänster!$QW$11,Tjänster!RA$11,IF($APU18=Tjänster!$QW$12,Tjänster!RA$12,IF($APU18=Tjänster!$QW$13,Tjänster!RA$13,IF($APU18=Tjänster!$QW$14,Tjänster!RA$14,IF($APU18=Tjänster!$QW$15,Tjänster!RA$15,IF($APU18=Tjänster!$QW$16,Tjänster!RA$16,IF($APU18=Tjänster!$QW$17,Tjänster!RA$17,IF($APU18=Tjänster!$QW$18,Tjänster!RA$18,IF($APU18=Tjänster!$QW$19,Tjänster!RA$19,IF($APU18=Tjänster!$QW$20,Tjänster!RA$20,IF($APU18=Tjänster!$QW$21,Tjänster!RA$21,IF($APU18=Tjänster!$QW$22,Tjänster!RA$22,IF($APU18=Tjänster!$QW$23,Tjänster!RA$23,IF($APU18=Tjänster!$QW$24,Tjänster!RA$24,IF($APU18=Tjänster!$QW$25,Tjänster!RA$25,IF($APU18=Tjänster!$QW$26,Tjänster!RA$26,IF($APU18=Tjänster!$QW$27,Tjänster!RA$27,IF($APU18=Tjänster!$QW$28,Tjänster!RA$28,""))))))))))))))))))))))))))</f>
        <v/>
      </c>
      <c r="APZ18" s="36" t="str">
        <f>IF($APU18=Tjänster!$QW$3,Tjänster!RB$3,IF($APU18=Tjänster!$QW$4,Tjänster!RB$4,IF($APU18=Tjänster!$QW$5,Tjänster!RB$5,IF($APU18=Tjänster!$QW$6,Tjänster!RB$6,IF($APU18=Tjänster!$QW$7,Tjänster!RB$7,IF($APU18=Tjänster!$QW$8,Tjänster!RB$8,IF($APU18=Tjänster!$QW$9,Tjänster!RB$9,IF($APU18=Tjänster!$QW$10,Tjänster!RB$10,IF($APU18=Tjänster!$QW$11,Tjänster!RB$11,IF($APU18=Tjänster!$QW$12,Tjänster!RB$12,IF($APU18=Tjänster!$QW$13,Tjänster!RB$13,IF($APU18=Tjänster!$QW$14,Tjänster!RB$14,IF($APU18=Tjänster!$QW$15,Tjänster!RB$15,IF($APU18=Tjänster!$QW$16,Tjänster!RB$16,IF($APU18=Tjänster!$QW$17,Tjänster!RB$17,IF($APU18=Tjänster!$QW$18,Tjänster!RB$18,IF($APU18=Tjänster!$QW$19,Tjänster!RB$19,IF($APU18=Tjänster!$QW$20,Tjänster!RB$20,IF($APU18=Tjänster!$QW$21,Tjänster!RB$21,IF($APU18=Tjänster!$QW$22,Tjänster!RB$22,IF($APU18=Tjänster!$QW$23,Tjänster!RB$23,IF($APU18=Tjänster!$QW$24,Tjänster!RB$24,IF($APU18=Tjänster!$QW$25,Tjänster!RB$25,IF($APU18=Tjänster!$QW$26,Tjänster!RB$26,IF($APU18=Tjänster!$QW$27,Tjänster!RB$27,IF($APU18=Tjänster!$QW$28,Tjänster!RB$28,""))))))))))))))))))))))))))</f>
        <v/>
      </c>
      <c r="AQA18" s="36" t="str">
        <f>IF($APU18=Tjänster!$QW$3,Tjänster!RC$3,IF($APU18=Tjänster!$QW$4,Tjänster!RC$4,IF($APU18=Tjänster!$QW$5,Tjänster!RC$5,IF($APU18=Tjänster!$QW$6,Tjänster!RC$6,IF($APU18=Tjänster!$QW$7,Tjänster!RC$7,IF($APU18=Tjänster!$QW$8,Tjänster!RC$8,IF($APU18=Tjänster!$QW$9,Tjänster!RC$9,IF($APU18=Tjänster!$QW$10,Tjänster!RC$10,IF($APU18=Tjänster!$QW$11,Tjänster!RC$11,IF($APU18=Tjänster!$QW$12,Tjänster!RC$12,IF($APU18=Tjänster!$QW$13,Tjänster!RC$13,IF($APU18=Tjänster!$QW$14,Tjänster!RC$14,IF($APU18=Tjänster!$QW$15,Tjänster!RC$15,IF($APU18=Tjänster!$QW$16,Tjänster!RC$16,IF($APU18=Tjänster!$QW$17,Tjänster!RC$17,IF($APU18=Tjänster!$QW$18,Tjänster!RC$18,IF($APU18=Tjänster!$QW$19,Tjänster!RC$19,IF($APU18=Tjänster!$QW$20,Tjänster!RC$20,IF($APU18=Tjänster!$QW$21,Tjänster!RC$21,IF($APU18=Tjänster!$QW$22,Tjänster!RC$22,IF($APU18=Tjänster!$QW$23,Tjänster!RC$23,IF($APU18=Tjänster!$QW$24,Tjänster!RC$24,IF($APU18=Tjänster!$QW$25,Tjänster!RC$25,IF($APU18=Tjänster!$QW$26,Tjänster!RC$26,IF($APU18=Tjänster!$QW$27,Tjänster!RC$27,IF($APU18=Tjänster!$QW$28,Tjänster!RC$28,""))))))))))))))))))))))))))</f>
        <v/>
      </c>
      <c r="AQB18" s="36" t="str">
        <f>IF($APU18=Tjänster!$QW$3,Tjänster!RD$3,IF($APU18=Tjänster!$QW$4,Tjänster!RD$4,IF($APU18=Tjänster!$QW$5,Tjänster!RD$5,IF($APU18=Tjänster!$QW$6,Tjänster!RD$6,IF($APU18=Tjänster!$QW$7,Tjänster!RD$7,IF($APU18=Tjänster!$QW$8,Tjänster!RD$8,IF($APU18=Tjänster!$QW$9,Tjänster!RD$9,IF($APU18=Tjänster!$QW$10,Tjänster!RD$10,IF($APU18=Tjänster!$QW$11,Tjänster!RD$11,IF($APU18=Tjänster!$QW$12,Tjänster!RD$12,IF($APU18=Tjänster!$QW$13,Tjänster!RD$13,IF($APU18=Tjänster!$QW$14,Tjänster!RD$14,IF($APU18=Tjänster!$QW$15,Tjänster!RD$15,IF($APU18=Tjänster!$QW$16,Tjänster!RD$16,IF($APU18=Tjänster!$QW$17,Tjänster!RD$17,IF($APU18=Tjänster!$QW$18,Tjänster!RD$18,IF($APU18=Tjänster!$QW$19,Tjänster!RD$19,IF($APU18=Tjänster!$QW$20,Tjänster!RD$20,IF($APU18=Tjänster!$QW$21,Tjänster!RD$21,IF($APU18=Tjänster!$QW$22,Tjänster!RD$22,IF($APU18=Tjänster!$QW$23,Tjänster!RD$23,IF($APU18=Tjänster!$QW$24,Tjänster!RD$24,IF($APU18=Tjänster!$QW$25,Tjänster!RD$25,IF($APU18=Tjänster!$QW$26,Tjänster!RD$26,IF($APU18=Tjänster!$QW$27,Tjänster!RD$27,IF($APU18=Tjänster!$QW$28,Tjänster!RD$28,""))))))))))))))))))))))))))</f>
        <v/>
      </c>
      <c r="AQC18" s="36" t="str">
        <f>IF($APU18=Tjänster!$QW$3,Tjänster!RE$3,IF($APU18=Tjänster!$QW$4,Tjänster!RE$4,IF($APU18=Tjänster!$QW$5,Tjänster!RE$5,IF($APU18=Tjänster!$QW$6,Tjänster!RE$6,IF($APU18=Tjänster!$QW$7,Tjänster!RE$7,IF($APU18=Tjänster!$QW$8,Tjänster!RE$8,IF($APU18=Tjänster!$QW$9,Tjänster!RE$9,IF($APU18=Tjänster!$QW$10,Tjänster!RE$10,IF($APU18=Tjänster!$QW$11,Tjänster!RE$11,IF($APU18=Tjänster!$QW$12,Tjänster!RE$12,IF($APU18=Tjänster!$QW$13,Tjänster!RE$13,IF($APU18=Tjänster!$QW$14,Tjänster!RE$14,IF($APU18=Tjänster!$QW$15,Tjänster!RE$15,IF($APU18=Tjänster!$QW$16,Tjänster!RE$16,IF($APU18=Tjänster!$QW$17,Tjänster!RE$17,IF($APU18=Tjänster!$QW$18,Tjänster!RE$18,IF($APU18=Tjänster!$QW$19,Tjänster!RE$19,IF($APU18=Tjänster!$QW$20,Tjänster!RE$20,IF($APU18=Tjänster!$QW$21,Tjänster!RE$21,IF($APU18=Tjänster!$QW$22,Tjänster!RE$22,IF($APU18=Tjänster!$QW$23,Tjänster!RE$23,IF($APU18=Tjänster!$QW$24,Tjänster!RE$24,IF($APU18=Tjänster!$QW$25,Tjänster!RE$25,IF($APU18=Tjänster!$QW$26,Tjänster!RE$26,IF($APU18=Tjänster!$QW$27,Tjänster!RE$27,IF($APU18=Tjänster!$QW$28,Tjänster!RE$28,""))))))))))))))))))))))))))</f>
        <v/>
      </c>
      <c r="AQD18" s="36" t="str">
        <f>IF($APU18=Tjänster!$QW$3,Tjänster!RF$3,IF($APU18=Tjänster!$QW$4,Tjänster!RF$4,IF($APU18=Tjänster!$QW$5,Tjänster!RF$5,IF($APU18=Tjänster!$QW$6,Tjänster!RF$6,IF($APU18=Tjänster!$QW$7,Tjänster!RF$7,IF($APU18=Tjänster!$QW$8,Tjänster!RF$8,IF($APU18=Tjänster!$QW$9,Tjänster!RF$9,IF($APU18=Tjänster!$QW$10,Tjänster!RF$10,IF($APU18=Tjänster!$QW$11,Tjänster!RF$11,IF($APU18=Tjänster!$QW$12,Tjänster!RF$12,IF($APU18=Tjänster!$QW$13,Tjänster!RF$13,IF($APU18=Tjänster!$QW$14,Tjänster!RF$14,IF($APU18=Tjänster!$QW$15,Tjänster!RF$15,IF($APU18=Tjänster!$QW$16,Tjänster!RF$16,IF($APU18=Tjänster!$QW$17,Tjänster!RF$17,IF($APU18=Tjänster!$QW$18,Tjänster!RF$18,IF($APU18=Tjänster!$QW$19,Tjänster!RF$19,IF($APU18=Tjänster!$QW$20,Tjänster!RF$20,IF($APU18=Tjänster!$QW$21,Tjänster!RF$21,IF($APU18=Tjänster!$QW$22,Tjänster!RF$22,IF($APU18=Tjänster!$QW$23,Tjänster!RF$23,IF($APU18=Tjänster!$QW$24,Tjänster!RF$24,IF($APU18=Tjänster!$QW$25,Tjänster!RF$25,IF($APU18=Tjänster!$QW$26,Tjänster!RF$26,IF($APU18=Tjänster!$QW$27,Tjänster!RF$27,IF($APU18=Tjänster!$QW$28,Tjänster!RF$28,""))))))))))))))))))))))))))</f>
        <v/>
      </c>
      <c r="AQE18" s="36" t="str">
        <f>IF($APU18=Tjänster!$QW$3,Tjänster!RG$3,IF($APU18=Tjänster!$QW$4,Tjänster!RG$4,IF($APU18=Tjänster!$QW$5,Tjänster!RG$5,IF($APU18=Tjänster!$QW$6,Tjänster!RG$6,IF($APU18=Tjänster!$QW$7,Tjänster!RG$7,IF($APU18=Tjänster!$QW$8,Tjänster!RG$8,IF($APU18=Tjänster!$QW$9,Tjänster!RG$9,IF($APU18=Tjänster!$QW$10,Tjänster!RG$10,IF($APU18=Tjänster!$QW$11,Tjänster!RG$11,IF($APU18=Tjänster!$QW$12,Tjänster!RG$12,IF($APU18=Tjänster!$QW$13,Tjänster!RG$13,IF($APU18=Tjänster!$QW$14,Tjänster!RG$14,IF($APU18=Tjänster!$QW$15,Tjänster!RG$15,IF($APU18=Tjänster!$QW$16,Tjänster!RG$16,IF($APU18=Tjänster!$QW$17,Tjänster!RG$17,IF($APU18=Tjänster!$QW$18,Tjänster!RG$18,IF($APU18=Tjänster!$QW$19,Tjänster!RG$19,IF($APU18=Tjänster!$QW$20,Tjänster!RG$20,IF($APU18=Tjänster!$QW$21,Tjänster!RG$21,IF($APU18=Tjänster!$QW$22,Tjänster!RG$22,IF($APU18=Tjänster!$QW$23,Tjänster!RG$23,IF($APU18=Tjänster!$QW$24,Tjänster!RG$24,IF($APU18=Tjänster!$QW$25,Tjänster!RG$25,IF($APU18=Tjänster!$QW$26,Tjänster!RG$26,IF($APU18=Tjänster!$QW$27,Tjänster!RG$27,IF($APU18=Tjänster!$QW$28,Tjänster!RG$28,""))))))))))))))))))))))))))</f>
        <v/>
      </c>
      <c r="AQF18" s="36" t="str">
        <f>IF($APU18=Tjänster!$QW$3,Tjänster!RH$3,IF($APU18=Tjänster!$QW$4,Tjänster!RH$4,IF($APU18=Tjänster!$QW$5,Tjänster!RH$5,IF($APU18=Tjänster!$QW$6,Tjänster!RH$6,IF($APU18=Tjänster!$QW$7,Tjänster!RH$7,IF($APU18=Tjänster!$QW$8,Tjänster!RH$8,IF($APU18=Tjänster!$QW$9,Tjänster!RH$9,IF($APU18=Tjänster!$QW$10,Tjänster!RH$10,IF($APU18=Tjänster!$QW$11,Tjänster!RH$11,IF($APU18=Tjänster!$QW$12,Tjänster!RH$12,IF($APU18=Tjänster!$QW$13,Tjänster!RH$13,IF($APU18=Tjänster!$QW$14,Tjänster!RH$14,IF($APU18=Tjänster!$QW$15,Tjänster!RH$15,IF($APU18=Tjänster!$QW$16,Tjänster!RH$16,IF($APU18=Tjänster!$QW$17,Tjänster!RH$17,IF($APU18=Tjänster!$QW$18,Tjänster!RH$18,IF($APU18=Tjänster!$QW$19,Tjänster!RH$19,IF($APU18=Tjänster!$QW$20,Tjänster!RH$20,IF($APU18=Tjänster!$QW$21,Tjänster!RH$21,IF($APU18=Tjänster!$QW$22,Tjänster!RH$22,IF($APU18=Tjänster!$QW$23,Tjänster!RH$23,IF($APU18=Tjänster!$QW$24,Tjänster!RH$24,IF($APU18=Tjänster!$QW$25,Tjänster!RH$25,IF($APU18=Tjänster!$QW$26,Tjänster!RH$26,IF($APU18=Tjänster!$QW$27,Tjänster!RH$27,IF($APU18=Tjänster!$QW$28,Tjänster!RH$28,""))))))))))))))))))))))))))</f>
        <v/>
      </c>
      <c r="AQG18" s="36" t="str">
        <f>IF($APU18=Tjänster!$QW$3,Tjänster!RI$3,IF($APU18=Tjänster!$QW$4,Tjänster!RI$4,IF($APU18=Tjänster!$QW$5,Tjänster!RI$5,IF($APU18=Tjänster!$QW$6,Tjänster!RI$6,IF($APU18=Tjänster!$QW$7,Tjänster!RI$7,IF($APU18=Tjänster!$QW$8,Tjänster!RI$8,IF($APU18=Tjänster!$QW$9,Tjänster!RI$9,IF($APU18=Tjänster!$QW$10,Tjänster!RI$10,IF($APU18=Tjänster!$QW$11,Tjänster!RI$11,IF($APU18=Tjänster!$QW$12,Tjänster!RI$12,IF($APU18=Tjänster!$QW$13,Tjänster!RI$13,IF($APU18=Tjänster!$QW$14,Tjänster!RI$14,IF($APU18=Tjänster!$QW$15,Tjänster!RI$15,IF($APU18=Tjänster!$QW$16,Tjänster!RI$16,IF($APU18=Tjänster!$QW$17,Tjänster!RI$17,IF($APU18=Tjänster!$QW$18,Tjänster!RI$18,IF($APU18=Tjänster!$QW$19,Tjänster!RI$19,IF($APU18=Tjänster!$QW$20,Tjänster!RI$20,IF($APU18=Tjänster!$QW$21,Tjänster!RI$21,IF($APU18=Tjänster!$QW$22,Tjänster!RI$22,IF($APU18=Tjänster!$QW$23,Tjänster!RI$23,IF($APU18=Tjänster!$QW$24,Tjänster!RI$24,IF($APU18=Tjänster!$QW$25,Tjänster!RI$25,IF($APU18=Tjänster!$QW$26,Tjänster!RI$26,IF($APU18=Tjänster!$QW$27,Tjänster!RI$27,IF($APU18=Tjänster!$QW$28,Tjänster!RI$28,""))))))))))))))))))))))))))</f>
        <v/>
      </c>
      <c r="AQH18" s="36" t="str">
        <f>IF($APU18=Tjänster!$QW$3,Tjänster!RJ$3,IF($APU18=Tjänster!$QW$4,Tjänster!RJ$4,IF($APU18=Tjänster!$QW$5,Tjänster!RJ$5,IF($APU18=Tjänster!$QW$6,Tjänster!RJ$6,IF($APU18=Tjänster!$QW$7,Tjänster!RJ$7,IF($APU18=Tjänster!$QW$8,Tjänster!RJ$8,IF($APU18=Tjänster!$QW$9,Tjänster!RJ$9,IF($APU18=Tjänster!$QW$10,Tjänster!RJ$10,IF($APU18=Tjänster!$QW$11,Tjänster!RJ$11,IF($APU18=Tjänster!$QW$12,Tjänster!RJ$12,IF($APU18=Tjänster!$QW$13,Tjänster!RJ$13,IF($APU18=Tjänster!$QW$14,Tjänster!RJ$14,IF($APU18=Tjänster!$QW$15,Tjänster!RJ$15,IF($APU18=Tjänster!$QW$16,Tjänster!RJ$16,IF($APU18=Tjänster!$QW$17,Tjänster!RJ$17,IF($APU18=Tjänster!$QW$18,Tjänster!RJ$18,IF($APU18=Tjänster!$QW$19,Tjänster!RJ$19,IF($APU18=Tjänster!$QW$20,Tjänster!RJ$20,IF($APU18=Tjänster!$QW$21,Tjänster!RJ$21,IF($APU18=Tjänster!$QW$22,Tjänster!RJ$22,IF($APU18=Tjänster!$QW$23,Tjänster!RJ$23,IF($APU18=Tjänster!$QW$24,Tjänster!RJ$24,IF($APU18=Tjänster!$QW$25,Tjänster!RJ$25,IF($APU18=Tjänster!$QW$26,Tjänster!RJ$26,IF($APU18=Tjänster!$QW$27,Tjänster!RJ$27,IF($APU18=Tjänster!$QW$28,Tjänster!RJ$28,""))))))))))))))))))))))))))</f>
        <v/>
      </c>
      <c r="AQI18" s="36" t="str">
        <f>IF($APU18=Tjänster!$QW$3,Tjänster!RK$3,IF($APU18=Tjänster!$QW$4,Tjänster!RK$4,IF($APU18=Tjänster!$QW$5,Tjänster!RK$5,IF($APU18=Tjänster!$QW$6,Tjänster!RK$6,IF($APU18=Tjänster!$QW$7,Tjänster!RK$7,IF($APU18=Tjänster!$QW$8,Tjänster!RK$8,IF($APU18=Tjänster!$QW$9,Tjänster!RK$9,IF($APU18=Tjänster!$QW$10,Tjänster!RK$10,IF($APU18=Tjänster!$QW$11,Tjänster!RK$11,IF($APU18=Tjänster!$QW$12,Tjänster!RK$12,IF($APU18=Tjänster!$QW$13,Tjänster!RK$13,IF($APU18=Tjänster!$QW$14,Tjänster!RK$14,IF($APU18=Tjänster!$QW$15,Tjänster!RK$15,IF($APU18=Tjänster!$QW$16,Tjänster!RK$16,IF($APU18=Tjänster!$QW$17,Tjänster!RK$17,IF($APU18=Tjänster!$QW$18,Tjänster!RK$18,IF($APU18=Tjänster!$QW$19,Tjänster!RK$19,IF($APU18=Tjänster!$QW$20,Tjänster!RK$20,IF($APU18=Tjänster!$QW$21,Tjänster!RK$21,IF($APU18=Tjänster!$QW$22,Tjänster!RK$22,IF($APU18=Tjänster!$QW$23,Tjänster!RK$23,IF($APU18=Tjänster!$QW$24,Tjänster!RK$24,IF($APU18=Tjänster!$QW$25,Tjänster!RK$25,IF($APU18=Tjänster!$QW$26,Tjänster!RK$26,IF($APU18=Tjänster!$QW$27,Tjänster!RK$27,IF($APU18=Tjänster!$QW$28,Tjänster!RK$28,""))))))))))))))))))))))))))</f>
        <v/>
      </c>
      <c r="AQJ18" s="36" t="str">
        <f>IF($APU18=Tjänster!$QW$3,Tjänster!RL$3,IF($APU18=Tjänster!$QW$4,Tjänster!RL$4,IF($APU18=Tjänster!$QW$5,Tjänster!RL$5,IF($APU18=Tjänster!$QW$6,Tjänster!RL$6,IF($APU18=Tjänster!$QW$7,Tjänster!RL$7,IF($APU18=Tjänster!$QW$8,Tjänster!RL$8,IF($APU18=Tjänster!$QW$9,Tjänster!RL$9,IF($APU18=Tjänster!$QW$10,Tjänster!RL$10,IF($APU18=Tjänster!$QW$11,Tjänster!RL$11,IF($APU18=Tjänster!$QW$12,Tjänster!RL$12,IF($APU18=Tjänster!$QW$13,Tjänster!RL$13,IF($APU18=Tjänster!$QW$14,Tjänster!RL$14,IF($APU18=Tjänster!$QW$15,Tjänster!RL$15,IF($APU18=Tjänster!$QW$16,Tjänster!RL$16,IF($APU18=Tjänster!$QW$17,Tjänster!RL$17,IF($APU18=Tjänster!$QW$18,Tjänster!RL$18,IF($APU18=Tjänster!$QW$19,Tjänster!RL$19,IF($APU18=Tjänster!$QW$20,Tjänster!RL$20,IF($APU18=Tjänster!$QW$21,Tjänster!RL$21,IF($APU18=Tjänster!$QW$22,Tjänster!RL$22,IF($APU18=Tjänster!$QW$23,Tjänster!RL$23,IF($APU18=Tjänster!$QW$24,Tjänster!RL$24,IF($APU18=Tjänster!$QW$25,Tjänster!RL$25,IF($APU18=Tjänster!$QW$26,Tjänster!RL$26,IF($APU18=Tjänster!$QW$27,Tjänster!RL$27,IF($APU18=Tjänster!$QW$28,Tjänster!RL$28,""))))))))))))))))))))))))))</f>
        <v/>
      </c>
      <c r="AQK18" s="36" t="str">
        <f>IF($APU18=Tjänster!$QW$3,Tjänster!RM$3,IF($APU18=Tjänster!$QW$4,Tjänster!RM$4,IF($APU18=Tjänster!$QW$5,Tjänster!RM$5,IF($APU18=Tjänster!$QW$6,Tjänster!RM$6,IF($APU18=Tjänster!$QW$7,Tjänster!RM$7,IF($APU18=Tjänster!$QW$8,Tjänster!RM$8,IF($APU18=Tjänster!$QW$9,Tjänster!RM$9,IF($APU18=Tjänster!$QW$10,Tjänster!RM$10,IF($APU18=Tjänster!$QW$11,Tjänster!RM$11,IF($APU18=Tjänster!$QW$12,Tjänster!RM$12,IF($APU18=Tjänster!$QW$13,Tjänster!RM$13,IF($APU18=Tjänster!$QW$14,Tjänster!RM$14,IF($APU18=Tjänster!$QW$15,Tjänster!RM$15,IF($APU18=Tjänster!$QW$16,Tjänster!RM$16,IF($APU18=Tjänster!$QW$17,Tjänster!RM$17,IF($APU18=Tjänster!$QW$18,Tjänster!RM$18,IF($APU18=Tjänster!$QW$19,Tjänster!RM$19,IF($APU18=Tjänster!$QW$20,Tjänster!RM$20,IF($APU18=Tjänster!$QW$21,Tjänster!RM$21,IF($APU18=Tjänster!$QW$22,Tjänster!RM$22,IF($APU18=Tjänster!$QW$23,Tjänster!RM$23,IF($APU18=Tjänster!$QW$24,Tjänster!RM$24,IF($APU18=Tjänster!$QW$25,Tjänster!RM$25,IF($APU18=Tjänster!$QW$26,Tjänster!RM$26,IF($APU18=Tjänster!$QW$27,Tjänster!RM$27,IF($APU18=Tjänster!$QW$28,Tjänster!RM$28,""))))))))))))))))))))))))))</f>
        <v/>
      </c>
      <c r="AQL18" s="36" t="str">
        <f>IF($APU18=Tjänster!$QW$3,Tjänster!RN$3,IF($APU18=Tjänster!$QW$4,Tjänster!RN$4,IF($APU18=Tjänster!$QW$5,Tjänster!RN$5,IF($APU18=Tjänster!$QW$6,Tjänster!RN$6,IF($APU18=Tjänster!$QW$7,Tjänster!RN$7,IF($APU18=Tjänster!$QW$8,Tjänster!RN$8,IF($APU18=Tjänster!$QW$9,Tjänster!RN$9,IF($APU18=Tjänster!$QW$10,Tjänster!RN$10,IF($APU18=Tjänster!$QW$11,Tjänster!RN$11,IF($APU18=Tjänster!$QW$12,Tjänster!RN$12,IF($APU18=Tjänster!$QW$13,Tjänster!RN$13,IF($APU18=Tjänster!$QW$14,Tjänster!RN$14,IF($APU18=Tjänster!$QW$15,Tjänster!RN$15,IF($APU18=Tjänster!$QW$16,Tjänster!RN$16,IF($APU18=Tjänster!$QW$17,Tjänster!RN$17,IF($APU18=Tjänster!$QW$18,Tjänster!RN$18,IF($APU18=Tjänster!$QW$19,Tjänster!RN$19,IF($APU18=Tjänster!$QW$20,Tjänster!RN$20,IF($APU18=Tjänster!$QW$21,Tjänster!RN$21,IF($APU18=Tjänster!$QW$22,Tjänster!RN$22,IF($APU18=Tjänster!$QW$23,Tjänster!RN$23,IF($APU18=Tjänster!$QW$24,Tjänster!RN$24,IF($APU18=Tjänster!$QW$25,Tjänster!RN$25,IF($APU18=Tjänster!$QW$26,Tjänster!RN$26,IF($APU18=Tjänster!$QW$27,Tjänster!RN$27,IF($APU18=Tjänster!$QW$28,Tjänster!RN$28,""))))))))))))))))))))))))))</f>
        <v/>
      </c>
      <c r="AQM18" s="36" t="str">
        <f>IF($APU18=Tjänster!$QW$3,Tjänster!RO$3,IF($APU18=Tjänster!$QW$4,Tjänster!RO$4,IF($APU18=Tjänster!$QW$5,Tjänster!RO$5,IF($APU18=Tjänster!$QW$6,Tjänster!RO$6,IF($APU18=Tjänster!$QW$7,Tjänster!RO$7,IF($APU18=Tjänster!$QW$8,Tjänster!RO$8,IF($APU18=Tjänster!$QW$9,Tjänster!RO$9,IF($APU18=Tjänster!$QW$10,Tjänster!RO$10,IF($APU18=Tjänster!$QW$11,Tjänster!RO$11,IF($APU18=Tjänster!$QW$12,Tjänster!RO$12,IF($APU18=Tjänster!$QW$13,Tjänster!RO$13,IF($APU18=Tjänster!$QW$14,Tjänster!RO$14,IF($APU18=Tjänster!$QW$15,Tjänster!RO$15,IF($APU18=Tjänster!$QW$16,Tjänster!RO$16,IF($APU18=Tjänster!$QW$17,Tjänster!RO$17,IF($APU18=Tjänster!$QW$18,Tjänster!RO$18,IF($APU18=Tjänster!$QW$19,Tjänster!RO$19,IF($APU18=Tjänster!$QW$20,Tjänster!RO$20,IF($APU18=Tjänster!$QW$21,Tjänster!RO$21,IF($APU18=Tjänster!$QW$22,Tjänster!RO$22,IF($APU18=Tjänster!$QW$23,Tjänster!RO$23,IF($APU18=Tjänster!$QW$24,Tjänster!RO$24,IF($APU18=Tjänster!$QW$25,Tjänster!RO$25,IF($APU18=Tjänster!$QW$26,Tjänster!RO$26,IF($APU18=Tjänster!$QW$27,Tjänster!RO$27,IF($APU18=Tjänster!$QW$28,Tjänster!RO$28,""))))))))))))))))))))))))))</f>
        <v/>
      </c>
      <c r="AQN18" s="36" t="str">
        <f>IF($APU18=Tjänster!$QW$3,Tjänster!RP$3,IF($APU18=Tjänster!$QW$4,Tjänster!RP$4,IF($APU18=Tjänster!$QW$5,Tjänster!RP$5,IF($APU18=Tjänster!$QW$6,Tjänster!RP$6,IF($APU18=Tjänster!$QW$7,Tjänster!RP$7,IF($APU18=Tjänster!$QW$8,Tjänster!RP$8,IF($APU18=Tjänster!$QW$9,Tjänster!RP$9,IF($APU18=Tjänster!$QW$10,Tjänster!RP$10,IF($APU18=Tjänster!$QW$11,Tjänster!RP$11,IF($APU18=Tjänster!$QW$12,Tjänster!RP$12,IF($APU18=Tjänster!$QW$13,Tjänster!RP$13,IF($APU18=Tjänster!$QW$14,Tjänster!RP$14,IF($APU18=Tjänster!$QW$15,Tjänster!RP$15,IF($APU18=Tjänster!$QW$16,Tjänster!RP$16,IF($APU18=Tjänster!$QW$17,Tjänster!RP$17,IF($APU18=Tjänster!$QW$18,Tjänster!RP$18,IF($APU18=Tjänster!$QW$19,Tjänster!RP$19,IF($APU18=Tjänster!$QW$20,Tjänster!RP$20,IF($APU18=Tjänster!$QW$21,Tjänster!RP$21,IF($APU18=Tjänster!$QW$22,Tjänster!RP$22,IF($APU18=Tjänster!$QW$23,Tjänster!RP$23,IF($APU18=Tjänster!$QW$24,Tjänster!RP$24,IF($APU18=Tjänster!$QW$25,Tjänster!RP$25,IF($APU18=Tjänster!$QW$26,Tjänster!RP$26,IF($APU18=Tjänster!$QW$27,Tjänster!RP$27,IF($APU18=Tjänster!$QW$28,Tjänster!RP$28,""))))))))))))))))))))))))))</f>
        <v/>
      </c>
      <c r="AQO18" s="36" t="str">
        <f>IF($APU18=Tjänster!$QW$3,Tjänster!RQ$3,IF($APU18=Tjänster!$QW$4,Tjänster!RQ$4,IF($APU18=Tjänster!$QW$5,Tjänster!RQ$5,IF($APU18=Tjänster!$QW$6,Tjänster!RQ$6,IF($APU18=Tjänster!$QW$7,Tjänster!RQ$7,IF($APU18=Tjänster!$QW$8,Tjänster!RQ$8,IF($APU18=Tjänster!$QW$9,Tjänster!RQ$9,IF($APU18=Tjänster!$QW$10,Tjänster!RQ$10,IF($APU18=Tjänster!$QW$11,Tjänster!RQ$11,IF($APU18=Tjänster!$QW$12,Tjänster!RQ$12,IF($APU18=Tjänster!$QW$13,Tjänster!RQ$13,IF($APU18=Tjänster!$QW$14,Tjänster!RQ$14,IF($APU18=Tjänster!$QW$15,Tjänster!RQ$15,IF($APU18=Tjänster!$QW$16,Tjänster!RQ$16,IF($APU18=Tjänster!$QW$17,Tjänster!RQ$17,IF($APU18=Tjänster!$QW$18,Tjänster!RQ$18,IF($APU18=Tjänster!$QW$19,Tjänster!RQ$19,IF($APU18=Tjänster!$QW$20,Tjänster!RQ$20,IF($APU18=Tjänster!$QW$21,Tjänster!RQ$21,IF($APU18=Tjänster!$QW$22,Tjänster!RQ$22,IF($APU18=Tjänster!$QW$23,Tjänster!RQ$23,IF($APU18=Tjänster!$QW$24,Tjänster!RQ$24,IF($APU18=Tjänster!$QW$25,Tjänster!RQ$25,IF($APU18=Tjänster!$QW$26,Tjänster!RQ$26,IF($APU18=Tjänster!$QW$27,Tjänster!RQ$27,IF($APU18=Tjänster!$QW$28,Tjänster!RQ$28,""))))))))))))))))))))))))))</f>
        <v/>
      </c>
    </row>
    <row r="19" spans="28:1133" x14ac:dyDescent="0.35">
      <c r="AC19" s="36" t="str">
        <f>IF(Avropsmatris!$B19="","",Avropsmatris!$B19)</f>
        <v>Hamnskydd</v>
      </c>
      <c r="AD19" s="37" t="str">
        <f>IF(Avropsmatris!C19=TRUE,Avropsmatris!C$2,"")</f>
        <v/>
      </c>
      <c r="AE19" s="37" t="str">
        <f>IF(Avropsmatris!D19=TRUE,Avropsmatris!D$2,"")</f>
        <v/>
      </c>
      <c r="AF19" s="37" t="str">
        <f>IF(Avropsmatris!E19=TRUE,Avropsmatris!E$2,"")</f>
        <v/>
      </c>
      <c r="AG19" s="37" t="str">
        <f>IF(Avropsmatris!F19=TRUE,Avropsmatris!F$2,"")</f>
        <v/>
      </c>
      <c r="AH19" s="37" t="str">
        <f>IF(Avropsmatris!G19=TRUE,Avropsmatris!G$2,"")</f>
        <v/>
      </c>
      <c r="AI19" s="37" t="str">
        <f>IF(Avropsmatris!H19=TRUE,Avropsmatris!H$2,"")</f>
        <v/>
      </c>
      <c r="AJ19" s="37" t="str">
        <f>IF(Avropsmatris!I19=TRUE,Avropsmatris!I$2,"")</f>
        <v/>
      </c>
      <c r="AK19" s="37" t="str">
        <f>IF(Avropsmatris!J19=TRUE,Avropsmatris!J$2,"")</f>
        <v/>
      </c>
      <c r="AL19" s="37" t="str">
        <f>IF(Avropsmatris!K19=TRUE,Avropsmatris!K$2,"")</f>
        <v/>
      </c>
      <c r="AM19" s="37" t="str">
        <f>IF(Avropsmatris!L19=TRUE,Avropsmatris!L$2,"")</f>
        <v/>
      </c>
      <c r="AN19" s="37" t="str">
        <f>IF(Avropsmatris!M19=TRUE,Avropsmatris!M$2,"")</f>
        <v/>
      </c>
      <c r="AO19" s="37" t="str">
        <f>IF(Avropsmatris!N19=TRUE,Avropsmatris!N$2,"")</f>
        <v/>
      </c>
      <c r="AP19" s="37" t="str">
        <f>IF(Avropsmatris!O19=TRUE,Avropsmatris!O$2,"")</f>
        <v/>
      </c>
      <c r="AQ19" s="37" t="str">
        <f>IF(Avropsmatris!P19=TRUE,Avropsmatris!P$2,"")</f>
        <v/>
      </c>
      <c r="AR19" s="37" t="str">
        <f>IF(Avropsmatris!Q19=TRUE,Avropsmatris!Q$2,"")</f>
        <v/>
      </c>
      <c r="AS19" s="37" t="str">
        <f>IF(Avropsmatris!R19=TRUE,Avropsmatris!R$2,"")</f>
        <v/>
      </c>
      <c r="AT19" s="37" t="str">
        <f>IF(Avropsmatris!S19=TRUE,Avropsmatris!S$2,"")</f>
        <v/>
      </c>
      <c r="AU19" s="37" t="str">
        <f>IF(Avropsmatris!T19=TRUE,Avropsmatris!T$2,"")</f>
        <v/>
      </c>
      <c r="AV19" s="37" t="str">
        <f>IF(Avropsmatris!U19=TRUE,Avropsmatris!U$2,"")</f>
        <v/>
      </c>
      <c r="AW19" s="37" t="str">
        <f>IF(Avropsmatris!V19=TRUE,Avropsmatris!V$2,"")</f>
        <v/>
      </c>
      <c r="AX19" s="37" t="str">
        <f>IF(Avropsmatris!W19=TRUE,Avropsmatris!W$2,"")</f>
        <v/>
      </c>
      <c r="CB19" s="36" t="str">
        <f>IF(Avropsmatris!$B19&lt;&gt;"",Avropsmatris!$B19,"")</f>
        <v>Hamnskydd</v>
      </c>
      <c r="CC19" s="37" t="str">
        <f>Tjänster!$A19</f>
        <v>Hamnskydd</v>
      </c>
      <c r="CD19" s="36" t="str">
        <f>IF($CB19=$CC$3,Tjänster!B$3,IF($CB19=$CC$4,Tjänster!B$4,IF($CB19=$CC$5,Tjänster!B$5,IF($CB19=$CC$6,Tjänster!B$6,IF($CB19=$CC$7,Tjänster!B$7,IF($CB19=$CC$8,Tjänster!B$8,IF($CB19=$CC$9,Tjänster!B$9,IF($CB19=$CC$10,Tjänster!B$10,IF($CB19=$CC$11,Tjänster!B$11,IF($CB19=$CC$12,Tjänster!B$12,IF($CB19=$CC$13,Tjänster!B$13,IF($CB19=$CC$14,Tjänster!B$14,IF($CB19=$CC$15,Tjänster!B$15,IF($CB19=$CC$16,Tjänster!B$16,IF($CB19=$CC$17,Tjänster!B$17,IF($CB19=$CC$18,Tjänster!B$18,IF($CB19=$CC$19,Tjänster!B$19,IF($CB19=$CC$20,Tjänster!B$20,IF($CB19=$CC$21,Tjänster!B$21,IF($CB19=$CC$22,Tjänster!B$22,IF($CB19=$CC$23,Tjänster!B$23,IF($CB19=$CC$24,Tjänster!B$24,IF($CB19=$CC$25,Tjänster!B$25,IF($CB19=$CC$26,Tjänster!B$26,IF($CB19=$CC$27,Tjänster!B$27,IF($CB19=$CC$28,Tjänster!B$28,""))))))))))))))))))))))))))</f>
        <v>Ja</v>
      </c>
      <c r="CE19" s="36" t="str">
        <f>IF($CB19=$CC$3,Tjänster!C$3,IF($CB19=$CC$4,Tjänster!C$4,IF($CB19=$CC$5,Tjänster!C$5,IF($CB19=$CC$6,Tjänster!C$6,IF($CB19=$CC$7,Tjänster!C$7,IF($CB19=$CC$8,Tjänster!C$8,IF($CB19=$CC$9,Tjänster!C$9,IF($CB19=$CC$10,Tjänster!C$10,IF($CB19=$CC$11,Tjänster!C$11,IF($CB19=$CC$12,Tjänster!C$12,IF($CB19=$CC$13,Tjänster!C$13,IF($CB19=$CC$14,Tjänster!C$14,IF($CB19=$CC$15,Tjänster!C$15,IF($CB19=$CC$16,Tjänster!C$16,IF($CB19=$CC$17,Tjänster!C$17,IF($CB19=$CC$18,Tjänster!C$18,IF($CB19=$CC$19,Tjänster!C$19,IF($CB19=$CC$20,Tjänster!C$20,IF($CB19=$CC$21,Tjänster!C$21,IF($CB19=$CC$22,Tjänster!C$22,IF($CB19=$CC$23,Tjänster!C$23,IF($CB19=$CC$24,Tjänster!C$24,IF($CB19=$CC$25,Tjänster!C$25,IF($CB19=$CC$26,Tjänster!C$26,IF($CB19=$CC$27,Tjänster!C$27,IF($CB19=$CC$28,Tjänster!C$28,""))))))))))))))))))))))))))</f>
        <v>Ja</v>
      </c>
      <c r="CF19" s="36" t="str">
        <f>IF($CB19=$CC$3,Tjänster!D$3,IF($CB19=$CC$4,Tjänster!D$4,IF($CB19=$CC$5,Tjänster!D$5,IF($CB19=$CC$6,Tjänster!D$6,IF($CB19=$CC$7,Tjänster!D$7,IF($CB19=$CC$8,Tjänster!D$8,IF($CB19=$CC$9,Tjänster!D$9,IF($CB19=$CC$10,Tjänster!D$10,IF($CB19=$CC$11,Tjänster!D$11,IF($CB19=$CC$12,Tjänster!D$12,IF($CB19=$CC$13,Tjänster!D$13,IF($CB19=$CC$14,Tjänster!D$14,IF($CB19=$CC$15,Tjänster!D$15,IF($CB19=$CC$16,Tjänster!D$16,IF($CB19=$CC$17,Tjänster!D$17,IF($CB19=$CC$18,Tjänster!D$18,IF($CB19=$CC$19,Tjänster!D$19,IF($CB19=$CC$20,Tjänster!D$20,IF($CB19=$CC$21,Tjänster!D$21,IF($CB19=$CC$22,Tjänster!D$22,IF($CB19=$CC$23,Tjänster!D$23,IF($CB19=$CC$24,Tjänster!D$24,IF($CB19=$CC$25,Tjänster!D$25,IF($CB19=$CC$26,Tjänster!D$26,IF($CB19=$CC$27,Tjänster!D$27,IF($CB19=$CC$28,Tjänster!D$28,""))))))))))))))))))))))))))</f>
        <v>Ja</v>
      </c>
      <c r="CG19" s="36" t="str">
        <f>IF($CB19=$CC$3,Tjänster!E$3,IF($CB19=$CC$4,Tjänster!E$4,IF($CB19=$CC$5,Tjänster!E$5,IF($CB19=$CC$6,Tjänster!E$6,IF($CB19=$CC$7,Tjänster!E$7,IF($CB19=$CC$8,Tjänster!E$8,IF($CB19=$CC$9,Tjänster!E$9,IF($CB19=$CC$10,Tjänster!E$10,IF($CB19=$CC$11,Tjänster!E$11,IF($CB19=$CC$12,Tjänster!E$12,IF($CB19=$CC$13,Tjänster!E$13,IF($CB19=$CC$14,Tjänster!E$14,IF($CB19=$CC$15,Tjänster!E$15,IF($CB19=$CC$16,Tjänster!E$16,IF($CB19=$CC$17,Tjänster!E$17,IF($CB19=$CC$18,Tjänster!E$18,IF($CB19=$CC$19,Tjänster!E$19,IF($CB19=$CC$20,Tjänster!E$20,IF($CB19=$CC$21,Tjänster!E$21,IF($CB19=$CC$22,Tjänster!E$22,IF($CB19=$CC$23,Tjänster!E$23,IF($CB19=$CC$24,Tjänster!E$24,IF($CB19=$CC$25,Tjänster!E$25,IF($CB19=$CC$26,Tjänster!E$26,IF($CB19=$CC$27,Tjänster!E$27,IF($CB19=$CC$28,Tjänster!E$28,""))))))))))))))))))))))))))</f>
        <v>Ja</v>
      </c>
      <c r="CH19" s="36" t="str">
        <f>IF($CB19=$CC$3,Tjänster!F$3,IF($CB19=$CC$4,Tjänster!F$4,IF($CB19=$CC$5,Tjänster!F$5,IF($CB19=$CC$6,Tjänster!F$6,IF($CB19=$CC$7,Tjänster!F$7,IF($CB19=$CC$8,Tjänster!F$8,IF($CB19=$CC$9,Tjänster!F$9,IF($CB19=$CC$10,Tjänster!F$10,IF($CB19=$CC$11,Tjänster!F$11,IF($CB19=$CC$12,Tjänster!F$12,IF($CB19=$CC$13,Tjänster!F$13,IF($CB19=$CC$14,Tjänster!F$14,IF($CB19=$CC$15,Tjänster!F$15,IF($CB19=$CC$16,Tjänster!F$16,IF($CB19=$CC$17,Tjänster!F$17,IF($CB19=$CC$18,Tjänster!F$18,IF($CB19=$CC$19,Tjänster!F$19,IF($CB19=$CC$20,Tjänster!F$20,IF($CB19=$CC$21,Tjänster!F$21,IF($CB19=$CC$22,Tjänster!F$22,IF($CB19=$CC$23,Tjänster!F$23,IF($CB19=$CC$24,Tjänster!F$24,IF($CB19=$CC$25,Tjänster!F$25,IF($CB19=$CC$26,Tjänster!F$26,IF($CB19=$CC$27,Tjänster!F$27,IF($CB19=$CC$28,Tjänster!F$28,""))))))))))))))))))))))))))</f>
        <v>Ja</v>
      </c>
      <c r="CI19" s="36" t="str">
        <f>IF($CB19=$CC$3,Tjänster!G$3,IF($CB19=$CC$4,Tjänster!G$4,IF($CB19=$CC$5,Tjänster!G$5,IF($CB19=$CC$6,Tjänster!G$6,IF($CB19=$CC$7,Tjänster!G$7,IF($CB19=$CC$8,Tjänster!G$8,IF($CB19=$CC$9,Tjänster!G$9,IF($CB19=$CC$10,Tjänster!G$10,IF($CB19=$CC$11,Tjänster!G$11,IF($CB19=$CC$12,Tjänster!G$12,IF($CB19=$CC$13,Tjänster!G$13,IF($CB19=$CC$14,Tjänster!G$14,IF($CB19=$CC$15,Tjänster!G$15,IF($CB19=$CC$16,Tjänster!G$16,IF($CB19=$CC$17,Tjänster!G$17,IF($CB19=$CC$18,Tjänster!G$18,IF($CB19=$CC$19,Tjänster!G$19,IF($CB19=$CC$20,Tjänster!G$20,IF($CB19=$CC$21,Tjänster!G$21,IF($CB19=$CC$22,Tjänster!G$22,IF($CB19=$CC$23,Tjänster!G$23,IF($CB19=$CC$24,Tjänster!G$24,IF($CB19=$CC$25,Tjänster!G$25,IF($CB19=$CC$26,Tjänster!G$26,IF($CB19=$CC$27,Tjänster!G$27,IF($CB19=$CC$28,Tjänster!G$28,""))))))))))))))))))))))))))</f>
        <v>Ja</v>
      </c>
      <c r="CJ19" s="36" t="str">
        <f>IF($CB19=$CC$3,Tjänster!H$3,IF($CB19=$CC$4,Tjänster!H$4,IF($CB19=$CC$5,Tjänster!H$5,IF($CB19=$CC$6,Tjänster!H$6,IF($CB19=$CC$7,Tjänster!H$7,IF($CB19=$CC$8,Tjänster!H$8,IF($CB19=$CC$9,Tjänster!H$9,IF($CB19=$CC$10,Tjänster!H$10,IF($CB19=$CC$11,Tjänster!H$11,IF($CB19=$CC$12,Tjänster!H$12,IF($CB19=$CC$13,Tjänster!H$13,IF($CB19=$CC$14,Tjänster!H$14,IF($CB19=$CC$15,Tjänster!H$15,IF($CB19=$CC$16,Tjänster!H$16,IF($CB19=$CC$17,Tjänster!H$17,IF($CB19=$CC$18,Tjänster!H$18,IF($CB19=$CC$19,Tjänster!H$19,IF($CB19=$CC$20,Tjänster!H$20,IF($CB19=$CC$21,Tjänster!H$21,IF($CB19=$CC$22,Tjänster!H$22,IF($CB19=$CC$23,Tjänster!H$23,IF($CB19=$CC$24,Tjänster!H$24,IF($CB19=$CC$25,Tjänster!H$25,IF($CB19=$CC$26,Tjänster!H$26,IF($CB19=$CC$27,Tjänster!H$27,IF($CB19=$CC$28,Tjänster!H$28,""))))))))))))))))))))))))))</f>
        <v>Ja</v>
      </c>
      <c r="CK19" s="36" t="str">
        <f>IF($CB19=$CC$3,Tjänster!I$3,IF($CB19=$CC$4,Tjänster!I$4,IF($CB19=$CC$5,Tjänster!I$5,IF($CB19=$CC$6,Tjänster!I$6,IF($CB19=$CC$7,Tjänster!I$7,IF($CB19=$CC$8,Tjänster!I$8,IF($CB19=$CC$9,Tjänster!I$9,IF($CB19=$CC$10,Tjänster!I$10,IF($CB19=$CC$11,Tjänster!I$11,IF($CB19=$CC$12,Tjänster!I$12,IF($CB19=$CC$13,Tjänster!I$13,IF($CB19=$CC$14,Tjänster!I$14,IF($CB19=$CC$15,Tjänster!I$15,IF($CB19=$CC$16,Tjänster!I$16,IF($CB19=$CC$17,Tjänster!I$17,IF($CB19=$CC$18,Tjänster!I$18,IF($CB19=$CC$19,Tjänster!I$19,IF($CB19=$CC$20,Tjänster!I$20,IF($CB19=$CC$21,Tjänster!I$21,IF($CB19=$CC$22,Tjänster!I$22,IF($CB19=$CC$23,Tjänster!I$23,IF($CB19=$CC$24,Tjänster!I$24,IF($CB19=$CC$25,Tjänster!I$25,IF($CB19=$CC$26,Tjänster!I$26,IF($CB19=$CC$27,Tjänster!I$27,IF($CB19=$CC$28,Tjänster!I$28,""))))))))))))))))))))))))))</f>
        <v>Ja</v>
      </c>
      <c r="CL19" s="36" t="str">
        <f>IF($CB19=$CC$3,Tjänster!J$3,IF($CB19=$CC$4,Tjänster!J$4,IF($CB19=$CC$5,Tjänster!J$5,IF($CB19=$CC$6,Tjänster!J$6,IF($CB19=$CC$7,Tjänster!J$7,IF($CB19=$CC$8,Tjänster!J$8,IF($CB19=$CC$9,Tjänster!J$9,IF($CB19=$CC$10,Tjänster!J$10,IF($CB19=$CC$11,Tjänster!J$11,IF($CB19=$CC$12,Tjänster!J$12,IF($CB19=$CC$13,Tjänster!J$13,IF($CB19=$CC$14,Tjänster!J$14,IF($CB19=$CC$15,Tjänster!J$15,IF($CB19=$CC$16,Tjänster!J$16,IF($CB19=$CC$17,Tjänster!J$17,IF($CB19=$CC$18,Tjänster!J$18,IF($CB19=$CC$19,Tjänster!J$19,IF($CB19=$CC$20,Tjänster!J$20,IF($CB19=$CC$21,Tjänster!J$21,IF($CB19=$CC$22,Tjänster!J$22,IF($CB19=$CC$23,Tjänster!J$23,IF($CB19=$CC$24,Tjänster!J$24,IF($CB19=$CC$25,Tjänster!J$25,IF($CB19=$CC$26,Tjänster!J$26,IF($CB19=$CC$27,Tjänster!J$27,IF($CB19=$CC$28,Tjänster!J$28,""))))))))))))))))))))))))))</f>
        <v>Ja</v>
      </c>
      <c r="CM19" s="36" t="str">
        <f>IF($CB19=$CC$3,Tjänster!K$3,IF($CB19=$CC$4,Tjänster!K$4,IF($CB19=$CC$5,Tjänster!K$5,IF($CB19=$CC$6,Tjänster!K$6,IF($CB19=$CC$7,Tjänster!K$7,IF($CB19=$CC$8,Tjänster!K$8,IF($CB19=$CC$9,Tjänster!K$9,IF($CB19=$CC$10,Tjänster!K$10,IF($CB19=$CC$11,Tjänster!K$11,IF($CB19=$CC$12,Tjänster!K$12,IF($CB19=$CC$13,Tjänster!K$13,IF($CB19=$CC$14,Tjänster!K$14,IF($CB19=$CC$15,Tjänster!K$15,IF($CB19=$CC$16,Tjänster!K$16,IF($CB19=$CC$17,Tjänster!K$17,IF($CB19=$CC$18,Tjänster!K$18,IF($CB19=$CC$19,Tjänster!K$19,IF($CB19=$CC$20,Tjänster!K$20,IF($CB19=$CC$21,Tjänster!K$21,IF($CB19=$CC$22,Tjänster!K$22,IF($CB19=$CC$23,Tjänster!K$23,IF($CB19=$CC$24,Tjänster!K$24,IF($CB19=$CC$25,Tjänster!K$25,IF($CB19=$CC$26,Tjänster!K$26,IF($CB19=$CC$27,Tjänster!K$27,IF($CB19=$CC$28,Tjänster!K$28,""))))))))))))))))))))))))))</f>
        <v>Ja</v>
      </c>
      <c r="CN19" s="36" t="str">
        <f>IF($CB19=$CC$3,Tjänster!L$3,IF($CB19=$CC$4,Tjänster!L$4,IF($CB19=$CC$5,Tjänster!L$5,IF($CB19=$CC$6,Tjänster!L$6,IF($CB19=$CC$7,Tjänster!L$7,IF($CB19=$CC$8,Tjänster!L$8,IF($CB19=$CC$9,Tjänster!L$9,IF($CB19=$CC$10,Tjänster!L$10,IF($CB19=$CC$11,Tjänster!L$11,IF($CB19=$CC$12,Tjänster!L$12,IF($CB19=$CC$13,Tjänster!L$13,IF($CB19=$CC$14,Tjänster!L$14,IF($CB19=$CC$15,Tjänster!L$15,IF($CB19=$CC$16,Tjänster!L$16,IF($CB19=$CC$17,Tjänster!L$17,IF($CB19=$CC$18,Tjänster!L$18,IF($CB19=$CC$19,Tjänster!L$19,IF($CB19=$CC$20,Tjänster!L$20,IF($CB19=$CC$21,Tjänster!L$21,IF($CB19=$CC$22,Tjänster!L$22,IF($CB19=$CC$23,Tjänster!L$23,IF($CB19=$CC$24,Tjänster!L$24,IF($CB19=$CC$25,Tjänster!L$25,IF($CB19=$CC$26,Tjänster!L$26,IF($CB19=$CC$27,Tjänster!L$27,IF($CB19=$CC$28,Tjänster!L$28,""))))))))))))))))))))))))))</f>
        <v>Ja</v>
      </c>
      <c r="CO19" s="36" t="str">
        <f>IF($CB19=$CC$3,Tjänster!M$3,IF($CB19=$CC$4,Tjänster!M$4,IF($CB19=$CC$5,Tjänster!M$5,IF($CB19=$CC$6,Tjänster!M$6,IF($CB19=$CC$7,Tjänster!M$7,IF($CB19=$CC$8,Tjänster!M$8,IF($CB19=$CC$9,Tjänster!M$9,IF($CB19=$CC$10,Tjänster!M$10,IF($CB19=$CC$11,Tjänster!M$11,IF($CB19=$CC$12,Tjänster!M$12,IF($CB19=$CC$13,Tjänster!M$13,IF($CB19=$CC$14,Tjänster!M$14,IF($CB19=$CC$15,Tjänster!M$15,IF($CB19=$CC$16,Tjänster!M$16,IF($CB19=$CC$17,Tjänster!M$17,IF($CB19=$CC$18,Tjänster!M$18,IF($CB19=$CC$19,Tjänster!M$19,IF($CB19=$CC$20,Tjänster!M$20,IF($CB19=$CC$21,Tjänster!M$21,IF($CB19=$CC$22,Tjänster!M$22,IF($CB19=$CC$23,Tjänster!M$23,IF($CB19=$CC$24,Tjänster!M$24,IF($CB19=$CC$25,Tjänster!M$25,IF($CB19=$CC$26,Tjänster!M$26,IF($CB19=$CC$27,Tjänster!M$27,IF($CB19=$CC$28,Tjänster!M$28,""))))))))))))))))))))))))))</f>
        <v>Ja</v>
      </c>
      <c r="CP19" s="36" t="str">
        <f>IF($CB19=$CC$3,Tjänster!N$3,IF($CB19=$CC$4,Tjänster!N$4,IF($CB19=$CC$5,Tjänster!N$5,IF($CB19=$CC$6,Tjänster!N$6,IF($CB19=$CC$7,Tjänster!N$7,IF($CB19=$CC$8,Tjänster!N$8,IF($CB19=$CC$9,Tjänster!N$9,IF($CB19=$CC$10,Tjänster!N$10,IF($CB19=$CC$11,Tjänster!N$11,IF($CB19=$CC$12,Tjänster!N$12,IF($CB19=$CC$13,Tjänster!N$13,IF($CB19=$CC$14,Tjänster!N$14,IF($CB19=$CC$15,Tjänster!N$15,IF($CB19=$CC$16,Tjänster!N$16,IF($CB19=$CC$17,Tjänster!N$17,IF($CB19=$CC$18,Tjänster!N$18,IF($CB19=$CC$19,Tjänster!N$19,IF($CB19=$CC$20,Tjänster!N$20,IF($CB19=$CC$21,Tjänster!N$21,IF($CB19=$CC$22,Tjänster!N$22,IF($CB19=$CC$23,Tjänster!N$23,IF($CB19=$CC$24,Tjänster!N$24,IF($CB19=$CC$25,Tjänster!N$25,IF($CB19=$CC$26,Tjänster!N$26,IF($CB19=$CC$27,Tjänster!N$27,IF($CB19=$CC$28,Tjänster!N$28,""))))))))))))))))))))))))))</f>
        <v>Ja</v>
      </c>
      <c r="CQ19" s="36" t="str">
        <f>IF($CB19=$CC$3,Tjänster!O$3,IF($CB19=$CC$4,Tjänster!O$4,IF($CB19=$CC$5,Tjänster!O$5,IF($CB19=$CC$6,Tjänster!O$6,IF($CB19=$CC$7,Tjänster!O$7,IF($CB19=$CC$8,Tjänster!O$8,IF($CB19=$CC$9,Tjänster!O$9,IF($CB19=$CC$10,Tjänster!O$10,IF($CB19=$CC$11,Tjänster!O$11,IF($CB19=$CC$12,Tjänster!O$12,IF($CB19=$CC$13,Tjänster!O$13,IF($CB19=$CC$14,Tjänster!O$14,IF($CB19=$CC$15,Tjänster!O$15,IF($CB19=$CC$16,Tjänster!O$16,IF($CB19=$CC$17,Tjänster!O$17,IF($CB19=$CC$18,Tjänster!O$18,IF($CB19=$CC$19,Tjänster!O$19,IF($CB19=$CC$20,Tjänster!O$20,IF($CB19=$CC$21,Tjänster!O$21,IF($CB19=$CC$22,Tjänster!O$22,IF($CB19=$CC$23,Tjänster!O$23,IF($CB19=$CC$24,Tjänster!O$24,IF($CB19=$CC$25,Tjänster!O$25,IF($CB19=$CC$26,Tjänster!O$26,IF($CB19=$CC$27,Tjänster!O$27,IF($CB19=$CC$28,Tjänster!O$28,""))))))))))))))))))))))))))</f>
        <v>Ja</v>
      </c>
      <c r="CR19" s="36" t="str">
        <f>IF($CB19=$CC$3,Tjänster!P$3,IF($CB19=$CC$4,Tjänster!P$4,IF($CB19=$CC$5,Tjänster!P$5,IF($CB19=$CC$6,Tjänster!P$6,IF($CB19=$CC$7,Tjänster!P$7,IF($CB19=$CC$8,Tjänster!P$8,IF($CB19=$CC$9,Tjänster!P$9,IF($CB19=$CC$10,Tjänster!P$10,IF($CB19=$CC$11,Tjänster!P$11,IF($CB19=$CC$12,Tjänster!P$12,IF($CB19=$CC$13,Tjänster!P$13,IF($CB19=$CC$14,Tjänster!P$14,IF($CB19=$CC$15,Tjänster!P$15,IF($CB19=$CC$16,Tjänster!P$16,IF($CB19=$CC$17,Tjänster!P$17,IF($CB19=$CC$18,Tjänster!P$18,IF($CB19=$CC$19,Tjänster!P$19,IF($CB19=$CC$20,Tjänster!P$20,IF($CB19=$CC$21,Tjänster!P$21,IF($CB19=$CC$22,Tjänster!P$22,IF($CB19=$CC$23,Tjänster!P$23,IF($CB19=$CC$24,Tjänster!P$24,IF($CB19=$CC$25,Tjänster!P$25,IF($CB19=$CC$26,Tjänster!P$26,IF($CB19=$CC$27,Tjänster!P$27,IF($CB19=$CC$28,Tjänster!P$28,""))))))))))))))))))))))))))</f>
        <v>Ja</v>
      </c>
      <c r="CS19" s="36" t="str">
        <f>IF($CB19=$CC$3,Tjänster!Q$3,IF($CB19=$CC$4,Tjänster!Q$4,IF($CB19=$CC$5,Tjänster!Q$5,IF($CB19=$CC$6,Tjänster!Q$6,IF($CB19=$CC$7,Tjänster!Q$7,IF($CB19=$CC$8,Tjänster!Q$8,IF($CB19=$CC$9,Tjänster!Q$9,IF($CB19=$CC$10,Tjänster!Q$10,IF($CB19=$CC$11,Tjänster!Q$11,IF($CB19=$CC$12,Tjänster!Q$12,IF($CB19=$CC$13,Tjänster!Q$13,IF($CB19=$CC$14,Tjänster!Q$14,IF($CB19=$CC$15,Tjänster!Q$15,IF($CB19=$CC$16,Tjänster!Q$16,IF($CB19=$CC$17,Tjänster!Q$17,IF($CB19=$CC$18,Tjänster!Q$18,IF($CB19=$CC$19,Tjänster!Q$19,IF($CB19=$CC$20,Tjänster!Q$20,IF($CB19=$CC$21,Tjänster!Q$21,IF($CB19=$CC$22,Tjänster!Q$22,IF($CB19=$CC$23,Tjänster!Q$23,IF($CB19=$CC$24,Tjänster!Q$24,IF($CB19=$CC$25,Tjänster!Q$25,IF($CB19=$CC$26,Tjänster!Q$26,IF($CB19=$CC$27,Tjänster!Q$27,IF($CB19=$CC$28,Tjänster!Q$28,""))))))))))))))))))))))))))</f>
        <v>Ja</v>
      </c>
      <c r="CT19" s="36" t="str">
        <f>IF($CB19=$CC$3,Tjänster!R$3,IF($CB19=$CC$4,Tjänster!R$4,IF($CB19=$CC$5,Tjänster!R$5,IF($CB19=$CC$6,Tjänster!R$6,IF($CB19=$CC$7,Tjänster!R$7,IF($CB19=$CC$8,Tjänster!R$8,IF($CB19=$CC$9,Tjänster!R$9,IF($CB19=$CC$10,Tjänster!R$10,IF($CB19=$CC$11,Tjänster!R$11,IF($CB19=$CC$12,Tjänster!R$12,IF($CB19=$CC$13,Tjänster!R$13,IF($CB19=$CC$14,Tjänster!R$14,IF($CB19=$CC$15,Tjänster!R$15,IF($CB19=$CC$16,Tjänster!R$16,IF($CB19=$CC$17,Tjänster!R$17,IF($CB19=$CC$18,Tjänster!R$18,IF($CB19=$CC$19,Tjänster!R$19,IF($CB19=$CC$20,Tjänster!R$20,IF($CB19=$CC$21,Tjänster!R$21,IF($CB19=$CC$22,Tjänster!R$22,IF($CB19=$CC$23,Tjänster!R$23,IF($CB19=$CC$24,Tjänster!R$24,IF($CB19=$CC$25,Tjänster!R$25,IF($CB19=$CC$26,Tjänster!R$26,IF($CB19=$CC$27,Tjänster!R$27,IF($CB19=$CC$28,Tjänster!R$28,""))))))))))))))))))))))))))</f>
        <v>Ja</v>
      </c>
      <c r="CU19" s="36" t="str">
        <f>IF($CB19=$CC$3,Tjänster!S$3,IF($CB19=$CC$4,Tjänster!S$4,IF($CB19=$CC$5,Tjänster!S$5,IF($CB19=$CC$6,Tjänster!S$6,IF($CB19=$CC$7,Tjänster!S$7,IF($CB19=$CC$8,Tjänster!S$8,IF($CB19=$CC$9,Tjänster!S$9,IF($CB19=$CC$10,Tjänster!S$10,IF($CB19=$CC$11,Tjänster!S$11,IF($CB19=$CC$12,Tjänster!S$12,IF($CB19=$CC$13,Tjänster!S$13,IF($CB19=$CC$14,Tjänster!S$14,IF($CB19=$CC$15,Tjänster!S$15,IF($CB19=$CC$16,Tjänster!S$16,IF($CB19=$CC$17,Tjänster!S$17,IF($CB19=$CC$18,Tjänster!S$18,IF($CB19=$CC$19,Tjänster!S$19,IF($CB19=$CC$20,Tjänster!S$20,IF($CB19=$CC$21,Tjänster!S$21,IF($CB19=$CC$22,Tjänster!S$22,IF($CB19=$CC$23,Tjänster!S$23,IF($CB19=$CC$24,Tjänster!S$24,IF($CB19=$CC$25,Tjänster!S$25,IF($CB19=$CC$26,Tjänster!S$26,IF($CB19=$CC$27,Tjänster!S$27,IF($CB19=$CC$28,Tjänster!S$28,""))))))))))))))))))))))))))</f>
        <v>Ja</v>
      </c>
      <c r="CV19" s="36" t="str">
        <f>IF($CB19=$CC$3,Tjänster!T$3,IF($CB19=$CC$4,Tjänster!T$4,IF($CB19=$CC$5,Tjänster!T$5,IF($CB19=$CC$6,Tjänster!T$6,IF($CB19=$CC$7,Tjänster!T$7,IF($CB19=$CC$8,Tjänster!T$8,IF($CB19=$CC$9,Tjänster!T$9,IF($CB19=$CC$10,Tjänster!T$10,IF($CB19=$CC$11,Tjänster!T$11,IF($CB19=$CC$12,Tjänster!T$12,IF($CB19=$CC$13,Tjänster!T$13,IF($CB19=$CC$14,Tjänster!T$14,IF($CB19=$CC$15,Tjänster!T$15,IF($CB19=$CC$16,Tjänster!T$16,IF($CB19=$CC$17,Tjänster!T$17,IF($CB19=$CC$18,Tjänster!T$18,IF($CB19=$CC$19,Tjänster!T$19,IF($CB19=$CC$20,Tjänster!T$20,IF($CB19=$CC$21,Tjänster!T$21,IF($CB19=$CC$22,Tjänster!T$22,IF($CB19=$CC$23,Tjänster!T$23,IF($CB19=$CC$24,Tjänster!T$24,IF($CB19=$CC$25,Tjänster!T$25,IF($CB19=$CC$26,Tjänster!T$26,IF($CB19=$CC$27,Tjänster!T$27,IF($CB19=$CC$28,Tjänster!T$28,""))))))))))))))))))))))))))</f>
        <v>Ja</v>
      </c>
      <c r="CW19" s="36" t="str">
        <f>IF($CB19=$CC$3,Tjänster!U$3,IF($CB19=$CC$4,Tjänster!U$4,IF($CB19=$CC$5,Tjänster!U$5,IF($CB19=$CC$6,Tjänster!U$6,IF($CB19=$CC$7,Tjänster!U$7,IF($CB19=$CC$8,Tjänster!U$8,IF($CB19=$CC$9,Tjänster!U$9,IF($CB19=$CC$10,Tjänster!U$10,IF($CB19=$CC$11,Tjänster!U$11,IF($CB19=$CC$12,Tjänster!U$12,IF($CB19=$CC$13,Tjänster!U$13,IF($CB19=$CC$14,Tjänster!U$14,IF($CB19=$CC$15,Tjänster!U$15,IF($CB19=$CC$16,Tjänster!U$16,IF($CB19=$CC$17,Tjänster!U$17,IF($CB19=$CC$18,Tjänster!U$18,IF($CB19=$CC$19,Tjänster!U$19,IF($CB19=$CC$20,Tjänster!U$20,IF($CB19=$CC$21,Tjänster!U$21,IF($CB19=$CC$22,Tjänster!U$22,IF($CB19=$CC$23,Tjänster!U$23,IF($CB19=$CC$24,Tjänster!U$24,IF($CB19=$CC$25,Tjänster!U$25,IF($CB19=$CC$26,Tjänster!U$26,IF($CB19=$CC$27,Tjänster!U$27,IF($CB19=$CC$28,Tjänster!U$28,""))))))))))))))))))))))))))</f>
        <v>Ja</v>
      </c>
      <c r="CX19" s="36" t="str">
        <f>IF($CB19=$CC$3,Tjänster!V$3,IF($CB19=$CC$4,Tjänster!V$4,IF($CB19=$CC$5,Tjänster!V$5,IF($CB19=$CC$6,Tjänster!V$6,IF($CB19=$CC$7,Tjänster!V$7,IF($CB19=$CC$8,Tjänster!V$8,IF($CB19=$CC$9,Tjänster!V$9,IF($CB19=$CC$10,Tjänster!V$10,IF($CB19=$CC$11,Tjänster!V$11,IF($CB19=$CC$12,Tjänster!V$12,IF($CB19=$CC$13,Tjänster!V$13,IF($CB19=$CC$14,Tjänster!V$14,IF($CB19=$CC$15,Tjänster!V$15,IF($CB19=$CC$16,Tjänster!V$16,IF($CB19=$CC$17,Tjänster!V$17,IF($CB19=$CC$18,Tjänster!V$18,IF($CB19=$CC$19,Tjänster!V$19,IF($CB19=$CC$20,Tjänster!V$20,IF($CB19=$CC$21,Tjänster!V$21,IF($CB19=$CC$22,Tjänster!V$22,IF($CB19=$CC$23,Tjänster!V$23,IF($CB19=$CC$24,Tjänster!V$24,IF($CB19=$CC$25,Tjänster!V$25,IF($CB19=$CC$26,Tjänster!V$26,IF($CB19=$CC$27,Tjänster!V$27,IF($CB19=$CC$28,Tjänster!V$28,""))))))))))))))))))))))))))</f>
        <v>Ja</v>
      </c>
      <c r="DE19" s="38" t="str">
        <f>Avropsmatris!B19</f>
        <v>Hamnskydd</v>
      </c>
      <c r="DF19" s="39" t="s">
        <v>16</v>
      </c>
      <c r="EC19" s="36" t="str">
        <f t="shared" si="0"/>
        <v/>
      </c>
      <c r="ED19" s="36" t="str">
        <f>IF($EC19=Tjänster!$Y$3,Tjänster!Z$3,IF($EC19=Tjänster!$Y$4,Tjänster!Z$4,IF($EC19=Tjänster!$Y$5,Tjänster!Z$5,IF($EC19=Tjänster!$Y$6,Tjänster!Z$6,IF($EC19=Tjänster!$Y$7,Tjänster!Z$7,IF($EC19=Tjänster!$Y$8,Tjänster!Z$8,IF($EC19=Tjänster!$Y$9,Tjänster!Z$9,IF($EC19=Tjänster!$Y$10,Tjänster!Z$10,IF($EC19=Tjänster!$Y$11,Tjänster!Z$11,IF($EC19=Tjänster!$Y$12,Tjänster!Z$12,IF($EC19=Tjänster!$Y$13,Tjänster!Z$13,IF($EC19=Tjänster!$Y$14,Tjänster!Z$14,IF($EC19=Tjänster!$Y$15,Tjänster!Z$15,IF($EC19=Tjänster!$Y$16,Tjänster!Z$16,IF($EC19=Tjänster!$Y$17,Tjänster!Z$17,IF($EC19=Tjänster!$Y$18,Tjänster!Z$18,IF($EC19=Tjänster!$Y$19,Tjänster!Z$19,IF($EC19=Tjänster!$Y$20,Tjänster!Z$20,IF($EC19=Tjänster!$Y$21,Tjänster!Z$21,IF($EC19=Tjänster!$Y$22,Tjänster!Z$22,IF($EC19=Tjänster!$Y$23,Tjänster!Z$23,IF($EC19=Tjänster!$Y$24,Tjänster!Z$24,IF($EC19=Tjänster!$Y$25,Tjänster!Z$25,IF($EC19=Tjänster!$Y$26,Tjänster!Z$26,IF($EC19=Tjänster!$Y$27,Tjänster!Z$27,IF($EC19=Tjänster!$Y$28,Tjänster!Z$28,""))))))))))))))))))))))))))</f>
        <v/>
      </c>
      <c r="EE19" s="36" t="str">
        <f>IF($EC19=Tjänster!$Y$3,Tjänster!AA$3,IF($EC19=Tjänster!$Y$4,Tjänster!AA$4,IF($EC19=Tjänster!$Y$5,Tjänster!AA$5,IF($EC19=Tjänster!$Y$6,Tjänster!AA$6,IF($EC19=Tjänster!$Y$7,Tjänster!AA$7,IF($EC19=Tjänster!$Y$8,Tjänster!AA$8,IF($EC19=Tjänster!$Y$9,Tjänster!AA$9,IF($EC19=Tjänster!$Y$10,Tjänster!AA$10,IF($EC19=Tjänster!$Y$11,Tjänster!AA$11,IF($EC19=Tjänster!$Y$12,Tjänster!AA$12,IF($EC19=Tjänster!$Y$13,Tjänster!AA$13,IF($EC19=Tjänster!$Y$14,Tjänster!AA$14,IF($EC19=Tjänster!$Y$15,Tjänster!AA$15,IF($EC19=Tjänster!$Y$16,Tjänster!AA$16,IF($EC19=Tjänster!$Y$17,Tjänster!AA$17,IF($EC19=Tjänster!$Y$18,Tjänster!AA$18,IF($EC19=Tjänster!$Y$19,Tjänster!AA$19,IF($EC19=Tjänster!$Y$20,Tjänster!AA$20,IF($EC19=Tjänster!$Y$21,Tjänster!AA$21,IF($EC19=Tjänster!$Y$22,Tjänster!AA$22,IF($EC19=Tjänster!$Y$23,Tjänster!AA$23,IF($EC19=Tjänster!$Y$24,Tjänster!AA$24,IF($EC19=Tjänster!$Y$25,Tjänster!AA$25,IF($EC19=Tjänster!$Y$26,Tjänster!AA$26,IF($EC19=Tjänster!$Y$27,Tjänster!AA$27,IF($EC19=Tjänster!$Y$28,Tjänster!AA$28,""))))))))))))))))))))))))))</f>
        <v/>
      </c>
      <c r="EF19" s="36" t="str">
        <f>IF($EC19=Tjänster!$Y$3,Tjänster!AB$3,IF($EC19=Tjänster!$Y$4,Tjänster!AB$4,IF($EC19=Tjänster!$Y$5,Tjänster!AB$5,IF($EC19=Tjänster!$Y$6,Tjänster!AB$6,IF($EC19=Tjänster!$Y$7,Tjänster!AB$7,IF($EC19=Tjänster!$Y$8,Tjänster!AB$8,IF($EC19=Tjänster!$Y$9,Tjänster!AB$9,IF($EC19=Tjänster!$Y$10,Tjänster!AB$10,IF($EC19=Tjänster!$Y$11,Tjänster!AB$11,IF($EC19=Tjänster!$Y$12,Tjänster!AB$12,IF($EC19=Tjänster!$Y$13,Tjänster!AB$13,IF($EC19=Tjänster!$Y$14,Tjänster!AB$14,IF($EC19=Tjänster!$Y$15,Tjänster!AB$15,IF($EC19=Tjänster!$Y$16,Tjänster!AB$16,IF($EC19=Tjänster!$Y$17,Tjänster!AB$17,IF($EC19=Tjänster!$Y$18,Tjänster!AB$18,IF($EC19=Tjänster!$Y$19,Tjänster!AB$19,IF($EC19=Tjänster!$Y$20,Tjänster!AB$20,IF($EC19=Tjänster!$Y$21,Tjänster!AB$21,IF($EC19=Tjänster!$Y$22,Tjänster!AB$22,IF($EC19=Tjänster!$Y$23,Tjänster!AB$23,IF($EC19=Tjänster!$Y$24,Tjänster!AB$24,IF($EC19=Tjänster!$Y$25,Tjänster!AB$25,IF($EC19=Tjänster!$Y$26,Tjänster!AB$26,IF($EC19=Tjänster!$Y$27,Tjänster!AB$27,IF($EC19=Tjänster!$Y$28,Tjänster!AB$28,""))))))))))))))))))))))))))</f>
        <v/>
      </c>
      <c r="EG19" s="36" t="str">
        <f>IF($EC19=Tjänster!$Y$3,Tjänster!AC$3,IF($EC19=Tjänster!$Y$4,Tjänster!AC$4,IF($EC19=Tjänster!$Y$5,Tjänster!AC$5,IF($EC19=Tjänster!$Y$6,Tjänster!AC$6,IF($EC19=Tjänster!$Y$7,Tjänster!AC$7,IF($EC19=Tjänster!$Y$8,Tjänster!AC$8,IF($EC19=Tjänster!$Y$9,Tjänster!AC$9,IF($EC19=Tjänster!$Y$10,Tjänster!AC$10,IF($EC19=Tjänster!$Y$11,Tjänster!AC$11,IF($EC19=Tjänster!$Y$12,Tjänster!AC$12,IF($EC19=Tjänster!$Y$13,Tjänster!AC$13,IF($EC19=Tjänster!$Y$14,Tjänster!AC$14,IF($EC19=Tjänster!$Y$15,Tjänster!AC$15,IF($EC19=Tjänster!$Y$16,Tjänster!AC$16,IF($EC19=Tjänster!$Y$17,Tjänster!AC$17,IF($EC19=Tjänster!$Y$18,Tjänster!AC$18,IF($EC19=Tjänster!$Y$19,Tjänster!AC$19,IF($EC19=Tjänster!$Y$20,Tjänster!AC$20,IF($EC19=Tjänster!$Y$21,Tjänster!AC$21,IF($EC19=Tjänster!$Y$22,Tjänster!AC$22,IF($EC19=Tjänster!$Y$23,Tjänster!AC$23,IF($EC19=Tjänster!$Y$24,Tjänster!AC$24,IF($EC19=Tjänster!$Y$25,Tjänster!AC$25,IF($EC19=Tjänster!$Y$26,Tjänster!AC$26,IF($EC19=Tjänster!$Y$27,Tjänster!AC$27,IF($EC19=Tjänster!$Y$28,Tjänster!AC$28,""))))))))))))))))))))))))))</f>
        <v/>
      </c>
      <c r="EH19" s="36" t="str">
        <f>IF($EC19=Tjänster!$Y$3,Tjänster!AD$3,IF($EC19=Tjänster!$Y$4,Tjänster!AD$4,IF($EC19=Tjänster!$Y$5,Tjänster!AD$5,IF($EC19=Tjänster!$Y$6,Tjänster!AD$6,IF($EC19=Tjänster!$Y$7,Tjänster!AD$7,IF($EC19=Tjänster!$Y$8,Tjänster!AD$8,IF($EC19=Tjänster!$Y$9,Tjänster!AD$9,IF($EC19=Tjänster!$Y$10,Tjänster!AD$10,IF($EC19=Tjänster!$Y$11,Tjänster!AD$11,IF($EC19=Tjänster!$Y$12,Tjänster!AD$12,IF($EC19=Tjänster!$Y$13,Tjänster!AD$13,IF($EC19=Tjänster!$Y$14,Tjänster!AD$14,IF($EC19=Tjänster!$Y$15,Tjänster!AD$15,IF($EC19=Tjänster!$Y$16,Tjänster!AD$16,IF($EC19=Tjänster!$Y$17,Tjänster!AD$17,IF($EC19=Tjänster!$Y$18,Tjänster!AD$18,IF($EC19=Tjänster!$Y$19,Tjänster!AD$19,IF($EC19=Tjänster!$Y$20,Tjänster!AD$20,IF($EC19=Tjänster!$Y$21,Tjänster!AD$21,IF($EC19=Tjänster!$Y$22,Tjänster!AD$22,IF($EC19=Tjänster!$Y$23,Tjänster!AD$23,IF($EC19=Tjänster!$Y$24,Tjänster!AD$24,IF($EC19=Tjänster!$Y$25,Tjänster!AD$25,IF($EC19=Tjänster!$Y$26,Tjänster!AD$26,IF($EC19=Tjänster!$Y$27,Tjänster!AD$27,IF($EC19=Tjänster!$Y$28,Tjänster!AD$28,""))))))))))))))))))))))))))</f>
        <v/>
      </c>
      <c r="EI19" s="36" t="str">
        <f>IF($EC19=Tjänster!$Y$3,Tjänster!AE$3,IF($EC19=Tjänster!$Y$4,Tjänster!AE$4,IF($EC19=Tjänster!$Y$5,Tjänster!AE$5,IF($EC19=Tjänster!$Y$6,Tjänster!AE$6,IF($EC19=Tjänster!$Y$7,Tjänster!AE$7,IF($EC19=Tjänster!$Y$8,Tjänster!AE$8,IF($EC19=Tjänster!$Y$9,Tjänster!AE$9,IF($EC19=Tjänster!$Y$10,Tjänster!AE$10,IF($EC19=Tjänster!$Y$11,Tjänster!AE$11,IF($EC19=Tjänster!$Y$12,Tjänster!AE$12,IF($EC19=Tjänster!$Y$13,Tjänster!AE$13,IF($EC19=Tjänster!$Y$14,Tjänster!AE$14,IF($EC19=Tjänster!$Y$15,Tjänster!AE$15,IF($EC19=Tjänster!$Y$16,Tjänster!AE$16,IF($EC19=Tjänster!$Y$17,Tjänster!AE$17,IF($EC19=Tjänster!$Y$18,Tjänster!AE$18,IF($EC19=Tjänster!$Y$19,Tjänster!AE$19,IF($EC19=Tjänster!$Y$20,Tjänster!AE$20,IF($EC19=Tjänster!$Y$21,Tjänster!AE$21,IF($EC19=Tjänster!$Y$22,Tjänster!AE$22,IF($EC19=Tjänster!$Y$23,Tjänster!AE$23,IF($EC19=Tjänster!$Y$24,Tjänster!AE$24,IF($EC19=Tjänster!$Y$25,Tjänster!AE$25,IF($EC19=Tjänster!$Y$26,Tjänster!AE$26,IF($EC19=Tjänster!$Y$27,Tjänster!AE$27,IF($EC19=Tjänster!$Y$28,Tjänster!AE$28,""))))))))))))))))))))))))))</f>
        <v/>
      </c>
      <c r="EJ19" s="36" t="str">
        <f>IF($EC19=Tjänster!$Y$3,Tjänster!AF$3,IF($EC19=Tjänster!$Y$4,Tjänster!AF$4,IF($EC19=Tjänster!$Y$5,Tjänster!AF$5,IF($EC19=Tjänster!$Y$6,Tjänster!AF$6,IF($EC19=Tjänster!$Y$7,Tjänster!AF$7,IF($EC19=Tjänster!$Y$8,Tjänster!AF$8,IF($EC19=Tjänster!$Y$9,Tjänster!AF$9,IF($EC19=Tjänster!$Y$10,Tjänster!AF$10,IF($EC19=Tjänster!$Y$11,Tjänster!AF$11,IF($EC19=Tjänster!$Y$12,Tjänster!AF$12,IF($EC19=Tjänster!$Y$13,Tjänster!AF$13,IF($EC19=Tjänster!$Y$14,Tjänster!AF$14,IF($EC19=Tjänster!$Y$15,Tjänster!AF$15,IF($EC19=Tjänster!$Y$16,Tjänster!AF$16,IF($EC19=Tjänster!$Y$17,Tjänster!AF$17,IF($EC19=Tjänster!$Y$18,Tjänster!AF$18,IF($EC19=Tjänster!$Y$19,Tjänster!AF$19,IF($EC19=Tjänster!$Y$20,Tjänster!AF$20,IF($EC19=Tjänster!$Y$21,Tjänster!AF$21,IF($EC19=Tjänster!$Y$22,Tjänster!AF$22,IF($EC19=Tjänster!$Y$23,Tjänster!AF$23,IF($EC19=Tjänster!$Y$24,Tjänster!AF$24,IF($EC19=Tjänster!$Y$25,Tjänster!AF$25,IF($EC19=Tjänster!$Y$26,Tjänster!AF$26,IF($EC19=Tjänster!$Y$27,Tjänster!AF$27,IF($EC19=Tjänster!$Y$28,Tjänster!AF$28,""))))))))))))))))))))))))))</f>
        <v/>
      </c>
      <c r="EK19" s="36" t="str">
        <f>IF($EC19=Tjänster!$Y$3,Tjänster!AG$3,IF($EC19=Tjänster!$Y$4,Tjänster!AG$4,IF($EC19=Tjänster!$Y$5,Tjänster!AG$5,IF($EC19=Tjänster!$Y$6,Tjänster!AG$6,IF($EC19=Tjänster!$Y$7,Tjänster!AG$7,IF($EC19=Tjänster!$Y$8,Tjänster!AG$8,IF($EC19=Tjänster!$Y$9,Tjänster!AG$9,IF($EC19=Tjänster!$Y$10,Tjänster!AG$10,IF($EC19=Tjänster!$Y$11,Tjänster!AG$11,IF($EC19=Tjänster!$Y$12,Tjänster!AG$12,IF($EC19=Tjänster!$Y$13,Tjänster!AG$13,IF($EC19=Tjänster!$Y$14,Tjänster!AG$14,IF($EC19=Tjänster!$Y$15,Tjänster!AG$15,IF($EC19=Tjänster!$Y$16,Tjänster!AG$16,IF($EC19=Tjänster!$Y$17,Tjänster!AG$17,IF($EC19=Tjänster!$Y$18,Tjänster!AG$18,IF($EC19=Tjänster!$Y$19,Tjänster!AG$19,IF($EC19=Tjänster!$Y$20,Tjänster!AG$20,IF($EC19=Tjänster!$Y$21,Tjänster!AG$21,IF($EC19=Tjänster!$Y$22,Tjänster!AG$22,IF($EC19=Tjänster!$Y$23,Tjänster!AG$23,IF($EC19=Tjänster!$Y$24,Tjänster!AG$24,IF($EC19=Tjänster!$Y$25,Tjänster!AG$25,IF($EC19=Tjänster!$Y$26,Tjänster!AG$26,IF($EC19=Tjänster!$Y$27,Tjänster!AG$27,IF($EC19=Tjänster!$Y$28,Tjänster!AG$28,""))))))))))))))))))))))))))</f>
        <v/>
      </c>
      <c r="EL19" s="36" t="str">
        <f>IF($EC19=Tjänster!$Y$3,Tjänster!AH$3,IF($EC19=Tjänster!$Y$4,Tjänster!AH$4,IF($EC19=Tjänster!$Y$5,Tjänster!AH$5,IF($EC19=Tjänster!$Y$6,Tjänster!AH$6,IF($EC19=Tjänster!$Y$7,Tjänster!AH$7,IF($EC19=Tjänster!$Y$8,Tjänster!AH$8,IF($EC19=Tjänster!$Y$9,Tjänster!AH$9,IF($EC19=Tjänster!$Y$10,Tjänster!AH$10,IF($EC19=Tjänster!$Y$11,Tjänster!AH$11,IF($EC19=Tjänster!$Y$12,Tjänster!AH$12,IF($EC19=Tjänster!$Y$13,Tjänster!AH$13,IF($EC19=Tjänster!$Y$14,Tjänster!AH$14,IF($EC19=Tjänster!$Y$15,Tjänster!AH$15,IF($EC19=Tjänster!$Y$16,Tjänster!AH$16,IF($EC19=Tjänster!$Y$17,Tjänster!AH$17,IF($EC19=Tjänster!$Y$18,Tjänster!AH$18,IF($EC19=Tjänster!$Y$19,Tjänster!AH$19,IF($EC19=Tjänster!$Y$20,Tjänster!AH$20,IF($EC19=Tjänster!$Y$21,Tjänster!AH$21,IF($EC19=Tjänster!$Y$22,Tjänster!AH$22,IF($EC19=Tjänster!$Y$23,Tjänster!AH$23,IF($EC19=Tjänster!$Y$24,Tjänster!AH$24,IF($EC19=Tjänster!$Y$25,Tjänster!AH$25,IF($EC19=Tjänster!$Y$26,Tjänster!AH$26,IF($EC19=Tjänster!$Y$27,Tjänster!AH$27,IF($EC19=Tjänster!$Y$28,Tjänster!AH$28,""))))))))))))))))))))))))))</f>
        <v/>
      </c>
      <c r="EM19" s="36" t="str">
        <f>IF($EC19=Tjänster!$Y$3,Tjänster!AI$3,IF($EC19=Tjänster!$Y$4,Tjänster!AI$4,IF($EC19=Tjänster!$Y$5,Tjänster!AI$5,IF($EC19=Tjänster!$Y$6,Tjänster!AI$6,IF($EC19=Tjänster!$Y$7,Tjänster!AI$7,IF($EC19=Tjänster!$Y$8,Tjänster!AI$8,IF($EC19=Tjänster!$Y$9,Tjänster!AI$9,IF($EC19=Tjänster!$Y$10,Tjänster!AI$10,IF($EC19=Tjänster!$Y$11,Tjänster!AI$11,IF($EC19=Tjänster!$Y$12,Tjänster!AI$12,IF($EC19=Tjänster!$Y$13,Tjänster!AI$13,IF($EC19=Tjänster!$Y$14,Tjänster!AI$14,IF($EC19=Tjänster!$Y$15,Tjänster!AI$15,IF($EC19=Tjänster!$Y$16,Tjänster!AI$16,IF($EC19=Tjänster!$Y$17,Tjänster!AI$17,IF($EC19=Tjänster!$Y$18,Tjänster!AI$18,IF($EC19=Tjänster!$Y$19,Tjänster!AI$19,IF($EC19=Tjänster!$Y$20,Tjänster!AI$20,IF($EC19=Tjänster!$Y$21,Tjänster!AI$21,IF($EC19=Tjänster!$Y$22,Tjänster!AI$22,IF($EC19=Tjänster!$Y$23,Tjänster!AI$23,IF($EC19=Tjänster!$Y$24,Tjänster!AI$24,IF($EC19=Tjänster!$Y$25,Tjänster!AI$25,IF($EC19=Tjänster!$Y$26,Tjänster!AI$26,IF($EC19=Tjänster!$Y$27,Tjänster!AI$27,IF($EC19=Tjänster!$Y$28,Tjänster!AI$28,""))))))))))))))))))))))))))</f>
        <v/>
      </c>
      <c r="EN19" s="36" t="str">
        <f>IF($EC19=Tjänster!$Y$3,Tjänster!AJ$3,IF($EC19=Tjänster!$Y$4,Tjänster!AJ$4,IF($EC19=Tjänster!$Y$5,Tjänster!AJ$5,IF($EC19=Tjänster!$Y$6,Tjänster!AJ$6,IF($EC19=Tjänster!$Y$7,Tjänster!AJ$7,IF($EC19=Tjänster!$Y$8,Tjänster!AJ$8,IF($EC19=Tjänster!$Y$9,Tjänster!AJ$9,IF($EC19=Tjänster!$Y$10,Tjänster!AJ$10,IF($EC19=Tjänster!$Y$11,Tjänster!AJ$11,IF($EC19=Tjänster!$Y$12,Tjänster!AJ$12,IF($EC19=Tjänster!$Y$13,Tjänster!AJ$13,IF($EC19=Tjänster!$Y$14,Tjänster!AJ$14,IF($EC19=Tjänster!$Y$15,Tjänster!AJ$15,IF($EC19=Tjänster!$Y$16,Tjänster!AJ$16,IF($EC19=Tjänster!$Y$17,Tjänster!AJ$17,IF($EC19=Tjänster!$Y$18,Tjänster!AJ$18,IF($EC19=Tjänster!$Y$19,Tjänster!AJ$19,IF($EC19=Tjänster!$Y$20,Tjänster!AJ$20,IF($EC19=Tjänster!$Y$21,Tjänster!AJ$21,IF($EC19=Tjänster!$Y$22,Tjänster!AJ$22,IF($EC19=Tjänster!$Y$23,Tjänster!AJ$23,IF($EC19=Tjänster!$Y$24,Tjänster!AJ$24,IF($EC19=Tjänster!$Y$25,Tjänster!AJ$25,IF($EC19=Tjänster!$Y$26,Tjänster!AJ$26,IF($EC19=Tjänster!$Y$27,Tjänster!AJ$27,IF($EC19=Tjänster!$Y$28,Tjänster!AJ$28,""))))))))))))))))))))))))))</f>
        <v/>
      </c>
      <c r="EO19" s="36" t="str">
        <f>IF($EC19=Tjänster!$Y$3,Tjänster!AK$3,IF($EC19=Tjänster!$Y$4,Tjänster!AK$4,IF($EC19=Tjänster!$Y$5,Tjänster!AK$5,IF($EC19=Tjänster!$Y$6,Tjänster!AK$6,IF($EC19=Tjänster!$Y$7,Tjänster!AK$7,IF($EC19=Tjänster!$Y$8,Tjänster!AK$8,IF($EC19=Tjänster!$Y$9,Tjänster!AK$9,IF($EC19=Tjänster!$Y$10,Tjänster!AK$10,IF($EC19=Tjänster!$Y$11,Tjänster!AK$11,IF($EC19=Tjänster!$Y$12,Tjänster!AK$12,IF($EC19=Tjänster!$Y$13,Tjänster!AK$13,IF($EC19=Tjänster!$Y$14,Tjänster!AK$14,IF($EC19=Tjänster!$Y$15,Tjänster!AK$15,IF($EC19=Tjänster!$Y$16,Tjänster!AK$16,IF($EC19=Tjänster!$Y$17,Tjänster!AK$17,IF($EC19=Tjänster!$Y$18,Tjänster!AK$18,IF($EC19=Tjänster!$Y$19,Tjänster!AK$19,IF($EC19=Tjänster!$Y$20,Tjänster!AK$20,IF($EC19=Tjänster!$Y$21,Tjänster!AK$21,IF($EC19=Tjänster!$Y$22,Tjänster!AK$22,IF($EC19=Tjänster!$Y$23,Tjänster!AK$23,IF($EC19=Tjänster!$Y$24,Tjänster!AK$24,IF($EC19=Tjänster!$Y$25,Tjänster!AK$25,IF($EC19=Tjänster!$Y$26,Tjänster!AK$26,IF($EC19=Tjänster!$Y$27,Tjänster!AK$27,IF($EC19=Tjänster!$Y$28,Tjänster!AK$28,""))))))))))))))))))))))))))</f>
        <v/>
      </c>
      <c r="EP19" s="36" t="str">
        <f>IF($EC19=Tjänster!$Y$3,Tjänster!AL$3,IF($EC19=Tjänster!$Y$4,Tjänster!AL$4,IF($EC19=Tjänster!$Y$5,Tjänster!AL$5,IF($EC19=Tjänster!$Y$6,Tjänster!AL$6,IF($EC19=Tjänster!$Y$7,Tjänster!AL$7,IF($EC19=Tjänster!$Y$8,Tjänster!AL$8,IF($EC19=Tjänster!$Y$9,Tjänster!AL$9,IF($EC19=Tjänster!$Y$10,Tjänster!AL$10,IF($EC19=Tjänster!$Y$11,Tjänster!AL$11,IF($EC19=Tjänster!$Y$12,Tjänster!AL$12,IF($EC19=Tjänster!$Y$13,Tjänster!AL$13,IF($EC19=Tjänster!$Y$14,Tjänster!AL$14,IF($EC19=Tjänster!$Y$15,Tjänster!AL$15,IF($EC19=Tjänster!$Y$16,Tjänster!AL$16,IF($EC19=Tjänster!$Y$17,Tjänster!AL$17,IF($EC19=Tjänster!$Y$18,Tjänster!AL$18,IF($EC19=Tjänster!$Y$19,Tjänster!AL$19,IF($EC19=Tjänster!$Y$20,Tjänster!AL$20,IF($EC19=Tjänster!$Y$21,Tjänster!AL$21,IF($EC19=Tjänster!$Y$22,Tjänster!AL$22,IF($EC19=Tjänster!$Y$23,Tjänster!AL$23,IF($EC19=Tjänster!$Y$24,Tjänster!AL$24,IF($EC19=Tjänster!$Y$25,Tjänster!AL$25,IF($EC19=Tjänster!$Y$26,Tjänster!AL$26,IF($EC19=Tjänster!$Y$27,Tjänster!AL$27,IF($EC19=Tjänster!$Y$28,Tjänster!AL$28,""))))))))))))))))))))))))))</f>
        <v/>
      </c>
      <c r="EQ19" s="36" t="str">
        <f>IF($EC19=Tjänster!$Y$3,Tjänster!AM$3,IF($EC19=Tjänster!$Y$4,Tjänster!AM$4,IF($EC19=Tjänster!$Y$5,Tjänster!AM$5,IF($EC19=Tjänster!$Y$6,Tjänster!AM$6,IF($EC19=Tjänster!$Y$7,Tjänster!AM$7,IF($EC19=Tjänster!$Y$8,Tjänster!AM$8,IF($EC19=Tjänster!$Y$9,Tjänster!AM$9,IF($EC19=Tjänster!$Y$10,Tjänster!AM$10,IF($EC19=Tjänster!$Y$11,Tjänster!AM$11,IF($EC19=Tjänster!$Y$12,Tjänster!AM$12,IF($EC19=Tjänster!$Y$13,Tjänster!AM$13,IF($EC19=Tjänster!$Y$14,Tjänster!AM$14,IF($EC19=Tjänster!$Y$15,Tjänster!AM$15,IF($EC19=Tjänster!$Y$16,Tjänster!AM$16,IF($EC19=Tjänster!$Y$17,Tjänster!AM$17,IF($EC19=Tjänster!$Y$18,Tjänster!AM$18,IF($EC19=Tjänster!$Y$19,Tjänster!AM$19,IF($EC19=Tjänster!$Y$20,Tjänster!AM$20,IF($EC19=Tjänster!$Y$21,Tjänster!AM$21,IF($EC19=Tjänster!$Y$22,Tjänster!AM$22,IF($EC19=Tjänster!$Y$23,Tjänster!AM$23,IF($EC19=Tjänster!$Y$24,Tjänster!AM$24,IF($EC19=Tjänster!$Y$25,Tjänster!AM$25,IF($EC19=Tjänster!$Y$26,Tjänster!AM$26,IF($EC19=Tjänster!$Y$27,Tjänster!AM$27,IF($EC19=Tjänster!$Y$28,Tjänster!AM$28,""))))))))))))))))))))))))))</f>
        <v/>
      </c>
      <c r="ER19" s="36" t="str">
        <f>IF($EC19=Tjänster!$Y$3,Tjänster!AN$3,IF($EC19=Tjänster!$Y$4,Tjänster!AN$4,IF($EC19=Tjänster!$Y$5,Tjänster!AN$5,IF($EC19=Tjänster!$Y$6,Tjänster!AN$6,IF($EC19=Tjänster!$Y$7,Tjänster!AN$7,IF($EC19=Tjänster!$Y$8,Tjänster!AN$8,IF($EC19=Tjänster!$Y$9,Tjänster!AN$9,IF($EC19=Tjänster!$Y$10,Tjänster!AN$10,IF($EC19=Tjänster!$Y$11,Tjänster!AN$11,IF($EC19=Tjänster!$Y$12,Tjänster!AN$12,IF($EC19=Tjänster!$Y$13,Tjänster!AN$13,IF($EC19=Tjänster!$Y$14,Tjänster!AN$14,IF($EC19=Tjänster!$Y$15,Tjänster!AN$15,IF($EC19=Tjänster!$Y$16,Tjänster!AN$16,IF($EC19=Tjänster!$Y$17,Tjänster!AN$17,IF($EC19=Tjänster!$Y$18,Tjänster!AN$18,IF($EC19=Tjänster!$Y$19,Tjänster!AN$19,IF($EC19=Tjänster!$Y$20,Tjänster!AN$20,IF($EC19=Tjänster!$Y$21,Tjänster!AN$21,IF($EC19=Tjänster!$Y$22,Tjänster!AN$22,IF($EC19=Tjänster!$Y$23,Tjänster!AN$23,IF($EC19=Tjänster!$Y$24,Tjänster!AN$24,IF($EC19=Tjänster!$Y$25,Tjänster!AN$25,IF($EC19=Tjänster!$Y$26,Tjänster!AN$26,IF($EC19=Tjänster!$Y$27,Tjänster!AN$27,IF($EC19=Tjänster!$Y$28,Tjänster!AN$28,""))))))))))))))))))))))))))</f>
        <v/>
      </c>
      <c r="ES19" s="36" t="str">
        <f>IF($EC19=Tjänster!$Y$3,Tjänster!AO$3,IF($EC19=Tjänster!$Y$4,Tjänster!AO$4,IF($EC19=Tjänster!$Y$5,Tjänster!AO$5,IF($EC19=Tjänster!$Y$6,Tjänster!AO$6,IF($EC19=Tjänster!$Y$7,Tjänster!AO$7,IF($EC19=Tjänster!$Y$8,Tjänster!AO$8,IF($EC19=Tjänster!$Y$9,Tjänster!AO$9,IF($EC19=Tjänster!$Y$10,Tjänster!AO$10,IF($EC19=Tjänster!$Y$11,Tjänster!AO$11,IF($EC19=Tjänster!$Y$12,Tjänster!AO$12,IF($EC19=Tjänster!$Y$13,Tjänster!AO$13,IF($EC19=Tjänster!$Y$14,Tjänster!AO$14,IF($EC19=Tjänster!$Y$15,Tjänster!AO$15,IF($EC19=Tjänster!$Y$16,Tjänster!AO$16,IF($EC19=Tjänster!$Y$17,Tjänster!AO$17,IF($EC19=Tjänster!$Y$18,Tjänster!AO$18,IF($EC19=Tjänster!$Y$19,Tjänster!AO$19,IF($EC19=Tjänster!$Y$20,Tjänster!AO$20,IF($EC19=Tjänster!$Y$21,Tjänster!AO$21,IF($EC19=Tjänster!$Y$22,Tjänster!AO$22,IF($EC19=Tjänster!$Y$23,Tjänster!AO$23,IF($EC19=Tjänster!$Y$24,Tjänster!AO$24,IF($EC19=Tjänster!$Y$25,Tjänster!AO$25,IF($EC19=Tjänster!$Y$26,Tjänster!AO$26,IF($EC19=Tjänster!$Y$27,Tjänster!AO$27,IF($EC19=Tjänster!$Y$28,Tjänster!AO$28,""))))))))))))))))))))))))))</f>
        <v/>
      </c>
      <c r="ET19" s="36" t="str">
        <f>IF($EC19=Tjänster!$Y$3,Tjänster!AP$3,IF($EC19=Tjänster!$Y$4,Tjänster!AP$4,IF($EC19=Tjänster!$Y$5,Tjänster!AP$5,IF($EC19=Tjänster!$Y$6,Tjänster!AP$6,IF($EC19=Tjänster!$Y$7,Tjänster!AP$7,IF($EC19=Tjänster!$Y$8,Tjänster!AP$8,IF($EC19=Tjänster!$Y$9,Tjänster!AP$9,IF($EC19=Tjänster!$Y$10,Tjänster!AP$10,IF($EC19=Tjänster!$Y$11,Tjänster!AP$11,IF($EC19=Tjänster!$Y$12,Tjänster!AP$12,IF($EC19=Tjänster!$Y$13,Tjänster!AP$13,IF($EC19=Tjänster!$Y$14,Tjänster!AP$14,IF($EC19=Tjänster!$Y$15,Tjänster!AP$15,IF($EC19=Tjänster!$Y$16,Tjänster!AP$16,IF($EC19=Tjänster!$Y$17,Tjänster!AP$17,IF($EC19=Tjänster!$Y$18,Tjänster!AP$18,IF($EC19=Tjänster!$Y$19,Tjänster!AP$19,IF($EC19=Tjänster!$Y$20,Tjänster!AP$20,IF($EC19=Tjänster!$Y$21,Tjänster!AP$21,IF($EC19=Tjänster!$Y$22,Tjänster!AP$22,IF($EC19=Tjänster!$Y$23,Tjänster!AP$23,IF($EC19=Tjänster!$Y$24,Tjänster!AP$24,IF($EC19=Tjänster!$Y$25,Tjänster!AP$25,IF($EC19=Tjänster!$Y$26,Tjänster!AP$26,IF($EC19=Tjänster!$Y$27,Tjänster!AP$27,IF($EC19=Tjänster!$Y$28,Tjänster!AP$28,""))))))))))))))))))))))))))</f>
        <v/>
      </c>
      <c r="EU19" s="36" t="str">
        <f>IF($EC19=Tjänster!$Y$3,Tjänster!AQ$3,IF($EC19=Tjänster!$Y$4,Tjänster!AQ$4,IF($EC19=Tjänster!$Y$5,Tjänster!AQ$5,IF($EC19=Tjänster!$Y$6,Tjänster!AQ$6,IF($EC19=Tjänster!$Y$7,Tjänster!AQ$7,IF($EC19=Tjänster!$Y$8,Tjänster!AQ$8,IF($EC19=Tjänster!$Y$9,Tjänster!AQ$9,IF($EC19=Tjänster!$Y$10,Tjänster!AQ$10,IF($EC19=Tjänster!$Y$11,Tjänster!AQ$11,IF($EC19=Tjänster!$Y$12,Tjänster!AQ$12,IF($EC19=Tjänster!$Y$13,Tjänster!AQ$13,IF($EC19=Tjänster!$Y$14,Tjänster!AQ$14,IF($EC19=Tjänster!$Y$15,Tjänster!AQ$15,IF($EC19=Tjänster!$Y$16,Tjänster!AQ$16,IF($EC19=Tjänster!$Y$17,Tjänster!AQ$17,IF($EC19=Tjänster!$Y$18,Tjänster!AQ$18,IF($EC19=Tjänster!$Y$19,Tjänster!AQ$19,IF($EC19=Tjänster!$Y$20,Tjänster!AQ$20,IF($EC19=Tjänster!$Y$21,Tjänster!AQ$21,IF($EC19=Tjänster!$Y$22,Tjänster!AQ$22,IF($EC19=Tjänster!$Y$23,Tjänster!AQ$23,IF($EC19=Tjänster!$Y$24,Tjänster!AQ$24,IF($EC19=Tjänster!$Y$25,Tjänster!AQ$25,IF($EC19=Tjänster!$Y$26,Tjänster!AQ$26,IF($EC19=Tjänster!$Y$27,Tjänster!AQ$27,IF($EC19=Tjänster!$Y$28,Tjänster!AQ$28,""))))))))))))))))))))))))))</f>
        <v/>
      </c>
      <c r="EV19" s="36" t="str">
        <f>IF($EC19=Tjänster!$Y$3,Tjänster!AR$3,IF($EC19=Tjänster!$Y$4,Tjänster!AR$4,IF($EC19=Tjänster!$Y$5,Tjänster!AR$5,IF($EC19=Tjänster!$Y$6,Tjänster!AR$6,IF($EC19=Tjänster!$Y$7,Tjänster!AR$7,IF($EC19=Tjänster!$Y$8,Tjänster!AR$8,IF($EC19=Tjänster!$Y$9,Tjänster!AR$9,IF($EC19=Tjänster!$Y$10,Tjänster!AR$10,IF($EC19=Tjänster!$Y$11,Tjänster!AR$11,IF($EC19=Tjänster!$Y$12,Tjänster!AR$12,IF($EC19=Tjänster!$Y$13,Tjänster!AR$13,IF($EC19=Tjänster!$Y$14,Tjänster!AR$14,IF($EC19=Tjänster!$Y$15,Tjänster!AR$15,IF($EC19=Tjänster!$Y$16,Tjänster!AR$16,IF($EC19=Tjänster!$Y$17,Tjänster!AR$17,IF($EC19=Tjänster!$Y$18,Tjänster!AR$18,IF($EC19=Tjänster!$Y$19,Tjänster!AR$19,IF($EC19=Tjänster!$Y$20,Tjänster!AR$20,IF($EC19=Tjänster!$Y$21,Tjänster!AR$21,IF($EC19=Tjänster!$Y$22,Tjänster!AR$22,IF($EC19=Tjänster!$Y$23,Tjänster!AR$23,IF($EC19=Tjänster!$Y$24,Tjänster!AR$24,IF($EC19=Tjänster!$Y$25,Tjänster!AR$25,IF($EC19=Tjänster!$Y$26,Tjänster!AR$26,IF($EC19=Tjänster!$Y$27,Tjänster!AR$27,IF($EC19=Tjänster!$Y$28,Tjänster!AR$28,""))))))))))))))))))))))))))</f>
        <v/>
      </c>
      <c r="EW19" s="36" t="str">
        <f>IF($EC19=Tjänster!$Y$3,Tjänster!AS$3,IF($EC19=Tjänster!$Y$4,Tjänster!AS$4,IF($EC19=Tjänster!$Y$5,Tjänster!AS$5,IF($EC19=Tjänster!$Y$6,Tjänster!AS$6,IF($EC19=Tjänster!$Y$7,Tjänster!AS$7,IF($EC19=Tjänster!$Y$8,Tjänster!AS$8,IF($EC19=Tjänster!$Y$9,Tjänster!AS$9,IF($EC19=Tjänster!$Y$10,Tjänster!AS$10,IF($EC19=Tjänster!$Y$11,Tjänster!AS$11,IF($EC19=Tjänster!$Y$12,Tjänster!AS$12,IF($EC19=Tjänster!$Y$13,Tjänster!AS$13,IF($EC19=Tjänster!$Y$14,Tjänster!AS$14,IF($EC19=Tjänster!$Y$15,Tjänster!AS$15,IF($EC19=Tjänster!$Y$16,Tjänster!AS$16,IF($EC19=Tjänster!$Y$17,Tjänster!AS$17,IF($EC19=Tjänster!$Y$18,Tjänster!AS$18,IF($EC19=Tjänster!$Y$19,Tjänster!AS$19,IF($EC19=Tjänster!$Y$20,Tjänster!AS$20,IF($EC19=Tjänster!$Y$21,Tjänster!AS$21,IF($EC19=Tjänster!$Y$22,Tjänster!AS$22,IF($EC19=Tjänster!$Y$23,Tjänster!AS$23,IF($EC19=Tjänster!$Y$24,Tjänster!AS$24,IF($EC19=Tjänster!$Y$25,Tjänster!AS$25,IF($EC19=Tjänster!$Y$26,Tjänster!AS$26,IF($EC19=Tjänster!$Y$27,Tjänster!AS$27,IF($EC19=Tjänster!$Y$28,Tjänster!AS$28,""))))))))))))))))))))))))))</f>
        <v/>
      </c>
      <c r="FZ19" s="36" t="str">
        <f t="shared" si="1"/>
        <v/>
      </c>
      <c r="GA19" s="36" t="str">
        <f>IF($FZ19=Tjänster!$AU$3,Tjänster!AV$3,IF($FZ19=Tjänster!$AU$4,Tjänster!AV$4,IF($FZ19=Tjänster!$AU$5,Tjänster!AV$5,IF($FZ19=Tjänster!$AU$6,Tjänster!AV$6,IF($FZ19=Tjänster!$AU$7,Tjänster!AV$7,IF($FZ19=Tjänster!$AU$8,Tjänster!AV$8,IF($FZ19=Tjänster!$AU$9,Tjänster!AV$9,IF($FZ19=Tjänster!$AU$10,Tjänster!AV$10,IF($FZ19=Tjänster!$AU$11,Tjänster!AV$11,IF($FZ19=Tjänster!$AU$12,Tjänster!AV$12,IF($FZ19=Tjänster!$AU$13,Tjänster!AV$13,IF($FZ19=Tjänster!$AU$14,Tjänster!AV$14,IF($FZ19=Tjänster!$AU$15,Tjänster!AV$15,IF($FZ19=Tjänster!$AU$16,Tjänster!AV$16,IF($FZ19=Tjänster!$AU$17,Tjänster!AV$17,IF($FZ19=Tjänster!$AU$18,Tjänster!AV$18,IF($FZ19=Tjänster!$AU$19,Tjänster!AV$19,IF($FZ19=Tjänster!$AU$20,Tjänster!AV$20,IF($FZ19=Tjänster!$AU$21,Tjänster!AV$21,IF($FZ19=Tjänster!$AU$22,Tjänster!AV$22,IF($FZ19=Tjänster!$AU$23,Tjänster!AV$23,IF($FZ19=Tjänster!$AU$24,Tjänster!AV$24,IF($FZ19=Tjänster!$AU$25,Tjänster!AV$25,IF($FZ19=Tjänster!$AU$26,Tjänster!AV$26,IF($FZ19=Tjänster!$AU$27,Tjänster!AV$27,IF($FZ19=Tjänster!$AU$28,Tjänster!AV$28,""))))))))))))))))))))))))))</f>
        <v/>
      </c>
      <c r="GB19" s="36" t="str">
        <f>IF($FZ19=Tjänster!$AU$3,Tjänster!AW$3,IF($FZ19=Tjänster!$AU$4,Tjänster!AW$4,IF($FZ19=Tjänster!$AU$5,Tjänster!AW$5,IF($FZ19=Tjänster!$AU$6,Tjänster!AW$6,IF($FZ19=Tjänster!$AU$7,Tjänster!AW$7,IF($FZ19=Tjänster!$AU$8,Tjänster!AW$8,IF($FZ19=Tjänster!$AU$9,Tjänster!AW$9,IF($FZ19=Tjänster!$AU$10,Tjänster!AW$10,IF($FZ19=Tjänster!$AU$11,Tjänster!AW$11,IF($FZ19=Tjänster!$AU$12,Tjänster!AW$12,IF($FZ19=Tjänster!$AU$13,Tjänster!AW$13,IF($FZ19=Tjänster!$AU$14,Tjänster!AW$14,IF($FZ19=Tjänster!$AU$15,Tjänster!AW$15,IF($FZ19=Tjänster!$AU$16,Tjänster!AW$16,IF($FZ19=Tjänster!$AU$17,Tjänster!AW$17,IF($FZ19=Tjänster!$AU$18,Tjänster!AW$18,IF($FZ19=Tjänster!$AU$19,Tjänster!AW$19,IF($FZ19=Tjänster!$AU$20,Tjänster!AW$20,IF($FZ19=Tjänster!$AU$21,Tjänster!AW$21,IF($FZ19=Tjänster!$AU$22,Tjänster!AW$22,IF($FZ19=Tjänster!$AU$23,Tjänster!AW$23,IF($FZ19=Tjänster!$AU$24,Tjänster!AW$24,IF($FZ19=Tjänster!$AU$25,Tjänster!AW$25,IF($FZ19=Tjänster!$AU$26,Tjänster!AW$26,IF($FZ19=Tjänster!$AU$27,Tjänster!AW$27,IF($FZ19=Tjänster!$AU$28,Tjänster!AW$28,""))))))))))))))))))))))))))</f>
        <v/>
      </c>
      <c r="GC19" s="36" t="str">
        <f>IF($FZ19=Tjänster!$AU$3,Tjänster!AX$3,IF($FZ19=Tjänster!$AU$4,Tjänster!AX$4,IF($FZ19=Tjänster!$AU$5,Tjänster!AX$5,IF($FZ19=Tjänster!$AU$6,Tjänster!AX$6,IF($FZ19=Tjänster!$AU$7,Tjänster!AX$7,IF($FZ19=Tjänster!$AU$8,Tjänster!AX$8,IF($FZ19=Tjänster!$AU$9,Tjänster!AX$9,IF($FZ19=Tjänster!$AU$10,Tjänster!AX$10,IF($FZ19=Tjänster!$AU$11,Tjänster!AX$11,IF($FZ19=Tjänster!$AU$12,Tjänster!AX$12,IF($FZ19=Tjänster!$AU$13,Tjänster!AX$13,IF($FZ19=Tjänster!$AU$14,Tjänster!AX$14,IF($FZ19=Tjänster!$AU$15,Tjänster!AX$15,IF($FZ19=Tjänster!$AU$16,Tjänster!AX$16,IF($FZ19=Tjänster!$AU$17,Tjänster!AX$17,IF($FZ19=Tjänster!$AU$18,Tjänster!AX$18,IF($FZ19=Tjänster!$AU$19,Tjänster!AX$19,IF($FZ19=Tjänster!$AU$20,Tjänster!AX$20,IF($FZ19=Tjänster!$AU$21,Tjänster!AX$21,IF($FZ19=Tjänster!$AU$22,Tjänster!AX$22,IF($FZ19=Tjänster!$AU$23,Tjänster!AX$23,IF($FZ19=Tjänster!$AU$24,Tjänster!AX$24,IF($FZ19=Tjänster!$AU$25,Tjänster!AX$25,IF($FZ19=Tjänster!$AU$26,Tjänster!AX$26,IF($FZ19=Tjänster!$AU$27,Tjänster!AX$27,IF($FZ19=Tjänster!$AU$28,Tjänster!AX$28,""))))))))))))))))))))))))))</f>
        <v/>
      </c>
      <c r="GD19" s="36" t="str">
        <f>IF($FZ19=Tjänster!$AU$3,Tjänster!AY$3,IF($FZ19=Tjänster!$AU$4,Tjänster!AY$4,IF($FZ19=Tjänster!$AU$5,Tjänster!AY$5,IF($FZ19=Tjänster!$AU$6,Tjänster!AY$6,IF($FZ19=Tjänster!$AU$7,Tjänster!AY$7,IF($FZ19=Tjänster!$AU$8,Tjänster!AY$8,IF($FZ19=Tjänster!$AU$9,Tjänster!AY$9,IF($FZ19=Tjänster!$AU$10,Tjänster!AY$10,IF($FZ19=Tjänster!$AU$11,Tjänster!AY$11,IF($FZ19=Tjänster!$AU$12,Tjänster!AY$12,IF($FZ19=Tjänster!$AU$13,Tjänster!AY$13,IF($FZ19=Tjänster!$AU$14,Tjänster!AY$14,IF($FZ19=Tjänster!$AU$15,Tjänster!AY$15,IF($FZ19=Tjänster!$AU$16,Tjänster!AY$16,IF($FZ19=Tjänster!$AU$17,Tjänster!AY$17,IF($FZ19=Tjänster!$AU$18,Tjänster!AY$18,IF($FZ19=Tjänster!$AU$19,Tjänster!AY$19,IF($FZ19=Tjänster!$AU$20,Tjänster!AY$20,IF($FZ19=Tjänster!$AU$21,Tjänster!AY$21,IF($FZ19=Tjänster!$AU$22,Tjänster!AY$22,IF($FZ19=Tjänster!$AU$23,Tjänster!AY$23,IF($FZ19=Tjänster!$AU$24,Tjänster!AY$24,IF($FZ19=Tjänster!$AU$25,Tjänster!AY$25,IF($FZ19=Tjänster!$AU$26,Tjänster!AY$26,IF($FZ19=Tjänster!$AU$27,Tjänster!AY$27,IF($FZ19=Tjänster!$AU$28,Tjänster!AY$28,""))))))))))))))))))))))))))</f>
        <v/>
      </c>
      <c r="GE19" s="36" t="str">
        <f>IF($FZ19=Tjänster!$AU$3,Tjänster!AZ$3,IF($FZ19=Tjänster!$AU$4,Tjänster!AZ$4,IF($FZ19=Tjänster!$AU$5,Tjänster!AZ$5,IF($FZ19=Tjänster!$AU$6,Tjänster!AZ$6,IF($FZ19=Tjänster!$AU$7,Tjänster!AZ$7,IF($FZ19=Tjänster!$AU$8,Tjänster!AZ$8,IF($FZ19=Tjänster!$AU$9,Tjänster!AZ$9,IF($FZ19=Tjänster!$AU$10,Tjänster!AZ$10,IF($FZ19=Tjänster!$AU$11,Tjänster!AZ$11,IF($FZ19=Tjänster!$AU$12,Tjänster!AZ$12,IF($FZ19=Tjänster!$AU$13,Tjänster!AZ$13,IF($FZ19=Tjänster!$AU$14,Tjänster!AZ$14,IF($FZ19=Tjänster!$AU$15,Tjänster!AZ$15,IF($FZ19=Tjänster!$AU$16,Tjänster!AZ$16,IF($FZ19=Tjänster!$AU$17,Tjänster!AZ$17,IF($FZ19=Tjänster!$AU$18,Tjänster!AZ$18,IF($FZ19=Tjänster!$AU$19,Tjänster!AZ$19,IF($FZ19=Tjänster!$AU$20,Tjänster!AZ$20,IF($FZ19=Tjänster!$AU$21,Tjänster!AZ$21,IF($FZ19=Tjänster!$AU$22,Tjänster!AZ$22,IF($FZ19=Tjänster!$AU$23,Tjänster!AZ$23,IF($FZ19=Tjänster!$AU$24,Tjänster!AZ$24,IF($FZ19=Tjänster!$AU$25,Tjänster!AZ$25,IF($FZ19=Tjänster!$AU$26,Tjänster!AZ$26,IF($FZ19=Tjänster!$AU$27,Tjänster!AZ$27,IF($FZ19=Tjänster!$AU$28,Tjänster!AZ$28,""))))))))))))))))))))))))))</f>
        <v/>
      </c>
      <c r="GF19" s="36" t="str">
        <f>IF($FZ19=Tjänster!$AU$3,Tjänster!BA$3,IF($FZ19=Tjänster!$AU$4,Tjänster!BA$4,IF($FZ19=Tjänster!$AU$5,Tjänster!BA$5,IF($FZ19=Tjänster!$AU$6,Tjänster!BA$6,IF($FZ19=Tjänster!$AU$7,Tjänster!BA$7,IF($FZ19=Tjänster!$AU$8,Tjänster!BA$8,IF($FZ19=Tjänster!$AU$9,Tjänster!BA$9,IF($FZ19=Tjänster!$AU$10,Tjänster!BA$10,IF($FZ19=Tjänster!$AU$11,Tjänster!BA$11,IF($FZ19=Tjänster!$AU$12,Tjänster!BA$12,IF($FZ19=Tjänster!$AU$13,Tjänster!BA$13,IF($FZ19=Tjänster!$AU$14,Tjänster!BA$14,IF($FZ19=Tjänster!$AU$15,Tjänster!BA$15,IF($FZ19=Tjänster!$AU$16,Tjänster!BA$16,IF($FZ19=Tjänster!$AU$17,Tjänster!BA$17,IF($FZ19=Tjänster!$AU$18,Tjänster!BA$18,IF($FZ19=Tjänster!$AU$19,Tjänster!BA$19,IF($FZ19=Tjänster!$AU$20,Tjänster!BA$20,IF($FZ19=Tjänster!$AU$21,Tjänster!BA$21,IF($FZ19=Tjänster!$AU$22,Tjänster!BA$22,IF($FZ19=Tjänster!$AU$23,Tjänster!BA$23,IF($FZ19=Tjänster!$AU$24,Tjänster!BA$24,IF($FZ19=Tjänster!$AU$25,Tjänster!BA$25,IF($FZ19=Tjänster!$AU$26,Tjänster!BA$26,IF($FZ19=Tjänster!$AU$27,Tjänster!BA$27,IF($FZ19=Tjänster!$AU$28,Tjänster!BA$28,""))))))))))))))))))))))))))</f>
        <v/>
      </c>
      <c r="GG19" s="36" t="str">
        <f>IF($FZ19=Tjänster!$AU$3,Tjänster!BB$3,IF($FZ19=Tjänster!$AU$4,Tjänster!BB$4,IF($FZ19=Tjänster!$AU$5,Tjänster!BB$5,IF($FZ19=Tjänster!$AU$6,Tjänster!BB$6,IF($FZ19=Tjänster!$AU$7,Tjänster!BB$7,IF($FZ19=Tjänster!$AU$8,Tjänster!BB$8,IF($FZ19=Tjänster!$AU$9,Tjänster!BB$9,IF($FZ19=Tjänster!$AU$10,Tjänster!BB$10,IF($FZ19=Tjänster!$AU$11,Tjänster!BB$11,IF($FZ19=Tjänster!$AU$12,Tjänster!BB$12,IF($FZ19=Tjänster!$AU$13,Tjänster!BB$13,IF($FZ19=Tjänster!$AU$14,Tjänster!BB$14,IF($FZ19=Tjänster!$AU$15,Tjänster!BB$15,IF($FZ19=Tjänster!$AU$16,Tjänster!BB$16,IF($FZ19=Tjänster!$AU$17,Tjänster!BB$17,IF($FZ19=Tjänster!$AU$18,Tjänster!BB$18,IF($FZ19=Tjänster!$AU$19,Tjänster!BB$19,IF($FZ19=Tjänster!$AU$20,Tjänster!BB$20,IF($FZ19=Tjänster!$AU$21,Tjänster!BB$21,IF($FZ19=Tjänster!$AU$22,Tjänster!BB$22,IF($FZ19=Tjänster!$AU$23,Tjänster!BB$23,IF($FZ19=Tjänster!$AU$24,Tjänster!BB$24,IF($FZ19=Tjänster!$AU$25,Tjänster!BB$25,IF($FZ19=Tjänster!$AU$26,Tjänster!BB$26,IF($FZ19=Tjänster!$AU$27,Tjänster!BB$27,IF($FZ19=Tjänster!$AU$28,Tjänster!BB$28,""))))))))))))))))))))))))))</f>
        <v/>
      </c>
      <c r="GH19" s="36" t="str">
        <f>IF($FZ19=Tjänster!$AU$3,Tjänster!BC$3,IF($FZ19=Tjänster!$AU$4,Tjänster!BC$4,IF($FZ19=Tjänster!$AU$5,Tjänster!BC$5,IF($FZ19=Tjänster!$AU$6,Tjänster!BC$6,IF($FZ19=Tjänster!$AU$7,Tjänster!BC$7,IF($FZ19=Tjänster!$AU$8,Tjänster!BC$8,IF($FZ19=Tjänster!$AU$9,Tjänster!BC$9,IF($FZ19=Tjänster!$AU$10,Tjänster!BC$10,IF($FZ19=Tjänster!$AU$11,Tjänster!BC$11,IF($FZ19=Tjänster!$AU$12,Tjänster!BC$12,IF($FZ19=Tjänster!$AU$13,Tjänster!BC$13,IF($FZ19=Tjänster!$AU$14,Tjänster!BC$14,IF($FZ19=Tjänster!$AU$15,Tjänster!BC$15,IF($FZ19=Tjänster!$AU$16,Tjänster!BC$16,IF($FZ19=Tjänster!$AU$17,Tjänster!BC$17,IF($FZ19=Tjänster!$AU$18,Tjänster!BC$18,IF($FZ19=Tjänster!$AU$19,Tjänster!BC$19,IF($FZ19=Tjänster!$AU$20,Tjänster!BC$20,IF($FZ19=Tjänster!$AU$21,Tjänster!BC$21,IF($FZ19=Tjänster!$AU$22,Tjänster!BC$22,IF($FZ19=Tjänster!$AU$23,Tjänster!BC$23,IF($FZ19=Tjänster!$AU$24,Tjänster!BC$24,IF($FZ19=Tjänster!$AU$25,Tjänster!BC$25,IF($FZ19=Tjänster!$AU$26,Tjänster!BC$26,IF($FZ19=Tjänster!$AU$27,Tjänster!BC$27,IF($FZ19=Tjänster!$AU$28,Tjänster!BC$28,""))))))))))))))))))))))))))</f>
        <v/>
      </c>
      <c r="GI19" s="36" t="str">
        <f>IF($FZ19=Tjänster!$AU$3,Tjänster!BD$3,IF($FZ19=Tjänster!$AU$4,Tjänster!BD$4,IF($FZ19=Tjänster!$AU$5,Tjänster!BD$5,IF($FZ19=Tjänster!$AU$6,Tjänster!BD$6,IF($FZ19=Tjänster!$AU$7,Tjänster!BD$7,IF($FZ19=Tjänster!$AU$8,Tjänster!BD$8,IF($FZ19=Tjänster!$AU$9,Tjänster!BD$9,IF($FZ19=Tjänster!$AU$10,Tjänster!BD$10,IF($FZ19=Tjänster!$AU$11,Tjänster!BD$11,IF($FZ19=Tjänster!$AU$12,Tjänster!BD$12,IF($FZ19=Tjänster!$AU$13,Tjänster!BD$13,IF($FZ19=Tjänster!$AU$14,Tjänster!BD$14,IF($FZ19=Tjänster!$AU$15,Tjänster!BD$15,IF($FZ19=Tjänster!$AU$16,Tjänster!BD$16,IF($FZ19=Tjänster!$AU$17,Tjänster!BD$17,IF($FZ19=Tjänster!$AU$18,Tjänster!BD$18,IF($FZ19=Tjänster!$AU$19,Tjänster!BD$19,IF($FZ19=Tjänster!$AU$20,Tjänster!BD$20,IF($FZ19=Tjänster!$AU$21,Tjänster!BD$21,IF($FZ19=Tjänster!$AU$22,Tjänster!BD$22,IF($FZ19=Tjänster!$AU$23,Tjänster!BD$23,IF($FZ19=Tjänster!$AU$24,Tjänster!BD$24,IF($FZ19=Tjänster!$AU$25,Tjänster!BD$25,IF($FZ19=Tjänster!$AU$26,Tjänster!BD$26,IF($FZ19=Tjänster!$AU$27,Tjänster!BD$27,IF($FZ19=Tjänster!$AU$28,Tjänster!BD$28,""))))))))))))))))))))))))))</f>
        <v/>
      </c>
      <c r="GJ19" s="36" t="str">
        <f>IF($FZ19=Tjänster!$AU$3,Tjänster!BE$3,IF($FZ19=Tjänster!$AU$4,Tjänster!BE$4,IF($FZ19=Tjänster!$AU$5,Tjänster!BE$5,IF($FZ19=Tjänster!$AU$6,Tjänster!BE$6,IF($FZ19=Tjänster!$AU$7,Tjänster!BE$7,IF($FZ19=Tjänster!$AU$8,Tjänster!BE$8,IF($FZ19=Tjänster!$AU$9,Tjänster!BE$9,IF($FZ19=Tjänster!$AU$10,Tjänster!BE$10,IF($FZ19=Tjänster!$AU$11,Tjänster!BE$11,IF($FZ19=Tjänster!$AU$12,Tjänster!BE$12,IF($FZ19=Tjänster!$AU$13,Tjänster!BE$13,IF($FZ19=Tjänster!$AU$14,Tjänster!BE$14,IF($FZ19=Tjänster!$AU$15,Tjänster!BE$15,IF($FZ19=Tjänster!$AU$16,Tjänster!BE$16,IF($FZ19=Tjänster!$AU$17,Tjänster!BE$17,IF($FZ19=Tjänster!$AU$18,Tjänster!BE$18,IF($FZ19=Tjänster!$AU$19,Tjänster!BE$19,IF($FZ19=Tjänster!$AU$20,Tjänster!BE$20,IF($FZ19=Tjänster!$AU$21,Tjänster!BE$21,IF($FZ19=Tjänster!$AU$22,Tjänster!BE$22,IF($FZ19=Tjänster!$AU$23,Tjänster!BE$23,IF($FZ19=Tjänster!$AU$24,Tjänster!BE$24,IF($FZ19=Tjänster!$AU$25,Tjänster!BE$25,IF($FZ19=Tjänster!$AU$26,Tjänster!BE$26,IF($FZ19=Tjänster!$AU$27,Tjänster!BE$27,IF($FZ19=Tjänster!$AU$28,Tjänster!BE$28,""))))))))))))))))))))))))))</f>
        <v/>
      </c>
      <c r="GK19" s="36" t="str">
        <f>IF($FZ19=Tjänster!$AU$3,Tjänster!BF$3,IF($FZ19=Tjänster!$AU$4,Tjänster!BF$4,IF($FZ19=Tjänster!$AU$5,Tjänster!BF$5,IF($FZ19=Tjänster!$AU$6,Tjänster!BF$6,IF($FZ19=Tjänster!$AU$7,Tjänster!BF$7,IF($FZ19=Tjänster!$AU$8,Tjänster!BF$8,IF($FZ19=Tjänster!$AU$9,Tjänster!BF$9,IF($FZ19=Tjänster!$AU$10,Tjänster!BF$10,IF($FZ19=Tjänster!$AU$11,Tjänster!BF$11,IF($FZ19=Tjänster!$AU$12,Tjänster!BF$12,IF($FZ19=Tjänster!$AU$13,Tjänster!BF$13,IF($FZ19=Tjänster!$AU$14,Tjänster!BF$14,IF($FZ19=Tjänster!$AU$15,Tjänster!BF$15,IF($FZ19=Tjänster!$AU$16,Tjänster!BF$16,IF($FZ19=Tjänster!$AU$17,Tjänster!BF$17,IF($FZ19=Tjänster!$AU$18,Tjänster!BF$18,IF($FZ19=Tjänster!$AU$19,Tjänster!BF$19,IF($FZ19=Tjänster!$AU$20,Tjänster!BF$20,IF($FZ19=Tjänster!$AU$21,Tjänster!BF$21,IF($FZ19=Tjänster!$AU$22,Tjänster!BF$22,IF($FZ19=Tjänster!$AU$23,Tjänster!BF$23,IF($FZ19=Tjänster!$AU$24,Tjänster!BF$24,IF($FZ19=Tjänster!$AU$25,Tjänster!BF$25,IF($FZ19=Tjänster!$AU$26,Tjänster!BF$26,IF($FZ19=Tjänster!$AU$27,Tjänster!BF$27,IF($FZ19=Tjänster!$AU$28,Tjänster!BF$28,""))))))))))))))))))))))))))</f>
        <v/>
      </c>
      <c r="GL19" s="36" t="str">
        <f>IF($FZ19=Tjänster!$AU$3,Tjänster!BG$3,IF($FZ19=Tjänster!$AU$4,Tjänster!BG$4,IF($FZ19=Tjänster!$AU$5,Tjänster!BG$5,IF($FZ19=Tjänster!$AU$6,Tjänster!BG$6,IF($FZ19=Tjänster!$AU$7,Tjänster!BG$7,IF($FZ19=Tjänster!$AU$8,Tjänster!BG$8,IF($FZ19=Tjänster!$AU$9,Tjänster!BG$9,IF($FZ19=Tjänster!$AU$10,Tjänster!BG$10,IF($FZ19=Tjänster!$AU$11,Tjänster!BG$11,IF($FZ19=Tjänster!$AU$12,Tjänster!BG$12,IF($FZ19=Tjänster!$AU$13,Tjänster!BG$13,IF($FZ19=Tjänster!$AU$14,Tjänster!BG$14,IF($FZ19=Tjänster!$AU$15,Tjänster!BG$15,IF($FZ19=Tjänster!$AU$16,Tjänster!BG$16,IF($FZ19=Tjänster!$AU$17,Tjänster!BG$17,IF($FZ19=Tjänster!$AU$18,Tjänster!BG$18,IF($FZ19=Tjänster!$AU$19,Tjänster!BG$19,IF($FZ19=Tjänster!$AU$20,Tjänster!BG$20,IF($FZ19=Tjänster!$AU$21,Tjänster!BG$21,IF($FZ19=Tjänster!$AU$22,Tjänster!BG$22,IF($FZ19=Tjänster!$AU$23,Tjänster!BG$23,IF($FZ19=Tjänster!$AU$24,Tjänster!BG$24,IF($FZ19=Tjänster!$AU$25,Tjänster!BG$25,IF($FZ19=Tjänster!$AU$26,Tjänster!BG$26,IF($FZ19=Tjänster!$AU$27,Tjänster!BG$27,IF($FZ19=Tjänster!$AU$28,Tjänster!BG$28,""))))))))))))))))))))))))))</f>
        <v/>
      </c>
      <c r="GM19" s="36" t="str">
        <f>IF($FZ19=Tjänster!$AU$3,Tjänster!BH$3,IF($FZ19=Tjänster!$AU$4,Tjänster!BH$4,IF($FZ19=Tjänster!$AU$5,Tjänster!BH$5,IF($FZ19=Tjänster!$AU$6,Tjänster!BH$6,IF($FZ19=Tjänster!$AU$7,Tjänster!BH$7,IF($FZ19=Tjänster!$AU$8,Tjänster!BH$8,IF($FZ19=Tjänster!$AU$9,Tjänster!BH$9,IF($FZ19=Tjänster!$AU$10,Tjänster!BH$10,IF($FZ19=Tjänster!$AU$11,Tjänster!BH$11,IF($FZ19=Tjänster!$AU$12,Tjänster!BH$12,IF($FZ19=Tjänster!$AU$13,Tjänster!BH$13,IF($FZ19=Tjänster!$AU$14,Tjänster!BH$14,IF($FZ19=Tjänster!$AU$15,Tjänster!BH$15,IF($FZ19=Tjänster!$AU$16,Tjänster!BH$16,IF($FZ19=Tjänster!$AU$17,Tjänster!BH$17,IF($FZ19=Tjänster!$AU$18,Tjänster!BH$18,IF($FZ19=Tjänster!$AU$19,Tjänster!BH$19,IF($FZ19=Tjänster!$AU$20,Tjänster!BH$20,IF($FZ19=Tjänster!$AU$21,Tjänster!BH$21,IF($FZ19=Tjänster!$AU$22,Tjänster!BH$22,IF($FZ19=Tjänster!$AU$23,Tjänster!BH$23,IF($FZ19=Tjänster!$AU$24,Tjänster!BH$24,IF($FZ19=Tjänster!$AU$25,Tjänster!BH$25,IF($FZ19=Tjänster!$AU$26,Tjänster!BH$26,IF($FZ19=Tjänster!$AU$27,Tjänster!BH$27,IF($FZ19=Tjänster!$AU$28,Tjänster!BH$28,""))))))))))))))))))))))))))</f>
        <v/>
      </c>
      <c r="GN19" s="36" t="str">
        <f>IF($FZ19=Tjänster!$AU$3,Tjänster!BI$3,IF($FZ19=Tjänster!$AU$4,Tjänster!BI$4,IF($FZ19=Tjänster!$AU$5,Tjänster!BI$5,IF($FZ19=Tjänster!$AU$6,Tjänster!BI$6,IF($FZ19=Tjänster!$AU$7,Tjänster!BI$7,IF($FZ19=Tjänster!$AU$8,Tjänster!BI$8,IF($FZ19=Tjänster!$AU$9,Tjänster!BI$9,IF($FZ19=Tjänster!$AU$10,Tjänster!BI$10,IF($FZ19=Tjänster!$AU$11,Tjänster!BI$11,IF($FZ19=Tjänster!$AU$12,Tjänster!BI$12,IF($FZ19=Tjänster!$AU$13,Tjänster!BI$13,IF($FZ19=Tjänster!$AU$14,Tjänster!BI$14,IF($FZ19=Tjänster!$AU$15,Tjänster!BI$15,IF($FZ19=Tjänster!$AU$16,Tjänster!BI$16,IF($FZ19=Tjänster!$AU$17,Tjänster!BI$17,IF($FZ19=Tjänster!$AU$18,Tjänster!BI$18,IF($FZ19=Tjänster!$AU$19,Tjänster!BI$19,IF($FZ19=Tjänster!$AU$20,Tjänster!BI$20,IF($FZ19=Tjänster!$AU$21,Tjänster!BI$21,IF($FZ19=Tjänster!$AU$22,Tjänster!BI$22,IF($FZ19=Tjänster!$AU$23,Tjänster!BI$23,IF($FZ19=Tjänster!$AU$24,Tjänster!BI$24,IF($FZ19=Tjänster!$AU$25,Tjänster!BI$25,IF($FZ19=Tjänster!$AU$26,Tjänster!BI$26,IF($FZ19=Tjänster!$AU$27,Tjänster!BI$27,IF($FZ19=Tjänster!$AU$28,Tjänster!BI$28,""))))))))))))))))))))))))))</f>
        <v/>
      </c>
      <c r="GO19" s="36" t="str">
        <f>IF($FZ19=Tjänster!$AU$3,Tjänster!BJ$3,IF($FZ19=Tjänster!$AU$4,Tjänster!BJ$4,IF($FZ19=Tjänster!$AU$5,Tjänster!BJ$5,IF($FZ19=Tjänster!$AU$6,Tjänster!BJ$6,IF($FZ19=Tjänster!$AU$7,Tjänster!BJ$7,IF($FZ19=Tjänster!$AU$8,Tjänster!BJ$8,IF($FZ19=Tjänster!$AU$9,Tjänster!BJ$9,IF($FZ19=Tjänster!$AU$10,Tjänster!BJ$10,IF($FZ19=Tjänster!$AU$11,Tjänster!BJ$11,IF($FZ19=Tjänster!$AU$12,Tjänster!BJ$12,IF($FZ19=Tjänster!$AU$13,Tjänster!BJ$13,IF($FZ19=Tjänster!$AU$14,Tjänster!BJ$14,IF($FZ19=Tjänster!$AU$15,Tjänster!BJ$15,IF($FZ19=Tjänster!$AU$16,Tjänster!BJ$16,IF($FZ19=Tjänster!$AU$17,Tjänster!BJ$17,IF($FZ19=Tjänster!$AU$18,Tjänster!BJ$18,IF($FZ19=Tjänster!$AU$19,Tjänster!BJ$19,IF($FZ19=Tjänster!$AU$20,Tjänster!BJ$20,IF($FZ19=Tjänster!$AU$21,Tjänster!BJ$21,IF($FZ19=Tjänster!$AU$22,Tjänster!BJ$22,IF($FZ19=Tjänster!$AU$23,Tjänster!BJ$23,IF($FZ19=Tjänster!$AU$24,Tjänster!BJ$24,IF($FZ19=Tjänster!$AU$25,Tjänster!BJ$25,IF($FZ19=Tjänster!$AU$26,Tjänster!BJ$26,IF($FZ19=Tjänster!$AU$27,Tjänster!BJ$27,IF($FZ19=Tjänster!$AU$28,Tjänster!BJ$28,""))))))))))))))))))))))))))</f>
        <v/>
      </c>
      <c r="GP19" s="36" t="str">
        <f>IF($FZ19=Tjänster!$AU$3,Tjänster!BK$3,IF($FZ19=Tjänster!$AU$4,Tjänster!BK$4,IF($FZ19=Tjänster!$AU$5,Tjänster!BK$5,IF($FZ19=Tjänster!$AU$6,Tjänster!BK$6,IF($FZ19=Tjänster!$AU$7,Tjänster!BK$7,IF($FZ19=Tjänster!$AU$8,Tjänster!BK$8,IF($FZ19=Tjänster!$AU$9,Tjänster!BK$9,IF($FZ19=Tjänster!$AU$10,Tjänster!BK$10,IF($FZ19=Tjänster!$AU$11,Tjänster!BK$11,IF($FZ19=Tjänster!$AU$12,Tjänster!BK$12,IF($FZ19=Tjänster!$AU$13,Tjänster!BK$13,IF($FZ19=Tjänster!$AU$14,Tjänster!BK$14,IF($FZ19=Tjänster!$AU$15,Tjänster!BK$15,IF($FZ19=Tjänster!$AU$16,Tjänster!BK$16,IF($FZ19=Tjänster!$AU$17,Tjänster!BK$17,IF($FZ19=Tjänster!$AU$18,Tjänster!BK$18,IF($FZ19=Tjänster!$AU$19,Tjänster!BK$19,IF($FZ19=Tjänster!$AU$20,Tjänster!BK$20,IF($FZ19=Tjänster!$AU$21,Tjänster!BK$21,IF($FZ19=Tjänster!$AU$22,Tjänster!BK$22,IF($FZ19=Tjänster!$AU$23,Tjänster!BK$23,IF($FZ19=Tjänster!$AU$24,Tjänster!BK$24,IF($FZ19=Tjänster!$AU$25,Tjänster!BK$25,IF($FZ19=Tjänster!$AU$26,Tjänster!BK$26,IF($FZ19=Tjänster!$AU$27,Tjänster!BK$27,IF($FZ19=Tjänster!$AU$28,Tjänster!BK$28,""))))))))))))))))))))))))))</f>
        <v/>
      </c>
      <c r="GQ19" s="36" t="str">
        <f>IF($FZ19=Tjänster!$AU$3,Tjänster!BL$3,IF($FZ19=Tjänster!$AU$4,Tjänster!BL$4,IF($FZ19=Tjänster!$AU$5,Tjänster!BL$5,IF($FZ19=Tjänster!$AU$6,Tjänster!BL$6,IF($FZ19=Tjänster!$AU$7,Tjänster!BL$7,IF($FZ19=Tjänster!$AU$8,Tjänster!BL$8,IF($FZ19=Tjänster!$AU$9,Tjänster!BL$9,IF($FZ19=Tjänster!$AU$10,Tjänster!BL$10,IF($FZ19=Tjänster!$AU$11,Tjänster!BL$11,IF($FZ19=Tjänster!$AU$12,Tjänster!BL$12,IF($FZ19=Tjänster!$AU$13,Tjänster!BL$13,IF($FZ19=Tjänster!$AU$14,Tjänster!BL$14,IF($FZ19=Tjänster!$AU$15,Tjänster!BL$15,IF($FZ19=Tjänster!$AU$16,Tjänster!BL$16,IF($FZ19=Tjänster!$AU$17,Tjänster!BL$17,IF($FZ19=Tjänster!$AU$18,Tjänster!BL$18,IF($FZ19=Tjänster!$AU$19,Tjänster!BL$19,IF($FZ19=Tjänster!$AU$20,Tjänster!BL$20,IF($FZ19=Tjänster!$AU$21,Tjänster!BL$21,IF($FZ19=Tjänster!$AU$22,Tjänster!BL$22,IF($FZ19=Tjänster!$AU$23,Tjänster!BL$23,IF($FZ19=Tjänster!$AU$24,Tjänster!BL$24,IF($FZ19=Tjänster!$AU$25,Tjänster!BL$25,IF($FZ19=Tjänster!$AU$26,Tjänster!BL$26,IF($FZ19=Tjänster!$AU$27,Tjänster!BL$27,IF($FZ19=Tjänster!$AU$28,Tjänster!BL$28,""))))))))))))))))))))))))))</f>
        <v/>
      </c>
      <c r="GR19" s="36" t="str">
        <f>IF($FZ19=Tjänster!$AU$3,Tjänster!BM$3,IF($FZ19=Tjänster!$AU$4,Tjänster!BM$4,IF($FZ19=Tjänster!$AU$5,Tjänster!BM$5,IF($FZ19=Tjänster!$AU$6,Tjänster!BM$6,IF($FZ19=Tjänster!$AU$7,Tjänster!BM$7,IF($FZ19=Tjänster!$AU$8,Tjänster!BM$8,IF($FZ19=Tjänster!$AU$9,Tjänster!BM$9,IF($FZ19=Tjänster!$AU$10,Tjänster!BM$10,IF($FZ19=Tjänster!$AU$11,Tjänster!BM$11,IF($FZ19=Tjänster!$AU$12,Tjänster!BM$12,IF($FZ19=Tjänster!$AU$13,Tjänster!BM$13,IF($FZ19=Tjänster!$AU$14,Tjänster!BM$14,IF($FZ19=Tjänster!$AU$15,Tjänster!BM$15,IF($FZ19=Tjänster!$AU$16,Tjänster!BM$16,IF($FZ19=Tjänster!$AU$17,Tjänster!BM$17,IF($FZ19=Tjänster!$AU$18,Tjänster!BM$18,IF($FZ19=Tjänster!$AU$19,Tjänster!BM$19,IF($FZ19=Tjänster!$AU$20,Tjänster!BM$20,IF($FZ19=Tjänster!$AU$21,Tjänster!BM$21,IF($FZ19=Tjänster!$AU$22,Tjänster!BM$22,IF($FZ19=Tjänster!$AU$23,Tjänster!BM$23,IF($FZ19=Tjänster!$AU$24,Tjänster!BM$24,IF($FZ19=Tjänster!$AU$25,Tjänster!BM$25,IF($FZ19=Tjänster!$AU$26,Tjänster!BM$26,IF($FZ19=Tjänster!$AU$27,Tjänster!BM$27,IF($FZ19=Tjänster!$AU$28,Tjänster!BM$28,""))))))))))))))))))))))))))</f>
        <v/>
      </c>
      <c r="GS19" s="36" t="str">
        <f>IF($FZ19=Tjänster!$AU$3,Tjänster!BN$3,IF($FZ19=Tjänster!$AU$4,Tjänster!BN$4,IF($FZ19=Tjänster!$AU$5,Tjänster!BN$5,IF($FZ19=Tjänster!$AU$6,Tjänster!BN$6,IF($FZ19=Tjänster!$AU$7,Tjänster!BN$7,IF($FZ19=Tjänster!$AU$8,Tjänster!BN$8,IF($FZ19=Tjänster!$AU$9,Tjänster!BN$9,IF($FZ19=Tjänster!$AU$10,Tjänster!BN$10,IF($FZ19=Tjänster!$AU$11,Tjänster!BN$11,IF($FZ19=Tjänster!$AU$12,Tjänster!BN$12,IF($FZ19=Tjänster!$AU$13,Tjänster!BN$13,IF($FZ19=Tjänster!$AU$14,Tjänster!BN$14,IF($FZ19=Tjänster!$AU$15,Tjänster!BN$15,IF($FZ19=Tjänster!$AU$16,Tjänster!BN$16,IF($FZ19=Tjänster!$AU$17,Tjänster!BN$17,IF($FZ19=Tjänster!$AU$18,Tjänster!BN$18,IF($FZ19=Tjänster!$AU$19,Tjänster!BN$19,IF($FZ19=Tjänster!$AU$20,Tjänster!BN$20,IF($FZ19=Tjänster!$AU$21,Tjänster!BN$21,IF($FZ19=Tjänster!$AU$22,Tjänster!BN$22,IF($FZ19=Tjänster!$AU$23,Tjänster!BN$23,IF($FZ19=Tjänster!$AU$24,Tjänster!BN$24,IF($FZ19=Tjänster!$AU$25,Tjänster!BN$25,IF($FZ19=Tjänster!$AU$26,Tjänster!BN$26,IF($FZ19=Tjänster!$AU$27,Tjänster!BN$27,IF($FZ19=Tjänster!$AU$28,Tjänster!BN$28,""))))))))))))))))))))))))))</f>
        <v/>
      </c>
      <c r="GT19" s="36" t="str">
        <f>IF($FZ19=Tjänster!$AU$3,Tjänster!BO$3,IF($FZ19=Tjänster!$AU$4,Tjänster!BO$4,IF($FZ19=Tjänster!$AU$5,Tjänster!BO$5,IF($FZ19=Tjänster!$AU$6,Tjänster!BO$6,IF($FZ19=Tjänster!$AU$7,Tjänster!BO$7,IF($FZ19=Tjänster!$AU$8,Tjänster!BO$8,IF($FZ19=Tjänster!$AU$9,Tjänster!BO$9,IF($FZ19=Tjänster!$AU$10,Tjänster!BO$10,IF($FZ19=Tjänster!$AU$11,Tjänster!BO$11,IF($FZ19=Tjänster!$AU$12,Tjänster!BO$12,IF($FZ19=Tjänster!$AU$13,Tjänster!BO$13,IF($FZ19=Tjänster!$AU$14,Tjänster!BO$14,IF($FZ19=Tjänster!$AU$15,Tjänster!BO$15,IF($FZ19=Tjänster!$AU$16,Tjänster!BO$16,IF($FZ19=Tjänster!$AU$17,Tjänster!BO$17,IF($FZ19=Tjänster!$AU$18,Tjänster!BO$18,IF($FZ19=Tjänster!$AU$19,Tjänster!BO$19,IF($FZ19=Tjänster!$AU$20,Tjänster!BO$20,IF($FZ19=Tjänster!$AU$21,Tjänster!BO$21,IF($FZ19=Tjänster!$AU$22,Tjänster!BO$22,IF($FZ19=Tjänster!$AU$23,Tjänster!BO$23,IF($FZ19=Tjänster!$AU$24,Tjänster!BO$24,IF($FZ19=Tjänster!$AU$25,Tjänster!BO$25,IF($FZ19=Tjänster!$AU$26,Tjänster!BO$26,IF($FZ19=Tjänster!$AU$27,Tjänster!BO$27,IF($FZ19=Tjänster!$AU$28,Tjänster!BO$28,""))))))))))))))))))))))))))</f>
        <v/>
      </c>
      <c r="HW19" s="36" t="str">
        <f t="shared" si="2"/>
        <v/>
      </c>
      <c r="HX19" s="36" t="str">
        <f>IF($HW19=Tjänster!$BQ$3,Tjänster!BR$3,IF($HW19=Tjänster!$BQ$4,Tjänster!BR$4,IF($HW19=Tjänster!$BQ$5,Tjänster!BR$5,IF($HW19=Tjänster!$BQ$6,Tjänster!BR$6,IF($HW19=Tjänster!$BQ$7,Tjänster!BR$7,IF($HW19=Tjänster!$BQ$8,Tjänster!BR$8,IF($HW19=Tjänster!$BQ$9,Tjänster!BR$9,IF($HW19=Tjänster!$BQ$10,Tjänster!BR$10,IF($HW19=Tjänster!$BQ$11,Tjänster!BR$11,IF($HW19=Tjänster!$BQ$12,Tjänster!BR$12,IF($HW19=Tjänster!$BQ$13,Tjänster!BR$13,IF($HW19=Tjänster!$BQ$14,Tjänster!BR$14,IF($HW19=Tjänster!$BQ$15,Tjänster!BR$15,IF($HW19=Tjänster!$BQ$16,Tjänster!BR$16,IF($HW19=Tjänster!$BQ$17,Tjänster!BR$17,IF($HW19=Tjänster!$BQ$18,Tjänster!BR$18,IF($HW19=Tjänster!$BQ$19,Tjänster!BR$19,IF($HW19=Tjänster!$BQ$20,Tjänster!BR$20,IF($HW19=Tjänster!$BQ$21,Tjänster!BR$21,IF($HW19=Tjänster!$BQ$22,Tjänster!BR$22,IF($HW19=Tjänster!$BQ$23,Tjänster!BR$23,IF($HW19=Tjänster!$BQ$24,Tjänster!BR$24,IF($HW19=Tjänster!$BQ$25,Tjänster!BR$25,IF($HW19=Tjänster!$BQ$26,Tjänster!BR$26,IF($HW19=Tjänster!$BQ$27,Tjänster!BR$27,IF($HW19=Tjänster!$BQ$28,Tjänster!BR$28,""))))))))))))))))))))))))))</f>
        <v/>
      </c>
      <c r="HY19" s="36" t="str">
        <f>IF($HW19=Tjänster!$BQ$3,Tjänster!BS$3,IF($HW19=Tjänster!$BQ$4,Tjänster!BS$4,IF($HW19=Tjänster!$BQ$5,Tjänster!BS$5,IF($HW19=Tjänster!$BQ$6,Tjänster!BS$6,IF($HW19=Tjänster!$BQ$7,Tjänster!BS$7,IF($HW19=Tjänster!$BQ$8,Tjänster!BS$8,IF($HW19=Tjänster!$BQ$9,Tjänster!BS$9,IF($HW19=Tjänster!$BQ$10,Tjänster!BS$10,IF($HW19=Tjänster!$BQ$11,Tjänster!BS$11,IF($HW19=Tjänster!$BQ$12,Tjänster!BS$12,IF($HW19=Tjänster!$BQ$13,Tjänster!BS$13,IF($HW19=Tjänster!$BQ$14,Tjänster!BS$14,IF($HW19=Tjänster!$BQ$15,Tjänster!BS$15,IF($HW19=Tjänster!$BQ$16,Tjänster!BS$16,IF($HW19=Tjänster!$BQ$17,Tjänster!BS$17,IF($HW19=Tjänster!$BQ$18,Tjänster!BS$18,IF($HW19=Tjänster!$BQ$19,Tjänster!BS$19,IF($HW19=Tjänster!$BQ$20,Tjänster!BS$20,IF($HW19=Tjänster!$BQ$21,Tjänster!BS$21,IF($HW19=Tjänster!$BQ$22,Tjänster!BS$22,IF($HW19=Tjänster!$BQ$23,Tjänster!BS$23,IF($HW19=Tjänster!$BQ$24,Tjänster!BS$24,IF($HW19=Tjänster!$BQ$25,Tjänster!BS$25,IF($HW19=Tjänster!$BQ$26,Tjänster!BS$26,IF($HW19=Tjänster!$BQ$27,Tjänster!BS$27,IF($HW19=Tjänster!$BQ$28,Tjänster!BS$28,""))))))))))))))))))))))))))</f>
        <v/>
      </c>
      <c r="HZ19" s="36" t="str">
        <f>IF($HW19=Tjänster!$BQ$3,Tjänster!BT$3,IF($HW19=Tjänster!$BQ$4,Tjänster!BT$4,IF($HW19=Tjänster!$BQ$5,Tjänster!BT$5,IF($HW19=Tjänster!$BQ$6,Tjänster!BT$6,IF($HW19=Tjänster!$BQ$7,Tjänster!BT$7,IF($HW19=Tjänster!$BQ$8,Tjänster!BT$8,IF($HW19=Tjänster!$BQ$9,Tjänster!BT$9,IF($HW19=Tjänster!$BQ$10,Tjänster!BT$10,IF($HW19=Tjänster!$BQ$11,Tjänster!BT$11,IF($HW19=Tjänster!$BQ$12,Tjänster!BT$12,IF($HW19=Tjänster!$BQ$13,Tjänster!BT$13,IF($HW19=Tjänster!$BQ$14,Tjänster!BT$14,IF($HW19=Tjänster!$BQ$15,Tjänster!BT$15,IF($HW19=Tjänster!$BQ$16,Tjänster!BT$16,IF($HW19=Tjänster!$BQ$17,Tjänster!BT$17,IF($HW19=Tjänster!$BQ$18,Tjänster!BT$18,IF($HW19=Tjänster!$BQ$19,Tjänster!BT$19,IF($HW19=Tjänster!$BQ$20,Tjänster!BT$20,IF($HW19=Tjänster!$BQ$21,Tjänster!BT$21,IF($HW19=Tjänster!$BQ$22,Tjänster!BT$22,IF($HW19=Tjänster!$BQ$23,Tjänster!BT$23,IF($HW19=Tjänster!$BQ$24,Tjänster!BT$24,IF($HW19=Tjänster!$BQ$25,Tjänster!BT$25,IF($HW19=Tjänster!$BQ$26,Tjänster!BT$26,IF($HW19=Tjänster!$BQ$27,Tjänster!BT$27,IF($HW19=Tjänster!$BQ$28,Tjänster!BT$28,""))))))))))))))))))))))))))</f>
        <v/>
      </c>
      <c r="IA19" s="36" t="str">
        <f>IF($HW19=Tjänster!$BQ$3,Tjänster!BU$3,IF($HW19=Tjänster!$BQ$4,Tjänster!BU$4,IF($HW19=Tjänster!$BQ$5,Tjänster!BU$5,IF($HW19=Tjänster!$BQ$6,Tjänster!BU$6,IF($HW19=Tjänster!$BQ$7,Tjänster!BU$7,IF($HW19=Tjänster!$BQ$8,Tjänster!BU$8,IF($HW19=Tjänster!$BQ$9,Tjänster!BU$9,IF($HW19=Tjänster!$BQ$10,Tjänster!BU$10,IF($HW19=Tjänster!$BQ$11,Tjänster!BU$11,IF($HW19=Tjänster!$BQ$12,Tjänster!BU$12,IF($HW19=Tjänster!$BQ$13,Tjänster!BU$13,IF($HW19=Tjänster!$BQ$14,Tjänster!BU$14,IF($HW19=Tjänster!$BQ$15,Tjänster!BU$15,IF($HW19=Tjänster!$BQ$16,Tjänster!BU$16,IF($HW19=Tjänster!$BQ$17,Tjänster!BU$17,IF($HW19=Tjänster!$BQ$18,Tjänster!BU$18,IF($HW19=Tjänster!$BQ$19,Tjänster!BU$19,IF($HW19=Tjänster!$BQ$20,Tjänster!BU$20,IF($HW19=Tjänster!$BQ$21,Tjänster!BU$21,IF($HW19=Tjänster!$BQ$22,Tjänster!BU$22,IF($HW19=Tjänster!$BQ$23,Tjänster!BU$23,IF($HW19=Tjänster!$BQ$24,Tjänster!BU$24,IF($HW19=Tjänster!$BQ$25,Tjänster!BU$25,IF($HW19=Tjänster!$BQ$26,Tjänster!BU$26,IF($HW19=Tjänster!$BQ$27,Tjänster!BU$27,IF($HW19=Tjänster!$BQ$28,Tjänster!BU$28,""))))))))))))))))))))))))))</f>
        <v/>
      </c>
      <c r="IB19" s="36" t="str">
        <f>IF($HW19=Tjänster!$BQ$3,Tjänster!BV$3,IF($HW19=Tjänster!$BQ$4,Tjänster!BV$4,IF($HW19=Tjänster!$BQ$5,Tjänster!BV$5,IF($HW19=Tjänster!$BQ$6,Tjänster!BV$6,IF($HW19=Tjänster!$BQ$7,Tjänster!BV$7,IF($HW19=Tjänster!$BQ$8,Tjänster!BV$8,IF($HW19=Tjänster!$BQ$9,Tjänster!BV$9,IF($HW19=Tjänster!$BQ$10,Tjänster!BV$10,IF($HW19=Tjänster!$BQ$11,Tjänster!BV$11,IF($HW19=Tjänster!$BQ$12,Tjänster!BV$12,IF($HW19=Tjänster!$BQ$13,Tjänster!BV$13,IF($HW19=Tjänster!$BQ$14,Tjänster!BV$14,IF($HW19=Tjänster!$BQ$15,Tjänster!BV$15,IF($HW19=Tjänster!$BQ$16,Tjänster!BV$16,IF($HW19=Tjänster!$BQ$17,Tjänster!BV$17,IF($HW19=Tjänster!$BQ$18,Tjänster!BV$18,IF($HW19=Tjänster!$BQ$19,Tjänster!BV$19,IF($HW19=Tjänster!$BQ$20,Tjänster!BV$20,IF($HW19=Tjänster!$BQ$21,Tjänster!BV$21,IF($HW19=Tjänster!$BQ$22,Tjänster!BV$22,IF($HW19=Tjänster!$BQ$23,Tjänster!BV$23,IF($HW19=Tjänster!$BQ$24,Tjänster!BV$24,IF($HW19=Tjänster!$BQ$25,Tjänster!BV$25,IF($HW19=Tjänster!$BQ$26,Tjänster!BV$26,IF($HW19=Tjänster!$BQ$27,Tjänster!BV$27,IF($HW19=Tjänster!$BQ$28,Tjänster!BV$28,""))))))))))))))))))))))))))</f>
        <v/>
      </c>
      <c r="IC19" s="36" t="str">
        <f>IF($HW19=Tjänster!$BQ$3,Tjänster!BW$3,IF($HW19=Tjänster!$BQ$4,Tjänster!BW$4,IF($HW19=Tjänster!$BQ$5,Tjänster!BW$5,IF($HW19=Tjänster!$BQ$6,Tjänster!BW$6,IF($HW19=Tjänster!$BQ$7,Tjänster!BW$7,IF($HW19=Tjänster!$BQ$8,Tjänster!BW$8,IF($HW19=Tjänster!$BQ$9,Tjänster!BW$9,IF($HW19=Tjänster!$BQ$10,Tjänster!BW$10,IF($HW19=Tjänster!$BQ$11,Tjänster!BW$11,IF($HW19=Tjänster!$BQ$12,Tjänster!BW$12,IF($HW19=Tjänster!$BQ$13,Tjänster!BW$13,IF($HW19=Tjänster!$BQ$14,Tjänster!BW$14,IF($HW19=Tjänster!$BQ$15,Tjänster!BW$15,IF($HW19=Tjänster!$BQ$16,Tjänster!BW$16,IF($HW19=Tjänster!$BQ$17,Tjänster!BW$17,IF($HW19=Tjänster!$BQ$18,Tjänster!BW$18,IF($HW19=Tjänster!$BQ$19,Tjänster!BW$19,IF($HW19=Tjänster!$BQ$20,Tjänster!BW$20,IF($HW19=Tjänster!$BQ$21,Tjänster!BW$21,IF($HW19=Tjänster!$BQ$22,Tjänster!BW$22,IF($HW19=Tjänster!$BQ$23,Tjänster!BW$23,IF($HW19=Tjänster!$BQ$24,Tjänster!BW$24,IF($HW19=Tjänster!$BQ$25,Tjänster!BW$25,IF($HW19=Tjänster!$BQ$26,Tjänster!BW$26,IF($HW19=Tjänster!$BQ$27,Tjänster!BW$27,IF($HW19=Tjänster!$BQ$28,Tjänster!BW$28,""))))))))))))))))))))))))))</f>
        <v/>
      </c>
      <c r="ID19" s="36" t="str">
        <f>IF($HW19=Tjänster!$BQ$3,Tjänster!BX$3,IF($HW19=Tjänster!$BQ$4,Tjänster!BX$4,IF($HW19=Tjänster!$BQ$5,Tjänster!BX$5,IF($HW19=Tjänster!$BQ$6,Tjänster!BX$6,IF($HW19=Tjänster!$BQ$7,Tjänster!BX$7,IF($HW19=Tjänster!$BQ$8,Tjänster!BX$8,IF($HW19=Tjänster!$BQ$9,Tjänster!BX$9,IF($HW19=Tjänster!$BQ$10,Tjänster!BX$10,IF($HW19=Tjänster!$BQ$11,Tjänster!BX$11,IF($HW19=Tjänster!$BQ$12,Tjänster!BX$12,IF($HW19=Tjänster!$BQ$13,Tjänster!BX$13,IF($HW19=Tjänster!$BQ$14,Tjänster!BX$14,IF($HW19=Tjänster!$BQ$15,Tjänster!BX$15,IF($HW19=Tjänster!$BQ$16,Tjänster!BX$16,IF($HW19=Tjänster!$BQ$17,Tjänster!BX$17,IF($HW19=Tjänster!$BQ$18,Tjänster!BX$18,IF($HW19=Tjänster!$BQ$19,Tjänster!BX$19,IF($HW19=Tjänster!$BQ$20,Tjänster!BX$20,IF($HW19=Tjänster!$BQ$21,Tjänster!BX$21,IF($HW19=Tjänster!$BQ$22,Tjänster!BX$22,IF($HW19=Tjänster!$BQ$23,Tjänster!BX$23,IF($HW19=Tjänster!$BQ$24,Tjänster!BX$24,IF($HW19=Tjänster!$BQ$25,Tjänster!BX$25,IF($HW19=Tjänster!$BQ$26,Tjänster!BX$26,IF($HW19=Tjänster!$BQ$27,Tjänster!BX$27,IF($HW19=Tjänster!$BQ$28,Tjänster!BX$28,""))))))))))))))))))))))))))</f>
        <v/>
      </c>
      <c r="IE19" s="36" t="str">
        <f>IF($HW19=Tjänster!$BQ$3,Tjänster!BY$3,IF($HW19=Tjänster!$BQ$4,Tjänster!BY$4,IF($HW19=Tjänster!$BQ$5,Tjänster!BY$5,IF($HW19=Tjänster!$BQ$6,Tjänster!BY$6,IF($HW19=Tjänster!$BQ$7,Tjänster!BY$7,IF($HW19=Tjänster!$BQ$8,Tjänster!BY$8,IF($HW19=Tjänster!$BQ$9,Tjänster!BY$9,IF($HW19=Tjänster!$BQ$10,Tjänster!BY$10,IF($HW19=Tjänster!$BQ$11,Tjänster!BY$11,IF($HW19=Tjänster!$BQ$12,Tjänster!BY$12,IF($HW19=Tjänster!$BQ$13,Tjänster!BY$13,IF($HW19=Tjänster!$BQ$14,Tjänster!BY$14,IF($HW19=Tjänster!$BQ$15,Tjänster!BY$15,IF($HW19=Tjänster!$BQ$16,Tjänster!BY$16,IF($HW19=Tjänster!$BQ$17,Tjänster!BY$17,IF($HW19=Tjänster!$BQ$18,Tjänster!BY$18,IF($HW19=Tjänster!$BQ$19,Tjänster!BY$19,IF($HW19=Tjänster!$BQ$20,Tjänster!BY$20,IF($HW19=Tjänster!$BQ$21,Tjänster!BY$21,IF($HW19=Tjänster!$BQ$22,Tjänster!BY$22,IF($HW19=Tjänster!$BQ$23,Tjänster!BY$23,IF($HW19=Tjänster!$BQ$24,Tjänster!BY$24,IF($HW19=Tjänster!$BQ$25,Tjänster!BY$25,IF($HW19=Tjänster!$BQ$26,Tjänster!BY$26,IF($HW19=Tjänster!$BQ$27,Tjänster!BY$27,IF($HW19=Tjänster!$BQ$28,Tjänster!BY$28,""))))))))))))))))))))))))))</f>
        <v/>
      </c>
      <c r="IF19" s="36" t="str">
        <f>IF($HW19=Tjänster!$BQ$3,Tjänster!BZ$3,IF($HW19=Tjänster!$BQ$4,Tjänster!BZ$4,IF($HW19=Tjänster!$BQ$5,Tjänster!BZ$5,IF($HW19=Tjänster!$BQ$6,Tjänster!BZ$6,IF($HW19=Tjänster!$BQ$7,Tjänster!BZ$7,IF($HW19=Tjänster!$BQ$8,Tjänster!BZ$8,IF($HW19=Tjänster!$BQ$9,Tjänster!BZ$9,IF($HW19=Tjänster!$BQ$10,Tjänster!BZ$10,IF($HW19=Tjänster!$BQ$11,Tjänster!BZ$11,IF($HW19=Tjänster!$BQ$12,Tjänster!BZ$12,IF($HW19=Tjänster!$BQ$13,Tjänster!BZ$13,IF($HW19=Tjänster!$BQ$14,Tjänster!BZ$14,IF($HW19=Tjänster!$BQ$15,Tjänster!BZ$15,IF($HW19=Tjänster!$BQ$16,Tjänster!BZ$16,IF($HW19=Tjänster!$BQ$17,Tjänster!BZ$17,IF($HW19=Tjänster!$BQ$18,Tjänster!BZ$18,IF($HW19=Tjänster!$BQ$19,Tjänster!BZ$19,IF($HW19=Tjänster!$BQ$20,Tjänster!BZ$20,IF($HW19=Tjänster!$BQ$21,Tjänster!BZ$21,IF($HW19=Tjänster!$BQ$22,Tjänster!BZ$22,IF($HW19=Tjänster!$BQ$23,Tjänster!BZ$23,IF($HW19=Tjänster!$BQ$24,Tjänster!BZ$24,IF($HW19=Tjänster!$BQ$25,Tjänster!BZ$25,IF($HW19=Tjänster!$BQ$26,Tjänster!BZ$26,IF($HW19=Tjänster!$BQ$27,Tjänster!BZ$27,IF($HW19=Tjänster!$BQ$28,Tjänster!BZ$28,""))))))))))))))))))))))))))</f>
        <v/>
      </c>
      <c r="IG19" s="36" t="str">
        <f>IF($HW19=Tjänster!$BQ$3,Tjänster!CA$3,IF($HW19=Tjänster!$BQ$4,Tjänster!CA$4,IF($HW19=Tjänster!$BQ$5,Tjänster!CA$5,IF($HW19=Tjänster!$BQ$6,Tjänster!CA$6,IF($HW19=Tjänster!$BQ$7,Tjänster!CA$7,IF($HW19=Tjänster!$BQ$8,Tjänster!CA$8,IF($HW19=Tjänster!$BQ$9,Tjänster!CA$9,IF($HW19=Tjänster!$BQ$10,Tjänster!CA$10,IF($HW19=Tjänster!$BQ$11,Tjänster!CA$11,IF($HW19=Tjänster!$BQ$12,Tjänster!CA$12,IF($HW19=Tjänster!$BQ$13,Tjänster!CA$13,IF($HW19=Tjänster!$BQ$14,Tjänster!CA$14,IF($HW19=Tjänster!$BQ$15,Tjänster!CA$15,IF($HW19=Tjänster!$BQ$16,Tjänster!CA$16,IF($HW19=Tjänster!$BQ$17,Tjänster!CA$17,IF($HW19=Tjänster!$BQ$18,Tjänster!CA$18,IF($HW19=Tjänster!$BQ$19,Tjänster!CA$19,IF($HW19=Tjänster!$BQ$20,Tjänster!CA$20,IF($HW19=Tjänster!$BQ$21,Tjänster!CA$21,IF($HW19=Tjänster!$BQ$22,Tjänster!CA$22,IF($HW19=Tjänster!$BQ$23,Tjänster!CA$23,IF($HW19=Tjänster!$BQ$24,Tjänster!CA$24,IF($HW19=Tjänster!$BQ$25,Tjänster!CA$25,IF($HW19=Tjänster!$BQ$26,Tjänster!CA$26,IF($HW19=Tjänster!$BQ$27,Tjänster!CA$27,IF($HW19=Tjänster!$BQ$28,Tjänster!CA$28,""))))))))))))))))))))))))))</f>
        <v/>
      </c>
      <c r="IH19" s="36" t="str">
        <f>IF($HW19=Tjänster!$BQ$3,Tjänster!CB$3,IF($HW19=Tjänster!$BQ$4,Tjänster!CB$4,IF($HW19=Tjänster!$BQ$5,Tjänster!CB$5,IF($HW19=Tjänster!$BQ$6,Tjänster!CB$6,IF($HW19=Tjänster!$BQ$7,Tjänster!CB$7,IF($HW19=Tjänster!$BQ$8,Tjänster!CB$8,IF($HW19=Tjänster!$BQ$9,Tjänster!CB$9,IF($HW19=Tjänster!$BQ$10,Tjänster!CB$10,IF($HW19=Tjänster!$BQ$11,Tjänster!CB$11,IF($HW19=Tjänster!$BQ$12,Tjänster!CB$12,IF($HW19=Tjänster!$BQ$13,Tjänster!CB$13,IF($HW19=Tjänster!$BQ$14,Tjänster!CB$14,IF($HW19=Tjänster!$BQ$15,Tjänster!CB$15,IF($HW19=Tjänster!$BQ$16,Tjänster!CB$16,IF($HW19=Tjänster!$BQ$17,Tjänster!CB$17,IF($HW19=Tjänster!$BQ$18,Tjänster!CB$18,IF($HW19=Tjänster!$BQ$19,Tjänster!CB$19,IF($HW19=Tjänster!$BQ$20,Tjänster!CB$20,IF($HW19=Tjänster!$BQ$21,Tjänster!CB$21,IF($HW19=Tjänster!$BQ$22,Tjänster!CB$22,IF($HW19=Tjänster!$BQ$23,Tjänster!CB$23,IF($HW19=Tjänster!$BQ$24,Tjänster!CB$24,IF($HW19=Tjänster!$BQ$25,Tjänster!CB$25,IF($HW19=Tjänster!$BQ$26,Tjänster!CB$26,IF($HW19=Tjänster!$BQ$27,Tjänster!CB$27,IF($HW19=Tjänster!$BQ$28,Tjänster!CB$28,""))))))))))))))))))))))))))</f>
        <v/>
      </c>
      <c r="II19" s="36" t="str">
        <f>IF($HW19=Tjänster!$BQ$3,Tjänster!CC$3,IF($HW19=Tjänster!$BQ$4,Tjänster!CC$4,IF($HW19=Tjänster!$BQ$5,Tjänster!CC$5,IF($HW19=Tjänster!$BQ$6,Tjänster!CC$6,IF($HW19=Tjänster!$BQ$7,Tjänster!CC$7,IF($HW19=Tjänster!$BQ$8,Tjänster!CC$8,IF($HW19=Tjänster!$BQ$9,Tjänster!CC$9,IF($HW19=Tjänster!$BQ$10,Tjänster!CC$10,IF($HW19=Tjänster!$BQ$11,Tjänster!CC$11,IF($HW19=Tjänster!$BQ$12,Tjänster!CC$12,IF($HW19=Tjänster!$BQ$13,Tjänster!CC$13,IF($HW19=Tjänster!$BQ$14,Tjänster!CC$14,IF($HW19=Tjänster!$BQ$15,Tjänster!CC$15,IF($HW19=Tjänster!$BQ$16,Tjänster!CC$16,IF($HW19=Tjänster!$BQ$17,Tjänster!CC$17,IF($HW19=Tjänster!$BQ$18,Tjänster!CC$18,IF($HW19=Tjänster!$BQ$19,Tjänster!CC$19,IF($HW19=Tjänster!$BQ$20,Tjänster!CC$20,IF($HW19=Tjänster!$BQ$21,Tjänster!CC$21,IF($HW19=Tjänster!$BQ$22,Tjänster!CC$22,IF($HW19=Tjänster!$BQ$23,Tjänster!CC$23,IF($HW19=Tjänster!$BQ$24,Tjänster!CC$24,IF($HW19=Tjänster!$BQ$25,Tjänster!CC$25,IF($HW19=Tjänster!$BQ$26,Tjänster!CC$26,IF($HW19=Tjänster!$BQ$27,Tjänster!CC$27,IF($HW19=Tjänster!$BQ$28,Tjänster!CC$28,""))))))))))))))))))))))))))</f>
        <v/>
      </c>
      <c r="IJ19" s="36" t="str">
        <f>IF($HW19=Tjänster!$BQ$3,Tjänster!CD$3,IF($HW19=Tjänster!$BQ$4,Tjänster!CD$4,IF($HW19=Tjänster!$BQ$5,Tjänster!CD$5,IF($HW19=Tjänster!$BQ$6,Tjänster!CD$6,IF($HW19=Tjänster!$BQ$7,Tjänster!CD$7,IF($HW19=Tjänster!$BQ$8,Tjänster!CD$8,IF($HW19=Tjänster!$BQ$9,Tjänster!CD$9,IF($HW19=Tjänster!$BQ$10,Tjänster!CD$10,IF($HW19=Tjänster!$BQ$11,Tjänster!CD$11,IF($HW19=Tjänster!$BQ$12,Tjänster!CD$12,IF($HW19=Tjänster!$BQ$13,Tjänster!CD$13,IF($HW19=Tjänster!$BQ$14,Tjänster!CD$14,IF($HW19=Tjänster!$BQ$15,Tjänster!CD$15,IF($HW19=Tjänster!$BQ$16,Tjänster!CD$16,IF($HW19=Tjänster!$BQ$17,Tjänster!CD$17,IF($HW19=Tjänster!$BQ$18,Tjänster!CD$18,IF($HW19=Tjänster!$BQ$19,Tjänster!CD$19,IF($HW19=Tjänster!$BQ$20,Tjänster!CD$20,IF($HW19=Tjänster!$BQ$21,Tjänster!CD$21,IF($HW19=Tjänster!$BQ$22,Tjänster!CD$22,IF($HW19=Tjänster!$BQ$23,Tjänster!CD$23,IF($HW19=Tjänster!$BQ$24,Tjänster!CD$24,IF($HW19=Tjänster!$BQ$25,Tjänster!CD$25,IF($HW19=Tjänster!$BQ$26,Tjänster!CD$26,IF($HW19=Tjänster!$BQ$27,Tjänster!CD$27,IF($HW19=Tjänster!$BQ$28,Tjänster!CD$28,""))))))))))))))))))))))))))</f>
        <v/>
      </c>
      <c r="IK19" s="36" t="str">
        <f>IF($HW19=Tjänster!$BQ$3,Tjänster!CE$3,IF($HW19=Tjänster!$BQ$4,Tjänster!CE$4,IF($HW19=Tjänster!$BQ$5,Tjänster!CE$5,IF($HW19=Tjänster!$BQ$6,Tjänster!CE$6,IF($HW19=Tjänster!$BQ$7,Tjänster!CE$7,IF($HW19=Tjänster!$BQ$8,Tjänster!CE$8,IF($HW19=Tjänster!$BQ$9,Tjänster!CE$9,IF($HW19=Tjänster!$BQ$10,Tjänster!CE$10,IF($HW19=Tjänster!$BQ$11,Tjänster!CE$11,IF($HW19=Tjänster!$BQ$12,Tjänster!CE$12,IF($HW19=Tjänster!$BQ$13,Tjänster!CE$13,IF($HW19=Tjänster!$BQ$14,Tjänster!CE$14,IF($HW19=Tjänster!$BQ$15,Tjänster!CE$15,IF($HW19=Tjänster!$BQ$16,Tjänster!CE$16,IF($HW19=Tjänster!$BQ$17,Tjänster!CE$17,IF($HW19=Tjänster!$BQ$18,Tjänster!CE$18,IF($HW19=Tjänster!$BQ$19,Tjänster!CE$19,IF($HW19=Tjänster!$BQ$20,Tjänster!CE$20,IF($HW19=Tjänster!$BQ$21,Tjänster!CE$21,IF($HW19=Tjänster!$BQ$22,Tjänster!CE$22,IF($HW19=Tjänster!$BQ$23,Tjänster!CE$23,IF($HW19=Tjänster!$BQ$24,Tjänster!CE$24,IF($HW19=Tjänster!$BQ$25,Tjänster!CE$25,IF($HW19=Tjänster!$BQ$26,Tjänster!CE$26,IF($HW19=Tjänster!$BQ$27,Tjänster!CE$27,IF($HW19=Tjänster!$BQ$28,Tjänster!CE$28,""))))))))))))))))))))))))))</f>
        <v/>
      </c>
      <c r="IL19" s="36" t="str">
        <f>IF($HW19=Tjänster!$BQ$3,Tjänster!CF$3,IF($HW19=Tjänster!$BQ$4,Tjänster!CF$4,IF($HW19=Tjänster!$BQ$5,Tjänster!CF$5,IF($HW19=Tjänster!$BQ$6,Tjänster!CF$6,IF($HW19=Tjänster!$BQ$7,Tjänster!CF$7,IF($HW19=Tjänster!$BQ$8,Tjänster!CF$8,IF($HW19=Tjänster!$BQ$9,Tjänster!CF$9,IF($HW19=Tjänster!$BQ$10,Tjänster!CF$10,IF($HW19=Tjänster!$BQ$11,Tjänster!CF$11,IF($HW19=Tjänster!$BQ$12,Tjänster!CF$12,IF($HW19=Tjänster!$BQ$13,Tjänster!CF$13,IF($HW19=Tjänster!$BQ$14,Tjänster!CF$14,IF($HW19=Tjänster!$BQ$15,Tjänster!CF$15,IF($HW19=Tjänster!$BQ$16,Tjänster!CF$16,IF($HW19=Tjänster!$BQ$17,Tjänster!CF$17,IF($HW19=Tjänster!$BQ$18,Tjänster!CF$18,IF($HW19=Tjänster!$BQ$19,Tjänster!CF$19,IF($HW19=Tjänster!$BQ$20,Tjänster!CF$20,IF($HW19=Tjänster!$BQ$21,Tjänster!CF$21,IF($HW19=Tjänster!$BQ$22,Tjänster!CF$22,IF($HW19=Tjänster!$BQ$23,Tjänster!CF$23,IF($HW19=Tjänster!$BQ$24,Tjänster!CF$24,IF($HW19=Tjänster!$BQ$25,Tjänster!CF$25,IF($HW19=Tjänster!$BQ$26,Tjänster!CF$26,IF($HW19=Tjänster!$BQ$27,Tjänster!CF$27,IF($HW19=Tjänster!$BQ$28,Tjänster!CF$28,""))))))))))))))))))))))))))</f>
        <v/>
      </c>
      <c r="IM19" s="36" t="str">
        <f>IF($HW19=Tjänster!$BQ$3,Tjänster!CG$3,IF($HW19=Tjänster!$BQ$4,Tjänster!CG$4,IF($HW19=Tjänster!$BQ$5,Tjänster!CG$5,IF($HW19=Tjänster!$BQ$6,Tjänster!CG$6,IF($HW19=Tjänster!$BQ$7,Tjänster!CG$7,IF($HW19=Tjänster!$BQ$8,Tjänster!CG$8,IF($HW19=Tjänster!$BQ$9,Tjänster!CG$9,IF($HW19=Tjänster!$BQ$10,Tjänster!CG$10,IF($HW19=Tjänster!$BQ$11,Tjänster!CG$11,IF($HW19=Tjänster!$BQ$12,Tjänster!CG$12,IF($HW19=Tjänster!$BQ$13,Tjänster!CG$13,IF($HW19=Tjänster!$BQ$14,Tjänster!CG$14,IF($HW19=Tjänster!$BQ$15,Tjänster!CG$15,IF($HW19=Tjänster!$BQ$16,Tjänster!CG$16,IF($HW19=Tjänster!$BQ$17,Tjänster!CG$17,IF($HW19=Tjänster!$BQ$18,Tjänster!CG$18,IF($HW19=Tjänster!$BQ$19,Tjänster!CG$19,IF($HW19=Tjänster!$BQ$20,Tjänster!CG$20,IF($HW19=Tjänster!$BQ$21,Tjänster!CG$21,IF($HW19=Tjänster!$BQ$22,Tjänster!CG$22,IF($HW19=Tjänster!$BQ$23,Tjänster!CG$23,IF($HW19=Tjänster!$BQ$24,Tjänster!CG$24,IF($HW19=Tjänster!$BQ$25,Tjänster!CG$25,IF($HW19=Tjänster!$BQ$26,Tjänster!CG$26,IF($HW19=Tjänster!$BQ$27,Tjänster!CG$27,IF($HW19=Tjänster!$BQ$28,Tjänster!CG$28,""))))))))))))))))))))))))))</f>
        <v/>
      </c>
      <c r="IN19" s="36" t="str">
        <f>IF($HW19=Tjänster!$BQ$3,Tjänster!CH$3,IF($HW19=Tjänster!$BQ$4,Tjänster!CH$4,IF($HW19=Tjänster!$BQ$5,Tjänster!CH$5,IF($HW19=Tjänster!$BQ$6,Tjänster!CH$6,IF($HW19=Tjänster!$BQ$7,Tjänster!CH$7,IF($HW19=Tjänster!$BQ$8,Tjänster!CH$8,IF($HW19=Tjänster!$BQ$9,Tjänster!CH$9,IF($HW19=Tjänster!$BQ$10,Tjänster!CH$10,IF($HW19=Tjänster!$BQ$11,Tjänster!CH$11,IF($HW19=Tjänster!$BQ$12,Tjänster!CH$12,IF($HW19=Tjänster!$BQ$13,Tjänster!CH$13,IF($HW19=Tjänster!$BQ$14,Tjänster!CH$14,IF($HW19=Tjänster!$BQ$15,Tjänster!CH$15,IF($HW19=Tjänster!$BQ$16,Tjänster!CH$16,IF($HW19=Tjänster!$BQ$17,Tjänster!CH$17,IF($HW19=Tjänster!$BQ$18,Tjänster!CH$18,IF($HW19=Tjänster!$BQ$19,Tjänster!CH$19,IF($HW19=Tjänster!$BQ$20,Tjänster!CH$20,IF($HW19=Tjänster!$BQ$21,Tjänster!CH$21,IF($HW19=Tjänster!$BQ$22,Tjänster!CH$22,IF($HW19=Tjänster!$BQ$23,Tjänster!CH$23,IF($HW19=Tjänster!$BQ$24,Tjänster!CH$24,IF($HW19=Tjänster!$BQ$25,Tjänster!CH$25,IF($HW19=Tjänster!$BQ$26,Tjänster!CH$26,IF($HW19=Tjänster!$BQ$27,Tjänster!CH$27,IF($HW19=Tjänster!$BQ$28,Tjänster!CH$28,""))))))))))))))))))))))))))</f>
        <v/>
      </c>
      <c r="IO19" s="36" t="str">
        <f>IF($HW19=Tjänster!$BQ$3,Tjänster!CI$3,IF($HW19=Tjänster!$BQ$4,Tjänster!CI$4,IF($HW19=Tjänster!$BQ$5,Tjänster!CI$5,IF($HW19=Tjänster!$BQ$6,Tjänster!CI$6,IF($HW19=Tjänster!$BQ$7,Tjänster!CI$7,IF($HW19=Tjänster!$BQ$8,Tjänster!CI$8,IF($HW19=Tjänster!$BQ$9,Tjänster!CI$9,IF($HW19=Tjänster!$BQ$10,Tjänster!CI$10,IF($HW19=Tjänster!$BQ$11,Tjänster!CI$11,IF($HW19=Tjänster!$BQ$12,Tjänster!CI$12,IF($HW19=Tjänster!$BQ$13,Tjänster!CI$13,IF($HW19=Tjänster!$BQ$14,Tjänster!CI$14,IF($HW19=Tjänster!$BQ$15,Tjänster!CI$15,IF($HW19=Tjänster!$BQ$16,Tjänster!CI$16,IF($HW19=Tjänster!$BQ$17,Tjänster!CI$17,IF($HW19=Tjänster!$BQ$18,Tjänster!CI$18,IF($HW19=Tjänster!$BQ$19,Tjänster!CI$19,IF($HW19=Tjänster!$BQ$20,Tjänster!CI$20,IF($HW19=Tjänster!$BQ$21,Tjänster!CI$21,IF($HW19=Tjänster!$BQ$22,Tjänster!CI$22,IF($HW19=Tjänster!$BQ$23,Tjänster!CI$23,IF($HW19=Tjänster!$BQ$24,Tjänster!CI$24,IF($HW19=Tjänster!$BQ$25,Tjänster!CI$25,IF($HW19=Tjänster!$BQ$26,Tjänster!CI$26,IF($HW19=Tjänster!$BQ$27,Tjänster!CI$27,IF($HW19=Tjänster!$BQ$28,Tjänster!CI$28,""))))))))))))))))))))))))))</f>
        <v/>
      </c>
      <c r="IP19" s="36" t="str">
        <f>IF($HW19=Tjänster!$BQ$3,Tjänster!CJ$3,IF($HW19=Tjänster!$BQ$4,Tjänster!CJ$4,IF($HW19=Tjänster!$BQ$5,Tjänster!CJ$5,IF($HW19=Tjänster!$BQ$6,Tjänster!CJ$6,IF($HW19=Tjänster!$BQ$7,Tjänster!CJ$7,IF($HW19=Tjänster!$BQ$8,Tjänster!CJ$8,IF($HW19=Tjänster!$BQ$9,Tjänster!CJ$9,IF($HW19=Tjänster!$BQ$10,Tjänster!CJ$10,IF($HW19=Tjänster!$BQ$11,Tjänster!CJ$11,IF($HW19=Tjänster!$BQ$12,Tjänster!CJ$12,IF($HW19=Tjänster!$BQ$13,Tjänster!CJ$13,IF($HW19=Tjänster!$BQ$14,Tjänster!CJ$14,IF($HW19=Tjänster!$BQ$15,Tjänster!CJ$15,IF($HW19=Tjänster!$BQ$16,Tjänster!CJ$16,IF($HW19=Tjänster!$BQ$17,Tjänster!CJ$17,IF($HW19=Tjänster!$BQ$18,Tjänster!CJ$18,IF($HW19=Tjänster!$BQ$19,Tjänster!CJ$19,IF($HW19=Tjänster!$BQ$20,Tjänster!CJ$20,IF($HW19=Tjänster!$BQ$21,Tjänster!CJ$21,IF($HW19=Tjänster!$BQ$22,Tjänster!CJ$22,IF($HW19=Tjänster!$BQ$23,Tjänster!CJ$23,IF($HW19=Tjänster!$BQ$24,Tjänster!CJ$24,IF($HW19=Tjänster!$BQ$25,Tjänster!CJ$25,IF($HW19=Tjänster!$BQ$26,Tjänster!CJ$26,IF($HW19=Tjänster!$BQ$27,Tjänster!CJ$27,IF($HW19=Tjänster!$BQ$28,Tjänster!CJ$28,""))))))))))))))))))))))))))</f>
        <v/>
      </c>
      <c r="IQ19" s="36" t="str">
        <f>IF($HW19=Tjänster!$BQ$3,Tjänster!CK$3,IF($HW19=Tjänster!$BQ$4,Tjänster!CK$4,IF($HW19=Tjänster!$BQ$5,Tjänster!CK$5,IF($HW19=Tjänster!$BQ$6,Tjänster!CK$6,IF($HW19=Tjänster!$BQ$7,Tjänster!CK$7,IF($HW19=Tjänster!$BQ$8,Tjänster!CK$8,IF($HW19=Tjänster!$BQ$9,Tjänster!CK$9,IF($HW19=Tjänster!$BQ$10,Tjänster!CK$10,IF($HW19=Tjänster!$BQ$11,Tjänster!CK$11,IF($HW19=Tjänster!$BQ$12,Tjänster!CK$12,IF($HW19=Tjänster!$BQ$13,Tjänster!CK$13,IF($HW19=Tjänster!$BQ$14,Tjänster!CK$14,IF($HW19=Tjänster!$BQ$15,Tjänster!CK$15,IF($HW19=Tjänster!$BQ$16,Tjänster!CK$16,IF($HW19=Tjänster!$BQ$17,Tjänster!CK$17,IF($HW19=Tjänster!$BQ$18,Tjänster!CK$18,IF($HW19=Tjänster!$BQ$19,Tjänster!CK$19,IF($HW19=Tjänster!$BQ$20,Tjänster!CK$20,IF($HW19=Tjänster!$BQ$21,Tjänster!CK$21,IF($HW19=Tjänster!$BQ$22,Tjänster!CK$22,IF($HW19=Tjänster!$BQ$23,Tjänster!CK$23,IF($HW19=Tjänster!$BQ$24,Tjänster!CK$24,IF($HW19=Tjänster!$BQ$25,Tjänster!CK$25,IF($HW19=Tjänster!$BQ$26,Tjänster!CK$26,IF($HW19=Tjänster!$BQ$27,Tjänster!CK$27,IF($HW19=Tjänster!$BQ$28,Tjänster!CK$28,""))))))))))))))))))))))))))</f>
        <v/>
      </c>
      <c r="JT19" s="36" t="str">
        <f t="shared" si="3"/>
        <v/>
      </c>
      <c r="JU19" s="36" t="str">
        <f>IF($JT19=Tjänster!$CM$3,Tjänster!CN$3,IF($JT19=Tjänster!$CM$4,Tjänster!CN$4,IF($JT19=Tjänster!$CM$5,Tjänster!CN$5,IF($JT19=Tjänster!$CM$6,Tjänster!CN$6,IF($JT19=Tjänster!$CM$7,Tjänster!CN$7,IF($JT19=Tjänster!$CM$8,Tjänster!CN$8,IF($JT19=Tjänster!$CM$9,Tjänster!CN$9,IF($JT19=Tjänster!$CM$10,Tjänster!CN$10,IF($JT19=Tjänster!$CM$11,Tjänster!CN$11,IF($JT19=Tjänster!$CM$12,Tjänster!CN$12,IF($JT19=Tjänster!$CM$13,Tjänster!CN$13,IF($JT19=Tjänster!$CM$14,Tjänster!CN$14,IF($JT19=Tjänster!$CM$15,Tjänster!CN$15,IF($JT19=Tjänster!$CM$16,Tjänster!CN$16,IF($JT19=Tjänster!$CM$17,Tjänster!CN$17,IF($JT19=Tjänster!$CM$18,Tjänster!CN$18,IF($JT19=Tjänster!$CM$19,Tjänster!CN$19,IF($JT19=Tjänster!$CM$20,Tjänster!CN$20,IF($JT19=Tjänster!$CM$21,Tjänster!CN$21,IF($JT19=Tjänster!$CM$22,Tjänster!CN$22,IF($JT19=Tjänster!$CM$23,Tjänster!CN$23,IF($JT19=Tjänster!$CM$24,Tjänster!CN$24,IF($JT19=Tjänster!$CM$25,Tjänster!CN$25,IF($JT19=Tjänster!$CM$26,Tjänster!CN$26,IF($JT19=Tjänster!$CM$27,Tjänster!CN$27,IF($JT19=Tjänster!$CM$28,Tjänster!CN$28,""))))))))))))))))))))))))))</f>
        <v/>
      </c>
      <c r="JV19" s="36" t="str">
        <f>IF($JT19=Tjänster!$CM$3,Tjänster!CO$3,IF($JT19=Tjänster!$CM$4,Tjänster!CO$4,IF($JT19=Tjänster!$CM$5,Tjänster!CO$5,IF($JT19=Tjänster!$CM$6,Tjänster!CO$6,IF($JT19=Tjänster!$CM$7,Tjänster!CO$7,IF($JT19=Tjänster!$CM$8,Tjänster!CO$8,IF($JT19=Tjänster!$CM$9,Tjänster!CO$9,IF($JT19=Tjänster!$CM$10,Tjänster!CO$10,IF($JT19=Tjänster!$CM$11,Tjänster!CO$11,IF($JT19=Tjänster!$CM$12,Tjänster!CO$12,IF($JT19=Tjänster!$CM$13,Tjänster!CO$13,IF($JT19=Tjänster!$CM$14,Tjänster!CO$14,IF($JT19=Tjänster!$CM$15,Tjänster!CO$15,IF($JT19=Tjänster!$CM$16,Tjänster!CO$16,IF($JT19=Tjänster!$CM$17,Tjänster!CO$17,IF($JT19=Tjänster!$CM$18,Tjänster!CO$18,IF($JT19=Tjänster!$CM$19,Tjänster!CO$19,IF($JT19=Tjänster!$CM$20,Tjänster!CO$20,IF($JT19=Tjänster!$CM$21,Tjänster!CO$21,IF($JT19=Tjänster!$CM$22,Tjänster!CO$22,IF($JT19=Tjänster!$CM$23,Tjänster!CO$23,IF($JT19=Tjänster!$CM$24,Tjänster!CO$24,IF($JT19=Tjänster!$CM$25,Tjänster!CO$25,IF($JT19=Tjänster!$CM$26,Tjänster!CO$26,IF($JT19=Tjänster!$CM$27,Tjänster!CO$27,IF($JT19=Tjänster!$CM$28,Tjänster!CO$28,""))))))))))))))))))))))))))</f>
        <v/>
      </c>
      <c r="JW19" s="36" t="str">
        <f>IF($JT19=Tjänster!$CM$3,Tjänster!CP$3,IF($JT19=Tjänster!$CM$4,Tjänster!CP$4,IF($JT19=Tjänster!$CM$5,Tjänster!CP$5,IF($JT19=Tjänster!$CM$6,Tjänster!CP$6,IF($JT19=Tjänster!$CM$7,Tjänster!CP$7,IF($JT19=Tjänster!$CM$8,Tjänster!CP$8,IF($JT19=Tjänster!$CM$9,Tjänster!CP$9,IF($JT19=Tjänster!$CM$10,Tjänster!CP$10,IF($JT19=Tjänster!$CM$11,Tjänster!CP$11,IF($JT19=Tjänster!$CM$12,Tjänster!CP$12,IF($JT19=Tjänster!$CM$13,Tjänster!CP$13,IF($JT19=Tjänster!$CM$14,Tjänster!CP$14,IF($JT19=Tjänster!$CM$15,Tjänster!CP$15,IF($JT19=Tjänster!$CM$16,Tjänster!CP$16,IF($JT19=Tjänster!$CM$17,Tjänster!CP$17,IF($JT19=Tjänster!$CM$18,Tjänster!CP$18,IF($JT19=Tjänster!$CM$19,Tjänster!CP$19,IF($JT19=Tjänster!$CM$20,Tjänster!CP$20,IF($JT19=Tjänster!$CM$21,Tjänster!CP$21,IF($JT19=Tjänster!$CM$22,Tjänster!CP$22,IF($JT19=Tjänster!$CM$23,Tjänster!CP$23,IF($JT19=Tjänster!$CM$24,Tjänster!CP$24,IF($JT19=Tjänster!$CM$25,Tjänster!CP$25,IF($JT19=Tjänster!$CM$26,Tjänster!CP$26,IF($JT19=Tjänster!$CM$27,Tjänster!CP$27,IF($JT19=Tjänster!$CM$28,Tjänster!CP$28,""))))))))))))))))))))))))))</f>
        <v/>
      </c>
      <c r="JX19" s="36" t="str">
        <f>IF($JT19=Tjänster!$CM$3,Tjänster!CQ$3,IF($JT19=Tjänster!$CM$4,Tjänster!CQ$4,IF($JT19=Tjänster!$CM$5,Tjänster!CQ$5,IF($JT19=Tjänster!$CM$6,Tjänster!CQ$6,IF($JT19=Tjänster!$CM$7,Tjänster!CQ$7,IF($JT19=Tjänster!$CM$8,Tjänster!CQ$8,IF($JT19=Tjänster!$CM$9,Tjänster!CQ$9,IF($JT19=Tjänster!$CM$10,Tjänster!CQ$10,IF($JT19=Tjänster!$CM$11,Tjänster!CQ$11,IF($JT19=Tjänster!$CM$12,Tjänster!CQ$12,IF($JT19=Tjänster!$CM$13,Tjänster!CQ$13,IF($JT19=Tjänster!$CM$14,Tjänster!CQ$14,IF($JT19=Tjänster!$CM$15,Tjänster!CQ$15,IF($JT19=Tjänster!$CM$16,Tjänster!CQ$16,IF($JT19=Tjänster!$CM$17,Tjänster!CQ$17,IF($JT19=Tjänster!$CM$18,Tjänster!CQ$18,IF($JT19=Tjänster!$CM$19,Tjänster!CQ$19,IF($JT19=Tjänster!$CM$20,Tjänster!CQ$20,IF($JT19=Tjänster!$CM$21,Tjänster!CQ$21,IF($JT19=Tjänster!$CM$22,Tjänster!CQ$22,IF($JT19=Tjänster!$CM$23,Tjänster!CQ$23,IF($JT19=Tjänster!$CM$24,Tjänster!CQ$24,IF($JT19=Tjänster!$CM$25,Tjänster!CQ$25,IF($JT19=Tjänster!$CM$26,Tjänster!CQ$26,IF($JT19=Tjänster!$CM$27,Tjänster!CQ$27,IF($JT19=Tjänster!$CM$28,Tjänster!CQ$28,""))))))))))))))))))))))))))</f>
        <v/>
      </c>
      <c r="JY19" s="36" t="str">
        <f>IF($JT19=Tjänster!$CM$3,Tjänster!CR$3,IF($JT19=Tjänster!$CM$4,Tjänster!CR$4,IF($JT19=Tjänster!$CM$5,Tjänster!CR$5,IF($JT19=Tjänster!$CM$6,Tjänster!CR$6,IF($JT19=Tjänster!$CM$7,Tjänster!CR$7,IF($JT19=Tjänster!$CM$8,Tjänster!CR$8,IF($JT19=Tjänster!$CM$9,Tjänster!CR$9,IF($JT19=Tjänster!$CM$10,Tjänster!CR$10,IF($JT19=Tjänster!$CM$11,Tjänster!CR$11,IF($JT19=Tjänster!$CM$12,Tjänster!CR$12,IF($JT19=Tjänster!$CM$13,Tjänster!CR$13,IF($JT19=Tjänster!$CM$14,Tjänster!CR$14,IF($JT19=Tjänster!$CM$15,Tjänster!CR$15,IF($JT19=Tjänster!$CM$16,Tjänster!CR$16,IF($JT19=Tjänster!$CM$17,Tjänster!CR$17,IF($JT19=Tjänster!$CM$18,Tjänster!CR$18,IF($JT19=Tjänster!$CM$19,Tjänster!CR$19,IF($JT19=Tjänster!$CM$20,Tjänster!CR$20,IF($JT19=Tjänster!$CM$21,Tjänster!CR$21,IF($JT19=Tjänster!$CM$22,Tjänster!CR$22,IF($JT19=Tjänster!$CM$23,Tjänster!CR$23,IF($JT19=Tjänster!$CM$24,Tjänster!CR$24,IF($JT19=Tjänster!$CM$25,Tjänster!CR$25,IF($JT19=Tjänster!$CM$26,Tjänster!CR$26,IF($JT19=Tjänster!$CM$27,Tjänster!CR$27,IF($JT19=Tjänster!$CM$28,Tjänster!CR$28,""))))))))))))))))))))))))))</f>
        <v/>
      </c>
      <c r="JZ19" s="36" t="str">
        <f>IF($JT19=Tjänster!$CM$3,Tjänster!CS$3,IF($JT19=Tjänster!$CM$4,Tjänster!CS$4,IF($JT19=Tjänster!$CM$5,Tjänster!CS$5,IF($JT19=Tjänster!$CM$6,Tjänster!CS$6,IF($JT19=Tjänster!$CM$7,Tjänster!CS$7,IF($JT19=Tjänster!$CM$8,Tjänster!CS$8,IF($JT19=Tjänster!$CM$9,Tjänster!CS$9,IF($JT19=Tjänster!$CM$10,Tjänster!CS$10,IF($JT19=Tjänster!$CM$11,Tjänster!CS$11,IF($JT19=Tjänster!$CM$12,Tjänster!CS$12,IF($JT19=Tjänster!$CM$13,Tjänster!CS$13,IF($JT19=Tjänster!$CM$14,Tjänster!CS$14,IF($JT19=Tjänster!$CM$15,Tjänster!CS$15,IF($JT19=Tjänster!$CM$16,Tjänster!CS$16,IF($JT19=Tjänster!$CM$17,Tjänster!CS$17,IF($JT19=Tjänster!$CM$18,Tjänster!CS$18,IF($JT19=Tjänster!$CM$19,Tjänster!CS$19,IF($JT19=Tjänster!$CM$20,Tjänster!CS$20,IF($JT19=Tjänster!$CM$21,Tjänster!CS$21,IF($JT19=Tjänster!$CM$22,Tjänster!CS$22,IF($JT19=Tjänster!$CM$23,Tjänster!CS$23,IF($JT19=Tjänster!$CM$24,Tjänster!CS$24,IF($JT19=Tjänster!$CM$25,Tjänster!CS$25,IF($JT19=Tjänster!$CM$26,Tjänster!CS$26,IF($JT19=Tjänster!$CM$27,Tjänster!CS$27,IF($JT19=Tjänster!$CM$28,Tjänster!CS$28,""))))))))))))))))))))))))))</f>
        <v/>
      </c>
      <c r="KA19" s="36" t="str">
        <f>IF($JT19=Tjänster!$CM$3,Tjänster!CT$3,IF($JT19=Tjänster!$CM$4,Tjänster!CT$4,IF($JT19=Tjänster!$CM$5,Tjänster!CT$5,IF($JT19=Tjänster!$CM$6,Tjänster!CT$6,IF($JT19=Tjänster!$CM$7,Tjänster!CT$7,IF($JT19=Tjänster!$CM$8,Tjänster!CT$8,IF($JT19=Tjänster!$CM$9,Tjänster!CT$9,IF($JT19=Tjänster!$CM$10,Tjänster!CT$10,IF($JT19=Tjänster!$CM$11,Tjänster!CT$11,IF($JT19=Tjänster!$CM$12,Tjänster!CT$12,IF($JT19=Tjänster!$CM$13,Tjänster!CT$13,IF($JT19=Tjänster!$CM$14,Tjänster!CT$14,IF($JT19=Tjänster!$CM$15,Tjänster!CT$15,IF($JT19=Tjänster!$CM$16,Tjänster!CT$16,IF($JT19=Tjänster!$CM$17,Tjänster!CT$17,IF($JT19=Tjänster!$CM$18,Tjänster!CT$18,IF($JT19=Tjänster!$CM$19,Tjänster!CT$19,IF($JT19=Tjänster!$CM$20,Tjänster!CT$20,IF($JT19=Tjänster!$CM$21,Tjänster!CT$21,IF($JT19=Tjänster!$CM$22,Tjänster!CT$22,IF($JT19=Tjänster!$CM$23,Tjänster!CT$23,IF($JT19=Tjänster!$CM$24,Tjänster!CT$24,IF($JT19=Tjänster!$CM$25,Tjänster!CT$25,IF($JT19=Tjänster!$CM$26,Tjänster!CT$26,IF($JT19=Tjänster!$CM$27,Tjänster!CT$27,IF($JT19=Tjänster!$CM$28,Tjänster!CT$28,""))))))))))))))))))))))))))</f>
        <v/>
      </c>
      <c r="KB19" s="36" t="str">
        <f>IF($JT19=Tjänster!$CM$3,Tjänster!CU$3,IF($JT19=Tjänster!$CM$4,Tjänster!CU$4,IF($JT19=Tjänster!$CM$5,Tjänster!CU$5,IF($JT19=Tjänster!$CM$6,Tjänster!CU$6,IF($JT19=Tjänster!$CM$7,Tjänster!CU$7,IF($JT19=Tjänster!$CM$8,Tjänster!CU$8,IF($JT19=Tjänster!$CM$9,Tjänster!CU$9,IF($JT19=Tjänster!$CM$10,Tjänster!CU$10,IF($JT19=Tjänster!$CM$11,Tjänster!CU$11,IF($JT19=Tjänster!$CM$12,Tjänster!CU$12,IF($JT19=Tjänster!$CM$13,Tjänster!CU$13,IF($JT19=Tjänster!$CM$14,Tjänster!CU$14,IF($JT19=Tjänster!$CM$15,Tjänster!CU$15,IF($JT19=Tjänster!$CM$16,Tjänster!CU$16,IF($JT19=Tjänster!$CM$17,Tjänster!CU$17,IF($JT19=Tjänster!$CM$18,Tjänster!CU$18,IF($JT19=Tjänster!$CM$19,Tjänster!CU$19,IF($JT19=Tjänster!$CM$20,Tjänster!CU$20,IF($JT19=Tjänster!$CM$21,Tjänster!CU$21,IF($JT19=Tjänster!$CM$22,Tjänster!CU$22,IF($JT19=Tjänster!$CM$23,Tjänster!CU$23,IF($JT19=Tjänster!$CM$24,Tjänster!CU$24,IF($JT19=Tjänster!$CM$25,Tjänster!CU$25,IF($JT19=Tjänster!$CM$26,Tjänster!CU$26,IF($JT19=Tjänster!$CM$27,Tjänster!CU$27,IF($JT19=Tjänster!$CM$28,Tjänster!CU$28,""))))))))))))))))))))))))))</f>
        <v/>
      </c>
      <c r="KC19" s="36" t="str">
        <f>IF($JT19=Tjänster!$CM$3,Tjänster!CV$3,IF($JT19=Tjänster!$CM$4,Tjänster!CV$4,IF($JT19=Tjänster!$CM$5,Tjänster!CV$5,IF($JT19=Tjänster!$CM$6,Tjänster!CV$6,IF($JT19=Tjänster!$CM$7,Tjänster!CV$7,IF($JT19=Tjänster!$CM$8,Tjänster!CV$8,IF($JT19=Tjänster!$CM$9,Tjänster!CV$9,IF($JT19=Tjänster!$CM$10,Tjänster!CV$10,IF($JT19=Tjänster!$CM$11,Tjänster!CV$11,IF($JT19=Tjänster!$CM$12,Tjänster!CV$12,IF($JT19=Tjänster!$CM$13,Tjänster!CV$13,IF($JT19=Tjänster!$CM$14,Tjänster!CV$14,IF($JT19=Tjänster!$CM$15,Tjänster!CV$15,IF($JT19=Tjänster!$CM$16,Tjänster!CV$16,IF($JT19=Tjänster!$CM$17,Tjänster!CV$17,IF($JT19=Tjänster!$CM$18,Tjänster!CV$18,IF($JT19=Tjänster!$CM$19,Tjänster!CV$19,IF($JT19=Tjänster!$CM$20,Tjänster!CV$20,IF($JT19=Tjänster!$CM$21,Tjänster!CV$21,IF($JT19=Tjänster!$CM$22,Tjänster!CV$22,IF($JT19=Tjänster!$CM$23,Tjänster!CV$23,IF($JT19=Tjänster!$CM$24,Tjänster!CV$24,IF($JT19=Tjänster!$CM$25,Tjänster!CV$25,IF($JT19=Tjänster!$CM$26,Tjänster!CV$26,IF($JT19=Tjänster!$CM$27,Tjänster!CV$27,IF($JT19=Tjänster!$CM$28,Tjänster!CV$28,""))))))))))))))))))))))))))</f>
        <v/>
      </c>
      <c r="KD19" s="36" t="str">
        <f>IF($JT19=Tjänster!$CM$3,Tjänster!CW$3,IF($JT19=Tjänster!$CM$4,Tjänster!CW$4,IF($JT19=Tjänster!$CM$5,Tjänster!CW$5,IF($JT19=Tjänster!$CM$6,Tjänster!CW$6,IF($JT19=Tjänster!$CM$7,Tjänster!CW$7,IF($JT19=Tjänster!$CM$8,Tjänster!CW$8,IF($JT19=Tjänster!$CM$9,Tjänster!CW$9,IF($JT19=Tjänster!$CM$10,Tjänster!CW$10,IF($JT19=Tjänster!$CM$11,Tjänster!CW$11,IF($JT19=Tjänster!$CM$12,Tjänster!CW$12,IF($JT19=Tjänster!$CM$13,Tjänster!CW$13,IF($JT19=Tjänster!$CM$14,Tjänster!CW$14,IF($JT19=Tjänster!$CM$15,Tjänster!CW$15,IF($JT19=Tjänster!$CM$16,Tjänster!CW$16,IF($JT19=Tjänster!$CM$17,Tjänster!CW$17,IF($JT19=Tjänster!$CM$18,Tjänster!CW$18,IF($JT19=Tjänster!$CM$19,Tjänster!CW$19,IF($JT19=Tjänster!$CM$20,Tjänster!CW$20,IF($JT19=Tjänster!$CM$21,Tjänster!CW$21,IF($JT19=Tjänster!$CM$22,Tjänster!CW$22,IF($JT19=Tjänster!$CM$23,Tjänster!CW$23,IF($JT19=Tjänster!$CM$24,Tjänster!CW$24,IF($JT19=Tjänster!$CM$25,Tjänster!CW$25,IF($JT19=Tjänster!$CM$26,Tjänster!CW$26,IF($JT19=Tjänster!$CM$27,Tjänster!CW$27,IF($JT19=Tjänster!$CM$28,Tjänster!CW$28,""))))))))))))))))))))))))))</f>
        <v/>
      </c>
      <c r="KE19" s="36" t="str">
        <f>IF($JT19=Tjänster!$CM$3,Tjänster!CX$3,IF($JT19=Tjänster!$CM$4,Tjänster!CX$4,IF($JT19=Tjänster!$CM$5,Tjänster!CX$5,IF($JT19=Tjänster!$CM$6,Tjänster!CX$6,IF($JT19=Tjänster!$CM$7,Tjänster!CX$7,IF($JT19=Tjänster!$CM$8,Tjänster!CX$8,IF($JT19=Tjänster!$CM$9,Tjänster!CX$9,IF($JT19=Tjänster!$CM$10,Tjänster!CX$10,IF($JT19=Tjänster!$CM$11,Tjänster!CX$11,IF($JT19=Tjänster!$CM$12,Tjänster!CX$12,IF($JT19=Tjänster!$CM$13,Tjänster!CX$13,IF($JT19=Tjänster!$CM$14,Tjänster!CX$14,IF($JT19=Tjänster!$CM$15,Tjänster!CX$15,IF($JT19=Tjänster!$CM$16,Tjänster!CX$16,IF($JT19=Tjänster!$CM$17,Tjänster!CX$17,IF($JT19=Tjänster!$CM$18,Tjänster!CX$18,IF($JT19=Tjänster!$CM$19,Tjänster!CX$19,IF($JT19=Tjänster!$CM$20,Tjänster!CX$20,IF($JT19=Tjänster!$CM$21,Tjänster!CX$21,IF($JT19=Tjänster!$CM$22,Tjänster!CX$22,IF($JT19=Tjänster!$CM$23,Tjänster!CX$23,IF($JT19=Tjänster!$CM$24,Tjänster!CX$24,IF($JT19=Tjänster!$CM$25,Tjänster!CX$25,IF($JT19=Tjänster!$CM$26,Tjänster!CX$26,IF($JT19=Tjänster!$CM$27,Tjänster!CX$27,IF($JT19=Tjänster!$CM$28,Tjänster!CX$28,""))))))))))))))))))))))))))</f>
        <v/>
      </c>
      <c r="KF19" s="36" t="str">
        <f>IF($JT19=Tjänster!$CM$3,Tjänster!CY$3,IF($JT19=Tjänster!$CM$4,Tjänster!CY$4,IF($JT19=Tjänster!$CM$5,Tjänster!CY$5,IF($JT19=Tjänster!$CM$6,Tjänster!CY$6,IF($JT19=Tjänster!$CM$7,Tjänster!CY$7,IF($JT19=Tjänster!$CM$8,Tjänster!CY$8,IF($JT19=Tjänster!$CM$9,Tjänster!CY$9,IF($JT19=Tjänster!$CM$10,Tjänster!CY$10,IF($JT19=Tjänster!$CM$11,Tjänster!CY$11,IF($JT19=Tjänster!$CM$12,Tjänster!CY$12,IF($JT19=Tjänster!$CM$13,Tjänster!CY$13,IF($JT19=Tjänster!$CM$14,Tjänster!CY$14,IF($JT19=Tjänster!$CM$15,Tjänster!CY$15,IF($JT19=Tjänster!$CM$16,Tjänster!CY$16,IF($JT19=Tjänster!$CM$17,Tjänster!CY$17,IF($JT19=Tjänster!$CM$18,Tjänster!CY$18,IF($JT19=Tjänster!$CM$19,Tjänster!CY$19,IF($JT19=Tjänster!$CM$20,Tjänster!CY$20,IF($JT19=Tjänster!$CM$21,Tjänster!CY$21,IF($JT19=Tjänster!$CM$22,Tjänster!CY$22,IF($JT19=Tjänster!$CM$23,Tjänster!CY$23,IF($JT19=Tjänster!$CM$24,Tjänster!CY$24,IF($JT19=Tjänster!$CM$25,Tjänster!CY$25,IF($JT19=Tjänster!$CM$26,Tjänster!CY$26,IF($JT19=Tjänster!$CM$27,Tjänster!CY$27,IF($JT19=Tjänster!$CM$28,Tjänster!CY$28,""))))))))))))))))))))))))))</f>
        <v/>
      </c>
      <c r="KG19" s="36" t="str">
        <f>IF($JT19=Tjänster!$CM$3,Tjänster!CZ$3,IF($JT19=Tjänster!$CM$4,Tjänster!CZ$4,IF($JT19=Tjänster!$CM$5,Tjänster!CZ$5,IF($JT19=Tjänster!$CM$6,Tjänster!CZ$6,IF($JT19=Tjänster!$CM$7,Tjänster!CZ$7,IF($JT19=Tjänster!$CM$8,Tjänster!CZ$8,IF($JT19=Tjänster!$CM$9,Tjänster!CZ$9,IF($JT19=Tjänster!$CM$10,Tjänster!CZ$10,IF($JT19=Tjänster!$CM$11,Tjänster!CZ$11,IF($JT19=Tjänster!$CM$12,Tjänster!CZ$12,IF($JT19=Tjänster!$CM$13,Tjänster!CZ$13,IF($JT19=Tjänster!$CM$14,Tjänster!CZ$14,IF($JT19=Tjänster!$CM$15,Tjänster!CZ$15,IF($JT19=Tjänster!$CM$16,Tjänster!CZ$16,IF($JT19=Tjänster!$CM$17,Tjänster!CZ$17,IF($JT19=Tjänster!$CM$18,Tjänster!CZ$18,IF($JT19=Tjänster!$CM$19,Tjänster!CZ$19,IF($JT19=Tjänster!$CM$20,Tjänster!CZ$20,IF($JT19=Tjänster!$CM$21,Tjänster!CZ$21,IF($JT19=Tjänster!$CM$22,Tjänster!CZ$22,IF($JT19=Tjänster!$CM$23,Tjänster!CZ$23,IF($JT19=Tjänster!$CM$24,Tjänster!CZ$24,IF($JT19=Tjänster!$CM$25,Tjänster!CZ$25,IF($JT19=Tjänster!$CM$26,Tjänster!CZ$26,IF($JT19=Tjänster!$CM$27,Tjänster!CZ$27,IF($JT19=Tjänster!$CM$28,Tjänster!CZ$28,""))))))))))))))))))))))))))</f>
        <v/>
      </c>
      <c r="KH19" s="36" t="str">
        <f>IF($JT19=Tjänster!$CM$3,Tjänster!DA$3,IF($JT19=Tjänster!$CM$4,Tjänster!DA$4,IF($JT19=Tjänster!$CM$5,Tjänster!DA$5,IF($JT19=Tjänster!$CM$6,Tjänster!DA$6,IF($JT19=Tjänster!$CM$7,Tjänster!DA$7,IF($JT19=Tjänster!$CM$8,Tjänster!DA$8,IF($JT19=Tjänster!$CM$9,Tjänster!DA$9,IF($JT19=Tjänster!$CM$10,Tjänster!DA$10,IF($JT19=Tjänster!$CM$11,Tjänster!DA$11,IF($JT19=Tjänster!$CM$12,Tjänster!DA$12,IF($JT19=Tjänster!$CM$13,Tjänster!DA$13,IF($JT19=Tjänster!$CM$14,Tjänster!DA$14,IF($JT19=Tjänster!$CM$15,Tjänster!DA$15,IF($JT19=Tjänster!$CM$16,Tjänster!DA$16,IF($JT19=Tjänster!$CM$17,Tjänster!DA$17,IF($JT19=Tjänster!$CM$18,Tjänster!DA$18,IF($JT19=Tjänster!$CM$19,Tjänster!DA$19,IF($JT19=Tjänster!$CM$20,Tjänster!DA$20,IF($JT19=Tjänster!$CM$21,Tjänster!DA$21,IF($JT19=Tjänster!$CM$22,Tjänster!DA$22,IF($JT19=Tjänster!$CM$23,Tjänster!DA$23,IF($JT19=Tjänster!$CM$24,Tjänster!DA$24,IF($JT19=Tjänster!$CM$25,Tjänster!DA$25,IF($JT19=Tjänster!$CM$26,Tjänster!DA$26,IF($JT19=Tjänster!$CM$27,Tjänster!DA$27,IF($JT19=Tjänster!$CM$28,Tjänster!DA$28,""))))))))))))))))))))))))))</f>
        <v/>
      </c>
      <c r="KI19" s="36" t="str">
        <f>IF($JT19=Tjänster!$CM$3,Tjänster!DB$3,IF($JT19=Tjänster!$CM$4,Tjänster!DB$4,IF($JT19=Tjänster!$CM$5,Tjänster!DB$5,IF($JT19=Tjänster!$CM$6,Tjänster!DB$6,IF($JT19=Tjänster!$CM$7,Tjänster!DB$7,IF($JT19=Tjänster!$CM$8,Tjänster!DB$8,IF($JT19=Tjänster!$CM$9,Tjänster!DB$9,IF($JT19=Tjänster!$CM$10,Tjänster!DB$10,IF($JT19=Tjänster!$CM$11,Tjänster!DB$11,IF($JT19=Tjänster!$CM$12,Tjänster!DB$12,IF($JT19=Tjänster!$CM$13,Tjänster!DB$13,IF($JT19=Tjänster!$CM$14,Tjänster!DB$14,IF($JT19=Tjänster!$CM$15,Tjänster!DB$15,IF($JT19=Tjänster!$CM$16,Tjänster!DB$16,IF($JT19=Tjänster!$CM$17,Tjänster!DB$17,IF($JT19=Tjänster!$CM$18,Tjänster!DB$18,IF($JT19=Tjänster!$CM$19,Tjänster!DB$19,IF($JT19=Tjänster!$CM$20,Tjänster!DB$20,IF($JT19=Tjänster!$CM$21,Tjänster!DB$21,IF($JT19=Tjänster!$CM$22,Tjänster!DB$22,IF($JT19=Tjänster!$CM$23,Tjänster!DB$23,IF($JT19=Tjänster!$CM$24,Tjänster!DB$24,IF($JT19=Tjänster!$CM$25,Tjänster!DB$25,IF($JT19=Tjänster!$CM$26,Tjänster!DB$26,IF($JT19=Tjänster!$CM$27,Tjänster!DB$27,IF($JT19=Tjänster!$CM$28,Tjänster!DB$28,""))))))))))))))))))))))))))</f>
        <v/>
      </c>
      <c r="KJ19" s="36" t="str">
        <f>IF($JT19=Tjänster!$CM$3,Tjänster!DC$3,IF($JT19=Tjänster!$CM$4,Tjänster!DC$4,IF($JT19=Tjänster!$CM$5,Tjänster!DC$5,IF($JT19=Tjänster!$CM$6,Tjänster!DC$6,IF($JT19=Tjänster!$CM$7,Tjänster!DC$7,IF($JT19=Tjänster!$CM$8,Tjänster!DC$8,IF($JT19=Tjänster!$CM$9,Tjänster!DC$9,IF($JT19=Tjänster!$CM$10,Tjänster!DC$10,IF($JT19=Tjänster!$CM$11,Tjänster!DC$11,IF($JT19=Tjänster!$CM$12,Tjänster!DC$12,IF($JT19=Tjänster!$CM$13,Tjänster!DC$13,IF($JT19=Tjänster!$CM$14,Tjänster!DC$14,IF($JT19=Tjänster!$CM$15,Tjänster!DC$15,IF($JT19=Tjänster!$CM$16,Tjänster!DC$16,IF($JT19=Tjänster!$CM$17,Tjänster!DC$17,IF($JT19=Tjänster!$CM$18,Tjänster!DC$18,IF($JT19=Tjänster!$CM$19,Tjänster!DC$19,IF($JT19=Tjänster!$CM$20,Tjänster!DC$20,IF($JT19=Tjänster!$CM$21,Tjänster!DC$21,IF($JT19=Tjänster!$CM$22,Tjänster!DC$22,IF($JT19=Tjänster!$CM$23,Tjänster!DC$23,IF($JT19=Tjänster!$CM$24,Tjänster!DC$24,IF($JT19=Tjänster!$CM$25,Tjänster!DC$25,IF($JT19=Tjänster!$CM$26,Tjänster!DC$26,IF($JT19=Tjänster!$CM$27,Tjänster!DC$27,IF($JT19=Tjänster!$CM$28,Tjänster!DC$28,""))))))))))))))))))))))))))</f>
        <v/>
      </c>
      <c r="KK19" s="36" t="str">
        <f>IF($JT19=Tjänster!$CM$3,Tjänster!DD$3,IF($JT19=Tjänster!$CM$4,Tjänster!DD$4,IF($JT19=Tjänster!$CM$5,Tjänster!DD$5,IF($JT19=Tjänster!$CM$6,Tjänster!DD$6,IF($JT19=Tjänster!$CM$7,Tjänster!DD$7,IF($JT19=Tjänster!$CM$8,Tjänster!DD$8,IF($JT19=Tjänster!$CM$9,Tjänster!DD$9,IF($JT19=Tjänster!$CM$10,Tjänster!DD$10,IF($JT19=Tjänster!$CM$11,Tjänster!DD$11,IF($JT19=Tjänster!$CM$12,Tjänster!DD$12,IF($JT19=Tjänster!$CM$13,Tjänster!DD$13,IF($JT19=Tjänster!$CM$14,Tjänster!DD$14,IF($JT19=Tjänster!$CM$15,Tjänster!DD$15,IF($JT19=Tjänster!$CM$16,Tjänster!DD$16,IF($JT19=Tjänster!$CM$17,Tjänster!DD$17,IF($JT19=Tjänster!$CM$18,Tjänster!DD$18,IF($JT19=Tjänster!$CM$19,Tjänster!DD$19,IF($JT19=Tjänster!$CM$20,Tjänster!DD$20,IF($JT19=Tjänster!$CM$21,Tjänster!DD$21,IF($JT19=Tjänster!$CM$22,Tjänster!DD$22,IF($JT19=Tjänster!$CM$23,Tjänster!DD$23,IF($JT19=Tjänster!$CM$24,Tjänster!DD$24,IF($JT19=Tjänster!$CM$25,Tjänster!DD$25,IF($JT19=Tjänster!$CM$26,Tjänster!DD$26,IF($JT19=Tjänster!$CM$27,Tjänster!DD$27,IF($JT19=Tjänster!$CM$28,Tjänster!DD$28,""))))))))))))))))))))))))))</f>
        <v/>
      </c>
      <c r="KL19" s="36" t="str">
        <f>IF($JT19=Tjänster!$CM$3,Tjänster!DE$3,IF($JT19=Tjänster!$CM$4,Tjänster!DE$4,IF($JT19=Tjänster!$CM$5,Tjänster!DE$5,IF($JT19=Tjänster!$CM$6,Tjänster!DE$6,IF($JT19=Tjänster!$CM$7,Tjänster!DE$7,IF($JT19=Tjänster!$CM$8,Tjänster!DE$8,IF($JT19=Tjänster!$CM$9,Tjänster!DE$9,IF($JT19=Tjänster!$CM$10,Tjänster!DE$10,IF($JT19=Tjänster!$CM$11,Tjänster!DE$11,IF($JT19=Tjänster!$CM$12,Tjänster!DE$12,IF($JT19=Tjänster!$CM$13,Tjänster!DE$13,IF($JT19=Tjänster!$CM$14,Tjänster!DE$14,IF($JT19=Tjänster!$CM$15,Tjänster!DE$15,IF($JT19=Tjänster!$CM$16,Tjänster!DE$16,IF($JT19=Tjänster!$CM$17,Tjänster!DE$17,IF($JT19=Tjänster!$CM$18,Tjänster!DE$18,IF($JT19=Tjänster!$CM$19,Tjänster!DE$19,IF($JT19=Tjänster!$CM$20,Tjänster!DE$20,IF($JT19=Tjänster!$CM$21,Tjänster!DE$21,IF($JT19=Tjänster!$CM$22,Tjänster!DE$22,IF($JT19=Tjänster!$CM$23,Tjänster!DE$23,IF($JT19=Tjänster!$CM$24,Tjänster!DE$24,IF($JT19=Tjänster!$CM$25,Tjänster!DE$25,IF($JT19=Tjänster!$CM$26,Tjänster!DE$26,IF($JT19=Tjänster!$CM$27,Tjänster!DE$27,IF($JT19=Tjänster!$CM$28,Tjänster!DE$28,""))))))))))))))))))))))))))</f>
        <v/>
      </c>
      <c r="KM19" s="36" t="str">
        <f>IF($JT19=Tjänster!$CM$3,Tjänster!DF$3,IF($JT19=Tjänster!$CM$4,Tjänster!DF$4,IF($JT19=Tjänster!$CM$5,Tjänster!DF$5,IF($JT19=Tjänster!$CM$6,Tjänster!DF$6,IF($JT19=Tjänster!$CM$7,Tjänster!DF$7,IF($JT19=Tjänster!$CM$8,Tjänster!DF$8,IF($JT19=Tjänster!$CM$9,Tjänster!DF$9,IF($JT19=Tjänster!$CM$10,Tjänster!DF$10,IF($JT19=Tjänster!$CM$11,Tjänster!DF$11,IF($JT19=Tjänster!$CM$12,Tjänster!DF$12,IF($JT19=Tjänster!$CM$13,Tjänster!DF$13,IF($JT19=Tjänster!$CM$14,Tjänster!DF$14,IF($JT19=Tjänster!$CM$15,Tjänster!DF$15,IF($JT19=Tjänster!$CM$16,Tjänster!DF$16,IF($JT19=Tjänster!$CM$17,Tjänster!DF$17,IF($JT19=Tjänster!$CM$18,Tjänster!DF$18,IF($JT19=Tjänster!$CM$19,Tjänster!DF$19,IF($JT19=Tjänster!$CM$20,Tjänster!DF$20,IF($JT19=Tjänster!$CM$21,Tjänster!DF$21,IF($JT19=Tjänster!$CM$22,Tjänster!DF$22,IF($JT19=Tjänster!$CM$23,Tjänster!DF$23,IF($JT19=Tjänster!$CM$24,Tjänster!DF$24,IF($JT19=Tjänster!$CM$25,Tjänster!DF$25,IF($JT19=Tjänster!$CM$26,Tjänster!DF$26,IF($JT19=Tjänster!$CM$27,Tjänster!DF$27,IF($JT19=Tjänster!$CM$28,Tjänster!DF$28,""))))))))))))))))))))))))))</f>
        <v/>
      </c>
      <c r="KN19" s="36" t="str">
        <f>IF($JT19=Tjänster!$CM$3,Tjänster!DG$3,IF($JT19=Tjänster!$CM$4,Tjänster!DG$4,IF($JT19=Tjänster!$CM$5,Tjänster!DG$5,IF($JT19=Tjänster!$CM$6,Tjänster!DG$6,IF($JT19=Tjänster!$CM$7,Tjänster!DG$7,IF($JT19=Tjänster!$CM$8,Tjänster!DG$8,IF($JT19=Tjänster!$CM$9,Tjänster!DG$9,IF($JT19=Tjänster!$CM$10,Tjänster!DG$10,IF($JT19=Tjänster!$CM$11,Tjänster!DG$11,IF($JT19=Tjänster!$CM$12,Tjänster!DG$12,IF($JT19=Tjänster!$CM$13,Tjänster!DG$13,IF($JT19=Tjänster!$CM$14,Tjänster!DG$14,IF($JT19=Tjänster!$CM$15,Tjänster!DG$15,IF($JT19=Tjänster!$CM$16,Tjänster!DG$16,IF($JT19=Tjänster!$CM$17,Tjänster!DG$17,IF($JT19=Tjänster!$CM$18,Tjänster!DG$18,IF($JT19=Tjänster!$CM$19,Tjänster!DG$19,IF($JT19=Tjänster!$CM$20,Tjänster!DG$20,IF($JT19=Tjänster!$CM$21,Tjänster!DG$21,IF($JT19=Tjänster!$CM$22,Tjänster!DG$22,IF($JT19=Tjänster!$CM$23,Tjänster!DG$23,IF($JT19=Tjänster!$CM$24,Tjänster!DG$24,IF($JT19=Tjänster!$CM$25,Tjänster!DG$25,IF($JT19=Tjänster!$CM$26,Tjänster!DG$26,IF($JT19=Tjänster!$CM$27,Tjänster!DG$27,IF($JT19=Tjänster!$CM$28,Tjänster!DG$28,""))))))))))))))))))))))))))</f>
        <v/>
      </c>
      <c r="LQ19" s="36" t="str">
        <f t="shared" si="4"/>
        <v/>
      </c>
      <c r="LR19" s="36" t="str">
        <f>IF($LQ19=Tjänster!$DI$3,Tjänster!DJ$3,IF($LQ19=Tjänster!$DI$4,Tjänster!DJ$4,IF($LQ19=Tjänster!$DI$5,Tjänster!DJ$5,IF($LQ19=Tjänster!$DI$6,Tjänster!DJ$6,IF($LQ19=Tjänster!$DI$7,Tjänster!DJ$7,IF($LQ19=Tjänster!$DI$8,Tjänster!DJ$8,IF($LQ19=Tjänster!$DI$9,Tjänster!DJ$9,IF($LQ19=Tjänster!$DI$10,Tjänster!DJ$10,IF($LQ19=Tjänster!$DI$11,Tjänster!DJ$11,IF($LQ19=Tjänster!$DI$12,Tjänster!DJ$12,IF($LQ19=Tjänster!$DI$13,Tjänster!DJ$13,IF($LQ19=Tjänster!$DI$14,Tjänster!DJ$14,IF($LQ19=Tjänster!$DI$15,Tjänster!DJ$15,IF($LQ19=Tjänster!$DI$16,Tjänster!DJ$16,IF($LQ19=Tjänster!$DI$17,Tjänster!DJ$17,IF($LQ19=Tjänster!$DI$18,Tjänster!DJ$18,IF($LQ19=Tjänster!$DI$19,Tjänster!DJ$19,IF($LQ19=Tjänster!$DI$20,Tjänster!DJ$20,IF($LQ19=Tjänster!$DI$21,Tjänster!DJ$21,IF($LQ19=Tjänster!$DI$22,Tjänster!DJ$22,IF($LQ19=Tjänster!$DI$23,Tjänster!DJ$23,IF($LQ19=Tjänster!$DI$24,Tjänster!DJ$24,IF($LQ19=Tjänster!$DI$25,Tjänster!DJ$25,IF($LQ19=Tjänster!$DI$26,Tjänster!DJ$26,IF($LQ19=Tjänster!$DI$27,Tjänster!DJ$27,IF($LQ19=Tjänster!$DI$28,Tjänster!DJ$28,""))))))))))))))))))))))))))</f>
        <v/>
      </c>
      <c r="LS19" s="36" t="str">
        <f>IF($LQ19=Tjänster!$DI$3,Tjänster!DK$3,IF($LQ19=Tjänster!$DI$4,Tjänster!DK$4,IF($LQ19=Tjänster!$DI$5,Tjänster!DK$5,IF($LQ19=Tjänster!$DI$6,Tjänster!DK$6,IF($LQ19=Tjänster!$DI$7,Tjänster!DK$7,IF($LQ19=Tjänster!$DI$8,Tjänster!DK$8,IF($LQ19=Tjänster!$DI$9,Tjänster!DK$9,IF($LQ19=Tjänster!$DI$10,Tjänster!DK$10,IF($LQ19=Tjänster!$DI$11,Tjänster!DK$11,IF($LQ19=Tjänster!$DI$12,Tjänster!DK$12,IF($LQ19=Tjänster!$DI$13,Tjänster!DK$13,IF($LQ19=Tjänster!$DI$14,Tjänster!DK$14,IF($LQ19=Tjänster!$DI$15,Tjänster!DK$15,IF($LQ19=Tjänster!$DI$16,Tjänster!DK$16,IF($LQ19=Tjänster!$DI$17,Tjänster!DK$17,IF($LQ19=Tjänster!$DI$18,Tjänster!DK$18,IF($LQ19=Tjänster!$DI$19,Tjänster!DK$19,IF($LQ19=Tjänster!$DI$20,Tjänster!DK$20,IF($LQ19=Tjänster!$DI$21,Tjänster!DK$21,IF($LQ19=Tjänster!$DI$22,Tjänster!DK$22,IF($LQ19=Tjänster!$DI$23,Tjänster!DK$23,IF($LQ19=Tjänster!$DI$24,Tjänster!DK$24,IF($LQ19=Tjänster!$DI$25,Tjänster!DK$25,IF($LQ19=Tjänster!$DI$26,Tjänster!DK$26,IF($LQ19=Tjänster!$DI$27,Tjänster!DK$27,IF($LQ19=Tjänster!$DI$28,Tjänster!DK$28,""))))))))))))))))))))))))))</f>
        <v/>
      </c>
      <c r="LT19" s="36" t="str">
        <f>IF($LQ19=Tjänster!$DI$3,Tjänster!DL$3,IF($LQ19=Tjänster!$DI$4,Tjänster!DL$4,IF($LQ19=Tjänster!$DI$5,Tjänster!DL$5,IF($LQ19=Tjänster!$DI$6,Tjänster!DL$6,IF($LQ19=Tjänster!$DI$7,Tjänster!DL$7,IF($LQ19=Tjänster!$DI$8,Tjänster!DL$8,IF($LQ19=Tjänster!$DI$9,Tjänster!DL$9,IF($LQ19=Tjänster!$DI$10,Tjänster!DL$10,IF($LQ19=Tjänster!$DI$11,Tjänster!DL$11,IF($LQ19=Tjänster!$DI$12,Tjänster!DL$12,IF($LQ19=Tjänster!$DI$13,Tjänster!DL$13,IF($LQ19=Tjänster!$DI$14,Tjänster!DL$14,IF($LQ19=Tjänster!$DI$15,Tjänster!DL$15,IF($LQ19=Tjänster!$DI$16,Tjänster!DL$16,IF($LQ19=Tjänster!$DI$17,Tjänster!DL$17,IF($LQ19=Tjänster!$DI$18,Tjänster!DL$18,IF($LQ19=Tjänster!$DI$19,Tjänster!DL$19,IF($LQ19=Tjänster!$DI$20,Tjänster!DL$20,IF($LQ19=Tjänster!$DI$21,Tjänster!DL$21,IF($LQ19=Tjänster!$DI$22,Tjänster!DL$22,IF($LQ19=Tjänster!$DI$23,Tjänster!DL$23,IF($LQ19=Tjänster!$DI$24,Tjänster!DL$24,IF($LQ19=Tjänster!$DI$25,Tjänster!DL$25,IF($LQ19=Tjänster!$DI$26,Tjänster!DL$26,IF($LQ19=Tjänster!$DI$27,Tjänster!DL$27,IF($LQ19=Tjänster!$DI$28,Tjänster!DL$28,""))))))))))))))))))))))))))</f>
        <v/>
      </c>
      <c r="LU19" s="36" t="str">
        <f>IF($LQ19=Tjänster!$DI$3,Tjänster!DM$3,IF($LQ19=Tjänster!$DI$4,Tjänster!DM$4,IF($LQ19=Tjänster!$DI$5,Tjänster!DM$5,IF($LQ19=Tjänster!$DI$6,Tjänster!DM$6,IF($LQ19=Tjänster!$DI$7,Tjänster!DM$7,IF($LQ19=Tjänster!$DI$8,Tjänster!DM$8,IF($LQ19=Tjänster!$DI$9,Tjänster!DM$9,IF($LQ19=Tjänster!$DI$10,Tjänster!DM$10,IF($LQ19=Tjänster!$DI$11,Tjänster!DM$11,IF($LQ19=Tjänster!$DI$12,Tjänster!DM$12,IF($LQ19=Tjänster!$DI$13,Tjänster!DM$13,IF($LQ19=Tjänster!$DI$14,Tjänster!DM$14,IF($LQ19=Tjänster!$DI$15,Tjänster!DM$15,IF($LQ19=Tjänster!$DI$16,Tjänster!DM$16,IF($LQ19=Tjänster!$DI$17,Tjänster!DM$17,IF($LQ19=Tjänster!$DI$18,Tjänster!DM$18,IF($LQ19=Tjänster!$DI$19,Tjänster!DM$19,IF($LQ19=Tjänster!$DI$20,Tjänster!DM$20,IF($LQ19=Tjänster!$DI$21,Tjänster!DM$21,IF($LQ19=Tjänster!$DI$22,Tjänster!DM$22,IF($LQ19=Tjänster!$DI$23,Tjänster!DM$23,IF($LQ19=Tjänster!$DI$24,Tjänster!DM$24,IF($LQ19=Tjänster!$DI$25,Tjänster!DM$25,IF($LQ19=Tjänster!$DI$26,Tjänster!DM$26,IF($LQ19=Tjänster!$DI$27,Tjänster!DM$27,IF($LQ19=Tjänster!$DI$28,Tjänster!DM$28,""))))))))))))))))))))))))))</f>
        <v/>
      </c>
      <c r="LV19" s="36" t="str">
        <f>IF($LQ19=Tjänster!$DI$3,Tjänster!DN$3,IF($LQ19=Tjänster!$DI$4,Tjänster!DN$4,IF($LQ19=Tjänster!$DI$5,Tjänster!DN$5,IF($LQ19=Tjänster!$DI$6,Tjänster!DN$6,IF($LQ19=Tjänster!$DI$7,Tjänster!DN$7,IF($LQ19=Tjänster!$DI$8,Tjänster!DN$8,IF($LQ19=Tjänster!$DI$9,Tjänster!DN$9,IF($LQ19=Tjänster!$DI$10,Tjänster!DN$10,IF($LQ19=Tjänster!$DI$11,Tjänster!DN$11,IF($LQ19=Tjänster!$DI$12,Tjänster!DN$12,IF($LQ19=Tjänster!$DI$13,Tjänster!DN$13,IF($LQ19=Tjänster!$DI$14,Tjänster!DN$14,IF($LQ19=Tjänster!$DI$15,Tjänster!DN$15,IF($LQ19=Tjänster!$DI$16,Tjänster!DN$16,IF($LQ19=Tjänster!$DI$17,Tjänster!DN$17,IF($LQ19=Tjänster!$DI$18,Tjänster!DN$18,IF($LQ19=Tjänster!$DI$19,Tjänster!DN$19,IF($LQ19=Tjänster!$DI$20,Tjänster!DN$20,IF($LQ19=Tjänster!$DI$21,Tjänster!DN$21,IF($LQ19=Tjänster!$DI$22,Tjänster!DN$22,IF($LQ19=Tjänster!$DI$23,Tjänster!DN$23,IF($LQ19=Tjänster!$DI$24,Tjänster!DN$24,IF($LQ19=Tjänster!$DI$25,Tjänster!DN$25,IF($LQ19=Tjänster!$DI$26,Tjänster!DN$26,IF($LQ19=Tjänster!$DI$27,Tjänster!DN$27,IF($LQ19=Tjänster!$DI$28,Tjänster!DN$28,""))))))))))))))))))))))))))</f>
        <v/>
      </c>
      <c r="LW19" s="36" t="str">
        <f>IF($LQ19=Tjänster!$DI$3,Tjänster!DO$3,IF($LQ19=Tjänster!$DI$4,Tjänster!DO$4,IF($LQ19=Tjänster!$DI$5,Tjänster!DO$5,IF($LQ19=Tjänster!$DI$6,Tjänster!DO$6,IF($LQ19=Tjänster!$DI$7,Tjänster!DO$7,IF($LQ19=Tjänster!$DI$8,Tjänster!DO$8,IF($LQ19=Tjänster!$DI$9,Tjänster!DO$9,IF($LQ19=Tjänster!$DI$10,Tjänster!DO$10,IF($LQ19=Tjänster!$DI$11,Tjänster!DO$11,IF($LQ19=Tjänster!$DI$12,Tjänster!DO$12,IF($LQ19=Tjänster!$DI$13,Tjänster!DO$13,IF($LQ19=Tjänster!$DI$14,Tjänster!DO$14,IF($LQ19=Tjänster!$DI$15,Tjänster!DO$15,IF($LQ19=Tjänster!$DI$16,Tjänster!DO$16,IF($LQ19=Tjänster!$DI$17,Tjänster!DO$17,IF($LQ19=Tjänster!$DI$18,Tjänster!DO$18,IF($LQ19=Tjänster!$DI$19,Tjänster!DO$19,IF($LQ19=Tjänster!$DI$20,Tjänster!DO$20,IF($LQ19=Tjänster!$DI$21,Tjänster!DO$21,IF($LQ19=Tjänster!$DI$22,Tjänster!DO$22,IF($LQ19=Tjänster!$DI$23,Tjänster!DO$23,IF($LQ19=Tjänster!$DI$24,Tjänster!DO$24,IF($LQ19=Tjänster!$DI$25,Tjänster!DO$25,IF($LQ19=Tjänster!$DI$26,Tjänster!DO$26,IF($LQ19=Tjänster!$DI$27,Tjänster!DO$27,IF($LQ19=Tjänster!$DI$28,Tjänster!DO$28,""))))))))))))))))))))))))))</f>
        <v/>
      </c>
      <c r="LX19" s="36" t="str">
        <f>IF($LQ19=Tjänster!$DI$3,Tjänster!DP$3,IF($LQ19=Tjänster!$DI$4,Tjänster!DP$4,IF($LQ19=Tjänster!$DI$5,Tjänster!DP$5,IF($LQ19=Tjänster!$DI$6,Tjänster!DP$6,IF($LQ19=Tjänster!$DI$7,Tjänster!DP$7,IF($LQ19=Tjänster!$DI$8,Tjänster!DP$8,IF($LQ19=Tjänster!$DI$9,Tjänster!DP$9,IF($LQ19=Tjänster!$DI$10,Tjänster!DP$10,IF($LQ19=Tjänster!$DI$11,Tjänster!DP$11,IF($LQ19=Tjänster!$DI$12,Tjänster!DP$12,IF($LQ19=Tjänster!$DI$13,Tjänster!DP$13,IF($LQ19=Tjänster!$DI$14,Tjänster!DP$14,IF($LQ19=Tjänster!$DI$15,Tjänster!DP$15,IF($LQ19=Tjänster!$DI$16,Tjänster!DP$16,IF($LQ19=Tjänster!$DI$17,Tjänster!DP$17,IF($LQ19=Tjänster!$DI$18,Tjänster!DP$18,IF($LQ19=Tjänster!$DI$19,Tjänster!DP$19,IF($LQ19=Tjänster!$DI$20,Tjänster!DP$20,IF($LQ19=Tjänster!$DI$21,Tjänster!DP$21,IF($LQ19=Tjänster!$DI$22,Tjänster!DP$22,IF($LQ19=Tjänster!$DI$23,Tjänster!DP$23,IF($LQ19=Tjänster!$DI$24,Tjänster!DP$24,IF($LQ19=Tjänster!$DI$25,Tjänster!DP$25,IF($LQ19=Tjänster!$DI$26,Tjänster!DP$26,IF($LQ19=Tjänster!$DI$27,Tjänster!DP$27,IF($LQ19=Tjänster!$DI$28,Tjänster!DP$28,""))))))))))))))))))))))))))</f>
        <v/>
      </c>
      <c r="LY19" s="36" t="str">
        <f>IF($LQ19=Tjänster!$DI$3,Tjänster!DQ$3,IF($LQ19=Tjänster!$DI$4,Tjänster!DQ$4,IF($LQ19=Tjänster!$DI$5,Tjänster!DQ$5,IF($LQ19=Tjänster!$DI$6,Tjänster!DQ$6,IF($LQ19=Tjänster!$DI$7,Tjänster!DQ$7,IF($LQ19=Tjänster!$DI$8,Tjänster!DQ$8,IF($LQ19=Tjänster!$DI$9,Tjänster!DQ$9,IF($LQ19=Tjänster!$DI$10,Tjänster!DQ$10,IF($LQ19=Tjänster!$DI$11,Tjänster!DQ$11,IF($LQ19=Tjänster!$DI$12,Tjänster!DQ$12,IF($LQ19=Tjänster!$DI$13,Tjänster!DQ$13,IF($LQ19=Tjänster!$DI$14,Tjänster!DQ$14,IF($LQ19=Tjänster!$DI$15,Tjänster!DQ$15,IF($LQ19=Tjänster!$DI$16,Tjänster!DQ$16,IF($LQ19=Tjänster!$DI$17,Tjänster!DQ$17,IF($LQ19=Tjänster!$DI$18,Tjänster!DQ$18,IF($LQ19=Tjänster!$DI$19,Tjänster!DQ$19,IF($LQ19=Tjänster!$DI$20,Tjänster!DQ$20,IF($LQ19=Tjänster!$DI$21,Tjänster!DQ$21,IF($LQ19=Tjänster!$DI$22,Tjänster!DQ$22,IF($LQ19=Tjänster!$DI$23,Tjänster!DQ$23,IF($LQ19=Tjänster!$DI$24,Tjänster!DQ$24,IF($LQ19=Tjänster!$DI$25,Tjänster!DQ$25,IF($LQ19=Tjänster!$DI$26,Tjänster!DQ$26,IF($LQ19=Tjänster!$DI$27,Tjänster!DQ$27,IF($LQ19=Tjänster!$DI$28,Tjänster!DQ$28,""))))))))))))))))))))))))))</f>
        <v/>
      </c>
      <c r="LZ19" s="36" t="str">
        <f>IF($LQ19=Tjänster!$DI$3,Tjänster!DR$3,IF($LQ19=Tjänster!$DI$4,Tjänster!DR$4,IF($LQ19=Tjänster!$DI$5,Tjänster!DR$5,IF($LQ19=Tjänster!$DI$6,Tjänster!DR$6,IF($LQ19=Tjänster!$DI$7,Tjänster!DR$7,IF($LQ19=Tjänster!$DI$8,Tjänster!DR$8,IF($LQ19=Tjänster!$DI$9,Tjänster!DR$9,IF($LQ19=Tjänster!$DI$10,Tjänster!DR$10,IF($LQ19=Tjänster!$DI$11,Tjänster!DR$11,IF($LQ19=Tjänster!$DI$12,Tjänster!DR$12,IF($LQ19=Tjänster!$DI$13,Tjänster!DR$13,IF($LQ19=Tjänster!$DI$14,Tjänster!DR$14,IF($LQ19=Tjänster!$DI$15,Tjänster!DR$15,IF($LQ19=Tjänster!$DI$16,Tjänster!DR$16,IF($LQ19=Tjänster!$DI$17,Tjänster!DR$17,IF($LQ19=Tjänster!$DI$18,Tjänster!DR$18,IF($LQ19=Tjänster!$DI$19,Tjänster!DR$19,IF($LQ19=Tjänster!$DI$20,Tjänster!DR$20,IF($LQ19=Tjänster!$DI$21,Tjänster!DR$21,IF($LQ19=Tjänster!$DI$22,Tjänster!DR$22,IF($LQ19=Tjänster!$DI$23,Tjänster!DR$23,IF($LQ19=Tjänster!$DI$24,Tjänster!DR$24,IF($LQ19=Tjänster!$DI$25,Tjänster!DR$25,IF($LQ19=Tjänster!$DI$26,Tjänster!DR$26,IF($LQ19=Tjänster!$DI$27,Tjänster!DR$27,IF($LQ19=Tjänster!$DI$28,Tjänster!DR$28,""))))))))))))))))))))))))))</f>
        <v/>
      </c>
      <c r="MA19" s="36" t="str">
        <f>IF($LQ19=Tjänster!$DI$3,Tjänster!DS$3,IF($LQ19=Tjänster!$DI$4,Tjänster!DS$4,IF($LQ19=Tjänster!$DI$5,Tjänster!DS$5,IF($LQ19=Tjänster!$DI$6,Tjänster!DS$6,IF($LQ19=Tjänster!$DI$7,Tjänster!DS$7,IF($LQ19=Tjänster!$DI$8,Tjänster!DS$8,IF($LQ19=Tjänster!$DI$9,Tjänster!DS$9,IF($LQ19=Tjänster!$DI$10,Tjänster!DS$10,IF($LQ19=Tjänster!$DI$11,Tjänster!DS$11,IF($LQ19=Tjänster!$DI$12,Tjänster!DS$12,IF($LQ19=Tjänster!$DI$13,Tjänster!DS$13,IF($LQ19=Tjänster!$DI$14,Tjänster!DS$14,IF($LQ19=Tjänster!$DI$15,Tjänster!DS$15,IF($LQ19=Tjänster!$DI$16,Tjänster!DS$16,IF($LQ19=Tjänster!$DI$17,Tjänster!DS$17,IF($LQ19=Tjänster!$DI$18,Tjänster!DS$18,IF($LQ19=Tjänster!$DI$19,Tjänster!DS$19,IF($LQ19=Tjänster!$DI$20,Tjänster!DS$20,IF($LQ19=Tjänster!$DI$21,Tjänster!DS$21,IF($LQ19=Tjänster!$DI$22,Tjänster!DS$22,IF($LQ19=Tjänster!$DI$23,Tjänster!DS$23,IF($LQ19=Tjänster!$DI$24,Tjänster!DS$24,IF($LQ19=Tjänster!$DI$25,Tjänster!DS$25,IF($LQ19=Tjänster!$DI$26,Tjänster!DS$26,IF($LQ19=Tjänster!$DI$27,Tjänster!DS$27,IF($LQ19=Tjänster!$DI$28,Tjänster!DS$28,""))))))))))))))))))))))))))</f>
        <v/>
      </c>
      <c r="MB19" s="36" t="str">
        <f>IF($LQ19=Tjänster!$DI$3,Tjänster!DT$3,IF($LQ19=Tjänster!$DI$4,Tjänster!DT$4,IF($LQ19=Tjänster!$DI$5,Tjänster!DT$5,IF($LQ19=Tjänster!$DI$6,Tjänster!DT$6,IF($LQ19=Tjänster!$DI$7,Tjänster!DT$7,IF($LQ19=Tjänster!$DI$8,Tjänster!DT$8,IF($LQ19=Tjänster!$DI$9,Tjänster!DT$9,IF($LQ19=Tjänster!$DI$10,Tjänster!DT$10,IF($LQ19=Tjänster!$DI$11,Tjänster!DT$11,IF($LQ19=Tjänster!$DI$12,Tjänster!DT$12,IF($LQ19=Tjänster!$DI$13,Tjänster!DT$13,IF($LQ19=Tjänster!$DI$14,Tjänster!DT$14,IF($LQ19=Tjänster!$DI$15,Tjänster!DT$15,IF($LQ19=Tjänster!$DI$16,Tjänster!DT$16,IF($LQ19=Tjänster!$DI$17,Tjänster!DT$17,IF($LQ19=Tjänster!$DI$18,Tjänster!DT$18,IF($LQ19=Tjänster!$DI$19,Tjänster!DT$19,IF($LQ19=Tjänster!$DI$20,Tjänster!DT$20,IF($LQ19=Tjänster!$DI$21,Tjänster!DT$21,IF($LQ19=Tjänster!$DI$22,Tjänster!DT$22,IF($LQ19=Tjänster!$DI$23,Tjänster!DT$23,IF($LQ19=Tjänster!$DI$24,Tjänster!DT$24,IF($LQ19=Tjänster!$DI$25,Tjänster!DT$25,IF($LQ19=Tjänster!$DI$26,Tjänster!DT$26,IF($LQ19=Tjänster!$DI$27,Tjänster!DT$27,IF($LQ19=Tjänster!$DI$28,Tjänster!DT$28,""))))))))))))))))))))))))))</f>
        <v/>
      </c>
      <c r="MC19" s="36" t="str">
        <f>IF($LQ19=Tjänster!$DI$3,Tjänster!DU$3,IF($LQ19=Tjänster!$DI$4,Tjänster!DU$4,IF($LQ19=Tjänster!$DI$5,Tjänster!DU$5,IF($LQ19=Tjänster!$DI$6,Tjänster!DU$6,IF($LQ19=Tjänster!$DI$7,Tjänster!DU$7,IF($LQ19=Tjänster!$DI$8,Tjänster!DU$8,IF($LQ19=Tjänster!$DI$9,Tjänster!DU$9,IF($LQ19=Tjänster!$DI$10,Tjänster!DU$10,IF($LQ19=Tjänster!$DI$11,Tjänster!DU$11,IF($LQ19=Tjänster!$DI$12,Tjänster!DU$12,IF($LQ19=Tjänster!$DI$13,Tjänster!DU$13,IF($LQ19=Tjänster!$DI$14,Tjänster!DU$14,IF($LQ19=Tjänster!$DI$15,Tjänster!DU$15,IF($LQ19=Tjänster!$DI$16,Tjänster!DU$16,IF($LQ19=Tjänster!$DI$17,Tjänster!DU$17,IF($LQ19=Tjänster!$DI$18,Tjänster!DU$18,IF($LQ19=Tjänster!$DI$19,Tjänster!DU$19,IF($LQ19=Tjänster!$DI$20,Tjänster!DU$20,IF($LQ19=Tjänster!$DI$21,Tjänster!DU$21,IF($LQ19=Tjänster!$DI$22,Tjänster!DU$22,IF($LQ19=Tjänster!$DI$23,Tjänster!DU$23,IF($LQ19=Tjänster!$DI$24,Tjänster!DU$24,IF($LQ19=Tjänster!$DI$25,Tjänster!DU$25,IF($LQ19=Tjänster!$DI$26,Tjänster!DU$26,IF($LQ19=Tjänster!$DI$27,Tjänster!DU$27,IF($LQ19=Tjänster!$DI$28,Tjänster!DU$28,""))))))))))))))))))))))))))</f>
        <v/>
      </c>
      <c r="MD19" s="36" t="str">
        <f>IF($LQ19=Tjänster!$DI$3,Tjänster!DV$3,IF($LQ19=Tjänster!$DI$4,Tjänster!DV$4,IF($LQ19=Tjänster!$DI$5,Tjänster!DV$5,IF($LQ19=Tjänster!$DI$6,Tjänster!DV$6,IF($LQ19=Tjänster!$DI$7,Tjänster!DV$7,IF($LQ19=Tjänster!$DI$8,Tjänster!DV$8,IF($LQ19=Tjänster!$DI$9,Tjänster!DV$9,IF($LQ19=Tjänster!$DI$10,Tjänster!DV$10,IF($LQ19=Tjänster!$DI$11,Tjänster!DV$11,IF($LQ19=Tjänster!$DI$12,Tjänster!DV$12,IF($LQ19=Tjänster!$DI$13,Tjänster!DV$13,IF($LQ19=Tjänster!$DI$14,Tjänster!DV$14,IF($LQ19=Tjänster!$DI$15,Tjänster!DV$15,IF($LQ19=Tjänster!$DI$16,Tjänster!DV$16,IF($LQ19=Tjänster!$DI$17,Tjänster!DV$17,IF($LQ19=Tjänster!$DI$18,Tjänster!DV$18,IF($LQ19=Tjänster!$DI$19,Tjänster!DV$19,IF($LQ19=Tjänster!$DI$20,Tjänster!DV$20,IF($LQ19=Tjänster!$DI$21,Tjänster!DV$21,IF($LQ19=Tjänster!$DI$22,Tjänster!DV$22,IF($LQ19=Tjänster!$DI$23,Tjänster!DV$23,IF($LQ19=Tjänster!$DI$24,Tjänster!DV$24,IF($LQ19=Tjänster!$DI$25,Tjänster!DV$25,IF($LQ19=Tjänster!$DI$26,Tjänster!DV$26,IF($LQ19=Tjänster!$DI$27,Tjänster!DV$27,IF($LQ19=Tjänster!$DI$28,Tjänster!DV$28,""))))))))))))))))))))))))))</f>
        <v/>
      </c>
      <c r="ME19" s="36" t="str">
        <f>IF($LQ19=Tjänster!$DI$3,Tjänster!DW$3,IF($LQ19=Tjänster!$DI$4,Tjänster!DW$4,IF($LQ19=Tjänster!$DI$5,Tjänster!DW$5,IF($LQ19=Tjänster!$DI$6,Tjänster!DW$6,IF($LQ19=Tjänster!$DI$7,Tjänster!DW$7,IF($LQ19=Tjänster!$DI$8,Tjänster!DW$8,IF($LQ19=Tjänster!$DI$9,Tjänster!DW$9,IF($LQ19=Tjänster!$DI$10,Tjänster!DW$10,IF($LQ19=Tjänster!$DI$11,Tjänster!DW$11,IF($LQ19=Tjänster!$DI$12,Tjänster!DW$12,IF($LQ19=Tjänster!$DI$13,Tjänster!DW$13,IF($LQ19=Tjänster!$DI$14,Tjänster!DW$14,IF($LQ19=Tjänster!$DI$15,Tjänster!DW$15,IF($LQ19=Tjänster!$DI$16,Tjänster!DW$16,IF($LQ19=Tjänster!$DI$17,Tjänster!DW$17,IF($LQ19=Tjänster!$DI$18,Tjänster!DW$18,IF($LQ19=Tjänster!$DI$19,Tjänster!DW$19,IF($LQ19=Tjänster!$DI$20,Tjänster!DW$20,IF($LQ19=Tjänster!$DI$21,Tjänster!DW$21,IF($LQ19=Tjänster!$DI$22,Tjänster!DW$22,IF($LQ19=Tjänster!$DI$23,Tjänster!DW$23,IF($LQ19=Tjänster!$DI$24,Tjänster!DW$24,IF($LQ19=Tjänster!$DI$25,Tjänster!DW$25,IF($LQ19=Tjänster!$DI$26,Tjänster!DW$26,IF($LQ19=Tjänster!$DI$27,Tjänster!DW$27,IF($LQ19=Tjänster!$DI$28,Tjänster!DW$28,""))))))))))))))))))))))))))</f>
        <v/>
      </c>
      <c r="MF19" s="36" t="str">
        <f>IF($LQ19=Tjänster!$DI$3,Tjänster!DX$3,IF($LQ19=Tjänster!$DI$4,Tjänster!DX$4,IF($LQ19=Tjänster!$DI$5,Tjänster!DX$5,IF($LQ19=Tjänster!$DI$6,Tjänster!DX$6,IF($LQ19=Tjänster!$DI$7,Tjänster!DX$7,IF($LQ19=Tjänster!$DI$8,Tjänster!DX$8,IF($LQ19=Tjänster!$DI$9,Tjänster!DX$9,IF($LQ19=Tjänster!$DI$10,Tjänster!DX$10,IF($LQ19=Tjänster!$DI$11,Tjänster!DX$11,IF($LQ19=Tjänster!$DI$12,Tjänster!DX$12,IF($LQ19=Tjänster!$DI$13,Tjänster!DX$13,IF($LQ19=Tjänster!$DI$14,Tjänster!DX$14,IF($LQ19=Tjänster!$DI$15,Tjänster!DX$15,IF($LQ19=Tjänster!$DI$16,Tjänster!DX$16,IF($LQ19=Tjänster!$DI$17,Tjänster!DX$17,IF($LQ19=Tjänster!$DI$18,Tjänster!DX$18,IF($LQ19=Tjänster!$DI$19,Tjänster!DX$19,IF($LQ19=Tjänster!$DI$20,Tjänster!DX$20,IF($LQ19=Tjänster!$DI$21,Tjänster!DX$21,IF($LQ19=Tjänster!$DI$22,Tjänster!DX$22,IF($LQ19=Tjänster!$DI$23,Tjänster!DX$23,IF($LQ19=Tjänster!$DI$24,Tjänster!DX$24,IF($LQ19=Tjänster!$DI$25,Tjänster!DX$25,IF($LQ19=Tjänster!$DI$26,Tjänster!DX$26,IF($LQ19=Tjänster!$DI$27,Tjänster!DX$27,IF($LQ19=Tjänster!$DI$28,Tjänster!DX$28,""))))))))))))))))))))))))))</f>
        <v/>
      </c>
      <c r="MG19" s="36" t="str">
        <f>IF($LQ19=Tjänster!$DI$3,Tjänster!DY$3,IF($LQ19=Tjänster!$DI$4,Tjänster!DY$4,IF($LQ19=Tjänster!$DI$5,Tjänster!DY$5,IF($LQ19=Tjänster!$DI$6,Tjänster!DY$6,IF($LQ19=Tjänster!$DI$7,Tjänster!DY$7,IF($LQ19=Tjänster!$DI$8,Tjänster!DY$8,IF($LQ19=Tjänster!$DI$9,Tjänster!DY$9,IF($LQ19=Tjänster!$DI$10,Tjänster!DY$10,IF($LQ19=Tjänster!$DI$11,Tjänster!DY$11,IF($LQ19=Tjänster!$DI$12,Tjänster!DY$12,IF($LQ19=Tjänster!$DI$13,Tjänster!DY$13,IF($LQ19=Tjänster!$DI$14,Tjänster!DY$14,IF($LQ19=Tjänster!$DI$15,Tjänster!DY$15,IF($LQ19=Tjänster!$DI$16,Tjänster!DY$16,IF($LQ19=Tjänster!$DI$17,Tjänster!DY$17,IF($LQ19=Tjänster!$DI$18,Tjänster!DY$18,IF($LQ19=Tjänster!$DI$19,Tjänster!DY$19,IF($LQ19=Tjänster!$DI$20,Tjänster!DY$20,IF($LQ19=Tjänster!$DI$21,Tjänster!DY$21,IF($LQ19=Tjänster!$DI$22,Tjänster!DY$22,IF($LQ19=Tjänster!$DI$23,Tjänster!DY$23,IF($LQ19=Tjänster!$DI$24,Tjänster!DY$24,IF($LQ19=Tjänster!$DI$25,Tjänster!DY$25,IF($LQ19=Tjänster!$DI$26,Tjänster!DY$26,IF($LQ19=Tjänster!$DI$27,Tjänster!DY$27,IF($LQ19=Tjänster!$DI$28,Tjänster!DY$28,""))))))))))))))))))))))))))</f>
        <v/>
      </c>
      <c r="MH19" s="36" t="str">
        <f>IF($LQ19=Tjänster!$DI$3,Tjänster!DZ$3,IF($LQ19=Tjänster!$DI$4,Tjänster!DZ$4,IF($LQ19=Tjänster!$DI$5,Tjänster!DZ$5,IF($LQ19=Tjänster!$DI$6,Tjänster!DZ$6,IF($LQ19=Tjänster!$DI$7,Tjänster!DZ$7,IF($LQ19=Tjänster!$DI$8,Tjänster!DZ$8,IF($LQ19=Tjänster!$DI$9,Tjänster!DZ$9,IF($LQ19=Tjänster!$DI$10,Tjänster!DZ$10,IF($LQ19=Tjänster!$DI$11,Tjänster!DZ$11,IF($LQ19=Tjänster!$DI$12,Tjänster!DZ$12,IF($LQ19=Tjänster!$DI$13,Tjänster!DZ$13,IF($LQ19=Tjänster!$DI$14,Tjänster!DZ$14,IF($LQ19=Tjänster!$DI$15,Tjänster!DZ$15,IF($LQ19=Tjänster!$DI$16,Tjänster!DZ$16,IF($LQ19=Tjänster!$DI$17,Tjänster!DZ$17,IF($LQ19=Tjänster!$DI$18,Tjänster!DZ$18,IF($LQ19=Tjänster!$DI$19,Tjänster!DZ$19,IF($LQ19=Tjänster!$DI$20,Tjänster!DZ$20,IF($LQ19=Tjänster!$DI$21,Tjänster!DZ$21,IF($LQ19=Tjänster!$DI$22,Tjänster!DZ$22,IF($LQ19=Tjänster!$DI$23,Tjänster!DZ$23,IF($LQ19=Tjänster!$DI$24,Tjänster!DZ$24,IF($LQ19=Tjänster!$DI$25,Tjänster!DZ$25,IF($LQ19=Tjänster!$DI$26,Tjänster!DZ$26,IF($LQ19=Tjänster!$DI$27,Tjänster!DZ$27,IF($LQ19=Tjänster!$DI$28,Tjänster!DZ$28,""))))))))))))))))))))))))))</f>
        <v/>
      </c>
      <c r="MI19" s="36" t="str">
        <f>IF($LQ19=Tjänster!$DI$3,Tjänster!EA$3,IF($LQ19=Tjänster!$DI$4,Tjänster!EA$4,IF($LQ19=Tjänster!$DI$5,Tjänster!EA$5,IF($LQ19=Tjänster!$DI$6,Tjänster!EA$6,IF($LQ19=Tjänster!$DI$7,Tjänster!EA$7,IF($LQ19=Tjänster!$DI$8,Tjänster!EA$8,IF($LQ19=Tjänster!$DI$9,Tjänster!EA$9,IF($LQ19=Tjänster!$DI$10,Tjänster!EA$10,IF($LQ19=Tjänster!$DI$11,Tjänster!EA$11,IF($LQ19=Tjänster!$DI$12,Tjänster!EA$12,IF($LQ19=Tjänster!$DI$13,Tjänster!EA$13,IF($LQ19=Tjänster!$DI$14,Tjänster!EA$14,IF($LQ19=Tjänster!$DI$15,Tjänster!EA$15,IF($LQ19=Tjänster!$DI$16,Tjänster!EA$16,IF($LQ19=Tjänster!$DI$17,Tjänster!EA$17,IF($LQ19=Tjänster!$DI$18,Tjänster!EA$18,IF($LQ19=Tjänster!$DI$19,Tjänster!EA$19,IF($LQ19=Tjänster!$DI$20,Tjänster!EA$20,IF($LQ19=Tjänster!$DI$21,Tjänster!EA$21,IF($LQ19=Tjänster!$DI$22,Tjänster!EA$22,IF($LQ19=Tjänster!$DI$23,Tjänster!EA$23,IF($LQ19=Tjänster!$DI$24,Tjänster!EA$24,IF($LQ19=Tjänster!$DI$25,Tjänster!EA$25,IF($LQ19=Tjänster!$DI$26,Tjänster!EA$26,IF($LQ19=Tjänster!$DI$27,Tjänster!EA$27,IF($LQ19=Tjänster!$DI$28,Tjänster!EA$28,""))))))))))))))))))))))))))</f>
        <v/>
      </c>
      <c r="MJ19" s="36" t="str">
        <f>IF($LQ19=Tjänster!$DI$3,Tjänster!EB$3,IF($LQ19=Tjänster!$DI$4,Tjänster!EB$4,IF($LQ19=Tjänster!$DI$5,Tjänster!EB$5,IF($LQ19=Tjänster!$DI$6,Tjänster!EB$6,IF($LQ19=Tjänster!$DI$7,Tjänster!EB$7,IF($LQ19=Tjänster!$DI$8,Tjänster!EB$8,IF($LQ19=Tjänster!$DI$9,Tjänster!EB$9,IF($LQ19=Tjänster!$DI$10,Tjänster!EB$10,IF($LQ19=Tjänster!$DI$11,Tjänster!EB$11,IF($LQ19=Tjänster!$DI$12,Tjänster!EB$12,IF($LQ19=Tjänster!$DI$13,Tjänster!EB$13,IF($LQ19=Tjänster!$DI$14,Tjänster!EB$14,IF($LQ19=Tjänster!$DI$15,Tjänster!EB$15,IF($LQ19=Tjänster!$DI$16,Tjänster!EB$16,IF($LQ19=Tjänster!$DI$17,Tjänster!EB$17,IF($LQ19=Tjänster!$DI$18,Tjänster!EB$18,IF($LQ19=Tjänster!$DI$19,Tjänster!EB$19,IF($LQ19=Tjänster!$DI$20,Tjänster!EB$20,IF($LQ19=Tjänster!$DI$21,Tjänster!EB$21,IF($LQ19=Tjänster!$DI$22,Tjänster!EB$22,IF($LQ19=Tjänster!$DI$23,Tjänster!EB$23,IF($LQ19=Tjänster!$DI$24,Tjänster!EB$24,IF($LQ19=Tjänster!$DI$25,Tjänster!EB$25,IF($LQ19=Tjänster!$DI$26,Tjänster!EB$26,IF($LQ19=Tjänster!$DI$27,Tjänster!EB$27,IF($LQ19=Tjänster!$DI$28,Tjänster!EB$28,""))))))))))))))))))))))))))</f>
        <v/>
      </c>
      <c r="MK19" s="36" t="str">
        <f>IF($LQ19=Tjänster!$DI$3,Tjänster!EC$3,IF($LQ19=Tjänster!$DI$4,Tjänster!EC$4,IF($LQ19=Tjänster!$DI$5,Tjänster!EC$5,IF($LQ19=Tjänster!$DI$6,Tjänster!EC$6,IF($LQ19=Tjänster!$DI$7,Tjänster!EC$7,IF($LQ19=Tjänster!$DI$8,Tjänster!EC$8,IF($LQ19=Tjänster!$DI$9,Tjänster!EC$9,IF($LQ19=Tjänster!$DI$10,Tjänster!EC$10,IF($LQ19=Tjänster!$DI$11,Tjänster!EC$11,IF($LQ19=Tjänster!$DI$12,Tjänster!EC$12,IF($LQ19=Tjänster!$DI$13,Tjänster!EC$13,IF($LQ19=Tjänster!$DI$14,Tjänster!EC$14,IF($LQ19=Tjänster!$DI$15,Tjänster!EC$15,IF($LQ19=Tjänster!$DI$16,Tjänster!EC$16,IF($LQ19=Tjänster!$DI$17,Tjänster!EC$17,IF($LQ19=Tjänster!$DI$18,Tjänster!EC$18,IF($LQ19=Tjänster!$DI$19,Tjänster!EC$19,IF($LQ19=Tjänster!$DI$20,Tjänster!EC$20,IF($LQ19=Tjänster!$DI$21,Tjänster!EC$21,IF($LQ19=Tjänster!$DI$22,Tjänster!EC$22,IF($LQ19=Tjänster!$DI$23,Tjänster!EC$23,IF($LQ19=Tjänster!$DI$24,Tjänster!EC$24,IF($LQ19=Tjänster!$DI$25,Tjänster!EC$25,IF($LQ19=Tjänster!$DI$26,Tjänster!EC$26,IF($LQ19=Tjänster!$DI$27,Tjänster!EC$27,IF($LQ19=Tjänster!$DI$28,Tjänster!EC$28,""))))))))))))))))))))))))))</f>
        <v/>
      </c>
      <c r="NN19" s="36" t="str">
        <f t="shared" si="5"/>
        <v/>
      </c>
      <c r="NO19" s="36" t="str">
        <f>IF($NN19=Tjänster!$EE$3,Tjänster!EF$3,IF($NN19=Tjänster!$EE$4,Tjänster!EF$4,IF($NN19=Tjänster!$EE$5,Tjänster!EF$5,IF($NN19=Tjänster!$EE$6,Tjänster!EF$6,IF($NN19=Tjänster!$EE$7,Tjänster!EF$7,IF($NN19=Tjänster!$EE$8,Tjänster!EF$8,IF($NN19=Tjänster!$EE$9,Tjänster!EF$9,IF($NN19=Tjänster!$EE$10,Tjänster!EF$10,IF($NN19=Tjänster!$EE$11,Tjänster!EF$11,IF($NN19=Tjänster!$EE$12,Tjänster!EF$12,IF($NN19=Tjänster!$EE$13,Tjänster!EF$13,IF($NN19=Tjänster!$EE$14,Tjänster!EF$14,IF($NN19=Tjänster!$EE$15,Tjänster!EF$15,IF($NN19=Tjänster!$EE$16,Tjänster!EF$16,IF($NN19=Tjänster!$EE$17,Tjänster!EF$17,IF($NN19=Tjänster!$EE$18,Tjänster!EF$18,IF($NN19=Tjänster!$EE$19,Tjänster!EF$19,IF($NN19=Tjänster!$EE$20,Tjänster!EF$20,IF($NN19=Tjänster!$EE$21,Tjänster!EF$21,IF($NN19=Tjänster!$EE$22,Tjänster!EF$22,IF($NN19=Tjänster!$EE$23,Tjänster!EF$23,IF($NN19=Tjänster!$EE$24,Tjänster!EF$24,IF($NN19=Tjänster!$EE$25,Tjänster!EF$25,IF($NN19=Tjänster!$EE$26,Tjänster!EF$26,IF($NN19=Tjänster!$EE$27,Tjänster!EF$27,IF($NN19=Tjänster!$EE$28,Tjänster!EF$28,""))))))))))))))))))))))))))</f>
        <v/>
      </c>
      <c r="NP19" s="36" t="str">
        <f>IF($NN19=Tjänster!$EE$3,Tjänster!EG$3,IF($NN19=Tjänster!$EE$4,Tjänster!EG$4,IF($NN19=Tjänster!$EE$5,Tjänster!EG$5,IF($NN19=Tjänster!$EE$6,Tjänster!EG$6,IF($NN19=Tjänster!$EE$7,Tjänster!EG$7,IF($NN19=Tjänster!$EE$8,Tjänster!EG$8,IF($NN19=Tjänster!$EE$9,Tjänster!EG$9,IF($NN19=Tjänster!$EE$10,Tjänster!EG$10,IF($NN19=Tjänster!$EE$11,Tjänster!EG$11,IF($NN19=Tjänster!$EE$12,Tjänster!EG$12,IF($NN19=Tjänster!$EE$13,Tjänster!EG$13,IF($NN19=Tjänster!$EE$14,Tjänster!EG$14,IF($NN19=Tjänster!$EE$15,Tjänster!EG$15,IF($NN19=Tjänster!$EE$16,Tjänster!EG$16,IF($NN19=Tjänster!$EE$17,Tjänster!EG$17,IF($NN19=Tjänster!$EE$18,Tjänster!EG$18,IF($NN19=Tjänster!$EE$19,Tjänster!EG$19,IF($NN19=Tjänster!$EE$20,Tjänster!EG$20,IF($NN19=Tjänster!$EE$21,Tjänster!EG$21,IF($NN19=Tjänster!$EE$22,Tjänster!EG$22,IF($NN19=Tjänster!$EE$23,Tjänster!EG$23,IF($NN19=Tjänster!$EE$24,Tjänster!EG$24,IF($NN19=Tjänster!$EE$25,Tjänster!EG$25,IF($NN19=Tjänster!$EE$26,Tjänster!EG$26,IF($NN19=Tjänster!$EE$27,Tjänster!EG$27,IF($NN19=Tjänster!$EE$28,Tjänster!EG$28,""))))))))))))))))))))))))))</f>
        <v/>
      </c>
      <c r="NQ19" s="36" t="str">
        <f>IF($NN19=Tjänster!$EE$3,Tjänster!EH$3,IF($NN19=Tjänster!$EE$4,Tjänster!EH$4,IF($NN19=Tjänster!$EE$5,Tjänster!EH$5,IF($NN19=Tjänster!$EE$6,Tjänster!EH$6,IF($NN19=Tjänster!$EE$7,Tjänster!EH$7,IF($NN19=Tjänster!$EE$8,Tjänster!EH$8,IF($NN19=Tjänster!$EE$9,Tjänster!EH$9,IF($NN19=Tjänster!$EE$10,Tjänster!EH$10,IF($NN19=Tjänster!$EE$11,Tjänster!EH$11,IF($NN19=Tjänster!$EE$12,Tjänster!EH$12,IF($NN19=Tjänster!$EE$13,Tjänster!EH$13,IF($NN19=Tjänster!$EE$14,Tjänster!EH$14,IF($NN19=Tjänster!$EE$15,Tjänster!EH$15,IF($NN19=Tjänster!$EE$16,Tjänster!EH$16,IF($NN19=Tjänster!$EE$17,Tjänster!EH$17,IF($NN19=Tjänster!$EE$18,Tjänster!EH$18,IF($NN19=Tjänster!$EE$19,Tjänster!EH$19,IF($NN19=Tjänster!$EE$20,Tjänster!EH$20,IF($NN19=Tjänster!$EE$21,Tjänster!EH$21,IF($NN19=Tjänster!$EE$22,Tjänster!EH$22,IF($NN19=Tjänster!$EE$23,Tjänster!EH$23,IF($NN19=Tjänster!$EE$24,Tjänster!EH$24,IF($NN19=Tjänster!$EE$25,Tjänster!EH$25,IF($NN19=Tjänster!$EE$26,Tjänster!EH$26,IF($NN19=Tjänster!$EE$27,Tjänster!EH$27,IF($NN19=Tjänster!$EE$28,Tjänster!EH$28,""))))))))))))))))))))))))))</f>
        <v/>
      </c>
      <c r="NR19" s="36" t="str">
        <f>IF($NN19=Tjänster!$EE$3,Tjänster!EI$3,IF($NN19=Tjänster!$EE$4,Tjänster!EI$4,IF($NN19=Tjänster!$EE$5,Tjänster!EI$5,IF($NN19=Tjänster!$EE$6,Tjänster!EI$6,IF($NN19=Tjänster!$EE$7,Tjänster!EI$7,IF($NN19=Tjänster!$EE$8,Tjänster!EI$8,IF($NN19=Tjänster!$EE$9,Tjänster!EI$9,IF($NN19=Tjänster!$EE$10,Tjänster!EI$10,IF($NN19=Tjänster!$EE$11,Tjänster!EI$11,IF($NN19=Tjänster!$EE$12,Tjänster!EI$12,IF($NN19=Tjänster!$EE$13,Tjänster!EI$13,IF($NN19=Tjänster!$EE$14,Tjänster!EI$14,IF($NN19=Tjänster!$EE$15,Tjänster!EI$15,IF($NN19=Tjänster!$EE$16,Tjänster!EI$16,IF($NN19=Tjänster!$EE$17,Tjänster!EI$17,IF($NN19=Tjänster!$EE$18,Tjänster!EI$18,IF($NN19=Tjänster!$EE$19,Tjänster!EI$19,IF($NN19=Tjänster!$EE$20,Tjänster!EI$20,IF($NN19=Tjänster!$EE$21,Tjänster!EI$21,IF($NN19=Tjänster!$EE$22,Tjänster!EI$22,IF($NN19=Tjänster!$EE$23,Tjänster!EI$23,IF($NN19=Tjänster!$EE$24,Tjänster!EI$24,IF($NN19=Tjänster!$EE$25,Tjänster!EI$25,IF($NN19=Tjänster!$EE$26,Tjänster!EI$26,IF($NN19=Tjänster!$EE$27,Tjänster!EI$27,IF($NN19=Tjänster!$EE$28,Tjänster!EI$28,""))))))))))))))))))))))))))</f>
        <v/>
      </c>
      <c r="NS19" s="36" t="str">
        <f>IF($NN19=Tjänster!$EE$3,Tjänster!EJ$3,IF($NN19=Tjänster!$EE$4,Tjänster!EJ$4,IF($NN19=Tjänster!$EE$5,Tjänster!EJ$5,IF($NN19=Tjänster!$EE$6,Tjänster!EJ$6,IF($NN19=Tjänster!$EE$7,Tjänster!EJ$7,IF($NN19=Tjänster!$EE$8,Tjänster!EJ$8,IF($NN19=Tjänster!$EE$9,Tjänster!EJ$9,IF($NN19=Tjänster!$EE$10,Tjänster!EJ$10,IF($NN19=Tjänster!$EE$11,Tjänster!EJ$11,IF($NN19=Tjänster!$EE$12,Tjänster!EJ$12,IF($NN19=Tjänster!$EE$13,Tjänster!EJ$13,IF($NN19=Tjänster!$EE$14,Tjänster!EJ$14,IF($NN19=Tjänster!$EE$15,Tjänster!EJ$15,IF($NN19=Tjänster!$EE$16,Tjänster!EJ$16,IF($NN19=Tjänster!$EE$17,Tjänster!EJ$17,IF($NN19=Tjänster!$EE$18,Tjänster!EJ$18,IF($NN19=Tjänster!$EE$19,Tjänster!EJ$19,IF($NN19=Tjänster!$EE$20,Tjänster!EJ$20,IF($NN19=Tjänster!$EE$21,Tjänster!EJ$21,IF($NN19=Tjänster!$EE$22,Tjänster!EJ$22,IF($NN19=Tjänster!$EE$23,Tjänster!EJ$23,IF($NN19=Tjänster!$EE$24,Tjänster!EJ$24,IF($NN19=Tjänster!$EE$25,Tjänster!EJ$25,IF($NN19=Tjänster!$EE$26,Tjänster!EJ$26,IF($NN19=Tjänster!$EE$27,Tjänster!EJ$27,IF($NN19=Tjänster!$EE$28,Tjänster!EJ$28,""))))))))))))))))))))))))))</f>
        <v/>
      </c>
      <c r="NT19" s="36" t="str">
        <f>IF($NN19=Tjänster!$EE$3,Tjänster!EK$3,IF($NN19=Tjänster!$EE$4,Tjänster!EK$4,IF($NN19=Tjänster!$EE$5,Tjänster!EK$5,IF($NN19=Tjänster!$EE$6,Tjänster!EK$6,IF($NN19=Tjänster!$EE$7,Tjänster!EK$7,IF($NN19=Tjänster!$EE$8,Tjänster!EK$8,IF($NN19=Tjänster!$EE$9,Tjänster!EK$9,IF($NN19=Tjänster!$EE$10,Tjänster!EK$10,IF($NN19=Tjänster!$EE$11,Tjänster!EK$11,IF($NN19=Tjänster!$EE$12,Tjänster!EK$12,IF($NN19=Tjänster!$EE$13,Tjänster!EK$13,IF($NN19=Tjänster!$EE$14,Tjänster!EK$14,IF($NN19=Tjänster!$EE$15,Tjänster!EK$15,IF($NN19=Tjänster!$EE$16,Tjänster!EK$16,IF($NN19=Tjänster!$EE$17,Tjänster!EK$17,IF($NN19=Tjänster!$EE$18,Tjänster!EK$18,IF($NN19=Tjänster!$EE$19,Tjänster!EK$19,IF($NN19=Tjänster!$EE$20,Tjänster!EK$20,IF($NN19=Tjänster!$EE$21,Tjänster!EK$21,IF($NN19=Tjänster!$EE$22,Tjänster!EK$22,IF($NN19=Tjänster!$EE$23,Tjänster!EK$23,IF($NN19=Tjänster!$EE$24,Tjänster!EK$24,IF($NN19=Tjänster!$EE$25,Tjänster!EK$25,IF($NN19=Tjänster!$EE$26,Tjänster!EK$26,IF($NN19=Tjänster!$EE$27,Tjänster!EK$27,IF($NN19=Tjänster!$EE$28,Tjänster!EK$28,""))))))))))))))))))))))))))</f>
        <v/>
      </c>
      <c r="NU19" s="36" t="str">
        <f>IF($NN19=Tjänster!$EE$3,Tjänster!EL$3,IF($NN19=Tjänster!$EE$4,Tjänster!EL$4,IF($NN19=Tjänster!$EE$5,Tjänster!EL$5,IF($NN19=Tjänster!$EE$6,Tjänster!EL$6,IF($NN19=Tjänster!$EE$7,Tjänster!EL$7,IF($NN19=Tjänster!$EE$8,Tjänster!EL$8,IF($NN19=Tjänster!$EE$9,Tjänster!EL$9,IF($NN19=Tjänster!$EE$10,Tjänster!EL$10,IF($NN19=Tjänster!$EE$11,Tjänster!EL$11,IF($NN19=Tjänster!$EE$12,Tjänster!EL$12,IF($NN19=Tjänster!$EE$13,Tjänster!EL$13,IF($NN19=Tjänster!$EE$14,Tjänster!EL$14,IF($NN19=Tjänster!$EE$15,Tjänster!EL$15,IF($NN19=Tjänster!$EE$16,Tjänster!EL$16,IF($NN19=Tjänster!$EE$17,Tjänster!EL$17,IF($NN19=Tjänster!$EE$18,Tjänster!EL$18,IF($NN19=Tjänster!$EE$19,Tjänster!EL$19,IF($NN19=Tjänster!$EE$20,Tjänster!EL$20,IF($NN19=Tjänster!$EE$21,Tjänster!EL$21,IF($NN19=Tjänster!$EE$22,Tjänster!EL$22,IF($NN19=Tjänster!$EE$23,Tjänster!EL$23,IF($NN19=Tjänster!$EE$24,Tjänster!EL$24,IF($NN19=Tjänster!$EE$25,Tjänster!EL$25,IF($NN19=Tjänster!$EE$26,Tjänster!EL$26,IF($NN19=Tjänster!$EE$27,Tjänster!EL$27,IF($NN19=Tjänster!$EE$28,Tjänster!EL$28,""))))))))))))))))))))))))))</f>
        <v/>
      </c>
      <c r="NV19" s="36" t="str">
        <f>IF($NN19=Tjänster!$EE$3,Tjänster!EM$3,IF($NN19=Tjänster!$EE$4,Tjänster!EM$4,IF($NN19=Tjänster!$EE$5,Tjänster!EM$5,IF($NN19=Tjänster!$EE$6,Tjänster!EM$6,IF($NN19=Tjänster!$EE$7,Tjänster!EM$7,IF($NN19=Tjänster!$EE$8,Tjänster!EM$8,IF($NN19=Tjänster!$EE$9,Tjänster!EM$9,IF($NN19=Tjänster!$EE$10,Tjänster!EM$10,IF($NN19=Tjänster!$EE$11,Tjänster!EM$11,IF($NN19=Tjänster!$EE$12,Tjänster!EM$12,IF($NN19=Tjänster!$EE$13,Tjänster!EM$13,IF($NN19=Tjänster!$EE$14,Tjänster!EM$14,IF($NN19=Tjänster!$EE$15,Tjänster!EM$15,IF($NN19=Tjänster!$EE$16,Tjänster!EM$16,IF($NN19=Tjänster!$EE$17,Tjänster!EM$17,IF($NN19=Tjänster!$EE$18,Tjänster!EM$18,IF($NN19=Tjänster!$EE$19,Tjänster!EM$19,IF($NN19=Tjänster!$EE$20,Tjänster!EM$20,IF($NN19=Tjänster!$EE$21,Tjänster!EM$21,IF($NN19=Tjänster!$EE$22,Tjänster!EM$22,IF($NN19=Tjänster!$EE$23,Tjänster!EM$23,IF($NN19=Tjänster!$EE$24,Tjänster!EM$24,IF($NN19=Tjänster!$EE$25,Tjänster!EM$25,IF($NN19=Tjänster!$EE$26,Tjänster!EM$26,IF($NN19=Tjänster!$EE$27,Tjänster!EM$27,IF($NN19=Tjänster!$EE$28,Tjänster!EM$28,""))))))))))))))))))))))))))</f>
        <v/>
      </c>
      <c r="NW19" s="36" t="str">
        <f>IF($NN19=Tjänster!$EE$3,Tjänster!EN$3,IF($NN19=Tjänster!$EE$4,Tjänster!EN$4,IF($NN19=Tjänster!$EE$5,Tjänster!EN$5,IF($NN19=Tjänster!$EE$6,Tjänster!EN$6,IF($NN19=Tjänster!$EE$7,Tjänster!EN$7,IF($NN19=Tjänster!$EE$8,Tjänster!EN$8,IF($NN19=Tjänster!$EE$9,Tjänster!EN$9,IF($NN19=Tjänster!$EE$10,Tjänster!EN$10,IF($NN19=Tjänster!$EE$11,Tjänster!EN$11,IF($NN19=Tjänster!$EE$12,Tjänster!EN$12,IF($NN19=Tjänster!$EE$13,Tjänster!EN$13,IF($NN19=Tjänster!$EE$14,Tjänster!EN$14,IF($NN19=Tjänster!$EE$15,Tjänster!EN$15,IF($NN19=Tjänster!$EE$16,Tjänster!EN$16,IF($NN19=Tjänster!$EE$17,Tjänster!EN$17,IF($NN19=Tjänster!$EE$18,Tjänster!EN$18,IF($NN19=Tjänster!$EE$19,Tjänster!EN$19,IF($NN19=Tjänster!$EE$20,Tjänster!EN$20,IF($NN19=Tjänster!$EE$21,Tjänster!EN$21,IF($NN19=Tjänster!$EE$22,Tjänster!EN$22,IF($NN19=Tjänster!$EE$23,Tjänster!EN$23,IF($NN19=Tjänster!$EE$24,Tjänster!EN$24,IF($NN19=Tjänster!$EE$25,Tjänster!EN$25,IF($NN19=Tjänster!$EE$26,Tjänster!EN$26,IF($NN19=Tjänster!$EE$27,Tjänster!EN$27,IF($NN19=Tjänster!$EE$28,Tjänster!EN$28,""))))))))))))))))))))))))))</f>
        <v/>
      </c>
      <c r="NX19" s="36" t="str">
        <f>IF($NN19=Tjänster!$EE$3,Tjänster!EO$3,IF($NN19=Tjänster!$EE$4,Tjänster!EO$4,IF($NN19=Tjänster!$EE$5,Tjänster!EO$5,IF($NN19=Tjänster!$EE$6,Tjänster!EO$6,IF($NN19=Tjänster!$EE$7,Tjänster!EO$7,IF($NN19=Tjänster!$EE$8,Tjänster!EO$8,IF($NN19=Tjänster!$EE$9,Tjänster!EO$9,IF($NN19=Tjänster!$EE$10,Tjänster!EO$10,IF($NN19=Tjänster!$EE$11,Tjänster!EO$11,IF($NN19=Tjänster!$EE$12,Tjänster!EO$12,IF($NN19=Tjänster!$EE$13,Tjänster!EO$13,IF($NN19=Tjänster!$EE$14,Tjänster!EO$14,IF($NN19=Tjänster!$EE$15,Tjänster!EO$15,IF($NN19=Tjänster!$EE$16,Tjänster!EO$16,IF($NN19=Tjänster!$EE$17,Tjänster!EO$17,IF($NN19=Tjänster!$EE$18,Tjänster!EO$18,IF($NN19=Tjänster!$EE$19,Tjänster!EO$19,IF($NN19=Tjänster!$EE$20,Tjänster!EO$20,IF($NN19=Tjänster!$EE$21,Tjänster!EO$21,IF($NN19=Tjänster!$EE$22,Tjänster!EO$22,IF($NN19=Tjänster!$EE$23,Tjänster!EO$23,IF($NN19=Tjänster!$EE$24,Tjänster!EO$24,IF($NN19=Tjänster!$EE$25,Tjänster!EO$25,IF($NN19=Tjänster!$EE$26,Tjänster!EO$26,IF($NN19=Tjänster!$EE$27,Tjänster!EO$27,IF($NN19=Tjänster!$EE$28,Tjänster!EO$28,""))))))))))))))))))))))))))</f>
        <v/>
      </c>
      <c r="NY19" s="36" t="str">
        <f>IF($NN19=Tjänster!$EE$3,Tjänster!EP$3,IF($NN19=Tjänster!$EE$4,Tjänster!EP$4,IF($NN19=Tjänster!$EE$5,Tjänster!EP$5,IF($NN19=Tjänster!$EE$6,Tjänster!EP$6,IF($NN19=Tjänster!$EE$7,Tjänster!EP$7,IF($NN19=Tjänster!$EE$8,Tjänster!EP$8,IF($NN19=Tjänster!$EE$9,Tjänster!EP$9,IF($NN19=Tjänster!$EE$10,Tjänster!EP$10,IF($NN19=Tjänster!$EE$11,Tjänster!EP$11,IF($NN19=Tjänster!$EE$12,Tjänster!EP$12,IF($NN19=Tjänster!$EE$13,Tjänster!EP$13,IF($NN19=Tjänster!$EE$14,Tjänster!EP$14,IF($NN19=Tjänster!$EE$15,Tjänster!EP$15,IF($NN19=Tjänster!$EE$16,Tjänster!EP$16,IF($NN19=Tjänster!$EE$17,Tjänster!EP$17,IF($NN19=Tjänster!$EE$18,Tjänster!EP$18,IF($NN19=Tjänster!$EE$19,Tjänster!EP$19,IF($NN19=Tjänster!$EE$20,Tjänster!EP$20,IF($NN19=Tjänster!$EE$21,Tjänster!EP$21,IF($NN19=Tjänster!$EE$22,Tjänster!EP$22,IF($NN19=Tjänster!$EE$23,Tjänster!EP$23,IF($NN19=Tjänster!$EE$24,Tjänster!EP$24,IF($NN19=Tjänster!$EE$25,Tjänster!EP$25,IF($NN19=Tjänster!$EE$26,Tjänster!EP$26,IF($NN19=Tjänster!$EE$27,Tjänster!EP$27,IF($NN19=Tjänster!$EE$28,Tjänster!EP$28,""))))))))))))))))))))))))))</f>
        <v/>
      </c>
      <c r="NZ19" s="36" t="str">
        <f>IF($NN19=Tjänster!$EE$3,Tjänster!EQ$3,IF($NN19=Tjänster!$EE$4,Tjänster!EQ$4,IF($NN19=Tjänster!$EE$5,Tjänster!EQ$5,IF($NN19=Tjänster!$EE$6,Tjänster!EQ$6,IF($NN19=Tjänster!$EE$7,Tjänster!EQ$7,IF($NN19=Tjänster!$EE$8,Tjänster!EQ$8,IF($NN19=Tjänster!$EE$9,Tjänster!EQ$9,IF($NN19=Tjänster!$EE$10,Tjänster!EQ$10,IF($NN19=Tjänster!$EE$11,Tjänster!EQ$11,IF($NN19=Tjänster!$EE$12,Tjänster!EQ$12,IF($NN19=Tjänster!$EE$13,Tjänster!EQ$13,IF($NN19=Tjänster!$EE$14,Tjänster!EQ$14,IF($NN19=Tjänster!$EE$15,Tjänster!EQ$15,IF($NN19=Tjänster!$EE$16,Tjänster!EQ$16,IF($NN19=Tjänster!$EE$17,Tjänster!EQ$17,IF($NN19=Tjänster!$EE$18,Tjänster!EQ$18,IF($NN19=Tjänster!$EE$19,Tjänster!EQ$19,IF($NN19=Tjänster!$EE$20,Tjänster!EQ$20,IF($NN19=Tjänster!$EE$21,Tjänster!EQ$21,IF($NN19=Tjänster!$EE$22,Tjänster!EQ$22,IF($NN19=Tjänster!$EE$23,Tjänster!EQ$23,IF($NN19=Tjänster!$EE$24,Tjänster!EQ$24,IF($NN19=Tjänster!$EE$25,Tjänster!EQ$25,IF($NN19=Tjänster!$EE$26,Tjänster!EQ$26,IF($NN19=Tjänster!$EE$27,Tjänster!EQ$27,IF($NN19=Tjänster!$EE$28,Tjänster!EQ$28,""))))))))))))))))))))))))))</f>
        <v/>
      </c>
      <c r="OA19" s="36" t="str">
        <f>IF($NN19=Tjänster!$EE$3,Tjänster!ER$3,IF($NN19=Tjänster!$EE$4,Tjänster!ER$4,IF($NN19=Tjänster!$EE$5,Tjänster!ER$5,IF($NN19=Tjänster!$EE$6,Tjänster!ER$6,IF($NN19=Tjänster!$EE$7,Tjänster!ER$7,IF($NN19=Tjänster!$EE$8,Tjänster!ER$8,IF($NN19=Tjänster!$EE$9,Tjänster!ER$9,IF($NN19=Tjänster!$EE$10,Tjänster!ER$10,IF($NN19=Tjänster!$EE$11,Tjänster!ER$11,IF($NN19=Tjänster!$EE$12,Tjänster!ER$12,IF($NN19=Tjänster!$EE$13,Tjänster!ER$13,IF($NN19=Tjänster!$EE$14,Tjänster!ER$14,IF($NN19=Tjänster!$EE$15,Tjänster!ER$15,IF($NN19=Tjänster!$EE$16,Tjänster!ER$16,IF($NN19=Tjänster!$EE$17,Tjänster!ER$17,IF($NN19=Tjänster!$EE$18,Tjänster!ER$18,IF($NN19=Tjänster!$EE$19,Tjänster!ER$19,IF($NN19=Tjänster!$EE$20,Tjänster!ER$20,IF($NN19=Tjänster!$EE$21,Tjänster!ER$21,IF($NN19=Tjänster!$EE$22,Tjänster!ER$22,IF($NN19=Tjänster!$EE$23,Tjänster!ER$23,IF($NN19=Tjänster!$EE$24,Tjänster!ER$24,IF($NN19=Tjänster!$EE$25,Tjänster!ER$25,IF($NN19=Tjänster!$EE$26,Tjänster!ER$26,IF($NN19=Tjänster!$EE$27,Tjänster!ER$27,IF($NN19=Tjänster!$EE$28,Tjänster!ER$28,""))))))))))))))))))))))))))</f>
        <v/>
      </c>
      <c r="OB19" s="36" t="str">
        <f>IF($NN19=Tjänster!$EE$3,Tjänster!ES$3,IF($NN19=Tjänster!$EE$4,Tjänster!ES$4,IF($NN19=Tjänster!$EE$5,Tjänster!ES$5,IF($NN19=Tjänster!$EE$6,Tjänster!ES$6,IF($NN19=Tjänster!$EE$7,Tjänster!ES$7,IF($NN19=Tjänster!$EE$8,Tjänster!ES$8,IF($NN19=Tjänster!$EE$9,Tjänster!ES$9,IF($NN19=Tjänster!$EE$10,Tjänster!ES$10,IF($NN19=Tjänster!$EE$11,Tjänster!ES$11,IF($NN19=Tjänster!$EE$12,Tjänster!ES$12,IF($NN19=Tjänster!$EE$13,Tjänster!ES$13,IF($NN19=Tjänster!$EE$14,Tjänster!ES$14,IF($NN19=Tjänster!$EE$15,Tjänster!ES$15,IF($NN19=Tjänster!$EE$16,Tjänster!ES$16,IF($NN19=Tjänster!$EE$17,Tjänster!ES$17,IF($NN19=Tjänster!$EE$18,Tjänster!ES$18,IF($NN19=Tjänster!$EE$19,Tjänster!ES$19,IF($NN19=Tjänster!$EE$20,Tjänster!ES$20,IF($NN19=Tjänster!$EE$21,Tjänster!ES$21,IF($NN19=Tjänster!$EE$22,Tjänster!ES$22,IF($NN19=Tjänster!$EE$23,Tjänster!ES$23,IF($NN19=Tjänster!$EE$24,Tjänster!ES$24,IF($NN19=Tjänster!$EE$25,Tjänster!ES$25,IF($NN19=Tjänster!$EE$26,Tjänster!ES$26,IF($NN19=Tjänster!$EE$27,Tjänster!ES$27,IF($NN19=Tjänster!$EE$28,Tjänster!ES$28,""))))))))))))))))))))))))))</f>
        <v/>
      </c>
      <c r="OC19" s="36" t="str">
        <f>IF($NN19=Tjänster!$EE$3,Tjänster!ET$3,IF($NN19=Tjänster!$EE$4,Tjänster!ET$4,IF($NN19=Tjänster!$EE$5,Tjänster!ET$5,IF($NN19=Tjänster!$EE$6,Tjänster!ET$6,IF($NN19=Tjänster!$EE$7,Tjänster!ET$7,IF($NN19=Tjänster!$EE$8,Tjänster!ET$8,IF($NN19=Tjänster!$EE$9,Tjänster!ET$9,IF($NN19=Tjänster!$EE$10,Tjänster!ET$10,IF($NN19=Tjänster!$EE$11,Tjänster!ET$11,IF($NN19=Tjänster!$EE$12,Tjänster!ET$12,IF($NN19=Tjänster!$EE$13,Tjänster!ET$13,IF($NN19=Tjänster!$EE$14,Tjänster!ET$14,IF($NN19=Tjänster!$EE$15,Tjänster!ET$15,IF($NN19=Tjänster!$EE$16,Tjänster!ET$16,IF($NN19=Tjänster!$EE$17,Tjänster!ET$17,IF($NN19=Tjänster!$EE$18,Tjänster!ET$18,IF($NN19=Tjänster!$EE$19,Tjänster!ET$19,IF($NN19=Tjänster!$EE$20,Tjänster!ET$20,IF($NN19=Tjänster!$EE$21,Tjänster!ET$21,IF($NN19=Tjänster!$EE$22,Tjänster!ET$22,IF($NN19=Tjänster!$EE$23,Tjänster!ET$23,IF($NN19=Tjänster!$EE$24,Tjänster!ET$24,IF($NN19=Tjänster!$EE$25,Tjänster!ET$25,IF($NN19=Tjänster!$EE$26,Tjänster!ET$26,IF($NN19=Tjänster!$EE$27,Tjänster!ET$27,IF($NN19=Tjänster!$EE$28,Tjänster!ET$28,""))))))))))))))))))))))))))</f>
        <v/>
      </c>
      <c r="OD19" s="36" t="str">
        <f>IF($NN19=Tjänster!$EE$3,Tjänster!EU$3,IF($NN19=Tjänster!$EE$4,Tjänster!EU$4,IF($NN19=Tjänster!$EE$5,Tjänster!EU$5,IF($NN19=Tjänster!$EE$6,Tjänster!EU$6,IF($NN19=Tjänster!$EE$7,Tjänster!EU$7,IF($NN19=Tjänster!$EE$8,Tjänster!EU$8,IF($NN19=Tjänster!$EE$9,Tjänster!EU$9,IF($NN19=Tjänster!$EE$10,Tjänster!EU$10,IF($NN19=Tjänster!$EE$11,Tjänster!EU$11,IF($NN19=Tjänster!$EE$12,Tjänster!EU$12,IF($NN19=Tjänster!$EE$13,Tjänster!EU$13,IF($NN19=Tjänster!$EE$14,Tjänster!EU$14,IF($NN19=Tjänster!$EE$15,Tjänster!EU$15,IF($NN19=Tjänster!$EE$16,Tjänster!EU$16,IF($NN19=Tjänster!$EE$17,Tjänster!EU$17,IF($NN19=Tjänster!$EE$18,Tjänster!EU$18,IF($NN19=Tjänster!$EE$19,Tjänster!EU$19,IF($NN19=Tjänster!$EE$20,Tjänster!EU$20,IF($NN19=Tjänster!$EE$21,Tjänster!EU$21,IF($NN19=Tjänster!$EE$22,Tjänster!EU$22,IF($NN19=Tjänster!$EE$23,Tjänster!EU$23,IF($NN19=Tjänster!$EE$24,Tjänster!EU$24,IF($NN19=Tjänster!$EE$25,Tjänster!EU$25,IF($NN19=Tjänster!$EE$26,Tjänster!EU$26,IF($NN19=Tjänster!$EE$27,Tjänster!EU$27,IF($NN19=Tjänster!$EE$28,Tjänster!EU$28,""))))))))))))))))))))))))))</f>
        <v/>
      </c>
      <c r="OE19" s="36" t="str">
        <f>IF($NN19=Tjänster!$EE$3,Tjänster!EV$3,IF($NN19=Tjänster!$EE$4,Tjänster!EV$4,IF($NN19=Tjänster!$EE$5,Tjänster!EV$5,IF($NN19=Tjänster!$EE$6,Tjänster!EV$6,IF($NN19=Tjänster!$EE$7,Tjänster!EV$7,IF($NN19=Tjänster!$EE$8,Tjänster!EV$8,IF($NN19=Tjänster!$EE$9,Tjänster!EV$9,IF($NN19=Tjänster!$EE$10,Tjänster!EV$10,IF($NN19=Tjänster!$EE$11,Tjänster!EV$11,IF($NN19=Tjänster!$EE$12,Tjänster!EV$12,IF($NN19=Tjänster!$EE$13,Tjänster!EV$13,IF($NN19=Tjänster!$EE$14,Tjänster!EV$14,IF($NN19=Tjänster!$EE$15,Tjänster!EV$15,IF($NN19=Tjänster!$EE$16,Tjänster!EV$16,IF($NN19=Tjänster!$EE$17,Tjänster!EV$17,IF($NN19=Tjänster!$EE$18,Tjänster!EV$18,IF($NN19=Tjänster!$EE$19,Tjänster!EV$19,IF($NN19=Tjänster!$EE$20,Tjänster!EV$20,IF($NN19=Tjänster!$EE$21,Tjänster!EV$21,IF($NN19=Tjänster!$EE$22,Tjänster!EV$22,IF($NN19=Tjänster!$EE$23,Tjänster!EV$23,IF($NN19=Tjänster!$EE$24,Tjänster!EV$24,IF($NN19=Tjänster!$EE$25,Tjänster!EV$25,IF($NN19=Tjänster!$EE$26,Tjänster!EV$26,IF($NN19=Tjänster!$EE$27,Tjänster!EV$27,IF($NN19=Tjänster!$EE$28,Tjänster!EV$28,""))))))))))))))))))))))))))</f>
        <v/>
      </c>
      <c r="OF19" s="36" t="str">
        <f>IF($NN19=Tjänster!$EE$3,Tjänster!EW$3,IF($NN19=Tjänster!$EE$4,Tjänster!EW$4,IF($NN19=Tjänster!$EE$5,Tjänster!EW$5,IF($NN19=Tjänster!$EE$6,Tjänster!EW$6,IF($NN19=Tjänster!$EE$7,Tjänster!EW$7,IF($NN19=Tjänster!$EE$8,Tjänster!EW$8,IF($NN19=Tjänster!$EE$9,Tjänster!EW$9,IF($NN19=Tjänster!$EE$10,Tjänster!EW$10,IF($NN19=Tjänster!$EE$11,Tjänster!EW$11,IF($NN19=Tjänster!$EE$12,Tjänster!EW$12,IF($NN19=Tjänster!$EE$13,Tjänster!EW$13,IF($NN19=Tjänster!$EE$14,Tjänster!EW$14,IF($NN19=Tjänster!$EE$15,Tjänster!EW$15,IF($NN19=Tjänster!$EE$16,Tjänster!EW$16,IF($NN19=Tjänster!$EE$17,Tjänster!EW$17,IF($NN19=Tjänster!$EE$18,Tjänster!EW$18,IF($NN19=Tjänster!$EE$19,Tjänster!EW$19,IF($NN19=Tjänster!$EE$20,Tjänster!EW$20,IF($NN19=Tjänster!$EE$21,Tjänster!EW$21,IF($NN19=Tjänster!$EE$22,Tjänster!EW$22,IF($NN19=Tjänster!$EE$23,Tjänster!EW$23,IF($NN19=Tjänster!$EE$24,Tjänster!EW$24,IF($NN19=Tjänster!$EE$25,Tjänster!EW$25,IF($NN19=Tjänster!$EE$26,Tjänster!EW$26,IF($NN19=Tjänster!$EE$27,Tjänster!EW$27,IF($NN19=Tjänster!$EE$28,Tjänster!EW$28,""))))))))))))))))))))))))))</f>
        <v/>
      </c>
      <c r="OG19" s="36" t="str">
        <f>IF($NN19=Tjänster!$EE$3,Tjänster!EX$3,IF($NN19=Tjänster!$EE$4,Tjänster!EX$4,IF($NN19=Tjänster!$EE$5,Tjänster!EX$5,IF($NN19=Tjänster!$EE$6,Tjänster!EX$6,IF($NN19=Tjänster!$EE$7,Tjänster!EX$7,IF($NN19=Tjänster!$EE$8,Tjänster!EX$8,IF($NN19=Tjänster!$EE$9,Tjänster!EX$9,IF($NN19=Tjänster!$EE$10,Tjänster!EX$10,IF($NN19=Tjänster!$EE$11,Tjänster!EX$11,IF($NN19=Tjänster!$EE$12,Tjänster!EX$12,IF($NN19=Tjänster!$EE$13,Tjänster!EX$13,IF($NN19=Tjänster!$EE$14,Tjänster!EX$14,IF($NN19=Tjänster!$EE$15,Tjänster!EX$15,IF($NN19=Tjänster!$EE$16,Tjänster!EX$16,IF($NN19=Tjänster!$EE$17,Tjänster!EX$17,IF($NN19=Tjänster!$EE$18,Tjänster!EX$18,IF($NN19=Tjänster!$EE$19,Tjänster!EX$19,IF($NN19=Tjänster!$EE$20,Tjänster!EX$20,IF($NN19=Tjänster!$EE$21,Tjänster!EX$21,IF($NN19=Tjänster!$EE$22,Tjänster!EX$22,IF($NN19=Tjänster!$EE$23,Tjänster!EX$23,IF($NN19=Tjänster!$EE$24,Tjänster!EX$24,IF($NN19=Tjänster!$EE$25,Tjänster!EX$25,IF($NN19=Tjänster!$EE$26,Tjänster!EX$26,IF($NN19=Tjänster!$EE$27,Tjänster!EX$27,IF($NN19=Tjänster!$EE$28,Tjänster!EX$28,""))))))))))))))))))))))))))</f>
        <v/>
      </c>
      <c r="OH19" s="36" t="str">
        <f>IF($NN19=Tjänster!$EE$3,Tjänster!EY$3,IF($NN19=Tjänster!$EE$4,Tjänster!EY$4,IF($NN19=Tjänster!$EE$5,Tjänster!EY$5,IF($NN19=Tjänster!$EE$6,Tjänster!EY$6,IF($NN19=Tjänster!$EE$7,Tjänster!EY$7,IF($NN19=Tjänster!$EE$8,Tjänster!EY$8,IF($NN19=Tjänster!$EE$9,Tjänster!EY$9,IF($NN19=Tjänster!$EE$10,Tjänster!EY$10,IF($NN19=Tjänster!$EE$11,Tjänster!EY$11,IF($NN19=Tjänster!$EE$12,Tjänster!EY$12,IF($NN19=Tjänster!$EE$13,Tjänster!EY$13,IF($NN19=Tjänster!$EE$14,Tjänster!EY$14,IF($NN19=Tjänster!$EE$15,Tjänster!EY$15,IF($NN19=Tjänster!$EE$16,Tjänster!EY$16,IF($NN19=Tjänster!$EE$17,Tjänster!EY$17,IF($NN19=Tjänster!$EE$18,Tjänster!EY$18,IF($NN19=Tjänster!$EE$19,Tjänster!EY$19,IF($NN19=Tjänster!$EE$20,Tjänster!EY$20,IF($NN19=Tjänster!$EE$21,Tjänster!EY$21,IF($NN19=Tjänster!$EE$22,Tjänster!EY$22,IF($NN19=Tjänster!$EE$23,Tjänster!EY$23,IF($NN19=Tjänster!$EE$24,Tjänster!EY$24,IF($NN19=Tjänster!$EE$25,Tjänster!EY$25,IF($NN19=Tjänster!$EE$26,Tjänster!EY$26,IF($NN19=Tjänster!$EE$27,Tjänster!EY$27,IF($NN19=Tjänster!$EE$28,Tjänster!EY$28,""))))))))))))))))))))))))))</f>
        <v/>
      </c>
      <c r="PK19" s="36" t="str">
        <f t="shared" si="6"/>
        <v/>
      </c>
      <c r="PL19" s="36" t="str">
        <f>IF($PK19=Tjänster!$FA$3,Tjänster!FB$3,IF($PK19=Tjänster!$FA$4,Tjänster!FB$4,IF($PK19=Tjänster!$FA$5,Tjänster!FB$5,IF($PK19=Tjänster!$FA$6,Tjänster!FB$6,IF($PK19=Tjänster!$FA$7,Tjänster!FB$7,IF($PK19=Tjänster!$FA$8,Tjänster!FB$8,IF($PK19=Tjänster!$FA$9,Tjänster!FB$9,IF($PK19=Tjänster!$FA$10,Tjänster!FB$10,IF($PK19=Tjänster!$FA$11,Tjänster!FB$11,IF($PK19=Tjänster!$FA$12,Tjänster!FB$12,IF($PK19=Tjänster!$FA$13,Tjänster!FB$13,IF($PK19=Tjänster!$FA$14,Tjänster!FB$14,IF($PK19=Tjänster!$FA$15,Tjänster!FB$15,IF($PK19=Tjänster!$FA$16,Tjänster!FB$16,IF($PK19=Tjänster!$FA$17,Tjänster!FB$17,IF($PK19=Tjänster!$FA$18,Tjänster!FB$18,IF($PK19=Tjänster!$FA$19,Tjänster!FB$19,IF($PK19=Tjänster!$FA$20,Tjänster!FB$20,IF($PK19=Tjänster!$FA$21,Tjänster!FB$21,IF($PK19=Tjänster!$FA$22,Tjänster!FB$22,IF($PK19=Tjänster!$FA$23,Tjänster!FB$23,IF($PK19=Tjänster!$FA$24,Tjänster!FB$24,IF($PK19=Tjänster!$FA$25,Tjänster!FB$25,IF($PK19=Tjänster!$FA$26,Tjänster!FB$26,IF($PK19=Tjänster!$FA$27,Tjänster!FB$27,IF($PK19=Tjänster!$FA$28,Tjänster!FB$28,""))))))))))))))))))))))))))</f>
        <v/>
      </c>
      <c r="PM19" s="36" t="str">
        <f>IF($PK19=Tjänster!$FA$3,Tjänster!FC$3,IF($PK19=Tjänster!$FA$4,Tjänster!FC$4,IF($PK19=Tjänster!$FA$5,Tjänster!FC$5,IF($PK19=Tjänster!$FA$6,Tjänster!FC$6,IF($PK19=Tjänster!$FA$7,Tjänster!FC$7,IF($PK19=Tjänster!$FA$8,Tjänster!FC$8,IF($PK19=Tjänster!$FA$9,Tjänster!FC$9,IF($PK19=Tjänster!$FA$10,Tjänster!FC$10,IF($PK19=Tjänster!$FA$11,Tjänster!FC$11,IF($PK19=Tjänster!$FA$12,Tjänster!FC$12,IF($PK19=Tjänster!$FA$13,Tjänster!FC$13,IF($PK19=Tjänster!$FA$14,Tjänster!FC$14,IF($PK19=Tjänster!$FA$15,Tjänster!FC$15,IF($PK19=Tjänster!$FA$16,Tjänster!FC$16,IF($PK19=Tjänster!$FA$17,Tjänster!FC$17,IF($PK19=Tjänster!$FA$18,Tjänster!FC$18,IF($PK19=Tjänster!$FA$19,Tjänster!FC$19,IF($PK19=Tjänster!$FA$20,Tjänster!FC$20,IF($PK19=Tjänster!$FA$21,Tjänster!FC$21,IF($PK19=Tjänster!$FA$22,Tjänster!FC$22,IF($PK19=Tjänster!$FA$23,Tjänster!FC$23,IF($PK19=Tjänster!$FA$24,Tjänster!FC$24,IF($PK19=Tjänster!$FA$25,Tjänster!FC$25,IF($PK19=Tjänster!$FA$26,Tjänster!FC$26,IF($PK19=Tjänster!$FA$27,Tjänster!FC$27,IF($PK19=Tjänster!$FA$28,Tjänster!FC$28,""))))))))))))))))))))))))))</f>
        <v/>
      </c>
      <c r="PN19" s="36" t="str">
        <f>IF($PK19=Tjänster!$FA$3,Tjänster!FD$3,IF($PK19=Tjänster!$FA$4,Tjänster!FD$4,IF($PK19=Tjänster!$FA$5,Tjänster!FD$5,IF($PK19=Tjänster!$FA$6,Tjänster!FD$6,IF($PK19=Tjänster!$FA$7,Tjänster!FD$7,IF($PK19=Tjänster!$FA$8,Tjänster!FD$8,IF($PK19=Tjänster!$FA$9,Tjänster!FD$9,IF($PK19=Tjänster!$FA$10,Tjänster!FD$10,IF($PK19=Tjänster!$FA$11,Tjänster!FD$11,IF($PK19=Tjänster!$FA$12,Tjänster!FD$12,IF($PK19=Tjänster!$FA$13,Tjänster!FD$13,IF($PK19=Tjänster!$FA$14,Tjänster!FD$14,IF($PK19=Tjänster!$FA$15,Tjänster!FD$15,IF($PK19=Tjänster!$FA$16,Tjänster!FD$16,IF($PK19=Tjänster!$FA$17,Tjänster!FD$17,IF($PK19=Tjänster!$FA$18,Tjänster!FD$18,IF($PK19=Tjänster!$FA$19,Tjänster!FD$19,IF($PK19=Tjänster!$FA$20,Tjänster!FD$20,IF($PK19=Tjänster!$FA$21,Tjänster!FD$21,IF($PK19=Tjänster!$FA$22,Tjänster!FD$22,IF($PK19=Tjänster!$FA$23,Tjänster!FD$23,IF($PK19=Tjänster!$FA$24,Tjänster!FD$24,IF($PK19=Tjänster!$FA$25,Tjänster!FD$25,IF($PK19=Tjänster!$FA$26,Tjänster!FD$26,IF($PK19=Tjänster!$FA$27,Tjänster!FD$27,IF($PK19=Tjänster!$FA$28,Tjänster!FD$28,""))))))))))))))))))))))))))</f>
        <v/>
      </c>
      <c r="PO19" s="36" t="str">
        <f>IF($PK19=Tjänster!$FA$3,Tjänster!FE$3,IF($PK19=Tjänster!$FA$4,Tjänster!FE$4,IF($PK19=Tjänster!$FA$5,Tjänster!FE$5,IF($PK19=Tjänster!$FA$6,Tjänster!FE$6,IF($PK19=Tjänster!$FA$7,Tjänster!FE$7,IF($PK19=Tjänster!$FA$8,Tjänster!FE$8,IF($PK19=Tjänster!$FA$9,Tjänster!FE$9,IF($PK19=Tjänster!$FA$10,Tjänster!FE$10,IF($PK19=Tjänster!$FA$11,Tjänster!FE$11,IF($PK19=Tjänster!$FA$12,Tjänster!FE$12,IF($PK19=Tjänster!$FA$13,Tjänster!FE$13,IF($PK19=Tjänster!$FA$14,Tjänster!FE$14,IF($PK19=Tjänster!$FA$15,Tjänster!FE$15,IF($PK19=Tjänster!$FA$16,Tjänster!FE$16,IF($PK19=Tjänster!$FA$17,Tjänster!FE$17,IF($PK19=Tjänster!$FA$18,Tjänster!FE$18,IF($PK19=Tjänster!$FA$19,Tjänster!FE$19,IF($PK19=Tjänster!$FA$20,Tjänster!FE$20,IF($PK19=Tjänster!$FA$21,Tjänster!FE$21,IF($PK19=Tjänster!$FA$22,Tjänster!FE$22,IF($PK19=Tjänster!$FA$23,Tjänster!FE$23,IF($PK19=Tjänster!$FA$24,Tjänster!FE$24,IF($PK19=Tjänster!$FA$25,Tjänster!FE$25,IF($PK19=Tjänster!$FA$26,Tjänster!FE$26,IF($PK19=Tjänster!$FA$27,Tjänster!FE$27,IF($PK19=Tjänster!$FA$28,Tjänster!FE$28,""))))))))))))))))))))))))))</f>
        <v/>
      </c>
      <c r="PP19" s="36" t="str">
        <f>IF($PK19=Tjänster!$FA$3,Tjänster!FF$3,IF($PK19=Tjänster!$FA$4,Tjänster!FF$4,IF($PK19=Tjänster!$FA$5,Tjänster!FF$5,IF($PK19=Tjänster!$FA$6,Tjänster!FF$6,IF($PK19=Tjänster!$FA$7,Tjänster!FF$7,IF($PK19=Tjänster!$FA$8,Tjänster!FF$8,IF($PK19=Tjänster!$FA$9,Tjänster!FF$9,IF($PK19=Tjänster!$FA$10,Tjänster!FF$10,IF($PK19=Tjänster!$FA$11,Tjänster!FF$11,IF($PK19=Tjänster!$FA$12,Tjänster!FF$12,IF($PK19=Tjänster!$FA$13,Tjänster!FF$13,IF($PK19=Tjänster!$FA$14,Tjänster!FF$14,IF($PK19=Tjänster!$FA$15,Tjänster!FF$15,IF($PK19=Tjänster!$FA$16,Tjänster!FF$16,IF($PK19=Tjänster!$FA$17,Tjänster!FF$17,IF($PK19=Tjänster!$FA$18,Tjänster!FF$18,IF($PK19=Tjänster!$FA$19,Tjänster!FF$19,IF($PK19=Tjänster!$FA$20,Tjänster!FF$20,IF($PK19=Tjänster!$FA$21,Tjänster!FF$21,IF($PK19=Tjänster!$FA$22,Tjänster!FF$22,IF($PK19=Tjänster!$FA$23,Tjänster!FF$23,IF($PK19=Tjänster!$FA$24,Tjänster!FF$24,IF($PK19=Tjänster!$FA$25,Tjänster!FF$25,IF($PK19=Tjänster!$FA$26,Tjänster!FF$26,IF($PK19=Tjänster!$FA$27,Tjänster!FF$27,IF($PK19=Tjänster!$FA$28,Tjänster!FF$28,""))))))))))))))))))))))))))</f>
        <v/>
      </c>
      <c r="PQ19" s="36" t="str">
        <f>IF($PK19=Tjänster!$FA$3,Tjänster!FG$3,IF($PK19=Tjänster!$FA$4,Tjänster!FG$4,IF($PK19=Tjänster!$FA$5,Tjänster!FG$5,IF($PK19=Tjänster!$FA$6,Tjänster!FG$6,IF($PK19=Tjänster!$FA$7,Tjänster!FG$7,IF($PK19=Tjänster!$FA$8,Tjänster!FG$8,IF($PK19=Tjänster!$FA$9,Tjänster!FG$9,IF($PK19=Tjänster!$FA$10,Tjänster!FG$10,IF($PK19=Tjänster!$FA$11,Tjänster!FG$11,IF($PK19=Tjänster!$FA$12,Tjänster!FG$12,IF($PK19=Tjänster!$FA$13,Tjänster!FG$13,IF($PK19=Tjänster!$FA$14,Tjänster!FG$14,IF($PK19=Tjänster!$FA$15,Tjänster!FG$15,IF($PK19=Tjänster!$FA$16,Tjänster!FG$16,IF($PK19=Tjänster!$FA$17,Tjänster!FG$17,IF($PK19=Tjänster!$FA$18,Tjänster!FG$18,IF($PK19=Tjänster!$FA$19,Tjänster!FG$19,IF($PK19=Tjänster!$FA$20,Tjänster!FG$20,IF($PK19=Tjänster!$FA$21,Tjänster!FG$21,IF($PK19=Tjänster!$FA$22,Tjänster!FG$22,IF($PK19=Tjänster!$FA$23,Tjänster!FG$23,IF($PK19=Tjänster!$FA$24,Tjänster!FG$24,IF($PK19=Tjänster!$FA$25,Tjänster!FG$25,IF($PK19=Tjänster!$FA$26,Tjänster!FG$26,IF($PK19=Tjänster!$FA$27,Tjänster!FG$27,IF($PK19=Tjänster!$FA$28,Tjänster!FG$28,""))))))))))))))))))))))))))</f>
        <v/>
      </c>
      <c r="PR19" s="36" t="str">
        <f>IF($PK19=Tjänster!$FA$3,Tjänster!FH$3,IF($PK19=Tjänster!$FA$4,Tjänster!FH$4,IF($PK19=Tjänster!$FA$5,Tjänster!FH$5,IF($PK19=Tjänster!$FA$6,Tjänster!FH$6,IF($PK19=Tjänster!$FA$7,Tjänster!FH$7,IF($PK19=Tjänster!$FA$8,Tjänster!FH$8,IF($PK19=Tjänster!$FA$9,Tjänster!FH$9,IF($PK19=Tjänster!$FA$10,Tjänster!FH$10,IF($PK19=Tjänster!$FA$11,Tjänster!FH$11,IF($PK19=Tjänster!$FA$12,Tjänster!FH$12,IF($PK19=Tjänster!$FA$13,Tjänster!FH$13,IF($PK19=Tjänster!$FA$14,Tjänster!FH$14,IF($PK19=Tjänster!$FA$15,Tjänster!FH$15,IF($PK19=Tjänster!$FA$16,Tjänster!FH$16,IF($PK19=Tjänster!$FA$17,Tjänster!FH$17,IF($PK19=Tjänster!$FA$18,Tjänster!FH$18,IF($PK19=Tjänster!$FA$19,Tjänster!FH$19,IF($PK19=Tjänster!$FA$20,Tjänster!FH$20,IF($PK19=Tjänster!$FA$21,Tjänster!FH$21,IF($PK19=Tjänster!$FA$22,Tjänster!FH$22,IF($PK19=Tjänster!$FA$23,Tjänster!FH$23,IF($PK19=Tjänster!$FA$24,Tjänster!FH$24,IF($PK19=Tjänster!$FA$25,Tjänster!FH$25,IF($PK19=Tjänster!$FA$26,Tjänster!FH$26,IF($PK19=Tjänster!$FA$27,Tjänster!FH$27,IF($PK19=Tjänster!$FA$28,Tjänster!FH$28,""))))))))))))))))))))))))))</f>
        <v/>
      </c>
      <c r="PS19" s="36" t="str">
        <f>IF($PK19=Tjänster!$FA$3,Tjänster!FI$3,IF($PK19=Tjänster!$FA$4,Tjänster!FI$4,IF($PK19=Tjänster!$FA$5,Tjänster!FI$5,IF($PK19=Tjänster!$FA$6,Tjänster!FI$6,IF($PK19=Tjänster!$FA$7,Tjänster!FI$7,IF($PK19=Tjänster!$FA$8,Tjänster!FI$8,IF($PK19=Tjänster!$FA$9,Tjänster!FI$9,IF($PK19=Tjänster!$FA$10,Tjänster!FI$10,IF($PK19=Tjänster!$FA$11,Tjänster!FI$11,IF($PK19=Tjänster!$FA$12,Tjänster!FI$12,IF($PK19=Tjänster!$FA$13,Tjänster!FI$13,IF($PK19=Tjänster!$FA$14,Tjänster!FI$14,IF($PK19=Tjänster!$FA$15,Tjänster!FI$15,IF($PK19=Tjänster!$FA$16,Tjänster!FI$16,IF($PK19=Tjänster!$FA$17,Tjänster!FI$17,IF($PK19=Tjänster!$FA$18,Tjänster!FI$18,IF($PK19=Tjänster!$FA$19,Tjänster!FI$19,IF($PK19=Tjänster!$FA$20,Tjänster!FI$20,IF($PK19=Tjänster!$FA$21,Tjänster!FI$21,IF($PK19=Tjänster!$FA$22,Tjänster!FI$22,IF($PK19=Tjänster!$FA$23,Tjänster!FI$23,IF($PK19=Tjänster!$FA$24,Tjänster!FI$24,IF($PK19=Tjänster!$FA$25,Tjänster!FI$25,IF($PK19=Tjänster!$FA$26,Tjänster!FI$26,IF($PK19=Tjänster!$FA$27,Tjänster!FI$27,IF($PK19=Tjänster!$FA$28,Tjänster!FI$28,""))))))))))))))))))))))))))</f>
        <v/>
      </c>
      <c r="PT19" s="36" t="str">
        <f>IF($PK19=Tjänster!$FA$3,Tjänster!FJ$3,IF($PK19=Tjänster!$FA$4,Tjänster!FJ$4,IF($PK19=Tjänster!$FA$5,Tjänster!FJ$5,IF($PK19=Tjänster!$FA$6,Tjänster!FJ$6,IF($PK19=Tjänster!$FA$7,Tjänster!FJ$7,IF($PK19=Tjänster!$FA$8,Tjänster!FJ$8,IF($PK19=Tjänster!$FA$9,Tjänster!FJ$9,IF($PK19=Tjänster!$FA$10,Tjänster!FJ$10,IF($PK19=Tjänster!$FA$11,Tjänster!FJ$11,IF($PK19=Tjänster!$FA$12,Tjänster!FJ$12,IF($PK19=Tjänster!$FA$13,Tjänster!FJ$13,IF($PK19=Tjänster!$FA$14,Tjänster!FJ$14,IF($PK19=Tjänster!$FA$15,Tjänster!FJ$15,IF($PK19=Tjänster!$FA$16,Tjänster!FJ$16,IF($PK19=Tjänster!$FA$17,Tjänster!FJ$17,IF($PK19=Tjänster!$FA$18,Tjänster!FJ$18,IF($PK19=Tjänster!$FA$19,Tjänster!FJ$19,IF($PK19=Tjänster!$FA$20,Tjänster!FJ$20,IF($PK19=Tjänster!$FA$21,Tjänster!FJ$21,IF($PK19=Tjänster!$FA$22,Tjänster!FJ$22,IF($PK19=Tjänster!$FA$23,Tjänster!FJ$23,IF($PK19=Tjänster!$FA$24,Tjänster!FJ$24,IF($PK19=Tjänster!$FA$25,Tjänster!FJ$25,IF($PK19=Tjänster!$FA$26,Tjänster!FJ$26,IF($PK19=Tjänster!$FA$27,Tjänster!FJ$27,IF($PK19=Tjänster!$FA$28,Tjänster!FJ$28,""))))))))))))))))))))))))))</f>
        <v/>
      </c>
      <c r="PU19" s="36" t="str">
        <f>IF($PK19=Tjänster!$FA$3,Tjänster!FK$3,IF($PK19=Tjänster!$FA$4,Tjänster!FK$4,IF($PK19=Tjänster!$FA$5,Tjänster!FK$5,IF($PK19=Tjänster!$FA$6,Tjänster!FK$6,IF($PK19=Tjänster!$FA$7,Tjänster!FK$7,IF($PK19=Tjänster!$FA$8,Tjänster!FK$8,IF($PK19=Tjänster!$FA$9,Tjänster!FK$9,IF($PK19=Tjänster!$FA$10,Tjänster!FK$10,IF($PK19=Tjänster!$FA$11,Tjänster!FK$11,IF($PK19=Tjänster!$FA$12,Tjänster!FK$12,IF($PK19=Tjänster!$FA$13,Tjänster!FK$13,IF($PK19=Tjänster!$FA$14,Tjänster!FK$14,IF($PK19=Tjänster!$FA$15,Tjänster!FK$15,IF($PK19=Tjänster!$FA$16,Tjänster!FK$16,IF($PK19=Tjänster!$FA$17,Tjänster!FK$17,IF($PK19=Tjänster!$FA$18,Tjänster!FK$18,IF($PK19=Tjänster!$FA$19,Tjänster!FK$19,IF($PK19=Tjänster!$FA$20,Tjänster!FK$20,IF($PK19=Tjänster!$FA$21,Tjänster!FK$21,IF($PK19=Tjänster!$FA$22,Tjänster!FK$22,IF($PK19=Tjänster!$FA$23,Tjänster!FK$23,IF($PK19=Tjänster!$FA$24,Tjänster!FK$24,IF($PK19=Tjänster!$FA$25,Tjänster!FK$25,IF($PK19=Tjänster!$FA$26,Tjänster!FK$26,IF($PK19=Tjänster!$FA$27,Tjänster!FK$27,IF($PK19=Tjänster!$FA$28,Tjänster!FK$28,""))))))))))))))))))))))))))</f>
        <v/>
      </c>
      <c r="PV19" s="36" t="str">
        <f>IF($PK19=Tjänster!$FA$3,Tjänster!FL$3,IF($PK19=Tjänster!$FA$4,Tjänster!FL$4,IF($PK19=Tjänster!$FA$5,Tjänster!FL$5,IF($PK19=Tjänster!$FA$6,Tjänster!FL$6,IF($PK19=Tjänster!$FA$7,Tjänster!FL$7,IF($PK19=Tjänster!$FA$8,Tjänster!FL$8,IF($PK19=Tjänster!$FA$9,Tjänster!FL$9,IF($PK19=Tjänster!$FA$10,Tjänster!FL$10,IF($PK19=Tjänster!$FA$11,Tjänster!FL$11,IF($PK19=Tjänster!$FA$12,Tjänster!FL$12,IF($PK19=Tjänster!$FA$13,Tjänster!FL$13,IF($PK19=Tjänster!$FA$14,Tjänster!FL$14,IF($PK19=Tjänster!$FA$15,Tjänster!FL$15,IF($PK19=Tjänster!$FA$16,Tjänster!FL$16,IF($PK19=Tjänster!$FA$17,Tjänster!FL$17,IF($PK19=Tjänster!$FA$18,Tjänster!FL$18,IF($PK19=Tjänster!$FA$19,Tjänster!FL$19,IF($PK19=Tjänster!$FA$20,Tjänster!FL$20,IF($PK19=Tjänster!$FA$21,Tjänster!FL$21,IF($PK19=Tjänster!$FA$22,Tjänster!FL$22,IF($PK19=Tjänster!$FA$23,Tjänster!FL$23,IF($PK19=Tjänster!$FA$24,Tjänster!FL$24,IF($PK19=Tjänster!$FA$25,Tjänster!FL$25,IF($PK19=Tjänster!$FA$26,Tjänster!FL$26,IF($PK19=Tjänster!$FA$27,Tjänster!FL$27,IF($PK19=Tjänster!$FA$28,Tjänster!FL$28,""))))))))))))))))))))))))))</f>
        <v/>
      </c>
      <c r="PW19" s="36" t="str">
        <f>IF($PK19=Tjänster!$FA$3,Tjänster!FM$3,IF($PK19=Tjänster!$FA$4,Tjänster!FM$4,IF($PK19=Tjänster!$FA$5,Tjänster!FM$5,IF($PK19=Tjänster!$FA$6,Tjänster!FM$6,IF($PK19=Tjänster!$FA$7,Tjänster!FM$7,IF($PK19=Tjänster!$FA$8,Tjänster!FM$8,IF($PK19=Tjänster!$FA$9,Tjänster!FM$9,IF($PK19=Tjänster!$FA$10,Tjänster!FM$10,IF($PK19=Tjänster!$FA$11,Tjänster!FM$11,IF($PK19=Tjänster!$FA$12,Tjänster!FM$12,IF($PK19=Tjänster!$FA$13,Tjänster!FM$13,IF($PK19=Tjänster!$FA$14,Tjänster!FM$14,IF($PK19=Tjänster!$FA$15,Tjänster!FM$15,IF($PK19=Tjänster!$FA$16,Tjänster!FM$16,IF($PK19=Tjänster!$FA$17,Tjänster!FM$17,IF($PK19=Tjänster!$FA$18,Tjänster!FM$18,IF($PK19=Tjänster!$FA$19,Tjänster!FM$19,IF($PK19=Tjänster!$FA$20,Tjänster!FM$20,IF($PK19=Tjänster!$FA$21,Tjänster!FM$21,IF($PK19=Tjänster!$FA$22,Tjänster!FM$22,IF($PK19=Tjänster!$FA$23,Tjänster!FM$23,IF($PK19=Tjänster!$FA$24,Tjänster!FM$24,IF($PK19=Tjänster!$FA$25,Tjänster!FM$25,IF($PK19=Tjänster!$FA$26,Tjänster!FM$26,IF($PK19=Tjänster!$FA$27,Tjänster!FM$27,IF($PK19=Tjänster!$FA$28,Tjänster!FM$28,""))))))))))))))))))))))))))</f>
        <v/>
      </c>
      <c r="PX19" s="36" t="str">
        <f>IF($PK19=Tjänster!$FA$3,Tjänster!FN$3,IF($PK19=Tjänster!$FA$4,Tjänster!FN$4,IF($PK19=Tjänster!$FA$5,Tjänster!FN$5,IF($PK19=Tjänster!$FA$6,Tjänster!FN$6,IF($PK19=Tjänster!$FA$7,Tjänster!FN$7,IF($PK19=Tjänster!$FA$8,Tjänster!FN$8,IF($PK19=Tjänster!$FA$9,Tjänster!FN$9,IF($PK19=Tjänster!$FA$10,Tjänster!FN$10,IF($PK19=Tjänster!$FA$11,Tjänster!FN$11,IF($PK19=Tjänster!$FA$12,Tjänster!FN$12,IF($PK19=Tjänster!$FA$13,Tjänster!FN$13,IF($PK19=Tjänster!$FA$14,Tjänster!FN$14,IF($PK19=Tjänster!$FA$15,Tjänster!FN$15,IF($PK19=Tjänster!$FA$16,Tjänster!FN$16,IF($PK19=Tjänster!$FA$17,Tjänster!FN$17,IF($PK19=Tjänster!$FA$18,Tjänster!FN$18,IF($PK19=Tjänster!$FA$19,Tjänster!FN$19,IF($PK19=Tjänster!$FA$20,Tjänster!FN$20,IF($PK19=Tjänster!$FA$21,Tjänster!FN$21,IF($PK19=Tjänster!$FA$22,Tjänster!FN$22,IF($PK19=Tjänster!$FA$23,Tjänster!FN$23,IF($PK19=Tjänster!$FA$24,Tjänster!FN$24,IF($PK19=Tjänster!$FA$25,Tjänster!FN$25,IF($PK19=Tjänster!$FA$26,Tjänster!FN$26,IF($PK19=Tjänster!$FA$27,Tjänster!FN$27,IF($PK19=Tjänster!$FA$28,Tjänster!FN$28,""))))))))))))))))))))))))))</f>
        <v/>
      </c>
      <c r="PY19" s="36" t="str">
        <f>IF($PK19=Tjänster!$FA$3,Tjänster!FO$3,IF($PK19=Tjänster!$FA$4,Tjänster!FO$4,IF($PK19=Tjänster!$FA$5,Tjänster!FO$5,IF($PK19=Tjänster!$FA$6,Tjänster!FO$6,IF($PK19=Tjänster!$FA$7,Tjänster!FO$7,IF($PK19=Tjänster!$FA$8,Tjänster!FO$8,IF($PK19=Tjänster!$FA$9,Tjänster!FO$9,IF($PK19=Tjänster!$FA$10,Tjänster!FO$10,IF($PK19=Tjänster!$FA$11,Tjänster!FO$11,IF($PK19=Tjänster!$FA$12,Tjänster!FO$12,IF($PK19=Tjänster!$FA$13,Tjänster!FO$13,IF($PK19=Tjänster!$FA$14,Tjänster!FO$14,IF($PK19=Tjänster!$FA$15,Tjänster!FO$15,IF($PK19=Tjänster!$FA$16,Tjänster!FO$16,IF($PK19=Tjänster!$FA$17,Tjänster!FO$17,IF($PK19=Tjänster!$FA$18,Tjänster!FO$18,IF($PK19=Tjänster!$FA$19,Tjänster!FO$19,IF($PK19=Tjänster!$FA$20,Tjänster!FO$20,IF($PK19=Tjänster!$FA$21,Tjänster!FO$21,IF($PK19=Tjänster!$FA$22,Tjänster!FO$22,IF($PK19=Tjänster!$FA$23,Tjänster!FO$23,IF($PK19=Tjänster!$FA$24,Tjänster!FO$24,IF($PK19=Tjänster!$FA$25,Tjänster!FO$25,IF($PK19=Tjänster!$FA$26,Tjänster!FO$26,IF($PK19=Tjänster!$FA$27,Tjänster!FO$27,IF($PK19=Tjänster!$FA$28,Tjänster!FO$28,""))))))))))))))))))))))))))</f>
        <v/>
      </c>
      <c r="PZ19" s="36" t="str">
        <f>IF($PK19=Tjänster!$FA$3,Tjänster!FP$3,IF($PK19=Tjänster!$FA$4,Tjänster!FP$4,IF($PK19=Tjänster!$FA$5,Tjänster!FP$5,IF($PK19=Tjänster!$FA$6,Tjänster!FP$6,IF($PK19=Tjänster!$FA$7,Tjänster!FP$7,IF($PK19=Tjänster!$FA$8,Tjänster!FP$8,IF($PK19=Tjänster!$FA$9,Tjänster!FP$9,IF($PK19=Tjänster!$FA$10,Tjänster!FP$10,IF($PK19=Tjänster!$FA$11,Tjänster!FP$11,IF($PK19=Tjänster!$FA$12,Tjänster!FP$12,IF($PK19=Tjänster!$FA$13,Tjänster!FP$13,IF($PK19=Tjänster!$FA$14,Tjänster!FP$14,IF($PK19=Tjänster!$FA$15,Tjänster!FP$15,IF($PK19=Tjänster!$FA$16,Tjänster!FP$16,IF($PK19=Tjänster!$FA$17,Tjänster!FP$17,IF($PK19=Tjänster!$FA$18,Tjänster!FP$18,IF($PK19=Tjänster!$FA$19,Tjänster!FP$19,IF($PK19=Tjänster!$FA$20,Tjänster!FP$20,IF($PK19=Tjänster!$FA$21,Tjänster!FP$21,IF($PK19=Tjänster!$FA$22,Tjänster!FP$22,IF($PK19=Tjänster!$FA$23,Tjänster!FP$23,IF($PK19=Tjänster!$FA$24,Tjänster!FP$24,IF($PK19=Tjänster!$FA$25,Tjänster!FP$25,IF($PK19=Tjänster!$FA$26,Tjänster!FP$26,IF($PK19=Tjänster!$FA$27,Tjänster!FP$27,IF($PK19=Tjänster!$FA$28,Tjänster!FP$28,""))))))))))))))))))))))))))</f>
        <v/>
      </c>
      <c r="QA19" s="36" t="str">
        <f>IF($PK19=Tjänster!$FA$3,Tjänster!FQ$3,IF($PK19=Tjänster!$FA$4,Tjänster!FQ$4,IF($PK19=Tjänster!$FA$5,Tjänster!FQ$5,IF($PK19=Tjänster!$FA$6,Tjänster!FQ$6,IF($PK19=Tjänster!$FA$7,Tjänster!FQ$7,IF($PK19=Tjänster!$FA$8,Tjänster!FQ$8,IF($PK19=Tjänster!$FA$9,Tjänster!FQ$9,IF($PK19=Tjänster!$FA$10,Tjänster!FQ$10,IF($PK19=Tjänster!$FA$11,Tjänster!FQ$11,IF($PK19=Tjänster!$FA$12,Tjänster!FQ$12,IF($PK19=Tjänster!$FA$13,Tjänster!FQ$13,IF($PK19=Tjänster!$FA$14,Tjänster!FQ$14,IF($PK19=Tjänster!$FA$15,Tjänster!FQ$15,IF($PK19=Tjänster!$FA$16,Tjänster!FQ$16,IF($PK19=Tjänster!$FA$17,Tjänster!FQ$17,IF($PK19=Tjänster!$FA$18,Tjänster!FQ$18,IF($PK19=Tjänster!$FA$19,Tjänster!FQ$19,IF($PK19=Tjänster!$FA$20,Tjänster!FQ$20,IF($PK19=Tjänster!$FA$21,Tjänster!FQ$21,IF($PK19=Tjänster!$FA$22,Tjänster!FQ$22,IF($PK19=Tjänster!$FA$23,Tjänster!FQ$23,IF($PK19=Tjänster!$FA$24,Tjänster!FQ$24,IF($PK19=Tjänster!$FA$25,Tjänster!FQ$25,IF($PK19=Tjänster!$FA$26,Tjänster!FQ$26,IF($PK19=Tjänster!$FA$27,Tjänster!FQ$27,IF($PK19=Tjänster!$FA$28,Tjänster!FQ$28,""))))))))))))))))))))))))))</f>
        <v/>
      </c>
      <c r="QB19" s="36" t="str">
        <f>IF($PK19=Tjänster!$FA$3,Tjänster!FR$3,IF($PK19=Tjänster!$FA$4,Tjänster!FR$4,IF($PK19=Tjänster!$FA$5,Tjänster!FR$5,IF($PK19=Tjänster!$FA$6,Tjänster!FR$6,IF($PK19=Tjänster!$FA$7,Tjänster!FR$7,IF($PK19=Tjänster!$FA$8,Tjänster!FR$8,IF($PK19=Tjänster!$FA$9,Tjänster!FR$9,IF($PK19=Tjänster!$FA$10,Tjänster!FR$10,IF($PK19=Tjänster!$FA$11,Tjänster!FR$11,IF($PK19=Tjänster!$FA$12,Tjänster!FR$12,IF($PK19=Tjänster!$FA$13,Tjänster!FR$13,IF($PK19=Tjänster!$FA$14,Tjänster!FR$14,IF($PK19=Tjänster!$FA$15,Tjänster!FR$15,IF($PK19=Tjänster!$FA$16,Tjänster!FR$16,IF($PK19=Tjänster!$FA$17,Tjänster!FR$17,IF($PK19=Tjänster!$FA$18,Tjänster!FR$18,IF($PK19=Tjänster!$FA$19,Tjänster!FR$19,IF($PK19=Tjänster!$FA$20,Tjänster!FR$20,IF($PK19=Tjänster!$FA$21,Tjänster!FR$21,IF($PK19=Tjänster!$FA$22,Tjänster!FR$22,IF($PK19=Tjänster!$FA$23,Tjänster!FR$23,IF($PK19=Tjänster!$FA$24,Tjänster!FR$24,IF($PK19=Tjänster!$FA$25,Tjänster!FR$25,IF($PK19=Tjänster!$FA$26,Tjänster!FR$26,IF($PK19=Tjänster!$FA$27,Tjänster!FR$27,IF($PK19=Tjänster!$FA$28,Tjänster!FR$28,""))))))))))))))))))))))))))</f>
        <v/>
      </c>
      <c r="QC19" s="36" t="str">
        <f>IF($PK19=Tjänster!$FA$3,Tjänster!FS$3,IF($PK19=Tjänster!$FA$4,Tjänster!FS$4,IF($PK19=Tjänster!$FA$5,Tjänster!FS$5,IF($PK19=Tjänster!$FA$6,Tjänster!FS$6,IF($PK19=Tjänster!$FA$7,Tjänster!FS$7,IF($PK19=Tjänster!$FA$8,Tjänster!FS$8,IF($PK19=Tjänster!$FA$9,Tjänster!FS$9,IF($PK19=Tjänster!$FA$10,Tjänster!FS$10,IF($PK19=Tjänster!$FA$11,Tjänster!FS$11,IF($PK19=Tjänster!$FA$12,Tjänster!FS$12,IF($PK19=Tjänster!$FA$13,Tjänster!FS$13,IF($PK19=Tjänster!$FA$14,Tjänster!FS$14,IF($PK19=Tjänster!$FA$15,Tjänster!FS$15,IF($PK19=Tjänster!$FA$16,Tjänster!FS$16,IF($PK19=Tjänster!$FA$17,Tjänster!FS$17,IF($PK19=Tjänster!$FA$18,Tjänster!FS$18,IF($PK19=Tjänster!$FA$19,Tjänster!FS$19,IF($PK19=Tjänster!$FA$20,Tjänster!FS$20,IF($PK19=Tjänster!$FA$21,Tjänster!FS$21,IF($PK19=Tjänster!$FA$22,Tjänster!FS$22,IF($PK19=Tjänster!$FA$23,Tjänster!FS$23,IF($PK19=Tjänster!$FA$24,Tjänster!FS$24,IF($PK19=Tjänster!$FA$25,Tjänster!FS$25,IF($PK19=Tjänster!$FA$26,Tjänster!FS$26,IF($PK19=Tjänster!$FA$27,Tjänster!FS$27,IF($PK19=Tjänster!$FA$28,Tjänster!FS$28,""))))))))))))))))))))))))))</f>
        <v/>
      </c>
      <c r="QD19" s="36" t="str">
        <f>IF($PK19=Tjänster!$FA$3,Tjänster!FT$3,IF($PK19=Tjänster!$FA$4,Tjänster!FT$4,IF($PK19=Tjänster!$FA$5,Tjänster!FT$5,IF($PK19=Tjänster!$FA$6,Tjänster!FT$6,IF($PK19=Tjänster!$FA$7,Tjänster!FT$7,IF($PK19=Tjänster!$FA$8,Tjänster!FT$8,IF($PK19=Tjänster!$FA$9,Tjänster!FT$9,IF($PK19=Tjänster!$FA$10,Tjänster!FT$10,IF($PK19=Tjänster!$FA$11,Tjänster!FT$11,IF($PK19=Tjänster!$FA$12,Tjänster!FT$12,IF($PK19=Tjänster!$FA$13,Tjänster!FT$13,IF($PK19=Tjänster!$FA$14,Tjänster!FT$14,IF($PK19=Tjänster!$FA$15,Tjänster!FT$15,IF($PK19=Tjänster!$FA$16,Tjänster!FT$16,IF($PK19=Tjänster!$FA$17,Tjänster!FT$17,IF($PK19=Tjänster!$FA$18,Tjänster!FT$18,IF($PK19=Tjänster!$FA$19,Tjänster!FT$19,IF($PK19=Tjänster!$FA$20,Tjänster!FT$20,IF($PK19=Tjänster!$FA$21,Tjänster!FT$21,IF($PK19=Tjänster!$FA$22,Tjänster!FT$22,IF($PK19=Tjänster!$FA$23,Tjänster!FT$23,IF($PK19=Tjänster!$FA$24,Tjänster!FT$24,IF($PK19=Tjänster!$FA$25,Tjänster!FT$25,IF($PK19=Tjänster!$FA$26,Tjänster!FT$26,IF($PK19=Tjänster!$FA$27,Tjänster!FT$27,IF($PK19=Tjänster!$FA$28,Tjänster!FT$28,""))))))))))))))))))))))))))</f>
        <v/>
      </c>
      <c r="QE19" s="36" t="str">
        <f>IF($PK19=Tjänster!$FA$3,Tjänster!FU$3,IF($PK19=Tjänster!$FA$4,Tjänster!FU$4,IF($PK19=Tjänster!$FA$5,Tjänster!FU$5,IF($PK19=Tjänster!$FA$6,Tjänster!FU$6,IF($PK19=Tjänster!$FA$7,Tjänster!FU$7,IF($PK19=Tjänster!$FA$8,Tjänster!FU$8,IF($PK19=Tjänster!$FA$9,Tjänster!FU$9,IF($PK19=Tjänster!$FA$10,Tjänster!FU$10,IF($PK19=Tjänster!$FA$11,Tjänster!FU$11,IF($PK19=Tjänster!$FA$12,Tjänster!FU$12,IF($PK19=Tjänster!$FA$13,Tjänster!FU$13,IF($PK19=Tjänster!$FA$14,Tjänster!FU$14,IF($PK19=Tjänster!$FA$15,Tjänster!FU$15,IF($PK19=Tjänster!$FA$16,Tjänster!FU$16,IF($PK19=Tjänster!$FA$17,Tjänster!FU$17,IF($PK19=Tjänster!$FA$18,Tjänster!FU$18,IF($PK19=Tjänster!$FA$19,Tjänster!FU$19,IF($PK19=Tjänster!$FA$20,Tjänster!FU$20,IF($PK19=Tjänster!$FA$21,Tjänster!FU$21,IF($PK19=Tjänster!$FA$22,Tjänster!FU$22,IF($PK19=Tjänster!$FA$23,Tjänster!FU$23,IF($PK19=Tjänster!$FA$24,Tjänster!FU$24,IF($PK19=Tjänster!$FA$25,Tjänster!FU$25,IF($PK19=Tjänster!$FA$26,Tjänster!FU$26,IF($PK19=Tjänster!$FA$27,Tjänster!FU$27,IF($PK19=Tjänster!$FA$28,Tjänster!FU$28,""))))))))))))))))))))))))))</f>
        <v/>
      </c>
      <c r="RH19" s="36" t="str">
        <f t="shared" si="7"/>
        <v/>
      </c>
      <c r="RI19" s="36" t="str">
        <f>IF($RH19=Tjänster!$FW$3,Tjänster!FX$3,IF($RH19=Tjänster!$FW$4,Tjänster!FX$4,IF($RH19=Tjänster!$FW$5,Tjänster!FX$5,IF($RH19=Tjänster!$FW$6,Tjänster!FX$6,IF($RH19=Tjänster!$FW$7,Tjänster!FX$7,IF($RH19=Tjänster!$FW$8,Tjänster!FX$8,IF($RH19=Tjänster!$FW$9,Tjänster!FX$9,IF($RH19=Tjänster!$FW$10,Tjänster!FX$10,IF($RH19=Tjänster!$FW$11,Tjänster!FX$11,IF($RH19=Tjänster!$FW$12,Tjänster!FX$12,IF($RH19=Tjänster!$FW$13,Tjänster!FX$13,IF($RH19=Tjänster!$FW$14,Tjänster!FX$14,IF($RH19=Tjänster!$FW$15,Tjänster!FX$15,IF($RH19=Tjänster!$FW$16,Tjänster!FX$16,IF($RH19=Tjänster!$FW$17,Tjänster!FX$17,IF($RH19=Tjänster!$FW$18,Tjänster!FX$18,IF($RH19=Tjänster!$FW$19,Tjänster!FX$19,IF($RH19=Tjänster!$FW$20,Tjänster!FX$20,IF($RH19=Tjänster!$FW$21,Tjänster!FX$21,IF($RH19=Tjänster!$FW$22,Tjänster!FX$22,IF($RH19=Tjänster!$FW$23,Tjänster!FX$23,IF($RH19=Tjänster!$FW$24,Tjänster!FX$24,IF($RH19=Tjänster!$FW$25,Tjänster!FX$25,IF($RH19=Tjänster!$FW$26,Tjänster!FX$26,IF($RH19=Tjänster!$FW$27,Tjänster!FX$27,IF($RH19=Tjänster!$FW$28,Tjänster!FX$28,""))))))))))))))))))))))))))</f>
        <v/>
      </c>
      <c r="RJ19" s="36" t="str">
        <f>IF($RH19=Tjänster!$FW$3,Tjänster!FY$3,IF($RH19=Tjänster!$FW$4,Tjänster!FY$4,IF($RH19=Tjänster!$FW$5,Tjänster!FY$5,IF($RH19=Tjänster!$FW$6,Tjänster!FY$6,IF($RH19=Tjänster!$FW$7,Tjänster!FY$7,IF($RH19=Tjänster!$FW$8,Tjänster!FY$8,IF($RH19=Tjänster!$FW$9,Tjänster!FY$9,IF($RH19=Tjänster!$FW$10,Tjänster!FY$10,IF($RH19=Tjänster!$FW$11,Tjänster!FY$11,IF($RH19=Tjänster!$FW$12,Tjänster!FY$12,IF($RH19=Tjänster!$FW$13,Tjänster!FY$13,IF($RH19=Tjänster!$FW$14,Tjänster!FY$14,IF($RH19=Tjänster!$FW$15,Tjänster!FY$15,IF($RH19=Tjänster!$FW$16,Tjänster!FY$16,IF($RH19=Tjänster!$FW$17,Tjänster!FY$17,IF($RH19=Tjänster!$FW$18,Tjänster!FY$18,IF($RH19=Tjänster!$FW$19,Tjänster!FY$19,IF($RH19=Tjänster!$FW$20,Tjänster!FY$20,IF($RH19=Tjänster!$FW$21,Tjänster!FY$21,IF($RH19=Tjänster!$FW$22,Tjänster!FY$22,IF($RH19=Tjänster!$FW$23,Tjänster!FY$23,IF($RH19=Tjänster!$FW$24,Tjänster!FY$24,IF($RH19=Tjänster!$FW$25,Tjänster!FY$25,IF($RH19=Tjänster!$FW$26,Tjänster!FY$26,IF($RH19=Tjänster!$FW$27,Tjänster!FY$27,IF($RH19=Tjänster!$FW$28,Tjänster!FY$28,""))))))))))))))))))))))))))</f>
        <v/>
      </c>
      <c r="RK19" s="36" t="str">
        <f>IF($RH19=Tjänster!$FW$3,Tjänster!FZ$3,IF($RH19=Tjänster!$FW$4,Tjänster!FZ$4,IF($RH19=Tjänster!$FW$5,Tjänster!FZ$5,IF($RH19=Tjänster!$FW$6,Tjänster!FZ$6,IF($RH19=Tjänster!$FW$7,Tjänster!FZ$7,IF($RH19=Tjänster!$FW$8,Tjänster!FZ$8,IF($RH19=Tjänster!$FW$9,Tjänster!FZ$9,IF($RH19=Tjänster!$FW$10,Tjänster!FZ$10,IF($RH19=Tjänster!$FW$11,Tjänster!FZ$11,IF($RH19=Tjänster!$FW$12,Tjänster!FZ$12,IF($RH19=Tjänster!$FW$13,Tjänster!FZ$13,IF($RH19=Tjänster!$FW$14,Tjänster!FZ$14,IF($RH19=Tjänster!$FW$15,Tjänster!FZ$15,IF($RH19=Tjänster!$FW$16,Tjänster!FZ$16,IF($RH19=Tjänster!$FW$17,Tjänster!FZ$17,IF($RH19=Tjänster!$FW$18,Tjänster!FZ$18,IF($RH19=Tjänster!$FW$19,Tjänster!FZ$19,IF($RH19=Tjänster!$FW$20,Tjänster!FZ$20,IF($RH19=Tjänster!$FW$21,Tjänster!FZ$21,IF($RH19=Tjänster!$FW$22,Tjänster!FZ$22,IF($RH19=Tjänster!$FW$23,Tjänster!FZ$23,IF($RH19=Tjänster!$FW$24,Tjänster!FZ$24,IF($RH19=Tjänster!$FW$25,Tjänster!FZ$25,IF($RH19=Tjänster!$FW$26,Tjänster!FZ$26,IF($RH19=Tjänster!$FW$27,Tjänster!FZ$27,IF($RH19=Tjänster!$FW$28,Tjänster!FZ$28,""))))))))))))))))))))))))))</f>
        <v/>
      </c>
      <c r="RL19" s="36" t="str">
        <f>IF($RH19=Tjänster!$FW$3,Tjänster!GA$3,IF($RH19=Tjänster!$FW$4,Tjänster!GA$4,IF($RH19=Tjänster!$FW$5,Tjänster!GA$5,IF($RH19=Tjänster!$FW$6,Tjänster!GA$6,IF($RH19=Tjänster!$FW$7,Tjänster!GA$7,IF($RH19=Tjänster!$FW$8,Tjänster!GA$8,IF($RH19=Tjänster!$FW$9,Tjänster!GA$9,IF($RH19=Tjänster!$FW$10,Tjänster!GA$10,IF($RH19=Tjänster!$FW$11,Tjänster!GA$11,IF($RH19=Tjänster!$FW$12,Tjänster!GA$12,IF($RH19=Tjänster!$FW$13,Tjänster!GA$13,IF($RH19=Tjänster!$FW$14,Tjänster!GA$14,IF($RH19=Tjänster!$FW$15,Tjänster!GA$15,IF($RH19=Tjänster!$FW$16,Tjänster!GA$16,IF($RH19=Tjänster!$FW$17,Tjänster!GA$17,IF($RH19=Tjänster!$FW$18,Tjänster!GA$18,IF($RH19=Tjänster!$FW$19,Tjänster!GA$19,IF($RH19=Tjänster!$FW$20,Tjänster!GA$20,IF($RH19=Tjänster!$FW$21,Tjänster!GA$21,IF($RH19=Tjänster!$FW$22,Tjänster!GA$22,IF($RH19=Tjänster!$FW$23,Tjänster!GA$23,IF($RH19=Tjänster!$FW$24,Tjänster!GA$24,IF($RH19=Tjänster!$FW$25,Tjänster!GA$25,IF($RH19=Tjänster!$FW$26,Tjänster!GA$26,IF($RH19=Tjänster!$FW$27,Tjänster!GA$27,IF($RH19=Tjänster!$FW$28,Tjänster!GA$28,""))))))))))))))))))))))))))</f>
        <v/>
      </c>
      <c r="RM19" s="36" t="str">
        <f>IF($RH19=Tjänster!$FW$3,Tjänster!GB$3,IF($RH19=Tjänster!$FW$4,Tjänster!GB$4,IF($RH19=Tjänster!$FW$5,Tjänster!GB$5,IF($RH19=Tjänster!$FW$6,Tjänster!GB$6,IF($RH19=Tjänster!$FW$7,Tjänster!GB$7,IF($RH19=Tjänster!$FW$8,Tjänster!GB$8,IF($RH19=Tjänster!$FW$9,Tjänster!GB$9,IF($RH19=Tjänster!$FW$10,Tjänster!GB$10,IF($RH19=Tjänster!$FW$11,Tjänster!GB$11,IF($RH19=Tjänster!$FW$12,Tjänster!GB$12,IF($RH19=Tjänster!$FW$13,Tjänster!GB$13,IF($RH19=Tjänster!$FW$14,Tjänster!GB$14,IF($RH19=Tjänster!$FW$15,Tjänster!GB$15,IF($RH19=Tjänster!$FW$16,Tjänster!GB$16,IF($RH19=Tjänster!$FW$17,Tjänster!GB$17,IF($RH19=Tjänster!$FW$18,Tjänster!GB$18,IF($RH19=Tjänster!$FW$19,Tjänster!GB$19,IF($RH19=Tjänster!$FW$20,Tjänster!GB$20,IF($RH19=Tjänster!$FW$21,Tjänster!GB$21,IF($RH19=Tjänster!$FW$22,Tjänster!GB$22,IF($RH19=Tjänster!$FW$23,Tjänster!GB$23,IF($RH19=Tjänster!$FW$24,Tjänster!GB$24,IF($RH19=Tjänster!$FW$25,Tjänster!GB$25,IF($RH19=Tjänster!$FW$26,Tjänster!GB$26,IF($RH19=Tjänster!$FW$27,Tjänster!GB$27,IF($RH19=Tjänster!$FW$28,Tjänster!GB$28,""))))))))))))))))))))))))))</f>
        <v/>
      </c>
      <c r="RN19" s="36" t="str">
        <f>IF($RH19=Tjänster!$FW$3,Tjänster!GC$3,IF($RH19=Tjänster!$FW$4,Tjänster!GC$4,IF($RH19=Tjänster!$FW$5,Tjänster!GC$5,IF($RH19=Tjänster!$FW$6,Tjänster!GC$6,IF($RH19=Tjänster!$FW$7,Tjänster!GC$7,IF($RH19=Tjänster!$FW$8,Tjänster!GC$8,IF($RH19=Tjänster!$FW$9,Tjänster!GC$9,IF($RH19=Tjänster!$FW$10,Tjänster!GC$10,IF($RH19=Tjänster!$FW$11,Tjänster!GC$11,IF($RH19=Tjänster!$FW$12,Tjänster!GC$12,IF($RH19=Tjänster!$FW$13,Tjänster!GC$13,IF($RH19=Tjänster!$FW$14,Tjänster!GC$14,IF($RH19=Tjänster!$FW$15,Tjänster!GC$15,IF($RH19=Tjänster!$FW$16,Tjänster!GC$16,IF($RH19=Tjänster!$FW$17,Tjänster!GC$17,IF($RH19=Tjänster!$FW$18,Tjänster!GC$18,IF($RH19=Tjänster!$FW$19,Tjänster!GC$19,IF($RH19=Tjänster!$FW$20,Tjänster!GC$20,IF($RH19=Tjänster!$FW$21,Tjänster!GC$21,IF($RH19=Tjänster!$FW$22,Tjänster!GC$22,IF($RH19=Tjänster!$FW$23,Tjänster!GC$23,IF($RH19=Tjänster!$FW$24,Tjänster!GC$24,IF($RH19=Tjänster!$FW$25,Tjänster!GC$25,IF($RH19=Tjänster!$FW$26,Tjänster!GC$26,IF($RH19=Tjänster!$FW$27,Tjänster!GC$27,IF($RH19=Tjänster!$FW$28,Tjänster!GC$28,""))))))))))))))))))))))))))</f>
        <v/>
      </c>
      <c r="RO19" s="36" t="str">
        <f>IF($RH19=Tjänster!$FW$3,Tjänster!GD$3,IF($RH19=Tjänster!$FW$4,Tjänster!GD$4,IF($RH19=Tjänster!$FW$5,Tjänster!GD$5,IF($RH19=Tjänster!$FW$6,Tjänster!GD$6,IF($RH19=Tjänster!$FW$7,Tjänster!GD$7,IF($RH19=Tjänster!$FW$8,Tjänster!GD$8,IF($RH19=Tjänster!$FW$9,Tjänster!GD$9,IF($RH19=Tjänster!$FW$10,Tjänster!GD$10,IF($RH19=Tjänster!$FW$11,Tjänster!GD$11,IF($RH19=Tjänster!$FW$12,Tjänster!GD$12,IF($RH19=Tjänster!$FW$13,Tjänster!GD$13,IF($RH19=Tjänster!$FW$14,Tjänster!GD$14,IF($RH19=Tjänster!$FW$15,Tjänster!GD$15,IF($RH19=Tjänster!$FW$16,Tjänster!GD$16,IF($RH19=Tjänster!$FW$17,Tjänster!GD$17,IF($RH19=Tjänster!$FW$18,Tjänster!GD$18,IF($RH19=Tjänster!$FW$19,Tjänster!GD$19,IF($RH19=Tjänster!$FW$20,Tjänster!GD$20,IF($RH19=Tjänster!$FW$21,Tjänster!GD$21,IF($RH19=Tjänster!$FW$22,Tjänster!GD$22,IF($RH19=Tjänster!$FW$23,Tjänster!GD$23,IF($RH19=Tjänster!$FW$24,Tjänster!GD$24,IF($RH19=Tjänster!$FW$25,Tjänster!GD$25,IF($RH19=Tjänster!$FW$26,Tjänster!GD$26,IF($RH19=Tjänster!$FW$27,Tjänster!GD$27,IF($RH19=Tjänster!$FW$28,Tjänster!GD$28,""))))))))))))))))))))))))))</f>
        <v/>
      </c>
      <c r="RP19" s="36" t="str">
        <f>IF($RH19=Tjänster!$FW$3,Tjänster!GE$3,IF($RH19=Tjänster!$FW$4,Tjänster!GE$4,IF($RH19=Tjänster!$FW$5,Tjänster!GE$5,IF($RH19=Tjänster!$FW$6,Tjänster!GE$6,IF($RH19=Tjänster!$FW$7,Tjänster!GE$7,IF($RH19=Tjänster!$FW$8,Tjänster!GE$8,IF($RH19=Tjänster!$FW$9,Tjänster!GE$9,IF($RH19=Tjänster!$FW$10,Tjänster!GE$10,IF($RH19=Tjänster!$FW$11,Tjänster!GE$11,IF($RH19=Tjänster!$FW$12,Tjänster!GE$12,IF($RH19=Tjänster!$FW$13,Tjänster!GE$13,IF($RH19=Tjänster!$FW$14,Tjänster!GE$14,IF($RH19=Tjänster!$FW$15,Tjänster!GE$15,IF($RH19=Tjänster!$FW$16,Tjänster!GE$16,IF($RH19=Tjänster!$FW$17,Tjänster!GE$17,IF($RH19=Tjänster!$FW$18,Tjänster!GE$18,IF($RH19=Tjänster!$FW$19,Tjänster!GE$19,IF($RH19=Tjänster!$FW$20,Tjänster!GE$20,IF($RH19=Tjänster!$FW$21,Tjänster!GE$21,IF($RH19=Tjänster!$FW$22,Tjänster!GE$22,IF($RH19=Tjänster!$FW$23,Tjänster!GE$23,IF($RH19=Tjänster!$FW$24,Tjänster!GE$24,IF($RH19=Tjänster!$FW$25,Tjänster!GE$25,IF($RH19=Tjänster!$FW$26,Tjänster!GE$26,IF($RH19=Tjänster!$FW$27,Tjänster!GE$27,IF($RH19=Tjänster!$FW$28,Tjänster!GE$28,""))))))))))))))))))))))))))</f>
        <v/>
      </c>
      <c r="RQ19" s="36" t="str">
        <f>IF($RH19=Tjänster!$FW$3,Tjänster!GF$3,IF($RH19=Tjänster!$FW$4,Tjänster!GF$4,IF($RH19=Tjänster!$FW$5,Tjänster!GF$5,IF($RH19=Tjänster!$FW$6,Tjänster!GF$6,IF($RH19=Tjänster!$FW$7,Tjänster!GF$7,IF($RH19=Tjänster!$FW$8,Tjänster!GF$8,IF($RH19=Tjänster!$FW$9,Tjänster!GF$9,IF($RH19=Tjänster!$FW$10,Tjänster!GF$10,IF($RH19=Tjänster!$FW$11,Tjänster!GF$11,IF($RH19=Tjänster!$FW$12,Tjänster!GF$12,IF($RH19=Tjänster!$FW$13,Tjänster!GF$13,IF($RH19=Tjänster!$FW$14,Tjänster!GF$14,IF($RH19=Tjänster!$FW$15,Tjänster!GF$15,IF($RH19=Tjänster!$FW$16,Tjänster!GF$16,IF($RH19=Tjänster!$FW$17,Tjänster!GF$17,IF($RH19=Tjänster!$FW$18,Tjänster!GF$18,IF($RH19=Tjänster!$FW$19,Tjänster!GF$19,IF($RH19=Tjänster!$FW$20,Tjänster!GF$20,IF($RH19=Tjänster!$FW$21,Tjänster!GF$21,IF($RH19=Tjänster!$FW$22,Tjänster!GF$22,IF($RH19=Tjänster!$FW$23,Tjänster!GF$23,IF($RH19=Tjänster!$FW$24,Tjänster!GF$24,IF($RH19=Tjänster!$FW$25,Tjänster!GF$25,IF($RH19=Tjänster!$FW$26,Tjänster!GF$26,IF($RH19=Tjänster!$FW$27,Tjänster!GF$27,IF($RH19=Tjänster!$FW$28,Tjänster!GF$28,""))))))))))))))))))))))))))</f>
        <v/>
      </c>
      <c r="RR19" s="36" t="str">
        <f>IF($RH19=Tjänster!$FW$3,Tjänster!GG$3,IF($RH19=Tjänster!$FW$4,Tjänster!GG$4,IF($RH19=Tjänster!$FW$5,Tjänster!GG$5,IF($RH19=Tjänster!$FW$6,Tjänster!GG$6,IF($RH19=Tjänster!$FW$7,Tjänster!GG$7,IF($RH19=Tjänster!$FW$8,Tjänster!GG$8,IF($RH19=Tjänster!$FW$9,Tjänster!GG$9,IF($RH19=Tjänster!$FW$10,Tjänster!GG$10,IF($RH19=Tjänster!$FW$11,Tjänster!GG$11,IF($RH19=Tjänster!$FW$12,Tjänster!GG$12,IF($RH19=Tjänster!$FW$13,Tjänster!GG$13,IF($RH19=Tjänster!$FW$14,Tjänster!GG$14,IF($RH19=Tjänster!$FW$15,Tjänster!GG$15,IF($RH19=Tjänster!$FW$16,Tjänster!GG$16,IF($RH19=Tjänster!$FW$17,Tjänster!GG$17,IF($RH19=Tjänster!$FW$18,Tjänster!GG$18,IF($RH19=Tjänster!$FW$19,Tjänster!GG$19,IF($RH19=Tjänster!$FW$20,Tjänster!GG$20,IF($RH19=Tjänster!$FW$21,Tjänster!GG$21,IF($RH19=Tjänster!$FW$22,Tjänster!GG$22,IF($RH19=Tjänster!$FW$23,Tjänster!GG$23,IF($RH19=Tjänster!$FW$24,Tjänster!GG$24,IF($RH19=Tjänster!$FW$25,Tjänster!GG$25,IF($RH19=Tjänster!$FW$26,Tjänster!GG$26,IF($RH19=Tjänster!$FW$27,Tjänster!GG$27,IF($RH19=Tjänster!$FW$28,Tjänster!GG$28,""))))))))))))))))))))))))))</f>
        <v/>
      </c>
      <c r="RS19" s="36" t="str">
        <f>IF($RH19=Tjänster!$FW$3,Tjänster!GH$3,IF($RH19=Tjänster!$FW$4,Tjänster!GH$4,IF($RH19=Tjänster!$FW$5,Tjänster!GH$5,IF($RH19=Tjänster!$FW$6,Tjänster!GH$6,IF($RH19=Tjänster!$FW$7,Tjänster!GH$7,IF($RH19=Tjänster!$FW$8,Tjänster!GH$8,IF($RH19=Tjänster!$FW$9,Tjänster!GH$9,IF($RH19=Tjänster!$FW$10,Tjänster!GH$10,IF($RH19=Tjänster!$FW$11,Tjänster!GH$11,IF($RH19=Tjänster!$FW$12,Tjänster!GH$12,IF($RH19=Tjänster!$FW$13,Tjänster!GH$13,IF($RH19=Tjänster!$FW$14,Tjänster!GH$14,IF($RH19=Tjänster!$FW$15,Tjänster!GH$15,IF($RH19=Tjänster!$FW$16,Tjänster!GH$16,IF($RH19=Tjänster!$FW$17,Tjänster!GH$17,IF($RH19=Tjänster!$FW$18,Tjänster!GH$18,IF($RH19=Tjänster!$FW$19,Tjänster!GH$19,IF($RH19=Tjänster!$FW$20,Tjänster!GH$20,IF($RH19=Tjänster!$FW$21,Tjänster!GH$21,IF($RH19=Tjänster!$FW$22,Tjänster!GH$22,IF($RH19=Tjänster!$FW$23,Tjänster!GH$23,IF($RH19=Tjänster!$FW$24,Tjänster!GH$24,IF($RH19=Tjänster!$FW$25,Tjänster!GH$25,IF($RH19=Tjänster!$FW$26,Tjänster!GH$26,IF($RH19=Tjänster!$FW$27,Tjänster!GH$27,IF($RH19=Tjänster!$FW$28,Tjänster!GH$28,""))))))))))))))))))))))))))</f>
        <v/>
      </c>
      <c r="RT19" s="36" t="str">
        <f>IF($RH19=Tjänster!$FW$3,Tjänster!GI$3,IF($RH19=Tjänster!$FW$4,Tjänster!GI$4,IF($RH19=Tjänster!$FW$5,Tjänster!GI$5,IF($RH19=Tjänster!$FW$6,Tjänster!GI$6,IF($RH19=Tjänster!$FW$7,Tjänster!GI$7,IF($RH19=Tjänster!$FW$8,Tjänster!GI$8,IF($RH19=Tjänster!$FW$9,Tjänster!GI$9,IF($RH19=Tjänster!$FW$10,Tjänster!GI$10,IF($RH19=Tjänster!$FW$11,Tjänster!GI$11,IF($RH19=Tjänster!$FW$12,Tjänster!GI$12,IF($RH19=Tjänster!$FW$13,Tjänster!GI$13,IF($RH19=Tjänster!$FW$14,Tjänster!GI$14,IF($RH19=Tjänster!$FW$15,Tjänster!GI$15,IF($RH19=Tjänster!$FW$16,Tjänster!GI$16,IF($RH19=Tjänster!$FW$17,Tjänster!GI$17,IF($RH19=Tjänster!$FW$18,Tjänster!GI$18,IF($RH19=Tjänster!$FW$19,Tjänster!GI$19,IF($RH19=Tjänster!$FW$20,Tjänster!GI$20,IF($RH19=Tjänster!$FW$21,Tjänster!GI$21,IF($RH19=Tjänster!$FW$22,Tjänster!GI$22,IF($RH19=Tjänster!$FW$23,Tjänster!GI$23,IF($RH19=Tjänster!$FW$24,Tjänster!GI$24,IF($RH19=Tjänster!$FW$25,Tjänster!GI$25,IF($RH19=Tjänster!$FW$26,Tjänster!GI$26,IF($RH19=Tjänster!$FW$27,Tjänster!GI$27,IF($RH19=Tjänster!$FW$28,Tjänster!GI$28,""))))))))))))))))))))))))))</f>
        <v/>
      </c>
      <c r="RU19" s="36" t="str">
        <f>IF($RH19=Tjänster!$FW$3,Tjänster!GJ$3,IF($RH19=Tjänster!$FW$4,Tjänster!GJ$4,IF($RH19=Tjänster!$FW$5,Tjänster!GJ$5,IF($RH19=Tjänster!$FW$6,Tjänster!GJ$6,IF($RH19=Tjänster!$FW$7,Tjänster!GJ$7,IF($RH19=Tjänster!$FW$8,Tjänster!GJ$8,IF($RH19=Tjänster!$FW$9,Tjänster!GJ$9,IF($RH19=Tjänster!$FW$10,Tjänster!GJ$10,IF($RH19=Tjänster!$FW$11,Tjänster!GJ$11,IF($RH19=Tjänster!$FW$12,Tjänster!GJ$12,IF($RH19=Tjänster!$FW$13,Tjänster!GJ$13,IF($RH19=Tjänster!$FW$14,Tjänster!GJ$14,IF($RH19=Tjänster!$FW$15,Tjänster!GJ$15,IF($RH19=Tjänster!$FW$16,Tjänster!GJ$16,IF($RH19=Tjänster!$FW$17,Tjänster!GJ$17,IF($RH19=Tjänster!$FW$18,Tjänster!GJ$18,IF($RH19=Tjänster!$FW$19,Tjänster!GJ$19,IF($RH19=Tjänster!$FW$20,Tjänster!GJ$20,IF($RH19=Tjänster!$FW$21,Tjänster!GJ$21,IF($RH19=Tjänster!$FW$22,Tjänster!GJ$22,IF($RH19=Tjänster!$FW$23,Tjänster!GJ$23,IF($RH19=Tjänster!$FW$24,Tjänster!GJ$24,IF($RH19=Tjänster!$FW$25,Tjänster!GJ$25,IF($RH19=Tjänster!$FW$26,Tjänster!GJ$26,IF($RH19=Tjänster!$FW$27,Tjänster!GJ$27,IF($RH19=Tjänster!$FW$28,Tjänster!GJ$28,""))))))))))))))))))))))))))</f>
        <v/>
      </c>
      <c r="RV19" s="36" t="str">
        <f>IF($RH19=Tjänster!$FW$3,Tjänster!GK$3,IF($RH19=Tjänster!$FW$4,Tjänster!GK$4,IF($RH19=Tjänster!$FW$5,Tjänster!GK$5,IF($RH19=Tjänster!$FW$6,Tjänster!GK$6,IF($RH19=Tjänster!$FW$7,Tjänster!GK$7,IF($RH19=Tjänster!$FW$8,Tjänster!GK$8,IF($RH19=Tjänster!$FW$9,Tjänster!GK$9,IF($RH19=Tjänster!$FW$10,Tjänster!GK$10,IF($RH19=Tjänster!$FW$11,Tjänster!GK$11,IF($RH19=Tjänster!$FW$12,Tjänster!GK$12,IF($RH19=Tjänster!$FW$13,Tjänster!GK$13,IF($RH19=Tjänster!$FW$14,Tjänster!GK$14,IF($RH19=Tjänster!$FW$15,Tjänster!GK$15,IF($RH19=Tjänster!$FW$16,Tjänster!GK$16,IF($RH19=Tjänster!$FW$17,Tjänster!GK$17,IF($RH19=Tjänster!$FW$18,Tjänster!GK$18,IF($RH19=Tjänster!$FW$19,Tjänster!GK$19,IF($RH19=Tjänster!$FW$20,Tjänster!GK$20,IF($RH19=Tjänster!$FW$21,Tjänster!GK$21,IF($RH19=Tjänster!$FW$22,Tjänster!GK$22,IF($RH19=Tjänster!$FW$23,Tjänster!GK$23,IF($RH19=Tjänster!$FW$24,Tjänster!GK$24,IF($RH19=Tjänster!$FW$25,Tjänster!GK$25,IF($RH19=Tjänster!$FW$26,Tjänster!GK$26,IF($RH19=Tjänster!$FW$27,Tjänster!GK$27,IF($RH19=Tjänster!$FW$28,Tjänster!GK$28,""))))))))))))))))))))))))))</f>
        <v/>
      </c>
      <c r="RW19" s="36" t="str">
        <f>IF($RH19=Tjänster!$FW$3,Tjänster!GL$3,IF($RH19=Tjänster!$FW$4,Tjänster!GL$4,IF($RH19=Tjänster!$FW$5,Tjänster!GL$5,IF($RH19=Tjänster!$FW$6,Tjänster!GL$6,IF($RH19=Tjänster!$FW$7,Tjänster!GL$7,IF($RH19=Tjänster!$FW$8,Tjänster!GL$8,IF($RH19=Tjänster!$FW$9,Tjänster!GL$9,IF($RH19=Tjänster!$FW$10,Tjänster!GL$10,IF($RH19=Tjänster!$FW$11,Tjänster!GL$11,IF($RH19=Tjänster!$FW$12,Tjänster!GL$12,IF($RH19=Tjänster!$FW$13,Tjänster!GL$13,IF($RH19=Tjänster!$FW$14,Tjänster!GL$14,IF($RH19=Tjänster!$FW$15,Tjänster!GL$15,IF($RH19=Tjänster!$FW$16,Tjänster!GL$16,IF($RH19=Tjänster!$FW$17,Tjänster!GL$17,IF($RH19=Tjänster!$FW$18,Tjänster!GL$18,IF($RH19=Tjänster!$FW$19,Tjänster!GL$19,IF($RH19=Tjänster!$FW$20,Tjänster!GL$20,IF($RH19=Tjänster!$FW$21,Tjänster!GL$21,IF($RH19=Tjänster!$FW$22,Tjänster!GL$22,IF($RH19=Tjänster!$FW$23,Tjänster!GL$23,IF($RH19=Tjänster!$FW$24,Tjänster!GL$24,IF($RH19=Tjänster!$FW$25,Tjänster!GL$25,IF($RH19=Tjänster!$FW$26,Tjänster!GL$26,IF($RH19=Tjänster!$FW$27,Tjänster!GL$27,IF($RH19=Tjänster!$FW$28,Tjänster!GL$28,""))))))))))))))))))))))))))</f>
        <v/>
      </c>
      <c r="RX19" s="36" t="str">
        <f>IF($RH19=Tjänster!$FW$3,Tjänster!GM$3,IF($RH19=Tjänster!$FW$4,Tjänster!GM$4,IF($RH19=Tjänster!$FW$5,Tjänster!GM$5,IF($RH19=Tjänster!$FW$6,Tjänster!GM$6,IF($RH19=Tjänster!$FW$7,Tjänster!GM$7,IF($RH19=Tjänster!$FW$8,Tjänster!GM$8,IF($RH19=Tjänster!$FW$9,Tjänster!GM$9,IF($RH19=Tjänster!$FW$10,Tjänster!GM$10,IF($RH19=Tjänster!$FW$11,Tjänster!GM$11,IF($RH19=Tjänster!$FW$12,Tjänster!GM$12,IF($RH19=Tjänster!$FW$13,Tjänster!GM$13,IF($RH19=Tjänster!$FW$14,Tjänster!GM$14,IF($RH19=Tjänster!$FW$15,Tjänster!GM$15,IF($RH19=Tjänster!$FW$16,Tjänster!GM$16,IF($RH19=Tjänster!$FW$17,Tjänster!GM$17,IF($RH19=Tjänster!$FW$18,Tjänster!GM$18,IF($RH19=Tjänster!$FW$19,Tjänster!GM$19,IF($RH19=Tjänster!$FW$20,Tjänster!GM$20,IF($RH19=Tjänster!$FW$21,Tjänster!GM$21,IF($RH19=Tjänster!$FW$22,Tjänster!GM$22,IF($RH19=Tjänster!$FW$23,Tjänster!GM$23,IF($RH19=Tjänster!$FW$24,Tjänster!GM$24,IF($RH19=Tjänster!$FW$25,Tjänster!GM$25,IF($RH19=Tjänster!$FW$26,Tjänster!GM$26,IF($RH19=Tjänster!$FW$27,Tjänster!GM$27,IF($RH19=Tjänster!$FW$28,Tjänster!GM$28,""))))))))))))))))))))))))))</f>
        <v/>
      </c>
      <c r="RY19" s="36" t="str">
        <f>IF($RH19=Tjänster!$FW$3,Tjänster!GN$3,IF($RH19=Tjänster!$FW$4,Tjänster!GN$4,IF($RH19=Tjänster!$FW$5,Tjänster!GN$5,IF($RH19=Tjänster!$FW$6,Tjänster!GN$6,IF($RH19=Tjänster!$FW$7,Tjänster!GN$7,IF($RH19=Tjänster!$FW$8,Tjänster!GN$8,IF($RH19=Tjänster!$FW$9,Tjänster!GN$9,IF($RH19=Tjänster!$FW$10,Tjänster!GN$10,IF($RH19=Tjänster!$FW$11,Tjänster!GN$11,IF($RH19=Tjänster!$FW$12,Tjänster!GN$12,IF($RH19=Tjänster!$FW$13,Tjänster!GN$13,IF($RH19=Tjänster!$FW$14,Tjänster!GN$14,IF($RH19=Tjänster!$FW$15,Tjänster!GN$15,IF($RH19=Tjänster!$FW$16,Tjänster!GN$16,IF($RH19=Tjänster!$FW$17,Tjänster!GN$17,IF($RH19=Tjänster!$FW$18,Tjänster!GN$18,IF($RH19=Tjänster!$FW$19,Tjänster!GN$19,IF($RH19=Tjänster!$FW$20,Tjänster!GN$20,IF($RH19=Tjänster!$FW$21,Tjänster!GN$21,IF($RH19=Tjänster!$FW$22,Tjänster!GN$22,IF($RH19=Tjänster!$FW$23,Tjänster!GN$23,IF($RH19=Tjänster!$FW$24,Tjänster!GN$24,IF($RH19=Tjänster!$FW$25,Tjänster!GN$25,IF($RH19=Tjänster!$FW$26,Tjänster!GN$26,IF($RH19=Tjänster!$FW$27,Tjänster!GN$27,IF($RH19=Tjänster!$FW$28,Tjänster!GN$28,""))))))))))))))))))))))))))</f>
        <v/>
      </c>
      <c r="RZ19" s="36" t="str">
        <f>IF($RH19=Tjänster!$FW$3,Tjänster!GO$3,IF($RH19=Tjänster!$FW$4,Tjänster!GO$4,IF($RH19=Tjänster!$FW$5,Tjänster!GO$5,IF($RH19=Tjänster!$FW$6,Tjänster!GO$6,IF($RH19=Tjänster!$FW$7,Tjänster!GO$7,IF($RH19=Tjänster!$FW$8,Tjänster!GO$8,IF($RH19=Tjänster!$FW$9,Tjänster!GO$9,IF($RH19=Tjänster!$FW$10,Tjänster!GO$10,IF($RH19=Tjänster!$FW$11,Tjänster!GO$11,IF($RH19=Tjänster!$FW$12,Tjänster!GO$12,IF($RH19=Tjänster!$FW$13,Tjänster!GO$13,IF($RH19=Tjänster!$FW$14,Tjänster!GO$14,IF($RH19=Tjänster!$FW$15,Tjänster!GO$15,IF($RH19=Tjänster!$FW$16,Tjänster!GO$16,IF($RH19=Tjänster!$FW$17,Tjänster!GO$17,IF($RH19=Tjänster!$FW$18,Tjänster!GO$18,IF($RH19=Tjänster!$FW$19,Tjänster!GO$19,IF($RH19=Tjänster!$FW$20,Tjänster!GO$20,IF($RH19=Tjänster!$FW$21,Tjänster!GO$21,IF($RH19=Tjänster!$FW$22,Tjänster!GO$22,IF($RH19=Tjänster!$FW$23,Tjänster!GO$23,IF($RH19=Tjänster!$FW$24,Tjänster!GO$24,IF($RH19=Tjänster!$FW$25,Tjänster!GO$25,IF($RH19=Tjänster!$FW$26,Tjänster!GO$26,IF($RH19=Tjänster!$FW$27,Tjänster!GO$27,IF($RH19=Tjänster!$FW$28,Tjänster!GO$28,""))))))))))))))))))))))))))</f>
        <v/>
      </c>
      <c r="SA19" s="36" t="str">
        <f>IF($RH19=Tjänster!$FW$3,Tjänster!GP$3,IF($RH19=Tjänster!$FW$4,Tjänster!GP$4,IF($RH19=Tjänster!$FW$5,Tjänster!GP$5,IF($RH19=Tjänster!$FW$6,Tjänster!GP$6,IF($RH19=Tjänster!$FW$7,Tjänster!GP$7,IF($RH19=Tjänster!$FW$8,Tjänster!GP$8,IF($RH19=Tjänster!$FW$9,Tjänster!GP$9,IF($RH19=Tjänster!$FW$10,Tjänster!GP$10,IF($RH19=Tjänster!$FW$11,Tjänster!GP$11,IF($RH19=Tjänster!$FW$12,Tjänster!GP$12,IF($RH19=Tjänster!$FW$13,Tjänster!GP$13,IF($RH19=Tjänster!$FW$14,Tjänster!GP$14,IF($RH19=Tjänster!$FW$15,Tjänster!GP$15,IF($RH19=Tjänster!$FW$16,Tjänster!GP$16,IF($RH19=Tjänster!$FW$17,Tjänster!GP$17,IF($RH19=Tjänster!$FW$18,Tjänster!GP$18,IF($RH19=Tjänster!$FW$19,Tjänster!GP$19,IF($RH19=Tjänster!$FW$20,Tjänster!GP$20,IF($RH19=Tjänster!$FW$21,Tjänster!GP$21,IF($RH19=Tjänster!$FW$22,Tjänster!GP$22,IF($RH19=Tjänster!$FW$23,Tjänster!GP$23,IF($RH19=Tjänster!$FW$24,Tjänster!GP$24,IF($RH19=Tjänster!$FW$25,Tjänster!GP$25,IF($RH19=Tjänster!$FW$26,Tjänster!GP$26,IF($RH19=Tjänster!$FW$27,Tjänster!GP$27,IF($RH19=Tjänster!$FW$28,Tjänster!GP$28,""))))))))))))))))))))))))))</f>
        <v/>
      </c>
      <c r="SB19" s="36" t="str">
        <f>IF($RH19=Tjänster!$FW$3,Tjänster!GQ$3,IF($RH19=Tjänster!$FW$4,Tjänster!GQ$4,IF($RH19=Tjänster!$FW$5,Tjänster!GQ$5,IF($RH19=Tjänster!$FW$6,Tjänster!GQ$6,IF($RH19=Tjänster!$FW$7,Tjänster!GQ$7,IF($RH19=Tjänster!$FW$8,Tjänster!GQ$8,IF($RH19=Tjänster!$FW$9,Tjänster!GQ$9,IF($RH19=Tjänster!$FW$10,Tjänster!GQ$10,IF($RH19=Tjänster!$FW$11,Tjänster!GQ$11,IF($RH19=Tjänster!$FW$12,Tjänster!GQ$12,IF($RH19=Tjänster!$FW$13,Tjänster!GQ$13,IF($RH19=Tjänster!$FW$14,Tjänster!GQ$14,IF($RH19=Tjänster!$FW$15,Tjänster!GQ$15,IF($RH19=Tjänster!$FW$16,Tjänster!GQ$16,IF($RH19=Tjänster!$FW$17,Tjänster!GQ$17,IF($RH19=Tjänster!$FW$18,Tjänster!GQ$18,IF($RH19=Tjänster!$FW$19,Tjänster!GQ$19,IF($RH19=Tjänster!$FW$20,Tjänster!GQ$20,IF($RH19=Tjänster!$FW$21,Tjänster!GQ$21,IF($RH19=Tjänster!$FW$22,Tjänster!GQ$22,IF($RH19=Tjänster!$FW$23,Tjänster!GQ$23,IF($RH19=Tjänster!$FW$24,Tjänster!GQ$24,IF($RH19=Tjänster!$FW$25,Tjänster!GQ$25,IF($RH19=Tjänster!$FW$26,Tjänster!GQ$26,IF($RH19=Tjänster!$FW$27,Tjänster!GQ$27,IF($RH19=Tjänster!$FW$28,Tjänster!GQ$28,""))))))))))))))))))))))))))</f>
        <v/>
      </c>
      <c r="TE19" s="36" t="str">
        <f t="shared" si="8"/>
        <v/>
      </c>
      <c r="TF19" s="36" t="str">
        <f>IF($TE19=Tjänster!$GS$3,Tjänster!GT$3,IF($TE19=Tjänster!$GS$4,Tjänster!GT$4,IF($TE19=Tjänster!$GS$5,Tjänster!GT$5,IF($TE19=Tjänster!$GS$6,Tjänster!GT$6,IF($TE19=Tjänster!$GS$7,Tjänster!GT$7,IF($TE19=Tjänster!$GS$8,Tjänster!GT$8,IF($TE19=Tjänster!$GS$9,Tjänster!GT$9,IF($TE19=Tjänster!$GS$10,Tjänster!GT$10,IF($TE19=Tjänster!$GS$11,Tjänster!GT$11,IF($TE19=Tjänster!$GS$12,Tjänster!GT$12,IF($TE19=Tjänster!$GS$13,Tjänster!GT$13,IF($TE19=Tjänster!$GS$14,Tjänster!GT$14,IF($TE19=Tjänster!$GS$15,Tjänster!GT$15,IF($TE19=Tjänster!$GS$16,Tjänster!GT$16,IF($TE19=Tjänster!$GS$17,Tjänster!GT$17,IF($TE19=Tjänster!$GS$18,Tjänster!GT$18,IF($TE19=Tjänster!$GS$19,Tjänster!GT$19,IF($TE19=Tjänster!$GS$20,Tjänster!GT$20,IF($TE19=Tjänster!$GS$21,Tjänster!GT$21,IF($TE19=Tjänster!$GS$22,Tjänster!GT$22,IF($TE19=Tjänster!$GS$23,Tjänster!GT$23,IF($TE19=Tjänster!$GS$24,Tjänster!GT$24,IF($TE19=Tjänster!$GS$25,Tjänster!GT$25,IF($TE19=Tjänster!$GS$26,Tjänster!GT$26,IF($TE19=Tjänster!$GS$27,Tjänster!GT$27,IF($TE19=Tjänster!$GS$28,Tjänster!GT$28,""))))))))))))))))))))))))))</f>
        <v/>
      </c>
      <c r="TG19" s="36" t="str">
        <f>IF($TE19=Tjänster!$GS$3,Tjänster!GU$3,IF($TE19=Tjänster!$GS$4,Tjänster!GU$4,IF($TE19=Tjänster!$GS$5,Tjänster!GU$5,IF($TE19=Tjänster!$GS$6,Tjänster!GU$6,IF($TE19=Tjänster!$GS$7,Tjänster!GU$7,IF($TE19=Tjänster!$GS$8,Tjänster!GU$8,IF($TE19=Tjänster!$GS$9,Tjänster!GU$9,IF($TE19=Tjänster!$GS$10,Tjänster!GU$10,IF($TE19=Tjänster!$GS$11,Tjänster!GU$11,IF($TE19=Tjänster!$GS$12,Tjänster!GU$12,IF($TE19=Tjänster!$GS$13,Tjänster!GU$13,IF($TE19=Tjänster!$GS$14,Tjänster!GU$14,IF($TE19=Tjänster!$GS$15,Tjänster!GU$15,IF($TE19=Tjänster!$GS$16,Tjänster!GU$16,IF($TE19=Tjänster!$GS$17,Tjänster!GU$17,IF($TE19=Tjänster!$GS$18,Tjänster!GU$18,IF($TE19=Tjänster!$GS$19,Tjänster!GU$19,IF($TE19=Tjänster!$GS$20,Tjänster!GU$20,IF($TE19=Tjänster!$GS$21,Tjänster!GU$21,IF($TE19=Tjänster!$GS$22,Tjänster!GU$22,IF($TE19=Tjänster!$GS$23,Tjänster!GU$23,IF($TE19=Tjänster!$GS$24,Tjänster!GU$24,IF($TE19=Tjänster!$GS$25,Tjänster!GU$25,IF($TE19=Tjänster!$GS$26,Tjänster!GU$26,IF($TE19=Tjänster!$GS$27,Tjänster!GU$27,IF($TE19=Tjänster!$GS$28,Tjänster!GU$28,""))))))))))))))))))))))))))</f>
        <v/>
      </c>
      <c r="TH19" s="36" t="str">
        <f>IF($TE19=Tjänster!$GS$3,Tjänster!GV$3,IF($TE19=Tjänster!$GS$4,Tjänster!GV$4,IF($TE19=Tjänster!$GS$5,Tjänster!GV$5,IF($TE19=Tjänster!$GS$6,Tjänster!GV$6,IF($TE19=Tjänster!$GS$7,Tjänster!GV$7,IF($TE19=Tjänster!$GS$8,Tjänster!GV$8,IF($TE19=Tjänster!$GS$9,Tjänster!GV$9,IF($TE19=Tjänster!$GS$10,Tjänster!GV$10,IF($TE19=Tjänster!$GS$11,Tjänster!GV$11,IF($TE19=Tjänster!$GS$12,Tjänster!GV$12,IF($TE19=Tjänster!$GS$13,Tjänster!GV$13,IF($TE19=Tjänster!$GS$14,Tjänster!GV$14,IF($TE19=Tjänster!$GS$15,Tjänster!GV$15,IF($TE19=Tjänster!$GS$16,Tjänster!GV$16,IF($TE19=Tjänster!$GS$17,Tjänster!GV$17,IF($TE19=Tjänster!$GS$18,Tjänster!GV$18,IF($TE19=Tjänster!$GS$19,Tjänster!GV$19,IF($TE19=Tjänster!$GS$20,Tjänster!GV$20,IF($TE19=Tjänster!$GS$21,Tjänster!GV$21,IF($TE19=Tjänster!$GS$22,Tjänster!GV$22,IF($TE19=Tjänster!$GS$23,Tjänster!GV$23,IF($TE19=Tjänster!$GS$24,Tjänster!GV$24,IF($TE19=Tjänster!$GS$25,Tjänster!GV$25,IF($TE19=Tjänster!$GS$26,Tjänster!GV$26,IF($TE19=Tjänster!$GS$27,Tjänster!GV$27,IF($TE19=Tjänster!$GS$28,Tjänster!GV$28,""))))))))))))))))))))))))))</f>
        <v/>
      </c>
      <c r="TI19" s="36" t="str">
        <f>IF($TE19=Tjänster!$GS$3,Tjänster!GW$3,IF($TE19=Tjänster!$GS$4,Tjänster!GW$4,IF($TE19=Tjänster!$GS$5,Tjänster!GW$5,IF($TE19=Tjänster!$GS$6,Tjänster!GW$6,IF($TE19=Tjänster!$GS$7,Tjänster!GW$7,IF($TE19=Tjänster!$GS$8,Tjänster!GW$8,IF($TE19=Tjänster!$GS$9,Tjänster!GW$9,IF($TE19=Tjänster!$GS$10,Tjänster!GW$10,IF($TE19=Tjänster!$GS$11,Tjänster!GW$11,IF($TE19=Tjänster!$GS$12,Tjänster!GW$12,IF($TE19=Tjänster!$GS$13,Tjänster!GW$13,IF($TE19=Tjänster!$GS$14,Tjänster!GW$14,IF($TE19=Tjänster!$GS$15,Tjänster!GW$15,IF($TE19=Tjänster!$GS$16,Tjänster!GW$16,IF($TE19=Tjänster!$GS$17,Tjänster!GW$17,IF($TE19=Tjänster!$GS$18,Tjänster!GW$18,IF($TE19=Tjänster!$GS$19,Tjänster!GW$19,IF($TE19=Tjänster!$GS$20,Tjänster!GW$20,IF($TE19=Tjänster!$GS$21,Tjänster!GW$21,IF($TE19=Tjänster!$GS$22,Tjänster!GW$22,IF($TE19=Tjänster!$GS$23,Tjänster!GW$23,IF($TE19=Tjänster!$GS$24,Tjänster!GW$24,IF($TE19=Tjänster!$GS$25,Tjänster!GW$25,IF($TE19=Tjänster!$GS$26,Tjänster!GW$26,IF($TE19=Tjänster!$GS$27,Tjänster!GW$27,IF($TE19=Tjänster!$GS$28,Tjänster!GW$28,""))))))))))))))))))))))))))</f>
        <v/>
      </c>
      <c r="TJ19" s="36" t="str">
        <f>IF($TE19=Tjänster!$GS$3,Tjänster!GX$3,IF($TE19=Tjänster!$GS$4,Tjänster!GX$4,IF($TE19=Tjänster!$GS$5,Tjänster!GX$5,IF($TE19=Tjänster!$GS$6,Tjänster!GX$6,IF($TE19=Tjänster!$GS$7,Tjänster!GX$7,IF($TE19=Tjänster!$GS$8,Tjänster!GX$8,IF($TE19=Tjänster!$GS$9,Tjänster!GX$9,IF($TE19=Tjänster!$GS$10,Tjänster!GX$10,IF($TE19=Tjänster!$GS$11,Tjänster!GX$11,IF($TE19=Tjänster!$GS$12,Tjänster!GX$12,IF($TE19=Tjänster!$GS$13,Tjänster!GX$13,IF($TE19=Tjänster!$GS$14,Tjänster!GX$14,IF($TE19=Tjänster!$GS$15,Tjänster!GX$15,IF($TE19=Tjänster!$GS$16,Tjänster!GX$16,IF($TE19=Tjänster!$GS$17,Tjänster!GX$17,IF($TE19=Tjänster!$GS$18,Tjänster!GX$18,IF($TE19=Tjänster!$GS$19,Tjänster!GX$19,IF($TE19=Tjänster!$GS$20,Tjänster!GX$20,IF($TE19=Tjänster!$GS$21,Tjänster!GX$21,IF($TE19=Tjänster!$GS$22,Tjänster!GX$22,IF($TE19=Tjänster!$GS$23,Tjänster!GX$23,IF($TE19=Tjänster!$GS$24,Tjänster!GX$24,IF($TE19=Tjänster!$GS$25,Tjänster!GX$25,IF($TE19=Tjänster!$GS$26,Tjänster!GX$26,IF($TE19=Tjänster!$GS$27,Tjänster!GX$27,IF($TE19=Tjänster!$GS$28,Tjänster!GX$28,""))))))))))))))))))))))))))</f>
        <v/>
      </c>
      <c r="TK19" s="36" t="str">
        <f>IF($TE19=Tjänster!$GS$3,Tjänster!GY$3,IF($TE19=Tjänster!$GS$4,Tjänster!GY$4,IF($TE19=Tjänster!$GS$5,Tjänster!GY$5,IF($TE19=Tjänster!$GS$6,Tjänster!GY$6,IF($TE19=Tjänster!$GS$7,Tjänster!GY$7,IF($TE19=Tjänster!$GS$8,Tjänster!GY$8,IF($TE19=Tjänster!$GS$9,Tjänster!GY$9,IF($TE19=Tjänster!$GS$10,Tjänster!GY$10,IF($TE19=Tjänster!$GS$11,Tjänster!GY$11,IF($TE19=Tjänster!$GS$12,Tjänster!GY$12,IF($TE19=Tjänster!$GS$13,Tjänster!GY$13,IF($TE19=Tjänster!$GS$14,Tjänster!GY$14,IF($TE19=Tjänster!$GS$15,Tjänster!GY$15,IF($TE19=Tjänster!$GS$16,Tjänster!GY$16,IF($TE19=Tjänster!$GS$17,Tjänster!GY$17,IF($TE19=Tjänster!$GS$18,Tjänster!GY$18,IF($TE19=Tjänster!$GS$19,Tjänster!GY$19,IF($TE19=Tjänster!$GS$20,Tjänster!GY$20,IF($TE19=Tjänster!$GS$21,Tjänster!GY$21,IF($TE19=Tjänster!$GS$22,Tjänster!GY$22,IF($TE19=Tjänster!$GS$23,Tjänster!GY$23,IF($TE19=Tjänster!$GS$24,Tjänster!GY$24,IF($TE19=Tjänster!$GS$25,Tjänster!GY$25,IF($TE19=Tjänster!$GS$26,Tjänster!GY$26,IF($TE19=Tjänster!$GS$27,Tjänster!GY$27,IF($TE19=Tjänster!$GS$28,Tjänster!GY$28,""))))))))))))))))))))))))))</f>
        <v/>
      </c>
      <c r="TL19" s="36" t="str">
        <f>IF($TE19=Tjänster!$GS$3,Tjänster!GZ$3,IF($TE19=Tjänster!$GS$4,Tjänster!GZ$4,IF($TE19=Tjänster!$GS$5,Tjänster!GZ$5,IF($TE19=Tjänster!$GS$6,Tjänster!GZ$6,IF($TE19=Tjänster!$GS$7,Tjänster!GZ$7,IF($TE19=Tjänster!$GS$8,Tjänster!GZ$8,IF($TE19=Tjänster!$GS$9,Tjänster!GZ$9,IF($TE19=Tjänster!$GS$10,Tjänster!GZ$10,IF($TE19=Tjänster!$GS$11,Tjänster!GZ$11,IF($TE19=Tjänster!$GS$12,Tjänster!GZ$12,IF($TE19=Tjänster!$GS$13,Tjänster!GZ$13,IF($TE19=Tjänster!$GS$14,Tjänster!GZ$14,IF($TE19=Tjänster!$GS$15,Tjänster!GZ$15,IF($TE19=Tjänster!$GS$16,Tjänster!GZ$16,IF($TE19=Tjänster!$GS$17,Tjänster!GZ$17,IF($TE19=Tjänster!$GS$18,Tjänster!GZ$18,IF($TE19=Tjänster!$GS$19,Tjänster!GZ$19,IF($TE19=Tjänster!$GS$20,Tjänster!GZ$20,IF($TE19=Tjänster!$GS$21,Tjänster!GZ$21,IF($TE19=Tjänster!$GS$22,Tjänster!GZ$22,IF($TE19=Tjänster!$GS$23,Tjänster!GZ$23,IF($TE19=Tjänster!$GS$24,Tjänster!GZ$24,IF($TE19=Tjänster!$GS$25,Tjänster!GZ$25,IF($TE19=Tjänster!$GS$26,Tjänster!GZ$26,IF($TE19=Tjänster!$GS$27,Tjänster!GZ$27,IF($TE19=Tjänster!$GS$28,Tjänster!GZ$28,""))))))))))))))))))))))))))</f>
        <v/>
      </c>
      <c r="TM19" s="36" t="str">
        <f>IF($TE19=Tjänster!$GS$3,Tjänster!HA$3,IF($TE19=Tjänster!$GS$4,Tjänster!HA$4,IF($TE19=Tjänster!$GS$5,Tjänster!HA$5,IF($TE19=Tjänster!$GS$6,Tjänster!HA$6,IF($TE19=Tjänster!$GS$7,Tjänster!HA$7,IF($TE19=Tjänster!$GS$8,Tjänster!HA$8,IF($TE19=Tjänster!$GS$9,Tjänster!HA$9,IF($TE19=Tjänster!$GS$10,Tjänster!HA$10,IF($TE19=Tjänster!$GS$11,Tjänster!HA$11,IF($TE19=Tjänster!$GS$12,Tjänster!HA$12,IF($TE19=Tjänster!$GS$13,Tjänster!HA$13,IF($TE19=Tjänster!$GS$14,Tjänster!HA$14,IF($TE19=Tjänster!$GS$15,Tjänster!HA$15,IF($TE19=Tjänster!$GS$16,Tjänster!HA$16,IF($TE19=Tjänster!$GS$17,Tjänster!HA$17,IF($TE19=Tjänster!$GS$18,Tjänster!HA$18,IF($TE19=Tjänster!$GS$19,Tjänster!HA$19,IF($TE19=Tjänster!$GS$20,Tjänster!HA$20,IF($TE19=Tjänster!$GS$21,Tjänster!HA$21,IF($TE19=Tjänster!$GS$22,Tjänster!HA$22,IF($TE19=Tjänster!$GS$23,Tjänster!HA$23,IF($TE19=Tjänster!$GS$24,Tjänster!HA$24,IF($TE19=Tjänster!$GS$25,Tjänster!HA$25,IF($TE19=Tjänster!$GS$26,Tjänster!HA$26,IF($TE19=Tjänster!$GS$27,Tjänster!HA$27,IF($TE19=Tjänster!$GS$28,Tjänster!HA$28,""))))))))))))))))))))))))))</f>
        <v/>
      </c>
      <c r="TN19" s="36" t="str">
        <f>IF($TE19=Tjänster!$GS$3,Tjänster!HB$3,IF($TE19=Tjänster!$GS$4,Tjänster!HB$4,IF($TE19=Tjänster!$GS$5,Tjänster!HB$5,IF($TE19=Tjänster!$GS$6,Tjänster!HB$6,IF($TE19=Tjänster!$GS$7,Tjänster!HB$7,IF($TE19=Tjänster!$GS$8,Tjänster!HB$8,IF($TE19=Tjänster!$GS$9,Tjänster!HB$9,IF($TE19=Tjänster!$GS$10,Tjänster!HB$10,IF($TE19=Tjänster!$GS$11,Tjänster!HB$11,IF($TE19=Tjänster!$GS$12,Tjänster!HB$12,IF($TE19=Tjänster!$GS$13,Tjänster!HB$13,IF($TE19=Tjänster!$GS$14,Tjänster!HB$14,IF($TE19=Tjänster!$GS$15,Tjänster!HB$15,IF($TE19=Tjänster!$GS$16,Tjänster!HB$16,IF($TE19=Tjänster!$GS$17,Tjänster!HB$17,IF($TE19=Tjänster!$GS$18,Tjänster!HB$18,IF($TE19=Tjänster!$GS$19,Tjänster!HB$19,IF($TE19=Tjänster!$GS$20,Tjänster!HB$20,IF($TE19=Tjänster!$GS$21,Tjänster!HB$21,IF($TE19=Tjänster!$GS$22,Tjänster!HB$22,IF($TE19=Tjänster!$GS$23,Tjänster!HB$23,IF($TE19=Tjänster!$GS$24,Tjänster!HB$24,IF($TE19=Tjänster!$GS$25,Tjänster!HB$25,IF($TE19=Tjänster!$GS$26,Tjänster!HB$26,IF($TE19=Tjänster!$GS$27,Tjänster!HB$27,IF($TE19=Tjänster!$GS$28,Tjänster!HB$28,""))))))))))))))))))))))))))</f>
        <v/>
      </c>
      <c r="TO19" s="36" t="str">
        <f>IF($TE19=Tjänster!$GS$3,Tjänster!HC$3,IF($TE19=Tjänster!$GS$4,Tjänster!HC$4,IF($TE19=Tjänster!$GS$5,Tjänster!HC$5,IF($TE19=Tjänster!$GS$6,Tjänster!HC$6,IF($TE19=Tjänster!$GS$7,Tjänster!HC$7,IF($TE19=Tjänster!$GS$8,Tjänster!HC$8,IF($TE19=Tjänster!$GS$9,Tjänster!HC$9,IF($TE19=Tjänster!$GS$10,Tjänster!HC$10,IF($TE19=Tjänster!$GS$11,Tjänster!HC$11,IF($TE19=Tjänster!$GS$12,Tjänster!HC$12,IF($TE19=Tjänster!$GS$13,Tjänster!HC$13,IF($TE19=Tjänster!$GS$14,Tjänster!HC$14,IF($TE19=Tjänster!$GS$15,Tjänster!HC$15,IF($TE19=Tjänster!$GS$16,Tjänster!HC$16,IF($TE19=Tjänster!$GS$17,Tjänster!HC$17,IF($TE19=Tjänster!$GS$18,Tjänster!HC$18,IF($TE19=Tjänster!$GS$19,Tjänster!HC$19,IF($TE19=Tjänster!$GS$20,Tjänster!HC$20,IF($TE19=Tjänster!$GS$21,Tjänster!HC$21,IF($TE19=Tjänster!$GS$22,Tjänster!HC$22,IF($TE19=Tjänster!$GS$23,Tjänster!HC$23,IF($TE19=Tjänster!$GS$24,Tjänster!HC$24,IF($TE19=Tjänster!$GS$25,Tjänster!HC$25,IF($TE19=Tjänster!$GS$26,Tjänster!HC$26,IF($TE19=Tjänster!$GS$27,Tjänster!HC$27,IF($TE19=Tjänster!$GS$28,Tjänster!HC$28,""))))))))))))))))))))))))))</f>
        <v/>
      </c>
      <c r="TP19" s="36" t="str">
        <f>IF($TE19=Tjänster!$GS$3,Tjänster!HD$3,IF($TE19=Tjänster!$GS$4,Tjänster!HD$4,IF($TE19=Tjänster!$GS$5,Tjänster!HD$5,IF($TE19=Tjänster!$GS$6,Tjänster!HD$6,IF($TE19=Tjänster!$GS$7,Tjänster!HD$7,IF($TE19=Tjänster!$GS$8,Tjänster!HD$8,IF($TE19=Tjänster!$GS$9,Tjänster!HD$9,IF($TE19=Tjänster!$GS$10,Tjänster!HD$10,IF($TE19=Tjänster!$GS$11,Tjänster!HD$11,IF($TE19=Tjänster!$GS$12,Tjänster!HD$12,IF($TE19=Tjänster!$GS$13,Tjänster!HD$13,IF($TE19=Tjänster!$GS$14,Tjänster!HD$14,IF($TE19=Tjänster!$GS$15,Tjänster!HD$15,IF($TE19=Tjänster!$GS$16,Tjänster!HD$16,IF($TE19=Tjänster!$GS$17,Tjänster!HD$17,IF($TE19=Tjänster!$GS$18,Tjänster!HD$18,IF($TE19=Tjänster!$GS$19,Tjänster!HD$19,IF($TE19=Tjänster!$GS$20,Tjänster!HD$20,IF($TE19=Tjänster!$GS$21,Tjänster!HD$21,IF($TE19=Tjänster!$GS$22,Tjänster!HD$22,IF($TE19=Tjänster!$GS$23,Tjänster!HD$23,IF($TE19=Tjänster!$GS$24,Tjänster!HD$24,IF($TE19=Tjänster!$GS$25,Tjänster!HD$25,IF($TE19=Tjänster!$GS$26,Tjänster!HD$26,IF($TE19=Tjänster!$GS$27,Tjänster!HD$27,IF($TE19=Tjänster!$GS$28,Tjänster!HD$28,""))))))))))))))))))))))))))</f>
        <v/>
      </c>
      <c r="TQ19" s="36" t="str">
        <f>IF($TE19=Tjänster!$GS$3,Tjänster!HE$3,IF($TE19=Tjänster!$GS$4,Tjänster!HE$4,IF($TE19=Tjänster!$GS$5,Tjänster!HE$5,IF($TE19=Tjänster!$GS$6,Tjänster!HE$6,IF($TE19=Tjänster!$GS$7,Tjänster!HE$7,IF($TE19=Tjänster!$GS$8,Tjänster!HE$8,IF($TE19=Tjänster!$GS$9,Tjänster!HE$9,IF($TE19=Tjänster!$GS$10,Tjänster!HE$10,IF($TE19=Tjänster!$GS$11,Tjänster!HE$11,IF($TE19=Tjänster!$GS$12,Tjänster!HE$12,IF($TE19=Tjänster!$GS$13,Tjänster!HE$13,IF($TE19=Tjänster!$GS$14,Tjänster!HE$14,IF($TE19=Tjänster!$GS$15,Tjänster!HE$15,IF($TE19=Tjänster!$GS$16,Tjänster!HE$16,IF($TE19=Tjänster!$GS$17,Tjänster!HE$17,IF($TE19=Tjänster!$GS$18,Tjänster!HE$18,IF($TE19=Tjänster!$GS$19,Tjänster!HE$19,IF($TE19=Tjänster!$GS$20,Tjänster!HE$20,IF($TE19=Tjänster!$GS$21,Tjänster!HE$21,IF($TE19=Tjänster!$GS$22,Tjänster!HE$22,IF($TE19=Tjänster!$GS$23,Tjänster!HE$23,IF($TE19=Tjänster!$GS$24,Tjänster!HE$24,IF($TE19=Tjänster!$GS$25,Tjänster!HE$25,IF($TE19=Tjänster!$GS$26,Tjänster!HE$26,IF($TE19=Tjänster!$GS$27,Tjänster!HE$27,IF($TE19=Tjänster!$GS$28,Tjänster!HE$28,""))))))))))))))))))))))))))</f>
        <v/>
      </c>
      <c r="TR19" s="36" t="str">
        <f>IF($TE19=Tjänster!$GS$3,Tjänster!HF$3,IF($TE19=Tjänster!$GS$4,Tjänster!HF$4,IF($TE19=Tjänster!$GS$5,Tjänster!HF$5,IF($TE19=Tjänster!$GS$6,Tjänster!HF$6,IF($TE19=Tjänster!$GS$7,Tjänster!HF$7,IF($TE19=Tjänster!$GS$8,Tjänster!HF$8,IF($TE19=Tjänster!$GS$9,Tjänster!HF$9,IF($TE19=Tjänster!$GS$10,Tjänster!HF$10,IF($TE19=Tjänster!$GS$11,Tjänster!HF$11,IF($TE19=Tjänster!$GS$12,Tjänster!HF$12,IF($TE19=Tjänster!$GS$13,Tjänster!HF$13,IF($TE19=Tjänster!$GS$14,Tjänster!HF$14,IF($TE19=Tjänster!$GS$15,Tjänster!HF$15,IF($TE19=Tjänster!$GS$16,Tjänster!HF$16,IF($TE19=Tjänster!$GS$17,Tjänster!HF$17,IF($TE19=Tjänster!$GS$18,Tjänster!HF$18,IF($TE19=Tjänster!$GS$19,Tjänster!HF$19,IF($TE19=Tjänster!$GS$20,Tjänster!HF$20,IF($TE19=Tjänster!$GS$21,Tjänster!HF$21,IF($TE19=Tjänster!$GS$22,Tjänster!HF$22,IF($TE19=Tjänster!$GS$23,Tjänster!HF$23,IF($TE19=Tjänster!$GS$24,Tjänster!HF$24,IF($TE19=Tjänster!$GS$25,Tjänster!HF$25,IF($TE19=Tjänster!$GS$26,Tjänster!HF$26,IF($TE19=Tjänster!$GS$27,Tjänster!HF$27,IF($TE19=Tjänster!$GS$28,Tjänster!HF$28,""))))))))))))))))))))))))))</f>
        <v/>
      </c>
      <c r="TS19" s="36" t="str">
        <f>IF($TE19=Tjänster!$GS$3,Tjänster!HG$3,IF($TE19=Tjänster!$GS$4,Tjänster!HG$4,IF($TE19=Tjänster!$GS$5,Tjänster!HG$5,IF($TE19=Tjänster!$GS$6,Tjänster!HG$6,IF($TE19=Tjänster!$GS$7,Tjänster!HG$7,IF($TE19=Tjänster!$GS$8,Tjänster!HG$8,IF($TE19=Tjänster!$GS$9,Tjänster!HG$9,IF($TE19=Tjänster!$GS$10,Tjänster!HG$10,IF($TE19=Tjänster!$GS$11,Tjänster!HG$11,IF($TE19=Tjänster!$GS$12,Tjänster!HG$12,IF($TE19=Tjänster!$GS$13,Tjänster!HG$13,IF($TE19=Tjänster!$GS$14,Tjänster!HG$14,IF($TE19=Tjänster!$GS$15,Tjänster!HG$15,IF($TE19=Tjänster!$GS$16,Tjänster!HG$16,IF($TE19=Tjänster!$GS$17,Tjänster!HG$17,IF($TE19=Tjänster!$GS$18,Tjänster!HG$18,IF($TE19=Tjänster!$GS$19,Tjänster!HG$19,IF($TE19=Tjänster!$GS$20,Tjänster!HG$20,IF($TE19=Tjänster!$GS$21,Tjänster!HG$21,IF($TE19=Tjänster!$GS$22,Tjänster!HG$22,IF($TE19=Tjänster!$GS$23,Tjänster!HG$23,IF($TE19=Tjänster!$GS$24,Tjänster!HG$24,IF($TE19=Tjänster!$GS$25,Tjänster!HG$25,IF($TE19=Tjänster!$GS$26,Tjänster!HG$26,IF($TE19=Tjänster!$GS$27,Tjänster!HG$27,IF($TE19=Tjänster!$GS$28,Tjänster!HG$28,""))))))))))))))))))))))))))</f>
        <v/>
      </c>
      <c r="TT19" s="36" t="str">
        <f>IF($TE19=Tjänster!$GS$3,Tjänster!HH$3,IF($TE19=Tjänster!$GS$4,Tjänster!HH$4,IF($TE19=Tjänster!$GS$5,Tjänster!HH$5,IF($TE19=Tjänster!$GS$6,Tjänster!HH$6,IF($TE19=Tjänster!$GS$7,Tjänster!HH$7,IF($TE19=Tjänster!$GS$8,Tjänster!HH$8,IF($TE19=Tjänster!$GS$9,Tjänster!HH$9,IF($TE19=Tjänster!$GS$10,Tjänster!HH$10,IF($TE19=Tjänster!$GS$11,Tjänster!HH$11,IF($TE19=Tjänster!$GS$12,Tjänster!HH$12,IF($TE19=Tjänster!$GS$13,Tjänster!HH$13,IF($TE19=Tjänster!$GS$14,Tjänster!HH$14,IF($TE19=Tjänster!$GS$15,Tjänster!HH$15,IF($TE19=Tjänster!$GS$16,Tjänster!HH$16,IF($TE19=Tjänster!$GS$17,Tjänster!HH$17,IF($TE19=Tjänster!$GS$18,Tjänster!HH$18,IF($TE19=Tjänster!$GS$19,Tjänster!HH$19,IF($TE19=Tjänster!$GS$20,Tjänster!HH$20,IF($TE19=Tjänster!$GS$21,Tjänster!HH$21,IF($TE19=Tjänster!$GS$22,Tjänster!HH$22,IF($TE19=Tjänster!$GS$23,Tjänster!HH$23,IF($TE19=Tjänster!$GS$24,Tjänster!HH$24,IF($TE19=Tjänster!$GS$25,Tjänster!HH$25,IF($TE19=Tjänster!$GS$26,Tjänster!HH$26,IF($TE19=Tjänster!$GS$27,Tjänster!HH$27,IF($TE19=Tjänster!$GS$28,Tjänster!HH$28,""))))))))))))))))))))))))))</f>
        <v/>
      </c>
      <c r="TU19" s="36" t="str">
        <f>IF($TE19=Tjänster!$GS$3,Tjänster!HI$3,IF($TE19=Tjänster!$GS$4,Tjänster!HI$4,IF($TE19=Tjänster!$GS$5,Tjänster!HI$5,IF($TE19=Tjänster!$GS$6,Tjänster!HI$6,IF($TE19=Tjänster!$GS$7,Tjänster!HI$7,IF($TE19=Tjänster!$GS$8,Tjänster!HI$8,IF($TE19=Tjänster!$GS$9,Tjänster!HI$9,IF($TE19=Tjänster!$GS$10,Tjänster!HI$10,IF($TE19=Tjänster!$GS$11,Tjänster!HI$11,IF($TE19=Tjänster!$GS$12,Tjänster!HI$12,IF($TE19=Tjänster!$GS$13,Tjänster!HI$13,IF($TE19=Tjänster!$GS$14,Tjänster!HI$14,IF($TE19=Tjänster!$GS$15,Tjänster!HI$15,IF($TE19=Tjänster!$GS$16,Tjänster!HI$16,IF($TE19=Tjänster!$GS$17,Tjänster!HI$17,IF($TE19=Tjänster!$GS$18,Tjänster!HI$18,IF($TE19=Tjänster!$GS$19,Tjänster!HI$19,IF($TE19=Tjänster!$GS$20,Tjänster!HI$20,IF($TE19=Tjänster!$GS$21,Tjänster!HI$21,IF($TE19=Tjänster!$GS$22,Tjänster!HI$22,IF($TE19=Tjänster!$GS$23,Tjänster!HI$23,IF($TE19=Tjänster!$GS$24,Tjänster!HI$24,IF($TE19=Tjänster!$GS$25,Tjänster!HI$25,IF($TE19=Tjänster!$GS$26,Tjänster!HI$26,IF($TE19=Tjänster!$GS$27,Tjänster!HI$27,IF($TE19=Tjänster!$GS$28,Tjänster!HI$28,""))))))))))))))))))))))))))</f>
        <v/>
      </c>
      <c r="TV19" s="36" t="str">
        <f>IF($TE19=Tjänster!$GS$3,Tjänster!HJ$3,IF($TE19=Tjänster!$GS$4,Tjänster!HJ$4,IF($TE19=Tjänster!$GS$5,Tjänster!HJ$5,IF($TE19=Tjänster!$GS$6,Tjänster!HJ$6,IF($TE19=Tjänster!$GS$7,Tjänster!HJ$7,IF($TE19=Tjänster!$GS$8,Tjänster!HJ$8,IF($TE19=Tjänster!$GS$9,Tjänster!HJ$9,IF($TE19=Tjänster!$GS$10,Tjänster!HJ$10,IF($TE19=Tjänster!$GS$11,Tjänster!HJ$11,IF($TE19=Tjänster!$GS$12,Tjänster!HJ$12,IF($TE19=Tjänster!$GS$13,Tjänster!HJ$13,IF($TE19=Tjänster!$GS$14,Tjänster!HJ$14,IF($TE19=Tjänster!$GS$15,Tjänster!HJ$15,IF($TE19=Tjänster!$GS$16,Tjänster!HJ$16,IF($TE19=Tjänster!$GS$17,Tjänster!HJ$17,IF($TE19=Tjänster!$GS$18,Tjänster!HJ$18,IF($TE19=Tjänster!$GS$19,Tjänster!HJ$19,IF($TE19=Tjänster!$GS$20,Tjänster!HJ$20,IF($TE19=Tjänster!$GS$21,Tjänster!HJ$21,IF($TE19=Tjänster!$GS$22,Tjänster!HJ$22,IF($TE19=Tjänster!$GS$23,Tjänster!HJ$23,IF($TE19=Tjänster!$GS$24,Tjänster!HJ$24,IF($TE19=Tjänster!$GS$25,Tjänster!HJ$25,IF($TE19=Tjänster!$GS$26,Tjänster!HJ$26,IF($TE19=Tjänster!$GS$27,Tjänster!HJ$27,IF($TE19=Tjänster!$GS$28,Tjänster!HJ$28,""))))))))))))))))))))))))))</f>
        <v/>
      </c>
      <c r="TW19" s="36" t="str">
        <f>IF($TE19=Tjänster!$GS$3,Tjänster!HK$3,IF($TE19=Tjänster!$GS$4,Tjänster!HK$4,IF($TE19=Tjänster!$GS$5,Tjänster!HK$5,IF($TE19=Tjänster!$GS$6,Tjänster!HK$6,IF($TE19=Tjänster!$GS$7,Tjänster!HK$7,IF($TE19=Tjänster!$GS$8,Tjänster!HK$8,IF($TE19=Tjänster!$GS$9,Tjänster!HK$9,IF($TE19=Tjänster!$GS$10,Tjänster!HK$10,IF($TE19=Tjänster!$GS$11,Tjänster!HK$11,IF($TE19=Tjänster!$GS$12,Tjänster!HK$12,IF($TE19=Tjänster!$GS$13,Tjänster!HK$13,IF($TE19=Tjänster!$GS$14,Tjänster!HK$14,IF($TE19=Tjänster!$GS$15,Tjänster!HK$15,IF($TE19=Tjänster!$GS$16,Tjänster!HK$16,IF($TE19=Tjänster!$GS$17,Tjänster!HK$17,IF($TE19=Tjänster!$GS$18,Tjänster!HK$18,IF($TE19=Tjänster!$GS$19,Tjänster!HK$19,IF($TE19=Tjänster!$GS$20,Tjänster!HK$20,IF($TE19=Tjänster!$GS$21,Tjänster!HK$21,IF($TE19=Tjänster!$GS$22,Tjänster!HK$22,IF($TE19=Tjänster!$GS$23,Tjänster!HK$23,IF($TE19=Tjänster!$GS$24,Tjänster!HK$24,IF($TE19=Tjänster!$GS$25,Tjänster!HK$25,IF($TE19=Tjänster!$GS$26,Tjänster!HK$26,IF($TE19=Tjänster!$GS$27,Tjänster!HK$27,IF($TE19=Tjänster!$GS$28,Tjänster!HK$28,""))))))))))))))))))))))))))</f>
        <v/>
      </c>
      <c r="TX19" s="36" t="str">
        <f>IF($TE19=Tjänster!$GS$3,Tjänster!HL$3,IF($TE19=Tjänster!$GS$4,Tjänster!HL$4,IF($TE19=Tjänster!$GS$5,Tjänster!HL$5,IF($TE19=Tjänster!$GS$6,Tjänster!HL$6,IF($TE19=Tjänster!$GS$7,Tjänster!HL$7,IF($TE19=Tjänster!$GS$8,Tjänster!HL$8,IF($TE19=Tjänster!$GS$9,Tjänster!HL$9,IF($TE19=Tjänster!$GS$10,Tjänster!HL$10,IF($TE19=Tjänster!$GS$11,Tjänster!HL$11,IF($TE19=Tjänster!$GS$12,Tjänster!HL$12,IF($TE19=Tjänster!$GS$13,Tjänster!HL$13,IF($TE19=Tjänster!$GS$14,Tjänster!HL$14,IF($TE19=Tjänster!$GS$15,Tjänster!HL$15,IF($TE19=Tjänster!$GS$16,Tjänster!HL$16,IF($TE19=Tjänster!$GS$17,Tjänster!HL$17,IF($TE19=Tjänster!$GS$18,Tjänster!HL$18,IF($TE19=Tjänster!$GS$19,Tjänster!HL$19,IF($TE19=Tjänster!$GS$20,Tjänster!HL$20,IF($TE19=Tjänster!$GS$21,Tjänster!HL$21,IF($TE19=Tjänster!$GS$22,Tjänster!HL$22,IF($TE19=Tjänster!$GS$23,Tjänster!HL$23,IF($TE19=Tjänster!$GS$24,Tjänster!HL$24,IF($TE19=Tjänster!$GS$25,Tjänster!HL$25,IF($TE19=Tjänster!$GS$26,Tjänster!HL$26,IF($TE19=Tjänster!$GS$27,Tjänster!HL$27,IF($TE19=Tjänster!$GS$28,Tjänster!HL$28,""))))))))))))))))))))))))))</f>
        <v/>
      </c>
      <c r="TY19" s="36" t="str">
        <f>IF($TE19=Tjänster!$GS$3,Tjänster!HM$3,IF($TE19=Tjänster!$GS$4,Tjänster!HM$4,IF($TE19=Tjänster!$GS$5,Tjänster!HM$5,IF($TE19=Tjänster!$GS$6,Tjänster!HM$6,IF($TE19=Tjänster!$GS$7,Tjänster!HM$7,IF($TE19=Tjänster!$GS$8,Tjänster!HM$8,IF($TE19=Tjänster!$GS$9,Tjänster!HM$9,IF($TE19=Tjänster!$GS$10,Tjänster!HM$10,IF($TE19=Tjänster!$GS$11,Tjänster!HM$11,IF($TE19=Tjänster!$GS$12,Tjänster!HM$12,IF($TE19=Tjänster!$GS$13,Tjänster!HM$13,IF($TE19=Tjänster!$GS$14,Tjänster!HM$14,IF($TE19=Tjänster!$GS$15,Tjänster!HM$15,IF($TE19=Tjänster!$GS$16,Tjänster!HM$16,IF($TE19=Tjänster!$GS$17,Tjänster!HM$17,IF($TE19=Tjänster!$GS$18,Tjänster!HM$18,IF($TE19=Tjänster!$GS$19,Tjänster!HM$19,IF($TE19=Tjänster!$GS$20,Tjänster!HM$20,IF($TE19=Tjänster!$GS$21,Tjänster!HM$21,IF($TE19=Tjänster!$GS$22,Tjänster!HM$22,IF($TE19=Tjänster!$GS$23,Tjänster!HM$23,IF($TE19=Tjänster!$GS$24,Tjänster!HM$24,IF($TE19=Tjänster!$GS$25,Tjänster!HM$25,IF($TE19=Tjänster!$GS$26,Tjänster!HM$26,IF($TE19=Tjänster!$GS$27,Tjänster!HM$27,IF($TE19=Tjänster!$GS$28,Tjänster!HM$28,""))))))))))))))))))))))))))</f>
        <v/>
      </c>
      <c r="VB19" s="36" t="str">
        <f t="shared" si="9"/>
        <v/>
      </c>
      <c r="VC19" s="36" t="str">
        <f>IF($VB19=Tjänster!$HO$3,Tjänster!HP$3,IF($VB19=Tjänster!$HO$4,Tjänster!HP$4,IF($VB19=Tjänster!$HO$5,Tjänster!HP$5,IF($VB19=Tjänster!$HO$6,Tjänster!HP$6,IF($VB19=Tjänster!$HO$7,Tjänster!HP$7,IF($VB19=Tjänster!$HO$8,Tjänster!HP$8,IF($VB19=Tjänster!$HO$9,Tjänster!HP$9,IF($VB19=Tjänster!$HO$10,Tjänster!HP$10,IF($VB19=Tjänster!$HO$11,Tjänster!HP$11,IF($VB19=Tjänster!$HO$12,Tjänster!HP$12,IF($VB19=Tjänster!$HO$13,Tjänster!HP$13,IF($VB19=Tjänster!$HO$14,Tjänster!HP$14,IF($VB19=Tjänster!$HO$15,Tjänster!HP$15,IF($VB19=Tjänster!$HO$16,Tjänster!HP$16,IF($VB19=Tjänster!$HO$17,Tjänster!HP$17,IF($VB19=Tjänster!$HO$18,Tjänster!HP$18,IF($VB19=Tjänster!$HO$19,Tjänster!HP$19,IF($VB19=Tjänster!$HO$20,Tjänster!HP$20,IF($VB19=Tjänster!$HO$21,Tjänster!HP$21,IF($VB19=Tjänster!$HO$22,Tjänster!HP$22,IF($VB19=Tjänster!$HO$23,Tjänster!HP$23,IF($VB19=Tjänster!$HO$24,Tjänster!HP$24,IF($VB19=Tjänster!$HO$25,Tjänster!HP$25,IF($VB19=Tjänster!$HO$26,Tjänster!HP$26,IF($VB19=Tjänster!$HO$27,Tjänster!HP$27,IF($VB19=Tjänster!$HO$28,Tjänster!HP$28,""))))))))))))))))))))))))))</f>
        <v/>
      </c>
      <c r="VD19" s="36" t="str">
        <f>IF($VB19=Tjänster!$HO$3,Tjänster!HQ$3,IF($VB19=Tjänster!$HO$4,Tjänster!HQ$4,IF($VB19=Tjänster!$HO$5,Tjänster!HQ$5,IF($VB19=Tjänster!$HO$6,Tjänster!HQ$6,IF($VB19=Tjänster!$HO$7,Tjänster!HQ$7,IF($VB19=Tjänster!$HO$8,Tjänster!HQ$8,IF($VB19=Tjänster!$HO$9,Tjänster!HQ$9,IF($VB19=Tjänster!$HO$10,Tjänster!HQ$10,IF($VB19=Tjänster!$HO$11,Tjänster!HQ$11,IF($VB19=Tjänster!$HO$12,Tjänster!HQ$12,IF($VB19=Tjänster!$HO$13,Tjänster!HQ$13,IF($VB19=Tjänster!$HO$14,Tjänster!HQ$14,IF($VB19=Tjänster!$HO$15,Tjänster!HQ$15,IF($VB19=Tjänster!$HO$16,Tjänster!HQ$16,IF($VB19=Tjänster!$HO$17,Tjänster!HQ$17,IF($VB19=Tjänster!$HO$18,Tjänster!HQ$18,IF($VB19=Tjänster!$HO$19,Tjänster!HQ$19,IF($VB19=Tjänster!$HO$20,Tjänster!HQ$20,IF($VB19=Tjänster!$HO$21,Tjänster!HQ$21,IF($VB19=Tjänster!$HO$22,Tjänster!HQ$22,IF($VB19=Tjänster!$HO$23,Tjänster!HQ$23,IF($VB19=Tjänster!$HO$24,Tjänster!HQ$24,IF($VB19=Tjänster!$HO$25,Tjänster!HQ$25,IF($VB19=Tjänster!$HO$26,Tjänster!HQ$26,IF($VB19=Tjänster!$HO$27,Tjänster!HQ$27,IF($VB19=Tjänster!$HO$28,Tjänster!HQ$28,""))))))))))))))))))))))))))</f>
        <v/>
      </c>
      <c r="VE19" s="36" t="str">
        <f>IF($VB19=Tjänster!$HO$3,Tjänster!HR$3,IF($VB19=Tjänster!$HO$4,Tjänster!HR$4,IF($VB19=Tjänster!$HO$5,Tjänster!HR$5,IF($VB19=Tjänster!$HO$6,Tjänster!HR$6,IF($VB19=Tjänster!$HO$7,Tjänster!HR$7,IF($VB19=Tjänster!$HO$8,Tjänster!HR$8,IF($VB19=Tjänster!$HO$9,Tjänster!HR$9,IF($VB19=Tjänster!$HO$10,Tjänster!HR$10,IF($VB19=Tjänster!$HO$11,Tjänster!HR$11,IF($VB19=Tjänster!$HO$12,Tjänster!HR$12,IF($VB19=Tjänster!$HO$13,Tjänster!HR$13,IF($VB19=Tjänster!$HO$14,Tjänster!HR$14,IF($VB19=Tjänster!$HO$15,Tjänster!HR$15,IF($VB19=Tjänster!$HO$16,Tjänster!HR$16,IF($VB19=Tjänster!$HO$17,Tjänster!HR$17,IF($VB19=Tjänster!$HO$18,Tjänster!HR$18,IF($VB19=Tjänster!$HO$19,Tjänster!HR$19,IF($VB19=Tjänster!$HO$20,Tjänster!HR$20,IF($VB19=Tjänster!$HO$21,Tjänster!HR$21,IF($VB19=Tjänster!$HO$22,Tjänster!HR$22,IF($VB19=Tjänster!$HO$23,Tjänster!HR$23,IF($VB19=Tjänster!$HO$24,Tjänster!HR$24,IF($VB19=Tjänster!$HO$25,Tjänster!HR$25,IF($VB19=Tjänster!$HO$26,Tjänster!HR$26,IF($VB19=Tjänster!$HO$27,Tjänster!HR$27,IF($VB19=Tjänster!$HO$28,Tjänster!HR$28,""))))))))))))))))))))))))))</f>
        <v/>
      </c>
      <c r="VF19" s="36" t="str">
        <f>IF($VB19=Tjänster!$HO$3,Tjänster!HS$3,IF($VB19=Tjänster!$HO$4,Tjänster!HS$4,IF($VB19=Tjänster!$HO$5,Tjänster!HS$5,IF($VB19=Tjänster!$HO$6,Tjänster!HS$6,IF($VB19=Tjänster!$HO$7,Tjänster!HS$7,IF($VB19=Tjänster!$HO$8,Tjänster!HS$8,IF($VB19=Tjänster!$HO$9,Tjänster!HS$9,IF($VB19=Tjänster!$HO$10,Tjänster!HS$10,IF($VB19=Tjänster!$HO$11,Tjänster!HS$11,IF($VB19=Tjänster!$HO$12,Tjänster!HS$12,IF($VB19=Tjänster!$HO$13,Tjänster!HS$13,IF($VB19=Tjänster!$HO$14,Tjänster!HS$14,IF($VB19=Tjänster!$HO$15,Tjänster!HS$15,IF($VB19=Tjänster!$HO$16,Tjänster!HS$16,IF($VB19=Tjänster!$HO$17,Tjänster!HS$17,IF($VB19=Tjänster!$HO$18,Tjänster!HS$18,IF($VB19=Tjänster!$HO$19,Tjänster!HS$19,IF($VB19=Tjänster!$HO$20,Tjänster!HS$20,IF($VB19=Tjänster!$HO$21,Tjänster!HS$21,IF($VB19=Tjänster!$HO$22,Tjänster!HS$22,IF($VB19=Tjänster!$HO$23,Tjänster!HS$23,IF($VB19=Tjänster!$HO$24,Tjänster!HS$24,IF($VB19=Tjänster!$HO$25,Tjänster!HS$25,IF($VB19=Tjänster!$HO$26,Tjänster!HS$26,IF($VB19=Tjänster!$HO$27,Tjänster!HS$27,IF($VB19=Tjänster!$HO$28,Tjänster!HS$28,""))))))))))))))))))))))))))</f>
        <v/>
      </c>
      <c r="VG19" s="36" t="str">
        <f>IF($VB19=Tjänster!$HO$3,Tjänster!HT$3,IF($VB19=Tjänster!$HO$4,Tjänster!HT$4,IF($VB19=Tjänster!$HO$5,Tjänster!HT$5,IF($VB19=Tjänster!$HO$6,Tjänster!HT$6,IF($VB19=Tjänster!$HO$7,Tjänster!HT$7,IF($VB19=Tjänster!$HO$8,Tjänster!HT$8,IF($VB19=Tjänster!$HO$9,Tjänster!HT$9,IF($VB19=Tjänster!$HO$10,Tjänster!HT$10,IF($VB19=Tjänster!$HO$11,Tjänster!HT$11,IF($VB19=Tjänster!$HO$12,Tjänster!HT$12,IF($VB19=Tjänster!$HO$13,Tjänster!HT$13,IF($VB19=Tjänster!$HO$14,Tjänster!HT$14,IF($VB19=Tjänster!$HO$15,Tjänster!HT$15,IF($VB19=Tjänster!$HO$16,Tjänster!HT$16,IF($VB19=Tjänster!$HO$17,Tjänster!HT$17,IF($VB19=Tjänster!$HO$18,Tjänster!HT$18,IF($VB19=Tjänster!$HO$19,Tjänster!HT$19,IF($VB19=Tjänster!$HO$20,Tjänster!HT$20,IF($VB19=Tjänster!$HO$21,Tjänster!HT$21,IF($VB19=Tjänster!$HO$22,Tjänster!HT$22,IF($VB19=Tjänster!$HO$23,Tjänster!HT$23,IF($VB19=Tjänster!$HO$24,Tjänster!HT$24,IF($VB19=Tjänster!$HO$25,Tjänster!HT$25,IF($VB19=Tjänster!$HO$26,Tjänster!HT$26,IF($VB19=Tjänster!$HO$27,Tjänster!HT$27,IF($VB19=Tjänster!$HO$28,Tjänster!HT$28,""))))))))))))))))))))))))))</f>
        <v/>
      </c>
      <c r="VH19" s="36" t="str">
        <f>IF($VB19=Tjänster!$HO$3,Tjänster!HU$3,IF($VB19=Tjänster!$HO$4,Tjänster!HU$4,IF($VB19=Tjänster!$HO$5,Tjänster!HU$5,IF($VB19=Tjänster!$HO$6,Tjänster!HU$6,IF($VB19=Tjänster!$HO$7,Tjänster!HU$7,IF($VB19=Tjänster!$HO$8,Tjänster!HU$8,IF($VB19=Tjänster!$HO$9,Tjänster!HU$9,IF($VB19=Tjänster!$HO$10,Tjänster!HU$10,IF($VB19=Tjänster!$HO$11,Tjänster!HU$11,IF($VB19=Tjänster!$HO$12,Tjänster!HU$12,IF($VB19=Tjänster!$HO$13,Tjänster!HU$13,IF($VB19=Tjänster!$HO$14,Tjänster!HU$14,IF($VB19=Tjänster!$HO$15,Tjänster!HU$15,IF($VB19=Tjänster!$HO$16,Tjänster!HU$16,IF($VB19=Tjänster!$HO$17,Tjänster!HU$17,IF($VB19=Tjänster!$HO$18,Tjänster!HU$18,IF($VB19=Tjänster!$HO$19,Tjänster!HU$19,IF($VB19=Tjänster!$HO$20,Tjänster!HU$20,IF($VB19=Tjänster!$HO$21,Tjänster!HU$21,IF($VB19=Tjänster!$HO$22,Tjänster!HU$22,IF($VB19=Tjänster!$HO$23,Tjänster!HU$23,IF($VB19=Tjänster!$HO$24,Tjänster!HU$24,IF($VB19=Tjänster!$HO$25,Tjänster!HU$25,IF($VB19=Tjänster!$HO$26,Tjänster!HU$26,IF($VB19=Tjänster!$HO$27,Tjänster!HU$27,IF($VB19=Tjänster!$HO$28,Tjänster!HU$28,""))))))))))))))))))))))))))</f>
        <v/>
      </c>
      <c r="VI19" s="36" t="str">
        <f>IF($VB19=Tjänster!$HO$3,Tjänster!HV$3,IF($VB19=Tjänster!$HO$4,Tjänster!HV$4,IF($VB19=Tjänster!$HO$5,Tjänster!HV$5,IF($VB19=Tjänster!$HO$6,Tjänster!HV$6,IF($VB19=Tjänster!$HO$7,Tjänster!HV$7,IF($VB19=Tjänster!$HO$8,Tjänster!HV$8,IF($VB19=Tjänster!$HO$9,Tjänster!HV$9,IF($VB19=Tjänster!$HO$10,Tjänster!HV$10,IF($VB19=Tjänster!$HO$11,Tjänster!HV$11,IF($VB19=Tjänster!$HO$12,Tjänster!HV$12,IF($VB19=Tjänster!$HO$13,Tjänster!HV$13,IF($VB19=Tjänster!$HO$14,Tjänster!HV$14,IF($VB19=Tjänster!$HO$15,Tjänster!HV$15,IF($VB19=Tjänster!$HO$16,Tjänster!HV$16,IF($VB19=Tjänster!$HO$17,Tjänster!HV$17,IF($VB19=Tjänster!$HO$18,Tjänster!HV$18,IF($VB19=Tjänster!$HO$19,Tjänster!HV$19,IF($VB19=Tjänster!$HO$20,Tjänster!HV$20,IF($VB19=Tjänster!$HO$21,Tjänster!HV$21,IF($VB19=Tjänster!$HO$22,Tjänster!HV$22,IF($VB19=Tjänster!$HO$23,Tjänster!HV$23,IF($VB19=Tjänster!$HO$24,Tjänster!HV$24,IF($VB19=Tjänster!$HO$25,Tjänster!HV$25,IF($VB19=Tjänster!$HO$26,Tjänster!HV$26,IF($VB19=Tjänster!$HO$27,Tjänster!HV$27,IF($VB19=Tjänster!$HO$28,Tjänster!HV$28,""))))))))))))))))))))))))))</f>
        <v/>
      </c>
      <c r="VJ19" s="36" t="str">
        <f>IF($VB19=Tjänster!$HO$3,Tjänster!HW$3,IF($VB19=Tjänster!$HO$4,Tjänster!HW$4,IF($VB19=Tjänster!$HO$5,Tjänster!HW$5,IF($VB19=Tjänster!$HO$6,Tjänster!HW$6,IF($VB19=Tjänster!$HO$7,Tjänster!HW$7,IF($VB19=Tjänster!$HO$8,Tjänster!HW$8,IF($VB19=Tjänster!$HO$9,Tjänster!HW$9,IF($VB19=Tjänster!$HO$10,Tjänster!HW$10,IF($VB19=Tjänster!$HO$11,Tjänster!HW$11,IF($VB19=Tjänster!$HO$12,Tjänster!HW$12,IF($VB19=Tjänster!$HO$13,Tjänster!HW$13,IF($VB19=Tjänster!$HO$14,Tjänster!HW$14,IF($VB19=Tjänster!$HO$15,Tjänster!HW$15,IF($VB19=Tjänster!$HO$16,Tjänster!HW$16,IF($VB19=Tjänster!$HO$17,Tjänster!HW$17,IF($VB19=Tjänster!$HO$18,Tjänster!HW$18,IF($VB19=Tjänster!$HO$19,Tjänster!HW$19,IF($VB19=Tjänster!$HO$20,Tjänster!HW$20,IF($VB19=Tjänster!$HO$21,Tjänster!HW$21,IF($VB19=Tjänster!$HO$22,Tjänster!HW$22,IF($VB19=Tjänster!$HO$23,Tjänster!HW$23,IF($VB19=Tjänster!$HO$24,Tjänster!HW$24,IF($VB19=Tjänster!$HO$25,Tjänster!HW$25,IF($VB19=Tjänster!$HO$26,Tjänster!HW$26,IF($VB19=Tjänster!$HO$27,Tjänster!HW$27,IF($VB19=Tjänster!$HO$28,Tjänster!HW$28,""))))))))))))))))))))))))))</f>
        <v/>
      </c>
      <c r="VK19" s="36" t="str">
        <f>IF($VB19=Tjänster!$HO$3,Tjänster!HX$3,IF($VB19=Tjänster!$HO$4,Tjänster!HX$4,IF($VB19=Tjänster!$HO$5,Tjänster!HX$5,IF($VB19=Tjänster!$HO$6,Tjänster!HX$6,IF($VB19=Tjänster!$HO$7,Tjänster!HX$7,IF($VB19=Tjänster!$HO$8,Tjänster!HX$8,IF($VB19=Tjänster!$HO$9,Tjänster!HX$9,IF($VB19=Tjänster!$HO$10,Tjänster!HX$10,IF($VB19=Tjänster!$HO$11,Tjänster!HX$11,IF($VB19=Tjänster!$HO$12,Tjänster!HX$12,IF($VB19=Tjänster!$HO$13,Tjänster!HX$13,IF($VB19=Tjänster!$HO$14,Tjänster!HX$14,IF($VB19=Tjänster!$HO$15,Tjänster!HX$15,IF($VB19=Tjänster!$HO$16,Tjänster!HX$16,IF($VB19=Tjänster!$HO$17,Tjänster!HX$17,IF($VB19=Tjänster!$HO$18,Tjänster!HX$18,IF($VB19=Tjänster!$HO$19,Tjänster!HX$19,IF($VB19=Tjänster!$HO$20,Tjänster!HX$20,IF($VB19=Tjänster!$HO$21,Tjänster!HX$21,IF($VB19=Tjänster!$HO$22,Tjänster!HX$22,IF($VB19=Tjänster!$HO$23,Tjänster!HX$23,IF($VB19=Tjänster!$HO$24,Tjänster!HX$24,IF($VB19=Tjänster!$HO$25,Tjänster!HX$25,IF($VB19=Tjänster!$HO$26,Tjänster!HX$26,IF($VB19=Tjänster!$HO$27,Tjänster!HX$27,IF($VB19=Tjänster!$HO$28,Tjänster!HX$28,""))))))))))))))))))))))))))</f>
        <v/>
      </c>
      <c r="VL19" s="36" t="str">
        <f>IF($VB19=Tjänster!$HO$3,Tjänster!HY$3,IF($VB19=Tjänster!$HO$4,Tjänster!HY$4,IF($VB19=Tjänster!$HO$5,Tjänster!HY$5,IF($VB19=Tjänster!$HO$6,Tjänster!HY$6,IF($VB19=Tjänster!$HO$7,Tjänster!HY$7,IF($VB19=Tjänster!$HO$8,Tjänster!HY$8,IF($VB19=Tjänster!$HO$9,Tjänster!HY$9,IF($VB19=Tjänster!$HO$10,Tjänster!HY$10,IF($VB19=Tjänster!$HO$11,Tjänster!HY$11,IF($VB19=Tjänster!$HO$12,Tjänster!HY$12,IF($VB19=Tjänster!$HO$13,Tjänster!HY$13,IF($VB19=Tjänster!$HO$14,Tjänster!HY$14,IF($VB19=Tjänster!$HO$15,Tjänster!HY$15,IF($VB19=Tjänster!$HO$16,Tjänster!HY$16,IF($VB19=Tjänster!$HO$17,Tjänster!HY$17,IF($VB19=Tjänster!$HO$18,Tjänster!HY$18,IF($VB19=Tjänster!$HO$19,Tjänster!HY$19,IF($VB19=Tjänster!$HO$20,Tjänster!HY$20,IF($VB19=Tjänster!$HO$21,Tjänster!HY$21,IF($VB19=Tjänster!$HO$22,Tjänster!HY$22,IF($VB19=Tjänster!$HO$23,Tjänster!HY$23,IF($VB19=Tjänster!$HO$24,Tjänster!HY$24,IF($VB19=Tjänster!$HO$25,Tjänster!HY$25,IF($VB19=Tjänster!$HO$26,Tjänster!HY$26,IF($VB19=Tjänster!$HO$27,Tjänster!HY$27,IF($VB19=Tjänster!$HO$28,Tjänster!HY$28,""))))))))))))))))))))))))))</f>
        <v/>
      </c>
      <c r="VM19" s="36" t="str">
        <f>IF($VB19=Tjänster!$HO$3,Tjänster!HZ$3,IF($VB19=Tjänster!$HO$4,Tjänster!HZ$4,IF($VB19=Tjänster!$HO$5,Tjänster!HZ$5,IF($VB19=Tjänster!$HO$6,Tjänster!HZ$6,IF($VB19=Tjänster!$HO$7,Tjänster!HZ$7,IF($VB19=Tjänster!$HO$8,Tjänster!HZ$8,IF($VB19=Tjänster!$HO$9,Tjänster!HZ$9,IF($VB19=Tjänster!$HO$10,Tjänster!HZ$10,IF($VB19=Tjänster!$HO$11,Tjänster!HZ$11,IF($VB19=Tjänster!$HO$12,Tjänster!HZ$12,IF($VB19=Tjänster!$HO$13,Tjänster!HZ$13,IF($VB19=Tjänster!$HO$14,Tjänster!HZ$14,IF($VB19=Tjänster!$HO$15,Tjänster!HZ$15,IF($VB19=Tjänster!$HO$16,Tjänster!HZ$16,IF($VB19=Tjänster!$HO$17,Tjänster!HZ$17,IF($VB19=Tjänster!$HO$18,Tjänster!HZ$18,IF($VB19=Tjänster!$HO$19,Tjänster!HZ$19,IF($VB19=Tjänster!$HO$20,Tjänster!HZ$20,IF($VB19=Tjänster!$HO$21,Tjänster!HZ$21,IF($VB19=Tjänster!$HO$22,Tjänster!HZ$22,IF($VB19=Tjänster!$HO$23,Tjänster!HZ$23,IF($VB19=Tjänster!$HO$24,Tjänster!HZ$24,IF($VB19=Tjänster!$HO$25,Tjänster!HZ$25,IF($VB19=Tjänster!$HO$26,Tjänster!HZ$26,IF($VB19=Tjänster!$HO$27,Tjänster!HZ$27,IF($VB19=Tjänster!$HO$28,Tjänster!HZ$28,""))))))))))))))))))))))))))</f>
        <v/>
      </c>
      <c r="VN19" s="36" t="str">
        <f>IF($VB19=Tjänster!$HO$3,Tjänster!IA$3,IF($VB19=Tjänster!$HO$4,Tjänster!IA$4,IF($VB19=Tjänster!$HO$5,Tjänster!IA$5,IF($VB19=Tjänster!$HO$6,Tjänster!IA$6,IF($VB19=Tjänster!$HO$7,Tjänster!IA$7,IF($VB19=Tjänster!$HO$8,Tjänster!IA$8,IF($VB19=Tjänster!$HO$9,Tjänster!IA$9,IF($VB19=Tjänster!$HO$10,Tjänster!IA$10,IF($VB19=Tjänster!$HO$11,Tjänster!IA$11,IF($VB19=Tjänster!$HO$12,Tjänster!IA$12,IF($VB19=Tjänster!$HO$13,Tjänster!IA$13,IF($VB19=Tjänster!$HO$14,Tjänster!IA$14,IF($VB19=Tjänster!$HO$15,Tjänster!IA$15,IF($VB19=Tjänster!$HO$16,Tjänster!IA$16,IF($VB19=Tjänster!$HO$17,Tjänster!IA$17,IF($VB19=Tjänster!$HO$18,Tjänster!IA$18,IF($VB19=Tjänster!$HO$19,Tjänster!IA$19,IF($VB19=Tjänster!$HO$20,Tjänster!IA$20,IF($VB19=Tjänster!$HO$21,Tjänster!IA$21,IF($VB19=Tjänster!$HO$22,Tjänster!IA$22,IF($VB19=Tjänster!$HO$23,Tjänster!IA$23,IF($VB19=Tjänster!$HO$24,Tjänster!IA$24,IF($VB19=Tjänster!$HO$25,Tjänster!IA$25,IF($VB19=Tjänster!$HO$26,Tjänster!IA$26,IF($VB19=Tjänster!$HO$27,Tjänster!IA$27,IF($VB19=Tjänster!$HO$28,Tjänster!IA$28,""))))))))))))))))))))))))))</f>
        <v/>
      </c>
      <c r="VO19" s="36" t="str">
        <f>IF($VB19=Tjänster!$HO$3,Tjänster!IB$3,IF($VB19=Tjänster!$HO$4,Tjänster!IB$4,IF($VB19=Tjänster!$HO$5,Tjänster!IB$5,IF($VB19=Tjänster!$HO$6,Tjänster!IB$6,IF($VB19=Tjänster!$HO$7,Tjänster!IB$7,IF($VB19=Tjänster!$HO$8,Tjänster!IB$8,IF($VB19=Tjänster!$HO$9,Tjänster!IB$9,IF($VB19=Tjänster!$HO$10,Tjänster!IB$10,IF($VB19=Tjänster!$HO$11,Tjänster!IB$11,IF($VB19=Tjänster!$HO$12,Tjänster!IB$12,IF($VB19=Tjänster!$HO$13,Tjänster!IB$13,IF($VB19=Tjänster!$HO$14,Tjänster!IB$14,IF($VB19=Tjänster!$HO$15,Tjänster!IB$15,IF($VB19=Tjänster!$HO$16,Tjänster!IB$16,IF($VB19=Tjänster!$HO$17,Tjänster!IB$17,IF($VB19=Tjänster!$HO$18,Tjänster!IB$18,IF($VB19=Tjänster!$HO$19,Tjänster!IB$19,IF($VB19=Tjänster!$HO$20,Tjänster!IB$20,IF($VB19=Tjänster!$HO$21,Tjänster!IB$21,IF($VB19=Tjänster!$HO$22,Tjänster!IB$22,IF($VB19=Tjänster!$HO$23,Tjänster!IB$23,IF($VB19=Tjänster!$HO$24,Tjänster!IB$24,IF($VB19=Tjänster!$HO$25,Tjänster!IB$25,IF($VB19=Tjänster!$HO$26,Tjänster!IB$26,IF($VB19=Tjänster!$HO$27,Tjänster!IB$27,IF($VB19=Tjänster!$HO$28,Tjänster!IB$28,""))))))))))))))))))))))))))</f>
        <v/>
      </c>
      <c r="VP19" s="36" t="str">
        <f>IF($VB19=Tjänster!$HO$3,Tjänster!IC$3,IF($VB19=Tjänster!$HO$4,Tjänster!IC$4,IF($VB19=Tjänster!$HO$5,Tjänster!IC$5,IF($VB19=Tjänster!$HO$6,Tjänster!IC$6,IF($VB19=Tjänster!$HO$7,Tjänster!IC$7,IF($VB19=Tjänster!$HO$8,Tjänster!IC$8,IF($VB19=Tjänster!$HO$9,Tjänster!IC$9,IF($VB19=Tjänster!$HO$10,Tjänster!IC$10,IF($VB19=Tjänster!$HO$11,Tjänster!IC$11,IF($VB19=Tjänster!$HO$12,Tjänster!IC$12,IF($VB19=Tjänster!$HO$13,Tjänster!IC$13,IF($VB19=Tjänster!$HO$14,Tjänster!IC$14,IF($VB19=Tjänster!$HO$15,Tjänster!IC$15,IF($VB19=Tjänster!$HO$16,Tjänster!IC$16,IF($VB19=Tjänster!$HO$17,Tjänster!IC$17,IF($VB19=Tjänster!$HO$18,Tjänster!IC$18,IF($VB19=Tjänster!$HO$19,Tjänster!IC$19,IF($VB19=Tjänster!$HO$20,Tjänster!IC$20,IF($VB19=Tjänster!$HO$21,Tjänster!IC$21,IF($VB19=Tjänster!$HO$22,Tjänster!IC$22,IF($VB19=Tjänster!$HO$23,Tjänster!IC$23,IF($VB19=Tjänster!$HO$24,Tjänster!IC$24,IF($VB19=Tjänster!$HO$25,Tjänster!IC$25,IF($VB19=Tjänster!$HO$26,Tjänster!IC$26,IF($VB19=Tjänster!$HO$27,Tjänster!IC$27,IF($VB19=Tjänster!$HO$28,Tjänster!IC$28,""))))))))))))))))))))))))))</f>
        <v/>
      </c>
      <c r="VQ19" s="36" t="str">
        <f>IF($VB19=Tjänster!$HO$3,Tjänster!ID$3,IF($VB19=Tjänster!$HO$4,Tjänster!ID$4,IF($VB19=Tjänster!$HO$5,Tjänster!ID$5,IF($VB19=Tjänster!$HO$6,Tjänster!ID$6,IF($VB19=Tjänster!$HO$7,Tjänster!ID$7,IF($VB19=Tjänster!$HO$8,Tjänster!ID$8,IF($VB19=Tjänster!$HO$9,Tjänster!ID$9,IF($VB19=Tjänster!$HO$10,Tjänster!ID$10,IF($VB19=Tjänster!$HO$11,Tjänster!ID$11,IF($VB19=Tjänster!$HO$12,Tjänster!ID$12,IF($VB19=Tjänster!$HO$13,Tjänster!ID$13,IF($VB19=Tjänster!$HO$14,Tjänster!ID$14,IF($VB19=Tjänster!$HO$15,Tjänster!ID$15,IF($VB19=Tjänster!$HO$16,Tjänster!ID$16,IF($VB19=Tjänster!$HO$17,Tjänster!ID$17,IF($VB19=Tjänster!$HO$18,Tjänster!ID$18,IF($VB19=Tjänster!$HO$19,Tjänster!ID$19,IF($VB19=Tjänster!$HO$20,Tjänster!ID$20,IF($VB19=Tjänster!$HO$21,Tjänster!ID$21,IF($VB19=Tjänster!$HO$22,Tjänster!ID$22,IF($VB19=Tjänster!$HO$23,Tjänster!ID$23,IF($VB19=Tjänster!$HO$24,Tjänster!ID$24,IF($VB19=Tjänster!$HO$25,Tjänster!ID$25,IF($VB19=Tjänster!$HO$26,Tjänster!ID$26,IF($VB19=Tjänster!$HO$27,Tjänster!ID$27,IF($VB19=Tjänster!$HO$28,Tjänster!ID$28,""))))))))))))))))))))))))))</f>
        <v/>
      </c>
      <c r="VR19" s="36" t="str">
        <f>IF($VB19=Tjänster!$HO$3,Tjänster!IE$3,IF($VB19=Tjänster!$HO$4,Tjänster!IE$4,IF($VB19=Tjänster!$HO$5,Tjänster!IE$5,IF($VB19=Tjänster!$HO$6,Tjänster!IE$6,IF($VB19=Tjänster!$HO$7,Tjänster!IE$7,IF($VB19=Tjänster!$HO$8,Tjänster!IE$8,IF($VB19=Tjänster!$HO$9,Tjänster!IE$9,IF($VB19=Tjänster!$HO$10,Tjänster!IE$10,IF($VB19=Tjänster!$HO$11,Tjänster!IE$11,IF($VB19=Tjänster!$HO$12,Tjänster!IE$12,IF($VB19=Tjänster!$HO$13,Tjänster!IE$13,IF($VB19=Tjänster!$HO$14,Tjänster!IE$14,IF($VB19=Tjänster!$HO$15,Tjänster!IE$15,IF($VB19=Tjänster!$HO$16,Tjänster!IE$16,IF($VB19=Tjänster!$HO$17,Tjänster!IE$17,IF($VB19=Tjänster!$HO$18,Tjänster!IE$18,IF($VB19=Tjänster!$HO$19,Tjänster!IE$19,IF($VB19=Tjänster!$HO$20,Tjänster!IE$20,IF($VB19=Tjänster!$HO$21,Tjänster!IE$21,IF($VB19=Tjänster!$HO$22,Tjänster!IE$22,IF($VB19=Tjänster!$HO$23,Tjänster!IE$23,IF($VB19=Tjänster!$HO$24,Tjänster!IE$24,IF($VB19=Tjänster!$HO$25,Tjänster!IE$25,IF($VB19=Tjänster!$HO$26,Tjänster!IE$26,IF($VB19=Tjänster!$HO$27,Tjänster!IE$27,IF($VB19=Tjänster!$HO$28,Tjänster!IE$28,""))))))))))))))))))))))))))</f>
        <v/>
      </c>
      <c r="VS19" s="36" t="str">
        <f>IF($VB19=Tjänster!$HO$3,Tjänster!IF$3,IF($VB19=Tjänster!$HO$4,Tjänster!IF$4,IF($VB19=Tjänster!$HO$5,Tjänster!IF$5,IF($VB19=Tjänster!$HO$6,Tjänster!IF$6,IF($VB19=Tjänster!$HO$7,Tjänster!IF$7,IF($VB19=Tjänster!$HO$8,Tjänster!IF$8,IF($VB19=Tjänster!$HO$9,Tjänster!IF$9,IF($VB19=Tjänster!$HO$10,Tjänster!IF$10,IF($VB19=Tjänster!$HO$11,Tjänster!IF$11,IF($VB19=Tjänster!$HO$12,Tjänster!IF$12,IF($VB19=Tjänster!$HO$13,Tjänster!IF$13,IF($VB19=Tjänster!$HO$14,Tjänster!IF$14,IF($VB19=Tjänster!$HO$15,Tjänster!IF$15,IF($VB19=Tjänster!$HO$16,Tjänster!IF$16,IF($VB19=Tjänster!$HO$17,Tjänster!IF$17,IF($VB19=Tjänster!$HO$18,Tjänster!IF$18,IF($VB19=Tjänster!$HO$19,Tjänster!IF$19,IF($VB19=Tjänster!$HO$20,Tjänster!IF$20,IF($VB19=Tjänster!$HO$21,Tjänster!IF$21,IF($VB19=Tjänster!$HO$22,Tjänster!IF$22,IF($VB19=Tjänster!$HO$23,Tjänster!IF$23,IF($VB19=Tjänster!$HO$24,Tjänster!IF$24,IF($VB19=Tjänster!$HO$25,Tjänster!IF$25,IF($VB19=Tjänster!$HO$26,Tjänster!IF$26,IF($VB19=Tjänster!$HO$27,Tjänster!IF$27,IF($VB19=Tjänster!$HO$28,Tjänster!IF$28,""))))))))))))))))))))))))))</f>
        <v/>
      </c>
      <c r="VT19" s="36" t="str">
        <f>IF($VB19=Tjänster!$HO$3,Tjänster!IG$3,IF($VB19=Tjänster!$HO$4,Tjänster!IG$4,IF($VB19=Tjänster!$HO$5,Tjänster!IG$5,IF($VB19=Tjänster!$HO$6,Tjänster!IG$6,IF($VB19=Tjänster!$HO$7,Tjänster!IG$7,IF($VB19=Tjänster!$HO$8,Tjänster!IG$8,IF($VB19=Tjänster!$HO$9,Tjänster!IG$9,IF($VB19=Tjänster!$HO$10,Tjänster!IG$10,IF($VB19=Tjänster!$HO$11,Tjänster!IG$11,IF($VB19=Tjänster!$HO$12,Tjänster!IG$12,IF($VB19=Tjänster!$HO$13,Tjänster!IG$13,IF($VB19=Tjänster!$HO$14,Tjänster!IG$14,IF($VB19=Tjänster!$HO$15,Tjänster!IG$15,IF($VB19=Tjänster!$HO$16,Tjänster!IG$16,IF($VB19=Tjänster!$HO$17,Tjänster!IG$17,IF($VB19=Tjänster!$HO$18,Tjänster!IG$18,IF($VB19=Tjänster!$HO$19,Tjänster!IG$19,IF($VB19=Tjänster!$HO$20,Tjänster!IG$20,IF($VB19=Tjänster!$HO$21,Tjänster!IG$21,IF($VB19=Tjänster!$HO$22,Tjänster!IG$22,IF($VB19=Tjänster!$HO$23,Tjänster!IG$23,IF($VB19=Tjänster!$HO$24,Tjänster!IG$24,IF($VB19=Tjänster!$HO$25,Tjänster!IG$25,IF($VB19=Tjänster!$HO$26,Tjänster!IG$26,IF($VB19=Tjänster!$HO$27,Tjänster!IG$27,IF($VB19=Tjänster!$HO$28,Tjänster!IG$28,""))))))))))))))))))))))))))</f>
        <v/>
      </c>
      <c r="VU19" s="36" t="str">
        <f>IF($VB19=Tjänster!$HO$3,Tjänster!IH$3,IF($VB19=Tjänster!$HO$4,Tjänster!IH$4,IF($VB19=Tjänster!$HO$5,Tjänster!IH$5,IF($VB19=Tjänster!$HO$6,Tjänster!IH$6,IF($VB19=Tjänster!$HO$7,Tjänster!IH$7,IF($VB19=Tjänster!$HO$8,Tjänster!IH$8,IF($VB19=Tjänster!$HO$9,Tjänster!IH$9,IF($VB19=Tjänster!$HO$10,Tjänster!IH$10,IF($VB19=Tjänster!$HO$11,Tjänster!IH$11,IF($VB19=Tjänster!$HO$12,Tjänster!IH$12,IF($VB19=Tjänster!$HO$13,Tjänster!IH$13,IF($VB19=Tjänster!$HO$14,Tjänster!IH$14,IF($VB19=Tjänster!$HO$15,Tjänster!IH$15,IF($VB19=Tjänster!$HO$16,Tjänster!IH$16,IF($VB19=Tjänster!$HO$17,Tjänster!IH$17,IF($VB19=Tjänster!$HO$18,Tjänster!IH$18,IF($VB19=Tjänster!$HO$19,Tjänster!IH$19,IF($VB19=Tjänster!$HO$20,Tjänster!IH$20,IF($VB19=Tjänster!$HO$21,Tjänster!IH$21,IF($VB19=Tjänster!$HO$22,Tjänster!IH$22,IF($VB19=Tjänster!$HO$23,Tjänster!IH$23,IF($VB19=Tjänster!$HO$24,Tjänster!IH$24,IF($VB19=Tjänster!$HO$25,Tjänster!IH$25,IF($VB19=Tjänster!$HO$26,Tjänster!IH$26,IF($VB19=Tjänster!$HO$27,Tjänster!IH$27,IF($VB19=Tjänster!$HO$28,Tjänster!IH$28,""))))))))))))))))))))))))))</f>
        <v/>
      </c>
      <c r="VV19" s="36" t="str">
        <f>IF($VB19=Tjänster!$HO$3,Tjänster!II$3,IF($VB19=Tjänster!$HO$4,Tjänster!II$4,IF($VB19=Tjänster!$HO$5,Tjänster!II$5,IF($VB19=Tjänster!$HO$6,Tjänster!II$6,IF($VB19=Tjänster!$HO$7,Tjänster!II$7,IF($VB19=Tjänster!$HO$8,Tjänster!II$8,IF($VB19=Tjänster!$HO$9,Tjänster!II$9,IF($VB19=Tjänster!$HO$10,Tjänster!II$10,IF($VB19=Tjänster!$HO$11,Tjänster!II$11,IF($VB19=Tjänster!$HO$12,Tjänster!II$12,IF($VB19=Tjänster!$HO$13,Tjänster!II$13,IF($VB19=Tjänster!$HO$14,Tjänster!II$14,IF($VB19=Tjänster!$HO$15,Tjänster!II$15,IF($VB19=Tjänster!$HO$16,Tjänster!II$16,IF($VB19=Tjänster!$HO$17,Tjänster!II$17,IF($VB19=Tjänster!$HO$18,Tjänster!II$18,IF($VB19=Tjänster!$HO$19,Tjänster!II$19,IF($VB19=Tjänster!$HO$20,Tjänster!II$20,IF($VB19=Tjänster!$HO$21,Tjänster!II$21,IF($VB19=Tjänster!$HO$22,Tjänster!II$22,IF($VB19=Tjänster!$HO$23,Tjänster!II$23,IF($VB19=Tjänster!$HO$24,Tjänster!II$24,IF($VB19=Tjänster!$HO$25,Tjänster!II$25,IF($VB19=Tjänster!$HO$26,Tjänster!II$26,IF($VB19=Tjänster!$HO$27,Tjänster!II$27,IF($VB19=Tjänster!$HO$28,Tjänster!II$28,""))))))))))))))))))))))))))</f>
        <v/>
      </c>
      <c r="WY19" s="36" t="str">
        <f t="shared" si="10"/>
        <v/>
      </c>
      <c r="WZ19" s="36" t="str">
        <f>IF($WY19=Tjänster!$IK$3,Tjänster!IL$3,IF($WY19=Tjänster!$IK$4,Tjänster!IL$4,IF($WY19=Tjänster!$IK$5,Tjänster!IL$5,IF($WY19=Tjänster!$IK$6,Tjänster!IL$6,IF($WY19=Tjänster!$IK$7,Tjänster!IL$7,IF($WY19=Tjänster!$IK$8,Tjänster!IL$8,IF($WY19=Tjänster!$IK$9,Tjänster!IL$9,IF($WY19=Tjänster!$IK$10,Tjänster!IL$10,IF($WY19=Tjänster!$IK$11,Tjänster!IL$11,IF($WY19=Tjänster!$IK$12,Tjänster!IL$12,IF($WY19=Tjänster!$IK$13,Tjänster!IL$13,IF($WY19=Tjänster!$IK$14,Tjänster!IL$14,IF($WY19=Tjänster!$IK$15,Tjänster!IL$15,IF($WY19=Tjänster!$IK$16,Tjänster!IL$16,IF($WY19=Tjänster!$IK$17,Tjänster!IL$17,IF($WY19=Tjänster!$IK$18,Tjänster!IL$18,IF($WY19=Tjänster!$IK$19,Tjänster!IL$19,IF($WY19=Tjänster!$IK$20,Tjänster!IL$20,IF($WY19=Tjänster!$IK$21,Tjänster!IL$21,IF($WY19=Tjänster!$IK$22,Tjänster!IL$22,IF($WY19=Tjänster!$IK$23,Tjänster!IL$23,IF($WY19=Tjänster!$IK$24,Tjänster!IL$24,IF($WY19=Tjänster!$IK$25,Tjänster!IL$25,IF($WY19=Tjänster!$IK$26,Tjänster!IL$26,IF($WY19=Tjänster!$IK$27,Tjänster!IL$27,IF($WY19=Tjänster!$IK$28,Tjänster!IL$28,""))))))))))))))))))))))))))</f>
        <v/>
      </c>
      <c r="XA19" s="36" t="str">
        <f>IF($WY19=Tjänster!$IK$3,Tjänster!IM$3,IF($WY19=Tjänster!$IK$4,Tjänster!IM$4,IF($WY19=Tjänster!$IK$5,Tjänster!IM$5,IF($WY19=Tjänster!$IK$6,Tjänster!IM$6,IF($WY19=Tjänster!$IK$7,Tjänster!IM$7,IF($WY19=Tjänster!$IK$8,Tjänster!IM$8,IF($WY19=Tjänster!$IK$9,Tjänster!IM$9,IF($WY19=Tjänster!$IK$10,Tjänster!IM$10,IF($WY19=Tjänster!$IK$11,Tjänster!IM$11,IF($WY19=Tjänster!$IK$12,Tjänster!IM$12,IF($WY19=Tjänster!$IK$13,Tjänster!IM$13,IF($WY19=Tjänster!$IK$14,Tjänster!IM$14,IF($WY19=Tjänster!$IK$15,Tjänster!IM$15,IF($WY19=Tjänster!$IK$16,Tjänster!IM$16,IF($WY19=Tjänster!$IK$17,Tjänster!IM$17,IF($WY19=Tjänster!$IK$18,Tjänster!IM$18,IF($WY19=Tjänster!$IK$19,Tjänster!IM$19,IF($WY19=Tjänster!$IK$20,Tjänster!IM$20,IF($WY19=Tjänster!$IK$21,Tjänster!IM$21,IF($WY19=Tjänster!$IK$22,Tjänster!IM$22,IF($WY19=Tjänster!$IK$23,Tjänster!IM$23,IF($WY19=Tjänster!$IK$24,Tjänster!IM$24,IF($WY19=Tjänster!$IK$25,Tjänster!IM$25,IF($WY19=Tjänster!$IK$26,Tjänster!IM$26,IF($WY19=Tjänster!$IK$27,Tjänster!IM$27,IF($WY19=Tjänster!$IK$28,Tjänster!IM$28,""))))))))))))))))))))))))))</f>
        <v/>
      </c>
      <c r="XB19" s="36" t="str">
        <f>IF($WY19=Tjänster!$IK$3,Tjänster!IN$3,IF($WY19=Tjänster!$IK$4,Tjänster!IN$4,IF($WY19=Tjänster!$IK$5,Tjänster!IN$5,IF($WY19=Tjänster!$IK$6,Tjänster!IN$6,IF($WY19=Tjänster!$IK$7,Tjänster!IN$7,IF($WY19=Tjänster!$IK$8,Tjänster!IN$8,IF($WY19=Tjänster!$IK$9,Tjänster!IN$9,IF($WY19=Tjänster!$IK$10,Tjänster!IN$10,IF($WY19=Tjänster!$IK$11,Tjänster!IN$11,IF($WY19=Tjänster!$IK$12,Tjänster!IN$12,IF($WY19=Tjänster!$IK$13,Tjänster!IN$13,IF($WY19=Tjänster!$IK$14,Tjänster!IN$14,IF($WY19=Tjänster!$IK$15,Tjänster!IN$15,IF($WY19=Tjänster!$IK$16,Tjänster!IN$16,IF($WY19=Tjänster!$IK$17,Tjänster!IN$17,IF($WY19=Tjänster!$IK$18,Tjänster!IN$18,IF($WY19=Tjänster!$IK$19,Tjänster!IN$19,IF($WY19=Tjänster!$IK$20,Tjänster!IN$20,IF($WY19=Tjänster!$IK$21,Tjänster!IN$21,IF($WY19=Tjänster!$IK$22,Tjänster!IN$22,IF($WY19=Tjänster!$IK$23,Tjänster!IN$23,IF($WY19=Tjänster!$IK$24,Tjänster!IN$24,IF($WY19=Tjänster!$IK$25,Tjänster!IN$25,IF($WY19=Tjänster!$IK$26,Tjänster!IN$26,IF($WY19=Tjänster!$IK$27,Tjänster!IN$27,IF($WY19=Tjänster!$IK$28,Tjänster!IN$28,""))))))))))))))))))))))))))</f>
        <v/>
      </c>
      <c r="XC19" s="36" t="str">
        <f>IF($WY19=Tjänster!$IK$3,Tjänster!IO$3,IF($WY19=Tjänster!$IK$4,Tjänster!IO$4,IF($WY19=Tjänster!$IK$5,Tjänster!IO$5,IF($WY19=Tjänster!$IK$6,Tjänster!IO$6,IF($WY19=Tjänster!$IK$7,Tjänster!IO$7,IF($WY19=Tjänster!$IK$8,Tjänster!IO$8,IF($WY19=Tjänster!$IK$9,Tjänster!IO$9,IF($WY19=Tjänster!$IK$10,Tjänster!IO$10,IF($WY19=Tjänster!$IK$11,Tjänster!IO$11,IF($WY19=Tjänster!$IK$12,Tjänster!IO$12,IF($WY19=Tjänster!$IK$13,Tjänster!IO$13,IF($WY19=Tjänster!$IK$14,Tjänster!IO$14,IF($WY19=Tjänster!$IK$15,Tjänster!IO$15,IF($WY19=Tjänster!$IK$16,Tjänster!IO$16,IF($WY19=Tjänster!$IK$17,Tjänster!IO$17,IF($WY19=Tjänster!$IK$18,Tjänster!IO$18,IF($WY19=Tjänster!$IK$19,Tjänster!IO$19,IF($WY19=Tjänster!$IK$20,Tjänster!IO$20,IF($WY19=Tjänster!$IK$21,Tjänster!IO$21,IF($WY19=Tjänster!$IK$22,Tjänster!IO$22,IF($WY19=Tjänster!$IK$23,Tjänster!IO$23,IF($WY19=Tjänster!$IK$24,Tjänster!IO$24,IF($WY19=Tjänster!$IK$25,Tjänster!IO$25,IF($WY19=Tjänster!$IK$26,Tjänster!IO$26,IF($WY19=Tjänster!$IK$27,Tjänster!IO$27,IF($WY19=Tjänster!$IK$28,Tjänster!IO$28,""))))))))))))))))))))))))))</f>
        <v/>
      </c>
      <c r="XD19" s="36" t="str">
        <f>IF($WY19=Tjänster!$IK$3,Tjänster!IP$3,IF($WY19=Tjänster!$IK$4,Tjänster!IP$4,IF($WY19=Tjänster!$IK$5,Tjänster!IP$5,IF($WY19=Tjänster!$IK$6,Tjänster!IP$6,IF($WY19=Tjänster!$IK$7,Tjänster!IP$7,IF($WY19=Tjänster!$IK$8,Tjänster!IP$8,IF($WY19=Tjänster!$IK$9,Tjänster!IP$9,IF($WY19=Tjänster!$IK$10,Tjänster!IP$10,IF($WY19=Tjänster!$IK$11,Tjänster!IP$11,IF($WY19=Tjänster!$IK$12,Tjänster!IP$12,IF($WY19=Tjänster!$IK$13,Tjänster!IP$13,IF($WY19=Tjänster!$IK$14,Tjänster!IP$14,IF($WY19=Tjänster!$IK$15,Tjänster!IP$15,IF($WY19=Tjänster!$IK$16,Tjänster!IP$16,IF($WY19=Tjänster!$IK$17,Tjänster!IP$17,IF($WY19=Tjänster!$IK$18,Tjänster!IP$18,IF($WY19=Tjänster!$IK$19,Tjänster!IP$19,IF($WY19=Tjänster!$IK$20,Tjänster!IP$20,IF($WY19=Tjänster!$IK$21,Tjänster!IP$21,IF($WY19=Tjänster!$IK$22,Tjänster!IP$22,IF($WY19=Tjänster!$IK$23,Tjänster!IP$23,IF($WY19=Tjänster!$IK$24,Tjänster!IP$24,IF($WY19=Tjänster!$IK$25,Tjänster!IP$25,IF($WY19=Tjänster!$IK$26,Tjänster!IP$26,IF($WY19=Tjänster!$IK$27,Tjänster!IP$27,IF($WY19=Tjänster!$IK$28,Tjänster!IP$28,""))))))))))))))))))))))))))</f>
        <v/>
      </c>
      <c r="XE19" s="36" t="str">
        <f>IF($WY19=Tjänster!$IK$3,Tjänster!IQ$3,IF($WY19=Tjänster!$IK$4,Tjänster!IQ$4,IF($WY19=Tjänster!$IK$5,Tjänster!IQ$5,IF($WY19=Tjänster!$IK$6,Tjänster!IQ$6,IF($WY19=Tjänster!$IK$7,Tjänster!IQ$7,IF($WY19=Tjänster!$IK$8,Tjänster!IQ$8,IF($WY19=Tjänster!$IK$9,Tjänster!IQ$9,IF($WY19=Tjänster!$IK$10,Tjänster!IQ$10,IF($WY19=Tjänster!$IK$11,Tjänster!IQ$11,IF($WY19=Tjänster!$IK$12,Tjänster!IQ$12,IF($WY19=Tjänster!$IK$13,Tjänster!IQ$13,IF($WY19=Tjänster!$IK$14,Tjänster!IQ$14,IF($WY19=Tjänster!$IK$15,Tjänster!IQ$15,IF($WY19=Tjänster!$IK$16,Tjänster!IQ$16,IF($WY19=Tjänster!$IK$17,Tjänster!IQ$17,IF($WY19=Tjänster!$IK$18,Tjänster!IQ$18,IF($WY19=Tjänster!$IK$19,Tjänster!IQ$19,IF($WY19=Tjänster!$IK$20,Tjänster!IQ$20,IF($WY19=Tjänster!$IK$21,Tjänster!IQ$21,IF($WY19=Tjänster!$IK$22,Tjänster!IQ$22,IF($WY19=Tjänster!$IK$23,Tjänster!IQ$23,IF($WY19=Tjänster!$IK$24,Tjänster!IQ$24,IF($WY19=Tjänster!$IK$25,Tjänster!IQ$25,IF($WY19=Tjänster!$IK$26,Tjänster!IQ$26,IF($WY19=Tjänster!$IK$27,Tjänster!IQ$27,IF($WY19=Tjänster!$IK$28,Tjänster!IQ$28,""))))))))))))))))))))))))))</f>
        <v/>
      </c>
      <c r="XF19" s="36" t="str">
        <f>IF($WY19=Tjänster!$IK$3,Tjänster!IR$3,IF($WY19=Tjänster!$IK$4,Tjänster!IR$4,IF($WY19=Tjänster!$IK$5,Tjänster!IR$5,IF($WY19=Tjänster!$IK$6,Tjänster!IR$6,IF($WY19=Tjänster!$IK$7,Tjänster!IR$7,IF($WY19=Tjänster!$IK$8,Tjänster!IR$8,IF($WY19=Tjänster!$IK$9,Tjänster!IR$9,IF($WY19=Tjänster!$IK$10,Tjänster!IR$10,IF($WY19=Tjänster!$IK$11,Tjänster!IR$11,IF($WY19=Tjänster!$IK$12,Tjänster!IR$12,IF($WY19=Tjänster!$IK$13,Tjänster!IR$13,IF($WY19=Tjänster!$IK$14,Tjänster!IR$14,IF($WY19=Tjänster!$IK$15,Tjänster!IR$15,IF($WY19=Tjänster!$IK$16,Tjänster!IR$16,IF($WY19=Tjänster!$IK$17,Tjänster!IR$17,IF($WY19=Tjänster!$IK$18,Tjänster!IR$18,IF($WY19=Tjänster!$IK$19,Tjänster!IR$19,IF($WY19=Tjänster!$IK$20,Tjänster!IR$20,IF($WY19=Tjänster!$IK$21,Tjänster!IR$21,IF($WY19=Tjänster!$IK$22,Tjänster!IR$22,IF($WY19=Tjänster!$IK$23,Tjänster!IR$23,IF($WY19=Tjänster!$IK$24,Tjänster!IR$24,IF($WY19=Tjänster!$IK$25,Tjänster!IR$25,IF($WY19=Tjänster!$IK$26,Tjänster!IR$26,IF($WY19=Tjänster!$IK$27,Tjänster!IR$27,IF($WY19=Tjänster!$IK$28,Tjänster!IR$28,""))))))))))))))))))))))))))</f>
        <v/>
      </c>
      <c r="XG19" s="36" t="str">
        <f>IF($WY19=Tjänster!$IK$3,Tjänster!IS$3,IF($WY19=Tjänster!$IK$4,Tjänster!IS$4,IF($WY19=Tjänster!$IK$5,Tjänster!IS$5,IF($WY19=Tjänster!$IK$6,Tjänster!IS$6,IF($WY19=Tjänster!$IK$7,Tjänster!IS$7,IF($WY19=Tjänster!$IK$8,Tjänster!IS$8,IF($WY19=Tjänster!$IK$9,Tjänster!IS$9,IF($WY19=Tjänster!$IK$10,Tjänster!IS$10,IF($WY19=Tjänster!$IK$11,Tjänster!IS$11,IF($WY19=Tjänster!$IK$12,Tjänster!IS$12,IF($WY19=Tjänster!$IK$13,Tjänster!IS$13,IF($WY19=Tjänster!$IK$14,Tjänster!IS$14,IF($WY19=Tjänster!$IK$15,Tjänster!IS$15,IF($WY19=Tjänster!$IK$16,Tjänster!IS$16,IF($WY19=Tjänster!$IK$17,Tjänster!IS$17,IF($WY19=Tjänster!$IK$18,Tjänster!IS$18,IF($WY19=Tjänster!$IK$19,Tjänster!IS$19,IF($WY19=Tjänster!$IK$20,Tjänster!IS$20,IF($WY19=Tjänster!$IK$21,Tjänster!IS$21,IF($WY19=Tjänster!$IK$22,Tjänster!IS$22,IF($WY19=Tjänster!$IK$23,Tjänster!IS$23,IF($WY19=Tjänster!$IK$24,Tjänster!IS$24,IF($WY19=Tjänster!$IK$25,Tjänster!IS$25,IF($WY19=Tjänster!$IK$26,Tjänster!IS$26,IF($WY19=Tjänster!$IK$27,Tjänster!IS$27,IF($WY19=Tjänster!$IK$28,Tjänster!IS$28,""))))))))))))))))))))))))))</f>
        <v/>
      </c>
      <c r="XH19" s="36" t="str">
        <f>IF($WY19=Tjänster!$IK$3,Tjänster!IT$3,IF($WY19=Tjänster!$IK$4,Tjänster!IT$4,IF($WY19=Tjänster!$IK$5,Tjänster!IT$5,IF($WY19=Tjänster!$IK$6,Tjänster!IT$6,IF($WY19=Tjänster!$IK$7,Tjänster!IT$7,IF($WY19=Tjänster!$IK$8,Tjänster!IT$8,IF($WY19=Tjänster!$IK$9,Tjänster!IT$9,IF($WY19=Tjänster!$IK$10,Tjänster!IT$10,IF($WY19=Tjänster!$IK$11,Tjänster!IT$11,IF($WY19=Tjänster!$IK$12,Tjänster!IT$12,IF($WY19=Tjänster!$IK$13,Tjänster!IT$13,IF($WY19=Tjänster!$IK$14,Tjänster!IT$14,IF($WY19=Tjänster!$IK$15,Tjänster!IT$15,IF($WY19=Tjänster!$IK$16,Tjänster!IT$16,IF($WY19=Tjänster!$IK$17,Tjänster!IT$17,IF($WY19=Tjänster!$IK$18,Tjänster!IT$18,IF($WY19=Tjänster!$IK$19,Tjänster!IT$19,IF($WY19=Tjänster!$IK$20,Tjänster!IT$20,IF($WY19=Tjänster!$IK$21,Tjänster!IT$21,IF($WY19=Tjänster!$IK$22,Tjänster!IT$22,IF($WY19=Tjänster!$IK$23,Tjänster!IT$23,IF($WY19=Tjänster!$IK$24,Tjänster!IT$24,IF($WY19=Tjänster!$IK$25,Tjänster!IT$25,IF($WY19=Tjänster!$IK$26,Tjänster!IT$26,IF($WY19=Tjänster!$IK$27,Tjänster!IT$27,IF($WY19=Tjänster!$IK$28,Tjänster!IT$28,""))))))))))))))))))))))))))</f>
        <v/>
      </c>
      <c r="XI19" s="36" t="str">
        <f>IF($WY19=Tjänster!$IK$3,Tjänster!IU$3,IF($WY19=Tjänster!$IK$4,Tjänster!IU$4,IF($WY19=Tjänster!$IK$5,Tjänster!IU$5,IF($WY19=Tjänster!$IK$6,Tjänster!IU$6,IF($WY19=Tjänster!$IK$7,Tjänster!IU$7,IF($WY19=Tjänster!$IK$8,Tjänster!IU$8,IF($WY19=Tjänster!$IK$9,Tjänster!IU$9,IF($WY19=Tjänster!$IK$10,Tjänster!IU$10,IF($WY19=Tjänster!$IK$11,Tjänster!IU$11,IF($WY19=Tjänster!$IK$12,Tjänster!IU$12,IF($WY19=Tjänster!$IK$13,Tjänster!IU$13,IF($WY19=Tjänster!$IK$14,Tjänster!IU$14,IF($WY19=Tjänster!$IK$15,Tjänster!IU$15,IF($WY19=Tjänster!$IK$16,Tjänster!IU$16,IF($WY19=Tjänster!$IK$17,Tjänster!IU$17,IF($WY19=Tjänster!$IK$18,Tjänster!IU$18,IF($WY19=Tjänster!$IK$19,Tjänster!IU$19,IF($WY19=Tjänster!$IK$20,Tjänster!IU$20,IF($WY19=Tjänster!$IK$21,Tjänster!IU$21,IF($WY19=Tjänster!$IK$22,Tjänster!IU$22,IF($WY19=Tjänster!$IK$23,Tjänster!IU$23,IF($WY19=Tjänster!$IK$24,Tjänster!IU$24,IF($WY19=Tjänster!$IK$25,Tjänster!IU$25,IF($WY19=Tjänster!$IK$26,Tjänster!IU$26,IF($WY19=Tjänster!$IK$27,Tjänster!IU$27,IF($WY19=Tjänster!$IK$28,Tjänster!IU$28,""))))))))))))))))))))))))))</f>
        <v/>
      </c>
      <c r="XJ19" s="36" t="str">
        <f>IF($WY19=Tjänster!$IK$3,Tjänster!IV$3,IF($WY19=Tjänster!$IK$4,Tjänster!IV$4,IF($WY19=Tjänster!$IK$5,Tjänster!IV$5,IF($WY19=Tjänster!$IK$6,Tjänster!IV$6,IF($WY19=Tjänster!$IK$7,Tjänster!IV$7,IF($WY19=Tjänster!$IK$8,Tjänster!IV$8,IF($WY19=Tjänster!$IK$9,Tjänster!IV$9,IF($WY19=Tjänster!$IK$10,Tjänster!IV$10,IF($WY19=Tjänster!$IK$11,Tjänster!IV$11,IF($WY19=Tjänster!$IK$12,Tjänster!IV$12,IF($WY19=Tjänster!$IK$13,Tjänster!IV$13,IF($WY19=Tjänster!$IK$14,Tjänster!IV$14,IF($WY19=Tjänster!$IK$15,Tjänster!IV$15,IF($WY19=Tjänster!$IK$16,Tjänster!IV$16,IF($WY19=Tjänster!$IK$17,Tjänster!IV$17,IF($WY19=Tjänster!$IK$18,Tjänster!IV$18,IF($WY19=Tjänster!$IK$19,Tjänster!IV$19,IF($WY19=Tjänster!$IK$20,Tjänster!IV$20,IF($WY19=Tjänster!$IK$21,Tjänster!IV$21,IF($WY19=Tjänster!$IK$22,Tjänster!IV$22,IF($WY19=Tjänster!$IK$23,Tjänster!IV$23,IF($WY19=Tjänster!$IK$24,Tjänster!IV$24,IF($WY19=Tjänster!$IK$25,Tjänster!IV$25,IF($WY19=Tjänster!$IK$26,Tjänster!IV$26,IF($WY19=Tjänster!$IK$27,Tjänster!IV$27,IF($WY19=Tjänster!$IK$28,Tjänster!IV$28,""))))))))))))))))))))))))))</f>
        <v/>
      </c>
      <c r="XK19" s="36" t="str">
        <f>IF($WY19=Tjänster!$IK$3,Tjänster!IW$3,IF($WY19=Tjänster!$IK$4,Tjänster!IW$4,IF($WY19=Tjänster!$IK$5,Tjänster!IW$5,IF($WY19=Tjänster!$IK$6,Tjänster!IW$6,IF($WY19=Tjänster!$IK$7,Tjänster!IW$7,IF($WY19=Tjänster!$IK$8,Tjänster!IW$8,IF($WY19=Tjänster!$IK$9,Tjänster!IW$9,IF($WY19=Tjänster!$IK$10,Tjänster!IW$10,IF($WY19=Tjänster!$IK$11,Tjänster!IW$11,IF($WY19=Tjänster!$IK$12,Tjänster!IW$12,IF($WY19=Tjänster!$IK$13,Tjänster!IW$13,IF($WY19=Tjänster!$IK$14,Tjänster!IW$14,IF($WY19=Tjänster!$IK$15,Tjänster!IW$15,IF($WY19=Tjänster!$IK$16,Tjänster!IW$16,IF($WY19=Tjänster!$IK$17,Tjänster!IW$17,IF($WY19=Tjänster!$IK$18,Tjänster!IW$18,IF($WY19=Tjänster!$IK$19,Tjänster!IW$19,IF($WY19=Tjänster!$IK$20,Tjänster!IW$20,IF($WY19=Tjänster!$IK$21,Tjänster!IW$21,IF($WY19=Tjänster!$IK$22,Tjänster!IW$22,IF($WY19=Tjänster!$IK$23,Tjänster!IW$23,IF($WY19=Tjänster!$IK$24,Tjänster!IW$24,IF($WY19=Tjänster!$IK$25,Tjänster!IW$25,IF($WY19=Tjänster!$IK$26,Tjänster!IW$26,IF($WY19=Tjänster!$IK$27,Tjänster!IW$27,IF($WY19=Tjänster!$IK$28,Tjänster!IW$28,""))))))))))))))))))))))))))</f>
        <v/>
      </c>
      <c r="XL19" s="36" t="str">
        <f>IF($WY19=Tjänster!$IK$3,Tjänster!IX$3,IF($WY19=Tjänster!$IK$4,Tjänster!IX$4,IF($WY19=Tjänster!$IK$5,Tjänster!IX$5,IF($WY19=Tjänster!$IK$6,Tjänster!IX$6,IF($WY19=Tjänster!$IK$7,Tjänster!IX$7,IF($WY19=Tjänster!$IK$8,Tjänster!IX$8,IF($WY19=Tjänster!$IK$9,Tjänster!IX$9,IF($WY19=Tjänster!$IK$10,Tjänster!IX$10,IF($WY19=Tjänster!$IK$11,Tjänster!IX$11,IF($WY19=Tjänster!$IK$12,Tjänster!IX$12,IF($WY19=Tjänster!$IK$13,Tjänster!IX$13,IF($WY19=Tjänster!$IK$14,Tjänster!IX$14,IF($WY19=Tjänster!$IK$15,Tjänster!IX$15,IF($WY19=Tjänster!$IK$16,Tjänster!IX$16,IF($WY19=Tjänster!$IK$17,Tjänster!IX$17,IF($WY19=Tjänster!$IK$18,Tjänster!IX$18,IF($WY19=Tjänster!$IK$19,Tjänster!IX$19,IF($WY19=Tjänster!$IK$20,Tjänster!IX$20,IF($WY19=Tjänster!$IK$21,Tjänster!IX$21,IF($WY19=Tjänster!$IK$22,Tjänster!IX$22,IF($WY19=Tjänster!$IK$23,Tjänster!IX$23,IF($WY19=Tjänster!$IK$24,Tjänster!IX$24,IF($WY19=Tjänster!$IK$25,Tjänster!IX$25,IF($WY19=Tjänster!$IK$26,Tjänster!IX$26,IF($WY19=Tjänster!$IK$27,Tjänster!IX$27,IF($WY19=Tjänster!$IK$28,Tjänster!IX$28,""))))))))))))))))))))))))))</f>
        <v/>
      </c>
      <c r="XM19" s="36" t="str">
        <f>IF($WY19=Tjänster!$IK$3,Tjänster!IY$3,IF($WY19=Tjänster!$IK$4,Tjänster!IY$4,IF($WY19=Tjänster!$IK$5,Tjänster!IY$5,IF($WY19=Tjänster!$IK$6,Tjänster!IY$6,IF($WY19=Tjänster!$IK$7,Tjänster!IY$7,IF($WY19=Tjänster!$IK$8,Tjänster!IY$8,IF($WY19=Tjänster!$IK$9,Tjänster!IY$9,IF($WY19=Tjänster!$IK$10,Tjänster!IY$10,IF($WY19=Tjänster!$IK$11,Tjänster!IY$11,IF($WY19=Tjänster!$IK$12,Tjänster!IY$12,IF($WY19=Tjänster!$IK$13,Tjänster!IY$13,IF($WY19=Tjänster!$IK$14,Tjänster!IY$14,IF($WY19=Tjänster!$IK$15,Tjänster!IY$15,IF($WY19=Tjänster!$IK$16,Tjänster!IY$16,IF($WY19=Tjänster!$IK$17,Tjänster!IY$17,IF($WY19=Tjänster!$IK$18,Tjänster!IY$18,IF($WY19=Tjänster!$IK$19,Tjänster!IY$19,IF($WY19=Tjänster!$IK$20,Tjänster!IY$20,IF($WY19=Tjänster!$IK$21,Tjänster!IY$21,IF($WY19=Tjänster!$IK$22,Tjänster!IY$22,IF($WY19=Tjänster!$IK$23,Tjänster!IY$23,IF($WY19=Tjänster!$IK$24,Tjänster!IY$24,IF($WY19=Tjänster!$IK$25,Tjänster!IY$25,IF($WY19=Tjänster!$IK$26,Tjänster!IY$26,IF($WY19=Tjänster!$IK$27,Tjänster!IY$27,IF($WY19=Tjänster!$IK$28,Tjänster!IY$28,""))))))))))))))))))))))))))</f>
        <v/>
      </c>
      <c r="XN19" s="36" t="str">
        <f>IF($WY19=Tjänster!$IK$3,Tjänster!IZ$3,IF($WY19=Tjänster!$IK$4,Tjänster!IZ$4,IF($WY19=Tjänster!$IK$5,Tjänster!IZ$5,IF($WY19=Tjänster!$IK$6,Tjänster!IZ$6,IF($WY19=Tjänster!$IK$7,Tjänster!IZ$7,IF($WY19=Tjänster!$IK$8,Tjänster!IZ$8,IF($WY19=Tjänster!$IK$9,Tjänster!IZ$9,IF($WY19=Tjänster!$IK$10,Tjänster!IZ$10,IF($WY19=Tjänster!$IK$11,Tjänster!IZ$11,IF($WY19=Tjänster!$IK$12,Tjänster!IZ$12,IF($WY19=Tjänster!$IK$13,Tjänster!IZ$13,IF($WY19=Tjänster!$IK$14,Tjänster!IZ$14,IF($WY19=Tjänster!$IK$15,Tjänster!IZ$15,IF($WY19=Tjänster!$IK$16,Tjänster!IZ$16,IF($WY19=Tjänster!$IK$17,Tjänster!IZ$17,IF($WY19=Tjänster!$IK$18,Tjänster!IZ$18,IF($WY19=Tjänster!$IK$19,Tjänster!IZ$19,IF($WY19=Tjänster!$IK$20,Tjänster!IZ$20,IF($WY19=Tjänster!$IK$21,Tjänster!IZ$21,IF($WY19=Tjänster!$IK$22,Tjänster!IZ$22,IF($WY19=Tjänster!$IK$23,Tjänster!IZ$23,IF($WY19=Tjänster!$IK$24,Tjänster!IZ$24,IF($WY19=Tjänster!$IK$25,Tjänster!IZ$25,IF($WY19=Tjänster!$IK$26,Tjänster!IZ$26,IF($WY19=Tjänster!$IK$27,Tjänster!IZ$27,IF($WY19=Tjänster!$IK$28,Tjänster!IZ$28,""))))))))))))))))))))))))))</f>
        <v/>
      </c>
      <c r="XO19" s="36" t="str">
        <f>IF($WY19=Tjänster!$IK$3,Tjänster!JA$3,IF($WY19=Tjänster!$IK$4,Tjänster!JA$4,IF($WY19=Tjänster!$IK$5,Tjänster!JA$5,IF($WY19=Tjänster!$IK$6,Tjänster!JA$6,IF($WY19=Tjänster!$IK$7,Tjänster!JA$7,IF($WY19=Tjänster!$IK$8,Tjänster!JA$8,IF($WY19=Tjänster!$IK$9,Tjänster!JA$9,IF($WY19=Tjänster!$IK$10,Tjänster!JA$10,IF($WY19=Tjänster!$IK$11,Tjänster!JA$11,IF($WY19=Tjänster!$IK$12,Tjänster!JA$12,IF($WY19=Tjänster!$IK$13,Tjänster!JA$13,IF($WY19=Tjänster!$IK$14,Tjänster!JA$14,IF($WY19=Tjänster!$IK$15,Tjänster!JA$15,IF($WY19=Tjänster!$IK$16,Tjänster!JA$16,IF($WY19=Tjänster!$IK$17,Tjänster!JA$17,IF($WY19=Tjänster!$IK$18,Tjänster!JA$18,IF($WY19=Tjänster!$IK$19,Tjänster!JA$19,IF($WY19=Tjänster!$IK$20,Tjänster!JA$20,IF($WY19=Tjänster!$IK$21,Tjänster!JA$21,IF($WY19=Tjänster!$IK$22,Tjänster!JA$22,IF($WY19=Tjänster!$IK$23,Tjänster!JA$23,IF($WY19=Tjänster!$IK$24,Tjänster!JA$24,IF($WY19=Tjänster!$IK$25,Tjänster!JA$25,IF($WY19=Tjänster!$IK$26,Tjänster!JA$26,IF($WY19=Tjänster!$IK$27,Tjänster!JA$27,IF($WY19=Tjänster!$IK$28,Tjänster!JA$28,""))))))))))))))))))))))))))</f>
        <v/>
      </c>
      <c r="XP19" s="36" t="str">
        <f>IF($WY19=Tjänster!$IK$3,Tjänster!JB$3,IF($WY19=Tjänster!$IK$4,Tjänster!JB$4,IF($WY19=Tjänster!$IK$5,Tjänster!JB$5,IF($WY19=Tjänster!$IK$6,Tjänster!JB$6,IF($WY19=Tjänster!$IK$7,Tjänster!JB$7,IF($WY19=Tjänster!$IK$8,Tjänster!JB$8,IF($WY19=Tjänster!$IK$9,Tjänster!JB$9,IF($WY19=Tjänster!$IK$10,Tjänster!JB$10,IF($WY19=Tjänster!$IK$11,Tjänster!JB$11,IF($WY19=Tjänster!$IK$12,Tjänster!JB$12,IF($WY19=Tjänster!$IK$13,Tjänster!JB$13,IF($WY19=Tjänster!$IK$14,Tjänster!JB$14,IF($WY19=Tjänster!$IK$15,Tjänster!JB$15,IF($WY19=Tjänster!$IK$16,Tjänster!JB$16,IF($WY19=Tjänster!$IK$17,Tjänster!JB$17,IF($WY19=Tjänster!$IK$18,Tjänster!JB$18,IF($WY19=Tjänster!$IK$19,Tjänster!JB$19,IF($WY19=Tjänster!$IK$20,Tjänster!JB$20,IF($WY19=Tjänster!$IK$21,Tjänster!JB$21,IF($WY19=Tjänster!$IK$22,Tjänster!JB$22,IF($WY19=Tjänster!$IK$23,Tjänster!JB$23,IF($WY19=Tjänster!$IK$24,Tjänster!JB$24,IF($WY19=Tjänster!$IK$25,Tjänster!JB$25,IF($WY19=Tjänster!$IK$26,Tjänster!JB$26,IF($WY19=Tjänster!$IK$27,Tjänster!JB$27,IF($WY19=Tjänster!$IK$28,Tjänster!JB$28,""))))))))))))))))))))))))))</f>
        <v/>
      </c>
      <c r="XQ19" s="36" t="str">
        <f>IF($WY19=Tjänster!$IK$3,Tjänster!JC$3,IF($WY19=Tjänster!$IK$4,Tjänster!JC$4,IF($WY19=Tjänster!$IK$5,Tjänster!JC$5,IF($WY19=Tjänster!$IK$6,Tjänster!JC$6,IF($WY19=Tjänster!$IK$7,Tjänster!JC$7,IF($WY19=Tjänster!$IK$8,Tjänster!JC$8,IF($WY19=Tjänster!$IK$9,Tjänster!JC$9,IF($WY19=Tjänster!$IK$10,Tjänster!JC$10,IF($WY19=Tjänster!$IK$11,Tjänster!JC$11,IF($WY19=Tjänster!$IK$12,Tjänster!JC$12,IF($WY19=Tjänster!$IK$13,Tjänster!JC$13,IF($WY19=Tjänster!$IK$14,Tjänster!JC$14,IF($WY19=Tjänster!$IK$15,Tjänster!JC$15,IF($WY19=Tjänster!$IK$16,Tjänster!JC$16,IF($WY19=Tjänster!$IK$17,Tjänster!JC$17,IF($WY19=Tjänster!$IK$18,Tjänster!JC$18,IF($WY19=Tjänster!$IK$19,Tjänster!JC$19,IF($WY19=Tjänster!$IK$20,Tjänster!JC$20,IF($WY19=Tjänster!$IK$21,Tjänster!JC$21,IF($WY19=Tjänster!$IK$22,Tjänster!JC$22,IF($WY19=Tjänster!$IK$23,Tjänster!JC$23,IF($WY19=Tjänster!$IK$24,Tjänster!JC$24,IF($WY19=Tjänster!$IK$25,Tjänster!JC$25,IF($WY19=Tjänster!$IK$26,Tjänster!JC$26,IF($WY19=Tjänster!$IK$27,Tjänster!JC$27,IF($WY19=Tjänster!$IK$28,Tjänster!JC$28,""))))))))))))))))))))))))))</f>
        <v/>
      </c>
      <c r="XR19" s="36" t="str">
        <f>IF($WY19=Tjänster!$IK$3,Tjänster!JD$3,IF($WY19=Tjänster!$IK$4,Tjänster!JD$4,IF($WY19=Tjänster!$IK$5,Tjänster!JD$5,IF($WY19=Tjänster!$IK$6,Tjänster!JD$6,IF($WY19=Tjänster!$IK$7,Tjänster!JD$7,IF($WY19=Tjänster!$IK$8,Tjänster!JD$8,IF($WY19=Tjänster!$IK$9,Tjänster!JD$9,IF($WY19=Tjänster!$IK$10,Tjänster!JD$10,IF($WY19=Tjänster!$IK$11,Tjänster!JD$11,IF($WY19=Tjänster!$IK$12,Tjänster!JD$12,IF($WY19=Tjänster!$IK$13,Tjänster!JD$13,IF($WY19=Tjänster!$IK$14,Tjänster!JD$14,IF($WY19=Tjänster!$IK$15,Tjänster!JD$15,IF($WY19=Tjänster!$IK$16,Tjänster!JD$16,IF($WY19=Tjänster!$IK$17,Tjänster!JD$17,IF($WY19=Tjänster!$IK$18,Tjänster!JD$18,IF($WY19=Tjänster!$IK$19,Tjänster!JD$19,IF($WY19=Tjänster!$IK$20,Tjänster!JD$20,IF($WY19=Tjänster!$IK$21,Tjänster!JD$21,IF($WY19=Tjänster!$IK$22,Tjänster!JD$22,IF($WY19=Tjänster!$IK$23,Tjänster!JD$23,IF($WY19=Tjänster!$IK$24,Tjänster!JD$24,IF($WY19=Tjänster!$IK$25,Tjänster!JD$25,IF($WY19=Tjänster!$IK$26,Tjänster!JD$26,IF($WY19=Tjänster!$IK$27,Tjänster!JD$27,IF($WY19=Tjänster!$IK$28,Tjänster!JD$28,""))))))))))))))))))))))))))</f>
        <v/>
      </c>
      <c r="XS19" s="36" t="str">
        <f>IF($WY19=Tjänster!$IK$3,Tjänster!JE$3,IF($WY19=Tjänster!$IK$4,Tjänster!JE$4,IF($WY19=Tjänster!$IK$5,Tjänster!JE$5,IF($WY19=Tjänster!$IK$6,Tjänster!JE$6,IF($WY19=Tjänster!$IK$7,Tjänster!JE$7,IF($WY19=Tjänster!$IK$8,Tjänster!JE$8,IF($WY19=Tjänster!$IK$9,Tjänster!JE$9,IF($WY19=Tjänster!$IK$10,Tjänster!JE$10,IF($WY19=Tjänster!$IK$11,Tjänster!JE$11,IF($WY19=Tjänster!$IK$12,Tjänster!JE$12,IF($WY19=Tjänster!$IK$13,Tjänster!JE$13,IF($WY19=Tjänster!$IK$14,Tjänster!JE$14,IF($WY19=Tjänster!$IK$15,Tjänster!JE$15,IF($WY19=Tjänster!$IK$16,Tjänster!JE$16,IF($WY19=Tjänster!$IK$17,Tjänster!JE$17,IF($WY19=Tjänster!$IK$18,Tjänster!JE$18,IF($WY19=Tjänster!$IK$19,Tjänster!JE$19,IF($WY19=Tjänster!$IK$20,Tjänster!JE$20,IF($WY19=Tjänster!$IK$21,Tjänster!JE$21,IF($WY19=Tjänster!$IK$22,Tjänster!JE$22,IF($WY19=Tjänster!$IK$23,Tjänster!JE$23,IF($WY19=Tjänster!$IK$24,Tjänster!JE$24,IF($WY19=Tjänster!$IK$25,Tjänster!JE$25,IF($WY19=Tjänster!$IK$26,Tjänster!JE$26,IF($WY19=Tjänster!$IK$27,Tjänster!JE$27,IF($WY19=Tjänster!$IK$28,Tjänster!JE$28,""))))))))))))))))))))))))))</f>
        <v/>
      </c>
      <c r="YV19" s="36" t="str">
        <f t="shared" si="11"/>
        <v/>
      </c>
      <c r="YW19" s="36" t="str">
        <f>IF($YV19=Tjänster!$JG$3,Tjänster!JH$3,IF($YV19=Tjänster!$JG$4,Tjänster!JH$4,IF($YV19=Tjänster!$JG$5,Tjänster!JH$5,IF($YV19=Tjänster!$JG$6,Tjänster!JH$6,IF($YV19=Tjänster!$JG$7,Tjänster!JH$7,IF($YV19=Tjänster!$JG$8,Tjänster!JH$8,IF($YV19=Tjänster!$JG$9,Tjänster!JH$9,IF($YV19=Tjänster!$JG$10,Tjänster!JH$10,IF($YV19=Tjänster!$JG$11,Tjänster!JH$11,IF($YV19=Tjänster!$JG$12,Tjänster!JH$12,IF($YV19=Tjänster!$JG$13,Tjänster!JH$13,IF($YV19=Tjänster!$JG$14,Tjänster!JH$14,IF($YV19=Tjänster!$JG$15,Tjänster!JH$15,IF($YV19=Tjänster!$JG$16,Tjänster!JH$16,IF($YV19=Tjänster!$JG$17,Tjänster!JH$17,IF($YV19=Tjänster!$JG$18,Tjänster!JH$18,IF($YV19=Tjänster!$JG$19,Tjänster!JH$19,IF($YV19=Tjänster!$JG$20,Tjänster!JH$20,IF($YV19=Tjänster!$JG$21,Tjänster!JH$21,IF($YV19=Tjänster!$JG$22,Tjänster!JH$22,IF($YV19=Tjänster!$JG$23,Tjänster!JH$23,IF($YV19=Tjänster!$JG$24,Tjänster!JH$24,IF($YV19=Tjänster!$JG$25,Tjänster!JH$25,IF($YV19=Tjänster!$JG$26,Tjänster!JH$26,IF($YV19=Tjänster!$JG$27,Tjänster!JH$27,IF($YV19=Tjänster!$JG$28,Tjänster!JH$28,""))))))))))))))))))))))))))</f>
        <v/>
      </c>
      <c r="YX19" s="36" t="str">
        <f>IF($YV19=Tjänster!$JG$3,Tjänster!JI$3,IF($YV19=Tjänster!$JG$4,Tjänster!JI$4,IF($YV19=Tjänster!$JG$5,Tjänster!JI$5,IF($YV19=Tjänster!$JG$6,Tjänster!JI$6,IF($YV19=Tjänster!$JG$7,Tjänster!JI$7,IF($YV19=Tjänster!$JG$8,Tjänster!JI$8,IF($YV19=Tjänster!$JG$9,Tjänster!JI$9,IF($YV19=Tjänster!$JG$10,Tjänster!JI$10,IF($YV19=Tjänster!$JG$11,Tjänster!JI$11,IF($YV19=Tjänster!$JG$12,Tjänster!JI$12,IF($YV19=Tjänster!$JG$13,Tjänster!JI$13,IF($YV19=Tjänster!$JG$14,Tjänster!JI$14,IF($YV19=Tjänster!$JG$15,Tjänster!JI$15,IF($YV19=Tjänster!$JG$16,Tjänster!JI$16,IF($YV19=Tjänster!$JG$17,Tjänster!JI$17,IF($YV19=Tjänster!$JG$18,Tjänster!JI$18,IF($YV19=Tjänster!$JG$19,Tjänster!JI$19,IF($YV19=Tjänster!$JG$20,Tjänster!JI$20,IF($YV19=Tjänster!$JG$21,Tjänster!JI$21,IF($YV19=Tjänster!$JG$22,Tjänster!JI$22,IF($YV19=Tjänster!$JG$23,Tjänster!JI$23,IF($YV19=Tjänster!$JG$24,Tjänster!JI$24,IF($YV19=Tjänster!$JG$25,Tjänster!JI$25,IF($YV19=Tjänster!$JG$26,Tjänster!JI$26,IF($YV19=Tjänster!$JG$27,Tjänster!JI$27,IF($YV19=Tjänster!$JG$28,Tjänster!JI$28,""))))))))))))))))))))))))))</f>
        <v/>
      </c>
      <c r="YY19" s="36" t="str">
        <f>IF($YV19=Tjänster!$JG$3,Tjänster!JJ$3,IF($YV19=Tjänster!$JG$4,Tjänster!JJ$4,IF($YV19=Tjänster!$JG$5,Tjänster!JJ$5,IF($YV19=Tjänster!$JG$6,Tjänster!JJ$6,IF($YV19=Tjänster!$JG$7,Tjänster!JJ$7,IF($YV19=Tjänster!$JG$8,Tjänster!JJ$8,IF($YV19=Tjänster!$JG$9,Tjänster!JJ$9,IF($YV19=Tjänster!$JG$10,Tjänster!JJ$10,IF($YV19=Tjänster!$JG$11,Tjänster!JJ$11,IF($YV19=Tjänster!$JG$12,Tjänster!JJ$12,IF($YV19=Tjänster!$JG$13,Tjänster!JJ$13,IF($YV19=Tjänster!$JG$14,Tjänster!JJ$14,IF($YV19=Tjänster!$JG$15,Tjänster!JJ$15,IF($YV19=Tjänster!$JG$16,Tjänster!JJ$16,IF($YV19=Tjänster!$JG$17,Tjänster!JJ$17,IF($YV19=Tjänster!$JG$18,Tjänster!JJ$18,IF($YV19=Tjänster!$JG$19,Tjänster!JJ$19,IF($YV19=Tjänster!$JG$20,Tjänster!JJ$20,IF($YV19=Tjänster!$JG$21,Tjänster!JJ$21,IF($YV19=Tjänster!$JG$22,Tjänster!JJ$22,IF($YV19=Tjänster!$JG$23,Tjänster!JJ$23,IF($YV19=Tjänster!$JG$24,Tjänster!JJ$24,IF($YV19=Tjänster!$JG$25,Tjänster!JJ$25,IF($YV19=Tjänster!$JG$26,Tjänster!JJ$26,IF($YV19=Tjänster!$JG$27,Tjänster!JJ$27,IF($YV19=Tjänster!$JG$28,Tjänster!JJ$28,""))))))))))))))))))))))))))</f>
        <v/>
      </c>
      <c r="YZ19" s="36" t="str">
        <f>IF($YV19=Tjänster!$JG$3,Tjänster!JK$3,IF($YV19=Tjänster!$JG$4,Tjänster!JK$4,IF($YV19=Tjänster!$JG$5,Tjänster!JK$5,IF($YV19=Tjänster!$JG$6,Tjänster!JK$6,IF($YV19=Tjänster!$JG$7,Tjänster!JK$7,IF($YV19=Tjänster!$JG$8,Tjänster!JK$8,IF($YV19=Tjänster!$JG$9,Tjänster!JK$9,IF($YV19=Tjänster!$JG$10,Tjänster!JK$10,IF($YV19=Tjänster!$JG$11,Tjänster!JK$11,IF($YV19=Tjänster!$JG$12,Tjänster!JK$12,IF($YV19=Tjänster!$JG$13,Tjänster!JK$13,IF($YV19=Tjänster!$JG$14,Tjänster!JK$14,IF($YV19=Tjänster!$JG$15,Tjänster!JK$15,IF($YV19=Tjänster!$JG$16,Tjänster!JK$16,IF($YV19=Tjänster!$JG$17,Tjänster!JK$17,IF($YV19=Tjänster!$JG$18,Tjänster!JK$18,IF($YV19=Tjänster!$JG$19,Tjänster!JK$19,IF($YV19=Tjänster!$JG$20,Tjänster!JK$20,IF($YV19=Tjänster!$JG$21,Tjänster!JK$21,IF($YV19=Tjänster!$JG$22,Tjänster!JK$22,IF($YV19=Tjänster!$JG$23,Tjänster!JK$23,IF($YV19=Tjänster!$JG$24,Tjänster!JK$24,IF($YV19=Tjänster!$JG$25,Tjänster!JK$25,IF($YV19=Tjänster!$JG$26,Tjänster!JK$26,IF($YV19=Tjänster!$JG$27,Tjänster!JK$27,IF($YV19=Tjänster!$JG$28,Tjänster!JK$28,""))))))))))))))))))))))))))</f>
        <v/>
      </c>
      <c r="ZA19" s="36" t="str">
        <f>IF($YV19=Tjänster!$JG$3,Tjänster!JL$3,IF($YV19=Tjänster!$JG$4,Tjänster!JL$4,IF($YV19=Tjänster!$JG$5,Tjänster!JL$5,IF($YV19=Tjänster!$JG$6,Tjänster!JL$6,IF($YV19=Tjänster!$JG$7,Tjänster!JL$7,IF($YV19=Tjänster!$JG$8,Tjänster!JL$8,IF($YV19=Tjänster!$JG$9,Tjänster!JL$9,IF($YV19=Tjänster!$JG$10,Tjänster!JL$10,IF($YV19=Tjänster!$JG$11,Tjänster!JL$11,IF($YV19=Tjänster!$JG$12,Tjänster!JL$12,IF($YV19=Tjänster!$JG$13,Tjänster!JL$13,IF($YV19=Tjänster!$JG$14,Tjänster!JL$14,IF($YV19=Tjänster!$JG$15,Tjänster!JL$15,IF($YV19=Tjänster!$JG$16,Tjänster!JL$16,IF($YV19=Tjänster!$JG$17,Tjänster!JL$17,IF($YV19=Tjänster!$JG$18,Tjänster!JL$18,IF($YV19=Tjänster!$JG$19,Tjänster!JL$19,IF($YV19=Tjänster!$JG$20,Tjänster!JL$20,IF($YV19=Tjänster!$JG$21,Tjänster!JL$21,IF($YV19=Tjänster!$JG$22,Tjänster!JL$22,IF($YV19=Tjänster!$JG$23,Tjänster!JL$23,IF($YV19=Tjänster!$JG$24,Tjänster!JL$24,IF($YV19=Tjänster!$JG$25,Tjänster!JL$25,IF($YV19=Tjänster!$JG$26,Tjänster!JL$26,IF($YV19=Tjänster!$JG$27,Tjänster!JL$27,IF($YV19=Tjänster!$JG$28,Tjänster!JL$28,""))))))))))))))))))))))))))</f>
        <v/>
      </c>
      <c r="ZB19" s="36" t="str">
        <f>IF($YV19=Tjänster!$JG$3,Tjänster!JM$3,IF($YV19=Tjänster!$JG$4,Tjänster!JM$4,IF($YV19=Tjänster!$JG$5,Tjänster!JM$5,IF($YV19=Tjänster!$JG$6,Tjänster!JM$6,IF($YV19=Tjänster!$JG$7,Tjänster!JM$7,IF($YV19=Tjänster!$JG$8,Tjänster!JM$8,IF($YV19=Tjänster!$JG$9,Tjänster!JM$9,IF($YV19=Tjänster!$JG$10,Tjänster!JM$10,IF($YV19=Tjänster!$JG$11,Tjänster!JM$11,IF($YV19=Tjänster!$JG$12,Tjänster!JM$12,IF($YV19=Tjänster!$JG$13,Tjänster!JM$13,IF($YV19=Tjänster!$JG$14,Tjänster!JM$14,IF($YV19=Tjänster!$JG$15,Tjänster!JM$15,IF($YV19=Tjänster!$JG$16,Tjänster!JM$16,IF($YV19=Tjänster!$JG$17,Tjänster!JM$17,IF($YV19=Tjänster!$JG$18,Tjänster!JM$18,IF($YV19=Tjänster!$JG$19,Tjänster!JM$19,IF($YV19=Tjänster!$JG$20,Tjänster!JM$20,IF($YV19=Tjänster!$JG$21,Tjänster!JM$21,IF($YV19=Tjänster!$JG$22,Tjänster!JM$22,IF($YV19=Tjänster!$JG$23,Tjänster!JM$23,IF($YV19=Tjänster!$JG$24,Tjänster!JM$24,IF($YV19=Tjänster!$JG$25,Tjänster!JM$25,IF($YV19=Tjänster!$JG$26,Tjänster!JM$26,IF($YV19=Tjänster!$JG$27,Tjänster!JM$27,IF($YV19=Tjänster!$JG$28,Tjänster!JM$28,""))))))))))))))))))))))))))</f>
        <v/>
      </c>
      <c r="ZC19" s="36" t="str">
        <f>IF($YV19=Tjänster!$JG$3,Tjänster!JN$3,IF($YV19=Tjänster!$JG$4,Tjänster!JN$4,IF($YV19=Tjänster!$JG$5,Tjänster!JN$5,IF($YV19=Tjänster!$JG$6,Tjänster!JN$6,IF($YV19=Tjänster!$JG$7,Tjänster!JN$7,IF($YV19=Tjänster!$JG$8,Tjänster!JN$8,IF($YV19=Tjänster!$JG$9,Tjänster!JN$9,IF($YV19=Tjänster!$JG$10,Tjänster!JN$10,IF($YV19=Tjänster!$JG$11,Tjänster!JN$11,IF($YV19=Tjänster!$JG$12,Tjänster!JN$12,IF($YV19=Tjänster!$JG$13,Tjänster!JN$13,IF($YV19=Tjänster!$JG$14,Tjänster!JN$14,IF($YV19=Tjänster!$JG$15,Tjänster!JN$15,IF($YV19=Tjänster!$JG$16,Tjänster!JN$16,IF($YV19=Tjänster!$JG$17,Tjänster!JN$17,IF($YV19=Tjänster!$JG$18,Tjänster!JN$18,IF($YV19=Tjänster!$JG$19,Tjänster!JN$19,IF($YV19=Tjänster!$JG$20,Tjänster!JN$20,IF($YV19=Tjänster!$JG$21,Tjänster!JN$21,IF($YV19=Tjänster!$JG$22,Tjänster!JN$22,IF($YV19=Tjänster!$JG$23,Tjänster!JN$23,IF($YV19=Tjänster!$JG$24,Tjänster!JN$24,IF($YV19=Tjänster!$JG$25,Tjänster!JN$25,IF($YV19=Tjänster!$JG$26,Tjänster!JN$26,IF($YV19=Tjänster!$JG$27,Tjänster!JN$27,IF($YV19=Tjänster!$JG$28,Tjänster!JN$28,""))))))))))))))))))))))))))</f>
        <v/>
      </c>
      <c r="ZD19" s="36" t="str">
        <f>IF($YV19=Tjänster!$JG$3,Tjänster!JO$3,IF($YV19=Tjänster!$JG$4,Tjänster!JO$4,IF($YV19=Tjänster!$JG$5,Tjänster!JO$5,IF($YV19=Tjänster!$JG$6,Tjänster!JO$6,IF($YV19=Tjänster!$JG$7,Tjänster!JO$7,IF($YV19=Tjänster!$JG$8,Tjänster!JO$8,IF($YV19=Tjänster!$JG$9,Tjänster!JO$9,IF($YV19=Tjänster!$JG$10,Tjänster!JO$10,IF($YV19=Tjänster!$JG$11,Tjänster!JO$11,IF($YV19=Tjänster!$JG$12,Tjänster!JO$12,IF($YV19=Tjänster!$JG$13,Tjänster!JO$13,IF($YV19=Tjänster!$JG$14,Tjänster!JO$14,IF($YV19=Tjänster!$JG$15,Tjänster!JO$15,IF($YV19=Tjänster!$JG$16,Tjänster!JO$16,IF($YV19=Tjänster!$JG$17,Tjänster!JO$17,IF($YV19=Tjänster!$JG$18,Tjänster!JO$18,IF($YV19=Tjänster!$JG$19,Tjänster!JO$19,IF($YV19=Tjänster!$JG$20,Tjänster!JO$20,IF($YV19=Tjänster!$JG$21,Tjänster!JO$21,IF($YV19=Tjänster!$JG$22,Tjänster!JO$22,IF($YV19=Tjänster!$JG$23,Tjänster!JO$23,IF($YV19=Tjänster!$JG$24,Tjänster!JO$24,IF($YV19=Tjänster!$JG$25,Tjänster!JO$25,IF($YV19=Tjänster!$JG$26,Tjänster!JO$26,IF($YV19=Tjänster!$JG$27,Tjänster!JO$27,IF($YV19=Tjänster!$JG$28,Tjänster!JO$28,""))))))))))))))))))))))))))</f>
        <v/>
      </c>
      <c r="ZE19" s="36" t="str">
        <f>IF($YV19=Tjänster!$JG$3,Tjänster!JP$3,IF($YV19=Tjänster!$JG$4,Tjänster!JP$4,IF($YV19=Tjänster!$JG$5,Tjänster!JP$5,IF($YV19=Tjänster!$JG$6,Tjänster!JP$6,IF($YV19=Tjänster!$JG$7,Tjänster!JP$7,IF($YV19=Tjänster!$JG$8,Tjänster!JP$8,IF($YV19=Tjänster!$JG$9,Tjänster!JP$9,IF($YV19=Tjänster!$JG$10,Tjänster!JP$10,IF($YV19=Tjänster!$JG$11,Tjänster!JP$11,IF($YV19=Tjänster!$JG$12,Tjänster!JP$12,IF($YV19=Tjänster!$JG$13,Tjänster!JP$13,IF($YV19=Tjänster!$JG$14,Tjänster!JP$14,IF($YV19=Tjänster!$JG$15,Tjänster!JP$15,IF($YV19=Tjänster!$JG$16,Tjänster!JP$16,IF($YV19=Tjänster!$JG$17,Tjänster!JP$17,IF($YV19=Tjänster!$JG$18,Tjänster!JP$18,IF($YV19=Tjänster!$JG$19,Tjänster!JP$19,IF($YV19=Tjänster!$JG$20,Tjänster!JP$20,IF($YV19=Tjänster!$JG$21,Tjänster!JP$21,IF($YV19=Tjänster!$JG$22,Tjänster!JP$22,IF($YV19=Tjänster!$JG$23,Tjänster!JP$23,IF($YV19=Tjänster!$JG$24,Tjänster!JP$24,IF($YV19=Tjänster!$JG$25,Tjänster!JP$25,IF($YV19=Tjänster!$JG$26,Tjänster!JP$26,IF($YV19=Tjänster!$JG$27,Tjänster!JP$27,IF($YV19=Tjänster!$JG$28,Tjänster!JP$28,""))))))))))))))))))))))))))</f>
        <v/>
      </c>
      <c r="ZF19" s="36" t="str">
        <f>IF($YV19=Tjänster!$JG$3,Tjänster!JQ$3,IF($YV19=Tjänster!$JG$4,Tjänster!JQ$4,IF($YV19=Tjänster!$JG$5,Tjänster!JQ$5,IF($YV19=Tjänster!$JG$6,Tjänster!JQ$6,IF($YV19=Tjänster!$JG$7,Tjänster!JQ$7,IF($YV19=Tjänster!$JG$8,Tjänster!JQ$8,IF($YV19=Tjänster!$JG$9,Tjänster!JQ$9,IF($YV19=Tjänster!$JG$10,Tjänster!JQ$10,IF($YV19=Tjänster!$JG$11,Tjänster!JQ$11,IF($YV19=Tjänster!$JG$12,Tjänster!JQ$12,IF($YV19=Tjänster!$JG$13,Tjänster!JQ$13,IF($YV19=Tjänster!$JG$14,Tjänster!JQ$14,IF($YV19=Tjänster!$JG$15,Tjänster!JQ$15,IF($YV19=Tjänster!$JG$16,Tjänster!JQ$16,IF($YV19=Tjänster!$JG$17,Tjänster!JQ$17,IF($YV19=Tjänster!$JG$18,Tjänster!JQ$18,IF($YV19=Tjänster!$JG$19,Tjänster!JQ$19,IF($YV19=Tjänster!$JG$20,Tjänster!JQ$20,IF($YV19=Tjänster!$JG$21,Tjänster!JQ$21,IF($YV19=Tjänster!$JG$22,Tjänster!JQ$22,IF($YV19=Tjänster!$JG$23,Tjänster!JQ$23,IF($YV19=Tjänster!$JG$24,Tjänster!JQ$24,IF($YV19=Tjänster!$JG$25,Tjänster!JQ$25,IF($YV19=Tjänster!$JG$26,Tjänster!JQ$26,IF($YV19=Tjänster!$JG$27,Tjänster!JQ$27,IF($YV19=Tjänster!$JG$28,Tjänster!JQ$28,""))))))))))))))))))))))))))</f>
        <v/>
      </c>
      <c r="ZG19" s="36" t="str">
        <f>IF($YV19=Tjänster!$JG$3,Tjänster!JR$3,IF($YV19=Tjänster!$JG$4,Tjänster!JR$4,IF($YV19=Tjänster!$JG$5,Tjänster!JR$5,IF($YV19=Tjänster!$JG$6,Tjänster!JR$6,IF($YV19=Tjänster!$JG$7,Tjänster!JR$7,IF($YV19=Tjänster!$JG$8,Tjänster!JR$8,IF($YV19=Tjänster!$JG$9,Tjänster!JR$9,IF($YV19=Tjänster!$JG$10,Tjänster!JR$10,IF($YV19=Tjänster!$JG$11,Tjänster!JR$11,IF($YV19=Tjänster!$JG$12,Tjänster!JR$12,IF($YV19=Tjänster!$JG$13,Tjänster!JR$13,IF($YV19=Tjänster!$JG$14,Tjänster!JR$14,IF($YV19=Tjänster!$JG$15,Tjänster!JR$15,IF($YV19=Tjänster!$JG$16,Tjänster!JR$16,IF($YV19=Tjänster!$JG$17,Tjänster!JR$17,IF($YV19=Tjänster!$JG$18,Tjänster!JR$18,IF($YV19=Tjänster!$JG$19,Tjänster!JR$19,IF($YV19=Tjänster!$JG$20,Tjänster!JR$20,IF($YV19=Tjänster!$JG$21,Tjänster!JR$21,IF($YV19=Tjänster!$JG$22,Tjänster!JR$22,IF($YV19=Tjänster!$JG$23,Tjänster!JR$23,IF($YV19=Tjänster!$JG$24,Tjänster!JR$24,IF($YV19=Tjänster!$JG$25,Tjänster!JR$25,IF($YV19=Tjänster!$JG$26,Tjänster!JR$26,IF($YV19=Tjänster!$JG$27,Tjänster!JR$27,IF($YV19=Tjänster!$JG$28,Tjänster!JR$28,""))))))))))))))))))))))))))</f>
        <v/>
      </c>
      <c r="ZH19" s="36" t="str">
        <f>IF($YV19=Tjänster!$JG$3,Tjänster!JS$3,IF($YV19=Tjänster!$JG$4,Tjänster!JS$4,IF($YV19=Tjänster!$JG$5,Tjänster!JS$5,IF($YV19=Tjänster!$JG$6,Tjänster!JS$6,IF($YV19=Tjänster!$JG$7,Tjänster!JS$7,IF($YV19=Tjänster!$JG$8,Tjänster!JS$8,IF($YV19=Tjänster!$JG$9,Tjänster!JS$9,IF($YV19=Tjänster!$JG$10,Tjänster!JS$10,IF($YV19=Tjänster!$JG$11,Tjänster!JS$11,IF($YV19=Tjänster!$JG$12,Tjänster!JS$12,IF($YV19=Tjänster!$JG$13,Tjänster!JS$13,IF($YV19=Tjänster!$JG$14,Tjänster!JS$14,IF($YV19=Tjänster!$JG$15,Tjänster!JS$15,IF($YV19=Tjänster!$JG$16,Tjänster!JS$16,IF($YV19=Tjänster!$JG$17,Tjänster!JS$17,IF($YV19=Tjänster!$JG$18,Tjänster!JS$18,IF($YV19=Tjänster!$JG$19,Tjänster!JS$19,IF($YV19=Tjänster!$JG$20,Tjänster!JS$20,IF($YV19=Tjänster!$JG$21,Tjänster!JS$21,IF($YV19=Tjänster!$JG$22,Tjänster!JS$22,IF($YV19=Tjänster!$JG$23,Tjänster!JS$23,IF($YV19=Tjänster!$JG$24,Tjänster!JS$24,IF($YV19=Tjänster!$JG$25,Tjänster!JS$25,IF($YV19=Tjänster!$JG$26,Tjänster!JS$26,IF($YV19=Tjänster!$JG$27,Tjänster!JS$27,IF($YV19=Tjänster!$JG$28,Tjänster!JS$28,""))))))))))))))))))))))))))</f>
        <v/>
      </c>
      <c r="ZI19" s="36" t="str">
        <f>IF($YV19=Tjänster!$JG$3,Tjänster!JT$3,IF($YV19=Tjänster!$JG$4,Tjänster!JT$4,IF($YV19=Tjänster!$JG$5,Tjänster!JT$5,IF($YV19=Tjänster!$JG$6,Tjänster!JT$6,IF($YV19=Tjänster!$JG$7,Tjänster!JT$7,IF($YV19=Tjänster!$JG$8,Tjänster!JT$8,IF($YV19=Tjänster!$JG$9,Tjänster!JT$9,IF($YV19=Tjänster!$JG$10,Tjänster!JT$10,IF($YV19=Tjänster!$JG$11,Tjänster!JT$11,IF($YV19=Tjänster!$JG$12,Tjänster!JT$12,IF($YV19=Tjänster!$JG$13,Tjänster!JT$13,IF($YV19=Tjänster!$JG$14,Tjänster!JT$14,IF($YV19=Tjänster!$JG$15,Tjänster!JT$15,IF($YV19=Tjänster!$JG$16,Tjänster!JT$16,IF($YV19=Tjänster!$JG$17,Tjänster!JT$17,IF($YV19=Tjänster!$JG$18,Tjänster!JT$18,IF($YV19=Tjänster!$JG$19,Tjänster!JT$19,IF($YV19=Tjänster!$JG$20,Tjänster!JT$20,IF($YV19=Tjänster!$JG$21,Tjänster!JT$21,IF($YV19=Tjänster!$JG$22,Tjänster!JT$22,IF($YV19=Tjänster!$JG$23,Tjänster!JT$23,IF($YV19=Tjänster!$JG$24,Tjänster!JT$24,IF($YV19=Tjänster!$JG$25,Tjänster!JT$25,IF($YV19=Tjänster!$JG$26,Tjänster!JT$26,IF($YV19=Tjänster!$JG$27,Tjänster!JT$27,IF($YV19=Tjänster!$JG$28,Tjänster!JT$28,""))))))))))))))))))))))))))</f>
        <v/>
      </c>
      <c r="ZJ19" s="36" t="str">
        <f>IF($YV19=Tjänster!$JG$3,Tjänster!JU$3,IF($YV19=Tjänster!$JG$4,Tjänster!JU$4,IF($YV19=Tjänster!$JG$5,Tjänster!JU$5,IF($YV19=Tjänster!$JG$6,Tjänster!JU$6,IF($YV19=Tjänster!$JG$7,Tjänster!JU$7,IF($YV19=Tjänster!$JG$8,Tjänster!JU$8,IF($YV19=Tjänster!$JG$9,Tjänster!JU$9,IF($YV19=Tjänster!$JG$10,Tjänster!JU$10,IF($YV19=Tjänster!$JG$11,Tjänster!JU$11,IF($YV19=Tjänster!$JG$12,Tjänster!JU$12,IF($YV19=Tjänster!$JG$13,Tjänster!JU$13,IF($YV19=Tjänster!$JG$14,Tjänster!JU$14,IF($YV19=Tjänster!$JG$15,Tjänster!JU$15,IF($YV19=Tjänster!$JG$16,Tjänster!JU$16,IF($YV19=Tjänster!$JG$17,Tjänster!JU$17,IF($YV19=Tjänster!$JG$18,Tjänster!JU$18,IF($YV19=Tjänster!$JG$19,Tjänster!JU$19,IF($YV19=Tjänster!$JG$20,Tjänster!JU$20,IF($YV19=Tjänster!$JG$21,Tjänster!JU$21,IF($YV19=Tjänster!$JG$22,Tjänster!JU$22,IF($YV19=Tjänster!$JG$23,Tjänster!JU$23,IF($YV19=Tjänster!$JG$24,Tjänster!JU$24,IF($YV19=Tjänster!$JG$25,Tjänster!JU$25,IF($YV19=Tjänster!$JG$26,Tjänster!JU$26,IF($YV19=Tjänster!$JG$27,Tjänster!JU$27,IF($YV19=Tjänster!$JG$28,Tjänster!JU$28,""))))))))))))))))))))))))))</f>
        <v/>
      </c>
      <c r="ZK19" s="36" t="str">
        <f>IF($YV19=Tjänster!$JG$3,Tjänster!JV$3,IF($YV19=Tjänster!$JG$4,Tjänster!JV$4,IF($YV19=Tjänster!$JG$5,Tjänster!JV$5,IF($YV19=Tjänster!$JG$6,Tjänster!JV$6,IF($YV19=Tjänster!$JG$7,Tjänster!JV$7,IF($YV19=Tjänster!$JG$8,Tjänster!JV$8,IF($YV19=Tjänster!$JG$9,Tjänster!JV$9,IF($YV19=Tjänster!$JG$10,Tjänster!JV$10,IF($YV19=Tjänster!$JG$11,Tjänster!JV$11,IF($YV19=Tjänster!$JG$12,Tjänster!JV$12,IF($YV19=Tjänster!$JG$13,Tjänster!JV$13,IF($YV19=Tjänster!$JG$14,Tjänster!JV$14,IF($YV19=Tjänster!$JG$15,Tjänster!JV$15,IF($YV19=Tjänster!$JG$16,Tjänster!JV$16,IF($YV19=Tjänster!$JG$17,Tjänster!JV$17,IF($YV19=Tjänster!$JG$18,Tjänster!JV$18,IF($YV19=Tjänster!$JG$19,Tjänster!JV$19,IF($YV19=Tjänster!$JG$20,Tjänster!JV$20,IF($YV19=Tjänster!$JG$21,Tjänster!JV$21,IF($YV19=Tjänster!$JG$22,Tjänster!JV$22,IF($YV19=Tjänster!$JG$23,Tjänster!JV$23,IF($YV19=Tjänster!$JG$24,Tjänster!JV$24,IF($YV19=Tjänster!$JG$25,Tjänster!JV$25,IF($YV19=Tjänster!$JG$26,Tjänster!JV$26,IF($YV19=Tjänster!$JG$27,Tjänster!JV$27,IF($YV19=Tjänster!$JG$28,Tjänster!JV$28,""))))))))))))))))))))))))))</f>
        <v/>
      </c>
      <c r="ZL19" s="36" t="str">
        <f>IF($YV19=Tjänster!$JG$3,Tjänster!JW$3,IF($YV19=Tjänster!$JG$4,Tjänster!JW$4,IF($YV19=Tjänster!$JG$5,Tjänster!JW$5,IF($YV19=Tjänster!$JG$6,Tjänster!JW$6,IF($YV19=Tjänster!$JG$7,Tjänster!JW$7,IF($YV19=Tjänster!$JG$8,Tjänster!JW$8,IF($YV19=Tjänster!$JG$9,Tjänster!JW$9,IF($YV19=Tjänster!$JG$10,Tjänster!JW$10,IF($YV19=Tjänster!$JG$11,Tjänster!JW$11,IF($YV19=Tjänster!$JG$12,Tjänster!JW$12,IF($YV19=Tjänster!$JG$13,Tjänster!JW$13,IF($YV19=Tjänster!$JG$14,Tjänster!JW$14,IF($YV19=Tjänster!$JG$15,Tjänster!JW$15,IF($YV19=Tjänster!$JG$16,Tjänster!JW$16,IF($YV19=Tjänster!$JG$17,Tjänster!JW$17,IF($YV19=Tjänster!$JG$18,Tjänster!JW$18,IF($YV19=Tjänster!$JG$19,Tjänster!JW$19,IF($YV19=Tjänster!$JG$20,Tjänster!JW$20,IF($YV19=Tjänster!$JG$21,Tjänster!JW$21,IF($YV19=Tjänster!$JG$22,Tjänster!JW$22,IF($YV19=Tjänster!$JG$23,Tjänster!JW$23,IF($YV19=Tjänster!$JG$24,Tjänster!JW$24,IF($YV19=Tjänster!$JG$25,Tjänster!JW$25,IF($YV19=Tjänster!$JG$26,Tjänster!JW$26,IF($YV19=Tjänster!$JG$27,Tjänster!JW$27,IF($YV19=Tjänster!$JG$28,Tjänster!JW$28,""))))))))))))))))))))))))))</f>
        <v/>
      </c>
      <c r="ZM19" s="36" t="str">
        <f>IF($YV19=Tjänster!$JG$3,Tjänster!JX$3,IF($YV19=Tjänster!$JG$4,Tjänster!JX$4,IF($YV19=Tjänster!$JG$5,Tjänster!JX$5,IF($YV19=Tjänster!$JG$6,Tjänster!JX$6,IF($YV19=Tjänster!$JG$7,Tjänster!JX$7,IF($YV19=Tjänster!$JG$8,Tjänster!JX$8,IF($YV19=Tjänster!$JG$9,Tjänster!JX$9,IF($YV19=Tjänster!$JG$10,Tjänster!JX$10,IF($YV19=Tjänster!$JG$11,Tjänster!JX$11,IF($YV19=Tjänster!$JG$12,Tjänster!JX$12,IF($YV19=Tjänster!$JG$13,Tjänster!JX$13,IF($YV19=Tjänster!$JG$14,Tjänster!JX$14,IF($YV19=Tjänster!$JG$15,Tjänster!JX$15,IF($YV19=Tjänster!$JG$16,Tjänster!JX$16,IF($YV19=Tjänster!$JG$17,Tjänster!JX$17,IF($YV19=Tjänster!$JG$18,Tjänster!JX$18,IF($YV19=Tjänster!$JG$19,Tjänster!JX$19,IF($YV19=Tjänster!$JG$20,Tjänster!JX$20,IF($YV19=Tjänster!$JG$21,Tjänster!JX$21,IF($YV19=Tjänster!$JG$22,Tjänster!JX$22,IF($YV19=Tjänster!$JG$23,Tjänster!JX$23,IF($YV19=Tjänster!$JG$24,Tjänster!JX$24,IF($YV19=Tjänster!$JG$25,Tjänster!JX$25,IF($YV19=Tjänster!$JG$26,Tjänster!JX$26,IF($YV19=Tjänster!$JG$27,Tjänster!JX$27,IF($YV19=Tjänster!$JG$28,Tjänster!JX$28,""))))))))))))))))))))))))))</f>
        <v/>
      </c>
      <c r="ZN19" s="36" t="str">
        <f>IF($YV19=Tjänster!$JG$3,Tjänster!JY$3,IF($YV19=Tjänster!$JG$4,Tjänster!JY$4,IF($YV19=Tjänster!$JG$5,Tjänster!JY$5,IF($YV19=Tjänster!$JG$6,Tjänster!JY$6,IF($YV19=Tjänster!$JG$7,Tjänster!JY$7,IF($YV19=Tjänster!$JG$8,Tjänster!JY$8,IF($YV19=Tjänster!$JG$9,Tjänster!JY$9,IF($YV19=Tjänster!$JG$10,Tjänster!JY$10,IF($YV19=Tjänster!$JG$11,Tjänster!JY$11,IF($YV19=Tjänster!$JG$12,Tjänster!JY$12,IF($YV19=Tjänster!$JG$13,Tjänster!JY$13,IF($YV19=Tjänster!$JG$14,Tjänster!JY$14,IF($YV19=Tjänster!$JG$15,Tjänster!JY$15,IF($YV19=Tjänster!$JG$16,Tjänster!JY$16,IF($YV19=Tjänster!$JG$17,Tjänster!JY$17,IF($YV19=Tjänster!$JG$18,Tjänster!JY$18,IF($YV19=Tjänster!$JG$19,Tjänster!JY$19,IF($YV19=Tjänster!$JG$20,Tjänster!JY$20,IF($YV19=Tjänster!$JG$21,Tjänster!JY$21,IF($YV19=Tjänster!$JG$22,Tjänster!JY$22,IF($YV19=Tjänster!$JG$23,Tjänster!JY$23,IF($YV19=Tjänster!$JG$24,Tjänster!JY$24,IF($YV19=Tjänster!$JG$25,Tjänster!JY$25,IF($YV19=Tjänster!$JG$26,Tjänster!JY$26,IF($YV19=Tjänster!$JG$27,Tjänster!JY$27,IF($YV19=Tjänster!$JG$28,Tjänster!JY$28,""))))))))))))))))))))))))))</f>
        <v/>
      </c>
      <c r="ZO19" s="36" t="str">
        <f>IF($YV19=Tjänster!$JG$3,Tjänster!JZ$3,IF($YV19=Tjänster!$JG$4,Tjänster!JZ$4,IF($YV19=Tjänster!$JG$5,Tjänster!JZ$5,IF($YV19=Tjänster!$JG$6,Tjänster!JZ$6,IF($YV19=Tjänster!$JG$7,Tjänster!JZ$7,IF($YV19=Tjänster!$JG$8,Tjänster!JZ$8,IF($YV19=Tjänster!$JG$9,Tjänster!JZ$9,IF($YV19=Tjänster!$JG$10,Tjänster!JZ$10,IF($YV19=Tjänster!$JG$11,Tjänster!JZ$11,IF($YV19=Tjänster!$JG$12,Tjänster!JZ$12,IF($YV19=Tjänster!$JG$13,Tjänster!JZ$13,IF($YV19=Tjänster!$JG$14,Tjänster!JZ$14,IF($YV19=Tjänster!$JG$15,Tjänster!JZ$15,IF($YV19=Tjänster!$JG$16,Tjänster!JZ$16,IF($YV19=Tjänster!$JG$17,Tjänster!JZ$17,IF($YV19=Tjänster!$JG$18,Tjänster!JZ$18,IF($YV19=Tjänster!$JG$19,Tjänster!JZ$19,IF($YV19=Tjänster!$JG$20,Tjänster!JZ$20,IF($YV19=Tjänster!$JG$21,Tjänster!JZ$21,IF($YV19=Tjänster!$JG$22,Tjänster!JZ$22,IF($YV19=Tjänster!$JG$23,Tjänster!JZ$23,IF($YV19=Tjänster!$JG$24,Tjänster!JZ$24,IF($YV19=Tjänster!$JG$25,Tjänster!JZ$25,IF($YV19=Tjänster!$JG$26,Tjänster!JZ$26,IF($YV19=Tjänster!$JG$27,Tjänster!JZ$27,IF($YV19=Tjänster!$JG$28,Tjänster!JZ$28,""))))))))))))))))))))))))))</f>
        <v/>
      </c>
      <c r="ZP19" s="36" t="str">
        <f>IF($YV19=Tjänster!$JG$3,Tjänster!KA$3,IF($YV19=Tjänster!$JG$4,Tjänster!KA$4,IF($YV19=Tjänster!$JG$5,Tjänster!KA$5,IF($YV19=Tjänster!$JG$6,Tjänster!KA$6,IF($YV19=Tjänster!$JG$7,Tjänster!KA$7,IF($YV19=Tjänster!$JG$8,Tjänster!KA$8,IF($YV19=Tjänster!$JG$9,Tjänster!KA$9,IF($YV19=Tjänster!$JG$10,Tjänster!KA$10,IF($YV19=Tjänster!$JG$11,Tjänster!KA$11,IF($YV19=Tjänster!$JG$12,Tjänster!KA$12,IF($YV19=Tjänster!$JG$13,Tjänster!KA$13,IF($YV19=Tjänster!$JG$14,Tjänster!KA$14,IF($YV19=Tjänster!$JG$15,Tjänster!KA$15,IF($YV19=Tjänster!$JG$16,Tjänster!KA$16,IF($YV19=Tjänster!$JG$17,Tjänster!KA$17,IF($YV19=Tjänster!$JG$18,Tjänster!KA$18,IF($YV19=Tjänster!$JG$19,Tjänster!KA$19,IF($YV19=Tjänster!$JG$20,Tjänster!KA$20,IF($YV19=Tjänster!$JG$21,Tjänster!KA$21,IF($YV19=Tjänster!$JG$22,Tjänster!KA$22,IF($YV19=Tjänster!$JG$23,Tjänster!KA$23,IF($YV19=Tjänster!$JG$24,Tjänster!KA$24,IF($YV19=Tjänster!$JG$25,Tjänster!KA$25,IF($YV19=Tjänster!$JG$26,Tjänster!KA$26,IF($YV19=Tjänster!$JG$27,Tjänster!KA$27,IF($YV19=Tjänster!$JG$28,Tjänster!KA$28,""))))))))))))))))))))))))))</f>
        <v/>
      </c>
      <c r="AAS19" s="36" t="str">
        <f t="shared" si="12"/>
        <v/>
      </c>
      <c r="AAT19" s="36" t="str">
        <f>IF($AAS19=Tjänster!$KC$3,Tjänster!KD$3,IF($AAS19=Tjänster!$KC$4,Tjänster!KD$4,IF($AAS19=Tjänster!$KC$5,Tjänster!KD$5,IF($AAS19=Tjänster!$KC$6,Tjänster!KD$6,IF($AAS19=Tjänster!$KC$7,Tjänster!KD$7,IF($AAS19=Tjänster!$KC$8,Tjänster!KD$8,IF($AAS19=Tjänster!$KC$9,Tjänster!KD$9,IF($AAS19=Tjänster!$KC$10,Tjänster!KD$10,IF($AAS19=Tjänster!$KC$11,Tjänster!KD$11,IF($AAS19=Tjänster!$KC$12,Tjänster!KD$12,IF($AAS19=Tjänster!$KC$13,Tjänster!KD$13,IF($AAS19=Tjänster!$KC$14,Tjänster!KD$14,IF($AAS19=Tjänster!$KC$15,Tjänster!KD$15,IF($AAS19=Tjänster!$KC$16,Tjänster!KD$16,IF($AAS19=Tjänster!$KC$17,Tjänster!KD$17,IF($AAS19=Tjänster!$KC$18,Tjänster!KD$18,IF($AAS19=Tjänster!$KC$19,Tjänster!KD$19,IF($AAS19=Tjänster!$KC$20,Tjänster!KD$20,IF($AAS19=Tjänster!$KC$21,Tjänster!KD$21,IF($AAS19=Tjänster!$KC$22,Tjänster!KD$22,IF($AAS19=Tjänster!$KC$23,Tjänster!KD$23,IF($AAS19=Tjänster!$KC$24,Tjänster!KD$24,IF($AAS19=Tjänster!$KC$25,Tjänster!KD$25,IF($AAS19=Tjänster!$KC$26,Tjänster!KD$26,IF($AAS19=Tjänster!$KC$27,Tjänster!KD$27,IF($AAS19=Tjänster!$KC$28,Tjänster!KD$28,""))))))))))))))))))))))))))</f>
        <v/>
      </c>
      <c r="AAU19" s="36" t="str">
        <f>IF($AAS19=Tjänster!$KC$3,Tjänster!KE$3,IF($AAS19=Tjänster!$KC$4,Tjänster!KE$4,IF($AAS19=Tjänster!$KC$5,Tjänster!KE$5,IF($AAS19=Tjänster!$KC$6,Tjänster!KE$6,IF($AAS19=Tjänster!$KC$7,Tjänster!KE$7,IF($AAS19=Tjänster!$KC$8,Tjänster!KE$8,IF($AAS19=Tjänster!$KC$9,Tjänster!KE$9,IF($AAS19=Tjänster!$KC$10,Tjänster!KE$10,IF($AAS19=Tjänster!$KC$11,Tjänster!KE$11,IF($AAS19=Tjänster!$KC$12,Tjänster!KE$12,IF($AAS19=Tjänster!$KC$13,Tjänster!KE$13,IF($AAS19=Tjänster!$KC$14,Tjänster!KE$14,IF($AAS19=Tjänster!$KC$15,Tjänster!KE$15,IF($AAS19=Tjänster!$KC$16,Tjänster!KE$16,IF($AAS19=Tjänster!$KC$17,Tjänster!KE$17,IF($AAS19=Tjänster!$KC$18,Tjänster!KE$18,IF($AAS19=Tjänster!$KC$19,Tjänster!KE$19,IF($AAS19=Tjänster!$KC$20,Tjänster!KE$20,IF($AAS19=Tjänster!$KC$21,Tjänster!KE$21,IF($AAS19=Tjänster!$KC$22,Tjänster!KE$22,IF($AAS19=Tjänster!$KC$23,Tjänster!KE$23,IF($AAS19=Tjänster!$KC$24,Tjänster!KE$24,IF($AAS19=Tjänster!$KC$25,Tjänster!KE$25,IF($AAS19=Tjänster!$KC$26,Tjänster!KE$26,IF($AAS19=Tjänster!$KC$27,Tjänster!KE$27,IF($AAS19=Tjänster!$KC$28,Tjänster!KE$28,""))))))))))))))))))))))))))</f>
        <v/>
      </c>
      <c r="AAV19" s="36" t="str">
        <f>IF($AAS19=Tjänster!$KC$3,Tjänster!KF$3,IF($AAS19=Tjänster!$KC$4,Tjänster!KF$4,IF($AAS19=Tjänster!$KC$5,Tjänster!KF$5,IF($AAS19=Tjänster!$KC$6,Tjänster!KF$6,IF($AAS19=Tjänster!$KC$7,Tjänster!KF$7,IF($AAS19=Tjänster!$KC$8,Tjänster!KF$8,IF($AAS19=Tjänster!$KC$9,Tjänster!KF$9,IF($AAS19=Tjänster!$KC$10,Tjänster!KF$10,IF($AAS19=Tjänster!$KC$11,Tjänster!KF$11,IF($AAS19=Tjänster!$KC$12,Tjänster!KF$12,IF($AAS19=Tjänster!$KC$13,Tjänster!KF$13,IF($AAS19=Tjänster!$KC$14,Tjänster!KF$14,IF($AAS19=Tjänster!$KC$15,Tjänster!KF$15,IF($AAS19=Tjänster!$KC$16,Tjänster!KF$16,IF($AAS19=Tjänster!$KC$17,Tjänster!KF$17,IF($AAS19=Tjänster!$KC$18,Tjänster!KF$18,IF($AAS19=Tjänster!$KC$19,Tjänster!KF$19,IF($AAS19=Tjänster!$KC$20,Tjänster!KF$20,IF($AAS19=Tjänster!$KC$21,Tjänster!KF$21,IF($AAS19=Tjänster!$KC$22,Tjänster!KF$22,IF($AAS19=Tjänster!$KC$23,Tjänster!KF$23,IF($AAS19=Tjänster!$KC$24,Tjänster!KF$24,IF($AAS19=Tjänster!$KC$25,Tjänster!KF$25,IF($AAS19=Tjänster!$KC$26,Tjänster!KF$26,IF($AAS19=Tjänster!$KC$27,Tjänster!KF$27,IF($AAS19=Tjänster!$KC$28,Tjänster!KF$28,""))))))))))))))))))))))))))</f>
        <v/>
      </c>
      <c r="AAW19" s="36" t="str">
        <f>IF($AAS19=Tjänster!$KC$3,Tjänster!KG$3,IF($AAS19=Tjänster!$KC$4,Tjänster!KG$4,IF($AAS19=Tjänster!$KC$5,Tjänster!KG$5,IF($AAS19=Tjänster!$KC$6,Tjänster!KG$6,IF($AAS19=Tjänster!$KC$7,Tjänster!KG$7,IF($AAS19=Tjänster!$KC$8,Tjänster!KG$8,IF($AAS19=Tjänster!$KC$9,Tjänster!KG$9,IF($AAS19=Tjänster!$KC$10,Tjänster!KG$10,IF($AAS19=Tjänster!$KC$11,Tjänster!KG$11,IF($AAS19=Tjänster!$KC$12,Tjänster!KG$12,IF($AAS19=Tjänster!$KC$13,Tjänster!KG$13,IF($AAS19=Tjänster!$KC$14,Tjänster!KG$14,IF($AAS19=Tjänster!$KC$15,Tjänster!KG$15,IF($AAS19=Tjänster!$KC$16,Tjänster!KG$16,IF($AAS19=Tjänster!$KC$17,Tjänster!KG$17,IF($AAS19=Tjänster!$KC$18,Tjänster!KG$18,IF($AAS19=Tjänster!$KC$19,Tjänster!KG$19,IF($AAS19=Tjänster!$KC$20,Tjänster!KG$20,IF($AAS19=Tjänster!$KC$21,Tjänster!KG$21,IF($AAS19=Tjänster!$KC$22,Tjänster!KG$22,IF($AAS19=Tjänster!$KC$23,Tjänster!KG$23,IF($AAS19=Tjänster!$KC$24,Tjänster!KG$24,IF($AAS19=Tjänster!$KC$25,Tjänster!KG$25,IF($AAS19=Tjänster!$KC$26,Tjänster!KG$26,IF($AAS19=Tjänster!$KC$27,Tjänster!KG$27,IF($AAS19=Tjänster!$KC$28,Tjänster!KG$28,""))))))))))))))))))))))))))</f>
        <v/>
      </c>
      <c r="AAX19" s="36" t="str">
        <f>IF($AAS19=Tjänster!$KC$3,Tjänster!KH$3,IF($AAS19=Tjänster!$KC$4,Tjänster!KH$4,IF($AAS19=Tjänster!$KC$5,Tjänster!KH$5,IF($AAS19=Tjänster!$KC$6,Tjänster!KH$6,IF($AAS19=Tjänster!$KC$7,Tjänster!KH$7,IF($AAS19=Tjänster!$KC$8,Tjänster!KH$8,IF($AAS19=Tjänster!$KC$9,Tjänster!KH$9,IF($AAS19=Tjänster!$KC$10,Tjänster!KH$10,IF($AAS19=Tjänster!$KC$11,Tjänster!KH$11,IF($AAS19=Tjänster!$KC$12,Tjänster!KH$12,IF($AAS19=Tjänster!$KC$13,Tjänster!KH$13,IF($AAS19=Tjänster!$KC$14,Tjänster!KH$14,IF($AAS19=Tjänster!$KC$15,Tjänster!KH$15,IF($AAS19=Tjänster!$KC$16,Tjänster!KH$16,IF($AAS19=Tjänster!$KC$17,Tjänster!KH$17,IF($AAS19=Tjänster!$KC$18,Tjänster!KH$18,IF($AAS19=Tjänster!$KC$19,Tjänster!KH$19,IF($AAS19=Tjänster!$KC$20,Tjänster!KH$20,IF($AAS19=Tjänster!$KC$21,Tjänster!KH$21,IF($AAS19=Tjänster!$KC$22,Tjänster!KH$22,IF($AAS19=Tjänster!$KC$23,Tjänster!KH$23,IF($AAS19=Tjänster!$KC$24,Tjänster!KH$24,IF($AAS19=Tjänster!$KC$25,Tjänster!KH$25,IF($AAS19=Tjänster!$KC$26,Tjänster!KH$26,IF($AAS19=Tjänster!$KC$27,Tjänster!KH$27,IF($AAS19=Tjänster!$KC$28,Tjänster!KH$28,""))))))))))))))))))))))))))</f>
        <v/>
      </c>
      <c r="AAY19" s="36" t="str">
        <f>IF($AAS19=Tjänster!$KC$3,Tjänster!KI$3,IF($AAS19=Tjänster!$KC$4,Tjänster!KI$4,IF($AAS19=Tjänster!$KC$5,Tjänster!KI$5,IF($AAS19=Tjänster!$KC$6,Tjänster!KI$6,IF($AAS19=Tjänster!$KC$7,Tjänster!KI$7,IF($AAS19=Tjänster!$KC$8,Tjänster!KI$8,IF($AAS19=Tjänster!$KC$9,Tjänster!KI$9,IF($AAS19=Tjänster!$KC$10,Tjänster!KI$10,IF($AAS19=Tjänster!$KC$11,Tjänster!KI$11,IF($AAS19=Tjänster!$KC$12,Tjänster!KI$12,IF($AAS19=Tjänster!$KC$13,Tjänster!KI$13,IF($AAS19=Tjänster!$KC$14,Tjänster!KI$14,IF($AAS19=Tjänster!$KC$15,Tjänster!KI$15,IF($AAS19=Tjänster!$KC$16,Tjänster!KI$16,IF($AAS19=Tjänster!$KC$17,Tjänster!KI$17,IF($AAS19=Tjänster!$KC$18,Tjänster!KI$18,IF($AAS19=Tjänster!$KC$19,Tjänster!KI$19,IF($AAS19=Tjänster!$KC$20,Tjänster!KI$20,IF($AAS19=Tjänster!$KC$21,Tjänster!KI$21,IF($AAS19=Tjänster!$KC$22,Tjänster!KI$22,IF($AAS19=Tjänster!$KC$23,Tjänster!KI$23,IF($AAS19=Tjänster!$KC$24,Tjänster!KI$24,IF($AAS19=Tjänster!$KC$25,Tjänster!KI$25,IF($AAS19=Tjänster!$KC$26,Tjänster!KI$26,IF($AAS19=Tjänster!$KC$27,Tjänster!KI$27,IF($AAS19=Tjänster!$KC$28,Tjänster!KI$28,""))))))))))))))))))))))))))</f>
        <v/>
      </c>
      <c r="AAZ19" s="36" t="str">
        <f>IF($AAS19=Tjänster!$KC$3,Tjänster!KJ$3,IF($AAS19=Tjänster!$KC$4,Tjänster!KJ$4,IF($AAS19=Tjänster!$KC$5,Tjänster!KJ$5,IF($AAS19=Tjänster!$KC$6,Tjänster!KJ$6,IF($AAS19=Tjänster!$KC$7,Tjänster!KJ$7,IF($AAS19=Tjänster!$KC$8,Tjänster!KJ$8,IF($AAS19=Tjänster!$KC$9,Tjänster!KJ$9,IF($AAS19=Tjänster!$KC$10,Tjänster!KJ$10,IF($AAS19=Tjänster!$KC$11,Tjänster!KJ$11,IF($AAS19=Tjänster!$KC$12,Tjänster!KJ$12,IF($AAS19=Tjänster!$KC$13,Tjänster!KJ$13,IF($AAS19=Tjänster!$KC$14,Tjänster!KJ$14,IF($AAS19=Tjänster!$KC$15,Tjänster!KJ$15,IF($AAS19=Tjänster!$KC$16,Tjänster!KJ$16,IF($AAS19=Tjänster!$KC$17,Tjänster!KJ$17,IF($AAS19=Tjänster!$KC$18,Tjänster!KJ$18,IF($AAS19=Tjänster!$KC$19,Tjänster!KJ$19,IF($AAS19=Tjänster!$KC$20,Tjänster!KJ$20,IF($AAS19=Tjänster!$KC$21,Tjänster!KJ$21,IF($AAS19=Tjänster!$KC$22,Tjänster!KJ$22,IF($AAS19=Tjänster!$KC$23,Tjänster!KJ$23,IF($AAS19=Tjänster!$KC$24,Tjänster!KJ$24,IF($AAS19=Tjänster!$KC$25,Tjänster!KJ$25,IF($AAS19=Tjänster!$KC$26,Tjänster!KJ$26,IF($AAS19=Tjänster!$KC$27,Tjänster!KJ$27,IF($AAS19=Tjänster!$KC$28,Tjänster!KJ$28,""))))))))))))))))))))))))))</f>
        <v/>
      </c>
      <c r="ABA19" s="36" t="str">
        <f>IF($AAS19=Tjänster!$KC$3,Tjänster!KK$3,IF($AAS19=Tjänster!$KC$4,Tjänster!KK$4,IF($AAS19=Tjänster!$KC$5,Tjänster!KK$5,IF($AAS19=Tjänster!$KC$6,Tjänster!KK$6,IF($AAS19=Tjänster!$KC$7,Tjänster!KK$7,IF($AAS19=Tjänster!$KC$8,Tjänster!KK$8,IF($AAS19=Tjänster!$KC$9,Tjänster!KK$9,IF($AAS19=Tjänster!$KC$10,Tjänster!KK$10,IF($AAS19=Tjänster!$KC$11,Tjänster!KK$11,IF($AAS19=Tjänster!$KC$12,Tjänster!KK$12,IF($AAS19=Tjänster!$KC$13,Tjänster!KK$13,IF($AAS19=Tjänster!$KC$14,Tjänster!KK$14,IF($AAS19=Tjänster!$KC$15,Tjänster!KK$15,IF($AAS19=Tjänster!$KC$16,Tjänster!KK$16,IF($AAS19=Tjänster!$KC$17,Tjänster!KK$17,IF($AAS19=Tjänster!$KC$18,Tjänster!KK$18,IF($AAS19=Tjänster!$KC$19,Tjänster!KK$19,IF($AAS19=Tjänster!$KC$20,Tjänster!KK$20,IF($AAS19=Tjänster!$KC$21,Tjänster!KK$21,IF($AAS19=Tjänster!$KC$22,Tjänster!KK$22,IF($AAS19=Tjänster!$KC$23,Tjänster!KK$23,IF($AAS19=Tjänster!$KC$24,Tjänster!KK$24,IF($AAS19=Tjänster!$KC$25,Tjänster!KK$25,IF($AAS19=Tjänster!$KC$26,Tjänster!KK$26,IF($AAS19=Tjänster!$KC$27,Tjänster!KK$27,IF($AAS19=Tjänster!$KC$28,Tjänster!KK$28,""))))))))))))))))))))))))))</f>
        <v/>
      </c>
      <c r="ABB19" s="36" t="str">
        <f>IF($AAS19=Tjänster!$KC$3,Tjänster!KL$3,IF($AAS19=Tjänster!$KC$4,Tjänster!KL$4,IF($AAS19=Tjänster!$KC$5,Tjänster!KL$5,IF($AAS19=Tjänster!$KC$6,Tjänster!KL$6,IF($AAS19=Tjänster!$KC$7,Tjänster!KL$7,IF($AAS19=Tjänster!$KC$8,Tjänster!KL$8,IF($AAS19=Tjänster!$KC$9,Tjänster!KL$9,IF($AAS19=Tjänster!$KC$10,Tjänster!KL$10,IF($AAS19=Tjänster!$KC$11,Tjänster!KL$11,IF($AAS19=Tjänster!$KC$12,Tjänster!KL$12,IF($AAS19=Tjänster!$KC$13,Tjänster!KL$13,IF($AAS19=Tjänster!$KC$14,Tjänster!KL$14,IF($AAS19=Tjänster!$KC$15,Tjänster!KL$15,IF($AAS19=Tjänster!$KC$16,Tjänster!KL$16,IF($AAS19=Tjänster!$KC$17,Tjänster!KL$17,IF($AAS19=Tjänster!$KC$18,Tjänster!KL$18,IF($AAS19=Tjänster!$KC$19,Tjänster!KL$19,IF($AAS19=Tjänster!$KC$20,Tjänster!KL$20,IF($AAS19=Tjänster!$KC$21,Tjänster!KL$21,IF($AAS19=Tjänster!$KC$22,Tjänster!KL$22,IF($AAS19=Tjänster!$KC$23,Tjänster!KL$23,IF($AAS19=Tjänster!$KC$24,Tjänster!KL$24,IF($AAS19=Tjänster!$KC$25,Tjänster!KL$25,IF($AAS19=Tjänster!$KC$26,Tjänster!KL$26,IF($AAS19=Tjänster!$KC$27,Tjänster!KL$27,IF($AAS19=Tjänster!$KC$28,Tjänster!KL$28,""))))))))))))))))))))))))))</f>
        <v/>
      </c>
      <c r="ABC19" s="36" t="str">
        <f>IF($AAS19=Tjänster!$KC$3,Tjänster!KM$3,IF($AAS19=Tjänster!$KC$4,Tjänster!KM$4,IF($AAS19=Tjänster!$KC$5,Tjänster!KM$5,IF($AAS19=Tjänster!$KC$6,Tjänster!KM$6,IF($AAS19=Tjänster!$KC$7,Tjänster!KM$7,IF($AAS19=Tjänster!$KC$8,Tjänster!KM$8,IF($AAS19=Tjänster!$KC$9,Tjänster!KM$9,IF($AAS19=Tjänster!$KC$10,Tjänster!KM$10,IF($AAS19=Tjänster!$KC$11,Tjänster!KM$11,IF($AAS19=Tjänster!$KC$12,Tjänster!KM$12,IF($AAS19=Tjänster!$KC$13,Tjänster!KM$13,IF($AAS19=Tjänster!$KC$14,Tjänster!KM$14,IF($AAS19=Tjänster!$KC$15,Tjänster!KM$15,IF($AAS19=Tjänster!$KC$16,Tjänster!KM$16,IF($AAS19=Tjänster!$KC$17,Tjänster!KM$17,IF($AAS19=Tjänster!$KC$18,Tjänster!KM$18,IF($AAS19=Tjänster!$KC$19,Tjänster!KM$19,IF($AAS19=Tjänster!$KC$20,Tjänster!KM$20,IF($AAS19=Tjänster!$KC$21,Tjänster!KM$21,IF($AAS19=Tjänster!$KC$22,Tjänster!KM$22,IF($AAS19=Tjänster!$KC$23,Tjänster!KM$23,IF($AAS19=Tjänster!$KC$24,Tjänster!KM$24,IF($AAS19=Tjänster!$KC$25,Tjänster!KM$25,IF($AAS19=Tjänster!$KC$26,Tjänster!KM$26,IF($AAS19=Tjänster!$KC$27,Tjänster!KM$27,IF($AAS19=Tjänster!$KC$28,Tjänster!KM$28,""))))))))))))))))))))))))))</f>
        <v/>
      </c>
      <c r="ABD19" s="36" t="str">
        <f>IF($AAS19=Tjänster!$KC$3,Tjänster!KN$3,IF($AAS19=Tjänster!$KC$4,Tjänster!KN$4,IF($AAS19=Tjänster!$KC$5,Tjänster!KN$5,IF($AAS19=Tjänster!$KC$6,Tjänster!KN$6,IF($AAS19=Tjänster!$KC$7,Tjänster!KN$7,IF($AAS19=Tjänster!$KC$8,Tjänster!KN$8,IF($AAS19=Tjänster!$KC$9,Tjänster!KN$9,IF($AAS19=Tjänster!$KC$10,Tjänster!KN$10,IF($AAS19=Tjänster!$KC$11,Tjänster!KN$11,IF($AAS19=Tjänster!$KC$12,Tjänster!KN$12,IF($AAS19=Tjänster!$KC$13,Tjänster!KN$13,IF($AAS19=Tjänster!$KC$14,Tjänster!KN$14,IF($AAS19=Tjänster!$KC$15,Tjänster!KN$15,IF($AAS19=Tjänster!$KC$16,Tjänster!KN$16,IF($AAS19=Tjänster!$KC$17,Tjänster!KN$17,IF($AAS19=Tjänster!$KC$18,Tjänster!KN$18,IF($AAS19=Tjänster!$KC$19,Tjänster!KN$19,IF($AAS19=Tjänster!$KC$20,Tjänster!KN$20,IF($AAS19=Tjänster!$KC$21,Tjänster!KN$21,IF($AAS19=Tjänster!$KC$22,Tjänster!KN$22,IF($AAS19=Tjänster!$KC$23,Tjänster!KN$23,IF($AAS19=Tjänster!$KC$24,Tjänster!KN$24,IF($AAS19=Tjänster!$KC$25,Tjänster!KN$25,IF($AAS19=Tjänster!$KC$26,Tjänster!KN$26,IF($AAS19=Tjänster!$KC$27,Tjänster!KN$27,IF($AAS19=Tjänster!$KC$28,Tjänster!KN$28,""))))))))))))))))))))))))))</f>
        <v/>
      </c>
      <c r="ABE19" s="36" t="str">
        <f>IF($AAS19=Tjänster!$KC$3,Tjänster!KO$3,IF($AAS19=Tjänster!$KC$4,Tjänster!KO$4,IF($AAS19=Tjänster!$KC$5,Tjänster!KO$5,IF($AAS19=Tjänster!$KC$6,Tjänster!KO$6,IF($AAS19=Tjänster!$KC$7,Tjänster!KO$7,IF($AAS19=Tjänster!$KC$8,Tjänster!KO$8,IF($AAS19=Tjänster!$KC$9,Tjänster!KO$9,IF($AAS19=Tjänster!$KC$10,Tjänster!KO$10,IF($AAS19=Tjänster!$KC$11,Tjänster!KO$11,IF($AAS19=Tjänster!$KC$12,Tjänster!KO$12,IF($AAS19=Tjänster!$KC$13,Tjänster!KO$13,IF($AAS19=Tjänster!$KC$14,Tjänster!KO$14,IF($AAS19=Tjänster!$KC$15,Tjänster!KO$15,IF($AAS19=Tjänster!$KC$16,Tjänster!KO$16,IF($AAS19=Tjänster!$KC$17,Tjänster!KO$17,IF($AAS19=Tjänster!$KC$18,Tjänster!KO$18,IF($AAS19=Tjänster!$KC$19,Tjänster!KO$19,IF($AAS19=Tjänster!$KC$20,Tjänster!KO$20,IF($AAS19=Tjänster!$KC$21,Tjänster!KO$21,IF($AAS19=Tjänster!$KC$22,Tjänster!KO$22,IF($AAS19=Tjänster!$KC$23,Tjänster!KO$23,IF($AAS19=Tjänster!$KC$24,Tjänster!KO$24,IF($AAS19=Tjänster!$KC$25,Tjänster!KO$25,IF($AAS19=Tjänster!$KC$26,Tjänster!KO$26,IF($AAS19=Tjänster!$KC$27,Tjänster!KO$27,IF($AAS19=Tjänster!$KC$28,Tjänster!KO$28,""))))))))))))))))))))))))))</f>
        <v/>
      </c>
      <c r="ABF19" s="36" t="str">
        <f>IF($AAS19=Tjänster!$KC$3,Tjänster!KP$3,IF($AAS19=Tjänster!$KC$4,Tjänster!KP$4,IF($AAS19=Tjänster!$KC$5,Tjänster!KP$5,IF($AAS19=Tjänster!$KC$6,Tjänster!KP$6,IF($AAS19=Tjänster!$KC$7,Tjänster!KP$7,IF($AAS19=Tjänster!$KC$8,Tjänster!KP$8,IF($AAS19=Tjänster!$KC$9,Tjänster!KP$9,IF($AAS19=Tjänster!$KC$10,Tjänster!KP$10,IF($AAS19=Tjänster!$KC$11,Tjänster!KP$11,IF($AAS19=Tjänster!$KC$12,Tjänster!KP$12,IF($AAS19=Tjänster!$KC$13,Tjänster!KP$13,IF($AAS19=Tjänster!$KC$14,Tjänster!KP$14,IF($AAS19=Tjänster!$KC$15,Tjänster!KP$15,IF($AAS19=Tjänster!$KC$16,Tjänster!KP$16,IF($AAS19=Tjänster!$KC$17,Tjänster!KP$17,IF($AAS19=Tjänster!$KC$18,Tjänster!KP$18,IF($AAS19=Tjänster!$KC$19,Tjänster!KP$19,IF($AAS19=Tjänster!$KC$20,Tjänster!KP$20,IF($AAS19=Tjänster!$KC$21,Tjänster!KP$21,IF($AAS19=Tjänster!$KC$22,Tjänster!KP$22,IF($AAS19=Tjänster!$KC$23,Tjänster!KP$23,IF($AAS19=Tjänster!$KC$24,Tjänster!KP$24,IF($AAS19=Tjänster!$KC$25,Tjänster!KP$25,IF($AAS19=Tjänster!$KC$26,Tjänster!KP$26,IF($AAS19=Tjänster!$KC$27,Tjänster!KP$27,IF($AAS19=Tjänster!$KC$28,Tjänster!KP$28,""))))))))))))))))))))))))))</f>
        <v/>
      </c>
      <c r="ABG19" s="36" t="str">
        <f>IF($AAS19=Tjänster!$KC$3,Tjänster!KQ$3,IF($AAS19=Tjänster!$KC$4,Tjänster!KQ$4,IF($AAS19=Tjänster!$KC$5,Tjänster!KQ$5,IF($AAS19=Tjänster!$KC$6,Tjänster!KQ$6,IF($AAS19=Tjänster!$KC$7,Tjänster!KQ$7,IF($AAS19=Tjänster!$KC$8,Tjänster!KQ$8,IF($AAS19=Tjänster!$KC$9,Tjänster!KQ$9,IF($AAS19=Tjänster!$KC$10,Tjänster!KQ$10,IF($AAS19=Tjänster!$KC$11,Tjänster!KQ$11,IF($AAS19=Tjänster!$KC$12,Tjänster!KQ$12,IF($AAS19=Tjänster!$KC$13,Tjänster!KQ$13,IF($AAS19=Tjänster!$KC$14,Tjänster!KQ$14,IF($AAS19=Tjänster!$KC$15,Tjänster!KQ$15,IF($AAS19=Tjänster!$KC$16,Tjänster!KQ$16,IF($AAS19=Tjänster!$KC$17,Tjänster!KQ$17,IF($AAS19=Tjänster!$KC$18,Tjänster!KQ$18,IF($AAS19=Tjänster!$KC$19,Tjänster!KQ$19,IF($AAS19=Tjänster!$KC$20,Tjänster!KQ$20,IF($AAS19=Tjänster!$KC$21,Tjänster!KQ$21,IF($AAS19=Tjänster!$KC$22,Tjänster!KQ$22,IF($AAS19=Tjänster!$KC$23,Tjänster!KQ$23,IF($AAS19=Tjänster!$KC$24,Tjänster!KQ$24,IF($AAS19=Tjänster!$KC$25,Tjänster!KQ$25,IF($AAS19=Tjänster!$KC$26,Tjänster!KQ$26,IF($AAS19=Tjänster!$KC$27,Tjänster!KQ$27,IF($AAS19=Tjänster!$KC$28,Tjänster!KQ$28,""))))))))))))))))))))))))))</f>
        <v/>
      </c>
      <c r="ABH19" s="36" t="str">
        <f>IF($AAS19=Tjänster!$KC$3,Tjänster!KR$3,IF($AAS19=Tjänster!$KC$4,Tjänster!KR$4,IF($AAS19=Tjänster!$KC$5,Tjänster!KR$5,IF($AAS19=Tjänster!$KC$6,Tjänster!KR$6,IF($AAS19=Tjänster!$KC$7,Tjänster!KR$7,IF($AAS19=Tjänster!$KC$8,Tjänster!KR$8,IF($AAS19=Tjänster!$KC$9,Tjänster!KR$9,IF($AAS19=Tjänster!$KC$10,Tjänster!KR$10,IF($AAS19=Tjänster!$KC$11,Tjänster!KR$11,IF($AAS19=Tjänster!$KC$12,Tjänster!KR$12,IF($AAS19=Tjänster!$KC$13,Tjänster!KR$13,IF($AAS19=Tjänster!$KC$14,Tjänster!KR$14,IF($AAS19=Tjänster!$KC$15,Tjänster!KR$15,IF($AAS19=Tjänster!$KC$16,Tjänster!KR$16,IF($AAS19=Tjänster!$KC$17,Tjänster!KR$17,IF($AAS19=Tjänster!$KC$18,Tjänster!KR$18,IF($AAS19=Tjänster!$KC$19,Tjänster!KR$19,IF($AAS19=Tjänster!$KC$20,Tjänster!KR$20,IF($AAS19=Tjänster!$KC$21,Tjänster!KR$21,IF($AAS19=Tjänster!$KC$22,Tjänster!KR$22,IF($AAS19=Tjänster!$KC$23,Tjänster!KR$23,IF($AAS19=Tjänster!$KC$24,Tjänster!KR$24,IF($AAS19=Tjänster!$KC$25,Tjänster!KR$25,IF($AAS19=Tjänster!$KC$26,Tjänster!KR$26,IF($AAS19=Tjänster!$KC$27,Tjänster!KR$27,IF($AAS19=Tjänster!$KC$28,Tjänster!KR$28,""))))))))))))))))))))))))))</f>
        <v/>
      </c>
      <c r="ABI19" s="36" t="str">
        <f>IF($AAS19=Tjänster!$KC$3,Tjänster!KS$3,IF($AAS19=Tjänster!$KC$4,Tjänster!KS$4,IF($AAS19=Tjänster!$KC$5,Tjänster!KS$5,IF($AAS19=Tjänster!$KC$6,Tjänster!KS$6,IF($AAS19=Tjänster!$KC$7,Tjänster!KS$7,IF($AAS19=Tjänster!$KC$8,Tjänster!KS$8,IF($AAS19=Tjänster!$KC$9,Tjänster!KS$9,IF($AAS19=Tjänster!$KC$10,Tjänster!KS$10,IF($AAS19=Tjänster!$KC$11,Tjänster!KS$11,IF($AAS19=Tjänster!$KC$12,Tjänster!KS$12,IF($AAS19=Tjänster!$KC$13,Tjänster!KS$13,IF($AAS19=Tjänster!$KC$14,Tjänster!KS$14,IF($AAS19=Tjänster!$KC$15,Tjänster!KS$15,IF($AAS19=Tjänster!$KC$16,Tjänster!KS$16,IF($AAS19=Tjänster!$KC$17,Tjänster!KS$17,IF($AAS19=Tjänster!$KC$18,Tjänster!KS$18,IF($AAS19=Tjänster!$KC$19,Tjänster!KS$19,IF($AAS19=Tjänster!$KC$20,Tjänster!KS$20,IF($AAS19=Tjänster!$KC$21,Tjänster!KS$21,IF($AAS19=Tjänster!$KC$22,Tjänster!KS$22,IF($AAS19=Tjänster!$KC$23,Tjänster!KS$23,IF($AAS19=Tjänster!$KC$24,Tjänster!KS$24,IF($AAS19=Tjänster!$KC$25,Tjänster!KS$25,IF($AAS19=Tjänster!$KC$26,Tjänster!KS$26,IF($AAS19=Tjänster!$KC$27,Tjänster!KS$27,IF($AAS19=Tjänster!$KC$28,Tjänster!KS$28,""))))))))))))))))))))))))))</f>
        <v/>
      </c>
      <c r="ABJ19" s="36" t="str">
        <f>IF($AAS19=Tjänster!$KC$3,Tjänster!KT$3,IF($AAS19=Tjänster!$KC$4,Tjänster!KT$4,IF($AAS19=Tjänster!$KC$5,Tjänster!KT$5,IF($AAS19=Tjänster!$KC$6,Tjänster!KT$6,IF($AAS19=Tjänster!$KC$7,Tjänster!KT$7,IF($AAS19=Tjänster!$KC$8,Tjänster!KT$8,IF($AAS19=Tjänster!$KC$9,Tjänster!KT$9,IF($AAS19=Tjänster!$KC$10,Tjänster!KT$10,IF($AAS19=Tjänster!$KC$11,Tjänster!KT$11,IF($AAS19=Tjänster!$KC$12,Tjänster!KT$12,IF($AAS19=Tjänster!$KC$13,Tjänster!KT$13,IF($AAS19=Tjänster!$KC$14,Tjänster!KT$14,IF($AAS19=Tjänster!$KC$15,Tjänster!KT$15,IF($AAS19=Tjänster!$KC$16,Tjänster!KT$16,IF($AAS19=Tjänster!$KC$17,Tjänster!KT$17,IF($AAS19=Tjänster!$KC$18,Tjänster!KT$18,IF($AAS19=Tjänster!$KC$19,Tjänster!KT$19,IF($AAS19=Tjänster!$KC$20,Tjänster!KT$20,IF($AAS19=Tjänster!$KC$21,Tjänster!KT$21,IF($AAS19=Tjänster!$KC$22,Tjänster!KT$22,IF($AAS19=Tjänster!$KC$23,Tjänster!KT$23,IF($AAS19=Tjänster!$KC$24,Tjänster!KT$24,IF($AAS19=Tjänster!$KC$25,Tjänster!KT$25,IF($AAS19=Tjänster!$KC$26,Tjänster!KT$26,IF($AAS19=Tjänster!$KC$27,Tjänster!KT$27,IF($AAS19=Tjänster!$KC$28,Tjänster!KT$28,""))))))))))))))))))))))))))</f>
        <v/>
      </c>
      <c r="ABK19" s="36" t="str">
        <f>IF($AAS19=Tjänster!$KC$3,Tjänster!KU$3,IF($AAS19=Tjänster!$KC$4,Tjänster!KU$4,IF($AAS19=Tjänster!$KC$5,Tjänster!KU$5,IF($AAS19=Tjänster!$KC$6,Tjänster!KU$6,IF($AAS19=Tjänster!$KC$7,Tjänster!KU$7,IF($AAS19=Tjänster!$KC$8,Tjänster!KU$8,IF($AAS19=Tjänster!$KC$9,Tjänster!KU$9,IF($AAS19=Tjänster!$KC$10,Tjänster!KU$10,IF($AAS19=Tjänster!$KC$11,Tjänster!KU$11,IF($AAS19=Tjänster!$KC$12,Tjänster!KU$12,IF($AAS19=Tjänster!$KC$13,Tjänster!KU$13,IF($AAS19=Tjänster!$KC$14,Tjänster!KU$14,IF($AAS19=Tjänster!$KC$15,Tjänster!KU$15,IF($AAS19=Tjänster!$KC$16,Tjänster!KU$16,IF($AAS19=Tjänster!$KC$17,Tjänster!KU$17,IF($AAS19=Tjänster!$KC$18,Tjänster!KU$18,IF($AAS19=Tjänster!$KC$19,Tjänster!KU$19,IF($AAS19=Tjänster!$KC$20,Tjänster!KU$20,IF($AAS19=Tjänster!$KC$21,Tjänster!KU$21,IF($AAS19=Tjänster!$KC$22,Tjänster!KU$22,IF($AAS19=Tjänster!$KC$23,Tjänster!KU$23,IF($AAS19=Tjänster!$KC$24,Tjänster!KU$24,IF($AAS19=Tjänster!$KC$25,Tjänster!KU$25,IF($AAS19=Tjänster!$KC$26,Tjänster!KU$26,IF($AAS19=Tjänster!$KC$27,Tjänster!KU$27,IF($AAS19=Tjänster!$KC$28,Tjänster!KU$28,""))))))))))))))))))))))))))</f>
        <v/>
      </c>
      <c r="ABL19" s="36" t="str">
        <f>IF($AAS19=Tjänster!$KC$3,Tjänster!KV$3,IF($AAS19=Tjänster!$KC$4,Tjänster!KV$4,IF($AAS19=Tjänster!$KC$5,Tjänster!KV$5,IF($AAS19=Tjänster!$KC$6,Tjänster!KV$6,IF($AAS19=Tjänster!$KC$7,Tjänster!KV$7,IF($AAS19=Tjänster!$KC$8,Tjänster!KV$8,IF($AAS19=Tjänster!$KC$9,Tjänster!KV$9,IF($AAS19=Tjänster!$KC$10,Tjänster!KV$10,IF($AAS19=Tjänster!$KC$11,Tjänster!KV$11,IF($AAS19=Tjänster!$KC$12,Tjänster!KV$12,IF($AAS19=Tjänster!$KC$13,Tjänster!KV$13,IF($AAS19=Tjänster!$KC$14,Tjänster!KV$14,IF($AAS19=Tjänster!$KC$15,Tjänster!KV$15,IF($AAS19=Tjänster!$KC$16,Tjänster!KV$16,IF($AAS19=Tjänster!$KC$17,Tjänster!KV$17,IF($AAS19=Tjänster!$KC$18,Tjänster!KV$18,IF($AAS19=Tjänster!$KC$19,Tjänster!KV$19,IF($AAS19=Tjänster!$KC$20,Tjänster!KV$20,IF($AAS19=Tjänster!$KC$21,Tjänster!KV$21,IF($AAS19=Tjänster!$KC$22,Tjänster!KV$22,IF($AAS19=Tjänster!$KC$23,Tjänster!KV$23,IF($AAS19=Tjänster!$KC$24,Tjänster!KV$24,IF($AAS19=Tjänster!$KC$25,Tjänster!KV$25,IF($AAS19=Tjänster!$KC$26,Tjänster!KV$26,IF($AAS19=Tjänster!$KC$27,Tjänster!KV$27,IF($AAS19=Tjänster!$KC$28,Tjänster!KV$28,""))))))))))))))))))))))))))</f>
        <v/>
      </c>
      <c r="ABM19" s="36" t="str">
        <f>IF($AAS19=Tjänster!$KC$3,Tjänster!KW$3,IF($AAS19=Tjänster!$KC$4,Tjänster!KW$4,IF($AAS19=Tjänster!$KC$5,Tjänster!KW$5,IF($AAS19=Tjänster!$KC$6,Tjänster!KW$6,IF($AAS19=Tjänster!$KC$7,Tjänster!KW$7,IF($AAS19=Tjänster!$KC$8,Tjänster!KW$8,IF($AAS19=Tjänster!$KC$9,Tjänster!KW$9,IF($AAS19=Tjänster!$KC$10,Tjänster!KW$10,IF($AAS19=Tjänster!$KC$11,Tjänster!KW$11,IF($AAS19=Tjänster!$KC$12,Tjänster!KW$12,IF($AAS19=Tjänster!$KC$13,Tjänster!KW$13,IF($AAS19=Tjänster!$KC$14,Tjänster!KW$14,IF($AAS19=Tjänster!$KC$15,Tjänster!KW$15,IF($AAS19=Tjänster!$KC$16,Tjänster!KW$16,IF($AAS19=Tjänster!$KC$17,Tjänster!KW$17,IF($AAS19=Tjänster!$KC$18,Tjänster!KW$18,IF($AAS19=Tjänster!$KC$19,Tjänster!KW$19,IF($AAS19=Tjänster!$KC$20,Tjänster!KW$20,IF($AAS19=Tjänster!$KC$21,Tjänster!KW$21,IF($AAS19=Tjänster!$KC$22,Tjänster!KW$22,IF($AAS19=Tjänster!$KC$23,Tjänster!KW$23,IF($AAS19=Tjänster!$KC$24,Tjänster!KW$24,IF($AAS19=Tjänster!$KC$25,Tjänster!KW$25,IF($AAS19=Tjänster!$KC$26,Tjänster!KW$26,IF($AAS19=Tjänster!$KC$27,Tjänster!KW$27,IF($AAS19=Tjänster!$KC$28,Tjänster!KW$28,""))))))))))))))))))))))))))</f>
        <v/>
      </c>
      <c r="ACP19" s="36" t="str">
        <f t="shared" si="13"/>
        <v/>
      </c>
      <c r="ACQ19" s="36" t="str">
        <f>IF($ACP19=Tjänster!$KY$3,Tjänster!KZ$3,IF($ACP19=Tjänster!$KY$4,Tjänster!KZ$4,IF($ACP19=Tjänster!$KY$5,Tjänster!KZ$5,IF($ACP19=Tjänster!$KY$6,Tjänster!KZ$6,IF($ACP19=Tjänster!$KY$7,Tjänster!KZ$7,IF($ACP19=Tjänster!$KY$8,Tjänster!KZ$8,IF($ACP19=Tjänster!$KY$9,Tjänster!KZ$9,IF($ACP19=Tjänster!$KY$10,Tjänster!KZ$10,IF($ACP19=Tjänster!$KY$11,Tjänster!KZ$11,IF($ACP19=Tjänster!$KY$12,Tjänster!KZ$12,IF($ACP19=Tjänster!$KY$13,Tjänster!KZ$13,IF($ACP19=Tjänster!$KY$14,Tjänster!KZ$14,IF($ACP19=Tjänster!$KY$15,Tjänster!KZ$15,IF($ACP19=Tjänster!$KY$16,Tjänster!KZ$16,IF($ACP19=Tjänster!$KY$17,Tjänster!KZ$17,IF($ACP19=Tjänster!$KY$18,Tjänster!KZ$18,IF($ACP19=Tjänster!$KY$19,Tjänster!KZ$19,IF($ACP19=Tjänster!$KY$20,Tjänster!KZ$20,IF($ACP19=Tjänster!$KY$21,Tjänster!KZ$21,IF($ACP19=Tjänster!$KY$22,Tjänster!KZ$22,IF($ACP19=Tjänster!$KY$23,Tjänster!KZ$23,IF($ACP19=Tjänster!$KY$24,Tjänster!KZ$24,IF($ACP19=Tjänster!$KY$25,Tjänster!KZ$25,IF($ACP19=Tjänster!$KY$26,Tjänster!KZ$26,IF($ACP19=Tjänster!$KY$27,Tjänster!KZ$27,IF($ACP19=Tjänster!$KY$28,Tjänster!KZ$28,""))))))))))))))))))))))))))</f>
        <v/>
      </c>
      <c r="ACR19" s="36" t="str">
        <f>IF($ACP19=Tjänster!$KY$3,Tjänster!LA$3,IF($ACP19=Tjänster!$KY$4,Tjänster!LA$4,IF($ACP19=Tjänster!$KY$5,Tjänster!LA$5,IF($ACP19=Tjänster!$KY$6,Tjänster!LA$6,IF($ACP19=Tjänster!$KY$7,Tjänster!LA$7,IF($ACP19=Tjänster!$KY$8,Tjänster!LA$8,IF($ACP19=Tjänster!$KY$9,Tjänster!LA$9,IF($ACP19=Tjänster!$KY$10,Tjänster!LA$10,IF($ACP19=Tjänster!$KY$11,Tjänster!LA$11,IF($ACP19=Tjänster!$KY$12,Tjänster!LA$12,IF($ACP19=Tjänster!$KY$13,Tjänster!LA$13,IF($ACP19=Tjänster!$KY$14,Tjänster!LA$14,IF($ACP19=Tjänster!$KY$15,Tjänster!LA$15,IF($ACP19=Tjänster!$KY$16,Tjänster!LA$16,IF($ACP19=Tjänster!$KY$17,Tjänster!LA$17,IF($ACP19=Tjänster!$KY$18,Tjänster!LA$18,IF($ACP19=Tjänster!$KY$19,Tjänster!LA$19,IF($ACP19=Tjänster!$KY$20,Tjänster!LA$20,IF($ACP19=Tjänster!$KY$21,Tjänster!LA$21,IF($ACP19=Tjänster!$KY$22,Tjänster!LA$22,IF($ACP19=Tjänster!$KY$23,Tjänster!LA$23,IF($ACP19=Tjänster!$KY$24,Tjänster!LA$24,IF($ACP19=Tjänster!$KY$25,Tjänster!LA$25,IF($ACP19=Tjänster!$KY$26,Tjänster!LA$26,IF($ACP19=Tjänster!$KY$27,Tjänster!LA$27,IF($ACP19=Tjänster!$KY$28,Tjänster!LA$28,""))))))))))))))))))))))))))</f>
        <v/>
      </c>
      <c r="ACS19" s="36" t="str">
        <f>IF($ACP19=Tjänster!$KY$3,Tjänster!LB$3,IF($ACP19=Tjänster!$KY$4,Tjänster!LB$4,IF($ACP19=Tjänster!$KY$5,Tjänster!LB$5,IF($ACP19=Tjänster!$KY$6,Tjänster!LB$6,IF($ACP19=Tjänster!$KY$7,Tjänster!LB$7,IF($ACP19=Tjänster!$KY$8,Tjänster!LB$8,IF($ACP19=Tjänster!$KY$9,Tjänster!LB$9,IF($ACP19=Tjänster!$KY$10,Tjänster!LB$10,IF($ACP19=Tjänster!$KY$11,Tjänster!LB$11,IF($ACP19=Tjänster!$KY$12,Tjänster!LB$12,IF($ACP19=Tjänster!$KY$13,Tjänster!LB$13,IF($ACP19=Tjänster!$KY$14,Tjänster!LB$14,IF($ACP19=Tjänster!$KY$15,Tjänster!LB$15,IF($ACP19=Tjänster!$KY$16,Tjänster!LB$16,IF($ACP19=Tjänster!$KY$17,Tjänster!LB$17,IF($ACP19=Tjänster!$KY$18,Tjänster!LB$18,IF($ACP19=Tjänster!$KY$19,Tjänster!LB$19,IF($ACP19=Tjänster!$KY$20,Tjänster!LB$20,IF($ACP19=Tjänster!$KY$21,Tjänster!LB$21,IF($ACP19=Tjänster!$KY$22,Tjänster!LB$22,IF($ACP19=Tjänster!$KY$23,Tjänster!LB$23,IF($ACP19=Tjänster!$KY$24,Tjänster!LB$24,IF($ACP19=Tjänster!$KY$25,Tjänster!LB$25,IF($ACP19=Tjänster!$KY$26,Tjänster!LB$26,IF($ACP19=Tjänster!$KY$27,Tjänster!LB$27,IF($ACP19=Tjänster!$KY$28,Tjänster!LB$28,""))))))))))))))))))))))))))</f>
        <v/>
      </c>
      <c r="ACT19" s="36" t="str">
        <f>IF($ACP19=Tjänster!$KY$3,Tjänster!LC$3,IF($ACP19=Tjänster!$KY$4,Tjänster!LC$4,IF($ACP19=Tjänster!$KY$5,Tjänster!LC$5,IF($ACP19=Tjänster!$KY$6,Tjänster!LC$6,IF($ACP19=Tjänster!$KY$7,Tjänster!LC$7,IF($ACP19=Tjänster!$KY$8,Tjänster!LC$8,IF($ACP19=Tjänster!$KY$9,Tjänster!LC$9,IF($ACP19=Tjänster!$KY$10,Tjänster!LC$10,IF($ACP19=Tjänster!$KY$11,Tjänster!LC$11,IF($ACP19=Tjänster!$KY$12,Tjänster!LC$12,IF($ACP19=Tjänster!$KY$13,Tjänster!LC$13,IF($ACP19=Tjänster!$KY$14,Tjänster!LC$14,IF($ACP19=Tjänster!$KY$15,Tjänster!LC$15,IF($ACP19=Tjänster!$KY$16,Tjänster!LC$16,IF($ACP19=Tjänster!$KY$17,Tjänster!LC$17,IF($ACP19=Tjänster!$KY$18,Tjänster!LC$18,IF($ACP19=Tjänster!$KY$19,Tjänster!LC$19,IF($ACP19=Tjänster!$KY$20,Tjänster!LC$20,IF($ACP19=Tjänster!$KY$21,Tjänster!LC$21,IF($ACP19=Tjänster!$KY$22,Tjänster!LC$22,IF($ACP19=Tjänster!$KY$23,Tjänster!LC$23,IF($ACP19=Tjänster!$KY$24,Tjänster!LC$24,IF($ACP19=Tjänster!$KY$25,Tjänster!LC$25,IF($ACP19=Tjänster!$KY$26,Tjänster!LC$26,IF($ACP19=Tjänster!$KY$27,Tjänster!LC$27,IF($ACP19=Tjänster!$KY$28,Tjänster!LC$28,""))))))))))))))))))))))))))</f>
        <v/>
      </c>
      <c r="ACU19" s="36" t="str">
        <f>IF($ACP19=Tjänster!$KY$3,Tjänster!LD$3,IF($ACP19=Tjänster!$KY$4,Tjänster!LD$4,IF($ACP19=Tjänster!$KY$5,Tjänster!LD$5,IF($ACP19=Tjänster!$KY$6,Tjänster!LD$6,IF($ACP19=Tjänster!$KY$7,Tjänster!LD$7,IF($ACP19=Tjänster!$KY$8,Tjänster!LD$8,IF($ACP19=Tjänster!$KY$9,Tjänster!LD$9,IF($ACP19=Tjänster!$KY$10,Tjänster!LD$10,IF($ACP19=Tjänster!$KY$11,Tjänster!LD$11,IF($ACP19=Tjänster!$KY$12,Tjänster!LD$12,IF($ACP19=Tjänster!$KY$13,Tjänster!LD$13,IF($ACP19=Tjänster!$KY$14,Tjänster!LD$14,IF($ACP19=Tjänster!$KY$15,Tjänster!LD$15,IF($ACP19=Tjänster!$KY$16,Tjänster!LD$16,IF($ACP19=Tjänster!$KY$17,Tjänster!LD$17,IF($ACP19=Tjänster!$KY$18,Tjänster!LD$18,IF($ACP19=Tjänster!$KY$19,Tjänster!LD$19,IF($ACP19=Tjänster!$KY$20,Tjänster!LD$20,IF($ACP19=Tjänster!$KY$21,Tjänster!LD$21,IF($ACP19=Tjänster!$KY$22,Tjänster!LD$22,IF($ACP19=Tjänster!$KY$23,Tjänster!LD$23,IF($ACP19=Tjänster!$KY$24,Tjänster!LD$24,IF($ACP19=Tjänster!$KY$25,Tjänster!LD$25,IF($ACP19=Tjänster!$KY$26,Tjänster!LD$26,IF($ACP19=Tjänster!$KY$27,Tjänster!LD$27,IF($ACP19=Tjänster!$KY$28,Tjänster!LD$28,""))))))))))))))))))))))))))</f>
        <v/>
      </c>
      <c r="ACV19" s="36" t="str">
        <f>IF($ACP19=Tjänster!$KY$3,Tjänster!LE$3,IF($ACP19=Tjänster!$KY$4,Tjänster!LE$4,IF($ACP19=Tjänster!$KY$5,Tjänster!LE$5,IF($ACP19=Tjänster!$KY$6,Tjänster!LE$6,IF($ACP19=Tjänster!$KY$7,Tjänster!LE$7,IF($ACP19=Tjänster!$KY$8,Tjänster!LE$8,IF($ACP19=Tjänster!$KY$9,Tjänster!LE$9,IF($ACP19=Tjänster!$KY$10,Tjänster!LE$10,IF($ACP19=Tjänster!$KY$11,Tjänster!LE$11,IF($ACP19=Tjänster!$KY$12,Tjänster!LE$12,IF($ACP19=Tjänster!$KY$13,Tjänster!LE$13,IF($ACP19=Tjänster!$KY$14,Tjänster!LE$14,IF($ACP19=Tjänster!$KY$15,Tjänster!LE$15,IF($ACP19=Tjänster!$KY$16,Tjänster!LE$16,IF($ACP19=Tjänster!$KY$17,Tjänster!LE$17,IF($ACP19=Tjänster!$KY$18,Tjänster!LE$18,IF($ACP19=Tjänster!$KY$19,Tjänster!LE$19,IF($ACP19=Tjänster!$KY$20,Tjänster!LE$20,IF($ACP19=Tjänster!$KY$21,Tjänster!LE$21,IF($ACP19=Tjänster!$KY$22,Tjänster!LE$22,IF($ACP19=Tjänster!$KY$23,Tjänster!LE$23,IF($ACP19=Tjänster!$KY$24,Tjänster!LE$24,IF($ACP19=Tjänster!$KY$25,Tjänster!LE$25,IF($ACP19=Tjänster!$KY$26,Tjänster!LE$26,IF($ACP19=Tjänster!$KY$27,Tjänster!LE$27,IF($ACP19=Tjänster!$KY$28,Tjänster!LE$28,""))))))))))))))))))))))))))</f>
        <v/>
      </c>
      <c r="ACW19" s="36" t="str">
        <f>IF($ACP19=Tjänster!$KY$3,Tjänster!LF$3,IF($ACP19=Tjänster!$KY$4,Tjänster!LF$4,IF($ACP19=Tjänster!$KY$5,Tjänster!LF$5,IF($ACP19=Tjänster!$KY$6,Tjänster!LF$6,IF($ACP19=Tjänster!$KY$7,Tjänster!LF$7,IF($ACP19=Tjänster!$KY$8,Tjänster!LF$8,IF($ACP19=Tjänster!$KY$9,Tjänster!LF$9,IF($ACP19=Tjänster!$KY$10,Tjänster!LF$10,IF($ACP19=Tjänster!$KY$11,Tjänster!LF$11,IF($ACP19=Tjänster!$KY$12,Tjänster!LF$12,IF($ACP19=Tjänster!$KY$13,Tjänster!LF$13,IF($ACP19=Tjänster!$KY$14,Tjänster!LF$14,IF($ACP19=Tjänster!$KY$15,Tjänster!LF$15,IF($ACP19=Tjänster!$KY$16,Tjänster!LF$16,IF($ACP19=Tjänster!$KY$17,Tjänster!LF$17,IF($ACP19=Tjänster!$KY$18,Tjänster!LF$18,IF($ACP19=Tjänster!$KY$19,Tjänster!LF$19,IF($ACP19=Tjänster!$KY$20,Tjänster!LF$20,IF($ACP19=Tjänster!$KY$21,Tjänster!LF$21,IF($ACP19=Tjänster!$KY$22,Tjänster!LF$22,IF($ACP19=Tjänster!$KY$23,Tjänster!LF$23,IF($ACP19=Tjänster!$KY$24,Tjänster!LF$24,IF($ACP19=Tjänster!$KY$25,Tjänster!LF$25,IF($ACP19=Tjänster!$KY$26,Tjänster!LF$26,IF($ACP19=Tjänster!$KY$27,Tjänster!LF$27,IF($ACP19=Tjänster!$KY$28,Tjänster!LF$28,""))))))))))))))))))))))))))</f>
        <v/>
      </c>
      <c r="ACX19" s="36" t="str">
        <f>IF($ACP19=Tjänster!$KY$3,Tjänster!LG$3,IF($ACP19=Tjänster!$KY$4,Tjänster!LG$4,IF($ACP19=Tjänster!$KY$5,Tjänster!LG$5,IF($ACP19=Tjänster!$KY$6,Tjänster!LG$6,IF($ACP19=Tjänster!$KY$7,Tjänster!LG$7,IF($ACP19=Tjänster!$KY$8,Tjänster!LG$8,IF($ACP19=Tjänster!$KY$9,Tjänster!LG$9,IF($ACP19=Tjänster!$KY$10,Tjänster!LG$10,IF($ACP19=Tjänster!$KY$11,Tjänster!LG$11,IF($ACP19=Tjänster!$KY$12,Tjänster!LG$12,IF($ACP19=Tjänster!$KY$13,Tjänster!LG$13,IF($ACP19=Tjänster!$KY$14,Tjänster!LG$14,IF($ACP19=Tjänster!$KY$15,Tjänster!LG$15,IF($ACP19=Tjänster!$KY$16,Tjänster!LG$16,IF($ACP19=Tjänster!$KY$17,Tjänster!LG$17,IF($ACP19=Tjänster!$KY$18,Tjänster!LG$18,IF($ACP19=Tjänster!$KY$19,Tjänster!LG$19,IF($ACP19=Tjänster!$KY$20,Tjänster!LG$20,IF($ACP19=Tjänster!$KY$21,Tjänster!LG$21,IF($ACP19=Tjänster!$KY$22,Tjänster!LG$22,IF($ACP19=Tjänster!$KY$23,Tjänster!LG$23,IF($ACP19=Tjänster!$KY$24,Tjänster!LG$24,IF($ACP19=Tjänster!$KY$25,Tjänster!LG$25,IF($ACP19=Tjänster!$KY$26,Tjänster!LG$26,IF($ACP19=Tjänster!$KY$27,Tjänster!LG$27,IF($ACP19=Tjänster!$KY$28,Tjänster!LG$28,""))))))))))))))))))))))))))</f>
        <v/>
      </c>
      <c r="ACY19" s="36" t="str">
        <f>IF($ACP19=Tjänster!$KY$3,Tjänster!LH$3,IF($ACP19=Tjänster!$KY$4,Tjänster!LH$4,IF($ACP19=Tjänster!$KY$5,Tjänster!LH$5,IF($ACP19=Tjänster!$KY$6,Tjänster!LH$6,IF($ACP19=Tjänster!$KY$7,Tjänster!LH$7,IF($ACP19=Tjänster!$KY$8,Tjänster!LH$8,IF($ACP19=Tjänster!$KY$9,Tjänster!LH$9,IF($ACP19=Tjänster!$KY$10,Tjänster!LH$10,IF($ACP19=Tjänster!$KY$11,Tjänster!LH$11,IF($ACP19=Tjänster!$KY$12,Tjänster!LH$12,IF($ACP19=Tjänster!$KY$13,Tjänster!LH$13,IF($ACP19=Tjänster!$KY$14,Tjänster!LH$14,IF($ACP19=Tjänster!$KY$15,Tjänster!LH$15,IF($ACP19=Tjänster!$KY$16,Tjänster!LH$16,IF($ACP19=Tjänster!$KY$17,Tjänster!LH$17,IF($ACP19=Tjänster!$KY$18,Tjänster!LH$18,IF($ACP19=Tjänster!$KY$19,Tjänster!LH$19,IF($ACP19=Tjänster!$KY$20,Tjänster!LH$20,IF($ACP19=Tjänster!$KY$21,Tjänster!LH$21,IF($ACP19=Tjänster!$KY$22,Tjänster!LH$22,IF($ACP19=Tjänster!$KY$23,Tjänster!LH$23,IF($ACP19=Tjänster!$KY$24,Tjänster!LH$24,IF($ACP19=Tjänster!$KY$25,Tjänster!LH$25,IF($ACP19=Tjänster!$KY$26,Tjänster!LH$26,IF($ACP19=Tjänster!$KY$27,Tjänster!LH$27,IF($ACP19=Tjänster!$KY$28,Tjänster!LH$28,""))))))))))))))))))))))))))</f>
        <v/>
      </c>
      <c r="ACZ19" s="36" t="str">
        <f>IF($ACP19=Tjänster!$KY$3,Tjänster!LI$3,IF($ACP19=Tjänster!$KY$4,Tjänster!LI$4,IF($ACP19=Tjänster!$KY$5,Tjänster!LI$5,IF($ACP19=Tjänster!$KY$6,Tjänster!LI$6,IF($ACP19=Tjänster!$KY$7,Tjänster!LI$7,IF($ACP19=Tjänster!$KY$8,Tjänster!LI$8,IF($ACP19=Tjänster!$KY$9,Tjänster!LI$9,IF($ACP19=Tjänster!$KY$10,Tjänster!LI$10,IF($ACP19=Tjänster!$KY$11,Tjänster!LI$11,IF($ACP19=Tjänster!$KY$12,Tjänster!LI$12,IF($ACP19=Tjänster!$KY$13,Tjänster!LI$13,IF($ACP19=Tjänster!$KY$14,Tjänster!LI$14,IF($ACP19=Tjänster!$KY$15,Tjänster!LI$15,IF($ACP19=Tjänster!$KY$16,Tjänster!LI$16,IF($ACP19=Tjänster!$KY$17,Tjänster!LI$17,IF($ACP19=Tjänster!$KY$18,Tjänster!LI$18,IF($ACP19=Tjänster!$KY$19,Tjänster!LI$19,IF($ACP19=Tjänster!$KY$20,Tjänster!LI$20,IF($ACP19=Tjänster!$KY$21,Tjänster!LI$21,IF($ACP19=Tjänster!$KY$22,Tjänster!LI$22,IF($ACP19=Tjänster!$KY$23,Tjänster!LI$23,IF($ACP19=Tjänster!$KY$24,Tjänster!LI$24,IF($ACP19=Tjänster!$KY$25,Tjänster!LI$25,IF($ACP19=Tjänster!$KY$26,Tjänster!LI$26,IF($ACP19=Tjänster!$KY$27,Tjänster!LI$27,IF($ACP19=Tjänster!$KY$28,Tjänster!LI$28,""))))))))))))))))))))))))))</f>
        <v/>
      </c>
      <c r="ADA19" s="36" t="str">
        <f>IF($ACP19=Tjänster!$KY$3,Tjänster!LJ$3,IF($ACP19=Tjänster!$KY$4,Tjänster!LJ$4,IF($ACP19=Tjänster!$KY$5,Tjänster!LJ$5,IF($ACP19=Tjänster!$KY$6,Tjänster!LJ$6,IF($ACP19=Tjänster!$KY$7,Tjänster!LJ$7,IF($ACP19=Tjänster!$KY$8,Tjänster!LJ$8,IF($ACP19=Tjänster!$KY$9,Tjänster!LJ$9,IF($ACP19=Tjänster!$KY$10,Tjänster!LJ$10,IF($ACP19=Tjänster!$KY$11,Tjänster!LJ$11,IF($ACP19=Tjänster!$KY$12,Tjänster!LJ$12,IF($ACP19=Tjänster!$KY$13,Tjänster!LJ$13,IF($ACP19=Tjänster!$KY$14,Tjänster!LJ$14,IF($ACP19=Tjänster!$KY$15,Tjänster!LJ$15,IF($ACP19=Tjänster!$KY$16,Tjänster!LJ$16,IF($ACP19=Tjänster!$KY$17,Tjänster!LJ$17,IF($ACP19=Tjänster!$KY$18,Tjänster!LJ$18,IF($ACP19=Tjänster!$KY$19,Tjänster!LJ$19,IF($ACP19=Tjänster!$KY$20,Tjänster!LJ$20,IF($ACP19=Tjänster!$KY$21,Tjänster!LJ$21,IF($ACP19=Tjänster!$KY$22,Tjänster!LJ$22,IF($ACP19=Tjänster!$KY$23,Tjänster!LJ$23,IF($ACP19=Tjänster!$KY$24,Tjänster!LJ$24,IF($ACP19=Tjänster!$KY$25,Tjänster!LJ$25,IF($ACP19=Tjänster!$KY$26,Tjänster!LJ$26,IF($ACP19=Tjänster!$KY$27,Tjänster!LJ$27,IF($ACP19=Tjänster!$KY$28,Tjänster!LJ$28,""))))))))))))))))))))))))))</f>
        <v/>
      </c>
      <c r="ADB19" s="36" t="str">
        <f>IF($ACP19=Tjänster!$KY$3,Tjänster!LK$3,IF($ACP19=Tjänster!$KY$4,Tjänster!LK$4,IF($ACP19=Tjänster!$KY$5,Tjänster!LK$5,IF($ACP19=Tjänster!$KY$6,Tjänster!LK$6,IF($ACP19=Tjänster!$KY$7,Tjänster!LK$7,IF($ACP19=Tjänster!$KY$8,Tjänster!LK$8,IF($ACP19=Tjänster!$KY$9,Tjänster!LK$9,IF($ACP19=Tjänster!$KY$10,Tjänster!LK$10,IF($ACP19=Tjänster!$KY$11,Tjänster!LK$11,IF($ACP19=Tjänster!$KY$12,Tjänster!LK$12,IF($ACP19=Tjänster!$KY$13,Tjänster!LK$13,IF($ACP19=Tjänster!$KY$14,Tjänster!LK$14,IF($ACP19=Tjänster!$KY$15,Tjänster!LK$15,IF($ACP19=Tjänster!$KY$16,Tjänster!LK$16,IF($ACP19=Tjänster!$KY$17,Tjänster!LK$17,IF($ACP19=Tjänster!$KY$18,Tjänster!LK$18,IF($ACP19=Tjänster!$KY$19,Tjänster!LK$19,IF($ACP19=Tjänster!$KY$20,Tjänster!LK$20,IF($ACP19=Tjänster!$KY$21,Tjänster!LK$21,IF($ACP19=Tjänster!$KY$22,Tjänster!LK$22,IF($ACP19=Tjänster!$KY$23,Tjänster!LK$23,IF($ACP19=Tjänster!$KY$24,Tjänster!LK$24,IF($ACP19=Tjänster!$KY$25,Tjänster!LK$25,IF($ACP19=Tjänster!$KY$26,Tjänster!LK$26,IF($ACP19=Tjänster!$KY$27,Tjänster!LK$27,IF($ACP19=Tjänster!$KY$28,Tjänster!LK$28,""))))))))))))))))))))))))))</f>
        <v/>
      </c>
      <c r="ADC19" s="36" t="str">
        <f>IF($ACP19=Tjänster!$KY$3,Tjänster!LL$3,IF($ACP19=Tjänster!$KY$4,Tjänster!LL$4,IF($ACP19=Tjänster!$KY$5,Tjänster!LL$5,IF($ACP19=Tjänster!$KY$6,Tjänster!LL$6,IF($ACP19=Tjänster!$KY$7,Tjänster!LL$7,IF($ACP19=Tjänster!$KY$8,Tjänster!LL$8,IF($ACP19=Tjänster!$KY$9,Tjänster!LL$9,IF($ACP19=Tjänster!$KY$10,Tjänster!LL$10,IF($ACP19=Tjänster!$KY$11,Tjänster!LL$11,IF($ACP19=Tjänster!$KY$12,Tjänster!LL$12,IF($ACP19=Tjänster!$KY$13,Tjänster!LL$13,IF($ACP19=Tjänster!$KY$14,Tjänster!LL$14,IF($ACP19=Tjänster!$KY$15,Tjänster!LL$15,IF($ACP19=Tjänster!$KY$16,Tjänster!LL$16,IF($ACP19=Tjänster!$KY$17,Tjänster!LL$17,IF($ACP19=Tjänster!$KY$18,Tjänster!LL$18,IF($ACP19=Tjänster!$KY$19,Tjänster!LL$19,IF($ACP19=Tjänster!$KY$20,Tjänster!LL$20,IF($ACP19=Tjänster!$KY$21,Tjänster!LL$21,IF($ACP19=Tjänster!$KY$22,Tjänster!LL$22,IF($ACP19=Tjänster!$KY$23,Tjänster!LL$23,IF($ACP19=Tjänster!$KY$24,Tjänster!LL$24,IF($ACP19=Tjänster!$KY$25,Tjänster!LL$25,IF($ACP19=Tjänster!$KY$26,Tjänster!LL$26,IF($ACP19=Tjänster!$KY$27,Tjänster!LL$27,IF($ACP19=Tjänster!$KY$28,Tjänster!LL$28,""))))))))))))))))))))))))))</f>
        <v/>
      </c>
      <c r="ADD19" s="36" t="str">
        <f>IF($ACP19=Tjänster!$KY$3,Tjänster!LM$3,IF($ACP19=Tjänster!$KY$4,Tjänster!LM$4,IF($ACP19=Tjänster!$KY$5,Tjänster!LM$5,IF($ACP19=Tjänster!$KY$6,Tjänster!LM$6,IF($ACP19=Tjänster!$KY$7,Tjänster!LM$7,IF($ACP19=Tjänster!$KY$8,Tjänster!LM$8,IF($ACP19=Tjänster!$KY$9,Tjänster!LM$9,IF($ACP19=Tjänster!$KY$10,Tjänster!LM$10,IF($ACP19=Tjänster!$KY$11,Tjänster!LM$11,IF($ACP19=Tjänster!$KY$12,Tjänster!LM$12,IF($ACP19=Tjänster!$KY$13,Tjänster!LM$13,IF($ACP19=Tjänster!$KY$14,Tjänster!LM$14,IF($ACP19=Tjänster!$KY$15,Tjänster!LM$15,IF($ACP19=Tjänster!$KY$16,Tjänster!LM$16,IF($ACP19=Tjänster!$KY$17,Tjänster!LM$17,IF($ACP19=Tjänster!$KY$18,Tjänster!LM$18,IF($ACP19=Tjänster!$KY$19,Tjänster!LM$19,IF($ACP19=Tjänster!$KY$20,Tjänster!LM$20,IF($ACP19=Tjänster!$KY$21,Tjänster!LM$21,IF($ACP19=Tjänster!$KY$22,Tjänster!LM$22,IF($ACP19=Tjänster!$KY$23,Tjänster!LM$23,IF($ACP19=Tjänster!$KY$24,Tjänster!LM$24,IF($ACP19=Tjänster!$KY$25,Tjänster!LM$25,IF($ACP19=Tjänster!$KY$26,Tjänster!LM$26,IF($ACP19=Tjänster!$KY$27,Tjänster!LM$27,IF($ACP19=Tjänster!$KY$28,Tjänster!LM$28,""))))))))))))))))))))))))))</f>
        <v/>
      </c>
      <c r="ADE19" s="36" t="str">
        <f>IF($ACP19=Tjänster!$KY$3,Tjänster!LN$3,IF($ACP19=Tjänster!$KY$4,Tjänster!LN$4,IF($ACP19=Tjänster!$KY$5,Tjänster!LN$5,IF($ACP19=Tjänster!$KY$6,Tjänster!LN$6,IF($ACP19=Tjänster!$KY$7,Tjänster!LN$7,IF($ACP19=Tjänster!$KY$8,Tjänster!LN$8,IF($ACP19=Tjänster!$KY$9,Tjänster!LN$9,IF($ACP19=Tjänster!$KY$10,Tjänster!LN$10,IF($ACP19=Tjänster!$KY$11,Tjänster!LN$11,IF($ACP19=Tjänster!$KY$12,Tjänster!LN$12,IF($ACP19=Tjänster!$KY$13,Tjänster!LN$13,IF($ACP19=Tjänster!$KY$14,Tjänster!LN$14,IF($ACP19=Tjänster!$KY$15,Tjänster!LN$15,IF($ACP19=Tjänster!$KY$16,Tjänster!LN$16,IF($ACP19=Tjänster!$KY$17,Tjänster!LN$17,IF($ACP19=Tjänster!$KY$18,Tjänster!LN$18,IF($ACP19=Tjänster!$KY$19,Tjänster!LN$19,IF($ACP19=Tjänster!$KY$20,Tjänster!LN$20,IF($ACP19=Tjänster!$KY$21,Tjänster!LN$21,IF($ACP19=Tjänster!$KY$22,Tjänster!LN$22,IF($ACP19=Tjänster!$KY$23,Tjänster!LN$23,IF($ACP19=Tjänster!$KY$24,Tjänster!LN$24,IF($ACP19=Tjänster!$KY$25,Tjänster!LN$25,IF($ACP19=Tjänster!$KY$26,Tjänster!LN$26,IF($ACP19=Tjänster!$KY$27,Tjänster!LN$27,IF($ACP19=Tjänster!$KY$28,Tjänster!LN$28,""))))))))))))))))))))))))))</f>
        <v/>
      </c>
      <c r="ADF19" s="36" t="str">
        <f>IF($ACP19=Tjänster!$KY$3,Tjänster!LO$3,IF($ACP19=Tjänster!$KY$4,Tjänster!LO$4,IF($ACP19=Tjänster!$KY$5,Tjänster!LO$5,IF($ACP19=Tjänster!$KY$6,Tjänster!LO$6,IF($ACP19=Tjänster!$KY$7,Tjänster!LO$7,IF($ACP19=Tjänster!$KY$8,Tjänster!LO$8,IF($ACP19=Tjänster!$KY$9,Tjänster!LO$9,IF($ACP19=Tjänster!$KY$10,Tjänster!LO$10,IF($ACP19=Tjänster!$KY$11,Tjänster!LO$11,IF($ACP19=Tjänster!$KY$12,Tjänster!LO$12,IF($ACP19=Tjänster!$KY$13,Tjänster!LO$13,IF($ACP19=Tjänster!$KY$14,Tjänster!LO$14,IF($ACP19=Tjänster!$KY$15,Tjänster!LO$15,IF($ACP19=Tjänster!$KY$16,Tjänster!LO$16,IF($ACP19=Tjänster!$KY$17,Tjänster!LO$17,IF($ACP19=Tjänster!$KY$18,Tjänster!LO$18,IF($ACP19=Tjänster!$KY$19,Tjänster!LO$19,IF($ACP19=Tjänster!$KY$20,Tjänster!LO$20,IF($ACP19=Tjänster!$KY$21,Tjänster!LO$21,IF($ACP19=Tjänster!$KY$22,Tjänster!LO$22,IF($ACP19=Tjänster!$KY$23,Tjänster!LO$23,IF($ACP19=Tjänster!$KY$24,Tjänster!LO$24,IF($ACP19=Tjänster!$KY$25,Tjänster!LO$25,IF($ACP19=Tjänster!$KY$26,Tjänster!LO$26,IF($ACP19=Tjänster!$KY$27,Tjänster!LO$27,IF($ACP19=Tjänster!$KY$28,Tjänster!LO$28,""))))))))))))))))))))))))))</f>
        <v/>
      </c>
      <c r="ADG19" s="36" t="str">
        <f>IF($ACP19=Tjänster!$KY$3,Tjänster!LP$3,IF($ACP19=Tjänster!$KY$4,Tjänster!LP$4,IF($ACP19=Tjänster!$KY$5,Tjänster!LP$5,IF($ACP19=Tjänster!$KY$6,Tjänster!LP$6,IF($ACP19=Tjänster!$KY$7,Tjänster!LP$7,IF($ACP19=Tjänster!$KY$8,Tjänster!LP$8,IF($ACP19=Tjänster!$KY$9,Tjänster!LP$9,IF($ACP19=Tjänster!$KY$10,Tjänster!LP$10,IF($ACP19=Tjänster!$KY$11,Tjänster!LP$11,IF($ACP19=Tjänster!$KY$12,Tjänster!LP$12,IF($ACP19=Tjänster!$KY$13,Tjänster!LP$13,IF($ACP19=Tjänster!$KY$14,Tjänster!LP$14,IF($ACP19=Tjänster!$KY$15,Tjänster!LP$15,IF($ACP19=Tjänster!$KY$16,Tjänster!LP$16,IF($ACP19=Tjänster!$KY$17,Tjänster!LP$17,IF($ACP19=Tjänster!$KY$18,Tjänster!LP$18,IF($ACP19=Tjänster!$KY$19,Tjänster!LP$19,IF($ACP19=Tjänster!$KY$20,Tjänster!LP$20,IF($ACP19=Tjänster!$KY$21,Tjänster!LP$21,IF($ACP19=Tjänster!$KY$22,Tjänster!LP$22,IF($ACP19=Tjänster!$KY$23,Tjänster!LP$23,IF($ACP19=Tjänster!$KY$24,Tjänster!LP$24,IF($ACP19=Tjänster!$KY$25,Tjänster!LP$25,IF($ACP19=Tjänster!$KY$26,Tjänster!LP$26,IF($ACP19=Tjänster!$KY$27,Tjänster!LP$27,IF($ACP19=Tjänster!$KY$28,Tjänster!LP$28,""))))))))))))))))))))))))))</f>
        <v/>
      </c>
      <c r="ADH19" s="36" t="str">
        <f>IF($ACP19=Tjänster!$KY$3,Tjänster!LQ$3,IF($ACP19=Tjänster!$KY$4,Tjänster!LQ$4,IF($ACP19=Tjänster!$KY$5,Tjänster!LQ$5,IF($ACP19=Tjänster!$KY$6,Tjänster!LQ$6,IF($ACP19=Tjänster!$KY$7,Tjänster!LQ$7,IF($ACP19=Tjänster!$KY$8,Tjänster!LQ$8,IF($ACP19=Tjänster!$KY$9,Tjänster!LQ$9,IF($ACP19=Tjänster!$KY$10,Tjänster!LQ$10,IF($ACP19=Tjänster!$KY$11,Tjänster!LQ$11,IF($ACP19=Tjänster!$KY$12,Tjänster!LQ$12,IF($ACP19=Tjänster!$KY$13,Tjänster!LQ$13,IF($ACP19=Tjänster!$KY$14,Tjänster!LQ$14,IF($ACP19=Tjänster!$KY$15,Tjänster!LQ$15,IF($ACP19=Tjänster!$KY$16,Tjänster!LQ$16,IF($ACP19=Tjänster!$KY$17,Tjänster!LQ$17,IF($ACP19=Tjänster!$KY$18,Tjänster!LQ$18,IF($ACP19=Tjänster!$KY$19,Tjänster!LQ$19,IF($ACP19=Tjänster!$KY$20,Tjänster!LQ$20,IF($ACP19=Tjänster!$KY$21,Tjänster!LQ$21,IF($ACP19=Tjänster!$KY$22,Tjänster!LQ$22,IF($ACP19=Tjänster!$KY$23,Tjänster!LQ$23,IF($ACP19=Tjänster!$KY$24,Tjänster!LQ$24,IF($ACP19=Tjänster!$KY$25,Tjänster!LQ$25,IF($ACP19=Tjänster!$KY$26,Tjänster!LQ$26,IF($ACP19=Tjänster!$KY$27,Tjänster!LQ$27,IF($ACP19=Tjänster!$KY$28,Tjänster!LQ$28,""))))))))))))))))))))))))))</f>
        <v/>
      </c>
      <c r="ADI19" s="36" t="str">
        <f>IF($ACP19=Tjänster!$KY$3,Tjänster!LR$3,IF($ACP19=Tjänster!$KY$4,Tjänster!LR$4,IF($ACP19=Tjänster!$KY$5,Tjänster!LR$5,IF($ACP19=Tjänster!$KY$6,Tjänster!LR$6,IF($ACP19=Tjänster!$KY$7,Tjänster!LR$7,IF($ACP19=Tjänster!$KY$8,Tjänster!LR$8,IF($ACP19=Tjänster!$KY$9,Tjänster!LR$9,IF($ACP19=Tjänster!$KY$10,Tjänster!LR$10,IF($ACP19=Tjänster!$KY$11,Tjänster!LR$11,IF($ACP19=Tjänster!$KY$12,Tjänster!LR$12,IF($ACP19=Tjänster!$KY$13,Tjänster!LR$13,IF($ACP19=Tjänster!$KY$14,Tjänster!LR$14,IF($ACP19=Tjänster!$KY$15,Tjänster!LR$15,IF($ACP19=Tjänster!$KY$16,Tjänster!LR$16,IF($ACP19=Tjänster!$KY$17,Tjänster!LR$17,IF($ACP19=Tjänster!$KY$18,Tjänster!LR$18,IF($ACP19=Tjänster!$KY$19,Tjänster!LR$19,IF($ACP19=Tjänster!$KY$20,Tjänster!LR$20,IF($ACP19=Tjänster!$KY$21,Tjänster!LR$21,IF($ACP19=Tjänster!$KY$22,Tjänster!LR$22,IF($ACP19=Tjänster!$KY$23,Tjänster!LR$23,IF($ACP19=Tjänster!$KY$24,Tjänster!LR$24,IF($ACP19=Tjänster!$KY$25,Tjänster!LR$25,IF($ACP19=Tjänster!$KY$26,Tjänster!LR$26,IF($ACP19=Tjänster!$KY$27,Tjänster!LR$27,IF($ACP19=Tjänster!$KY$28,Tjänster!LR$28,""))))))))))))))))))))))))))</f>
        <v/>
      </c>
      <c r="ADJ19" s="36" t="str">
        <f>IF($ACP19=Tjänster!$KY$3,Tjänster!LS$3,IF($ACP19=Tjänster!$KY$4,Tjänster!LS$4,IF($ACP19=Tjänster!$KY$5,Tjänster!LS$5,IF($ACP19=Tjänster!$KY$6,Tjänster!LS$6,IF($ACP19=Tjänster!$KY$7,Tjänster!LS$7,IF($ACP19=Tjänster!$KY$8,Tjänster!LS$8,IF($ACP19=Tjänster!$KY$9,Tjänster!LS$9,IF($ACP19=Tjänster!$KY$10,Tjänster!LS$10,IF($ACP19=Tjänster!$KY$11,Tjänster!LS$11,IF($ACP19=Tjänster!$KY$12,Tjänster!LS$12,IF($ACP19=Tjänster!$KY$13,Tjänster!LS$13,IF($ACP19=Tjänster!$KY$14,Tjänster!LS$14,IF($ACP19=Tjänster!$KY$15,Tjänster!LS$15,IF($ACP19=Tjänster!$KY$16,Tjänster!LS$16,IF($ACP19=Tjänster!$KY$17,Tjänster!LS$17,IF($ACP19=Tjänster!$KY$18,Tjänster!LS$18,IF($ACP19=Tjänster!$KY$19,Tjänster!LS$19,IF($ACP19=Tjänster!$KY$20,Tjänster!LS$20,IF($ACP19=Tjänster!$KY$21,Tjänster!LS$21,IF($ACP19=Tjänster!$KY$22,Tjänster!LS$22,IF($ACP19=Tjänster!$KY$23,Tjänster!LS$23,IF($ACP19=Tjänster!$KY$24,Tjänster!LS$24,IF($ACP19=Tjänster!$KY$25,Tjänster!LS$25,IF($ACP19=Tjänster!$KY$26,Tjänster!LS$26,IF($ACP19=Tjänster!$KY$27,Tjänster!LS$27,IF($ACP19=Tjänster!$KY$28,Tjänster!LS$28,""))))))))))))))))))))))))))</f>
        <v/>
      </c>
      <c r="AEM19" s="36" t="str">
        <f t="shared" si="14"/>
        <v/>
      </c>
      <c r="AEN19" s="36" t="str">
        <f>IF($AEM19=Tjänster!$LU$3,Tjänster!LV$3,IF($AEM19=Tjänster!$LU$4,Tjänster!LV$4,IF($AEM19=Tjänster!$LU$5,Tjänster!LV$5,IF($AEM19=Tjänster!$LU$6,Tjänster!LV$6,IF($AEM19=Tjänster!$LU$7,Tjänster!LV$7,IF($AEM19=Tjänster!$LU$8,Tjänster!LV$8,IF($AEM19=Tjänster!$LU$9,Tjänster!LV$9,IF($AEM19=Tjänster!$LU$10,Tjänster!LV$10,IF($AEM19=Tjänster!$LU$11,Tjänster!LV$11,IF($AEM19=Tjänster!$LU$12,Tjänster!LV$12,IF($AEM19=Tjänster!$LU$13,Tjänster!LV$13,IF($AEM19=Tjänster!$LU$14,Tjänster!LV$14,IF($AEM19=Tjänster!$LU$15,Tjänster!LV$15,IF($AEM19=Tjänster!$LU$16,Tjänster!LV$16,IF($AEM19=Tjänster!$LU$17,Tjänster!LV$17,IF($AEM19=Tjänster!$LU$18,Tjänster!LV$18,IF($AEM19=Tjänster!$LU$19,Tjänster!LV$19,IF($AEM19=Tjänster!$LU$20,Tjänster!LV$20,IF($AEM19=Tjänster!$LU$21,Tjänster!LV$21,IF($AEM19=Tjänster!$LU$22,Tjänster!LV$22,IF($AEM19=Tjänster!$LU$23,Tjänster!LV$23,IF($AEM19=Tjänster!$LU$24,Tjänster!LV$24,IF($AEM19=Tjänster!$LU$25,Tjänster!LV$25,IF($AEM19=Tjänster!$LU$26,Tjänster!LV$26,IF($AEM19=Tjänster!$LU$27,Tjänster!LV$27,IF($AEM19=Tjänster!$LU$28,Tjänster!LV$28,""))))))))))))))))))))))))))</f>
        <v/>
      </c>
      <c r="AEO19" s="36" t="str">
        <f>IF($AEM19=Tjänster!$LU$3,Tjänster!LW$3,IF($AEM19=Tjänster!$LU$4,Tjänster!LW$4,IF($AEM19=Tjänster!$LU$5,Tjänster!LW$5,IF($AEM19=Tjänster!$LU$6,Tjänster!LW$6,IF($AEM19=Tjänster!$LU$7,Tjänster!LW$7,IF($AEM19=Tjänster!$LU$8,Tjänster!LW$8,IF($AEM19=Tjänster!$LU$9,Tjänster!LW$9,IF($AEM19=Tjänster!$LU$10,Tjänster!LW$10,IF($AEM19=Tjänster!$LU$11,Tjänster!LW$11,IF($AEM19=Tjänster!$LU$12,Tjänster!LW$12,IF($AEM19=Tjänster!$LU$13,Tjänster!LW$13,IF($AEM19=Tjänster!$LU$14,Tjänster!LW$14,IF($AEM19=Tjänster!$LU$15,Tjänster!LW$15,IF($AEM19=Tjänster!$LU$16,Tjänster!LW$16,IF($AEM19=Tjänster!$LU$17,Tjänster!LW$17,IF($AEM19=Tjänster!$LU$18,Tjänster!LW$18,IF($AEM19=Tjänster!$LU$19,Tjänster!LW$19,IF($AEM19=Tjänster!$LU$20,Tjänster!LW$20,IF($AEM19=Tjänster!$LU$21,Tjänster!LW$21,IF($AEM19=Tjänster!$LU$22,Tjänster!LW$22,IF($AEM19=Tjänster!$LU$23,Tjänster!LW$23,IF($AEM19=Tjänster!$LU$24,Tjänster!LW$24,IF($AEM19=Tjänster!$LU$25,Tjänster!LW$25,IF($AEM19=Tjänster!$LU$26,Tjänster!LW$26,IF($AEM19=Tjänster!$LU$27,Tjänster!LW$27,IF($AEM19=Tjänster!$LU$28,Tjänster!LW$28,""))))))))))))))))))))))))))</f>
        <v/>
      </c>
      <c r="AEP19" s="36" t="str">
        <f>IF($AEM19=Tjänster!$LU$3,Tjänster!LX$3,IF($AEM19=Tjänster!$LU$4,Tjänster!LX$4,IF($AEM19=Tjänster!$LU$5,Tjänster!LX$5,IF($AEM19=Tjänster!$LU$6,Tjänster!LX$6,IF($AEM19=Tjänster!$LU$7,Tjänster!LX$7,IF($AEM19=Tjänster!$LU$8,Tjänster!LX$8,IF($AEM19=Tjänster!$LU$9,Tjänster!LX$9,IF($AEM19=Tjänster!$LU$10,Tjänster!LX$10,IF($AEM19=Tjänster!$LU$11,Tjänster!LX$11,IF($AEM19=Tjänster!$LU$12,Tjänster!LX$12,IF($AEM19=Tjänster!$LU$13,Tjänster!LX$13,IF($AEM19=Tjänster!$LU$14,Tjänster!LX$14,IF($AEM19=Tjänster!$LU$15,Tjänster!LX$15,IF($AEM19=Tjänster!$LU$16,Tjänster!LX$16,IF($AEM19=Tjänster!$LU$17,Tjänster!LX$17,IF($AEM19=Tjänster!$LU$18,Tjänster!LX$18,IF($AEM19=Tjänster!$LU$19,Tjänster!LX$19,IF($AEM19=Tjänster!$LU$20,Tjänster!LX$20,IF($AEM19=Tjänster!$LU$21,Tjänster!LX$21,IF($AEM19=Tjänster!$LU$22,Tjänster!LX$22,IF($AEM19=Tjänster!$LU$23,Tjänster!LX$23,IF($AEM19=Tjänster!$LU$24,Tjänster!LX$24,IF($AEM19=Tjänster!$LU$25,Tjänster!LX$25,IF($AEM19=Tjänster!$LU$26,Tjänster!LX$26,IF($AEM19=Tjänster!$LU$27,Tjänster!LX$27,IF($AEM19=Tjänster!$LU$28,Tjänster!LX$28,""))))))))))))))))))))))))))</f>
        <v/>
      </c>
      <c r="AEQ19" s="36" t="str">
        <f>IF($AEM19=Tjänster!$LU$3,Tjänster!LY$3,IF($AEM19=Tjänster!$LU$4,Tjänster!LY$4,IF($AEM19=Tjänster!$LU$5,Tjänster!LY$5,IF($AEM19=Tjänster!$LU$6,Tjänster!LY$6,IF($AEM19=Tjänster!$LU$7,Tjänster!LY$7,IF($AEM19=Tjänster!$LU$8,Tjänster!LY$8,IF($AEM19=Tjänster!$LU$9,Tjänster!LY$9,IF($AEM19=Tjänster!$LU$10,Tjänster!LY$10,IF($AEM19=Tjänster!$LU$11,Tjänster!LY$11,IF($AEM19=Tjänster!$LU$12,Tjänster!LY$12,IF($AEM19=Tjänster!$LU$13,Tjänster!LY$13,IF($AEM19=Tjänster!$LU$14,Tjänster!LY$14,IF($AEM19=Tjänster!$LU$15,Tjänster!LY$15,IF($AEM19=Tjänster!$LU$16,Tjänster!LY$16,IF($AEM19=Tjänster!$LU$17,Tjänster!LY$17,IF($AEM19=Tjänster!$LU$18,Tjänster!LY$18,IF($AEM19=Tjänster!$LU$19,Tjänster!LY$19,IF($AEM19=Tjänster!$LU$20,Tjänster!LY$20,IF($AEM19=Tjänster!$LU$21,Tjänster!LY$21,IF($AEM19=Tjänster!$LU$22,Tjänster!LY$22,IF($AEM19=Tjänster!$LU$23,Tjänster!LY$23,IF($AEM19=Tjänster!$LU$24,Tjänster!LY$24,IF($AEM19=Tjänster!$LU$25,Tjänster!LY$25,IF($AEM19=Tjänster!$LU$26,Tjänster!LY$26,IF($AEM19=Tjänster!$LU$27,Tjänster!LY$27,IF($AEM19=Tjänster!$LU$28,Tjänster!LY$28,""))))))))))))))))))))))))))</f>
        <v/>
      </c>
      <c r="AER19" s="36" t="str">
        <f>IF($AEM19=Tjänster!$LU$3,Tjänster!LZ$3,IF($AEM19=Tjänster!$LU$4,Tjänster!LZ$4,IF($AEM19=Tjänster!$LU$5,Tjänster!LZ$5,IF($AEM19=Tjänster!$LU$6,Tjänster!LZ$6,IF($AEM19=Tjänster!$LU$7,Tjänster!LZ$7,IF($AEM19=Tjänster!$LU$8,Tjänster!LZ$8,IF($AEM19=Tjänster!$LU$9,Tjänster!LZ$9,IF($AEM19=Tjänster!$LU$10,Tjänster!LZ$10,IF($AEM19=Tjänster!$LU$11,Tjänster!LZ$11,IF($AEM19=Tjänster!$LU$12,Tjänster!LZ$12,IF($AEM19=Tjänster!$LU$13,Tjänster!LZ$13,IF($AEM19=Tjänster!$LU$14,Tjänster!LZ$14,IF($AEM19=Tjänster!$LU$15,Tjänster!LZ$15,IF($AEM19=Tjänster!$LU$16,Tjänster!LZ$16,IF($AEM19=Tjänster!$LU$17,Tjänster!LZ$17,IF($AEM19=Tjänster!$LU$18,Tjänster!LZ$18,IF($AEM19=Tjänster!$LU$19,Tjänster!LZ$19,IF($AEM19=Tjänster!$LU$20,Tjänster!LZ$20,IF($AEM19=Tjänster!$LU$21,Tjänster!LZ$21,IF($AEM19=Tjänster!$LU$22,Tjänster!LZ$22,IF($AEM19=Tjänster!$LU$23,Tjänster!LZ$23,IF($AEM19=Tjänster!$LU$24,Tjänster!LZ$24,IF($AEM19=Tjänster!$LU$25,Tjänster!LZ$25,IF($AEM19=Tjänster!$LU$26,Tjänster!LZ$26,IF($AEM19=Tjänster!$LU$27,Tjänster!LZ$27,IF($AEM19=Tjänster!$LU$28,Tjänster!LZ$28,""))))))))))))))))))))))))))</f>
        <v/>
      </c>
      <c r="AES19" s="36" t="str">
        <f>IF($AEM19=Tjänster!$LU$3,Tjänster!MA$3,IF($AEM19=Tjänster!$LU$4,Tjänster!MA$4,IF($AEM19=Tjänster!$LU$5,Tjänster!MA$5,IF($AEM19=Tjänster!$LU$6,Tjänster!MA$6,IF($AEM19=Tjänster!$LU$7,Tjänster!MA$7,IF($AEM19=Tjänster!$LU$8,Tjänster!MA$8,IF($AEM19=Tjänster!$LU$9,Tjänster!MA$9,IF($AEM19=Tjänster!$LU$10,Tjänster!MA$10,IF($AEM19=Tjänster!$LU$11,Tjänster!MA$11,IF($AEM19=Tjänster!$LU$12,Tjänster!MA$12,IF($AEM19=Tjänster!$LU$13,Tjänster!MA$13,IF($AEM19=Tjänster!$LU$14,Tjänster!MA$14,IF($AEM19=Tjänster!$LU$15,Tjänster!MA$15,IF($AEM19=Tjänster!$LU$16,Tjänster!MA$16,IF($AEM19=Tjänster!$LU$17,Tjänster!MA$17,IF($AEM19=Tjänster!$LU$18,Tjänster!MA$18,IF($AEM19=Tjänster!$LU$19,Tjänster!MA$19,IF($AEM19=Tjänster!$LU$20,Tjänster!MA$20,IF($AEM19=Tjänster!$LU$21,Tjänster!MA$21,IF($AEM19=Tjänster!$LU$22,Tjänster!MA$22,IF($AEM19=Tjänster!$LU$23,Tjänster!MA$23,IF($AEM19=Tjänster!$LU$24,Tjänster!MA$24,IF($AEM19=Tjänster!$LU$25,Tjänster!MA$25,IF($AEM19=Tjänster!$LU$26,Tjänster!MA$26,IF($AEM19=Tjänster!$LU$27,Tjänster!MA$27,IF($AEM19=Tjänster!$LU$28,Tjänster!MA$28,""))))))))))))))))))))))))))</f>
        <v/>
      </c>
      <c r="AET19" s="36" t="str">
        <f>IF($AEM19=Tjänster!$LU$3,Tjänster!MB$3,IF($AEM19=Tjänster!$LU$4,Tjänster!MB$4,IF($AEM19=Tjänster!$LU$5,Tjänster!MB$5,IF($AEM19=Tjänster!$LU$6,Tjänster!MB$6,IF($AEM19=Tjänster!$LU$7,Tjänster!MB$7,IF($AEM19=Tjänster!$LU$8,Tjänster!MB$8,IF($AEM19=Tjänster!$LU$9,Tjänster!MB$9,IF($AEM19=Tjänster!$LU$10,Tjänster!MB$10,IF($AEM19=Tjänster!$LU$11,Tjänster!MB$11,IF($AEM19=Tjänster!$LU$12,Tjänster!MB$12,IF($AEM19=Tjänster!$LU$13,Tjänster!MB$13,IF($AEM19=Tjänster!$LU$14,Tjänster!MB$14,IF($AEM19=Tjänster!$LU$15,Tjänster!MB$15,IF($AEM19=Tjänster!$LU$16,Tjänster!MB$16,IF($AEM19=Tjänster!$LU$17,Tjänster!MB$17,IF($AEM19=Tjänster!$LU$18,Tjänster!MB$18,IF($AEM19=Tjänster!$LU$19,Tjänster!MB$19,IF($AEM19=Tjänster!$LU$20,Tjänster!MB$20,IF($AEM19=Tjänster!$LU$21,Tjänster!MB$21,IF($AEM19=Tjänster!$LU$22,Tjänster!MB$22,IF($AEM19=Tjänster!$LU$23,Tjänster!MB$23,IF($AEM19=Tjänster!$LU$24,Tjänster!MB$24,IF($AEM19=Tjänster!$LU$25,Tjänster!MB$25,IF($AEM19=Tjänster!$LU$26,Tjänster!MB$26,IF($AEM19=Tjänster!$LU$27,Tjänster!MB$27,IF($AEM19=Tjänster!$LU$28,Tjänster!MB$28,""))))))))))))))))))))))))))</f>
        <v/>
      </c>
      <c r="AEU19" s="36" t="str">
        <f>IF($AEM19=Tjänster!$LU$3,Tjänster!MC$3,IF($AEM19=Tjänster!$LU$4,Tjänster!MC$4,IF($AEM19=Tjänster!$LU$5,Tjänster!MC$5,IF($AEM19=Tjänster!$LU$6,Tjänster!MC$6,IF($AEM19=Tjänster!$LU$7,Tjänster!MC$7,IF($AEM19=Tjänster!$LU$8,Tjänster!MC$8,IF($AEM19=Tjänster!$LU$9,Tjänster!MC$9,IF($AEM19=Tjänster!$LU$10,Tjänster!MC$10,IF($AEM19=Tjänster!$LU$11,Tjänster!MC$11,IF($AEM19=Tjänster!$LU$12,Tjänster!MC$12,IF($AEM19=Tjänster!$LU$13,Tjänster!MC$13,IF($AEM19=Tjänster!$LU$14,Tjänster!MC$14,IF($AEM19=Tjänster!$LU$15,Tjänster!MC$15,IF($AEM19=Tjänster!$LU$16,Tjänster!MC$16,IF($AEM19=Tjänster!$LU$17,Tjänster!MC$17,IF($AEM19=Tjänster!$LU$18,Tjänster!MC$18,IF($AEM19=Tjänster!$LU$19,Tjänster!MC$19,IF($AEM19=Tjänster!$LU$20,Tjänster!MC$20,IF($AEM19=Tjänster!$LU$21,Tjänster!MC$21,IF($AEM19=Tjänster!$LU$22,Tjänster!MC$22,IF($AEM19=Tjänster!$LU$23,Tjänster!MC$23,IF($AEM19=Tjänster!$LU$24,Tjänster!MC$24,IF($AEM19=Tjänster!$LU$25,Tjänster!MC$25,IF($AEM19=Tjänster!$LU$26,Tjänster!MC$26,IF($AEM19=Tjänster!$LU$27,Tjänster!MC$27,IF($AEM19=Tjänster!$LU$28,Tjänster!MC$28,""))))))))))))))))))))))))))</f>
        <v/>
      </c>
      <c r="AEV19" s="36" t="str">
        <f>IF($AEM19=Tjänster!$LU$3,Tjänster!MD$3,IF($AEM19=Tjänster!$LU$4,Tjänster!MD$4,IF($AEM19=Tjänster!$LU$5,Tjänster!MD$5,IF($AEM19=Tjänster!$LU$6,Tjänster!MD$6,IF($AEM19=Tjänster!$LU$7,Tjänster!MD$7,IF($AEM19=Tjänster!$LU$8,Tjänster!MD$8,IF($AEM19=Tjänster!$LU$9,Tjänster!MD$9,IF($AEM19=Tjänster!$LU$10,Tjänster!MD$10,IF($AEM19=Tjänster!$LU$11,Tjänster!MD$11,IF($AEM19=Tjänster!$LU$12,Tjänster!MD$12,IF($AEM19=Tjänster!$LU$13,Tjänster!MD$13,IF($AEM19=Tjänster!$LU$14,Tjänster!MD$14,IF($AEM19=Tjänster!$LU$15,Tjänster!MD$15,IF($AEM19=Tjänster!$LU$16,Tjänster!MD$16,IF($AEM19=Tjänster!$LU$17,Tjänster!MD$17,IF($AEM19=Tjänster!$LU$18,Tjänster!MD$18,IF($AEM19=Tjänster!$LU$19,Tjänster!MD$19,IF($AEM19=Tjänster!$LU$20,Tjänster!MD$20,IF($AEM19=Tjänster!$LU$21,Tjänster!MD$21,IF($AEM19=Tjänster!$LU$22,Tjänster!MD$22,IF($AEM19=Tjänster!$LU$23,Tjänster!MD$23,IF($AEM19=Tjänster!$LU$24,Tjänster!MD$24,IF($AEM19=Tjänster!$LU$25,Tjänster!MD$25,IF($AEM19=Tjänster!$LU$26,Tjänster!MD$26,IF($AEM19=Tjänster!$LU$27,Tjänster!MD$27,IF($AEM19=Tjänster!$LU$28,Tjänster!MD$28,""))))))))))))))))))))))))))</f>
        <v/>
      </c>
      <c r="AEW19" s="36" t="str">
        <f>IF($AEM19=Tjänster!$LU$3,Tjänster!ME$3,IF($AEM19=Tjänster!$LU$4,Tjänster!ME$4,IF($AEM19=Tjänster!$LU$5,Tjänster!ME$5,IF($AEM19=Tjänster!$LU$6,Tjänster!ME$6,IF($AEM19=Tjänster!$LU$7,Tjänster!ME$7,IF($AEM19=Tjänster!$LU$8,Tjänster!ME$8,IF($AEM19=Tjänster!$LU$9,Tjänster!ME$9,IF($AEM19=Tjänster!$LU$10,Tjänster!ME$10,IF($AEM19=Tjänster!$LU$11,Tjänster!ME$11,IF($AEM19=Tjänster!$LU$12,Tjänster!ME$12,IF($AEM19=Tjänster!$LU$13,Tjänster!ME$13,IF($AEM19=Tjänster!$LU$14,Tjänster!ME$14,IF($AEM19=Tjänster!$LU$15,Tjänster!ME$15,IF($AEM19=Tjänster!$LU$16,Tjänster!ME$16,IF($AEM19=Tjänster!$LU$17,Tjänster!ME$17,IF($AEM19=Tjänster!$LU$18,Tjänster!ME$18,IF($AEM19=Tjänster!$LU$19,Tjänster!ME$19,IF($AEM19=Tjänster!$LU$20,Tjänster!ME$20,IF($AEM19=Tjänster!$LU$21,Tjänster!ME$21,IF($AEM19=Tjänster!$LU$22,Tjänster!ME$22,IF($AEM19=Tjänster!$LU$23,Tjänster!ME$23,IF($AEM19=Tjänster!$LU$24,Tjänster!ME$24,IF($AEM19=Tjänster!$LU$25,Tjänster!ME$25,IF($AEM19=Tjänster!$LU$26,Tjänster!ME$26,IF($AEM19=Tjänster!$LU$27,Tjänster!ME$27,IF($AEM19=Tjänster!$LU$28,Tjänster!ME$28,""))))))))))))))))))))))))))</f>
        <v/>
      </c>
      <c r="AEX19" s="36" t="str">
        <f>IF($AEM19=Tjänster!$LU$3,Tjänster!MF$3,IF($AEM19=Tjänster!$LU$4,Tjänster!MF$4,IF($AEM19=Tjänster!$LU$5,Tjänster!MF$5,IF($AEM19=Tjänster!$LU$6,Tjänster!MF$6,IF($AEM19=Tjänster!$LU$7,Tjänster!MF$7,IF($AEM19=Tjänster!$LU$8,Tjänster!MF$8,IF($AEM19=Tjänster!$LU$9,Tjänster!MF$9,IF($AEM19=Tjänster!$LU$10,Tjänster!MF$10,IF($AEM19=Tjänster!$LU$11,Tjänster!MF$11,IF($AEM19=Tjänster!$LU$12,Tjänster!MF$12,IF($AEM19=Tjänster!$LU$13,Tjänster!MF$13,IF($AEM19=Tjänster!$LU$14,Tjänster!MF$14,IF($AEM19=Tjänster!$LU$15,Tjänster!MF$15,IF($AEM19=Tjänster!$LU$16,Tjänster!MF$16,IF($AEM19=Tjänster!$LU$17,Tjänster!MF$17,IF($AEM19=Tjänster!$LU$18,Tjänster!MF$18,IF($AEM19=Tjänster!$LU$19,Tjänster!MF$19,IF($AEM19=Tjänster!$LU$20,Tjänster!MF$20,IF($AEM19=Tjänster!$LU$21,Tjänster!MF$21,IF($AEM19=Tjänster!$LU$22,Tjänster!MF$22,IF($AEM19=Tjänster!$LU$23,Tjänster!MF$23,IF($AEM19=Tjänster!$LU$24,Tjänster!MF$24,IF($AEM19=Tjänster!$LU$25,Tjänster!MF$25,IF($AEM19=Tjänster!$LU$26,Tjänster!MF$26,IF($AEM19=Tjänster!$LU$27,Tjänster!MF$27,IF($AEM19=Tjänster!$LU$28,Tjänster!MF$28,""))))))))))))))))))))))))))</f>
        <v/>
      </c>
      <c r="AEY19" s="36" t="str">
        <f>IF($AEM19=Tjänster!$LU$3,Tjänster!MG$3,IF($AEM19=Tjänster!$LU$4,Tjänster!MG$4,IF($AEM19=Tjänster!$LU$5,Tjänster!MG$5,IF($AEM19=Tjänster!$LU$6,Tjänster!MG$6,IF($AEM19=Tjänster!$LU$7,Tjänster!MG$7,IF($AEM19=Tjänster!$LU$8,Tjänster!MG$8,IF($AEM19=Tjänster!$LU$9,Tjänster!MG$9,IF($AEM19=Tjänster!$LU$10,Tjänster!MG$10,IF($AEM19=Tjänster!$LU$11,Tjänster!MG$11,IF($AEM19=Tjänster!$LU$12,Tjänster!MG$12,IF($AEM19=Tjänster!$LU$13,Tjänster!MG$13,IF($AEM19=Tjänster!$LU$14,Tjänster!MG$14,IF($AEM19=Tjänster!$LU$15,Tjänster!MG$15,IF($AEM19=Tjänster!$LU$16,Tjänster!MG$16,IF($AEM19=Tjänster!$LU$17,Tjänster!MG$17,IF($AEM19=Tjänster!$LU$18,Tjänster!MG$18,IF($AEM19=Tjänster!$LU$19,Tjänster!MG$19,IF($AEM19=Tjänster!$LU$20,Tjänster!MG$20,IF($AEM19=Tjänster!$LU$21,Tjänster!MG$21,IF($AEM19=Tjänster!$LU$22,Tjänster!MG$22,IF($AEM19=Tjänster!$LU$23,Tjänster!MG$23,IF($AEM19=Tjänster!$LU$24,Tjänster!MG$24,IF($AEM19=Tjänster!$LU$25,Tjänster!MG$25,IF($AEM19=Tjänster!$LU$26,Tjänster!MG$26,IF($AEM19=Tjänster!$LU$27,Tjänster!MG$27,IF($AEM19=Tjänster!$LU$28,Tjänster!MG$28,""))))))))))))))))))))))))))</f>
        <v/>
      </c>
      <c r="AEZ19" s="36" t="str">
        <f>IF($AEM19=Tjänster!$LU$3,Tjänster!MH$3,IF($AEM19=Tjänster!$LU$4,Tjänster!MH$4,IF($AEM19=Tjänster!$LU$5,Tjänster!MH$5,IF($AEM19=Tjänster!$LU$6,Tjänster!MH$6,IF($AEM19=Tjänster!$LU$7,Tjänster!MH$7,IF($AEM19=Tjänster!$LU$8,Tjänster!MH$8,IF($AEM19=Tjänster!$LU$9,Tjänster!MH$9,IF($AEM19=Tjänster!$LU$10,Tjänster!MH$10,IF($AEM19=Tjänster!$LU$11,Tjänster!MH$11,IF($AEM19=Tjänster!$LU$12,Tjänster!MH$12,IF($AEM19=Tjänster!$LU$13,Tjänster!MH$13,IF($AEM19=Tjänster!$LU$14,Tjänster!MH$14,IF($AEM19=Tjänster!$LU$15,Tjänster!MH$15,IF($AEM19=Tjänster!$LU$16,Tjänster!MH$16,IF($AEM19=Tjänster!$LU$17,Tjänster!MH$17,IF($AEM19=Tjänster!$LU$18,Tjänster!MH$18,IF($AEM19=Tjänster!$LU$19,Tjänster!MH$19,IF($AEM19=Tjänster!$LU$20,Tjänster!MH$20,IF($AEM19=Tjänster!$LU$21,Tjänster!MH$21,IF($AEM19=Tjänster!$LU$22,Tjänster!MH$22,IF($AEM19=Tjänster!$LU$23,Tjänster!MH$23,IF($AEM19=Tjänster!$LU$24,Tjänster!MH$24,IF($AEM19=Tjänster!$LU$25,Tjänster!MH$25,IF($AEM19=Tjänster!$LU$26,Tjänster!MH$26,IF($AEM19=Tjänster!$LU$27,Tjänster!MH$27,IF($AEM19=Tjänster!$LU$28,Tjänster!MH$28,""))))))))))))))))))))))))))</f>
        <v/>
      </c>
      <c r="AFA19" s="36" t="str">
        <f>IF($AEM19=Tjänster!$LU$3,Tjänster!MI$3,IF($AEM19=Tjänster!$LU$4,Tjänster!MI$4,IF($AEM19=Tjänster!$LU$5,Tjänster!MI$5,IF($AEM19=Tjänster!$LU$6,Tjänster!MI$6,IF($AEM19=Tjänster!$LU$7,Tjänster!MI$7,IF($AEM19=Tjänster!$LU$8,Tjänster!MI$8,IF($AEM19=Tjänster!$LU$9,Tjänster!MI$9,IF($AEM19=Tjänster!$LU$10,Tjänster!MI$10,IF($AEM19=Tjänster!$LU$11,Tjänster!MI$11,IF($AEM19=Tjänster!$LU$12,Tjänster!MI$12,IF($AEM19=Tjänster!$LU$13,Tjänster!MI$13,IF($AEM19=Tjänster!$LU$14,Tjänster!MI$14,IF($AEM19=Tjänster!$LU$15,Tjänster!MI$15,IF($AEM19=Tjänster!$LU$16,Tjänster!MI$16,IF($AEM19=Tjänster!$LU$17,Tjänster!MI$17,IF($AEM19=Tjänster!$LU$18,Tjänster!MI$18,IF($AEM19=Tjänster!$LU$19,Tjänster!MI$19,IF($AEM19=Tjänster!$LU$20,Tjänster!MI$20,IF($AEM19=Tjänster!$LU$21,Tjänster!MI$21,IF($AEM19=Tjänster!$LU$22,Tjänster!MI$22,IF($AEM19=Tjänster!$LU$23,Tjänster!MI$23,IF($AEM19=Tjänster!$LU$24,Tjänster!MI$24,IF($AEM19=Tjänster!$LU$25,Tjänster!MI$25,IF($AEM19=Tjänster!$LU$26,Tjänster!MI$26,IF($AEM19=Tjänster!$LU$27,Tjänster!MI$27,IF($AEM19=Tjänster!$LU$28,Tjänster!MI$28,""))))))))))))))))))))))))))</f>
        <v/>
      </c>
      <c r="AFB19" s="36" t="str">
        <f>IF($AEM19=Tjänster!$LU$3,Tjänster!MJ$3,IF($AEM19=Tjänster!$LU$4,Tjänster!MJ$4,IF($AEM19=Tjänster!$LU$5,Tjänster!MJ$5,IF($AEM19=Tjänster!$LU$6,Tjänster!MJ$6,IF($AEM19=Tjänster!$LU$7,Tjänster!MJ$7,IF($AEM19=Tjänster!$LU$8,Tjänster!MJ$8,IF($AEM19=Tjänster!$LU$9,Tjänster!MJ$9,IF($AEM19=Tjänster!$LU$10,Tjänster!MJ$10,IF($AEM19=Tjänster!$LU$11,Tjänster!MJ$11,IF($AEM19=Tjänster!$LU$12,Tjänster!MJ$12,IF($AEM19=Tjänster!$LU$13,Tjänster!MJ$13,IF($AEM19=Tjänster!$LU$14,Tjänster!MJ$14,IF($AEM19=Tjänster!$LU$15,Tjänster!MJ$15,IF($AEM19=Tjänster!$LU$16,Tjänster!MJ$16,IF($AEM19=Tjänster!$LU$17,Tjänster!MJ$17,IF($AEM19=Tjänster!$LU$18,Tjänster!MJ$18,IF($AEM19=Tjänster!$LU$19,Tjänster!MJ$19,IF($AEM19=Tjänster!$LU$20,Tjänster!MJ$20,IF($AEM19=Tjänster!$LU$21,Tjänster!MJ$21,IF($AEM19=Tjänster!$LU$22,Tjänster!MJ$22,IF($AEM19=Tjänster!$LU$23,Tjänster!MJ$23,IF($AEM19=Tjänster!$LU$24,Tjänster!MJ$24,IF($AEM19=Tjänster!$LU$25,Tjänster!MJ$25,IF($AEM19=Tjänster!$LU$26,Tjänster!MJ$26,IF($AEM19=Tjänster!$LU$27,Tjänster!MJ$27,IF($AEM19=Tjänster!$LU$28,Tjänster!MJ$28,""))))))))))))))))))))))))))</f>
        <v/>
      </c>
      <c r="AFC19" s="36" t="str">
        <f>IF($AEM19=Tjänster!$LU$3,Tjänster!MK$3,IF($AEM19=Tjänster!$LU$4,Tjänster!MK$4,IF($AEM19=Tjänster!$LU$5,Tjänster!MK$5,IF($AEM19=Tjänster!$LU$6,Tjänster!MK$6,IF($AEM19=Tjänster!$LU$7,Tjänster!MK$7,IF($AEM19=Tjänster!$LU$8,Tjänster!MK$8,IF($AEM19=Tjänster!$LU$9,Tjänster!MK$9,IF($AEM19=Tjänster!$LU$10,Tjänster!MK$10,IF($AEM19=Tjänster!$LU$11,Tjänster!MK$11,IF($AEM19=Tjänster!$LU$12,Tjänster!MK$12,IF($AEM19=Tjänster!$LU$13,Tjänster!MK$13,IF($AEM19=Tjänster!$LU$14,Tjänster!MK$14,IF($AEM19=Tjänster!$LU$15,Tjänster!MK$15,IF($AEM19=Tjänster!$LU$16,Tjänster!MK$16,IF($AEM19=Tjänster!$LU$17,Tjänster!MK$17,IF($AEM19=Tjänster!$LU$18,Tjänster!MK$18,IF($AEM19=Tjänster!$LU$19,Tjänster!MK$19,IF($AEM19=Tjänster!$LU$20,Tjänster!MK$20,IF($AEM19=Tjänster!$LU$21,Tjänster!MK$21,IF($AEM19=Tjänster!$LU$22,Tjänster!MK$22,IF($AEM19=Tjänster!$LU$23,Tjänster!MK$23,IF($AEM19=Tjänster!$LU$24,Tjänster!MK$24,IF($AEM19=Tjänster!$LU$25,Tjänster!MK$25,IF($AEM19=Tjänster!$LU$26,Tjänster!MK$26,IF($AEM19=Tjänster!$LU$27,Tjänster!MK$27,IF($AEM19=Tjänster!$LU$28,Tjänster!MK$28,""))))))))))))))))))))))))))</f>
        <v/>
      </c>
      <c r="AFD19" s="36" t="str">
        <f>IF($AEM19=Tjänster!$LU$3,Tjänster!ML$3,IF($AEM19=Tjänster!$LU$4,Tjänster!ML$4,IF($AEM19=Tjänster!$LU$5,Tjänster!ML$5,IF($AEM19=Tjänster!$LU$6,Tjänster!ML$6,IF($AEM19=Tjänster!$LU$7,Tjänster!ML$7,IF($AEM19=Tjänster!$LU$8,Tjänster!ML$8,IF($AEM19=Tjänster!$LU$9,Tjänster!ML$9,IF($AEM19=Tjänster!$LU$10,Tjänster!ML$10,IF($AEM19=Tjänster!$LU$11,Tjänster!ML$11,IF($AEM19=Tjänster!$LU$12,Tjänster!ML$12,IF($AEM19=Tjänster!$LU$13,Tjänster!ML$13,IF($AEM19=Tjänster!$LU$14,Tjänster!ML$14,IF($AEM19=Tjänster!$LU$15,Tjänster!ML$15,IF($AEM19=Tjänster!$LU$16,Tjänster!ML$16,IF($AEM19=Tjänster!$LU$17,Tjänster!ML$17,IF($AEM19=Tjänster!$LU$18,Tjänster!ML$18,IF($AEM19=Tjänster!$LU$19,Tjänster!ML$19,IF($AEM19=Tjänster!$LU$20,Tjänster!ML$20,IF($AEM19=Tjänster!$LU$21,Tjänster!ML$21,IF($AEM19=Tjänster!$LU$22,Tjänster!ML$22,IF($AEM19=Tjänster!$LU$23,Tjänster!ML$23,IF($AEM19=Tjänster!$LU$24,Tjänster!ML$24,IF($AEM19=Tjänster!$LU$25,Tjänster!ML$25,IF($AEM19=Tjänster!$LU$26,Tjänster!ML$26,IF($AEM19=Tjänster!$LU$27,Tjänster!ML$27,IF($AEM19=Tjänster!$LU$28,Tjänster!ML$28,""))))))))))))))))))))))))))</f>
        <v/>
      </c>
      <c r="AFE19" s="36" t="str">
        <f>IF($AEM19=Tjänster!$LU$3,Tjänster!MM$3,IF($AEM19=Tjänster!$LU$4,Tjänster!MM$4,IF($AEM19=Tjänster!$LU$5,Tjänster!MM$5,IF($AEM19=Tjänster!$LU$6,Tjänster!MM$6,IF($AEM19=Tjänster!$LU$7,Tjänster!MM$7,IF($AEM19=Tjänster!$LU$8,Tjänster!MM$8,IF($AEM19=Tjänster!$LU$9,Tjänster!MM$9,IF($AEM19=Tjänster!$LU$10,Tjänster!MM$10,IF($AEM19=Tjänster!$LU$11,Tjänster!MM$11,IF($AEM19=Tjänster!$LU$12,Tjänster!MM$12,IF($AEM19=Tjänster!$LU$13,Tjänster!MM$13,IF($AEM19=Tjänster!$LU$14,Tjänster!MM$14,IF($AEM19=Tjänster!$LU$15,Tjänster!MM$15,IF($AEM19=Tjänster!$LU$16,Tjänster!MM$16,IF($AEM19=Tjänster!$LU$17,Tjänster!MM$17,IF($AEM19=Tjänster!$LU$18,Tjänster!MM$18,IF($AEM19=Tjänster!$LU$19,Tjänster!MM$19,IF($AEM19=Tjänster!$LU$20,Tjänster!MM$20,IF($AEM19=Tjänster!$LU$21,Tjänster!MM$21,IF($AEM19=Tjänster!$LU$22,Tjänster!MM$22,IF($AEM19=Tjänster!$LU$23,Tjänster!MM$23,IF($AEM19=Tjänster!$LU$24,Tjänster!MM$24,IF($AEM19=Tjänster!$LU$25,Tjänster!MM$25,IF($AEM19=Tjänster!$LU$26,Tjänster!MM$26,IF($AEM19=Tjänster!$LU$27,Tjänster!MM$27,IF($AEM19=Tjänster!$LU$28,Tjänster!MM$28,""))))))))))))))))))))))))))</f>
        <v/>
      </c>
      <c r="AFF19" s="36" t="str">
        <f>IF($AEM19=Tjänster!$LU$3,Tjänster!MN$3,IF($AEM19=Tjänster!$LU$4,Tjänster!MN$4,IF($AEM19=Tjänster!$LU$5,Tjänster!MN$5,IF($AEM19=Tjänster!$LU$6,Tjänster!MN$6,IF($AEM19=Tjänster!$LU$7,Tjänster!MN$7,IF($AEM19=Tjänster!$LU$8,Tjänster!MN$8,IF($AEM19=Tjänster!$LU$9,Tjänster!MN$9,IF($AEM19=Tjänster!$LU$10,Tjänster!MN$10,IF($AEM19=Tjänster!$LU$11,Tjänster!MN$11,IF($AEM19=Tjänster!$LU$12,Tjänster!MN$12,IF($AEM19=Tjänster!$LU$13,Tjänster!MN$13,IF($AEM19=Tjänster!$LU$14,Tjänster!MN$14,IF($AEM19=Tjänster!$LU$15,Tjänster!MN$15,IF($AEM19=Tjänster!$LU$16,Tjänster!MN$16,IF($AEM19=Tjänster!$LU$17,Tjänster!MN$17,IF($AEM19=Tjänster!$LU$18,Tjänster!MN$18,IF($AEM19=Tjänster!$LU$19,Tjänster!MN$19,IF($AEM19=Tjänster!$LU$20,Tjänster!MN$20,IF($AEM19=Tjänster!$LU$21,Tjänster!MN$21,IF($AEM19=Tjänster!$LU$22,Tjänster!MN$22,IF($AEM19=Tjänster!$LU$23,Tjänster!MN$23,IF($AEM19=Tjänster!$LU$24,Tjänster!MN$24,IF($AEM19=Tjänster!$LU$25,Tjänster!MN$25,IF($AEM19=Tjänster!$LU$26,Tjänster!MN$26,IF($AEM19=Tjänster!$LU$27,Tjänster!MN$27,IF($AEM19=Tjänster!$LU$28,Tjänster!MN$28,""))))))))))))))))))))))))))</f>
        <v/>
      </c>
      <c r="AFG19" s="36" t="str">
        <f>IF($AEM19=Tjänster!$LU$3,Tjänster!MO$3,IF($AEM19=Tjänster!$LU$4,Tjänster!MO$4,IF($AEM19=Tjänster!$LU$5,Tjänster!MO$5,IF($AEM19=Tjänster!$LU$6,Tjänster!MO$6,IF($AEM19=Tjänster!$LU$7,Tjänster!MO$7,IF($AEM19=Tjänster!$LU$8,Tjänster!MO$8,IF($AEM19=Tjänster!$LU$9,Tjänster!MO$9,IF($AEM19=Tjänster!$LU$10,Tjänster!MO$10,IF($AEM19=Tjänster!$LU$11,Tjänster!MO$11,IF($AEM19=Tjänster!$LU$12,Tjänster!MO$12,IF($AEM19=Tjänster!$LU$13,Tjänster!MO$13,IF($AEM19=Tjänster!$LU$14,Tjänster!MO$14,IF($AEM19=Tjänster!$LU$15,Tjänster!MO$15,IF($AEM19=Tjänster!$LU$16,Tjänster!MO$16,IF($AEM19=Tjänster!$LU$17,Tjänster!MO$17,IF($AEM19=Tjänster!$LU$18,Tjänster!MO$18,IF($AEM19=Tjänster!$LU$19,Tjänster!MO$19,IF($AEM19=Tjänster!$LU$20,Tjänster!MO$20,IF($AEM19=Tjänster!$LU$21,Tjänster!MO$21,IF($AEM19=Tjänster!$LU$22,Tjänster!MO$22,IF($AEM19=Tjänster!$LU$23,Tjänster!MO$23,IF($AEM19=Tjänster!$LU$24,Tjänster!MO$24,IF($AEM19=Tjänster!$LU$25,Tjänster!MO$25,IF($AEM19=Tjänster!$LU$26,Tjänster!MO$26,IF($AEM19=Tjänster!$LU$27,Tjänster!MO$27,IF($AEM19=Tjänster!$LU$28,Tjänster!MO$28,""))))))))))))))))))))))))))</f>
        <v/>
      </c>
      <c r="AGJ19" s="36" t="str">
        <f t="shared" si="15"/>
        <v/>
      </c>
      <c r="AGK19" s="36" t="str">
        <f>IF($AGJ19=Tjänster!$MQ$3,Tjänster!MR$3,IF($AGJ19=Tjänster!$MQ$4,Tjänster!MR$4,IF($AGJ19=Tjänster!$MQ$5,Tjänster!MR$5,IF($AGJ19=Tjänster!$MQ$6,Tjänster!MR$6,IF($AGJ19=Tjänster!$MQ$7,Tjänster!MR$7,IF($AGJ19=Tjänster!$MQ$8,Tjänster!MR$8,IF($AGJ19=Tjänster!$MQ$9,Tjänster!MR$9,IF($AGJ19=Tjänster!$MQ$10,Tjänster!MR$10,IF($AGJ19=Tjänster!$MQ$11,Tjänster!MR$11,IF($AGJ19=Tjänster!$MQ$12,Tjänster!MR$12,IF($AGJ19=Tjänster!$MQ$13,Tjänster!MR$13,IF($AGJ19=Tjänster!$MQ$14,Tjänster!MR$14,IF($AGJ19=Tjänster!$MQ$15,Tjänster!MR$15,IF($AGJ19=Tjänster!$MQ$16,Tjänster!MR$16,IF($AGJ19=Tjänster!$MQ$17,Tjänster!MR$17,IF($AGJ19=Tjänster!$MQ$18,Tjänster!MR$18,IF($AGJ19=Tjänster!$MQ$19,Tjänster!MR$19,IF($AGJ19=Tjänster!$MQ$20,Tjänster!MR$20,IF($AGJ19=Tjänster!$MQ$21,Tjänster!MR$21,IF($AGJ19=Tjänster!$MQ$22,Tjänster!MR$22,IF($AGJ19=Tjänster!$MQ$23,Tjänster!MR$23,IF($AGJ19=Tjänster!$MQ$24,Tjänster!MR$24,IF($AGJ19=Tjänster!$MQ$25,Tjänster!MR$25,IF($AGJ19=Tjänster!$MQ$26,Tjänster!MR$26,IF($AGJ19=Tjänster!$MQ$27,Tjänster!MR$27,IF($AGJ19=Tjänster!$MQ$28,Tjänster!MR$28,""))))))))))))))))))))))))))</f>
        <v/>
      </c>
      <c r="AGL19" s="36" t="str">
        <f>IF($AGJ19=Tjänster!$MQ$3,Tjänster!MS$3,IF($AGJ19=Tjänster!$MQ$4,Tjänster!MS$4,IF($AGJ19=Tjänster!$MQ$5,Tjänster!MS$5,IF($AGJ19=Tjänster!$MQ$6,Tjänster!MS$6,IF($AGJ19=Tjänster!$MQ$7,Tjänster!MS$7,IF($AGJ19=Tjänster!$MQ$8,Tjänster!MS$8,IF($AGJ19=Tjänster!$MQ$9,Tjänster!MS$9,IF($AGJ19=Tjänster!$MQ$10,Tjänster!MS$10,IF($AGJ19=Tjänster!$MQ$11,Tjänster!MS$11,IF($AGJ19=Tjänster!$MQ$12,Tjänster!MS$12,IF($AGJ19=Tjänster!$MQ$13,Tjänster!MS$13,IF($AGJ19=Tjänster!$MQ$14,Tjänster!MS$14,IF($AGJ19=Tjänster!$MQ$15,Tjänster!MS$15,IF($AGJ19=Tjänster!$MQ$16,Tjänster!MS$16,IF($AGJ19=Tjänster!$MQ$17,Tjänster!MS$17,IF($AGJ19=Tjänster!$MQ$18,Tjänster!MS$18,IF($AGJ19=Tjänster!$MQ$19,Tjänster!MS$19,IF($AGJ19=Tjänster!$MQ$20,Tjänster!MS$20,IF($AGJ19=Tjänster!$MQ$21,Tjänster!MS$21,IF($AGJ19=Tjänster!$MQ$22,Tjänster!MS$22,IF($AGJ19=Tjänster!$MQ$23,Tjänster!MS$23,IF($AGJ19=Tjänster!$MQ$24,Tjänster!MS$24,IF($AGJ19=Tjänster!$MQ$25,Tjänster!MS$25,IF($AGJ19=Tjänster!$MQ$26,Tjänster!MS$26,IF($AGJ19=Tjänster!$MQ$27,Tjänster!MS$27,IF($AGJ19=Tjänster!$MQ$28,Tjänster!MS$28,""))))))))))))))))))))))))))</f>
        <v/>
      </c>
      <c r="AGM19" s="36" t="str">
        <f>IF($AGJ19=Tjänster!$MQ$3,Tjänster!MT$3,IF($AGJ19=Tjänster!$MQ$4,Tjänster!MT$4,IF($AGJ19=Tjänster!$MQ$5,Tjänster!MT$5,IF($AGJ19=Tjänster!$MQ$6,Tjänster!MT$6,IF($AGJ19=Tjänster!$MQ$7,Tjänster!MT$7,IF($AGJ19=Tjänster!$MQ$8,Tjänster!MT$8,IF($AGJ19=Tjänster!$MQ$9,Tjänster!MT$9,IF($AGJ19=Tjänster!$MQ$10,Tjänster!MT$10,IF($AGJ19=Tjänster!$MQ$11,Tjänster!MT$11,IF($AGJ19=Tjänster!$MQ$12,Tjänster!MT$12,IF($AGJ19=Tjänster!$MQ$13,Tjänster!MT$13,IF($AGJ19=Tjänster!$MQ$14,Tjänster!MT$14,IF($AGJ19=Tjänster!$MQ$15,Tjänster!MT$15,IF($AGJ19=Tjänster!$MQ$16,Tjänster!MT$16,IF($AGJ19=Tjänster!$MQ$17,Tjänster!MT$17,IF($AGJ19=Tjänster!$MQ$18,Tjänster!MT$18,IF($AGJ19=Tjänster!$MQ$19,Tjänster!MT$19,IF($AGJ19=Tjänster!$MQ$20,Tjänster!MT$20,IF($AGJ19=Tjänster!$MQ$21,Tjänster!MT$21,IF($AGJ19=Tjänster!$MQ$22,Tjänster!MT$22,IF($AGJ19=Tjänster!$MQ$23,Tjänster!MT$23,IF($AGJ19=Tjänster!$MQ$24,Tjänster!MT$24,IF($AGJ19=Tjänster!$MQ$25,Tjänster!MT$25,IF($AGJ19=Tjänster!$MQ$26,Tjänster!MT$26,IF($AGJ19=Tjänster!$MQ$27,Tjänster!MT$27,IF($AGJ19=Tjänster!$MQ$28,Tjänster!MT$28,""))))))))))))))))))))))))))</f>
        <v/>
      </c>
      <c r="AGN19" s="36" t="str">
        <f>IF($AGJ19=Tjänster!$MQ$3,Tjänster!MU$3,IF($AGJ19=Tjänster!$MQ$4,Tjänster!MU$4,IF($AGJ19=Tjänster!$MQ$5,Tjänster!MU$5,IF($AGJ19=Tjänster!$MQ$6,Tjänster!MU$6,IF($AGJ19=Tjänster!$MQ$7,Tjänster!MU$7,IF($AGJ19=Tjänster!$MQ$8,Tjänster!MU$8,IF($AGJ19=Tjänster!$MQ$9,Tjänster!MU$9,IF($AGJ19=Tjänster!$MQ$10,Tjänster!MU$10,IF($AGJ19=Tjänster!$MQ$11,Tjänster!MU$11,IF($AGJ19=Tjänster!$MQ$12,Tjänster!MU$12,IF($AGJ19=Tjänster!$MQ$13,Tjänster!MU$13,IF($AGJ19=Tjänster!$MQ$14,Tjänster!MU$14,IF($AGJ19=Tjänster!$MQ$15,Tjänster!MU$15,IF($AGJ19=Tjänster!$MQ$16,Tjänster!MU$16,IF($AGJ19=Tjänster!$MQ$17,Tjänster!MU$17,IF($AGJ19=Tjänster!$MQ$18,Tjänster!MU$18,IF($AGJ19=Tjänster!$MQ$19,Tjänster!MU$19,IF($AGJ19=Tjänster!$MQ$20,Tjänster!MU$20,IF($AGJ19=Tjänster!$MQ$21,Tjänster!MU$21,IF($AGJ19=Tjänster!$MQ$22,Tjänster!MU$22,IF($AGJ19=Tjänster!$MQ$23,Tjänster!MU$23,IF($AGJ19=Tjänster!$MQ$24,Tjänster!MU$24,IF($AGJ19=Tjänster!$MQ$25,Tjänster!MU$25,IF($AGJ19=Tjänster!$MQ$26,Tjänster!MU$26,IF($AGJ19=Tjänster!$MQ$27,Tjänster!MU$27,IF($AGJ19=Tjänster!$MQ$28,Tjänster!MU$28,""))))))))))))))))))))))))))</f>
        <v/>
      </c>
      <c r="AGO19" s="36" t="str">
        <f>IF($AGJ19=Tjänster!$MQ$3,Tjänster!MV$3,IF($AGJ19=Tjänster!$MQ$4,Tjänster!MV$4,IF($AGJ19=Tjänster!$MQ$5,Tjänster!MV$5,IF($AGJ19=Tjänster!$MQ$6,Tjänster!MV$6,IF($AGJ19=Tjänster!$MQ$7,Tjänster!MV$7,IF($AGJ19=Tjänster!$MQ$8,Tjänster!MV$8,IF($AGJ19=Tjänster!$MQ$9,Tjänster!MV$9,IF($AGJ19=Tjänster!$MQ$10,Tjänster!MV$10,IF($AGJ19=Tjänster!$MQ$11,Tjänster!MV$11,IF($AGJ19=Tjänster!$MQ$12,Tjänster!MV$12,IF($AGJ19=Tjänster!$MQ$13,Tjänster!MV$13,IF($AGJ19=Tjänster!$MQ$14,Tjänster!MV$14,IF($AGJ19=Tjänster!$MQ$15,Tjänster!MV$15,IF($AGJ19=Tjänster!$MQ$16,Tjänster!MV$16,IF($AGJ19=Tjänster!$MQ$17,Tjänster!MV$17,IF($AGJ19=Tjänster!$MQ$18,Tjänster!MV$18,IF($AGJ19=Tjänster!$MQ$19,Tjänster!MV$19,IF($AGJ19=Tjänster!$MQ$20,Tjänster!MV$20,IF($AGJ19=Tjänster!$MQ$21,Tjänster!MV$21,IF($AGJ19=Tjänster!$MQ$22,Tjänster!MV$22,IF($AGJ19=Tjänster!$MQ$23,Tjänster!MV$23,IF($AGJ19=Tjänster!$MQ$24,Tjänster!MV$24,IF($AGJ19=Tjänster!$MQ$25,Tjänster!MV$25,IF($AGJ19=Tjänster!$MQ$26,Tjänster!MV$26,IF($AGJ19=Tjänster!$MQ$27,Tjänster!MV$27,IF($AGJ19=Tjänster!$MQ$28,Tjänster!MV$28,""))))))))))))))))))))))))))</f>
        <v/>
      </c>
      <c r="AGP19" s="36" t="str">
        <f>IF($AGJ19=Tjänster!$MQ$3,Tjänster!MW$3,IF($AGJ19=Tjänster!$MQ$4,Tjänster!MW$4,IF($AGJ19=Tjänster!$MQ$5,Tjänster!MW$5,IF($AGJ19=Tjänster!$MQ$6,Tjänster!MW$6,IF($AGJ19=Tjänster!$MQ$7,Tjänster!MW$7,IF($AGJ19=Tjänster!$MQ$8,Tjänster!MW$8,IF($AGJ19=Tjänster!$MQ$9,Tjänster!MW$9,IF($AGJ19=Tjänster!$MQ$10,Tjänster!MW$10,IF($AGJ19=Tjänster!$MQ$11,Tjänster!MW$11,IF($AGJ19=Tjänster!$MQ$12,Tjänster!MW$12,IF($AGJ19=Tjänster!$MQ$13,Tjänster!MW$13,IF($AGJ19=Tjänster!$MQ$14,Tjänster!MW$14,IF($AGJ19=Tjänster!$MQ$15,Tjänster!MW$15,IF($AGJ19=Tjänster!$MQ$16,Tjänster!MW$16,IF($AGJ19=Tjänster!$MQ$17,Tjänster!MW$17,IF($AGJ19=Tjänster!$MQ$18,Tjänster!MW$18,IF($AGJ19=Tjänster!$MQ$19,Tjänster!MW$19,IF($AGJ19=Tjänster!$MQ$20,Tjänster!MW$20,IF($AGJ19=Tjänster!$MQ$21,Tjänster!MW$21,IF($AGJ19=Tjänster!$MQ$22,Tjänster!MW$22,IF($AGJ19=Tjänster!$MQ$23,Tjänster!MW$23,IF($AGJ19=Tjänster!$MQ$24,Tjänster!MW$24,IF($AGJ19=Tjänster!$MQ$25,Tjänster!MW$25,IF($AGJ19=Tjänster!$MQ$26,Tjänster!MW$26,IF($AGJ19=Tjänster!$MQ$27,Tjänster!MW$27,IF($AGJ19=Tjänster!$MQ$28,Tjänster!MW$28,""))))))))))))))))))))))))))</f>
        <v/>
      </c>
      <c r="AGQ19" s="36" t="str">
        <f>IF($AGJ19=Tjänster!$MQ$3,Tjänster!MX$3,IF($AGJ19=Tjänster!$MQ$4,Tjänster!MX$4,IF($AGJ19=Tjänster!$MQ$5,Tjänster!MX$5,IF($AGJ19=Tjänster!$MQ$6,Tjänster!MX$6,IF($AGJ19=Tjänster!$MQ$7,Tjänster!MX$7,IF($AGJ19=Tjänster!$MQ$8,Tjänster!MX$8,IF($AGJ19=Tjänster!$MQ$9,Tjänster!MX$9,IF($AGJ19=Tjänster!$MQ$10,Tjänster!MX$10,IF($AGJ19=Tjänster!$MQ$11,Tjänster!MX$11,IF($AGJ19=Tjänster!$MQ$12,Tjänster!MX$12,IF($AGJ19=Tjänster!$MQ$13,Tjänster!MX$13,IF($AGJ19=Tjänster!$MQ$14,Tjänster!MX$14,IF($AGJ19=Tjänster!$MQ$15,Tjänster!MX$15,IF($AGJ19=Tjänster!$MQ$16,Tjänster!MX$16,IF($AGJ19=Tjänster!$MQ$17,Tjänster!MX$17,IF($AGJ19=Tjänster!$MQ$18,Tjänster!MX$18,IF($AGJ19=Tjänster!$MQ$19,Tjänster!MX$19,IF($AGJ19=Tjänster!$MQ$20,Tjänster!MX$20,IF($AGJ19=Tjänster!$MQ$21,Tjänster!MX$21,IF($AGJ19=Tjänster!$MQ$22,Tjänster!MX$22,IF($AGJ19=Tjänster!$MQ$23,Tjänster!MX$23,IF($AGJ19=Tjänster!$MQ$24,Tjänster!MX$24,IF($AGJ19=Tjänster!$MQ$25,Tjänster!MX$25,IF($AGJ19=Tjänster!$MQ$26,Tjänster!MX$26,IF($AGJ19=Tjänster!$MQ$27,Tjänster!MX$27,IF($AGJ19=Tjänster!$MQ$28,Tjänster!MX$28,""))))))))))))))))))))))))))</f>
        <v/>
      </c>
      <c r="AGR19" s="36" t="str">
        <f>IF($AGJ19=Tjänster!$MQ$3,Tjänster!MY$3,IF($AGJ19=Tjänster!$MQ$4,Tjänster!MY$4,IF($AGJ19=Tjänster!$MQ$5,Tjänster!MY$5,IF($AGJ19=Tjänster!$MQ$6,Tjänster!MY$6,IF($AGJ19=Tjänster!$MQ$7,Tjänster!MY$7,IF($AGJ19=Tjänster!$MQ$8,Tjänster!MY$8,IF($AGJ19=Tjänster!$MQ$9,Tjänster!MY$9,IF($AGJ19=Tjänster!$MQ$10,Tjänster!MY$10,IF($AGJ19=Tjänster!$MQ$11,Tjänster!MY$11,IF($AGJ19=Tjänster!$MQ$12,Tjänster!MY$12,IF($AGJ19=Tjänster!$MQ$13,Tjänster!MY$13,IF($AGJ19=Tjänster!$MQ$14,Tjänster!MY$14,IF($AGJ19=Tjänster!$MQ$15,Tjänster!MY$15,IF($AGJ19=Tjänster!$MQ$16,Tjänster!MY$16,IF($AGJ19=Tjänster!$MQ$17,Tjänster!MY$17,IF($AGJ19=Tjänster!$MQ$18,Tjänster!MY$18,IF($AGJ19=Tjänster!$MQ$19,Tjänster!MY$19,IF($AGJ19=Tjänster!$MQ$20,Tjänster!MY$20,IF($AGJ19=Tjänster!$MQ$21,Tjänster!MY$21,IF($AGJ19=Tjänster!$MQ$22,Tjänster!MY$22,IF($AGJ19=Tjänster!$MQ$23,Tjänster!MY$23,IF($AGJ19=Tjänster!$MQ$24,Tjänster!MY$24,IF($AGJ19=Tjänster!$MQ$25,Tjänster!MY$25,IF($AGJ19=Tjänster!$MQ$26,Tjänster!MY$26,IF($AGJ19=Tjänster!$MQ$27,Tjänster!MY$27,IF($AGJ19=Tjänster!$MQ$28,Tjänster!MY$28,""))))))))))))))))))))))))))</f>
        <v/>
      </c>
      <c r="AGS19" s="36" t="str">
        <f>IF($AGJ19=Tjänster!$MQ$3,Tjänster!MZ$3,IF($AGJ19=Tjänster!$MQ$4,Tjänster!MZ$4,IF($AGJ19=Tjänster!$MQ$5,Tjänster!MZ$5,IF($AGJ19=Tjänster!$MQ$6,Tjänster!MZ$6,IF($AGJ19=Tjänster!$MQ$7,Tjänster!MZ$7,IF($AGJ19=Tjänster!$MQ$8,Tjänster!MZ$8,IF($AGJ19=Tjänster!$MQ$9,Tjänster!MZ$9,IF($AGJ19=Tjänster!$MQ$10,Tjänster!MZ$10,IF($AGJ19=Tjänster!$MQ$11,Tjänster!MZ$11,IF($AGJ19=Tjänster!$MQ$12,Tjänster!MZ$12,IF($AGJ19=Tjänster!$MQ$13,Tjänster!MZ$13,IF($AGJ19=Tjänster!$MQ$14,Tjänster!MZ$14,IF($AGJ19=Tjänster!$MQ$15,Tjänster!MZ$15,IF($AGJ19=Tjänster!$MQ$16,Tjänster!MZ$16,IF($AGJ19=Tjänster!$MQ$17,Tjänster!MZ$17,IF($AGJ19=Tjänster!$MQ$18,Tjänster!MZ$18,IF($AGJ19=Tjänster!$MQ$19,Tjänster!MZ$19,IF($AGJ19=Tjänster!$MQ$20,Tjänster!MZ$20,IF($AGJ19=Tjänster!$MQ$21,Tjänster!MZ$21,IF($AGJ19=Tjänster!$MQ$22,Tjänster!MZ$22,IF($AGJ19=Tjänster!$MQ$23,Tjänster!MZ$23,IF($AGJ19=Tjänster!$MQ$24,Tjänster!MZ$24,IF($AGJ19=Tjänster!$MQ$25,Tjänster!MZ$25,IF($AGJ19=Tjänster!$MQ$26,Tjänster!MZ$26,IF($AGJ19=Tjänster!$MQ$27,Tjänster!MZ$27,IF($AGJ19=Tjänster!$MQ$28,Tjänster!MZ$28,""))))))))))))))))))))))))))</f>
        <v/>
      </c>
      <c r="AGT19" s="36" t="str">
        <f>IF($AGJ19=Tjänster!$MQ$3,Tjänster!NA$3,IF($AGJ19=Tjänster!$MQ$4,Tjänster!NA$4,IF($AGJ19=Tjänster!$MQ$5,Tjänster!NA$5,IF($AGJ19=Tjänster!$MQ$6,Tjänster!NA$6,IF($AGJ19=Tjänster!$MQ$7,Tjänster!NA$7,IF($AGJ19=Tjänster!$MQ$8,Tjänster!NA$8,IF($AGJ19=Tjänster!$MQ$9,Tjänster!NA$9,IF($AGJ19=Tjänster!$MQ$10,Tjänster!NA$10,IF($AGJ19=Tjänster!$MQ$11,Tjänster!NA$11,IF($AGJ19=Tjänster!$MQ$12,Tjänster!NA$12,IF($AGJ19=Tjänster!$MQ$13,Tjänster!NA$13,IF($AGJ19=Tjänster!$MQ$14,Tjänster!NA$14,IF($AGJ19=Tjänster!$MQ$15,Tjänster!NA$15,IF($AGJ19=Tjänster!$MQ$16,Tjänster!NA$16,IF($AGJ19=Tjänster!$MQ$17,Tjänster!NA$17,IF($AGJ19=Tjänster!$MQ$18,Tjänster!NA$18,IF($AGJ19=Tjänster!$MQ$19,Tjänster!NA$19,IF($AGJ19=Tjänster!$MQ$20,Tjänster!NA$20,IF($AGJ19=Tjänster!$MQ$21,Tjänster!NA$21,IF($AGJ19=Tjänster!$MQ$22,Tjänster!NA$22,IF($AGJ19=Tjänster!$MQ$23,Tjänster!NA$23,IF($AGJ19=Tjänster!$MQ$24,Tjänster!NA$24,IF($AGJ19=Tjänster!$MQ$25,Tjänster!NA$25,IF($AGJ19=Tjänster!$MQ$26,Tjänster!NA$26,IF($AGJ19=Tjänster!$MQ$27,Tjänster!NA$27,IF($AGJ19=Tjänster!$MQ$28,Tjänster!NA$28,""))))))))))))))))))))))))))</f>
        <v/>
      </c>
      <c r="AGU19" s="36" t="str">
        <f>IF($AGJ19=Tjänster!$MQ$3,Tjänster!NB$3,IF($AGJ19=Tjänster!$MQ$4,Tjänster!NB$4,IF($AGJ19=Tjänster!$MQ$5,Tjänster!NB$5,IF($AGJ19=Tjänster!$MQ$6,Tjänster!NB$6,IF($AGJ19=Tjänster!$MQ$7,Tjänster!NB$7,IF($AGJ19=Tjänster!$MQ$8,Tjänster!NB$8,IF($AGJ19=Tjänster!$MQ$9,Tjänster!NB$9,IF($AGJ19=Tjänster!$MQ$10,Tjänster!NB$10,IF($AGJ19=Tjänster!$MQ$11,Tjänster!NB$11,IF($AGJ19=Tjänster!$MQ$12,Tjänster!NB$12,IF($AGJ19=Tjänster!$MQ$13,Tjänster!NB$13,IF($AGJ19=Tjänster!$MQ$14,Tjänster!NB$14,IF($AGJ19=Tjänster!$MQ$15,Tjänster!NB$15,IF($AGJ19=Tjänster!$MQ$16,Tjänster!NB$16,IF($AGJ19=Tjänster!$MQ$17,Tjänster!NB$17,IF($AGJ19=Tjänster!$MQ$18,Tjänster!NB$18,IF($AGJ19=Tjänster!$MQ$19,Tjänster!NB$19,IF($AGJ19=Tjänster!$MQ$20,Tjänster!NB$20,IF($AGJ19=Tjänster!$MQ$21,Tjänster!NB$21,IF($AGJ19=Tjänster!$MQ$22,Tjänster!NB$22,IF($AGJ19=Tjänster!$MQ$23,Tjänster!NB$23,IF($AGJ19=Tjänster!$MQ$24,Tjänster!NB$24,IF($AGJ19=Tjänster!$MQ$25,Tjänster!NB$25,IF($AGJ19=Tjänster!$MQ$26,Tjänster!NB$26,IF($AGJ19=Tjänster!$MQ$27,Tjänster!NB$27,IF($AGJ19=Tjänster!$MQ$28,Tjänster!NB$28,""))))))))))))))))))))))))))</f>
        <v/>
      </c>
      <c r="AGV19" s="36" t="str">
        <f>IF($AGJ19=Tjänster!$MQ$3,Tjänster!NC$3,IF($AGJ19=Tjänster!$MQ$4,Tjänster!NC$4,IF($AGJ19=Tjänster!$MQ$5,Tjänster!NC$5,IF($AGJ19=Tjänster!$MQ$6,Tjänster!NC$6,IF($AGJ19=Tjänster!$MQ$7,Tjänster!NC$7,IF($AGJ19=Tjänster!$MQ$8,Tjänster!NC$8,IF($AGJ19=Tjänster!$MQ$9,Tjänster!NC$9,IF($AGJ19=Tjänster!$MQ$10,Tjänster!NC$10,IF($AGJ19=Tjänster!$MQ$11,Tjänster!NC$11,IF($AGJ19=Tjänster!$MQ$12,Tjänster!NC$12,IF($AGJ19=Tjänster!$MQ$13,Tjänster!NC$13,IF($AGJ19=Tjänster!$MQ$14,Tjänster!NC$14,IF($AGJ19=Tjänster!$MQ$15,Tjänster!NC$15,IF($AGJ19=Tjänster!$MQ$16,Tjänster!NC$16,IF($AGJ19=Tjänster!$MQ$17,Tjänster!NC$17,IF($AGJ19=Tjänster!$MQ$18,Tjänster!NC$18,IF($AGJ19=Tjänster!$MQ$19,Tjänster!NC$19,IF($AGJ19=Tjänster!$MQ$20,Tjänster!NC$20,IF($AGJ19=Tjänster!$MQ$21,Tjänster!NC$21,IF($AGJ19=Tjänster!$MQ$22,Tjänster!NC$22,IF($AGJ19=Tjänster!$MQ$23,Tjänster!NC$23,IF($AGJ19=Tjänster!$MQ$24,Tjänster!NC$24,IF($AGJ19=Tjänster!$MQ$25,Tjänster!NC$25,IF($AGJ19=Tjänster!$MQ$26,Tjänster!NC$26,IF($AGJ19=Tjänster!$MQ$27,Tjänster!NC$27,IF($AGJ19=Tjänster!$MQ$28,Tjänster!NC$28,""))))))))))))))))))))))))))</f>
        <v/>
      </c>
      <c r="AGW19" s="36" t="str">
        <f>IF($AGJ19=Tjänster!$MQ$3,Tjänster!ND$3,IF($AGJ19=Tjänster!$MQ$4,Tjänster!ND$4,IF($AGJ19=Tjänster!$MQ$5,Tjänster!ND$5,IF($AGJ19=Tjänster!$MQ$6,Tjänster!ND$6,IF($AGJ19=Tjänster!$MQ$7,Tjänster!ND$7,IF($AGJ19=Tjänster!$MQ$8,Tjänster!ND$8,IF($AGJ19=Tjänster!$MQ$9,Tjänster!ND$9,IF($AGJ19=Tjänster!$MQ$10,Tjänster!ND$10,IF($AGJ19=Tjänster!$MQ$11,Tjänster!ND$11,IF($AGJ19=Tjänster!$MQ$12,Tjänster!ND$12,IF($AGJ19=Tjänster!$MQ$13,Tjänster!ND$13,IF($AGJ19=Tjänster!$MQ$14,Tjänster!ND$14,IF($AGJ19=Tjänster!$MQ$15,Tjänster!ND$15,IF($AGJ19=Tjänster!$MQ$16,Tjänster!ND$16,IF($AGJ19=Tjänster!$MQ$17,Tjänster!ND$17,IF($AGJ19=Tjänster!$MQ$18,Tjänster!ND$18,IF($AGJ19=Tjänster!$MQ$19,Tjänster!ND$19,IF($AGJ19=Tjänster!$MQ$20,Tjänster!ND$20,IF($AGJ19=Tjänster!$MQ$21,Tjänster!ND$21,IF($AGJ19=Tjänster!$MQ$22,Tjänster!ND$22,IF($AGJ19=Tjänster!$MQ$23,Tjänster!ND$23,IF($AGJ19=Tjänster!$MQ$24,Tjänster!ND$24,IF($AGJ19=Tjänster!$MQ$25,Tjänster!ND$25,IF($AGJ19=Tjänster!$MQ$26,Tjänster!ND$26,IF($AGJ19=Tjänster!$MQ$27,Tjänster!ND$27,IF($AGJ19=Tjänster!$MQ$28,Tjänster!ND$28,""))))))))))))))))))))))))))</f>
        <v/>
      </c>
      <c r="AGX19" s="36" t="str">
        <f>IF($AGJ19=Tjänster!$MQ$3,Tjänster!NE$3,IF($AGJ19=Tjänster!$MQ$4,Tjänster!NE$4,IF($AGJ19=Tjänster!$MQ$5,Tjänster!NE$5,IF($AGJ19=Tjänster!$MQ$6,Tjänster!NE$6,IF($AGJ19=Tjänster!$MQ$7,Tjänster!NE$7,IF($AGJ19=Tjänster!$MQ$8,Tjänster!NE$8,IF($AGJ19=Tjänster!$MQ$9,Tjänster!NE$9,IF($AGJ19=Tjänster!$MQ$10,Tjänster!NE$10,IF($AGJ19=Tjänster!$MQ$11,Tjänster!NE$11,IF($AGJ19=Tjänster!$MQ$12,Tjänster!NE$12,IF($AGJ19=Tjänster!$MQ$13,Tjänster!NE$13,IF($AGJ19=Tjänster!$MQ$14,Tjänster!NE$14,IF($AGJ19=Tjänster!$MQ$15,Tjänster!NE$15,IF($AGJ19=Tjänster!$MQ$16,Tjänster!NE$16,IF($AGJ19=Tjänster!$MQ$17,Tjänster!NE$17,IF($AGJ19=Tjänster!$MQ$18,Tjänster!NE$18,IF($AGJ19=Tjänster!$MQ$19,Tjänster!NE$19,IF($AGJ19=Tjänster!$MQ$20,Tjänster!NE$20,IF($AGJ19=Tjänster!$MQ$21,Tjänster!NE$21,IF($AGJ19=Tjänster!$MQ$22,Tjänster!NE$22,IF($AGJ19=Tjänster!$MQ$23,Tjänster!NE$23,IF($AGJ19=Tjänster!$MQ$24,Tjänster!NE$24,IF($AGJ19=Tjänster!$MQ$25,Tjänster!NE$25,IF($AGJ19=Tjänster!$MQ$26,Tjänster!NE$26,IF($AGJ19=Tjänster!$MQ$27,Tjänster!NE$27,IF($AGJ19=Tjänster!$MQ$28,Tjänster!NE$28,""))))))))))))))))))))))))))</f>
        <v/>
      </c>
      <c r="AGY19" s="36" t="str">
        <f>IF($AGJ19=Tjänster!$MQ$3,Tjänster!NF$3,IF($AGJ19=Tjänster!$MQ$4,Tjänster!NF$4,IF($AGJ19=Tjänster!$MQ$5,Tjänster!NF$5,IF($AGJ19=Tjänster!$MQ$6,Tjänster!NF$6,IF($AGJ19=Tjänster!$MQ$7,Tjänster!NF$7,IF($AGJ19=Tjänster!$MQ$8,Tjänster!NF$8,IF($AGJ19=Tjänster!$MQ$9,Tjänster!NF$9,IF($AGJ19=Tjänster!$MQ$10,Tjänster!NF$10,IF($AGJ19=Tjänster!$MQ$11,Tjänster!NF$11,IF($AGJ19=Tjänster!$MQ$12,Tjänster!NF$12,IF($AGJ19=Tjänster!$MQ$13,Tjänster!NF$13,IF($AGJ19=Tjänster!$MQ$14,Tjänster!NF$14,IF($AGJ19=Tjänster!$MQ$15,Tjänster!NF$15,IF($AGJ19=Tjänster!$MQ$16,Tjänster!NF$16,IF($AGJ19=Tjänster!$MQ$17,Tjänster!NF$17,IF($AGJ19=Tjänster!$MQ$18,Tjänster!NF$18,IF($AGJ19=Tjänster!$MQ$19,Tjänster!NF$19,IF($AGJ19=Tjänster!$MQ$20,Tjänster!NF$20,IF($AGJ19=Tjänster!$MQ$21,Tjänster!NF$21,IF($AGJ19=Tjänster!$MQ$22,Tjänster!NF$22,IF($AGJ19=Tjänster!$MQ$23,Tjänster!NF$23,IF($AGJ19=Tjänster!$MQ$24,Tjänster!NF$24,IF($AGJ19=Tjänster!$MQ$25,Tjänster!NF$25,IF($AGJ19=Tjänster!$MQ$26,Tjänster!NF$26,IF($AGJ19=Tjänster!$MQ$27,Tjänster!NF$27,IF($AGJ19=Tjänster!$MQ$28,Tjänster!NF$28,""))))))))))))))))))))))))))</f>
        <v/>
      </c>
      <c r="AGZ19" s="36" t="str">
        <f>IF($AGJ19=Tjänster!$MQ$3,Tjänster!NG$3,IF($AGJ19=Tjänster!$MQ$4,Tjänster!NG$4,IF($AGJ19=Tjänster!$MQ$5,Tjänster!NG$5,IF($AGJ19=Tjänster!$MQ$6,Tjänster!NG$6,IF($AGJ19=Tjänster!$MQ$7,Tjänster!NG$7,IF($AGJ19=Tjänster!$MQ$8,Tjänster!NG$8,IF($AGJ19=Tjänster!$MQ$9,Tjänster!NG$9,IF($AGJ19=Tjänster!$MQ$10,Tjänster!NG$10,IF($AGJ19=Tjänster!$MQ$11,Tjänster!NG$11,IF($AGJ19=Tjänster!$MQ$12,Tjänster!NG$12,IF($AGJ19=Tjänster!$MQ$13,Tjänster!NG$13,IF($AGJ19=Tjänster!$MQ$14,Tjänster!NG$14,IF($AGJ19=Tjänster!$MQ$15,Tjänster!NG$15,IF($AGJ19=Tjänster!$MQ$16,Tjänster!NG$16,IF($AGJ19=Tjänster!$MQ$17,Tjänster!NG$17,IF($AGJ19=Tjänster!$MQ$18,Tjänster!NG$18,IF($AGJ19=Tjänster!$MQ$19,Tjänster!NG$19,IF($AGJ19=Tjänster!$MQ$20,Tjänster!NG$20,IF($AGJ19=Tjänster!$MQ$21,Tjänster!NG$21,IF($AGJ19=Tjänster!$MQ$22,Tjänster!NG$22,IF($AGJ19=Tjänster!$MQ$23,Tjänster!NG$23,IF($AGJ19=Tjänster!$MQ$24,Tjänster!NG$24,IF($AGJ19=Tjänster!$MQ$25,Tjänster!NG$25,IF($AGJ19=Tjänster!$MQ$26,Tjänster!NG$26,IF($AGJ19=Tjänster!$MQ$27,Tjänster!NG$27,IF($AGJ19=Tjänster!$MQ$28,Tjänster!NG$28,""))))))))))))))))))))))))))</f>
        <v/>
      </c>
      <c r="AHA19" s="36" t="str">
        <f>IF($AGJ19=Tjänster!$MQ$3,Tjänster!NH$3,IF($AGJ19=Tjänster!$MQ$4,Tjänster!NH$4,IF($AGJ19=Tjänster!$MQ$5,Tjänster!NH$5,IF($AGJ19=Tjänster!$MQ$6,Tjänster!NH$6,IF($AGJ19=Tjänster!$MQ$7,Tjänster!NH$7,IF($AGJ19=Tjänster!$MQ$8,Tjänster!NH$8,IF($AGJ19=Tjänster!$MQ$9,Tjänster!NH$9,IF($AGJ19=Tjänster!$MQ$10,Tjänster!NH$10,IF($AGJ19=Tjänster!$MQ$11,Tjänster!NH$11,IF($AGJ19=Tjänster!$MQ$12,Tjänster!NH$12,IF($AGJ19=Tjänster!$MQ$13,Tjänster!NH$13,IF($AGJ19=Tjänster!$MQ$14,Tjänster!NH$14,IF($AGJ19=Tjänster!$MQ$15,Tjänster!NH$15,IF($AGJ19=Tjänster!$MQ$16,Tjänster!NH$16,IF($AGJ19=Tjänster!$MQ$17,Tjänster!NH$17,IF($AGJ19=Tjänster!$MQ$18,Tjänster!NH$18,IF($AGJ19=Tjänster!$MQ$19,Tjänster!NH$19,IF($AGJ19=Tjänster!$MQ$20,Tjänster!NH$20,IF($AGJ19=Tjänster!$MQ$21,Tjänster!NH$21,IF($AGJ19=Tjänster!$MQ$22,Tjänster!NH$22,IF($AGJ19=Tjänster!$MQ$23,Tjänster!NH$23,IF($AGJ19=Tjänster!$MQ$24,Tjänster!NH$24,IF($AGJ19=Tjänster!$MQ$25,Tjänster!NH$25,IF($AGJ19=Tjänster!$MQ$26,Tjänster!NH$26,IF($AGJ19=Tjänster!$MQ$27,Tjänster!NH$27,IF($AGJ19=Tjänster!$MQ$28,Tjänster!NH$28,""))))))))))))))))))))))))))</f>
        <v/>
      </c>
      <c r="AHB19" s="36" t="str">
        <f>IF($AGJ19=Tjänster!$MQ$3,Tjänster!NI$3,IF($AGJ19=Tjänster!$MQ$4,Tjänster!NI$4,IF($AGJ19=Tjänster!$MQ$5,Tjänster!NI$5,IF($AGJ19=Tjänster!$MQ$6,Tjänster!NI$6,IF($AGJ19=Tjänster!$MQ$7,Tjänster!NI$7,IF($AGJ19=Tjänster!$MQ$8,Tjänster!NI$8,IF($AGJ19=Tjänster!$MQ$9,Tjänster!NI$9,IF($AGJ19=Tjänster!$MQ$10,Tjänster!NI$10,IF($AGJ19=Tjänster!$MQ$11,Tjänster!NI$11,IF($AGJ19=Tjänster!$MQ$12,Tjänster!NI$12,IF($AGJ19=Tjänster!$MQ$13,Tjänster!NI$13,IF($AGJ19=Tjänster!$MQ$14,Tjänster!NI$14,IF($AGJ19=Tjänster!$MQ$15,Tjänster!NI$15,IF($AGJ19=Tjänster!$MQ$16,Tjänster!NI$16,IF($AGJ19=Tjänster!$MQ$17,Tjänster!NI$17,IF($AGJ19=Tjänster!$MQ$18,Tjänster!NI$18,IF($AGJ19=Tjänster!$MQ$19,Tjänster!NI$19,IF($AGJ19=Tjänster!$MQ$20,Tjänster!NI$20,IF($AGJ19=Tjänster!$MQ$21,Tjänster!NI$21,IF($AGJ19=Tjänster!$MQ$22,Tjänster!NI$22,IF($AGJ19=Tjänster!$MQ$23,Tjänster!NI$23,IF($AGJ19=Tjänster!$MQ$24,Tjänster!NI$24,IF($AGJ19=Tjänster!$MQ$25,Tjänster!NI$25,IF($AGJ19=Tjänster!$MQ$26,Tjänster!NI$26,IF($AGJ19=Tjänster!$MQ$27,Tjänster!NI$27,IF($AGJ19=Tjänster!$MQ$28,Tjänster!NI$28,""))))))))))))))))))))))))))</f>
        <v/>
      </c>
      <c r="AHC19" s="36" t="str">
        <f>IF($AGJ19=Tjänster!$MQ$3,Tjänster!NJ$3,IF($AGJ19=Tjänster!$MQ$4,Tjänster!NJ$4,IF($AGJ19=Tjänster!$MQ$5,Tjänster!NJ$5,IF($AGJ19=Tjänster!$MQ$6,Tjänster!NJ$6,IF($AGJ19=Tjänster!$MQ$7,Tjänster!NJ$7,IF($AGJ19=Tjänster!$MQ$8,Tjänster!NJ$8,IF($AGJ19=Tjänster!$MQ$9,Tjänster!NJ$9,IF($AGJ19=Tjänster!$MQ$10,Tjänster!NJ$10,IF($AGJ19=Tjänster!$MQ$11,Tjänster!NJ$11,IF($AGJ19=Tjänster!$MQ$12,Tjänster!NJ$12,IF($AGJ19=Tjänster!$MQ$13,Tjänster!NJ$13,IF($AGJ19=Tjänster!$MQ$14,Tjänster!NJ$14,IF($AGJ19=Tjänster!$MQ$15,Tjänster!NJ$15,IF($AGJ19=Tjänster!$MQ$16,Tjänster!NJ$16,IF($AGJ19=Tjänster!$MQ$17,Tjänster!NJ$17,IF($AGJ19=Tjänster!$MQ$18,Tjänster!NJ$18,IF($AGJ19=Tjänster!$MQ$19,Tjänster!NJ$19,IF($AGJ19=Tjänster!$MQ$20,Tjänster!NJ$20,IF($AGJ19=Tjänster!$MQ$21,Tjänster!NJ$21,IF($AGJ19=Tjänster!$MQ$22,Tjänster!NJ$22,IF($AGJ19=Tjänster!$MQ$23,Tjänster!NJ$23,IF($AGJ19=Tjänster!$MQ$24,Tjänster!NJ$24,IF($AGJ19=Tjänster!$MQ$25,Tjänster!NJ$25,IF($AGJ19=Tjänster!$MQ$26,Tjänster!NJ$26,IF($AGJ19=Tjänster!$MQ$27,Tjänster!NJ$27,IF($AGJ19=Tjänster!$MQ$28,Tjänster!NJ$28,""))))))))))))))))))))))))))</f>
        <v/>
      </c>
      <c r="AHD19" s="36" t="str">
        <f>IF($AGJ19=Tjänster!$MQ$3,Tjänster!NK$3,IF($AGJ19=Tjänster!$MQ$4,Tjänster!NK$4,IF($AGJ19=Tjänster!$MQ$5,Tjänster!NK$5,IF($AGJ19=Tjänster!$MQ$6,Tjänster!NK$6,IF($AGJ19=Tjänster!$MQ$7,Tjänster!NK$7,IF($AGJ19=Tjänster!$MQ$8,Tjänster!NK$8,IF($AGJ19=Tjänster!$MQ$9,Tjänster!NK$9,IF($AGJ19=Tjänster!$MQ$10,Tjänster!NK$10,IF($AGJ19=Tjänster!$MQ$11,Tjänster!NK$11,IF($AGJ19=Tjänster!$MQ$12,Tjänster!NK$12,IF($AGJ19=Tjänster!$MQ$13,Tjänster!NK$13,IF($AGJ19=Tjänster!$MQ$14,Tjänster!NK$14,IF($AGJ19=Tjänster!$MQ$15,Tjänster!NK$15,IF($AGJ19=Tjänster!$MQ$16,Tjänster!NK$16,IF($AGJ19=Tjänster!$MQ$17,Tjänster!NK$17,IF($AGJ19=Tjänster!$MQ$18,Tjänster!NK$18,IF($AGJ19=Tjänster!$MQ$19,Tjänster!NK$19,IF($AGJ19=Tjänster!$MQ$20,Tjänster!NK$20,IF($AGJ19=Tjänster!$MQ$21,Tjänster!NK$21,IF($AGJ19=Tjänster!$MQ$22,Tjänster!NK$22,IF($AGJ19=Tjänster!$MQ$23,Tjänster!NK$23,IF($AGJ19=Tjänster!$MQ$24,Tjänster!NK$24,IF($AGJ19=Tjänster!$MQ$25,Tjänster!NK$25,IF($AGJ19=Tjänster!$MQ$26,Tjänster!NK$26,IF($AGJ19=Tjänster!$MQ$27,Tjänster!NK$27,IF($AGJ19=Tjänster!$MQ$28,Tjänster!NK$28,""))))))))))))))))))))))))))</f>
        <v/>
      </c>
      <c r="AIG19" s="36" t="str">
        <f t="shared" si="16"/>
        <v/>
      </c>
      <c r="AIH19" s="36" t="str">
        <f>IF($AIG19=Tjänster!$NM$3,Tjänster!NN$3,IF($AIG19=Tjänster!$NM$4,Tjänster!NN$4,IF($AIG19=Tjänster!$NM$5,Tjänster!NN$5,IF($AIG19=Tjänster!$NM$6,Tjänster!NN$6,IF($AIG19=Tjänster!$NM$7,Tjänster!NN$7,IF($AIG19=Tjänster!$NM$8,Tjänster!NN$8,IF($AIG19=Tjänster!$NM$9,Tjänster!NN$9,IF($AIG19=Tjänster!$NM$10,Tjänster!NN$10,IF($AIG19=Tjänster!$NM$11,Tjänster!NN$11,IF($AIG19=Tjänster!$NM$12,Tjänster!NN$12,IF($AIG19=Tjänster!$NM$13,Tjänster!NN$13,IF($AIG19=Tjänster!$NM$14,Tjänster!NN$14,IF($AIG19=Tjänster!$NM$15,Tjänster!NN$15,IF($AIG19=Tjänster!$NM$16,Tjänster!NN$16,IF($AIG19=Tjänster!$NM$17,Tjänster!NN$17,IF($AIG19=Tjänster!$NM$18,Tjänster!NN$18,IF($AIG19=Tjänster!$NM$19,Tjänster!NN$19,IF($AIG19=Tjänster!$NM$20,Tjänster!NN$20,IF($AIG19=Tjänster!$NM$21,Tjänster!NN$21,IF($AIG19=Tjänster!$NM$22,Tjänster!NN$22,IF($AIG19=Tjänster!$NM$23,Tjänster!NN$23,IF($AIG19=Tjänster!$NM$24,Tjänster!NN$24,IF($AIG19=Tjänster!$NM$25,Tjänster!NN$25,IF($AIG19=Tjänster!$NM$26,Tjänster!NN$26,IF($AIG19=Tjänster!$NM$27,Tjänster!NN$27,IF($AIG19=Tjänster!$NM$28,Tjänster!NN$28,""))))))))))))))))))))))))))</f>
        <v/>
      </c>
      <c r="AII19" s="36" t="str">
        <f>IF($AIG19=Tjänster!$NM$3,Tjänster!NO$3,IF($AIG19=Tjänster!$NM$4,Tjänster!NO$4,IF($AIG19=Tjänster!$NM$5,Tjänster!NO$5,IF($AIG19=Tjänster!$NM$6,Tjänster!NO$6,IF($AIG19=Tjänster!$NM$7,Tjänster!NO$7,IF($AIG19=Tjänster!$NM$8,Tjänster!NO$8,IF($AIG19=Tjänster!$NM$9,Tjänster!NO$9,IF($AIG19=Tjänster!$NM$10,Tjänster!NO$10,IF($AIG19=Tjänster!$NM$11,Tjänster!NO$11,IF($AIG19=Tjänster!$NM$12,Tjänster!NO$12,IF($AIG19=Tjänster!$NM$13,Tjänster!NO$13,IF($AIG19=Tjänster!$NM$14,Tjänster!NO$14,IF($AIG19=Tjänster!$NM$15,Tjänster!NO$15,IF($AIG19=Tjänster!$NM$16,Tjänster!NO$16,IF($AIG19=Tjänster!$NM$17,Tjänster!NO$17,IF($AIG19=Tjänster!$NM$18,Tjänster!NO$18,IF($AIG19=Tjänster!$NM$19,Tjänster!NO$19,IF($AIG19=Tjänster!$NM$20,Tjänster!NO$20,IF($AIG19=Tjänster!$NM$21,Tjänster!NO$21,IF($AIG19=Tjänster!$NM$22,Tjänster!NO$22,IF($AIG19=Tjänster!$NM$23,Tjänster!NO$23,IF($AIG19=Tjänster!$NM$24,Tjänster!NO$24,IF($AIG19=Tjänster!$NM$25,Tjänster!NO$25,IF($AIG19=Tjänster!$NM$26,Tjänster!NO$26,IF($AIG19=Tjänster!$NM$27,Tjänster!NO$27,IF($AIG19=Tjänster!$NM$28,Tjänster!NO$28,""))))))))))))))))))))))))))</f>
        <v/>
      </c>
      <c r="AIJ19" s="36" t="str">
        <f>IF($AIG19=Tjänster!$NM$3,Tjänster!NP$3,IF($AIG19=Tjänster!$NM$4,Tjänster!NP$4,IF($AIG19=Tjänster!$NM$5,Tjänster!NP$5,IF($AIG19=Tjänster!$NM$6,Tjänster!NP$6,IF($AIG19=Tjänster!$NM$7,Tjänster!NP$7,IF($AIG19=Tjänster!$NM$8,Tjänster!NP$8,IF($AIG19=Tjänster!$NM$9,Tjänster!NP$9,IF($AIG19=Tjänster!$NM$10,Tjänster!NP$10,IF($AIG19=Tjänster!$NM$11,Tjänster!NP$11,IF($AIG19=Tjänster!$NM$12,Tjänster!NP$12,IF($AIG19=Tjänster!$NM$13,Tjänster!NP$13,IF($AIG19=Tjänster!$NM$14,Tjänster!NP$14,IF($AIG19=Tjänster!$NM$15,Tjänster!NP$15,IF($AIG19=Tjänster!$NM$16,Tjänster!NP$16,IF($AIG19=Tjänster!$NM$17,Tjänster!NP$17,IF($AIG19=Tjänster!$NM$18,Tjänster!NP$18,IF($AIG19=Tjänster!$NM$19,Tjänster!NP$19,IF($AIG19=Tjänster!$NM$20,Tjänster!NP$20,IF($AIG19=Tjänster!$NM$21,Tjänster!NP$21,IF($AIG19=Tjänster!$NM$22,Tjänster!NP$22,IF($AIG19=Tjänster!$NM$23,Tjänster!NP$23,IF($AIG19=Tjänster!$NM$24,Tjänster!NP$24,IF($AIG19=Tjänster!$NM$25,Tjänster!NP$25,IF($AIG19=Tjänster!$NM$26,Tjänster!NP$26,IF($AIG19=Tjänster!$NM$27,Tjänster!NP$27,IF($AIG19=Tjänster!$NM$28,Tjänster!NP$28,""))))))))))))))))))))))))))</f>
        <v/>
      </c>
      <c r="AIK19" s="36" t="str">
        <f>IF($AIG19=Tjänster!$NM$3,Tjänster!NQ$3,IF($AIG19=Tjänster!$NM$4,Tjänster!NQ$4,IF($AIG19=Tjänster!$NM$5,Tjänster!NQ$5,IF($AIG19=Tjänster!$NM$6,Tjänster!NQ$6,IF($AIG19=Tjänster!$NM$7,Tjänster!NQ$7,IF($AIG19=Tjänster!$NM$8,Tjänster!NQ$8,IF($AIG19=Tjänster!$NM$9,Tjänster!NQ$9,IF($AIG19=Tjänster!$NM$10,Tjänster!NQ$10,IF($AIG19=Tjänster!$NM$11,Tjänster!NQ$11,IF($AIG19=Tjänster!$NM$12,Tjänster!NQ$12,IF($AIG19=Tjänster!$NM$13,Tjänster!NQ$13,IF($AIG19=Tjänster!$NM$14,Tjänster!NQ$14,IF($AIG19=Tjänster!$NM$15,Tjänster!NQ$15,IF($AIG19=Tjänster!$NM$16,Tjänster!NQ$16,IF($AIG19=Tjänster!$NM$17,Tjänster!NQ$17,IF($AIG19=Tjänster!$NM$18,Tjänster!NQ$18,IF($AIG19=Tjänster!$NM$19,Tjänster!NQ$19,IF($AIG19=Tjänster!$NM$20,Tjänster!NQ$20,IF($AIG19=Tjänster!$NM$21,Tjänster!NQ$21,IF($AIG19=Tjänster!$NM$22,Tjänster!NQ$22,IF($AIG19=Tjänster!$NM$23,Tjänster!NQ$23,IF($AIG19=Tjänster!$NM$24,Tjänster!NQ$24,IF($AIG19=Tjänster!$NM$25,Tjänster!NQ$25,IF($AIG19=Tjänster!$NM$26,Tjänster!NQ$26,IF($AIG19=Tjänster!$NM$27,Tjänster!NQ$27,IF($AIG19=Tjänster!$NM$28,Tjänster!NQ$28,""))))))))))))))))))))))))))</f>
        <v/>
      </c>
      <c r="AIL19" s="36" t="str">
        <f>IF($AIG19=Tjänster!$NM$3,Tjänster!NR$3,IF($AIG19=Tjänster!$NM$4,Tjänster!NR$4,IF($AIG19=Tjänster!$NM$5,Tjänster!NR$5,IF($AIG19=Tjänster!$NM$6,Tjänster!NR$6,IF($AIG19=Tjänster!$NM$7,Tjänster!NR$7,IF($AIG19=Tjänster!$NM$8,Tjänster!NR$8,IF($AIG19=Tjänster!$NM$9,Tjänster!NR$9,IF($AIG19=Tjänster!$NM$10,Tjänster!NR$10,IF($AIG19=Tjänster!$NM$11,Tjänster!NR$11,IF($AIG19=Tjänster!$NM$12,Tjänster!NR$12,IF($AIG19=Tjänster!$NM$13,Tjänster!NR$13,IF($AIG19=Tjänster!$NM$14,Tjänster!NR$14,IF($AIG19=Tjänster!$NM$15,Tjänster!NR$15,IF($AIG19=Tjänster!$NM$16,Tjänster!NR$16,IF($AIG19=Tjänster!$NM$17,Tjänster!NR$17,IF($AIG19=Tjänster!$NM$18,Tjänster!NR$18,IF($AIG19=Tjänster!$NM$19,Tjänster!NR$19,IF($AIG19=Tjänster!$NM$20,Tjänster!NR$20,IF($AIG19=Tjänster!$NM$21,Tjänster!NR$21,IF($AIG19=Tjänster!$NM$22,Tjänster!NR$22,IF($AIG19=Tjänster!$NM$23,Tjänster!NR$23,IF($AIG19=Tjänster!$NM$24,Tjänster!NR$24,IF($AIG19=Tjänster!$NM$25,Tjänster!NR$25,IF($AIG19=Tjänster!$NM$26,Tjänster!NR$26,IF($AIG19=Tjänster!$NM$27,Tjänster!NR$27,IF($AIG19=Tjänster!$NM$28,Tjänster!NR$28,""))))))))))))))))))))))))))</f>
        <v/>
      </c>
      <c r="AIM19" s="36" t="str">
        <f>IF($AIG19=Tjänster!$NM$3,Tjänster!NS$3,IF($AIG19=Tjänster!$NM$4,Tjänster!NS$4,IF($AIG19=Tjänster!$NM$5,Tjänster!NS$5,IF($AIG19=Tjänster!$NM$6,Tjänster!NS$6,IF($AIG19=Tjänster!$NM$7,Tjänster!NS$7,IF($AIG19=Tjänster!$NM$8,Tjänster!NS$8,IF($AIG19=Tjänster!$NM$9,Tjänster!NS$9,IF($AIG19=Tjänster!$NM$10,Tjänster!NS$10,IF($AIG19=Tjänster!$NM$11,Tjänster!NS$11,IF($AIG19=Tjänster!$NM$12,Tjänster!NS$12,IF($AIG19=Tjänster!$NM$13,Tjänster!NS$13,IF($AIG19=Tjänster!$NM$14,Tjänster!NS$14,IF($AIG19=Tjänster!$NM$15,Tjänster!NS$15,IF($AIG19=Tjänster!$NM$16,Tjänster!NS$16,IF($AIG19=Tjänster!$NM$17,Tjänster!NS$17,IF($AIG19=Tjänster!$NM$18,Tjänster!NS$18,IF($AIG19=Tjänster!$NM$19,Tjänster!NS$19,IF($AIG19=Tjänster!$NM$20,Tjänster!NS$20,IF($AIG19=Tjänster!$NM$21,Tjänster!NS$21,IF($AIG19=Tjänster!$NM$22,Tjänster!NS$22,IF($AIG19=Tjänster!$NM$23,Tjänster!NS$23,IF($AIG19=Tjänster!$NM$24,Tjänster!NS$24,IF($AIG19=Tjänster!$NM$25,Tjänster!NS$25,IF($AIG19=Tjänster!$NM$26,Tjänster!NS$26,IF($AIG19=Tjänster!$NM$27,Tjänster!NS$27,IF($AIG19=Tjänster!$NM$28,Tjänster!NS$28,""))))))))))))))))))))))))))</f>
        <v/>
      </c>
      <c r="AIN19" s="36" t="str">
        <f>IF($AIG19=Tjänster!$NM$3,Tjänster!NT$3,IF($AIG19=Tjänster!$NM$4,Tjänster!NT$4,IF($AIG19=Tjänster!$NM$5,Tjänster!NT$5,IF($AIG19=Tjänster!$NM$6,Tjänster!NT$6,IF($AIG19=Tjänster!$NM$7,Tjänster!NT$7,IF($AIG19=Tjänster!$NM$8,Tjänster!NT$8,IF($AIG19=Tjänster!$NM$9,Tjänster!NT$9,IF($AIG19=Tjänster!$NM$10,Tjänster!NT$10,IF($AIG19=Tjänster!$NM$11,Tjänster!NT$11,IF($AIG19=Tjänster!$NM$12,Tjänster!NT$12,IF($AIG19=Tjänster!$NM$13,Tjänster!NT$13,IF($AIG19=Tjänster!$NM$14,Tjänster!NT$14,IF($AIG19=Tjänster!$NM$15,Tjänster!NT$15,IF($AIG19=Tjänster!$NM$16,Tjänster!NT$16,IF($AIG19=Tjänster!$NM$17,Tjänster!NT$17,IF($AIG19=Tjänster!$NM$18,Tjänster!NT$18,IF($AIG19=Tjänster!$NM$19,Tjänster!NT$19,IF($AIG19=Tjänster!$NM$20,Tjänster!NT$20,IF($AIG19=Tjänster!$NM$21,Tjänster!NT$21,IF($AIG19=Tjänster!$NM$22,Tjänster!NT$22,IF($AIG19=Tjänster!$NM$23,Tjänster!NT$23,IF($AIG19=Tjänster!$NM$24,Tjänster!NT$24,IF($AIG19=Tjänster!$NM$25,Tjänster!NT$25,IF($AIG19=Tjänster!$NM$26,Tjänster!NT$26,IF($AIG19=Tjänster!$NM$27,Tjänster!NT$27,IF($AIG19=Tjänster!$NM$28,Tjänster!NT$28,""))))))))))))))))))))))))))</f>
        <v/>
      </c>
      <c r="AIO19" s="36" t="str">
        <f>IF($AIG19=Tjänster!$NM$3,Tjänster!NU$3,IF($AIG19=Tjänster!$NM$4,Tjänster!NU$4,IF($AIG19=Tjänster!$NM$5,Tjänster!NU$5,IF($AIG19=Tjänster!$NM$6,Tjänster!NU$6,IF($AIG19=Tjänster!$NM$7,Tjänster!NU$7,IF($AIG19=Tjänster!$NM$8,Tjänster!NU$8,IF($AIG19=Tjänster!$NM$9,Tjänster!NU$9,IF($AIG19=Tjänster!$NM$10,Tjänster!NU$10,IF($AIG19=Tjänster!$NM$11,Tjänster!NU$11,IF($AIG19=Tjänster!$NM$12,Tjänster!NU$12,IF($AIG19=Tjänster!$NM$13,Tjänster!NU$13,IF($AIG19=Tjänster!$NM$14,Tjänster!NU$14,IF($AIG19=Tjänster!$NM$15,Tjänster!NU$15,IF($AIG19=Tjänster!$NM$16,Tjänster!NU$16,IF($AIG19=Tjänster!$NM$17,Tjänster!NU$17,IF($AIG19=Tjänster!$NM$18,Tjänster!NU$18,IF($AIG19=Tjänster!$NM$19,Tjänster!NU$19,IF($AIG19=Tjänster!$NM$20,Tjänster!NU$20,IF($AIG19=Tjänster!$NM$21,Tjänster!NU$21,IF($AIG19=Tjänster!$NM$22,Tjänster!NU$22,IF($AIG19=Tjänster!$NM$23,Tjänster!NU$23,IF($AIG19=Tjänster!$NM$24,Tjänster!NU$24,IF($AIG19=Tjänster!$NM$25,Tjänster!NU$25,IF($AIG19=Tjänster!$NM$26,Tjänster!NU$26,IF($AIG19=Tjänster!$NM$27,Tjänster!NU$27,IF($AIG19=Tjänster!$NM$28,Tjänster!NU$28,""))))))))))))))))))))))))))</f>
        <v/>
      </c>
      <c r="AIP19" s="36" t="str">
        <f>IF($AIG19=Tjänster!$NM$3,Tjänster!NV$3,IF($AIG19=Tjänster!$NM$4,Tjänster!NV$4,IF($AIG19=Tjänster!$NM$5,Tjänster!NV$5,IF($AIG19=Tjänster!$NM$6,Tjänster!NV$6,IF($AIG19=Tjänster!$NM$7,Tjänster!NV$7,IF($AIG19=Tjänster!$NM$8,Tjänster!NV$8,IF($AIG19=Tjänster!$NM$9,Tjänster!NV$9,IF($AIG19=Tjänster!$NM$10,Tjänster!NV$10,IF($AIG19=Tjänster!$NM$11,Tjänster!NV$11,IF($AIG19=Tjänster!$NM$12,Tjänster!NV$12,IF($AIG19=Tjänster!$NM$13,Tjänster!NV$13,IF($AIG19=Tjänster!$NM$14,Tjänster!NV$14,IF($AIG19=Tjänster!$NM$15,Tjänster!NV$15,IF($AIG19=Tjänster!$NM$16,Tjänster!NV$16,IF($AIG19=Tjänster!$NM$17,Tjänster!NV$17,IF($AIG19=Tjänster!$NM$18,Tjänster!NV$18,IF($AIG19=Tjänster!$NM$19,Tjänster!NV$19,IF($AIG19=Tjänster!$NM$20,Tjänster!NV$20,IF($AIG19=Tjänster!$NM$21,Tjänster!NV$21,IF($AIG19=Tjänster!$NM$22,Tjänster!NV$22,IF($AIG19=Tjänster!$NM$23,Tjänster!NV$23,IF($AIG19=Tjänster!$NM$24,Tjänster!NV$24,IF($AIG19=Tjänster!$NM$25,Tjänster!NV$25,IF($AIG19=Tjänster!$NM$26,Tjänster!NV$26,IF($AIG19=Tjänster!$NM$27,Tjänster!NV$27,IF($AIG19=Tjänster!$NM$28,Tjänster!NV$28,""))))))))))))))))))))))))))</f>
        <v/>
      </c>
      <c r="AIQ19" s="36" t="str">
        <f>IF($AIG19=Tjänster!$NM$3,Tjänster!NW$3,IF($AIG19=Tjänster!$NM$4,Tjänster!NW$4,IF($AIG19=Tjänster!$NM$5,Tjänster!NW$5,IF($AIG19=Tjänster!$NM$6,Tjänster!NW$6,IF($AIG19=Tjänster!$NM$7,Tjänster!NW$7,IF($AIG19=Tjänster!$NM$8,Tjänster!NW$8,IF($AIG19=Tjänster!$NM$9,Tjänster!NW$9,IF($AIG19=Tjänster!$NM$10,Tjänster!NW$10,IF($AIG19=Tjänster!$NM$11,Tjänster!NW$11,IF($AIG19=Tjänster!$NM$12,Tjänster!NW$12,IF($AIG19=Tjänster!$NM$13,Tjänster!NW$13,IF($AIG19=Tjänster!$NM$14,Tjänster!NW$14,IF($AIG19=Tjänster!$NM$15,Tjänster!NW$15,IF($AIG19=Tjänster!$NM$16,Tjänster!NW$16,IF($AIG19=Tjänster!$NM$17,Tjänster!NW$17,IF($AIG19=Tjänster!$NM$18,Tjänster!NW$18,IF($AIG19=Tjänster!$NM$19,Tjänster!NW$19,IF($AIG19=Tjänster!$NM$20,Tjänster!NW$20,IF($AIG19=Tjänster!$NM$21,Tjänster!NW$21,IF($AIG19=Tjänster!$NM$22,Tjänster!NW$22,IF($AIG19=Tjänster!$NM$23,Tjänster!NW$23,IF($AIG19=Tjänster!$NM$24,Tjänster!NW$24,IF($AIG19=Tjänster!$NM$25,Tjänster!NW$25,IF($AIG19=Tjänster!$NM$26,Tjänster!NW$26,IF($AIG19=Tjänster!$NM$27,Tjänster!NW$27,IF($AIG19=Tjänster!$NM$28,Tjänster!NW$28,""))))))))))))))))))))))))))</f>
        <v/>
      </c>
      <c r="AIR19" s="36" t="str">
        <f>IF($AIG19=Tjänster!$NM$3,Tjänster!NX$3,IF($AIG19=Tjänster!$NM$4,Tjänster!NX$4,IF($AIG19=Tjänster!$NM$5,Tjänster!NX$5,IF($AIG19=Tjänster!$NM$6,Tjänster!NX$6,IF($AIG19=Tjänster!$NM$7,Tjänster!NX$7,IF($AIG19=Tjänster!$NM$8,Tjänster!NX$8,IF($AIG19=Tjänster!$NM$9,Tjänster!NX$9,IF($AIG19=Tjänster!$NM$10,Tjänster!NX$10,IF($AIG19=Tjänster!$NM$11,Tjänster!NX$11,IF($AIG19=Tjänster!$NM$12,Tjänster!NX$12,IF($AIG19=Tjänster!$NM$13,Tjänster!NX$13,IF($AIG19=Tjänster!$NM$14,Tjänster!NX$14,IF($AIG19=Tjänster!$NM$15,Tjänster!NX$15,IF($AIG19=Tjänster!$NM$16,Tjänster!NX$16,IF($AIG19=Tjänster!$NM$17,Tjänster!NX$17,IF($AIG19=Tjänster!$NM$18,Tjänster!NX$18,IF($AIG19=Tjänster!$NM$19,Tjänster!NX$19,IF($AIG19=Tjänster!$NM$20,Tjänster!NX$20,IF($AIG19=Tjänster!$NM$21,Tjänster!NX$21,IF($AIG19=Tjänster!$NM$22,Tjänster!NX$22,IF($AIG19=Tjänster!$NM$23,Tjänster!NX$23,IF($AIG19=Tjänster!$NM$24,Tjänster!NX$24,IF($AIG19=Tjänster!$NM$25,Tjänster!NX$25,IF($AIG19=Tjänster!$NM$26,Tjänster!NX$26,IF($AIG19=Tjänster!$NM$27,Tjänster!NX$27,IF($AIG19=Tjänster!$NM$28,Tjänster!NX$28,""))))))))))))))))))))))))))</f>
        <v/>
      </c>
      <c r="AIS19" s="36" t="str">
        <f>IF($AIG19=Tjänster!$NM$3,Tjänster!NY$3,IF($AIG19=Tjänster!$NM$4,Tjänster!NY$4,IF($AIG19=Tjänster!$NM$5,Tjänster!NY$5,IF($AIG19=Tjänster!$NM$6,Tjänster!NY$6,IF($AIG19=Tjänster!$NM$7,Tjänster!NY$7,IF($AIG19=Tjänster!$NM$8,Tjänster!NY$8,IF($AIG19=Tjänster!$NM$9,Tjänster!NY$9,IF($AIG19=Tjänster!$NM$10,Tjänster!NY$10,IF($AIG19=Tjänster!$NM$11,Tjänster!NY$11,IF($AIG19=Tjänster!$NM$12,Tjänster!NY$12,IF($AIG19=Tjänster!$NM$13,Tjänster!NY$13,IF($AIG19=Tjänster!$NM$14,Tjänster!NY$14,IF($AIG19=Tjänster!$NM$15,Tjänster!NY$15,IF($AIG19=Tjänster!$NM$16,Tjänster!NY$16,IF($AIG19=Tjänster!$NM$17,Tjänster!NY$17,IF($AIG19=Tjänster!$NM$18,Tjänster!NY$18,IF($AIG19=Tjänster!$NM$19,Tjänster!NY$19,IF($AIG19=Tjänster!$NM$20,Tjänster!NY$20,IF($AIG19=Tjänster!$NM$21,Tjänster!NY$21,IF($AIG19=Tjänster!$NM$22,Tjänster!NY$22,IF($AIG19=Tjänster!$NM$23,Tjänster!NY$23,IF($AIG19=Tjänster!$NM$24,Tjänster!NY$24,IF($AIG19=Tjänster!$NM$25,Tjänster!NY$25,IF($AIG19=Tjänster!$NM$26,Tjänster!NY$26,IF($AIG19=Tjänster!$NM$27,Tjänster!NY$27,IF($AIG19=Tjänster!$NM$28,Tjänster!NY$28,""))))))))))))))))))))))))))</f>
        <v/>
      </c>
      <c r="AIT19" s="36" t="str">
        <f>IF($AIG19=Tjänster!$NM$3,Tjänster!NZ$3,IF($AIG19=Tjänster!$NM$4,Tjänster!NZ$4,IF($AIG19=Tjänster!$NM$5,Tjänster!NZ$5,IF($AIG19=Tjänster!$NM$6,Tjänster!NZ$6,IF($AIG19=Tjänster!$NM$7,Tjänster!NZ$7,IF($AIG19=Tjänster!$NM$8,Tjänster!NZ$8,IF($AIG19=Tjänster!$NM$9,Tjänster!NZ$9,IF($AIG19=Tjänster!$NM$10,Tjänster!NZ$10,IF($AIG19=Tjänster!$NM$11,Tjänster!NZ$11,IF($AIG19=Tjänster!$NM$12,Tjänster!NZ$12,IF($AIG19=Tjänster!$NM$13,Tjänster!NZ$13,IF($AIG19=Tjänster!$NM$14,Tjänster!NZ$14,IF($AIG19=Tjänster!$NM$15,Tjänster!NZ$15,IF($AIG19=Tjänster!$NM$16,Tjänster!NZ$16,IF($AIG19=Tjänster!$NM$17,Tjänster!NZ$17,IF($AIG19=Tjänster!$NM$18,Tjänster!NZ$18,IF($AIG19=Tjänster!$NM$19,Tjänster!NZ$19,IF($AIG19=Tjänster!$NM$20,Tjänster!NZ$20,IF($AIG19=Tjänster!$NM$21,Tjänster!NZ$21,IF($AIG19=Tjänster!$NM$22,Tjänster!NZ$22,IF($AIG19=Tjänster!$NM$23,Tjänster!NZ$23,IF($AIG19=Tjänster!$NM$24,Tjänster!NZ$24,IF($AIG19=Tjänster!$NM$25,Tjänster!NZ$25,IF($AIG19=Tjänster!$NM$26,Tjänster!NZ$26,IF($AIG19=Tjänster!$NM$27,Tjänster!NZ$27,IF($AIG19=Tjänster!$NM$28,Tjänster!NZ$28,""))))))))))))))))))))))))))</f>
        <v/>
      </c>
      <c r="AIU19" s="36" t="str">
        <f>IF($AIG19=Tjänster!$NM$3,Tjänster!OA$3,IF($AIG19=Tjänster!$NM$4,Tjänster!OA$4,IF($AIG19=Tjänster!$NM$5,Tjänster!OA$5,IF($AIG19=Tjänster!$NM$6,Tjänster!OA$6,IF($AIG19=Tjänster!$NM$7,Tjänster!OA$7,IF($AIG19=Tjänster!$NM$8,Tjänster!OA$8,IF($AIG19=Tjänster!$NM$9,Tjänster!OA$9,IF($AIG19=Tjänster!$NM$10,Tjänster!OA$10,IF($AIG19=Tjänster!$NM$11,Tjänster!OA$11,IF($AIG19=Tjänster!$NM$12,Tjänster!OA$12,IF($AIG19=Tjänster!$NM$13,Tjänster!OA$13,IF($AIG19=Tjänster!$NM$14,Tjänster!OA$14,IF($AIG19=Tjänster!$NM$15,Tjänster!OA$15,IF($AIG19=Tjänster!$NM$16,Tjänster!OA$16,IF($AIG19=Tjänster!$NM$17,Tjänster!OA$17,IF($AIG19=Tjänster!$NM$18,Tjänster!OA$18,IF($AIG19=Tjänster!$NM$19,Tjänster!OA$19,IF($AIG19=Tjänster!$NM$20,Tjänster!OA$20,IF($AIG19=Tjänster!$NM$21,Tjänster!OA$21,IF($AIG19=Tjänster!$NM$22,Tjänster!OA$22,IF($AIG19=Tjänster!$NM$23,Tjänster!OA$23,IF($AIG19=Tjänster!$NM$24,Tjänster!OA$24,IF($AIG19=Tjänster!$NM$25,Tjänster!OA$25,IF($AIG19=Tjänster!$NM$26,Tjänster!OA$26,IF($AIG19=Tjänster!$NM$27,Tjänster!OA$27,IF($AIG19=Tjänster!$NM$28,Tjänster!OA$28,""))))))))))))))))))))))))))</f>
        <v/>
      </c>
      <c r="AIV19" s="36" t="str">
        <f>IF($AIG19=Tjänster!$NM$3,Tjänster!OB$3,IF($AIG19=Tjänster!$NM$4,Tjänster!OB$4,IF($AIG19=Tjänster!$NM$5,Tjänster!OB$5,IF($AIG19=Tjänster!$NM$6,Tjänster!OB$6,IF($AIG19=Tjänster!$NM$7,Tjänster!OB$7,IF($AIG19=Tjänster!$NM$8,Tjänster!OB$8,IF($AIG19=Tjänster!$NM$9,Tjänster!OB$9,IF($AIG19=Tjänster!$NM$10,Tjänster!OB$10,IF($AIG19=Tjänster!$NM$11,Tjänster!OB$11,IF($AIG19=Tjänster!$NM$12,Tjänster!OB$12,IF($AIG19=Tjänster!$NM$13,Tjänster!OB$13,IF($AIG19=Tjänster!$NM$14,Tjänster!OB$14,IF($AIG19=Tjänster!$NM$15,Tjänster!OB$15,IF($AIG19=Tjänster!$NM$16,Tjänster!OB$16,IF($AIG19=Tjänster!$NM$17,Tjänster!OB$17,IF($AIG19=Tjänster!$NM$18,Tjänster!OB$18,IF($AIG19=Tjänster!$NM$19,Tjänster!OB$19,IF($AIG19=Tjänster!$NM$20,Tjänster!OB$20,IF($AIG19=Tjänster!$NM$21,Tjänster!OB$21,IF($AIG19=Tjänster!$NM$22,Tjänster!OB$22,IF($AIG19=Tjänster!$NM$23,Tjänster!OB$23,IF($AIG19=Tjänster!$NM$24,Tjänster!OB$24,IF($AIG19=Tjänster!$NM$25,Tjänster!OB$25,IF($AIG19=Tjänster!$NM$26,Tjänster!OB$26,IF($AIG19=Tjänster!$NM$27,Tjänster!OB$27,IF($AIG19=Tjänster!$NM$28,Tjänster!OB$28,""))))))))))))))))))))))))))</f>
        <v/>
      </c>
      <c r="AIW19" s="36" t="str">
        <f>IF($AIG19=Tjänster!$NM$3,Tjänster!OC$3,IF($AIG19=Tjänster!$NM$4,Tjänster!OC$4,IF($AIG19=Tjänster!$NM$5,Tjänster!OC$5,IF($AIG19=Tjänster!$NM$6,Tjänster!OC$6,IF($AIG19=Tjänster!$NM$7,Tjänster!OC$7,IF($AIG19=Tjänster!$NM$8,Tjänster!OC$8,IF($AIG19=Tjänster!$NM$9,Tjänster!OC$9,IF($AIG19=Tjänster!$NM$10,Tjänster!OC$10,IF($AIG19=Tjänster!$NM$11,Tjänster!OC$11,IF($AIG19=Tjänster!$NM$12,Tjänster!OC$12,IF($AIG19=Tjänster!$NM$13,Tjänster!OC$13,IF($AIG19=Tjänster!$NM$14,Tjänster!OC$14,IF($AIG19=Tjänster!$NM$15,Tjänster!OC$15,IF($AIG19=Tjänster!$NM$16,Tjänster!OC$16,IF($AIG19=Tjänster!$NM$17,Tjänster!OC$17,IF($AIG19=Tjänster!$NM$18,Tjänster!OC$18,IF($AIG19=Tjänster!$NM$19,Tjänster!OC$19,IF($AIG19=Tjänster!$NM$20,Tjänster!OC$20,IF($AIG19=Tjänster!$NM$21,Tjänster!OC$21,IF($AIG19=Tjänster!$NM$22,Tjänster!OC$22,IF($AIG19=Tjänster!$NM$23,Tjänster!OC$23,IF($AIG19=Tjänster!$NM$24,Tjänster!OC$24,IF($AIG19=Tjänster!$NM$25,Tjänster!OC$25,IF($AIG19=Tjänster!$NM$26,Tjänster!OC$26,IF($AIG19=Tjänster!$NM$27,Tjänster!OC$27,IF($AIG19=Tjänster!$NM$28,Tjänster!OC$28,""))))))))))))))))))))))))))</f>
        <v/>
      </c>
      <c r="AIX19" s="36" t="str">
        <f>IF($AIG19=Tjänster!$NM$3,Tjänster!OD$3,IF($AIG19=Tjänster!$NM$4,Tjänster!OD$4,IF($AIG19=Tjänster!$NM$5,Tjänster!OD$5,IF($AIG19=Tjänster!$NM$6,Tjänster!OD$6,IF($AIG19=Tjänster!$NM$7,Tjänster!OD$7,IF($AIG19=Tjänster!$NM$8,Tjänster!OD$8,IF($AIG19=Tjänster!$NM$9,Tjänster!OD$9,IF($AIG19=Tjänster!$NM$10,Tjänster!OD$10,IF($AIG19=Tjänster!$NM$11,Tjänster!OD$11,IF($AIG19=Tjänster!$NM$12,Tjänster!OD$12,IF($AIG19=Tjänster!$NM$13,Tjänster!OD$13,IF($AIG19=Tjänster!$NM$14,Tjänster!OD$14,IF($AIG19=Tjänster!$NM$15,Tjänster!OD$15,IF($AIG19=Tjänster!$NM$16,Tjänster!OD$16,IF($AIG19=Tjänster!$NM$17,Tjänster!OD$17,IF($AIG19=Tjänster!$NM$18,Tjänster!OD$18,IF($AIG19=Tjänster!$NM$19,Tjänster!OD$19,IF($AIG19=Tjänster!$NM$20,Tjänster!OD$20,IF($AIG19=Tjänster!$NM$21,Tjänster!OD$21,IF($AIG19=Tjänster!$NM$22,Tjänster!OD$22,IF($AIG19=Tjänster!$NM$23,Tjänster!OD$23,IF($AIG19=Tjänster!$NM$24,Tjänster!OD$24,IF($AIG19=Tjänster!$NM$25,Tjänster!OD$25,IF($AIG19=Tjänster!$NM$26,Tjänster!OD$26,IF($AIG19=Tjänster!$NM$27,Tjänster!OD$27,IF($AIG19=Tjänster!$NM$28,Tjänster!OD$28,""))))))))))))))))))))))))))</f>
        <v/>
      </c>
      <c r="AIY19" s="36" t="str">
        <f>IF($AIG19=Tjänster!$NM$3,Tjänster!OE$3,IF($AIG19=Tjänster!$NM$4,Tjänster!OE$4,IF($AIG19=Tjänster!$NM$5,Tjänster!OE$5,IF($AIG19=Tjänster!$NM$6,Tjänster!OE$6,IF($AIG19=Tjänster!$NM$7,Tjänster!OE$7,IF($AIG19=Tjänster!$NM$8,Tjänster!OE$8,IF($AIG19=Tjänster!$NM$9,Tjänster!OE$9,IF($AIG19=Tjänster!$NM$10,Tjänster!OE$10,IF($AIG19=Tjänster!$NM$11,Tjänster!OE$11,IF($AIG19=Tjänster!$NM$12,Tjänster!OE$12,IF($AIG19=Tjänster!$NM$13,Tjänster!OE$13,IF($AIG19=Tjänster!$NM$14,Tjänster!OE$14,IF($AIG19=Tjänster!$NM$15,Tjänster!OE$15,IF($AIG19=Tjänster!$NM$16,Tjänster!OE$16,IF($AIG19=Tjänster!$NM$17,Tjänster!OE$17,IF($AIG19=Tjänster!$NM$18,Tjänster!OE$18,IF($AIG19=Tjänster!$NM$19,Tjänster!OE$19,IF($AIG19=Tjänster!$NM$20,Tjänster!OE$20,IF($AIG19=Tjänster!$NM$21,Tjänster!OE$21,IF($AIG19=Tjänster!$NM$22,Tjänster!OE$22,IF($AIG19=Tjänster!$NM$23,Tjänster!OE$23,IF($AIG19=Tjänster!$NM$24,Tjänster!OE$24,IF($AIG19=Tjänster!$NM$25,Tjänster!OE$25,IF($AIG19=Tjänster!$NM$26,Tjänster!OE$26,IF($AIG19=Tjänster!$NM$27,Tjänster!OE$27,IF($AIG19=Tjänster!$NM$28,Tjänster!OE$28,""))))))))))))))))))))))))))</f>
        <v/>
      </c>
      <c r="AIZ19" s="36" t="str">
        <f>IF($AIG19=Tjänster!$NM$3,Tjänster!OF$3,IF($AIG19=Tjänster!$NM$4,Tjänster!OF$4,IF($AIG19=Tjänster!$NM$5,Tjänster!OF$5,IF($AIG19=Tjänster!$NM$6,Tjänster!OF$6,IF($AIG19=Tjänster!$NM$7,Tjänster!OF$7,IF($AIG19=Tjänster!$NM$8,Tjänster!OF$8,IF($AIG19=Tjänster!$NM$9,Tjänster!OF$9,IF($AIG19=Tjänster!$NM$10,Tjänster!OF$10,IF($AIG19=Tjänster!$NM$11,Tjänster!OF$11,IF($AIG19=Tjänster!$NM$12,Tjänster!OF$12,IF($AIG19=Tjänster!$NM$13,Tjänster!OF$13,IF($AIG19=Tjänster!$NM$14,Tjänster!OF$14,IF($AIG19=Tjänster!$NM$15,Tjänster!OF$15,IF($AIG19=Tjänster!$NM$16,Tjänster!OF$16,IF($AIG19=Tjänster!$NM$17,Tjänster!OF$17,IF($AIG19=Tjänster!$NM$18,Tjänster!OF$18,IF($AIG19=Tjänster!$NM$19,Tjänster!OF$19,IF($AIG19=Tjänster!$NM$20,Tjänster!OF$20,IF($AIG19=Tjänster!$NM$21,Tjänster!OF$21,IF($AIG19=Tjänster!$NM$22,Tjänster!OF$22,IF($AIG19=Tjänster!$NM$23,Tjänster!OF$23,IF($AIG19=Tjänster!$NM$24,Tjänster!OF$24,IF($AIG19=Tjänster!$NM$25,Tjänster!OF$25,IF($AIG19=Tjänster!$NM$26,Tjänster!OF$26,IF($AIG19=Tjänster!$NM$27,Tjänster!OF$27,IF($AIG19=Tjänster!$NM$28,Tjänster!OF$28,""))))))))))))))))))))))))))</f>
        <v/>
      </c>
      <c r="AJA19" s="36" t="str">
        <f>IF($AIG19=Tjänster!$NM$3,Tjänster!OG$3,IF($AIG19=Tjänster!$NM$4,Tjänster!OG$4,IF($AIG19=Tjänster!$NM$5,Tjänster!OG$5,IF($AIG19=Tjänster!$NM$6,Tjänster!OG$6,IF($AIG19=Tjänster!$NM$7,Tjänster!OG$7,IF($AIG19=Tjänster!$NM$8,Tjänster!OG$8,IF($AIG19=Tjänster!$NM$9,Tjänster!OG$9,IF($AIG19=Tjänster!$NM$10,Tjänster!OG$10,IF($AIG19=Tjänster!$NM$11,Tjänster!OG$11,IF($AIG19=Tjänster!$NM$12,Tjänster!OG$12,IF($AIG19=Tjänster!$NM$13,Tjänster!OG$13,IF($AIG19=Tjänster!$NM$14,Tjänster!OG$14,IF($AIG19=Tjänster!$NM$15,Tjänster!OG$15,IF($AIG19=Tjänster!$NM$16,Tjänster!OG$16,IF($AIG19=Tjänster!$NM$17,Tjänster!OG$17,IF($AIG19=Tjänster!$NM$18,Tjänster!OG$18,IF($AIG19=Tjänster!$NM$19,Tjänster!OG$19,IF($AIG19=Tjänster!$NM$20,Tjänster!OG$20,IF($AIG19=Tjänster!$NM$21,Tjänster!OG$21,IF($AIG19=Tjänster!$NM$22,Tjänster!OG$22,IF($AIG19=Tjänster!$NM$23,Tjänster!OG$23,IF($AIG19=Tjänster!$NM$24,Tjänster!OG$24,IF($AIG19=Tjänster!$NM$25,Tjänster!OG$25,IF($AIG19=Tjänster!$NM$26,Tjänster!OG$26,IF($AIG19=Tjänster!$NM$27,Tjänster!OG$27,IF($AIG19=Tjänster!$NM$28,Tjänster!OG$28,""))))))))))))))))))))))))))</f>
        <v/>
      </c>
      <c r="AKD19" s="36" t="str">
        <f t="shared" si="17"/>
        <v/>
      </c>
      <c r="AKE19" s="36" t="str">
        <f>IF($AKD19=Tjänster!$OI$3,Tjänster!OJ$3,IF($AKD19=Tjänster!$OI$4,Tjänster!OJ$4,IF($AKD19=Tjänster!$OI$5,Tjänster!OJ$5,IF($AKD19=Tjänster!$OI$6,Tjänster!OJ$6,IF($AKD19=Tjänster!$OI$7,Tjänster!OJ$7,IF($AKD19=Tjänster!$OI$8,Tjänster!OJ$8,IF($AKD19=Tjänster!$OI$9,Tjänster!OJ$9,IF($AKD19=Tjänster!$OI$10,Tjänster!OJ$10,IF($AKD19=Tjänster!$OI$11,Tjänster!OJ$11,IF($AKD19=Tjänster!$OI$12,Tjänster!OJ$12,IF($AKD19=Tjänster!$OI$13,Tjänster!OJ$13,IF($AKD19=Tjänster!$OI$14,Tjänster!OJ$14,IF($AKD19=Tjänster!$OI$15,Tjänster!OJ$15,IF($AKD19=Tjänster!$OI$16,Tjänster!OJ$16,IF($AKD19=Tjänster!$OI$17,Tjänster!OJ$17,IF($AKD19=Tjänster!$OI$18,Tjänster!OJ$18,IF($AKD19=Tjänster!$OI$19,Tjänster!OJ$19,IF($AKD19=Tjänster!$OI$20,Tjänster!OJ$20,IF($AKD19=Tjänster!$OI$21,Tjänster!OJ$21,IF($AKD19=Tjänster!$OI$22,Tjänster!OJ$22,IF($AKD19=Tjänster!$OI$23,Tjänster!OJ$23,IF($AKD19=Tjänster!$OI$24,Tjänster!OJ$24,IF($AKD19=Tjänster!$OI$25,Tjänster!OJ$25,IF($AKD19=Tjänster!$OI$26,Tjänster!OJ$26,IF($AKD19=Tjänster!$OI$27,Tjänster!OJ$27,IF($AKD19=Tjänster!$OI$28,Tjänster!OJ$28,""))))))))))))))))))))))))))</f>
        <v/>
      </c>
      <c r="AKF19" s="36" t="str">
        <f>IF($AKD19=Tjänster!$OI$3,Tjänster!OK$3,IF($AKD19=Tjänster!$OI$4,Tjänster!OK$4,IF($AKD19=Tjänster!$OI$5,Tjänster!OK$5,IF($AKD19=Tjänster!$OI$6,Tjänster!OK$6,IF($AKD19=Tjänster!$OI$7,Tjänster!OK$7,IF($AKD19=Tjänster!$OI$8,Tjänster!OK$8,IF($AKD19=Tjänster!$OI$9,Tjänster!OK$9,IF($AKD19=Tjänster!$OI$10,Tjänster!OK$10,IF($AKD19=Tjänster!$OI$11,Tjänster!OK$11,IF($AKD19=Tjänster!$OI$12,Tjänster!OK$12,IF($AKD19=Tjänster!$OI$13,Tjänster!OK$13,IF($AKD19=Tjänster!$OI$14,Tjänster!OK$14,IF($AKD19=Tjänster!$OI$15,Tjänster!OK$15,IF($AKD19=Tjänster!$OI$16,Tjänster!OK$16,IF($AKD19=Tjänster!$OI$17,Tjänster!OK$17,IF($AKD19=Tjänster!$OI$18,Tjänster!OK$18,IF($AKD19=Tjänster!$OI$19,Tjänster!OK$19,IF($AKD19=Tjänster!$OI$20,Tjänster!OK$20,IF($AKD19=Tjänster!$OI$21,Tjänster!OK$21,IF($AKD19=Tjänster!$OI$22,Tjänster!OK$22,IF($AKD19=Tjänster!$OI$23,Tjänster!OK$23,IF($AKD19=Tjänster!$OI$24,Tjänster!OK$24,IF($AKD19=Tjänster!$OI$25,Tjänster!OK$25,IF($AKD19=Tjänster!$OI$26,Tjänster!OK$26,IF($AKD19=Tjänster!$OI$27,Tjänster!OK$27,IF($AKD19=Tjänster!$OI$28,Tjänster!OK$28,""))))))))))))))))))))))))))</f>
        <v/>
      </c>
      <c r="AKG19" s="36" t="str">
        <f>IF($AKD19=Tjänster!$OI$3,Tjänster!OL$3,IF($AKD19=Tjänster!$OI$4,Tjänster!OL$4,IF($AKD19=Tjänster!$OI$5,Tjänster!OL$5,IF($AKD19=Tjänster!$OI$6,Tjänster!OL$6,IF($AKD19=Tjänster!$OI$7,Tjänster!OL$7,IF($AKD19=Tjänster!$OI$8,Tjänster!OL$8,IF($AKD19=Tjänster!$OI$9,Tjänster!OL$9,IF($AKD19=Tjänster!$OI$10,Tjänster!OL$10,IF($AKD19=Tjänster!$OI$11,Tjänster!OL$11,IF($AKD19=Tjänster!$OI$12,Tjänster!OL$12,IF($AKD19=Tjänster!$OI$13,Tjänster!OL$13,IF($AKD19=Tjänster!$OI$14,Tjänster!OL$14,IF($AKD19=Tjänster!$OI$15,Tjänster!OL$15,IF($AKD19=Tjänster!$OI$16,Tjänster!OL$16,IF($AKD19=Tjänster!$OI$17,Tjänster!OL$17,IF($AKD19=Tjänster!$OI$18,Tjänster!OL$18,IF($AKD19=Tjänster!$OI$19,Tjänster!OL$19,IF($AKD19=Tjänster!$OI$20,Tjänster!OL$20,IF($AKD19=Tjänster!$OI$21,Tjänster!OL$21,IF($AKD19=Tjänster!$OI$22,Tjänster!OL$22,IF($AKD19=Tjänster!$OI$23,Tjänster!OL$23,IF($AKD19=Tjänster!$OI$24,Tjänster!OL$24,IF($AKD19=Tjänster!$OI$25,Tjänster!OL$25,IF($AKD19=Tjänster!$OI$26,Tjänster!OL$26,IF($AKD19=Tjänster!$OI$27,Tjänster!OL$27,IF($AKD19=Tjänster!$OI$28,Tjänster!OL$28,""))))))))))))))))))))))))))</f>
        <v/>
      </c>
      <c r="AKH19" s="36" t="str">
        <f>IF($AKD19=Tjänster!$OI$3,Tjänster!OM$3,IF($AKD19=Tjänster!$OI$4,Tjänster!OM$4,IF($AKD19=Tjänster!$OI$5,Tjänster!OM$5,IF($AKD19=Tjänster!$OI$6,Tjänster!OM$6,IF($AKD19=Tjänster!$OI$7,Tjänster!OM$7,IF($AKD19=Tjänster!$OI$8,Tjänster!OM$8,IF($AKD19=Tjänster!$OI$9,Tjänster!OM$9,IF($AKD19=Tjänster!$OI$10,Tjänster!OM$10,IF($AKD19=Tjänster!$OI$11,Tjänster!OM$11,IF($AKD19=Tjänster!$OI$12,Tjänster!OM$12,IF($AKD19=Tjänster!$OI$13,Tjänster!OM$13,IF($AKD19=Tjänster!$OI$14,Tjänster!OM$14,IF($AKD19=Tjänster!$OI$15,Tjänster!OM$15,IF($AKD19=Tjänster!$OI$16,Tjänster!OM$16,IF($AKD19=Tjänster!$OI$17,Tjänster!OM$17,IF($AKD19=Tjänster!$OI$18,Tjänster!OM$18,IF($AKD19=Tjänster!$OI$19,Tjänster!OM$19,IF($AKD19=Tjänster!$OI$20,Tjänster!OM$20,IF($AKD19=Tjänster!$OI$21,Tjänster!OM$21,IF($AKD19=Tjänster!$OI$22,Tjänster!OM$22,IF($AKD19=Tjänster!$OI$23,Tjänster!OM$23,IF($AKD19=Tjänster!$OI$24,Tjänster!OM$24,IF($AKD19=Tjänster!$OI$25,Tjänster!OM$25,IF($AKD19=Tjänster!$OI$26,Tjänster!OM$26,IF($AKD19=Tjänster!$OI$27,Tjänster!OM$27,IF($AKD19=Tjänster!$OI$28,Tjänster!OM$28,""))))))))))))))))))))))))))</f>
        <v/>
      </c>
      <c r="AKI19" s="36" t="str">
        <f>IF($AKD19=Tjänster!$OI$3,Tjänster!ON$3,IF($AKD19=Tjänster!$OI$4,Tjänster!ON$4,IF($AKD19=Tjänster!$OI$5,Tjänster!ON$5,IF($AKD19=Tjänster!$OI$6,Tjänster!ON$6,IF($AKD19=Tjänster!$OI$7,Tjänster!ON$7,IF($AKD19=Tjänster!$OI$8,Tjänster!ON$8,IF($AKD19=Tjänster!$OI$9,Tjänster!ON$9,IF($AKD19=Tjänster!$OI$10,Tjänster!ON$10,IF($AKD19=Tjänster!$OI$11,Tjänster!ON$11,IF($AKD19=Tjänster!$OI$12,Tjänster!ON$12,IF($AKD19=Tjänster!$OI$13,Tjänster!ON$13,IF($AKD19=Tjänster!$OI$14,Tjänster!ON$14,IF($AKD19=Tjänster!$OI$15,Tjänster!ON$15,IF($AKD19=Tjänster!$OI$16,Tjänster!ON$16,IF($AKD19=Tjänster!$OI$17,Tjänster!ON$17,IF($AKD19=Tjänster!$OI$18,Tjänster!ON$18,IF($AKD19=Tjänster!$OI$19,Tjänster!ON$19,IF($AKD19=Tjänster!$OI$20,Tjänster!ON$20,IF($AKD19=Tjänster!$OI$21,Tjänster!ON$21,IF($AKD19=Tjänster!$OI$22,Tjänster!ON$22,IF($AKD19=Tjänster!$OI$23,Tjänster!ON$23,IF($AKD19=Tjänster!$OI$24,Tjänster!ON$24,IF($AKD19=Tjänster!$OI$25,Tjänster!ON$25,IF($AKD19=Tjänster!$OI$26,Tjänster!ON$26,IF($AKD19=Tjänster!$OI$27,Tjänster!ON$27,IF($AKD19=Tjänster!$OI$28,Tjänster!ON$28,""))))))))))))))))))))))))))</f>
        <v/>
      </c>
      <c r="AKJ19" s="36" t="str">
        <f>IF($AKD19=Tjänster!$OI$3,Tjänster!OO$3,IF($AKD19=Tjänster!$OI$4,Tjänster!OO$4,IF($AKD19=Tjänster!$OI$5,Tjänster!OO$5,IF($AKD19=Tjänster!$OI$6,Tjänster!OO$6,IF($AKD19=Tjänster!$OI$7,Tjänster!OO$7,IF($AKD19=Tjänster!$OI$8,Tjänster!OO$8,IF($AKD19=Tjänster!$OI$9,Tjänster!OO$9,IF($AKD19=Tjänster!$OI$10,Tjänster!OO$10,IF($AKD19=Tjänster!$OI$11,Tjänster!OO$11,IF($AKD19=Tjänster!$OI$12,Tjänster!OO$12,IF($AKD19=Tjänster!$OI$13,Tjänster!OO$13,IF($AKD19=Tjänster!$OI$14,Tjänster!OO$14,IF($AKD19=Tjänster!$OI$15,Tjänster!OO$15,IF($AKD19=Tjänster!$OI$16,Tjänster!OO$16,IF($AKD19=Tjänster!$OI$17,Tjänster!OO$17,IF($AKD19=Tjänster!$OI$18,Tjänster!OO$18,IF($AKD19=Tjänster!$OI$19,Tjänster!OO$19,IF($AKD19=Tjänster!$OI$20,Tjänster!OO$20,IF($AKD19=Tjänster!$OI$21,Tjänster!OO$21,IF($AKD19=Tjänster!$OI$22,Tjänster!OO$22,IF($AKD19=Tjänster!$OI$23,Tjänster!OO$23,IF($AKD19=Tjänster!$OI$24,Tjänster!OO$24,IF($AKD19=Tjänster!$OI$25,Tjänster!OO$25,IF($AKD19=Tjänster!$OI$26,Tjänster!OO$26,IF($AKD19=Tjänster!$OI$27,Tjänster!OO$27,IF($AKD19=Tjänster!$OI$28,Tjänster!OO$28,""))))))))))))))))))))))))))</f>
        <v/>
      </c>
      <c r="AKK19" s="36" t="str">
        <f>IF($AKD19=Tjänster!$OI$3,Tjänster!OP$3,IF($AKD19=Tjänster!$OI$4,Tjänster!OP$4,IF($AKD19=Tjänster!$OI$5,Tjänster!OP$5,IF($AKD19=Tjänster!$OI$6,Tjänster!OP$6,IF($AKD19=Tjänster!$OI$7,Tjänster!OP$7,IF($AKD19=Tjänster!$OI$8,Tjänster!OP$8,IF($AKD19=Tjänster!$OI$9,Tjänster!OP$9,IF($AKD19=Tjänster!$OI$10,Tjänster!OP$10,IF($AKD19=Tjänster!$OI$11,Tjänster!OP$11,IF($AKD19=Tjänster!$OI$12,Tjänster!OP$12,IF($AKD19=Tjänster!$OI$13,Tjänster!OP$13,IF($AKD19=Tjänster!$OI$14,Tjänster!OP$14,IF($AKD19=Tjänster!$OI$15,Tjänster!OP$15,IF($AKD19=Tjänster!$OI$16,Tjänster!OP$16,IF($AKD19=Tjänster!$OI$17,Tjänster!OP$17,IF($AKD19=Tjänster!$OI$18,Tjänster!OP$18,IF($AKD19=Tjänster!$OI$19,Tjänster!OP$19,IF($AKD19=Tjänster!$OI$20,Tjänster!OP$20,IF($AKD19=Tjänster!$OI$21,Tjänster!OP$21,IF($AKD19=Tjänster!$OI$22,Tjänster!OP$22,IF($AKD19=Tjänster!$OI$23,Tjänster!OP$23,IF($AKD19=Tjänster!$OI$24,Tjänster!OP$24,IF($AKD19=Tjänster!$OI$25,Tjänster!OP$25,IF($AKD19=Tjänster!$OI$26,Tjänster!OP$26,IF($AKD19=Tjänster!$OI$27,Tjänster!OP$27,IF($AKD19=Tjänster!$OI$28,Tjänster!OP$28,""))))))))))))))))))))))))))</f>
        <v/>
      </c>
      <c r="AKL19" s="36" t="str">
        <f>IF($AKD19=Tjänster!$OI$3,Tjänster!OQ$3,IF($AKD19=Tjänster!$OI$4,Tjänster!OQ$4,IF($AKD19=Tjänster!$OI$5,Tjänster!OQ$5,IF($AKD19=Tjänster!$OI$6,Tjänster!OQ$6,IF($AKD19=Tjänster!$OI$7,Tjänster!OQ$7,IF($AKD19=Tjänster!$OI$8,Tjänster!OQ$8,IF($AKD19=Tjänster!$OI$9,Tjänster!OQ$9,IF($AKD19=Tjänster!$OI$10,Tjänster!OQ$10,IF($AKD19=Tjänster!$OI$11,Tjänster!OQ$11,IF($AKD19=Tjänster!$OI$12,Tjänster!OQ$12,IF($AKD19=Tjänster!$OI$13,Tjänster!OQ$13,IF($AKD19=Tjänster!$OI$14,Tjänster!OQ$14,IF($AKD19=Tjänster!$OI$15,Tjänster!OQ$15,IF($AKD19=Tjänster!$OI$16,Tjänster!OQ$16,IF($AKD19=Tjänster!$OI$17,Tjänster!OQ$17,IF($AKD19=Tjänster!$OI$18,Tjänster!OQ$18,IF($AKD19=Tjänster!$OI$19,Tjänster!OQ$19,IF($AKD19=Tjänster!$OI$20,Tjänster!OQ$20,IF($AKD19=Tjänster!$OI$21,Tjänster!OQ$21,IF($AKD19=Tjänster!$OI$22,Tjänster!OQ$22,IF($AKD19=Tjänster!$OI$23,Tjänster!OQ$23,IF($AKD19=Tjänster!$OI$24,Tjänster!OQ$24,IF($AKD19=Tjänster!$OI$25,Tjänster!OQ$25,IF($AKD19=Tjänster!$OI$26,Tjänster!OQ$26,IF($AKD19=Tjänster!$OI$27,Tjänster!OQ$27,IF($AKD19=Tjänster!$OI$28,Tjänster!OQ$28,""))))))))))))))))))))))))))</f>
        <v/>
      </c>
      <c r="AKM19" s="36" t="str">
        <f>IF($AKD19=Tjänster!$OI$3,Tjänster!OR$3,IF($AKD19=Tjänster!$OI$4,Tjänster!OR$4,IF($AKD19=Tjänster!$OI$5,Tjänster!OR$5,IF($AKD19=Tjänster!$OI$6,Tjänster!OR$6,IF($AKD19=Tjänster!$OI$7,Tjänster!OR$7,IF($AKD19=Tjänster!$OI$8,Tjänster!OR$8,IF($AKD19=Tjänster!$OI$9,Tjänster!OR$9,IF($AKD19=Tjänster!$OI$10,Tjänster!OR$10,IF($AKD19=Tjänster!$OI$11,Tjänster!OR$11,IF($AKD19=Tjänster!$OI$12,Tjänster!OR$12,IF($AKD19=Tjänster!$OI$13,Tjänster!OR$13,IF($AKD19=Tjänster!$OI$14,Tjänster!OR$14,IF($AKD19=Tjänster!$OI$15,Tjänster!OR$15,IF($AKD19=Tjänster!$OI$16,Tjänster!OR$16,IF($AKD19=Tjänster!$OI$17,Tjänster!OR$17,IF($AKD19=Tjänster!$OI$18,Tjänster!OR$18,IF($AKD19=Tjänster!$OI$19,Tjänster!OR$19,IF($AKD19=Tjänster!$OI$20,Tjänster!OR$20,IF($AKD19=Tjänster!$OI$21,Tjänster!OR$21,IF($AKD19=Tjänster!$OI$22,Tjänster!OR$22,IF($AKD19=Tjänster!$OI$23,Tjänster!OR$23,IF($AKD19=Tjänster!$OI$24,Tjänster!OR$24,IF($AKD19=Tjänster!$OI$25,Tjänster!OR$25,IF($AKD19=Tjänster!$OI$26,Tjänster!OR$26,IF($AKD19=Tjänster!$OI$27,Tjänster!OR$27,IF($AKD19=Tjänster!$OI$28,Tjänster!OR$28,""))))))))))))))))))))))))))</f>
        <v/>
      </c>
      <c r="AKN19" s="36" t="str">
        <f>IF($AKD19=Tjänster!$OI$3,Tjänster!OS$3,IF($AKD19=Tjänster!$OI$4,Tjänster!OS$4,IF($AKD19=Tjänster!$OI$5,Tjänster!OS$5,IF($AKD19=Tjänster!$OI$6,Tjänster!OS$6,IF($AKD19=Tjänster!$OI$7,Tjänster!OS$7,IF($AKD19=Tjänster!$OI$8,Tjänster!OS$8,IF($AKD19=Tjänster!$OI$9,Tjänster!OS$9,IF($AKD19=Tjänster!$OI$10,Tjänster!OS$10,IF($AKD19=Tjänster!$OI$11,Tjänster!OS$11,IF($AKD19=Tjänster!$OI$12,Tjänster!OS$12,IF($AKD19=Tjänster!$OI$13,Tjänster!OS$13,IF($AKD19=Tjänster!$OI$14,Tjänster!OS$14,IF($AKD19=Tjänster!$OI$15,Tjänster!OS$15,IF($AKD19=Tjänster!$OI$16,Tjänster!OS$16,IF($AKD19=Tjänster!$OI$17,Tjänster!OS$17,IF($AKD19=Tjänster!$OI$18,Tjänster!OS$18,IF($AKD19=Tjänster!$OI$19,Tjänster!OS$19,IF($AKD19=Tjänster!$OI$20,Tjänster!OS$20,IF($AKD19=Tjänster!$OI$21,Tjänster!OS$21,IF($AKD19=Tjänster!$OI$22,Tjänster!OS$22,IF($AKD19=Tjänster!$OI$23,Tjänster!OS$23,IF($AKD19=Tjänster!$OI$24,Tjänster!OS$24,IF($AKD19=Tjänster!$OI$25,Tjänster!OS$25,IF($AKD19=Tjänster!$OI$26,Tjänster!OS$26,IF($AKD19=Tjänster!$OI$27,Tjänster!OS$27,IF($AKD19=Tjänster!$OI$28,Tjänster!OS$28,""))))))))))))))))))))))))))</f>
        <v/>
      </c>
      <c r="AKO19" s="36" t="str">
        <f>IF($AKD19=Tjänster!$OI$3,Tjänster!OT$3,IF($AKD19=Tjänster!$OI$4,Tjänster!OT$4,IF($AKD19=Tjänster!$OI$5,Tjänster!OT$5,IF($AKD19=Tjänster!$OI$6,Tjänster!OT$6,IF($AKD19=Tjänster!$OI$7,Tjänster!OT$7,IF($AKD19=Tjänster!$OI$8,Tjänster!OT$8,IF($AKD19=Tjänster!$OI$9,Tjänster!OT$9,IF($AKD19=Tjänster!$OI$10,Tjänster!OT$10,IF($AKD19=Tjänster!$OI$11,Tjänster!OT$11,IF($AKD19=Tjänster!$OI$12,Tjänster!OT$12,IF($AKD19=Tjänster!$OI$13,Tjänster!OT$13,IF($AKD19=Tjänster!$OI$14,Tjänster!OT$14,IF($AKD19=Tjänster!$OI$15,Tjänster!OT$15,IF($AKD19=Tjänster!$OI$16,Tjänster!OT$16,IF($AKD19=Tjänster!$OI$17,Tjänster!OT$17,IF($AKD19=Tjänster!$OI$18,Tjänster!OT$18,IF($AKD19=Tjänster!$OI$19,Tjänster!OT$19,IF($AKD19=Tjänster!$OI$20,Tjänster!OT$20,IF($AKD19=Tjänster!$OI$21,Tjänster!OT$21,IF($AKD19=Tjänster!$OI$22,Tjänster!OT$22,IF($AKD19=Tjänster!$OI$23,Tjänster!OT$23,IF($AKD19=Tjänster!$OI$24,Tjänster!OT$24,IF($AKD19=Tjänster!$OI$25,Tjänster!OT$25,IF($AKD19=Tjänster!$OI$26,Tjänster!OT$26,IF($AKD19=Tjänster!$OI$27,Tjänster!OT$27,IF($AKD19=Tjänster!$OI$28,Tjänster!OT$28,""))))))))))))))))))))))))))</f>
        <v/>
      </c>
      <c r="AKP19" s="36" t="str">
        <f>IF($AKD19=Tjänster!$OI$3,Tjänster!OU$3,IF($AKD19=Tjänster!$OI$4,Tjänster!OU$4,IF($AKD19=Tjänster!$OI$5,Tjänster!OU$5,IF($AKD19=Tjänster!$OI$6,Tjänster!OU$6,IF($AKD19=Tjänster!$OI$7,Tjänster!OU$7,IF($AKD19=Tjänster!$OI$8,Tjänster!OU$8,IF($AKD19=Tjänster!$OI$9,Tjänster!OU$9,IF($AKD19=Tjänster!$OI$10,Tjänster!OU$10,IF($AKD19=Tjänster!$OI$11,Tjänster!OU$11,IF($AKD19=Tjänster!$OI$12,Tjänster!OU$12,IF($AKD19=Tjänster!$OI$13,Tjänster!OU$13,IF($AKD19=Tjänster!$OI$14,Tjänster!OU$14,IF($AKD19=Tjänster!$OI$15,Tjänster!OU$15,IF($AKD19=Tjänster!$OI$16,Tjänster!OU$16,IF($AKD19=Tjänster!$OI$17,Tjänster!OU$17,IF($AKD19=Tjänster!$OI$18,Tjänster!OU$18,IF($AKD19=Tjänster!$OI$19,Tjänster!OU$19,IF($AKD19=Tjänster!$OI$20,Tjänster!OU$20,IF($AKD19=Tjänster!$OI$21,Tjänster!OU$21,IF($AKD19=Tjänster!$OI$22,Tjänster!OU$22,IF($AKD19=Tjänster!$OI$23,Tjänster!OU$23,IF($AKD19=Tjänster!$OI$24,Tjänster!OU$24,IF($AKD19=Tjänster!$OI$25,Tjänster!OU$25,IF($AKD19=Tjänster!$OI$26,Tjänster!OU$26,IF($AKD19=Tjänster!$OI$27,Tjänster!OU$27,IF($AKD19=Tjänster!$OI$28,Tjänster!OU$28,""))))))))))))))))))))))))))</f>
        <v/>
      </c>
      <c r="AKQ19" s="36" t="str">
        <f>IF($AKD19=Tjänster!$OI$3,Tjänster!OV$3,IF($AKD19=Tjänster!$OI$4,Tjänster!OV$4,IF($AKD19=Tjänster!$OI$5,Tjänster!OV$5,IF($AKD19=Tjänster!$OI$6,Tjänster!OV$6,IF($AKD19=Tjänster!$OI$7,Tjänster!OV$7,IF($AKD19=Tjänster!$OI$8,Tjänster!OV$8,IF($AKD19=Tjänster!$OI$9,Tjänster!OV$9,IF($AKD19=Tjänster!$OI$10,Tjänster!OV$10,IF($AKD19=Tjänster!$OI$11,Tjänster!OV$11,IF($AKD19=Tjänster!$OI$12,Tjänster!OV$12,IF($AKD19=Tjänster!$OI$13,Tjänster!OV$13,IF($AKD19=Tjänster!$OI$14,Tjänster!OV$14,IF($AKD19=Tjänster!$OI$15,Tjänster!OV$15,IF($AKD19=Tjänster!$OI$16,Tjänster!OV$16,IF($AKD19=Tjänster!$OI$17,Tjänster!OV$17,IF($AKD19=Tjänster!$OI$18,Tjänster!OV$18,IF($AKD19=Tjänster!$OI$19,Tjänster!OV$19,IF($AKD19=Tjänster!$OI$20,Tjänster!OV$20,IF($AKD19=Tjänster!$OI$21,Tjänster!OV$21,IF($AKD19=Tjänster!$OI$22,Tjänster!OV$22,IF($AKD19=Tjänster!$OI$23,Tjänster!OV$23,IF($AKD19=Tjänster!$OI$24,Tjänster!OV$24,IF($AKD19=Tjänster!$OI$25,Tjänster!OV$25,IF($AKD19=Tjänster!$OI$26,Tjänster!OV$26,IF($AKD19=Tjänster!$OI$27,Tjänster!OV$27,IF($AKD19=Tjänster!$OI$28,Tjänster!OV$28,""))))))))))))))))))))))))))</f>
        <v/>
      </c>
      <c r="AKR19" s="36" t="str">
        <f>IF($AKD19=Tjänster!$OI$3,Tjänster!OW$3,IF($AKD19=Tjänster!$OI$4,Tjänster!OW$4,IF($AKD19=Tjänster!$OI$5,Tjänster!OW$5,IF($AKD19=Tjänster!$OI$6,Tjänster!OW$6,IF($AKD19=Tjänster!$OI$7,Tjänster!OW$7,IF($AKD19=Tjänster!$OI$8,Tjänster!OW$8,IF($AKD19=Tjänster!$OI$9,Tjänster!OW$9,IF($AKD19=Tjänster!$OI$10,Tjänster!OW$10,IF($AKD19=Tjänster!$OI$11,Tjänster!OW$11,IF($AKD19=Tjänster!$OI$12,Tjänster!OW$12,IF($AKD19=Tjänster!$OI$13,Tjänster!OW$13,IF($AKD19=Tjänster!$OI$14,Tjänster!OW$14,IF($AKD19=Tjänster!$OI$15,Tjänster!OW$15,IF($AKD19=Tjänster!$OI$16,Tjänster!OW$16,IF($AKD19=Tjänster!$OI$17,Tjänster!OW$17,IF($AKD19=Tjänster!$OI$18,Tjänster!OW$18,IF($AKD19=Tjänster!$OI$19,Tjänster!OW$19,IF($AKD19=Tjänster!$OI$20,Tjänster!OW$20,IF($AKD19=Tjänster!$OI$21,Tjänster!OW$21,IF($AKD19=Tjänster!$OI$22,Tjänster!OW$22,IF($AKD19=Tjänster!$OI$23,Tjänster!OW$23,IF($AKD19=Tjänster!$OI$24,Tjänster!OW$24,IF($AKD19=Tjänster!$OI$25,Tjänster!OW$25,IF($AKD19=Tjänster!$OI$26,Tjänster!OW$26,IF($AKD19=Tjänster!$OI$27,Tjänster!OW$27,IF($AKD19=Tjänster!$OI$28,Tjänster!OW$28,""))))))))))))))))))))))))))</f>
        <v/>
      </c>
      <c r="AKS19" s="36" t="str">
        <f>IF($AKD19=Tjänster!$OI$3,Tjänster!OX$3,IF($AKD19=Tjänster!$OI$4,Tjänster!OX$4,IF($AKD19=Tjänster!$OI$5,Tjänster!OX$5,IF($AKD19=Tjänster!$OI$6,Tjänster!OX$6,IF($AKD19=Tjänster!$OI$7,Tjänster!OX$7,IF($AKD19=Tjänster!$OI$8,Tjänster!OX$8,IF($AKD19=Tjänster!$OI$9,Tjänster!OX$9,IF($AKD19=Tjänster!$OI$10,Tjänster!OX$10,IF($AKD19=Tjänster!$OI$11,Tjänster!OX$11,IF($AKD19=Tjänster!$OI$12,Tjänster!OX$12,IF($AKD19=Tjänster!$OI$13,Tjänster!OX$13,IF($AKD19=Tjänster!$OI$14,Tjänster!OX$14,IF($AKD19=Tjänster!$OI$15,Tjänster!OX$15,IF($AKD19=Tjänster!$OI$16,Tjänster!OX$16,IF($AKD19=Tjänster!$OI$17,Tjänster!OX$17,IF($AKD19=Tjänster!$OI$18,Tjänster!OX$18,IF($AKD19=Tjänster!$OI$19,Tjänster!OX$19,IF($AKD19=Tjänster!$OI$20,Tjänster!OX$20,IF($AKD19=Tjänster!$OI$21,Tjänster!OX$21,IF($AKD19=Tjänster!$OI$22,Tjänster!OX$22,IF($AKD19=Tjänster!$OI$23,Tjänster!OX$23,IF($AKD19=Tjänster!$OI$24,Tjänster!OX$24,IF($AKD19=Tjänster!$OI$25,Tjänster!OX$25,IF($AKD19=Tjänster!$OI$26,Tjänster!OX$26,IF($AKD19=Tjänster!$OI$27,Tjänster!OX$27,IF($AKD19=Tjänster!$OI$28,Tjänster!OX$28,""))))))))))))))))))))))))))</f>
        <v/>
      </c>
      <c r="AKT19" s="36" t="str">
        <f>IF($AKD19=Tjänster!$OI$3,Tjänster!OY$3,IF($AKD19=Tjänster!$OI$4,Tjänster!OY$4,IF($AKD19=Tjänster!$OI$5,Tjänster!OY$5,IF($AKD19=Tjänster!$OI$6,Tjänster!OY$6,IF($AKD19=Tjänster!$OI$7,Tjänster!OY$7,IF($AKD19=Tjänster!$OI$8,Tjänster!OY$8,IF($AKD19=Tjänster!$OI$9,Tjänster!OY$9,IF($AKD19=Tjänster!$OI$10,Tjänster!OY$10,IF($AKD19=Tjänster!$OI$11,Tjänster!OY$11,IF($AKD19=Tjänster!$OI$12,Tjänster!OY$12,IF($AKD19=Tjänster!$OI$13,Tjänster!OY$13,IF($AKD19=Tjänster!$OI$14,Tjänster!OY$14,IF($AKD19=Tjänster!$OI$15,Tjänster!OY$15,IF($AKD19=Tjänster!$OI$16,Tjänster!OY$16,IF($AKD19=Tjänster!$OI$17,Tjänster!OY$17,IF($AKD19=Tjänster!$OI$18,Tjänster!OY$18,IF($AKD19=Tjänster!$OI$19,Tjänster!OY$19,IF($AKD19=Tjänster!$OI$20,Tjänster!OY$20,IF($AKD19=Tjänster!$OI$21,Tjänster!OY$21,IF($AKD19=Tjänster!$OI$22,Tjänster!OY$22,IF($AKD19=Tjänster!$OI$23,Tjänster!OY$23,IF($AKD19=Tjänster!$OI$24,Tjänster!OY$24,IF($AKD19=Tjänster!$OI$25,Tjänster!OY$25,IF($AKD19=Tjänster!$OI$26,Tjänster!OY$26,IF($AKD19=Tjänster!$OI$27,Tjänster!OY$27,IF($AKD19=Tjänster!$OI$28,Tjänster!OY$28,""))))))))))))))))))))))))))</f>
        <v/>
      </c>
      <c r="AKU19" s="36" t="str">
        <f>IF($AKD19=Tjänster!$OI$3,Tjänster!OZ$3,IF($AKD19=Tjänster!$OI$4,Tjänster!OZ$4,IF($AKD19=Tjänster!$OI$5,Tjänster!OZ$5,IF($AKD19=Tjänster!$OI$6,Tjänster!OZ$6,IF($AKD19=Tjänster!$OI$7,Tjänster!OZ$7,IF($AKD19=Tjänster!$OI$8,Tjänster!OZ$8,IF($AKD19=Tjänster!$OI$9,Tjänster!OZ$9,IF($AKD19=Tjänster!$OI$10,Tjänster!OZ$10,IF($AKD19=Tjänster!$OI$11,Tjänster!OZ$11,IF($AKD19=Tjänster!$OI$12,Tjänster!OZ$12,IF($AKD19=Tjänster!$OI$13,Tjänster!OZ$13,IF($AKD19=Tjänster!$OI$14,Tjänster!OZ$14,IF($AKD19=Tjänster!$OI$15,Tjänster!OZ$15,IF($AKD19=Tjänster!$OI$16,Tjänster!OZ$16,IF($AKD19=Tjänster!$OI$17,Tjänster!OZ$17,IF($AKD19=Tjänster!$OI$18,Tjänster!OZ$18,IF($AKD19=Tjänster!$OI$19,Tjänster!OZ$19,IF($AKD19=Tjänster!$OI$20,Tjänster!OZ$20,IF($AKD19=Tjänster!$OI$21,Tjänster!OZ$21,IF($AKD19=Tjänster!$OI$22,Tjänster!OZ$22,IF($AKD19=Tjänster!$OI$23,Tjänster!OZ$23,IF($AKD19=Tjänster!$OI$24,Tjänster!OZ$24,IF($AKD19=Tjänster!$OI$25,Tjänster!OZ$25,IF($AKD19=Tjänster!$OI$26,Tjänster!OZ$26,IF($AKD19=Tjänster!$OI$27,Tjänster!OZ$27,IF($AKD19=Tjänster!$OI$28,Tjänster!OZ$28,""))))))))))))))))))))))))))</f>
        <v/>
      </c>
      <c r="AKV19" s="36" t="str">
        <f>IF($AKD19=Tjänster!$OI$3,Tjänster!PA$3,IF($AKD19=Tjänster!$OI$4,Tjänster!PA$4,IF($AKD19=Tjänster!$OI$5,Tjänster!PA$5,IF($AKD19=Tjänster!$OI$6,Tjänster!PA$6,IF($AKD19=Tjänster!$OI$7,Tjänster!PA$7,IF($AKD19=Tjänster!$OI$8,Tjänster!PA$8,IF($AKD19=Tjänster!$OI$9,Tjänster!PA$9,IF($AKD19=Tjänster!$OI$10,Tjänster!PA$10,IF($AKD19=Tjänster!$OI$11,Tjänster!PA$11,IF($AKD19=Tjänster!$OI$12,Tjänster!PA$12,IF($AKD19=Tjänster!$OI$13,Tjänster!PA$13,IF($AKD19=Tjänster!$OI$14,Tjänster!PA$14,IF($AKD19=Tjänster!$OI$15,Tjänster!PA$15,IF($AKD19=Tjänster!$OI$16,Tjänster!PA$16,IF($AKD19=Tjänster!$OI$17,Tjänster!PA$17,IF($AKD19=Tjänster!$OI$18,Tjänster!PA$18,IF($AKD19=Tjänster!$OI$19,Tjänster!PA$19,IF($AKD19=Tjänster!$OI$20,Tjänster!PA$20,IF($AKD19=Tjänster!$OI$21,Tjänster!PA$21,IF($AKD19=Tjänster!$OI$22,Tjänster!PA$22,IF($AKD19=Tjänster!$OI$23,Tjänster!PA$23,IF($AKD19=Tjänster!$OI$24,Tjänster!PA$24,IF($AKD19=Tjänster!$OI$25,Tjänster!PA$25,IF($AKD19=Tjänster!$OI$26,Tjänster!PA$26,IF($AKD19=Tjänster!$OI$27,Tjänster!PA$27,IF($AKD19=Tjänster!$OI$28,Tjänster!PA$28,""))))))))))))))))))))))))))</f>
        <v/>
      </c>
      <c r="AKW19" s="36" t="str">
        <f>IF($AKD19=Tjänster!$OI$3,Tjänster!PB$3,IF($AKD19=Tjänster!$OI$4,Tjänster!PB$4,IF($AKD19=Tjänster!$OI$5,Tjänster!PB$5,IF($AKD19=Tjänster!$OI$6,Tjänster!PB$6,IF($AKD19=Tjänster!$OI$7,Tjänster!PB$7,IF($AKD19=Tjänster!$OI$8,Tjänster!PB$8,IF($AKD19=Tjänster!$OI$9,Tjänster!PB$9,IF($AKD19=Tjänster!$OI$10,Tjänster!PB$10,IF($AKD19=Tjänster!$OI$11,Tjänster!PB$11,IF($AKD19=Tjänster!$OI$12,Tjänster!PB$12,IF($AKD19=Tjänster!$OI$13,Tjänster!PB$13,IF($AKD19=Tjänster!$OI$14,Tjänster!PB$14,IF($AKD19=Tjänster!$OI$15,Tjänster!PB$15,IF($AKD19=Tjänster!$OI$16,Tjänster!PB$16,IF($AKD19=Tjänster!$OI$17,Tjänster!PB$17,IF($AKD19=Tjänster!$OI$18,Tjänster!PB$18,IF($AKD19=Tjänster!$OI$19,Tjänster!PB$19,IF($AKD19=Tjänster!$OI$20,Tjänster!PB$20,IF($AKD19=Tjänster!$OI$21,Tjänster!PB$21,IF($AKD19=Tjänster!$OI$22,Tjänster!PB$22,IF($AKD19=Tjänster!$OI$23,Tjänster!PB$23,IF($AKD19=Tjänster!$OI$24,Tjänster!PB$24,IF($AKD19=Tjänster!$OI$25,Tjänster!PB$25,IF($AKD19=Tjänster!$OI$26,Tjänster!PB$26,IF($AKD19=Tjänster!$OI$27,Tjänster!PB$27,IF($AKD19=Tjänster!$OI$28,Tjänster!PB$28,""))))))))))))))))))))))))))</f>
        <v/>
      </c>
      <c r="AKX19" s="36" t="str">
        <f>IF($AKD19=Tjänster!$OI$3,Tjänster!PC$3,IF($AKD19=Tjänster!$OI$4,Tjänster!PC$4,IF($AKD19=Tjänster!$OI$5,Tjänster!PC$5,IF($AKD19=Tjänster!$OI$6,Tjänster!PC$6,IF($AKD19=Tjänster!$OI$7,Tjänster!PC$7,IF($AKD19=Tjänster!$OI$8,Tjänster!PC$8,IF($AKD19=Tjänster!$OI$9,Tjänster!PC$9,IF($AKD19=Tjänster!$OI$10,Tjänster!PC$10,IF($AKD19=Tjänster!$OI$11,Tjänster!PC$11,IF($AKD19=Tjänster!$OI$12,Tjänster!PC$12,IF($AKD19=Tjänster!$OI$13,Tjänster!PC$13,IF($AKD19=Tjänster!$OI$14,Tjänster!PC$14,IF($AKD19=Tjänster!$OI$15,Tjänster!PC$15,IF($AKD19=Tjänster!$OI$16,Tjänster!PC$16,IF($AKD19=Tjänster!$OI$17,Tjänster!PC$17,IF($AKD19=Tjänster!$OI$18,Tjänster!PC$18,IF($AKD19=Tjänster!$OI$19,Tjänster!PC$19,IF($AKD19=Tjänster!$OI$20,Tjänster!PC$20,IF($AKD19=Tjänster!$OI$21,Tjänster!PC$21,IF($AKD19=Tjänster!$OI$22,Tjänster!PC$22,IF($AKD19=Tjänster!$OI$23,Tjänster!PC$23,IF($AKD19=Tjänster!$OI$24,Tjänster!PC$24,IF($AKD19=Tjänster!$OI$25,Tjänster!PC$25,IF($AKD19=Tjänster!$OI$26,Tjänster!PC$26,IF($AKD19=Tjänster!$OI$27,Tjänster!PC$27,IF($AKD19=Tjänster!$OI$28,Tjänster!PC$28,""))))))))))))))))))))))))))</f>
        <v/>
      </c>
      <c r="AMA19" s="36" t="str">
        <f t="shared" si="18"/>
        <v/>
      </c>
      <c r="AMB19" s="36" t="str">
        <f>IF($AMA19=Tjänster!$PE$3,Tjänster!PF$3,IF($AMA19=Tjänster!$PE$4,Tjänster!PF$4,IF($AMA19=Tjänster!$PE$5,Tjänster!PF$5,IF($AMA19=Tjänster!$PE$6,Tjänster!PF$6,IF($AMA19=Tjänster!$PE$7,Tjänster!PF$7,IF($AMA19=Tjänster!$PE$8,Tjänster!PF$8,IF($AMA19=Tjänster!$PE$9,Tjänster!PF$9,IF($AMA19=Tjänster!$PE$10,Tjänster!PF$10,IF($AMA19=Tjänster!$PE$11,Tjänster!PF$11,IF($AMA19=Tjänster!$PE$12,Tjänster!PF$12,IF($AMA19=Tjänster!$PE$13,Tjänster!PF$13,IF($AMA19=Tjänster!$PE$14,Tjänster!PF$14,IF($AMA19=Tjänster!$PE$15,Tjänster!PF$15,IF($AMA19=Tjänster!$PE$16,Tjänster!PF$16,IF($AMA19=Tjänster!$PE$17,Tjänster!PF$17,IF($AMA19=Tjänster!$PE$18,Tjänster!PF$18,IF($AMA19=Tjänster!$PE$19,Tjänster!PF$19,IF($AMA19=Tjänster!$PE$20,Tjänster!PF$20,IF($AMA19=Tjänster!$PE$21,Tjänster!PF$21,IF($AMA19=Tjänster!$PE$22,Tjänster!PF$22,IF($AMA19=Tjänster!$PE$23,Tjänster!PF$23,IF($AMA19=Tjänster!$PE$24,Tjänster!PF$24,IF($AMA19=Tjänster!$PE$25,Tjänster!PF$25,IF($AMA19=Tjänster!$PE$26,Tjänster!PF$26,IF($AMA19=Tjänster!$PE$27,Tjänster!PF$27,IF($AMA19=Tjänster!$PE$28,Tjänster!PF$28,""))))))))))))))))))))))))))</f>
        <v/>
      </c>
      <c r="AMC19" s="36" t="str">
        <f>IF($AMA19=Tjänster!$PE$3,Tjänster!PG$3,IF($AMA19=Tjänster!$PE$4,Tjänster!PG$4,IF($AMA19=Tjänster!$PE$5,Tjänster!PG$5,IF($AMA19=Tjänster!$PE$6,Tjänster!PG$6,IF($AMA19=Tjänster!$PE$7,Tjänster!PG$7,IF($AMA19=Tjänster!$PE$8,Tjänster!PG$8,IF($AMA19=Tjänster!$PE$9,Tjänster!PG$9,IF($AMA19=Tjänster!$PE$10,Tjänster!PG$10,IF($AMA19=Tjänster!$PE$11,Tjänster!PG$11,IF($AMA19=Tjänster!$PE$12,Tjänster!PG$12,IF($AMA19=Tjänster!$PE$13,Tjänster!PG$13,IF($AMA19=Tjänster!$PE$14,Tjänster!PG$14,IF($AMA19=Tjänster!$PE$15,Tjänster!PG$15,IF($AMA19=Tjänster!$PE$16,Tjänster!PG$16,IF($AMA19=Tjänster!$PE$17,Tjänster!PG$17,IF($AMA19=Tjänster!$PE$18,Tjänster!PG$18,IF($AMA19=Tjänster!$PE$19,Tjänster!PG$19,IF($AMA19=Tjänster!$PE$20,Tjänster!PG$20,IF($AMA19=Tjänster!$PE$21,Tjänster!PG$21,IF($AMA19=Tjänster!$PE$22,Tjänster!PG$22,IF($AMA19=Tjänster!$PE$23,Tjänster!PG$23,IF($AMA19=Tjänster!$PE$24,Tjänster!PG$24,IF($AMA19=Tjänster!$PE$25,Tjänster!PG$25,IF($AMA19=Tjänster!$PE$26,Tjänster!PG$26,IF($AMA19=Tjänster!$PE$27,Tjänster!PG$27,IF($AMA19=Tjänster!$PE$28,Tjänster!PG$28,""))))))))))))))))))))))))))</f>
        <v/>
      </c>
      <c r="AMD19" s="36" t="str">
        <f>IF($AMA19=Tjänster!$PE$3,Tjänster!PH$3,IF($AMA19=Tjänster!$PE$4,Tjänster!PH$4,IF($AMA19=Tjänster!$PE$5,Tjänster!PH$5,IF($AMA19=Tjänster!$PE$6,Tjänster!PH$6,IF($AMA19=Tjänster!$PE$7,Tjänster!PH$7,IF($AMA19=Tjänster!$PE$8,Tjänster!PH$8,IF($AMA19=Tjänster!$PE$9,Tjänster!PH$9,IF($AMA19=Tjänster!$PE$10,Tjänster!PH$10,IF($AMA19=Tjänster!$PE$11,Tjänster!PH$11,IF($AMA19=Tjänster!$PE$12,Tjänster!PH$12,IF($AMA19=Tjänster!$PE$13,Tjänster!PH$13,IF($AMA19=Tjänster!$PE$14,Tjänster!PH$14,IF($AMA19=Tjänster!$PE$15,Tjänster!PH$15,IF($AMA19=Tjänster!$PE$16,Tjänster!PH$16,IF($AMA19=Tjänster!$PE$17,Tjänster!PH$17,IF($AMA19=Tjänster!$PE$18,Tjänster!PH$18,IF($AMA19=Tjänster!$PE$19,Tjänster!PH$19,IF($AMA19=Tjänster!$PE$20,Tjänster!PH$20,IF($AMA19=Tjänster!$PE$21,Tjänster!PH$21,IF($AMA19=Tjänster!$PE$22,Tjänster!PH$22,IF($AMA19=Tjänster!$PE$23,Tjänster!PH$23,IF($AMA19=Tjänster!$PE$24,Tjänster!PH$24,IF($AMA19=Tjänster!$PE$25,Tjänster!PH$25,IF($AMA19=Tjänster!$PE$26,Tjänster!PH$26,IF($AMA19=Tjänster!$PE$27,Tjänster!PH$27,IF($AMA19=Tjänster!$PE$28,Tjänster!PH$28,""))))))))))))))))))))))))))</f>
        <v/>
      </c>
      <c r="AME19" s="36" t="str">
        <f>IF($AMA19=Tjänster!$PE$3,Tjänster!PI$3,IF($AMA19=Tjänster!$PE$4,Tjänster!PI$4,IF($AMA19=Tjänster!$PE$5,Tjänster!PI$5,IF($AMA19=Tjänster!$PE$6,Tjänster!PI$6,IF($AMA19=Tjänster!$PE$7,Tjänster!PI$7,IF($AMA19=Tjänster!$PE$8,Tjänster!PI$8,IF($AMA19=Tjänster!$PE$9,Tjänster!PI$9,IF($AMA19=Tjänster!$PE$10,Tjänster!PI$10,IF($AMA19=Tjänster!$PE$11,Tjänster!PI$11,IF($AMA19=Tjänster!$PE$12,Tjänster!PI$12,IF($AMA19=Tjänster!$PE$13,Tjänster!PI$13,IF($AMA19=Tjänster!$PE$14,Tjänster!PI$14,IF($AMA19=Tjänster!$PE$15,Tjänster!PI$15,IF($AMA19=Tjänster!$PE$16,Tjänster!PI$16,IF($AMA19=Tjänster!$PE$17,Tjänster!PI$17,IF($AMA19=Tjänster!$PE$18,Tjänster!PI$18,IF($AMA19=Tjänster!$PE$19,Tjänster!PI$19,IF($AMA19=Tjänster!$PE$20,Tjänster!PI$20,IF($AMA19=Tjänster!$PE$21,Tjänster!PI$21,IF($AMA19=Tjänster!$PE$22,Tjänster!PI$22,IF($AMA19=Tjänster!$PE$23,Tjänster!PI$23,IF($AMA19=Tjänster!$PE$24,Tjänster!PI$24,IF($AMA19=Tjänster!$PE$25,Tjänster!PI$25,IF($AMA19=Tjänster!$PE$26,Tjänster!PI$26,IF($AMA19=Tjänster!$PE$27,Tjänster!PI$27,IF($AMA19=Tjänster!$PE$28,Tjänster!PI$28,""))))))))))))))))))))))))))</f>
        <v/>
      </c>
      <c r="AMF19" s="36" t="str">
        <f>IF($AMA19=Tjänster!$PE$3,Tjänster!PJ$3,IF($AMA19=Tjänster!$PE$4,Tjänster!PJ$4,IF($AMA19=Tjänster!$PE$5,Tjänster!PJ$5,IF($AMA19=Tjänster!$PE$6,Tjänster!PJ$6,IF($AMA19=Tjänster!$PE$7,Tjänster!PJ$7,IF($AMA19=Tjänster!$PE$8,Tjänster!PJ$8,IF($AMA19=Tjänster!$PE$9,Tjänster!PJ$9,IF($AMA19=Tjänster!$PE$10,Tjänster!PJ$10,IF($AMA19=Tjänster!$PE$11,Tjänster!PJ$11,IF($AMA19=Tjänster!$PE$12,Tjänster!PJ$12,IF($AMA19=Tjänster!$PE$13,Tjänster!PJ$13,IF($AMA19=Tjänster!$PE$14,Tjänster!PJ$14,IF($AMA19=Tjänster!$PE$15,Tjänster!PJ$15,IF($AMA19=Tjänster!$PE$16,Tjänster!PJ$16,IF($AMA19=Tjänster!$PE$17,Tjänster!PJ$17,IF($AMA19=Tjänster!$PE$18,Tjänster!PJ$18,IF($AMA19=Tjänster!$PE$19,Tjänster!PJ$19,IF($AMA19=Tjänster!$PE$20,Tjänster!PJ$20,IF($AMA19=Tjänster!$PE$21,Tjänster!PJ$21,IF($AMA19=Tjänster!$PE$22,Tjänster!PJ$22,IF($AMA19=Tjänster!$PE$23,Tjänster!PJ$23,IF($AMA19=Tjänster!$PE$24,Tjänster!PJ$24,IF($AMA19=Tjänster!$PE$25,Tjänster!PJ$25,IF($AMA19=Tjänster!$PE$26,Tjänster!PJ$26,IF($AMA19=Tjänster!$PE$27,Tjänster!PJ$27,IF($AMA19=Tjänster!$PE$28,Tjänster!PJ$28,""))))))))))))))))))))))))))</f>
        <v/>
      </c>
      <c r="AMG19" s="36" t="str">
        <f>IF($AMA19=Tjänster!$PE$3,Tjänster!PK$3,IF($AMA19=Tjänster!$PE$4,Tjänster!PK$4,IF($AMA19=Tjänster!$PE$5,Tjänster!PK$5,IF($AMA19=Tjänster!$PE$6,Tjänster!PK$6,IF($AMA19=Tjänster!$PE$7,Tjänster!PK$7,IF($AMA19=Tjänster!$PE$8,Tjänster!PK$8,IF($AMA19=Tjänster!$PE$9,Tjänster!PK$9,IF($AMA19=Tjänster!$PE$10,Tjänster!PK$10,IF($AMA19=Tjänster!$PE$11,Tjänster!PK$11,IF($AMA19=Tjänster!$PE$12,Tjänster!PK$12,IF($AMA19=Tjänster!$PE$13,Tjänster!PK$13,IF($AMA19=Tjänster!$PE$14,Tjänster!PK$14,IF($AMA19=Tjänster!$PE$15,Tjänster!PK$15,IF($AMA19=Tjänster!$PE$16,Tjänster!PK$16,IF($AMA19=Tjänster!$PE$17,Tjänster!PK$17,IF($AMA19=Tjänster!$PE$18,Tjänster!PK$18,IF($AMA19=Tjänster!$PE$19,Tjänster!PK$19,IF($AMA19=Tjänster!$PE$20,Tjänster!PK$20,IF($AMA19=Tjänster!$PE$21,Tjänster!PK$21,IF($AMA19=Tjänster!$PE$22,Tjänster!PK$22,IF($AMA19=Tjänster!$PE$23,Tjänster!PK$23,IF($AMA19=Tjänster!$PE$24,Tjänster!PK$24,IF($AMA19=Tjänster!$PE$25,Tjänster!PK$25,IF($AMA19=Tjänster!$PE$26,Tjänster!PK$26,IF($AMA19=Tjänster!$PE$27,Tjänster!PK$27,IF($AMA19=Tjänster!$PE$28,Tjänster!PK$28,""))))))))))))))))))))))))))</f>
        <v/>
      </c>
      <c r="AMH19" s="36" t="str">
        <f>IF($AMA19=Tjänster!$PE$3,Tjänster!PL$3,IF($AMA19=Tjänster!$PE$4,Tjänster!PL$4,IF($AMA19=Tjänster!$PE$5,Tjänster!PL$5,IF($AMA19=Tjänster!$PE$6,Tjänster!PL$6,IF($AMA19=Tjänster!$PE$7,Tjänster!PL$7,IF($AMA19=Tjänster!$PE$8,Tjänster!PL$8,IF($AMA19=Tjänster!$PE$9,Tjänster!PL$9,IF($AMA19=Tjänster!$PE$10,Tjänster!PL$10,IF($AMA19=Tjänster!$PE$11,Tjänster!PL$11,IF($AMA19=Tjänster!$PE$12,Tjänster!PL$12,IF($AMA19=Tjänster!$PE$13,Tjänster!PL$13,IF($AMA19=Tjänster!$PE$14,Tjänster!PL$14,IF($AMA19=Tjänster!$PE$15,Tjänster!PL$15,IF($AMA19=Tjänster!$PE$16,Tjänster!PL$16,IF($AMA19=Tjänster!$PE$17,Tjänster!PL$17,IF($AMA19=Tjänster!$PE$18,Tjänster!PL$18,IF($AMA19=Tjänster!$PE$19,Tjänster!PL$19,IF($AMA19=Tjänster!$PE$20,Tjänster!PL$20,IF($AMA19=Tjänster!$PE$21,Tjänster!PL$21,IF($AMA19=Tjänster!$PE$22,Tjänster!PL$22,IF($AMA19=Tjänster!$PE$23,Tjänster!PL$23,IF($AMA19=Tjänster!$PE$24,Tjänster!PL$24,IF($AMA19=Tjänster!$PE$25,Tjänster!PL$25,IF($AMA19=Tjänster!$PE$26,Tjänster!PL$26,IF($AMA19=Tjänster!$PE$27,Tjänster!PL$27,IF($AMA19=Tjänster!$PE$28,Tjänster!PL$28,""))))))))))))))))))))))))))</f>
        <v/>
      </c>
      <c r="AMI19" s="36" t="str">
        <f>IF($AMA19=Tjänster!$PE$3,Tjänster!PM$3,IF($AMA19=Tjänster!$PE$4,Tjänster!PM$4,IF($AMA19=Tjänster!$PE$5,Tjänster!PM$5,IF($AMA19=Tjänster!$PE$6,Tjänster!PM$6,IF($AMA19=Tjänster!$PE$7,Tjänster!PM$7,IF($AMA19=Tjänster!$PE$8,Tjänster!PM$8,IF($AMA19=Tjänster!$PE$9,Tjänster!PM$9,IF($AMA19=Tjänster!$PE$10,Tjänster!PM$10,IF($AMA19=Tjänster!$PE$11,Tjänster!PM$11,IF($AMA19=Tjänster!$PE$12,Tjänster!PM$12,IF($AMA19=Tjänster!$PE$13,Tjänster!PM$13,IF($AMA19=Tjänster!$PE$14,Tjänster!PM$14,IF($AMA19=Tjänster!$PE$15,Tjänster!PM$15,IF($AMA19=Tjänster!$PE$16,Tjänster!PM$16,IF($AMA19=Tjänster!$PE$17,Tjänster!PM$17,IF($AMA19=Tjänster!$PE$18,Tjänster!PM$18,IF($AMA19=Tjänster!$PE$19,Tjänster!PM$19,IF($AMA19=Tjänster!$PE$20,Tjänster!PM$20,IF($AMA19=Tjänster!$PE$21,Tjänster!PM$21,IF($AMA19=Tjänster!$PE$22,Tjänster!PM$22,IF($AMA19=Tjänster!$PE$23,Tjänster!PM$23,IF($AMA19=Tjänster!$PE$24,Tjänster!PM$24,IF($AMA19=Tjänster!$PE$25,Tjänster!PM$25,IF($AMA19=Tjänster!$PE$26,Tjänster!PM$26,IF($AMA19=Tjänster!$PE$27,Tjänster!PM$27,IF($AMA19=Tjänster!$PE$28,Tjänster!PM$28,""))))))))))))))))))))))))))</f>
        <v/>
      </c>
      <c r="AMJ19" s="36" t="str">
        <f>IF($AMA19=Tjänster!$PE$3,Tjänster!PN$3,IF($AMA19=Tjänster!$PE$4,Tjänster!PN$4,IF($AMA19=Tjänster!$PE$5,Tjänster!PN$5,IF($AMA19=Tjänster!$PE$6,Tjänster!PN$6,IF($AMA19=Tjänster!$PE$7,Tjänster!PN$7,IF($AMA19=Tjänster!$PE$8,Tjänster!PN$8,IF($AMA19=Tjänster!$PE$9,Tjänster!PN$9,IF($AMA19=Tjänster!$PE$10,Tjänster!PN$10,IF($AMA19=Tjänster!$PE$11,Tjänster!PN$11,IF($AMA19=Tjänster!$PE$12,Tjänster!PN$12,IF($AMA19=Tjänster!$PE$13,Tjänster!PN$13,IF($AMA19=Tjänster!$PE$14,Tjänster!PN$14,IF($AMA19=Tjänster!$PE$15,Tjänster!PN$15,IF($AMA19=Tjänster!$PE$16,Tjänster!PN$16,IF($AMA19=Tjänster!$PE$17,Tjänster!PN$17,IF($AMA19=Tjänster!$PE$18,Tjänster!PN$18,IF($AMA19=Tjänster!$PE$19,Tjänster!PN$19,IF($AMA19=Tjänster!$PE$20,Tjänster!PN$20,IF($AMA19=Tjänster!$PE$21,Tjänster!PN$21,IF($AMA19=Tjänster!$PE$22,Tjänster!PN$22,IF($AMA19=Tjänster!$PE$23,Tjänster!PN$23,IF($AMA19=Tjänster!$PE$24,Tjänster!PN$24,IF($AMA19=Tjänster!$PE$25,Tjänster!PN$25,IF($AMA19=Tjänster!$PE$26,Tjänster!PN$26,IF($AMA19=Tjänster!$PE$27,Tjänster!PN$27,IF($AMA19=Tjänster!$PE$28,Tjänster!PN$28,""))))))))))))))))))))))))))</f>
        <v/>
      </c>
      <c r="AMK19" s="36" t="str">
        <f>IF($AMA19=Tjänster!$PE$3,Tjänster!PO$3,IF($AMA19=Tjänster!$PE$4,Tjänster!PO$4,IF($AMA19=Tjänster!$PE$5,Tjänster!PO$5,IF($AMA19=Tjänster!$PE$6,Tjänster!PO$6,IF($AMA19=Tjänster!$PE$7,Tjänster!PO$7,IF($AMA19=Tjänster!$PE$8,Tjänster!PO$8,IF($AMA19=Tjänster!$PE$9,Tjänster!PO$9,IF($AMA19=Tjänster!$PE$10,Tjänster!PO$10,IF($AMA19=Tjänster!$PE$11,Tjänster!PO$11,IF($AMA19=Tjänster!$PE$12,Tjänster!PO$12,IF($AMA19=Tjänster!$PE$13,Tjänster!PO$13,IF($AMA19=Tjänster!$PE$14,Tjänster!PO$14,IF($AMA19=Tjänster!$PE$15,Tjänster!PO$15,IF($AMA19=Tjänster!$PE$16,Tjänster!PO$16,IF($AMA19=Tjänster!$PE$17,Tjänster!PO$17,IF($AMA19=Tjänster!$PE$18,Tjänster!PO$18,IF($AMA19=Tjänster!$PE$19,Tjänster!PO$19,IF($AMA19=Tjänster!$PE$20,Tjänster!PO$20,IF($AMA19=Tjänster!$PE$21,Tjänster!PO$21,IF($AMA19=Tjänster!$PE$22,Tjänster!PO$22,IF($AMA19=Tjänster!$PE$23,Tjänster!PO$23,IF($AMA19=Tjänster!$PE$24,Tjänster!PO$24,IF($AMA19=Tjänster!$PE$25,Tjänster!PO$25,IF($AMA19=Tjänster!$PE$26,Tjänster!PO$26,IF($AMA19=Tjänster!$PE$27,Tjänster!PO$27,IF($AMA19=Tjänster!$PE$28,Tjänster!PO$28,""))))))))))))))))))))))))))</f>
        <v/>
      </c>
      <c r="AML19" s="36" t="str">
        <f>IF($AMA19=Tjänster!$PE$3,Tjänster!PP$3,IF($AMA19=Tjänster!$PE$4,Tjänster!PP$4,IF($AMA19=Tjänster!$PE$5,Tjänster!PP$5,IF($AMA19=Tjänster!$PE$6,Tjänster!PP$6,IF($AMA19=Tjänster!$PE$7,Tjänster!PP$7,IF($AMA19=Tjänster!$PE$8,Tjänster!PP$8,IF($AMA19=Tjänster!$PE$9,Tjänster!PP$9,IF($AMA19=Tjänster!$PE$10,Tjänster!PP$10,IF($AMA19=Tjänster!$PE$11,Tjänster!PP$11,IF($AMA19=Tjänster!$PE$12,Tjänster!PP$12,IF($AMA19=Tjänster!$PE$13,Tjänster!PP$13,IF($AMA19=Tjänster!$PE$14,Tjänster!PP$14,IF($AMA19=Tjänster!$PE$15,Tjänster!PP$15,IF($AMA19=Tjänster!$PE$16,Tjänster!PP$16,IF($AMA19=Tjänster!$PE$17,Tjänster!PP$17,IF($AMA19=Tjänster!$PE$18,Tjänster!PP$18,IF($AMA19=Tjänster!$PE$19,Tjänster!PP$19,IF($AMA19=Tjänster!$PE$20,Tjänster!PP$20,IF($AMA19=Tjänster!$PE$21,Tjänster!PP$21,IF($AMA19=Tjänster!$PE$22,Tjänster!PP$22,IF($AMA19=Tjänster!$PE$23,Tjänster!PP$23,IF($AMA19=Tjänster!$PE$24,Tjänster!PP$24,IF($AMA19=Tjänster!$PE$25,Tjänster!PP$25,IF($AMA19=Tjänster!$PE$26,Tjänster!PP$26,IF($AMA19=Tjänster!$PE$27,Tjänster!PP$27,IF($AMA19=Tjänster!$PE$28,Tjänster!PP$28,""))))))))))))))))))))))))))</f>
        <v/>
      </c>
      <c r="AMM19" s="36" t="str">
        <f>IF($AMA19=Tjänster!$PE$3,Tjänster!PQ$3,IF($AMA19=Tjänster!$PE$4,Tjänster!PQ$4,IF($AMA19=Tjänster!$PE$5,Tjänster!PQ$5,IF($AMA19=Tjänster!$PE$6,Tjänster!PQ$6,IF($AMA19=Tjänster!$PE$7,Tjänster!PQ$7,IF($AMA19=Tjänster!$PE$8,Tjänster!PQ$8,IF($AMA19=Tjänster!$PE$9,Tjänster!PQ$9,IF($AMA19=Tjänster!$PE$10,Tjänster!PQ$10,IF($AMA19=Tjänster!$PE$11,Tjänster!PQ$11,IF($AMA19=Tjänster!$PE$12,Tjänster!PQ$12,IF($AMA19=Tjänster!$PE$13,Tjänster!PQ$13,IF($AMA19=Tjänster!$PE$14,Tjänster!PQ$14,IF($AMA19=Tjänster!$PE$15,Tjänster!PQ$15,IF($AMA19=Tjänster!$PE$16,Tjänster!PQ$16,IF($AMA19=Tjänster!$PE$17,Tjänster!PQ$17,IF($AMA19=Tjänster!$PE$18,Tjänster!PQ$18,IF($AMA19=Tjänster!$PE$19,Tjänster!PQ$19,IF($AMA19=Tjänster!$PE$20,Tjänster!PQ$20,IF($AMA19=Tjänster!$PE$21,Tjänster!PQ$21,IF($AMA19=Tjänster!$PE$22,Tjänster!PQ$22,IF($AMA19=Tjänster!$PE$23,Tjänster!PQ$23,IF($AMA19=Tjänster!$PE$24,Tjänster!PQ$24,IF($AMA19=Tjänster!$PE$25,Tjänster!PQ$25,IF($AMA19=Tjänster!$PE$26,Tjänster!PQ$26,IF($AMA19=Tjänster!$PE$27,Tjänster!PQ$27,IF($AMA19=Tjänster!$PE$28,Tjänster!PQ$28,""))))))))))))))))))))))))))</f>
        <v/>
      </c>
      <c r="AMN19" s="36" t="str">
        <f>IF($AMA19=Tjänster!$PE$3,Tjänster!PR$3,IF($AMA19=Tjänster!$PE$4,Tjänster!PR$4,IF($AMA19=Tjänster!$PE$5,Tjänster!PR$5,IF($AMA19=Tjänster!$PE$6,Tjänster!PR$6,IF($AMA19=Tjänster!$PE$7,Tjänster!PR$7,IF($AMA19=Tjänster!$PE$8,Tjänster!PR$8,IF($AMA19=Tjänster!$PE$9,Tjänster!PR$9,IF($AMA19=Tjänster!$PE$10,Tjänster!PR$10,IF($AMA19=Tjänster!$PE$11,Tjänster!PR$11,IF($AMA19=Tjänster!$PE$12,Tjänster!PR$12,IF($AMA19=Tjänster!$PE$13,Tjänster!PR$13,IF($AMA19=Tjänster!$PE$14,Tjänster!PR$14,IF($AMA19=Tjänster!$PE$15,Tjänster!PR$15,IF($AMA19=Tjänster!$PE$16,Tjänster!PR$16,IF($AMA19=Tjänster!$PE$17,Tjänster!PR$17,IF($AMA19=Tjänster!$PE$18,Tjänster!PR$18,IF($AMA19=Tjänster!$PE$19,Tjänster!PR$19,IF($AMA19=Tjänster!$PE$20,Tjänster!PR$20,IF($AMA19=Tjänster!$PE$21,Tjänster!PR$21,IF($AMA19=Tjänster!$PE$22,Tjänster!PR$22,IF($AMA19=Tjänster!$PE$23,Tjänster!PR$23,IF($AMA19=Tjänster!$PE$24,Tjänster!PR$24,IF($AMA19=Tjänster!$PE$25,Tjänster!PR$25,IF($AMA19=Tjänster!$PE$26,Tjänster!PR$26,IF($AMA19=Tjänster!$PE$27,Tjänster!PR$27,IF($AMA19=Tjänster!$PE$28,Tjänster!PR$28,""))))))))))))))))))))))))))</f>
        <v/>
      </c>
      <c r="AMO19" s="36" t="str">
        <f>IF($AMA19=Tjänster!$PE$3,Tjänster!PS$3,IF($AMA19=Tjänster!$PE$4,Tjänster!PS$4,IF($AMA19=Tjänster!$PE$5,Tjänster!PS$5,IF($AMA19=Tjänster!$PE$6,Tjänster!PS$6,IF($AMA19=Tjänster!$PE$7,Tjänster!PS$7,IF($AMA19=Tjänster!$PE$8,Tjänster!PS$8,IF($AMA19=Tjänster!$PE$9,Tjänster!PS$9,IF($AMA19=Tjänster!$PE$10,Tjänster!PS$10,IF($AMA19=Tjänster!$PE$11,Tjänster!PS$11,IF($AMA19=Tjänster!$PE$12,Tjänster!PS$12,IF($AMA19=Tjänster!$PE$13,Tjänster!PS$13,IF($AMA19=Tjänster!$PE$14,Tjänster!PS$14,IF($AMA19=Tjänster!$PE$15,Tjänster!PS$15,IF($AMA19=Tjänster!$PE$16,Tjänster!PS$16,IF($AMA19=Tjänster!$PE$17,Tjänster!PS$17,IF($AMA19=Tjänster!$PE$18,Tjänster!PS$18,IF($AMA19=Tjänster!$PE$19,Tjänster!PS$19,IF($AMA19=Tjänster!$PE$20,Tjänster!PS$20,IF($AMA19=Tjänster!$PE$21,Tjänster!PS$21,IF($AMA19=Tjänster!$PE$22,Tjänster!PS$22,IF($AMA19=Tjänster!$PE$23,Tjänster!PS$23,IF($AMA19=Tjänster!$PE$24,Tjänster!PS$24,IF($AMA19=Tjänster!$PE$25,Tjänster!PS$25,IF($AMA19=Tjänster!$PE$26,Tjänster!PS$26,IF($AMA19=Tjänster!$PE$27,Tjänster!PS$27,IF($AMA19=Tjänster!$PE$28,Tjänster!PS$28,""))))))))))))))))))))))))))</f>
        <v/>
      </c>
      <c r="AMP19" s="36" t="str">
        <f>IF($AMA19=Tjänster!$PE$3,Tjänster!PT$3,IF($AMA19=Tjänster!$PE$4,Tjänster!PT$4,IF($AMA19=Tjänster!$PE$5,Tjänster!PT$5,IF($AMA19=Tjänster!$PE$6,Tjänster!PT$6,IF($AMA19=Tjänster!$PE$7,Tjänster!PT$7,IF($AMA19=Tjänster!$PE$8,Tjänster!PT$8,IF($AMA19=Tjänster!$PE$9,Tjänster!PT$9,IF($AMA19=Tjänster!$PE$10,Tjänster!PT$10,IF($AMA19=Tjänster!$PE$11,Tjänster!PT$11,IF($AMA19=Tjänster!$PE$12,Tjänster!PT$12,IF($AMA19=Tjänster!$PE$13,Tjänster!PT$13,IF($AMA19=Tjänster!$PE$14,Tjänster!PT$14,IF($AMA19=Tjänster!$PE$15,Tjänster!PT$15,IF($AMA19=Tjänster!$PE$16,Tjänster!PT$16,IF($AMA19=Tjänster!$PE$17,Tjänster!PT$17,IF($AMA19=Tjänster!$PE$18,Tjänster!PT$18,IF($AMA19=Tjänster!$PE$19,Tjänster!PT$19,IF($AMA19=Tjänster!$PE$20,Tjänster!PT$20,IF($AMA19=Tjänster!$PE$21,Tjänster!PT$21,IF($AMA19=Tjänster!$PE$22,Tjänster!PT$22,IF($AMA19=Tjänster!$PE$23,Tjänster!PT$23,IF($AMA19=Tjänster!$PE$24,Tjänster!PT$24,IF($AMA19=Tjänster!$PE$25,Tjänster!PT$25,IF($AMA19=Tjänster!$PE$26,Tjänster!PT$26,IF($AMA19=Tjänster!$PE$27,Tjänster!PT$27,IF($AMA19=Tjänster!$PE$28,Tjänster!PT$28,""))))))))))))))))))))))))))</f>
        <v/>
      </c>
      <c r="AMQ19" s="36" t="str">
        <f>IF($AMA19=Tjänster!$PE$3,Tjänster!PU$3,IF($AMA19=Tjänster!$PE$4,Tjänster!PU$4,IF($AMA19=Tjänster!$PE$5,Tjänster!PU$5,IF($AMA19=Tjänster!$PE$6,Tjänster!PU$6,IF($AMA19=Tjänster!$PE$7,Tjänster!PU$7,IF($AMA19=Tjänster!$PE$8,Tjänster!PU$8,IF($AMA19=Tjänster!$PE$9,Tjänster!PU$9,IF($AMA19=Tjänster!$PE$10,Tjänster!PU$10,IF($AMA19=Tjänster!$PE$11,Tjänster!PU$11,IF($AMA19=Tjänster!$PE$12,Tjänster!PU$12,IF($AMA19=Tjänster!$PE$13,Tjänster!PU$13,IF($AMA19=Tjänster!$PE$14,Tjänster!PU$14,IF($AMA19=Tjänster!$PE$15,Tjänster!PU$15,IF($AMA19=Tjänster!$PE$16,Tjänster!PU$16,IF($AMA19=Tjänster!$PE$17,Tjänster!PU$17,IF($AMA19=Tjänster!$PE$18,Tjänster!PU$18,IF($AMA19=Tjänster!$PE$19,Tjänster!PU$19,IF($AMA19=Tjänster!$PE$20,Tjänster!PU$20,IF($AMA19=Tjänster!$PE$21,Tjänster!PU$21,IF($AMA19=Tjänster!$PE$22,Tjänster!PU$22,IF($AMA19=Tjänster!$PE$23,Tjänster!PU$23,IF($AMA19=Tjänster!$PE$24,Tjänster!PU$24,IF($AMA19=Tjänster!$PE$25,Tjänster!PU$25,IF($AMA19=Tjänster!$PE$26,Tjänster!PU$26,IF($AMA19=Tjänster!$PE$27,Tjänster!PU$27,IF($AMA19=Tjänster!$PE$28,Tjänster!PU$28,""))))))))))))))))))))))))))</f>
        <v/>
      </c>
      <c r="AMR19" s="36" t="str">
        <f>IF($AMA19=Tjänster!$PE$3,Tjänster!PV$3,IF($AMA19=Tjänster!$PE$4,Tjänster!PV$4,IF($AMA19=Tjänster!$PE$5,Tjänster!PV$5,IF($AMA19=Tjänster!$PE$6,Tjänster!PV$6,IF($AMA19=Tjänster!$PE$7,Tjänster!PV$7,IF($AMA19=Tjänster!$PE$8,Tjänster!PV$8,IF($AMA19=Tjänster!$PE$9,Tjänster!PV$9,IF($AMA19=Tjänster!$PE$10,Tjänster!PV$10,IF($AMA19=Tjänster!$PE$11,Tjänster!PV$11,IF($AMA19=Tjänster!$PE$12,Tjänster!PV$12,IF($AMA19=Tjänster!$PE$13,Tjänster!PV$13,IF($AMA19=Tjänster!$PE$14,Tjänster!PV$14,IF($AMA19=Tjänster!$PE$15,Tjänster!PV$15,IF($AMA19=Tjänster!$PE$16,Tjänster!PV$16,IF($AMA19=Tjänster!$PE$17,Tjänster!PV$17,IF($AMA19=Tjänster!$PE$18,Tjänster!PV$18,IF($AMA19=Tjänster!$PE$19,Tjänster!PV$19,IF($AMA19=Tjänster!$PE$20,Tjänster!PV$20,IF($AMA19=Tjänster!$PE$21,Tjänster!PV$21,IF($AMA19=Tjänster!$PE$22,Tjänster!PV$22,IF($AMA19=Tjänster!$PE$23,Tjänster!PV$23,IF($AMA19=Tjänster!$PE$24,Tjänster!PV$24,IF($AMA19=Tjänster!$PE$25,Tjänster!PV$25,IF($AMA19=Tjänster!$PE$26,Tjänster!PV$26,IF($AMA19=Tjänster!$PE$27,Tjänster!PV$27,IF($AMA19=Tjänster!$PE$28,Tjänster!PV$28,""))))))))))))))))))))))))))</f>
        <v/>
      </c>
      <c r="AMS19" s="36" t="str">
        <f>IF($AMA19=Tjänster!$PE$3,Tjänster!PW$3,IF($AMA19=Tjänster!$PE$4,Tjänster!PW$4,IF($AMA19=Tjänster!$PE$5,Tjänster!PW$5,IF($AMA19=Tjänster!$PE$6,Tjänster!PW$6,IF($AMA19=Tjänster!$PE$7,Tjänster!PW$7,IF($AMA19=Tjänster!$PE$8,Tjänster!PW$8,IF($AMA19=Tjänster!$PE$9,Tjänster!PW$9,IF($AMA19=Tjänster!$PE$10,Tjänster!PW$10,IF($AMA19=Tjänster!$PE$11,Tjänster!PW$11,IF($AMA19=Tjänster!$PE$12,Tjänster!PW$12,IF($AMA19=Tjänster!$PE$13,Tjänster!PW$13,IF($AMA19=Tjänster!$PE$14,Tjänster!PW$14,IF($AMA19=Tjänster!$PE$15,Tjänster!PW$15,IF($AMA19=Tjänster!$PE$16,Tjänster!PW$16,IF($AMA19=Tjänster!$PE$17,Tjänster!PW$17,IF($AMA19=Tjänster!$PE$18,Tjänster!PW$18,IF($AMA19=Tjänster!$PE$19,Tjänster!PW$19,IF($AMA19=Tjänster!$PE$20,Tjänster!PW$20,IF($AMA19=Tjänster!$PE$21,Tjänster!PW$21,IF($AMA19=Tjänster!$PE$22,Tjänster!PW$22,IF($AMA19=Tjänster!$PE$23,Tjänster!PW$23,IF($AMA19=Tjänster!$PE$24,Tjänster!PW$24,IF($AMA19=Tjänster!$PE$25,Tjänster!PW$25,IF($AMA19=Tjänster!$PE$26,Tjänster!PW$26,IF($AMA19=Tjänster!$PE$27,Tjänster!PW$27,IF($AMA19=Tjänster!$PE$28,Tjänster!PW$28,""))))))))))))))))))))))))))</f>
        <v/>
      </c>
      <c r="AMT19" s="36" t="str">
        <f>IF($AMA19=Tjänster!$PE$3,Tjänster!PX$3,IF($AMA19=Tjänster!$PE$4,Tjänster!PX$4,IF($AMA19=Tjänster!$PE$5,Tjänster!PX$5,IF($AMA19=Tjänster!$PE$6,Tjänster!PX$6,IF($AMA19=Tjänster!$PE$7,Tjänster!PX$7,IF($AMA19=Tjänster!$PE$8,Tjänster!PX$8,IF($AMA19=Tjänster!$PE$9,Tjänster!PX$9,IF($AMA19=Tjänster!$PE$10,Tjänster!PX$10,IF($AMA19=Tjänster!$PE$11,Tjänster!PX$11,IF($AMA19=Tjänster!$PE$12,Tjänster!PX$12,IF($AMA19=Tjänster!$PE$13,Tjänster!PX$13,IF($AMA19=Tjänster!$PE$14,Tjänster!PX$14,IF($AMA19=Tjänster!$PE$15,Tjänster!PX$15,IF($AMA19=Tjänster!$PE$16,Tjänster!PX$16,IF($AMA19=Tjänster!$PE$17,Tjänster!PX$17,IF($AMA19=Tjänster!$PE$18,Tjänster!PX$18,IF($AMA19=Tjänster!$PE$19,Tjänster!PX$19,IF($AMA19=Tjänster!$PE$20,Tjänster!PX$20,IF($AMA19=Tjänster!$PE$21,Tjänster!PX$21,IF($AMA19=Tjänster!$PE$22,Tjänster!PX$22,IF($AMA19=Tjänster!$PE$23,Tjänster!PX$23,IF($AMA19=Tjänster!$PE$24,Tjänster!PX$24,IF($AMA19=Tjänster!$PE$25,Tjänster!PX$25,IF($AMA19=Tjänster!$PE$26,Tjänster!PX$26,IF($AMA19=Tjänster!$PE$27,Tjänster!PX$27,IF($AMA19=Tjänster!$PE$28,Tjänster!PX$28,""))))))))))))))))))))))))))</f>
        <v/>
      </c>
      <c r="AMU19" s="36" t="str">
        <f>IF($AMA19=Tjänster!$PE$3,Tjänster!PY$3,IF($AMA19=Tjänster!$PE$4,Tjänster!PY$4,IF($AMA19=Tjänster!$PE$5,Tjänster!PY$5,IF($AMA19=Tjänster!$PE$6,Tjänster!PY$6,IF($AMA19=Tjänster!$PE$7,Tjänster!PY$7,IF($AMA19=Tjänster!$PE$8,Tjänster!PY$8,IF($AMA19=Tjänster!$PE$9,Tjänster!PY$9,IF($AMA19=Tjänster!$PE$10,Tjänster!PY$10,IF($AMA19=Tjänster!$PE$11,Tjänster!PY$11,IF($AMA19=Tjänster!$PE$12,Tjänster!PY$12,IF($AMA19=Tjänster!$PE$13,Tjänster!PY$13,IF($AMA19=Tjänster!$PE$14,Tjänster!PY$14,IF($AMA19=Tjänster!$PE$15,Tjänster!PY$15,IF($AMA19=Tjänster!$PE$16,Tjänster!PY$16,IF($AMA19=Tjänster!$PE$17,Tjänster!PY$17,IF($AMA19=Tjänster!$PE$18,Tjänster!PY$18,IF($AMA19=Tjänster!$PE$19,Tjänster!PY$19,IF($AMA19=Tjänster!$PE$20,Tjänster!PY$20,IF($AMA19=Tjänster!$PE$21,Tjänster!PY$21,IF($AMA19=Tjänster!$PE$22,Tjänster!PY$22,IF($AMA19=Tjänster!$PE$23,Tjänster!PY$23,IF($AMA19=Tjänster!$PE$24,Tjänster!PY$24,IF($AMA19=Tjänster!$PE$25,Tjänster!PY$25,IF($AMA19=Tjänster!$PE$26,Tjänster!PY$26,IF($AMA19=Tjänster!$PE$27,Tjänster!PY$27,IF($AMA19=Tjänster!$PE$28,Tjänster!PY$28,""))))))))))))))))))))))))))</f>
        <v/>
      </c>
      <c r="ANX19" s="36" t="str">
        <f t="shared" si="19"/>
        <v/>
      </c>
      <c r="ANY19" s="36" t="str">
        <f>IF($ANX19=Tjänster!$QA$3,Tjänster!QB$3,IF($ANX19=Tjänster!$QA$4,Tjänster!QB$4,IF($ANX19=Tjänster!$QA$5,Tjänster!QB$5,IF($ANX19=Tjänster!$QA$6,Tjänster!QB$6,IF($ANX19=Tjänster!$QA$7,Tjänster!QB$7,IF($ANX19=Tjänster!$QA$8,Tjänster!QB$8,IF($ANX19=Tjänster!$QA$9,Tjänster!QB$9,IF($ANX19=Tjänster!$QA$10,Tjänster!QB$10,IF($ANX19=Tjänster!$QA$11,Tjänster!QB$11,IF($ANX19=Tjänster!$QA$12,Tjänster!QB$12,IF($ANX19=Tjänster!$QA$13,Tjänster!QB$13,IF($ANX19=Tjänster!$QA$14,Tjänster!QB$14,IF($ANX19=Tjänster!$QA$15,Tjänster!QB$15,IF($ANX19=Tjänster!$QA$16,Tjänster!QB$16,IF($ANX19=Tjänster!$QA$17,Tjänster!QB$17,IF($ANX19=Tjänster!$QA$18,Tjänster!QB$18,IF($ANX19=Tjänster!$QA$19,Tjänster!QB$19,IF($ANX19=Tjänster!$QA$20,Tjänster!QB$20,IF($ANX19=Tjänster!$QA$21,Tjänster!QB$21,IF($ANX19=Tjänster!$QA$22,Tjänster!QB$22,IF($ANX19=Tjänster!$QA$23,Tjänster!QB$23,IF($ANX19=Tjänster!$QA$24,Tjänster!QB$24,IF($ANX19=Tjänster!$QA$25,Tjänster!QB$25,IF($ANX19=Tjänster!$QA$26,Tjänster!QB$26,IF($ANX19=Tjänster!$QA$27,Tjänster!QB$27,IF($ANX19=Tjänster!$QA$28,Tjänster!QB$28,""))))))))))))))))))))))))))</f>
        <v/>
      </c>
      <c r="ANZ19" s="36" t="str">
        <f>IF($ANX19=Tjänster!$QA$3,Tjänster!QC$3,IF($ANX19=Tjänster!$QA$4,Tjänster!QC$4,IF($ANX19=Tjänster!$QA$5,Tjänster!QC$5,IF($ANX19=Tjänster!$QA$6,Tjänster!QC$6,IF($ANX19=Tjänster!$QA$7,Tjänster!QC$7,IF($ANX19=Tjänster!$QA$8,Tjänster!QC$8,IF($ANX19=Tjänster!$QA$9,Tjänster!QC$9,IF($ANX19=Tjänster!$QA$10,Tjänster!QC$10,IF($ANX19=Tjänster!$QA$11,Tjänster!QC$11,IF($ANX19=Tjänster!$QA$12,Tjänster!QC$12,IF($ANX19=Tjänster!$QA$13,Tjänster!QC$13,IF($ANX19=Tjänster!$QA$14,Tjänster!QC$14,IF($ANX19=Tjänster!$QA$15,Tjänster!QC$15,IF($ANX19=Tjänster!$QA$16,Tjänster!QC$16,IF($ANX19=Tjänster!$QA$17,Tjänster!QC$17,IF($ANX19=Tjänster!$QA$18,Tjänster!QC$18,IF($ANX19=Tjänster!$QA$19,Tjänster!QC$19,IF($ANX19=Tjänster!$QA$20,Tjänster!QC$20,IF($ANX19=Tjänster!$QA$21,Tjänster!QC$21,IF($ANX19=Tjänster!$QA$22,Tjänster!QC$22,IF($ANX19=Tjänster!$QA$23,Tjänster!QC$23,IF($ANX19=Tjänster!$QA$24,Tjänster!QC$24,IF($ANX19=Tjänster!$QA$25,Tjänster!QC$25,IF($ANX19=Tjänster!$QA$26,Tjänster!QC$26,IF($ANX19=Tjänster!$QA$27,Tjänster!QC$27,IF($ANX19=Tjänster!$QA$28,Tjänster!QC$28,""))))))))))))))))))))))))))</f>
        <v/>
      </c>
      <c r="AOA19" s="36" t="str">
        <f>IF($ANX19=Tjänster!$QA$3,Tjänster!QD$3,IF($ANX19=Tjänster!$QA$4,Tjänster!QD$4,IF($ANX19=Tjänster!$QA$5,Tjänster!QD$5,IF($ANX19=Tjänster!$QA$6,Tjänster!QD$6,IF($ANX19=Tjänster!$QA$7,Tjänster!QD$7,IF($ANX19=Tjänster!$QA$8,Tjänster!QD$8,IF($ANX19=Tjänster!$QA$9,Tjänster!QD$9,IF($ANX19=Tjänster!$QA$10,Tjänster!QD$10,IF($ANX19=Tjänster!$QA$11,Tjänster!QD$11,IF($ANX19=Tjänster!$QA$12,Tjänster!QD$12,IF($ANX19=Tjänster!$QA$13,Tjänster!QD$13,IF($ANX19=Tjänster!$QA$14,Tjänster!QD$14,IF($ANX19=Tjänster!$QA$15,Tjänster!QD$15,IF($ANX19=Tjänster!$QA$16,Tjänster!QD$16,IF($ANX19=Tjänster!$QA$17,Tjänster!QD$17,IF($ANX19=Tjänster!$QA$18,Tjänster!QD$18,IF($ANX19=Tjänster!$QA$19,Tjänster!QD$19,IF($ANX19=Tjänster!$QA$20,Tjänster!QD$20,IF($ANX19=Tjänster!$QA$21,Tjänster!QD$21,IF($ANX19=Tjänster!$QA$22,Tjänster!QD$22,IF($ANX19=Tjänster!$QA$23,Tjänster!QD$23,IF($ANX19=Tjänster!$QA$24,Tjänster!QD$24,IF($ANX19=Tjänster!$QA$25,Tjänster!QD$25,IF($ANX19=Tjänster!$QA$26,Tjänster!QD$26,IF($ANX19=Tjänster!$QA$27,Tjänster!QD$27,IF($ANX19=Tjänster!$QA$28,Tjänster!QD$28,""))))))))))))))))))))))))))</f>
        <v/>
      </c>
      <c r="AOB19" s="36" t="str">
        <f>IF($ANX19=Tjänster!$QA$3,Tjänster!QE$3,IF($ANX19=Tjänster!$QA$4,Tjänster!QE$4,IF($ANX19=Tjänster!$QA$5,Tjänster!QE$5,IF($ANX19=Tjänster!$QA$6,Tjänster!QE$6,IF($ANX19=Tjänster!$QA$7,Tjänster!QE$7,IF($ANX19=Tjänster!$QA$8,Tjänster!QE$8,IF($ANX19=Tjänster!$QA$9,Tjänster!QE$9,IF($ANX19=Tjänster!$QA$10,Tjänster!QE$10,IF($ANX19=Tjänster!$QA$11,Tjänster!QE$11,IF($ANX19=Tjänster!$QA$12,Tjänster!QE$12,IF($ANX19=Tjänster!$QA$13,Tjänster!QE$13,IF($ANX19=Tjänster!$QA$14,Tjänster!QE$14,IF($ANX19=Tjänster!$QA$15,Tjänster!QE$15,IF($ANX19=Tjänster!$QA$16,Tjänster!QE$16,IF($ANX19=Tjänster!$QA$17,Tjänster!QE$17,IF($ANX19=Tjänster!$QA$18,Tjänster!QE$18,IF($ANX19=Tjänster!$QA$19,Tjänster!QE$19,IF($ANX19=Tjänster!$QA$20,Tjänster!QE$20,IF($ANX19=Tjänster!$QA$21,Tjänster!QE$21,IF($ANX19=Tjänster!$QA$22,Tjänster!QE$22,IF($ANX19=Tjänster!$QA$23,Tjänster!QE$23,IF($ANX19=Tjänster!$QA$24,Tjänster!QE$24,IF($ANX19=Tjänster!$QA$25,Tjänster!QE$25,IF($ANX19=Tjänster!$QA$26,Tjänster!QE$26,IF($ANX19=Tjänster!$QA$27,Tjänster!QE$27,IF($ANX19=Tjänster!$QA$28,Tjänster!QE$28,""))))))))))))))))))))))))))</f>
        <v/>
      </c>
      <c r="AOC19" s="36" t="str">
        <f>IF($ANX19=Tjänster!$QA$3,Tjänster!QF$3,IF($ANX19=Tjänster!$QA$4,Tjänster!QF$4,IF($ANX19=Tjänster!$QA$5,Tjänster!QF$5,IF($ANX19=Tjänster!$QA$6,Tjänster!QF$6,IF($ANX19=Tjänster!$QA$7,Tjänster!QF$7,IF($ANX19=Tjänster!$QA$8,Tjänster!QF$8,IF($ANX19=Tjänster!$QA$9,Tjänster!QF$9,IF($ANX19=Tjänster!$QA$10,Tjänster!QF$10,IF($ANX19=Tjänster!$QA$11,Tjänster!QF$11,IF($ANX19=Tjänster!$QA$12,Tjänster!QF$12,IF($ANX19=Tjänster!$QA$13,Tjänster!QF$13,IF($ANX19=Tjänster!$QA$14,Tjänster!QF$14,IF($ANX19=Tjänster!$QA$15,Tjänster!QF$15,IF($ANX19=Tjänster!$QA$16,Tjänster!QF$16,IF($ANX19=Tjänster!$QA$17,Tjänster!QF$17,IF($ANX19=Tjänster!$QA$18,Tjänster!QF$18,IF($ANX19=Tjänster!$QA$19,Tjänster!QF$19,IF($ANX19=Tjänster!$QA$20,Tjänster!QF$20,IF($ANX19=Tjänster!$QA$21,Tjänster!QF$21,IF($ANX19=Tjänster!$QA$22,Tjänster!QF$22,IF($ANX19=Tjänster!$QA$23,Tjänster!QF$23,IF($ANX19=Tjänster!$QA$24,Tjänster!QF$24,IF($ANX19=Tjänster!$QA$25,Tjänster!QF$25,IF($ANX19=Tjänster!$QA$26,Tjänster!QF$26,IF($ANX19=Tjänster!$QA$27,Tjänster!QF$27,IF($ANX19=Tjänster!$QA$28,Tjänster!QF$28,""))))))))))))))))))))))))))</f>
        <v/>
      </c>
      <c r="AOD19" s="36" t="str">
        <f>IF($ANX19=Tjänster!$QA$3,Tjänster!QG$3,IF($ANX19=Tjänster!$QA$4,Tjänster!QG$4,IF($ANX19=Tjänster!$QA$5,Tjänster!QG$5,IF($ANX19=Tjänster!$QA$6,Tjänster!QG$6,IF($ANX19=Tjänster!$QA$7,Tjänster!QG$7,IF($ANX19=Tjänster!$QA$8,Tjänster!QG$8,IF($ANX19=Tjänster!$QA$9,Tjänster!QG$9,IF($ANX19=Tjänster!$QA$10,Tjänster!QG$10,IF($ANX19=Tjänster!$QA$11,Tjänster!QG$11,IF($ANX19=Tjänster!$QA$12,Tjänster!QG$12,IF($ANX19=Tjänster!$QA$13,Tjänster!QG$13,IF($ANX19=Tjänster!$QA$14,Tjänster!QG$14,IF($ANX19=Tjänster!$QA$15,Tjänster!QG$15,IF($ANX19=Tjänster!$QA$16,Tjänster!QG$16,IF($ANX19=Tjänster!$QA$17,Tjänster!QG$17,IF($ANX19=Tjänster!$QA$18,Tjänster!QG$18,IF($ANX19=Tjänster!$QA$19,Tjänster!QG$19,IF($ANX19=Tjänster!$QA$20,Tjänster!QG$20,IF($ANX19=Tjänster!$QA$21,Tjänster!QG$21,IF($ANX19=Tjänster!$QA$22,Tjänster!QG$22,IF($ANX19=Tjänster!$QA$23,Tjänster!QG$23,IF($ANX19=Tjänster!$QA$24,Tjänster!QG$24,IF($ANX19=Tjänster!$QA$25,Tjänster!QG$25,IF($ANX19=Tjänster!$QA$26,Tjänster!QG$26,IF($ANX19=Tjänster!$QA$27,Tjänster!QG$27,IF($ANX19=Tjänster!$QA$28,Tjänster!QG$28,""))))))))))))))))))))))))))</f>
        <v/>
      </c>
      <c r="AOE19" s="36" t="str">
        <f>IF($ANX19=Tjänster!$QA$3,Tjänster!QH$3,IF($ANX19=Tjänster!$QA$4,Tjänster!QH$4,IF($ANX19=Tjänster!$QA$5,Tjänster!QH$5,IF($ANX19=Tjänster!$QA$6,Tjänster!QH$6,IF($ANX19=Tjänster!$QA$7,Tjänster!QH$7,IF($ANX19=Tjänster!$QA$8,Tjänster!QH$8,IF($ANX19=Tjänster!$QA$9,Tjänster!QH$9,IF($ANX19=Tjänster!$QA$10,Tjänster!QH$10,IF($ANX19=Tjänster!$QA$11,Tjänster!QH$11,IF($ANX19=Tjänster!$QA$12,Tjänster!QH$12,IF($ANX19=Tjänster!$QA$13,Tjänster!QH$13,IF($ANX19=Tjänster!$QA$14,Tjänster!QH$14,IF($ANX19=Tjänster!$QA$15,Tjänster!QH$15,IF($ANX19=Tjänster!$QA$16,Tjänster!QH$16,IF($ANX19=Tjänster!$QA$17,Tjänster!QH$17,IF($ANX19=Tjänster!$QA$18,Tjänster!QH$18,IF($ANX19=Tjänster!$QA$19,Tjänster!QH$19,IF($ANX19=Tjänster!$QA$20,Tjänster!QH$20,IF($ANX19=Tjänster!$QA$21,Tjänster!QH$21,IF($ANX19=Tjänster!$QA$22,Tjänster!QH$22,IF($ANX19=Tjänster!$QA$23,Tjänster!QH$23,IF($ANX19=Tjänster!$QA$24,Tjänster!QH$24,IF($ANX19=Tjänster!$QA$25,Tjänster!QH$25,IF($ANX19=Tjänster!$QA$26,Tjänster!QH$26,IF($ANX19=Tjänster!$QA$27,Tjänster!QH$27,IF($ANX19=Tjänster!$QA$28,Tjänster!QH$28,""))))))))))))))))))))))))))</f>
        <v/>
      </c>
      <c r="AOF19" s="36" t="str">
        <f>IF($ANX19=Tjänster!$QA$3,Tjänster!QI$3,IF($ANX19=Tjänster!$QA$4,Tjänster!QI$4,IF($ANX19=Tjänster!$QA$5,Tjänster!QI$5,IF($ANX19=Tjänster!$QA$6,Tjänster!QI$6,IF($ANX19=Tjänster!$QA$7,Tjänster!QI$7,IF($ANX19=Tjänster!$QA$8,Tjänster!QI$8,IF($ANX19=Tjänster!$QA$9,Tjänster!QI$9,IF($ANX19=Tjänster!$QA$10,Tjänster!QI$10,IF($ANX19=Tjänster!$QA$11,Tjänster!QI$11,IF($ANX19=Tjänster!$QA$12,Tjänster!QI$12,IF($ANX19=Tjänster!$QA$13,Tjänster!QI$13,IF($ANX19=Tjänster!$QA$14,Tjänster!QI$14,IF($ANX19=Tjänster!$QA$15,Tjänster!QI$15,IF($ANX19=Tjänster!$QA$16,Tjänster!QI$16,IF($ANX19=Tjänster!$QA$17,Tjänster!QI$17,IF($ANX19=Tjänster!$QA$18,Tjänster!QI$18,IF($ANX19=Tjänster!$QA$19,Tjänster!QI$19,IF($ANX19=Tjänster!$QA$20,Tjänster!QI$20,IF($ANX19=Tjänster!$QA$21,Tjänster!QI$21,IF($ANX19=Tjänster!$QA$22,Tjänster!QI$22,IF($ANX19=Tjänster!$QA$23,Tjänster!QI$23,IF($ANX19=Tjänster!$QA$24,Tjänster!QI$24,IF($ANX19=Tjänster!$QA$25,Tjänster!QI$25,IF($ANX19=Tjänster!$QA$26,Tjänster!QI$26,IF($ANX19=Tjänster!$QA$27,Tjänster!QI$27,IF($ANX19=Tjänster!$QA$28,Tjänster!QI$28,""))))))))))))))))))))))))))</f>
        <v/>
      </c>
      <c r="AOG19" s="36" t="str">
        <f>IF($ANX19=Tjänster!$QA$3,Tjänster!QJ$3,IF($ANX19=Tjänster!$QA$4,Tjänster!QJ$4,IF($ANX19=Tjänster!$QA$5,Tjänster!QJ$5,IF($ANX19=Tjänster!$QA$6,Tjänster!QJ$6,IF($ANX19=Tjänster!$QA$7,Tjänster!QJ$7,IF($ANX19=Tjänster!$QA$8,Tjänster!QJ$8,IF($ANX19=Tjänster!$QA$9,Tjänster!QJ$9,IF($ANX19=Tjänster!$QA$10,Tjänster!QJ$10,IF($ANX19=Tjänster!$QA$11,Tjänster!QJ$11,IF($ANX19=Tjänster!$QA$12,Tjänster!QJ$12,IF($ANX19=Tjänster!$QA$13,Tjänster!QJ$13,IF($ANX19=Tjänster!$QA$14,Tjänster!QJ$14,IF($ANX19=Tjänster!$QA$15,Tjänster!QJ$15,IF($ANX19=Tjänster!$QA$16,Tjänster!QJ$16,IF($ANX19=Tjänster!$QA$17,Tjänster!QJ$17,IF($ANX19=Tjänster!$QA$18,Tjänster!QJ$18,IF($ANX19=Tjänster!$QA$19,Tjänster!QJ$19,IF($ANX19=Tjänster!$QA$20,Tjänster!QJ$20,IF($ANX19=Tjänster!$QA$21,Tjänster!QJ$21,IF($ANX19=Tjänster!$QA$22,Tjänster!QJ$22,IF($ANX19=Tjänster!$QA$23,Tjänster!QJ$23,IF($ANX19=Tjänster!$QA$24,Tjänster!QJ$24,IF($ANX19=Tjänster!$QA$25,Tjänster!QJ$25,IF($ANX19=Tjänster!$QA$26,Tjänster!QJ$26,IF($ANX19=Tjänster!$QA$27,Tjänster!QJ$27,IF($ANX19=Tjänster!$QA$28,Tjänster!QJ$28,""))))))))))))))))))))))))))</f>
        <v/>
      </c>
      <c r="AOH19" s="36" t="str">
        <f>IF($ANX19=Tjänster!$QA$3,Tjänster!QK$3,IF($ANX19=Tjänster!$QA$4,Tjänster!QK$4,IF($ANX19=Tjänster!$QA$5,Tjänster!QK$5,IF($ANX19=Tjänster!$QA$6,Tjänster!QK$6,IF($ANX19=Tjänster!$QA$7,Tjänster!QK$7,IF($ANX19=Tjänster!$QA$8,Tjänster!QK$8,IF($ANX19=Tjänster!$QA$9,Tjänster!QK$9,IF($ANX19=Tjänster!$QA$10,Tjänster!QK$10,IF($ANX19=Tjänster!$QA$11,Tjänster!QK$11,IF($ANX19=Tjänster!$QA$12,Tjänster!QK$12,IF($ANX19=Tjänster!$QA$13,Tjänster!QK$13,IF($ANX19=Tjänster!$QA$14,Tjänster!QK$14,IF($ANX19=Tjänster!$QA$15,Tjänster!QK$15,IF($ANX19=Tjänster!$QA$16,Tjänster!QK$16,IF($ANX19=Tjänster!$QA$17,Tjänster!QK$17,IF($ANX19=Tjänster!$QA$18,Tjänster!QK$18,IF($ANX19=Tjänster!$QA$19,Tjänster!QK$19,IF($ANX19=Tjänster!$QA$20,Tjänster!QK$20,IF($ANX19=Tjänster!$QA$21,Tjänster!QK$21,IF($ANX19=Tjänster!$QA$22,Tjänster!QK$22,IF($ANX19=Tjänster!$QA$23,Tjänster!QK$23,IF($ANX19=Tjänster!$QA$24,Tjänster!QK$24,IF($ANX19=Tjänster!$QA$25,Tjänster!QK$25,IF($ANX19=Tjänster!$QA$26,Tjänster!QK$26,IF($ANX19=Tjänster!$QA$27,Tjänster!QK$27,IF($ANX19=Tjänster!$QA$28,Tjänster!QK$28,""))))))))))))))))))))))))))</f>
        <v/>
      </c>
      <c r="AOI19" s="36" t="str">
        <f>IF($ANX19=Tjänster!$QA$3,Tjänster!QL$3,IF($ANX19=Tjänster!$QA$4,Tjänster!QL$4,IF($ANX19=Tjänster!$QA$5,Tjänster!QL$5,IF($ANX19=Tjänster!$QA$6,Tjänster!QL$6,IF($ANX19=Tjänster!$QA$7,Tjänster!QL$7,IF($ANX19=Tjänster!$QA$8,Tjänster!QL$8,IF($ANX19=Tjänster!$QA$9,Tjänster!QL$9,IF($ANX19=Tjänster!$QA$10,Tjänster!QL$10,IF($ANX19=Tjänster!$QA$11,Tjänster!QL$11,IF($ANX19=Tjänster!$QA$12,Tjänster!QL$12,IF($ANX19=Tjänster!$QA$13,Tjänster!QL$13,IF($ANX19=Tjänster!$QA$14,Tjänster!QL$14,IF($ANX19=Tjänster!$QA$15,Tjänster!QL$15,IF($ANX19=Tjänster!$QA$16,Tjänster!QL$16,IF($ANX19=Tjänster!$QA$17,Tjänster!QL$17,IF($ANX19=Tjänster!$QA$18,Tjänster!QL$18,IF($ANX19=Tjänster!$QA$19,Tjänster!QL$19,IF($ANX19=Tjänster!$QA$20,Tjänster!QL$20,IF($ANX19=Tjänster!$QA$21,Tjänster!QL$21,IF($ANX19=Tjänster!$QA$22,Tjänster!QL$22,IF($ANX19=Tjänster!$QA$23,Tjänster!QL$23,IF($ANX19=Tjänster!$QA$24,Tjänster!QL$24,IF($ANX19=Tjänster!$QA$25,Tjänster!QL$25,IF($ANX19=Tjänster!$QA$26,Tjänster!QL$26,IF($ANX19=Tjänster!$QA$27,Tjänster!QL$27,IF($ANX19=Tjänster!$QA$28,Tjänster!QL$28,""))))))))))))))))))))))))))</f>
        <v/>
      </c>
      <c r="AOJ19" s="36" t="str">
        <f>IF($ANX19=Tjänster!$QA$3,Tjänster!QM$3,IF($ANX19=Tjänster!$QA$4,Tjänster!QM$4,IF($ANX19=Tjänster!$QA$5,Tjänster!QM$5,IF($ANX19=Tjänster!$QA$6,Tjänster!QM$6,IF($ANX19=Tjänster!$QA$7,Tjänster!QM$7,IF($ANX19=Tjänster!$QA$8,Tjänster!QM$8,IF($ANX19=Tjänster!$QA$9,Tjänster!QM$9,IF($ANX19=Tjänster!$QA$10,Tjänster!QM$10,IF($ANX19=Tjänster!$QA$11,Tjänster!QM$11,IF($ANX19=Tjänster!$QA$12,Tjänster!QM$12,IF($ANX19=Tjänster!$QA$13,Tjänster!QM$13,IF($ANX19=Tjänster!$QA$14,Tjänster!QM$14,IF($ANX19=Tjänster!$QA$15,Tjänster!QM$15,IF($ANX19=Tjänster!$QA$16,Tjänster!QM$16,IF($ANX19=Tjänster!$QA$17,Tjänster!QM$17,IF($ANX19=Tjänster!$QA$18,Tjänster!QM$18,IF($ANX19=Tjänster!$QA$19,Tjänster!QM$19,IF($ANX19=Tjänster!$QA$20,Tjänster!QM$20,IF($ANX19=Tjänster!$QA$21,Tjänster!QM$21,IF($ANX19=Tjänster!$QA$22,Tjänster!QM$22,IF($ANX19=Tjänster!$QA$23,Tjänster!QM$23,IF($ANX19=Tjänster!$QA$24,Tjänster!QM$24,IF($ANX19=Tjänster!$QA$25,Tjänster!QM$25,IF($ANX19=Tjänster!$QA$26,Tjänster!QM$26,IF($ANX19=Tjänster!$QA$27,Tjänster!QM$27,IF($ANX19=Tjänster!$QA$28,Tjänster!QM$28,""))))))))))))))))))))))))))</f>
        <v/>
      </c>
      <c r="AOK19" s="36" t="str">
        <f>IF($ANX19=Tjänster!$QA$3,Tjänster!QN$3,IF($ANX19=Tjänster!$QA$4,Tjänster!QN$4,IF($ANX19=Tjänster!$QA$5,Tjänster!QN$5,IF($ANX19=Tjänster!$QA$6,Tjänster!QN$6,IF($ANX19=Tjänster!$QA$7,Tjänster!QN$7,IF($ANX19=Tjänster!$QA$8,Tjänster!QN$8,IF($ANX19=Tjänster!$QA$9,Tjänster!QN$9,IF($ANX19=Tjänster!$QA$10,Tjänster!QN$10,IF($ANX19=Tjänster!$QA$11,Tjänster!QN$11,IF($ANX19=Tjänster!$QA$12,Tjänster!QN$12,IF($ANX19=Tjänster!$QA$13,Tjänster!QN$13,IF($ANX19=Tjänster!$QA$14,Tjänster!QN$14,IF($ANX19=Tjänster!$QA$15,Tjänster!QN$15,IF($ANX19=Tjänster!$QA$16,Tjänster!QN$16,IF($ANX19=Tjänster!$QA$17,Tjänster!QN$17,IF($ANX19=Tjänster!$QA$18,Tjänster!QN$18,IF($ANX19=Tjänster!$QA$19,Tjänster!QN$19,IF($ANX19=Tjänster!$QA$20,Tjänster!QN$20,IF($ANX19=Tjänster!$QA$21,Tjänster!QN$21,IF($ANX19=Tjänster!$QA$22,Tjänster!QN$22,IF($ANX19=Tjänster!$QA$23,Tjänster!QN$23,IF($ANX19=Tjänster!$QA$24,Tjänster!QN$24,IF($ANX19=Tjänster!$QA$25,Tjänster!QN$25,IF($ANX19=Tjänster!$QA$26,Tjänster!QN$26,IF($ANX19=Tjänster!$QA$27,Tjänster!QN$27,IF($ANX19=Tjänster!$QA$28,Tjänster!QN$28,""))))))))))))))))))))))))))</f>
        <v/>
      </c>
      <c r="AOL19" s="36" t="str">
        <f>IF($ANX19=Tjänster!$QA$3,Tjänster!QO$3,IF($ANX19=Tjänster!$QA$4,Tjänster!QO$4,IF($ANX19=Tjänster!$QA$5,Tjänster!QO$5,IF($ANX19=Tjänster!$QA$6,Tjänster!QO$6,IF($ANX19=Tjänster!$QA$7,Tjänster!QO$7,IF($ANX19=Tjänster!$QA$8,Tjänster!QO$8,IF($ANX19=Tjänster!$QA$9,Tjänster!QO$9,IF($ANX19=Tjänster!$QA$10,Tjänster!QO$10,IF($ANX19=Tjänster!$QA$11,Tjänster!QO$11,IF($ANX19=Tjänster!$QA$12,Tjänster!QO$12,IF($ANX19=Tjänster!$QA$13,Tjänster!QO$13,IF($ANX19=Tjänster!$QA$14,Tjänster!QO$14,IF($ANX19=Tjänster!$QA$15,Tjänster!QO$15,IF($ANX19=Tjänster!$QA$16,Tjänster!QO$16,IF($ANX19=Tjänster!$QA$17,Tjänster!QO$17,IF($ANX19=Tjänster!$QA$18,Tjänster!QO$18,IF($ANX19=Tjänster!$QA$19,Tjänster!QO$19,IF($ANX19=Tjänster!$QA$20,Tjänster!QO$20,IF($ANX19=Tjänster!$QA$21,Tjänster!QO$21,IF($ANX19=Tjänster!$QA$22,Tjänster!QO$22,IF($ANX19=Tjänster!$QA$23,Tjänster!QO$23,IF($ANX19=Tjänster!$QA$24,Tjänster!QO$24,IF($ANX19=Tjänster!$QA$25,Tjänster!QO$25,IF($ANX19=Tjänster!$QA$26,Tjänster!QO$26,IF($ANX19=Tjänster!$QA$27,Tjänster!QO$27,IF($ANX19=Tjänster!$QA$28,Tjänster!QO$28,""))))))))))))))))))))))))))</f>
        <v/>
      </c>
      <c r="AOM19" s="36" t="str">
        <f>IF($ANX19=Tjänster!$QA$3,Tjänster!QP$3,IF($ANX19=Tjänster!$QA$4,Tjänster!QP$4,IF($ANX19=Tjänster!$QA$5,Tjänster!QP$5,IF($ANX19=Tjänster!$QA$6,Tjänster!QP$6,IF($ANX19=Tjänster!$QA$7,Tjänster!QP$7,IF($ANX19=Tjänster!$QA$8,Tjänster!QP$8,IF($ANX19=Tjänster!$QA$9,Tjänster!QP$9,IF($ANX19=Tjänster!$QA$10,Tjänster!QP$10,IF($ANX19=Tjänster!$QA$11,Tjänster!QP$11,IF($ANX19=Tjänster!$QA$12,Tjänster!QP$12,IF($ANX19=Tjänster!$QA$13,Tjänster!QP$13,IF($ANX19=Tjänster!$QA$14,Tjänster!QP$14,IF($ANX19=Tjänster!$QA$15,Tjänster!QP$15,IF($ANX19=Tjänster!$QA$16,Tjänster!QP$16,IF($ANX19=Tjänster!$QA$17,Tjänster!QP$17,IF($ANX19=Tjänster!$QA$18,Tjänster!QP$18,IF($ANX19=Tjänster!$QA$19,Tjänster!QP$19,IF($ANX19=Tjänster!$QA$20,Tjänster!QP$20,IF($ANX19=Tjänster!$QA$21,Tjänster!QP$21,IF($ANX19=Tjänster!$QA$22,Tjänster!QP$22,IF($ANX19=Tjänster!$QA$23,Tjänster!QP$23,IF($ANX19=Tjänster!$QA$24,Tjänster!QP$24,IF($ANX19=Tjänster!$QA$25,Tjänster!QP$25,IF($ANX19=Tjänster!$QA$26,Tjänster!QP$26,IF($ANX19=Tjänster!$QA$27,Tjänster!QP$27,IF($ANX19=Tjänster!$QA$28,Tjänster!QP$28,""))))))))))))))))))))))))))</f>
        <v/>
      </c>
      <c r="AON19" s="36" t="str">
        <f>IF($ANX19=Tjänster!$QA$3,Tjänster!QQ$3,IF($ANX19=Tjänster!$QA$4,Tjänster!QQ$4,IF($ANX19=Tjänster!$QA$5,Tjänster!QQ$5,IF($ANX19=Tjänster!$QA$6,Tjänster!QQ$6,IF($ANX19=Tjänster!$QA$7,Tjänster!QQ$7,IF($ANX19=Tjänster!$QA$8,Tjänster!QQ$8,IF($ANX19=Tjänster!$QA$9,Tjänster!QQ$9,IF($ANX19=Tjänster!$QA$10,Tjänster!QQ$10,IF($ANX19=Tjänster!$QA$11,Tjänster!QQ$11,IF($ANX19=Tjänster!$QA$12,Tjänster!QQ$12,IF($ANX19=Tjänster!$QA$13,Tjänster!QQ$13,IF($ANX19=Tjänster!$QA$14,Tjänster!QQ$14,IF($ANX19=Tjänster!$QA$15,Tjänster!QQ$15,IF($ANX19=Tjänster!$QA$16,Tjänster!QQ$16,IF($ANX19=Tjänster!$QA$17,Tjänster!QQ$17,IF($ANX19=Tjänster!$QA$18,Tjänster!QQ$18,IF($ANX19=Tjänster!$QA$19,Tjänster!QQ$19,IF($ANX19=Tjänster!$QA$20,Tjänster!QQ$20,IF($ANX19=Tjänster!$QA$21,Tjänster!QQ$21,IF($ANX19=Tjänster!$QA$22,Tjänster!QQ$22,IF($ANX19=Tjänster!$QA$23,Tjänster!QQ$23,IF($ANX19=Tjänster!$QA$24,Tjänster!QQ$24,IF($ANX19=Tjänster!$QA$25,Tjänster!QQ$25,IF($ANX19=Tjänster!$QA$26,Tjänster!QQ$26,IF($ANX19=Tjänster!$QA$27,Tjänster!QQ$27,IF($ANX19=Tjänster!$QA$28,Tjänster!QQ$28,""))))))))))))))))))))))))))</f>
        <v/>
      </c>
      <c r="AOO19" s="36" t="str">
        <f>IF($ANX19=Tjänster!$QA$3,Tjänster!QR$3,IF($ANX19=Tjänster!$QA$4,Tjänster!QR$4,IF($ANX19=Tjänster!$QA$5,Tjänster!QR$5,IF($ANX19=Tjänster!$QA$6,Tjänster!QR$6,IF($ANX19=Tjänster!$QA$7,Tjänster!QR$7,IF($ANX19=Tjänster!$QA$8,Tjänster!QR$8,IF($ANX19=Tjänster!$QA$9,Tjänster!QR$9,IF($ANX19=Tjänster!$QA$10,Tjänster!QR$10,IF($ANX19=Tjänster!$QA$11,Tjänster!QR$11,IF($ANX19=Tjänster!$QA$12,Tjänster!QR$12,IF($ANX19=Tjänster!$QA$13,Tjänster!QR$13,IF($ANX19=Tjänster!$QA$14,Tjänster!QR$14,IF($ANX19=Tjänster!$QA$15,Tjänster!QR$15,IF($ANX19=Tjänster!$QA$16,Tjänster!QR$16,IF($ANX19=Tjänster!$QA$17,Tjänster!QR$17,IF($ANX19=Tjänster!$QA$18,Tjänster!QR$18,IF($ANX19=Tjänster!$QA$19,Tjänster!QR$19,IF($ANX19=Tjänster!$QA$20,Tjänster!QR$20,IF($ANX19=Tjänster!$QA$21,Tjänster!QR$21,IF($ANX19=Tjänster!$QA$22,Tjänster!QR$22,IF($ANX19=Tjänster!$QA$23,Tjänster!QR$23,IF($ANX19=Tjänster!$QA$24,Tjänster!QR$24,IF($ANX19=Tjänster!$QA$25,Tjänster!QR$25,IF($ANX19=Tjänster!$QA$26,Tjänster!QR$26,IF($ANX19=Tjänster!$QA$27,Tjänster!QR$27,IF($ANX19=Tjänster!$QA$28,Tjänster!QR$28,""))))))))))))))))))))))))))</f>
        <v/>
      </c>
      <c r="AOP19" s="36" t="str">
        <f>IF($ANX19=Tjänster!$QA$3,Tjänster!QS$3,IF($ANX19=Tjänster!$QA$4,Tjänster!QS$4,IF($ANX19=Tjänster!$QA$5,Tjänster!QS$5,IF($ANX19=Tjänster!$QA$6,Tjänster!QS$6,IF($ANX19=Tjänster!$QA$7,Tjänster!QS$7,IF($ANX19=Tjänster!$QA$8,Tjänster!QS$8,IF($ANX19=Tjänster!$QA$9,Tjänster!QS$9,IF($ANX19=Tjänster!$QA$10,Tjänster!QS$10,IF($ANX19=Tjänster!$QA$11,Tjänster!QS$11,IF($ANX19=Tjänster!$QA$12,Tjänster!QS$12,IF($ANX19=Tjänster!$QA$13,Tjänster!QS$13,IF($ANX19=Tjänster!$QA$14,Tjänster!QS$14,IF($ANX19=Tjänster!$QA$15,Tjänster!QS$15,IF($ANX19=Tjänster!$QA$16,Tjänster!QS$16,IF($ANX19=Tjänster!$QA$17,Tjänster!QS$17,IF($ANX19=Tjänster!$QA$18,Tjänster!QS$18,IF($ANX19=Tjänster!$QA$19,Tjänster!QS$19,IF($ANX19=Tjänster!$QA$20,Tjänster!QS$20,IF($ANX19=Tjänster!$QA$21,Tjänster!QS$21,IF($ANX19=Tjänster!$QA$22,Tjänster!QS$22,IF($ANX19=Tjänster!$QA$23,Tjänster!QS$23,IF($ANX19=Tjänster!$QA$24,Tjänster!QS$24,IF($ANX19=Tjänster!$QA$25,Tjänster!QS$25,IF($ANX19=Tjänster!$QA$26,Tjänster!QS$26,IF($ANX19=Tjänster!$QA$27,Tjänster!QS$27,IF($ANX19=Tjänster!$QA$28,Tjänster!QS$28,""))))))))))))))))))))))))))</f>
        <v/>
      </c>
      <c r="AOQ19" s="36" t="str">
        <f>IF($ANX19=Tjänster!$QA$3,Tjänster!QT$3,IF($ANX19=Tjänster!$QA$4,Tjänster!QT$4,IF($ANX19=Tjänster!$QA$5,Tjänster!QT$5,IF($ANX19=Tjänster!$QA$6,Tjänster!QT$6,IF($ANX19=Tjänster!$QA$7,Tjänster!QT$7,IF($ANX19=Tjänster!$QA$8,Tjänster!QT$8,IF($ANX19=Tjänster!$QA$9,Tjänster!QT$9,IF($ANX19=Tjänster!$QA$10,Tjänster!QT$10,IF($ANX19=Tjänster!$QA$11,Tjänster!QT$11,IF($ANX19=Tjänster!$QA$12,Tjänster!QT$12,IF($ANX19=Tjänster!$QA$13,Tjänster!QT$13,IF($ANX19=Tjänster!$QA$14,Tjänster!QT$14,IF($ANX19=Tjänster!$QA$15,Tjänster!QT$15,IF($ANX19=Tjänster!$QA$16,Tjänster!QT$16,IF($ANX19=Tjänster!$QA$17,Tjänster!QT$17,IF($ANX19=Tjänster!$QA$18,Tjänster!QT$18,IF($ANX19=Tjänster!$QA$19,Tjänster!QT$19,IF($ANX19=Tjänster!$QA$20,Tjänster!QT$20,IF($ANX19=Tjänster!$QA$21,Tjänster!QT$21,IF($ANX19=Tjänster!$QA$22,Tjänster!QT$22,IF($ANX19=Tjänster!$QA$23,Tjänster!QT$23,IF($ANX19=Tjänster!$QA$24,Tjänster!QT$24,IF($ANX19=Tjänster!$QA$25,Tjänster!QT$25,IF($ANX19=Tjänster!$QA$26,Tjänster!QT$26,IF($ANX19=Tjänster!$QA$27,Tjänster!QT$27,IF($ANX19=Tjänster!$QA$28,Tjänster!QT$28,""))))))))))))))))))))))))))</f>
        <v/>
      </c>
      <c r="AOR19" s="36" t="str">
        <f>IF($ANX19=Tjänster!$QA$3,Tjänster!QU$3,IF($ANX19=Tjänster!$QA$4,Tjänster!QU$4,IF($ANX19=Tjänster!$QA$5,Tjänster!QU$5,IF($ANX19=Tjänster!$QA$6,Tjänster!QU$6,IF($ANX19=Tjänster!$QA$7,Tjänster!QU$7,IF($ANX19=Tjänster!$QA$8,Tjänster!QU$8,IF($ANX19=Tjänster!$QA$9,Tjänster!QU$9,IF($ANX19=Tjänster!$QA$10,Tjänster!QU$10,IF($ANX19=Tjänster!$QA$11,Tjänster!QU$11,IF($ANX19=Tjänster!$QA$12,Tjänster!QU$12,IF($ANX19=Tjänster!$QA$13,Tjänster!QU$13,IF($ANX19=Tjänster!$QA$14,Tjänster!QU$14,IF($ANX19=Tjänster!$QA$15,Tjänster!QU$15,IF($ANX19=Tjänster!$QA$16,Tjänster!QU$16,IF($ANX19=Tjänster!$QA$17,Tjänster!QU$17,IF($ANX19=Tjänster!$QA$18,Tjänster!QU$18,IF($ANX19=Tjänster!$QA$19,Tjänster!QU$19,IF($ANX19=Tjänster!$QA$20,Tjänster!QU$20,IF($ANX19=Tjänster!$QA$21,Tjänster!QU$21,IF($ANX19=Tjänster!$QA$22,Tjänster!QU$22,IF($ANX19=Tjänster!$QA$23,Tjänster!QU$23,IF($ANX19=Tjänster!$QA$24,Tjänster!QU$24,IF($ANX19=Tjänster!$QA$25,Tjänster!QU$25,IF($ANX19=Tjänster!$QA$26,Tjänster!QU$26,IF($ANX19=Tjänster!$QA$27,Tjänster!QU$27,IF($ANX19=Tjänster!$QA$28,Tjänster!QU$28,""))))))))))))))))))))))))))</f>
        <v/>
      </c>
      <c r="APU19" s="36" t="str">
        <f t="shared" si="20"/>
        <v/>
      </c>
      <c r="APV19" s="36" t="str">
        <f>IF($APU19=Tjänster!$QW$3,Tjänster!QX$3,IF($APU19=Tjänster!$QW$4,Tjänster!QX$4,IF($APU19=Tjänster!$QW$5,Tjänster!QX$5,IF($APU19=Tjänster!$QW$6,Tjänster!QX$6,IF($APU19=Tjänster!$QW$7,Tjänster!QX$7,IF($APU19=Tjänster!$QW$8,Tjänster!QX$8,IF($APU19=Tjänster!$QW$9,Tjänster!QX$9,IF($APU19=Tjänster!$QW$10,Tjänster!QX$10,IF($APU19=Tjänster!$QW$11,Tjänster!QX$11,IF($APU19=Tjänster!$QW$12,Tjänster!QX$12,IF($APU19=Tjänster!$QW$13,Tjänster!QX$13,IF($APU19=Tjänster!$QW$14,Tjänster!QX$14,IF($APU19=Tjänster!$QW$15,Tjänster!QX$15,IF($APU19=Tjänster!$QW$16,Tjänster!QX$16,IF($APU19=Tjänster!$QW$17,Tjänster!QX$17,IF($APU19=Tjänster!$QW$18,Tjänster!QX$18,IF($APU19=Tjänster!$QW$19,Tjänster!QX$19,IF($APU19=Tjänster!$QW$20,Tjänster!QX$20,IF($APU19=Tjänster!$QW$21,Tjänster!QX$21,IF($APU19=Tjänster!$QW$22,Tjänster!QX$22,IF($APU19=Tjänster!$QW$23,Tjänster!QX$23,IF($APU19=Tjänster!$QW$24,Tjänster!QX$24,IF($APU19=Tjänster!$QW$25,Tjänster!QX$25,IF($APU19=Tjänster!$QW$26,Tjänster!QX$26,IF($APU19=Tjänster!$QW$27,Tjänster!QX$27,IF($APU19=Tjänster!$QW$28,Tjänster!QX$28,""))))))))))))))))))))))))))</f>
        <v/>
      </c>
      <c r="APW19" s="36" t="str">
        <f>IF($APU19=Tjänster!$QW$3,Tjänster!QY$3,IF($APU19=Tjänster!$QW$4,Tjänster!QY$4,IF($APU19=Tjänster!$QW$5,Tjänster!QY$5,IF($APU19=Tjänster!$QW$6,Tjänster!QY$6,IF($APU19=Tjänster!$QW$7,Tjänster!QY$7,IF($APU19=Tjänster!$QW$8,Tjänster!QY$8,IF($APU19=Tjänster!$QW$9,Tjänster!QY$9,IF($APU19=Tjänster!$QW$10,Tjänster!QY$10,IF($APU19=Tjänster!$QW$11,Tjänster!QY$11,IF($APU19=Tjänster!$QW$12,Tjänster!QY$12,IF($APU19=Tjänster!$QW$13,Tjänster!QY$13,IF($APU19=Tjänster!$QW$14,Tjänster!QY$14,IF($APU19=Tjänster!$QW$15,Tjänster!QY$15,IF($APU19=Tjänster!$QW$16,Tjänster!QY$16,IF($APU19=Tjänster!$QW$17,Tjänster!QY$17,IF($APU19=Tjänster!$QW$18,Tjänster!QY$18,IF($APU19=Tjänster!$QW$19,Tjänster!QY$19,IF($APU19=Tjänster!$QW$20,Tjänster!QY$20,IF($APU19=Tjänster!$QW$21,Tjänster!QY$21,IF($APU19=Tjänster!$QW$22,Tjänster!QY$22,IF($APU19=Tjänster!$QW$23,Tjänster!QY$23,IF($APU19=Tjänster!$QW$24,Tjänster!QY$24,IF($APU19=Tjänster!$QW$25,Tjänster!QY$25,IF($APU19=Tjänster!$QW$26,Tjänster!QY$26,IF($APU19=Tjänster!$QW$27,Tjänster!QY$27,IF($APU19=Tjänster!$QW$28,Tjänster!QY$28,""))))))))))))))))))))))))))</f>
        <v/>
      </c>
      <c r="APX19" s="36" t="str">
        <f>IF($APU19=Tjänster!$QW$3,Tjänster!QZ$3,IF($APU19=Tjänster!$QW$4,Tjänster!QZ$4,IF($APU19=Tjänster!$QW$5,Tjänster!QZ$5,IF($APU19=Tjänster!$QW$6,Tjänster!QZ$6,IF($APU19=Tjänster!$QW$7,Tjänster!QZ$7,IF($APU19=Tjänster!$QW$8,Tjänster!QZ$8,IF($APU19=Tjänster!$QW$9,Tjänster!QZ$9,IF($APU19=Tjänster!$QW$10,Tjänster!QZ$10,IF($APU19=Tjänster!$QW$11,Tjänster!QZ$11,IF($APU19=Tjänster!$QW$12,Tjänster!QZ$12,IF($APU19=Tjänster!$QW$13,Tjänster!QZ$13,IF($APU19=Tjänster!$QW$14,Tjänster!QZ$14,IF($APU19=Tjänster!$QW$15,Tjänster!QZ$15,IF($APU19=Tjänster!$QW$16,Tjänster!QZ$16,IF($APU19=Tjänster!$QW$17,Tjänster!QZ$17,IF($APU19=Tjänster!$QW$18,Tjänster!QZ$18,IF($APU19=Tjänster!$QW$19,Tjänster!QZ$19,IF($APU19=Tjänster!$QW$20,Tjänster!QZ$20,IF($APU19=Tjänster!$QW$21,Tjänster!QZ$21,IF($APU19=Tjänster!$QW$22,Tjänster!QZ$22,IF($APU19=Tjänster!$QW$23,Tjänster!QZ$23,IF($APU19=Tjänster!$QW$24,Tjänster!QZ$24,IF($APU19=Tjänster!$QW$25,Tjänster!QZ$25,IF($APU19=Tjänster!$QW$26,Tjänster!QZ$26,IF($APU19=Tjänster!$QW$27,Tjänster!QZ$27,IF($APU19=Tjänster!$QW$28,Tjänster!QZ$28,""))))))))))))))))))))))))))</f>
        <v/>
      </c>
      <c r="APY19" s="36" t="str">
        <f>IF($APU19=Tjänster!$QW$3,Tjänster!RA$3,IF($APU19=Tjänster!$QW$4,Tjänster!RA$4,IF($APU19=Tjänster!$QW$5,Tjänster!RA$5,IF($APU19=Tjänster!$QW$6,Tjänster!RA$6,IF($APU19=Tjänster!$QW$7,Tjänster!RA$7,IF($APU19=Tjänster!$QW$8,Tjänster!RA$8,IF($APU19=Tjänster!$QW$9,Tjänster!RA$9,IF($APU19=Tjänster!$QW$10,Tjänster!RA$10,IF($APU19=Tjänster!$QW$11,Tjänster!RA$11,IF($APU19=Tjänster!$QW$12,Tjänster!RA$12,IF($APU19=Tjänster!$QW$13,Tjänster!RA$13,IF($APU19=Tjänster!$QW$14,Tjänster!RA$14,IF($APU19=Tjänster!$QW$15,Tjänster!RA$15,IF($APU19=Tjänster!$QW$16,Tjänster!RA$16,IF($APU19=Tjänster!$QW$17,Tjänster!RA$17,IF($APU19=Tjänster!$QW$18,Tjänster!RA$18,IF($APU19=Tjänster!$QW$19,Tjänster!RA$19,IF($APU19=Tjänster!$QW$20,Tjänster!RA$20,IF($APU19=Tjänster!$QW$21,Tjänster!RA$21,IF($APU19=Tjänster!$QW$22,Tjänster!RA$22,IF($APU19=Tjänster!$QW$23,Tjänster!RA$23,IF($APU19=Tjänster!$QW$24,Tjänster!RA$24,IF($APU19=Tjänster!$QW$25,Tjänster!RA$25,IF($APU19=Tjänster!$QW$26,Tjänster!RA$26,IF($APU19=Tjänster!$QW$27,Tjänster!RA$27,IF($APU19=Tjänster!$QW$28,Tjänster!RA$28,""))))))))))))))))))))))))))</f>
        <v/>
      </c>
      <c r="APZ19" s="36" t="str">
        <f>IF($APU19=Tjänster!$QW$3,Tjänster!RB$3,IF($APU19=Tjänster!$QW$4,Tjänster!RB$4,IF($APU19=Tjänster!$QW$5,Tjänster!RB$5,IF($APU19=Tjänster!$QW$6,Tjänster!RB$6,IF($APU19=Tjänster!$QW$7,Tjänster!RB$7,IF($APU19=Tjänster!$QW$8,Tjänster!RB$8,IF($APU19=Tjänster!$QW$9,Tjänster!RB$9,IF($APU19=Tjänster!$QW$10,Tjänster!RB$10,IF($APU19=Tjänster!$QW$11,Tjänster!RB$11,IF($APU19=Tjänster!$QW$12,Tjänster!RB$12,IF($APU19=Tjänster!$QW$13,Tjänster!RB$13,IF($APU19=Tjänster!$QW$14,Tjänster!RB$14,IF($APU19=Tjänster!$QW$15,Tjänster!RB$15,IF($APU19=Tjänster!$QW$16,Tjänster!RB$16,IF($APU19=Tjänster!$QW$17,Tjänster!RB$17,IF($APU19=Tjänster!$QW$18,Tjänster!RB$18,IF($APU19=Tjänster!$QW$19,Tjänster!RB$19,IF($APU19=Tjänster!$QW$20,Tjänster!RB$20,IF($APU19=Tjänster!$QW$21,Tjänster!RB$21,IF($APU19=Tjänster!$QW$22,Tjänster!RB$22,IF($APU19=Tjänster!$QW$23,Tjänster!RB$23,IF($APU19=Tjänster!$QW$24,Tjänster!RB$24,IF($APU19=Tjänster!$QW$25,Tjänster!RB$25,IF($APU19=Tjänster!$QW$26,Tjänster!RB$26,IF($APU19=Tjänster!$QW$27,Tjänster!RB$27,IF($APU19=Tjänster!$QW$28,Tjänster!RB$28,""))))))))))))))))))))))))))</f>
        <v/>
      </c>
      <c r="AQA19" s="36" t="str">
        <f>IF($APU19=Tjänster!$QW$3,Tjänster!RC$3,IF($APU19=Tjänster!$QW$4,Tjänster!RC$4,IF($APU19=Tjänster!$QW$5,Tjänster!RC$5,IF($APU19=Tjänster!$QW$6,Tjänster!RC$6,IF($APU19=Tjänster!$QW$7,Tjänster!RC$7,IF($APU19=Tjänster!$QW$8,Tjänster!RC$8,IF($APU19=Tjänster!$QW$9,Tjänster!RC$9,IF($APU19=Tjänster!$QW$10,Tjänster!RC$10,IF($APU19=Tjänster!$QW$11,Tjänster!RC$11,IF($APU19=Tjänster!$QW$12,Tjänster!RC$12,IF($APU19=Tjänster!$QW$13,Tjänster!RC$13,IF($APU19=Tjänster!$QW$14,Tjänster!RC$14,IF($APU19=Tjänster!$QW$15,Tjänster!RC$15,IF($APU19=Tjänster!$QW$16,Tjänster!RC$16,IF($APU19=Tjänster!$QW$17,Tjänster!RC$17,IF($APU19=Tjänster!$QW$18,Tjänster!RC$18,IF($APU19=Tjänster!$QW$19,Tjänster!RC$19,IF($APU19=Tjänster!$QW$20,Tjänster!RC$20,IF($APU19=Tjänster!$QW$21,Tjänster!RC$21,IF($APU19=Tjänster!$QW$22,Tjänster!RC$22,IF($APU19=Tjänster!$QW$23,Tjänster!RC$23,IF($APU19=Tjänster!$QW$24,Tjänster!RC$24,IF($APU19=Tjänster!$QW$25,Tjänster!RC$25,IF($APU19=Tjänster!$QW$26,Tjänster!RC$26,IF($APU19=Tjänster!$QW$27,Tjänster!RC$27,IF($APU19=Tjänster!$QW$28,Tjänster!RC$28,""))))))))))))))))))))))))))</f>
        <v/>
      </c>
      <c r="AQB19" s="36" t="str">
        <f>IF($APU19=Tjänster!$QW$3,Tjänster!RD$3,IF($APU19=Tjänster!$QW$4,Tjänster!RD$4,IF($APU19=Tjänster!$QW$5,Tjänster!RD$5,IF($APU19=Tjänster!$QW$6,Tjänster!RD$6,IF($APU19=Tjänster!$QW$7,Tjänster!RD$7,IF($APU19=Tjänster!$QW$8,Tjänster!RD$8,IF($APU19=Tjänster!$QW$9,Tjänster!RD$9,IF($APU19=Tjänster!$QW$10,Tjänster!RD$10,IF($APU19=Tjänster!$QW$11,Tjänster!RD$11,IF($APU19=Tjänster!$QW$12,Tjänster!RD$12,IF($APU19=Tjänster!$QW$13,Tjänster!RD$13,IF($APU19=Tjänster!$QW$14,Tjänster!RD$14,IF($APU19=Tjänster!$QW$15,Tjänster!RD$15,IF($APU19=Tjänster!$QW$16,Tjänster!RD$16,IF($APU19=Tjänster!$QW$17,Tjänster!RD$17,IF($APU19=Tjänster!$QW$18,Tjänster!RD$18,IF($APU19=Tjänster!$QW$19,Tjänster!RD$19,IF($APU19=Tjänster!$QW$20,Tjänster!RD$20,IF($APU19=Tjänster!$QW$21,Tjänster!RD$21,IF($APU19=Tjänster!$QW$22,Tjänster!RD$22,IF($APU19=Tjänster!$QW$23,Tjänster!RD$23,IF($APU19=Tjänster!$QW$24,Tjänster!RD$24,IF($APU19=Tjänster!$QW$25,Tjänster!RD$25,IF($APU19=Tjänster!$QW$26,Tjänster!RD$26,IF($APU19=Tjänster!$QW$27,Tjänster!RD$27,IF($APU19=Tjänster!$QW$28,Tjänster!RD$28,""))))))))))))))))))))))))))</f>
        <v/>
      </c>
      <c r="AQC19" s="36" t="str">
        <f>IF($APU19=Tjänster!$QW$3,Tjänster!RE$3,IF($APU19=Tjänster!$QW$4,Tjänster!RE$4,IF($APU19=Tjänster!$QW$5,Tjänster!RE$5,IF($APU19=Tjänster!$QW$6,Tjänster!RE$6,IF($APU19=Tjänster!$QW$7,Tjänster!RE$7,IF($APU19=Tjänster!$QW$8,Tjänster!RE$8,IF($APU19=Tjänster!$QW$9,Tjänster!RE$9,IF($APU19=Tjänster!$QW$10,Tjänster!RE$10,IF($APU19=Tjänster!$QW$11,Tjänster!RE$11,IF($APU19=Tjänster!$QW$12,Tjänster!RE$12,IF($APU19=Tjänster!$QW$13,Tjänster!RE$13,IF($APU19=Tjänster!$QW$14,Tjänster!RE$14,IF($APU19=Tjänster!$QW$15,Tjänster!RE$15,IF($APU19=Tjänster!$QW$16,Tjänster!RE$16,IF($APU19=Tjänster!$QW$17,Tjänster!RE$17,IF($APU19=Tjänster!$QW$18,Tjänster!RE$18,IF($APU19=Tjänster!$QW$19,Tjänster!RE$19,IF($APU19=Tjänster!$QW$20,Tjänster!RE$20,IF($APU19=Tjänster!$QW$21,Tjänster!RE$21,IF($APU19=Tjänster!$QW$22,Tjänster!RE$22,IF($APU19=Tjänster!$QW$23,Tjänster!RE$23,IF($APU19=Tjänster!$QW$24,Tjänster!RE$24,IF($APU19=Tjänster!$QW$25,Tjänster!RE$25,IF($APU19=Tjänster!$QW$26,Tjänster!RE$26,IF($APU19=Tjänster!$QW$27,Tjänster!RE$27,IF($APU19=Tjänster!$QW$28,Tjänster!RE$28,""))))))))))))))))))))))))))</f>
        <v/>
      </c>
      <c r="AQD19" s="36" t="str">
        <f>IF($APU19=Tjänster!$QW$3,Tjänster!RF$3,IF($APU19=Tjänster!$QW$4,Tjänster!RF$4,IF($APU19=Tjänster!$QW$5,Tjänster!RF$5,IF($APU19=Tjänster!$QW$6,Tjänster!RF$6,IF($APU19=Tjänster!$QW$7,Tjänster!RF$7,IF($APU19=Tjänster!$QW$8,Tjänster!RF$8,IF($APU19=Tjänster!$QW$9,Tjänster!RF$9,IF($APU19=Tjänster!$QW$10,Tjänster!RF$10,IF($APU19=Tjänster!$QW$11,Tjänster!RF$11,IF($APU19=Tjänster!$QW$12,Tjänster!RF$12,IF($APU19=Tjänster!$QW$13,Tjänster!RF$13,IF($APU19=Tjänster!$QW$14,Tjänster!RF$14,IF($APU19=Tjänster!$QW$15,Tjänster!RF$15,IF($APU19=Tjänster!$QW$16,Tjänster!RF$16,IF($APU19=Tjänster!$QW$17,Tjänster!RF$17,IF($APU19=Tjänster!$QW$18,Tjänster!RF$18,IF($APU19=Tjänster!$QW$19,Tjänster!RF$19,IF($APU19=Tjänster!$QW$20,Tjänster!RF$20,IF($APU19=Tjänster!$QW$21,Tjänster!RF$21,IF($APU19=Tjänster!$QW$22,Tjänster!RF$22,IF($APU19=Tjänster!$QW$23,Tjänster!RF$23,IF($APU19=Tjänster!$QW$24,Tjänster!RF$24,IF($APU19=Tjänster!$QW$25,Tjänster!RF$25,IF($APU19=Tjänster!$QW$26,Tjänster!RF$26,IF($APU19=Tjänster!$QW$27,Tjänster!RF$27,IF($APU19=Tjänster!$QW$28,Tjänster!RF$28,""))))))))))))))))))))))))))</f>
        <v/>
      </c>
      <c r="AQE19" s="36" t="str">
        <f>IF($APU19=Tjänster!$QW$3,Tjänster!RG$3,IF($APU19=Tjänster!$QW$4,Tjänster!RG$4,IF($APU19=Tjänster!$QW$5,Tjänster!RG$5,IF($APU19=Tjänster!$QW$6,Tjänster!RG$6,IF($APU19=Tjänster!$QW$7,Tjänster!RG$7,IF($APU19=Tjänster!$QW$8,Tjänster!RG$8,IF($APU19=Tjänster!$QW$9,Tjänster!RG$9,IF($APU19=Tjänster!$QW$10,Tjänster!RG$10,IF($APU19=Tjänster!$QW$11,Tjänster!RG$11,IF($APU19=Tjänster!$QW$12,Tjänster!RG$12,IF($APU19=Tjänster!$QW$13,Tjänster!RG$13,IF($APU19=Tjänster!$QW$14,Tjänster!RG$14,IF($APU19=Tjänster!$QW$15,Tjänster!RG$15,IF($APU19=Tjänster!$QW$16,Tjänster!RG$16,IF($APU19=Tjänster!$QW$17,Tjänster!RG$17,IF($APU19=Tjänster!$QW$18,Tjänster!RG$18,IF($APU19=Tjänster!$QW$19,Tjänster!RG$19,IF($APU19=Tjänster!$QW$20,Tjänster!RG$20,IF($APU19=Tjänster!$QW$21,Tjänster!RG$21,IF($APU19=Tjänster!$QW$22,Tjänster!RG$22,IF($APU19=Tjänster!$QW$23,Tjänster!RG$23,IF($APU19=Tjänster!$QW$24,Tjänster!RG$24,IF($APU19=Tjänster!$QW$25,Tjänster!RG$25,IF($APU19=Tjänster!$QW$26,Tjänster!RG$26,IF($APU19=Tjänster!$QW$27,Tjänster!RG$27,IF($APU19=Tjänster!$QW$28,Tjänster!RG$28,""))))))))))))))))))))))))))</f>
        <v/>
      </c>
      <c r="AQF19" s="36" t="str">
        <f>IF($APU19=Tjänster!$QW$3,Tjänster!RH$3,IF($APU19=Tjänster!$QW$4,Tjänster!RH$4,IF($APU19=Tjänster!$QW$5,Tjänster!RH$5,IF($APU19=Tjänster!$QW$6,Tjänster!RH$6,IF($APU19=Tjänster!$QW$7,Tjänster!RH$7,IF($APU19=Tjänster!$QW$8,Tjänster!RH$8,IF($APU19=Tjänster!$QW$9,Tjänster!RH$9,IF($APU19=Tjänster!$QW$10,Tjänster!RH$10,IF($APU19=Tjänster!$QW$11,Tjänster!RH$11,IF($APU19=Tjänster!$QW$12,Tjänster!RH$12,IF($APU19=Tjänster!$QW$13,Tjänster!RH$13,IF($APU19=Tjänster!$QW$14,Tjänster!RH$14,IF($APU19=Tjänster!$QW$15,Tjänster!RH$15,IF($APU19=Tjänster!$QW$16,Tjänster!RH$16,IF($APU19=Tjänster!$QW$17,Tjänster!RH$17,IF($APU19=Tjänster!$QW$18,Tjänster!RH$18,IF($APU19=Tjänster!$QW$19,Tjänster!RH$19,IF($APU19=Tjänster!$QW$20,Tjänster!RH$20,IF($APU19=Tjänster!$QW$21,Tjänster!RH$21,IF($APU19=Tjänster!$QW$22,Tjänster!RH$22,IF($APU19=Tjänster!$QW$23,Tjänster!RH$23,IF($APU19=Tjänster!$QW$24,Tjänster!RH$24,IF($APU19=Tjänster!$QW$25,Tjänster!RH$25,IF($APU19=Tjänster!$QW$26,Tjänster!RH$26,IF($APU19=Tjänster!$QW$27,Tjänster!RH$27,IF($APU19=Tjänster!$QW$28,Tjänster!RH$28,""))))))))))))))))))))))))))</f>
        <v/>
      </c>
      <c r="AQG19" s="36" t="str">
        <f>IF($APU19=Tjänster!$QW$3,Tjänster!RI$3,IF($APU19=Tjänster!$QW$4,Tjänster!RI$4,IF($APU19=Tjänster!$QW$5,Tjänster!RI$5,IF($APU19=Tjänster!$QW$6,Tjänster!RI$6,IF($APU19=Tjänster!$QW$7,Tjänster!RI$7,IF($APU19=Tjänster!$QW$8,Tjänster!RI$8,IF($APU19=Tjänster!$QW$9,Tjänster!RI$9,IF($APU19=Tjänster!$QW$10,Tjänster!RI$10,IF($APU19=Tjänster!$QW$11,Tjänster!RI$11,IF($APU19=Tjänster!$QW$12,Tjänster!RI$12,IF($APU19=Tjänster!$QW$13,Tjänster!RI$13,IF($APU19=Tjänster!$QW$14,Tjänster!RI$14,IF($APU19=Tjänster!$QW$15,Tjänster!RI$15,IF($APU19=Tjänster!$QW$16,Tjänster!RI$16,IF($APU19=Tjänster!$QW$17,Tjänster!RI$17,IF($APU19=Tjänster!$QW$18,Tjänster!RI$18,IF($APU19=Tjänster!$QW$19,Tjänster!RI$19,IF($APU19=Tjänster!$QW$20,Tjänster!RI$20,IF($APU19=Tjänster!$QW$21,Tjänster!RI$21,IF($APU19=Tjänster!$QW$22,Tjänster!RI$22,IF($APU19=Tjänster!$QW$23,Tjänster!RI$23,IF($APU19=Tjänster!$QW$24,Tjänster!RI$24,IF($APU19=Tjänster!$QW$25,Tjänster!RI$25,IF($APU19=Tjänster!$QW$26,Tjänster!RI$26,IF($APU19=Tjänster!$QW$27,Tjänster!RI$27,IF($APU19=Tjänster!$QW$28,Tjänster!RI$28,""))))))))))))))))))))))))))</f>
        <v/>
      </c>
      <c r="AQH19" s="36" t="str">
        <f>IF($APU19=Tjänster!$QW$3,Tjänster!RJ$3,IF($APU19=Tjänster!$QW$4,Tjänster!RJ$4,IF($APU19=Tjänster!$QW$5,Tjänster!RJ$5,IF($APU19=Tjänster!$QW$6,Tjänster!RJ$6,IF($APU19=Tjänster!$QW$7,Tjänster!RJ$7,IF($APU19=Tjänster!$QW$8,Tjänster!RJ$8,IF($APU19=Tjänster!$QW$9,Tjänster!RJ$9,IF($APU19=Tjänster!$QW$10,Tjänster!RJ$10,IF($APU19=Tjänster!$QW$11,Tjänster!RJ$11,IF($APU19=Tjänster!$QW$12,Tjänster!RJ$12,IF($APU19=Tjänster!$QW$13,Tjänster!RJ$13,IF($APU19=Tjänster!$QW$14,Tjänster!RJ$14,IF($APU19=Tjänster!$QW$15,Tjänster!RJ$15,IF($APU19=Tjänster!$QW$16,Tjänster!RJ$16,IF($APU19=Tjänster!$QW$17,Tjänster!RJ$17,IF($APU19=Tjänster!$QW$18,Tjänster!RJ$18,IF($APU19=Tjänster!$QW$19,Tjänster!RJ$19,IF($APU19=Tjänster!$QW$20,Tjänster!RJ$20,IF($APU19=Tjänster!$QW$21,Tjänster!RJ$21,IF($APU19=Tjänster!$QW$22,Tjänster!RJ$22,IF($APU19=Tjänster!$QW$23,Tjänster!RJ$23,IF($APU19=Tjänster!$QW$24,Tjänster!RJ$24,IF($APU19=Tjänster!$QW$25,Tjänster!RJ$25,IF($APU19=Tjänster!$QW$26,Tjänster!RJ$26,IF($APU19=Tjänster!$QW$27,Tjänster!RJ$27,IF($APU19=Tjänster!$QW$28,Tjänster!RJ$28,""))))))))))))))))))))))))))</f>
        <v/>
      </c>
      <c r="AQI19" s="36" t="str">
        <f>IF($APU19=Tjänster!$QW$3,Tjänster!RK$3,IF($APU19=Tjänster!$QW$4,Tjänster!RK$4,IF($APU19=Tjänster!$QW$5,Tjänster!RK$5,IF($APU19=Tjänster!$QW$6,Tjänster!RK$6,IF($APU19=Tjänster!$QW$7,Tjänster!RK$7,IF($APU19=Tjänster!$QW$8,Tjänster!RK$8,IF($APU19=Tjänster!$QW$9,Tjänster!RK$9,IF($APU19=Tjänster!$QW$10,Tjänster!RK$10,IF($APU19=Tjänster!$QW$11,Tjänster!RK$11,IF($APU19=Tjänster!$QW$12,Tjänster!RK$12,IF($APU19=Tjänster!$QW$13,Tjänster!RK$13,IF($APU19=Tjänster!$QW$14,Tjänster!RK$14,IF($APU19=Tjänster!$QW$15,Tjänster!RK$15,IF($APU19=Tjänster!$QW$16,Tjänster!RK$16,IF($APU19=Tjänster!$QW$17,Tjänster!RK$17,IF($APU19=Tjänster!$QW$18,Tjänster!RK$18,IF($APU19=Tjänster!$QW$19,Tjänster!RK$19,IF($APU19=Tjänster!$QW$20,Tjänster!RK$20,IF($APU19=Tjänster!$QW$21,Tjänster!RK$21,IF($APU19=Tjänster!$QW$22,Tjänster!RK$22,IF($APU19=Tjänster!$QW$23,Tjänster!RK$23,IF($APU19=Tjänster!$QW$24,Tjänster!RK$24,IF($APU19=Tjänster!$QW$25,Tjänster!RK$25,IF($APU19=Tjänster!$QW$26,Tjänster!RK$26,IF($APU19=Tjänster!$QW$27,Tjänster!RK$27,IF($APU19=Tjänster!$QW$28,Tjänster!RK$28,""))))))))))))))))))))))))))</f>
        <v/>
      </c>
      <c r="AQJ19" s="36" t="str">
        <f>IF($APU19=Tjänster!$QW$3,Tjänster!RL$3,IF($APU19=Tjänster!$QW$4,Tjänster!RL$4,IF($APU19=Tjänster!$QW$5,Tjänster!RL$5,IF($APU19=Tjänster!$QW$6,Tjänster!RL$6,IF($APU19=Tjänster!$QW$7,Tjänster!RL$7,IF($APU19=Tjänster!$QW$8,Tjänster!RL$8,IF($APU19=Tjänster!$QW$9,Tjänster!RL$9,IF($APU19=Tjänster!$QW$10,Tjänster!RL$10,IF($APU19=Tjänster!$QW$11,Tjänster!RL$11,IF($APU19=Tjänster!$QW$12,Tjänster!RL$12,IF($APU19=Tjänster!$QW$13,Tjänster!RL$13,IF($APU19=Tjänster!$QW$14,Tjänster!RL$14,IF($APU19=Tjänster!$QW$15,Tjänster!RL$15,IF($APU19=Tjänster!$QW$16,Tjänster!RL$16,IF($APU19=Tjänster!$QW$17,Tjänster!RL$17,IF($APU19=Tjänster!$QW$18,Tjänster!RL$18,IF($APU19=Tjänster!$QW$19,Tjänster!RL$19,IF($APU19=Tjänster!$QW$20,Tjänster!RL$20,IF($APU19=Tjänster!$QW$21,Tjänster!RL$21,IF($APU19=Tjänster!$QW$22,Tjänster!RL$22,IF($APU19=Tjänster!$QW$23,Tjänster!RL$23,IF($APU19=Tjänster!$QW$24,Tjänster!RL$24,IF($APU19=Tjänster!$QW$25,Tjänster!RL$25,IF($APU19=Tjänster!$QW$26,Tjänster!RL$26,IF($APU19=Tjänster!$QW$27,Tjänster!RL$27,IF($APU19=Tjänster!$QW$28,Tjänster!RL$28,""))))))))))))))))))))))))))</f>
        <v/>
      </c>
      <c r="AQK19" s="36" t="str">
        <f>IF($APU19=Tjänster!$QW$3,Tjänster!RM$3,IF($APU19=Tjänster!$QW$4,Tjänster!RM$4,IF($APU19=Tjänster!$QW$5,Tjänster!RM$5,IF($APU19=Tjänster!$QW$6,Tjänster!RM$6,IF($APU19=Tjänster!$QW$7,Tjänster!RM$7,IF($APU19=Tjänster!$QW$8,Tjänster!RM$8,IF($APU19=Tjänster!$QW$9,Tjänster!RM$9,IF($APU19=Tjänster!$QW$10,Tjänster!RM$10,IF($APU19=Tjänster!$QW$11,Tjänster!RM$11,IF($APU19=Tjänster!$QW$12,Tjänster!RM$12,IF($APU19=Tjänster!$QW$13,Tjänster!RM$13,IF($APU19=Tjänster!$QW$14,Tjänster!RM$14,IF($APU19=Tjänster!$QW$15,Tjänster!RM$15,IF($APU19=Tjänster!$QW$16,Tjänster!RM$16,IF($APU19=Tjänster!$QW$17,Tjänster!RM$17,IF($APU19=Tjänster!$QW$18,Tjänster!RM$18,IF($APU19=Tjänster!$QW$19,Tjänster!RM$19,IF($APU19=Tjänster!$QW$20,Tjänster!RM$20,IF($APU19=Tjänster!$QW$21,Tjänster!RM$21,IF($APU19=Tjänster!$QW$22,Tjänster!RM$22,IF($APU19=Tjänster!$QW$23,Tjänster!RM$23,IF($APU19=Tjänster!$QW$24,Tjänster!RM$24,IF($APU19=Tjänster!$QW$25,Tjänster!RM$25,IF($APU19=Tjänster!$QW$26,Tjänster!RM$26,IF($APU19=Tjänster!$QW$27,Tjänster!RM$27,IF($APU19=Tjänster!$QW$28,Tjänster!RM$28,""))))))))))))))))))))))))))</f>
        <v/>
      </c>
      <c r="AQL19" s="36" t="str">
        <f>IF($APU19=Tjänster!$QW$3,Tjänster!RN$3,IF($APU19=Tjänster!$QW$4,Tjänster!RN$4,IF($APU19=Tjänster!$QW$5,Tjänster!RN$5,IF($APU19=Tjänster!$QW$6,Tjänster!RN$6,IF($APU19=Tjänster!$QW$7,Tjänster!RN$7,IF($APU19=Tjänster!$QW$8,Tjänster!RN$8,IF($APU19=Tjänster!$QW$9,Tjänster!RN$9,IF($APU19=Tjänster!$QW$10,Tjänster!RN$10,IF($APU19=Tjänster!$QW$11,Tjänster!RN$11,IF($APU19=Tjänster!$QW$12,Tjänster!RN$12,IF($APU19=Tjänster!$QW$13,Tjänster!RN$13,IF($APU19=Tjänster!$QW$14,Tjänster!RN$14,IF($APU19=Tjänster!$QW$15,Tjänster!RN$15,IF($APU19=Tjänster!$QW$16,Tjänster!RN$16,IF($APU19=Tjänster!$QW$17,Tjänster!RN$17,IF($APU19=Tjänster!$QW$18,Tjänster!RN$18,IF($APU19=Tjänster!$QW$19,Tjänster!RN$19,IF($APU19=Tjänster!$QW$20,Tjänster!RN$20,IF($APU19=Tjänster!$QW$21,Tjänster!RN$21,IF($APU19=Tjänster!$QW$22,Tjänster!RN$22,IF($APU19=Tjänster!$QW$23,Tjänster!RN$23,IF($APU19=Tjänster!$QW$24,Tjänster!RN$24,IF($APU19=Tjänster!$QW$25,Tjänster!RN$25,IF($APU19=Tjänster!$QW$26,Tjänster!RN$26,IF($APU19=Tjänster!$QW$27,Tjänster!RN$27,IF($APU19=Tjänster!$QW$28,Tjänster!RN$28,""))))))))))))))))))))))))))</f>
        <v/>
      </c>
      <c r="AQM19" s="36" t="str">
        <f>IF($APU19=Tjänster!$QW$3,Tjänster!RO$3,IF($APU19=Tjänster!$QW$4,Tjänster!RO$4,IF($APU19=Tjänster!$QW$5,Tjänster!RO$5,IF($APU19=Tjänster!$QW$6,Tjänster!RO$6,IF($APU19=Tjänster!$QW$7,Tjänster!RO$7,IF($APU19=Tjänster!$QW$8,Tjänster!RO$8,IF($APU19=Tjänster!$QW$9,Tjänster!RO$9,IF($APU19=Tjänster!$QW$10,Tjänster!RO$10,IF($APU19=Tjänster!$QW$11,Tjänster!RO$11,IF($APU19=Tjänster!$QW$12,Tjänster!RO$12,IF($APU19=Tjänster!$QW$13,Tjänster!RO$13,IF($APU19=Tjänster!$QW$14,Tjänster!RO$14,IF($APU19=Tjänster!$QW$15,Tjänster!RO$15,IF($APU19=Tjänster!$QW$16,Tjänster!RO$16,IF($APU19=Tjänster!$QW$17,Tjänster!RO$17,IF($APU19=Tjänster!$QW$18,Tjänster!RO$18,IF($APU19=Tjänster!$QW$19,Tjänster!RO$19,IF($APU19=Tjänster!$QW$20,Tjänster!RO$20,IF($APU19=Tjänster!$QW$21,Tjänster!RO$21,IF($APU19=Tjänster!$QW$22,Tjänster!RO$22,IF($APU19=Tjänster!$QW$23,Tjänster!RO$23,IF($APU19=Tjänster!$QW$24,Tjänster!RO$24,IF($APU19=Tjänster!$QW$25,Tjänster!RO$25,IF($APU19=Tjänster!$QW$26,Tjänster!RO$26,IF($APU19=Tjänster!$QW$27,Tjänster!RO$27,IF($APU19=Tjänster!$QW$28,Tjänster!RO$28,""))))))))))))))))))))))))))</f>
        <v/>
      </c>
      <c r="AQN19" s="36" t="str">
        <f>IF($APU19=Tjänster!$QW$3,Tjänster!RP$3,IF($APU19=Tjänster!$QW$4,Tjänster!RP$4,IF($APU19=Tjänster!$QW$5,Tjänster!RP$5,IF($APU19=Tjänster!$QW$6,Tjänster!RP$6,IF($APU19=Tjänster!$QW$7,Tjänster!RP$7,IF($APU19=Tjänster!$QW$8,Tjänster!RP$8,IF($APU19=Tjänster!$QW$9,Tjänster!RP$9,IF($APU19=Tjänster!$QW$10,Tjänster!RP$10,IF($APU19=Tjänster!$QW$11,Tjänster!RP$11,IF($APU19=Tjänster!$QW$12,Tjänster!RP$12,IF($APU19=Tjänster!$QW$13,Tjänster!RP$13,IF($APU19=Tjänster!$QW$14,Tjänster!RP$14,IF($APU19=Tjänster!$QW$15,Tjänster!RP$15,IF($APU19=Tjänster!$QW$16,Tjänster!RP$16,IF($APU19=Tjänster!$QW$17,Tjänster!RP$17,IF($APU19=Tjänster!$QW$18,Tjänster!RP$18,IF($APU19=Tjänster!$QW$19,Tjänster!RP$19,IF($APU19=Tjänster!$QW$20,Tjänster!RP$20,IF($APU19=Tjänster!$QW$21,Tjänster!RP$21,IF($APU19=Tjänster!$QW$22,Tjänster!RP$22,IF($APU19=Tjänster!$QW$23,Tjänster!RP$23,IF($APU19=Tjänster!$QW$24,Tjänster!RP$24,IF($APU19=Tjänster!$QW$25,Tjänster!RP$25,IF($APU19=Tjänster!$QW$26,Tjänster!RP$26,IF($APU19=Tjänster!$QW$27,Tjänster!RP$27,IF($APU19=Tjänster!$QW$28,Tjänster!RP$28,""))))))))))))))))))))))))))</f>
        <v/>
      </c>
      <c r="AQO19" s="36" t="str">
        <f>IF($APU19=Tjänster!$QW$3,Tjänster!RQ$3,IF($APU19=Tjänster!$QW$4,Tjänster!RQ$4,IF($APU19=Tjänster!$QW$5,Tjänster!RQ$5,IF($APU19=Tjänster!$QW$6,Tjänster!RQ$6,IF($APU19=Tjänster!$QW$7,Tjänster!RQ$7,IF($APU19=Tjänster!$QW$8,Tjänster!RQ$8,IF($APU19=Tjänster!$QW$9,Tjänster!RQ$9,IF($APU19=Tjänster!$QW$10,Tjänster!RQ$10,IF($APU19=Tjänster!$QW$11,Tjänster!RQ$11,IF($APU19=Tjänster!$QW$12,Tjänster!RQ$12,IF($APU19=Tjänster!$QW$13,Tjänster!RQ$13,IF($APU19=Tjänster!$QW$14,Tjänster!RQ$14,IF($APU19=Tjänster!$QW$15,Tjänster!RQ$15,IF($APU19=Tjänster!$QW$16,Tjänster!RQ$16,IF($APU19=Tjänster!$QW$17,Tjänster!RQ$17,IF($APU19=Tjänster!$QW$18,Tjänster!RQ$18,IF($APU19=Tjänster!$QW$19,Tjänster!RQ$19,IF($APU19=Tjänster!$QW$20,Tjänster!RQ$20,IF($APU19=Tjänster!$QW$21,Tjänster!RQ$21,IF($APU19=Tjänster!$QW$22,Tjänster!RQ$22,IF($APU19=Tjänster!$QW$23,Tjänster!RQ$23,IF($APU19=Tjänster!$QW$24,Tjänster!RQ$24,IF($APU19=Tjänster!$QW$25,Tjänster!RQ$25,IF($APU19=Tjänster!$QW$26,Tjänster!RQ$26,IF($APU19=Tjänster!$QW$27,Tjänster!RQ$27,IF($APU19=Tjänster!$QW$28,Tjänster!RQ$28,""))))))))))))))))))))))))))</f>
        <v/>
      </c>
    </row>
    <row r="20" spans="28:1133" x14ac:dyDescent="0.35">
      <c r="AC20" s="36" t="str">
        <f>IF(Avropsmatris!$B20="","",Avropsmatris!$B20)</f>
        <v>Hund för sökning av sprängmedel/narkotika (EDD/NDD)</v>
      </c>
      <c r="AD20" s="37" t="str">
        <f>IF(Avropsmatris!C20=TRUE,Avropsmatris!C$2,"")</f>
        <v/>
      </c>
      <c r="AE20" s="37" t="str">
        <f>IF(Avropsmatris!D20=TRUE,Avropsmatris!D$2,"")</f>
        <v/>
      </c>
      <c r="AF20" s="37" t="str">
        <f>IF(Avropsmatris!E20=TRUE,Avropsmatris!E$2,"")</f>
        <v/>
      </c>
      <c r="AG20" s="37" t="str">
        <f>IF(Avropsmatris!F20=TRUE,Avropsmatris!F$2,"")</f>
        <v/>
      </c>
      <c r="AH20" s="37" t="str">
        <f>IF(Avropsmatris!G20=TRUE,Avropsmatris!G$2,"")</f>
        <v/>
      </c>
      <c r="AI20" s="37" t="str">
        <f>IF(Avropsmatris!H20=TRUE,Avropsmatris!H$2,"")</f>
        <v/>
      </c>
      <c r="AJ20" s="37" t="str">
        <f>IF(Avropsmatris!I20=TRUE,Avropsmatris!I$2,"")</f>
        <v/>
      </c>
      <c r="AK20" s="37" t="str">
        <f>IF(Avropsmatris!J20=TRUE,Avropsmatris!J$2,"")</f>
        <v/>
      </c>
      <c r="AL20" s="37" t="str">
        <f>IF(Avropsmatris!K20=TRUE,Avropsmatris!K$2,"")</f>
        <v/>
      </c>
      <c r="AM20" s="37" t="str">
        <f>IF(Avropsmatris!L20=TRUE,Avropsmatris!L$2,"")</f>
        <v/>
      </c>
      <c r="AN20" s="37" t="str">
        <f>IF(Avropsmatris!M20=TRUE,Avropsmatris!M$2,"")</f>
        <v/>
      </c>
      <c r="AO20" s="37" t="str">
        <f>IF(Avropsmatris!N20=TRUE,Avropsmatris!N$2,"")</f>
        <v/>
      </c>
      <c r="AP20" s="37" t="str">
        <f>IF(Avropsmatris!O20=TRUE,Avropsmatris!O$2,"")</f>
        <v/>
      </c>
      <c r="AQ20" s="37" t="str">
        <f>IF(Avropsmatris!P20=TRUE,Avropsmatris!P$2,"")</f>
        <v/>
      </c>
      <c r="AR20" s="37" t="str">
        <f>IF(Avropsmatris!Q20=TRUE,Avropsmatris!Q$2,"")</f>
        <v/>
      </c>
      <c r="AS20" s="37" t="str">
        <f>IF(Avropsmatris!R20=TRUE,Avropsmatris!R$2,"")</f>
        <v/>
      </c>
      <c r="AT20" s="37" t="str">
        <f>IF(Avropsmatris!S20=TRUE,Avropsmatris!S$2,"")</f>
        <v/>
      </c>
      <c r="AU20" s="37" t="str">
        <f>IF(Avropsmatris!T20=TRUE,Avropsmatris!T$2,"")</f>
        <v/>
      </c>
      <c r="AV20" s="37" t="str">
        <f>IF(Avropsmatris!U20=TRUE,Avropsmatris!U$2,"")</f>
        <v/>
      </c>
      <c r="AW20" s="37" t="str">
        <f>IF(Avropsmatris!V20=TRUE,Avropsmatris!V$2,"")</f>
        <v/>
      </c>
      <c r="AX20" s="37" t="str">
        <f>IF(Avropsmatris!W20=TRUE,Avropsmatris!W$2,"")</f>
        <v/>
      </c>
      <c r="CB20" s="36" t="str">
        <f>IF(Avropsmatris!$B20&lt;&gt;"",Avropsmatris!$B20,"")</f>
        <v>Hund för sökning av sprängmedel/narkotika (EDD/NDD)</v>
      </c>
      <c r="CC20" s="37" t="str">
        <f>Tjänster!$A20</f>
        <v>Hund för sökning av sprängmedel/narkotika (EDD/NDD)</v>
      </c>
      <c r="CD20" s="36" t="str">
        <f>IF($CB20=$CC$3,Tjänster!B$3,IF($CB20=$CC$4,Tjänster!B$4,IF($CB20=$CC$5,Tjänster!B$5,IF($CB20=$CC$6,Tjänster!B$6,IF($CB20=$CC$7,Tjänster!B$7,IF($CB20=$CC$8,Tjänster!B$8,IF($CB20=$CC$9,Tjänster!B$9,IF($CB20=$CC$10,Tjänster!B$10,IF($CB20=$CC$11,Tjänster!B$11,IF($CB20=$CC$12,Tjänster!B$12,IF($CB20=$CC$13,Tjänster!B$13,IF($CB20=$CC$14,Tjänster!B$14,IF($CB20=$CC$15,Tjänster!B$15,IF($CB20=$CC$16,Tjänster!B$16,IF($CB20=$CC$17,Tjänster!B$17,IF($CB20=$CC$18,Tjänster!B$18,IF($CB20=$CC$19,Tjänster!B$19,IF($CB20=$CC$20,Tjänster!B$20,IF($CB20=$CC$21,Tjänster!B$21,IF($CB20=$CC$22,Tjänster!B$22,IF($CB20=$CC$23,Tjänster!B$23,IF($CB20=$CC$24,Tjänster!B$24,IF($CB20=$CC$25,Tjänster!B$25,IF($CB20=$CC$26,Tjänster!B$26,IF($CB20=$CC$27,Tjänster!B$27,IF($CB20=$CC$28,Tjänster!B$28,""))))))))))))))))))))))))))</f>
        <v>Ja</v>
      </c>
      <c r="CE20" s="36" t="str">
        <f>IF($CB20=$CC$3,Tjänster!C$3,IF($CB20=$CC$4,Tjänster!C$4,IF($CB20=$CC$5,Tjänster!C$5,IF($CB20=$CC$6,Tjänster!C$6,IF($CB20=$CC$7,Tjänster!C$7,IF($CB20=$CC$8,Tjänster!C$8,IF($CB20=$CC$9,Tjänster!C$9,IF($CB20=$CC$10,Tjänster!C$10,IF($CB20=$CC$11,Tjänster!C$11,IF($CB20=$CC$12,Tjänster!C$12,IF($CB20=$CC$13,Tjänster!C$13,IF($CB20=$CC$14,Tjänster!C$14,IF($CB20=$CC$15,Tjänster!C$15,IF($CB20=$CC$16,Tjänster!C$16,IF($CB20=$CC$17,Tjänster!C$17,IF($CB20=$CC$18,Tjänster!C$18,IF($CB20=$CC$19,Tjänster!C$19,IF($CB20=$CC$20,Tjänster!C$20,IF($CB20=$CC$21,Tjänster!C$21,IF($CB20=$CC$22,Tjänster!C$22,IF($CB20=$CC$23,Tjänster!C$23,IF($CB20=$CC$24,Tjänster!C$24,IF($CB20=$CC$25,Tjänster!C$25,IF($CB20=$CC$26,Tjänster!C$26,IF($CB20=$CC$27,Tjänster!C$27,IF($CB20=$CC$28,Tjänster!C$28,""))))))))))))))))))))))))))</f>
        <v>Ja</v>
      </c>
      <c r="CF20" s="36" t="str">
        <f>IF($CB20=$CC$3,Tjänster!D$3,IF($CB20=$CC$4,Tjänster!D$4,IF($CB20=$CC$5,Tjänster!D$5,IF($CB20=$CC$6,Tjänster!D$6,IF($CB20=$CC$7,Tjänster!D$7,IF($CB20=$CC$8,Tjänster!D$8,IF($CB20=$CC$9,Tjänster!D$9,IF($CB20=$CC$10,Tjänster!D$10,IF($CB20=$CC$11,Tjänster!D$11,IF($CB20=$CC$12,Tjänster!D$12,IF($CB20=$CC$13,Tjänster!D$13,IF($CB20=$CC$14,Tjänster!D$14,IF($CB20=$CC$15,Tjänster!D$15,IF($CB20=$CC$16,Tjänster!D$16,IF($CB20=$CC$17,Tjänster!D$17,IF($CB20=$CC$18,Tjänster!D$18,IF($CB20=$CC$19,Tjänster!D$19,IF($CB20=$CC$20,Tjänster!D$20,IF($CB20=$CC$21,Tjänster!D$21,IF($CB20=$CC$22,Tjänster!D$22,IF($CB20=$CC$23,Tjänster!D$23,IF($CB20=$CC$24,Tjänster!D$24,IF($CB20=$CC$25,Tjänster!D$25,IF($CB20=$CC$26,Tjänster!D$26,IF($CB20=$CC$27,Tjänster!D$27,IF($CB20=$CC$28,Tjänster!D$28,""))))))))))))))))))))))))))</f>
        <v>Ja</v>
      </c>
      <c r="CG20" s="36" t="str">
        <f>IF($CB20=$CC$3,Tjänster!E$3,IF($CB20=$CC$4,Tjänster!E$4,IF($CB20=$CC$5,Tjänster!E$5,IF($CB20=$CC$6,Tjänster!E$6,IF($CB20=$CC$7,Tjänster!E$7,IF($CB20=$CC$8,Tjänster!E$8,IF($CB20=$CC$9,Tjänster!E$9,IF($CB20=$CC$10,Tjänster!E$10,IF($CB20=$CC$11,Tjänster!E$11,IF($CB20=$CC$12,Tjänster!E$12,IF($CB20=$CC$13,Tjänster!E$13,IF($CB20=$CC$14,Tjänster!E$14,IF($CB20=$CC$15,Tjänster!E$15,IF($CB20=$CC$16,Tjänster!E$16,IF($CB20=$CC$17,Tjänster!E$17,IF($CB20=$CC$18,Tjänster!E$18,IF($CB20=$CC$19,Tjänster!E$19,IF($CB20=$CC$20,Tjänster!E$20,IF($CB20=$CC$21,Tjänster!E$21,IF($CB20=$CC$22,Tjänster!E$22,IF($CB20=$CC$23,Tjänster!E$23,IF($CB20=$CC$24,Tjänster!E$24,IF($CB20=$CC$25,Tjänster!E$25,IF($CB20=$CC$26,Tjänster!E$26,IF($CB20=$CC$27,Tjänster!E$27,IF($CB20=$CC$28,Tjänster!E$28,""))))))))))))))))))))))))))</f>
        <v>Ja</v>
      </c>
      <c r="CH20" s="36" t="str">
        <f>IF($CB20=$CC$3,Tjänster!F$3,IF($CB20=$CC$4,Tjänster!F$4,IF($CB20=$CC$5,Tjänster!F$5,IF($CB20=$CC$6,Tjänster!F$6,IF($CB20=$CC$7,Tjänster!F$7,IF($CB20=$CC$8,Tjänster!F$8,IF($CB20=$CC$9,Tjänster!F$9,IF($CB20=$CC$10,Tjänster!F$10,IF($CB20=$CC$11,Tjänster!F$11,IF($CB20=$CC$12,Tjänster!F$12,IF($CB20=$CC$13,Tjänster!F$13,IF($CB20=$CC$14,Tjänster!F$14,IF($CB20=$CC$15,Tjänster!F$15,IF($CB20=$CC$16,Tjänster!F$16,IF($CB20=$CC$17,Tjänster!F$17,IF($CB20=$CC$18,Tjänster!F$18,IF($CB20=$CC$19,Tjänster!F$19,IF($CB20=$CC$20,Tjänster!F$20,IF($CB20=$CC$21,Tjänster!F$21,IF($CB20=$CC$22,Tjänster!F$22,IF($CB20=$CC$23,Tjänster!F$23,IF($CB20=$CC$24,Tjänster!F$24,IF($CB20=$CC$25,Tjänster!F$25,IF($CB20=$CC$26,Tjänster!F$26,IF($CB20=$CC$27,Tjänster!F$27,IF($CB20=$CC$28,Tjänster!F$28,""))))))))))))))))))))))))))</f>
        <v>Ja</v>
      </c>
      <c r="CI20" s="36" t="str">
        <f>IF($CB20=$CC$3,Tjänster!G$3,IF($CB20=$CC$4,Tjänster!G$4,IF($CB20=$CC$5,Tjänster!G$5,IF($CB20=$CC$6,Tjänster!G$6,IF($CB20=$CC$7,Tjänster!G$7,IF($CB20=$CC$8,Tjänster!G$8,IF($CB20=$CC$9,Tjänster!G$9,IF($CB20=$CC$10,Tjänster!G$10,IF($CB20=$CC$11,Tjänster!G$11,IF($CB20=$CC$12,Tjänster!G$12,IF($CB20=$CC$13,Tjänster!G$13,IF($CB20=$CC$14,Tjänster!G$14,IF($CB20=$CC$15,Tjänster!G$15,IF($CB20=$CC$16,Tjänster!G$16,IF($CB20=$CC$17,Tjänster!G$17,IF($CB20=$CC$18,Tjänster!G$18,IF($CB20=$CC$19,Tjänster!G$19,IF($CB20=$CC$20,Tjänster!G$20,IF($CB20=$CC$21,Tjänster!G$21,IF($CB20=$CC$22,Tjänster!G$22,IF($CB20=$CC$23,Tjänster!G$23,IF($CB20=$CC$24,Tjänster!G$24,IF($CB20=$CC$25,Tjänster!G$25,IF($CB20=$CC$26,Tjänster!G$26,IF($CB20=$CC$27,Tjänster!G$27,IF($CB20=$CC$28,Tjänster!G$28,""))))))))))))))))))))))))))</f>
        <v>Ja</v>
      </c>
      <c r="CJ20" s="36" t="str">
        <f>IF($CB20=$CC$3,Tjänster!H$3,IF($CB20=$CC$4,Tjänster!H$4,IF($CB20=$CC$5,Tjänster!H$5,IF($CB20=$CC$6,Tjänster!H$6,IF($CB20=$CC$7,Tjänster!H$7,IF($CB20=$CC$8,Tjänster!H$8,IF($CB20=$CC$9,Tjänster!H$9,IF($CB20=$CC$10,Tjänster!H$10,IF($CB20=$CC$11,Tjänster!H$11,IF($CB20=$CC$12,Tjänster!H$12,IF($CB20=$CC$13,Tjänster!H$13,IF($CB20=$CC$14,Tjänster!H$14,IF($CB20=$CC$15,Tjänster!H$15,IF($CB20=$CC$16,Tjänster!H$16,IF($CB20=$CC$17,Tjänster!H$17,IF($CB20=$CC$18,Tjänster!H$18,IF($CB20=$CC$19,Tjänster!H$19,IF($CB20=$CC$20,Tjänster!H$20,IF($CB20=$CC$21,Tjänster!H$21,IF($CB20=$CC$22,Tjänster!H$22,IF($CB20=$CC$23,Tjänster!H$23,IF($CB20=$CC$24,Tjänster!H$24,IF($CB20=$CC$25,Tjänster!H$25,IF($CB20=$CC$26,Tjänster!H$26,IF($CB20=$CC$27,Tjänster!H$27,IF($CB20=$CC$28,Tjänster!H$28,""))))))))))))))))))))))))))</f>
        <v>Ja</v>
      </c>
      <c r="CK20" s="36" t="str">
        <f>IF($CB20=$CC$3,Tjänster!I$3,IF($CB20=$CC$4,Tjänster!I$4,IF($CB20=$CC$5,Tjänster!I$5,IF($CB20=$CC$6,Tjänster!I$6,IF($CB20=$CC$7,Tjänster!I$7,IF($CB20=$CC$8,Tjänster!I$8,IF($CB20=$CC$9,Tjänster!I$9,IF($CB20=$CC$10,Tjänster!I$10,IF($CB20=$CC$11,Tjänster!I$11,IF($CB20=$CC$12,Tjänster!I$12,IF($CB20=$CC$13,Tjänster!I$13,IF($CB20=$CC$14,Tjänster!I$14,IF($CB20=$CC$15,Tjänster!I$15,IF($CB20=$CC$16,Tjänster!I$16,IF($CB20=$CC$17,Tjänster!I$17,IF($CB20=$CC$18,Tjänster!I$18,IF($CB20=$CC$19,Tjänster!I$19,IF($CB20=$CC$20,Tjänster!I$20,IF($CB20=$CC$21,Tjänster!I$21,IF($CB20=$CC$22,Tjänster!I$22,IF($CB20=$CC$23,Tjänster!I$23,IF($CB20=$CC$24,Tjänster!I$24,IF($CB20=$CC$25,Tjänster!I$25,IF($CB20=$CC$26,Tjänster!I$26,IF($CB20=$CC$27,Tjänster!I$27,IF($CB20=$CC$28,Tjänster!I$28,""))))))))))))))))))))))))))</f>
        <v>Ja</v>
      </c>
      <c r="CL20" s="36" t="str">
        <f>IF($CB20=$CC$3,Tjänster!J$3,IF($CB20=$CC$4,Tjänster!J$4,IF($CB20=$CC$5,Tjänster!J$5,IF($CB20=$CC$6,Tjänster!J$6,IF($CB20=$CC$7,Tjänster!J$7,IF($CB20=$CC$8,Tjänster!J$8,IF($CB20=$CC$9,Tjänster!J$9,IF($CB20=$CC$10,Tjänster!J$10,IF($CB20=$CC$11,Tjänster!J$11,IF($CB20=$CC$12,Tjänster!J$12,IF($CB20=$CC$13,Tjänster!J$13,IF($CB20=$CC$14,Tjänster!J$14,IF($CB20=$CC$15,Tjänster!J$15,IF($CB20=$CC$16,Tjänster!J$16,IF($CB20=$CC$17,Tjänster!J$17,IF($CB20=$CC$18,Tjänster!J$18,IF($CB20=$CC$19,Tjänster!J$19,IF($CB20=$CC$20,Tjänster!J$20,IF($CB20=$CC$21,Tjänster!J$21,IF($CB20=$CC$22,Tjänster!J$22,IF($CB20=$CC$23,Tjänster!J$23,IF($CB20=$CC$24,Tjänster!J$24,IF($CB20=$CC$25,Tjänster!J$25,IF($CB20=$CC$26,Tjänster!J$26,IF($CB20=$CC$27,Tjänster!J$27,IF($CB20=$CC$28,Tjänster!J$28,""))))))))))))))))))))))))))</f>
        <v>Ja</v>
      </c>
      <c r="CM20" s="36" t="str">
        <f>IF($CB20=$CC$3,Tjänster!K$3,IF($CB20=$CC$4,Tjänster!K$4,IF($CB20=$CC$5,Tjänster!K$5,IF($CB20=$CC$6,Tjänster!K$6,IF($CB20=$CC$7,Tjänster!K$7,IF($CB20=$CC$8,Tjänster!K$8,IF($CB20=$CC$9,Tjänster!K$9,IF($CB20=$CC$10,Tjänster!K$10,IF($CB20=$CC$11,Tjänster!K$11,IF($CB20=$CC$12,Tjänster!K$12,IF($CB20=$CC$13,Tjänster!K$13,IF($CB20=$CC$14,Tjänster!K$14,IF($CB20=$CC$15,Tjänster!K$15,IF($CB20=$CC$16,Tjänster!K$16,IF($CB20=$CC$17,Tjänster!K$17,IF($CB20=$CC$18,Tjänster!K$18,IF($CB20=$CC$19,Tjänster!K$19,IF($CB20=$CC$20,Tjänster!K$20,IF($CB20=$CC$21,Tjänster!K$21,IF($CB20=$CC$22,Tjänster!K$22,IF($CB20=$CC$23,Tjänster!K$23,IF($CB20=$CC$24,Tjänster!K$24,IF($CB20=$CC$25,Tjänster!K$25,IF($CB20=$CC$26,Tjänster!K$26,IF($CB20=$CC$27,Tjänster!K$27,IF($CB20=$CC$28,Tjänster!K$28,""))))))))))))))))))))))))))</f>
        <v>Ja</v>
      </c>
      <c r="CN20" s="36" t="str">
        <f>IF($CB20=$CC$3,Tjänster!L$3,IF($CB20=$CC$4,Tjänster!L$4,IF($CB20=$CC$5,Tjänster!L$5,IF($CB20=$CC$6,Tjänster!L$6,IF($CB20=$CC$7,Tjänster!L$7,IF($CB20=$CC$8,Tjänster!L$8,IF($CB20=$CC$9,Tjänster!L$9,IF($CB20=$CC$10,Tjänster!L$10,IF($CB20=$CC$11,Tjänster!L$11,IF($CB20=$CC$12,Tjänster!L$12,IF($CB20=$CC$13,Tjänster!L$13,IF($CB20=$CC$14,Tjänster!L$14,IF($CB20=$CC$15,Tjänster!L$15,IF($CB20=$CC$16,Tjänster!L$16,IF($CB20=$CC$17,Tjänster!L$17,IF($CB20=$CC$18,Tjänster!L$18,IF($CB20=$CC$19,Tjänster!L$19,IF($CB20=$CC$20,Tjänster!L$20,IF($CB20=$CC$21,Tjänster!L$21,IF($CB20=$CC$22,Tjänster!L$22,IF($CB20=$CC$23,Tjänster!L$23,IF($CB20=$CC$24,Tjänster!L$24,IF($CB20=$CC$25,Tjänster!L$25,IF($CB20=$CC$26,Tjänster!L$26,IF($CB20=$CC$27,Tjänster!L$27,IF($CB20=$CC$28,Tjänster!L$28,""))))))))))))))))))))))))))</f>
        <v>Ja</v>
      </c>
      <c r="CO20" s="36" t="str">
        <f>IF($CB20=$CC$3,Tjänster!M$3,IF($CB20=$CC$4,Tjänster!M$4,IF($CB20=$CC$5,Tjänster!M$5,IF($CB20=$CC$6,Tjänster!M$6,IF($CB20=$CC$7,Tjänster!M$7,IF($CB20=$CC$8,Tjänster!M$8,IF($CB20=$CC$9,Tjänster!M$9,IF($CB20=$CC$10,Tjänster!M$10,IF($CB20=$CC$11,Tjänster!M$11,IF($CB20=$CC$12,Tjänster!M$12,IF($CB20=$CC$13,Tjänster!M$13,IF($CB20=$CC$14,Tjänster!M$14,IF($CB20=$CC$15,Tjänster!M$15,IF($CB20=$CC$16,Tjänster!M$16,IF($CB20=$CC$17,Tjänster!M$17,IF($CB20=$CC$18,Tjänster!M$18,IF($CB20=$CC$19,Tjänster!M$19,IF($CB20=$CC$20,Tjänster!M$20,IF($CB20=$CC$21,Tjänster!M$21,IF($CB20=$CC$22,Tjänster!M$22,IF($CB20=$CC$23,Tjänster!M$23,IF($CB20=$CC$24,Tjänster!M$24,IF($CB20=$CC$25,Tjänster!M$25,IF($CB20=$CC$26,Tjänster!M$26,IF($CB20=$CC$27,Tjänster!M$27,IF($CB20=$CC$28,Tjänster!M$28,""))))))))))))))))))))))))))</f>
        <v>Ja</v>
      </c>
      <c r="CP20" s="36" t="str">
        <f>IF($CB20=$CC$3,Tjänster!N$3,IF($CB20=$CC$4,Tjänster!N$4,IF($CB20=$CC$5,Tjänster!N$5,IF($CB20=$CC$6,Tjänster!N$6,IF($CB20=$CC$7,Tjänster!N$7,IF($CB20=$CC$8,Tjänster!N$8,IF($CB20=$CC$9,Tjänster!N$9,IF($CB20=$CC$10,Tjänster!N$10,IF($CB20=$CC$11,Tjänster!N$11,IF($CB20=$CC$12,Tjänster!N$12,IF($CB20=$CC$13,Tjänster!N$13,IF($CB20=$CC$14,Tjänster!N$14,IF($CB20=$CC$15,Tjänster!N$15,IF($CB20=$CC$16,Tjänster!N$16,IF($CB20=$CC$17,Tjänster!N$17,IF($CB20=$CC$18,Tjänster!N$18,IF($CB20=$CC$19,Tjänster!N$19,IF($CB20=$CC$20,Tjänster!N$20,IF($CB20=$CC$21,Tjänster!N$21,IF($CB20=$CC$22,Tjänster!N$22,IF($CB20=$CC$23,Tjänster!N$23,IF($CB20=$CC$24,Tjänster!N$24,IF($CB20=$CC$25,Tjänster!N$25,IF($CB20=$CC$26,Tjänster!N$26,IF($CB20=$CC$27,Tjänster!N$27,IF($CB20=$CC$28,Tjänster!N$28,""))))))))))))))))))))))))))</f>
        <v>Ja</v>
      </c>
      <c r="CQ20" s="36" t="str">
        <f>IF($CB20=$CC$3,Tjänster!O$3,IF($CB20=$CC$4,Tjänster!O$4,IF($CB20=$CC$5,Tjänster!O$5,IF($CB20=$CC$6,Tjänster!O$6,IF($CB20=$CC$7,Tjänster!O$7,IF($CB20=$CC$8,Tjänster!O$8,IF($CB20=$CC$9,Tjänster!O$9,IF($CB20=$CC$10,Tjänster!O$10,IF($CB20=$CC$11,Tjänster!O$11,IF($CB20=$CC$12,Tjänster!O$12,IF($CB20=$CC$13,Tjänster!O$13,IF($CB20=$CC$14,Tjänster!O$14,IF($CB20=$CC$15,Tjänster!O$15,IF($CB20=$CC$16,Tjänster!O$16,IF($CB20=$CC$17,Tjänster!O$17,IF($CB20=$CC$18,Tjänster!O$18,IF($CB20=$CC$19,Tjänster!O$19,IF($CB20=$CC$20,Tjänster!O$20,IF($CB20=$CC$21,Tjänster!O$21,IF($CB20=$CC$22,Tjänster!O$22,IF($CB20=$CC$23,Tjänster!O$23,IF($CB20=$CC$24,Tjänster!O$24,IF($CB20=$CC$25,Tjänster!O$25,IF($CB20=$CC$26,Tjänster!O$26,IF($CB20=$CC$27,Tjänster!O$27,IF($CB20=$CC$28,Tjänster!O$28,""))))))))))))))))))))))))))</f>
        <v>Ja</v>
      </c>
      <c r="CR20" s="36" t="str">
        <f>IF($CB20=$CC$3,Tjänster!P$3,IF($CB20=$CC$4,Tjänster!P$4,IF($CB20=$CC$5,Tjänster!P$5,IF($CB20=$CC$6,Tjänster!P$6,IF($CB20=$CC$7,Tjänster!P$7,IF($CB20=$CC$8,Tjänster!P$8,IF($CB20=$CC$9,Tjänster!P$9,IF($CB20=$CC$10,Tjänster!P$10,IF($CB20=$CC$11,Tjänster!P$11,IF($CB20=$CC$12,Tjänster!P$12,IF($CB20=$CC$13,Tjänster!P$13,IF($CB20=$CC$14,Tjänster!P$14,IF($CB20=$CC$15,Tjänster!P$15,IF($CB20=$CC$16,Tjänster!P$16,IF($CB20=$CC$17,Tjänster!P$17,IF($CB20=$CC$18,Tjänster!P$18,IF($CB20=$CC$19,Tjänster!P$19,IF($CB20=$CC$20,Tjänster!P$20,IF($CB20=$CC$21,Tjänster!P$21,IF($CB20=$CC$22,Tjänster!P$22,IF($CB20=$CC$23,Tjänster!P$23,IF($CB20=$CC$24,Tjänster!P$24,IF($CB20=$CC$25,Tjänster!P$25,IF($CB20=$CC$26,Tjänster!P$26,IF($CB20=$CC$27,Tjänster!P$27,IF($CB20=$CC$28,Tjänster!P$28,""))))))))))))))))))))))))))</f>
        <v>Ja</v>
      </c>
      <c r="CS20" s="36" t="str">
        <f>IF($CB20=$CC$3,Tjänster!Q$3,IF($CB20=$CC$4,Tjänster!Q$4,IF($CB20=$CC$5,Tjänster!Q$5,IF($CB20=$CC$6,Tjänster!Q$6,IF($CB20=$CC$7,Tjänster!Q$7,IF($CB20=$CC$8,Tjänster!Q$8,IF($CB20=$CC$9,Tjänster!Q$9,IF($CB20=$CC$10,Tjänster!Q$10,IF($CB20=$CC$11,Tjänster!Q$11,IF($CB20=$CC$12,Tjänster!Q$12,IF($CB20=$CC$13,Tjänster!Q$13,IF($CB20=$CC$14,Tjänster!Q$14,IF($CB20=$CC$15,Tjänster!Q$15,IF($CB20=$CC$16,Tjänster!Q$16,IF($CB20=$CC$17,Tjänster!Q$17,IF($CB20=$CC$18,Tjänster!Q$18,IF($CB20=$CC$19,Tjänster!Q$19,IF($CB20=$CC$20,Tjänster!Q$20,IF($CB20=$CC$21,Tjänster!Q$21,IF($CB20=$CC$22,Tjänster!Q$22,IF($CB20=$CC$23,Tjänster!Q$23,IF($CB20=$CC$24,Tjänster!Q$24,IF($CB20=$CC$25,Tjänster!Q$25,IF($CB20=$CC$26,Tjänster!Q$26,IF($CB20=$CC$27,Tjänster!Q$27,IF($CB20=$CC$28,Tjänster!Q$28,""))))))))))))))))))))))))))</f>
        <v>Ja</v>
      </c>
      <c r="CT20" s="36" t="str">
        <f>IF($CB20=$CC$3,Tjänster!R$3,IF($CB20=$CC$4,Tjänster!R$4,IF($CB20=$CC$5,Tjänster!R$5,IF($CB20=$CC$6,Tjänster!R$6,IF($CB20=$CC$7,Tjänster!R$7,IF($CB20=$CC$8,Tjänster!R$8,IF($CB20=$CC$9,Tjänster!R$9,IF($CB20=$CC$10,Tjänster!R$10,IF($CB20=$CC$11,Tjänster!R$11,IF($CB20=$CC$12,Tjänster!R$12,IF($CB20=$CC$13,Tjänster!R$13,IF($CB20=$CC$14,Tjänster!R$14,IF($CB20=$CC$15,Tjänster!R$15,IF($CB20=$CC$16,Tjänster!R$16,IF($CB20=$CC$17,Tjänster!R$17,IF($CB20=$CC$18,Tjänster!R$18,IF($CB20=$CC$19,Tjänster!R$19,IF($CB20=$CC$20,Tjänster!R$20,IF($CB20=$CC$21,Tjänster!R$21,IF($CB20=$CC$22,Tjänster!R$22,IF($CB20=$CC$23,Tjänster!R$23,IF($CB20=$CC$24,Tjänster!R$24,IF($CB20=$CC$25,Tjänster!R$25,IF($CB20=$CC$26,Tjänster!R$26,IF($CB20=$CC$27,Tjänster!R$27,IF($CB20=$CC$28,Tjänster!R$28,""))))))))))))))))))))))))))</f>
        <v>Ja</v>
      </c>
      <c r="CU20" s="36" t="str">
        <f>IF($CB20=$CC$3,Tjänster!S$3,IF($CB20=$CC$4,Tjänster!S$4,IF($CB20=$CC$5,Tjänster!S$5,IF($CB20=$CC$6,Tjänster!S$6,IF($CB20=$CC$7,Tjänster!S$7,IF($CB20=$CC$8,Tjänster!S$8,IF($CB20=$CC$9,Tjänster!S$9,IF($CB20=$CC$10,Tjänster!S$10,IF($CB20=$CC$11,Tjänster!S$11,IF($CB20=$CC$12,Tjänster!S$12,IF($CB20=$CC$13,Tjänster!S$13,IF($CB20=$CC$14,Tjänster!S$14,IF($CB20=$CC$15,Tjänster!S$15,IF($CB20=$CC$16,Tjänster!S$16,IF($CB20=$CC$17,Tjänster!S$17,IF($CB20=$CC$18,Tjänster!S$18,IF($CB20=$CC$19,Tjänster!S$19,IF($CB20=$CC$20,Tjänster!S$20,IF($CB20=$CC$21,Tjänster!S$21,IF($CB20=$CC$22,Tjänster!S$22,IF($CB20=$CC$23,Tjänster!S$23,IF($CB20=$CC$24,Tjänster!S$24,IF($CB20=$CC$25,Tjänster!S$25,IF($CB20=$CC$26,Tjänster!S$26,IF($CB20=$CC$27,Tjänster!S$27,IF($CB20=$CC$28,Tjänster!S$28,""))))))))))))))))))))))))))</f>
        <v>Ja</v>
      </c>
      <c r="CV20" s="36" t="str">
        <f>IF($CB20=$CC$3,Tjänster!T$3,IF($CB20=$CC$4,Tjänster!T$4,IF($CB20=$CC$5,Tjänster!T$5,IF($CB20=$CC$6,Tjänster!T$6,IF($CB20=$CC$7,Tjänster!T$7,IF($CB20=$CC$8,Tjänster!T$8,IF($CB20=$CC$9,Tjänster!T$9,IF($CB20=$CC$10,Tjänster!T$10,IF($CB20=$CC$11,Tjänster!T$11,IF($CB20=$CC$12,Tjänster!T$12,IF($CB20=$CC$13,Tjänster!T$13,IF($CB20=$CC$14,Tjänster!T$14,IF($CB20=$CC$15,Tjänster!T$15,IF($CB20=$CC$16,Tjänster!T$16,IF($CB20=$CC$17,Tjänster!T$17,IF($CB20=$CC$18,Tjänster!T$18,IF($CB20=$CC$19,Tjänster!T$19,IF($CB20=$CC$20,Tjänster!T$20,IF($CB20=$CC$21,Tjänster!T$21,IF($CB20=$CC$22,Tjänster!T$22,IF($CB20=$CC$23,Tjänster!T$23,IF($CB20=$CC$24,Tjänster!T$24,IF($CB20=$CC$25,Tjänster!T$25,IF($CB20=$CC$26,Tjänster!T$26,IF($CB20=$CC$27,Tjänster!T$27,IF($CB20=$CC$28,Tjänster!T$28,""))))))))))))))))))))))))))</f>
        <v>Ja</v>
      </c>
      <c r="CW20" s="36" t="str">
        <f>IF($CB20=$CC$3,Tjänster!U$3,IF($CB20=$CC$4,Tjänster!U$4,IF($CB20=$CC$5,Tjänster!U$5,IF($CB20=$CC$6,Tjänster!U$6,IF($CB20=$CC$7,Tjänster!U$7,IF($CB20=$CC$8,Tjänster!U$8,IF($CB20=$CC$9,Tjänster!U$9,IF($CB20=$CC$10,Tjänster!U$10,IF($CB20=$CC$11,Tjänster!U$11,IF($CB20=$CC$12,Tjänster!U$12,IF($CB20=$CC$13,Tjänster!U$13,IF($CB20=$CC$14,Tjänster!U$14,IF($CB20=$CC$15,Tjänster!U$15,IF($CB20=$CC$16,Tjänster!U$16,IF($CB20=$CC$17,Tjänster!U$17,IF($CB20=$CC$18,Tjänster!U$18,IF($CB20=$CC$19,Tjänster!U$19,IF($CB20=$CC$20,Tjänster!U$20,IF($CB20=$CC$21,Tjänster!U$21,IF($CB20=$CC$22,Tjänster!U$22,IF($CB20=$CC$23,Tjänster!U$23,IF($CB20=$CC$24,Tjänster!U$24,IF($CB20=$CC$25,Tjänster!U$25,IF($CB20=$CC$26,Tjänster!U$26,IF($CB20=$CC$27,Tjänster!U$27,IF($CB20=$CC$28,Tjänster!U$28,""))))))))))))))))))))))))))</f>
        <v>Ja</v>
      </c>
      <c r="CX20" s="36" t="str">
        <f>IF($CB20=$CC$3,Tjänster!V$3,IF($CB20=$CC$4,Tjänster!V$4,IF($CB20=$CC$5,Tjänster!V$5,IF($CB20=$CC$6,Tjänster!V$6,IF($CB20=$CC$7,Tjänster!V$7,IF($CB20=$CC$8,Tjänster!V$8,IF($CB20=$CC$9,Tjänster!V$9,IF($CB20=$CC$10,Tjänster!V$10,IF($CB20=$CC$11,Tjänster!V$11,IF($CB20=$CC$12,Tjänster!V$12,IF($CB20=$CC$13,Tjänster!V$13,IF($CB20=$CC$14,Tjänster!V$14,IF($CB20=$CC$15,Tjänster!V$15,IF($CB20=$CC$16,Tjänster!V$16,IF($CB20=$CC$17,Tjänster!V$17,IF($CB20=$CC$18,Tjänster!V$18,IF($CB20=$CC$19,Tjänster!V$19,IF($CB20=$CC$20,Tjänster!V$20,IF($CB20=$CC$21,Tjänster!V$21,IF($CB20=$CC$22,Tjänster!V$22,IF($CB20=$CC$23,Tjänster!V$23,IF($CB20=$CC$24,Tjänster!V$24,IF($CB20=$CC$25,Tjänster!V$25,IF($CB20=$CC$26,Tjänster!V$26,IF($CB20=$CC$27,Tjänster!V$27,IF($CB20=$CC$28,Tjänster!V$28,""))))))))))))))))))))))))))</f>
        <v>Ja</v>
      </c>
      <c r="DE20" s="38" t="str">
        <f>Avropsmatris!B20</f>
        <v>Hund för sökning av sprängmedel/narkotika (EDD/NDD)</v>
      </c>
      <c r="DF20" s="39" t="s">
        <v>17</v>
      </c>
      <c r="EC20" s="36" t="str">
        <f t="shared" si="0"/>
        <v/>
      </c>
      <c r="ED20" s="36" t="str">
        <f>IF($EC20=Tjänster!$Y$3,Tjänster!Z$3,IF($EC20=Tjänster!$Y$4,Tjänster!Z$4,IF($EC20=Tjänster!$Y$5,Tjänster!Z$5,IF($EC20=Tjänster!$Y$6,Tjänster!Z$6,IF($EC20=Tjänster!$Y$7,Tjänster!Z$7,IF($EC20=Tjänster!$Y$8,Tjänster!Z$8,IF($EC20=Tjänster!$Y$9,Tjänster!Z$9,IF($EC20=Tjänster!$Y$10,Tjänster!Z$10,IF($EC20=Tjänster!$Y$11,Tjänster!Z$11,IF($EC20=Tjänster!$Y$12,Tjänster!Z$12,IF($EC20=Tjänster!$Y$13,Tjänster!Z$13,IF($EC20=Tjänster!$Y$14,Tjänster!Z$14,IF($EC20=Tjänster!$Y$15,Tjänster!Z$15,IF($EC20=Tjänster!$Y$16,Tjänster!Z$16,IF($EC20=Tjänster!$Y$17,Tjänster!Z$17,IF($EC20=Tjänster!$Y$18,Tjänster!Z$18,IF($EC20=Tjänster!$Y$19,Tjänster!Z$19,IF($EC20=Tjänster!$Y$20,Tjänster!Z$20,IF($EC20=Tjänster!$Y$21,Tjänster!Z$21,IF($EC20=Tjänster!$Y$22,Tjänster!Z$22,IF($EC20=Tjänster!$Y$23,Tjänster!Z$23,IF($EC20=Tjänster!$Y$24,Tjänster!Z$24,IF($EC20=Tjänster!$Y$25,Tjänster!Z$25,IF($EC20=Tjänster!$Y$26,Tjänster!Z$26,IF($EC20=Tjänster!$Y$27,Tjänster!Z$27,IF($EC20=Tjänster!$Y$28,Tjänster!Z$28,""))))))))))))))))))))))))))</f>
        <v/>
      </c>
      <c r="EE20" s="36" t="str">
        <f>IF($EC20=Tjänster!$Y$3,Tjänster!AA$3,IF($EC20=Tjänster!$Y$4,Tjänster!AA$4,IF($EC20=Tjänster!$Y$5,Tjänster!AA$5,IF($EC20=Tjänster!$Y$6,Tjänster!AA$6,IF($EC20=Tjänster!$Y$7,Tjänster!AA$7,IF($EC20=Tjänster!$Y$8,Tjänster!AA$8,IF($EC20=Tjänster!$Y$9,Tjänster!AA$9,IF($EC20=Tjänster!$Y$10,Tjänster!AA$10,IF($EC20=Tjänster!$Y$11,Tjänster!AA$11,IF($EC20=Tjänster!$Y$12,Tjänster!AA$12,IF($EC20=Tjänster!$Y$13,Tjänster!AA$13,IF($EC20=Tjänster!$Y$14,Tjänster!AA$14,IF($EC20=Tjänster!$Y$15,Tjänster!AA$15,IF($EC20=Tjänster!$Y$16,Tjänster!AA$16,IF($EC20=Tjänster!$Y$17,Tjänster!AA$17,IF($EC20=Tjänster!$Y$18,Tjänster!AA$18,IF($EC20=Tjänster!$Y$19,Tjänster!AA$19,IF($EC20=Tjänster!$Y$20,Tjänster!AA$20,IF($EC20=Tjänster!$Y$21,Tjänster!AA$21,IF($EC20=Tjänster!$Y$22,Tjänster!AA$22,IF($EC20=Tjänster!$Y$23,Tjänster!AA$23,IF($EC20=Tjänster!$Y$24,Tjänster!AA$24,IF($EC20=Tjänster!$Y$25,Tjänster!AA$25,IF($EC20=Tjänster!$Y$26,Tjänster!AA$26,IF($EC20=Tjänster!$Y$27,Tjänster!AA$27,IF($EC20=Tjänster!$Y$28,Tjänster!AA$28,""))))))))))))))))))))))))))</f>
        <v/>
      </c>
      <c r="EF20" s="36" t="str">
        <f>IF($EC20=Tjänster!$Y$3,Tjänster!AB$3,IF($EC20=Tjänster!$Y$4,Tjänster!AB$4,IF($EC20=Tjänster!$Y$5,Tjänster!AB$5,IF($EC20=Tjänster!$Y$6,Tjänster!AB$6,IF($EC20=Tjänster!$Y$7,Tjänster!AB$7,IF($EC20=Tjänster!$Y$8,Tjänster!AB$8,IF($EC20=Tjänster!$Y$9,Tjänster!AB$9,IF($EC20=Tjänster!$Y$10,Tjänster!AB$10,IF($EC20=Tjänster!$Y$11,Tjänster!AB$11,IF($EC20=Tjänster!$Y$12,Tjänster!AB$12,IF($EC20=Tjänster!$Y$13,Tjänster!AB$13,IF($EC20=Tjänster!$Y$14,Tjänster!AB$14,IF($EC20=Tjänster!$Y$15,Tjänster!AB$15,IF($EC20=Tjänster!$Y$16,Tjänster!AB$16,IF($EC20=Tjänster!$Y$17,Tjänster!AB$17,IF($EC20=Tjänster!$Y$18,Tjänster!AB$18,IF($EC20=Tjänster!$Y$19,Tjänster!AB$19,IF($EC20=Tjänster!$Y$20,Tjänster!AB$20,IF($EC20=Tjänster!$Y$21,Tjänster!AB$21,IF($EC20=Tjänster!$Y$22,Tjänster!AB$22,IF($EC20=Tjänster!$Y$23,Tjänster!AB$23,IF($EC20=Tjänster!$Y$24,Tjänster!AB$24,IF($EC20=Tjänster!$Y$25,Tjänster!AB$25,IF($EC20=Tjänster!$Y$26,Tjänster!AB$26,IF($EC20=Tjänster!$Y$27,Tjänster!AB$27,IF($EC20=Tjänster!$Y$28,Tjänster!AB$28,""))))))))))))))))))))))))))</f>
        <v/>
      </c>
      <c r="EG20" s="36" t="str">
        <f>IF($EC20=Tjänster!$Y$3,Tjänster!AC$3,IF($EC20=Tjänster!$Y$4,Tjänster!AC$4,IF($EC20=Tjänster!$Y$5,Tjänster!AC$5,IF($EC20=Tjänster!$Y$6,Tjänster!AC$6,IF($EC20=Tjänster!$Y$7,Tjänster!AC$7,IF($EC20=Tjänster!$Y$8,Tjänster!AC$8,IF($EC20=Tjänster!$Y$9,Tjänster!AC$9,IF($EC20=Tjänster!$Y$10,Tjänster!AC$10,IF($EC20=Tjänster!$Y$11,Tjänster!AC$11,IF($EC20=Tjänster!$Y$12,Tjänster!AC$12,IF($EC20=Tjänster!$Y$13,Tjänster!AC$13,IF($EC20=Tjänster!$Y$14,Tjänster!AC$14,IF($EC20=Tjänster!$Y$15,Tjänster!AC$15,IF($EC20=Tjänster!$Y$16,Tjänster!AC$16,IF($EC20=Tjänster!$Y$17,Tjänster!AC$17,IF($EC20=Tjänster!$Y$18,Tjänster!AC$18,IF($EC20=Tjänster!$Y$19,Tjänster!AC$19,IF($EC20=Tjänster!$Y$20,Tjänster!AC$20,IF($EC20=Tjänster!$Y$21,Tjänster!AC$21,IF($EC20=Tjänster!$Y$22,Tjänster!AC$22,IF($EC20=Tjänster!$Y$23,Tjänster!AC$23,IF($EC20=Tjänster!$Y$24,Tjänster!AC$24,IF($EC20=Tjänster!$Y$25,Tjänster!AC$25,IF($EC20=Tjänster!$Y$26,Tjänster!AC$26,IF($EC20=Tjänster!$Y$27,Tjänster!AC$27,IF($EC20=Tjänster!$Y$28,Tjänster!AC$28,""))))))))))))))))))))))))))</f>
        <v/>
      </c>
      <c r="EH20" s="36" t="str">
        <f>IF($EC20=Tjänster!$Y$3,Tjänster!AD$3,IF($EC20=Tjänster!$Y$4,Tjänster!AD$4,IF($EC20=Tjänster!$Y$5,Tjänster!AD$5,IF($EC20=Tjänster!$Y$6,Tjänster!AD$6,IF($EC20=Tjänster!$Y$7,Tjänster!AD$7,IF($EC20=Tjänster!$Y$8,Tjänster!AD$8,IF($EC20=Tjänster!$Y$9,Tjänster!AD$9,IF($EC20=Tjänster!$Y$10,Tjänster!AD$10,IF($EC20=Tjänster!$Y$11,Tjänster!AD$11,IF($EC20=Tjänster!$Y$12,Tjänster!AD$12,IF($EC20=Tjänster!$Y$13,Tjänster!AD$13,IF($EC20=Tjänster!$Y$14,Tjänster!AD$14,IF($EC20=Tjänster!$Y$15,Tjänster!AD$15,IF($EC20=Tjänster!$Y$16,Tjänster!AD$16,IF($EC20=Tjänster!$Y$17,Tjänster!AD$17,IF($EC20=Tjänster!$Y$18,Tjänster!AD$18,IF($EC20=Tjänster!$Y$19,Tjänster!AD$19,IF($EC20=Tjänster!$Y$20,Tjänster!AD$20,IF($EC20=Tjänster!$Y$21,Tjänster!AD$21,IF($EC20=Tjänster!$Y$22,Tjänster!AD$22,IF($EC20=Tjänster!$Y$23,Tjänster!AD$23,IF($EC20=Tjänster!$Y$24,Tjänster!AD$24,IF($EC20=Tjänster!$Y$25,Tjänster!AD$25,IF($EC20=Tjänster!$Y$26,Tjänster!AD$26,IF($EC20=Tjänster!$Y$27,Tjänster!AD$27,IF($EC20=Tjänster!$Y$28,Tjänster!AD$28,""))))))))))))))))))))))))))</f>
        <v/>
      </c>
      <c r="EI20" s="36" t="str">
        <f>IF($EC20=Tjänster!$Y$3,Tjänster!AE$3,IF($EC20=Tjänster!$Y$4,Tjänster!AE$4,IF($EC20=Tjänster!$Y$5,Tjänster!AE$5,IF($EC20=Tjänster!$Y$6,Tjänster!AE$6,IF($EC20=Tjänster!$Y$7,Tjänster!AE$7,IF($EC20=Tjänster!$Y$8,Tjänster!AE$8,IF($EC20=Tjänster!$Y$9,Tjänster!AE$9,IF($EC20=Tjänster!$Y$10,Tjänster!AE$10,IF($EC20=Tjänster!$Y$11,Tjänster!AE$11,IF($EC20=Tjänster!$Y$12,Tjänster!AE$12,IF($EC20=Tjänster!$Y$13,Tjänster!AE$13,IF($EC20=Tjänster!$Y$14,Tjänster!AE$14,IF($EC20=Tjänster!$Y$15,Tjänster!AE$15,IF($EC20=Tjänster!$Y$16,Tjänster!AE$16,IF($EC20=Tjänster!$Y$17,Tjänster!AE$17,IF($EC20=Tjänster!$Y$18,Tjänster!AE$18,IF($EC20=Tjänster!$Y$19,Tjänster!AE$19,IF($EC20=Tjänster!$Y$20,Tjänster!AE$20,IF($EC20=Tjänster!$Y$21,Tjänster!AE$21,IF($EC20=Tjänster!$Y$22,Tjänster!AE$22,IF($EC20=Tjänster!$Y$23,Tjänster!AE$23,IF($EC20=Tjänster!$Y$24,Tjänster!AE$24,IF($EC20=Tjänster!$Y$25,Tjänster!AE$25,IF($EC20=Tjänster!$Y$26,Tjänster!AE$26,IF($EC20=Tjänster!$Y$27,Tjänster!AE$27,IF($EC20=Tjänster!$Y$28,Tjänster!AE$28,""))))))))))))))))))))))))))</f>
        <v/>
      </c>
      <c r="EJ20" s="36" t="str">
        <f>IF($EC20=Tjänster!$Y$3,Tjänster!AF$3,IF($EC20=Tjänster!$Y$4,Tjänster!AF$4,IF($EC20=Tjänster!$Y$5,Tjänster!AF$5,IF($EC20=Tjänster!$Y$6,Tjänster!AF$6,IF($EC20=Tjänster!$Y$7,Tjänster!AF$7,IF($EC20=Tjänster!$Y$8,Tjänster!AF$8,IF($EC20=Tjänster!$Y$9,Tjänster!AF$9,IF($EC20=Tjänster!$Y$10,Tjänster!AF$10,IF($EC20=Tjänster!$Y$11,Tjänster!AF$11,IF($EC20=Tjänster!$Y$12,Tjänster!AF$12,IF($EC20=Tjänster!$Y$13,Tjänster!AF$13,IF($EC20=Tjänster!$Y$14,Tjänster!AF$14,IF($EC20=Tjänster!$Y$15,Tjänster!AF$15,IF($EC20=Tjänster!$Y$16,Tjänster!AF$16,IF($EC20=Tjänster!$Y$17,Tjänster!AF$17,IF($EC20=Tjänster!$Y$18,Tjänster!AF$18,IF($EC20=Tjänster!$Y$19,Tjänster!AF$19,IF($EC20=Tjänster!$Y$20,Tjänster!AF$20,IF($EC20=Tjänster!$Y$21,Tjänster!AF$21,IF($EC20=Tjänster!$Y$22,Tjänster!AF$22,IF($EC20=Tjänster!$Y$23,Tjänster!AF$23,IF($EC20=Tjänster!$Y$24,Tjänster!AF$24,IF($EC20=Tjänster!$Y$25,Tjänster!AF$25,IF($EC20=Tjänster!$Y$26,Tjänster!AF$26,IF($EC20=Tjänster!$Y$27,Tjänster!AF$27,IF($EC20=Tjänster!$Y$28,Tjänster!AF$28,""))))))))))))))))))))))))))</f>
        <v/>
      </c>
      <c r="EK20" s="36" t="str">
        <f>IF($EC20=Tjänster!$Y$3,Tjänster!AG$3,IF($EC20=Tjänster!$Y$4,Tjänster!AG$4,IF($EC20=Tjänster!$Y$5,Tjänster!AG$5,IF($EC20=Tjänster!$Y$6,Tjänster!AG$6,IF($EC20=Tjänster!$Y$7,Tjänster!AG$7,IF($EC20=Tjänster!$Y$8,Tjänster!AG$8,IF($EC20=Tjänster!$Y$9,Tjänster!AG$9,IF($EC20=Tjänster!$Y$10,Tjänster!AG$10,IF($EC20=Tjänster!$Y$11,Tjänster!AG$11,IF($EC20=Tjänster!$Y$12,Tjänster!AG$12,IF($EC20=Tjänster!$Y$13,Tjänster!AG$13,IF($EC20=Tjänster!$Y$14,Tjänster!AG$14,IF($EC20=Tjänster!$Y$15,Tjänster!AG$15,IF($EC20=Tjänster!$Y$16,Tjänster!AG$16,IF($EC20=Tjänster!$Y$17,Tjänster!AG$17,IF($EC20=Tjänster!$Y$18,Tjänster!AG$18,IF($EC20=Tjänster!$Y$19,Tjänster!AG$19,IF($EC20=Tjänster!$Y$20,Tjänster!AG$20,IF($EC20=Tjänster!$Y$21,Tjänster!AG$21,IF($EC20=Tjänster!$Y$22,Tjänster!AG$22,IF($EC20=Tjänster!$Y$23,Tjänster!AG$23,IF($EC20=Tjänster!$Y$24,Tjänster!AG$24,IF($EC20=Tjänster!$Y$25,Tjänster!AG$25,IF($EC20=Tjänster!$Y$26,Tjänster!AG$26,IF($EC20=Tjänster!$Y$27,Tjänster!AG$27,IF($EC20=Tjänster!$Y$28,Tjänster!AG$28,""))))))))))))))))))))))))))</f>
        <v/>
      </c>
      <c r="EL20" s="36" t="str">
        <f>IF($EC20=Tjänster!$Y$3,Tjänster!AH$3,IF($EC20=Tjänster!$Y$4,Tjänster!AH$4,IF($EC20=Tjänster!$Y$5,Tjänster!AH$5,IF($EC20=Tjänster!$Y$6,Tjänster!AH$6,IF($EC20=Tjänster!$Y$7,Tjänster!AH$7,IF($EC20=Tjänster!$Y$8,Tjänster!AH$8,IF($EC20=Tjänster!$Y$9,Tjänster!AH$9,IF($EC20=Tjänster!$Y$10,Tjänster!AH$10,IF($EC20=Tjänster!$Y$11,Tjänster!AH$11,IF($EC20=Tjänster!$Y$12,Tjänster!AH$12,IF($EC20=Tjänster!$Y$13,Tjänster!AH$13,IF($EC20=Tjänster!$Y$14,Tjänster!AH$14,IF($EC20=Tjänster!$Y$15,Tjänster!AH$15,IF($EC20=Tjänster!$Y$16,Tjänster!AH$16,IF($EC20=Tjänster!$Y$17,Tjänster!AH$17,IF($EC20=Tjänster!$Y$18,Tjänster!AH$18,IF($EC20=Tjänster!$Y$19,Tjänster!AH$19,IF($EC20=Tjänster!$Y$20,Tjänster!AH$20,IF($EC20=Tjänster!$Y$21,Tjänster!AH$21,IF($EC20=Tjänster!$Y$22,Tjänster!AH$22,IF($EC20=Tjänster!$Y$23,Tjänster!AH$23,IF($EC20=Tjänster!$Y$24,Tjänster!AH$24,IF($EC20=Tjänster!$Y$25,Tjänster!AH$25,IF($EC20=Tjänster!$Y$26,Tjänster!AH$26,IF($EC20=Tjänster!$Y$27,Tjänster!AH$27,IF($EC20=Tjänster!$Y$28,Tjänster!AH$28,""))))))))))))))))))))))))))</f>
        <v/>
      </c>
      <c r="EM20" s="36" t="str">
        <f>IF($EC20=Tjänster!$Y$3,Tjänster!AI$3,IF($EC20=Tjänster!$Y$4,Tjänster!AI$4,IF($EC20=Tjänster!$Y$5,Tjänster!AI$5,IF($EC20=Tjänster!$Y$6,Tjänster!AI$6,IF($EC20=Tjänster!$Y$7,Tjänster!AI$7,IF($EC20=Tjänster!$Y$8,Tjänster!AI$8,IF($EC20=Tjänster!$Y$9,Tjänster!AI$9,IF($EC20=Tjänster!$Y$10,Tjänster!AI$10,IF($EC20=Tjänster!$Y$11,Tjänster!AI$11,IF($EC20=Tjänster!$Y$12,Tjänster!AI$12,IF($EC20=Tjänster!$Y$13,Tjänster!AI$13,IF($EC20=Tjänster!$Y$14,Tjänster!AI$14,IF($EC20=Tjänster!$Y$15,Tjänster!AI$15,IF($EC20=Tjänster!$Y$16,Tjänster!AI$16,IF($EC20=Tjänster!$Y$17,Tjänster!AI$17,IF($EC20=Tjänster!$Y$18,Tjänster!AI$18,IF($EC20=Tjänster!$Y$19,Tjänster!AI$19,IF($EC20=Tjänster!$Y$20,Tjänster!AI$20,IF($EC20=Tjänster!$Y$21,Tjänster!AI$21,IF($EC20=Tjänster!$Y$22,Tjänster!AI$22,IF($EC20=Tjänster!$Y$23,Tjänster!AI$23,IF($EC20=Tjänster!$Y$24,Tjänster!AI$24,IF($EC20=Tjänster!$Y$25,Tjänster!AI$25,IF($EC20=Tjänster!$Y$26,Tjänster!AI$26,IF($EC20=Tjänster!$Y$27,Tjänster!AI$27,IF($EC20=Tjänster!$Y$28,Tjänster!AI$28,""))))))))))))))))))))))))))</f>
        <v/>
      </c>
      <c r="EN20" s="36" t="str">
        <f>IF($EC20=Tjänster!$Y$3,Tjänster!AJ$3,IF($EC20=Tjänster!$Y$4,Tjänster!AJ$4,IF($EC20=Tjänster!$Y$5,Tjänster!AJ$5,IF($EC20=Tjänster!$Y$6,Tjänster!AJ$6,IF($EC20=Tjänster!$Y$7,Tjänster!AJ$7,IF($EC20=Tjänster!$Y$8,Tjänster!AJ$8,IF($EC20=Tjänster!$Y$9,Tjänster!AJ$9,IF($EC20=Tjänster!$Y$10,Tjänster!AJ$10,IF($EC20=Tjänster!$Y$11,Tjänster!AJ$11,IF($EC20=Tjänster!$Y$12,Tjänster!AJ$12,IF($EC20=Tjänster!$Y$13,Tjänster!AJ$13,IF($EC20=Tjänster!$Y$14,Tjänster!AJ$14,IF($EC20=Tjänster!$Y$15,Tjänster!AJ$15,IF($EC20=Tjänster!$Y$16,Tjänster!AJ$16,IF($EC20=Tjänster!$Y$17,Tjänster!AJ$17,IF($EC20=Tjänster!$Y$18,Tjänster!AJ$18,IF($EC20=Tjänster!$Y$19,Tjänster!AJ$19,IF($EC20=Tjänster!$Y$20,Tjänster!AJ$20,IF($EC20=Tjänster!$Y$21,Tjänster!AJ$21,IF($EC20=Tjänster!$Y$22,Tjänster!AJ$22,IF($EC20=Tjänster!$Y$23,Tjänster!AJ$23,IF($EC20=Tjänster!$Y$24,Tjänster!AJ$24,IF($EC20=Tjänster!$Y$25,Tjänster!AJ$25,IF($EC20=Tjänster!$Y$26,Tjänster!AJ$26,IF($EC20=Tjänster!$Y$27,Tjänster!AJ$27,IF($EC20=Tjänster!$Y$28,Tjänster!AJ$28,""))))))))))))))))))))))))))</f>
        <v/>
      </c>
      <c r="EO20" s="36" t="str">
        <f>IF($EC20=Tjänster!$Y$3,Tjänster!AK$3,IF($EC20=Tjänster!$Y$4,Tjänster!AK$4,IF($EC20=Tjänster!$Y$5,Tjänster!AK$5,IF($EC20=Tjänster!$Y$6,Tjänster!AK$6,IF($EC20=Tjänster!$Y$7,Tjänster!AK$7,IF($EC20=Tjänster!$Y$8,Tjänster!AK$8,IF($EC20=Tjänster!$Y$9,Tjänster!AK$9,IF($EC20=Tjänster!$Y$10,Tjänster!AK$10,IF($EC20=Tjänster!$Y$11,Tjänster!AK$11,IF($EC20=Tjänster!$Y$12,Tjänster!AK$12,IF($EC20=Tjänster!$Y$13,Tjänster!AK$13,IF($EC20=Tjänster!$Y$14,Tjänster!AK$14,IF($EC20=Tjänster!$Y$15,Tjänster!AK$15,IF($EC20=Tjänster!$Y$16,Tjänster!AK$16,IF($EC20=Tjänster!$Y$17,Tjänster!AK$17,IF($EC20=Tjänster!$Y$18,Tjänster!AK$18,IF($EC20=Tjänster!$Y$19,Tjänster!AK$19,IF($EC20=Tjänster!$Y$20,Tjänster!AK$20,IF($EC20=Tjänster!$Y$21,Tjänster!AK$21,IF($EC20=Tjänster!$Y$22,Tjänster!AK$22,IF($EC20=Tjänster!$Y$23,Tjänster!AK$23,IF($EC20=Tjänster!$Y$24,Tjänster!AK$24,IF($EC20=Tjänster!$Y$25,Tjänster!AK$25,IF($EC20=Tjänster!$Y$26,Tjänster!AK$26,IF($EC20=Tjänster!$Y$27,Tjänster!AK$27,IF($EC20=Tjänster!$Y$28,Tjänster!AK$28,""))))))))))))))))))))))))))</f>
        <v/>
      </c>
      <c r="EP20" s="36" t="str">
        <f>IF($EC20=Tjänster!$Y$3,Tjänster!AL$3,IF($EC20=Tjänster!$Y$4,Tjänster!AL$4,IF($EC20=Tjänster!$Y$5,Tjänster!AL$5,IF($EC20=Tjänster!$Y$6,Tjänster!AL$6,IF($EC20=Tjänster!$Y$7,Tjänster!AL$7,IF($EC20=Tjänster!$Y$8,Tjänster!AL$8,IF($EC20=Tjänster!$Y$9,Tjänster!AL$9,IF($EC20=Tjänster!$Y$10,Tjänster!AL$10,IF($EC20=Tjänster!$Y$11,Tjänster!AL$11,IF($EC20=Tjänster!$Y$12,Tjänster!AL$12,IF($EC20=Tjänster!$Y$13,Tjänster!AL$13,IF($EC20=Tjänster!$Y$14,Tjänster!AL$14,IF($EC20=Tjänster!$Y$15,Tjänster!AL$15,IF($EC20=Tjänster!$Y$16,Tjänster!AL$16,IF($EC20=Tjänster!$Y$17,Tjänster!AL$17,IF($EC20=Tjänster!$Y$18,Tjänster!AL$18,IF($EC20=Tjänster!$Y$19,Tjänster!AL$19,IF($EC20=Tjänster!$Y$20,Tjänster!AL$20,IF($EC20=Tjänster!$Y$21,Tjänster!AL$21,IF($EC20=Tjänster!$Y$22,Tjänster!AL$22,IF($EC20=Tjänster!$Y$23,Tjänster!AL$23,IF($EC20=Tjänster!$Y$24,Tjänster!AL$24,IF($EC20=Tjänster!$Y$25,Tjänster!AL$25,IF($EC20=Tjänster!$Y$26,Tjänster!AL$26,IF($EC20=Tjänster!$Y$27,Tjänster!AL$27,IF($EC20=Tjänster!$Y$28,Tjänster!AL$28,""))))))))))))))))))))))))))</f>
        <v/>
      </c>
      <c r="EQ20" s="36" t="str">
        <f>IF($EC20=Tjänster!$Y$3,Tjänster!AM$3,IF($EC20=Tjänster!$Y$4,Tjänster!AM$4,IF($EC20=Tjänster!$Y$5,Tjänster!AM$5,IF($EC20=Tjänster!$Y$6,Tjänster!AM$6,IF($EC20=Tjänster!$Y$7,Tjänster!AM$7,IF($EC20=Tjänster!$Y$8,Tjänster!AM$8,IF($EC20=Tjänster!$Y$9,Tjänster!AM$9,IF($EC20=Tjänster!$Y$10,Tjänster!AM$10,IF($EC20=Tjänster!$Y$11,Tjänster!AM$11,IF($EC20=Tjänster!$Y$12,Tjänster!AM$12,IF($EC20=Tjänster!$Y$13,Tjänster!AM$13,IF($EC20=Tjänster!$Y$14,Tjänster!AM$14,IF($EC20=Tjänster!$Y$15,Tjänster!AM$15,IF($EC20=Tjänster!$Y$16,Tjänster!AM$16,IF($EC20=Tjänster!$Y$17,Tjänster!AM$17,IF($EC20=Tjänster!$Y$18,Tjänster!AM$18,IF($EC20=Tjänster!$Y$19,Tjänster!AM$19,IF($EC20=Tjänster!$Y$20,Tjänster!AM$20,IF($EC20=Tjänster!$Y$21,Tjänster!AM$21,IF($EC20=Tjänster!$Y$22,Tjänster!AM$22,IF($EC20=Tjänster!$Y$23,Tjänster!AM$23,IF($EC20=Tjänster!$Y$24,Tjänster!AM$24,IF($EC20=Tjänster!$Y$25,Tjänster!AM$25,IF($EC20=Tjänster!$Y$26,Tjänster!AM$26,IF($EC20=Tjänster!$Y$27,Tjänster!AM$27,IF($EC20=Tjänster!$Y$28,Tjänster!AM$28,""))))))))))))))))))))))))))</f>
        <v/>
      </c>
      <c r="ER20" s="36" t="str">
        <f>IF($EC20=Tjänster!$Y$3,Tjänster!AN$3,IF($EC20=Tjänster!$Y$4,Tjänster!AN$4,IF($EC20=Tjänster!$Y$5,Tjänster!AN$5,IF($EC20=Tjänster!$Y$6,Tjänster!AN$6,IF($EC20=Tjänster!$Y$7,Tjänster!AN$7,IF($EC20=Tjänster!$Y$8,Tjänster!AN$8,IF($EC20=Tjänster!$Y$9,Tjänster!AN$9,IF($EC20=Tjänster!$Y$10,Tjänster!AN$10,IF($EC20=Tjänster!$Y$11,Tjänster!AN$11,IF($EC20=Tjänster!$Y$12,Tjänster!AN$12,IF($EC20=Tjänster!$Y$13,Tjänster!AN$13,IF($EC20=Tjänster!$Y$14,Tjänster!AN$14,IF($EC20=Tjänster!$Y$15,Tjänster!AN$15,IF($EC20=Tjänster!$Y$16,Tjänster!AN$16,IF($EC20=Tjänster!$Y$17,Tjänster!AN$17,IF($EC20=Tjänster!$Y$18,Tjänster!AN$18,IF($EC20=Tjänster!$Y$19,Tjänster!AN$19,IF($EC20=Tjänster!$Y$20,Tjänster!AN$20,IF($EC20=Tjänster!$Y$21,Tjänster!AN$21,IF($EC20=Tjänster!$Y$22,Tjänster!AN$22,IF($EC20=Tjänster!$Y$23,Tjänster!AN$23,IF($EC20=Tjänster!$Y$24,Tjänster!AN$24,IF($EC20=Tjänster!$Y$25,Tjänster!AN$25,IF($EC20=Tjänster!$Y$26,Tjänster!AN$26,IF($EC20=Tjänster!$Y$27,Tjänster!AN$27,IF($EC20=Tjänster!$Y$28,Tjänster!AN$28,""))))))))))))))))))))))))))</f>
        <v/>
      </c>
      <c r="ES20" s="36" t="str">
        <f>IF($EC20=Tjänster!$Y$3,Tjänster!AO$3,IF($EC20=Tjänster!$Y$4,Tjänster!AO$4,IF($EC20=Tjänster!$Y$5,Tjänster!AO$5,IF($EC20=Tjänster!$Y$6,Tjänster!AO$6,IF($EC20=Tjänster!$Y$7,Tjänster!AO$7,IF($EC20=Tjänster!$Y$8,Tjänster!AO$8,IF($EC20=Tjänster!$Y$9,Tjänster!AO$9,IF($EC20=Tjänster!$Y$10,Tjänster!AO$10,IF($EC20=Tjänster!$Y$11,Tjänster!AO$11,IF($EC20=Tjänster!$Y$12,Tjänster!AO$12,IF($EC20=Tjänster!$Y$13,Tjänster!AO$13,IF($EC20=Tjänster!$Y$14,Tjänster!AO$14,IF($EC20=Tjänster!$Y$15,Tjänster!AO$15,IF($EC20=Tjänster!$Y$16,Tjänster!AO$16,IF($EC20=Tjänster!$Y$17,Tjänster!AO$17,IF($EC20=Tjänster!$Y$18,Tjänster!AO$18,IF($EC20=Tjänster!$Y$19,Tjänster!AO$19,IF($EC20=Tjänster!$Y$20,Tjänster!AO$20,IF($EC20=Tjänster!$Y$21,Tjänster!AO$21,IF($EC20=Tjänster!$Y$22,Tjänster!AO$22,IF($EC20=Tjänster!$Y$23,Tjänster!AO$23,IF($EC20=Tjänster!$Y$24,Tjänster!AO$24,IF($EC20=Tjänster!$Y$25,Tjänster!AO$25,IF($EC20=Tjänster!$Y$26,Tjänster!AO$26,IF($EC20=Tjänster!$Y$27,Tjänster!AO$27,IF($EC20=Tjänster!$Y$28,Tjänster!AO$28,""))))))))))))))))))))))))))</f>
        <v/>
      </c>
      <c r="ET20" s="36" t="str">
        <f>IF($EC20=Tjänster!$Y$3,Tjänster!AP$3,IF($EC20=Tjänster!$Y$4,Tjänster!AP$4,IF($EC20=Tjänster!$Y$5,Tjänster!AP$5,IF($EC20=Tjänster!$Y$6,Tjänster!AP$6,IF($EC20=Tjänster!$Y$7,Tjänster!AP$7,IF($EC20=Tjänster!$Y$8,Tjänster!AP$8,IF($EC20=Tjänster!$Y$9,Tjänster!AP$9,IF($EC20=Tjänster!$Y$10,Tjänster!AP$10,IF($EC20=Tjänster!$Y$11,Tjänster!AP$11,IF($EC20=Tjänster!$Y$12,Tjänster!AP$12,IF($EC20=Tjänster!$Y$13,Tjänster!AP$13,IF($EC20=Tjänster!$Y$14,Tjänster!AP$14,IF($EC20=Tjänster!$Y$15,Tjänster!AP$15,IF($EC20=Tjänster!$Y$16,Tjänster!AP$16,IF($EC20=Tjänster!$Y$17,Tjänster!AP$17,IF($EC20=Tjänster!$Y$18,Tjänster!AP$18,IF($EC20=Tjänster!$Y$19,Tjänster!AP$19,IF($EC20=Tjänster!$Y$20,Tjänster!AP$20,IF($EC20=Tjänster!$Y$21,Tjänster!AP$21,IF($EC20=Tjänster!$Y$22,Tjänster!AP$22,IF($EC20=Tjänster!$Y$23,Tjänster!AP$23,IF($EC20=Tjänster!$Y$24,Tjänster!AP$24,IF($EC20=Tjänster!$Y$25,Tjänster!AP$25,IF($EC20=Tjänster!$Y$26,Tjänster!AP$26,IF($EC20=Tjänster!$Y$27,Tjänster!AP$27,IF($EC20=Tjänster!$Y$28,Tjänster!AP$28,""))))))))))))))))))))))))))</f>
        <v/>
      </c>
      <c r="EU20" s="36" t="str">
        <f>IF($EC20=Tjänster!$Y$3,Tjänster!AQ$3,IF($EC20=Tjänster!$Y$4,Tjänster!AQ$4,IF($EC20=Tjänster!$Y$5,Tjänster!AQ$5,IF($EC20=Tjänster!$Y$6,Tjänster!AQ$6,IF($EC20=Tjänster!$Y$7,Tjänster!AQ$7,IF($EC20=Tjänster!$Y$8,Tjänster!AQ$8,IF($EC20=Tjänster!$Y$9,Tjänster!AQ$9,IF($EC20=Tjänster!$Y$10,Tjänster!AQ$10,IF($EC20=Tjänster!$Y$11,Tjänster!AQ$11,IF($EC20=Tjänster!$Y$12,Tjänster!AQ$12,IF($EC20=Tjänster!$Y$13,Tjänster!AQ$13,IF($EC20=Tjänster!$Y$14,Tjänster!AQ$14,IF($EC20=Tjänster!$Y$15,Tjänster!AQ$15,IF($EC20=Tjänster!$Y$16,Tjänster!AQ$16,IF($EC20=Tjänster!$Y$17,Tjänster!AQ$17,IF($EC20=Tjänster!$Y$18,Tjänster!AQ$18,IF($EC20=Tjänster!$Y$19,Tjänster!AQ$19,IF($EC20=Tjänster!$Y$20,Tjänster!AQ$20,IF($EC20=Tjänster!$Y$21,Tjänster!AQ$21,IF($EC20=Tjänster!$Y$22,Tjänster!AQ$22,IF($EC20=Tjänster!$Y$23,Tjänster!AQ$23,IF($EC20=Tjänster!$Y$24,Tjänster!AQ$24,IF($EC20=Tjänster!$Y$25,Tjänster!AQ$25,IF($EC20=Tjänster!$Y$26,Tjänster!AQ$26,IF($EC20=Tjänster!$Y$27,Tjänster!AQ$27,IF($EC20=Tjänster!$Y$28,Tjänster!AQ$28,""))))))))))))))))))))))))))</f>
        <v/>
      </c>
      <c r="EV20" s="36" t="str">
        <f>IF($EC20=Tjänster!$Y$3,Tjänster!AR$3,IF($EC20=Tjänster!$Y$4,Tjänster!AR$4,IF($EC20=Tjänster!$Y$5,Tjänster!AR$5,IF($EC20=Tjänster!$Y$6,Tjänster!AR$6,IF($EC20=Tjänster!$Y$7,Tjänster!AR$7,IF($EC20=Tjänster!$Y$8,Tjänster!AR$8,IF($EC20=Tjänster!$Y$9,Tjänster!AR$9,IF($EC20=Tjänster!$Y$10,Tjänster!AR$10,IF($EC20=Tjänster!$Y$11,Tjänster!AR$11,IF($EC20=Tjänster!$Y$12,Tjänster!AR$12,IF($EC20=Tjänster!$Y$13,Tjänster!AR$13,IF($EC20=Tjänster!$Y$14,Tjänster!AR$14,IF($EC20=Tjänster!$Y$15,Tjänster!AR$15,IF($EC20=Tjänster!$Y$16,Tjänster!AR$16,IF($EC20=Tjänster!$Y$17,Tjänster!AR$17,IF($EC20=Tjänster!$Y$18,Tjänster!AR$18,IF($EC20=Tjänster!$Y$19,Tjänster!AR$19,IF($EC20=Tjänster!$Y$20,Tjänster!AR$20,IF($EC20=Tjänster!$Y$21,Tjänster!AR$21,IF($EC20=Tjänster!$Y$22,Tjänster!AR$22,IF($EC20=Tjänster!$Y$23,Tjänster!AR$23,IF($EC20=Tjänster!$Y$24,Tjänster!AR$24,IF($EC20=Tjänster!$Y$25,Tjänster!AR$25,IF($EC20=Tjänster!$Y$26,Tjänster!AR$26,IF($EC20=Tjänster!$Y$27,Tjänster!AR$27,IF($EC20=Tjänster!$Y$28,Tjänster!AR$28,""))))))))))))))))))))))))))</f>
        <v/>
      </c>
      <c r="EW20" s="36" t="str">
        <f>IF($EC20=Tjänster!$Y$3,Tjänster!AS$3,IF($EC20=Tjänster!$Y$4,Tjänster!AS$4,IF($EC20=Tjänster!$Y$5,Tjänster!AS$5,IF($EC20=Tjänster!$Y$6,Tjänster!AS$6,IF($EC20=Tjänster!$Y$7,Tjänster!AS$7,IF($EC20=Tjänster!$Y$8,Tjänster!AS$8,IF($EC20=Tjänster!$Y$9,Tjänster!AS$9,IF($EC20=Tjänster!$Y$10,Tjänster!AS$10,IF($EC20=Tjänster!$Y$11,Tjänster!AS$11,IF($EC20=Tjänster!$Y$12,Tjänster!AS$12,IF($EC20=Tjänster!$Y$13,Tjänster!AS$13,IF($EC20=Tjänster!$Y$14,Tjänster!AS$14,IF($EC20=Tjänster!$Y$15,Tjänster!AS$15,IF($EC20=Tjänster!$Y$16,Tjänster!AS$16,IF($EC20=Tjänster!$Y$17,Tjänster!AS$17,IF($EC20=Tjänster!$Y$18,Tjänster!AS$18,IF($EC20=Tjänster!$Y$19,Tjänster!AS$19,IF($EC20=Tjänster!$Y$20,Tjänster!AS$20,IF($EC20=Tjänster!$Y$21,Tjänster!AS$21,IF($EC20=Tjänster!$Y$22,Tjänster!AS$22,IF($EC20=Tjänster!$Y$23,Tjänster!AS$23,IF($EC20=Tjänster!$Y$24,Tjänster!AS$24,IF($EC20=Tjänster!$Y$25,Tjänster!AS$25,IF($EC20=Tjänster!$Y$26,Tjänster!AS$26,IF($EC20=Tjänster!$Y$27,Tjänster!AS$27,IF($EC20=Tjänster!$Y$28,Tjänster!AS$28,""))))))))))))))))))))))))))</f>
        <v/>
      </c>
      <c r="FZ20" s="36" t="str">
        <f t="shared" si="1"/>
        <v/>
      </c>
      <c r="GA20" s="36" t="str">
        <f>IF($FZ20=Tjänster!$AU$3,Tjänster!AV$3,IF($FZ20=Tjänster!$AU$4,Tjänster!AV$4,IF($FZ20=Tjänster!$AU$5,Tjänster!AV$5,IF($FZ20=Tjänster!$AU$6,Tjänster!AV$6,IF($FZ20=Tjänster!$AU$7,Tjänster!AV$7,IF($FZ20=Tjänster!$AU$8,Tjänster!AV$8,IF($FZ20=Tjänster!$AU$9,Tjänster!AV$9,IF($FZ20=Tjänster!$AU$10,Tjänster!AV$10,IF($FZ20=Tjänster!$AU$11,Tjänster!AV$11,IF($FZ20=Tjänster!$AU$12,Tjänster!AV$12,IF($FZ20=Tjänster!$AU$13,Tjänster!AV$13,IF($FZ20=Tjänster!$AU$14,Tjänster!AV$14,IF($FZ20=Tjänster!$AU$15,Tjänster!AV$15,IF($FZ20=Tjänster!$AU$16,Tjänster!AV$16,IF($FZ20=Tjänster!$AU$17,Tjänster!AV$17,IF($FZ20=Tjänster!$AU$18,Tjänster!AV$18,IF($FZ20=Tjänster!$AU$19,Tjänster!AV$19,IF($FZ20=Tjänster!$AU$20,Tjänster!AV$20,IF($FZ20=Tjänster!$AU$21,Tjänster!AV$21,IF($FZ20=Tjänster!$AU$22,Tjänster!AV$22,IF($FZ20=Tjänster!$AU$23,Tjänster!AV$23,IF($FZ20=Tjänster!$AU$24,Tjänster!AV$24,IF($FZ20=Tjänster!$AU$25,Tjänster!AV$25,IF($FZ20=Tjänster!$AU$26,Tjänster!AV$26,IF($FZ20=Tjänster!$AU$27,Tjänster!AV$27,IF($FZ20=Tjänster!$AU$28,Tjänster!AV$28,""))))))))))))))))))))))))))</f>
        <v/>
      </c>
      <c r="GB20" s="36" t="str">
        <f>IF($FZ20=Tjänster!$AU$3,Tjänster!AW$3,IF($FZ20=Tjänster!$AU$4,Tjänster!AW$4,IF($FZ20=Tjänster!$AU$5,Tjänster!AW$5,IF($FZ20=Tjänster!$AU$6,Tjänster!AW$6,IF($FZ20=Tjänster!$AU$7,Tjänster!AW$7,IF($FZ20=Tjänster!$AU$8,Tjänster!AW$8,IF($FZ20=Tjänster!$AU$9,Tjänster!AW$9,IF($FZ20=Tjänster!$AU$10,Tjänster!AW$10,IF($FZ20=Tjänster!$AU$11,Tjänster!AW$11,IF($FZ20=Tjänster!$AU$12,Tjänster!AW$12,IF($FZ20=Tjänster!$AU$13,Tjänster!AW$13,IF($FZ20=Tjänster!$AU$14,Tjänster!AW$14,IF($FZ20=Tjänster!$AU$15,Tjänster!AW$15,IF($FZ20=Tjänster!$AU$16,Tjänster!AW$16,IF($FZ20=Tjänster!$AU$17,Tjänster!AW$17,IF($FZ20=Tjänster!$AU$18,Tjänster!AW$18,IF($FZ20=Tjänster!$AU$19,Tjänster!AW$19,IF($FZ20=Tjänster!$AU$20,Tjänster!AW$20,IF($FZ20=Tjänster!$AU$21,Tjänster!AW$21,IF($FZ20=Tjänster!$AU$22,Tjänster!AW$22,IF($FZ20=Tjänster!$AU$23,Tjänster!AW$23,IF($FZ20=Tjänster!$AU$24,Tjänster!AW$24,IF($FZ20=Tjänster!$AU$25,Tjänster!AW$25,IF($FZ20=Tjänster!$AU$26,Tjänster!AW$26,IF($FZ20=Tjänster!$AU$27,Tjänster!AW$27,IF($FZ20=Tjänster!$AU$28,Tjänster!AW$28,""))))))))))))))))))))))))))</f>
        <v/>
      </c>
      <c r="GC20" s="36" t="str">
        <f>IF($FZ20=Tjänster!$AU$3,Tjänster!AX$3,IF($FZ20=Tjänster!$AU$4,Tjänster!AX$4,IF($FZ20=Tjänster!$AU$5,Tjänster!AX$5,IF($FZ20=Tjänster!$AU$6,Tjänster!AX$6,IF($FZ20=Tjänster!$AU$7,Tjänster!AX$7,IF($FZ20=Tjänster!$AU$8,Tjänster!AX$8,IF($FZ20=Tjänster!$AU$9,Tjänster!AX$9,IF($FZ20=Tjänster!$AU$10,Tjänster!AX$10,IF($FZ20=Tjänster!$AU$11,Tjänster!AX$11,IF($FZ20=Tjänster!$AU$12,Tjänster!AX$12,IF($FZ20=Tjänster!$AU$13,Tjänster!AX$13,IF($FZ20=Tjänster!$AU$14,Tjänster!AX$14,IF($FZ20=Tjänster!$AU$15,Tjänster!AX$15,IF($FZ20=Tjänster!$AU$16,Tjänster!AX$16,IF($FZ20=Tjänster!$AU$17,Tjänster!AX$17,IF($FZ20=Tjänster!$AU$18,Tjänster!AX$18,IF($FZ20=Tjänster!$AU$19,Tjänster!AX$19,IF($FZ20=Tjänster!$AU$20,Tjänster!AX$20,IF($FZ20=Tjänster!$AU$21,Tjänster!AX$21,IF($FZ20=Tjänster!$AU$22,Tjänster!AX$22,IF($FZ20=Tjänster!$AU$23,Tjänster!AX$23,IF($FZ20=Tjänster!$AU$24,Tjänster!AX$24,IF($FZ20=Tjänster!$AU$25,Tjänster!AX$25,IF($FZ20=Tjänster!$AU$26,Tjänster!AX$26,IF($FZ20=Tjänster!$AU$27,Tjänster!AX$27,IF($FZ20=Tjänster!$AU$28,Tjänster!AX$28,""))))))))))))))))))))))))))</f>
        <v/>
      </c>
      <c r="GD20" s="36" t="str">
        <f>IF($FZ20=Tjänster!$AU$3,Tjänster!AY$3,IF($FZ20=Tjänster!$AU$4,Tjänster!AY$4,IF($FZ20=Tjänster!$AU$5,Tjänster!AY$5,IF($FZ20=Tjänster!$AU$6,Tjänster!AY$6,IF($FZ20=Tjänster!$AU$7,Tjänster!AY$7,IF($FZ20=Tjänster!$AU$8,Tjänster!AY$8,IF($FZ20=Tjänster!$AU$9,Tjänster!AY$9,IF($FZ20=Tjänster!$AU$10,Tjänster!AY$10,IF($FZ20=Tjänster!$AU$11,Tjänster!AY$11,IF($FZ20=Tjänster!$AU$12,Tjänster!AY$12,IF($FZ20=Tjänster!$AU$13,Tjänster!AY$13,IF($FZ20=Tjänster!$AU$14,Tjänster!AY$14,IF($FZ20=Tjänster!$AU$15,Tjänster!AY$15,IF($FZ20=Tjänster!$AU$16,Tjänster!AY$16,IF($FZ20=Tjänster!$AU$17,Tjänster!AY$17,IF($FZ20=Tjänster!$AU$18,Tjänster!AY$18,IF($FZ20=Tjänster!$AU$19,Tjänster!AY$19,IF($FZ20=Tjänster!$AU$20,Tjänster!AY$20,IF($FZ20=Tjänster!$AU$21,Tjänster!AY$21,IF($FZ20=Tjänster!$AU$22,Tjänster!AY$22,IF($FZ20=Tjänster!$AU$23,Tjänster!AY$23,IF($FZ20=Tjänster!$AU$24,Tjänster!AY$24,IF($FZ20=Tjänster!$AU$25,Tjänster!AY$25,IF($FZ20=Tjänster!$AU$26,Tjänster!AY$26,IF($FZ20=Tjänster!$AU$27,Tjänster!AY$27,IF($FZ20=Tjänster!$AU$28,Tjänster!AY$28,""))))))))))))))))))))))))))</f>
        <v/>
      </c>
      <c r="GE20" s="36" t="str">
        <f>IF($FZ20=Tjänster!$AU$3,Tjänster!AZ$3,IF($FZ20=Tjänster!$AU$4,Tjänster!AZ$4,IF($FZ20=Tjänster!$AU$5,Tjänster!AZ$5,IF($FZ20=Tjänster!$AU$6,Tjänster!AZ$6,IF($FZ20=Tjänster!$AU$7,Tjänster!AZ$7,IF($FZ20=Tjänster!$AU$8,Tjänster!AZ$8,IF($FZ20=Tjänster!$AU$9,Tjänster!AZ$9,IF($FZ20=Tjänster!$AU$10,Tjänster!AZ$10,IF($FZ20=Tjänster!$AU$11,Tjänster!AZ$11,IF($FZ20=Tjänster!$AU$12,Tjänster!AZ$12,IF($FZ20=Tjänster!$AU$13,Tjänster!AZ$13,IF($FZ20=Tjänster!$AU$14,Tjänster!AZ$14,IF($FZ20=Tjänster!$AU$15,Tjänster!AZ$15,IF($FZ20=Tjänster!$AU$16,Tjänster!AZ$16,IF($FZ20=Tjänster!$AU$17,Tjänster!AZ$17,IF($FZ20=Tjänster!$AU$18,Tjänster!AZ$18,IF($FZ20=Tjänster!$AU$19,Tjänster!AZ$19,IF($FZ20=Tjänster!$AU$20,Tjänster!AZ$20,IF($FZ20=Tjänster!$AU$21,Tjänster!AZ$21,IF($FZ20=Tjänster!$AU$22,Tjänster!AZ$22,IF($FZ20=Tjänster!$AU$23,Tjänster!AZ$23,IF($FZ20=Tjänster!$AU$24,Tjänster!AZ$24,IF($FZ20=Tjänster!$AU$25,Tjänster!AZ$25,IF($FZ20=Tjänster!$AU$26,Tjänster!AZ$26,IF($FZ20=Tjänster!$AU$27,Tjänster!AZ$27,IF($FZ20=Tjänster!$AU$28,Tjänster!AZ$28,""))))))))))))))))))))))))))</f>
        <v/>
      </c>
      <c r="GF20" s="36" t="str">
        <f>IF($FZ20=Tjänster!$AU$3,Tjänster!BA$3,IF($FZ20=Tjänster!$AU$4,Tjänster!BA$4,IF($FZ20=Tjänster!$AU$5,Tjänster!BA$5,IF($FZ20=Tjänster!$AU$6,Tjänster!BA$6,IF($FZ20=Tjänster!$AU$7,Tjänster!BA$7,IF($FZ20=Tjänster!$AU$8,Tjänster!BA$8,IF($FZ20=Tjänster!$AU$9,Tjänster!BA$9,IF($FZ20=Tjänster!$AU$10,Tjänster!BA$10,IF($FZ20=Tjänster!$AU$11,Tjänster!BA$11,IF($FZ20=Tjänster!$AU$12,Tjänster!BA$12,IF($FZ20=Tjänster!$AU$13,Tjänster!BA$13,IF($FZ20=Tjänster!$AU$14,Tjänster!BA$14,IF($FZ20=Tjänster!$AU$15,Tjänster!BA$15,IF($FZ20=Tjänster!$AU$16,Tjänster!BA$16,IF($FZ20=Tjänster!$AU$17,Tjänster!BA$17,IF($FZ20=Tjänster!$AU$18,Tjänster!BA$18,IF($FZ20=Tjänster!$AU$19,Tjänster!BA$19,IF($FZ20=Tjänster!$AU$20,Tjänster!BA$20,IF($FZ20=Tjänster!$AU$21,Tjänster!BA$21,IF($FZ20=Tjänster!$AU$22,Tjänster!BA$22,IF($FZ20=Tjänster!$AU$23,Tjänster!BA$23,IF($FZ20=Tjänster!$AU$24,Tjänster!BA$24,IF($FZ20=Tjänster!$AU$25,Tjänster!BA$25,IF($FZ20=Tjänster!$AU$26,Tjänster!BA$26,IF($FZ20=Tjänster!$AU$27,Tjänster!BA$27,IF($FZ20=Tjänster!$AU$28,Tjänster!BA$28,""))))))))))))))))))))))))))</f>
        <v/>
      </c>
      <c r="GG20" s="36" t="str">
        <f>IF($FZ20=Tjänster!$AU$3,Tjänster!BB$3,IF($FZ20=Tjänster!$AU$4,Tjänster!BB$4,IF($FZ20=Tjänster!$AU$5,Tjänster!BB$5,IF($FZ20=Tjänster!$AU$6,Tjänster!BB$6,IF($FZ20=Tjänster!$AU$7,Tjänster!BB$7,IF($FZ20=Tjänster!$AU$8,Tjänster!BB$8,IF($FZ20=Tjänster!$AU$9,Tjänster!BB$9,IF($FZ20=Tjänster!$AU$10,Tjänster!BB$10,IF($FZ20=Tjänster!$AU$11,Tjänster!BB$11,IF($FZ20=Tjänster!$AU$12,Tjänster!BB$12,IF($FZ20=Tjänster!$AU$13,Tjänster!BB$13,IF($FZ20=Tjänster!$AU$14,Tjänster!BB$14,IF($FZ20=Tjänster!$AU$15,Tjänster!BB$15,IF($FZ20=Tjänster!$AU$16,Tjänster!BB$16,IF($FZ20=Tjänster!$AU$17,Tjänster!BB$17,IF($FZ20=Tjänster!$AU$18,Tjänster!BB$18,IF($FZ20=Tjänster!$AU$19,Tjänster!BB$19,IF($FZ20=Tjänster!$AU$20,Tjänster!BB$20,IF($FZ20=Tjänster!$AU$21,Tjänster!BB$21,IF($FZ20=Tjänster!$AU$22,Tjänster!BB$22,IF($FZ20=Tjänster!$AU$23,Tjänster!BB$23,IF($FZ20=Tjänster!$AU$24,Tjänster!BB$24,IF($FZ20=Tjänster!$AU$25,Tjänster!BB$25,IF($FZ20=Tjänster!$AU$26,Tjänster!BB$26,IF($FZ20=Tjänster!$AU$27,Tjänster!BB$27,IF($FZ20=Tjänster!$AU$28,Tjänster!BB$28,""))))))))))))))))))))))))))</f>
        <v/>
      </c>
      <c r="GH20" s="36" t="str">
        <f>IF($FZ20=Tjänster!$AU$3,Tjänster!BC$3,IF($FZ20=Tjänster!$AU$4,Tjänster!BC$4,IF($FZ20=Tjänster!$AU$5,Tjänster!BC$5,IF($FZ20=Tjänster!$AU$6,Tjänster!BC$6,IF($FZ20=Tjänster!$AU$7,Tjänster!BC$7,IF($FZ20=Tjänster!$AU$8,Tjänster!BC$8,IF($FZ20=Tjänster!$AU$9,Tjänster!BC$9,IF($FZ20=Tjänster!$AU$10,Tjänster!BC$10,IF($FZ20=Tjänster!$AU$11,Tjänster!BC$11,IF($FZ20=Tjänster!$AU$12,Tjänster!BC$12,IF($FZ20=Tjänster!$AU$13,Tjänster!BC$13,IF($FZ20=Tjänster!$AU$14,Tjänster!BC$14,IF($FZ20=Tjänster!$AU$15,Tjänster!BC$15,IF($FZ20=Tjänster!$AU$16,Tjänster!BC$16,IF($FZ20=Tjänster!$AU$17,Tjänster!BC$17,IF($FZ20=Tjänster!$AU$18,Tjänster!BC$18,IF($FZ20=Tjänster!$AU$19,Tjänster!BC$19,IF($FZ20=Tjänster!$AU$20,Tjänster!BC$20,IF($FZ20=Tjänster!$AU$21,Tjänster!BC$21,IF($FZ20=Tjänster!$AU$22,Tjänster!BC$22,IF($FZ20=Tjänster!$AU$23,Tjänster!BC$23,IF($FZ20=Tjänster!$AU$24,Tjänster!BC$24,IF($FZ20=Tjänster!$AU$25,Tjänster!BC$25,IF($FZ20=Tjänster!$AU$26,Tjänster!BC$26,IF($FZ20=Tjänster!$AU$27,Tjänster!BC$27,IF($FZ20=Tjänster!$AU$28,Tjänster!BC$28,""))))))))))))))))))))))))))</f>
        <v/>
      </c>
      <c r="GI20" s="36" t="str">
        <f>IF($FZ20=Tjänster!$AU$3,Tjänster!BD$3,IF($FZ20=Tjänster!$AU$4,Tjänster!BD$4,IF($FZ20=Tjänster!$AU$5,Tjänster!BD$5,IF($FZ20=Tjänster!$AU$6,Tjänster!BD$6,IF($FZ20=Tjänster!$AU$7,Tjänster!BD$7,IF($FZ20=Tjänster!$AU$8,Tjänster!BD$8,IF($FZ20=Tjänster!$AU$9,Tjänster!BD$9,IF($FZ20=Tjänster!$AU$10,Tjänster!BD$10,IF($FZ20=Tjänster!$AU$11,Tjänster!BD$11,IF($FZ20=Tjänster!$AU$12,Tjänster!BD$12,IF($FZ20=Tjänster!$AU$13,Tjänster!BD$13,IF($FZ20=Tjänster!$AU$14,Tjänster!BD$14,IF($FZ20=Tjänster!$AU$15,Tjänster!BD$15,IF($FZ20=Tjänster!$AU$16,Tjänster!BD$16,IF($FZ20=Tjänster!$AU$17,Tjänster!BD$17,IF($FZ20=Tjänster!$AU$18,Tjänster!BD$18,IF($FZ20=Tjänster!$AU$19,Tjänster!BD$19,IF($FZ20=Tjänster!$AU$20,Tjänster!BD$20,IF($FZ20=Tjänster!$AU$21,Tjänster!BD$21,IF($FZ20=Tjänster!$AU$22,Tjänster!BD$22,IF($FZ20=Tjänster!$AU$23,Tjänster!BD$23,IF($FZ20=Tjänster!$AU$24,Tjänster!BD$24,IF($FZ20=Tjänster!$AU$25,Tjänster!BD$25,IF($FZ20=Tjänster!$AU$26,Tjänster!BD$26,IF($FZ20=Tjänster!$AU$27,Tjänster!BD$27,IF($FZ20=Tjänster!$AU$28,Tjänster!BD$28,""))))))))))))))))))))))))))</f>
        <v/>
      </c>
      <c r="GJ20" s="36" t="str">
        <f>IF($FZ20=Tjänster!$AU$3,Tjänster!BE$3,IF($FZ20=Tjänster!$AU$4,Tjänster!BE$4,IF($FZ20=Tjänster!$AU$5,Tjänster!BE$5,IF($FZ20=Tjänster!$AU$6,Tjänster!BE$6,IF($FZ20=Tjänster!$AU$7,Tjänster!BE$7,IF($FZ20=Tjänster!$AU$8,Tjänster!BE$8,IF($FZ20=Tjänster!$AU$9,Tjänster!BE$9,IF($FZ20=Tjänster!$AU$10,Tjänster!BE$10,IF($FZ20=Tjänster!$AU$11,Tjänster!BE$11,IF($FZ20=Tjänster!$AU$12,Tjänster!BE$12,IF($FZ20=Tjänster!$AU$13,Tjänster!BE$13,IF($FZ20=Tjänster!$AU$14,Tjänster!BE$14,IF($FZ20=Tjänster!$AU$15,Tjänster!BE$15,IF($FZ20=Tjänster!$AU$16,Tjänster!BE$16,IF($FZ20=Tjänster!$AU$17,Tjänster!BE$17,IF($FZ20=Tjänster!$AU$18,Tjänster!BE$18,IF($FZ20=Tjänster!$AU$19,Tjänster!BE$19,IF($FZ20=Tjänster!$AU$20,Tjänster!BE$20,IF($FZ20=Tjänster!$AU$21,Tjänster!BE$21,IF($FZ20=Tjänster!$AU$22,Tjänster!BE$22,IF($FZ20=Tjänster!$AU$23,Tjänster!BE$23,IF($FZ20=Tjänster!$AU$24,Tjänster!BE$24,IF($FZ20=Tjänster!$AU$25,Tjänster!BE$25,IF($FZ20=Tjänster!$AU$26,Tjänster!BE$26,IF($FZ20=Tjänster!$AU$27,Tjänster!BE$27,IF($FZ20=Tjänster!$AU$28,Tjänster!BE$28,""))))))))))))))))))))))))))</f>
        <v/>
      </c>
      <c r="GK20" s="36" t="str">
        <f>IF($FZ20=Tjänster!$AU$3,Tjänster!BF$3,IF($FZ20=Tjänster!$AU$4,Tjänster!BF$4,IF($FZ20=Tjänster!$AU$5,Tjänster!BF$5,IF($FZ20=Tjänster!$AU$6,Tjänster!BF$6,IF($FZ20=Tjänster!$AU$7,Tjänster!BF$7,IF($FZ20=Tjänster!$AU$8,Tjänster!BF$8,IF($FZ20=Tjänster!$AU$9,Tjänster!BF$9,IF($FZ20=Tjänster!$AU$10,Tjänster!BF$10,IF($FZ20=Tjänster!$AU$11,Tjänster!BF$11,IF($FZ20=Tjänster!$AU$12,Tjänster!BF$12,IF($FZ20=Tjänster!$AU$13,Tjänster!BF$13,IF($FZ20=Tjänster!$AU$14,Tjänster!BF$14,IF($FZ20=Tjänster!$AU$15,Tjänster!BF$15,IF($FZ20=Tjänster!$AU$16,Tjänster!BF$16,IF($FZ20=Tjänster!$AU$17,Tjänster!BF$17,IF($FZ20=Tjänster!$AU$18,Tjänster!BF$18,IF($FZ20=Tjänster!$AU$19,Tjänster!BF$19,IF($FZ20=Tjänster!$AU$20,Tjänster!BF$20,IF($FZ20=Tjänster!$AU$21,Tjänster!BF$21,IF($FZ20=Tjänster!$AU$22,Tjänster!BF$22,IF($FZ20=Tjänster!$AU$23,Tjänster!BF$23,IF($FZ20=Tjänster!$AU$24,Tjänster!BF$24,IF($FZ20=Tjänster!$AU$25,Tjänster!BF$25,IF($FZ20=Tjänster!$AU$26,Tjänster!BF$26,IF($FZ20=Tjänster!$AU$27,Tjänster!BF$27,IF($FZ20=Tjänster!$AU$28,Tjänster!BF$28,""))))))))))))))))))))))))))</f>
        <v/>
      </c>
      <c r="GL20" s="36" t="str">
        <f>IF($FZ20=Tjänster!$AU$3,Tjänster!BG$3,IF($FZ20=Tjänster!$AU$4,Tjänster!BG$4,IF($FZ20=Tjänster!$AU$5,Tjänster!BG$5,IF($FZ20=Tjänster!$AU$6,Tjänster!BG$6,IF($FZ20=Tjänster!$AU$7,Tjänster!BG$7,IF($FZ20=Tjänster!$AU$8,Tjänster!BG$8,IF($FZ20=Tjänster!$AU$9,Tjänster!BG$9,IF($FZ20=Tjänster!$AU$10,Tjänster!BG$10,IF($FZ20=Tjänster!$AU$11,Tjänster!BG$11,IF($FZ20=Tjänster!$AU$12,Tjänster!BG$12,IF($FZ20=Tjänster!$AU$13,Tjänster!BG$13,IF($FZ20=Tjänster!$AU$14,Tjänster!BG$14,IF($FZ20=Tjänster!$AU$15,Tjänster!BG$15,IF($FZ20=Tjänster!$AU$16,Tjänster!BG$16,IF($FZ20=Tjänster!$AU$17,Tjänster!BG$17,IF($FZ20=Tjänster!$AU$18,Tjänster!BG$18,IF($FZ20=Tjänster!$AU$19,Tjänster!BG$19,IF($FZ20=Tjänster!$AU$20,Tjänster!BG$20,IF($FZ20=Tjänster!$AU$21,Tjänster!BG$21,IF($FZ20=Tjänster!$AU$22,Tjänster!BG$22,IF($FZ20=Tjänster!$AU$23,Tjänster!BG$23,IF($FZ20=Tjänster!$AU$24,Tjänster!BG$24,IF($FZ20=Tjänster!$AU$25,Tjänster!BG$25,IF($FZ20=Tjänster!$AU$26,Tjänster!BG$26,IF($FZ20=Tjänster!$AU$27,Tjänster!BG$27,IF($FZ20=Tjänster!$AU$28,Tjänster!BG$28,""))))))))))))))))))))))))))</f>
        <v/>
      </c>
      <c r="GM20" s="36" t="str">
        <f>IF($FZ20=Tjänster!$AU$3,Tjänster!BH$3,IF($FZ20=Tjänster!$AU$4,Tjänster!BH$4,IF($FZ20=Tjänster!$AU$5,Tjänster!BH$5,IF($FZ20=Tjänster!$AU$6,Tjänster!BH$6,IF($FZ20=Tjänster!$AU$7,Tjänster!BH$7,IF($FZ20=Tjänster!$AU$8,Tjänster!BH$8,IF($FZ20=Tjänster!$AU$9,Tjänster!BH$9,IF($FZ20=Tjänster!$AU$10,Tjänster!BH$10,IF($FZ20=Tjänster!$AU$11,Tjänster!BH$11,IF($FZ20=Tjänster!$AU$12,Tjänster!BH$12,IF($FZ20=Tjänster!$AU$13,Tjänster!BH$13,IF($FZ20=Tjänster!$AU$14,Tjänster!BH$14,IF($FZ20=Tjänster!$AU$15,Tjänster!BH$15,IF($FZ20=Tjänster!$AU$16,Tjänster!BH$16,IF($FZ20=Tjänster!$AU$17,Tjänster!BH$17,IF($FZ20=Tjänster!$AU$18,Tjänster!BH$18,IF($FZ20=Tjänster!$AU$19,Tjänster!BH$19,IF($FZ20=Tjänster!$AU$20,Tjänster!BH$20,IF($FZ20=Tjänster!$AU$21,Tjänster!BH$21,IF($FZ20=Tjänster!$AU$22,Tjänster!BH$22,IF($FZ20=Tjänster!$AU$23,Tjänster!BH$23,IF($FZ20=Tjänster!$AU$24,Tjänster!BH$24,IF($FZ20=Tjänster!$AU$25,Tjänster!BH$25,IF($FZ20=Tjänster!$AU$26,Tjänster!BH$26,IF($FZ20=Tjänster!$AU$27,Tjänster!BH$27,IF($FZ20=Tjänster!$AU$28,Tjänster!BH$28,""))))))))))))))))))))))))))</f>
        <v/>
      </c>
      <c r="GN20" s="36" t="str">
        <f>IF($FZ20=Tjänster!$AU$3,Tjänster!BI$3,IF($FZ20=Tjänster!$AU$4,Tjänster!BI$4,IF($FZ20=Tjänster!$AU$5,Tjänster!BI$5,IF($FZ20=Tjänster!$AU$6,Tjänster!BI$6,IF($FZ20=Tjänster!$AU$7,Tjänster!BI$7,IF($FZ20=Tjänster!$AU$8,Tjänster!BI$8,IF($FZ20=Tjänster!$AU$9,Tjänster!BI$9,IF($FZ20=Tjänster!$AU$10,Tjänster!BI$10,IF($FZ20=Tjänster!$AU$11,Tjänster!BI$11,IF($FZ20=Tjänster!$AU$12,Tjänster!BI$12,IF($FZ20=Tjänster!$AU$13,Tjänster!BI$13,IF($FZ20=Tjänster!$AU$14,Tjänster!BI$14,IF($FZ20=Tjänster!$AU$15,Tjänster!BI$15,IF($FZ20=Tjänster!$AU$16,Tjänster!BI$16,IF($FZ20=Tjänster!$AU$17,Tjänster!BI$17,IF($FZ20=Tjänster!$AU$18,Tjänster!BI$18,IF($FZ20=Tjänster!$AU$19,Tjänster!BI$19,IF($FZ20=Tjänster!$AU$20,Tjänster!BI$20,IF($FZ20=Tjänster!$AU$21,Tjänster!BI$21,IF($FZ20=Tjänster!$AU$22,Tjänster!BI$22,IF($FZ20=Tjänster!$AU$23,Tjänster!BI$23,IF($FZ20=Tjänster!$AU$24,Tjänster!BI$24,IF($FZ20=Tjänster!$AU$25,Tjänster!BI$25,IF($FZ20=Tjänster!$AU$26,Tjänster!BI$26,IF($FZ20=Tjänster!$AU$27,Tjänster!BI$27,IF($FZ20=Tjänster!$AU$28,Tjänster!BI$28,""))))))))))))))))))))))))))</f>
        <v/>
      </c>
      <c r="GO20" s="36" t="str">
        <f>IF($FZ20=Tjänster!$AU$3,Tjänster!BJ$3,IF($FZ20=Tjänster!$AU$4,Tjänster!BJ$4,IF($FZ20=Tjänster!$AU$5,Tjänster!BJ$5,IF($FZ20=Tjänster!$AU$6,Tjänster!BJ$6,IF($FZ20=Tjänster!$AU$7,Tjänster!BJ$7,IF($FZ20=Tjänster!$AU$8,Tjänster!BJ$8,IF($FZ20=Tjänster!$AU$9,Tjänster!BJ$9,IF($FZ20=Tjänster!$AU$10,Tjänster!BJ$10,IF($FZ20=Tjänster!$AU$11,Tjänster!BJ$11,IF($FZ20=Tjänster!$AU$12,Tjänster!BJ$12,IF($FZ20=Tjänster!$AU$13,Tjänster!BJ$13,IF($FZ20=Tjänster!$AU$14,Tjänster!BJ$14,IF($FZ20=Tjänster!$AU$15,Tjänster!BJ$15,IF($FZ20=Tjänster!$AU$16,Tjänster!BJ$16,IF($FZ20=Tjänster!$AU$17,Tjänster!BJ$17,IF($FZ20=Tjänster!$AU$18,Tjänster!BJ$18,IF($FZ20=Tjänster!$AU$19,Tjänster!BJ$19,IF($FZ20=Tjänster!$AU$20,Tjänster!BJ$20,IF($FZ20=Tjänster!$AU$21,Tjänster!BJ$21,IF($FZ20=Tjänster!$AU$22,Tjänster!BJ$22,IF($FZ20=Tjänster!$AU$23,Tjänster!BJ$23,IF($FZ20=Tjänster!$AU$24,Tjänster!BJ$24,IF($FZ20=Tjänster!$AU$25,Tjänster!BJ$25,IF($FZ20=Tjänster!$AU$26,Tjänster!BJ$26,IF($FZ20=Tjänster!$AU$27,Tjänster!BJ$27,IF($FZ20=Tjänster!$AU$28,Tjänster!BJ$28,""))))))))))))))))))))))))))</f>
        <v/>
      </c>
      <c r="GP20" s="36" t="str">
        <f>IF($FZ20=Tjänster!$AU$3,Tjänster!BK$3,IF($FZ20=Tjänster!$AU$4,Tjänster!BK$4,IF($FZ20=Tjänster!$AU$5,Tjänster!BK$5,IF($FZ20=Tjänster!$AU$6,Tjänster!BK$6,IF($FZ20=Tjänster!$AU$7,Tjänster!BK$7,IF($FZ20=Tjänster!$AU$8,Tjänster!BK$8,IF($FZ20=Tjänster!$AU$9,Tjänster!BK$9,IF($FZ20=Tjänster!$AU$10,Tjänster!BK$10,IF($FZ20=Tjänster!$AU$11,Tjänster!BK$11,IF($FZ20=Tjänster!$AU$12,Tjänster!BK$12,IF($FZ20=Tjänster!$AU$13,Tjänster!BK$13,IF($FZ20=Tjänster!$AU$14,Tjänster!BK$14,IF($FZ20=Tjänster!$AU$15,Tjänster!BK$15,IF($FZ20=Tjänster!$AU$16,Tjänster!BK$16,IF($FZ20=Tjänster!$AU$17,Tjänster!BK$17,IF($FZ20=Tjänster!$AU$18,Tjänster!BK$18,IF($FZ20=Tjänster!$AU$19,Tjänster!BK$19,IF($FZ20=Tjänster!$AU$20,Tjänster!BK$20,IF($FZ20=Tjänster!$AU$21,Tjänster!BK$21,IF($FZ20=Tjänster!$AU$22,Tjänster!BK$22,IF($FZ20=Tjänster!$AU$23,Tjänster!BK$23,IF($FZ20=Tjänster!$AU$24,Tjänster!BK$24,IF($FZ20=Tjänster!$AU$25,Tjänster!BK$25,IF($FZ20=Tjänster!$AU$26,Tjänster!BK$26,IF($FZ20=Tjänster!$AU$27,Tjänster!BK$27,IF($FZ20=Tjänster!$AU$28,Tjänster!BK$28,""))))))))))))))))))))))))))</f>
        <v/>
      </c>
      <c r="GQ20" s="36" t="str">
        <f>IF($FZ20=Tjänster!$AU$3,Tjänster!BL$3,IF($FZ20=Tjänster!$AU$4,Tjänster!BL$4,IF($FZ20=Tjänster!$AU$5,Tjänster!BL$5,IF($FZ20=Tjänster!$AU$6,Tjänster!BL$6,IF($FZ20=Tjänster!$AU$7,Tjänster!BL$7,IF($FZ20=Tjänster!$AU$8,Tjänster!BL$8,IF($FZ20=Tjänster!$AU$9,Tjänster!BL$9,IF($FZ20=Tjänster!$AU$10,Tjänster!BL$10,IF($FZ20=Tjänster!$AU$11,Tjänster!BL$11,IF($FZ20=Tjänster!$AU$12,Tjänster!BL$12,IF($FZ20=Tjänster!$AU$13,Tjänster!BL$13,IF($FZ20=Tjänster!$AU$14,Tjänster!BL$14,IF($FZ20=Tjänster!$AU$15,Tjänster!BL$15,IF($FZ20=Tjänster!$AU$16,Tjänster!BL$16,IF($FZ20=Tjänster!$AU$17,Tjänster!BL$17,IF($FZ20=Tjänster!$AU$18,Tjänster!BL$18,IF($FZ20=Tjänster!$AU$19,Tjänster!BL$19,IF($FZ20=Tjänster!$AU$20,Tjänster!BL$20,IF($FZ20=Tjänster!$AU$21,Tjänster!BL$21,IF($FZ20=Tjänster!$AU$22,Tjänster!BL$22,IF($FZ20=Tjänster!$AU$23,Tjänster!BL$23,IF($FZ20=Tjänster!$AU$24,Tjänster!BL$24,IF($FZ20=Tjänster!$AU$25,Tjänster!BL$25,IF($FZ20=Tjänster!$AU$26,Tjänster!BL$26,IF($FZ20=Tjänster!$AU$27,Tjänster!BL$27,IF($FZ20=Tjänster!$AU$28,Tjänster!BL$28,""))))))))))))))))))))))))))</f>
        <v/>
      </c>
      <c r="GR20" s="36" t="str">
        <f>IF($FZ20=Tjänster!$AU$3,Tjänster!BM$3,IF($FZ20=Tjänster!$AU$4,Tjänster!BM$4,IF($FZ20=Tjänster!$AU$5,Tjänster!BM$5,IF($FZ20=Tjänster!$AU$6,Tjänster!BM$6,IF($FZ20=Tjänster!$AU$7,Tjänster!BM$7,IF($FZ20=Tjänster!$AU$8,Tjänster!BM$8,IF($FZ20=Tjänster!$AU$9,Tjänster!BM$9,IF($FZ20=Tjänster!$AU$10,Tjänster!BM$10,IF($FZ20=Tjänster!$AU$11,Tjänster!BM$11,IF($FZ20=Tjänster!$AU$12,Tjänster!BM$12,IF($FZ20=Tjänster!$AU$13,Tjänster!BM$13,IF($FZ20=Tjänster!$AU$14,Tjänster!BM$14,IF($FZ20=Tjänster!$AU$15,Tjänster!BM$15,IF($FZ20=Tjänster!$AU$16,Tjänster!BM$16,IF($FZ20=Tjänster!$AU$17,Tjänster!BM$17,IF($FZ20=Tjänster!$AU$18,Tjänster!BM$18,IF($FZ20=Tjänster!$AU$19,Tjänster!BM$19,IF($FZ20=Tjänster!$AU$20,Tjänster!BM$20,IF($FZ20=Tjänster!$AU$21,Tjänster!BM$21,IF($FZ20=Tjänster!$AU$22,Tjänster!BM$22,IF($FZ20=Tjänster!$AU$23,Tjänster!BM$23,IF($FZ20=Tjänster!$AU$24,Tjänster!BM$24,IF($FZ20=Tjänster!$AU$25,Tjänster!BM$25,IF($FZ20=Tjänster!$AU$26,Tjänster!BM$26,IF($FZ20=Tjänster!$AU$27,Tjänster!BM$27,IF($FZ20=Tjänster!$AU$28,Tjänster!BM$28,""))))))))))))))))))))))))))</f>
        <v/>
      </c>
      <c r="GS20" s="36" t="str">
        <f>IF($FZ20=Tjänster!$AU$3,Tjänster!BN$3,IF($FZ20=Tjänster!$AU$4,Tjänster!BN$4,IF($FZ20=Tjänster!$AU$5,Tjänster!BN$5,IF($FZ20=Tjänster!$AU$6,Tjänster!BN$6,IF($FZ20=Tjänster!$AU$7,Tjänster!BN$7,IF($FZ20=Tjänster!$AU$8,Tjänster!BN$8,IF($FZ20=Tjänster!$AU$9,Tjänster!BN$9,IF($FZ20=Tjänster!$AU$10,Tjänster!BN$10,IF($FZ20=Tjänster!$AU$11,Tjänster!BN$11,IF($FZ20=Tjänster!$AU$12,Tjänster!BN$12,IF($FZ20=Tjänster!$AU$13,Tjänster!BN$13,IF($FZ20=Tjänster!$AU$14,Tjänster!BN$14,IF($FZ20=Tjänster!$AU$15,Tjänster!BN$15,IF($FZ20=Tjänster!$AU$16,Tjänster!BN$16,IF($FZ20=Tjänster!$AU$17,Tjänster!BN$17,IF($FZ20=Tjänster!$AU$18,Tjänster!BN$18,IF($FZ20=Tjänster!$AU$19,Tjänster!BN$19,IF($FZ20=Tjänster!$AU$20,Tjänster!BN$20,IF($FZ20=Tjänster!$AU$21,Tjänster!BN$21,IF($FZ20=Tjänster!$AU$22,Tjänster!BN$22,IF($FZ20=Tjänster!$AU$23,Tjänster!BN$23,IF($FZ20=Tjänster!$AU$24,Tjänster!BN$24,IF($FZ20=Tjänster!$AU$25,Tjänster!BN$25,IF($FZ20=Tjänster!$AU$26,Tjänster!BN$26,IF($FZ20=Tjänster!$AU$27,Tjänster!BN$27,IF($FZ20=Tjänster!$AU$28,Tjänster!BN$28,""))))))))))))))))))))))))))</f>
        <v/>
      </c>
      <c r="GT20" s="36" t="str">
        <f>IF($FZ20=Tjänster!$AU$3,Tjänster!BO$3,IF($FZ20=Tjänster!$AU$4,Tjänster!BO$4,IF($FZ20=Tjänster!$AU$5,Tjänster!BO$5,IF($FZ20=Tjänster!$AU$6,Tjänster!BO$6,IF($FZ20=Tjänster!$AU$7,Tjänster!BO$7,IF($FZ20=Tjänster!$AU$8,Tjänster!BO$8,IF($FZ20=Tjänster!$AU$9,Tjänster!BO$9,IF($FZ20=Tjänster!$AU$10,Tjänster!BO$10,IF($FZ20=Tjänster!$AU$11,Tjänster!BO$11,IF($FZ20=Tjänster!$AU$12,Tjänster!BO$12,IF($FZ20=Tjänster!$AU$13,Tjänster!BO$13,IF($FZ20=Tjänster!$AU$14,Tjänster!BO$14,IF($FZ20=Tjänster!$AU$15,Tjänster!BO$15,IF($FZ20=Tjänster!$AU$16,Tjänster!BO$16,IF($FZ20=Tjänster!$AU$17,Tjänster!BO$17,IF($FZ20=Tjänster!$AU$18,Tjänster!BO$18,IF($FZ20=Tjänster!$AU$19,Tjänster!BO$19,IF($FZ20=Tjänster!$AU$20,Tjänster!BO$20,IF($FZ20=Tjänster!$AU$21,Tjänster!BO$21,IF($FZ20=Tjänster!$AU$22,Tjänster!BO$22,IF($FZ20=Tjänster!$AU$23,Tjänster!BO$23,IF($FZ20=Tjänster!$AU$24,Tjänster!BO$24,IF($FZ20=Tjänster!$AU$25,Tjänster!BO$25,IF($FZ20=Tjänster!$AU$26,Tjänster!BO$26,IF($FZ20=Tjänster!$AU$27,Tjänster!BO$27,IF($FZ20=Tjänster!$AU$28,Tjänster!BO$28,""))))))))))))))))))))))))))</f>
        <v/>
      </c>
      <c r="HW20" s="36" t="str">
        <f t="shared" si="2"/>
        <v/>
      </c>
      <c r="HX20" s="36" t="str">
        <f>IF($HW20=Tjänster!$BQ$3,Tjänster!BR$3,IF($HW20=Tjänster!$BQ$4,Tjänster!BR$4,IF($HW20=Tjänster!$BQ$5,Tjänster!BR$5,IF($HW20=Tjänster!$BQ$6,Tjänster!BR$6,IF($HW20=Tjänster!$BQ$7,Tjänster!BR$7,IF($HW20=Tjänster!$BQ$8,Tjänster!BR$8,IF($HW20=Tjänster!$BQ$9,Tjänster!BR$9,IF($HW20=Tjänster!$BQ$10,Tjänster!BR$10,IF($HW20=Tjänster!$BQ$11,Tjänster!BR$11,IF($HW20=Tjänster!$BQ$12,Tjänster!BR$12,IF($HW20=Tjänster!$BQ$13,Tjänster!BR$13,IF($HW20=Tjänster!$BQ$14,Tjänster!BR$14,IF($HW20=Tjänster!$BQ$15,Tjänster!BR$15,IF($HW20=Tjänster!$BQ$16,Tjänster!BR$16,IF($HW20=Tjänster!$BQ$17,Tjänster!BR$17,IF($HW20=Tjänster!$BQ$18,Tjänster!BR$18,IF($HW20=Tjänster!$BQ$19,Tjänster!BR$19,IF($HW20=Tjänster!$BQ$20,Tjänster!BR$20,IF($HW20=Tjänster!$BQ$21,Tjänster!BR$21,IF($HW20=Tjänster!$BQ$22,Tjänster!BR$22,IF($HW20=Tjänster!$BQ$23,Tjänster!BR$23,IF($HW20=Tjänster!$BQ$24,Tjänster!BR$24,IF($HW20=Tjänster!$BQ$25,Tjänster!BR$25,IF($HW20=Tjänster!$BQ$26,Tjänster!BR$26,IF($HW20=Tjänster!$BQ$27,Tjänster!BR$27,IF($HW20=Tjänster!$BQ$28,Tjänster!BR$28,""))))))))))))))))))))))))))</f>
        <v/>
      </c>
      <c r="HY20" s="36" t="str">
        <f>IF($HW20=Tjänster!$BQ$3,Tjänster!BS$3,IF($HW20=Tjänster!$BQ$4,Tjänster!BS$4,IF($HW20=Tjänster!$BQ$5,Tjänster!BS$5,IF($HW20=Tjänster!$BQ$6,Tjänster!BS$6,IF($HW20=Tjänster!$BQ$7,Tjänster!BS$7,IF($HW20=Tjänster!$BQ$8,Tjänster!BS$8,IF($HW20=Tjänster!$BQ$9,Tjänster!BS$9,IF($HW20=Tjänster!$BQ$10,Tjänster!BS$10,IF($HW20=Tjänster!$BQ$11,Tjänster!BS$11,IF($HW20=Tjänster!$BQ$12,Tjänster!BS$12,IF($HW20=Tjänster!$BQ$13,Tjänster!BS$13,IF($HW20=Tjänster!$BQ$14,Tjänster!BS$14,IF($HW20=Tjänster!$BQ$15,Tjänster!BS$15,IF($HW20=Tjänster!$BQ$16,Tjänster!BS$16,IF($HW20=Tjänster!$BQ$17,Tjänster!BS$17,IF($HW20=Tjänster!$BQ$18,Tjänster!BS$18,IF($HW20=Tjänster!$BQ$19,Tjänster!BS$19,IF($HW20=Tjänster!$BQ$20,Tjänster!BS$20,IF($HW20=Tjänster!$BQ$21,Tjänster!BS$21,IF($HW20=Tjänster!$BQ$22,Tjänster!BS$22,IF($HW20=Tjänster!$BQ$23,Tjänster!BS$23,IF($HW20=Tjänster!$BQ$24,Tjänster!BS$24,IF($HW20=Tjänster!$BQ$25,Tjänster!BS$25,IF($HW20=Tjänster!$BQ$26,Tjänster!BS$26,IF($HW20=Tjänster!$BQ$27,Tjänster!BS$27,IF($HW20=Tjänster!$BQ$28,Tjänster!BS$28,""))))))))))))))))))))))))))</f>
        <v/>
      </c>
      <c r="HZ20" s="36" t="str">
        <f>IF($HW20=Tjänster!$BQ$3,Tjänster!BT$3,IF($HW20=Tjänster!$BQ$4,Tjänster!BT$4,IF($HW20=Tjänster!$BQ$5,Tjänster!BT$5,IF($HW20=Tjänster!$BQ$6,Tjänster!BT$6,IF($HW20=Tjänster!$BQ$7,Tjänster!BT$7,IF($HW20=Tjänster!$BQ$8,Tjänster!BT$8,IF($HW20=Tjänster!$BQ$9,Tjänster!BT$9,IF($HW20=Tjänster!$BQ$10,Tjänster!BT$10,IF($HW20=Tjänster!$BQ$11,Tjänster!BT$11,IF($HW20=Tjänster!$BQ$12,Tjänster!BT$12,IF($HW20=Tjänster!$BQ$13,Tjänster!BT$13,IF($HW20=Tjänster!$BQ$14,Tjänster!BT$14,IF($HW20=Tjänster!$BQ$15,Tjänster!BT$15,IF($HW20=Tjänster!$BQ$16,Tjänster!BT$16,IF($HW20=Tjänster!$BQ$17,Tjänster!BT$17,IF($HW20=Tjänster!$BQ$18,Tjänster!BT$18,IF($HW20=Tjänster!$BQ$19,Tjänster!BT$19,IF($HW20=Tjänster!$BQ$20,Tjänster!BT$20,IF($HW20=Tjänster!$BQ$21,Tjänster!BT$21,IF($HW20=Tjänster!$BQ$22,Tjänster!BT$22,IF($HW20=Tjänster!$BQ$23,Tjänster!BT$23,IF($HW20=Tjänster!$BQ$24,Tjänster!BT$24,IF($HW20=Tjänster!$BQ$25,Tjänster!BT$25,IF($HW20=Tjänster!$BQ$26,Tjänster!BT$26,IF($HW20=Tjänster!$BQ$27,Tjänster!BT$27,IF($HW20=Tjänster!$BQ$28,Tjänster!BT$28,""))))))))))))))))))))))))))</f>
        <v/>
      </c>
      <c r="IA20" s="36" t="str">
        <f>IF($HW20=Tjänster!$BQ$3,Tjänster!BU$3,IF($HW20=Tjänster!$BQ$4,Tjänster!BU$4,IF($HW20=Tjänster!$BQ$5,Tjänster!BU$5,IF($HW20=Tjänster!$BQ$6,Tjänster!BU$6,IF($HW20=Tjänster!$BQ$7,Tjänster!BU$7,IF($HW20=Tjänster!$BQ$8,Tjänster!BU$8,IF($HW20=Tjänster!$BQ$9,Tjänster!BU$9,IF($HW20=Tjänster!$BQ$10,Tjänster!BU$10,IF($HW20=Tjänster!$BQ$11,Tjänster!BU$11,IF($HW20=Tjänster!$BQ$12,Tjänster!BU$12,IF($HW20=Tjänster!$BQ$13,Tjänster!BU$13,IF($HW20=Tjänster!$BQ$14,Tjänster!BU$14,IF($HW20=Tjänster!$BQ$15,Tjänster!BU$15,IF($HW20=Tjänster!$BQ$16,Tjänster!BU$16,IF($HW20=Tjänster!$BQ$17,Tjänster!BU$17,IF($HW20=Tjänster!$BQ$18,Tjänster!BU$18,IF($HW20=Tjänster!$BQ$19,Tjänster!BU$19,IF($HW20=Tjänster!$BQ$20,Tjänster!BU$20,IF($HW20=Tjänster!$BQ$21,Tjänster!BU$21,IF($HW20=Tjänster!$BQ$22,Tjänster!BU$22,IF($HW20=Tjänster!$BQ$23,Tjänster!BU$23,IF($HW20=Tjänster!$BQ$24,Tjänster!BU$24,IF($HW20=Tjänster!$BQ$25,Tjänster!BU$25,IF($HW20=Tjänster!$BQ$26,Tjänster!BU$26,IF($HW20=Tjänster!$BQ$27,Tjänster!BU$27,IF($HW20=Tjänster!$BQ$28,Tjänster!BU$28,""))))))))))))))))))))))))))</f>
        <v/>
      </c>
      <c r="IB20" s="36" t="str">
        <f>IF($HW20=Tjänster!$BQ$3,Tjänster!BV$3,IF($HW20=Tjänster!$BQ$4,Tjänster!BV$4,IF($HW20=Tjänster!$BQ$5,Tjänster!BV$5,IF($HW20=Tjänster!$BQ$6,Tjänster!BV$6,IF($HW20=Tjänster!$BQ$7,Tjänster!BV$7,IF($HW20=Tjänster!$BQ$8,Tjänster!BV$8,IF($HW20=Tjänster!$BQ$9,Tjänster!BV$9,IF($HW20=Tjänster!$BQ$10,Tjänster!BV$10,IF($HW20=Tjänster!$BQ$11,Tjänster!BV$11,IF($HW20=Tjänster!$BQ$12,Tjänster!BV$12,IF($HW20=Tjänster!$BQ$13,Tjänster!BV$13,IF($HW20=Tjänster!$BQ$14,Tjänster!BV$14,IF($HW20=Tjänster!$BQ$15,Tjänster!BV$15,IF($HW20=Tjänster!$BQ$16,Tjänster!BV$16,IF($HW20=Tjänster!$BQ$17,Tjänster!BV$17,IF($HW20=Tjänster!$BQ$18,Tjänster!BV$18,IF($HW20=Tjänster!$BQ$19,Tjänster!BV$19,IF($HW20=Tjänster!$BQ$20,Tjänster!BV$20,IF($HW20=Tjänster!$BQ$21,Tjänster!BV$21,IF($HW20=Tjänster!$BQ$22,Tjänster!BV$22,IF($HW20=Tjänster!$BQ$23,Tjänster!BV$23,IF($HW20=Tjänster!$BQ$24,Tjänster!BV$24,IF($HW20=Tjänster!$BQ$25,Tjänster!BV$25,IF($HW20=Tjänster!$BQ$26,Tjänster!BV$26,IF($HW20=Tjänster!$BQ$27,Tjänster!BV$27,IF($HW20=Tjänster!$BQ$28,Tjänster!BV$28,""))))))))))))))))))))))))))</f>
        <v/>
      </c>
      <c r="IC20" s="36" t="str">
        <f>IF($HW20=Tjänster!$BQ$3,Tjänster!BW$3,IF($HW20=Tjänster!$BQ$4,Tjänster!BW$4,IF($HW20=Tjänster!$BQ$5,Tjänster!BW$5,IF($HW20=Tjänster!$BQ$6,Tjänster!BW$6,IF($HW20=Tjänster!$BQ$7,Tjänster!BW$7,IF($HW20=Tjänster!$BQ$8,Tjänster!BW$8,IF($HW20=Tjänster!$BQ$9,Tjänster!BW$9,IF($HW20=Tjänster!$BQ$10,Tjänster!BW$10,IF($HW20=Tjänster!$BQ$11,Tjänster!BW$11,IF($HW20=Tjänster!$BQ$12,Tjänster!BW$12,IF($HW20=Tjänster!$BQ$13,Tjänster!BW$13,IF($HW20=Tjänster!$BQ$14,Tjänster!BW$14,IF($HW20=Tjänster!$BQ$15,Tjänster!BW$15,IF($HW20=Tjänster!$BQ$16,Tjänster!BW$16,IF($HW20=Tjänster!$BQ$17,Tjänster!BW$17,IF($HW20=Tjänster!$BQ$18,Tjänster!BW$18,IF($HW20=Tjänster!$BQ$19,Tjänster!BW$19,IF($HW20=Tjänster!$BQ$20,Tjänster!BW$20,IF($HW20=Tjänster!$BQ$21,Tjänster!BW$21,IF($HW20=Tjänster!$BQ$22,Tjänster!BW$22,IF($HW20=Tjänster!$BQ$23,Tjänster!BW$23,IF($HW20=Tjänster!$BQ$24,Tjänster!BW$24,IF($HW20=Tjänster!$BQ$25,Tjänster!BW$25,IF($HW20=Tjänster!$BQ$26,Tjänster!BW$26,IF($HW20=Tjänster!$BQ$27,Tjänster!BW$27,IF($HW20=Tjänster!$BQ$28,Tjänster!BW$28,""))))))))))))))))))))))))))</f>
        <v/>
      </c>
      <c r="ID20" s="36" t="str">
        <f>IF($HW20=Tjänster!$BQ$3,Tjänster!BX$3,IF($HW20=Tjänster!$BQ$4,Tjänster!BX$4,IF($HW20=Tjänster!$BQ$5,Tjänster!BX$5,IF($HW20=Tjänster!$BQ$6,Tjänster!BX$6,IF($HW20=Tjänster!$BQ$7,Tjänster!BX$7,IF($HW20=Tjänster!$BQ$8,Tjänster!BX$8,IF($HW20=Tjänster!$BQ$9,Tjänster!BX$9,IF($HW20=Tjänster!$BQ$10,Tjänster!BX$10,IF($HW20=Tjänster!$BQ$11,Tjänster!BX$11,IF($HW20=Tjänster!$BQ$12,Tjänster!BX$12,IF($HW20=Tjänster!$BQ$13,Tjänster!BX$13,IF($HW20=Tjänster!$BQ$14,Tjänster!BX$14,IF($HW20=Tjänster!$BQ$15,Tjänster!BX$15,IF($HW20=Tjänster!$BQ$16,Tjänster!BX$16,IF($HW20=Tjänster!$BQ$17,Tjänster!BX$17,IF($HW20=Tjänster!$BQ$18,Tjänster!BX$18,IF($HW20=Tjänster!$BQ$19,Tjänster!BX$19,IF($HW20=Tjänster!$BQ$20,Tjänster!BX$20,IF($HW20=Tjänster!$BQ$21,Tjänster!BX$21,IF($HW20=Tjänster!$BQ$22,Tjänster!BX$22,IF($HW20=Tjänster!$BQ$23,Tjänster!BX$23,IF($HW20=Tjänster!$BQ$24,Tjänster!BX$24,IF($HW20=Tjänster!$BQ$25,Tjänster!BX$25,IF($HW20=Tjänster!$BQ$26,Tjänster!BX$26,IF($HW20=Tjänster!$BQ$27,Tjänster!BX$27,IF($HW20=Tjänster!$BQ$28,Tjänster!BX$28,""))))))))))))))))))))))))))</f>
        <v/>
      </c>
      <c r="IE20" s="36" t="str">
        <f>IF($HW20=Tjänster!$BQ$3,Tjänster!BY$3,IF($HW20=Tjänster!$BQ$4,Tjänster!BY$4,IF($HW20=Tjänster!$BQ$5,Tjänster!BY$5,IF($HW20=Tjänster!$BQ$6,Tjänster!BY$6,IF($HW20=Tjänster!$BQ$7,Tjänster!BY$7,IF($HW20=Tjänster!$BQ$8,Tjänster!BY$8,IF($HW20=Tjänster!$BQ$9,Tjänster!BY$9,IF($HW20=Tjänster!$BQ$10,Tjänster!BY$10,IF($HW20=Tjänster!$BQ$11,Tjänster!BY$11,IF($HW20=Tjänster!$BQ$12,Tjänster!BY$12,IF($HW20=Tjänster!$BQ$13,Tjänster!BY$13,IF($HW20=Tjänster!$BQ$14,Tjänster!BY$14,IF($HW20=Tjänster!$BQ$15,Tjänster!BY$15,IF($HW20=Tjänster!$BQ$16,Tjänster!BY$16,IF($HW20=Tjänster!$BQ$17,Tjänster!BY$17,IF($HW20=Tjänster!$BQ$18,Tjänster!BY$18,IF($HW20=Tjänster!$BQ$19,Tjänster!BY$19,IF($HW20=Tjänster!$BQ$20,Tjänster!BY$20,IF($HW20=Tjänster!$BQ$21,Tjänster!BY$21,IF($HW20=Tjänster!$BQ$22,Tjänster!BY$22,IF($HW20=Tjänster!$BQ$23,Tjänster!BY$23,IF($HW20=Tjänster!$BQ$24,Tjänster!BY$24,IF($HW20=Tjänster!$BQ$25,Tjänster!BY$25,IF($HW20=Tjänster!$BQ$26,Tjänster!BY$26,IF($HW20=Tjänster!$BQ$27,Tjänster!BY$27,IF($HW20=Tjänster!$BQ$28,Tjänster!BY$28,""))))))))))))))))))))))))))</f>
        <v/>
      </c>
      <c r="IF20" s="36" t="str">
        <f>IF($HW20=Tjänster!$BQ$3,Tjänster!BZ$3,IF($HW20=Tjänster!$BQ$4,Tjänster!BZ$4,IF($HW20=Tjänster!$BQ$5,Tjänster!BZ$5,IF($HW20=Tjänster!$BQ$6,Tjänster!BZ$6,IF($HW20=Tjänster!$BQ$7,Tjänster!BZ$7,IF($HW20=Tjänster!$BQ$8,Tjänster!BZ$8,IF($HW20=Tjänster!$BQ$9,Tjänster!BZ$9,IF($HW20=Tjänster!$BQ$10,Tjänster!BZ$10,IF($HW20=Tjänster!$BQ$11,Tjänster!BZ$11,IF($HW20=Tjänster!$BQ$12,Tjänster!BZ$12,IF($HW20=Tjänster!$BQ$13,Tjänster!BZ$13,IF($HW20=Tjänster!$BQ$14,Tjänster!BZ$14,IF($HW20=Tjänster!$BQ$15,Tjänster!BZ$15,IF($HW20=Tjänster!$BQ$16,Tjänster!BZ$16,IF($HW20=Tjänster!$BQ$17,Tjänster!BZ$17,IF($HW20=Tjänster!$BQ$18,Tjänster!BZ$18,IF($HW20=Tjänster!$BQ$19,Tjänster!BZ$19,IF($HW20=Tjänster!$BQ$20,Tjänster!BZ$20,IF($HW20=Tjänster!$BQ$21,Tjänster!BZ$21,IF($HW20=Tjänster!$BQ$22,Tjänster!BZ$22,IF($HW20=Tjänster!$BQ$23,Tjänster!BZ$23,IF($HW20=Tjänster!$BQ$24,Tjänster!BZ$24,IF($HW20=Tjänster!$BQ$25,Tjänster!BZ$25,IF($HW20=Tjänster!$BQ$26,Tjänster!BZ$26,IF($HW20=Tjänster!$BQ$27,Tjänster!BZ$27,IF($HW20=Tjänster!$BQ$28,Tjänster!BZ$28,""))))))))))))))))))))))))))</f>
        <v/>
      </c>
      <c r="IG20" s="36" t="str">
        <f>IF($HW20=Tjänster!$BQ$3,Tjänster!CA$3,IF($HW20=Tjänster!$BQ$4,Tjänster!CA$4,IF($HW20=Tjänster!$BQ$5,Tjänster!CA$5,IF($HW20=Tjänster!$BQ$6,Tjänster!CA$6,IF($HW20=Tjänster!$BQ$7,Tjänster!CA$7,IF($HW20=Tjänster!$BQ$8,Tjänster!CA$8,IF($HW20=Tjänster!$BQ$9,Tjänster!CA$9,IF($HW20=Tjänster!$BQ$10,Tjänster!CA$10,IF($HW20=Tjänster!$BQ$11,Tjänster!CA$11,IF($HW20=Tjänster!$BQ$12,Tjänster!CA$12,IF($HW20=Tjänster!$BQ$13,Tjänster!CA$13,IF($HW20=Tjänster!$BQ$14,Tjänster!CA$14,IF($HW20=Tjänster!$BQ$15,Tjänster!CA$15,IF($HW20=Tjänster!$BQ$16,Tjänster!CA$16,IF($HW20=Tjänster!$BQ$17,Tjänster!CA$17,IF($HW20=Tjänster!$BQ$18,Tjänster!CA$18,IF($HW20=Tjänster!$BQ$19,Tjänster!CA$19,IF($HW20=Tjänster!$BQ$20,Tjänster!CA$20,IF($HW20=Tjänster!$BQ$21,Tjänster!CA$21,IF($HW20=Tjänster!$BQ$22,Tjänster!CA$22,IF($HW20=Tjänster!$BQ$23,Tjänster!CA$23,IF($HW20=Tjänster!$BQ$24,Tjänster!CA$24,IF($HW20=Tjänster!$BQ$25,Tjänster!CA$25,IF($HW20=Tjänster!$BQ$26,Tjänster!CA$26,IF($HW20=Tjänster!$BQ$27,Tjänster!CA$27,IF($HW20=Tjänster!$BQ$28,Tjänster!CA$28,""))))))))))))))))))))))))))</f>
        <v/>
      </c>
      <c r="IH20" s="36" t="str">
        <f>IF($HW20=Tjänster!$BQ$3,Tjänster!CB$3,IF($HW20=Tjänster!$BQ$4,Tjänster!CB$4,IF($HW20=Tjänster!$BQ$5,Tjänster!CB$5,IF($HW20=Tjänster!$BQ$6,Tjänster!CB$6,IF($HW20=Tjänster!$BQ$7,Tjänster!CB$7,IF($HW20=Tjänster!$BQ$8,Tjänster!CB$8,IF($HW20=Tjänster!$BQ$9,Tjänster!CB$9,IF($HW20=Tjänster!$BQ$10,Tjänster!CB$10,IF($HW20=Tjänster!$BQ$11,Tjänster!CB$11,IF($HW20=Tjänster!$BQ$12,Tjänster!CB$12,IF($HW20=Tjänster!$BQ$13,Tjänster!CB$13,IF($HW20=Tjänster!$BQ$14,Tjänster!CB$14,IF($HW20=Tjänster!$BQ$15,Tjänster!CB$15,IF($HW20=Tjänster!$BQ$16,Tjänster!CB$16,IF($HW20=Tjänster!$BQ$17,Tjänster!CB$17,IF($HW20=Tjänster!$BQ$18,Tjänster!CB$18,IF($HW20=Tjänster!$BQ$19,Tjänster!CB$19,IF($HW20=Tjänster!$BQ$20,Tjänster!CB$20,IF($HW20=Tjänster!$BQ$21,Tjänster!CB$21,IF($HW20=Tjänster!$BQ$22,Tjänster!CB$22,IF($HW20=Tjänster!$BQ$23,Tjänster!CB$23,IF($HW20=Tjänster!$BQ$24,Tjänster!CB$24,IF($HW20=Tjänster!$BQ$25,Tjänster!CB$25,IF($HW20=Tjänster!$BQ$26,Tjänster!CB$26,IF($HW20=Tjänster!$BQ$27,Tjänster!CB$27,IF($HW20=Tjänster!$BQ$28,Tjänster!CB$28,""))))))))))))))))))))))))))</f>
        <v/>
      </c>
      <c r="II20" s="36" t="str">
        <f>IF($HW20=Tjänster!$BQ$3,Tjänster!CC$3,IF($HW20=Tjänster!$BQ$4,Tjänster!CC$4,IF($HW20=Tjänster!$BQ$5,Tjänster!CC$5,IF($HW20=Tjänster!$BQ$6,Tjänster!CC$6,IF($HW20=Tjänster!$BQ$7,Tjänster!CC$7,IF($HW20=Tjänster!$BQ$8,Tjänster!CC$8,IF($HW20=Tjänster!$BQ$9,Tjänster!CC$9,IF($HW20=Tjänster!$BQ$10,Tjänster!CC$10,IF($HW20=Tjänster!$BQ$11,Tjänster!CC$11,IF($HW20=Tjänster!$BQ$12,Tjänster!CC$12,IF($HW20=Tjänster!$BQ$13,Tjänster!CC$13,IF($HW20=Tjänster!$BQ$14,Tjänster!CC$14,IF($HW20=Tjänster!$BQ$15,Tjänster!CC$15,IF($HW20=Tjänster!$BQ$16,Tjänster!CC$16,IF($HW20=Tjänster!$BQ$17,Tjänster!CC$17,IF($HW20=Tjänster!$BQ$18,Tjänster!CC$18,IF($HW20=Tjänster!$BQ$19,Tjänster!CC$19,IF($HW20=Tjänster!$BQ$20,Tjänster!CC$20,IF($HW20=Tjänster!$BQ$21,Tjänster!CC$21,IF($HW20=Tjänster!$BQ$22,Tjänster!CC$22,IF($HW20=Tjänster!$BQ$23,Tjänster!CC$23,IF($HW20=Tjänster!$BQ$24,Tjänster!CC$24,IF($HW20=Tjänster!$BQ$25,Tjänster!CC$25,IF($HW20=Tjänster!$BQ$26,Tjänster!CC$26,IF($HW20=Tjänster!$BQ$27,Tjänster!CC$27,IF($HW20=Tjänster!$BQ$28,Tjänster!CC$28,""))))))))))))))))))))))))))</f>
        <v/>
      </c>
      <c r="IJ20" s="36" t="str">
        <f>IF($HW20=Tjänster!$BQ$3,Tjänster!CD$3,IF($HW20=Tjänster!$BQ$4,Tjänster!CD$4,IF($HW20=Tjänster!$BQ$5,Tjänster!CD$5,IF($HW20=Tjänster!$BQ$6,Tjänster!CD$6,IF($HW20=Tjänster!$BQ$7,Tjänster!CD$7,IF($HW20=Tjänster!$BQ$8,Tjänster!CD$8,IF($HW20=Tjänster!$BQ$9,Tjänster!CD$9,IF($HW20=Tjänster!$BQ$10,Tjänster!CD$10,IF($HW20=Tjänster!$BQ$11,Tjänster!CD$11,IF($HW20=Tjänster!$BQ$12,Tjänster!CD$12,IF($HW20=Tjänster!$BQ$13,Tjänster!CD$13,IF($HW20=Tjänster!$BQ$14,Tjänster!CD$14,IF($HW20=Tjänster!$BQ$15,Tjänster!CD$15,IF($HW20=Tjänster!$BQ$16,Tjänster!CD$16,IF($HW20=Tjänster!$BQ$17,Tjänster!CD$17,IF($HW20=Tjänster!$BQ$18,Tjänster!CD$18,IF($HW20=Tjänster!$BQ$19,Tjänster!CD$19,IF($HW20=Tjänster!$BQ$20,Tjänster!CD$20,IF($HW20=Tjänster!$BQ$21,Tjänster!CD$21,IF($HW20=Tjänster!$BQ$22,Tjänster!CD$22,IF($HW20=Tjänster!$BQ$23,Tjänster!CD$23,IF($HW20=Tjänster!$BQ$24,Tjänster!CD$24,IF($HW20=Tjänster!$BQ$25,Tjänster!CD$25,IF($HW20=Tjänster!$BQ$26,Tjänster!CD$26,IF($HW20=Tjänster!$BQ$27,Tjänster!CD$27,IF($HW20=Tjänster!$BQ$28,Tjänster!CD$28,""))))))))))))))))))))))))))</f>
        <v/>
      </c>
      <c r="IK20" s="36" t="str">
        <f>IF($HW20=Tjänster!$BQ$3,Tjänster!CE$3,IF($HW20=Tjänster!$BQ$4,Tjänster!CE$4,IF($HW20=Tjänster!$BQ$5,Tjänster!CE$5,IF($HW20=Tjänster!$BQ$6,Tjänster!CE$6,IF($HW20=Tjänster!$BQ$7,Tjänster!CE$7,IF($HW20=Tjänster!$BQ$8,Tjänster!CE$8,IF($HW20=Tjänster!$BQ$9,Tjänster!CE$9,IF($HW20=Tjänster!$BQ$10,Tjänster!CE$10,IF($HW20=Tjänster!$BQ$11,Tjänster!CE$11,IF($HW20=Tjänster!$BQ$12,Tjänster!CE$12,IF($HW20=Tjänster!$BQ$13,Tjänster!CE$13,IF($HW20=Tjänster!$BQ$14,Tjänster!CE$14,IF($HW20=Tjänster!$BQ$15,Tjänster!CE$15,IF($HW20=Tjänster!$BQ$16,Tjänster!CE$16,IF($HW20=Tjänster!$BQ$17,Tjänster!CE$17,IF($HW20=Tjänster!$BQ$18,Tjänster!CE$18,IF($HW20=Tjänster!$BQ$19,Tjänster!CE$19,IF($HW20=Tjänster!$BQ$20,Tjänster!CE$20,IF($HW20=Tjänster!$BQ$21,Tjänster!CE$21,IF($HW20=Tjänster!$BQ$22,Tjänster!CE$22,IF($HW20=Tjänster!$BQ$23,Tjänster!CE$23,IF($HW20=Tjänster!$BQ$24,Tjänster!CE$24,IF($HW20=Tjänster!$BQ$25,Tjänster!CE$25,IF($HW20=Tjänster!$BQ$26,Tjänster!CE$26,IF($HW20=Tjänster!$BQ$27,Tjänster!CE$27,IF($HW20=Tjänster!$BQ$28,Tjänster!CE$28,""))))))))))))))))))))))))))</f>
        <v/>
      </c>
      <c r="IL20" s="36" t="str">
        <f>IF($HW20=Tjänster!$BQ$3,Tjänster!CF$3,IF($HW20=Tjänster!$BQ$4,Tjänster!CF$4,IF($HW20=Tjänster!$BQ$5,Tjänster!CF$5,IF($HW20=Tjänster!$BQ$6,Tjänster!CF$6,IF($HW20=Tjänster!$BQ$7,Tjänster!CF$7,IF($HW20=Tjänster!$BQ$8,Tjänster!CF$8,IF($HW20=Tjänster!$BQ$9,Tjänster!CF$9,IF($HW20=Tjänster!$BQ$10,Tjänster!CF$10,IF($HW20=Tjänster!$BQ$11,Tjänster!CF$11,IF($HW20=Tjänster!$BQ$12,Tjänster!CF$12,IF($HW20=Tjänster!$BQ$13,Tjänster!CF$13,IF($HW20=Tjänster!$BQ$14,Tjänster!CF$14,IF($HW20=Tjänster!$BQ$15,Tjänster!CF$15,IF($HW20=Tjänster!$BQ$16,Tjänster!CF$16,IF($HW20=Tjänster!$BQ$17,Tjänster!CF$17,IF($HW20=Tjänster!$BQ$18,Tjänster!CF$18,IF($HW20=Tjänster!$BQ$19,Tjänster!CF$19,IF($HW20=Tjänster!$BQ$20,Tjänster!CF$20,IF($HW20=Tjänster!$BQ$21,Tjänster!CF$21,IF($HW20=Tjänster!$BQ$22,Tjänster!CF$22,IF($HW20=Tjänster!$BQ$23,Tjänster!CF$23,IF($HW20=Tjänster!$BQ$24,Tjänster!CF$24,IF($HW20=Tjänster!$BQ$25,Tjänster!CF$25,IF($HW20=Tjänster!$BQ$26,Tjänster!CF$26,IF($HW20=Tjänster!$BQ$27,Tjänster!CF$27,IF($HW20=Tjänster!$BQ$28,Tjänster!CF$28,""))))))))))))))))))))))))))</f>
        <v/>
      </c>
      <c r="IM20" s="36" t="str">
        <f>IF($HW20=Tjänster!$BQ$3,Tjänster!CG$3,IF($HW20=Tjänster!$BQ$4,Tjänster!CG$4,IF($HW20=Tjänster!$BQ$5,Tjänster!CG$5,IF($HW20=Tjänster!$BQ$6,Tjänster!CG$6,IF($HW20=Tjänster!$BQ$7,Tjänster!CG$7,IF($HW20=Tjänster!$BQ$8,Tjänster!CG$8,IF($HW20=Tjänster!$BQ$9,Tjänster!CG$9,IF($HW20=Tjänster!$BQ$10,Tjänster!CG$10,IF($HW20=Tjänster!$BQ$11,Tjänster!CG$11,IF($HW20=Tjänster!$BQ$12,Tjänster!CG$12,IF($HW20=Tjänster!$BQ$13,Tjänster!CG$13,IF($HW20=Tjänster!$BQ$14,Tjänster!CG$14,IF($HW20=Tjänster!$BQ$15,Tjänster!CG$15,IF($HW20=Tjänster!$BQ$16,Tjänster!CG$16,IF($HW20=Tjänster!$BQ$17,Tjänster!CG$17,IF($HW20=Tjänster!$BQ$18,Tjänster!CG$18,IF($HW20=Tjänster!$BQ$19,Tjänster!CG$19,IF($HW20=Tjänster!$BQ$20,Tjänster!CG$20,IF($HW20=Tjänster!$BQ$21,Tjänster!CG$21,IF($HW20=Tjänster!$BQ$22,Tjänster!CG$22,IF($HW20=Tjänster!$BQ$23,Tjänster!CG$23,IF($HW20=Tjänster!$BQ$24,Tjänster!CG$24,IF($HW20=Tjänster!$BQ$25,Tjänster!CG$25,IF($HW20=Tjänster!$BQ$26,Tjänster!CG$26,IF($HW20=Tjänster!$BQ$27,Tjänster!CG$27,IF($HW20=Tjänster!$BQ$28,Tjänster!CG$28,""))))))))))))))))))))))))))</f>
        <v/>
      </c>
      <c r="IN20" s="36" t="str">
        <f>IF($HW20=Tjänster!$BQ$3,Tjänster!CH$3,IF($HW20=Tjänster!$BQ$4,Tjänster!CH$4,IF($HW20=Tjänster!$BQ$5,Tjänster!CH$5,IF($HW20=Tjänster!$BQ$6,Tjänster!CH$6,IF($HW20=Tjänster!$BQ$7,Tjänster!CH$7,IF($HW20=Tjänster!$BQ$8,Tjänster!CH$8,IF($HW20=Tjänster!$BQ$9,Tjänster!CH$9,IF($HW20=Tjänster!$BQ$10,Tjänster!CH$10,IF($HW20=Tjänster!$BQ$11,Tjänster!CH$11,IF($HW20=Tjänster!$BQ$12,Tjänster!CH$12,IF($HW20=Tjänster!$BQ$13,Tjänster!CH$13,IF($HW20=Tjänster!$BQ$14,Tjänster!CH$14,IF($HW20=Tjänster!$BQ$15,Tjänster!CH$15,IF($HW20=Tjänster!$BQ$16,Tjänster!CH$16,IF($HW20=Tjänster!$BQ$17,Tjänster!CH$17,IF($HW20=Tjänster!$BQ$18,Tjänster!CH$18,IF($HW20=Tjänster!$BQ$19,Tjänster!CH$19,IF($HW20=Tjänster!$BQ$20,Tjänster!CH$20,IF($HW20=Tjänster!$BQ$21,Tjänster!CH$21,IF($HW20=Tjänster!$BQ$22,Tjänster!CH$22,IF($HW20=Tjänster!$BQ$23,Tjänster!CH$23,IF($HW20=Tjänster!$BQ$24,Tjänster!CH$24,IF($HW20=Tjänster!$BQ$25,Tjänster!CH$25,IF($HW20=Tjänster!$BQ$26,Tjänster!CH$26,IF($HW20=Tjänster!$BQ$27,Tjänster!CH$27,IF($HW20=Tjänster!$BQ$28,Tjänster!CH$28,""))))))))))))))))))))))))))</f>
        <v/>
      </c>
      <c r="IO20" s="36" t="str">
        <f>IF($HW20=Tjänster!$BQ$3,Tjänster!CI$3,IF($HW20=Tjänster!$BQ$4,Tjänster!CI$4,IF($HW20=Tjänster!$BQ$5,Tjänster!CI$5,IF($HW20=Tjänster!$BQ$6,Tjänster!CI$6,IF($HW20=Tjänster!$BQ$7,Tjänster!CI$7,IF($HW20=Tjänster!$BQ$8,Tjänster!CI$8,IF($HW20=Tjänster!$BQ$9,Tjänster!CI$9,IF($HW20=Tjänster!$BQ$10,Tjänster!CI$10,IF($HW20=Tjänster!$BQ$11,Tjänster!CI$11,IF($HW20=Tjänster!$BQ$12,Tjänster!CI$12,IF($HW20=Tjänster!$BQ$13,Tjänster!CI$13,IF($HW20=Tjänster!$BQ$14,Tjänster!CI$14,IF($HW20=Tjänster!$BQ$15,Tjänster!CI$15,IF($HW20=Tjänster!$BQ$16,Tjänster!CI$16,IF($HW20=Tjänster!$BQ$17,Tjänster!CI$17,IF($HW20=Tjänster!$BQ$18,Tjänster!CI$18,IF($HW20=Tjänster!$BQ$19,Tjänster!CI$19,IF($HW20=Tjänster!$BQ$20,Tjänster!CI$20,IF($HW20=Tjänster!$BQ$21,Tjänster!CI$21,IF($HW20=Tjänster!$BQ$22,Tjänster!CI$22,IF($HW20=Tjänster!$BQ$23,Tjänster!CI$23,IF($HW20=Tjänster!$BQ$24,Tjänster!CI$24,IF($HW20=Tjänster!$BQ$25,Tjänster!CI$25,IF($HW20=Tjänster!$BQ$26,Tjänster!CI$26,IF($HW20=Tjänster!$BQ$27,Tjänster!CI$27,IF($HW20=Tjänster!$BQ$28,Tjänster!CI$28,""))))))))))))))))))))))))))</f>
        <v/>
      </c>
      <c r="IP20" s="36" t="str">
        <f>IF($HW20=Tjänster!$BQ$3,Tjänster!CJ$3,IF($HW20=Tjänster!$BQ$4,Tjänster!CJ$4,IF($HW20=Tjänster!$BQ$5,Tjänster!CJ$5,IF($HW20=Tjänster!$BQ$6,Tjänster!CJ$6,IF($HW20=Tjänster!$BQ$7,Tjänster!CJ$7,IF($HW20=Tjänster!$BQ$8,Tjänster!CJ$8,IF($HW20=Tjänster!$BQ$9,Tjänster!CJ$9,IF($HW20=Tjänster!$BQ$10,Tjänster!CJ$10,IF($HW20=Tjänster!$BQ$11,Tjänster!CJ$11,IF($HW20=Tjänster!$BQ$12,Tjänster!CJ$12,IF($HW20=Tjänster!$BQ$13,Tjänster!CJ$13,IF($HW20=Tjänster!$BQ$14,Tjänster!CJ$14,IF($HW20=Tjänster!$BQ$15,Tjänster!CJ$15,IF($HW20=Tjänster!$BQ$16,Tjänster!CJ$16,IF($HW20=Tjänster!$BQ$17,Tjänster!CJ$17,IF($HW20=Tjänster!$BQ$18,Tjänster!CJ$18,IF($HW20=Tjänster!$BQ$19,Tjänster!CJ$19,IF($HW20=Tjänster!$BQ$20,Tjänster!CJ$20,IF($HW20=Tjänster!$BQ$21,Tjänster!CJ$21,IF($HW20=Tjänster!$BQ$22,Tjänster!CJ$22,IF($HW20=Tjänster!$BQ$23,Tjänster!CJ$23,IF($HW20=Tjänster!$BQ$24,Tjänster!CJ$24,IF($HW20=Tjänster!$BQ$25,Tjänster!CJ$25,IF($HW20=Tjänster!$BQ$26,Tjänster!CJ$26,IF($HW20=Tjänster!$BQ$27,Tjänster!CJ$27,IF($HW20=Tjänster!$BQ$28,Tjänster!CJ$28,""))))))))))))))))))))))))))</f>
        <v/>
      </c>
      <c r="IQ20" s="36" t="str">
        <f>IF($HW20=Tjänster!$BQ$3,Tjänster!CK$3,IF($HW20=Tjänster!$BQ$4,Tjänster!CK$4,IF($HW20=Tjänster!$BQ$5,Tjänster!CK$5,IF($HW20=Tjänster!$BQ$6,Tjänster!CK$6,IF($HW20=Tjänster!$BQ$7,Tjänster!CK$7,IF($HW20=Tjänster!$BQ$8,Tjänster!CK$8,IF($HW20=Tjänster!$BQ$9,Tjänster!CK$9,IF($HW20=Tjänster!$BQ$10,Tjänster!CK$10,IF($HW20=Tjänster!$BQ$11,Tjänster!CK$11,IF($HW20=Tjänster!$BQ$12,Tjänster!CK$12,IF($HW20=Tjänster!$BQ$13,Tjänster!CK$13,IF($HW20=Tjänster!$BQ$14,Tjänster!CK$14,IF($HW20=Tjänster!$BQ$15,Tjänster!CK$15,IF($HW20=Tjänster!$BQ$16,Tjänster!CK$16,IF($HW20=Tjänster!$BQ$17,Tjänster!CK$17,IF($HW20=Tjänster!$BQ$18,Tjänster!CK$18,IF($HW20=Tjänster!$BQ$19,Tjänster!CK$19,IF($HW20=Tjänster!$BQ$20,Tjänster!CK$20,IF($HW20=Tjänster!$BQ$21,Tjänster!CK$21,IF($HW20=Tjänster!$BQ$22,Tjänster!CK$22,IF($HW20=Tjänster!$BQ$23,Tjänster!CK$23,IF($HW20=Tjänster!$BQ$24,Tjänster!CK$24,IF($HW20=Tjänster!$BQ$25,Tjänster!CK$25,IF($HW20=Tjänster!$BQ$26,Tjänster!CK$26,IF($HW20=Tjänster!$BQ$27,Tjänster!CK$27,IF($HW20=Tjänster!$BQ$28,Tjänster!CK$28,""))))))))))))))))))))))))))</f>
        <v/>
      </c>
      <c r="JT20" s="36" t="str">
        <f t="shared" si="3"/>
        <v/>
      </c>
      <c r="JU20" s="36" t="str">
        <f>IF($JT20=Tjänster!$CM$3,Tjänster!CN$3,IF($JT20=Tjänster!$CM$4,Tjänster!CN$4,IF($JT20=Tjänster!$CM$5,Tjänster!CN$5,IF($JT20=Tjänster!$CM$6,Tjänster!CN$6,IF($JT20=Tjänster!$CM$7,Tjänster!CN$7,IF($JT20=Tjänster!$CM$8,Tjänster!CN$8,IF($JT20=Tjänster!$CM$9,Tjänster!CN$9,IF($JT20=Tjänster!$CM$10,Tjänster!CN$10,IF($JT20=Tjänster!$CM$11,Tjänster!CN$11,IF($JT20=Tjänster!$CM$12,Tjänster!CN$12,IF($JT20=Tjänster!$CM$13,Tjänster!CN$13,IF($JT20=Tjänster!$CM$14,Tjänster!CN$14,IF($JT20=Tjänster!$CM$15,Tjänster!CN$15,IF($JT20=Tjänster!$CM$16,Tjänster!CN$16,IF($JT20=Tjänster!$CM$17,Tjänster!CN$17,IF($JT20=Tjänster!$CM$18,Tjänster!CN$18,IF($JT20=Tjänster!$CM$19,Tjänster!CN$19,IF($JT20=Tjänster!$CM$20,Tjänster!CN$20,IF($JT20=Tjänster!$CM$21,Tjänster!CN$21,IF($JT20=Tjänster!$CM$22,Tjänster!CN$22,IF($JT20=Tjänster!$CM$23,Tjänster!CN$23,IF($JT20=Tjänster!$CM$24,Tjänster!CN$24,IF($JT20=Tjänster!$CM$25,Tjänster!CN$25,IF($JT20=Tjänster!$CM$26,Tjänster!CN$26,IF($JT20=Tjänster!$CM$27,Tjänster!CN$27,IF($JT20=Tjänster!$CM$28,Tjänster!CN$28,""))))))))))))))))))))))))))</f>
        <v/>
      </c>
      <c r="JV20" s="36" t="str">
        <f>IF($JT20=Tjänster!$CM$3,Tjänster!CO$3,IF($JT20=Tjänster!$CM$4,Tjänster!CO$4,IF($JT20=Tjänster!$CM$5,Tjänster!CO$5,IF($JT20=Tjänster!$CM$6,Tjänster!CO$6,IF($JT20=Tjänster!$CM$7,Tjänster!CO$7,IF($JT20=Tjänster!$CM$8,Tjänster!CO$8,IF($JT20=Tjänster!$CM$9,Tjänster!CO$9,IF($JT20=Tjänster!$CM$10,Tjänster!CO$10,IF($JT20=Tjänster!$CM$11,Tjänster!CO$11,IF($JT20=Tjänster!$CM$12,Tjänster!CO$12,IF($JT20=Tjänster!$CM$13,Tjänster!CO$13,IF($JT20=Tjänster!$CM$14,Tjänster!CO$14,IF($JT20=Tjänster!$CM$15,Tjänster!CO$15,IF($JT20=Tjänster!$CM$16,Tjänster!CO$16,IF($JT20=Tjänster!$CM$17,Tjänster!CO$17,IF($JT20=Tjänster!$CM$18,Tjänster!CO$18,IF($JT20=Tjänster!$CM$19,Tjänster!CO$19,IF($JT20=Tjänster!$CM$20,Tjänster!CO$20,IF($JT20=Tjänster!$CM$21,Tjänster!CO$21,IF($JT20=Tjänster!$CM$22,Tjänster!CO$22,IF($JT20=Tjänster!$CM$23,Tjänster!CO$23,IF($JT20=Tjänster!$CM$24,Tjänster!CO$24,IF($JT20=Tjänster!$CM$25,Tjänster!CO$25,IF($JT20=Tjänster!$CM$26,Tjänster!CO$26,IF($JT20=Tjänster!$CM$27,Tjänster!CO$27,IF($JT20=Tjänster!$CM$28,Tjänster!CO$28,""))))))))))))))))))))))))))</f>
        <v/>
      </c>
      <c r="JW20" s="36" t="str">
        <f>IF($JT20=Tjänster!$CM$3,Tjänster!CP$3,IF($JT20=Tjänster!$CM$4,Tjänster!CP$4,IF($JT20=Tjänster!$CM$5,Tjänster!CP$5,IF($JT20=Tjänster!$CM$6,Tjänster!CP$6,IF($JT20=Tjänster!$CM$7,Tjänster!CP$7,IF($JT20=Tjänster!$CM$8,Tjänster!CP$8,IF($JT20=Tjänster!$CM$9,Tjänster!CP$9,IF($JT20=Tjänster!$CM$10,Tjänster!CP$10,IF($JT20=Tjänster!$CM$11,Tjänster!CP$11,IF($JT20=Tjänster!$CM$12,Tjänster!CP$12,IF($JT20=Tjänster!$CM$13,Tjänster!CP$13,IF($JT20=Tjänster!$CM$14,Tjänster!CP$14,IF($JT20=Tjänster!$CM$15,Tjänster!CP$15,IF($JT20=Tjänster!$CM$16,Tjänster!CP$16,IF($JT20=Tjänster!$CM$17,Tjänster!CP$17,IF($JT20=Tjänster!$CM$18,Tjänster!CP$18,IF($JT20=Tjänster!$CM$19,Tjänster!CP$19,IF($JT20=Tjänster!$CM$20,Tjänster!CP$20,IF($JT20=Tjänster!$CM$21,Tjänster!CP$21,IF($JT20=Tjänster!$CM$22,Tjänster!CP$22,IF($JT20=Tjänster!$CM$23,Tjänster!CP$23,IF($JT20=Tjänster!$CM$24,Tjänster!CP$24,IF($JT20=Tjänster!$CM$25,Tjänster!CP$25,IF($JT20=Tjänster!$CM$26,Tjänster!CP$26,IF($JT20=Tjänster!$CM$27,Tjänster!CP$27,IF($JT20=Tjänster!$CM$28,Tjänster!CP$28,""))))))))))))))))))))))))))</f>
        <v/>
      </c>
      <c r="JX20" s="36" t="str">
        <f>IF($JT20=Tjänster!$CM$3,Tjänster!CQ$3,IF($JT20=Tjänster!$CM$4,Tjänster!CQ$4,IF($JT20=Tjänster!$CM$5,Tjänster!CQ$5,IF($JT20=Tjänster!$CM$6,Tjänster!CQ$6,IF($JT20=Tjänster!$CM$7,Tjänster!CQ$7,IF($JT20=Tjänster!$CM$8,Tjänster!CQ$8,IF($JT20=Tjänster!$CM$9,Tjänster!CQ$9,IF($JT20=Tjänster!$CM$10,Tjänster!CQ$10,IF($JT20=Tjänster!$CM$11,Tjänster!CQ$11,IF($JT20=Tjänster!$CM$12,Tjänster!CQ$12,IF($JT20=Tjänster!$CM$13,Tjänster!CQ$13,IF($JT20=Tjänster!$CM$14,Tjänster!CQ$14,IF($JT20=Tjänster!$CM$15,Tjänster!CQ$15,IF($JT20=Tjänster!$CM$16,Tjänster!CQ$16,IF($JT20=Tjänster!$CM$17,Tjänster!CQ$17,IF($JT20=Tjänster!$CM$18,Tjänster!CQ$18,IF($JT20=Tjänster!$CM$19,Tjänster!CQ$19,IF($JT20=Tjänster!$CM$20,Tjänster!CQ$20,IF($JT20=Tjänster!$CM$21,Tjänster!CQ$21,IF($JT20=Tjänster!$CM$22,Tjänster!CQ$22,IF($JT20=Tjänster!$CM$23,Tjänster!CQ$23,IF($JT20=Tjänster!$CM$24,Tjänster!CQ$24,IF($JT20=Tjänster!$CM$25,Tjänster!CQ$25,IF($JT20=Tjänster!$CM$26,Tjänster!CQ$26,IF($JT20=Tjänster!$CM$27,Tjänster!CQ$27,IF($JT20=Tjänster!$CM$28,Tjänster!CQ$28,""))))))))))))))))))))))))))</f>
        <v/>
      </c>
      <c r="JY20" s="36" t="str">
        <f>IF($JT20=Tjänster!$CM$3,Tjänster!CR$3,IF($JT20=Tjänster!$CM$4,Tjänster!CR$4,IF($JT20=Tjänster!$CM$5,Tjänster!CR$5,IF($JT20=Tjänster!$CM$6,Tjänster!CR$6,IF($JT20=Tjänster!$CM$7,Tjänster!CR$7,IF($JT20=Tjänster!$CM$8,Tjänster!CR$8,IF($JT20=Tjänster!$CM$9,Tjänster!CR$9,IF($JT20=Tjänster!$CM$10,Tjänster!CR$10,IF($JT20=Tjänster!$CM$11,Tjänster!CR$11,IF($JT20=Tjänster!$CM$12,Tjänster!CR$12,IF($JT20=Tjänster!$CM$13,Tjänster!CR$13,IF($JT20=Tjänster!$CM$14,Tjänster!CR$14,IF($JT20=Tjänster!$CM$15,Tjänster!CR$15,IF($JT20=Tjänster!$CM$16,Tjänster!CR$16,IF($JT20=Tjänster!$CM$17,Tjänster!CR$17,IF($JT20=Tjänster!$CM$18,Tjänster!CR$18,IF($JT20=Tjänster!$CM$19,Tjänster!CR$19,IF($JT20=Tjänster!$CM$20,Tjänster!CR$20,IF($JT20=Tjänster!$CM$21,Tjänster!CR$21,IF($JT20=Tjänster!$CM$22,Tjänster!CR$22,IF($JT20=Tjänster!$CM$23,Tjänster!CR$23,IF($JT20=Tjänster!$CM$24,Tjänster!CR$24,IF($JT20=Tjänster!$CM$25,Tjänster!CR$25,IF($JT20=Tjänster!$CM$26,Tjänster!CR$26,IF($JT20=Tjänster!$CM$27,Tjänster!CR$27,IF($JT20=Tjänster!$CM$28,Tjänster!CR$28,""))))))))))))))))))))))))))</f>
        <v/>
      </c>
      <c r="JZ20" s="36" t="str">
        <f>IF($JT20=Tjänster!$CM$3,Tjänster!CS$3,IF($JT20=Tjänster!$CM$4,Tjänster!CS$4,IF($JT20=Tjänster!$CM$5,Tjänster!CS$5,IF($JT20=Tjänster!$CM$6,Tjänster!CS$6,IF($JT20=Tjänster!$CM$7,Tjänster!CS$7,IF($JT20=Tjänster!$CM$8,Tjänster!CS$8,IF($JT20=Tjänster!$CM$9,Tjänster!CS$9,IF($JT20=Tjänster!$CM$10,Tjänster!CS$10,IF($JT20=Tjänster!$CM$11,Tjänster!CS$11,IF($JT20=Tjänster!$CM$12,Tjänster!CS$12,IF($JT20=Tjänster!$CM$13,Tjänster!CS$13,IF($JT20=Tjänster!$CM$14,Tjänster!CS$14,IF($JT20=Tjänster!$CM$15,Tjänster!CS$15,IF($JT20=Tjänster!$CM$16,Tjänster!CS$16,IF($JT20=Tjänster!$CM$17,Tjänster!CS$17,IF($JT20=Tjänster!$CM$18,Tjänster!CS$18,IF($JT20=Tjänster!$CM$19,Tjänster!CS$19,IF($JT20=Tjänster!$CM$20,Tjänster!CS$20,IF($JT20=Tjänster!$CM$21,Tjänster!CS$21,IF($JT20=Tjänster!$CM$22,Tjänster!CS$22,IF($JT20=Tjänster!$CM$23,Tjänster!CS$23,IF($JT20=Tjänster!$CM$24,Tjänster!CS$24,IF($JT20=Tjänster!$CM$25,Tjänster!CS$25,IF($JT20=Tjänster!$CM$26,Tjänster!CS$26,IF($JT20=Tjänster!$CM$27,Tjänster!CS$27,IF($JT20=Tjänster!$CM$28,Tjänster!CS$28,""))))))))))))))))))))))))))</f>
        <v/>
      </c>
      <c r="KA20" s="36" t="str">
        <f>IF($JT20=Tjänster!$CM$3,Tjänster!CT$3,IF($JT20=Tjänster!$CM$4,Tjänster!CT$4,IF($JT20=Tjänster!$CM$5,Tjänster!CT$5,IF($JT20=Tjänster!$CM$6,Tjänster!CT$6,IF($JT20=Tjänster!$CM$7,Tjänster!CT$7,IF($JT20=Tjänster!$CM$8,Tjänster!CT$8,IF($JT20=Tjänster!$CM$9,Tjänster!CT$9,IF($JT20=Tjänster!$CM$10,Tjänster!CT$10,IF($JT20=Tjänster!$CM$11,Tjänster!CT$11,IF($JT20=Tjänster!$CM$12,Tjänster!CT$12,IF($JT20=Tjänster!$CM$13,Tjänster!CT$13,IF($JT20=Tjänster!$CM$14,Tjänster!CT$14,IF($JT20=Tjänster!$CM$15,Tjänster!CT$15,IF($JT20=Tjänster!$CM$16,Tjänster!CT$16,IF($JT20=Tjänster!$CM$17,Tjänster!CT$17,IF($JT20=Tjänster!$CM$18,Tjänster!CT$18,IF($JT20=Tjänster!$CM$19,Tjänster!CT$19,IF($JT20=Tjänster!$CM$20,Tjänster!CT$20,IF($JT20=Tjänster!$CM$21,Tjänster!CT$21,IF($JT20=Tjänster!$CM$22,Tjänster!CT$22,IF($JT20=Tjänster!$CM$23,Tjänster!CT$23,IF($JT20=Tjänster!$CM$24,Tjänster!CT$24,IF($JT20=Tjänster!$CM$25,Tjänster!CT$25,IF($JT20=Tjänster!$CM$26,Tjänster!CT$26,IF($JT20=Tjänster!$CM$27,Tjänster!CT$27,IF($JT20=Tjänster!$CM$28,Tjänster!CT$28,""))))))))))))))))))))))))))</f>
        <v/>
      </c>
      <c r="KB20" s="36" t="str">
        <f>IF($JT20=Tjänster!$CM$3,Tjänster!CU$3,IF($JT20=Tjänster!$CM$4,Tjänster!CU$4,IF($JT20=Tjänster!$CM$5,Tjänster!CU$5,IF($JT20=Tjänster!$CM$6,Tjänster!CU$6,IF($JT20=Tjänster!$CM$7,Tjänster!CU$7,IF($JT20=Tjänster!$CM$8,Tjänster!CU$8,IF($JT20=Tjänster!$CM$9,Tjänster!CU$9,IF($JT20=Tjänster!$CM$10,Tjänster!CU$10,IF($JT20=Tjänster!$CM$11,Tjänster!CU$11,IF($JT20=Tjänster!$CM$12,Tjänster!CU$12,IF($JT20=Tjänster!$CM$13,Tjänster!CU$13,IF($JT20=Tjänster!$CM$14,Tjänster!CU$14,IF($JT20=Tjänster!$CM$15,Tjänster!CU$15,IF($JT20=Tjänster!$CM$16,Tjänster!CU$16,IF($JT20=Tjänster!$CM$17,Tjänster!CU$17,IF($JT20=Tjänster!$CM$18,Tjänster!CU$18,IF($JT20=Tjänster!$CM$19,Tjänster!CU$19,IF($JT20=Tjänster!$CM$20,Tjänster!CU$20,IF($JT20=Tjänster!$CM$21,Tjänster!CU$21,IF($JT20=Tjänster!$CM$22,Tjänster!CU$22,IF($JT20=Tjänster!$CM$23,Tjänster!CU$23,IF($JT20=Tjänster!$CM$24,Tjänster!CU$24,IF($JT20=Tjänster!$CM$25,Tjänster!CU$25,IF($JT20=Tjänster!$CM$26,Tjänster!CU$26,IF($JT20=Tjänster!$CM$27,Tjänster!CU$27,IF($JT20=Tjänster!$CM$28,Tjänster!CU$28,""))))))))))))))))))))))))))</f>
        <v/>
      </c>
      <c r="KC20" s="36" t="str">
        <f>IF($JT20=Tjänster!$CM$3,Tjänster!CV$3,IF($JT20=Tjänster!$CM$4,Tjänster!CV$4,IF($JT20=Tjänster!$CM$5,Tjänster!CV$5,IF($JT20=Tjänster!$CM$6,Tjänster!CV$6,IF($JT20=Tjänster!$CM$7,Tjänster!CV$7,IF($JT20=Tjänster!$CM$8,Tjänster!CV$8,IF($JT20=Tjänster!$CM$9,Tjänster!CV$9,IF($JT20=Tjänster!$CM$10,Tjänster!CV$10,IF($JT20=Tjänster!$CM$11,Tjänster!CV$11,IF($JT20=Tjänster!$CM$12,Tjänster!CV$12,IF($JT20=Tjänster!$CM$13,Tjänster!CV$13,IF($JT20=Tjänster!$CM$14,Tjänster!CV$14,IF($JT20=Tjänster!$CM$15,Tjänster!CV$15,IF($JT20=Tjänster!$CM$16,Tjänster!CV$16,IF($JT20=Tjänster!$CM$17,Tjänster!CV$17,IF($JT20=Tjänster!$CM$18,Tjänster!CV$18,IF($JT20=Tjänster!$CM$19,Tjänster!CV$19,IF($JT20=Tjänster!$CM$20,Tjänster!CV$20,IF($JT20=Tjänster!$CM$21,Tjänster!CV$21,IF($JT20=Tjänster!$CM$22,Tjänster!CV$22,IF($JT20=Tjänster!$CM$23,Tjänster!CV$23,IF($JT20=Tjänster!$CM$24,Tjänster!CV$24,IF($JT20=Tjänster!$CM$25,Tjänster!CV$25,IF($JT20=Tjänster!$CM$26,Tjänster!CV$26,IF($JT20=Tjänster!$CM$27,Tjänster!CV$27,IF($JT20=Tjänster!$CM$28,Tjänster!CV$28,""))))))))))))))))))))))))))</f>
        <v/>
      </c>
      <c r="KD20" s="36" t="str">
        <f>IF($JT20=Tjänster!$CM$3,Tjänster!CW$3,IF($JT20=Tjänster!$CM$4,Tjänster!CW$4,IF($JT20=Tjänster!$CM$5,Tjänster!CW$5,IF($JT20=Tjänster!$CM$6,Tjänster!CW$6,IF($JT20=Tjänster!$CM$7,Tjänster!CW$7,IF($JT20=Tjänster!$CM$8,Tjänster!CW$8,IF($JT20=Tjänster!$CM$9,Tjänster!CW$9,IF($JT20=Tjänster!$CM$10,Tjänster!CW$10,IF($JT20=Tjänster!$CM$11,Tjänster!CW$11,IF($JT20=Tjänster!$CM$12,Tjänster!CW$12,IF($JT20=Tjänster!$CM$13,Tjänster!CW$13,IF($JT20=Tjänster!$CM$14,Tjänster!CW$14,IF($JT20=Tjänster!$CM$15,Tjänster!CW$15,IF($JT20=Tjänster!$CM$16,Tjänster!CW$16,IF($JT20=Tjänster!$CM$17,Tjänster!CW$17,IF($JT20=Tjänster!$CM$18,Tjänster!CW$18,IF($JT20=Tjänster!$CM$19,Tjänster!CW$19,IF($JT20=Tjänster!$CM$20,Tjänster!CW$20,IF($JT20=Tjänster!$CM$21,Tjänster!CW$21,IF($JT20=Tjänster!$CM$22,Tjänster!CW$22,IF($JT20=Tjänster!$CM$23,Tjänster!CW$23,IF($JT20=Tjänster!$CM$24,Tjänster!CW$24,IF($JT20=Tjänster!$CM$25,Tjänster!CW$25,IF($JT20=Tjänster!$CM$26,Tjänster!CW$26,IF($JT20=Tjänster!$CM$27,Tjänster!CW$27,IF($JT20=Tjänster!$CM$28,Tjänster!CW$28,""))))))))))))))))))))))))))</f>
        <v/>
      </c>
      <c r="KE20" s="36" t="str">
        <f>IF($JT20=Tjänster!$CM$3,Tjänster!CX$3,IF($JT20=Tjänster!$CM$4,Tjänster!CX$4,IF($JT20=Tjänster!$CM$5,Tjänster!CX$5,IF($JT20=Tjänster!$CM$6,Tjänster!CX$6,IF($JT20=Tjänster!$CM$7,Tjänster!CX$7,IF($JT20=Tjänster!$CM$8,Tjänster!CX$8,IF($JT20=Tjänster!$CM$9,Tjänster!CX$9,IF($JT20=Tjänster!$CM$10,Tjänster!CX$10,IF($JT20=Tjänster!$CM$11,Tjänster!CX$11,IF($JT20=Tjänster!$CM$12,Tjänster!CX$12,IF($JT20=Tjänster!$CM$13,Tjänster!CX$13,IF($JT20=Tjänster!$CM$14,Tjänster!CX$14,IF($JT20=Tjänster!$CM$15,Tjänster!CX$15,IF($JT20=Tjänster!$CM$16,Tjänster!CX$16,IF($JT20=Tjänster!$CM$17,Tjänster!CX$17,IF($JT20=Tjänster!$CM$18,Tjänster!CX$18,IF($JT20=Tjänster!$CM$19,Tjänster!CX$19,IF($JT20=Tjänster!$CM$20,Tjänster!CX$20,IF($JT20=Tjänster!$CM$21,Tjänster!CX$21,IF($JT20=Tjänster!$CM$22,Tjänster!CX$22,IF($JT20=Tjänster!$CM$23,Tjänster!CX$23,IF($JT20=Tjänster!$CM$24,Tjänster!CX$24,IF($JT20=Tjänster!$CM$25,Tjänster!CX$25,IF($JT20=Tjänster!$CM$26,Tjänster!CX$26,IF($JT20=Tjänster!$CM$27,Tjänster!CX$27,IF($JT20=Tjänster!$CM$28,Tjänster!CX$28,""))))))))))))))))))))))))))</f>
        <v/>
      </c>
      <c r="KF20" s="36" t="str">
        <f>IF($JT20=Tjänster!$CM$3,Tjänster!CY$3,IF($JT20=Tjänster!$CM$4,Tjänster!CY$4,IF($JT20=Tjänster!$CM$5,Tjänster!CY$5,IF($JT20=Tjänster!$CM$6,Tjänster!CY$6,IF($JT20=Tjänster!$CM$7,Tjänster!CY$7,IF($JT20=Tjänster!$CM$8,Tjänster!CY$8,IF($JT20=Tjänster!$CM$9,Tjänster!CY$9,IF($JT20=Tjänster!$CM$10,Tjänster!CY$10,IF($JT20=Tjänster!$CM$11,Tjänster!CY$11,IF($JT20=Tjänster!$CM$12,Tjänster!CY$12,IF($JT20=Tjänster!$CM$13,Tjänster!CY$13,IF($JT20=Tjänster!$CM$14,Tjänster!CY$14,IF($JT20=Tjänster!$CM$15,Tjänster!CY$15,IF($JT20=Tjänster!$CM$16,Tjänster!CY$16,IF($JT20=Tjänster!$CM$17,Tjänster!CY$17,IF($JT20=Tjänster!$CM$18,Tjänster!CY$18,IF($JT20=Tjänster!$CM$19,Tjänster!CY$19,IF($JT20=Tjänster!$CM$20,Tjänster!CY$20,IF($JT20=Tjänster!$CM$21,Tjänster!CY$21,IF($JT20=Tjänster!$CM$22,Tjänster!CY$22,IF($JT20=Tjänster!$CM$23,Tjänster!CY$23,IF($JT20=Tjänster!$CM$24,Tjänster!CY$24,IF($JT20=Tjänster!$CM$25,Tjänster!CY$25,IF($JT20=Tjänster!$CM$26,Tjänster!CY$26,IF($JT20=Tjänster!$CM$27,Tjänster!CY$27,IF($JT20=Tjänster!$CM$28,Tjänster!CY$28,""))))))))))))))))))))))))))</f>
        <v/>
      </c>
      <c r="KG20" s="36" t="str">
        <f>IF($JT20=Tjänster!$CM$3,Tjänster!CZ$3,IF($JT20=Tjänster!$CM$4,Tjänster!CZ$4,IF($JT20=Tjänster!$CM$5,Tjänster!CZ$5,IF($JT20=Tjänster!$CM$6,Tjänster!CZ$6,IF($JT20=Tjänster!$CM$7,Tjänster!CZ$7,IF($JT20=Tjänster!$CM$8,Tjänster!CZ$8,IF($JT20=Tjänster!$CM$9,Tjänster!CZ$9,IF($JT20=Tjänster!$CM$10,Tjänster!CZ$10,IF($JT20=Tjänster!$CM$11,Tjänster!CZ$11,IF($JT20=Tjänster!$CM$12,Tjänster!CZ$12,IF($JT20=Tjänster!$CM$13,Tjänster!CZ$13,IF($JT20=Tjänster!$CM$14,Tjänster!CZ$14,IF($JT20=Tjänster!$CM$15,Tjänster!CZ$15,IF($JT20=Tjänster!$CM$16,Tjänster!CZ$16,IF($JT20=Tjänster!$CM$17,Tjänster!CZ$17,IF($JT20=Tjänster!$CM$18,Tjänster!CZ$18,IF($JT20=Tjänster!$CM$19,Tjänster!CZ$19,IF($JT20=Tjänster!$CM$20,Tjänster!CZ$20,IF($JT20=Tjänster!$CM$21,Tjänster!CZ$21,IF($JT20=Tjänster!$CM$22,Tjänster!CZ$22,IF($JT20=Tjänster!$CM$23,Tjänster!CZ$23,IF($JT20=Tjänster!$CM$24,Tjänster!CZ$24,IF($JT20=Tjänster!$CM$25,Tjänster!CZ$25,IF($JT20=Tjänster!$CM$26,Tjänster!CZ$26,IF($JT20=Tjänster!$CM$27,Tjänster!CZ$27,IF($JT20=Tjänster!$CM$28,Tjänster!CZ$28,""))))))))))))))))))))))))))</f>
        <v/>
      </c>
      <c r="KH20" s="36" t="str">
        <f>IF($JT20=Tjänster!$CM$3,Tjänster!DA$3,IF($JT20=Tjänster!$CM$4,Tjänster!DA$4,IF($JT20=Tjänster!$CM$5,Tjänster!DA$5,IF($JT20=Tjänster!$CM$6,Tjänster!DA$6,IF($JT20=Tjänster!$CM$7,Tjänster!DA$7,IF($JT20=Tjänster!$CM$8,Tjänster!DA$8,IF($JT20=Tjänster!$CM$9,Tjänster!DA$9,IF($JT20=Tjänster!$CM$10,Tjänster!DA$10,IF($JT20=Tjänster!$CM$11,Tjänster!DA$11,IF($JT20=Tjänster!$CM$12,Tjänster!DA$12,IF($JT20=Tjänster!$CM$13,Tjänster!DA$13,IF($JT20=Tjänster!$CM$14,Tjänster!DA$14,IF($JT20=Tjänster!$CM$15,Tjänster!DA$15,IF($JT20=Tjänster!$CM$16,Tjänster!DA$16,IF($JT20=Tjänster!$CM$17,Tjänster!DA$17,IF($JT20=Tjänster!$CM$18,Tjänster!DA$18,IF($JT20=Tjänster!$CM$19,Tjänster!DA$19,IF($JT20=Tjänster!$CM$20,Tjänster!DA$20,IF($JT20=Tjänster!$CM$21,Tjänster!DA$21,IF($JT20=Tjänster!$CM$22,Tjänster!DA$22,IF($JT20=Tjänster!$CM$23,Tjänster!DA$23,IF($JT20=Tjänster!$CM$24,Tjänster!DA$24,IF($JT20=Tjänster!$CM$25,Tjänster!DA$25,IF($JT20=Tjänster!$CM$26,Tjänster!DA$26,IF($JT20=Tjänster!$CM$27,Tjänster!DA$27,IF($JT20=Tjänster!$CM$28,Tjänster!DA$28,""))))))))))))))))))))))))))</f>
        <v/>
      </c>
      <c r="KI20" s="36" t="str">
        <f>IF($JT20=Tjänster!$CM$3,Tjänster!DB$3,IF($JT20=Tjänster!$CM$4,Tjänster!DB$4,IF($JT20=Tjänster!$CM$5,Tjänster!DB$5,IF($JT20=Tjänster!$CM$6,Tjänster!DB$6,IF($JT20=Tjänster!$CM$7,Tjänster!DB$7,IF($JT20=Tjänster!$CM$8,Tjänster!DB$8,IF($JT20=Tjänster!$CM$9,Tjänster!DB$9,IF($JT20=Tjänster!$CM$10,Tjänster!DB$10,IF($JT20=Tjänster!$CM$11,Tjänster!DB$11,IF($JT20=Tjänster!$CM$12,Tjänster!DB$12,IF($JT20=Tjänster!$CM$13,Tjänster!DB$13,IF($JT20=Tjänster!$CM$14,Tjänster!DB$14,IF($JT20=Tjänster!$CM$15,Tjänster!DB$15,IF($JT20=Tjänster!$CM$16,Tjänster!DB$16,IF($JT20=Tjänster!$CM$17,Tjänster!DB$17,IF($JT20=Tjänster!$CM$18,Tjänster!DB$18,IF($JT20=Tjänster!$CM$19,Tjänster!DB$19,IF($JT20=Tjänster!$CM$20,Tjänster!DB$20,IF($JT20=Tjänster!$CM$21,Tjänster!DB$21,IF($JT20=Tjänster!$CM$22,Tjänster!DB$22,IF($JT20=Tjänster!$CM$23,Tjänster!DB$23,IF($JT20=Tjänster!$CM$24,Tjänster!DB$24,IF($JT20=Tjänster!$CM$25,Tjänster!DB$25,IF($JT20=Tjänster!$CM$26,Tjänster!DB$26,IF($JT20=Tjänster!$CM$27,Tjänster!DB$27,IF($JT20=Tjänster!$CM$28,Tjänster!DB$28,""))))))))))))))))))))))))))</f>
        <v/>
      </c>
      <c r="KJ20" s="36" t="str">
        <f>IF($JT20=Tjänster!$CM$3,Tjänster!DC$3,IF($JT20=Tjänster!$CM$4,Tjänster!DC$4,IF($JT20=Tjänster!$CM$5,Tjänster!DC$5,IF($JT20=Tjänster!$CM$6,Tjänster!DC$6,IF($JT20=Tjänster!$CM$7,Tjänster!DC$7,IF($JT20=Tjänster!$CM$8,Tjänster!DC$8,IF($JT20=Tjänster!$CM$9,Tjänster!DC$9,IF($JT20=Tjänster!$CM$10,Tjänster!DC$10,IF($JT20=Tjänster!$CM$11,Tjänster!DC$11,IF($JT20=Tjänster!$CM$12,Tjänster!DC$12,IF($JT20=Tjänster!$CM$13,Tjänster!DC$13,IF($JT20=Tjänster!$CM$14,Tjänster!DC$14,IF($JT20=Tjänster!$CM$15,Tjänster!DC$15,IF($JT20=Tjänster!$CM$16,Tjänster!DC$16,IF($JT20=Tjänster!$CM$17,Tjänster!DC$17,IF($JT20=Tjänster!$CM$18,Tjänster!DC$18,IF($JT20=Tjänster!$CM$19,Tjänster!DC$19,IF($JT20=Tjänster!$CM$20,Tjänster!DC$20,IF($JT20=Tjänster!$CM$21,Tjänster!DC$21,IF($JT20=Tjänster!$CM$22,Tjänster!DC$22,IF($JT20=Tjänster!$CM$23,Tjänster!DC$23,IF($JT20=Tjänster!$CM$24,Tjänster!DC$24,IF($JT20=Tjänster!$CM$25,Tjänster!DC$25,IF($JT20=Tjänster!$CM$26,Tjänster!DC$26,IF($JT20=Tjänster!$CM$27,Tjänster!DC$27,IF($JT20=Tjänster!$CM$28,Tjänster!DC$28,""))))))))))))))))))))))))))</f>
        <v/>
      </c>
      <c r="KK20" s="36" t="str">
        <f>IF($JT20=Tjänster!$CM$3,Tjänster!DD$3,IF($JT20=Tjänster!$CM$4,Tjänster!DD$4,IF($JT20=Tjänster!$CM$5,Tjänster!DD$5,IF($JT20=Tjänster!$CM$6,Tjänster!DD$6,IF($JT20=Tjänster!$CM$7,Tjänster!DD$7,IF($JT20=Tjänster!$CM$8,Tjänster!DD$8,IF($JT20=Tjänster!$CM$9,Tjänster!DD$9,IF($JT20=Tjänster!$CM$10,Tjänster!DD$10,IF($JT20=Tjänster!$CM$11,Tjänster!DD$11,IF($JT20=Tjänster!$CM$12,Tjänster!DD$12,IF($JT20=Tjänster!$CM$13,Tjänster!DD$13,IF($JT20=Tjänster!$CM$14,Tjänster!DD$14,IF($JT20=Tjänster!$CM$15,Tjänster!DD$15,IF($JT20=Tjänster!$CM$16,Tjänster!DD$16,IF($JT20=Tjänster!$CM$17,Tjänster!DD$17,IF($JT20=Tjänster!$CM$18,Tjänster!DD$18,IF($JT20=Tjänster!$CM$19,Tjänster!DD$19,IF($JT20=Tjänster!$CM$20,Tjänster!DD$20,IF($JT20=Tjänster!$CM$21,Tjänster!DD$21,IF($JT20=Tjänster!$CM$22,Tjänster!DD$22,IF($JT20=Tjänster!$CM$23,Tjänster!DD$23,IF($JT20=Tjänster!$CM$24,Tjänster!DD$24,IF($JT20=Tjänster!$CM$25,Tjänster!DD$25,IF($JT20=Tjänster!$CM$26,Tjänster!DD$26,IF($JT20=Tjänster!$CM$27,Tjänster!DD$27,IF($JT20=Tjänster!$CM$28,Tjänster!DD$28,""))))))))))))))))))))))))))</f>
        <v/>
      </c>
      <c r="KL20" s="36" t="str">
        <f>IF($JT20=Tjänster!$CM$3,Tjänster!DE$3,IF($JT20=Tjänster!$CM$4,Tjänster!DE$4,IF($JT20=Tjänster!$CM$5,Tjänster!DE$5,IF($JT20=Tjänster!$CM$6,Tjänster!DE$6,IF($JT20=Tjänster!$CM$7,Tjänster!DE$7,IF($JT20=Tjänster!$CM$8,Tjänster!DE$8,IF($JT20=Tjänster!$CM$9,Tjänster!DE$9,IF($JT20=Tjänster!$CM$10,Tjänster!DE$10,IF($JT20=Tjänster!$CM$11,Tjänster!DE$11,IF($JT20=Tjänster!$CM$12,Tjänster!DE$12,IF($JT20=Tjänster!$CM$13,Tjänster!DE$13,IF($JT20=Tjänster!$CM$14,Tjänster!DE$14,IF($JT20=Tjänster!$CM$15,Tjänster!DE$15,IF($JT20=Tjänster!$CM$16,Tjänster!DE$16,IF($JT20=Tjänster!$CM$17,Tjänster!DE$17,IF($JT20=Tjänster!$CM$18,Tjänster!DE$18,IF($JT20=Tjänster!$CM$19,Tjänster!DE$19,IF($JT20=Tjänster!$CM$20,Tjänster!DE$20,IF($JT20=Tjänster!$CM$21,Tjänster!DE$21,IF($JT20=Tjänster!$CM$22,Tjänster!DE$22,IF($JT20=Tjänster!$CM$23,Tjänster!DE$23,IF($JT20=Tjänster!$CM$24,Tjänster!DE$24,IF($JT20=Tjänster!$CM$25,Tjänster!DE$25,IF($JT20=Tjänster!$CM$26,Tjänster!DE$26,IF($JT20=Tjänster!$CM$27,Tjänster!DE$27,IF($JT20=Tjänster!$CM$28,Tjänster!DE$28,""))))))))))))))))))))))))))</f>
        <v/>
      </c>
      <c r="KM20" s="36" t="str">
        <f>IF($JT20=Tjänster!$CM$3,Tjänster!DF$3,IF($JT20=Tjänster!$CM$4,Tjänster!DF$4,IF($JT20=Tjänster!$CM$5,Tjänster!DF$5,IF($JT20=Tjänster!$CM$6,Tjänster!DF$6,IF($JT20=Tjänster!$CM$7,Tjänster!DF$7,IF($JT20=Tjänster!$CM$8,Tjänster!DF$8,IF($JT20=Tjänster!$CM$9,Tjänster!DF$9,IF($JT20=Tjänster!$CM$10,Tjänster!DF$10,IF($JT20=Tjänster!$CM$11,Tjänster!DF$11,IF($JT20=Tjänster!$CM$12,Tjänster!DF$12,IF($JT20=Tjänster!$CM$13,Tjänster!DF$13,IF($JT20=Tjänster!$CM$14,Tjänster!DF$14,IF($JT20=Tjänster!$CM$15,Tjänster!DF$15,IF($JT20=Tjänster!$CM$16,Tjänster!DF$16,IF($JT20=Tjänster!$CM$17,Tjänster!DF$17,IF($JT20=Tjänster!$CM$18,Tjänster!DF$18,IF($JT20=Tjänster!$CM$19,Tjänster!DF$19,IF($JT20=Tjänster!$CM$20,Tjänster!DF$20,IF($JT20=Tjänster!$CM$21,Tjänster!DF$21,IF($JT20=Tjänster!$CM$22,Tjänster!DF$22,IF($JT20=Tjänster!$CM$23,Tjänster!DF$23,IF($JT20=Tjänster!$CM$24,Tjänster!DF$24,IF($JT20=Tjänster!$CM$25,Tjänster!DF$25,IF($JT20=Tjänster!$CM$26,Tjänster!DF$26,IF($JT20=Tjänster!$CM$27,Tjänster!DF$27,IF($JT20=Tjänster!$CM$28,Tjänster!DF$28,""))))))))))))))))))))))))))</f>
        <v/>
      </c>
      <c r="KN20" s="36" t="str">
        <f>IF($JT20=Tjänster!$CM$3,Tjänster!DG$3,IF($JT20=Tjänster!$CM$4,Tjänster!DG$4,IF($JT20=Tjänster!$CM$5,Tjänster!DG$5,IF($JT20=Tjänster!$CM$6,Tjänster!DG$6,IF($JT20=Tjänster!$CM$7,Tjänster!DG$7,IF($JT20=Tjänster!$CM$8,Tjänster!DG$8,IF($JT20=Tjänster!$CM$9,Tjänster!DG$9,IF($JT20=Tjänster!$CM$10,Tjänster!DG$10,IF($JT20=Tjänster!$CM$11,Tjänster!DG$11,IF($JT20=Tjänster!$CM$12,Tjänster!DG$12,IF($JT20=Tjänster!$CM$13,Tjänster!DG$13,IF($JT20=Tjänster!$CM$14,Tjänster!DG$14,IF($JT20=Tjänster!$CM$15,Tjänster!DG$15,IF($JT20=Tjänster!$CM$16,Tjänster!DG$16,IF($JT20=Tjänster!$CM$17,Tjänster!DG$17,IF($JT20=Tjänster!$CM$18,Tjänster!DG$18,IF($JT20=Tjänster!$CM$19,Tjänster!DG$19,IF($JT20=Tjänster!$CM$20,Tjänster!DG$20,IF($JT20=Tjänster!$CM$21,Tjänster!DG$21,IF($JT20=Tjänster!$CM$22,Tjänster!DG$22,IF($JT20=Tjänster!$CM$23,Tjänster!DG$23,IF($JT20=Tjänster!$CM$24,Tjänster!DG$24,IF($JT20=Tjänster!$CM$25,Tjänster!DG$25,IF($JT20=Tjänster!$CM$26,Tjänster!DG$26,IF($JT20=Tjänster!$CM$27,Tjänster!DG$27,IF($JT20=Tjänster!$CM$28,Tjänster!DG$28,""))))))))))))))))))))))))))</f>
        <v/>
      </c>
      <c r="LQ20" s="36" t="str">
        <f t="shared" si="4"/>
        <v/>
      </c>
      <c r="LR20" s="36" t="str">
        <f>IF($LQ20=Tjänster!$DI$3,Tjänster!DJ$3,IF($LQ20=Tjänster!$DI$4,Tjänster!DJ$4,IF($LQ20=Tjänster!$DI$5,Tjänster!DJ$5,IF($LQ20=Tjänster!$DI$6,Tjänster!DJ$6,IF($LQ20=Tjänster!$DI$7,Tjänster!DJ$7,IF($LQ20=Tjänster!$DI$8,Tjänster!DJ$8,IF($LQ20=Tjänster!$DI$9,Tjänster!DJ$9,IF($LQ20=Tjänster!$DI$10,Tjänster!DJ$10,IF($LQ20=Tjänster!$DI$11,Tjänster!DJ$11,IF($LQ20=Tjänster!$DI$12,Tjänster!DJ$12,IF($LQ20=Tjänster!$DI$13,Tjänster!DJ$13,IF($LQ20=Tjänster!$DI$14,Tjänster!DJ$14,IF($LQ20=Tjänster!$DI$15,Tjänster!DJ$15,IF($LQ20=Tjänster!$DI$16,Tjänster!DJ$16,IF($LQ20=Tjänster!$DI$17,Tjänster!DJ$17,IF($LQ20=Tjänster!$DI$18,Tjänster!DJ$18,IF($LQ20=Tjänster!$DI$19,Tjänster!DJ$19,IF($LQ20=Tjänster!$DI$20,Tjänster!DJ$20,IF($LQ20=Tjänster!$DI$21,Tjänster!DJ$21,IF($LQ20=Tjänster!$DI$22,Tjänster!DJ$22,IF($LQ20=Tjänster!$DI$23,Tjänster!DJ$23,IF($LQ20=Tjänster!$DI$24,Tjänster!DJ$24,IF($LQ20=Tjänster!$DI$25,Tjänster!DJ$25,IF($LQ20=Tjänster!$DI$26,Tjänster!DJ$26,IF($LQ20=Tjänster!$DI$27,Tjänster!DJ$27,IF($LQ20=Tjänster!$DI$28,Tjänster!DJ$28,""))))))))))))))))))))))))))</f>
        <v/>
      </c>
      <c r="LS20" s="36" t="str">
        <f>IF($LQ20=Tjänster!$DI$3,Tjänster!DK$3,IF($LQ20=Tjänster!$DI$4,Tjänster!DK$4,IF($LQ20=Tjänster!$DI$5,Tjänster!DK$5,IF($LQ20=Tjänster!$DI$6,Tjänster!DK$6,IF($LQ20=Tjänster!$DI$7,Tjänster!DK$7,IF($LQ20=Tjänster!$DI$8,Tjänster!DK$8,IF($LQ20=Tjänster!$DI$9,Tjänster!DK$9,IF($LQ20=Tjänster!$DI$10,Tjänster!DK$10,IF($LQ20=Tjänster!$DI$11,Tjänster!DK$11,IF($LQ20=Tjänster!$DI$12,Tjänster!DK$12,IF($LQ20=Tjänster!$DI$13,Tjänster!DK$13,IF($LQ20=Tjänster!$DI$14,Tjänster!DK$14,IF($LQ20=Tjänster!$DI$15,Tjänster!DK$15,IF($LQ20=Tjänster!$DI$16,Tjänster!DK$16,IF($LQ20=Tjänster!$DI$17,Tjänster!DK$17,IF($LQ20=Tjänster!$DI$18,Tjänster!DK$18,IF($LQ20=Tjänster!$DI$19,Tjänster!DK$19,IF($LQ20=Tjänster!$DI$20,Tjänster!DK$20,IF($LQ20=Tjänster!$DI$21,Tjänster!DK$21,IF($LQ20=Tjänster!$DI$22,Tjänster!DK$22,IF($LQ20=Tjänster!$DI$23,Tjänster!DK$23,IF($LQ20=Tjänster!$DI$24,Tjänster!DK$24,IF($LQ20=Tjänster!$DI$25,Tjänster!DK$25,IF($LQ20=Tjänster!$DI$26,Tjänster!DK$26,IF($LQ20=Tjänster!$DI$27,Tjänster!DK$27,IF($LQ20=Tjänster!$DI$28,Tjänster!DK$28,""))))))))))))))))))))))))))</f>
        <v/>
      </c>
      <c r="LT20" s="36" t="str">
        <f>IF($LQ20=Tjänster!$DI$3,Tjänster!DL$3,IF($LQ20=Tjänster!$DI$4,Tjänster!DL$4,IF($LQ20=Tjänster!$DI$5,Tjänster!DL$5,IF($LQ20=Tjänster!$DI$6,Tjänster!DL$6,IF($LQ20=Tjänster!$DI$7,Tjänster!DL$7,IF($LQ20=Tjänster!$DI$8,Tjänster!DL$8,IF($LQ20=Tjänster!$DI$9,Tjänster!DL$9,IF($LQ20=Tjänster!$DI$10,Tjänster!DL$10,IF($LQ20=Tjänster!$DI$11,Tjänster!DL$11,IF($LQ20=Tjänster!$DI$12,Tjänster!DL$12,IF($LQ20=Tjänster!$DI$13,Tjänster!DL$13,IF($LQ20=Tjänster!$DI$14,Tjänster!DL$14,IF($LQ20=Tjänster!$DI$15,Tjänster!DL$15,IF($LQ20=Tjänster!$DI$16,Tjänster!DL$16,IF($LQ20=Tjänster!$DI$17,Tjänster!DL$17,IF($LQ20=Tjänster!$DI$18,Tjänster!DL$18,IF($LQ20=Tjänster!$DI$19,Tjänster!DL$19,IF($LQ20=Tjänster!$DI$20,Tjänster!DL$20,IF($LQ20=Tjänster!$DI$21,Tjänster!DL$21,IF($LQ20=Tjänster!$DI$22,Tjänster!DL$22,IF($LQ20=Tjänster!$DI$23,Tjänster!DL$23,IF($LQ20=Tjänster!$DI$24,Tjänster!DL$24,IF($LQ20=Tjänster!$DI$25,Tjänster!DL$25,IF($LQ20=Tjänster!$DI$26,Tjänster!DL$26,IF($LQ20=Tjänster!$DI$27,Tjänster!DL$27,IF($LQ20=Tjänster!$DI$28,Tjänster!DL$28,""))))))))))))))))))))))))))</f>
        <v/>
      </c>
      <c r="LU20" s="36" t="str">
        <f>IF($LQ20=Tjänster!$DI$3,Tjänster!DM$3,IF($LQ20=Tjänster!$DI$4,Tjänster!DM$4,IF($LQ20=Tjänster!$DI$5,Tjänster!DM$5,IF($LQ20=Tjänster!$DI$6,Tjänster!DM$6,IF($LQ20=Tjänster!$DI$7,Tjänster!DM$7,IF($LQ20=Tjänster!$DI$8,Tjänster!DM$8,IF($LQ20=Tjänster!$DI$9,Tjänster!DM$9,IF($LQ20=Tjänster!$DI$10,Tjänster!DM$10,IF($LQ20=Tjänster!$DI$11,Tjänster!DM$11,IF($LQ20=Tjänster!$DI$12,Tjänster!DM$12,IF($LQ20=Tjänster!$DI$13,Tjänster!DM$13,IF($LQ20=Tjänster!$DI$14,Tjänster!DM$14,IF($LQ20=Tjänster!$DI$15,Tjänster!DM$15,IF($LQ20=Tjänster!$DI$16,Tjänster!DM$16,IF($LQ20=Tjänster!$DI$17,Tjänster!DM$17,IF($LQ20=Tjänster!$DI$18,Tjänster!DM$18,IF($LQ20=Tjänster!$DI$19,Tjänster!DM$19,IF($LQ20=Tjänster!$DI$20,Tjänster!DM$20,IF($LQ20=Tjänster!$DI$21,Tjänster!DM$21,IF($LQ20=Tjänster!$DI$22,Tjänster!DM$22,IF($LQ20=Tjänster!$DI$23,Tjänster!DM$23,IF($LQ20=Tjänster!$DI$24,Tjänster!DM$24,IF($LQ20=Tjänster!$DI$25,Tjänster!DM$25,IF($LQ20=Tjänster!$DI$26,Tjänster!DM$26,IF($LQ20=Tjänster!$DI$27,Tjänster!DM$27,IF($LQ20=Tjänster!$DI$28,Tjänster!DM$28,""))))))))))))))))))))))))))</f>
        <v/>
      </c>
      <c r="LV20" s="36" t="str">
        <f>IF($LQ20=Tjänster!$DI$3,Tjänster!DN$3,IF($LQ20=Tjänster!$DI$4,Tjänster!DN$4,IF($LQ20=Tjänster!$DI$5,Tjänster!DN$5,IF($LQ20=Tjänster!$DI$6,Tjänster!DN$6,IF($LQ20=Tjänster!$DI$7,Tjänster!DN$7,IF($LQ20=Tjänster!$DI$8,Tjänster!DN$8,IF($LQ20=Tjänster!$DI$9,Tjänster!DN$9,IF($LQ20=Tjänster!$DI$10,Tjänster!DN$10,IF($LQ20=Tjänster!$DI$11,Tjänster!DN$11,IF($LQ20=Tjänster!$DI$12,Tjänster!DN$12,IF($LQ20=Tjänster!$DI$13,Tjänster!DN$13,IF($LQ20=Tjänster!$DI$14,Tjänster!DN$14,IF($LQ20=Tjänster!$DI$15,Tjänster!DN$15,IF($LQ20=Tjänster!$DI$16,Tjänster!DN$16,IF($LQ20=Tjänster!$DI$17,Tjänster!DN$17,IF($LQ20=Tjänster!$DI$18,Tjänster!DN$18,IF($LQ20=Tjänster!$DI$19,Tjänster!DN$19,IF($LQ20=Tjänster!$DI$20,Tjänster!DN$20,IF($LQ20=Tjänster!$DI$21,Tjänster!DN$21,IF($LQ20=Tjänster!$DI$22,Tjänster!DN$22,IF($LQ20=Tjänster!$DI$23,Tjänster!DN$23,IF($LQ20=Tjänster!$DI$24,Tjänster!DN$24,IF($LQ20=Tjänster!$DI$25,Tjänster!DN$25,IF($LQ20=Tjänster!$DI$26,Tjänster!DN$26,IF($LQ20=Tjänster!$DI$27,Tjänster!DN$27,IF($LQ20=Tjänster!$DI$28,Tjänster!DN$28,""))))))))))))))))))))))))))</f>
        <v/>
      </c>
      <c r="LW20" s="36" t="str">
        <f>IF($LQ20=Tjänster!$DI$3,Tjänster!DO$3,IF($LQ20=Tjänster!$DI$4,Tjänster!DO$4,IF($LQ20=Tjänster!$DI$5,Tjänster!DO$5,IF($LQ20=Tjänster!$DI$6,Tjänster!DO$6,IF($LQ20=Tjänster!$DI$7,Tjänster!DO$7,IF($LQ20=Tjänster!$DI$8,Tjänster!DO$8,IF($LQ20=Tjänster!$DI$9,Tjänster!DO$9,IF($LQ20=Tjänster!$DI$10,Tjänster!DO$10,IF($LQ20=Tjänster!$DI$11,Tjänster!DO$11,IF($LQ20=Tjänster!$DI$12,Tjänster!DO$12,IF($LQ20=Tjänster!$DI$13,Tjänster!DO$13,IF($LQ20=Tjänster!$DI$14,Tjänster!DO$14,IF($LQ20=Tjänster!$DI$15,Tjänster!DO$15,IF($LQ20=Tjänster!$DI$16,Tjänster!DO$16,IF($LQ20=Tjänster!$DI$17,Tjänster!DO$17,IF($LQ20=Tjänster!$DI$18,Tjänster!DO$18,IF($LQ20=Tjänster!$DI$19,Tjänster!DO$19,IF($LQ20=Tjänster!$DI$20,Tjänster!DO$20,IF($LQ20=Tjänster!$DI$21,Tjänster!DO$21,IF($LQ20=Tjänster!$DI$22,Tjänster!DO$22,IF($LQ20=Tjänster!$DI$23,Tjänster!DO$23,IF($LQ20=Tjänster!$DI$24,Tjänster!DO$24,IF($LQ20=Tjänster!$DI$25,Tjänster!DO$25,IF($LQ20=Tjänster!$DI$26,Tjänster!DO$26,IF($LQ20=Tjänster!$DI$27,Tjänster!DO$27,IF($LQ20=Tjänster!$DI$28,Tjänster!DO$28,""))))))))))))))))))))))))))</f>
        <v/>
      </c>
      <c r="LX20" s="36" t="str">
        <f>IF($LQ20=Tjänster!$DI$3,Tjänster!DP$3,IF($LQ20=Tjänster!$DI$4,Tjänster!DP$4,IF($LQ20=Tjänster!$DI$5,Tjänster!DP$5,IF($LQ20=Tjänster!$DI$6,Tjänster!DP$6,IF($LQ20=Tjänster!$DI$7,Tjänster!DP$7,IF($LQ20=Tjänster!$DI$8,Tjänster!DP$8,IF($LQ20=Tjänster!$DI$9,Tjänster!DP$9,IF($LQ20=Tjänster!$DI$10,Tjänster!DP$10,IF($LQ20=Tjänster!$DI$11,Tjänster!DP$11,IF($LQ20=Tjänster!$DI$12,Tjänster!DP$12,IF($LQ20=Tjänster!$DI$13,Tjänster!DP$13,IF($LQ20=Tjänster!$DI$14,Tjänster!DP$14,IF($LQ20=Tjänster!$DI$15,Tjänster!DP$15,IF($LQ20=Tjänster!$DI$16,Tjänster!DP$16,IF($LQ20=Tjänster!$DI$17,Tjänster!DP$17,IF($LQ20=Tjänster!$DI$18,Tjänster!DP$18,IF($LQ20=Tjänster!$DI$19,Tjänster!DP$19,IF($LQ20=Tjänster!$DI$20,Tjänster!DP$20,IF($LQ20=Tjänster!$DI$21,Tjänster!DP$21,IF($LQ20=Tjänster!$DI$22,Tjänster!DP$22,IF($LQ20=Tjänster!$DI$23,Tjänster!DP$23,IF($LQ20=Tjänster!$DI$24,Tjänster!DP$24,IF($LQ20=Tjänster!$DI$25,Tjänster!DP$25,IF($LQ20=Tjänster!$DI$26,Tjänster!DP$26,IF($LQ20=Tjänster!$DI$27,Tjänster!DP$27,IF($LQ20=Tjänster!$DI$28,Tjänster!DP$28,""))))))))))))))))))))))))))</f>
        <v/>
      </c>
      <c r="LY20" s="36" t="str">
        <f>IF($LQ20=Tjänster!$DI$3,Tjänster!DQ$3,IF($LQ20=Tjänster!$DI$4,Tjänster!DQ$4,IF($LQ20=Tjänster!$DI$5,Tjänster!DQ$5,IF($LQ20=Tjänster!$DI$6,Tjänster!DQ$6,IF($LQ20=Tjänster!$DI$7,Tjänster!DQ$7,IF($LQ20=Tjänster!$DI$8,Tjänster!DQ$8,IF($LQ20=Tjänster!$DI$9,Tjänster!DQ$9,IF($LQ20=Tjänster!$DI$10,Tjänster!DQ$10,IF($LQ20=Tjänster!$DI$11,Tjänster!DQ$11,IF($LQ20=Tjänster!$DI$12,Tjänster!DQ$12,IF($LQ20=Tjänster!$DI$13,Tjänster!DQ$13,IF($LQ20=Tjänster!$DI$14,Tjänster!DQ$14,IF($LQ20=Tjänster!$DI$15,Tjänster!DQ$15,IF($LQ20=Tjänster!$DI$16,Tjänster!DQ$16,IF($LQ20=Tjänster!$DI$17,Tjänster!DQ$17,IF($LQ20=Tjänster!$DI$18,Tjänster!DQ$18,IF($LQ20=Tjänster!$DI$19,Tjänster!DQ$19,IF($LQ20=Tjänster!$DI$20,Tjänster!DQ$20,IF($LQ20=Tjänster!$DI$21,Tjänster!DQ$21,IF($LQ20=Tjänster!$DI$22,Tjänster!DQ$22,IF($LQ20=Tjänster!$DI$23,Tjänster!DQ$23,IF($LQ20=Tjänster!$DI$24,Tjänster!DQ$24,IF($LQ20=Tjänster!$DI$25,Tjänster!DQ$25,IF($LQ20=Tjänster!$DI$26,Tjänster!DQ$26,IF($LQ20=Tjänster!$DI$27,Tjänster!DQ$27,IF($LQ20=Tjänster!$DI$28,Tjänster!DQ$28,""))))))))))))))))))))))))))</f>
        <v/>
      </c>
      <c r="LZ20" s="36" t="str">
        <f>IF($LQ20=Tjänster!$DI$3,Tjänster!DR$3,IF($LQ20=Tjänster!$DI$4,Tjänster!DR$4,IF($LQ20=Tjänster!$DI$5,Tjänster!DR$5,IF($LQ20=Tjänster!$DI$6,Tjänster!DR$6,IF($LQ20=Tjänster!$DI$7,Tjänster!DR$7,IF($LQ20=Tjänster!$DI$8,Tjänster!DR$8,IF($LQ20=Tjänster!$DI$9,Tjänster!DR$9,IF($LQ20=Tjänster!$DI$10,Tjänster!DR$10,IF($LQ20=Tjänster!$DI$11,Tjänster!DR$11,IF($LQ20=Tjänster!$DI$12,Tjänster!DR$12,IF($LQ20=Tjänster!$DI$13,Tjänster!DR$13,IF($LQ20=Tjänster!$DI$14,Tjänster!DR$14,IF($LQ20=Tjänster!$DI$15,Tjänster!DR$15,IF($LQ20=Tjänster!$DI$16,Tjänster!DR$16,IF($LQ20=Tjänster!$DI$17,Tjänster!DR$17,IF($LQ20=Tjänster!$DI$18,Tjänster!DR$18,IF($LQ20=Tjänster!$DI$19,Tjänster!DR$19,IF($LQ20=Tjänster!$DI$20,Tjänster!DR$20,IF($LQ20=Tjänster!$DI$21,Tjänster!DR$21,IF($LQ20=Tjänster!$DI$22,Tjänster!DR$22,IF($LQ20=Tjänster!$DI$23,Tjänster!DR$23,IF($LQ20=Tjänster!$DI$24,Tjänster!DR$24,IF($LQ20=Tjänster!$DI$25,Tjänster!DR$25,IF($LQ20=Tjänster!$DI$26,Tjänster!DR$26,IF($LQ20=Tjänster!$DI$27,Tjänster!DR$27,IF($LQ20=Tjänster!$DI$28,Tjänster!DR$28,""))))))))))))))))))))))))))</f>
        <v/>
      </c>
      <c r="MA20" s="36" t="str">
        <f>IF($LQ20=Tjänster!$DI$3,Tjänster!DS$3,IF($LQ20=Tjänster!$DI$4,Tjänster!DS$4,IF($LQ20=Tjänster!$DI$5,Tjänster!DS$5,IF($LQ20=Tjänster!$DI$6,Tjänster!DS$6,IF($LQ20=Tjänster!$DI$7,Tjänster!DS$7,IF($LQ20=Tjänster!$DI$8,Tjänster!DS$8,IF($LQ20=Tjänster!$DI$9,Tjänster!DS$9,IF($LQ20=Tjänster!$DI$10,Tjänster!DS$10,IF($LQ20=Tjänster!$DI$11,Tjänster!DS$11,IF($LQ20=Tjänster!$DI$12,Tjänster!DS$12,IF($LQ20=Tjänster!$DI$13,Tjänster!DS$13,IF($LQ20=Tjänster!$DI$14,Tjänster!DS$14,IF($LQ20=Tjänster!$DI$15,Tjänster!DS$15,IF($LQ20=Tjänster!$DI$16,Tjänster!DS$16,IF($LQ20=Tjänster!$DI$17,Tjänster!DS$17,IF($LQ20=Tjänster!$DI$18,Tjänster!DS$18,IF($LQ20=Tjänster!$DI$19,Tjänster!DS$19,IF($LQ20=Tjänster!$DI$20,Tjänster!DS$20,IF($LQ20=Tjänster!$DI$21,Tjänster!DS$21,IF($LQ20=Tjänster!$DI$22,Tjänster!DS$22,IF($LQ20=Tjänster!$DI$23,Tjänster!DS$23,IF($LQ20=Tjänster!$DI$24,Tjänster!DS$24,IF($LQ20=Tjänster!$DI$25,Tjänster!DS$25,IF($LQ20=Tjänster!$DI$26,Tjänster!DS$26,IF($LQ20=Tjänster!$DI$27,Tjänster!DS$27,IF($LQ20=Tjänster!$DI$28,Tjänster!DS$28,""))))))))))))))))))))))))))</f>
        <v/>
      </c>
      <c r="MB20" s="36" t="str">
        <f>IF($LQ20=Tjänster!$DI$3,Tjänster!DT$3,IF($LQ20=Tjänster!$DI$4,Tjänster!DT$4,IF($LQ20=Tjänster!$DI$5,Tjänster!DT$5,IF($LQ20=Tjänster!$DI$6,Tjänster!DT$6,IF($LQ20=Tjänster!$DI$7,Tjänster!DT$7,IF($LQ20=Tjänster!$DI$8,Tjänster!DT$8,IF($LQ20=Tjänster!$DI$9,Tjänster!DT$9,IF($LQ20=Tjänster!$DI$10,Tjänster!DT$10,IF($LQ20=Tjänster!$DI$11,Tjänster!DT$11,IF($LQ20=Tjänster!$DI$12,Tjänster!DT$12,IF($LQ20=Tjänster!$DI$13,Tjänster!DT$13,IF($LQ20=Tjänster!$DI$14,Tjänster!DT$14,IF($LQ20=Tjänster!$DI$15,Tjänster!DT$15,IF($LQ20=Tjänster!$DI$16,Tjänster!DT$16,IF($LQ20=Tjänster!$DI$17,Tjänster!DT$17,IF($LQ20=Tjänster!$DI$18,Tjänster!DT$18,IF($LQ20=Tjänster!$DI$19,Tjänster!DT$19,IF($LQ20=Tjänster!$DI$20,Tjänster!DT$20,IF($LQ20=Tjänster!$DI$21,Tjänster!DT$21,IF($LQ20=Tjänster!$DI$22,Tjänster!DT$22,IF($LQ20=Tjänster!$DI$23,Tjänster!DT$23,IF($LQ20=Tjänster!$DI$24,Tjänster!DT$24,IF($LQ20=Tjänster!$DI$25,Tjänster!DT$25,IF($LQ20=Tjänster!$DI$26,Tjänster!DT$26,IF($LQ20=Tjänster!$DI$27,Tjänster!DT$27,IF($LQ20=Tjänster!$DI$28,Tjänster!DT$28,""))))))))))))))))))))))))))</f>
        <v/>
      </c>
      <c r="MC20" s="36" t="str">
        <f>IF($LQ20=Tjänster!$DI$3,Tjänster!DU$3,IF($LQ20=Tjänster!$DI$4,Tjänster!DU$4,IF($LQ20=Tjänster!$DI$5,Tjänster!DU$5,IF($LQ20=Tjänster!$DI$6,Tjänster!DU$6,IF($LQ20=Tjänster!$DI$7,Tjänster!DU$7,IF($LQ20=Tjänster!$DI$8,Tjänster!DU$8,IF($LQ20=Tjänster!$DI$9,Tjänster!DU$9,IF($LQ20=Tjänster!$DI$10,Tjänster!DU$10,IF($LQ20=Tjänster!$DI$11,Tjänster!DU$11,IF($LQ20=Tjänster!$DI$12,Tjänster!DU$12,IF($LQ20=Tjänster!$DI$13,Tjänster!DU$13,IF($LQ20=Tjänster!$DI$14,Tjänster!DU$14,IF($LQ20=Tjänster!$DI$15,Tjänster!DU$15,IF($LQ20=Tjänster!$DI$16,Tjänster!DU$16,IF($LQ20=Tjänster!$DI$17,Tjänster!DU$17,IF($LQ20=Tjänster!$DI$18,Tjänster!DU$18,IF($LQ20=Tjänster!$DI$19,Tjänster!DU$19,IF($LQ20=Tjänster!$DI$20,Tjänster!DU$20,IF($LQ20=Tjänster!$DI$21,Tjänster!DU$21,IF($LQ20=Tjänster!$DI$22,Tjänster!DU$22,IF($LQ20=Tjänster!$DI$23,Tjänster!DU$23,IF($LQ20=Tjänster!$DI$24,Tjänster!DU$24,IF($LQ20=Tjänster!$DI$25,Tjänster!DU$25,IF($LQ20=Tjänster!$DI$26,Tjänster!DU$26,IF($LQ20=Tjänster!$DI$27,Tjänster!DU$27,IF($LQ20=Tjänster!$DI$28,Tjänster!DU$28,""))))))))))))))))))))))))))</f>
        <v/>
      </c>
      <c r="MD20" s="36" t="str">
        <f>IF($LQ20=Tjänster!$DI$3,Tjänster!DV$3,IF($LQ20=Tjänster!$DI$4,Tjänster!DV$4,IF($LQ20=Tjänster!$DI$5,Tjänster!DV$5,IF($LQ20=Tjänster!$DI$6,Tjänster!DV$6,IF($LQ20=Tjänster!$DI$7,Tjänster!DV$7,IF($LQ20=Tjänster!$DI$8,Tjänster!DV$8,IF($LQ20=Tjänster!$DI$9,Tjänster!DV$9,IF($LQ20=Tjänster!$DI$10,Tjänster!DV$10,IF($LQ20=Tjänster!$DI$11,Tjänster!DV$11,IF($LQ20=Tjänster!$DI$12,Tjänster!DV$12,IF($LQ20=Tjänster!$DI$13,Tjänster!DV$13,IF($LQ20=Tjänster!$DI$14,Tjänster!DV$14,IF($LQ20=Tjänster!$DI$15,Tjänster!DV$15,IF($LQ20=Tjänster!$DI$16,Tjänster!DV$16,IF($LQ20=Tjänster!$DI$17,Tjänster!DV$17,IF($LQ20=Tjänster!$DI$18,Tjänster!DV$18,IF($LQ20=Tjänster!$DI$19,Tjänster!DV$19,IF($LQ20=Tjänster!$DI$20,Tjänster!DV$20,IF($LQ20=Tjänster!$DI$21,Tjänster!DV$21,IF($LQ20=Tjänster!$DI$22,Tjänster!DV$22,IF($LQ20=Tjänster!$DI$23,Tjänster!DV$23,IF($LQ20=Tjänster!$DI$24,Tjänster!DV$24,IF($LQ20=Tjänster!$DI$25,Tjänster!DV$25,IF($LQ20=Tjänster!$DI$26,Tjänster!DV$26,IF($LQ20=Tjänster!$DI$27,Tjänster!DV$27,IF($LQ20=Tjänster!$DI$28,Tjänster!DV$28,""))))))))))))))))))))))))))</f>
        <v/>
      </c>
      <c r="ME20" s="36" t="str">
        <f>IF($LQ20=Tjänster!$DI$3,Tjänster!DW$3,IF($LQ20=Tjänster!$DI$4,Tjänster!DW$4,IF($LQ20=Tjänster!$DI$5,Tjänster!DW$5,IF($LQ20=Tjänster!$DI$6,Tjänster!DW$6,IF($LQ20=Tjänster!$DI$7,Tjänster!DW$7,IF($LQ20=Tjänster!$DI$8,Tjänster!DW$8,IF($LQ20=Tjänster!$DI$9,Tjänster!DW$9,IF($LQ20=Tjänster!$DI$10,Tjänster!DW$10,IF($LQ20=Tjänster!$DI$11,Tjänster!DW$11,IF($LQ20=Tjänster!$DI$12,Tjänster!DW$12,IF($LQ20=Tjänster!$DI$13,Tjänster!DW$13,IF($LQ20=Tjänster!$DI$14,Tjänster!DW$14,IF($LQ20=Tjänster!$DI$15,Tjänster!DW$15,IF($LQ20=Tjänster!$DI$16,Tjänster!DW$16,IF($LQ20=Tjänster!$DI$17,Tjänster!DW$17,IF($LQ20=Tjänster!$DI$18,Tjänster!DW$18,IF($LQ20=Tjänster!$DI$19,Tjänster!DW$19,IF($LQ20=Tjänster!$DI$20,Tjänster!DW$20,IF($LQ20=Tjänster!$DI$21,Tjänster!DW$21,IF($LQ20=Tjänster!$DI$22,Tjänster!DW$22,IF($LQ20=Tjänster!$DI$23,Tjänster!DW$23,IF($LQ20=Tjänster!$DI$24,Tjänster!DW$24,IF($LQ20=Tjänster!$DI$25,Tjänster!DW$25,IF($LQ20=Tjänster!$DI$26,Tjänster!DW$26,IF($LQ20=Tjänster!$DI$27,Tjänster!DW$27,IF($LQ20=Tjänster!$DI$28,Tjänster!DW$28,""))))))))))))))))))))))))))</f>
        <v/>
      </c>
      <c r="MF20" s="36" t="str">
        <f>IF($LQ20=Tjänster!$DI$3,Tjänster!DX$3,IF($LQ20=Tjänster!$DI$4,Tjänster!DX$4,IF($LQ20=Tjänster!$DI$5,Tjänster!DX$5,IF($LQ20=Tjänster!$DI$6,Tjänster!DX$6,IF($LQ20=Tjänster!$DI$7,Tjänster!DX$7,IF($LQ20=Tjänster!$DI$8,Tjänster!DX$8,IF($LQ20=Tjänster!$DI$9,Tjänster!DX$9,IF($LQ20=Tjänster!$DI$10,Tjänster!DX$10,IF($LQ20=Tjänster!$DI$11,Tjänster!DX$11,IF($LQ20=Tjänster!$DI$12,Tjänster!DX$12,IF($LQ20=Tjänster!$DI$13,Tjänster!DX$13,IF($LQ20=Tjänster!$DI$14,Tjänster!DX$14,IF($LQ20=Tjänster!$DI$15,Tjänster!DX$15,IF($LQ20=Tjänster!$DI$16,Tjänster!DX$16,IF($LQ20=Tjänster!$DI$17,Tjänster!DX$17,IF($LQ20=Tjänster!$DI$18,Tjänster!DX$18,IF($LQ20=Tjänster!$DI$19,Tjänster!DX$19,IF($LQ20=Tjänster!$DI$20,Tjänster!DX$20,IF($LQ20=Tjänster!$DI$21,Tjänster!DX$21,IF($LQ20=Tjänster!$DI$22,Tjänster!DX$22,IF($LQ20=Tjänster!$DI$23,Tjänster!DX$23,IF($LQ20=Tjänster!$DI$24,Tjänster!DX$24,IF($LQ20=Tjänster!$DI$25,Tjänster!DX$25,IF($LQ20=Tjänster!$DI$26,Tjänster!DX$26,IF($LQ20=Tjänster!$DI$27,Tjänster!DX$27,IF($LQ20=Tjänster!$DI$28,Tjänster!DX$28,""))))))))))))))))))))))))))</f>
        <v/>
      </c>
      <c r="MG20" s="36" t="str">
        <f>IF($LQ20=Tjänster!$DI$3,Tjänster!DY$3,IF($LQ20=Tjänster!$DI$4,Tjänster!DY$4,IF($LQ20=Tjänster!$DI$5,Tjänster!DY$5,IF($LQ20=Tjänster!$DI$6,Tjänster!DY$6,IF($LQ20=Tjänster!$DI$7,Tjänster!DY$7,IF($LQ20=Tjänster!$DI$8,Tjänster!DY$8,IF($LQ20=Tjänster!$DI$9,Tjänster!DY$9,IF($LQ20=Tjänster!$DI$10,Tjänster!DY$10,IF($LQ20=Tjänster!$DI$11,Tjänster!DY$11,IF($LQ20=Tjänster!$DI$12,Tjänster!DY$12,IF($LQ20=Tjänster!$DI$13,Tjänster!DY$13,IF($LQ20=Tjänster!$DI$14,Tjänster!DY$14,IF($LQ20=Tjänster!$DI$15,Tjänster!DY$15,IF($LQ20=Tjänster!$DI$16,Tjänster!DY$16,IF($LQ20=Tjänster!$DI$17,Tjänster!DY$17,IF($LQ20=Tjänster!$DI$18,Tjänster!DY$18,IF($LQ20=Tjänster!$DI$19,Tjänster!DY$19,IF($LQ20=Tjänster!$DI$20,Tjänster!DY$20,IF($LQ20=Tjänster!$DI$21,Tjänster!DY$21,IF($LQ20=Tjänster!$DI$22,Tjänster!DY$22,IF($LQ20=Tjänster!$DI$23,Tjänster!DY$23,IF($LQ20=Tjänster!$DI$24,Tjänster!DY$24,IF($LQ20=Tjänster!$DI$25,Tjänster!DY$25,IF($LQ20=Tjänster!$DI$26,Tjänster!DY$26,IF($LQ20=Tjänster!$DI$27,Tjänster!DY$27,IF($LQ20=Tjänster!$DI$28,Tjänster!DY$28,""))))))))))))))))))))))))))</f>
        <v/>
      </c>
      <c r="MH20" s="36" t="str">
        <f>IF($LQ20=Tjänster!$DI$3,Tjänster!DZ$3,IF($LQ20=Tjänster!$DI$4,Tjänster!DZ$4,IF($LQ20=Tjänster!$DI$5,Tjänster!DZ$5,IF($LQ20=Tjänster!$DI$6,Tjänster!DZ$6,IF($LQ20=Tjänster!$DI$7,Tjänster!DZ$7,IF($LQ20=Tjänster!$DI$8,Tjänster!DZ$8,IF($LQ20=Tjänster!$DI$9,Tjänster!DZ$9,IF($LQ20=Tjänster!$DI$10,Tjänster!DZ$10,IF($LQ20=Tjänster!$DI$11,Tjänster!DZ$11,IF($LQ20=Tjänster!$DI$12,Tjänster!DZ$12,IF($LQ20=Tjänster!$DI$13,Tjänster!DZ$13,IF($LQ20=Tjänster!$DI$14,Tjänster!DZ$14,IF($LQ20=Tjänster!$DI$15,Tjänster!DZ$15,IF($LQ20=Tjänster!$DI$16,Tjänster!DZ$16,IF($LQ20=Tjänster!$DI$17,Tjänster!DZ$17,IF($LQ20=Tjänster!$DI$18,Tjänster!DZ$18,IF($LQ20=Tjänster!$DI$19,Tjänster!DZ$19,IF($LQ20=Tjänster!$DI$20,Tjänster!DZ$20,IF($LQ20=Tjänster!$DI$21,Tjänster!DZ$21,IF($LQ20=Tjänster!$DI$22,Tjänster!DZ$22,IF($LQ20=Tjänster!$DI$23,Tjänster!DZ$23,IF($LQ20=Tjänster!$DI$24,Tjänster!DZ$24,IF($LQ20=Tjänster!$DI$25,Tjänster!DZ$25,IF($LQ20=Tjänster!$DI$26,Tjänster!DZ$26,IF($LQ20=Tjänster!$DI$27,Tjänster!DZ$27,IF($LQ20=Tjänster!$DI$28,Tjänster!DZ$28,""))))))))))))))))))))))))))</f>
        <v/>
      </c>
      <c r="MI20" s="36" t="str">
        <f>IF($LQ20=Tjänster!$DI$3,Tjänster!EA$3,IF($LQ20=Tjänster!$DI$4,Tjänster!EA$4,IF($LQ20=Tjänster!$DI$5,Tjänster!EA$5,IF($LQ20=Tjänster!$DI$6,Tjänster!EA$6,IF($LQ20=Tjänster!$DI$7,Tjänster!EA$7,IF($LQ20=Tjänster!$DI$8,Tjänster!EA$8,IF($LQ20=Tjänster!$DI$9,Tjänster!EA$9,IF($LQ20=Tjänster!$DI$10,Tjänster!EA$10,IF($LQ20=Tjänster!$DI$11,Tjänster!EA$11,IF($LQ20=Tjänster!$DI$12,Tjänster!EA$12,IF($LQ20=Tjänster!$DI$13,Tjänster!EA$13,IF($LQ20=Tjänster!$DI$14,Tjänster!EA$14,IF($LQ20=Tjänster!$DI$15,Tjänster!EA$15,IF($LQ20=Tjänster!$DI$16,Tjänster!EA$16,IF($LQ20=Tjänster!$DI$17,Tjänster!EA$17,IF($LQ20=Tjänster!$DI$18,Tjänster!EA$18,IF($LQ20=Tjänster!$DI$19,Tjänster!EA$19,IF($LQ20=Tjänster!$DI$20,Tjänster!EA$20,IF($LQ20=Tjänster!$DI$21,Tjänster!EA$21,IF($LQ20=Tjänster!$DI$22,Tjänster!EA$22,IF($LQ20=Tjänster!$DI$23,Tjänster!EA$23,IF($LQ20=Tjänster!$DI$24,Tjänster!EA$24,IF($LQ20=Tjänster!$DI$25,Tjänster!EA$25,IF($LQ20=Tjänster!$DI$26,Tjänster!EA$26,IF($LQ20=Tjänster!$DI$27,Tjänster!EA$27,IF($LQ20=Tjänster!$DI$28,Tjänster!EA$28,""))))))))))))))))))))))))))</f>
        <v/>
      </c>
      <c r="MJ20" s="36" t="str">
        <f>IF($LQ20=Tjänster!$DI$3,Tjänster!EB$3,IF($LQ20=Tjänster!$DI$4,Tjänster!EB$4,IF($LQ20=Tjänster!$DI$5,Tjänster!EB$5,IF($LQ20=Tjänster!$DI$6,Tjänster!EB$6,IF($LQ20=Tjänster!$DI$7,Tjänster!EB$7,IF($LQ20=Tjänster!$DI$8,Tjänster!EB$8,IF($LQ20=Tjänster!$DI$9,Tjänster!EB$9,IF($LQ20=Tjänster!$DI$10,Tjänster!EB$10,IF($LQ20=Tjänster!$DI$11,Tjänster!EB$11,IF($LQ20=Tjänster!$DI$12,Tjänster!EB$12,IF($LQ20=Tjänster!$DI$13,Tjänster!EB$13,IF($LQ20=Tjänster!$DI$14,Tjänster!EB$14,IF($LQ20=Tjänster!$DI$15,Tjänster!EB$15,IF($LQ20=Tjänster!$DI$16,Tjänster!EB$16,IF($LQ20=Tjänster!$DI$17,Tjänster!EB$17,IF($LQ20=Tjänster!$DI$18,Tjänster!EB$18,IF($LQ20=Tjänster!$DI$19,Tjänster!EB$19,IF($LQ20=Tjänster!$DI$20,Tjänster!EB$20,IF($LQ20=Tjänster!$DI$21,Tjänster!EB$21,IF($LQ20=Tjänster!$DI$22,Tjänster!EB$22,IF($LQ20=Tjänster!$DI$23,Tjänster!EB$23,IF($LQ20=Tjänster!$DI$24,Tjänster!EB$24,IF($LQ20=Tjänster!$DI$25,Tjänster!EB$25,IF($LQ20=Tjänster!$DI$26,Tjänster!EB$26,IF($LQ20=Tjänster!$DI$27,Tjänster!EB$27,IF($LQ20=Tjänster!$DI$28,Tjänster!EB$28,""))))))))))))))))))))))))))</f>
        <v/>
      </c>
      <c r="MK20" s="36" t="str">
        <f>IF($LQ20=Tjänster!$DI$3,Tjänster!EC$3,IF($LQ20=Tjänster!$DI$4,Tjänster!EC$4,IF($LQ20=Tjänster!$DI$5,Tjänster!EC$5,IF($LQ20=Tjänster!$DI$6,Tjänster!EC$6,IF($LQ20=Tjänster!$DI$7,Tjänster!EC$7,IF($LQ20=Tjänster!$DI$8,Tjänster!EC$8,IF($LQ20=Tjänster!$DI$9,Tjänster!EC$9,IF($LQ20=Tjänster!$DI$10,Tjänster!EC$10,IF($LQ20=Tjänster!$DI$11,Tjänster!EC$11,IF($LQ20=Tjänster!$DI$12,Tjänster!EC$12,IF($LQ20=Tjänster!$DI$13,Tjänster!EC$13,IF($LQ20=Tjänster!$DI$14,Tjänster!EC$14,IF($LQ20=Tjänster!$DI$15,Tjänster!EC$15,IF($LQ20=Tjänster!$DI$16,Tjänster!EC$16,IF($LQ20=Tjänster!$DI$17,Tjänster!EC$17,IF($LQ20=Tjänster!$DI$18,Tjänster!EC$18,IF($LQ20=Tjänster!$DI$19,Tjänster!EC$19,IF($LQ20=Tjänster!$DI$20,Tjänster!EC$20,IF($LQ20=Tjänster!$DI$21,Tjänster!EC$21,IF($LQ20=Tjänster!$DI$22,Tjänster!EC$22,IF($LQ20=Tjänster!$DI$23,Tjänster!EC$23,IF($LQ20=Tjänster!$DI$24,Tjänster!EC$24,IF($LQ20=Tjänster!$DI$25,Tjänster!EC$25,IF($LQ20=Tjänster!$DI$26,Tjänster!EC$26,IF($LQ20=Tjänster!$DI$27,Tjänster!EC$27,IF($LQ20=Tjänster!$DI$28,Tjänster!EC$28,""))))))))))))))))))))))))))</f>
        <v/>
      </c>
      <c r="NN20" s="36" t="str">
        <f t="shared" si="5"/>
        <v/>
      </c>
      <c r="NO20" s="36" t="str">
        <f>IF($NN20=Tjänster!$EE$3,Tjänster!EF$3,IF($NN20=Tjänster!$EE$4,Tjänster!EF$4,IF($NN20=Tjänster!$EE$5,Tjänster!EF$5,IF($NN20=Tjänster!$EE$6,Tjänster!EF$6,IF($NN20=Tjänster!$EE$7,Tjänster!EF$7,IF($NN20=Tjänster!$EE$8,Tjänster!EF$8,IF($NN20=Tjänster!$EE$9,Tjänster!EF$9,IF($NN20=Tjänster!$EE$10,Tjänster!EF$10,IF($NN20=Tjänster!$EE$11,Tjänster!EF$11,IF($NN20=Tjänster!$EE$12,Tjänster!EF$12,IF($NN20=Tjänster!$EE$13,Tjänster!EF$13,IF($NN20=Tjänster!$EE$14,Tjänster!EF$14,IF($NN20=Tjänster!$EE$15,Tjänster!EF$15,IF($NN20=Tjänster!$EE$16,Tjänster!EF$16,IF($NN20=Tjänster!$EE$17,Tjänster!EF$17,IF($NN20=Tjänster!$EE$18,Tjänster!EF$18,IF($NN20=Tjänster!$EE$19,Tjänster!EF$19,IF($NN20=Tjänster!$EE$20,Tjänster!EF$20,IF($NN20=Tjänster!$EE$21,Tjänster!EF$21,IF($NN20=Tjänster!$EE$22,Tjänster!EF$22,IF($NN20=Tjänster!$EE$23,Tjänster!EF$23,IF($NN20=Tjänster!$EE$24,Tjänster!EF$24,IF($NN20=Tjänster!$EE$25,Tjänster!EF$25,IF($NN20=Tjänster!$EE$26,Tjänster!EF$26,IF($NN20=Tjänster!$EE$27,Tjänster!EF$27,IF($NN20=Tjänster!$EE$28,Tjänster!EF$28,""))))))))))))))))))))))))))</f>
        <v/>
      </c>
      <c r="NP20" s="36" t="str">
        <f>IF($NN20=Tjänster!$EE$3,Tjänster!EG$3,IF($NN20=Tjänster!$EE$4,Tjänster!EG$4,IF($NN20=Tjänster!$EE$5,Tjänster!EG$5,IF($NN20=Tjänster!$EE$6,Tjänster!EG$6,IF($NN20=Tjänster!$EE$7,Tjänster!EG$7,IF($NN20=Tjänster!$EE$8,Tjänster!EG$8,IF($NN20=Tjänster!$EE$9,Tjänster!EG$9,IF($NN20=Tjänster!$EE$10,Tjänster!EG$10,IF($NN20=Tjänster!$EE$11,Tjänster!EG$11,IF($NN20=Tjänster!$EE$12,Tjänster!EG$12,IF($NN20=Tjänster!$EE$13,Tjänster!EG$13,IF($NN20=Tjänster!$EE$14,Tjänster!EG$14,IF($NN20=Tjänster!$EE$15,Tjänster!EG$15,IF($NN20=Tjänster!$EE$16,Tjänster!EG$16,IF($NN20=Tjänster!$EE$17,Tjänster!EG$17,IF($NN20=Tjänster!$EE$18,Tjänster!EG$18,IF($NN20=Tjänster!$EE$19,Tjänster!EG$19,IF($NN20=Tjänster!$EE$20,Tjänster!EG$20,IF($NN20=Tjänster!$EE$21,Tjänster!EG$21,IF($NN20=Tjänster!$EE$22,Tjänster!EG$22,IF($NN20=Tjänster!$EE$23,Tjänster!EG$23,IF($NN20=Tjänster!$EE$24,Tjänster!EG$24,IF($NN20=Tjänster!$EE$25,Tjänster!EG$25,IF($NN20=Tjänster!$EE$26,Tjänster!EG$26,IF($NN20=Tjänster!$EE$27,Tjänster!EG$27,IF($NN20=Tjänster!$EE$28,Tjänster!EG$28,""))))))))))))))))))))))))))</f>
        <v/>
      </c>
      <c r="NQ20" s="36" t="str">
        <f>IF($NN20=Tjänster!$EE$3,Tjänster!EH$3,IF($NN20=Tjänster!$EE$4,Tjänster!EH$4,IF($NN20=Tjänster!$EE$5,Tjänster!EH$5,IF($NN20=Tjänster!$EE$6,Tjänster!EH$6,IF($NN20=Tjänster!$EE$7,Tjänster!EH$7,IF($NN20=Tjänster!$EE$8,Tjänster!EH$8,IF($NN20=Tjänster!$EE$9,Tjänster!EH$9,IF($NN20=Tjänster!$EE$10,Tjänster!EH$10,IF($NN20=Tjänster!$EE$11,Tjänster!EH$11,IF($NN20=Tjänster!$EE$12,Tjänster!EH$12,IF($NN20=Tjänster!$EE$13,Tjänster!EH$13,IF($NN20=Tjänster!$EE$14,Tjänster!EH$14,IF($NN20=Tjänster!$EE$15,Tjänster!EH$15,IF($NN20=Tjänster!$EE$16,Tjänster!EH$16,IF($NN20=Tjänster!$EE$17,Tjänster!EH$17,IF($NN20=Tjänster!$EE$18,Tjänster!EH$18,IF($NN20=Tjänster!$EE$19,Tjänster!EH$19,IF($NN20=Tjänster!$EE$20,Tjänster!EH$20,IF($NN20=Tjänster!$EE$21,Tjänster!EH$21,IF($NN20=Tjänster!$EE$22,Tjänster!EH$22,IF($NN20=Tjänster!$EE$23,Tjänster!EH$23,IF($NN20=Tjänster!$EE$24,Tjänster!EH$24,IF($NN20=Tjänster!$EE$25,Tjänster!EH$25,IF($NN20=Tjänster!$EE$26,Tjänster!EH$26,IF($NN20=Tjänster!$EE$27,Tjänster!EH$27,IF($NN20=Tjänster!$EE$28,Tjänster!EH$28,""))))))))))))))))))))))))))</f>
        <v/>
      </c>
      <c r="NR20" s="36" t="str">
        <f>IF($NN20=Tjänster!$EE$3,Tjänster!EI$3,IF($NN20=Tjänster!$EE$4,Tjänster!EI$4,IF($NN20=Tjänster!$EE$5,Tjänster!EI$5,IF($NN20=Tjänster!$EE$6,Tjänster!EI$6,IF($NN20=Tjänster!$EE$7,Tjänster!EI$7,IF($NN20=Tjänster!$EE$8,Tjänster!EI$8,IF($NN20=Tjänster!$EE$9,Tjänster!EI$9,IF($NN20=Tjänster!$EE$10,Tjänster!EI$10,IF($NN20=Tjänster!$EE$11,Tjänster!EI$11,IF($NN20=Tjänster!$EE$12,Tjänster!EI$12,IF($NN20=Tjänster!$EE$13,Tjänster!EI$13,IF($NN20=Tjänster!$EE$14,Tjänster!EI$14,IF($NN20=Tjänster!$EE$15,Tjänster!EI$15,IF($NN20=Tjänster!$EE$16,Tjänster!EI$16,IF($NN20=Tjänster!$EE$17,Tjänster!EI$17,IF($NN20=Tjänster!$EE$18,Tjänster!EI$18,IF($NN20=Tjänster!$EE$19,Tjänster!EI$19,IF($NN20=Tjänster!$EE$20,Tjänster!EI$20,IF($NN20=Tjänster!$EE$21,Tjänster!EI$21,IF($NN20=Tjänster!$EE$22,Tjänster!EI$22,IF($NN20=Tjänster!$EE$23,Tjänster!EI$23,IF($NN20=Tjänster!$EE$24,Tjänster!EI$24,IF($NN20=Tjänster!$EE$25,Tjänster!EI$25,IF($NN20=Tjänster!$EE$26,Tjänster!EI$26,IF($NN20=Tjänster!$EE$27,Tjänster!EI$27,IF($NN20=Tjänster!$EE$28,Tjänster!EI$28,""))))))))))))))))))))))))))</f>
        <v/>
      </c>
      <c r="NS20" s="36" t="str">
        <f>IF($NN20=Tjänster!$EE$3,Tjänster!EJ$3,IF($NN20=Tjänster!$EE$4,Tjänster!EJ$4,IF($NN20=Tjänster!$EE$5,Tjänster!EJ$5,IF($NN20=Tjänster!$EE$6,Tjänster!EJ$6,IF($NN20=Tjänster!$EE$7,Tjänster!EJ$7,IF($NN20=Tjänster!$EE$8,Tjänster!EJ$8,IF($NN20=Tjänster!$EE$9,Tjänster!EJ$9,IF($NN20=Tjänster!$EE$10,Tjänster!EJ$10,IF($NN20=Tjänster!$EE$11,Tjänster!EJ$11,IF($NN20=Tjänster!$EE$12,Tjänster!EJ$12,IF($NN20=Tjänster!$EE$13,Tjänster!EJ$13,IF($NN20=Tjänster!$EE$14,Tjänster!EJ$14,IF($NN20=Tjänster!$EE$15,Tjänster!EJ$15,IF($NN20=Tjänster!$EE$16,Tjänster!EJ$16,IF($NN20=Tjänster!$EE$17,Tjänster!EJ$17,IF($NN20=Tjänster!$EE$18,Tjänster!EJ$18,IF($NN20=Tjänster!$EE$19,Tjänster!EJ$19,IF($NN20=Tjänster!$EE$20,Tjänster!EJ$20,IF($NN20=Tjänster!$EE$21,Tjänster!EJ$21,IF($NN20=Tjänster!$EE$22,Tjänster!EJ$22,IF($NN20=Tjänster!$EE$23,Tjänster!EJ$23,IF($NN20=Tjänster!$EE$24,Tjänster!EJ$24,IF($NN20=Tjänster!$EE$25,Tjänster!EJ$25,IF($NN20=Tjänster!$EE$26,Tjänster!EJ$26,IF($NN20=Tjänster!$EE$27,Tjänster!EJ$27,IF($NN20=Tjänster!$EE$28,Tjänster!EJ$28,""))))))))))))))))))))))))))</f>
        <v/>
      </c>
      <c r="NT20" s="36" t="str">
        <f>IF($NN20=Tjänster!$EE$3,Tjänster!EK$3,IF($NN20=Tjänster!$EE$4,Tjänster!EK$4,IF($NN20=Tjänster!$EE$5,Tjänster!EK$5,IF($NN20=Tjänster!$EE$6,Tjänster!EK$6,IF($NN20=Tjänster!$EE$7,Tjänster!EK$7,IF($NN20=Tjänster!$EE$8,Tjänster!EK$8,IF($NN20=Tjänster!$EE$9,Tjänster!EK$9,IF($NN20=Tjänster!$EE$10,Tjänster!EK$10,IF($NN20=Tjänster!$EE$11,Tjänster!EK$11,IF($NN20=Tjänster!$EE$12,Tjänster!EK$12,IF($NN20=Tjänster!$EE$13,Tjänster!EK$13,IF($NN20=Tjänster!$EE$14,Tjänster!EK$14,IF($NN20=Tjänster!$EE$15,Tjänster!EK$15,IF($NN20=Tjänster!$EE$16,Tjänster!EK$16,IF($NN20=Tjänster!$EE$17,Tjänster!EK$17,IF($NN20=Tjänster!$EE$18,Tjänster!EK$18,IF($NN20=Tjänster!$EE$19,Tjänster!EK$19,IF($NN20=Tjänster!$EE$20,Tjänster!EK$20,IF($NN20=Tjänster!$EE$21,Tjänster!EK$21,IF($NN20=Tjänster!$EE$22,Tjänster!EK$22,IF($NN20=Tjänster!$EE$23,Tjänster!EK$23,IF($NN20=Tjänster!$EE$24,Tjänster!EK$24,IF($NN20=Tjänster!$EE$25,Tjänster!EK$25,IF($NN20=Tjänster!$EE$26,Tjänster!EK$26,IF($NN20=Tjänster!$EE$27,Tjänster!EK$27,IF($NN20=Tjänster!$EE$28,Tjänster!EK$28,""))))))))))))))))))))))))))</f>
        <v/>
      </c>
      <c r="NU20" s="36" t="str">
        <f>IF($NN20=Tjänster!$EE$3,Tjänster!EL$3,IF($NN20=Tjänster!$EE$4,Tjänster!EL$4,IF($NN20=Tjänster!$EE$5,Tjänster!EL$5,IF($NN20=Tjänster!$EE$6,Tjänster!EL$6,IF($NN20=Tjänster!$EE$7,Tjänster!EL$7,IF($NN20=Tjänster!$EE$8,Tjänster!EL$8,IF($NN20=Tjänster!$EE$9,Tjänster!EL$9,IF($NN20=Tjänster!$EE$10,Tjänster!EL$10,IF($NN20=Tjänster!$EE$11,Tjänster!EL$11,IF($NN20=Tjänster!$EE$12,Tjänster!EL$12,IF($NN20=Tjänster!$EE$13,Tjänster!EL$13,IF($NN20=Tjänster!$EE$14,Tjänster!EL$14,IF($NN20=Tjänster!$EE$15,Tjänster!EL$15,IF($NN20=Tjänster!$EE$16,Tjänster!EL$16,IF($NN20=Tjänster!$EE$17,Tjänster!EL$17,IF($NN20=Tjänster!$EE$18,Tjänster!EL$18,IF($NN20=Tjänster!$EE$19,Tjänster!EL$19,IF($NN20=Tjänster!$EE$20,Tjänster!EL$20,IF($NN20=Tjänster!$EE$21,Tjänster!EL$21,IF($NN20=Tjänster!$EE$22,Tjänster!EL$22,IF($NN20=Tjänster!$EE$23,Tjänster!EL$23,IF($NN20=Tjänster!$EE$24,Tjänster!EL$24,IF($NN20=Tjänster!$EE$25,Tjänster!EL$25,IF($NN20=Tjänster!$EE$26,Tjänster!EL$26,IF($NN20=Tjänster!$EE$27,Tjänster!EL$27,IF($NN20=Tjänster!$EE$28,Tjänster!EL$28,""))))))))))))))))))))))))))</f>
        <v/>
      </c>
      <c r="NV20" s="36" t="str">
        <f>IF($NN20=Tjänster!$EE$3,Tjänster!EM$3,IF($NN20=Tjänster!$EE$4,Tjänster!EM$4,IF($NN20=Tjänster!$EE$5,Tjänster!EM$5,IF($NN20=Tjänster!$EE$6,Tjänster!EM$6,IF($NN20=Tjänster!$EE$7,Tjänster!EM$7,IF($NN20=Tjänster!$EE$8,Tjänster!EM$8,IF($NN20=Tjänster!$EE$9,Tjänster!EM$9,IF($NN20=Tjänster!$EE$10,Tjänster!EM$10,IF($NN20=Tjänster!$EE$11,Tjänster!EM$11,IF($NN20=Tjänster!$EE$12,Tjänster!EM$12,IF($NN20=Tjänster!$EE$13,Tjänster!EM$13,IF($NN20=Tjänster!$EE$14,Tjänster!EM$14,IF($NN20=Tjänster!$EE$15,Tjänster!EM$15,IF($NN20=Tjänster!$EE$16,Tjänster!EM$16,IF($NN20=Tjänster!$EE$17,Tjänster!EM$17,IF($NN20=Tjänster!$EE$18,Tjänster!EM$18,IF($NN20=Tjänster!$EE$19,Tjänster!EM$19,IF($NN20=Tjänster!$EE$20,Tjänster!EM$20,IF($NN20=Tjänster!$EE$21,Tjänster!EM$21,IF($NN20=Tjänster!$EE$22,Tjänster!EM$22,IF($NN20=Tjänster!$EE$23,Tjänster!EM$23,IF($NN20=Tjänster!$EE$24,Tjänster!EM$24,IF($NN20=Tjänster!$EE$25,Tjänster!EM$25,IF($NN20=Tjänster!$EE$26,Tjänster!EM$26,IF($NN20=Tjänster!$EE$27,Tjänster!EM$27,IF($NN20=Tjänster!$EE$28,Tjänster!EM$28,""))))))))))))))))))))))))))</f>
        <v/>
      </c>
      <c r="NW20" s="36" t="str">
        <f>IF($NN20=Tjänster!$EE$3,Tjänster!EN$3,IF($NN20=Tjänster!$EE$4,Tjänster!EN$4,IF($NN20=Tjänster!$EE$5,Tjänster!EN$5,IF($NN20=Tjänster!$EE$6,Tjänster!EN$6,IF($NN20=Tjänster!$EE$7,Tjänster!EN$7,IF($NN20=Tjänster!$EE$8,Tjänster!EN$8,IF($NN20=Tjänster!$EE$9,Tjänster!EN$9,IF($NN20=Tjänster!$EE$10,Tjänster!EN$10,IF($NN20=Tjänster!$EE$11,Tjänster!EN$11,IF($NN20=Tjänster!$EE$12,Tjänster!EN$12,IF($NN20=Tjänster!$EE$13,Tjänster!EN$13,IF($NN20=Tjänster!$EE$14,Tjänster!EN$14,IF($NN20=Tjänster!$EE$15,Tjänster!EN$15,IF($NN20=Tjänster!$EE$16,Tjänster!EN$16,IF($NN20=Tjänster!$EE$17,Tjänster!EN$17,IF($NN20=Tjänster!$EE$18,Tjänster!EN$18,IF($NN20=Tjänster!$EE$19,Tjänster!EN$19,IF($NN20=Tjänster!$EE$20,Tjänster!EN$20,IF($NN20=Tjänster!$EE$21,Tjänster!EN$21,IF($NN20=Tjänster!$EE$22,Tjänster!EN$22,IF($NN20=Tjänster!$EE$23,Tjänster!EN$23,IF($NN20=Tjänster!$EE$24,Tjänster!EN$24,IF($NN20=Tjänster!$EE$25,Tjänster!EN$25,IF($NN20=Tjänster!$EE$26,Tjänster!EN$26,IF($NN20=Tjänster!$EE$27,Tjänster!EN$27,IF($NN20=Tjänster!$EE$28,Tjänster!EN$28,""))))))))))))))))))))))))))</f>
        <v/>
      </c>
      <c r="NX20" s="36" t="str">
        <f>IF($NN20=Tjänster!$EE$3,Tjänster!EO$3,IF($NN20=Tjänster!$EE$4,Tjänster!EO$4,IF($NN20=Tjänster!$EE$5,Tjänster!EO$5,IF($NN20=Tjänster!$EE$6,Tjänster!EO$6,IF($NN20=Tjänster!$EE$7,Tjänster!EO$7,IF($NN20=Tjänster!$EE$8,Tjänster!EO$8,IF($NN20=Tjänster!$EE$9,Tjänster!EO$9,IF($NN20=Tjänster!$EE$10,Tjänster!EO$10,IF($NN20=Tjänster!$EE$11,Tjänster!EO$11,IF($NN20=Tjänster!$EE$12,Tjänster!EO$12,IF($NN20=Tjänster!$EE$13,Tjänster!EO$13,IF($NN20=Tjänster!$EE$14,Tjänster!EO$14,IF($NN20=Tjänster!$EE$15,Tjänster!EO$15,IF($NN20=Tjänster!$EE$16,Tjänster!EO$16,IF($NN20=Tjänster!$EE$17,Tjänster!EO$17,IF($NN20=Tjänster!$EE$18,Tjänster!EO$18,IF($NN20=Tjänster!$EE$19,Tjänster!EO$19,IF($NN20=Tjänster!$EE$20,Tjänster!EO$20,IF($NN20=Tjänster!$EE$21,Tjänster!EO$21,IF($NN20=Tjänster!$EE$22,Tjänster!EO$22,IF($NN20=Tjänster!$EE$23,Tjänster!EO$23,IF($NN20=Tjänster!$EE$24,Tjänster!EO$24,IF($NN20=Tjänster!$EE$25,Tjänster!EO$25,IF($NN20=Tjänster!$EE$26,Tjänster!EO$26,IF($NN20=Tjänster!$EE$27,Tjänster!EO$27,IF($NN20=Tjänster!$EE$28,Tjänster!EO$28,""))))))))))))))))))))))))))</f>
        <v/>
      </c>
      <c r="NY20" s="36" t="str">
        <f>IF($NN20=Tjänster!$EE$3,Tjänster!EP$3,IF($NN20=Tjänster!$EE$4,Tjänster!EP$4,IF($NN20=Tjänster!$EE$5,Tjänster!EP$5,IF($NN20=Tjänster!$EE$6,Tjänster!EP$6,IF($NN20=Tjänster!$EE$7,Tjänster!EP$7,IF($NN20=Tjänster!$EE$8,Tjänster!EP$8,IF($NN20=Tjänster!$EE$9,Tjänster!EP$9,IF($NN20=Tjänster!$EE$10,Tjänster!EP$10,IF($NN20=Tjänster!$EE$11,Tjänster!EP$11,IF($NN20=Tjänster!$EE$12,Tjänster!EP$12,IF($NN20=Tjänster!$EE$13,Tjänster!EP$13,IF($NN20=Tjänster!$EE$14,Tjänster!EP$14,IF($NN20=Tjänster!$EE$15,Tjänster!EP$15,IF($NN20=Tjänster!$EE$16,Tjänster!EP$16,IF($NN20=Tjänster!$EE$17,Tjänster!EP$17,IF($NN20=Tjänster!$EE$18,Tjänster!EP$18,IF($NN20=Tjänster!$EE$19,Tjänster!EP$19,IF($NN20=Tjänster!$EE$20,Tjänster!EP$20,IF($NN20=Tjänster!$EE$21,Tjänster!EP$21,IF($NN20=Tjänster!$EE$22,Tjänster!EP$22,IF($NN20=Tjänster!$EE$23,Tjänster!EP$23,IF($NN20=Tjänster!$EE$24,Tjänster!EP$24,IF($NN20=Tjänster!$EE$25,Tjänster!EP$25,IF($NN20=Tjänster!$EE$26,Tjänster!EP$26,IF($NN20=Tjänster!$EE$27,Tjänster!EP$27,IF($NN20=Tjänster!$EE$28,Tjänster!EP$28,""))))))))))))))))))))))))))</f>
        <v/>
      </c>
      <c r="NZ20" s="36" t="str">
        <f>IF($NN20=Tjänster!$EE$3,Tjänster!EQ$3,IF($NN20=Tjänster!$EE$4,Tjänster!EQ$4,IF($NN20=Tjänster!$EE$5,Tjänster!EQ$5,IF($NN20=Tjänster!$EE$6,Tjänster!EQ$6,IF($NN20=Tjänster!$EE$7,Tjänster!EQ$7,IF($NN20=Tjänster!$EE$8,Tjänster!EQ$8,IF($NN20=Tjänster!$EE$9,Tjänster!EQ$9,IF($NN20=Tjänster!$EE$10,Tjänster!EQ$10,IF($NN20=Tjänster!$EE$11,Tjänster!EQ$11,IF($NN20=Tjänster!$EE$12,Tjänster!EQ$12,IF($NN20=Tjänster!$EE$13,Tjänster!EQ$13,IF($NN20=Tjänster!$EE$14,Tjänster!EQ$14,IF($NN20=Tjänster!$EE$15,Tjänster!EQ$15,IF($NN20=Tjänster!$EE$16,Tjänster!EQ$16,IF($NN20=Tjänster!$EE$17,Tjänster!EQ$17,IF($NN20=Tjänster!$EE$18,Tjänster!EQ$18,IF($NN20=Tjänster!$EE$19,Tjänster!EQ$19,IF($NN20=Tjänster!$EE$20,Tjänster!EQ$20,IF($NN20=Tjänster!$EE$21,Tjänster!EQ$21,IF($NN20=Tjänster!$EE$22,Tjänster!EQ$22,IF($NN20=Tjänster!$EE$23,Tjänster!EQ$23,IF($NN20=Tjänster!$EE$24,Tjänster!EQ$24,IF($NN20=Tjänster!$EE$25,Tjänster!EQ$25,IF($NN20=Tjänster!$EE$26,Tjänster!EQ$26,IF($NN20=Tjänster!$EE$27,Tjänster!EQ$27,IF($NN20=Tjänster!$EE$28,Tjänster!EQ$28,""))))))))))))))))))))))))))</f>
        <v/>
      </c>
      <c r="OA20" s="36" t="str">
        <f>IF($NN20=Tjänster!$EE$3,Tjänster!ER$3,IF($NN20=Tjänster!$EE$4,Tjänster!ER$4,IF($NN20=Tjänster!$EE$5,Tjänster!ER$5,IF($NN20=Tjänster!$EE$6,Tjänster!ER$6,IF($NN20=Tjänster!$EE$7,Tjänster!ER$7,IF($NN20=Tjänster!$EE$8,Tjänster!ER$8,IF($NN20=Tjänster!$EE$9,Tjänster!ER$9,IF($NN20=Tjänster!$EE$10,Tjänster!ER$10,IF($NN20=Tjänster!$EE$11,Tjänster!ER$11,IF($NN20=Tjänster!$EE$12,Tjänster!ER$12,IF($NN20=Tjänster!$EE$13,Tjänster!ER$13,IF($NN20=Tjänster!$EE$14,Tjänster!ER$14,IF($NN20=Tjänster!$EE$15,Tjänster!ER$15,IF($NN20=Tjänster!$EE$16,Tjänster!ER$16,IF($NN20=Tjänster!$EE$17,Tjänster!ER$17,IF($NN20=Tjänster!$EE$18,Tjänster!ER$18,IF($NN20=Tjänster!$EE$19,Tjänster!ER$19,IF($NN20=Tjänster!$EE$20,Tjänster!ER$20,IF($NN20=Tjänster!$EE$21,Tjänster!ER$21,IF($NN20=Tjänster!$EE$22,Tjänster!ER$22,IF($NN20=Tjänster!$EE$23,Tjänster!ER$23,IF($NN20=Tjänster!$EE$24,Tjänster!ER$24,IF($NN20=Tjänster!$EE$25,Tjänster!ER$25,IF($NN20=Tjänster!$EE$26,Tjänster!ER$26,IF($NN20=Tjänster!$EE$27,Tjänster!ER$27,IF($NN20=Tjänster!$EE$28,Tjänster!ER$28,""))))))))))))))))))))))))))</f>
        <v/>
      </c>
      <c r="OB20" s="36" t="str">
        <f>IF($NN20=Tjänster!$EE$3,Tjänster!ES$3,IF($NN20=Tjänster!$EE$4,Tjänster!ES$4,IF($NN20=Tjänster!$EE$5,Tjänster!ES$5,IF($NN20=Tjänster!$EE$6,Tjänster!ES$6,IF($NN20=Tjänster!$EE$7,Tjänster!ES$7,IF($NN20=Tjänster!$EE$8,Tjänster!ES$8,IF($NN20=Tjänster!$EE$9,Tjänster!ES$9,IF($NN20=Tjänster!$EE$10,Tjänster!ES$10,IF($NN20=Tjänster!$EE$11,Tjänster!ES$11,IF($NN20=Tjänster!$EE$12,Tjänster!ES$12,IF($NN20=Tjänster!$EE$13,Tjänster!ES$13,IF($NN20=Tjänster!$EE$14,Tjänster!ES$14,IF($NN20=Tjänster!$EE$15,Tjänster!ES$15,IF($NN20=Tjänster!$EE$16,Tjänster!ES$16,IF($NN20=Tjänster!$EE$17,Tjänster!ES$17,IF($NN20=Tjänster!$EE$18,Tjänster!ES$18,IF($NN20=Tjänster!$EE$19,Tjänster!ES$19,IF($NN20=Tjänster!$EE$20,Tjänster!ES$20,IF($NN20=Tjänster!$EE$21,Tjänster!ES$21,IF($NN20=Tjänster!$EE$22,Tjänster!ES$22,IF($NN20=Tjänster!$EE$23,Tjänster!ES$23,IF($NN20=Tjänster!$EE$24,Tjänster!ES$24,IF($NN20=Tjänster!$EE$25,Tjänster!ES$25,IF($NN20=Tjänster!$EE$26,Tjänster!ES$26,IF($NN20=Tjänster!$EE$27,Tjänster!ES$27,IF($NN20=Tjänster!$EE$28,Tjänster!ES$28,""))))))))))))))))))))))))))</f>
        <v/>
      </c>
      <c r="OC20" s="36" t="str">
        <f>IF($NN20=Tjänster!$EE$3,Tjänster!ET$3,IF($NN20=Tjänster!$EE$4,Tjänster!ET$4,IF($NN20=Tjänster!$EE$5,Tjänster!ET$5,IF($NN20=Tjänster!$EE$6,Tjänster!ET$6,IF($NN20=Tjänster!$EE$7,Tjänster!ET$7,IF($NN20=Tjänster!$EE$8,Tjänster!ET$8,IF($NN20=Tjänster!$EE$9,Tjänster!ET$9,IF($NN20=Tjänster!$EE$10,Tjänster!ET$10,IF($NN20=Tjänster!$EE$11,Tjänster!ET$11,IF($NN20=Tjänster!$EE$12,Tjänster!ET$12,IF($NN20=Tjänster!$EE$13,Tjänster!ET$13,IF($NN20=Tjänster!$EE$14,Tjänster!ET$14,IF($NN20=Tjänster!$EE$15,Tjänster!ET$15,IF($NN20=Tjänster!$EE$16,Tjänster!ET$16,IF($NN20=Tjänster!$EE$17,Tjänster!ET$17,IF($NN20=Tjänster!$EE$18,Tjänster!ET$18,IF($NN20=Tjänster!$EE$19,Tjänster!ET$19,IF($NN20=Tjänster!$EE$20,Tjänster!ET$20,IF($NN20=Tjänster!$EE$21,Tjänster!ET$21,IF($NN20=Tjänster!$EE$22,Tjänster!ET$22,IF($NN20=Tjänster!$EE$23,Tjänster!ET$23,IF($NN20=Tjänster!$EE$24,Tjänster!ET$24,IF($NN20=Tjänster!$EE$25,Tjänster!ET$25,IF($NN20=Tjänster!$EE$26,Tjänster!ET$26,IF($NN20=Tjänster!$EE$27,Tjänster!ET$27,IF($NN20=Tjänster!$EE$28,Tjänster!ET$28,""))))))))))))))))))))))))))</f>
        <v/>
      </c>
      <c r="OD20" s="36" t="str">
        <f>IF($NN20=Tjänster!$EE$3,Tjänster!EU$3,IF($NN20=Tjänster!$EE$4,Tjänster!EU$4,IF($NN20=Tjänster!$EE$5,Tjänster!EU$5,IF($NN20=Tjänster!$EE$6,Tjänster!EU$6,IF($NN20=Tjänster!$EE$7,Tjänster!EU$7,IF($NN20=Tjänster!$EE$8,Tjänster!EU$8,IF($NN20=Tjänster!$EE$9,Tjänster!EU$9,IF($NN20=Tjänster!$EE$10,Tjänster!EU$10,IF($NN20=Tjänster!$EE$11,Tjänster!EU$11,IF($NN20=Tjänster!$EE$12,Tjänster!EU$12,IF($NN20=Tjänster!$EE$13,Tjänster!EU$13,IF($NN20=Tjänster!$EE$14,Tjänster!EU$14,IF($NN20=Tjänster!$EE$15,Tjänster!EU$15,IF($NN20=Tjänster!$EE$16,Tjänster!EU$16,IF($NN20=Tjänster!$EE$17,Tjänster!EU$17,IF($NN20=Tjänster!$EE$18,Tjänster!EU$18,IF($NN20=Tjänster!$EE$19,Tjänster!EU$19,IF($NN20=Tjänster!$EE$20,Tjänster!EU$20,IF($NN20=Tjänster!$EE$21,Tjänster!EU$21,IF($NN20=Tjänster!$EE$22,Tjänster!EU$22,IF($NN20=Tjänster!$EE$23,Tjänster!EU$23,IF($NN20=Tjänster!$EE$24,Tjänster!EU$24,IF($NN20=Tjänster!$EE$25,Tjänster!EU$25,IF($NN20=Tjänster!$EE$26,Tjänster!EU$26,IF($NN20=Tjänster!$EE$27,Tjänster!EU$27,IF($NN20=Tjänster!$EE$28,Tjänster!EU$28,""))))))))))))))))))))))))))</f>
        <v/>
      </c>
      <c r="OE20" s="36" t="str">
        <f>IF($NN20=Tjänster!$EE$3,Tjänster!EV$3,IF($NN20=Tjänster!$EE$4,Tjänster!EV$4,IF($NN20=Tjänster!$EE$5,Tjänster!EV$5,IF($NN20=Tjänster!$EE$6,Tjänster!EV$6,IF($NN20=Tjänster!$EE$7,Tjänster!EV$7,IF($NN20=Tjänster!$EE$8,Tjänster!EV$8,IF($NN20=Tjänster!$EE$9,Tjänster!EV$9,IF($NN20=Tjänster!$EE$10,Tjänster!EV$10,IF($NN20=Tjänster!$EE$11,Tjänster!EV$11,IF($NN20=Tjänster!$EE$12,Tjänster!EV$12,IF($NN20=Tjänster!$EE$13,Tjänster!EV$13,IF($NN20=Tjänster!$EE$14,Tjänster!EV$14,IF($NN20=Tjänster!$EE$15,Tjänster!EV$15,IF($NN20=Tjänster!$EE$16,Tjänster!EV$16,IF($NN20=Tjänster!$EE$17,Tjänster!EV$17,IF($NN20=Tjänster!$EE$18,Tjänster!EV$18,IF($NN20=Tjänster!$EE$19,Tjänster!EV$19,IF($NN20=Tjänster!$EE$20,Tjänster!EV$20,IF($NN20=Tjänster!$EE$21,Tjänster!EV$21,IF($NN20=Tjänster!$EE$22,Tjänster!EV$22,IF($NN20=Tjänster!$EE$23,Tjänster!EV$23,IF($NN20=Tjänster!$EE$24,Tjänster!EV$24,IF($NN20=Tjänster!$EE$25,Tjänster!EV$25,IF($NN20=Tjänster!$EE$26,Tjänster!EV$26,IF($NN20=Tjänster!$EE$27,Tjänster!EV$27,IF($NN20=Tjänster!$EE$28,Tjänster!EV$28,""))))))))))))))))))))))))))</f>
        <v/>
      </c>
      <c r="OF20" s="36" t="str">
        <f>IF($NN20=Tjänster!$EE$3,Tjänster!EW$3,IF($NN20=Tjänster!$EE$4,Tjänster!EW$4,IF($NN20=Tjänster!$EE$5,Tjänster!EW$5,IF($NN20=Tjänster!$EE$6,Tjänster!EW$6,IF($NN20=Tjänster!$EE$7,Tjänster!EW$7,IF($NN20=Tjänster!$EE$8,Tjänster!EW$8,IF($NN20=Tjänster!$EE$9,Tjänster!EW$9,IF($NN20=Tjänster!$EE$10,Tjänster!EW$10,IF($NN20=Tjänster!$EE$11,Tjänster!EW$11,IF($NN20=Tjänster!$EE$12,Tjänster!EW$12,IF($NN20=Tjänster!$EE$13,Tjänster!EW$13,IF($NN20=Tjänster!$EE$14,Tjänster!EW$14,IF($NN20=Tjänster!$EE$15,Tjänster!EW$15,IF($NN20=Tjänster!$EE$16,Tjänster!EW$16,IF($NN20=Tjänster!$EE$17,Tjänster!EW$17,IF($NN20=Tjänster!$EE$18,Tjänster!EW$18,IF($NN20=Tjänster!$EE$19,Tjänster!EW$19,IF($NN20=Tjänster!$EE$20,Tjänster!EW$20,IF($NN20=Tjänster!$EE$21,Tjänster!EW$21,IF($NN20=Tjänster!$EE$22,Tjänster!EW$22,IF($NN20=Tjänster!$EE$23,Tjänster!EW$23,IF($NN20=Tjänster!$EE$24,Tjänster!EW$24,IF($NN20=Tjänster!$EE$25,Tjänster!EW$25,IF($NN20=Tjänster!$EE$26,Tjänster!EW$26,IF($NN20=Tjänster!$EE$27,Tjänster!EW$27,IF($NN20=Tjänster!$EE$28,Tjänster!EW$28,""))))))))))))))))))))))))))</f>
        <v/>
      </c>
      <c r="OG20" s="36" t="str">
        <f>IF($NN20=Tjänster!$EE$3,Tjänster!EX$3,IF($NN20=Tjänster!$EE$4,Tjänster!EX$4,IF($NN20=Tjänster!$EE$5,Tjänster!EX$5,IF($NN20=Tjänster!$EE$6,Tjänster!EX$6,IF($NN20=Tjänster!$EE$7,Tjänster!EX$7,IF($NN20=Tjänster!$EE$8,Tjänster!EX$8,IF($NN20=Tjänster!$EE$9,Tjänster!EX$9,IF($NN20=Tjänster!$EE$10,Tjänster!EX$10,IF($NN20=Tjänster!$EE$11,Tjänster!EX$11,IF($NN20=Tjänster!$EE$12,Tjänster!EX$12,IF($NN20=Tjänster!$EE$13,Tjänster!EX$13,IF($NN20=Tjänster!$EE$14,Tjänster!EX$14,IF($NN20=Tjänster!$EE$15,Tjänster!EX$15,IF($NN20=Tjänster!$EE$16,Tjänster!EX$16,IF($NN20=Tjänster!$EE$17,Tjänster!EX$17,IF($NN20=Tjänster!$EE$18,Tjänster!EX$18,IF($NN20=Tjänster!$EE$19,Tjänster!EX$19,IF($NN20=Tjänster!$EE$20,Tjänster!EX$20,IF($NN20=Tjänster!$EE$21,Tjänster!EX$21,IF($NN20=Tjänster!$EE$22,Tjänster!EX$22,IF($NN20=Tjänster!$EE$23,Tjänster!EX$23,IF($NN20=Tjänster!$EE$24,Tjänster!EX$24,IF($NN20=Tjänster!$EE$25,Tjänster!EX$25,IF($NN20=Tjänster!$EE$26,Tjänster!EX$26,IF($NN20=Tjänster!$EE$27,Tjänster!EX$27,IF($NN20=Tjänster!$EE$28,Tjänster!EX$28,""))))))))))))))))))))))))))</f>
        <v/>
      </c>
      <c r="OH20" s="36" t="str">
        <f>IF($NN20=Tjänster!$EE$3,Tjänster!EY$3,IF($NN20=Tjänster!$EE$4,Tjänster!EY$4,IF($NN20=Tjänster!$EE$5,Tjänster!EY$5,IF($NN20=Tjänster!$EE$6,Tjänster!EY$6,IF($NN20=Tjänster!$EE$7,Tjänster!EY$7,IF($NN20=Tjänster!$EE$8,Tjänster!EY$8,IF($NN20=Tjänster!$EE$9,Tjänster!EY$9,IF($NN20=Tjänster!$EE$10,Tjänster!EY$10,IF($NN20=Tjänster!$EE$11,Tjänster!EY$11,IF($NN20=Tjänster!$EE$12,Tjänster!EY$12,IF($NN20=Tjänster!$EE$13,Tjänster!EY$13,IF($NN20=Tjänster!$EE$14,Tjänster!EY$14,IF($NN20=Tjänster!$EE$15,Tjänster!EY$15,IF($NN20=Tjänster!$EE$16,Tjänster!EY$16,IF($NN20=Tjänster!$EE$17,Tjänster!EY$17,IF($NN20=Tjänster!$EE$18,Tjänster!EY$18,IF($NN20=Tjänster!$EE$19,Tjänster!EY$19,IF($NN20=Tjänster!$EE$20,Tjänster!EY$20,IF($NN20=Tjänster!$EE$21,Tjänster!EY$21,IF($NN20=Tjänster!$EE$22,Tjänster!EY$22,IF($NN20=Tjänster!$EE$23,Tjänster!EY$23,IF($NN20=Tjänster!$EE$24,Tjänster!EY$24,IF($NN20=Tjänster!$EE$25,Tjänster!EY$25,IF($NN20=Tjänster!$EE$26,Tjänster!EY$26,IF($NN20=Tjänster!$EE$27,Tjänster!EY$27,IF($NN20=Tjänster!$EE$28,Tjänster!EY$28,""))))))))))))))))))))))))))</f>
        <v/>
      </c>
      <c r="PK20" s="36" t="str">
        <f t="shared" si="6"/>
        <v/>
      </c>
      <c r="PL20" s="36" t="str">
        <f>IF($PK20=Tjänster!$FA$3,Tjänster!FB$3,IF($PK20=Tjänster!$FA$4,Tjänster!FB$4,IF($PK20=Tjänster!$FA$5,Tjänster!FB$5,IF($PK20=Tjänster!$FA$6,Tjänster!FB$6,IF($PK20=Tjänster!$FA$7,Tjänster!FB$7,IF($PK20=Tjänster!$FA$8,Tjänster!FB$8,IF($PK20=Tjänster!$FA$9,Tjänster!FB$9,IF($PK20=Tjänster!$FA$10,Tjänster!FB$10,IF($PK20=Tjänster!$FA$11,Tjänster!FB$11,IF($PK20=Tjänster!$FA$12,Tjänster!FB$12,IF($PK20=Tjänster!$FA$13,Tjänster!FB$13,IF($PK20=Tjänster!$FA$14,Tjänster!FB$14,IF($PK20=Tjänster!$FA$15,Tjänster!FB$15,IF($PK20=Tjänster!$FA$16,Tjänster!FB$16,IF($PK20=Tjänster!$FA$17,Tjänster!FB$17,IF($PK20=Tjänster!$FA$18,Tjänster!FB$18,IF($PK20=Tjänster!$FA$19,Tjänster!FB$19,IF($PK20=Tjänster!$FA$20,Tjänster!FB$20,IF($PK20=Tjänster!$FA$21,Tjänster!FB$21,IF($PK20=Tjänster!$FA$22,Tjänster!FB$22,IF($PK20=Tjänster!$FA$23,Tjänster!FB$23,IF($PK20=Tjänster!$FA$24,Tjänster!FB$24,IF($PK20=Tjänster!$FA$25,Tjänster!FB$25,IF($PK20=Tjänster!$FA$26,Tjänster!FB$26,IF($PK20=Tjänster!$FA$27,Tjänster!FB$27,IF($PK20=Tjänster!$FA$28,Tjänster!FB$28,""))))))))))))))))))))))))))</f>
        <v/>
      </c>
      <c r="PM20" s="36" t="str">
        <f>IF($PK20=Tjänster!$FA$3,Tjänster!FC$3,IF($PK20=Tjänster!$FA$4,Tjänster!FC$4,IF($PK20=Tjänster!$FA$5,Tjänster!FC$5,IF($PK20=Tjänster!$FA$6,Tjänster!FC$6,IF($PK20=Tjänster!$FA$7,Tjänster!FC$7,IF($PK20=Tjänster!$FA$8,Tjänster!FC$8,IF($PK20=Tjänster!$FA$9,Tjänster!FC$9,IF($PK20=Tjänster!$FA$10,Tjänster!FC$10,IF($PK20=Tjänster!$FA$11,Tjänster!FC$11,IF($PK20=Tjänster!$FA$12,Tjänster!FC$12,IF($PK20=Tjänster!$FA$13,Tjänster!FC$13,IF($PK20=Tjänster!$FA$14,Tjänster!FC$14,IF($PK20=Tjänster!$FA$15,Tjänster!FC$15,IF($PK20=Tjänster!$FA$16,Tjänster!FC$16,IF($PK20=Tjänster!$FA$17,Tjänster!FC$17,IF($PK20=Tjänster!$FA$18,Tjänster!FC$18,IF($PK20=Tjänster!$FA$19,Tjänster!FC$19,IF($PK20=Tjänster!$FA$20,Tjänster!FC$20,IF($PK20=Tjänster!$FA$21,Tjänster!FC$21,IF($PK20=Tjänster!$FA$22,Tjänster!FC$22,IF($PK20=Tjänster!$FA$23,Tjänster!FC$23,IF($PK20=Tjänster!$FA$24,Tjänster!FC$24,IF($PK20=Tjänster!$FA$25,Tjänster!FC$25,IF($PK20=Tjänster!$FA$26,Tjänster!FC$26,IF($PK20=Tjänster!$FA$27,Tjänster!FC$27,IF($PK20=Tjänster!$FA$28,Tjänster!FC$28,""))))))))))))))))))))))))))</f>
        <v/>
      </c>
      <c r="PN20" s="36" t="str">
        <f>IF($PK20=Tjänster!$FA$3,Tjänster!FD$3,IF($PK20=Tjänster!$FA$4,Tjänster!FD$4,IF($PK20=Tjänster!$FA$5,Tjänster!FD$5,IF($PK20=Tjänster!$FA$6,Tjänster!FD$6,IF($PK20=Tjänster!$FA$7,Tjänster!FD$7,IF($PK20=Tjänster!$FA$8,Tjänster!FD$8,IF($PK20=Tjänster!$FA$9,Tjänster!FD$9,IF($PK20=Tjänster!$FA$10,Tjänster!FD$10,IF($PK20=Tjänster!$FA$11,Tjänster!FD$11,IF($PK20=Tjänster!$FA$12,Tjänster!FD$12,IF($PK20=Tjänster!$FA$13,Tjänster!FD$13,IF($PK20=Tjänster!$FA$14,Tjänster!FD$14,IF($PK20=Tjänster!$FA$15,Tjänster!FD$15,IF($PK20=Tjänster!$FA$16,Tjänster!FD$16,IF($PK20=Tjänster!$FA$17,Tjänster!FD$17,IF($PK20=Tjänster!$FA$18,Tjänster!FD$18,IF($PK20=Tjänster!$FA$19,Tjänster!FD$19,IF($PK20=Tjänster!$FA$20,Tjänster!FD$20,IF($PK20=Tjänster!$FA$21,Tjänster!FD$21,IF($PK20=Tjänster!$FA$22,Tjänster!FD$22,IF($PK20=Tjänster!$FA$23,Tjänster!FD$23,IF($PK20=Tjänster!$FA$24,Tjänster!FD$24,IF($PK20=Tjänster!$FA$25,Tjänster!FD$25,IF($PK20=Tjänster!$FA$26,Tjänster!FD$26,IF($PK20=Tjänster!$FA$27,Tjänster!FD$27,IF($PK20=Tjänster!$FA$28,Tjänster!FD$28,""))))))))))))))))))))))))))</f>
        <v/>
      </c>
      <c r="PO20" s="36" t="str">
        <f>IF($PK20=Tjänster!$FA$3,Tjänster!FE$3,IF($PK20=Tjänster!$FA$4,Tjänster!FE$4,IF($PK20=Tjänster!$FA$5,Tjänster!FE$5,IF($PK20=Tjänster!$FA$6,Tjänster!FE$6,IF($PK20=Tjänster!$FA$7,Tjänster!FE$7,IF($PK20=Tjänster!$FA$8,Tjänster!FE$8,IF($PK20=Tjänster!$FA$9,Tjänster!FE$9,IF($PK20=Tjänster!$FA$10,Tjänster!FE$10,IF($PK20=Tjänster!$FA$11,Tjänster!FE$11,IF($PK20=Tjänster!$FA$12,Tjänster!FE$12,IF($PK20=Tjänster!$FA$13,Tjänster!FE$13,IF($PK20=Tjänster!$FA$14,Tjänster!FE$14,IF($PK20=Tjänster!$FA$15,Tjänster!FE$15,IF($PK20=Tjänster!$FA$16,Tjänster!FE$16,IF($PK20=Tjänster!$FA$17,Tjänster!FE$17,IF($PK20=Tjänster!$FA$18,Tjänster!FE$18,IF($PK20=Tjänster!$FA$19,Tjänster!FE$19,IF($PK20=Tjänster!$FA$20,Tjänster!FE$20,IF($PK20=Tjänster!$FA$21,Tjänster!FE$21,IF($PK20=Tjänster!$FA$22,Tjänster!FE$22,IF($PK20=Tjänster!$FA$23,Tjänster!FE$23,IF($PK20=Tjänster!$FA$24,Tjänster!FE$24,IF($PK20=Tjänster!$FA$25,Tjänster!FE$25,IF($PK20=Tjänster!$FA$26,Tjänster!FE$26,IF($PK20=Tjänster!$FA$27,Tjänster!FE$27,IF($PK20=Tjänster!$FA$28,Tjänster!FE$28,""))))))))))))))))))))))))))</f>
        <v/>
      </c>
      <c r="PP20" s="36" t="str">
        <f>IF($PK20=Tjänster!$FA$3,Tjänster!FF$3,IF($PK20=Tjänster!$FA$4,Tjänster!FF$4,IF($PK20=Tjänster!$FA$5,Tjänster!FF$5,IF($PK20=Tjänster!$FA$6,Tjänster!FF$6,IF($PK20=Tjänster!$FA$7,Tjänster!FF$7,IF($PK20=Tjänster!$FA$8,Tjänster!FF$8,IF($PK20=Tjänster!$FA$9,Tjänster!FF$9,IF($PK20=Tjänster!$FA$10,Tjänster!FF$10,IF($PK20=Tjänster!$FA$11,Tjänster!FF$11,IF($PK20=Tjänster!$FA$12,Tjänster!FF$12,IF($PK20=Tjänster!$FA$13,Tjänster!FF$13,IF($PK20=Tjänster!$FA$14,Tjänster!FF$14,IF($PK20=Tjänster!$FA$15,Tjänster!FF$15,IF($PK20=Tjänster!$FA$16,Tjänster!FF$16,IF($PK20=Tjänster!$FA$17,Tjänster!FF$17,IF($PK20=Tjänster!$FA$18,Tjänster!FF$18,IF($PK20=Tjänster!$FA$19,Tjänster!FF$19,IF($PK20=Tjänster!$FA$20,Tjänster!FF$20,IF($PK20=Tjänster!$FA$21,Tjänster!FF$21,IF($PK20=Tjänster!$FA$22,Tjänster!FF$22,IF($PK20=Tjänster!$FA$23,Tjänster!FF$23,IF($PK20=Tjänster!$FA$24,Tjänster!FF$24,IF($PK20=Tjänster!$FA$25,Tjänster!FF$25,IF($PK20=Tjänster!$FA$26,Tjänster!FF$26,IF($PK20=Tjänster!$FA$27,Tjänster!FF$27,IF($PK20=Tjänster!$FA$28,Tjänster!FF$28,""))))))))))))))))))))))))))</f>
        <v/>
      </c>
      <c r="PQ20" s="36" t="str">
        <f>IF($PK20=Tjänster!$FA$3,Tjänster!FG$3,IF($PK20=Tjänster!$FA$4,Tjänster!FG$4,IF($PK20=Tjänster!$FA$5,Tjänster!FG$5,IF($PK20=Tjänster!$FA$6,Tjänster!FG$6,IF($PK20=Tjänster!$FA$7,Tjänster!FG$7,IF($PK20=Tjänster!$FA$8,Tjänster!FG$8,IF($PK20=Tjänster!$FA$9,Tjänster!FG$9,IF($PK20=Tjänster!$FA$10,Tjänster!FG$10,IF($PK20=Tjänster!$FA$11,Tjänster!FG$11,IF($PK20=Tjänster!$FA$12,Tjänster!FG$12,IF($PK20=Tjänster!$FA$13,Tjänster!FG$13,IF($PK20=Tjänster!$FA$14,Tjänster!FG$14,IF($PK20=Tjänster!$FA$15,Tjänster!FG$15,IF($PK20=Tjänster!$FA$16,Tjänster!FG$16,IF($PK20=Tjänster!$FA$17,Tjänster!FG$17,IF($PK20=Tjänster!$FA$18,Tjänster!FG$18,IF($PK20=Tjänster!$FA$19,Tjänster!FG$19,IF($PK20=Tjänster!$FA$20,Tjänster!FG$20,IF($PK20=Tjänster!$FA$21,Tjänster!FG$21,IF($PK20=Tjänster!$FA$22,Tjänster!FG$22,IF($PK20=Tjänster!$FA$23,Tjänster!FG$23,IF($PK20=Tjänster!$FA$24,Tjänster!FG$24,IF($PK20=Tjänster!$FA$25,Tjänster!FG$25,IF($PK20=Tjänster!$FA$26,Tjänster!FG$26,IF($PK20=Tjänster!$FA$27,Tjänster!FG$27,IF($PK20=Tjänster!$FA$28,Tjänster!FG$28,""))))))))))))))))))))))))))</f>
        <v/>
      </c>
      <c r="PR20" s="36" t="str">
        <f>IF($PK20=Tjänster!$FA$3,Tjänster!FH$3,IF($PK20=Tjänster!$FA$4,Tjänster!FH$4,IF($PK20=Tjänster!$FA$5,Tjänster!FH$5,IF($PK20=Tjänster!$FA$6,Tjänster!FH$6,IF($PK20=Tjänster!$FA$7,Tjänster!FH$7,IF($PK20=Tjänster!$FA$8,Tjänster!FH$8,IF($PK20=Tjänster!$FA$9,Tjänster!FH$9,IF($PK20=Tjänster!$FA$10,Tjänster!FH$10,IF($PK20=Tjänster!$FA$11,Tjänster!FH$11,IF($PK20=Tjänster!$FA$12,Tjänster!FH$12,IF($PK20=Tjänster!$FA$13,Tjänster!FH$13,IF($PK20=Tjänster!$FA$14,Tjänster!FH$14,IF($PK20=Tjänster!$FA$15,Tjänster!FH$15,IF($PK20=Tjänster!$FA$16,Tjänster!FH$16,IF($PK20=Tjänster!$FA$17,Tjänster!FH$17,IF($PK20=Tjänster!$FA$18,Tjänster!FH$18,IF($PK20=Tjänster!$FA$19,Tjänster!FH$19,IF($PK20=Tjänster!$FA$20,Tjänster!FH$20,IF($PK20=Tjänster!$FA$21,Tjänster!FH$21,IF($PK20=Tjänster!$FA$22,Tjänster!FH$22,IF($PK20=Tjänster!$FA$23,Tjänster!FH$23,IF($PK20=Tjänster!$FA$24,Tjänster!FH$24,IF($PK20=Tjänster!$FA$25,Tjänster!FH$25,IF($PK20=Tjänster!$FA$26,Tjänster!FH$26,IF($PK20=Tjänster!$FA$27,Tjänster!FH$27,IF($PK20=Tjänster!$FA$28,Tjänster!FH$28,""))))))))))))))))))))))))))</f>
        <v/>
      </c>
      <c r="PS20" s="36" t="str">
        <f>IF($PK20=Tjänster!$FA$3,Tjänster!FI$3,IF($PK20=Tjänster!$FA$4,Tjänster!FI$4,IF($PK20=Tjänster!$FA$5,Tjänster!FI$5,IF($PK20=Tjänster!$FA$6,Tjänster!FI$6,IF($PK20=Tjänster!$FA$7,Tjänster!FI$7,IF($PK20=Tjänster!$FA$8,Tjänster!FI$8,IF($PK20=Tjänster!$FA$9,Tjänster!FI$9,IF($PK20=Tjänster!$FA$10,Tjänster!FI$10,IF($PK20=Tjänster!$FA$11,Tjänster!FI$11,IF($PK20=Tjänster!$FA$12,Tjänster!FI$12,IF($PK20=Tjänster!$FA$13,Tjänster!FI$13,IF($PK20=Tjänster!$FA$14,Tjänster!FI$14,IF($PK20=Tjänster!$FA$15,Tjänster!FI$15,IF($PK20=Tjänster!$FA$16,Tjänster!FI$16,IF($PK20=Tjänster!$FA$17,Tjänster!FI$17,IF($PK20=Tjänster!$FA$18,Tjänster!FI$18,IF($PK20=Tjänster!$FA$19,Tjänster!FI$19,IF($PK20=Tjänster!$FA$20,Tjänster!FI$20,IF($PK20=Tjänster!$FA$21,Tjänster!FI$21,IF($PK20=Tjänster!$FA$22,Tjänster!FI$22,IF($PK20=Tjänster!$FA$23,Tjänster!FI$23,IF($PK20=Tjänster!$FA$24,Tjänster!FI$24,IF($PK20=Tjänster!$FA$25,Tjänster!FI$25,IF($PK20=Tjänster!$FA$26,Tjänster!FI$26,IF($PK20=Tjänster!$FA$27,Tjänster!FI$27,IF($PK20=Tjänster!$FA$28,Tjänster!FI$28,""))))))))))))))))))))))))))</f>
        <v/>
      </c>
      <c r="PT20" s="36" t="str">
        <f>IF($PK20=Tjänster!$FA$3,Tjänster!FJ$3,IF($PK20=Tjänster!$FA$4,Tjänster!FJ$4,IF($PK20=Tjänster!$FA$5,Tjänster!FJ$5,IF($PK20=Tjänster!$FA$6,Tjänster!FJ$6,IF($PK20=Tjänster!$FA$7,Tjänster!FJ$7,IF($PK20=Tjänster!$FA$8,Tjänster!FJ$8,IF($PK20=Tjänster!$FA$9,Tjänster!FJ$9,IF($PK20=Tjänster!$FA$10,Tjänster!FJ$10,IF($PK20=Tjänster!$FA$11,Tjänster!FJ$11,IF($PK20=Tjänster!$FA$12,Tjänster!FJ$12,IF($PK20=Tjänster!$FA$13,Tjänster!FJ$13,IF($PK20=Tjänster!$FA$14,Tjänster!FJ$14,IF($PK20=Tjänster!$FA$15,Tjänster!FJ$15,IF($PK20=Tjänster!$FA$16,Tjänster!FJ$16,IF($PK20=Tjänster!$FA$17,Tjänster!FJ$17,IF($PK20=Tjänster!$FA$18,Tjänster!FJ$18,IF($PK20=Tjänster!$FA$19,Tjänster!FJ$19,IF($PK20=Tjänster!$FA$20,Tjänster!FJ$20,IF($PK20=Tjänster!$FA$21,Tjänster!FJ$21,IF($PK20=Tjänster!$FA$22,Tjänster!FJ$22,IF($PK20=Tjänster!$FA$23,Tjänster!FJ$23,IF($PK20=Tjänster!$FA$24,Tjänster!FJ$24,IF($PK20=Tjänster!$FA$25,Tjänster!FJ$25,IF($PK20=Tjänster!$FA$26,Tjänster!FJ$26,IF($PK20=Tjänster!$FA$27,Tjänster!FJ$27,IF($PK20=Tjänster!$FA$28,Tjänster!FJ$28,""))))))))))))))))))))))))))</f>
        <v/>
      </c>
      <c r="PU20" s="36" t="str">
        <f>IF($PK20=Tjänster!$FA$3,Tjänster!FK$3,IF($PK20=Tjänster!$FA$4,Tjänster!FK$4,IF($PK20=Tjänster!$FA$5,Tjänster!FK$5,IF($PK20=Tjänster!$FA$6,Tjänster!FK$6,IF($PK20=Tjänster!$FA$7,Tjänster!FK$7,IF($PK20=Tjänster!$FA$8,Tjänster!FK$8,IF($PK20=Tjänster!$FA$9,Tjänster!FK$9,IF($PK20=Tjänster!$FA$10,Tjänster!FK$10,IF($PK20=Tjänster!$FA$11,Tjänster!FK$11,IF($PK20=Tjänster!$FA$12,Tjänster!FK$12,IF($PK20=Tjänster!$FA$13,Tjänster!FK$13,IF($PK20=Tjänster!$FA$14,Tjänster!FK$14,IF($PK20=Tjänster!$FA$15,Tjänster!FK$15,IF($PK20=Tjänster!$FA$16,Tjänster!FK$16,IF($PK20=Tjänster!$FA$17,Tjänster!FK$17,IF($PK20=Tjänster!$FA$18,Tjänster!FK$18,IF($PK20=Tjänster!$FA$19,Tjänster!FK$19,IF($PK20=Tjänster!$FA$20,Tjänster!FK$20,IF($PK20=Tjänster!$FA$21,Tjänster!FK$21,IF($PK20=Tjänster!$FA$22,Tjänster!FK$22,IF($PK20=Tjänster!$FA$23,Tjänster!FK$23,IF($PK20=Tjänster!$FA$24,Tjänster!FK$24,IF($PK20=Tjänster!$FA$25,Tjänster!FK$25,IF($PK20=Tjänster!$FA$26,Tjänster!FK$26,IF($PK20=Tjänster!$FA$27,Tjänster!FK$27,IF($PK20=Tjänster!$FA$28,Tjänster!FK$28,""))))))))))))))))))))))))))</f>
        <v/>
      </c>
      <c r="PV20" s="36" t="str">
        <f>IF($PK20=Tjänster!$FA$3,Tjänster!FL$3,IF($PK20=Tjänster!$FA$4,Tjänster!FL$4,IF($PK20=Tjänster!$FA$5,Tjänster!FL$5,IF($PK20=Tjänster!$FA$6,Tjänster!FL$6,IF($PK20=Tjänster!$FA$7,Tjänster!FL$7,IF($PK20=Tjänster!$FA$8,Tjänster!FL$8,IF($PK20=Tjänster!$FA$9,Tjänster!FL$9,IF($PK20=Tjänster!$FA$10,Tjänster!FL$10,IF($PK20=Tjänster!$FA$11,Tjänster!FL$11,IF($PK20=Tjänster!$FA$12,Tjänster!FL$12,IF($PK20=Tjänster!$FA$13,Tjänster!FL$13,IF($PK20=Tjänster!$FA$14,Tjänster!FL$14,IF($PK20=Tjänster!$FA$15,Tjänster!FL$15,IF($PK20=Tjänster!$FA$16,Tjänster!FL$16,IF($PK20=Tjänster!$FA$17,Tjänster!FL$17,IF($PK20=Tjänster!$FA$18,Tjänster!FL$18,IF($PK20=Tjänster!$FA$19,Tjänster!FL$19,IF($PK20=Tjänster!$FA$20,Tjänster!FL$20,IF($PK20=Tjänster!$FA$21,Tjänster!FL$21,IF($PK20=Tjänster!$FA$22,Tjänster!FL$22,IF($PK20=Tjänster!$FA$23,Tjänster!FL$23,IF($PK20=Tjänster!$FA$24,Tjänster!FL$24,IF($PK20=Tjänster!$FA$25,Tjänster!FL$25,IF($PK20=Tjänster!$FA$26,Tjänster!FL$26,IF($PK20=Tjänster!$FA$27,Tjänster!FL$27,IF($PK20=Tjänster!$FA$28,Tjänster!FL$28,""))))))))))))))))))))))))))</f>
        <v/>
      </c>
      <c r="PW20" s="36" t="str">
        <f>IF($PK20=Tjänster!$FA$3,Tjänster!FM$3,IF($PK20=Tjänster!$FA$4,Tjänster!FM$4,IF($PK20=Tjänster!$FA$5,Tjänster!FM$5,IF($PK20=Tjänster!$FA$6,Tjänster!FM$6,IF($PK20=Tjänster!$FA$7,Tjänster!FM$7,IF($PK20=Tjänster!$FA$8,Tjänster!FM$8,IF($PK20=Tjänster!$FA$9,Tjänster!FM$9,IF($PK20=Tjänster!$FA$10,Tjänster!FM$10,IF($PK20=Tjänster!$FA$11,Tjänster!FM$11,IF($PK20=Tjänster!$FA$12,Tjänster!FM$12,IF($PK20=Tjänster!$FA$13,Tjänster!FM$13,IF($PK20=Tjänster!$FA$14,Tjänster!FM$14,IF($PK20=Tjänster!$FA$15,Tjänster!FM$15,IF($PK20=Tjänster!$FA$16,Tjänster!FM$16,IF($PK20=Tjänster!$FA$17,Tjänster!FM$17,IF($PK20=Tjänster!$FA$18,Tjänster!FM$18,IF($PK20=Tjänster!$FA$19,Tjänster!FM$19,IF($PK20=Tjänster!$FA$20,Tjänster!FM$20,IF($PK20=Tjänster!$FA$21,Tjänster!FM$21,IF($PK20=Tjänster!$FA$22,Tjänster!FM$22,IF($PK20=Tjänster!$FA$23,Tjänster!FM$23,IF($PK20=Tjänster!$FA$24,Tjänster!FM$24,IF($PK20=Tjänster!$FA$25,Tjänster!FM$25,IF($PK20=Tjänster!$FA$26,Tjänster!FM$26,IF($PK20=Tjänster!$FA$27,Tjänster!FM$27,IF($PK20=Tjänster!$FA$28,Tjänster!FM$28,""))))))))))))))))))))))))))</f>
        <v/>
      </c>
      <c r="PX20" s="36" t="str">
        <f>IF($PK20=Tjänster!$FA$3,Tjänster!FN$3,IF($PK20=Tjänster!$FA$4,Tjänster!FN$4,IF($PK20=Tjänster!$FA$5,Tjänster!FN$5,IF($PK20=Tjänster!$FA$6,Tjänster!FN$6,IF($PK20=Tjänster!$FA$7,Tjänster!FN$7,IF($PK20=Tjänster!$FA$8,Tjänster!FN$8,IF($PK20=Tjänster!$FA$9,Tjänster!FN$9,IF($PK20=Tjänster!$FA$10,Tjänster!FN$10,IF($PK20=Tjänster!$FA$11,Tjänster!FN$11,IF($PK20=Tjänster!$FA$12,Tjänster!FN$12,IF($PK20=Tjänster!$FA$13,Tjänster!FN$13,IF($PK20=Tjänster!$FA$14,Tjänster!FN$14,IF($PK20=Tjänster!$FA$15,Tjänster!FN$15,IF($PK20=Tjänster!$FA$16,Tjänster!FN$16,IF($PK20=Tjänster!$FA$17,Tjänster!FN$17,IF($PK20=Tjänster!$FA$18,Tjänster!FN$18,IF($PK20=Tjänster!$FA$19,Tjänster!FN$19,IF($PK20=Tjänster!$FA$20,Tjänster!FN$20,IF($PK20=Tjänster!$FA$21,Tjänster!FN$21,IF($PK20=Tjänster!$FA$22,Tjänster!FN$22,IF($PK20=Tjänster!$FA$23,Tjänster!FN$23,IF($PK20=Tjänster!$FA$24,Tjänster!FN$24,IF($PK20=Tjänster!$FA$25,Tjänster!FN$25,IF($PK20=Tjänster!$FA$26,Tjänster!FN$26,IF($PK20=Tjänster!$FA$27,Tjänster!FN$27,IF($PK20=Tjänster!$FA$28,Tjänster!FN$28,""))))))))))))))))))))))))))</f>
        <v/>
      </c>
      <c r="PY20" s="36" t="str">
        <f>IF($PK20=Tjänster!$FA$3,Tjänster!FO$3,IF($PK20=Tjänster!$FA$4,Tjänster!FO$4,IF($PK20=Tjänster!$FA$5,Tjänster!FO$5,IF($PK20=Tjänster!$FA$6,Tjänster!FO$6,IF($PK20=Tjänster!$FA$7,Tjänster!FO$7,IF($PK20=Tjänster!$FA$8,Tjänster!FO$8,IF($PK20=Tjänster!$FA$9,Tjänster!FO$9,IF($PK20=Tjänster!$FA$10,Tjänster!FO$10,IF($PK20=Tjänster!$FA$11,Tjänster!FO$11,IF($PK20=Tjänster!$FA$12,Tjänster!FO$12,IF($PK20=Tjänster!$FA$13,Tjänster!FO$13,IF($PK20=Tjänster!$FA$14,Tjänster!FO$14,IF($PK20=Tjänster!$FA$15,Tjänster!FO$15,IF($PK20=Tjänster!$FA$16,Tjänster!FO$16,IF($PK20=Tjänster!$FA$17,Tjänster!FO$17,IF($PK20=Tjänster!$FA$18,Tjänster!FO$18,IF($PK20=Tjänster!$FA$19,Tjänster!FO$19,IF($PK20=Tjänster!$FA$20,Tjänster!FO$20,IF($PK20=Tjänster!$FA$21,Tjänster!FO$21,IF($PK20=Tjänster!$FA$22,Tjänster!FO$22,IF($PK20=Tjänster!$FA$23,Tjänster!FO$23,IF($PK20=Tjänster!$FA$24,Tjänster!FO$24,IF($PK20=Tjänster!$FA$25,Tjänster!FO$25,IF($PK20=Tjänster!$FA$26,Tjänster!FO$26,IF($PK20=Tjänster!$FA$27,Tjänster!FO$27,IF($PK20=Tjänster!$FA$28,Tjänster!FO$28,""))))))))))))))))))))))))))</f>
        <v/>
      </c>
      <c r="PZ20" s="36" t="str">
        <f>IF($PK20=Tjänster!$FA$3,Tjänster!FP$3,IF($PK20=Tjänster!$FA$4,Tjänster!FP$4,IF($PK20=Tjänster!$FA$5,Tjänster!FP$5,IF($PK20=Tjänster!$FA$6,Tjänster!FP$6,IF($PK20=Tjänster!$FA$7,Tjänster!FP$7,IF($PK20=Tjänster!$FA$8,Tjänster!FP$8,IF($PK20=Tjänster!$FA$9,Tjänster!FP$9,IF($PK20=Tjänster!$FA$10,Tjänster!FP$10,IF($PK20=Tjänster!$FA$11,Tjänster!FP$11,IF($PK20=Tjänster!$FA$12,Tjänster!FP$12,IF($PK20=Tjänster!$FA$13,Tjänster!FP$13,IF($PK20=Tjänster!$FA$14,Tjänster!FP$14,IF($PK20=Tjänster!$FA$15,Tjänster!FP$15,IF($PK20=Tjänster!$FA$16,Tjänster!FP$16,IF($PK20=Tjänster!$FA$17,Tjänster!FP$17,IF($PK20=Tjänster!$FA$18,Tjänster!FP$18,IF($PK20=Tjänster!$FA$19,Tjänster!FP$19,IF($PK20=Tjänster!$FA$20,Tjänster!FP$20,IF($PK20=Tjänster!$FA$21,Tjänster!FP$21,IF($PK20=Tjänster!$FA$22,Tjänster!FP$22,IF($PK20=Tjänster!$FA$23,Tjänster!FP$23,IF($PK20=Tjänster!$FA$24,Tjänster!FP$24,IF($PK20=Tjänster!$FA$25,Tjänster!FP$25,IF($PK20=Tjänster!$FA$26,Tjänster!FP$26,IF($PK20=Tjänster!$FA$27,Tjänster!FP$27,IF($PK20=Tjänster!$FA$28,Tjänster!FP$28,""))))))))))))))))))))))))))</f>
        <v/>
      </c>
      <c r="QA20" s="36" t="str">
        <f>IF($PK20=Tjänster!$FA$3,Tjänster!FQ$3,IF($PK20=Tjänster!$FA$4,Tjänster!FQ$4,IF($PK20=Tjänster!$FA$5,Tjänster!FQ$5,IF($PK20=Tjänster!$FA$6,Tjänster!FQ$6,IF($PK20=Tjänster!$FA$7,Tjänster!FQ$7,IF($PK20=Tjänster!$FA$8,Tjänster!FQ$8,IF($PK20=Tjänster!$FA$9,Tjänster!FQ$9,IF($PK20=Tjänster!$FA$10,Tjänster!FQ$10,IF($PK20=Tjänster!$FA$11,Tjänster!FQ$11,IF($PK20=Tjänster!$FA$12,Tjänster!FQ$12,IF($PK20=Tjänster!$FA$13,Tjänster!FQ$13,IF($PK20=Tjänster!$FA$14,Tjänster!FQ$14,IF($PK20=Tjänster!$FA$15,Tjänster!FQ$15,IF($PK20=Tjänster!$FA$16,Tjänster!FQ$16,IF($PK20=Tjänster!$FA$17,Tjänster!FQ$17,IF($PK20=Tjänster!$FA$18,Tjänster!FQ$18,IF($PK20=Tjänster!$FA$19,Tjänster!FQ$19,IF($PK20=Tjänster!$FA$20,Tjänster!FQ$20,IF($PK20=Tjänster!$FA$21,Tjänster!FQ$21,IF($PK20=Tjänster!$FA$22,Tjänster!FQ$22,IF($PK20=Tjänster!$FA$23,Tjänster!FQ$23,IF($PK20=Tjänster!$FA$24,Tjänster!FQ$24,IF($PK20=Tjänster!$FA$25,Tjänster!FQ$25,IF($PK20=Tjänster!$FA$26,Tjänster!FQ$26,IF($PK20=Tjänster!$FA$27,Tjänster!FQ$27,IF($PK20=Tjänster!$FA$28,Tjänster!FQ$28,""))))))))))))))))))))))))))</f>
        <v/>
      </c>
      <c r="QB20" s="36" t="str">
        <f>IF($PK20=Tjänster!$FA$3,Tjänster!FR$3,IF($PK20=Tjänster!$FA$4,Tjänster!FR$4,IF($PK20=Tjänster!$FA$5,Tjänster!FR$5,IF($PK20=Tjänster!$FA$6,Tjänster!FR$6,IF($PK20=Tjänster!$FA$7,Tjänster!FR$7,IF($PK20=Tjänster!$FA$8,Tjänster!FR$8,IF($PK20=Tjänster!$FA$9,Tjänster!FR$9,IF($PK20=Tjänster!$FA$10,Tjänster!FR$10,IF($PK20=Tjänster!$FA$11,Tjänster!FR$11,IF($PK20=Tjänster!$FA$12,Tjänster!FR$12,IF($PK20=Tjänster!$FA$13,Tjänster!FR$13,IF($PK20=Tjänster!$FA$14,Tjänster!FR$14,IF($PK20=Tjänster!$FA$15,Tjänster!FR$15,IF($PK20=Tjänster!$FA$16,Tjänster!FR$16,IF($PK20=Tjänster!$FA$17,Tjänster!FR$17,IF($PK20=Tjänster!$FA$18,Tjänster!FR$18,IF($PK20=Tjänster!$FA$19,Tjänster!FR$19,IF($PK20=Tjänster!$FA$20,Tjänster!FR$20,IF($PK20=Tjänster!$FA$21,Tjänster!FR$21,IF($PK20=Tjänster!$FA$22,Tjänster!FR$22,IF($PK20=Tjänster!$FA$23,Tjänster!FR$23,IF($PK20=Tjänster!$FA$24,Tjänster!FR$24,IF($PK20=Tjänster!$FA$25,Tjänster!FR$25,IF($PK20=Tjänster!$FA$26,Tjänster!FR$26,IF($PK20=Tjänster!$FA$27,Tjänster!FR$27,IF($PK20=Tjänster!$FA$28,Tjänster!FR$28,""))))))))))))))))))))))))))</f>
        <v/>
      </c>
      <c r="QC20" s="36" t="str">
        <f>IF($PK20=Tjänster!$FA$3,Tjänster!FS$3,IF($PK20=Tjänster!$FA$4,Tjänster!FS$4,IF($PK20=Tjänster!$FA$5,Tjänster!FS$5,IF($PK20=Tjänster!$FA$6,Tjänster!FS$6,IF($PK20=Tjänster!$FA$7,Tjänster!FS$7,IF($PK20=Tjänster!$FA$8,Tjänster!FS$8,IF($PK20=Tjänster!$FA$9,Tjänster!FS$9,IF($PK20=Tjänster!$FA$10,Tjänster!FS$10,IF($PK20=Tjänster!$FA$11,Tjänster!FS$11,IF($PK20=Tjänster!$FA$12,Tjänster!FS$12,IF($PK20=Tjänster!$FA$13,Tjänster!FS$13,IF($PK20=Tjänster!$FA$14,Tjänster!FS$14,IF($PK20=Tjänster!$FA$15,Tjänster!FS$15,IF($PK20=Tjänster!$FA$16,Tjänster!FS$16,IF($PK20=Tjänster!$FA$17,Tjänster!FS$17,IF($PK20=Tjänster!$FA$18,Tjänster!FS$18,IF($PK20=Tjänster!$FA$19,Tjänster!FS$19,IF($PK20=Tjänster!$FA$20,Tjänster!FS$20,IF($PK20=Tjänster!$FA$21,Tjänster!FS$21,IF($PK20=Tjänster!$FA$22,Tjänster!FS$22,IF($PK20=Tjänster!$FA$23,Tjänster!FS$23,IF($PK20=Tjänster!$FA$24,Tjänster!FS$24,IF($PK20=Tjänster!$FA$25,Tjänster!FS$25,IF($PK20=Tjänster!$FA$26,Tjänster!FS$26,IF($PK20=Tjänster!$FA$27,Tjänster!FS$27,IF($PK20=Tjänster!$FA$28,Tjänster!FS$28,""))))))))))))))))))))))))))</f>
        <v/>
      </c>
      <c r="QD20" s="36" t="str">
        <f>IF($PK20=Tjänster!$FA$3,Tjänster!FT$3,IF($PK20=Tjänster!$FA$4,Tjänster!FT$4,IF($PK20=Tjänster!$FA$5,Tjänster!FT$5,IF($PK20=Tjänster!$FA$6,Tjänster!FT$6,IF($PK20=Tjänster!$FA$7,Tjänster!FT$7,IF($PK20=Tjänster!$FA$8,Tjänster!FT$8,IF($PK20=Tjänster!$FA$9,Tjänster!FT$9,IF($PK20=Tjänster!$FA$10,Tjänster!FT$10,IF($PK20=Tjänster!$FA$11,Tjänster!FT$11,IF($PK20=Tjänster!$FA$12,Tjänster!FT$12,IF($PK20=Tjänster!$FA$13,Tjänster!FT$13,IF($PK20=Tjänster!$FA$14,Tjänster!FT$14,IF($PK20=Tjänster!$FA$15,Tjänster!FT$15,IF($PK20=Tjänster!$FA$16,Tjänster!FT$16,IF($PK20=Tjänster!$FA$17,Tjänster!FT$17,IF($PK20=Tjänster!$FA$18,Tjänster!FT$18,IF($PK20=Tjänster!$FA$19,Tjänster!FT$19,IF($PK20=Tjänster!$FA$20,Tjänster!FT$20,IF($PK20=Tjänster!$FA$21,Tjänster!FT$21,IF($PK20=Tjänster!$FA$22,Tjänster!FT$22,IF($PK20=Tjänster!$FA$23,Tjänster!FT$23,IF($PK20=Tjänster!$FA$24,Tjänster!FT$24,IF($PK20=Tjänster!$FA$25,Tjänster!FT$25,IF($PK20=Tjänster!$FA$26,Tjänster!FT$26,IF($PK20=Tjänster!$FA$27,Tjänster!FT$27,IF($PK20=Tjänster!$FA$28,Tjänster!FT$28,""))))))))))))))))))))))))))</f>
        <v/>
      </c>
      <c r="QE20" s="36" t="str">
        <f>IF($PK20=Tjänster!$FA$3,Tjänster!FU$3,IF($PK20=Tjänster!$FA$4,Tjänster!FU$4,IF($PK20=Tjänster!$FA$5,Tjänster!FU$5,IF($PK20=Tjänster!$FA$6,Tjänster!FU$6,IF($PK20=Tjänster!$FA$7,Tjänster!FU$7,IF($PK20=Tjänster!$FA$8,Tjänster!FU$8,IF($PK20=Tjänster!$FA$9,Tjänster!FU$9,IF($PK20=Tjänster!$FA$10,Tjänster!FU$10,IF($PK20=Tjänster!$FA$11,Tjänster!FU$11,IF($PK20=Tjänster!$FA$12,Tjänster!FU$12,IF($PK20=Tjänster!$FA$13,Tjänster!FU$13,IF($PK20=Tjänster!$FA$14,Tjänster!FU$14,IF($PK20=Tjänster!$FA$15,Tjänster!FU$15,IF($PK20=Tjänster!$FA$16,Tjänster!FU$16,IF($PK20=Tjänster!$FA$17,Tjänster!FU$17,IF($PK20=Tjänster!$FA$18,Tjänster!FU$18,IF($PK20=Tjänster!$FA$19,Tjänster!FU$19,IF($PK20=Tjänster!$FA$20,Tjänster!FU$20,IF($PK20=Tjänster!$FA$21,Tjänster!FU$21,IF($PK20=Tjänster!$FA$22,Tjänster!FU$22,IF($PK20=Tjänster!$FA$23,Tjänster!FU$23,IF($PK20=Tjänster!$FA$24,Tjänster!FU$24,IF($PK20=Tjänster!$FA$25,Tjänster!FU$25,IF($PK20=Tjänster!$FA$26,Tjänster!FU$26,IF($PK20=Tjänster!$FA$27,Tjänster!FU$27,IF($PK20=Tjänster!$FA$28,Tjänster!FU$28,""))))))))))))))))))))))))))</f>
        <v/>
      </c>
      <c r="RH20" s="36" t="str">
        <f t="shared" si="7"/>
        <v/>
      </c>
      <c r="RI20" s="36" t="str">
        <f>IF($RH20=Tjänster!$FW$3,Tjänster!FX$3,IF($RH20=Tjänster!$FW$4,Tjänster!FX$4,IF($RH20=Tjänster!$FW$5,Tjänster!FX$5,IF($RH20=Tjänster!$FW$6,Tjänster!FX$6,IF($RH20=Tjänster!$FW$7,Tjänster!FX$7,IF($RH20=Tjänster!$FW$8,Tjänster!FX$8,IF($RH20=Tjänster!$FW$9,Tjänster!FX$9,IF($RH20=Tjänster!$FW$10,Tjänster!FX$10,IF($RH20=Tjänster!$FW$11,Tjänster!FX$11,IF($RH20=Tjänster!$FW$12,Tjänster!FX$12,IF($RH20=Tjänster!$FW$13,Tjänster!FX$13,IF($RH20=Tjänster!$FW$14,Tjänster!FX$14,IF($RH20=Tjänster!$FW$15,Tjänster!FX$15,IF($RH20=Tjänster!$FW$16,Tjänster!FX$16,IF($RH20=Tjänster!$FW$17,Tjänster!FX$17,IF($RH20=Tjänster!$FW$18,Tjänster!FX$18,IF($RH20=Tjänster!$FW$19,Tjänster!FX$19,IF($RH20=Tjänster!$FW$20,Tjänster!FX$20,IF($RH20=Tjänster!$FW$21,Tjänster!FX$21,IF($RH20=Tjänster!$FW$22,Tjänster!FX$22,IF($RH20=Tjänster!$FW$23,Tjänster!FX$23,IF($RH20=Tjänster!$FW$24,Tjänster!FX$24,IF($RH20=Tjänster!$FW$25,Tjänster!FX$25,IF($RH20=Tjänster!$FW$26,Tjänster!FX$26,IF($RH20=Tjänster!$FW$27,Tjänster!FX$27,IF($RH20=Tjänster!$FW$28,Tjänster!FX$28,""))))))))))))))))))))))))))</f>
        <v/>
      </c>
      <c r="RJ20" s="36" t="str">
        <f>IF($RH20=Tjänster!$FW$3,Tjänster!FY$3,IF($RH20=Tjänster!$FW$4,Tjänster!FY$4,IF($RH20=Tjänster!$FW$5,Tjänster!FY$5,IF($RH20=Tjänster!$FW$6,Tjänster!FY$6,IF($RH20=Tjänster!$FW$7,Tjänster!FY$7,IF($RH20=Tjänster!$FW$8,Tjänster!FY$8,IF($RH20=Tjänster!$FW$9,Tjänster!FY$9,IF($RH20=Tjänster!$FW$10,Tjänster!FY$10,IF($RH20=Tjänster!$FW$11,Tjänster!FY$11,IF($RH20=Tjänster!$FW$12,Tjänster!FY$12,IF($RH20=Tjänster!$FW$13,Tjänster!FY$13,IF($RH20=Tjänster!$FW$14,Tjänster!FY$14,IF($RH20=Tjänster!$FW$15,Tjänster!FY$15,IF($RH20=Tjänster!$FW$16,Tjänster!FY$16,IF($RH20=Tjänster!$FW$17,Tjänster!FY$17,IF($RH20=Tjänster!$FW$18,Tjänster!FY$18,IF($RH20=Tjänster!$FW$19,Tjänster!FY$19,IF($RH20=Tjänster!$FW$20,Tjänster!FY$20,IF($RH20=Tjänster!$FW$21,Tjänster!FY$21,IF($RH20=Tjänster!$FW$22,Tjänster!FY$22,IF($RH20=Tjänster!$FW$23,Tjänster!FY$23,IF($RH20=Tjänster!$FW$24,Tjänster!FY$24,IF($RH20=Tjänster!$FW$25,Tjänster!FY$25,IF($RH20=Tjänster!$FW$26,Tjänster!FY$26,IF($RH20=Tjänster!$FW$27,Tjänster!FY$27,IF($RH20=Tjänster!$FW$28,Tjänster!FY$28,""))))))))))))))))))))))))))</f>
        <v/>
      </c>
      <c r="RK20" s="36" t="str">
        <f>IF($RH20=Tjänster!$FW$3,Tjänster!FZ$3,IF($RH20=Tjänster!$FW$4,Tjänster!FZ$4,IF($RH20=Tjänster!$FW$5,Tjänster!FZ$5,IF($RH20=Tjänster!$FW$6,Tjänster!FZ$6,IF($RH20=Tjänster!$FW$7,Tjänster!FZ$7,IF($RH20=Tjänster!$FW$8,Tjänster!FZ$8,IF($RH20=Tjänster!$FW$9,Tjänster!FZ$9,IF($RH20=Tjänster!$FW$10,Tjänster!FZ$10,IF($RH20=Tjänster!$FW$11,Tjänster!FZ$11,IF($RH20=Tjänster!$FW$12,Tjänster!FZ$12,IF($RH20=Tjänster!$FW$13,Tjänster!FZ$13,IF($RH20=Tjänster!$FW$14,Tjänster!FZ$14,IF($RH20=Tjänster!$FW$15,Tjänster!FZ$15,IF($RH20=Tjänster!$FW$16,Tjänster!FZ$16,IF($RH20=Tjänster!$FW$17,Tjänster!FZ$17,IF($RH20=Tjänster!$FW$18,Tjänster!FZ$18,IF($RH20=Tjänster!$FW$19,Tjänster!FZ$19,IF($RH20=Tjänster!$FW$20,Tjänster!FZ$20,IF($RH20=Tjänster!$FW$21,Tjänster!FZ$21,IF($RH20=Tjänster!$FW$22,Tjänster!FZ$22,IF($RH20=Tjänster!$FW$23,Tjänster!FZ$23,IF($RH20=Tjänster!$FW$24,Tjänster!FZ$24,IF($RH20=Tjänster!$FW$25,Tjänster!FZ$25,IF($RH20=Tjänster!$FW$26,Tjänster!FZ$26,IF($RH20=Tjänster!$FW$27,Tjänster!FZ$27,IF($RH20=Tjänster!$FW$28,Tjänster!FZ$28,""))))))))))))))))))))))))))</f>
        <v/>
      </c>
      <c r="RL20" s="36" t="str">
        <f>IF($RH20=Tjänster!$FW$3,Tjänster!GA$3,IF($RH20=Tjänster!$FW$4,Tjänster!GA$4,IF($RH20=Tjänster!$FW$5,Tjänster!GA$5,IF($RH20=Tjänster!$FW$6,Tjänster!GA$6,IF($RH20=Tjänster!$FW$7,Tjänster!GA$7,IF($RH20=Tjänster!$FW$8,Tjänster!GA$8,IF($RH20=Tjänster!$FW$9,Tjänster!GA$9,IF($RH20=Tjänster!$FW$10,Tjänster!GA$10,IF($RH20=Tjänster!$FW$11,Tjänster!GA$11,IF($RH20=Tjänster!$FW$12,Tjänster!GA$12,IF($RH20=Tjänster!$FW$13,Tjänster!GA$13,IF($RH20=Tjänster!$FW$14,Tjänster!GA$14,IF($RH20=Tjänster!$FW$15,Tjänster!GA$15,IF($RH20=Tjänster!$FW$16,Tjänster!GA$16,IF($RH20=Tjänster!$FW$17,Tjänster!GA$17,IF($RH20=Tjänster!$FW$18,Tjänster!GA$18,IF($RH20=Tjänster!$FW$19,Tjänster!GA$19,IF($RH20=Tjänster!$FW$20,Tjänster!GA$20,IF($RH20=Tjänster!$FW$21,Tjänster!GA$21,IF($RH20=Tjänster!$FW$22,Tjänster!GA$22,IF($RH20=Tjänster!$FW$23,Tjänster!GA$23,IF($RH20=Tjänster!$FW$24,Tjänster!GA$24,IF($RH20=Tjänster!$FW$25,Tjänster!GA$25,IF($RH20=Tjänster!$FW$26,Tjänster!GA$26,IF($RH20=Tjänster!$FW$27,Tjänster!GA$27,IF($RH20=Tjänster!$FW$28,Tjänster!GA$28,""))))))))))))))))))))))))))</f>
        <v/>
      </c>
      <c r="RM20" s="36" t="str">
        <f>IF($RH20=Tjänster!$FW$3,Tjänster!GB$3,IF($RH20=Tjänster!$FW$4,Tjänster!GB$4,IF($RH20=Tjänster!$FW$5,Tjänster!GB$5,IF($RH20=Tjänster!$FW$6,Tjänster!GB$6,IF($RH20=Tjänster!$FW$7,Tjänster!GB$7,IF($RH20=Tjänster!$FW$8,Tjänster!GB$8,IF($RH20=Tjänster!$FW$9,Tjänster!GB$9,IF($RH20=Tjänster!$FW$10,Tjänster!GB$10,IF($RH20=Tjänster!$FW$11,Tjänster!GB$11,IF($RH20=Tjänster!$FW$12,Tjänster!GB$12,IF($RH20=Tjänster!$FW$13,Tjänster!GB$13,IF($RH20=Tjänster!$FW$14,Tjänster!GB$14,IF($RH20=Tjänster!$FW$15,Tjänster!GB$15,IF($RH20=Tjänster!$FW$16,Tjänster!GB$16,IF($RH20=Tjänster!$FW$17,Tjänster!GB$17,IF($RH20=Tjänster!$FW$18,Tjänster!GB$18,IF($RH20=Tjänster!$FW$19,Tjänster!GB$19,IF($RH20=Tjänster!$FW$20,Tjänster!GB$20,IF($RH20=Tjänster!$FW$21,Tjänster!GB$21,IF($RH20=Tjänster!$FW$22,Tjänster!GB$22,IF($RH20=Tjänster!$FW$23,Tjänster!GB$23,IF($RH20=Tjänster!$FW$24,Tjänster!GB$24,IF($RH20=Tjänster!$FW$25,Tjänster!GB$25,IF($RH20=Tjänster!$FW$26,Tjänster!GB$26,IF($RH20=Tjänster!$FW$27,Tjänster!GB$27,IF($RH20=Tjänster!$FW$28,Tjänster!GB$28,""))))))))))))))))))))))))))</f>
        <v/>
      </c>
      <c r="RN20" s="36" t="str">
        <f>IF($RH20=Tjänster!$FW$3,Tjänster!GC$3,IF($RH20=Tjänster!$FW$4,Tjänster!GC$4,IF($RH20=Tjänster!$FW$5,Tjänster!GC$5,IF($RH20=Tjänster!$FW$6,Tjänster!GC$6,IF($RH20=Tjänster!$FW$7,Tjänster!GC$7,IF($RH20=Tjänster!$FW$8,Tjänster!GC$8,IF($RH20=Tjänster!$FW$9,Tjänster!GC$9,IF($RH20=Tjänster!$FW$10,Tjänster!GC$10,IF($RH20=Tjänster!$FW$11,Tjänster!GC$11,IF($RH20=Tjänster!$FW$12,Tjänster!GC$12,IF($RH20=Tjänster!$FW$13,Tjänster!GC$13,IF($RH20=Tjänster!$FW$14,Tjänster!GC$14,IF($RH20=Tjänster!$FW$15,Tjänster!GC$15,IF($RH20=Tjänster!$FW$16,Tjänster!GC$16,IF($RH20=Tjänster!$FW$17,Tjänster!GC$17,IF($RH20=Tjänster!$FW$18,Tjänster!GC$18,IF($RH20=Tjänster!$FW$19,Tjänster!GC$19,IF($RH20=Tjänster!$FW$20,Tjänster!GC$20,IF($RH20=Tjänster!$FW$21,Tjänster!GC$21,IF($RH20=Tjänster!$FW$22,Tjänster!GC$22,IF($RH20=Tjänster!$FW$23,Tjänster!GC$23,IF($RH20=Tjänster!$FW$24,Tjänster!GC$24,IF($RH20=Tjänster!$FW$25,Tjänster!GC$25,IF($RH20=Tjänster!$FW$26,Tjänster!GC$26,IF($RH20=Tjänster!$FW$27,Tjänster!GC$27,IF($RH20=Tjänster!$FW$28,Tjänster!GC$28,""))))))))))))))))))))))))))</f>
        <v/>
      </c>
      <c r="RO20" s="36" t="str">
        <f>IF($RH20=Tjänster!$FW$3,Tjänster!GD$3,IF($RH20=Tjänster!$FW$4,Tjänster!GD$4,IF($RH20=Tjänster!$FW$5,Tjänster!GD$5,IF($RH20=Tjänster!$FW$6,Tjänster!GD$6,IF($RH20=Tjänster!$FW$7,Tjänster!GD$7,IF($RH20=Tjänster!$FW$8,Tjänster!GD$8,IF($RH20=Tjänster!$FW$9,Tjänster!GD$9,IF($RH20=Tjänster!$FW$10,Tjänster!GD$10,IF($RH20=Tjänster!$FW$11,Tjänster!GD$11,IF($RH20=Tjänster!$FW$12,Tjänster!GD$12,IF($RH20=Tjänster!$FW$13,Tjänster!GD$13,IF($RH20=Tjänster!$FW$14,Tjänster!GD$14,IF($RH20=Tjänster!$FW$15,Tjänster!GD$15,IF($RH20=Tjänster!$FW$16,Tjänster!GD$16,IF($RH20=Tjänster!$FW$17,Tjänster!GD$17,IF($RH20=Tjänster!$FW$18,Tjänster!GD$18,IF($RH20=Tjänster!$FW$19,Tjänster!GD$19,IF($RH20=Tjänster!$FW$20,Tjänster!GD$20,IF($RH20=Tjänster!$FW$21,Tjänster!GD$21,IF($RH20=Tjänster!$FW$22,Tjänster!GD$22,IF($RH20=Tjänster!$FW$23,Tjänster!GD$23,IF($RH20=Tjänster!$FW$24,Tjänster!GD$24,IF($RH20=Tjänster!$FW$25,Tjänster!GD$25,IF($RH20=Tjänster!$FW$26,Tjänster!GD$26,IF($RH20=Tjänster!$FW$27,Tjänster!GD$27,IF($RH20=Tjänster!$FW$28,Tjänster!GD$28,""))))))))))))))))))))))))))</f>
        <v/>
      </c>
      <c r="RP20" s="36" t="str">
        <f>IF($RH20=Tjänster!$FW$3,Tjänster!GE$3,IF($RH20=Tjänster!$FW$4,Tjänster!GE$4,IF($RH20=Tjänster!$FW$5,Tjänster!GE$5,IF($RH20=Tjänster!$FW$6,Tjänster!GE$6,IF($RH20=Tjänster!$FW$7,Tjänster!GE$7,IF($RH20=Tjänster!$FW$8,Tjänster!GE$8,IF($RH20=Tjänster!$FW$9,Tjänster!GE$9,IF($RH20=Tjänster!$FW$10,Tjänster!GE$10,IF($RH20=Tjänster!$FW$11,Tjänster!GE$11,IF($RH20=Tjänster!$FW$12,Tjänster!GE$12,IF($RH20=Tjänster!$FW$13,Tjänster!GE$13,IF($RH20=Tjänster!$FW$14,Tjänster!GE$14,IF($RH20=Tjänster!$FW$15,Tjänster!GE$15,IF($RH20=Tjänster!$FW$16,Tjänster!GE$16,IF($RH20=Tjänster!$FW$17,Tjänster!GE$17,IF($RH20=Tjänster!$FW$18,Tjänster!GE$18,IF($RH20=Tjänster!$FW$19,Tjänster!GE$19,IF($RH20=Tjänster!$FW$20,Tjänster!GE$20,IF($RH20=Tjänster!$FW$21,Tjänster!GE$21,IF($RH20=Tjänster!$FW$22,Tjänster!GE$22,IF($RH20=Tjänster!$FW$23,Tjänster!GE$23,IF($RH20=Tjänster!$FW$24,Tjänster!GE$24,IF($RH20=Tjänster!$FW$25,Tjänster!GE$25,IF($RH20=Tjänster!$FW$26,Tjänster!GE$26,IF($RH20=Tjänster!$FW$27,Tjänster!GE$27,IF($RH20=Tjänster!$FW$28,Tjänster!GE$28,""))))))))))))))))))))))))))</f>
        <v/>
      </c>
      <c r="RQ20" s="36" t="str">
        <f>IF($RH20=Tjänster!$FW$3,Tjänster!GF$3,IF($RH20=Tjänster!$FW$4,Tjänster!GF$4,IF($RH20=Tjänster!$FW$5,Tjänster!GF$5,IF($RH20=Tjänster!$FW$6,Tjänster!GF$6,IF($RH20=Tjänster!$FW$7,Tjänster!GF$7,IF($RH20=Tjänster!$FW$8,Tjänster!GF$8,IF($RH20=Tjänster!$FW$9,Tjänster!GF$9,IF($RH20=Tjänster!$FW$10,Tjänster!GF$10,IF($RH20=Tjänster!$FW$11,Tjänster!GF$11,IF($RH20=Tjänster!$FW$12,Tjänster!GF$12,IF($RH20=Tjänster!$FW$13,Tjänster!GF$13,IF($RH20=Tjänster!$FW$14,Tjänster!GF$14,IF($RH20=Tjänster!$FW$15,Tjänster!GF$15,IF($RH20=Tjänster!$FW$16,Tjänster!GF$16,IF($RH20=Tjänster!$FW$17,Tjänster!GF$17,IF($RH20=Tjänster!$FW$18,Tjänster!GF$18,IF($RH20=Tjänster!$FW$19,Tjänster!GF$19,IF($RH20=Tjänster!$FW$20,Tjänster!GF$20,IF($RH20=Tjänster!$FW$21,Tjänster!GF$21,IF($RH20=Tjänster!$FW$22,Tjänster!GF$22,IF($RH20=Tjänster!$FW$23,Tjänster!GF$23,IF($RH20=Tjänster!$FW$24,Tjänster!GF$24,IF($RH20=Tjänster!$FW$25,Tjänster!GF$25,IF($RH20=Tjänster!$FW$26,Tjänster!GF$26,IF($RH20=Tjänster!$FW$27,Tjänster!GF$27,IF($RH20=Tjänster!$FW$28,Tjänster!GF$28,""))))))))))))))))))))))))))</f>
        <v/>
      </c>
      <c r="RR20" s="36" t="str">
        <f>IF($RH20=Tjänster!$FW$3,Tjänster!GG$3,IF($RH20=Tjänster!$FW$4,Tjänster!GG$4,IF($RH20=Tjänster!$FW$5,Tjänster!GG$5,IF($RH20=Tjänster!$FW$6,Tjänster!GG$6,IF($RH20=Tjänster!$FW$7,Tjänster!GG$7,IF($RH20=Tjänster!$FW$8,Tjänster!GG$8,IF($RH20=Tjänster!$FW$9,Tjänster!GG$9,IF($RH20=Tjänster!$FW$10,Tjänster!GG$10,IF($RH20=Tjänster!$FW$11,Tjänster!GG$11,IF($RH20=Tjänster!$FW$12,Tjänster!GG$12,IF($RH20=Tjänster!$FW$13,Tjänster!GG$13,IF($RH20=Tjänster!$FW$14,Tjänster!GG$14,IF($RH20=Tjänster!$FW$15,Tjänster!GG$15,IF($RH20=Tjänster!$FW$16,Tjänster!GG$16,IF($RH20=Tjänster!$FW$17,Tjänster!GG$17,IF($RH20=Tjänster!$FW$18,Tjänster!GG$18,IF($RH20=Tjänster!$FW$19,Tjänster!GG$19,IF($RH20=Tjänster!$FW$20,Tjänster!GG$20,IF($RH20=Tjänster!$FW$21,Tjänster!GG$21,IF($RH20=Tjänster!$FW$22,Tjänster!GG$22,IF($RH20=Tjänster!$FW$23,Tjänster!GG$23,IF($RH20=Tjänster!$FW$24,Tjänster!GG$24,IF($RH20=Tjänster!$FW$25,Tjänster!GG$25,IF($RH20=Tjänster!$FW$26,Tjänster!GG$26,IF($RH20=Tjänster!$FW$27,Tjänster!GG$27,IF($RH20=Tjänster!$FW$28,Tjänster!GG$28,""))))))))))))))))))))))))))</f>
        <v/>
      </c>
      <c r="RS20" s="36" t="str">
        <f>IF($RH20=Tjänster!$FW$3,Tjänster!GH$3,IF($RH20=Tjänster!$FW$4,Tjänster!GH$4,IF($RH20=Tjänster!$FW$5,Tjänster!GH$5,IF($RH20=Tjänster!$FW$6,Tjänster!GH$6,IF($RH20=Tjänster!$FW$7,Tjänster!GH$7,IF($RH20=Tjänster!$FW$8,Tjänster!GH$8,IF($RH20=Tjänster!$FW$9,Tjänster!GH$9,IF($RH20=Tjänster!$FW$10,Tjänster!GH$10,IF($RH20=Tjänster!$FW$11,Tjänster!GH$11,IF($RH20=Tjänster!$FW$12,Tjänster!GH$12,IF($RH20=Tjänster!$FW$13,Tjänster!GH$13,IF($RH20=Tjänster!$FW$14,Tjänster!GH$14,IF($RH20=Tjänster!$FW$15,Tjänster!GH$15,IF($RH20=Tjänster!$FW$16,Tjänster!GH$16,IF($RH20=Tjänster!$FW$17,Tjänster!GH$17,IF($RH20=Tjänster!$FW$18,Tjänster!GH$18,IF($RH20=Tjänster!$FW$19,Tjänster!GH$19,IF($RH20=Tjänster!$FW$20,Tjänster!GH$20,IF($RH20=Tjänster!$FW$21,Tjänster!GH$21,IF($RH20=Tjänster!$FW$22,Tjänster!GH$22,IF($RH20=Tjänster!$FW$23,Tjänster!GH$23,IF($RH20=Tjänster!$FW$24,Tjänster!GH$24,IF($RH20=Tjänster!$FW$25,Tjänster!GH$25,IF($RH20=Tjänster!$FW$26,Tjänster!GH$26,IF($RH20=Tjänster!$FW$27,Tjänster!GH$27,IF($RH20=Tjänster!$FW$28,Tjänster!GH$28,""))))))))))))))))))))))))))</f>
        <v/>
      </c>
      <c r="RT20" s="36" t="str">
        <f>IF($RH20=Tjänster!$FW$3,Tjänster!GI$3,IF($RH20=Tjänster!$FW$4,Tjänster!GI$4,IF($RH20=Tjänster!$FW$5,Tjänster!GI$5,IF($RH20=Tjänster!$FW$6,Tjänster!GI$6,IF($RH20=Tjänster!$FW$7,Tjänster!GI$7,IF($RH20=Tjänster!$FW$8,Tjänster!GI$8,IF($RH20=Tjänster!$FW$9,Tjänster!GI$9,IF($RH20=Tjänster!$FW$10,Tjänster!GI$10,IF($RH20=Tjänster!$FW$11,Tjänster!GI$11,IF($RH20=Tjänster!$FW$12,Tjänster!GI$12,IF($RH20=Tjänster!$FW$13,Tjänster!GI$13,IF($RH20=Tjänster!$FW$14,Tjänster!GI$14,IF($RH20=Tjänster!$FW$15,Tjänster!GI$15,IF($RH20=Tjänster!$FW$16,Tjänster!GI$16,IF($RH20=Tjänster!$FW$17,Tjänster!GI$17,IF($RH20=Tjänster!$FW$18,Tjänster!GI$18,IF($RH20=Tjänster!$FW$19,Tjänster!GI$19,IF($RH20=Tjänster!$FW$20,Tjänster!GI$20,IF($RH20=Tjänster!$FW$21,Tjänster!GI$21,IF($RH20=Tjänster!$FW$22,Tjänster!GI$22,IF($RH20=Tjänster!$FW$23,Tjänster!GI$23,IF($RH20=Tjänster!$FW$24,Tjänster!GI$24,IF($RH20=Tjänster!$FW$25,Tjänster!GI$25,IF($RH20=Tjänster!$FW$26,Tjänster!GI$26,IF($RH20=Tjänster!$FW$27,Tjänster!GI$27,IF($RH20=Tjänster!$FW$28,Tjänster!GI$28,""))))))))))))))))))))))))))</f>
        <v/>
      </c>
      <c r="RU20" s="36" t="str">
        <f>IF($RH20=Tjänster!$FW$3,Tjänster!GJ$3,IF($RH20=Tjänster!$FW$4,Tjänster!GJ$4,IF($RH20=Tjänster!$FW$5,Tjänster!GJ$5,IF($RH20=Tjänster!$FW$6,Tjänster!GJ$6,IF($RH20=Tjänster!$FW$7,Tjänster!GJ$7,IF($RH20=Tjänster!$FW$8,Tjänster!GJ$8,IF($RH20=Tjänster!$FW$9,Tjänster!GJ$9,IF($RH20=Tjänster!$FW$10,Tjänster!GJ$10,IF($RH20=Tjänster!$FW$11,Tjänster!GJ$11,IF($RH20=Tjänster!$FW$12,Tjänster!GJ$12,IF($RH20=Tjänster!$FW$13,Tjänster!GJ$13,IF($RH20=Tjänster!$FW$14,Tjänster!GJ$14,IF($RH20=Tjänster!$FW$15,Tjänster!GJ$15,IF($RH20=Tjänster!$FW$16,Tjänster!GJ$16,IF($RH20=Tjänster!$FW$17,Tjänster!GJ$17,IF($RH20=Tjänster!$FW$18,Tjänster!GJ$18,IF($RH20=Tjänster!$FW$19,Tjänster!GJ$19,IF($RH20=Tjänster!$FW$20,Tjänster!GJ$20,IF($RH20=Tjänster!$FW$21,Tjänster!GJ$21,IF($RH20=Tjänster!$FW$22,Tjänster!GJ$22,IF($RH20=Tjänster!$FW$23,Tjänster!GJ$23,IF($RH20=Tjänster!$FW$24,Tjänster!GJ$24,IF($RH20=Tjänster!$FW$25,Tjänster!GJ$25,IF($RH20=Tjänster!$FW$26,Tjänster!GJ$26,IF($RH20=Tjänster!$FW$27,Tjänster!GJ$27,IF($RH20=Tjänster!$FW$28,Tjänster!GJ$28,""))))))))))))))))))))))))))</f>
        <v/>
      </c>
      <c r="RV20" s="36" t="str">
        <f>IF($RH20=Tjänster!$FW$3,Tjänster!GK$3,IF($RH20=Tjänster!$FW$4,Tjänster!GK$4,IF($RH20=Tjänster!$FW$5,Tjänster!GK$5,IF($RH20=Tjänster!$FW$6,Tjänster!GK$6,IF($RH20=Tjänster!$FW$7,Tjänster!GK$7,IF($RH20=Tjänster!$FW$8,Tjänster!GK$8,IF($RH20=Tjänster!$FW$9,Tjänster!GK$9,IF($RH20=Tjänster!$FW$10,Tjänster!GK$10,IF($RH20=Tjänster!$FW$11,Tjänster!GK$11,IF($RH20=Tjänster!$FW$12,Tjänster!GK$12,IF($RH20=Tjänster!$FW$13,Tjänster!GK$13,IF($RH20=Tjänster!$FW$14,Tjänster!GK$14,IF($RH20=Tjänster!$FW$15,Tjänster!GK$15,IF($RH20=Tjänster!$FW$16,Tjänster!GK$16,IF($RH20=Tjänster!$FW$17,Tjänster!GK$17,IF($RH20=Tjänster!$FW$18,Tjänster!GK$18,IF($RH20=Tjänster!$FW$19,Tjänster!GK$19,IF($RH20=Tjänster!$FW$20,Tjänster!GK$20,IF($RH20=Tjänster!$FW$21,Tjänster!GK$21,IF($RH20=Tjänster!$FW$22,Tjänster!GK$22,IF($RH20=Tjänster!$FW$23,Tjänster!GK$23,IF($RH20=Tjänster!$FW$24,Tjänster!GK$24,IF($RH20=Tjänster!$FW$25,Tjänster!GK$25,IF($RH20=Tjänster!$FW$26,Tjänster!GK$26,IF($RH20=Tjänster!$FW$27,Tjänster!GK$27,IF($RH20=Tjänster!$FW$28,Tjänster!GK$28,""))))))))))))))))))))))))))</f>
        <v/>
      </c>
      <c r="RW20" s="36" t="str">
        <f>IF($RH20=Tjänster!$FW$3,Tjänster!GL$3,IF($RH20=Tjänster!$FW$4,Tjänster!GL$4,IF($RH20=Tjänster!$FW$5,Tjänster!GL$5,IF($RH20=Tjänster!$FW$6,Tjänster!GL$6,IF($RH20=Tjänster!$FW$7,Tjänster!GL$7,IF($RH20=Tjänster!$FW$8,Tjänster!GL$8,IF($RH20=Tjänster!$FW$9,Tjänster!GL$9,IF($RH20=Tjänster!$FW$10,Tjänster!GL$10,IF($RH20=Tjänster!$FW$11,Tjänster!GL$11,IF($RH20=Tjänster!$FW$12,Tjänster!GL$12,IF($RH20=Tjänster!$FW$13,Tjänster!GL$13,IF($RH20=Tjänster!$FW$14,Tjänster!GL$14,IF($RH20=Tjänster!$FW$15,Tjänster!GL$15,IF($RH20=Tjänster!$FW$16,Tjänster!GL$16,IF($RH20=Tjänster!$FW$17,Tjänster!GL$17,IF($RH20=Tjänster!$FW$18,Tjänster!GL$18,IF($RH20=Tjänster!$FW$19,Tjänster!GL$19,IF($RH20=Tjänster!$FW$20,Tjänster!GL$20,IF($RH20=Tjänster!$FW$21,Tjänster!GL$21,IF($RH20=Tjänster!$FW$22,Tjänster!GL$22,IF($RH20=Tjänster!$FW$23,Tjänster!GL$23,IF($RH20=Tjänster!$FW$24,Tjänster!GL$24,IF($RH20=Tjänster!$FW$25,Tjänster!GL$25,IF($RH20=Tjänster!$FW$26,Tjänster!GL$26,IF($RH20=Tjänster!$FW$27,Tjänster!GL$27,IF($RH20=Tjänster!$FW$28,Tjänster!GL$28,""))))))))))))))))))))))))))</f>
        <v/>
      </c>
      <c r="RX20" s="36" t="str">
        <f>IF($RH20=Tjänster!$FW$3,Tjänster!GM$3,IF($RH20=Tjänster!$FW$4,Tjänster!GM$4,IF($RH20=Tjänster!$FW$5,Tjänster!GM$5,IF($RH20=Tjänster!$FW$6,Tjänster!GM$6,IF($RH20=Tjänster!$FW$7,Tjänster!GM$7,IF($RH20=Tjänster!$FW$8,Tjänster!GM$8,IF($RH20=Tjänster!$FW$9,Tjänster!GM$9,IF($RH20=Tjänster!$FW$10,Tjänster!GM$10,IF($RH20=Tjänster!$FW$11,Tjänster!GM$11,IF($RH20=Tjänster!$FW$12,Tjänster!GM$12,IF($RH20=Tjänster!$FW$13,Tjänster!GM$13,IF($RH20=Tjänster!$FW$14,Tjänster!GM$14,IF($RH20=Tjänster!$FW$15,Tjänster!GM$15,IF($RH20=Tjänster!$FW$16,Tjänster!GM$16,IF($RH20=Tjänster!$FW$17,Tjänster!GM$17,IF($RH20=Tjänster!$FW$18,Tjänster!GM$18,IF($RH20=Tjänster!$FW$19,Tjänster!GM$19,IF($RH20=Tjänster!$FW$20,Tjänster!GM$20,IF($RH20=Tjänster!$FW$21,Tjänster!GM$21,IF($RH20=Tjänster!$FW$22,Tjänster!GM$22,IF($RH20=Tjänster!$FW$23,Tjänster!GM$23,IF($RH20=Tjänster!$FW$24,Tjänster!GM$24,IF($RH20=Tjänster!$FW$25,Tjänster!GM$25,IF($RH20=Tjänster!$FW$26,Tjänster!GM$26,IF($RH20=Tjänster!$FW$27,Tjänster!GM$27,IF($RH20=Tjänster!$FW$28,Tjänster!GM$28,""))))))))))))))))))))))))))</f>
        <v/>
      </c>
      <c r="RY20" s="36" t="str">
        <f>IF($RH20=Tjänster!$FW$3,Tjänster!GN$3,IF($RH20=Tjänster!$FW$4,Tjänster!GN$4,IF($RH20=Tjänster!$FW$5,Tjänster!GN$5,IF($RH20=Tjänster!$FW$6,Tjänster!GN$6,IF($RH20=Tjänster!$FW$7,Tjänster!GN$7,IF($RH20=Tjänster!$FW$8,Tjänster!GN$8,IF($RH20=Tjänster!$FW$9,Tjänster!GN$9,IF($RH20=Tjänster!$FW$10,Tjänster!GN$10,IF($RH20=Tjänster!$FW$11,Tjänster!GN$11,IF($RH20=Tjänster!$FW$12,Tjänster!GN$12,IF($RH20=Tjänster!$FW$13,Tjänster!GN$13,IF($RH20=Tjänster!$FW$14,Tjänster!GN$14,IF($RH20=Tjänster!$FW$15,Tjänster!GN$15,IF($RH20=Tjänster!$FW$16,Tjänster!GN$16,IF($RH20=Tjänster!$FW$17,Tjänster!GN$17,IF($RH20=Tjänster!$FW$18,Tjänster!GN$18,IF($RH20=Tjänster!$FW$19,Tjänster!GN$19,IF($RH20=Tjänster!$FW$20,Tjänster!GN$20,IF($RH20=Tjänster!$FW$21,Tjänster!GN$21,IF($RH20=Tjänster!$FW$22,Tjänster!GN$22,IF($RH20=Tjänster!$FW$23,Tjänster!GN$23,IF($RH20=Tjänster!$FW$24,Tjänster!GN$24,IF($RH20=Tjänster!$FW$25,Tjänster!GN$25,IF($RH20=Tjänster!$FW$26,Tjänster!GN$26,IF($RH20=Tjänster!$FW$27,Tjänster!GN$27,IF($RH20=Tjänster!$FW$28,Tjänster!GN$28,""))))))))))))))))))))))))))</f>
        <v/>
      </c>
      <c r="RZ20" s="36" t="str">
        <f>IF($RH20=Tjänster!$FW$3,Tjänster!GO$3,IF($RH20=Tjänster!$FW$4,Tjänster!GO$4,IF($RH20=Tjänster!$FW$5,Tjänster!GO$5,IF($RH20=Tjänster!$FW$6,Tjänster!GO$6,IF($RH20=Tjänster!$FW$7,Tjänster!GO$7,IF($RH20=Tjänster!$FW$8,Tjänster!GO$8,IF($RH20=Tjänster!$FW$9,Tjänster!GO$9,IF($RH20=Tjänster!$FW$10,Tjänster!GO$10,IF($RH20=Tjänster!$FW$11,Tjänster!GO$11,IF($RH20=Tjänster!$FW$12,Tjänster!GO$12,IF($RH20=Tjänster!$FW$13,Tjänster!GO$13,IF($RH20=Tjänster!$FW$14,Tjänster!GO$14,IF($RH20=Tjänster!$FW$15,Tjänster!GO$15,IF($RH20=Tjänster!$FW$16,Tjänster!GO$16,IF($RH20=Tjänster!$FW$17,Tjänster!GO$17,IF($RH20=Tjänster!$FW$18,Tjänster!GO$18,IF($RH20=Tjänster!$FW$19,Tjänster!GO$19,IF($RH20=Tjänster!$FW$20,Tjänster!GO$20,IF($RH20=Tjänster!$FW$21,Tjänster!GO$21,IF($RH20=Tjänster!$FW$22,Tjänster!GO$22,IF($RH20=Tjänster!$FW$23,Tjänster!GO$23,IF($RH20=Tjänster!$FW$24,Tjänster!GO$24,IF($RH20=Tjänster!$FW$25,Tjänster!GO$25,IF($RH20=Tjänster!$FW$26,Tjänster!GO$26,IF($RH20=Tjänster!$FW$27,Tjänster!GO$27,IF($RH20=Tjänster!$FW$28,Tjänster!GO$28,""))))))))))))))))))))))))))</f>
        <v/>
      </c>
      <c r="SA20" s="36" t="str">
        <f>IF($RH20=Tjänster!$FW$3,Tjänster!GP$3,IF($RH20=Tjänster!$FW$4,Tjänster!GP$4,IF($RH20=Tjänster!$FW$5,Tjänster!GP$5,IF($RH20=Tjänster!$FW$6,Tjänster!GP$6,IF($RH20=Tjänster!$FW$7,Tjänster!GP$7,IF($RH20=Tjänster!$FW$8,Tjänster!GP$8,IF($RH20=Tjänster!$FW$9,Tjänster!GP$9,IF($RH20=Tjänster!$FW$10,Tjänster!GP$10,IF($RH20=Tjänster!$FW$11,Tjänster!GP$11,IF($RH20=Tjänster!$FW$12,Tjänster!GP$12,IF($RH20=Tjänster!$FW$13,Tjänster!GP$13,IF($RH20=Tjänster!$FW$14,Tjänster!GP$14,IF($RH20=Tjänster!$FW$15,Tjänster!GP$15,IF($RH20=Tjänster!$FW$16,Tjänster!GP$16,IF($RH20=Tjänster!$FW$17,Tjänster!GP$17,IF($RH20=Tjänster!$FW$18,Tjänster!GP$18,IF($RH20=Tjänster!$FW$19,Tjänster!GP$19,IF($RH20=Tjänster!$FW$20,Tjänster!GP$20,IF($RH20=Tjänster!$FW$21,Tjänster!GP$21,IF($RH20=Tjänster!$FW$22,Tjänster!GP$22,IF($RH20=Tjänster!$FW$23,Tjänster!GP$23,IF($RH20=Tjänster!$FW$24,Tjänster!GP$24,IF($RH20=Tjänster!$FW$25,Tjänster!GP$25,IF($RH20=Tjänster!$FW$26,Tjänster!GP$26,IF($RH20=Tjänster!$FW$27,Tjänster!GP$27,IF($RH20=Tjänster!$FW$28,Tjänster!GP$28,""))))))))))))))))))))))))))</f>
        <v/>
      </c>
      <c r="SB20" s="36" t="str">
        <f>IF($RH20=Tjänster!$FW$3,Tjänster!GQ$3,IF($RH20=Tjänster!$FW$4,Tjänster!GQ$4,IF($RH20=Tjänster!$FW$5,Tjänster!GQ$5,IF($RH20=Tjänster!$FW$6,Tjänster!GQ$6,IF($RH20=Tjänster!$FW$7,Tjänster!GQ$7,IF($RH20=Tjänster!$FW$8,Tjänster!GQ$8,IF($RH20=Tjänster!$FW$9,Tjänster!GQ$9,IF($RH20=Tjänster!$FW$10,Tjänster!GQ$10,IF($RH20=Tjänster!$FW$11,Tjänster!GQ$11,IF($RH20=Tjänster!$FW$12,Tjänster!GQ$12,IF($RH20=Tjänster!$FW$13,Tjänster!GQ$13,IF($RH20=Tjänster!$FW$14,Tjänster!GQ$14,IF($RH20=Tjänster!$FW$15,Tjänster!GQ$15,IF($RH20=Tjänster!$FW$16,Tjänster!GQ$16,IF($RH20=Tjänster!$FW$17,Tjänster!GQ$17,IF($RH20=Tjänster!$FW$18,Tjänster!GQ$18,IF($RH20=Tjänster!$FW$19,Tjänster!GQ$19,IF($RH20=Tjänster!$FW$20,Tjänster!GQ$20,IF($RH20=Tjänster!$FW$21,Tjänster!GQ$21,IF($RH20=Tjänster!$FW$22,Tjänster!GQ$22,IF($RH20=Tjänster!$FW$23,Tjänster!GQ$23,IF($RH20=Tjänster!$FW$24,Tjänster!GQ$24,IF($RH20=Tjänster!$FW$25,Tjänster!GQ$25,IF($RH20=Tjänster!$FW$26,Tjänster!GQ$26,IF($RH20=Tjänster!$FW$27,Tjänster!GQ$27,IF($RH20=Tjänster!$FW$28,Tjänster!GQ$28,""))))))))))))))))))))))))))</f>
        <v/>
      </c>
      <c r="TE20" s="36" t="str">
        <f t="shared" si="8"/>
        <v/>
      </c>
      <c r="TF20" s="36" t="str">
        <f>IF($TE20=Tjänster!$GS$3,Tjänster!GT$3,IF($TE20=Tjänster!$GS$4,Tjänster!GT$4,IF($TE20=Tjänster!$GS$5,Tjänster!GT$5,IF($TE20=Tjänster!$GS$6,Tjänster!GT$6,IF($TE20=Tjänster!$GS$7,Tjänster!GT$7,IF($TE20=Tjänster!$GS$8,Tjänster!GT$8,IF($TE20=Tjänster!$GS$9,Tjänster!GT$9,IF($TE20=Tjänster!$GS$10,Tjänster!GT$10,IF($TE20=Tjänster!$GS$11,Tjänster!GT$11,IF($TE20=Tjänster!$GS$12,Tjänster!GT$12,IF($TE20=Tjänster!$GS$13,Tjänster!GT$13,IF($TE20=Tjänster!$GS$14,Tjänster!GT$14,IF($TE20=Tjänster!$GS$15,Tjänster!GT$15,IF($TE20=Tjänster!$GS$16,Tjänster!GT$16,IF($TE20=Tjänster!$GS$17,Tjänster!GT$17,IF($TE20=Tjänster!$GS$18,Tjänster!GT$18,IF($TE20=Tjänster!$GS$19,Tjänster!GT$19,IF($TE20=Tjänster!$GS$20,Tjänster!GT$20,IF($TE20=Tjänster!$GS$21,Tjänster!GT$21,IF($TE20=Tjänster!$GS$22,Tjänster!GT$22,IF($TE20=Tjänster!$GS$23,Tjänster!GT$23,IF($TE20=Tjänster!$GS$24,Tjänster!GT$24,IF($TE20=Tjänster!$GS$25,Tjänster!GT$25,IF($TE20=Tjänster!$GS$26,Tjänster!GT$26,IF($TE20=Tjänster!$GS$27,Tjänster!GT$27,IF($TE20=Tjänster!$GS$28,Tjänster!GT$28,""))))))))))))))))))))))))))</f>
        <v/>
      </c>
      <c r="TG20" s="36" t="str">
        <f>IF($TE20=Tjänster!$GS$3,Tjänster!GU$3,IF($TE20=Tjänster!$GS$4,Tjänster!GU$4,IF($TE20=Tjänster!$GS$5,Tjänster!GU$5,IF($TE20=Tjänster!$GS$6,Tjänster!GU$6,IF($TE20=Tjänster!$GS$7,Tjänster!GU$7,IF($TE20=Tjänster!$GS$8,Tjänster!GU$8,IF($TE20=Tjänster!$GS$9,Tjänster!GU$9,IF($TE20=Tjänster!$GS$10,Tjänster!GU$10,IF($TE20=Tjänster!$GS$11,Tjänster!GU$11,IF($TE20=Tjänster!$GS$12,Tjänster!GU$12,IF($TE20=Tjänster!$GS$13,Tjänster!GU$13,IF($TE20=Tjänster!$GS$14,Tjänster!GU$14,IF($TE20=Tjänster!$GS$15,Tjänster!GU$15,IF($TE20=Tjänster!$GS$16,Tjänster!GU$16,IF($TE20=Tjänster!$GS$17,Tjänster!GU$17,IF($TE20=Tjänster!$GS$18,Tjänster!GU$18,IF($TE20=Tjänster!$GS$19,Tjänster!GU$19,IF($TE20=Tjänster!$GS$20,Tjänster!GU$20,IF($TE20=Tjänster!$GS$21,Tjänster!GU$21,IF($TE20=Tjänster!$GS$22,Tjänster!GU$22,IF($TE20=Tjänster!$GS$23,Tjänster!GU$23,IF($TE20=Tjänster!$GS$24,Tjänster!GU$24,IF($TE20=Tjänster!$GS$25,Tjänster!GU$25,IF($TE20=Tjänster!$GS$26,Tjänster!GU$26,IF($TE20=Tjänster!$GS$27,Tjänster!GU$27,IF($TE20=Tjänster!$GS$28,Tjänster!GU$28,""))))))))))))))))))))))))))</f>
        <v/>
      </c>
      <c r="TH20" s="36" t="str">
        <f>IF($TE20=Tjänster!$GS$3,Tjänster!GV$3,IF($TE20=Tjänster!$GS$4,Tjänster!GV$4,IF($TE20=Tjänster!$GS$5,Tjänster!GV$5,IF($TE20=Tjänster!$GS$6,Tjänster!GV$6,IF($TE20=Tjänster!$GS$7,Tjänster!GV$7,IF($TE20=Tjänster!$GS$8,Tjänster!GV$8,IF($TE20=Tjänster!$GS$9,Tjänster!GV$9,IF($TE20=Tjänster!$GS$10,Tjänster!GV$10,IF($TE20=Tjänster!$GS$11,Tjänster!GV$11,IF($TE20=Tjänster!$GS$12,Tjänster!GV$12,IF($TE20=Tjänster!$GS$13,Tjänster!GV$13,IF($TE20=Tjänster!$GS$14,Tjänster!GV$14,IF($TE20=Tjänster!$GS$15,Tjänster!GV$15,IF($TE20=Tjänster!$GS$16,Tjänster!GV$16,IF($TE20=Tjänster!$GS$17,Tjänster!GV$17,IF($TE20=Tjänster!$GS$18,Tjänster!GV$18,IF($TE20=Tjänster!$GS$19,Tjänster!GV$19,IF($TE20=Tjänster!$GS$20,Tjänster!GV$20,IF($TE20=Tjänster!$GS$21,Tjänster!GV$21,IF($TE20=Tjänster!$GS$22,Tjänster!GV$22,IF($TE20=Tjänster!$GS$23,Tjänster!GV$23,IF($TE20=Tjänster!$GS$24,Tjänster!GV$24,IF($TE20=Tjänster!$GS$25,Tjänster!GV$25,IF($TE20=Tjänster!$GS$26,Tjänster!GV$26,IF($TE20=Tjänster!$GS$27,Tjänster!GV$27,IF($TE20=Tjänster!$GS$28,Tjänster!GV$28,""))))))))))))))))))))))))))</f>
        <v/>
      </c>
      <c r="TI20" s="36" t="str">
        <f>IF($TE20=Tjänster!$GS$3,Tjänster!GW$3,IF($TE20=Tjänster!$GS$4,Tjänster!GW$4,IF($TE20=Tjänster!$GS$5,Tjänster!GW$5,IF($TE20=Tjänster!$GS$6,Tjänster!GW$6,IF($TE20=Tjänster!$GS$7,Tjänster!GW$7,IF($TE20=Tjänster!$GS$8,Tjänster!GW$8,IF($TE20=Tjänster!$GS$9,Tjänster!GW$9,IF($TE20=Tjänster!$GS$10,Tjänster!GW$10,IF($TE20=Tjänster!$GS$11,Tjänster!GW$11,IF($TE20=Tjänster!$GS$12,Tjänster!GW$12,IF($TE20=Tjänster!$GS$13,Tjänster!GW$13,IF($TE20=Tjänster!$GS$14,Tjänster!GW$14,IF($TE20=Tjänster!$GS$15,Tjänster!GW$15,IF($TE20=Tjänster!$GS$16,Tjänster!GW$16,IF($TE20=Tjänster!$GS$17,Tjänster!GW$17,IF($TE20=Tjänster!$GS$18,Tjänster!GW$18,IF($TE20=Tjänster!$GS$19,Tjänster!GW$19,IF($TE20=Tjänster!$GS$20,Tjänster!GW$20,IF($TE20=Tjänster!$GS$21,Tjänster!GW$21,IF($TE20=Tjänster!$GS$22,Tjänster!GW$22,IF($TE20=Tjänster!$GS$23,Tjänster!GW$23,IF($TE20=Tjänster!$GS$24,Tjänster!GW$24,IF($TE20=Tjänster!$GS$25,Tjänster!GW$25,IF($TE20=Tjänster!$GS$26,Tjänster!GW$26,IF($TE20=Tjänster!$GS$27,Tjänster!GW$27,IF($TE20=Tjänster!$GS$28,Tjänster!GW$28,""))))))))))))))))))))))))))</f>
        <v/>
      </c>
      <c r="TJ20" s="36" t="str">
        <f>IF($TE20=Tjänster!$GS$3,Tjänster!GX$3,IF($TE20=Tjänster!$GS$4,Tjänster!GX$4,IF($TE20=Tjänster!$GS$5,Tjänster!GX$5,IF($TE20=Tjänster!$GS$6,Tjänster!GX$6,IF($TE20=Tjänster!$GS$7,Tjänster!GX$7,IF($TE20=Tjänster!$GS$8,Tjänster!GX$8,IF($TE20=Tjänster!$GS$9,Tjänster!GX$9,IF($TE20=Tjänster!$GS$10,Tjänster!GX$10,IF($TE20=Tjänster!$GS$11,Tjänster!GX$11,IF($TE20=Tjänster!$GS$12,Tjänster!GX$12,IF($TE20=Tjänster!$GS$13,Tjänster!GX$13,IF($TE20=Tjänster!$GS$14,Tjänster!GX$14,IF($TE20=Tjänster!$GS$15,Tjänster!GX$15,IF($TE20=Tjänster!$GS$16,Tjänster!GX$16,IF($TE20=Tjänster!$GS$17,Tjänster!GX$17,IF($TE20=Tjänster!$GS$18,Tjänster!GX$18,IF($TE20=Tjänster!$GS$19,Tjänster!GX$19,IF($TE20=Tjänster!$GS$20,Tjänster!GX$20,IF($TE20=Tjänster!$GS$21,Tjänster!GX$21,IF($TE20=Tjänster!$GS$22,Tjänster!GX$22,IF($TE20=Tjänster!$GS$23,Tjänster!GX$23,IF($TE20=Tjänster!$GS$24,Tjänster!GX$24,IF($TE20=Tjänster!$GS$25,Tjänster!GX$25,IF($TE20=Tjänster!$GS$26,Tjänster!GX$26,IF($TE20=Tjänster!$GS$27,Tjänster!GX$27,IF($TE20=Tjänster!$GS$28,Tjänster!GX$28,""))))))))))))))))))))))))))</f>
        <v/>
      </c>
      <c r="TK20" s="36" t="str">
        <f>IF($TE20=Tjänster!$GS$3,Tjänster!GY$3,IF($TE20=Tjänster!$GS$4,Tjänster!GY$4,IF($TE20=Tjänster!$GS$5,Tjänster!GY$5,IF($TE20=Tjänster!$GS$6,Tjänster!GY$6,IF($TE20=Tjänster!$GS$7,Tjänster!GY$7,IF($TE20=Tjänster!$GS$8,Tjänster!GY$8,IF($TE20=Tjänster!$GS$9,Tjänster!GY$9,IF($TE20=Tjänster!$GS$10,Tjänster!GY$10,IF($TE20=Tjänster!$GS$11,Tjänster!GY$11,IF($TE20=Tjänster!$GS$12,Tjänster!GY$12,IF($TE20=Tjänster!$GS$13,Tjänster!GY$13,IF($TE20=Tjänster!$GS$14,Tjänster!GY$14,IF($TE20=Tjänster!$GS$15,Tjänster!GY$15,IF($TE20=Tjänster!$GS$16,Tjänster!GY$16,IF($TE20=Tjänster!$GS$17,Tjänster!GY$17,IF($TE20=Tjänster!$GS$18,Tjänster!GY$18,IF($TE20=Tjänster!$GS$19,Tjänster!GY$19,IF($TE20=Tjänster!$GS$20,Tjänster!GY$20,IF($TE20=Tjänster!$GS$21,Tjänster!GY$21,IF($TE20=Tjänster!$GS$22,Tjänster!GY$22,IF($TE20=Tjänster!$GS$23,Tjänster!GY$23,IF($TE20=Tjänster!$GS$24,Tjänster!GY$24,IF($TE20=Tjänster!$GS$25,Tjänster!GY$25,IF($TE20=Tjänster!$GS$26,Tjänster!GY$26,IF($TE20=Tjänster!$GS$27,Tjänster!GY$27,IF($TE20=Tjänster!$GS$28,Tjänster!GY$28,""))))))))))))))))))))))))))</f>
        <v/>
      </c>
      <c r="TL20" s="36" t="str">
        <f>IF($TE20=Tjänster!$GS$3,Tjänster!GZ$3,IF($TE20=Tjänster!$GS$4,Tjänster!GZ$4,IF($TE20=Tjänster!$GS$5,Tjänster!GZ$5,IF($TE20=Tjänster!$GS$6,Tjänster!GZ$6,IF($TE20=Tjänster!$GS$7,Tjänster!GZ$7,IF($TE20=Tjänster!$GS$8,Tjänster!GZ$8,IF($TE20=Tjänster!$GS$9,Tjänster!GZ$9,IF($TE20=Tjänster!$GS$10,Tjänster!GZ$10,IF($TE20=Tjänster!$GS$11,Tjänster!GZ$11,IF($TE20=Tjänster!$GS$12,Tjänster!GZ$12,IF($TE20=Tjänster!$GS$13,Tjänster!GZ$13,IF($TE20=Tjänster!$GS$14,Tjänster!GZ$14,IF($TE20=Tjänster!$GS$15,Tjänster!GZ$15,IF($TE20=Tjänster!$GS$16,Tjänster!GZ$16,IF($TE20=Tjänster!$GS$17,Tjänster!GZ$17,IF($TE20=Tjänster!$GS$18,Tjänster!GZ$18,IF($TE20=Tjänster!$GS$19,Tjänster!GZ$19,IF($TE20=Tjänster!$GS$20,Tjänster!GZ$20,IF($TE20=Tjänster!$GS$21,Tjänster!GZ$21,IF($TE20=Tjänster!$GS$22,Tjänster!GZ$22,IF($TE20=Tjänster!$GS$23,Tjänster!GZ$23,IF($TE20=Tjänster!$GS$24,Tjänster!GZ$24,IF($TE20=Tjänster!$GS$25,Tjänster!GZ$25,IF($TE20=Tjänster!$GS$26,Tjänster!GZ$26,IF($TE20=Tjänster!$GS$27,Tjänster!GZ$27,IF($TE20=Tjänster!$GS$28,Tjänster!GZ$28,""))))))))))))))))))))))))))</f>
        <v/>
      </c>
      <c r="TM20" s="36" t="str">
        <f>IF($TE20=Tjänster!$GS$3,Tjänster!HA$3,IF($TE20=Tjänster!$GS$4,Tjänster!HA$4,IF($TE20=Tjänster!$GS$5,Tjänster!HA$5,IF($TE20=Tjänster!$GS$6,Tjänster!HA$6,IF($TE20=Tjänster!$GS$7,Tjänster!HA$7,IF($TE20=Tjänster!$GS$8,Tjänster!HA$8,IF($TE20=Tjänster!$GS$9,Tjänster!HA$9,IF($TE20=Tjänster!$GS$10,Tjänster!HA$10,IF($TE20=Tjänster!$GS$11,Tjänster!HA$11,IF($TE20=Tjänster!$GS$12,Tjänster!HA$12,IF($TE20=Tjänster!$GS$13,Tjänster!HA$13,IF($TE20=Tjänster!$GS$14,Tjänster!HA$14,IF($TE20=Tjänster!$GS$15,Tjänster!HA$15,IF($TE20=Tjänster!$GS$16,Tjänster!HA$16,IF($TE20=Tjänster!$GS$17,Tjänster!HA$17,IF($TE20=Tjänster!$GS$18,Tjänster!HA$18,IF($TE20=Tjänster!$GS$19,Tjänster!HA$19,IF($TE20=Tjänster!$GS$20,Tjänster!HA$20,IF($TE20=Tjänster!$GS$21,Tjänster!HA$21,IF($TE20=Tjänster!$GS$22,Tjänster!HA$22,IF($TE20=Tjänster!$GS$23,Tjänster!HA$23,IF($TE20=Tjänster!$GS$24,Tjänster!HA$24,IF($TE20=Tjänster!$GS$25,Tjänster!HA$25,IF($TE20=Tjänster!$GS$26,Tjänster!HA$26,IF($TE20=Tjänster!$GS$27,Tjänster!HA$27,IF($TE20=Tjänster!$GS$28,Tjänster!HA$28,""))))))))))))))))))))))))))</f>
        <v/>
      </c>
      <c r="TN20" s="36" t="str">
        <f>IF($TE20=Tjänster!$GS$3,Tjänster!HB$3,IF($TE20=Tjänster!$GS$4,Tjänster!HB$4,IF($TE20=Tjänster!$GS$5,Tjänster!HB$5,IF($TE20=Tjänster!$GS$6,Tjänster!HB$6,IF($TE20=Tjänster!$GS$7,Tjänster!HB$7,IF($TE20=Tjänster!$GS$8,Tjänster!HB$8,IF($TE20=Tjänster!$GS$9,Tjänster!HB$9,IF($TE20=Tjänster!$GS$10,Tjänster!HB$10,IF($TE20=Tjänster!$GS$11,Tjänster!HB$11,IF($TE20=Tjänster!$GS$12,Tjänster!HB$12,IF($TE20=Tjänster!$GS$13,Tjänster!HB$13,IF($TE20=Tjänster!$GS$14,Tjänster!HB$14,IF($TE20=Tjänster!$GS$15,Tjänster!HB$15,IF($TE20=Tjänster!$GS$16,Tjänster!HB$16,IF($TE20=Tjänster!$GS$17,Tjänster!HB$17,IF($TE20=Tjänster!$GS$18,Tjänster!HB$18,IF($TE20=Tjänster!$GS$19,Tjänster!HB$19,IF($TE20=Tjänster!$GS$20,Tjänster!HB$20,IF($TE20=Tjänster!$GS$21,Tjänster!HB$21,IF($TE20=Tjänster!$GS$22,Tjänster!HB$22,IF($TE20=Tjänster!$GS$23,Tjänster!HB$23,IF($TE20=Tjänster!$GS$24,Tjänster!HB$24,IF($TE20=Tjänster!$GS$25,Tjänster!HB$25,IF($TE20=Tjänster!$GS$26,Tjänster!HB$26,IF($TE20=Tjänster!$GS$27,Tjänster!HB$27,IF($TE20=Tjänster!$GS$28,Tjänster!HB$28,""))))))))))))))))))))))))))</f>
        <v/>
      </c>
      <c r="TO20" s="36" t="str">
        <f>IF($TE20=Tjänster!$GS$3,Tjänster!HC$3,IF($TE20=Tjänster!$GS$4,Tjänster!HC$4,IF($TE20=Tjänster!$GS$5,Tjänster!HC$5,IF($TE20=Tjänster!$GS$6,Tjänster!HC$6,IF($TE20=Tjänster!$GS$7,Tjänster!HC$7,IF($TE20=Tjänster!$GS$8,Tjänster!HC$8,IF($TE20=Tjänster!$GS$9,Tjänster!HC$9,IF($TE20=Tjänster!$GS$10,Tjänster!HC$10,IF($TE20=Tjänster!$GS$11,Tjänster!HC$11,IF($TE20=Tjänster!$GS$12,Tjänster!HC$12,IF($TE20=Tjänster!$GS$13,Tjänster!HC$13,IF($TE20=Tjänster!$GS$14,Tjänster!HC$14,IF($TE20=Tjänster!$GS$15,Tjänster!HC$15,IF($TE20=Tjänster!$GS$16,Tjänster!HC$16,IF($TE20=Tjänster!$GS$17,Tjänster!HC$17,IF($TE20=Tjänster!$GS$18,Tjänster!HC$18,IF($TE20=Tjänster!$GS$19,Tjänster!HC$19,IF($TE20=Tjänster!$GS$20,Tjänster!HC$20,IF($TE20=Tjänster!$GS$21,Tjänster!HC$21,IF($TE20=Tjänster!$GS$22,Tjänster!HC$22,IF($TE20=Tjänster!$GS$23,Tjänster!HC$23,IF($TE20=Tjänster!$GS$24,Tjänster!HC$24,IF($TE20=Tjänster!$GS$25,Tjänster!HC$25,IF($TE20=Tjänster!$GS$26,Tjänster!HC$26,IF($TE20=Tjänster!$GS$27,Tjänster!HC$27,IF($TE20=Tjänster!$GS$28,Tjänster!HC$28,""))))))))))))))))))))))))))</f>
        <v/>
      </c>
      <c r="TP20" s="36" t="str">
        <f>IF($TE20=Tjänster!$GS$3,Tjänster!HD$3,IF($TE20=Tjänster!$GS$4,Tjänster!HD$4,IF($TE20=Tjänster!$GS$5,Tjänster!HD$5,IF($TE20=Tjänster!$GS$6,Tjänster!HD$6,IF($TE20=Tjänster!$GS$7,Tjänster!HD$7,IF($TE20=Tjänster!$GS$8,Tjänster!HD$8,IF($TE20=Tjänster!$GS$9,Tjänster!HD$9,IF($TE20=Tjänster!$GS$10,Tjänster!HD$10,IF($TE20=Tjänster!$GS$11,Tjänster!HD$11,IF($TE20=Tjänster!$GS$12,Tjänster!HD$12,IF($TE20=Tjänster!$GS$13,Tjänster!HD$13,IF($TE20=Tjänster!$GS$14,Tjänster!HD$14,IF($TE20=Tjänster!$GS$15,Tjänster!HD$15,IF($TE20=Tjänster!$GS$16,Tjänster!HD$16,IF($TE20=Tjänster!$GS$17,Tjänster!HD$17,IF($TE20=Tjänster!$GS$18,Tjänster!HD$18,IF($TE20=Tjänster!$GS$19,Tjänster!HD$19,IF($TE20=Tjänster!$GS$20,Tjänster!HD$20,IF($TE20=Tjänster!$GS$21,Tjänster!HD$21,IF($TE20=Tjänster!$GS$22,Tjänster!HD$22,IF($TE20=Tjänster!$GS$23,Tjänster!HD$23,IF($TE20=Tjänster!$GS$24,Tjänster!HD$24,IF($TE20=Tjänster!$GS$25,Tjänster!HD$25,IF($TE20=Tjänster!$GS$26,Tjänster!HD$26,IF($TE20=Tjänster!$GS$27,Tjänster!HD$27,IF($TE20=Tjänster!$GS$28,Tjänster!HD$28,""))))))))))))))))))))))))))</f>
        <v/>
      </c>
      <c r="TQ20" s="36" t="str">
        <f>IF($TE20=Tjänster!$GS$3,Tjänster!HE$3,IF($TE20=Tjänster!$GS$4,Tjänster!HE$4,IF($TE20=Tjänster!$GS$5,Tjänster!HE$5,IF($TE20=Tjänster!$GS$6,Tjänster!HE$6,IF($TE20=Tjänster!$GS$7,Tjänster!HE$7,IF($TE20=Tjänster!$GS$8,Tjänster!HE$8,IF($TE20=Tjänster!$GS$9,Tjänster!HE$9,IF($TE20=Tjänster!$GS$10,Tjänster!HE$10,IF($TE20=Tjänster!$GS$11,Tjänster!HE$11,IF($TE20=Tjänster!$GS$12,Tjänster!HE$12,IF($TE20=Tjänster!$GS$13,Tjänster!HE$13,IF($TE20=Tjänster!$GS$14,Tjänster!HE$14,IF($TE20=Tjänster!$GS$15,Tjänster!HE$15,IF($TE20=Tjänster!$GS$16,Tjänster!HE$16,IF($TE20=Tjänster!$GS$17,Tjänster!HE$17,IF($TE20=Tjänster!$GS$18,Tjänster!HE$18,IF($TE20=Tjänster!$GS$19,Tjänster!HE$19,IF($TE20=Tjänster!$GS$20,Tjänster!HE$20,IF($TE20=Tjänster!$GS$21,Tjänster!HE$21,IF($TE20=Tjänster!$GS$22,Tjänster!HE$22,IF($TE20=Tjänster!$GS$23,Tjänster!HE$23,IF($TE20=Tjänster!$GS$24,Tjänster!HE$24,IF($TE20=Tjänster!$GS$25,Tjänster!HE$25,IF($TE20=Tjänster!$GS$26,Tjänster!HE$26,IF($TE20=Tjänster!$GS$27,Tjänster!HE$27,IF($TE20=Tjänster!$GS$28,Tjänster!HE$28,""))))))))))))))))))))))))))</f>
        <v/>
      </c>
      <c r="TR20" s="36" t="str">
        <f>IF($TE20=Tjänster!$GS$3,Tjänster!HF$3,IF($TE20=Tjänster!$GS$4,Tjänster!HF$4,IF($TE20=Tjänster!$GS$5,Tjänster!HF$5,IF($TE20=Tjänster!$GS$6,Tjänster!HF$6,IF($TE20=Tjänster!$GS$7,Tjänster!HF$7,IF($TE20=Tjänster!$GS$8,Tjänster!HF$8,IF($TE20=Tjänster!$GS$9,Tjänster!HF$9,IF($TE20=Tjänster!$GS$10,Tjänster!HF$10,IF($TE20=Tjänster!$GS$11,Tjänster!HF$11,IF($TE20=Tjänster!$GS$12,Tjänster!HF$12,IF($TE20=Tjänster!$GS$13,Tjänster!HF$13,IF($TE20=Tjänster!$GS$14,Tjänster!HF$14,IF($TE20=Tjänster!$GS$15,Tjänster!HF$15,IF($TE20=Tjänster!$GS$16,Tjänster!HF$16,IF($TE20=Tjänster!$GS$17,Tjänster!HF$17,IF($TE20=Tjänster!$GS$18,Tjänster!HF$18,IF($TE20=Tjänster!$GS$19,Tjänster!HF$19,IF($TE20=Tjänster!$GS$20,Tjänster!HF$20,IF($TE20=Tjänster!$GS$21,Tjänster!HF$21,IF($TE20=Tjänster!$GS$22,Tjänster!HF$22,IF($TE20=Tjänster!$GS$23,Tjänster!HF$23,IF($TE20=Tjänster!$GS$24,Tjänster!HF$24,IF($TE20=Tjänster!$GS$25,Tjänster!HF$25,IF($TE20=Tjänster!$GS$26,Tjänster!HF$26,IF($TE20=Tjänster!$GS$27,Tjänster!HF$27,IF($TE20=Tjänster!$GS$28,Tjänster!HF$28,""))))))))))))))))))))))))))</f>
        <v/>
      </c>
      <c r="TS20" s="36" t="str">
        <f>IF($TE20=Tjänster!$GS$3,Tjänster!HG$3,IF($TE20=Tjänster!$GS$4,Tjänster!HG$4,IF($TE20=Tjänster!$GS$5,Tjänster!HG$5,IF($TE20=Tjänster!$GS$6,Tjänster!HG$6,IF($TE20=Tjänster!$GS$7,Tjänster!HG$7,IF($TE20=Tjänster!$GS$8,Tjänster!HG$8,IF($TE20=Tjänster!$GS$9,Tjänster!HG$9,IF($TE20=Tjänster!$GS$10,Tjänster!HG$10,IF($TE20=Tjänster!$GS$11,Tjänster!HG$11,IF($TE20=Tjänster!$GS$12,Tjänster!HG$12,IF($TE20=Tjänster!$GS$13,Tjänster!HG$13,IF($TE20=Tjänster!$GS$14,Tjänster!HG$14,IF($TE20=Tjänster!$GS$15,Tjänster!HG$15,IF($TE20=Tjänster!$GS$16,Tjänster!HG$16,IF($TE20=Tjänster!$GS$17,Tjänster!HG$17,IF($TE20=Tjänster!$GS$18,Tjänster!HG$18,IF($TE20=Tjänster!$GS$19,Tjänster!HG$19,IF($TE20=Tjänster!$GS$20,Tjänster!HG$20,IF($TE20=Tjänster!$GS$21,Tjänster!HG$21,IF($TE20=Tjänster!$GS$22,Tjänster!HG$22,IF($TE20=Tjänster!$GS$23,Tjänster!HG$23,IF($TE20=Tjänster!$GS$24,Tjänster!HG$24,IF($TE20=Tjänster!$GS$25,Tjänster!HG$25,IF($TE20=Tjänster!$GS$26,Tjänster!HG$26,IF($TE20=Tjänster!$GS$27,Tjänster!HG$27,IF($TE20=Tjänster!$GS$28,Tjänster!HG$28,""))))))))))))))))))))))))))</f>
        <v/>
      </c>
      <c r="TT20" s="36" t="str">
        <f>IF($TE20=Tjänster!$GS$3,Tjänster!HH$3,IF($TE20=Tjänster!$GS$4,Tjänster!HH$4,IF($TE20=Tjänster!$GS$5,Tjänster!HH$5,IF($TE20=Tjänster!$GS$6,Tjänster!HH$6,IF($TE20=Tjänster!$GS$7,Tjänster!HH$7,IF($TE20=Tjänster!$GS$8,Tjänster!HH$8,IF($TE20=Tjänster!$GS$9,Tjänster!HH$9,IF($TE20=Tjänster!$GS$10,Tjänster!HH$10,IF($TE20=Tjänster!$GS$11,Tjänster!HH$11,IF($TE20=Tjänster!$GS$12,Tjänster!HH$12,IF($TE20=Tjänster!$GS$13,Tjänster!HH$13,IF($TE20=Tjänster!$GS$14,Tjänster!HH$14,IF($TE20=Tjänster!$GS$15,Tjänster!HH$15,IF($TE20=Tjänster!$GS$16,Tjänster!HH$16,IF($TE20=Tjänster!$GS$17,Tjänster!HH$17,IF($TE20=Tjänster!$GS$18,Tjänster!HH$18,IF($TE20=Tjänster!$GS$19,Tjänster!HH$19,IF($TE20=Tjänster!$GS$20,Tjänster!HH$20,IF($TE20=Tjänster!$GS$21,Tjänster!HH$21,IF($TE20=Tjänster!$GS$22,Tjänster!HH$22,IF($TE20=Tjänster!$GS$23,Tjänster!HH$23,IF($TE20=Tjänster!$GS$24,Tjänster!HH$24,IF($TE20=Tjänster!$GS$25,Tjänster!HH$25,IF($TE20=Tjänster!$GS$26,Tjänster!HH$26,IF($TE20=Tjänster!$GS$27,Tjänster!HH$27,IF($TE20=Tjänster!$GS$28,Tjänster!HH$28,""))))))))))))))))))))))))))</f>
        <v/>
      </c>
      <c r="TU20" s="36" t="str">
        <f>IF($TE20=Tjänster!$GS$3,Tjänster!HI$3,IF($TE20=Tjänster!$GS$4,Tjänster!HI$4,IF($TE20=Tjänster!$GS$5,Tjänster!HI$5,IF($TE20=Tjänster!$GS$6,Tjänster!HI$6,IF($TE20=Tjänster!$GS$7,Tjänster!HI$7,IF($TE20=Tjänster!$GS$8,Tjänster!HI$8,IF($TE20=Tjänster!$GS$9,Tjänster!HI$9,IF($TE20=Tjänster!$GS$10,Tjänster!HI$10,IF($TE20=Tjänster!$GS$11,Tjänster!HI$11,IF($TE20=Tjänster!$GS$12,Tjänster!HI$12,IF($TE20=Tjänster!$GS$13,Tjänster!HI$13,IF($TE20=Tjänster!$GS$14,Tjänster!HI$14,IF($TE20=Tjänster!$GS$15,Tjänster!HI$15,IF($TE20=Tjänster!$GS$16,Tjänster!HI$16,IF($TE20=Tjänster!$GS$17,Tjänster!HI$17,IF($TE20=Tjänster!$GS$18,Tjänster!HI$18,IF($TE20=Tjänster!$GS$19,Tjänster!HI$19,IF($TE20=Tjänster!$GS$20,Tjänster!HI$20,IF($TE20=Tjänster!$GS$21,Tjänster!HI$21,IF($TE20=Tjänster!$GS$22,Tjänster!HI$22,IF($TE20=Tjänster!$GS$23,Tjänster!HI$23,IF($TE20=Tjänster!$GS$24,Tjänster!HI$24,IF($TE20=Tjänster!$GS$25,Tjänster!HI$25,IF($TE20=Tjänster!$GS$26,Tjänster!HI$26,IF($TE20=Tjänster!$GS$27,Tjänster!HI$27,IF($TE20=Tjänster!$GS$28,Tjänster!HI$28,""))))))))))))))))))))))))))</f>
        <v/>
      </c>
      <c r="TV20" s="36" t="str">
        <f>IF($TE20=Tjänster!$GS$3,Tjänster!HJ$3,IF($TE20=Tjänster!$GS$4,Tjänster!HJ$4,IF($TE20=Tjänster!$GS$5,Tjänster!HJ$5,IF($TE20=Tjänster!$GS$6,Tjänster!HJ$6,IF($TE20=Tjänster!$GS$7,Tjänster!HJ$7,IF($TE20=Tjänster!$GS$8,Tjänster!HJ$8,IF($TE20=Tjänster!$GS$9,Tjänster!HJ$9,IF($TE20=Tjänster!$GS$10,Tjänster!HJ$10,IF($TE20=Tjänster!$GS$11,Tjänster!HJ$11,IF($TE20=Tjänster!$GS$12,Tjänster!HJ$12,IF($TE20=Tjänster!$GS$13,Tjänster!HJ$13,IF($TE20=Tjänster!$GS$14,Tjänster!HJ$14,IF($TE20=Tjänster!$GS$15,Tjänster!HJ$15,IF($TE20=Tjänster!$GS$16,Tjänster!HJ$16,IF($TE20=Tjänster!$GS$17,Tjänster!HJ$17,IF($TE20=Tjänster!$GS$18,Tjänster!HJ$18,IF($TE20=Tjänster!$GS$19,Tjänster!HJ$19,IF($TE20=Tjänster!$GS$20,Tjänster!HJ$20,IF($TE20=Tjänster!$GS$21,Tjänster!HJ$21,IF($TE20=Tjänster!$GS$22,Tjänster!HJ$22,IF($TE20=Tjänster!$GS$23,Tjänster!HJ$23,IF($TE20=Tjänster!$GS$24,Tjänster!HJ$24,IF($TE20=Tjänster!$GS$25,Tjänster!HJ$25,IF($TE20=Tjänster!$GS$26,Tjänster!HJ$26,IF($TE20=Tjänster!$GS$27,Tjänster!HJ$27,IF($TE20=Tjänster!$GS$28,Tjänster!HJ$28,""))))))))))))))))))))))))))</f>
        <v/>
      </c>
      <c r="TW20" s="36" t="str">
        <f>IF($TE20=Tjänster!$GS$3,Tjänster!HK$3,IF($TE20=Tjänster!$GS$4,Tjänster!HK$4,IF($TE20=Tjänster!$GS$5,Tjänster!HK$5,IF($TE20=Tjänster!$GS$6,Tjänster!HK$6,IF($TE20=Tjänster!$GS$7,Tjänster!HK$7,IF($TE20=Tjänster!$GS$8,Tjänster!HK$8,IF($TE20=Tjänster!$GS$9,Tjänster!HK$9,IF($TE20=Tjänster!$GS$10,Tjänster!HK$10,IF($TE20=Tjänster!$GS$11,Tjänster!HK$11,IF($TE20=Tjänster!$GS$12,Tjänster!HK$12,IF($TE20=Tjänster!$GS$13,Tjänster!HK$13,IF($TE20=Tjänster!$GS$14,Tjänster!HK$14,IF($TE20=Tjänster!$GS$15,Tjänster!HK$15,IF($TE20=Tjänster!$GS$16,Tjänster!HK$16,IF($TE20=Tjänster!$GS$17,Tjänster!HK$17,IF($TE20=Tjänster!$GS$18,Tjänster!HK$18,IF($TE20=Tjänster!$GS$19,Tjänster!HK$19,IF($TE20=Tjänster!$GS$20,Tjänster!HK$20,IF($TE20=Tjänster!$GS$21,Tjänster!HK$21,IF($TE20=Tjänster!$GS$22,Tjänster!HK$22,IF($TE20=Tjänster!$GS$23,Tjänster!HK$23,IF($TE20=Tjänster!$GS$24,Tjänster!HK$24,IF($TE20=Tjänster!$GS$25,Tjänster!HK$25,IF($TE20=Tjänster!$GS$26,Tjänster!HK$26,IF($TE20=Tjänster!$GS$27,Tjänster!HK$27,IF($TE20=Tjänster!$GS$28,Tjänster!HK$28,""))))))))))))))))))))))))))</f>
        <v/>
      </c>
      <c r="TX20" s="36" t="str">
        <f>IF($TE20=Tjänster!$GS$3,Tjänster!HL$3,IF($TE20=Tjänster!$GS$4,Tjänster!HL$4,IF($TE20=Tjänster!$GS$5,Tjänster!HL$5,IF($TE20=Tjänster!$GS$6,Tjänster!HL$6,IF($TE20=Tjänster!$GS$7,Tjänster!HL$7,IF($TE20=Tjänster!$GS$8,Tjänster!HL$8,IF($TE20=Tjänster!$GS$9,Tjänster!HL$9,IF($TE20=Tjänster!$GS$10,Tjänster!HL$10,IF($TE20=Tjänster!$GS$11,Tjänster!HL$11,IF($TE20=Tjänster!$GS$12,Tjänster!HL$12,IF($TE20=Tjänster!$GS$13,Tjänster!HL$13,IF($TE20=Tjänster!$GS$14,Tjänster!HL$14,IF($TE20=Tjänster!$GS$15,Tjänster!HL$15,IF($TE20=Tjänster!$GS$16,Tjänster!HL$16,IF($TE20=Tjänster!$GS$17,Tjänster!HL$17,IF($TE20=Tjänster!$GS$18,Tjänster!HL$18,IF($TE20=Tjänster!$GS$19,Tjänster!HL$19,IF($TE20=Tjänster!$GS$20,Tjänster!HL$20,IF($TE20=Tjänster!$GS$21,Tjänster!HL$21,IF($TE20=Tjänster!$GS$22,Tjänster!HL$22,IF($TE20=Tjänster!$GS$23,Tjänster!HL$23,IF($TE20=Tjänster!$GS$24,Tjänster!HL$24,IF($TE20=Tjänster!$GS$25,Tjänster!HL$25,IF($TE20=Tjänster!$GS$26,Tjänster!HL$26,IF($TE20=Tjänster!$GS$27,Tjänster!HL$27,IF($TE20=Tjänster!$GS$28,Tjänster!HL$28,""))))))))))))))))))))))))))</f>
        <v/>
      </c>
      <c r="TY20" s="36" t="str">
        <f>IF($TE20=Tjänster!$GS$3,Tjänster!HM$3,IF($TE20=Tjänster!$GS$4,Tjänster!HM$4,IF($TE20=Tjänster!$GS$5,Tjänster!HM$5,IF($TE20=Tjänster!$GS$6,Tjänster!HM$6,IF($TE20=Tjänster!$GS$7,Tjänster!HM$7,IF($TE20=Tjänster!$GS$8,Tjänster!HM$8,IF($TE20=Tjänster!$GS$9,Tjänster!HM$9,IF($TE20=Tjänster!$GS$10,Tjänster!HM$10,IF($TE20=Tjänster!$GS$11,Tjänster!HM$11,IF($TE20=Tjänster!$GS$12,Tjänster!HM$12,IF($TE20=Tjänster!$GS$13,Tjänster!HM$13,IF($TE20=Tjänster!$GS$14,Tjänster!HM$14,IF($TE20=Tjänster!$GS$15,Tjänster!HM$15,IF($TE20=Tjänster!$GS$16,Tjänster!HM$16,IF($TE20=Tjänster!$GS$17,Tjänster!HM$17,IF($TE20=Tjänster!$GS$18,Tjänster!HM$18,IF($TE20=Tjänster!$GS$19,Tjänster!HM$19,IF($TE20=Tjänster!$GS$20,Tjänster!HM$20,IF($TE20=Tjänster!$GS$21,Tjänster!HM$21,IF($TE20=Tjänster!$GS$22,Tjänster!HM$22,IF($TE20=Tjänster!$GS$23,Tjänster!HM$23,IF($TE20=Tjänster!$GS$24,Tjänster!HM$24,IF($TE20=Tjänster!$GS$25,Tjänster!HM$25,IF($TE20=Tjänster!$GS$26,Tjänster!HM$26,IF($TE20=Tjänster!$GS$27,Tjänster!HM$27,IF($TE20=Tjänster!$GS$28,Tjänster!HM$28,""))))))))))))))))))))))))))</f>
        <v/>
      </c>
      <c r="VB20" s="36" t="str">
        <f t="shared" si="9"/>
        <v/>
      </c>
      <c r="VC20" s="36" t="str">
        <f>IF($VB20=Tjänster!$HO$3,Tjänster!HP$3,IF($VB20=Tjänster!$HO$4,Tjänster!HP$4,IF($VB20=Tjänster!$HO$5,Tjänster!HP$5,IF($VB20=Tjänster!$HO$6,Tjänster!HP$6,IF($VB20=Tjänster!$HO$7,Tjänster!HP$7,IF($VB20=Tjänster!$HO$8,Tjänster!HP$8,IF($VB20=Tjänster!$HO$9,Tjänster!HP$9,IF($VB20=Tjänster!$HO$10,Tjänster!HP$10,IF($VB20=Tjänster!$HO$11,Tjänster!HP$11,IF($VB20=Tjänster!$HO$12,Tjänster!HP$12,IF($VB20=Tjänster!$HO$13,Tjänster!HP$13,IF($VB20=Tjänster!$HO$14,Tjänster!HP$14,IF($VB20=Tjänster!$HO$15,Tjänster!HP$15,IF($VB20=Tjänster!$HO$16,Tjänster!HP$16,IF($VB20=Tjänster!$HO$17,Tjänster!HP$17,IF($VB20=Tjänster!$HO$18,Tjänster!HP$18,IF($VB20=Tjänster!$HO$19,Tjänster!HP$19,IF($VB20=Tjänster!$HO$20,Tjänster!HP$20,IF($VB20=Tjänster!$HO$21,Tjänster!HP$21,IF($VB20=Tjänster!$HO$22,Tjänster!HP$22,IF($VB20=Tjänster!$HO$23,Tjänster!HP$23,IF($VB20=Tjänster!$HO$24,Tjänster!HP$24,IF($VB20=Tjänster!$HO$25,Tjänster!HP$25,IF($VB20=Tjänster!$HO$26,Tjänster!HP$26,IF($VB20=Tjänster!$HO$27,Tjänster!HP$27,IF($VB20=Tjänster!$HO$28,Tjänster!HP$28,""))))))))))))))))))))))))))</f>
        <v/>
      </c>
      <c r="VD20" s="36" t="str">
        <f>IF($VB20=Tjänster!$HO$3,Tjänster!HQ$3,IF($VB20=Tjänster!$HO$4,Tjänster!HQ$4,IF($VB20=Tjänster!$HO$5,Tjänster!HQ$5,IF($VB20=Tjänster!$HO$6,Tjänster!HQ$6,IF($VB20=Tjänster!$HO$7,Tjänster!HQ$7,IF($VB20=Tjänster!$HO$8,Tjänster!HQ$8,IF($VB20=Tjänster!$HO$9,Tjänster!HQ$9,IF($VB20=Tjänster!$HO$10,Tjänster!HQ$10,IF($VB20=Tjänster!$HO$11,Tjänster!HQ$11,IF($VB20=Tjänster!$HO$12,Tjänster!HQ$12,IF($VB20=Tjänster!$HO$13,Tjänster!HQ$13,IF($VB20=Tjänster!$HO$14,Tjänster!HQ$14,IF($VB20=Tjänster!$HO$15,Tjänster!HQ$15,IF($VB20=Tjänster!$HO$16,Tjänster!HQ$16,IF($VB20=Tjänster!$HO$17,Tjänster!HQ$17,IF($VB20=Tjänster!$HO$18,Tjänster!HQ$18,IF($VB20=Tjänster!$HO$19,Tjänster!HQ$19,IF($VB20=Tjänster!$HO$20,Tjänster!HQ$20,IF($VB20=Tjänster!$HO$21,Tjänster!HQ$21,IF($VB20=Tjänster!$HO$22,Tjänster!HQ$22,IF($VB20=Tjänster!$HO$23,Tjänster!HQ$23,IF($VB20=Tjänster!$HO$24,Tjänster!HQ$24,IF($VB20=Tjänster!$HO$25,Tjänster!HQ$25,IF($VB20=Tjänster!$HO$26,Tjänster!HQ$26,IF($VB20=Tjänster!$HO$27,Tjänster!HQ$27,IF($VB20=Tjänster!$HO$28,Tjänster!HQ$28,""))))))))))))))))))))))))))</f>
        <v/>
      </c>
      <c r="VE20" s="36" t="str">
        <f>IF($VB20=Tjänster!$HO$3,Tjänster!HR$3,IF($VB20=Tjänster!$HO$4,Tjänster!HR$4,IF($VB20=Tjänster!$HO$5,Tjänster!HR$5,IF($VB20=Tjänster!$HO$6,Tjänster!HR$6,IF($VB20=Tjänster!$HO$7,Tjänster!HR$7,IF($VB20=Tjänster!$HO$8,Tjänster!HR$8,IF($VB20=Tjänster!$HO$9,Tjänster!HR$9,IF($VB20=Tjänster!$HO$10,Tjänster!HR$10,IF($VB20=Tjänster!$HO$11,Tjänster!HR$11,IF($VB20=Tjänster!$HO$12,Tjänster!HR$12,IF($VB20=Tjänster!$HO$13,Tjänster!HR$13,IF($VB20=Tjänster!$HO$14,Tjänster!HR$14,IF($VB20=Tjänster!$HO$15,Tjänster!HR$15,IF($VB20=Tjänster!$HO$16,Tjänster!HR$16,IF($VB20=Tjänster!$HO$17,Tjänster!HR$17,IF($VB20=Tjänster!$HO$18,Tjänster!HR$18,IF($VB20=Tjänster!$HO$19,Tjänster!HR$19,IF($VB20=Tjänster!$HO$20,Tjänster!HR$20,IF($VB20=Tjänster!$HO$21,Tjänster!HR$21,IF($VB20=Tjänster!$HO$22,Tjänster!HR$22,IF($VB20=Tjänster!$HO$23,Tjänster!HR$23,IF($VB20=Tjänster!$HO$24,Tjänster!HR$24,IF($VB20=Tjänster!$HO$25,Tjänster!HR$25,IF($VB20=Tjänster!$HO$26,Tjänster!HR$26,IF($VB20=Tjänster!$HO$27,Tjänster!HR$27,IF($VB20=Tjänster!$HO$28,Tjänster!HR$28,""))))))))))))))))))))))))))</f>
        <v/>
      </c>
      <c r="VF20" s="36" t="str">
        <f>IF($VB20=Tjänster!$HO$3,Tjänster!HS$3,IF($VB20=Tjänster!$HO$4,Tjänster!HS$4,IF($VB20=Tjänster!$HO$5,Tjänster!HS$5,IF($VB20=Tjänster!$HO$6,Tjänster!HS$6,IF($VB20=Tjänster!$HO$7,Tjänster!HS$7,IF($VB20=Tjänster!$HO$8,Tjänster!HS$8,IF($VB20=Tjänster!$HO$9,Tjänster!HS$9,IF($VB20=Tjänster!$HO$10,Tjänster!HS$10,IF($VB20=Tjänster!$HO$11,Tjänster!HS$11,IF($VB20=Tjänster!$HO$12,Tjänster!HS$12,IF($VB20=Tjänster!$HO$13,Tjänster!HS$13,IF($VB20=Tjänster!$HO$14,Tjänster!HS$14,IF($VB20=Tjänster!$HO$15,Tjänster!HS$15,IF($VB20=Tjänster!$HO$16,Tjänster!HS$16,IF($VB20=Tjänster!$HO$17,Tjänster!HS$17,IF($VB20=Tjänster!$HO$18,Tjänster!HS$18,IF($VB20=Tjänster!$HO$19,Tjänster!HS$19,IF($VB20=Tjänster!$HO$20,Tjänster!HS$20,IF($VB20=Tjänster!$HO$21,Tjänster!HS$21,IF($VB20=Tjänster!$HO$22,Tjänster!HS$22,IF($VB20=Tjänster!$HO$23,Tjänster!HS$23,IF($VB20=Tjänster!$HO$24,Tjänster!HS$24,IF($VB20=Tjänster!$HO$25,Tjänster!HS$25,IF($VB20=Tjänster!$HO$26,Tjänster!HS$26,IF($VB20=Tjänster!$HO$27,Tjänster!HS$27,IF($VB20=Tjänster!$HO$28,Tjänster!HS$28,""))))))))))))))))))))))))))</f>
        <v/>
      </c>
      <c r="VG20" s="36" t="str">
        <f>IF($VB20=Tjänster!$HO$3,Tjänster!HT$3,IF($VB20=Tjänster!$HO$4,Tjänster!HT$4,IF($VB20=Tjänster!$HO$5,Tjänster!HT$5,IF($VB20=Tjänster!$HO$6,Tjänster!HT$6,IF($VB20=Tjänster!$HO$7,Tjänster!HT$7,IF($VB20=Tjänster!$HO$8,Tjänster!HT$8,IF($VB20=Tjänster!$HO$9,Tjänster!HT$9,IF($VB20=Tjänster!$HO$10,Tjänster!HT$10,IF($VB20=Tjänster!$HO$11,Tjänster!HT$11,IF($VB20=Tjänster!$HO$12,Tjänster!HT$12,IF($VB20=Tjänster!$HO$13,Tjänster!HT$13,IF($VB20=Tjänster!$HO$14,Tjänster!HT$14,IF($VB20=Tjänster!$HO$15,Tjänster!HT$15,IF($VB20=Tjänster!$HO$16,Tjänster!HT$16,IF($VB20=Tjänster!$HO$17,Tjänster!HT$17,IF($VB20=Tjänster!$HO$18,Tjänster!HT$18,IF($VB20=Tjänster!$HO$19,Tjänster!HT$19,IF($VB20=Tjänster!$HO$20,Tjänster!HT$20,IF($VB20=Tjänster!$HO$21,Tjänster!HT$21,IF($VB20=Tjänster!$HO$22,Tjänster!HT$22,IF($VB20=Tjänster!$HO$23,Tjänster!HT$23,IF($VB20=Tjänster!$HO$24,Tjänster!HT$24,IF($VB20=Tjänster!$HO$25,Tjänster!HT$25,IF($VB20=Tjänster!$HO$26,Tjänster!HT$26,IF($VB20=Tjänster!$HO$27,Tjänster!HT$27,IF($VB20=Tjänster!$HO$28,Tjänster!HT$28,""))))))))))))))))))))))))))</f>
        <v/>
      </c>
      <c r="VH20" s="36" t="str">
        <f>IF($VB20=Tjänster!$HO$3,Tjänster!HU$3,IF($VB20=Tjänster!$HO$4,Tjänster!HU$4,IF($VB20=Tjänster!$HO$5,Tjänster!HU$5,IF($VB20=Tjänster!$HO$6,Tjänster!HU$6,IF($VB20=Tjänster!$HO$7,Tjänster!HU$7,IF($VB20=Tjänster!$HO$8,Tjänster!HU$8,IF($VB20=Tjänster!$HO$9,Tjänster!HU$9,IF($VB20=Tjänster!$HO$10,Tjänster!HU$10,IF($VB20=Tjänster!$HO$11,Tjänster!HU$11,IF($VB20=Tjänster!$HO$12,Tjänster!HU$12,IF($VB20=Tjänster!$HO$13,Tjänster!HU$13,IF($VB20=Tjänster!$HO$14,Tjänster!HU$14,IF($VB20=Tjänster!$HO$15,Tjänster!HU$15,IF($VB20=Tjänster!$HO$16,Tjänster!HU$16,IF($VB20=Tjänster!$HO$17,Tjänster!HU$17,IF($VB20=Tjänster!$HO$18,Tjänster!HU$18,IF($VB20=Tjänster!$HO$19,Tjänster!HU$19,IF($VB20=Tjänster!$HO$20,Tjänster!HU$20,IF($VB20=Tjänster!$HO$21,Tjänster!HU$21,IF($VB20=Tjänster!$HO$22,Tjänster!HU$22,IF($VB20=Tjänster!$HO$23,Tjänster!HU$23,IF($VB20=Tjänster!$HO$24,Tjänster!HU$24,IF($VB20=Tjänster!$HO$25,Tjänster!HU$25,IF($VB20=Tjänster!$HO$26,Tjänster!HU$26,IF($VB20=Tjänster!$HO$27,Tjänster!HU$27,IF($VB20=Tjänster!$HO$28,Tjänster!HU$28,""))))))))))))))))))))))))))</f>
        <v/>
      </c>
      <c r="VI20" s="36" t="str">
        <f>IF($VB20=Tjänster!$HO$3,Tjänster!HV$3,IF($VB20=Tjänster!$HO$4,Tjänster!HV$4,IF($VB20=Tjänster!$HO$5,Tjänster!HV$5,IF($VB20=Tjänster!$HO$6,Tjänster!HV$6,IF($VB20=Tjänster!$HO$7,Tjänster!HV$7,IF($VB20=Tjänster!$HO$8,Tjänster!HV$8,IF($VB20=Tjänster!$HO$9,Tjänster!HV$9,IF($VB20=Tjänster!$HO$10,Tjänster!HV$10,IF($VB20=Tjänster!$HO$11,Tjänster!HV$11,IF($VB20=Tjänster!$HO$12,Tjänster!HV$12,IF($VB20=Tjänster!$HO$13,Tjänster!HV$13,IF($VB20=Tjänster!$HO$14,Tjänster!HV$14,IF($VB20=Tjänster!$HO$15,Tjänster!HV$15,IF($VB20=Tjänster!$HO$16,Tjänster!HV$16,IF($VB20=Tjänster!$HO$17,Tjänster!HV$17,IF($VB20=Tjänster!$HO$18,Tjänster!HV$18,IF($VB20=Tjänster!$HO$19,Tjänster!HV$19,IF($VB20=Tjänster!$HO$20,Tjänster!HV$20,IF($VB20=Tjänster!$HO$21,Tjänster!HV$21,IF($VB20=Tjänster!$HO$22,Tjänster!HV$22,IF($VB20=Tjänster!$HO$23,Tjänster!HV$23,IF($VB20=Tjänster!$HO$24,Tjänster!HV$24,IF($VB20=Tjänster!$HO$25,Tjänster!HV$25,IF($VB20=Tjänster!$HO$26,Tjänster!HV$26,IF($VB20=Tjänster!$HO$27,Tjänster!HV$27,IF($VB20=Tjänster!$HO$28,Tjänster!HV$28,""))))))))))))))))))))))))))</f>
        <v/>
      </c>
      <c r="VJ20" s="36" t="str">
        <f>IF($VB20=Tjänster!$HO$3,Tjänster!HW$3,IF($VB20=Tjänster!$HO$4,Tjänster!HW$4,IF($VB20=Tjänster!$HO$5,Tjänster!HW$5,IF($VB20=Tjänster!$HO$6,Tjänster!HW$6,IF($VB20=Tjänster!$HO$7,Tjänster!HW$7,IF($VB20=Tjänster!$HO$8,Tjänster!HW$8,IF($VB20=Tjänster!$HO$9,Tjänster!HW$9,IF($VB20=Tjänster!$HO$10,Tjänster!HW$10,IF($VB20=Tjänster!$HO$11,Tjänster!HW$11,IF($VB20=Tjänster!$HO$12,Tjänster!HW$12,IF($VB20=Tjänster!$HO$13,Tjänster!HW$13,IF($VB20=Tjänster!$HO$14,Tjänster!HW$14,IF($VB20=Tjänster!$HO$15,Tjänster!HW$15,IF($VB20=Tjänster!$HO$16,Tjänster!HW$16,IF($VB20=Tjänster!$HO$17,Tjänster!HW$17,IF($VB20=Tjänster!$HO$18,Tjänster!HW$18,IF($VB20=Tjänster!$HO$19,Tjänster!HW$19,IF($VB20=Tjänster!$HO$20,Tjänster!HW$20,IF($VB20=Tjänster!$HO$21,Tjänster!HW$21,IF($VB20=Tjänster!$HO$22,Tjänster!HW$22,IF($VB20=Tjänster!$HO$23,Tjänster!HW$23,IF($VB20=Tjänster!$HO$24,Tjänster!HW$24,IF($VB20=Tjänster!$HO$25,Tjänster!HW$25,IF($VB20=Tjänster!$HO$26,Tjänster!HW$26,IF($VB20=Tjänster!$HO$27,Tjänster!HW$27,IF($VB20=Tjänster!$HO$28,Tjänster!HW$28,""))))))))))))))))))))))))))</f>
        <v/>
      </c>
      <c r="VK20" s="36" t="str">
        <f>IF($VB20=Tjänster!$HO$3,Tjänster!HX$3,IF($VB20=Tjänster!$HO$4,Tjänster!HX$4,IF($VB20=Tjänster!$HO$5,Tjänster!HX$5,IF($VB20=Tjänster!$HO$6,Tjänster!HX$6,IF($VB20=Tjänster!$HO$7,Tjänster!HX$7,IF($VB20=Tjänster!$HO$8,Tjänster!HX$8,IF($VB20=Tjänster!$HO$9,Tjänster!HX$9,IF($VB20=Tjänster!$HO$10,Tjänster!HX$10,IF($VB20=Tjänster!$HO$11,Tjänster!HX$11,IF($VB20=Tjänster!$HO$12,Tjänster!HX$12,IF($VB20=Tjänster!$HO$13,Tjänster!HX$13,IF($VB20=Tjänster!$HO$14,Tjänster!HX$14,IF($VB20=Tjänster!$HO$15,Tjänster!HX$15,IF($VB20=Tjänster!$HO$16,Tjänster!HX$16,IF($VB20=Tjänster!$HO$17,Tjänster!HX$17,IF($VB20=Tjänster!$HO$18,Tjänster!HX$18,IF($VB20=Tjänster!$HO$19,Tjänster!HX$19,IF($VB20=Tjänster!$HO$20,Tjänster!HX$20,IF($VB20=Tjänster!$HO$21,Tjänster!HX$21,IF($VB20=Tjänster!$HO$22,Tjänster!HX$22,IF($VB20=Tjänster!$HO$23,Tjänster!HX$23,IF($VB20=Tjänster!$HO$24,Tjänster!HX$24,IF($VB20=Tjänster!$HO$25,Tjänster!HX$25,IF($VB20=Tjänster!$HO$26,Tjänster!HX$26,IF($VB20=Tjänster!$HO$27,Tjänster!HX$27,IF($VB20=Tjänster!$HO$28,Tjänster!HX$28,""))))))))))))))))))))))))))</f>
        <v/>
      </c>
      <c r="VL20" s="36" t="str">
        <f>IF($VB20=Tjänster!$HO$3,Tjänster!HY$3,IF($VB20=Tjänster!$HO$4,Tjänster!HY$4,IF($VB20=Tjänster!$HO$5,Tjänster!HY$5,IF($VB20=Tjänster!$HO$6,Tjänster!HY$6,IF($VB20=Tjänster!$HO$7,Tjänster!HY$7,IF($VB20=Tjänster!$HO$8,Tjänster!HY$8,IF($VB20=Tjänster!$HO$9,Tjänster!HY$9,IF($VB20=Tjänster!$HO$10,Tjänster!HY$10,IF($VB20=Tjänster!$HO$11,Tjänster!HY$11,IF($VB20=Tjänster!$HO$12,Tjänster!HY$12,IF($VB20=Tjänster!$HO$13,Tjänster!HY$13,IF($VB20=Tjänster!$HO$14,Tjänster!HY$14,IF($VB20=Tjänster!$HO$15,Tjänster!HY$15,IF($VB20=Tjänster!$HO$16,Tjänster!HY$16,IF($VB20=Tjänster!$HO$17,Tjänster!HY$17,IF($VB20=Tjänster!$HO$18,Tjänster!HY$18,IF($VB20=Tjänster!$HO$19,Tjänster!HY$19,IF($VB20=Tjänster!$HO$20,Tjänster!HY$20,IF($VB20=Tjänster!$HO$21,Tjänster!HY$21,IF($VB20=Tjänster!$HO$22,Tjänster!HY$22,IF($VB20=Tjänster!$HO$23,Tjänster!HY$23,IF($VB20=Tjänster!$HO$24,Tjänster!HY$24,IF($VB20=Tjänster!$HO$25,Tjänster!HY$25,IF($VB20=Tjänster!$HO$26,Tjänster!HY$26,IF($VB20=Tjänster!$HO$27,Tjänster!HY$27,IF($VB20=Tjänster!$HO$28,Tjänster!HY$28,""))))))))))))))))))))))))))</f>
        <v/>
      </c>
      <c r="VM20" s="36" t="str">
        <f>IF($VB20=Tjänster!$HO$3,Tjänster!HZ$3,IF($VB20=Tjänster!$HO$4,Tjänster!HZ$4,IF($VB20=Tjänster!$HO$5,Tjänster!HZ$5,IF($VB20=Tjänster!$HO$6,Tjänster!HZ$6,IF($VB20=Tjänster!$HO$7,Tjänster!HZ$7,IF($VB20=Tjänster!$HO$8,Tjänster!HZ$8,IF($VB20=Tjänster!$HO$9,Tjänster!HZ$9,IF($VB20=Tjänster!$HO$10,Tjänster!HZ$10,IF($VB20=Tjänster!$HO$11,Tjänster!HZ$11,IF($VB20=Tjänster!$HO$12,Tjänster!HZ$12,IF($VB20=Tjänster!$HO$13,Tjänster!HZ$13,IF($VB20=Tjänster!$HO$14,Tjänster!HZ$14,IF($VB20=Tjänster!$HO$15,Tjänster!HZ$15,IF($VB20=Tjänster!$HO$16,Tjänster!HZ$16,IF($VB20=Tjänster!$HO$17,Tjänster!HZ$17,IF($VB20=Tjänster!$HO$18,Tjänster!HZ$18,IF($VB20=Tjänster!$HO$19,Tjänster!HZ$19,IF($VB20=Tjänster!$HO$20,Tjänster!HZ$20,IF($VB20=Tjänster!$HO$21,Tjänster!HZ$21,IF($VB20=Tjänster!$HO$22,Tjänster!HZ$22,IF($VB20=Tjänster!$HO$23,Tjänster!HZ$23,IF($VB20=Tjänster!$HO$24,Tjänster!HZ$24,IF($VB20=Tjänster!$HO$25,Tjänster!HZ$25,IF($VB20=Tjänster!$HO$26,Tjänster!HZ$26,IF($VB20=Tjänster!$HO$27,Tjänster!HZ$27,IF($VB20=Tjänster!$HO$28,Tjänster!HZ$28,""))))))))))))))))))))))))))</f>
        <v/>
      </c>
      <c r="VN20" s="36" t="str">
        <f>IF($VB20=Tjänster!$HO$3,Tjänster!IA$3,IF($VB20=Tjänster!$HO$4,Tjänster!IA$4,IF($VB20=Tjänster!$HO$5,Tjänster!IA$5,IF($VB20=Tjänster!$HO$6,Tjänster!IA$6,IF($VB20=Tjänster!$HO$7,Tjänster!IA$7,IF($VB20=Tjänster!$HO$8,Tjänster!IA$8,IF($VB20=Tjänster!$HO$9,Tjänster!IA$9,IF($VB20=Tjänster!$HO$10,Tjänster!IA$10,IF($VB20=Tjänster!$HO$11,Tjänster!IA$11,IF($VB20=Tjänster!$HO$12,Tjänster!IA$12,IF($VB20=Tjänster!$HO$13,Tjänster!IA$13,IF($VB20=Tjänster!$HO$14,Tjänster!IA$14,IF($VB20=Tjänster!$HO$15,Tjänster!IA$15,IF($VB20=Tjänster!$HO$16,Tjänster!IA$16,IF($VB20=Tjänster!$HO$17,Tjänster!IA$17,IF($VB20=Tjänster!$HO$18,Tjänster!IA$18,IF($VB20=Tjänster!$HO$19,Tjänster!IA$19,IF($VB20=Tjänster!$HO$20,Tjänster!IA$20,IF($VB20=Tjänster!$HO$21,Tjänster!IA$21,IF($VB20=Tjänster!$HO$22,Tjänster!IA$22,IF($VB20=Tjänster!$HO$23,Tjänster!IA$23,IF($VB20=Tjänster!$HO$24,Tjänster!IA$24,IF($VB20=Tjänster!$HO$25,Tjänster!IA$25,IF($VB20=Tjänster!$HO$26,Tjänster!IA$26,IF($VB20=Tjänster!$HO$27,Tjänster!IA$27,IF($VB20=Tjänster!$HO$28,Tjänster!IA$28,""))))))))))))))))))))))))))</f>
        <v/>
      </c>
      <c r="VO20" s="36" t="str">
        <f>IF($VB20=Tjänster!$HO$3,Tjänster!IB$3,IF($VB20=Tjänster!$HO$4,Tjänster!IB$4,IF($VB20=Tjänster!$HO$5,Tjänster!IB$5,IF($VB20=Tjänster!$HO$6,Tjänster!IB$6,IF($VB20=Tjänster!$HO$7,Tjänster!IB$7,IF($VB20=Tjänster!$HO$8,Tjänster!IB$8,IF($VB20=Tjänster!$HO$9,Tjänster!IB$9,IF($VB20=Tjänster!$HO$10,Tjänster!IB$10,IF($VB20=Tjänster!$HO$11,Tjänster!IB$11,IF($VB20=Tjänster!$HO$12,Tjänster!IB$12,IF($VB20=Tjänster!$HO$13,Tjänster!IB$13,IF($VB20=Tjänster!$HO$14,Tjänster!IB$14,IF($VB20=Tjänster!$HO$15,Tjänster!IB$15,IF($VB20=Tjänster!$HO$16,Tjänster!IB$16,IF($VB20=Tjänster!$HO$17,Tjänster!IB$17,IF($VB20=Tjänster!$HO$18,Tjänster!IB$18,IF($VB20=Tjänster!$HO$19,Tjänster!IB$19,IF($VB20=Tjänster!$HO$20,Tjänster!IB$20,IF($VB20=Tjänster!$HO$21,Tjänster!IB$21,IF($VB20=Tjänster!$HO$22,Tjänster!IB$22,IF($VB20=Tjänster!$HO$23,Tjänster!IB$23,IF($VB20=Tjänster!$HO$24,Tjänster!IB$24,IF($VB20=Tjänster!$HO$25,Tjänster!IB$25,IF($VB20=Tjänster!$HO$26,Tjänster!IB$26,IF($VB20=Tjänster!$HO$27,Tjänster!IB$27,IF($VB20=Tjänster!$HO$28,Tjänster!IB$28,""))))))))))))))))))))))))))</f>
        <v/>
      </c>
      <c r="VP20" s="36" t="str">
        <f>IF($VB20=Tjänster!$HO$3,Tjänster!IC$3,IF($VB20=Tjänster!$HO$4,Tjänster!IC$4,IF($VB20=Tjänster!$HO$5,Tjänster!IC$5,IF($VB20=Tjänster!$HO$6,Tjänster!IC$6,IF($VB20=Tjänster!$HO$7,Tjänster!IC$7,IF($VB20=Tjänster!$HO$8,Tjänster!IC$8,IF($VB20=Tjänster!$HO$9,Tjänster!IC$9,IF($VB20=Tjänster!$HO$10,Tjänster!IC$10,IF($VB20=Tjänster!$HO$11,Tjänster!IC$11,IF($VB20=Tjänster!$HO$12,Tjänster!IC$12,IF($VB20=Tjänster!$HO$13,Tjänster!IC$13,IF($VB20=Tjänster!$HO$14,Tjänster!IC$14,IF($VB20=Tjänster!$HO$15,Tjänster!IC$15,IF($VB20=Tjänster!$HO$16,Tjänster!IC$16,IF($VB20=Tjänster!$HO$17,Tjänster!IC$17,IF($VB20=Tjänster!$HO$18,Tjänster!IC$18,IF($VB20=Tjänster!$HO$19,Tjänster!IC$19,IF($VB20=Tjänster!$HO$20,Tjänster!IC$20,IF($VB20=Tjänster!$HO$21,Tjänster!IC$21,IF($VB20=Tjänster!$HO$22,Tjänster!IC$22,IF($VB20=Tjänster!$HO$23,Tjänster!IC$23,IF($VB20=Tjänster!$HO$24,Tjänster!IC$24,IF($VB20=Tjänster!$HO$25,Tjänster!IC$25,IF($VB20=Tjänster!$HO$26,Tjänster!IC$26,IF($VB20=Tjänster!$HO$27,Tjänster!IC$27,IF($VB20=Tjänster!$HO$28,Tjänster!IC$28,""))))))))))))))))))))))))))</f>
        <v/>
      </c>
      <c r="VQ20" s="36" t="str">
        <f>IF($VB20=Tjänster!$HO$3,Tjänster!ID$3,IF($VB20=Tjänster!$HO$4,Tjänster!ID$4,IF($VB20=Tjänster!$HO$5,Tjänster!ID$5,IF($VB20=Tjänster!$HO$6,Tjänster!ID$6,IF($VB20=Tjänster!$HO$7,Tjänster!ID$7,IF($VB20=Tjänster!$HO$8,Tjänster!ID$8,IF($VB20=Tjänster!$HO$9,Tjänster!ID$9,IF($VB20=Tjänster!$HO$10,Tjänster!ID$10,IF($VB20=Tjänster!$HO$11,Tjänster!ID$11,IF($VB20=Tjänster!$HO$12,Tjänster!ID$12,IF($VB20=Tjänster!$HO$13,Tjänster!ID$13,IF($VB20=Tjänster!$HO$14,Tjänster!ID$14,IF($VB20=Tjänster!$HO$15,Tjänster!ID$15,IF($VB20=Tjänster!$HO$16,Tjänster!ID$16,IF($VB20=Tjänster!$HO$17,Tjänster!ID$17,IF($VB20=Tjänster!$HO$18,Tjänster!ID$18,IF($VB20=Tjänster!$HO$19,Tjänster!ID$19,IF($VB20=Tjänster!$HO$20,Tjänster!ID$20,IF($VB20=Tjänster!$HO$21,Tjänster!ID$21,IF($VB20=Tjänster!$HO$22,Tjänster!ID$22,IF($VB20=Tjänster!$HO$23,Tjänster!ID$23,IF($VB20=Tjänster!$HO$24,Tjänster!ID$24,IF($VB20=Tjänster!$HO$25,Tjänster!ID$25,IF($VB20=Tjänster!$HO$26,Tjänster!ID$26,IF($VB20=Tjänster!$HO$27,Tjänster!ID$27,IF($VB20=Tjänster!$HO$28,Tjänster!ID$28,""))))))))))))))))))))))))))</f>
        <v/>
      </c>
      <c r="VR20" s="36" t="str">
        <f>IF($VB20=Tjänster!$HO$3,Tjänster!IE$3,IF($VB20=Tjänster!$HO$4,Tjänster!IE$4,IF($VB20=Tjänster!$HO$5,Tjänster!IE$5,IF($VB20=Tjänster!$HO$6,Tjänster!IE$6,IF($VB20=Tjänster!$HO$7,Tjänster!IE$7,IF($VB20=Tjänster!$HO$8,Tjänster!IE$8,IF($VB20=Tjänster!$HO$9,Tjänster!IE$9,IF($VB20=Tjänster!$HO$10,Tjänster!IE$10,IF($VB20=Tjänster!$HO$11,Tjänster!IE$11,IF($VB20=Tjänster!$HO$12,Tjänster!IE$12,IF($VB20=Tjänster!$HO$13,Tjänster!IE$13,IF($VB20=Tjänster!$HO$14,Tjänster!IE$14,IF($VB20=Tjänster!$HO$15,Tjänster!IE$15,IF($VB20=Tjänster!$HO$16,Tjänster!IE$16,IF($VB20=Tjänster!$HO$17,Tjänster!IE$17,IF($VB20=Tjänster!$HO$18,Tjänster!IE$18,IF($VB20=Tjänster!$HO$19,Tjänster!IE$19,IF($VB20=Tjänster!$HO$20,Tjänster!IE$20,IF($VB20=Tjänster!$HO$21,Tjänster!IE$21,IF($VB20=Tjänster!$HO$22,Tjänster!IE$22,IF($VB20=Tjänster!$HO$23,Tjänster!IE$23,IF($VB20=Tjänster!$HO$24,Tjänster!IE$24,IF($VB20=Tjänster!$HO$25,Tjänster!IE$25,IF($VB20=Tjänster!$HO$26,Tjänster!IE$26,IF($VB20=Tjänster!$HO$27,Tjänster!IE$27,IF($VB20=Tjänster!$HO$28,Tjänster!IE$28,""))))))))))))))))))))))))))</f>
        <v/>
      </c>
      <c r="VS20" s="36" t="str">
        <f>IF($VB20=Tjänster!$HO$3,Tjänster!IF$3,IF($VB20=Tjänster!$HO$4,Tjänster!IF$4,IF($VB20=Tjänster!$HO$5,Tjänster!IF$5,IF($VB20=Tjänster!$HO$6,Tjänster!IF$6,IF($VB20=Tjänster!$HO$7,Tjänster!IF$7,IF($VB20=Tjänster!$HO$8,Tjänster!IF$8,IF($VB20=Tjänster!$HO$9,Tjänster!IF$9,IF($VB20=Tjänster!$HO$10,Tjänster!IF$10,IF($VB20=Tjänster!$HO$11,Tjänster!IF$11,IF($VB20=Tjänster!$HO$12,Tjänster!IF$12,IF($VB20=Tjänster!$HO$13,Tjänster!IF$13,IF($VB20=Tjänster!$HO$14,Tjänster!IF$14,IF($VB20=Tjänster!$HO$15,Tjänster!IF$15,IF($VB20=Tjänster!$HO$16,Tjänster!IF$16,IF($VB20=Tjänster!$HO$17,Tjänster!IF$17,IF($VB20=Tjänster!$HO$18,Tjänster!IF$18,IF($VB20=Tjänster!$HO$19,Tjänster!IF$19,IF($VB20=Tjänster!$HO$20,Tjänster!IF$20,IF($VB20=Tjänster!$HO$21,Tjänster!IF$21,IF($VB20=Tjänster!$HO$22,Tjänster!IF$22,IF($VB20=Tjänster!$HO$23,Tjänster!IF$23,IF($VB20=Tjänster!$HO$24,Tjänster!IF$24,IF($VB20=Tjänster!$HO$25,Tjänster!IF$25,IF($VB20=Tjänster!$HO$26,Tjänster!IF$26,IF($VB20=Tjänster!$HO$27,Tjänster!IF$27,IF($VB20=Tjänster!$HO$28,Tjänster!IF$28,""))))))))))))))))))))))))))</f>
        <v/>
      </c>
      <c r="VT20" s="36" t="str">
        <f>IF($VB20=Tjänster!$HO$3,Tjänster!IG$3,IF($VB20=Tjänster!$HO$4,Tjänster!IG$4,IF($VB20=Tjänster!$HO$5,Tjänster!IG$5,IF($VB20=Tjänster!$HO$6,Tjänster!IG$6,IF($VB20=Tjänster!$HO$7,Tjänster!IG$7,IF($VB20=Tjänster!$HO$8,Tjänster!IG$8,IF($VB20=Tjänster!$HO$9,Tjänster!IG$9,IF($VB20=Tjänster!$HO$10,Tjänster!IG$10,IF($VB20=Tjänster!$HO$11,Tjänster!IG$11,IF($VB20=Tjänster!$HO$12,Tjänster!IG$12,IF($VB20=Tjänster!$HO$13,Tjänster!IG$13,IF($VB20=Tjänster!$HO$14,Tjänster!IG$14,IF($VB20=Tjänster!$HO$15,Tjänster!IG$15,IF($VB20=Tjänster!$HO$16,Tjänster!IG$16,IF($VB20=Tjänster!$HO$17,Tjänster!IG$17,IF($VB20=Tjänster!$HO$18,Tjänster!IG$18,IF($VB20=Tjänster!$HO$19,Tjänster!IG$19,IF($VB20=Tjänster!$HO$20,Tjänster!IG$20,IF($VB20=Tjänster!$HO$21,Tjänster!IG$21,IF($VB20=Tjänster!$HO$22,Tjänster!IG$22,IF($VB20=Tjänster!$HO$23,Tjänster!IG$23,IF($VB20=Tjänster!$HO$24,Tjänster!IG$24,IF($VB20=Tjänster!$HO$25,Tjänster!IG$25,IF($VB20=Tjänster!$HO$26,Tjänster!IG$26,IF($VB20=Tjänster!$HO$27,Tjänster!IG$27,IF($VB20=Tjänster!$HO$28,Tjänster!IG$28,""))))))))))))))))))))))))))</f>
        <v/>
      </c>
      <c r="VU20" s="36" t="str">
        <f>IF($VB20=Tjänster!$HO$3,Tjänster!IH$3,IF($VB20=Tjänster!$HO$4,Tjänster!IH$4,IF($VB20=Tjänster!$HO$5,Tjänster!IH$5,IF($VB20=Tjänster!$HO$6,Tjänster!IH$6,IF($VB20=Tjänster!$HO$7,Tjänster!IH$7,IF($VB20=Tjänster!$HO$8,Tjänster!IH$8,IF($VB20=Tjänster!$HO$9,Tjänster!IH$9,IF($VB20=Tjänster!$HO$10,Tjänster!IH$10,IF($VB20=Tjänster!$HO$11,Tjänster!IH$11,IF($VB20=Tjänster!$HO$12,Tjänster!IH$12,IF($VB20=Tjänster!$HO$13,Tjänster!IH$13,IF($VB20=Tjänster!$HO$14,Tjänster!IH$14,IF($VB20=Tjänster!$HO$15,Tjänster!IH$15,IF($VB20=Tjänster!$HO$16,Tjänster!IH$16,IF($VB20=Tjänster!$HO$17,Tjänster!IH$17,IF($VB20=Tjänster!$HO$18,Tjänster!IH$18,IF($VB20=Tjänster!$HO$19,Tjänster!IH$19,IF($VB20=Tjänster!$HO$20,Tjänster!IH$20,IF($VB20=Tjänster!$HO$21,Tjänster!IH$21,IF($VB20=Tjänster!$HO$22,Tjänster!IH$22,IF($VB20=Tjänster!$HO$23,Tjänster!IH$23,IF($VB20=Tjänster!$HO$24,Tjänster!IH$24,IF($VB20=Tjänster!$HO$25,Tjänster!IH$25,IF($VB20=Tjänster!$HO$26,Tjänster!IH$26,IF($VB20=Tjänster!$HO$27,Tjänster!IH$27,IF($VB20=Tjänster!$HO$28,Tjänster!IH$28,""))))))))))))))))))))))))))</f>
        <v/>
      </c>
      <c r="VV20" s="36" t="str">
        <f>IF($VB20=Tjänster!$HO$3,Tjänster!II$3,IF($VB20=Tjänster!$HO$4,Tjänster!II$4,IF($VB20=Tjänster!$HO$5,Tjänster!II$5,IF($VB20=Tjänster!$HO$6,Tjänster!II$6,IF($VB20=Tjänster!$HO$7,Tjänster!II$7,IF($VB20=Tjänster!$HO$8,Tjänster!II$8,IF($VB20=Tjänster!$HO$9,Tjänster!II$9,IF($VB20=Tjänster!$HO$10,Tjänster!II$10,IF($VB20=Tjänster!$HO$11,Tjänster!II$11,IF($VB20=Tjänster!$HO$12,Tjänster!II$12,IF($VB20=Tjänster!$HO$13,Tjänster!II$13,IF($VB20=Tjänster!$HO$14,Tjänster!II$14,IF($VB20=Tjänster!$HO$15,Tjänster!II$15,IF($VB20=Tjänster!$HO$16,Tjänster!II$16,IF($VB20=Tjänster!$HO$17,Tjänster!II$17,IF($VB20=Tjänster!$HO$18,Tjänster!II$18,IF($VB20=Tjänster!$HO$19,Tjänster!II$19,IF($VB20=Tjänster!$HO$20,Tjänster!II$20,IF($VB20=Tjänster!$HO$21,Tjänster!II$21,IF($VB20=Tjänster!$HO$22,Tjänster!II$22,IF($VB20=Tjänster!$HO$23,Tjänster!II$23,IF($VB20=Tjänster!$HO$24,Tjänster!II$24,IF($VB20=Tjänster!$HO$25,Tjänster!II$25,IF($VB20=Tjänster!$HO$26,Tjänster!II$26,IF($VB20=Tjänster!$HO$27,Tjänster!II$27,IF($VB20=Tjänster!$HO$28,Tjänster!II$28,""))))))))))))))))))))))))))</f>
        <v/>
      </c>
      <c r="WY20" s="36" t="str">
        <f t="shared" si="10"/>
        <v/>
      </c>
      <c r="WZ20" s="36" t="str">
        <f>IF($WY20=Tjänster!$IK$3,Tjänster!IL$3,IF($WY20=Tjänster!$IK$4,Tjänster!IL$4,IF($WY20=Tjänster!$IK$5,Tjänster!IL$5,IF($WY20=Tjänster!$IK$6,Tjänster!IL$6,IF($WY20=Tjänster!$IK$7,Tjänster!IL$7,IF($WY20=Tjänster!$IK$8,Tjänster!IL$8,IF($WY20=Tjänster!$IK$9,Tjänster!IL$9,IF($WY20=Tjänster!$IK$10,Tjänster!IL$10,IF($WY20=Tjänster!$IK$11,Tjänster!IL$11,IF($WY20=Tjänster!$IK$12,Tjänster!IL$12,IF($WY20=Tjänster!$IK$13,Tjänster!IL$13,IF($WY20=Tjänster!$IK$14,Tjänster!IL$14,IF($WY20=Tjänster!$IK$15,Tjänster!IL$15,IF($WY20=Tjänster!$IK$16,Tjänster!IL$16,IF($WY20=Tjänster!$IK$17,Tjänster!IL$17,IF($WY20=Tjänster!$IK$18,Tjänster!IL$18,IF($WY20=Tjänster!$IK$19,Tjänster!IL$19,IF($WY20=Tjänster!$IK$20,Tjänster!IL$20,IF($WY20=Tjänster!$IK$21,Tjänster!IL$21,IF($WY20=Tjänster!$IK$22,Tjänster!IL$22,IF($WY20=Tjänster!$IK$23,Tjänster!IL$23,IF($WY20=Tjänster!$IK$24,Tjänster!IL$24,IF($WY20=Tjänster!$IK$25,Tjänster!IL$25,IF($WY20=Tjänster!$IK$26,Tjänster!IL$26,IF($WY20=Tjänster!$IK$27,Tjänster!IL$27,IF($WY20=Tjänster!$IK$28,Tjänster!IL$28,""))))))))))))))))))))))))))</f>
        <v/>
      </c>
      <c r="XA20" s="36" t="str">
        <f>IF($WY20=Tjänster!$IK$3,Tjänster!IM$3,IF($WY20=Tjänster!$IK$4,Tjänster!IM$4,IF($WY20=Tjänster!$IK$5,Tjänster!IM$5,IF($WY20=Tjänster!$IK$6,Tjänster!IM$6,IF($WY20=Tjänster!$IK$7,Tjänster!IM$7,IF($WY20=Tjänster!$IK$8,Tjänster!IM$8,IF($WY20=Tjänster!$IK$9,Tjänster!IM$9,IF($WY20=Tjänster!$IK$10,Tjänster!IM$10,IF($WY20=Tjänster!$IK$11,Tjänster!IM$11,IF($WY20=Tjänster!$IK$12,Tjänster!IM$12,IF($WY20=Tjänster!$IK$13,Tjänster!IM$13,IF($WY20=Tjänster!$IK$14,Tjänster!IM$14,IF($WY20=Tjänster!$IK$15,Tjänster!IM$15,IF($WY20=Tjänster!$IK$16,Tjänster!IM$16,IF($WY20=Tjänster!$IK$17,Tjänster!IM$17,IF($WY20=Tjänster!$IK$18,Tjänster!IM$18,IF($WY20=Tjänster!$IK$19,Tjänster!IM$19,IF($WY20=Tjänster!$IK$20,Tjänster!IM$20,IF($WY20=Tjänster!$IK$21,Tjänster!IM$21,IF($WY20=Tjänster!$IK$22,Tjänster!IM$22,IF($WY20=Tjänster!$IK$23,Tjänster!IM$23,IF($WY20=Tjänster!$IK$24,Tjänster!IM$24,IF($WY20=Tjänster!$IK$25,Tjänster!IM$25,IF($WY20=Tjänster!$IK$26,Tjänster!IM$26,IF($WY20=Tjänster!$IK$27,Tjänster!IM$27,IF($WY20=Tjänster!$IK$28,Tjänster!IM$28,""))))))))))))))))))))))))))</f>
        <v/>
      </c>
      <c r="XB20" s="36" t="str">
        <f>IF($WY20=Tjänster!$IK$3,Tjänster!IN$3,IF($WY20=Tjänster!$IK$4,Tjänster!IN$4,IF($WY20=Tjänster!$IK$5,Tjänster!IN$5,IF($WY20=Tjänster!$IK$6,Tjänster!IN$6,IF($WY20=Tjänster!$IK$7,Tjänster!IN$7,IF($WY20=Tjänster!$IK$8,Tjänster!IN$8,IF($WY20=Tjänster!$IK$9,Tjänster!IN$9,IF($WY20=Tjänster!$IK$10,Tjänster!IN$10,IF($WY20=Tjänster!$IK$11,Tjänster!IN$11,IF($WY20=Tjänster!$IK$12,Tjänster!IN$12,IF($WY20=Tjänster!$IK$13,Tjänster!IN$13,IF($WY20=Tjänster!$IK$14,Tjänster!IN$14,IF($WY20=Tjänster!$IK$15,Tjänster!IN$15,IF($WY20=Tjänster!$IK$16,Tjänster!IN$16,IF($WY20=Tjänster!$IK$17,Tjänster!IN$17,IF($WY20=Tjänster!$IK$18,Tjänster!IN$18,IF($WY20=Tjänster!$IK$19,Tjänster!IN$19,IF($WY20=Tjänster!$IK$20,Tjänster!IN$20,IF($WY20=Tjänster!$IK$21,Tjänster!IN$21,IF($WY20=Tjänster!$IK$22,Tjänster!IN$22,IF($WY20=Tjänster!$IK$23,Tjänster!IN$23,IF($WY20=Tjänster!$IK$24,Tjänster!IN$24,IF($WY20=Tjänster!$IK$25,Tjänster!IN$25,IF($WY20=Tjänster!$IK$26,Tjänster!IN$26,IF($WY20=Tjänster!$IK$27,Tjänster!IN$27,IF($WY20=Tjänster!$IK$28,Tjänster!IN$28,""))))))))))))))))))))))))))</f>
        <v/>
      </c>
      <c r="XC20" s="36" t="str">
        <f>IF($WY20=Tjänster!$IK$3,Tjänster!IO$3,IF($WY20=Tjänster!$IK$4,Tjänster!IO$4,IF($WY20=Tjänster!$IK$5,Tjänster!IO$5,IF($WY20=Tjänster!$IK$6,Tjänster!IO$6,IF($WY20=Tjänster!$IK$7,Tjänster!IO$7,IF($WY20=Tjänster!$IK$8,Tjänster!IO$8,IF($WY20=Tjänster!$IK$9,Tjänster!IO$9,IF($WY20=Tjänster!$IK$10,Tjänster!IO$10,IF($WY20=Tjänster!$IK$11,Tjänster!IO$11,IF($WY20=Tjänster!$IK$12,Tjänster!IO$12,IF($WY20=Tjänster!$IK$13,Tjänster!IO$13,IF($WY20=Tjänster!$IK$14,Tjänster!IO$14,IF($WY20=Tjänster!$IK$15,Tjänster!IO$15,IF($WY20=Tjänster!$IK$16,Tjänster!IO$16,IF($WY20=Tjänster!$IK$17,Tjänster!IO$17,IF($WY20=Tjänster!$IK$18,Tjänster!IO$18,IF($WY20=Tjänster!$IK$19,Tjänster!IO$19,IF($WY20=Tjänster!$IK$20,Tjänster!IO$20,IF($WY20=Tjänster!$IK$21,Tjänster!IO$21,IF($WY20=Tjänster!$IK$22,Tjänster!IO$22,IF($WY20=Tjänster!$IK$23,Tjänster!IO$23,IF($WY20=Tjänster!$IK$24,Tjänster!IO$24,IF($WY20=Tjänster!$IK$25,Tjänster!IO$25,IF($WY20=Tjänster!$IK$26,Tjänster!IO$26,IF($WY20=Tjänster!$IK$27,Tjänster!IO$27,IF($WY20=Tjänster!$IK$28,Tjänster!IO$28,""))))))))))))))))))))))))))</f>
        <v/>
      </c>
      <c r="XD20" s="36" t="str">
        <f>IF($WY20=Tjänster!$IK$3,Tjänster!IP$3,IF($WY20=Tjänster!$IK$4,Tjänster!IP$4,IF($WY20=Tjänster!$IK$5,Tjänster!IP$5,IF($WY20=Tjänster!$IK$6,Tjänster!IP$6,IF($WY20=Tjänster!$IK$7,Tjänster!IP$7,IF($WY20=Tjänster!$IK$8,Tjänster!IP$8,IF($WY20=Tjänster!$IK$9,Tjänster!IP$9,IF($WY20=Tjänster!$IK$10,Tjänster!IP$10,IF($WY20=Tjänster!$IK$11,Tjänster!IP$11,IF($WY20=Tjänster!$IK$12,Tjänster!IP$12,IF($WY20=Tjänster!$IK$13,Tjänster!IP$13,IF($WY20=Tjänster!$IK$14,Tjänster!IP$14,IF($WY20=Tjänster!$IK$15,Tjänster!IP$15,IF($WY20=Tjänster!$IK$16,Tjänster!IP$16,IF($WY20=Tjänster!$IK$17,Tjänster!IP$17,IF($WY20=Tjänster!$IK$18,Tjänster!IP$18,IF($WY20=Tjänster!$IK$19,Tjänster!IP$19,IF($WY20=Tjänster!$IK$20,Tjänster!IP$20,IF($WY20=Tjänster!$IK$21,Tjänster!IP$21,IF($WY20=Tjänster!$IK$22,Tjänster!IP$22,IF($WY20=Tjänster!$IK$23,Tjänster!IP$23,IF($WY20=Tjänster!$IK$24,Tjänster!IP$24,IF($WY20=Tjänster!$IK$25,Tjänster!IP$25,IF($WY20=Tjänster!$IK$26,Tjänster!IP$26,IF($WY20=Tjänster!$IK$27,Tjänster!IP$27,IF($WY20=Tjänster!$IK$28,Tjänster!IP$28,""))))))))))))))))))))))))))</f>
        <v/>
      </c>
      <c r="XE20" s="36" t="str">
        <f>IF($WY20=Tjänster!$IK$3,Tjänster!IQ$3,IF($WY20=Tjänster!$IK$4,Tjänster!IQ$4,IF($WY20=Tjänster!$IK$5,Tjänster!IQ$5,IF($WY20=Tjänster!$IK$6,Tjänster!IQ$6,IF($WY20=Tjänster!$IK$7,Tjänster!IQ$7,IF($WY20=Tjänster!$IK$8,Tjänster!IQ$8,IF($WY20=Tjänster!$IK$9,Tjänster!IQ$9,IF($WY20=Tjänster!$IK$10,Tjänster!IQ$10,IF($WY20=Tjänster!$IK$11,Tjänster!IQ$11,IF($WY20=Tjänster!$IK$12,Tjänster!IQ$12,IF($WY20=Tjänster!$IK$13,Tjänster!IQ$13,IF($WY20=Tjänster!$IK$14,Tjänster!IQ$14,IF($WY20=Tjänster!$IK$15,Tjänster!IQ$15,IF($WY20=Tjänster!$IK$16,Tjänster!IQ$16,IF($WY20=Tjänster!$IK$17,Tjänster!IQ$17,IF($WY20=Tjänster!$IK$18,Tjänster!IQ$18,IF($WY20=Tjänster!$IK$19,Tjänster!IQ$19,IF($WY20=Tjänster!$IK$20,Tjänster!IQ$20,IF($WY20=Tjänster!$IK$21,Tjänster!IQ$21,IF($WY20=Tjänster!$IK$22,Tjänster!IQ$22,IF($WY20=Tjänster!$IK$23,Tjänster!IQ$23,IF($WY20=Tjänster!$IK$24,Tjänster!IQ$24,IF($WY20=Tjänster!$IK$25,Tjänster!IQ$25,IF($WY20=Tjänster!$IK$26,Tjänster!IQ$26,IF($WY20=Tjänster!$IK$27,Tjänster!IQ$27,IF($WY20=Tjänster!$IK$28,Tjänster!IQ$28,""))))))))))))))))))))))))))</f>
        <v/>
      </c>
      <c r="XF20" s="36" t="str">
        <f>IF($WY20=Tjänster!$IK$3,Tjänster!IR$3,IF($WY20=Tjänster!$IK$4,Tjänster!IR$4,IF($WY20=Tjänster!$IK$5,Tjänster!IR$5,IF($WY20=Tjänster!$IK$6,Tjänster!IR$6,IF($WY20=Tjänster!$IK$7,Tjänster!IR$7,IF($WY20=Tjänster!$IK$8,Tjänster!IR$8,IF($WY20=Tjänster!$IK$9,Tjänster!IR$9,IF($WY20=Tjänster!$IK$10,Tjänster!IR$10,IF($WY20=Tjänster!$IK$11,Tjänster!IR$11,IF($WY20=Tjänster!$IK$12,Tjänster!IR$12,IF($WY20=Tjänster!$IK$13,Tjänster!IR$13,IF($WY20=Tjänster!$IK$14,Tjänster!IR$14,IF($WY20=Tjänster!$IK$15,Tjänster!IR$15,IF($WY20=Tjänster!$IK$16,Tjänster!IR$16,IF($WY20=Tjänster!$IK$17,Tjänster!IR$17,IF($WY20=Tjänster!$IK$18,Tjänster!IR$18,IF($WY20=Tjänster!$IK$19,Tjänster!IR$19,IF($WY20=Tjänster!$IK$20,Tjänster!IR$20,IF($WY20=Tjänster!$IK$21,Tjänster!IR$21,IF($WY20=Tjänster!$IK$22,Tjänster!IR$22,IF($WY20=Tjänster!$IK$23,Tjänster!IR$23,IF($WY20=Tjänster!$IK$24,Tjänster!IR$24,IF($WY20=Tjänster!$IK$25,Tjänster!IR$25,IF($WY20=Tjänster!$IK$26,Tjänster!IR$26,IF($WY20=Tjänster!$IK$27,Tjänster!IR$27,IF($WY20=Tjänster!$IK$28,Tjänster!IR$28,""))))))))))))))))))))))))))</f>
        <v/>
      </c>
      <c r="XG20" s="36" t="str">
        <f>IF($WY20=Tjänster!$IK$3,Tjänster!IS$3,IF($WY20=Tjänster!$IK$4,Tjänster!IS$4,IF($WY20=Tjänster!$IK$5,Tjänster!IS$5,IF($WY20=Tjänster!$IK$6,Tjänster!IS$6,IF($WY20=Tjänster!$IK$7,Tjänster!IS$7,IF($WY20=Tjänster!$IK$8,Tjänster!IS$8,IF($WY20=Tjänster!$IK$9,Tjänster!IS$9,IF($WY20=Tjänster!$IK$10,Tjänster!IS$10,IF($WY20=Tjänster!$IK$11,Tjänster!IS$11,IF($WY20=Tjänster!$IK$12,Tjänster!IS$12,IF($WY20=Tjänster!$IK$13,Tjänster!IS$13,IF($WY20=Tjänster!$IK$14,Tjänster!IS$14,IF($WY20=Tjänster!$IK$15,Tjänster!IS$15,IF($WY20=Tjänster!$IK$16,Tjänster!IS$16,IF($WY20=Tjänster!$IK$17,Tjänster!IS$17,IF($WY20=Tjänster!$IK$18,Tjänster!IS$18,IF($WY20=Tjänster!$IK$19,Tjänster!IS$19,IF($WY20=Tjänster!$IK$20,Tjänster!IS$20,IF($WY20=Tjänster!$IK$21,Tjänster!IS$21,IF($WY20=Tjänster!$IK$22,Tjänster!IS$22,IF($WY20=Tjänster!$IK$23,Tjänster!IS$23,IF($WY20=Tjänster!$IK$24,Tjänster!IS$24,IF($WY20=Tjänster!$IK$25,Tjänster!IS$25,IF($WY20=Tjänster!$IK$26,Tjänster!IS$26,IF($WY20=Tjänster!$IK$27,Tjänster!IS$27,IF($WY20=Tjänster!$IK$28,Tjänster!IS$28,""))))))))))))))))))))))))))</f>
        <v/>
      </c>
      <c r="XH20" s="36" t="str">
        <f>IF($WY20=Tjänster!$IK$3,Tjänster!IT$3,IF($WY20=Tjänster!$IK$4,Tjänster!IT$4,IF($WY20=Tjänster!$IK$5,Tjänster!IT$5,IF($WY20=Tjänster!$IK$6,Tjänster!IT$6,IF($WY20=Tjänster!$IK$7,Tjänster!IT$7,IF($WY20=Tjänster!$IK$8,Tjänster!IT$8,IF($WY20=Tjänster!$IK$9,Tjänster!IT$9,IF($WY20=Tjänster!$IK$10,Tjänster!IT$10,IF($WY20=Tjänster!$IK$11,Tjänster!IT$11,IF($WY20=Tjänster!$IK$12,Tjänster!IT$12,IF($WY20=Tjänster!$IK$13,Tjänster!IT$13,IF($WY20=Tjänster!$IK$14,Tjänster!IT$14,IF($WY20=Tjänster!$IK$15,Tjänster!IT$15,IF($WY20=Tjänster!$IK$16,Tjänster!IT$16,IF($WY20=Tjänster!$IK$17,Tjänster!IT$17,IF($WY20=Tjänster!$IK$18,Tjänster!IT$18,IF($WY20=Tjänster!$IK$19,Tjänster!IT$19,IF($WY20=Tjänster!$IK$20,Tjänster!IT$20,IF($WY20=Tjänster!$IK$21,Tjänster!IT$21,IF($WY20=Tjänster!$IK$22,Tjänster!IT$22,IF($WY20=Tjänster!$IK$23,Tjänster!IT$23,IF($WY20=Tjänster!$IK$24,Tjänster!IT$24,IF($WY20=Tjänster!$IK$25,Tjänster!IT$25,IF($WY20=Tjänster!$IK$26,Tjänster!IT$26,IF($WY20=Tjänster!$IK$27,Tjänster!IT$27,IF($WY20=Tjänster!$IK$28,Tjänster!IT$28,""))))))))))))))))))))))))))</f>
        <v/>
      </c>
      <c r="XI20" s="36" t="str">
        <f>IF($WY20=Tjänster!$IK$3,Tjänster!IU$3,IF($WY20=Tjänster!$IK$4,Tjänster!IU$4,IF($WY20=Tjänster!$IK$5,Tjänster!IU$5,IF($WY20=Tjänster!$IK$6,Tjänster!IU$6,IF($WY20=Tjänster!$IK$7,Tjänster!IU$7,IF($WY20=Tjänster!$IK$8,Tjänster!IU$8,IF($WY20=Tjänster!$IK$9,Tjänster!IU$9,IF($WY20=Tjänster!$IK$10,Tjänster!IU$10,IF($WY20=Tjänster!$IK$11,Tjänster!IU$11,IF($WY20=Tjänster!$IK$12,Tjänster!IU$12,IF($WY20=Tjänster!$IK$13,Tjänster!IU$13,IF($WY20=Tjänster!$IK$14,Tjänster!IU$14,IF($WY20=Tjänster!$IK$15,Tjänster!IU$15,IF($WY20=Tjänster!$IK$16,Tjänster!IU$16,IF($WY20=Tjänster!$IK$17,Tjänster!IU$17,IF($WY20=Tjänster!$IK$18,Tjänster!IU$18,IF($WY20=Tjänster!$IK$19,Tjänster!IU$19,IF($WY20=Tjänster!$IK$20,Tjänster!IU$20,IF($WY20=Tjänster!$IK$21,Tjänster!IU$21,IF($WY20=Tjänster!$IK$22,Tjänster!IU$22,IF($WY20=Tjänster!$IK$23,Tjänster!IU$23,IF($WY20=Tjänster!$IK$24,Tjänster!IU$24,IF($WY20=Tjänster!$IK$25,Tjänster!IU$25,IF($WY20=Tjänster!$IK$26,Tjänster!IU$26,IF($WY20=Tjänster!$IK$27,Tjänster!IU$27,IF($WY20=Tjänster!$IK$28,Tjänster!IU$28,""))))))))))))))))))))))))))</f>
        <v/>
      </c>
      <c r="XJ20" s="36" t="str">
        <f>IF($WY20=Tjänster!$IK$3,Tjänster!IV$3,IF($WY20=Tjänster!$IK$4,Tjänster!IV$4,IF($WY20=Tjänster!$IK$5,Tjänster!IV$5,IF($WY20=Tjänster!$IK$6,Tjänster!IV$6,IF($WY20=Tjänster!$IK$7,Tjänster!IV$7,IF($WY20=Tjänster!$IK$8,Tjänster!IV$8,IF($WY20=Tjänster!$IK$9,Tjänster!IV$9,IF($WY20=Tjänster!$IK$10,Tjänster!IV$10,IF($WY20=Tjänster!$IK$11,Tjänster!IV$11,IF($WY20=Tjänster!$IK$12,Tjänster!IV$12,IF($WY20=Tjänster!$IK$13,Tjänster!IV$13,IF($WY20=Tjänster!$IK$14,Tjänster!IV$14,IF($WY20=Tjänster!$IK$15,Tjänster!IV$15,IF($WY20=Tjänster!$IK$16,Tjänster!IV$16,IF($WY20=Tjänster!$IK$17,Tjänster!IV$17,IF($WY20=Tjänster!$IK$18,Tjänster!IV$18,IF($WY20=Tjänster!$IK$19,Tjänster!IV$19,IF($WY20=Tjänster!$IK$20,Tjänster!IV$20,IF($WY20=Tjänster!$IK$21,Tjänster!IV$21,IF($WY20=Tjänster!$IK$22,Tjänster!IV$22,IF($WY20=Tjänster!$IK$23,Tjänster!IV$23,IF($WY20=Tjänster!$IK$24,Tjänster!IV$24,IF($WY20=Tjänster!$IK$25,Tjänster!IV$25,IF($WY20=Tjänster!$IK$26,Tjänster!IV$26,IF($WY20=Tjänster!$IK$27,Tjänster!IV$27,IF($WY20=Tjänster!$IK$28,Tjänster!IV$28,""))))))))))))))))))))))))))</f>
        <v/>
      </c>
      <c r="XK20" s="36" t="str">
        <f>IF($WY20=Tjänster!$IK$3,Tjänster!IW$3,IF($WY20=Tjänster!$IK$4,Tjänster!IW$4,IF($WY20=Tjänster!$IK$5,Tjänster!IW$5,IF($WY20=Tjänster!$IK$6,Tjänster!IW$6,IF($WY20=Tjänster!$IK$7,Tjänster!IW$7,IF($WY20=Tjänster!$IK$8,Tjänster!IW$8,IF($WY20=Tjänster!$IK$9,Tjänster!IW$9,IF($WY20=Tjänster!$IK$10,Tjänster!IW$10,IF($WY20=Tjänster!$IK$11,Tjänster!IW$11,IF($WY20=Tjänster!$IK$12,Tjänster!IW$12,IF($WY20=Tjänster!$IK$13,Tjänster!IW$13,IF($WY20=Tjänster!$IK$14,Tjänster!IW$14,IF($WY20=Tjänster!$IK$15,Tjänster!IW$15,IF($WY20=Tjänster!$IK$16,Tjänster!IW$16,IF($WY20=Tjänster!$IK$17,Tjänster!IW$17,IF($WY20=Tjänster!$IK$18,Tjänster!IW$18,IF($WY20=Tjänster!$IK$19,Tjänster!IW$19,IF($WY20=Tjänster!$IK$20,Tjänster!IW$20,IF($WY20=Tjänster!$IK$21,Tjänster!IW$21,IF($WY20=Tjänster!$IK$22,Tjänster!IW$22,IF($WY20=Tjänster!$IK$23,Tjänster!IW$23,IF($WY20=Tjänster!$IK$24,Tjänster!IW$24,IF($WY20=Tjänster!$IK$25,Tjänster!IW$25,IF($WY20=Tjänster!$IK$26,Tjänster!IW$26,IF($WY20=Tjänster!$IK$27,Tjänster!IW$27,IF($WY20=Tjänster!$IK$28,Tjänster!IW$28,""))))))))))))))))))))))))))</f>
        <v/>
      </c>
      <c r="XL20" s="36" t="str">
        <f>IF($WY20=Tjänster!$IK$3,Tjänster!IX$3,IF($WY20=Tjänster!$IK$4,Tjänster!IX$4,IF($WY20=Tjänster!$IK$5,Tjänster!IX$5,IF($WY20=Tjänster!$IK$6,Tjänster!IX$6,IF($WY20=Tjänster!$IK$7,Tjänster!IX$7,IF($WY20=Tjänster!$IK$8,Tjänster!IX$8,IF($WY20=Tjänster!$IK$9,Tjänster!IX$9,IF($WY20=Tjänster!$IK$10,Tjänster!IX$10,IF($WY20=Tjänster!$IK$11,Tjänster!IX$11,IF($WY20=Tjänster!$IK$12,Tjänster!IX$12,IF($WY20=Tjänster!$IK$13,Tjänster!IX$13,IF($WY20=Tjänster!$IK$14,Tjänster!IX$14,IF($WY20=Tjänster!$IK$15,Tjänster!IX$15,IF($WY20=Tjänster!$IK$16,Tjänster!IX$16,IF($WY20=Tjänster!$IK$17,Tjänster!IX$17,IF($WY20=Tjänster!$IK$18,Tjänster!IX$18,IF($WY20=Tjänster!$IK$19,Tjänster!IX$19,IF($WY20=Tjänster!$IK$20,Tjänster!IX$20,IF($WY20=Tjänster!$IK$21,Tjänster!IX$21,IF($WY20=Tjänster!$IK$22,Tjänster!IX$22,IF($WY20=Tjänster!$IK$23,Tjänster!IX$23,IF($WY20=Tjänster!$IK$24,Tjänster!IX$24,IF($WY20=Tjänster!$IK$25,Tjänster!IX$25,IF($WY20=Tjänster!$IK$26,Tjänster!IX$26,IF($WY20=Tjänster!$IK$27,Tjänster!IX$27,IF($WY20=Tjänster!$IK$28,Tjänster!IX$28,""))))))))))))))))))))))))))</f>
        <v/>
      </c>
      <c r="XM20" s="36" t="str">
        <f>IF($WY20=Tjänster!$IK$3,Tjänster!IY$3,IF($WY20=Tjänster!$IK$4,Tjänster!IY$4,IF($WY20=Tjänster!$IK$5,Tjänster!IY$5,IF($WY20=Tjänster!$IK$6,Tjänster!IY$6,IF($WY20=Tjänster!$IK$7,Tjänster!IY$7,IF($WY20=Tjänster!$IK$8,Tjänster!IY$8,IF($WY20=Tjänster!$IK$9,Tjänster!IY$9,IF($WY20=Tjänster!$IK$10,Tjänster!IY$10,IF($WY20=Tjänster!$IK$11,Tjänster!IY$11,IF($WY20=Tjänster!$IK$12,Tjänster!IY$12,IF($WY20=Tjänster!$IK$13,Tjänster!IY$13,IF($WY20=Tjänster!$IK$14,Tjänster!IY$14,IF($WY20=Tjänster!$IK$15,Tjänster!IY$15,IF($WY20=Tjänster!$IK$16,Tjänster!IY$16,IF($WY20=Tjänster!$IK$17,Tjänster!IY$17,IF($WY20=Tjänster!$IK$18,Tjänster!IY$18,IF($WY20=Tjänster!$IK$19,Tjänster!IY$19,IF($WY20=Tjänster!$IK$20,Tjänster!IY$20,IF($WY20=Tjänster!$IK$21,Tjänster!IY$21,IF($WY20=Tjänster!$IK$22,Tjänster!IY$22,IF($WY20=Tjänster!$IK$23,Tjänster!IY$23,IF($WY20=Tjänster!$IK$24,Tjänster!IY$24,IF($WY20=Tjänster!$IK$25,Tjänster!IY$25,IF($WY20=Tjänster!$IK$26,Tjänster!IY$26,IF($WY20=Tjänster!$IK$27,Tjänster!IY$27,IF($WY20=Tjänster!$IK$28,Tjänster!IY$28,""))))))))))))))))))))))))))</f>
        <v/>
      </c>
      <c r="XN20" s="36" t="str">
        <f>IF($WY20=Tjänster!$IK$3,Tjänster!IZ$3,IF($WY20=Tjänster!$IK$4,Tjänster!IZ$4,IF($WY20=Tjänster!$IK$5,Tjänster!IZ$5,IF($WY20=Tjänster!$IK$6,Tjänster!IZ$6,IF($WY20=Tjänster!$IK$7,Tjänster!IZ$7,IF($WY20=Tjänster!$IK$8,Tjänster!IZ$8,IF($WY20=Tjänster!$IK$9,Tjänster!IZ$9,IF($WY20=Tjänster!$IK$10,Tjänster!IZ$10,IF($WY20=Tjänster!$IK$11,Tjänster!IZ$11,IF($WY20=Tjänster!$IK$12,Tjänster!IZ$12,IF($WY20=Tjänster!$IK$13,Tjänster!IZ$13,IF($WY20=Tjänster!$IK$14,Tjänster!IZ$14,IF($WY20=Tjänster!$IK$15,Tjänster!IZ$15,IF($WY20=Tjänster!$IK$16,Tjänster!IZ$16,IF($WY20=Tjänster!$IK$17,Tjänster!IZ$17,IF($WY20=Tjänster!$IK$18,Tjänster!IZ$18,IF($WY20=Tjänster!$IK$19,Tjänster!IZ$19,IF($WY20=Tjänster!$IK$20,Tjänster!IZ$20,IF($WY20=Tjänster!$IK$21,Tjänster!IZ$21,IF($WY20=Tjänster!$IK$22,Tjänster!IZ$22,IF($WY20=Tjänster!$IK$23,Tjänster!IZ$23,IF($WY20=Tjänster!$IK$24,Tjänster!IZ$24,IF($WY20=Tjänster!$IK$25,Tjänster!IZ$25,IF($WY20=Tjänster!$IK$26,Tjänster!IZ$26,IF($WY20=Tjänster!$IK$27,Tjänster!IZ$27,IF($WY20=Tjänster!$IK$28,Tjänster!IZ$28,""))))))))))))))))))))))))))</f>
        <v/>
      </c>
      <c r="XO20" s="36" t="str">
        <f>IF($WY20=Tjänster!$IK$3,Tjänster!JA$3,IF($WY20=Tjänster!$IK$4,Tjänster!JA$4,IF($WY20=Tjänster!$IK$5,Tjänster!JA$5,IF($WY20=Tjänster!$IK$6,Tjänster!JA$6,IF($WY20=Tjänster!$IK$7,Tjänster!JA$7,IF($WY20=Tjänster!$IK$8,Tjänster!JA$8,IF($WY20=Tjänster!$IK$9,Tjänster!JA$9,IF($WY20=Tjänster!$IK$10,Tjänster!JA$10,IF($WY20=Tjänster!$IK$11,Tjänster!JA$11,IF($WY20=Tjänster!$IK$12,Tjänster!JA$12,IF($WY20=Tjänster!$IK$13,Tjänster!JA$13,IF($WY20=Tjänster!$IK$14,Tjänster!JA$14,IF($WY20=Tjänster!$IK$15,Tjänster!JA$15,IF($WY20=Tjänster!$IK$16,Tjänster!JA$16,IF($WY20=Tjänster!$IK$17,Tjänster!JA$17,IF($WY20=Tjänster!$IK$18,Tjänster!JA$18,IF($WY20=Tjänster!$IK$19,Tjänster!JA$19,IF($WY20=Tjänster!$IK$20,Tjänster!JA$20,IF($WY20=Tjänster!$IK$21,Tjänster!JA$21,IF($WY20=Tjänster!$IK$22,Tjänster!JA$22,IF($WY20=Tjänster!$IK$23,Tjänster!JA$23,IF($WY20=Tjänster!$IK$24,Tjänster!JA$24,IF($WY20=Tjänster!$IK$25,Tjänster!JA$25,IF($WY20=Tjänster!$IK$26,Tjänster!JA$26,IF($WY20=Tjänster!$IK$27,Tjänster!JA$27,IF($WY20=Tjänster!$IK$28,Tjänster!JA$28,""))))))))))))))))))))))))))</f>
        <v/>
      </c>
      <c r="XP20" s="36" t="str">
        <f>IF($WY20=Tjänster!$IK$3,Tjänster!JB$3,IF($WY20=Tjänster!$IK$4,Tjänster!JB$4,IF($WY20=Tjänster!$IK$5,Tjänster!JB$5,IF($WY20=Tjänster!$IK$6,Tjänster!JB$6,IF($WY20=Tjänster!$IK$7,Tjänster!JB$7,IF($WY20=Tjänster!$IK$8,Tjänster!JB$8,IF($WY20=Tjänster!$IK$9,Tjänster!JB$9,IF($WY20=Tjänster!$IK$10,Tjänster!JB$10,IF($WY20=Tjänster!$IK$11,Tjänster!JB$11,IF($WY20=Tjänster!$IK$12,Tjänster!JB$12,IF($WY20=Tjänster!$IK$13,Tjänster!JB$13,IF($WY20=Tjänster!$IK$14,Tjänster!JB$14,IF($WY20=Tjänster!$IK$15,Tjänster!JB$15,IF($WY20=Tjänster!$IK$16,Tjänster!JB$16,IF($WY20=Tjänster!$IK$17,Tjänster!JB$17,IF($WY20=Tjänster!$IK$18,Tjänster!JB$18,IF($WY20=Tjänster!$IK$19,Tjänster!JB$19,IF($WY20=Tjänster!$IK$20,Tjänster!JB$20,IF($WY20=Tjänster!$IK$21,Tjänster!JB$21,IF($WY20=Tjänster!$IK$22,Tjänster!JB$22,IF($WY20=Tjänster!$IK$23,Tjänster!JB$23,IF($WY20=Tjänster!$IK$24,Tjänster!JB$24,IF($WY20=Tjänster!$IK$25,Tjänster!JB$25,IF($WY20=Tjänster!$IK$26,Tjänster!JB$26,IF($WY20=Tjänster!$IK$27,Tjänster!JB$27,IF($WY20=Tjänster!$IK$28,Tjänster!JB$28,""))))))))))))))))))))))))))</f>
        <v/>
      </c>
      <c r="XQ20" s="36" t="str">
        <f>IF($WY20=Tjänster!$IK$3,Tjänster!JC$3,IF($WY20=Tjänster!$IK$4,Tjänster!JC$4,IF($WY20=Tjänster!$IK$5,Tjänster!JC$5,IF($WY20=Tjänster!$IK$6,Tjänster!JC$6,IF($WY20=Tjänster!$IK$7,Tjänster!JC$7,IF($WY20=Tjänster!$IK$8,Tjänster!JC$8,IF($WY20=Tjänster!$IK$9,Tjänster!JC$9,IF($WY20=Tjänster!$IK$10,Tjänster!JC$10,IF($WY20=Tjänster!$IK$11,Tjänster!JC$11,IF($WY20=Tjänster!$IK$12,Tjänster!JC$12,IF($WY20=Tjänster!$IK$13,Tjänster!JC$13,IF($WY20=Tjänster!$IK$14,Tjänster!JC$14,IF($WY20=Tjänster!$IK$15,Tjänster!JC$15,IF($WY20=Tjänster!$IK$16,Tjänster!JC$16,IF($WY20=Tjänster!$IK$17,Tjänster!JC$17,IF($WY20=Tjänster!$IK$18,Tjänster!JC$18,IF($WY20=Tjänster!$IK$19,Tjänster!JC$19,IF($WY20=Tjänster!$IK$20,Tjänster!JC$20,IF($WY20=Tjänster!$IK$21,Tjänster!JC$21,IF($WY20=Tjänster!$IK$22,Tjänster!JC$22,IF($WY20=Tjänster!$IK$23,Tjänster!JC$23,IF($WY20=Tjänster!$IK$24,Tjänster!JC$24,IF($WY20=Tjänster!$IK$25,Tjänster!JC$25,IF($WY20=Tjänster!$IK$26,Tjänster!JC$26,IF($WY20=Tjänster!$IK$27,Tjänster!JC$27,IF($WY20=Tjänster!$IK$28,Tjänster!JC$28,""))))))))))))))))))))))))))</f>
        <v/>
      </c>
      <c r="XR20" s="36" t="str">
        <f>IF($WY20=Tjänster!$IK$3,Tjänster!JD$3,IF($WY20=Tjänster!$IK$4,Tjänster!JD$4,IF($WY20=Tjänster!$IK$5,Tjänster!JD$5,IF($WY20=Tjänster!$IK$6,Tjänster!JD$6,IF($WY20=Tjänster!$IK$7,Tjänster!JD$7,IF($WY20=Tjänster!$IK$8,Tjänster!JD$8,IF($WY20=Tjänster!$IK$9,Tjänster!JD$9,IF($WY20=Tjänster!$IK$10,Tjänster!JD$10,IF($WY20=Tjänster!$IK$11,Tjänster!JD$11,IF($WY20=Tjänster!$IK$12,Tjänster!JD$12,IF($WY20=Tjänster!$IK$13,Tjänster!JD$13,IF($WY20=Tjänster!$IK$14,Tjänster!JD$14,IF($WY20=Tjänster!$IK$15,Tjänster!JD$15,IF($WY20=Tjänster!$IK$16,Tjänster!JD$16,IF($WY20=Tjänster!$IK$17,Tjänster!JD$17,IF($WY20=Tjänster!$IK$18,Tjänster!JD$18,IF($WY20=Tjänster!$IK$19,Tjänster!JD$19,IF($WY20=Tjänster!$IK$20,Tjänster!JD$20,IF($WY20=Tjänster!$IK$21,Tjänster!JD$21,IF($WY20=Tjänster!$IK$22,Tjänster!JD$22,IF($WY20=Tjänster!$IK$23,Tjänster!JD$23,IF($WY20=Tjänster!$IK$24,Tjänster!JD$24,IF($WY20=Tjänster!$IK$25,Tjänster!JD$25,IF($WY20=Tjänster!$IK$26,Tjänster!JD$26,IF($WY20=Tjänster!$IK$27,Tjänster!JD$27,IF($WY20=Tjänster!$IK$28,Tjänster!JD$28,""))))))))))))))))))))))))))</f>
        <v/>
      </c>
      <c r="XS20" s="36" t="str">
        <f>IF($WY20=Tjänster!$IK$3,Tjänster!JE$3,IF($WY20=Tjänster!$IK$4,Tjänster!JE$4,IF($WY20=Tjänster!$IK$5,Tjänster!JE$5,IF($WY20=Tjänster!$IK$6,Tjänster!JE$6,IF($WY20=Tjänster!$IK$7,Tjänster!JE$7,IF($WY20=Tjänster!$IK$8,Tjänster!JE$8,IF($WY20=Tjänster!$IK$9,Tjänster!JE$9,IF($WY20=Tjänster!$IK$10,Tjänster!JE$10,IF($WY20=Tjänster!$IK$11,Tjänster!JE$11,IF($WY20=Tjänster!$IK$12,Tjänster!JE$12,IF($WY20=Tjänster!$IK$13,Tjänster!JE$13,IF($WY20=Tjänster!$IK$14,Tjänster!JE$14,IF($WY20=Tjänster!$IK$15,Tjänster!JE$15,IF($WY20=Tjänster!$IK$16,Tjänster!JE$16,IF($WY20=Tjänster!$IK$17,Tjänster!JE$17,IF($WY20=Tjänster!$IK$18,Tjänster!JE$18,IF($WY20=Tjänster!$IK$19,Tjänster!JE$19,IF($WY20=Tjänster!$IK$20,Tjänster!JE$20,IF($WY20=Tjänster!$IK$21,Tjänster!JE$21,IF($WY20=Tjänster!$IK$22,Tjänster!JE$22,IF($WY20=Tjänster!$IK$23,Tjänster!JE$23,IF($WY20=Tjänster!$IK$24,Tjänster!JE$24,IF($WY20=Tjänster!$IK$25,Tjänster!JE$25,IF($WY20=Tjänster!$IK$26,Tjänster!JE$26,IF($WY20=Tjänster!$IK$27,Tjänster!JE$27,IF($WY20=Tjänster!$IK$28,Tjänster!JE$28,""))))))))))))))))))))))))))</f>
        <v/>
      </c>
      <c r="YV20" s="36" t="str">
        <f t="shared" si="11"/>
        <v/>
      </c>
      <c r="YW20" s="36" t="str">
        <f>IF($YV20=Tjänster!$JG$3,Tjänster!JH$3,IF($YV20=Tjänster!$JG$4,Tjänster!JH$4,IF($YV20=Tjänster!$JG$5,Tjänster!JH$5,IF($YV20=Tjänster!$JG$6,Tjänster!JH$6,IF($YV20=Tjänster!$JG$7,Tjänster!JH$7,IF($YV20=Tjänster!$JG$8,Tjänster!JH$8,IF($YV20=Tjänster!$JG$9,Tjänster!JH$9,IF($YV20=Tjänster!$JG$10,Tjänster!JH$10,IF($YV20=Tjänster!$JG$11,Tjänster!JH$11,IF($YV20=Tjänster!$JG$12,Tjänster!JH$12,IF($YV20=Tjänster!$JG$13,Tjänster!JH$13,IF($YV20=Tjänster!$JG$14,Tjänster!JH$14,IF($YV20=Tjänster!$JG$15,Tjänster!JH$15,IF($YV20=Tjänster!$JG$16,Tjänster!JH$16,IF($YV20=Tjänster!$JG$17,Tjänster!JH$17,IF($YV20=Tjänster!$JG$18,Tjänster!JH$18,IF($YV20=Tjänster!$JG$19,Tjänster!JH$19,IF($YV20=Tjänster!$JG$20,Tjänster!JH$20,IF($YV20=Tjänster!$JG$21,Tjänster!JH$21,IF($YV20=Tjänster!$JG$22,Tjänster!JH$22,IF($YV20=Tjänster!$JG$23,Tjänster!JH$23,IF($YV20=Tjänster!$JG$24,Tjänster!JH$24,IF($YV20=Tjänster!$JG$25,Tjänster!JH$25,IF($YV20=Tjänster!$JG$26,Tjänster!JH$26,IF($YV20=Tjänster!$JG$27,Tjänster!JH$27,IF($YV20=Tjänster!$JG$28,Tjänster!JH$28,""))))))))))))))))))))))))))</f>
        <v/>
      </c>
      <c r="YX20" s="36" t="str">
        <f>IF($YV20=Tjänster!$JG$3,Tjänster!JI$3,IF($YV20=Tjänster!$JG$4,Tjänster!JI$4,IF($YV20=Tjänster!$JG$5,Tjänster!JI$5,IF($YV20=Tjänster!$JG$6,Tjänster!JI$6,IF($YV20=Tjänster!$JG$7,Tjänster!JI$7,IF($YV20=Tjänster!$JG$8,Tjänster!JI$8,IF($YV20=Tjänster!$JG$9,Tjänster!JI$9,IF($YV20=Tjänster!$JG$10,Tjänster!JI$10,IF($YV20=Tjänster!$JG$11,Tjänster!JI$11,IF($YV20=Tjänster!$JG$12,Tjänster!JI$12,IF($YV20=Tjänster!$JG$13,Tjänster!JI$13,IF($YV20=Tjänster!$JG$14,Tjänster!JI$14,IF($YV20=Tjänster!$JG$15,Tjänster!JI$15,IF($YV20=Tjänster!$JG$16,Tjänster!JI$16,IF($YV20=Tjänster!$JG$17,Tjänster!JI$17,IF($YV20=Tjänster!$JG$18,Tjänster!JI$18,IF($YV20=Tjänster!$JG$19,Tjänster!JI$19,IF($YV20=Tjänster!$JG$20,Tjänster!JI$20,IF($YV20=Tjänster!$JG$21,Tjänster!JI$21,IF($YV20=Tjänster!$JG$22,Tjänster!JI$22,IF($YV20=Tjänster!$JG$23,Tjänster!JI$23,IF($YV20=Tjänster!$JG$24,Tjänster!JI$24,IF($YV20=Tjänster!$JG$25,Tjänster!JI$25,IF($YV20=Tjänster!$JG$26,Tjänster!JI$26,IF($YV20=Tjänster!$JG$27,Tjänster!JI$27,IF($YV20=Tjänster!$JG$28,Tjänster!JI$28,""))))))))))))))))))))))))))</f>
        <v/>
      </c>
      <c r="YY20" s="36" t="str">
        <f>IF($YV20=Tjänster!$JG$3,Tjänster!JJ$3,IF($YV20=Tjänster!$JG$4,Tjänster!JJ$4,IF($YV20=Tjänster!$JG$5,Tjänster!JJ$5,IF($YV20=Tjänster!$JG$6,Tjänster!JJ$6,IF($YV20=Tjänster!$JG$7,Tjänster!JJ$7,IF($YV20=Tjänster!$JG$8,Tjänster!JJ$8,IF($YV20=Tjänster!$JG$9,Tjänster!JJ$9,IF($YV20=Tjänster!$JG$10,Tjänster!JJ$10,IF($YV20=Tjänster!$JG$11,Tjänster!JJ$11,IF($YV20=Tjänster!$JG$12,Tjänster!JJ$12,IF($YV20=Tjänster!$JG$13,Tjänster!JJ$13,IF($YV20=Tjänster!$JG$14,Tjänster!JJ$14,IF($YV20=Tjänster!$JG$15,Tjänster!JJ$15,IF($YV20=Tjänster!$JG$16,Tjänster!JJ$16,IF($YV20=Tjänster!$JG$17,Tjänster!JJ$17,IF($YV20=Tjänster!$JG$18,Tjänster!JJ$18,IF($YV20=Tjänster!$JG$19,Tjänster!JJ$19,IF($YV20=Tjänster!$JG$20,Tjänster!JJ$20,IF($YV20=Tjänster!$JG$21,Tjänster!JJ$21,IF($YV20=Tjänster!$JG$22,Tjänster!JJ$22,IF($YV20=Tjänster!$JG$23,Tjänster!JJ$23,IF($YV20=Tjänster!$JG$24,Tjänster!JJ$24,IF($YV20=Tjänster!$JG$25,Tjänster!JJ$25,IF($YV20=Tjänster!$JG$26,Tjänster!JJ$26,IF($YV20=Tjänster!$JG$27,Tjänster!JJ$27,IF($YV20=Tjänster!$JG$28,Tjänster!JJ$28,""))))))))))))))))))))))))))</f>
        <v/>
      </c>
      <c r="YZ20" s="36" t="str">
        <f>IF($YV20=Tjänster!$JG$3,Tjänster!JK$3,IF($YV20=Tjänster!$JG$4,Tjänster!JK$4,IF($YV20=Tjänster!$JG$5,Tjänster!JK$5,IF($YV20=Tjänster!$JG$6,Tjänster!JK$6,IF($YV20=Tjänster!$JG$7,Tjänster!JK$7,IF($YV20=Tjänster!$JG$8,Tjänster!JK$8,IF($YV20=Tjänster!$JG$9,Tjänster!JK$9,IF($YV20=Tjänster!$JG$10,Tjänster!JK$10,IF($YV20=Tjänster!$JG$11,Tjänster!JK$11,IF($YV20=Tjänster!$JG$12,Tjänster!JK$12,IF($YV20=Tjänster!$JG$13,Tjänster!JK$13,IF($YV20=Tjänster!$JG$14,Tjänster!JK$14,IF($YV20=Tjänster!$JG$15,Tjänster!JK$15,IF($YV20=Tjänster!$JG$16,Tjänster!JK$16,IF($YV20=Tjänster!$JG$17,Tjänster!JK$17,IF($YV20=Tjänster!$JG$18,Tjänster!JK$18,IF($YV20=Tjänster!$JG$19,Tjänster!JK$19,IF($YV20=Tjänster!$JG$20,Tjänster!JK$20,IF($YV20=Tjänster!$JG$21,Tjänster!JK$21,IF($YV20=Tjänster!$JG$22,Tjänster!JK$22,IF($YV20=Tjänster!$JG$23,Tjänster!JK$23,IF($YV20=Tjänster!$JG$24,Tjänster!JK$24,IF($YV20=Tjänster!$JG$25,Tjänster!JK$25,IF($YV20=Tjänster!$JG$26,Tjänster!JK$26,IF($YV20=Tjänster!$JG$27,Tjänster!JK$27,IF($YV20=Tjänster!$JG$28,Tjänster!JK$28,""))))))))))))))))))))))))))</f>
        <v/>
      </c>
      <c r="ZA20" s="36" t="str">
        <f>IF($YV20=Tjänster!$JG$3,Tjänster!JL$3,IF($YV20=Tjänster!$JG$4,Tjänster!JL$4,IF($YV20=Tjänster!$JG$5,Tjänster!JL$5,IF($YV20=Tjänster!$JG$6,Tjänster!JL$6,IF($YV20=Tjänster!$JG$7,Tjänster!JL$7,IF($YV20=Tjänster!$JG$8,Tjänster!JL$8,IF($YV20=Tjänster!$JG$9,Tjänster!JL$9,IF($YV20=Tjänster!$JG$10,Tjänster!JL$10,IF($YV20=Tjänster!$JG$11,Tjänster!JL$11,IF($YV20=Tjänster!$JG$12,Tjänster!JL$12,IF($YV20=Tjänster!$JG$13,Tjänster!JL$13,IF($YV20=Tjänster!$JG$14,Tjänster!JL$14,IF($YV20=Tjänster!$JG$15,Tjänster!JL$15,IF($YV20=Tjänster!$JG$16,Tjänster!JL$16,IF($YV20=Tjänster!$JG$17,Tjänster!JL$17,IF($YV20=Tjänster!$JG$18,Tjänster!JL$18,IF($YV20=Tjänster!$JG$19,Tjänster!JL$19,IF($YV20=Tjänster!$JG$20,Tjänster!JL$20,IF($YV20=Tjänster!$JG$21,Tjänster!JL$21,IF($YV20=Tjänster!$JG$22,Tjänster!JL$22,IF($YV20=Tjänster!$JG$23,Tjänster!JL$23,IF($YV20=Tjänster!$JG$24,Tjänster!JL$24,IF($YV20=Tjänster!$JG$25,Tjänster!JL$25,IF($YV20=Tjänster!$JG$26,Tjänster!JL$26,IF($YV20=Tjänster!$JG$27,Tjänster!JL$27,IF($YV20=Tjänster!$JG$28,Tjänster!JL$28,""))))))))))))))))))))))))))</f>
        <v/>
      </c>
      <c r="ZB20" s="36" t="str">
        <f>IF($YV20=Tjänster!$JG$3,Tjänster!JM$3,IF($YV20=Tjänster!$JG$4,Tjänster!JM$4,IF($YV20=Tjänster!$JG$5,Tjänster!JM$5,IF($YV20=Tjänster!$JG$6,Tjänster!JM$6,IF($YV20=Tjänster!$JG$7,Tjänster!JM$7,IF($YV20=Tjänster!$JG$8,Tjänster!JM$8,IF($YV20=Tjänster!$JG$9,Tjänster!JM$9,IF($YV20=Tjänster!$JG$10,Tjänster!JM$10,IF($YV20=Tjänster!$JG$11,Tjänster!JM$11,IF($YV20=Tjänster!$JG$12,Tjänster!JM$12,IF($YV20=Tjänster!$JG$13,Tjänster!JM$13,IF($YV20=Tjänster!$JG$14,Tjänster!JM$14,IF($YV20=Tjänster!$JG$15,Tjänster!JM$15,IF($YV20=Tjänster!$JG$16,Tjänster!JM$16,IF($YV20=Tjänster!$JG$17,Tjänster!JM$17,IF($YV20=Tjänster!$JG$18,Tjänster!JM$18,IF($YV20=Tjänster!$JG$19,Tjänster!JM$19,IF($YV20=Tjänster!$JG$20,Tjänster!JM$20,IF($YV20=Tjänster!$JG$21,Tjänster!JM$21,IF($YV20=Tjänster!$JG$22,Tjänster!JM$22,IF($YV20=Tjänster!$JG$23,Tjänster!JM$23,IF($YV20=Tjänster!$JG$24,Tjänster!JM$24,IF($YV20=Tjänster!$JG$25,Tjänster!JM$25,IF($YV20=Tjänster!$JG$26,Tjänster!JM$26,IF($YV20=Tjänster!$JG$27,Tjänster!JM$27,IF($YV20=Tjänster!$JG$28,Tjänster!JM$28,""))))))))))))))))))))))))))</f>
        <v/>
      </c>
      <c r="ZC20" s="36" t="str">
        <f>IF($YV20=Tjänster!$JG$3,Tjänster!JN$3,IF($YV20=Tjänster!$JG$4,Tjänster!JN$4,IF($YV20=Tjänster!$JG$5,Tjänster!JN$5,IF($YV20=Tjänster!$JG$6,Tjänster!JN$6,IF($YV20=Tjänster!$JG$7,Tjänster!JN$7,IF($YV20=Tjänster!$JG$8,Tjänster!JN$8,IF($YV20=Tjänster!$JG$9,Tjänster!JN$9,IF($YV20=Tjänster!$JG$10,Tjänster!JN$10,IF($YV20=Tjänster!$JG$11,Tjänster!JN$11,IF($YV20=Tjänster!$JG$12,Tjänster!JN$12,IF($YV20=Tjänster!$JG$13,Tjänster!JN$13,IF($YV20=Tjänster!$JG$14,Tjänster!JN$14,IF($YV20=Tjänster!$JG$15,Tjänster!JN$15,IF($YV20=Tjänster!$JG$16,Tjänster!JN$16,IF($YV20=Tjänster!$JG$17,Tjänster!JN$17,IF($YV20=Tjänster!$JG$18,Tjänster!JN$18,IF($YV20=Tjänster!$JG$19,Tjänster!JN$19,IF($YV20=Tjänster!$JG$20,Tjänster!JN$20,IF($YV20=Tjänster!$JG$21,Tjänster!JN$21,IF($YV20=Tjänster!$JG$22,Tjänster!JN$22,IF($YV20=Tjänster!$JG$23,Tjänster!JN$23,IF($YV20=Tjänster!$JG$24,Tjänster!JN$24,IF($YV20=Tjänster!$JG$25,Tjänster!JN$25,IF($YV20=Tjänster!$JG$26,Tjänster!JN$26,IF($YV20=Tjänster!$JG$27,Tjänster!JN$27,IF($YV20=Tjänster!$JG$28,Tjänster!JN$28,""))))))))))))))))))))))))))</f>
        <v/>
      </c>
      <c r="ZD20" s="36" t="str">
        <f>IF($YV20=Tjänster!$JG$3,Tjänster!JO$3,IF($YV20=Tjänster!$JG$4,Tjänster!JO$4,IF($YV20=Tjänster!$JG$5,Tjänster!JO$5,IF($YV20=Tjänster!$JG$6,Tjänster!JO$6,IF($YV20=Tjänster!$JG$7,Tjänster!JO$7,IF($YV20=Tjänster!$JG$8,Tjänster!JO$8,IF($YV20=Tjänster!$JG$9,Tjänster!JO$9,IF($YV20=Tjänster!$JG$10,Tjänster!JO$10,IF($YV20=Tjänster!$JG$11,Tjänster!JO$11,IF($YV20=Tjänster!$JG$12,Tjänster!JO$12,IF($YV20=Tjänster!$JG$13,Tjänster!JO$13,IF($YV20=Tjänster!$JG$14,Tjänster!JO$14,IF($YV20=Tjänster!$JG$15,Tjänster!JO$15,IF($YV20=Tjänster!$JG$16,Tjänster!JO$16,IF($YV20=Tjänster!$JG$17,Tjänster!JO$17,IF($YV20=Tjänster!$JG$18,Tjänster!JO$18,IF($YV20=Tjänster!$JG$19,Tjänster!JO$19,IF($YV20=Tjänster!$JG$20,Tjänster!JO$20,IF($YV20=Tjänster!$JG$21,Tjänster!JO$21,IF($YV20=Tjänster!$JG$22,Tjänster!JO$22,IF($YV20=Tjänster!$JG$23,Tjänster!JO$23,IF($YV20=Tjänster!$JG$24,Tjänster!JO$24,IF($YV20=Tjänster!$JG$25,Tjänster!JO$25,IF($YV20=Tjänster!$JG$26,Tjänster!JO$26,IF($YV20=Tjänster!$JG$27,Tjänster!JO$27,IF($YV20=Tjänster!$JG$28,Tjänster!JO$28,""))))))))))))))))))))))))))</f>
        <v/>
      </c>
      <c r="ZE20" s="36" t="str">
        <f>IF($YV20=Tjänster!$JG$3,Tjänster!JP$3,IF($YV20=Tjänster!$JG$4,Tjänster!JP$4,IF($YV20=Tjänster!$JG$5,Tjänster!JP$5,IF($YV20=Tjänster!$JG$6,Tjänster!JP$6,IF($YV20=Tjänster!$JG$7,Tjänster!JP$7,IF($YV20=Tjänster!$JG$8,Tjänster!JP$8,IF($YV20=Tjänster!$JG$9,Tjänster!JP$9,IF($YV20=Tjänster!$JG$10,Tjänster!JP$10,IF($YV20=Tjänster!$JG$11,Tjänster!JP$11,IF($YV20=Tjänster!$JG$12,Tjänster!JP$12,IF($YV20=Tjänster!$JG$13,Tjänster!JP$13,IF($YV20=Tjänster!$JG$14,Tjänster!JP$14,IF($YV20=Tjänster!$JG$15,Tjänster!JP$15,IF($YV20=Tjänster!$JG$16,Tjänster!JP$16,IF($YV20=Tjänster!$JG$17,Tjänster!JP$17,IF($YV20=Tjänster!$JG$18,Tjänster!JP$18,IF($YV20=Tjänster!$JG$19,Tjänster!JP$19,IF($YV20=Tjänster!$JG$20,Tjänster!JP$20,IF($YV20=Tjänster!$JG$21,Tjänster!JP$21,IF($YV20=Tjänster!$JG$22,Tjänster!JP$22,IF($YV20=Tjänster!$JG$23,Tjänster!JP$23,IF($YV20=Tjänster!$JG$24,Tjänster!JP$24,IF($YV20=Tjänster!$JG$25,Tjänster!JP$25,IF($YV20=Tjänster!$JG$26,Tjänster!JP$26,IF($YV20=Tjänster!$JG$27,Tjänster!JP$27,IF($YV20=Tjänster!$JG$28,Tjänster!JP$28,""))))))))))))))))))))))))))</f>
        <v/>
      </c>
      <c r="ZF20" s="36" t="str">
        <f>IF($YV20=Tjänster!$JG$3,Tjänster!JQ$3,IF($YV20=Tjänster!$JG$4,Tjänster!JQ$4,IF($YV20=Tjänster!$JG$5,Tjänster!JQ$5,IF($YV20=Tjänster!$JG$6,Tjänster!JQ$6,IF($YV20=Tjänster!$JG$7,Tjänster!JQ$7,IF($YV20=Tjänster!$JG$8,Tjänster!JQ$8,IF($YV20=Tjänster!$JG$9,Tjänster!JQ$9,IF($YV20=Tjänster!$JG$10,Tjänster!JQ$10,IF($YV20=Tjänster!$JG$11,Tjänster!JQ$11,IF($YV20=Tjänster!$JG$12,Tjänster!JQ$12,IF($YV20=Tjänster!$JG$13,Tjänster!JQ$13,IF($YV20=Tjänster!$JG$14,Tjänster!JQ$14,IF($YV20=Tjänster!$JG$15,Tjänster!JQ$15,IF($YV20=Tjänster!$JG$16,Tjänster!JQ$16,IF($YV20=Tjänster!$JG$17,Tjänster!JQ$17,IF($YV20=Tjänster!$JG$18,Tjänster!JQ$18,IF($YV20=Tjänster!$JG$19,Tjänster!JQ$19,IF($YV20=Tjänster!$JG$20,Tjänster!JQ$20,IF($YV20=Tjänster!$JG$21,Tjänster!JQ$21,IF($YV20=Tjänster!$JG$22,Tjänster!JQ$22,IF($YV20=Tjänster!$JG$23,Tjänster!JQ$23,IF($YV20=Tjänster!$JG$24,Tjänster!JQ$24,IF($YV20=Tjänster!$JG$25,Tjänster!JQ$25,IF($YV20=Tjänster!$JG$26,Tjänster!JQ$26,IF($YV20=Tjänster!$JG$27,Tjänster!JQ$27,IF($YV20=Tjänster!$JG$28,Tjänster!JQ$28,""))))))))))))))))))))))))))</f>
        <v/>
      </c>
      <c r="ZG20" s="36" t="str">
        <f>IF($YV20=Tjänster!$JG$3,Tjänster!JR$3,IF($YV20=Tjänster!$JG$4,Tjänster!JR$4,IF($YV20=Tjänster!$JG$5,Tjänster!JR$5,IF($YV20=Tjänster!$JG$6,Tjänster!JR$6,IF($YV20=Tjänster!$JG$7,Tjänster!JR$7,IF($YV20=Tjänster!$JG$8,Tjänster!JR$8,IF($YV20=Tjänster!$JG$9,Tjänster!JR$9,IF($YV20=Tjänster!$JG$10,Tjänster!JR$10,IF($YV20=Tjänster!$JG$11,Tjänster!JR$11,IF($YV20=Tjänster!$JG$12,Tjänster!JR$12,IF($YV20=Tjänster!$JG$13,Tjänster!JR$13,IF($YV20=Tjänster!$JG$14,Tjänster!JR$14,IF($YV20=Tjänster!$JG$15,Tjänster!JR$15,IF($YV20=Tjänster!$JG$16,Tjänster!JR$16,IF($YV20=Tjänster!$JG$17,Tjänster!JR$17,IF($YV20=Tjänster!$JG$18,Tjänster!JR$18,IF($YV20=Tjänster!$JG$19,Tjänster!JR$19,IF($YV20=Tjänster!$JG$20,Tjänster!JR$20,IF($YV20=Tjänster!$JG$21,Tjänster!JR$21,IF($YV20=Tjänster!$JG$22,Tjänster!JR$22,IF($YV20=Tjänster!$JG$23,Tjänster!JR$23,IF($YV20=Tjänster!$JG$24,Tjänster!JR$24,IF($YV20=Tjänster!$JG$25,Tjänster!JR$25,IF($YV20=Tjänster!$JG$26,Tjänster!JR$26,IF($YV20=Tjänster!$JG$27,Tjänster!JR$27,IF($YV20=Tjänster!$JG$28,Tjänster!JR$28,""))))))))))))))))))))))))))</f>
        <v/>
      </c>
      <c r="ZH20" s="36" t="str">
        <f>IF($YV20=Tjänster!$JG$3,Tjänster!JS$3,IF($YV20=Tjänster!$JG$4,Tjänster!JS$4,IF($YV20=Tjänster!$JG$5,Tjänster!JS$5,IF($YV20=Tjänster!$JG$6,Tjänster!JS$6,IF($YV20=Tjänster!$JG$7,Tjänster!JS$7,IF($YV20=Tjänster!$JG$8,Tjänster!JS$8,IF($YV20=Tjänster!$JG$9,Tjänster!JS$9,IF($YV20=Tjänster!$JG$10,Tjänster!JS$10,IF($YV20=Tjänster!$JG$11,Tjänster!JS$11,IF($YV20=Tjänster!$JG$12,Tjänster!JS$12,IF($YV20=Tjänster!$JG$13,Tjänster!JS$13,IF($YV20=Tjänster!$JG$14,Tjänster!JS$14,IF($YV20=Tjänster!$JG$15,Tjänster!JS$15,IF($YV20=Tjänster!$JG$16,Tjänster!JS$16,IF($YV20=Tjänster!$JG$17,Tjänster!JS$17,IF($YV20=Tjänster!$JG$18,Tjänster!JS$18,IF($YV20=Tjänster!$JG$19,Tjänster!JS$19,IF($YV20=Tjänster!$JG$20,Tjänster!JS$20,IF($YV20=Tjänster!$JG$21,Tjänster!JS$21,IF($YV20=Tjänster!$JG$22,Tjänster!JS$22,IF($YV20=Tjänster!$JG$23,Tjänster!JS$23,IF($YV20=Tjänster!$JG$24,Tjänster!JS$24,IF($YV20=Tjänster!$JG$25,Tjänster!JS$25,IF($YV20=Tjänster!$JG$26,Tjänster!JS$26,IF($YV20=Tjänster!$JG$27,Tjänster!JS$27,IF($YV20=Tjänster!$JG$28,Tjänster!JS$28,""))))))))))))))))))))))))))</f>
        <v/>
      </c>
      <c r="ZI20" s="36" t="str">
        <f>IF($YV20=Tjänster!$JG$3,Tjänster!JT$3,IF($YV20=Tjänster!$JG$4,Tjänster!JT$4,IF($YV20=Tjänster!$JG$5,Tjänster!JT$5,IF($YV20=Tjänster!$JG$6,Tjänster!JT$6,IF($YV20=Tjänster!$JG$7,Tjänster!JT$7,IF($YV20=Tjänster!$JG$8,Tjänster!JT$8,IF($YV20=Tjänster!$JG$9,Tjänster!JT$9,IF($YV20=Tjänster!$JG$10,Tjänster!JT$10,IF($YV20=Tjänster!$JG$11,Tjänster!JT$11,IF($YV20=Tjänster!$JG$12,Tjänster!JT$12,IF($YV20=Tjänster!$JG$13,Tjänster!JT$13,IF($YV20=Tjänster!$JG$14,Tjänster!JT$14,IF($YV20=Tjänster!$JG$15,Tjänster!JT$15,IF($YV20=Tjänster!$JG$16,Tjänster!JT$16,IF($YV20=Tjänster!$JG$17,Tjänster!JT$17,IF($YV20=Tjänster!$JG$18,Tjänster!JT$18,IF($YV20=Tjänster!$JG$19,Tjänster!JT$19,IF($YV20=Tjänster!$JG$20,Tjänster!JT$20,IF($YV20=Tjänster!$JG$21,Tjänster!JT$21,IF($YV20=Tjänster!$JG$22,Tjänster!JT$22,IF($YV20=Tjänster!$JG$23,Tjänster!JT$23,IF($YV20=Tjänster!$JG$24,Tjänster!JT$24,IF($YV20=Tjänster!$JG$25,Tjänster!JT$25,IF($YV20=Tjänster!$JG$26,Tjänster!JT$26,IF($YV20=Tjänster!$JG$27,Tjänster!JT$27,IF($YV20=Tjänster!$JG$28,Tjänster!JT$28,""))))))))))))))))))))))))))</f>
        <v/>
      </c>
      <c r="ZJ20" s="36" t="str">
        <f>IF($YV20=Tjänster!$JG$3,Tjänster!JU$3,IF($YV20=Tjänster!$JG$4,Tjänster!JU$4,IF($YV20=Tjänster!$JG$5,Tjänster!JU$5,IF($YV20=Tjänster!$JG$6,Tjänster!JU$6,IF($YV20=Tjänster!$JG$7,Tjänster!JU$7,IF($YV20=Tjänster!$JG$8,Tjänster!JU$8,IF($YV20=Tjänster!$JG$9,Tjänster!JU$9,IF($YV20=Tjänster!$JG$10,Tjänster!JU$10,IF($YV20=Tjänster!$JG$11,Tjänster!JU$11,IF($YV20=Tjänster!$JG$12,Tjänster!JU$12,IF($YV20=Tjänster!$JG$13,Tjänster!JU$13,IF($YV20=Tjänster!$JG$14,Tjänster!JU$14,IF($YV20=Tjänster!$JG$15,Tjänster!JU$15,IF($YV20=Tjänster!$JG$16,Tjänster!JU$16,IF($YV20=Tjänster!$JG$17,Tjänster!JU$17,IF($YV20=Tjänster!$JG$18,Tjänster!JU$18,IF($YV20=Tjänster!$JG$19,Tjänster!JU$19,IF($YV20=Tjänster!$JG$20,Tjänster!JU$20,IF($YV20=Tjänster!$JG$21,Tjänster!JU$21,IF($YV20=Tjänster!$JG$22,Tjänster!JU$22,IF($YV20=Tjänster!$JG$23,Tjänster!JU$23,IF($YV20=Tjänster!$JG$24,Tjänster!JU$24,IF($YV20=Tjänster!$JG$25,Tjänster!JU$25,IF($YV20=Tjänster!$JG$26,Tjänster!JU$26,IF($YV20=Tjänster!$JG$27,Tjänster!JU$27,IF($YV20=Tjänster!$JG$28,Tjänster!JU$28,""))))))))))))))))))))))))))</f>
        <v/>
      </c>
      <c r="ZK20" s="36" t="str">
        <f>IF($YV20=Tjänster!$JG$3,Tjänster!JV$3,IF($YV20=Tjänster!$JG$4,Tjänster!JV$4,IF($YV20=Tjänster!$JG$5,Tjänster!JV$5,IF($YV20=Tjänster!$JG$6,Tjänster!JV$6,IF($YV20=Tjänster!$JG$7,Tjänster!JV$7,IF($YV20=Tjänster!$JG$8,Tjänster!JV$8,IF($YV20=Tjänster!$JG$9,Tjänster!JV$9,IF($YV20=Tjänster!$JG$10,Tjänster!JV$10,IF($YV20=Tjänster!$JG$11,Tjänster!JV$11,IF($YV20=Tjänster!$JG$12,Tjänster!JV$12,IF($YV20=Tjänster!$JG$13,Tjänster!JV$13,IF($YV20=Tjänster!$JG$14,Tjänster!JV$14,IF($YV20=Tjänster!$JG$15,Tjänster!JV$15,IF($YV20=Tjänster!$JG$16,Tjänster!JV$16,IF($YV20=Tjänster!$JG$17,Tjänster!JV$17,IF($YV20=Tjänster!$JG$18,Tjänster!JV$18,IF($YV20=Tjänster!$JG$19,Tjänster!JV$19,IF($YV20=Tjänster!$JG$20,Tjänster!JV$20,IF($YV20=Tjänster!$JG$21,Tjänster!JV$21,IF($YV20=Tjänster!$JG$22,Tjänster!JV$22,IF($YV20=Tjänster!$JG$23,Tjänster!JV$23,IF($YV20=Tjänster!$JG$24,Tjänster!JV$24,IF($YV20=Tjänster!$JG$25,Tjänster!JV$25,IF($YV20=Tjänster!$JG$26,Tjänster!JV$26,IF($YV20=Tjänster!$JG$27,Tjänster!JV$27,IF($YV20=Tjänster!$JG$28,Tjänster!JV$28,""))))))))))))))))))))))))))</f>
        <v/>
      </c>
      <c r="ZL20" s="36" t="str">
        <f>IF($YV20=Tjänster!$JG$3,Tjänster!JW$3,IF($YV20=Tjänster!$JG$4,Tjänster!JW$4,IF($YV20=Tjänster!$JG$5,Tjänster!JW$5,IF($YV20=Tjänster!$JG$6,Tjänster!JW$6,IF($YV20=Tjänster!$JG$7,Tjänster!JW$7,IF($YV20=Tjänster!$JG$8,Tjänster!JW$8,IF($YV20=Tjänster!$JG$9,Tjänster!JW$9,IF($YV20=Tjänster!$JG$10,Tjänster!JW$10,IF($YV20=Tjänster!$JG$11,Tjänster!JW$11,IF($YV20=Tjänster!$JG$12,Tjänster!JW$12,IF($YV20=Tjänster!$JG$13,Tjänster!JW$13,IF($YV20=Tjänster!$JG$14,Tjänster!JW$14,IF($YV20=Tjänster!$JG$15,Tjänster!JW$15,IF($YV20=Tjänster!$JG$16,Tjänster!JW$16,IF($YV20=Tjänster!$JG$17,Tjänster!JW$17,IF($YV20=Tjänster!$JG$18,Tjänster!JW$18,IF($YV20=Tjänster!$JG$19,Tjänster!JW$19,IF($YV20=Tjänster!$JG$20,Tjänster!JW$20,IF($YV20=Tjänster!$JG$21,Tjänster!JW$21,IF($YV20=Tjänster!$JG$22,Tjänster!JW$22,IF($YV20=Tjänster!$JG$23,Tjänster!JW$23,IF($YV20=Tjänster!$JG$24,Tjänster!JW$24,IF($YV20=Tjänster!$JG$25,Tjänster!JW$25,IF($YV20=Tjänster!$JG$26,Tjänster!JW$26,IF($YV20=Tjänster!$JG$27,Tjänster!JW$27,IF($YV20=Tjänster!$JG$28,Tjänster!JW$28,""))))))))))))))))))))))))))</f>
        <v/>
      </c>
      <c r="ZM20" s="36" t="str">
        <f>IF($YV20=Tjänster!$JG$3,Tjänster!JX$3,IF($YV20=Tjänster!$JG$4,Tjänster!JX$4,IF($YV20=Tjänster!$JG$5,Tjänster!JX$5,IF($YV20=Tjänster!$JG$6,Tjänster!JX$6,IF($YV20=Tjänster!$JG$7,Tjänster!JX$7,IF($YV20=Tjänster!$JG$8,Tjänster!JX$8,IF($YV20=Tjänster!$JG$9,Tjänster!JX$9,IF($YV20=Tjänster!$JG$10,Tjänster!JX$10,IF($YV20=Tjänster!$JG$11,Tjänster!JX$11,IF($YV20=Tjänster!$JG$12,Tjänster!JX$12,IF($YV20=Tjänster!$JG$13,Tjänster!JX$13,IF($YV20=Tjänster!$JG$14,Tjänster!JX$14,IF($YV20=Tjänster!$JG$15,Tjänster!JX$15,IF($YV20=Tjänster!$JG$16,Tjänster!JX$16,IF($YV20=Tjänster!$JG$17,Tjänster!JX$17,IF($YV20=Tjänster!$JG$18,Tjänster!JX$18,IF($YV20=Tjänster!$JG$19,Tjänster!JX$19,IF($YV20=Tjänster!$JG$20,Tjänster!JX$20,IF($YV20=Tjänster!$JG$21,Tjänster!JX$21,IF($YV20=Tjänster!$JG$22,Tjänster!JX$22,IF($YV20=Tjänster!$JG$23,Tjänster!JX$23,IF($YV20=Tjänster!$JG$24,Tjänster!JX$24,IF($YV20=Tjänster!$JG$25,Tjänster!JX$25,IF($YV20=Tjänster!$JG$26,Tjänster!JX$26,IF($YV20=Tjänster!$JG$27,Tjänster!JX$27,IF($YV20=Tjänster!$JG$28,Tjänster!JX$28,""))))))))))))))))))))))))))</f>
        <v/>
      </c>
      <c r="ZN20" s="36" t="str">
        <f>IF($YV20=Tjänster!$JG$3,Tjänster!JY$3,IF($YV20=Tjänster!$JG$4,Tjänster!JY$4,IF($YV20=Tjänster!$JG$5,Tjänster!JY$5,IF($YV20=Tjänster!$JG$6,Tjänster!JY$6,IF($YV20=Tjänster!$JG$7,Tjänster!JY$7,IF($YV20=Tjänster!$JG$8,Tjänster!JY$8,IF($YV20=Tjänster!$JG$9,Tjänster!JY$9,IF($YV20=Tjänster!$JG$10,Tjänster!JY$10,IF($YV20=Tjänster!$JG$11,Tjänster!JY$11,IF($YV20=Tjänster!$JG$12,Tjänster!JY$12,IF($YV20=Tjänster!$JG$13,Tjänster!JY$13,IF($YV20=Tjänster!$JG$14,Tjänster!JY$14,IF($YV20=Tjänster!$JG$15,Tjänster!JY$15,IF($YV20=Tjänster!$JG$16,Tjänster!JY$16,IF($YV20=Tjänster!$JG$17,Tjänster!JY$17,IF($YV20=Tjänster!$JG$18,Tjänster!JY$18,IF($YV20=Tjänster!$JG$19,Tjänster!JY$19,IF($YV20=Tjänster!$JG$20,Tjänster!JY$20,IF($YV20=Tjänster!$JG$21,Tjänster!JY$21,IF($YV20=Tjänster!$JG$22,Tjänster!JY$22,IF($YV20=Tjänster!$JG$23,Tjänster!JY$23,IF($YV20=Tjänster!$JG$24,Tjänster!JY$24,IF($YV20=Tjänster!$JG$25,Tjänster!JY$25,IF($YV20=Tjänster!$JG$26,Tjänster!JY$26,IF($YV20=Tjänster!$JG$27,Tjänster!JY$27,IF($YV20=Tjänster!$JG$28,Tjänster!JY$28,""))))))))))))))))))))))))))</f>
        <v/>
      </c>
      <c r="ZO20" s="36" t="str">
        <f>IF($YV20=Tjänster!$JG$3,Tjänster!JZ$3,IF($YV20=Tjänster!$JG$4,Tjänster!JZ$4,IF($YV20=Tjänster!$JG$5,Tjänster!JZ$5,IF($YV20=Tjänster!$JG$6,Tjänster!JZ$6,IF($YV20=Tjänster!$JG$7,Tjänster!JZ$7,IF($YV20=Tjänster!$JG$8,Tjänster!JZ$8,IF($YV20=Tjänster!$JG$9,Tjänster!JZ$9,IF($YV20=Tjänster!$JG$10,Tjänster!JZ$10,IF($YV20=Tjänster!$JG$11,Tjänster!JZ$11,IF($YV20=Tjänster!$JG$12,Tjänster!JZ$12,IF($YV20=Tjänster!$JG$13,Tjänster!JZ$13,IF($YV20=Tjänster!$JG$14,Tjänster!JZ$14,IF($YV20=Tjänster!$JG$15,Tjänster!JZ$15,IF($YV20=Tjänster!$JG$16,Tjänster!JZ$16,IF($YV20=Tjänster!$JG$17,Tjänster!JZ$17,IF($YV20=Tjänster!$JG$18,Tjänster!JZ$18,IF($YV20=Tjänster!$JG$19,Tjänster!JZ$19,IF($YV20=Tjänster!$JG$20,Tjänster!JZ$20,IF($YV20=Tjänster!$JG$21,Tjänster!JZ$21,IF($YV20=Tjänster!$JG$22,Tjänster!JZ$22,IF($YV20=Tjänster!$JG$23,Tjänster!JZ$23,IF($YV20=Tjänster!$JG$24,Tjänster!JZ$24,IF($YV20=Tjänster!$JG$25,Tjänster!JZ$25,IF($YV20=Tjänster!$JG$26,Tjänster!JZ$26,IF($YV20=Tjänster!$JG$27,Tjänster!JZ$27,IF($YV20=Tjänster!$JG$28,Tjänster!JZ$28,""))))))))))))))))))))))))))</f>
        <v/>
      </c>
      <c r="ZP20" s="36" t="str">
        <f>IF($YV20=Tjänster!$JG$3,Tjänster!KA$3,IF($YV20=Tjänster!$JG$4,Tjänster!KA$4,IF($YV20=Tjänster!$JG$5,Tjänster!KA$5,IF($YV20=Tjänster!$JG$6,Tjänster!KA$6,IF($YV20=Tjänster!$JG$7,Tjänster!KA$7,IF($YV20=Tjänster!$JG$8,Tjänster!KA$8,IF($YV20=Tjänster!$JG$9,Tjänster!KA$9,IF($YV20=Tjänster!$JG$10,Tjänster!KA$10,IF($YV20=Tjänster!$JG$11,Tjänster!KA$11,IF($YV20=Tjänster!$JG$12,Tjänster!KA$12,IF($YV20=Tjänster!$JG$13,Tjänster!KA$13,IF($YV20=Tjänster!$JG$14,Tjänster!KA$14,IF($YV20=Tjänster!$JG$15,Tjänster!KA$15,IF($YV20=Tjänster!$JG$16,Tjänster!KA$16,IF($YV20=Tjänster!$JG$17,Tjänster!KA$17,IF($YV20=Tjänster!$JG$18,Tjänster!KA$18,IF($YV20=Tjänster!$JG$19,Tjänster!KA$19,IF($YV20=Tjänster!$JG$20,Tjänster!KA$20,IF($YV20=Tjänster!$JG$21,Tjänster!KA$21,IF($YV20=Tjänster!$JG$22,Tjänster!KA$22,IF($YV20=Tjänster!$JG$23,Tjänster!KA$23,IF($YV20=Tjänster!$JG$24,Tjänster!KA$24,IF($YV20=Tjänster!$JG$25,Tjänster!KA$25,IF($YV20=Tjänster!$JG$26,Tjänster!KA$26,IF($YV20=Tjänster!$JG$27,Tjänster!KA$27,IF($YV20=Tjänster!$JG$28,Tjänster!KA$28,""))))))))))))))))))))))))))</f>
        <v/>
      </c>
      <c r="AAS20" s="36" t="str">
        <f t="shared" si="12"/>
        <v/>
      </c>
      <c r="AAT20" s="36" t="str">
        <f>IF($AAS20=Tjänster!$KC$3,Tjänster!KD$3,IF($AAS20=Tjänster!$KC$4,Tjänster!KD$4,IF($AAS20=Tjänster!$KC$5,Tjänster!KD$5,IF($AAS20=Tjänster!$KC$6,Tjänster!KD$6,IF($AAS20=Tjänster!$KC$7,Tjänster!KD$7,IF($AAS20=Tjänster!$KC$8,Tjänster!KD$8,IF($AAS20=Tjänster!$KC$9,Tjänster!KD$9,IF($AAS20=Tjänster!$KC$10,Tjänster!KD$10,IF($AAS20=Tjänster!$KC$11,Tjänster!KD$11,IF($AAS20=Tjänster!$KC$12,Tjänster!KD$12,IF($AAS20=Tjänster!$KC$13,Tjänster!KD$13,IF($AAS20=Tjänster!$KC$14,Tjänster!KD$14,IF($AAS20=Tjänster!$KC$15,Tjänster!KD$15,IF($AAS20=Tjänster!$KC$16,Tjänster!KD$16,IF($AAS20=Tjänster!$KC$17,Tjänster!KD$17,IF($AAS20=Tjänster!$KC$18,Tjänster!KD$18,IF($AAS20=Tjänster!$KC$19,Tjänster!KD$19,IF($AAS20=Tjänster!$KC$20,Tjänster!KD$20,IF($AAS20=Tjänster!$KC$21,Tjänster!KD$21,IF($AAS20=Tjänster!$KC$22,Tjänster!KD$22,IF($AAS20=Tjänster!$KC$23,Tjänster!KD$23,IF($AAS20=Tjänster!$KC$24,Tjänster!KD$24,IF($AAS20=Tjänster!$KC$25,Tjänster!KD$25,IF($AAS20=Tjänster!$KC$26,Tjänster!KD$26,IF($AAS20=Tjänster!$KC$27,Tjänster!KD$27,IF($AAS20=Tjänster!$KC$28,Tjänster!KD$28,""))))))))))))))))))))))))))</f>
        <v/>
      </c>
      <c r="AAU20" s="36" t="str">
        <f>IF($AAS20=Tjänster!$KC$3,Tjänster!KE$3,IF($AAS20=Tjänster!$KC$4,Tjänster!KE$4,IF($AAS20=Tjänster!$KC$5,Tjänster!KE$5,IF($AAS20=Tjänster!$KC$6,Tjänster!KE$6,IF($AAS20=Tjänster!$KC$7,Tjänster!KE$7,IF($AAS20=Tjänster!$KC$8,Tjänster!KE$8,IF($AAS20=Tjänster!$KC$9,Tjänster!KE$9,IF($AAS20=Tjänster!$KC$10,Tjänster!KE$10,IF($AAS20=Tjänster!$KC$11,Tjänster!KE$11,IF($AAS20=Tjänster!$KC$12,Tjänster!KE$12,IF($AAS20=Tjänster!$KC$13,Tjänster!KE$13,IF($AAS20=Tjänster!$KC$14,Tjänster!KE$14,IF($AAS20=Tjänster!$KC$15,Tjänster!KE$15,IF($AAS20=Tjänster!$KC$16,Tjänster!KE$16,IF($AAS20=Tjänster!$KC$17,Tjänster!KE$17,IF($AAS20=Tjänster!$KC$18,Tjänster!KE$18,IF($AAS20=Tjänster!$KC$19,Tjänster!KE$19,IF($AAS20=Tjänster!$KC$20,Tjänster!KE$20,IF($AAS20=Tjänster!$KC$21,Tjänster!KE$21,IF($AAS20=Tjänster!$KC$22,Tjänster!KE$22,IF($AAS20=Tjänster!$KC$23,Tjänster!KE$23,IF($AAS20=Tjänster!$KC$24,Tjänster!KE$24,IF($AAS20=Tjänster!$KC$25,Tjänster!KE$25,IF($AAS20=Tjänster!$KC$26,Tjänster!KE$26,IF($AAS20=Tjänster!$KC$27,Tjänster!KE$27,IF($AAS20=Tjänster!$KC$28,Tjänster!KE$28,""))))))))))))))))))))))))))</f>
        <v/>
      </c>
      <c r="AAV20" s="36" t="str">
        <f>IF($AAS20=Tjänster!$KC$3,Tjänster!KF$3,IF($AAS20=Tjänster!$KC$4,Tjänster!KF$4,IF($AAS20=Tjänster!$KC$5,Tjänster!KF$5,IF($AAS20=Tjänster!$KC$6,Tjänster!KF$6,IF($AAS20=Tjänster!$KC$7,Tjänster!KF$7,IF($AAS20=Tjänster!$KC$8,Tjänster!KF$8,IF($AAS20=Tjänster!$KC$9,Tjänster!KF$9,IF($AAS20=Tjänster!$KC$10,Tjänster!KF$10,IF($AAS20=Tjänster!$KC$11,Tjänster!KF$11,IF($AAS20=Tjänster!$KC$12,Tjänster!KF$12,IF($AAS20=Tjänster!$KC$13,Tjänster!KF$13,IF($AAS20=Tjänster!$KC$14,Tjänster!KF$14,IF($AAS20=Tjänster!$KC$15,Tjänster!KF$15,IF($AAS20=Tjänster!$KC$16,Tjänster!KF$16,IF($AAS20=Tjänster!$KC$17,Tjänster!KF$17,IF($AAS20=Tjänster!$KC$18,Tjänster!KF$18,IF($AAS20=Tjänster!$KC$19,Tjänster!KF$19,IF($AAS20=Tjänster!$KC$20,Tjänster!KF$20,IF($AAS20=Tjänster!$KC$21,Tjänster!KF$21,IF($AAS20=Tjänster!$KC$22,Tjänster!KF$22,IF($AAS20=Tjänster!$KC$23,Tjänster!KF$23,IF($AAS20=Tjänster!$KC$24,Tjänster!KF$24,IF($AAS20=Tjänster!$KC$25,Tjänster!KF$25,IF($AAS20=Tjänster!$KC$26,Tjänster!KF$26,IF($AAS20=Tjänster!$KC$27,Tjänster!KF$27,IF($AAS20=Tjänster!$KC$28,Tjänster!KF$28,""))))))))))))))))))))))))))</f>
        <v/>
      </c>
      <c r="AAW20" s="36" t="str">
        <f>IF($AAS20=Tjänster!$KC$3,Tjänster!KG$3,IF($AAS20=Tjänster!$KC$4,Tjänster!KG$4,IF($AAS20=Tjänster!$KC$5,Tjänster!KG$5,IF($AAS20=Tjänster!$KC$6,Tjänster!KG$6,IF($AAS20=Tjänster!$KC$7,Tjänster!KG$7,IF($AAS20=Tjänster!$KC$8,Tjänster!KG$8,IF($AAS20=Tjänster!$KC$9,Tjänster!KG$9,IF($AAS20=Tjänster!$KC$10,Tjänster!KG$10,IF($AAS20=Tjänster!$KC$11,Tjänster!KG$11,IF($AAS20=Tjänster!$KC$12,Tjänster!KG$12,IF($AAS20=Tjänster!$KC$13,Tjänster!KG$13,IF($AAS20=Tjänster!$KC$14,Tjänster!KG$14,IF($AAS20=Tjänster!$KC$15,Tjänster!KG$15,IF($AAS20=Tjänster!$KC$16,Tjänster!KG$16,IF($AAS20=Tjänster!$KC$17,Tjänster!KG$17,IF($AAS20=Tjänster!$KC$18,Tjänster!KG$18,IF($AAS20=Tjänster!$KC$19,Tjänster!KG$19,IF($AAS20=Tjänster!$KC$20,Tjänster!KG$20,IF($AAS20=Tjänster!$KC$21,Tjänster!KG$21,IF($AAS20=Tjänster!$KC$22,Tjänster!KG$22,IF($AAS20=Tjänster!$KC$23,Tjänster!KG$23,IF($AAS20=Tjänster!$KC$24,Tjänster!KG$24,IF($AAS20=Tjänster!$KC$25,Tjänster!KG$25,IF($AAS20=Tjänster!$KC$26,Tjänster!KG$26,IF($AAS20=Tjänster!$KC$27,Tjänster!KG$27,IF($AAS20=Tjänster!$KC$28,Tjänster!KG$28,""))))))))))))))))))))))))))</f>
        <v/>
      </c>
      <c r="AAX20" s="36" t="str">
        <f>IF($AAS20=Tjänster!$KC$3,Tjänster!KH$3,IF($AAS20=Tjänster!$KC$4,Tjänster!KH$4,IF($AAS20=Tjänster!$KC$5,Tjänster!KH$5,IF($AAS20=Tjänster!$KC$6,Tjänster!KH$6,IF($AAS20=Tjänster!$KC$7,Tjänster!KH$7,IF($AAS20=Tjänster!$KC$8,Tjänster!KH$8,IF($AAS20=Tjänster!$KC$9,Tjänster!KH$9,IF($AAS20=Tjänster!$KC$10,Tjänster!KH$10,IF($AAS20=Tjänster!$KC$11,Tjänster!KH$11,IF($AAS20=Tjänster!$KC$12,Tjänster!KH$12,IF($AAS20=Tjänster!$KC$13,Tjänster!KH$13,IF($AAS20=Tjänster!$KC$14,Tjänster!KH$14,IF($AAS20=Tjänster!$KC$15,Tjänster!KH$15,IF($AAS20=Tjänster!$KC$16,Tjänster!KH$16,IF($AAS20=Tjänster!$KC$17,Tjänster!KH$17,IF($AAS20=Tjänster!$KC$18,Tjänster!KH$18,IF($AAS20=Tjänster!$KC$19,Tjänster!KH$19,IF($AAS20=Tjänster!$KC$20,Tjänster!KH$20,IF($AAS20=Tjänster!$KC$21,Tjänster!KH$21,IF($AAS20=Tjänster!$KC$22,Tjänster!KH$22,IF($AAS20=Tjänster!$KC$23,Tjänster!KH$23,IF($AAS20=Tjänster!$KC$24,Tjänster!KH$24,IF($AAS20=Tjänster!$KC$25,Tjänster!KH$25,IF($AAS20=Tjänster!$KC$26,Tjänster!KH$26,IF($AAS20=Tjänster!$KC$27,Tjänster!KH$27,IF($AAS20=Tjänster!$KC$28,Tjänster!KH$28,""))))))))))))))))))))))))))</f>
        <v/>
      </c>
      <c r="AAY20" s="36" t="str">
        <f>IF($AAS20=Tjänster!$KC$3,Tjänster!KI$3,IF($AAS20=Tjänster!$KC$4,Tjänster!KI$4,IF($AAS20=Tjänster!$KC$5,Tjänster!KI$5,IF($AAS20=Tjänster!$KC$6,Tjänster!KI$6,IF($AAS20=Tjänster!$KC$7,Tjänster!KI$7,IF($AAS20=Tjänster!$KC$8,Tjänster!KI$8,IF($AAS20=Tjänster!$KC$9,Tjänster!KI$9,IF($AAS20=Tjänster!$KC$10,Tjänster!KI$10,IF($AAS20=Tjänster!$KC$11,Tjänster!KI$11,IF($AAS20=Tjänster!$KC$12,Tjänster!KI$12,IF($AAS20=Tjänster!$KC$13,Tjänster!KI$13,IF($AAS20=Tjänster!$KC$14,Tjänster!KI$14,IF($AAS20=Tjänster!$KC$15,Tjänster!KI$15,IF($AAS20=Tjänster!$KC$16,Tjänster!KI$16,IF($AAS20=Tjänster!$KC$17,Tjänster!KI$17,IF($AAS20=Tjänster!$KC$18,Tjänster!KI$18,IF($AAS20=Tjänster!$KC$19,Tjänster!KI$19,IF($AAS20=Tjänster!$KC$20,Tjänster!KI$20,IF($AAS20=Tjänster!$KC$21,Tjänster!KI$21,IF($AAS20=Tjänster!$KC$22,Tjänster!KI$22,IF($AAS20=Tjänster!$KC$23,Tjänster!KI$23,IF($AAS20=Tjänster!$KC$24,Tjänster!KI$24,IF($AAS20=Tjänster!$KC$25,Tjänster!KI$25,IF($AAS20=Tjänster!$KC$26,Tjänster!KI$26,IF($AAS20=Tjänster!$KC$27,Tjänster!KI$27,IF($AAS20=Tjänster!$KC$28,Tjänster!KI$28,""))))))))))))))))))))))))))</f>
        <v/>
      </c>
      <c r="AAZ20" s="36" t="str">
        <f>IF($AAS20=Tjänster!$KC$3,Tjänster!KJ$3,IF($AAS20=Tjänster!$KC$4,Tjänster!KJ$4,IF($AAS20=Tjänster!$KC$5,Tjänster!KJ$5,IF($AAS20=Tjänster!$KC$6,Tjänster!KJ$6,IF($AAS20=Tjänster!$KC$7,Tjänster!KJ$7,IF($AAS20=Tjänster!$KC$8,Tjänster!KJ$8,IF($AAS20=Tjänster!$KC$9,Tjänster!KJ$9,IF($AAS20=Tjänster!$KC$10,Tjänster!KJ$10,IF($AAS20=Tjänster!$KC$11,Tjänster!KJ$11,IF($AAS20=Tjänster!$KC$12,Tjänster!KJ$12,IF($AAS20=Tjänster!$KC$13,Tjänster!KJ$13,IF($AAS20=Tjänster!$KC$14,Tjänster!KJ$14,IF($AAS20=Tjänster!$KC$15,Tjänster!KJ$15,IF($AAS20=Tjänster!$KC$16,Tjänster!KJ$16,IF($AAS20=Tjänster!$KC$17,Tjänster!KJ$17,IF($AAS20=Tjänster!$KC$18,Tjänster!KJ$18,IF($AAS20=Tjänster!$KC$19,Tjänster!KJ$19,IF($AAS20=Tjänster!$KC$20,Tjänster!KJ$20,IF($AAS20=Tjänster!$KC$21,Tjänster!KJ$21,IF($AAS20=Tjänster!$KC$22,Tjänster!KJ$22,IF($AAS20=Tjänster!$KC$23,Tjänster!KJ$23,IF($AAS20=Tjänster!$KC$24,Tjänster!KJ$24,IF($AAS20=Tjänster!$KC$25,Tjänster!KJ$25,IF($AAS20=Tjänster!$KC$26,Tjänster!KJ$26,IF($AAS20=Tjänster!$KC$27,Tjänster!KJ$27,IF($AAS20=Tjänster!$KC$28,Tjänster!KJ$28,""))))))))))))))))))))))))))</f>
        <v/>
      </c>
      <c r="ABA20" s="36" t="str">
        <f>IF($AAS20=Tjänster!$KC$3,Tjänster!KK$3,IF($AAS20=Tjänster!$KC$4,Tjänster!KK$4,IF($AAS20=Tjänster!$KC$5,Tjänster!KK$5,IF($AAS20=Tjänster!$KC$6,Tjänster!KK$6,IF($AAS20=Tjänster!$KC$7,Tjänster!KK$7,IF($AAS20=Tjänster!$KC$8,Tjänster!KK$8,IF($AAS20=Tjänster!$KC$9,Tjänster!KK$9,IF($AAS20=Tjänster!$KC$10,Tjänster!KK$10,IF($AAS20=Tjänster!$KC$11,Tjänster!KK$11,IF($AAS20=Tjänster!$KC$12,Tjänster!KK$12,IF($AAS20=Tjänster!$KC$13,Tjänster!KK$13,IF($AAS20=Tjänster!$KC$14,Tjänster!KK$14,IF($AAS20=Tjänster!$KC$15,Tjänster!KK$15,IF($AAS20=Tjänster!$KC$16,Tjänster!KK$16,IF($AAS20=Tjänster!$KC$17,Tjänster!KK$17,IF($AAS20=Tjänster!$KC$18,Tjänster!KK$18,IF($AAS20=Tjänster!$KC$19,Tjänster!KK$19,IF($AAS20=Tjänster!$KC$20,Tjänster!KK$20,IF($AAS20=Tjänster!$KC$21,Tjänster!KK$21,IF($AAS20=Tjänster!$KC$22,Tjänster!KK$22,IF($AAS20=Tjänster!$KC$23,Tjänster!KK$23,IF($AAS20=Tjänster!$KC$24,Tjänster!KK$24,IF($AAS20=Tjänster!$KC$25,Tjänster!KK$25,IF($AAS20=Tjänster!$KC$26,Tjänster!KK$26,IF($AAS20=Tjänster!$KC$27,Tjänster!KK$27,IF($AAS20=Tjänster!$KC$28,Tjänster!KK$28,""))))))))))))))))))))))))))</f>
        <v/>
      </c>
      <c r="ABB20" s="36" t="str">
        <f>IF($AAS20=Tjänster!$KC$3,Tjänster!KL$3,IF($AAS20=Tjänster!$KC$4,Tjänster!KL$4,IF($AAS20=Tjänster!$KC$5,Tjänster!KL$5,IF($AAS20=Tjänster!$KC$6,Tjänster!KL$6,IF($AAS20=Tjänster!$KC$7,Tjänster!KL$7,IF($AAS20=Tjänster!$KC$8,Tjänster!KL$8,IF($AAS20=Tjänster!$KC$9,Tjänster!KL$9,IF($AAS20=Tjänster!$KC$10,Tjänster!KL$10,IF($AAS20=Tjänster!$KC$11,Tjänster!KL$11,IF($AAS20=Tjänster!$KC$12,Tjänster!KL$12,IF($AAS20=Tjänster!$KC$13,Tjänster!KL$13,IF($AAS20=Tjänster!$KC$14,Tjänster!KL$14,IF($AAS20=Tjänster!$KC$15,Tjänster!KL$15,IF($AAS20=Tjänster!$KC$16,Tjänster!KL$16,IF($AAS20=Tjänster!$KC$17,Tjänster!KL$17,IF($AAS20=Tjänster!$KC$18,Tjänster!KL$18,IF($AAS20=Tjänster!$KC$19,Tjänster!KL$19,IF($AAS20=Tjänster!$KC$20,Tjänster!KL$20,IF($AAS20=Tjänster!$KC$21,Tjänster!KL$21,IF($AAS20=Tjänster!$KC$22,Tjänster!KL$22,IF($AAS20=Tjänster!$KC$23,Tjänster!KL$23,IF($AAS20=Tjänster!$KC$24,Tjänster!KL$24,IF($AAS20=Tjänster!$KC$25,Tjänster!KL$25,IF($AAS20=Tjänster!$KC$26,Tjänster!KL$26,IF($AAS20=Tjänster!$KC$27,Tjänster!KL$27,IF($AAS20=Tjänster!$KC$28,Tjänster!KL$28,""))))))))))))))))))))))))))</f>
        <v/>
      </c>
      <c r="ABC20" s="36" t="str">
        <f>IF($AAS20=Tjänster!$KC$3,Tjänster!KM$3,IF($AAS20=Tjänster!$KC$4,Tjänster!KM$4,IF($AAS20=Tjänster!$KC$5,Tjänster!KM$5,IF($AAS20=Tjänster!$KC$6,Tjänster!KM$6,IF($AAS20=Tjänster!$KC$7,Tjänster!KM$7,IF($AAS20=Tjänster!$KC$8,Tjänster!KM$8,IF($AAS20=Tjänster!$KC$9,Tjänster!KM$9,IF($AAS20=Tjänster!$KC$10,Tjänster!KM$10,IF($AAS20=Tjänster!$KC$11,Tjänster!KM$11,IF($AAS20=Tjänster!$KC$12,Tjänster!KM$12,IF($AAS20=Tjänster!$KC$13,Tjänster!KM$13,IF($AAS20=Tjänster!$KC$14,Tjänster!KM$14,IF($AAS20=Tjänster!$KC$15,Tjänster!KM$15,IF($AAS20=Tjänster!$KC$16,Tjänster!KM$16,IF($AAS20=Tjänster!$KC$17,Tjänster!KM$17,IF($AAS20=Tjänster!$KC$18,Tjänster!KM$18,IF($AAS20=Tjänster!$KC$19,Tjänster!KM$19,IF($AAS20=Tjänster!$KC$20,Tjänster!KM$20,IF($AAS20=Tjänster!$KC$21,Tjänster!KM$21,IF($AAS20=Tjänster!$KC$22,Tjänster!KM$22,IF($AAS20=Tjänster!$KC$23,Tjänster!KM$23,IF($AAS20=Tjänster!$KC$24,Tjänster!KM$24,IF($AAS20=Tjänster!$KC$25,Tjänster!KM$25,IF($AAS20=Tjänster!$KC$26,Tjänster!KM$26,IF($AAS20=Tjänster!$KC$27,Tjänster!KM$27,IF($AAS20=Tjänster!$KC$28,Tjänster!KM$28,""))))))))))))))))))))))))))</f>
        <v/>
      </c>
      <c r="ABD20" s="36" t="str">
        <f>IF($AAS20=Tjänster!$KC$3,Tjänster!KN$3,IF($AAS20=Tjänster!$KC$4,Tjänster!KN$4,IF($AAS20=Tjänster!$KC$5,Tjänster!KN$5,IF($AAS20=Tjänster!$KC$6,Tjänster!KN$6,IF($AAS20=Tjänster!$KC$7,Tjänster!KN$7,IF($AAS20=Tjänster!$KC$8,Tjänster!KN$8,IF($AAS20=Tjänster!$KC$9,Tjänster!KN$9,IF($AAS20=Tjänster!$KC$10,Tjänster!KN$10,IF($AAS20=Tjänster!$KC$11,Tjänster!KN$11,IF($AAS20=Tjänster!$KC$12,Tjänster!KN$12,IF($AAS20=Tjänster!$KC$13,Tjänster!KN$13,IF($AAS20=Tjänster!$KC$14,Tjänster!KN$14,IF($AAS20=Tjänster!$KC$15,Tjänster!KN$15,IF($AAS20=Tjänster!$KC$16,Tjänster!KN$16,IF($AAS20=Tjänster!$KC$17,Tjänster!KN$17,IF($AAS20=Tjänster!$KC$18,Tjänster!KN$18,IF($AAS20=Tjänster!$KC$19,Tjänster!KN$19,IF($AAS20=Tjänster!$KC$20,Tjänster!KN$20,IF($AAS20=Tjänster!$KC$21,Tjänster!KN$21,IF($AAS20=Tjänster!$KC$22,Tjänster!KN$22,IF($AAS20=Tjänster!$KC$23,Tjänster!KN$23,IF($AAS20=Tjänster!$KC$24,Tjänster!KN$24,IF($AAS20=Tjänster!$KC$25,Tjänster!KN$25,IF($AAS20=Tjänster!$KC$26,Tjänster!KN$26,IF($AAS20=Tjänster!$KC$27,Tjänster!KN$27,IF($AAS20=Tjänster!$KC$28,Tjänster!KN$28,""))))))))))))))))))))))))))</f>
        <v/>
      </c>
      <c r="ABE20" s="36" t="str">
        <f>IF($AAS20=Tjänster!$KC$3,Tjänster!KO$3,IF($AAS20=Tjänster!$KC$4,Tjänster!KO$4,IF($AAS20=Tjänster!$KC$5,Tjänster!KO$5,IF($AAS20=Tjänster!$KC$6,Tjänster!KO$6,IF($AAS20=Tjänster!$KC$7,Tjänster!KO$7,IF($AAS20=Tjänster!$KC$8,Tjänster!KO$8,IF($AAS20=Tjänster!$KC$9,Tjänster!KO$9,IF($AAS20=Tjänster!$KC$10,Tjänster!KO$10,IF($AAS20=Tjänster!$KC$11,Tjänster!KO$11,IF($AAS20=Tjänster!$KC$12,Tjänster!KO$12,IF($AAS20=Tjänster!$KC$13,Tjänster!KO$13,IF($AAS20=Tjänster!$KC$14,Tjänster!KO$14,IF($AAS20=Tjänster!$KC$15,Tjänster!KO$15,IF($AAS20=Tjänster!$KC$16,Tjänster!KO$16,IF($AAS20=Tjänster!$KC$17,Tjänster!KO$17,IF($AAS20=Tjänster!$KC$18,Tjänster!KO$18,IF($AAS20=Tjänster!$KC$19,Tjänster!KO$19,IF($AAS20=Tjänster!$KC$20,Tjänster!KO$20,IF($AAS20=Tjänster!$KC$21,Tjänster!KO$21,IF($AAS20=Tjänster!$KC$22,Tjänster!KO$22,IF($AAS20=Tjänster!$KC$23,Tjänster!KO$23,IF($AAS20=Tjänster!$KC$24,Tjänster!KO$24,IF($AAS20=Tjänster!$KC$25,Tjänster!KO$25,IF($AAS20=Tjänster!$KC$26,Tjänster!KO$26,IF($AAS20=Tjänster!$KC$27,Tjänster!KO$27,IF($AAS20=Tjänster!$KC$28,Tjänster!KO$28,""))))))))))))))))))))))))))</f>
        <v/>
      </c>
      <c r="ABF20" s="36" t="str">
        <f>IF($AAS20=Tjänster!$KC$3,Tjänster!KP$3,IF($AAS20=Tjänster!$KC$4,Tjänster!KP$4,IF($AAS20=Tjänster!$KC$5,Tjänster!KP$5,IF($AAS20=Tjänster!$KC$6,Tjänster!KP$6,IF($AAS20=Tjänster!$KC$7,Tjänster!KP$7,IF($AAS20=Tjänster!$KC$8,Tjänster!KP$8,IF($AAS20=Tjänster!$KC$9,Tjänster!KP$9,IF($AAS20=Tjänster!$KC$10,Tjänster!KP$10,IF($AAS20=Tjänster!$KC$11,Tjänster!KP$11,IF($AAS20=Tjänster!$KC$12,Tjänster!KP$12,IF($AAS20=Tjänster!$KC$13,Tjänster!KP$13,IF($AAS20=Tjänster!$KC$14,Tjänster!KP$14,IF($AAS20=Tjänster!$KC$15,Tjänster!KP$15,IF($AAS20=Tjänster!$KC$16,Tjänster!KP$16,IF($AAS20=Tjänster!$KC$17,Tjänster!KP$17,IF($AAS20=Tjänster!$KC$18,Tjänster!KP$18,IF($AAS20=Tjänster!$KC$19,Tjänster!KP$19,IF($AAS20=Tjänster!$KC$20,Tjänster!KP$20,IF($AAS20=Tjänster!$KC$21,Tjänster!KP$21,IF($AAS20=Tjänster!$KC$22,Tjänster!KP$22,IF($AAS20=Tjänster!$KC$23,Tjänster!KP$23,IF($AAS20=Tjänster!$KC$24,Tjänster!KP$24,IF($AAS20=Tjänster!$KC$25,Tjänster!KP$25,IF($AAS20=Tjänster!$KC$26,Tjänster!KP$26,IF($AAS20=Tjänster!$KC$27,Tjänster!KP$27,IF($AAS20=Tjänster!$KC$28,Tjänster!KP$28,""))))))))))))))))))))))))))</f>
        <v/>
      </c>
      <c r="ABG20" s="36" t="str">
        <f>IF($AAS20=Tjänster!$KC$3,Tjänster!KQ$3,IF($AAS20=Tjänster!$KC$4,Tjänster!KQ$4,IF($AAS20=Tjänster!$KC$5,Tjänster!KQ$5,IF($AAS20=Tjänster!$KC$6,Tjänster!KQ$6,IF($AAS20=Tjänster!$KC$7,Tjänster!KQ$7,IF($AAS20=Tjänster!$KC$8,Tjänster!KQ$8,IF($AAS20=Tjänster!$KC$9,Tjänster!KQ$9,IF($AAS20=Tjänster!$KC$10,Tjänster!KQ$10,IF($AAS20=Tjänster!$KC$11,Tjänster!KQ$11,IF($AAS20=Tjänster!$KC$12,Tjänster!KQ$12,IF($AAS20=Tjänster!$KC$13,Tjänster!KQ$13,IF($AAS20=Tjänster!$KC$14,Tjänster!KQ$14,IF($AAS20=Tjänster!$KC$15,Tjänster!KQ$15,IF($AAS20=Tjänster!$KC$16,Tjänster!KQ$16,IF($AAS20=Tjänster!$KC$17,Tjänster!KQ$17,IF($AAS20=Tjänster!$KC$18,Tjänster!KQ$18,IF($AAS20=Tjänster!$KC$19,Tjänster!KQ$19,IF($AAS20=Tjänster!$KC$20,Tjänster!KQ$20,IF($AAS20=Tjänster!$KC$21,Tjänster!KQ$21,IF($AAS20=Tjänster!$KC$22,Tjänster!KQ$22,IF($AAS20=Tjänster!$KC$23,Tjänster!KQ$23,IF($AAS20=Tjänster!$KC$24,Tjänster!KQ$24,IF($AAS20=Tjänster!$KC$25,Tjänster!KQ$25,IF($AAS20=Tjänster!$KC$26,Tjänster!KQ$26,IF($AAS20=Tjänster!$KC$27,Tjänster!KQ$27,IF($AAS20=Tjänster!$KC$28,Tjänster!KQ$28,""))))))))))))))))))))))))))</f>
        <v/>
      </c>
      <c r="ABH20" s="36" t="str">
        <f>IF($AAS20=Tjänster!$KC$3,Tjänster!KR$3,IF($AAS20=Tjänster!$KC$4,Tjänster!KR$4,IF($AAS20=Tjänster!$KC$5,Tjänster!KR$5,IF($AAS20=Tjänster!$KC$6,Tjänster!KR$6,IF($AAS20=Tjänster!$KC$7,Tjänster!KR$7,IF($AAS20=Tjänster!$KC$8,Tjänster!KR$8,IF($AAS20=Tjänster!$KC$9,Tjänster!KR$9,IF($AAS20=Tjänster!$KC$10,Tjänster!KR$10,IF($AAS20=Tjänster!$KC$11,Tjänster!KR$11,IF($AAS20=Tjänster!$KC$12,Tjänster!KR$12,IF($AAS20=Tjänster!$KC$13,Tjänster!KR$13,IF($AAS20=Tjänster!$KC$14,Tjänster!KR$14,IF($AAS20=Tjänster!$KC$15,Tjänster!KR$15,IF($AAS20=Tjänster!$KC$16,Tjänster!KR$16,IF($AAS20=Tjänster!$KC$17,Tjänster!KR$17,IF($AAS20=Tjänster!$KC$18,Tjänster!KR$18,IF($AAS20=Tjänster!$KC$19,Tjänster!KR$19,IF($AAS20=Tjänster!$KC$20,Tjänster!KR$20,IF($AAS20=Tjänster!$KC$21,Tjänster!KR$21,IF($AAS20=Tjänster!$KC$22,Tjänster!KR$22,IF($AAS20=Tjänster!$KC$23,Tjänster!KR$23,IF($AAS20=Tjänster!$KC$24,Tjänster!KR$24,IF($AAS20=Tjänster!$KC$25,Tjänster!KR$25,IF($AAS20=Tjänster!$KC$26,Tjänster!KR$26,IF($AAS20=Tjänster!$KC$27,Tjänster!KR$27,IF($AAS20=Tjänster!$KC$28,Tjänster!KR$28,""))))))))))))))))))))))))))</f>
        <v/>
      </c>
      <c r="ABI20" s="36" t="str">
        <f>IF($AAS20=Tjänster!$KC$3,Tjänster!KS$3,IF($AAS20=Tjänster!$KC$4,Tjänster!KS$4,IF($AAS20=Tjänster!$KC$5,Tjänster!KS$5,IF($AAS20=Tjänster!$KC$6,Tjänster!KS$6,IF($AAS20=Tjänster!$KC$7,Tjänster!KS$7,IF($AAS20=Tjänster!$KC$8,Tjänster!KS$8,IF($AAS20=Tjänster!$KC$9,Tjänster!KS$9,IF($AAS20=Tjänster!$KC$10,Tjänster!KS$10,IF($AAS20=Tjänster!$KC$11,Tjänster!KS$11,IF($AAS20=Tjänster!$KC$12,Tjänster!KS$12,IF($AAS20=Tjänster!$KC$13,Tjänster!KS$13,IF($AAS20=Tjänster!$KC$14,Tjänster!KS$14,IF($AAS20=Tjänster!$KC$15,Tjänster!KS$15,IF($AAS20=Tjänster!$KC$16,Tjänster!KS$16,IF($AAS20=Tjänster!$KC$17,Tjänster!KS$17,IF($AAS20=Tjänster!$KC$18,Tjänster!KS$18,IF($AAS20=Tjänster!$KC$19,Tjänster!KS$19,IF($AAS20=Tjänster!$KC$20,Tjänster!KS$20,IF($AAS20=Tjänster!$KC$21,Tjänster!KS$21,IF($AAS20=Tjänster!$KC$22,Tjänster!KS$22,IF($AAS20=Tjänster!$KC$23,Tjänster!KS$23,IF($AAS20=Tjänster!$KC$24,Tjänster!KS$24,IF($AAS20=Tjänster!$KC$25,Tjänster!KS$25,IF($AAS20=Tjänster!$KC$26,Tjänster!KS$26,IF($AAS20=Tjänster!$KC$27,Tjänster!KS$27,IF($AAS20=Tjänster!$KC$28,Tjänster!KS$28,""))))))))))))))))))))))))))</f>
        <v/>
      </c>
      <c r="ABJ20" s="36" t="str">
        <f>IF($AAS20=Tjänster!$KC$3,Tjänster!KT$3,IF($AAS20=Tjänster!$KC$4,Tjänster!KT$4,IF($AAS20=Tjänster!$KC$5,Tjänster!KT$5,IF($AAS20=Tjänster!$KC$6,Tjänster!KT$6,IF($AAS20=Tjänster!$KC$7,Tjänster!KT$7,IF($AAS20=Tjänster!$KC$8,Tjänster!KT$8,IF($AAS20=Tjänster!$KC$9,Tjänster!KT$9,IF($AAS20=Tjänster!$KC$10,Tjänster!KT$10,IF($AAS20=Tjänster!$KC$11,Tjänster!KT$11,IF($AAS20=Tjänster!$KC$12,Tjänster!KT$12,IF($AAS20=Tjänster!$KC$13,Tjänster!KT$13,IF($AAS20=Tjänster!$KC$14,Tjänster!KT$14,IF($AAS20=Tjänster!$KC$15,Tjänster!KT$15,IF($AAS20=Tjänster!$KC$16,Tjänster!KT$16,IF($AAS20=Tjänster!$KC$17,Tjänster!KT$17,IF($AAS20=Tjänster!$KC$18,Tjänster!KT$18,IF($AAS20=Tjänster!$KC$19,Tjänster!KT$19,IF($AAS20=Tjänster!$KC$20,Tjänster!KT$20,IF($AAS20=Tjänster!$KC$21,Tjänster!KT$21,IF($AAS20=Tjänster!$KC$22,Tjänster!KT$22,IF($AAS20=Tjänster!$KC$23,Tjänster!KT$23,IF($AAS20=Tjänster!$KC$24,Tjänster!KT$24,IF($AAS20=Tjänster!$KC$25,Tjänster!KT$25,IF($AAS20=Tjänster!$KC$26,Tjänster!KT$26,IF($AAS20=Tjänster!$KC$27,Tjänster!KT$27,IF($AAS20=Tjänster!$KC$28,Tjänster!KT$28,""))))))))))))))))))))))))))</f>
        <v/>
      </c>
      <c r="ABK20" s="36" t="str">
        <f>IF($AAS20=Tjänster!$KC$3,Tjänster!KU$3,IF($AAS20=Tjänster!$KC$4,Tjänster!KU$4,IF($AAS20=Tjänster!$KC$5,Tjänster!KU$5,IF($AAS20=Tjänster!$KC$6,Tjänster!KU$6,IF($AAS20=Tjänster!$KC$7,Tjänster!KU$7,IF($AAS20=Tjänster!$KC$8,Tjänster!KU$8,IF($AAS20=Tjänster!$KC$9,Tjänster!KU$9,IF($AAS20=Tjänster!$KC$10,Tjänster!KU$10,IF($AAS20=Tjänster!$KC$11,Tjänster!KU$11,IF($AAS20=Tjänster!$KC$12,Tjänster!KU$12,IF($AAS20=Tjänster!$KC$13,Tjänster!KU$13,IF($AAS20=Tjänster!$KC$14,Tjänster!KU$14,IF($AAS20=Tjänster!$KC$15,Tjänster!KU$15,IF($AAS20=Tjänster!$KC$16,Tjänster!KU$16,IF($AAS20=Tjänster!$KC$17,Tjänster!KU$17,IF($AAS20=Tjänster!$KC$18,Tjänster!KU$18,IF($AAS20=Tjänster!$KC$19,Tjänster!KU$19,IF($AAS20=Tjänster!$KC$20,Tjänster!KU$20,IF($AAS20=Tjänster!$KC$21,Tjänster!KU$21,IF($AAS20=Tjänster!$KC$22,Tjänster!KU$22,IF($AAS20=Tjänster!$KC$23,Tjänster!KU$23,IF($AAS20=Tjänster!$KC$24,Tjänster!KU$24,IF($AAS20=Tjänster!$KC$25,Tjänster!KU$25,IF($AAS20=Tjänster!$KC$26,Tjänster!KU$26,IF($AAS20=Tjänster!$KC$27,Tjänster!KU$27,IF($AAS20=Tjänster!$KC$28,Tjänster!KU$28,""))))))))))))))))))))))))))</f>
        <v/>
      </c>
      <c r="ABL20" s="36" t="str">
        <f>IF($AAS20=Tjänster!$KC$3,Tjänster!KV$3,IF($AAS20=Tjänster!$KC$4,Tjänster!KV$4,IF($AAS20=Tjänster!$KC$5,Tjänster!KV$5,IF($AAS20=Tjänster!$KC$6,Tjänster!KV$6,IF($AAS20=Tjänster!$KC$7,Tjänster!KV$7,IF($AAS20=Tjänster!$KC$8,Tjänster!KV$8,IF($AAS20=Tjänster!$KC$9,Tjänster!KV$9,IF($AAS20=Tjänster!$KC$10,Tjänster!KV$10,IF($AAS20=Tjänster!$KC$11,Tjänster!KV$11,IF($AAS20=Tjänster!$KC$12,Tjänster!KV$12,IF($AAS20=Tjänster!$KC$13,Tjänster!KV$13,IF($AAS20=Tjänster!$KC$14,Tjänster!KV$14,IF($AAS20=Tjänster!$KC$15,Tjänster!KV$15,IF($AAS20=Tjänster!$KC$16,Tjänster!KV$16,IF($AAS20=Tjänster!$KC$17,Tjänster!KV$17,IF($AAS20=Tjänster!$KC$18,Tjänster!KV$18,IF($AAS20=Tjänster!$KC$19,Tjänster!KV$19,IF($AAS20=Tjänster!$KC$20,Tjänster!KV$20,IF($AAS20=Tjänster!$KC$21,Tjänster!KV$21,IF($AAS20=Tjänster!$KC$22,Tjänster!KV$22,IF($AAS20=Tjänster!$KC$23,Tjänster!KV$23,IF($AAS20=Tjänster!$KC$24,Tjänster!KV$24,IF($AAS20=Tjänster!$KC$25,Tjänster!KV$25,IF($AAS20=Tjänster!$KC$26,Tjänster!KV$26,IF($AAS20=Tjänster!$KC$27,Tjänster!KV$27,IF($AAS20=Tjänster!$KC$28,Tjänster!KV$28,""))))))))))))))))))))))))))</f>
        <v/>
      </c>
      <c r="ABM20" s="36" t="str">
        <f>IF($AAS20=Tjänster!$KC$3,Tjänster!KW$3,IF($AAS20=Tjänster!$KC$4,Tjänster!KW$4,IF($AAS20=Tjänster!$KC$5,Tjänster!KW$5,IF($AAS20=Tjänster!$KC$6,Tjänster!KW$6,IF($AAS20=Tjänster!$KC$7,Tjänster!KW$7,IF($AAS20=Tjänster!$KC$8,Tjänster!KW$8,IF($AAS20=Tjänster!$KC$9,Tjänster!KW$9,IF($AAS20=Tjänster!$KC$10,Tjänster!KW$10,IF($AAS20=Tjänster!$KC$11,Tjänster!KW$11,IF($AAS20=Tjänster!$KC$12,Tjänster!KW$12,IF($AAS20=Tjänster!$KC$13,Tjänster!KW$13,IF($AAS20=Tjänster!$KC$14,Tjänster!KW$14,IF($AAS20=Tjänster!$KC$15,Tjänster!KW$15,IF($AAS20=Tjänster!$KC$16,Tjänster!KW$16,IF($AAS20=Tjänster!$KC$17,Tjänster!KW$17,IF($AAS20=Tjänster!$KC$18,Tjänster!KW$18,IF($AAS20=Tjänster!$KC$19,Tjänster!KW$19,IF($AAS20=Tjänster!$KC$20,Tjänster!KW$20,IF($AAS20=Tjänster!$KC$21,Tjänster!KW$21,IF($AAS20=Tjänster!$KC$22,Tjänster!KW$22,IF($AAS20=Tjänster!$KC$23,Tjänster!KW$23,IF($AAS20=Tjänster!$KC$24,Tjänster!KW$24,IF($AAS20=Tjänster!$KC$25,Tjänster!KW$25,IF($AAS20=Tjänster!$KC$26,Tjänster!KW$26,IF($AAS20=Tjänster!$KC$27,Tjänster!KW$27,IF($AAS20=Tjänster!$KC$28,Tjänster!KW$28,""))))))))))))))))))))))))))</f>
        <v/>
      </c>
      <c r="ACP20" s="36" t="str">
        <f t="shared" si="13"/>
        <v/>
      </c>
      <c r="ACQ20" s="36" t="str">
        <f>IF($ACP20=Tjänster!$KY$3,Tjänster!KZ$3,IF($ACP20=Tjänster!$KY$4,Tjänster!KZ$4,IF($ACP20=Tjänster!$KY$5,Tjänster!KZ$5,IF($ACP20=Tjänster!$KY$6,Tjänster!KZ$6,IF($ACP20=Tjänster!$KY$7,Tjänster!KZ$7,IF($ACP20=Tjänster!$KY$8,Tjänster!KZ$8,IF($ACP20=Tjänster!$KY$9,Tjänster!KZ$9,IF($ACP20=Tjänster!$KY$10,Tjänster!KZ$10,IF($ACP20=Tjänster!$KY$11,Tjänster!KZ$11,IF($ACP20=Tjänster!$KY$12,Tjänster!KZ$12,IF($ACP20=Tjänster!$KY$13,Tjänster!KZ$13,IF($ACP20=Tjänster!$KY$14,Tjänster!KZ$14,IF($ACP20=Tjänster!$KY$15,Tjänster!KZ$15,IF($ACP20=Tjänster!$KY$16,Tjänster!KZ$16,IF($ACP20=Tjänster!$KY$17,Tjänster!KZ$17,IF($ACP20=Tjänster!$KY$18,Tjänster!KZ$18,IF($ACP20=Tjänster!$KY$19,Tjänster!KZ$19,IF($ACP20=Tjänster!$KY$20,Tjänster!KZ$20,IF($ACP20=Tjänster!$KY$21,Tjänster!KZ$21,IF($ACP20=Tjänster!$KY$22,Tjänster!KZ$22,IF($ACP20=Tjänster!$KY$23,Tjänster!KZ$23,IF($ACP20=Tjänster!$KY$24,Tjänster!KZ$24,IF($ACP20=Tjänster!$KY$25,Tjänster!KZ$25,IF($ACP20=Tjänster!$KY$26,Tjänster!KZ$26,IF($ACP20=Tjänster!$KY$27,Tjänster!KZ$27,IF($ACP20=Tjänster!$KY$28,Tjänster!KZ$28,""))))))))))))))))))))))))))</f>
        <v/>
      </c>
      <c r="ACR20" s="36" t="str">
        <f>IF($ACP20=Tjänster!$KY$3,Tjänster!LA$3,IF($ACP20=Tjänster!$KY$4,Tjänster!LA$4,IF($ACP20=Tjänster!$KY$5,Tjänster!LA$5,IF($ACP20=Tjänster!$KY$6,Tjänster!LA$6,IF($ACP20=Tjänster!$KY$7,Tjänster!LA$7,IF($ACP20=Tjänster!$KY$8,Tjänster!LA$8,IF($ACP20=Tjänster!$KY$9,Tjänster!LA$9,IF($ACP20=Tjänster!$KY$10,Tjänster!LA$10,IF($ACP20=Tjänster!$KY$11,Tjänster!LA$11,IF($ACP20=Tjänster!$KY$12,Tjänster!LA$12,IF($ACP20=Tjänster!$KY$13,Tjänster!LA$13,IF($ACP20=Tjänster!$KY$14,Tjänster!LA$14,IF($ACP20=Tjänster!$KY$15,Tjänster!LA$15,IF($ACP20=Tjänster!$KY$16,Tjänster!LA$16,IF($ACP20=Tjänster!$KY$17,Tjänster!LA$17,IF($ACP20=Tjänster!$KY$18,Tjänster!LA$18,IF($ACP20=Tjänster!$KY$19,Tjänster!LA$19,IF($ACP20=Tjänster!$KY$20,Tjänster!LA$20,IF($ACP20=Tjänster!$KY$21,Tjänster!LA$21,IF($ACP20=Tjänster!$KY$22,Tjänster!LA$22,IF($ACP20=Tjänster!$KY$23,Tjänster!LA$23,IF($ACP20=Tjänster!$KY$24,Tjänster!LA$24,IF($ACP20=Tjänster!$KY$25,Tjänster!LA$25,IF($ACP20=Tjänster!$KY$26,Tjänster!LA$26,IF($ACP20=Tjänster!$KY$27,Tjänster!LA$27,IF($ACP20=Tjänster!$KY$28,Tjänster!LA$28,""))))))))))))))))))))))))))</f>
        <v/>
      </c>
      <c r="ACS20" s="36" t="str">
        <f>IF($ACP20=Tjänster!$KY$3,Tjänster!LB$3,IF($ACP20=Tjänster!$KY$4,Tjänster!LB$4,IF($ACP20=Tjänster!$KY$5,Tjänster!LB$5,IF($ACP20=Tjänster!$KY$6,Tjänster!LB$6,IF($ACP20=Tjänster!$KY$7,Tjänster!LB$7,IF($ACP20=Tjänster!$KY$8,Tjänster!LB$8,IF($ACP20=Tjänster!$KY$9,Tjänster!LB$9,IF($ACP20=Tjänster!$KY$10,Tjänster!LB$10,IF($ACP20=Tjänster!$KY$11,Tjänster!LB$11,IF($ACP20=Tjänster!$KY$12,Tjänster!LB$12,IF($ACP20=Tjänster!$KY$13,Tjänster!LB$13,IF($ACP20=Tjänster!$KY$14,Tjänster!LB$14,IF($ACP20=Tjänster!$KY$15,Tjänster!LB$15,IF($ACP20=Tjänster!$KY$16,Tjänster!LB$16,IF($ACP20=Tjänster!$KY$17,Tjänster!LB$17,IF($ACP20=Tjänster!$KY$18,Tjänster!LB$18,IF($ACP20=Tjänster!$KY$19,Tjänster!LB$19,IF($ACP20=Tjänster!$KY$20,Tjänster!LB$20,IF($ACP20=Tjänster!$KY$21,Tjänster!LB$21,IF($ACP20=Tjänster!$KY$22,Tjänster!LB$22,IF($ACP20=Tjänster!$KY$23,Tjänster!LB$23,IF($ACP20=Tjänster!$KY$24,Tjänster!LB$24,IF($ACP20=Tjänster!$KY$25,Tjänster!LB$25,IF($ACP20=Tjänster!$KY$26,Tjänster!LB$26,IF($ACP20=Tjänster!$KY$27,Tjänster!LB$27,IF($ACP20=Tjänster!$KY$28,Tjänster!LB$28,""))))))))))))))))))))))))))</f>
        <v/>
      </c>
      <c r="ACT20" s="36" t="str">
        <f>IF($ACP20=Tjänster!$KY$3,Tjänster!LC$3,IF($ACP20=Tjänster!$KY$4,Tjänster!LC$4,IF($ACP20=Tjänster!$KY$5,Tjänster!LC$5,IF($ACP20=Tjänster!$KY$6,Tjänster!LC$6,IF($ACP20=Tjänster!$KY$7,Tjänster!LC$7,IF($ACP20=Tjänster!$KY$8,Tjänster!LC$8,IF($ACP20=Tjänster!$KY$9,Tjänster!LC$9,IF($ACP20=Tjänster!$KY$10,Tjänster!LC$10,IF($ACP20=Tjänster!$KY$11,Tjänster!LC$11,IF($ACP20=Tjänster!$KY$12,Tjänster!LC$12,IF($ACP20=Tjänster!$KY$13,Tjänster!LC$13,IF($ACP20=Tjänster!$KY$14,Tjänster!LC$14,IF($ACP20=Tjänster!$KY$15,Tjänster!LC$15,IF($ACP20=Tjänster!$KY$16,Tjänster!LC$16,IF($ACP20=Tjänster!$KY$17,Tjänster!LC$17,IF($ACP20=Tjänster!$KY$18,Tjänster!LC$18,IF($ACP20=Tjänster!$KY$19,Tjänster!LC$19,IF($ACP20=Tjänster!$KY$20,Tjänster!LC$20,IF($ACP20=Tjänster!$KY$21,Tjänster!LC$21,IF($ACP20=Tjänster!$KY$22,Tjänster!LC$22,IF($ACP20=Tjänster!$KY$23,Tjänster!LC$23,IF($ACP20=Tjänster!$KY$24,Tjänster!LC$24,IF($ACP20=Tjänster!$KY$25,Tjänster!LC$25,IF($ACP20=Tjänster!$KY$26,Tjänster!LC$26,IF($ACP20=Tjänster!$KY$27,Tjänster!LC$27,IF($ACP20=Tjänster!$KY$28,Tjänster!LC$28,""))))))))))))))))))))))))))</f>
        <v/>
      </c>
      <c r="ACU20" s="36" t="str">
        <f>IF($ACP20=Tjänster!$KY$3,Tjänster!LD$3,IF($ACP20=Tjänster!$KY$4,Tjänster!LD$4,IF($ACP20=Tjänster!$KY$5,Tjänster!LD$5,IF($ACP20=Tjänster!$KY$6,Tjänster!LD$6,IF($ACP20=Tjänster!$KY$7,Tjänster!LD$7,IF($ACP20=Tjänster!$KY$8,Tjänster!LD$8,IF($ACP20=Tjänster!$KY$9,Tjänster!LD$9,IF($ACP20=Tjänster!$KY$10,Tjänster!LD$10,IF($ACP20=Tjänster!$KY$11,Tjänster!LD$11,IF($ACP20=Tjänster!$KY$12,Tjänster!LD$12,IF($ACP20=Tjänster!$KY$13,Tjänster!LD$13,IF($ACP20=Tjänster!$KY$14,Tjänster!LD$14,IF($ACP20=Tjänster!$KY$15,Tjänster!LD$15,IF($ACP20=Tjänster!$KY$16,Tjänster!LD$16,IF($ACP20=Tjänster!$KY$17,Tjänster!LD$17,IF($ACP20=Tjänster!$KY$18,Tjänster!LD$18,IF($ACP20=Tjänster!$KY$19,Tjänster!LD$19,IF($ACP20=Tjänster!$KY$20,Tjänster!LD$20,IF($ACP20=Tjänster!$KY$21,Tjänster!LD$21,IF($ACP20=Tjänster!$KY$22,Tjänster!LD$22,IF($ACP20=Tjänster!$KY$23,Tjänster!LD$23,IF($ACP20=Tjänster!$KY$24,Tjänster!LD$24,IF($ACP20=Tjänster!$KY$25,Tjänster!LD$25,IF($ACP20=Tjänster!$KY$26,Tjänster!LD$26,IF($ACP20=Tjänster!$KY$27,Tjänster!LD$27,IF($ACP20=Tjänster!$KY$28,Tjänster!LD$28,""))))))))))))))))))))))))))</f>
        <v/>
      </c>
      <c r="ACV20" s="36" t="str">
        <f>IF($ACP20=Tjänster!$KY$3,Tjänster!LE$3,IF($ACP20=Tjänster!$KY$4,Tjänster!LE$4,IF($ACP20=Tjänster!$KY$5,Tjänster!LE$5,IF($ACP20=Tjänster!$KY$6,Tjänster!LE$6,IF($ACP20=Tjänster!$KY$7,Tjänster!LE$7,IF($ACP20=Tjänster!$KY$8,Tjänster!LE$8,IF($ACP20=Tjänster!$KY$9,Tjänster!LE$9,IF($ACP20=Tjänster!$KY$10,Tjänster!LE$10,IF($ACP20=Tjänster!$KY$11,Tjänster!LE$11,IF($ACP20=Tjänster!$KY$12,Tjänster!LE$12,IF($ACP20=Tjänster!$KY$13,Tjänster!LE$13,IF($ACP20=Tjänster!$KY$14,Tjänster!LE$14,IF($ACP20=Tjänster!$KY$15,Tjänster!LE$15,IF($ACP20=Tjänster!$KY$16,Tjänster!LE$16,IF($ACP20=Tjänster!$KY$17,Tjänster!LE$17,IF($ACP20=Tjänster!$KY$18,Tjänster!LE$18,IF($ACP20=Tjänster!$KY$19,Tjänster!LE$19,IF($ACP20=Tjänster!$KY$20,Tjänster!LE$20,IF($ACP20=Tjänster!$KY$21,Tjänster!LE$21,IF($ACP20=Tjänster!$KY$22,Tjänster!LE$22,IF($ACP20=Tjänster!$KY$23,Tjänster!LE$23,IF($ACP20=Tjänster!$KY$24,Tjänster!LE$24,IF($ACP20=Tjänster!$KY$25,Tjänster!LE$25,IF($ACP20=Tjänster!$KY$26,Tjänster!LE$26,IF($ACP20=Tjänster!$KY$27,Tjänster!LE$27,IF($ACP20=Tjänster!$KY$28,Tjänster!LE$28,""))))))))))))))))))))))))))</f>
        <v/>
      </c>
      <c r="ACW20" s="36" t="str">
        <f>IF($ACP20=Tjänster!$KY$3,Tjänster!LF$3,IF($ACP20=Tjänster!$KY$4,Tjänster!LF$4,IF($ACP20=Tjänster!$KY$5,Tjänster!LF$5,IF($ACP20=Tjänster!$KY$6,Tjänster!LF$6,IF($ACP20=Tjänster!$KY$7,Tjänster!LF$7,IF($ACP20=Tjänster!$KY$8,Tjänster!LF$8,IF($ACP20=Tjänster!$KY$9,Tjänster!LF$9,IF($ACP20=Tjänster!$KY$10,Tjänster!LF$10,IF($ACP20=Tjänster!$KY$11,Tjänster!LF$11,IF($ACP20=Tjänster!$KY$12,Tjänster!LF$12,IF($ACP20=Tjänster!$KY$13,Tjänster!LF$13,IF($ACP20=Tjänster!$KY$14,Tjänster!LF$14,IF($ACP20=Tjänster!$KY$15,Tjänster!LF$15,IF($ACP20=Tjänster!$KY$16,Tjänster!LF$16,IF($ACP20=Tjänster!$KY$17,Tjänster!LF$17,IF($ACP20=Tjänster!$KY$18,Tjänster!LF$18,IF($ACP20=Tjänster!$KY$19,Tjänster!LF$19,IF($ACP20=Tjänster!$KY$20,Tjänster!LF$20,IF($ACP20=Tjänster!$KY$21,Tjänster!LF$21,IF($ACP20=Tjänster!$KY$22,Tjänster!LF$22,IF($ACP20=Tjänster!$KY$23,Tjänster!LF$23,IF($ACP20=Tjänster!$KY$24,Tjänster!LF$24,IF($ACP20=Tjänster!$KY$25,Tjänster!LF$25,IF($ACP20=Tjänster!$KY$26,Tjänster!LF$26,IF($ACP20=Tjänster!$KY$27,Tjänster!LF$27,IF($ACP20=Tjänster!$KY$28,Tjänster!LF$28,""))))))))))))))))))))))))))</f>
        <v/>
      </c>
      <c r="ACX20" s="36" t="str">
        <f>IF($ACP20=Tjänster!$KY$3,Tjänster!LG$3,IF($ACP20=Tjänster!$KY$4,Tjänster!LG$4,IF($ACP20=Tjänster!$KY$5,Tjänster!LG$5,IF($ACP20=Tjänster!$KY$6,Tjänster!LG$6,IF($ACP20=Tjänster!$KY$7,Tjänster!LG$7,IF($ACP20=Tjänster!$KY$8,Tjänster!LG$8,IF($ACP20=Tjänster!$KY$9,Tjänster!LG$9,IF($ACP20=Tjänster!$KY$10,Tjänster!LG$10,IF($ACP20=Tjänster!$KY$11,Tjänster!LG$11,IF($ACP20=Tjänster!$KY$12,Tjänster!LG$12,IF($ACP20=Tjänster!$KY$13,Tjänster!LG$13,IF($ACP20=Tjänster!$KY$14,Tjänster!LG$14,IF($ACP20=Tjänster!$KY$15,Tjänster!LG$15,IF($ACP20=Tjänster!$KY$16,Tjänster!LG$16,IF($ACP20=Tjänster!$KY$17,Tjänster!LG$17,IF($ACP20=Tjänster!$KY$18,Tjänster!LG$18,IF($ACP20=Tjänster!$KY$19,Tjänster!LG$19,IF($ACP20=Tjänster!$KY$20,Tjänster!LG$20,IF($ACP20=Tjänster!$KY$21,Tjänster!LG$21,IF($ACP20=Tjänster!$KY$22,Tjänster!LG$22,IF($ACP20=Tjänster!$KY$23,Tjänster!LG$23,IF($ACP20=Tjänster!$KY$24,Tjänster!LG$24,IF($ACP20=Tjänster!$KY$25,Tjänster!LG$25,IF($ACP20=Tjänster!$KY$26,Tjänster!LG$26,IF($ACP20=Tjänster!$KY$27,Tjänster!LG$27,IF($ACP20=Tjänster!$KY$28,Tjänster!LG$28,""))))))))))))))))))))))))))</f>
        <v/>
      </c>
      <c r="ACY20" s="36" t="str">
        <f>IF($ACP20=Tjänster!$KY$3,Tjänster!LH$3,IF($ACP20=Tjänster!$KY$4,Tjänster!LH$4,IF($ACP20=Tjänster!$KY$5,Tjänster!LH$5,IF($ACP20=Tjänster!$KY$6,Tjänster!LH$6,IF($ACP20=Tjänster!$KY$7,Tjänster!LH$7,IF($ACP20=Tjänster!$KY$8,Tjänster!LH$8,IF($ACP20=Tjänster!$KY$9,Tjänster!LH$9,IF($ACP20=Tjänster!$KY$10,Tjänster!LH$10,IF($ACP20=Tjänster!$KY$11,Tjänster!LH$11,IF($ACP20=Tjänster!$KY$12,Tjänster!LH$12,IF($ACP20=Tjänster!$KY$13,Tjänster!LH$13,IF($ACP20=Tjänster!$KY$14,Tjänster!LH$14,IF($ACP20=Tjänster!$KY$15,Tjänster!LH$15,IF($ACP20=Tjänster!$KY$16,Tjänster!LH$16,IF($ACP20=Tjänster!$KY$17,Tjänster!LH$17,IF($ACP20=Tjänster!$KY$18,Tjänster!LH$18,IF($ACP20=Tjänster!$KY$19,Tjänster!LH$19,IF($ACP20=Tjänster!$KY$20,Tjänster!LH$20,IF($ACP20=Tjänster!$KY$21,Tjänster!LH$21,IF($ACP20=Tjänster!$KY$22,Tjänster!LH$22,IF($ACP20=Tjänster!$KY$23,Tjänster!LH$23,IF($ACP20=Tjänster!$KY$24,Tjänster!LH$24,IF($ACP20=Tjänster!$KY$25,Tjänster!LH$25,IF($ACP20=Tjänster!$KY$26,Tjänster!LH$26,IF($ACP20=Tjänster!$KY$27,Tjänster!LH$27,IF($ACP20=Tjänster!$KY$28,Tjänster!LH$28,""))))))))))))))))))))))))))</f>
        <v/>
      </c>
      <c r="ACZ20" s="36" t="str">
        <f>IF($ACP20=Tjänster!$KY$3,Tjänster!LI$3,IF($ACP20=Tjänster!$KY$4,Tjänster!LI$4,IF($ACP20=Tjänster!$KY$5,Tjänster!LI$5,IF($ACP20=Tjänster!$KY$6,Tjänster!LI$6,IF($ACP20=Tjänster!$KY$7,Tjänster!LI$7,IF($ACP20=Tjänster!$KY$8,Tjänster!LI$8,IF($ACP20=Tjänster!$KY$9,Tjänster!LI$9,IF($ACP20=Tjänster!$KY$10,Tjänster!LI$10,IF($ACP20=Tjänster!$KY$11,Tjänster!LI$11,IF($ACP20=Tjänster!$KY$12,Tjänster!LI$12,IF($ACP20=Tjänster!$KY$13,Tjänster!LI$13,IF($ACP20=Tjänster!$KY$14,Tjänster!LI$14,IF($ACP20=Tjänster!$KY$15,Tjänster!LI$15,IF($ACP20=Tjänster!$KY$16,Tjänster!LI$16,IF($ACP20=Tjänster!$KY$17,Tjänster!LI$17,IF($ACP20=Tjänster!$KY$18,Tjänster!LI$18,IF($ACP20=Tjänster!$KY$19,Tjänster!LI$19,IF($ACP20=Tjänster!$KY$20,Tjänster!LI$20,IF($ACP20=Tjänster!$KY$21,Tjänster!LI$21,IF($ACP20=Tjänster!$KY$22,Tjänster!LI$22,IF($ACP20=Tjänster!$KY$23,Tjänster!LI$23,IF($ACP20=Tjänster!$KY$24,Tjänster!LI$24,IF($ACP20=Tjänster!$KY$25,Tjänster!LI$25,IF($ACP20=Tjänster!$KY$26,Tjänster!LI$26,IF($ACP20=Tjänster!$KY$27,Tjänster!LI$27,IF($ACP20=Tjänster!$KY$28,Tjänster!LI$28,""))))))))))))))))))))))))))</f>
        <v/>
      </c>
      <c r="ADA20" s="36" t="str">
        <f>IF($ACP20=Tjänster!$KY$3,Tjänster!LJ$3,IF($ACP20=Tjänster!$KY$4,Tjänster!LJ$4,IF($ACP20=Tjänster!$KY$5,Tjänster!LJ$5,IF($ACP20=Tjänster!$KY$6,Tjänster!LJ$6,IF($ACP20=Tjänster!$KY$7,Tjänster!LJ$7,IF($ACP20=Tjänster!$KY$8,Tjänster!LJ$8,IF($ACP20=Tjänster!$KY$9,Tjänster!LJ$9,IF($ACP20=Tjänster!$KY$10,Tjänster!LJ$10,IF($ACP20=Tjänster!$KY$11,Tjänster!LJ$11,IF($ACP20=Tjänster!$KY$12,Tjänster!LJ$12,IF($ACP20=Tjänster!$KY$13,Tjänster!LJ$13,IF($ACP20=Tjänster!$KY$14,Tjänster!LJ$14,IF($ACP20=Tjänster!$KY$15,Tjänster!LJ$15,IF($ACP20=Tjänster!$KY$16,Tjänster!LJ$16,IF($ACP20=Tjänster!$KY$17,Tjänster!LJ$17,IF($ACP20=Tjänster!$KY$18,Tjänster!LJ$18,IF($ACP20=Tjänster!$KY$19,Tjänster!LJ$19,IF($ACP20=Tjänster!$KY$20,Tjänster!LJ$20,IF($ACP20=Tjänster!$KY$21,Tjänster!LJ$21,IF($ACP20=Tjänster!$KY$22,Tjänster!LJ$22,IF($ACP20=Tjänster!$KY$23,Tjänster!LJ$23,IF($ACP20=Tjänster!$KY$24,Tjänster!LJ$24,IF($ACP20=Tjänster!$KY$25,Tjänster!LJ$25,IF($ACP20=Tjänster!$KY$26,Tjänster!LJ$26,IF($ACP20=Tjänster!$KY$27,Tjänster!LJ$27,IF($ACP20=Tjänster!$KY$28,Tjänster!LJ$28,""))))))))))))))))))))))))))</f>
        <v/>
      </c>
      <c r="ADB20" s="36" t="str">
        <f>IF($ACP20=Tjänster!$KY$3,Tjänster!LK$3,IF($ACP20=Tjänster!$KY$4,Tjänster!LK$4,IF($ACP20=Tjänster!$KY$5,Tjänster!LK$5,IF($ACP20=Tjänster!$KY$6,Tjänster!LK$6,IF($ACP20=Tjänster!$KY$7,Tjänster!LK$7,IF($ACP20=Tjänster!$KY$8,Tjänster!LK$8,IF($ACP20=Tjänster!$KY$9,Tjänster!LK$9,IF($ACP20=Tjänster!$KY$10,Tjänster!LK$10,IF($ACP20=Tjänster!$KY$11,Tjänster!LK$11,IF($ACP20=Tjänster!$KY$12,Tjänster!LK$12,IF($ACP20=Tjänster!$KY$13,Tjänster!LK$13,IF($ACP20=Tjänster!$KY$14,Tjänster!LK$14,IF($ACP20=Tjänster!$KY$15,Tjänster!LK$15,IF($ACP20=Tjänster!$KY$16,Tjänster!LK$16,IF($ACP20=Tjänster!$KY$17,Tjänster!LK$17,IF($ACP20=Tjänster!$KY$18,Tjänster!LK$18,IF($ACP20=Tjänster!$KY$19,Tjänster!LK$19,IF($ACP20=Tjänster!$KY$20,Tjänster!LK$20,IF($ACP20=Tjänster!$KY$21,Tjänster!LK$21,IF($ACP20=Tjänster!$KY$22,Tjänster!LK$22,IF($ACP20=Tjänster!$KY$23,Tjänster!LK$23,IF($ACP20=Tjänster!$KY$24,Tjänster!LK$24,IF($ACP20=Tjänster!$KY$25,Tjänster!LK$25,IF($ACP20=Tjänster!$KY$26,Tjänster!LK$26,IF($ACP20=Tjänster!$KY$27,Tjänster!LK$27,IF($ACP20=Tjänster!$KY$28,Tjänster!LK$28,""))))))))))))))))))))))))))</f>
        <v/>
      </c>
      <c r="ADC20" s="36" t="str">
        <f>IF($ACP20=Tjänster!$KY$3,Tjänster!LL$3,IF($ACP20=Tjänster!$KY$4,Tjänster!LL$4,IF($ACP20=Tjänster!$KY$5,Tjänster!LL$5,IF($ACP20=Tjänster!$KY$6,Tjänster!LL$6,IF($ACP20=Tjänster!$KY$7,Tjänster!LL$7,IF($ACP20=Tjänster!$KY$8,Tjänster!LL$8,IF($ACP20=Tjänster!$KY$9,Tjänster!LL$9,IF($ACP20=Tjänster!$KY$10,Tjänster!LL$10,IF($ACP20=Tjänster!$KY$11,Tjänster!LL$11,IF($ACP20=Tjänster!$KY$12,Tjänster!LL$12,IF($ACP20=Tjänster!$KY$13,Tjänster!LL$13,IF($ACP20=Tjänster!$KY$14,Tjänster!LL$14,IF($ACP20=Tjänster!$KY$15,Tjänster!LL$15,IF($ACP20=Tjänster!$KY$16,Tjänster!LL$16,IF($ACP20=Tjänster!$KY$17,Tjänster!LL$17,IF($ACP20=Tjänster!$KY$18,Tjänster!LL$18,IF($ACP20=Tjänster!$KY$19,Tjänster!LL$19,IF($ACP20=Tjänster!$KY$20,Tjänster!LL$20,IF($ACP20=Tjänster!$KY$21,Tjänster!LL$21,IF($ACP20=Tjänster!$KY$22,Tjänster!LL$22,IF($ACP20=Tjänster!$KY$23,Tjänster!LL$23,IF($ACP20=Tjänster!$KY$24,Tjänster!LL$24,IF($ACP20=Tjänster!$KY$25,Tjänster!LL$25,IF($ACP20=Tjänster!$KY$26,Tjänster!LL$26,IF($ACP20=Tjänster!$KY$27,Tjänster!LL$27,IF($ACP20=Tjänster!$KY$28,Tjänster!LL$28,""))))))))))))))))))))))))))</f>
        <v/>
      </c>
      <c r="ADD20" s="36" t="str">
        <f>IF($ACP20=Tjänster!$KY$3,Tjänster!LM$3,IF($ACP20=Tjänster!$KY$4,Tjänster!LM$4,IF($ACP20=Tjänster!$KY$5,Tjänster!LM$5,IF($ACP20=Tjänster!$KY$6,Tjänster!LM$6,IF($ACP20=Tjänster!$KY$7,Tjänster!LM$7,IF($ACP20=Tjänster!$KY$8,Tjänster!LM$8,IF($ACP20=Tjänster!$KY$9,Tjänster!LM$9,IF($ACP20=Tjänster!$KY$10,Tjänster!LM$10,IF($ACP20=Tjänster!$KY$11,Tjänster!LM$11,IF($ACP20=Tjänster!$KY$12,Tjänster!LM$12,IF($ACP20=Tjänster!$KY$13,Tjänster!LM$13,IF($ACP20=Tjänster!$KY$14,Tjänster!LM$14,IF($ACP20=Tjänster!$KY$15,Tjänster!LM$15,IF($ACP20=Tjänster!$KY$16,Tjänster!LM$16,IF($ACP20=Tjänster!$KY$17,Tjänster!LM$17,IF($ACP20=Tjänster!$KY$18,Tjänster!LM$18,IF($ACP20=Tjänster!$KY$19,Tjänster!LM$19,IF($ACP20=Tjänster!$KY$20,Tjänster!LM$20,IF($ACP20=Tjänster!$KY$21,Tjänster!LM$21,IF($ACP20=Tjänster!$KY$22,Tjänster!LM$22,IF($ACP20=Tjänster!$KY$23,Tjänster!LM$23,IF($ACP20=Tjänster!$KY$24,Tjänster!LM$24,IF($ACP20=Tjänster!$KY$25,Tjänster!LM$25,IF($ACP20=Tjänster!$KY$26,Tjänster!LM$26,IF($ACP20=Tjänster!$KY$27,Tjänster!LM$27,IF($ACP20=Tjänster!$KY$28,Tjänster!LM$28,""))))))))))))))))))))))))))</f>
        <v/>
      </c>
      <c r="ADE20" s="36" t="str">
        <f>IF($ACP20=Tjänster!$KY$3,Tjänster!LN$3,IF($ACP20=Tjänster!$KY$4,Tjänster!LN$4,IF($ACP20=Tjänster!$KY$5,Tjänster!LN$5,IF($ACP20=Tjänster!$KY$6,Tjänster!LN$6,IF($ACP20=Tjänster!$KY$7,Tjänster!LN$7,IF($ACP20=Tjänster!$KY$8,Tjänster!LN$8,IF($ACP20=Tjänster!$KY$9,Tjänster!LN$9,IF($ACP20=Tjänster!$KY$10,Tjänster!LN$10,IF($ACP20=Tjänster!$KY$11,Tjänster!LN$11,IF($ACP20=Tjänster!$KY$12,Tjänster!LN$12,IF($ACP20=Tjänster!$KY$13,Tjänster!LN$13,IF($ACP20=Tjänster!$KY$14,Tjänster!LN$14,IF($ACP20=Tjänster!$KY$15,Tjänster!LN$15,IF($ACP20=Tjänster!$KY$16,Tjänster!LN$16,IF($ACP20=Tjänster!$KY$17,Tjänster!LN$17,IF($ACP20=Tjänster!$KY$18,Tjänster!LN$18,IF($ACP20=Tjänster!$KY$19,Tjänster!LN$19,IF($ACP20=Tjänster!$KY$20,Tjänster!LN$20,IF($ACP20=Tjänster!$KY$21,Tjänster!LN$21,IF($ACP20=Tjänster!$KY$22,Tjänster!LN$22,IF($ACP20=Tjänster!$KY$23,Tjänster!LN$23,IF($ACP20=Tjänster!$KY$24,Tjänster!LN$24,IF($ACP20=Tjänster!$KY$25,Tjänster!LN$25,IF($ACP20=Tjänster!$KY$26,Tjänster!LN$26,IF($ACP20=Tjänster!$KY$27,Tjänster!LN$27,IF($ACP20=Tjänster!$KY$28,Tjänster!LN$28,""))))))))))))))))))))))))))</f>
        <v/>
      </c>
      <c r="ADF20" s="36" t="str">
        <f>IF($ACP20=Tjänster!$KY$3,Tjänster!LO$3,IF($ACP20=Tjänster!$KY$4,Tjänster!LO$4,IF($ACP20=Tjänster!$KY$5,Tjänster!LO$5,IF($ACP20=Tjänster!$KY$6,Tjänster!LO$6,IF($ACP20=Tjänster!$KY$7,Tjänster!LO$7,IF($ACP20=Tjänster!$KY$8,Tjänster!LO$8,IF($ACP20=Tjänster!$KY$9,Tjänster!LO$9,IF($ACP20=Tjänster!$KY$10,Tjänster!LO$10,IF($ACP20=Tjänster!$KY$11,Tjänster!LO$11,IF($ACP20=Tjänster!$KY$12,Tjänster!LO$12,IF($ACP20=Tjänster!$KY$13,Tjänster!LO$13,IF($ACP20=Tjänster!$KY$14,Tjänster!LO$14,IF($ACP20=Tjänster!$KY$15,Tjänster!LO$15,IF($ACP20=Tjänster!$KY$16,Tjänster!LO$16,IF($ACP20=Tjänster!$KY$17,Tjänster!LO$17,IF($ACP20=Tjänster!$KY$18,Tjänster!LO$18,IF($ACP20=Tjänster!$KY$19,Tjänster!LO$19,IF($ACP20=Tjänster!$KY$20,Tjänster!LO$20,IF($ACP20=Tjänster!$KY$21,Tjänster!LO$21,IF($ACP20=Tjänster!$KY$22,Tjänster!LO$22,IF($ACP20=Tjänster!$KY$23,Tjänster!LO$23,IF($ACP20=Tjänster!$KY$24,Tjänster!LO$24,IF($ACP20=Tjänster!$KY$25,Tjänster!LO$25,IF($ACP20=Tjänster!$KY$26,Tjänster!LO$26,IF($ACP20=Tjänster!$KY$27,Tjänster!LO$27,IF($ACP20=Tjänster!$KY$28,Tjänster!LO$28,""))))))))))))))))))))))))))</f>
        <v/>
      </c>
      <c r="ADG20" s="36" t="str">
        <f>IF($ACP20=Tjänster!$KY$3,Tjänster!LP$3,IF($ACP20=Tjänster!$KY$4,Tjänster!LP$4,IF($ACP20=Tjänster!$KY$5,Tjänster!LP$5,IF($ACP20=Tjänster!$KY$6,Tjänster!LP$6,IF($ACP20=Tjänster!$KY$7,Tjänster!LP$7,IF($ACP20=Tjänster!$KY$8,Tjänster!LP$8,IF($ACP20=Tjänster!$KY$9,Tjänster!LP$9,IF($ACP20=Tjänster!$KY$10,Tjänster!LP$10,IF($ACP20=Tjänster!$KY$11,Tjänster!LP$11,IF($ACP20=Tjänster!$KY$12,Tjänster!LP$12,IF($ACP20=Tjänster!$KY$13,Tjänster!LP$13,IF($ACP20=Tjänster!$KY$14,Tjänster!LP$14,IF($ACP20=Tjänster!$KY$15,Tjänster!LP$15,IF($ACP20=Tjänster!$KY$16,Tjänster!LP$16,IF($ACP20=Tjänster!$KY$17,Tjänster!LP$17,IF($ACP20=Tjänster!$KY$18,Tjänster!LP$18,IF($ACP20=Tjänster!$KY$19,Tjänster!LP$19,IF($ACP20=Tjänster!$KY$20,Tjänster!LP$20,IF($ACP20=Tjänster!$KY$21,Tjänster!LP$21,IF($ACP20=Tjänster!$KY$22,Tjänster!LP$22,IF($ACP20=Tjänster!$KY$23,Tjänster!LP$23,IF($ACP20=Tjänster!$KY$24,Tjänster!LP$24,IF($ACP20=Tjänster!$KY$25,Tjänster!LP$25,IF($ACP20=Tjänster!$KY$26,Tjänster!LP$26,IF($ACP20=Tjänster!$KY$27,Tjänster!LP$27,IF($ACP20=Tjänster!$KY$28,Tjänster!LP$28,""))))))))))))))))))))))))))</f>
        <v/>
      </c>
      <c r="ADH20" s="36" t="str">
        <f>IF($ACP20=Tjänster!$KY$3,Tjänster!LQ$3,IF($ACP20=Tjänster!$KY$4,Tjänster!LQ$4,IF($ACP20=Tjänster!$KY$5,Tjänster!LQ$5,IF($ACP20=Tjänster!$KY$6,Tjänster!LQ$6,IF($ACP20=Tjänster!$KY$7,Tjänster!LQ$7,IF($ACP20=Tjänster!$KY$8,Tjänster!LQ$8,IF($ACP20=Tjänster!$KY$9,Tjänster!LQ$9,IF($ACP20=Tjänster!$KY$10,Tjänster!LQ$10,IF($ACP20=Tjänster!$KY$11,Tjänster!LQ$11,IF($ACP20=Tjänster!$KY$12,Tjänster!LQ$12,IF($ACP20=Tjänster!$KY$13,Tjänster!LQ$13,IF($ACP20=Tjänster!$KY$14,Tjänster!LQ$14,IF($ACP20=Tjänster!$KY$15,Tjänster!LQ$15,IF($ACP20=Tjänster!$KY$16,Tjänster!LQ$16,IF($ACP20=Tjänster!$KY$17,Tjänster!LQ$17,IF($ACP20=Tjänster!$KY$18,Tjänster!LQ$18,IF($ACP20=Tjänster!$KY$19,Tjänster!LQ$19,IF($ACP20=Tjänster!$KY$20,Tjänster!LQ$20,IF($ACP20=Tjänster!$KY$21,Tjänster!LQ$21,IF($ACP20=Tjänster!$KY$22,Tjänster!LQ$22,IF($ACP20=Tjänster!$KY$23,Tjänster!LQ$23,IF($ACP20=Tjänster!$KY$24,Tjänster!LQ$24,IF($ACP20=Tjänster!$KY$25,Tjänster!LQ$25,IF($ACP20=Tjänster!$KY$26,Tjänster!LQ$26,IF($ACP20=Tjänster!$KY$27,Tjänster!LQ$27,IF($ACP20=Tjänster!$KY$28,Tjänster!LQ$28,""))))))))))))))))))))))))))</f>
        <v/>
      </c>
      <c r="ADI20" s="36" t="str">
        <f>IF($ACP20=Tjänster!$KY$3,Tjänster!LR$3,IF($ACP20=Tjänster!$KY$4,Tjänster!LR$4,IF($ACP20=Tjänster!$KY$5,Tjänster!LR$5,IF($ACP20=Tjänster!$KY$6,Tjänster!LR$6,IF($ACP20=Tjänster!$KY$7,Tjänster!LR$7,IF($ACP20=Tjänster!$KY$8,Tjänster!LR$8,IF($ACP20=Tjänster!$KY$9,Tjänster!LR$9,IF($ACP20=Tjänster!$KY$10,Tjänster!LR$10,IF($ACP20=Tjänster!$KY$11,Tjänster!LR$11,IF($ACP20=Tjänster!$KY$12,Tjänster!LR$12,IF($ACP20=Tjänster!$KY$13,Tjänster!LR$13,IF($ACP20=Tjänster!$KY$14,Tjänster!LR$14,IF($ACP20=Tjänster!$KY$15,Tjänster!LR$15,IF($ACP20=Tjänster!$KY$16,Tjänster!LR$16,IF($ACP20=Tjänster!$KY$17,Tjänster!LR$17,IF($ACP20=Tjänster!$KY$18,Tjänster!LR$18,IF($ACP20=Tjänster!$KY$19,Tjänster!LR$19,IF($ACP20=Tjänster!$KY$20,Tjänster!LR$20,IF($ACP20=Tjänster!$KY$21,Tjänster!LR$21,IF($ACP20=Tjänster!$KY$22,Tjänster!LR$22,IF($ACP20=Tjänster!$KY$23,Tjänster!LR$23,IF($ACP20=Tjänster!$KY$24,Tjänster!LR$24,IF($ACP20=Tjänster!$KY$25,Tjänster!LR$25,IF($ACP20=Tjänster!$KY$26,Tjänster!LR$26,IF($ACP20=Tjänster!$KY$27,Tjänster!LR$27,IF($ACP20=Tjänster!$KY$28,Tjänster!LR$28,""))))))))))))))))))))))))))</f>
        <v/>
      </c>
      <c r="ADJ20" s="36" t="str">
        <f>IF($ACP20=Tjänster!$KY$3,Tjänster!LS$3,IF($ACP20=Tjänster!$KY$4,Tjänster!LS$4,IF($ACP20=Tjänster!$KY$5,Tjänster!LS$5,IF($ACP20=Tjänster!$KY$6,Tjänster!LS$6,IF($ACP20=Tjänster!$KY$7,Tjänster!LS$7,IF($ACP20=Tjänster!$KY$8,Tjänster!LS$8,IF($ACP20=Tjänster!$KY$9,Tjänster!LS$9,IF($ACP20=Tjänster!$KY$10,Tjänster!LS$10,IF($ACP20=Tjänster!$KY$11,Tjänster!LS$11,IF($ACP20=Tjänster!$KY$12,Tjänster!LS$12,IF($ACP20=Tjänster!$KY$13,Tjänster!LS$13,IF($ACP20=Tjänster!$KY$14,Tjänster!LS$14,IF($ACP20=Tjänster!$KY$15,Tjänster!LS$15,IF($ACP20=Tjänster!$KY$16,Tjänster!LS$16,IF($ACP20=Tjänster!$KY$17,Tjänster!LS$17,IF($ACP20=Tjänster!$KY$18,Tjänster!LS$18,IF($ACP20=Tjänster!$KY$19,Tjänster!LS$19,IF($ACP20=Tjänster!$KY$20,Tjänster!LS$20,IF($ACP20=Tjänster!$KY$21,Tjänster!LS$21,IF($ACP20=Tjänster!$KY$22,Tjänster!LS$22,IF($ACP20=Tjänster!$KY$23,Tjänster!LS$23,IF($ACP20=Tjänster!$KY$24,Tjänster!LS$24,IF($ACP20=Tjänster!$KY$25,Tjänster!LS$25,IF($ACP20=Tjänster!$KY$26,Tjänster!LS$26,IF($ACP20=Tjänster!$KY$27,Tjänster!LS$27,IF($ACP20=Tjänster!$KY$28,Tjänster!LS$28,""))))))))))))))))))))))))))</f>
        <v/>
      </c>
      <c r="AEM20" s="36" t="str">
        <f t="shared" si="14"/>
        <v/>
      </c>
      <c r="AEN20" s="36" t="str">
        <f>IF($AEM20=Tjänster!$LU$3,Tjänster!LV$3,IF($AEM20=Tjänster!$LU$4,Tjänster!LV$4,IF($AEM20=Tjänster!$LU$5,Tjänster!LV$5,IF($AEM20=Tjänster!$LU$6,Tjänster!LV$6,IF($AEM20=Tjänster!$LU$7,Tjänster!LV$7,IF($AEM20=Tjänster!$LU$8,Tjänster!LV$8,IF($AEM20=Tjänster!$LU$9,Tjänster!LV$9,IF($AEM20=Tjänster!$LU$10,Tjänster!LV$10,IF($AEM20=Tjänster!$LU$11,Tjänster!LV$11,IF($AEM20=Tjänster!$LU$12,Tjänster!LV$12,IF($AEM20=Tjänster!$LU$13,Tjänster!LV$13,IF($AEM20=Tjänster!$LU$14,Tjänster!LV$14,IF($AEM20=Tjänster!$LU$15,Tjänster!LV$15,IF($AEM20=Tjänster!$LU$16,Tjänster!LV$16,IF($AEM20=Tjänster!$LU$17,Tjänster!LV$17,IF($AEM20=Tjänster!$LU$18,Tjänster!LV$18,IF($AEM20=Tjänster!$LU$19,Tjänster!LV$19,IF($AEM20=Tjänster!$LU$20,Tjänster!LV$20,IF($AEM20=Tjänster!$LU$21,Tjänster!LV$21,IF($AEM20=Tjänster!$LU$22,Tjänster!LV$22,IF($AEM20=Tjänster!$LU$23,Tjänster!LV$23,IF($AEM20=Tjänster!$LU$24,Tjänster!LV$24,IF($AEM20=Tjänster!$LU$25,Tjänster!LV$25,IF($AEM20=Tjänster!$LU$26,Tjänster!LV$26,IF($AEM20=Tjänster!$LU$27,Tjänster!LV$27,IF($AEM20=Tjänster!$LU$28,Tjänster!LV$28,""))))))))))))))))))))))))))</f>
        <v/>
      </c>
      <c r="AEO20" s="36" t="str">
        <f>IF($AEM20=Tjänster!$LU$3,Tjänster!LW$3,IF($AEM20=Tjänster!$LU$4,Tjänster!LW$4,IF($AEM20=Tjänster!$LU$5,Tjänster!LW$5,IF($AEM20=Tjänster!$LU$6,Tjänster!LW$6,IF($AEM20=Tjänster!$LU$7,Tjänster!LW$7,IF($AEM20=Tjänster!$LU$8,Tjänster!LW$8,IF($AEM20=Tjänster!$LU$9,Tjänster!LW$9,IF($AEM20=Tjänster!$LU$10,Tjänster!LW$10,IF($AEM20=Tjänster!$LU$11,Tjänster!LW$11,IF($AEM20=Tjänster!$LU$12,Tjänster!LW$12,IF($AEM20=Tjänster!$LU$13,Tjänster!LW$13,IF($AEM20=Tjänster!$LU$14,Tjänster!LW$14,IF($AEM20=Tjänster!$LU$15,Tjänster!LW$15,IF($AEM20=Tjänster!$LU$16,Tjänster!LW$16,IF($AEM20=Tjänster!$LU$17,Tjänster!LW$17,IF($AEM20=Tjänster!$LU$18,Tjänster!LW$18,IF($AEM20=Tjänster!$LU$19,Tjänster!LW$19,IF($AEM20=Tjänster!$LU$20,Tjänster!LW$20,IF($AEM20=Tjänster!$LU$21,Tjänster!LW$21,IF($AEM20=Tjänster!$LU$22,Tjänster!LW$22,IF($AEM20=Tjänster!$LU$23,Tjänster!LW$23,IF($AEM20=Tjänster!$LU$24,Tjänster!LW$24,IF($AEM20=Tjänster!$LU$25,Tjänster!LW$25,IF($AEM20=Tjänster!$LU$26,Tjänster!LW$26,IF($AEM20=Tjänster!$LU$27,Tjänster!LW$27,IF($AEM20=Tjänster!$LU$28,Tjänster!LW$28,""))))))))))))))))))))))))))</f>
        <v/>
      </c>
      <c r="AEP20" s="36" t="str">
        <f>IF($AEM20=Tjänster!$LU$3,Tjänster!LX$3,IF($AEM20=Tjänster!$LU$4,Tjänster!LX$4,IF($AEM20=Tjänster!$LU$5,Tjänster!LX$5,IF($AEM20=Tjänster!$LU$6,Tjänster!LX$6,IF($AEM20=Tjänster!$LU$7,Tjänster!LX$7,IF($AEM20=Tjänster!$LU$8,Tjänster!LX$8,IF($AEM20=Tjänster!$LU$9,Tjänster!LX$9,IF($AEM20=Tjänster!$LU$10,Tjänster!LX$10,IF($AEM20=Tjänster!$LU$11,Tjänster!LX$11,IF($AEM20=Tjänster!$LU$12,Tjänster!LX$12,IF($AEM20=Tjänster!$LU$13,Tjänster!LX$13,IF($AEM20=Tjänster!$LU$14,Tjänster!LX$14,IF($AEM20=Tjänster!$LU$15,Tjänster!LX$15,IF($AEM20=Tjänster!$LU$16,Tjänster!LX$16,IF($AEM20=Tjänster!$LU$17,Tjänster!LX$17,IF($AEM20=Tjänster!$LU$18,Tjänster!LX$18,IF($AEM20=Tjänster!$LU$19,Tjänster!LX$19,IF($AEM20=Tjänster!$LU$20,Tjänster!LX$20,IF($AEM20=Tjänster!$LU$21,Tjänster!LX$21,IF($AEM20=Tjänster!$LU$22,Tjänster!LX$22,IF($AEM20=Tjänster!$LU$23,Tjänster!LX$23,IF($AEM20=Tjänster!$LU$24,Tjänster!LX$24,IF($AEM20=Tjänster!$LU$25,Tjänster!LX$25,IF($AEM20=Tjänster!$LU$26,Tjänster!LX$26,IF($AEM20=Tjänster!$LU$27,Tjänster!LX$27,IF($AEM20=Tjänster!$LU$28,Tjänster!LX$28,""))))))))))))))))))))))))))</f>
        <v/>
      </c>
      <c r="AEQ20" s="36" t="str">
        <f>IF($AEM20=Tjänster!$LU$3,Tjänster!LY$3,IF($AEM20=Tjänster!$LU$4,Tjänster!LY$4,IF($AEM20=Tjänster!$LU$5,Tjänster!LY$5,IF($AEM20=Tjänster!$LU$6,Tjänster!LY$6,IF($AEM20=Tjänster!$LU$7,Tjänster!LY$7,IF($AEM20=Tjänster!$LU$8,Tjänster!LY$8,IF($AEM20=Tjänster!$LU$9,Tjänster!LY$9,IF($AEM20=Tjänster!$LU$10,Tjänster!LY$10,IF($AEM20=Tjänster!$LU$11,Tjänster!LY$11,IF($AEM20=Tjänster!$LU$12,Tjänster!LY$12,IF($AEM20=Tjänster!$LU$13,Tjänster!LY$13,IF($AEM20=Tjänster!$LU$14,Tjänster!LY$14,IF($AEM20=Tjänster!$LU$15,Tjänster!LY$15,IF($AEM20=Tjänster!$LU$16,Tjänster!LY$16,IF($AEM20=Tjänster!$LU$17,Tjänster!LY$17,IF($AEM20=Tjänster!$LU$18,Tjänster!LY$18,IF($AEM20=Tjänster!$LU$19,Tjänster!LY$19,IF($AEM20=Tjänster!$LU$20,Tjänster!LY$20,IF($AEM20=Tjänster!$LU$21,Tjänster!LY$21,IF($AEM20=Tjänster!$LU$22,Tjänster!LY$22,IF($AEM20=Tjänster!$LU$23,Tjänster!LY$23,IF($AEM20=Tjänster!$LU$24,Tjänster!LY$24,IF($AEM20=Tjänster!$LU$25,Tjänster!LY$25,IF($AEM20=Tjänster!$LU$26,Tjänster!LY$26,IF($AEM20=Tjänster!$LU$27,Tjänster!LY$27,IF($AEM20=Tjänster!$LU$28,Tjänster!LY$28,""))))))))))))))))))))))))))</f>
        <v/>
      </c>
      <c r="AER20" s="36" t="str">
        <f>IF($AEM20=Tjänster!$LU$3,Tjänster!LZ$3,IF($AEM20=Tjänster!$LU$4,Tjänster!LZ$4,IF($AEM20=Tjänster!$LU$5,Tjänster!LZ$5,IF($AEM20=Tjänster!$LU$6,Tjänster!LZ$6,IF($AEM20=Tjänster!$LU$7,Tjänster!LZ$7,IF($AEM20=Tjänster!$LU$8,Tjänster!LZ$8,IF($AEM20=Tjänster!$LU$9,Tjänster!LZ$9,IF($AEM20=Tjänster!$LU$10,Tjänster!LZ$10,IF($AEM20=Tjänster!$LU$11,Tjänster!LZ$11,IF($AEM20=Tjänster!$LU$12,Tjänster!LZ$12,IF($AEM20=Tjänster!$LU$13,Tjänster!LZ$13,IF($AEM20=Tjänster!$LU$14,Tjänster!LZ$14,IF($AEM20=Tjänster!$LU$15,Tjänster!LZ$15,IF($AEM20=Tjänster!$LU$16,Tjänster!LZ$16,IF($AEM20=Tjänster!$LU$17,Tjänster!LZ$17,IF($AEM20=Tjänster!$LU$18,Tjänster!LZ$18,IF($AEM20=Tjänster!$LU$19,Tjänster!LZ$19,IF($AEM20=Tjänster!$LU$20,Tjänster!LZ$20,IF($AEM20=Tjänster!$LU$21,Tjänster!LZ$21,IF($AEM20=Tjänster!$LU$22,Tjänster!LZ$22,IF($AEM20=Tjänster!$LU$23,Tjänster!LZ$23,IF($AEM20=Tjänster!$LU$24,Tjänster!LZ$24,IF($AEM20=Tjänster!$LU$25,Tjänster!LZ$25,IF($AEM20=Tjänster!$LU$26,Tjänster!LZ$26,IF($AEM20=Tjänster!$LU$27,Tjänster!LZ$27,IF($AEM20=Tjänster!$LU$28,Tjänster!LZ$28,""))))))))))))))))))))))))))</f>
        <v/>
      </c>
      <c r="AES20" s="36" t="str">
        <f>IF($AEM20=Tjänster!$LU$3,Tjänster!MA$3,IF($AEM20=Tjänster!$LU$4,Tjänster!MA$4,IF($AEM20=Tjänster!$LU$5,Tjänster!MA$5,IF($AEM20=Tjänster!$LU$6,Tjänster!MA$6,IF($AEM20=Tjänster!$LU$7,Tjänster!MA$7,IF($AEM20=Tjänster!$LU$8,Tjänster!MA$8,IF($AEM20=Tjänster!$LU$9,Tjänster!MA$9,IF($AEM20=Tjänster!$LU$10,Tjänster!MA$10,IF($AEM20=Tjänster!$LU$11,Tjänster!MA$11,IF($AEM20=Tjänster!$LU$12,Tjänster!MA$12,IF($AEM20=Tjänster!$LU$13,Tjänster!MA$13,IF($AEM20=Tjänster!$LU$14,Tjänster!MA$14,IF($AEM20=Tjänster!$LU$15,Tjänster!MA$15,IF($AEM20=Tjänster!$LU$16,Tjänster!MA$16,IF($AEM20=Tjänster!$LU$17,Tjänster!MA$17,IF($AEM20=Tjänster!$LU$18,Tjänster!MA$18,IF($AEM20=Tjänster!$LU$19,Tjänster!MA$19,IF($AEM20=Tjänster!$LU$20,Tjänster!MA$20,IF($AEM20=Tjänster!$LU$21,Tjänster!MA$21,IF($AEM20=Tjänster!$LU$22,Tjänster!MA$22,IF($AEM20=Tjänster!$LU$23,Tjänster!MA$23,IF($AEM20=Tjänster!$LU$24,Tjänster!MA$24,IF($AEM20=Tjänster!$LU$25,Tjänster!MA$25,IF($AEM20=Tjänster!$LU$26,Tjänster!MA$26,IF($AEM20=Tjänster!$LU$27,Tjänster!MA$27,IF($AEM20=Tjänster!$LU$28,Tjänster!MA$28,""))))))))))))))))))))))))))</f>
        <v/>
      </c>
      <c r="AET20" s="36" t="str">
        <f>IF($AEM20=Tjänster!$LU$3,Tjänster!MB$3,IF($AEM20=Tjänster!$LU$4,Tjänster!MB$4,IF($AEM20=Tjänster!$LU$5,Tjänster!MB$5,IF($AEM20=Tjänster!$LU$6,Tjänster!MB$6,IF($AEM20=Tjänster!$LU$7,Tjänster!MB$7,IF($AEM20=Tjänster!$LU$8,Tjänster!MB$8,IF($AEM20=Tjänster!$LU$9,Tjänster!MB$9,IF($AEM20=Tjänster!$LU$10,Tjänster!MB$10,IF($AEM20=Tjänster!$LU$11,Tjänster!MB$11,IF($AEM20=Tjänster!$LU$12,Tjänster!MB$12,IF($AEM20=Tjänster!$LU$13,Tjänster!MB$13,IF($AEM20=Tjänster!$LU$14,Tjänster!MB$14,IF($AEM20=Tjänster!$LU$15,Tjänster!MB$15,IF($AEM20=Tjänster!$LU$16,Tjänster!MB$16,IF($AEM20=Tjänster!$LU$17,Tjänster!MB$17,IF($AEM20=Tjänster!$LU$18,Tjänster!MB$18,IF($AEM20=Tjänster!$LU$19,Tjänster!MB$19,IF($AEM20=Tjänster!$LU$20,Tjänster!MB$20,IF($AEM20=Tjänster!$LU$21,Tjänster!MB$21,IF($AEM20=Tjänster!$LU$22,Tjänster!MB$22,IF($AEM20=Tjänster!$LU$23,Tjänster!MB$23,IF($AEM20=Tjänster!$LU$24,Tjänster!MB$24,IF($AEM20=Tjänster!$LU$25,Tjänster!MB$25,IF($AEM20=Tjänster!$LU$26,Tjänster!MB$26,IF($AEM20=Tjänster!$LU$27,Tjänster!MB$27,IF($AEM20=Tjänster!$LU$28,Tjänster!MB$28,""))))))))))))))))))))))))))</f>
        <v/>
      </c>
      <c r="AEU20" s="36" t="str">
        <f>IF($AEM20=Tjänster!$LU$3,Tjänster!MC$3,IF($AEM20=Tjänster!$LU$4,Tjänster!MC$4,IF($AEM20=Tjänster!$LU$5,Tjänster!MC$5,IF($AEM20=Tjänster!$LU$6,Tjänster!MC$6,IF($AEM20=Tjänster!$LU$7,Tjänster!MC$7,IF($AEM20=Tjänster!$LU$8,Tjänster!MC$8,IF($AEM20=Tjänster!$LU$9,Tjänster!MC$9,IF($AEM20=Tjänster!$LU$10,Tjänster!MC$10,IF($AEM20=Tjänster!$LU$11,Tjänster!MC$11,IF($AEM20=Tjänster!$LU$12,Tjänster!MC$12,IF($AEM20=Tjänster!$LU$13,Tjänster!MC$13,IF($AEM20=Tjänster!$LU$14,Tjänster!MC$14,IF($AEM20=Tjänster!$LU$15,Tjänster!MC$15,IF($AEM20=Tjänster!$LU$16,Tjänster!MC$16,IF($AEM20=Tjänster!$LU$17,Tjänster!MC$17,IF($AEM20=Tjänster!$LU$18,Tjänster!MC$18,IF($AEM20=Tjänster!$LU$19,Tjänster!MC$19,IF($AEM20=Tjänster!$LU$20,Tjänster!MC$20,IF($AEM20=Tjänster!$LU$21,Tjänster!MC$21,IF($AEM20=Tjänster!$LU$22,Tjänster!MC$22,IF($AEM20=Tjänster!$LU$23,Tjänster!MC$23,IF($AEM20=Tjänster!$LU$24,Tjänster!MC$24,IF($AEM20=Tjänster!$LU$25,Tjänster!MC$25,IF($AEM20=Tjänster!$LU$26,Tjänster!MC$26,IF($AEM20=Tjänster!$LU$27,Tjänster!MC$27,IF($AEM20=Tjänster!$LU$28,Tjänster!MC$28,""))))))))))))))))))))))))))</f>
        <v/>
      </c>
      <c r="AEV20" s="36" t="str">
        <f>IF($AEM20=Tjänster!$LU$3,Tjänster!MD$3,IF($AEM20=Tjänster!$LU$4,Tjänster!MD$4,IF($AEM20=Tjänster!$LU$5,Tjänster!MD$5,IF($AEM20=Tjänster!$LU$6,Tjänster!MD$6,IF($AEM20=Tjänster!$LU$7,Tjänster!MD$7,IF($AEM20=Tjänster!$LU$8,Tjänster!MD$8,IF($AEM20=Tjänster!$LU$9,Tjänster!MD$9,IF($AEM20=Tjänster!$LU$10,Tjänster!MD$10,IF($AEM20=Tjänster!$LU$11,Tjänster!MD$11,IF($AEM20=Tjänster!$LU$12,Tjänster!MD$12,IF($AEM20=Tjänster!$LU$13,Tjänster!MD$13,IF($AEM20=Tjänster!$LU$14,Tjänster!MD$14,IF($AEM20=Tjänster!$LU$15,Tjänster!MD$15,IF($AEM20=Tjänster!$LU$16,Tjänster!MD$16,IF($AEM20=Tjänster!$LU$17,Tjänster!MD$17,IF($AEM20=Tjänster!$LU$18,Tjänster!MD$18,IF($AEM20=Tjänster!$LU$19,Tjänster!MD$19,IF($AEM20=Tjänster!$LU$20,Tjänster!MD$20,IF($AEM20=Tjänster!$LU$21,Tjänster!MD$21,IF($AEM20=Tjänster!$LU$22,Tjänster!MD$22,IF($AEM20=Tjänster!$LU$23,Tjänster!MD$23,IF($AEM20=Tjänster!$LU$24,Tjänster!MD$24,IF($AEM20=Tjänster!$LU$25,Tjänster!MD$25,IF($AEM20=Tjänster!$LU$26,Tjänster!MD$26,IF($AEM20=Tjänster!$LU$27,Tjänster!MD$27,IF($AEM20=Tjänster!$LU$28,Tjänster!MD$28,""))))))))))))))))))))))))))</f>
        <v/>
      </c>
      <c r="AEW20" s="36" t="str">
        <f>IF($AEM20=Tjänster!$LU$3,Tjänster!ME$3,IF($AEM20=Tjänster!$LU$4,Tjänster!ME$4,IF($AEM20=Tjänster!$LU$5,Tjänster!ME$5,IF($AEM20=Tjänster!$LU$6,Tjänster!ME$6,IF($AEM20=Tjänster!$LU$7,Tjänster!ME$7,IF($AEM20=Tjänster!$LU$8,Tjänster!ME$8,IF($AEM20=Tjänster!$LU$9,Tjänster!ME$9,IF($AEM20=Tjänster!$LU$10,Tjänster!ME$10,IF($AEM20=Tjänster!$LU$11,Tjänster!ME$11,IF($AEM20=Tjänster!$LU$12,Tjänster!ME$12,IF($AEM20=Tjänster!$LU$13,Tjänster!ME$13,IF($AEM20=Tjänster!$LU$14,Tjänster!ME$14,IF($AEM20=Tjänster!$LU$15,Tjänster!ME$15,IF($AEM20=Tjänster!$LU$16,Tjänster!ME$16,IF($AEM20=Tjänster!$LU$17,Tjänster!ME$17,IF($AEM20=Tjänster!$LU$18,Tjänster!ME$18,IF($AEM20=Tjänster!$LU$19,Tjänster!ME$19,IF($AEM20=Tjänster!$LU$20,Tjänster!ME$20,IF($AEM20=Tjänster!$LU$21,Tjänster!ME$21,IF($AEM20=Tjänster!$LU$22,Tjänster!ME$22,IF($AEM20=Tjänster!$LU$23,Tjänster!ME$23,IF($AEM20=Tjänster!$LU$24,Tjänster!ME$24,IF($AEM20=Tjänster!$LU$25,Tjänster!ME$25,IF($AEM20=Tjänster!$LU$26,Tjänster!ME$26,IF($AEM20=Tjänster!$LU$27,Tjänster!ME$27,IF($AEM20=Tjänster!$LU$28,Tjänster!ME$28,""))))))))))))))))))))))))))</f>
        <v/>
      </c>
      <c r="AEX20" s="36" t="str">
        <f>IF($AEM20=Tjänster!$LU$3,Tjänster!MF$3,IF($AEM20=Tjänster!$LU$4,Tjänster!MF$4,IF($AEM20=Tjänster!$LU$5,Tjänster!MF$5,IF($AEM20=Tjänster!$LU$6,Tjänster!MF$6,IF($AEM20=Tjänster!$LU$7,Tjänster!MF$7,IF($AEM20=Tjänster!$LU$8,Tjänster!MF$8,IF($AEM20=Tjänster!$LU$9,Tjänster!MF$9,IF($AEM20=Tjänster!$LU$10,Tjänster!MF$10,IF($AEM20=Tjänster!$LU$11,Tjänster!MF$11,IF($AEM20=Tjänster!$LU$12,Tjänster!MF$12,IF($AEM20=Tjänster!$LU$13,Tjänster!MF$13,IF($AEM20=Tjänster!$LU$14,Tjänster!MF$14,IF($AEM20=Tjänster!$LU$15,Tjänster!MF$15,IF($AEM20=Tjänster!$LU$16,Tjänster!MF$16,IF($AEM20=Tjänster!$LU$17,Tjänster!MF$17,IF($AEM20=Tjänster!$LU$18,Tjänster!MF$18,IF($AEM20=Tjänster!$LU$19,Tjänster!MF$19,IF($AEM20=Tjänster!$LU$20,Tjänster!MF$20,IF($AEM20=Tjänster!$LU$21,Tjänster!MF$21,IF($AEM20=Tjänster!$LU$22,Tjänster!MF$22,IF($AEM20=Tjänster!$LU$23,Tjänster!MF$23,IF($AEM20=Tjänster!$LU$24,Tjänster!MF$24,IF($AEM20=Tjänster!$LU$25,Tjänster!MF$25,IF($AEM20=Tjänster!$LU$26,Tjänster!MF$26,IF($AEM20=Tjänster!$LU$27,Tjänster!MF$27,IF($AEM20=Tjänster!$LU$28,Tjänster!MF$28,""))))))))))))))))))))))))))</f>
        <v/>
      </c>
      <c r="AEY20" s="36" t="str">
        <f>IF($AEM20=Tjänster!$LU$3,Tjänster!MG$3,IF($AEM20=Tjänster!$LU$4,Tjänster!MG$4,IF($AEM20=Tjänster!$LU$5,Tjänster!MG$5,IF($AEM20=Tjänster!$LU$6,Tjänster!MG$6,IF($AEM20=Tjänster!$LU$7,Tjänster!MG$7,IF($AEM20=Tjänster!$LU$8,Tjänster!MG$8,IF($AEM20=Tjänster!$LU$9,Tjänster!MG$9,IF($AEM20=Tjänster!$LU$10,Tjänster!MG$10,IF($AEM20=Tjänster!$LU$11,Tjänster!MG$11,IF($AEM20=Tjänster!$LU$12,Tjänster!MG$12,IF($AEM20=Tjänster!$LU$13,Tjänster!MG$13,IF($AEM20=Tjänster!$LU$14,Tjänster!MG$14,IF($AEM20=Tjänster!$LU$15,Tjänster!MG$15,IF($AEM20=Tjänster!$LU$16,Tjänster!MG$16,IF($AEM20=Tjänster!$LU$17,Tjänster!MG$17,IF($AEM20=Tjänster!$LU$18,Tjänster!MG$18,IF($AEM20=Tjänster!$LU$19,Tjänster!MG$19,IF($AEM20=Tjänster!$LU$20,Tjänster!MG$20,IF($AEM20=Tjänster!$LU$21,Tjänster!MG$21,IF($AEM20=Tjänster!$LU$22,Tjänster!MG$22,IF($AEM20=Tjänster!$LU$23,Tjänster!MG$23,IF($AEM20=Tjänster!$LU$24,Tjänster!MG$24,IF($AEM20=Tjänster!$LU$25,Tjänster!MG$25,IF($AEM20=Tjänster!$LU$26,Tjänster!MG$26,IF($AEM20=Tjänster!$LU$27,Tjänster!MG$27,IF($AEM20=Tjänster!$LU$28,Tjänster!MG$28,""))))))))))))))))))))))))))</f>
        <v/>
      </c>
      <c r="AEZ20" s="36" t="str">
        <f>IF($AEM20=Tjänster!$LU$3,Tjänster!MH$3,IF($AEM20=Tjänster!$LU$4,Tjänster!MH$4,IF($AEM20=Tjänster!$LU$5,Tjänster!MH$5,IF($AEM20=Tjänster!$LU$6,Tjänster!MH$6,IF($AEM20=Tjänster!$LU$7,Tjänster!MH$7,IF($AEM20=Tjänster!$LU$8,Tjänster!MH$8,IF($AEM20=Tjänster!$LU$9,Tjänster!MH$9,IF($AEM20=Tjänster!$LU$10,Tjänster!MH$10,IF($AEM20=Tjänster!$LU$11,Tjänster!MH$11,IF($AEM20=Tjänster!$LU$12,Tjänster!MH$12,IF($AEM20=Tjänster!$LU$13,Tjänster!MH$13,IF($AEM20=Tjänster!$LU$14,Tjänster!MH$14,IF($AEM20=Tjänster!$LU$15,Tjänster!MH$15,IF($AEM20=Tjänster!$LU$16,Tjänster!MH$16,IF($AEM20=Tjänster!$LU$17,Tjänster!MH$17,IF($AEM20=Tjänster!$LU$18,Tjänster!MH$18,IF($AEM20=Tjänster!$LU$19,Tjänster!MH$19,IF($AEM20=Tjänster!$LU$20,Tjänster!MH$20,IF($AEM20=Tjänster!$LU$21,Tjänster!MH$21,IF($AEM20=Tjänster!$LU$22,Tjänster!MH$22,IF($AEM20=Tjänster!$LU$23,Tjänster!MH$23,IF($AEM20=Tjänster!$LU$24,Tjänster!MH$24,IF($AEM20=Tjänster!$LU$25,Tjänster!MH$25,IF($AEM20=Tjänster!$LU$26,Tjänster!MH$26,IF($AEM20=Tjänster!$LU$27,Tjänster!MH$27,IF($AEM20=Tjänster!$LU$28,Tjänster!MH$28,""))))))))))))))))))))))))))</f>
        <v/>
      </c>
      <c r="AFA20" s="36" t="str">
        <f>IF($AEM20=Tjänster!$LU$3,Tjänster!MI$3,IF($AEM20=Tjänster!$LU$4,Tjänster!MI$4,IF($AEM20=Tjänster!$LU$5,Tjänster!MI$5,IF($AEM20=Tjänster!$LU$6,Tjänster!MI$6,IF($AEM20=Tjänster!$LU$7,Tjänster!MI$7,IF($AEM20=Tjänster!$LU$8,Tjänster!MI$8,IF($AEM20=Tjänster!$LU$9,Tjänster!MI$9,IF($AEM20=Tjänster!$LU$10,Tjänster!MI$10,IF($AEM20=Tjänster!$LU$11,Tjänster!MI$11,IF($AEM20=Tjänster!$LU$12,Tjänster!MI$12,IF($AEM20=Tjänster!$LU$13,Tjänster!MI$13,IF($AEM20=Tjänster!$LU$14,Tjänster!MI$14,IF($AEM20=Tjänster!$LU$15,Tjänster!MI$15,IF($AEM20=Tjänster!$LU$16,Tjänster!MI$16,IF($AEM20=Tjänster!$LU$17,Tjänster!MI$17,IF($AEM20=Tjänster!$LU$18,Tjänster!MI$18,IF($AEM20=Tjänster!$LU$19,Tjänster!MI$19,IF($AEM20=Tjänster!$LU$20,Tjänster!MI$20,IF($AEM20=Tjänster!$LU$21,Tjänster!MI$21,IF($AEM20=Tjänster!$LU$22,Tjänster!MI$22,IF($AEM20=Tjänster!$LU$23,Tjänster!MI$23,IF($AEM20=Tjänster!$LU$24,Tjänster!MI$24,IF($AEM20=Tjänster!$LU$25,Tjänster!MI$25,IF($AEM20=Tjänster!$LU$26,Tjänster!MI$26,IF($AEM20=Tjänster!$LU$27,Tjänster!MI$27,IF($AEM20=Tjänster!$LU$28,Tjänster!MI$28,""))))))))))))))))))))))))))</f>
        <v/>
      </c>
      <c r="AFB20" s="36" t="str">
        <f>IF($AEM20=Tjänster!$LU$3,Tjänster!MJ$3,IF($AEM20=Tjänster!$LU$4,Tjänster!MJ$4,IF($AEM20=Tjänster!$LU$5,Tjänster!MJ$5,IF($AEM20=Tjänster!$LU$6,Tjänster!MJ$6,IF($AEM20=Tjänster!$LU$7,Tjänster!MJ$7,IF($AEM20=Tjänster!$LU$8,Tjänster!MJ$8,IF($AEM20=Tjänster!$LU$9,Tjänster!MJ$9,IF($AEM20=Tjänster!$LU$10,Tjänster!MJ$10,IF($AEM20=Tjänster!$LU$11,Tjänster!MJ$11,IF($AEM20=Tjänster!$LU$12,Tjänster!MJ$12,IF($AEM20=Tjänster!$LU$13,Tjänster!MJ$13,IF($AEM20=Tjänster!$LU$14,Tjänster!MJ$14,IF($AEM20=Tjänster!$LU$15,Tjänster!MJ$15,IF($AEM20=Tjänster!$LU$16,Tjänster!MJ$16,IF($AEM20=Tjänster!$LU$17,Tjänster!MJ$17,IF($AEM20=Tjänster!$LU$18,Tjänster!MJ$18,IF($AEM20=Tjänster!$LU$19,Tjänster!MJ$19,IF($AEM20=Tjänster!$LU$20,Tjänster!MJ$20,IF($AEM20=Tjänster!$LU$21,Tjänster!MJ$21,IF($AEM20=Tjänster!$LU$22,Tjänster!MJ$22,IF($AEM20=Tjänster!$LU$23,Tjänster!MJ$23,IF($AEM20=Tjänster!$LU$24,Tjänster!MJ$24,IF($AEM20=Tjänster!$LU$25,Tjänster!MJ$25,IF($AEM20=Tjänster!$LU$26,Tjänster!MJ$26,IF($AEM20=Tjänster!$LU$27,Tjänster!MJ$27,IF($AEM20=Tjänster!$LU$28,Tjänster!MJ$28,""))))))))))))))))))))))))))</f>
        <v/>
      </c>
      <c r="AFC20" s="36" t="str">
        <f>IF($AEM20=Tjänster!$LU$3,Tjänster!MK$3,IF($AEM20=Tjänster!$LU$4,Tjänster!MK$4,IF($AEM20=Tjänster!$LU$5,Tjänster!MK$5,IF($AEM20=Tjänster!$LU$6,Tjänster!MK$6,IF($AEM20=Tjänster!$LU$7,Tjänster!MK$7,IF($AEM20=Tjänster!$LU$8,Tjänster!MK$8,IF($AEM20=Tjänster!$LU$9,Tjänster!MK$9,IF($AEM20=Tjänster!$LU$10,Tjänster!MK$10,IF($AEM20=Tjänster!$LU$11,Tjänster!MK$11,IF($AEM20=Tjänster!$LU$12,Tjänster!MK$12,IF($AEM20=Tjänster!$LU$13,Tjänster!MK$13,IF($AEM20=Tjänster!$LU$14,Tjänster!MK$14,IF($AEM20=Tjänster!$LU$15,Tjänster!MK$15,IF($AEM20=Tjänster!$LU$16,Tjänster!MK$16,IF($AEM20=Tjänster!$LU$17,Tjänster!MK$17,IF($AEM20=Tjänster!$LU$18,Tjänster!MK$18,IF($AEM20=Tjänster!$LU$19,Tjänster!MK$19,IF($AEM20=Tjänster!$LU$20,Tjänster!MK$20,IF($AEM20=Tjänster!$LU$21,Tjänster!MK$21,IF($AEM20=Tjänster!$LU$22,Tjänster!MK$22,IF($AEM20=Tjänster!$LU$23,Tjänster!MK$23,IF($AEM20=Tjänster!$LU$24,Tjänster!MK$24,IF($AEM20=Tjänster!$LU$25,Tjänster!MK$25,IF($AEM20=Tjänster!$LU$26,Tjänster!MK$26,IF($AEM20=Tjänster!$LU$27,Tjänster!MK$27,IF($AEM20=Tjänster!$LU$28,Tjänster!MK$28,""))))))))))))))))))))))))))</f>
        <v/>
      </c>
      <c r="AFD20" s="36" t="str">
        <f>IF($AEM20=Tjänster!$LU$3,Tjänster!ML$3,IF($AEM20=Tjänster!$LU$4,Tjänster!ML$4,IF($AEM20=Tjänster!$LU$5,Tjänster!ML$5,IF($AEM20=Tjänster!$LU$6,Tjänster!ML$6,IF($AEM20=Tjänster!$LU$7,Tjänster!ML$7,IF($AEM20=Tjänster!$LU$8,Tjänster!ML$8,IF($AEM20=Tjänster!$LU$9,Tjänster!ML$9,IF($AEM20=Tjänster!$LU$10,Tjänster!ML$10,IF($AEM20=Tjänster!$LU$11,Tjänster!ML$11,IF($AEM20=Tjänster!$LU$12,Tjänster!ML$12,IF($AEM20=Tjänster!$LU$13,Tjänster!ML$13,IF($AEM20=Tjänster!$LU$14,Tjänster!ML$14,IF($AEM20=Tjänster!$LU$15,Tjänster!ML$15,IF($AEM20=Tjänster!$LU$16,Tjänster!ML$16,IF($AEM20=Tjänster!$LU$17,Tjänster!ML$17,IF($AEM20=Tjänster!$LU$18,Tjänster!ML$18,IF($AEM20=Tjänster!$LU$19,Tjänster!ML$19,IF($AEM20=Tjänster!$LU$20,Tjänster!ML$20,IF($AEM20=Tjänster!$LU$21,Tjänster!ML$21,IF($AEM20=Tjänster!$LU$22,Tjänster!ML$22,IF($AEM20=Tjänster!$LU$23,Tjänster!ML$23,IF($AEM20=Tjänster!$LU$24,Tjänster!ML$24,IF($AEM20=Tjänster!$LU$25,Tjänster!ML$25,IF($AEM20=Tjänster!$LU$26,Tjänster!ML$26,IF($AEM20=Tjänster!$LU$27,Tjänster!ML$27,IF($AEM20=Tjänster!$LU$28,Tjänster!ML$28,""))))))))))))))))))))))))))</f>
        <v/>
      </c>
      <c r="AFE20" s="36" t="str">
        <f>IF($AEM20=Tjänster!$LU$3,Tjänster!MM$3,IF($AEM20=Tjänster!$LU$4,Tjänster!MM$4,IF($AEM20=Tjänster!$LU$5,Tjänster!MM$5,IF($AEM20=Tjänster!$LU$6,Tjänster!MM$6,IF($AEM20=Tjänster!$LU$7,Tjänster!MM$7,IF($AEM20=Tjänster!$LU$8,Tjänster!MM$8,IF($AEM20=Tjänster!$LU$9,Tjänster!MM$9,IF($AEM20=Tjänster!$LU$10,Tjänster!MM$10,IF($AEM20=Tjänster!$LU$11,Tjänster!MM$11,IF($AEM20=Tjänster!$LU$12,Tjänster!MM$12,IF($AEM20=Tjänster!$LU$13,Tjänster!MM$13,IF($AEM20=Tjänster!$LU$14,Tjänster!MM$14,IF($AEM20=Tjänster!$LU$15,Tjänster!MM$15,IF($AEM20=Tjänster!$LU$16,Tjänster!MM$16,IF($AEM20=Tjänster!$LU$17,Tjänster!MM$17,IF($AEM20=Tjänster!$LU$18,Tjänster!MM$18,IF($AEM20=Tjänster!$LU$19,Tjänster!MM$19,IF($AEM20=Tjänster!$LU$20,Tjänster!MM$20,IF($AEM20=Tjänster!$LU$21,Tjänster!MM$21,IF($AEM20=Tjänster!$LU$22,Tjänster!MM$22,IF($AEM20=Tjänster!$LU$23,Tjänster!MM$23,IF($AEM20=Tjänster!$LU$24,Tjänster!MM$24,IF($AEM20=Tjänster!$LU$25,Tjänster!MM$25,IF($AEM20=Tjänster!$LU$26,Tjänster!MM$26,IF($AEM20=Tjänster!$LU$27,Tjänster!MM$27,IF($AEM20=Tjänster!$LU$28,Tjänster!MM$28,""))))))))))))))))))))))))))</f>
        <v/>
      </c>
      <c r="AFF20" s="36" t="str">
        <f>IF($AEM20=Tjänster!$LU$3,Tjänster!MN$3,IF($AEM20=Tjänster!$LU$4,Tjänster!MN$4,IF($AEM20=Tjänster!$LU$5,Tjänster!MN$5,IF($AEM20=Tjänster!$LU$6,Tjänster!MN$6,IF($AEM20=Tjänster!$LU$7,Tjänster!MN$7,IF($AEM20=Tjänster!$LU$8,Tjänster!MN$8,IF($AEM20=Tjänster!$LU$9,Tjänster!MN$9,IF($AEM20=Tjänster!$LU$10,Tjänster!MN$10,IF($AEM20=Tjänster!$LU$11,Tjänster!MN$11,IF($AEM20=Tjänster!$LU$12,Tjänster!MN$12,IF($AEM20=Tjänster!$LU$13,Tjänster!MN$13,IF($AEM20=Tjänster!$LU$14,Tjänster!MN$14,IF($AEM20=Tjänster!$LU$15,Tjänster!MN$15,IF($AEM20=Tjänster!$LU$16,Tjänster!MN$16,IF($AEM20=Tjänster!$LU$17,Tjänster!MN$17,IF($AEM20=Tjänster!$LU$18,Tjänster!MN$18,IF($AEM20=Tjänster!$LU$19,Tjänster!MN$19,IF($AEM20=Tjänster!$LU$20,Tjänster!MN$20,IF($AEM20=Tjänster!$LU$21,Tjänster!MN$21,IF($AEM20=Tjänster!$LU$22,Tjänster!MN$22,IF($AEM20=Tjänster!$LU$23,Tjänster!MN$23,IF($AEM20=Tjänster!$LU$24,Tjänster!MN$24,IF($AEM20=Tjänster!$LU$25,Tjänster!MN$25,IF($AEM20=Tjänster!$LU$26,Tjänster!MN$26,IF($AEM20=Tjänster!$LU$27,Tjänster!MN$27,IF($AEM20=Tjänster!$LU$28,Tjänster!MN$28,""))))))))))))))))))))))))))</f>
        <v/>
      </c>
      <c r="AFG20" s="36" t="str">
        <f>IF($AEM20=Tjänster!$LU$3,Tjänster!MO$3,IF($AEM20=Tjänster!$LU$4,Tjänster!MO$4,IF($AEM20=Tjänster!$LU$5,Tjänster!MO$5,IF($AEM20=Tjänster!$LU$6,Tjänster!MO$6,IF($AEM20=Tjänster!$LU$7,Tjänster!MO$7,IF($AEM20=Tjänster!$LU$8,Tjänster!MO$8,IF($AEM20=Tjänster!$LU$9,Tjänster!MO$9,IF($AEM20=Tjänster!$LU$10,Tjänster!MO$10,IF($AEM20=Tjänster!$LU$11,Tjänster!MO$11,IF($AEM20=Tjänster!$LU$12,Tjänster!MO$12,IF($AEM20=Tjänster!$LU$13,Tjänster!MO$13,IF($AEM20=Tjänster!$LU$14,Tjänster!MO$14,IF($AEM20=Tjänster!$LU$15,Tjänster!MO$15,IF($AEM20=Tjänster!$LU$16,Tjänster!MO$16,IF($AEM20=Tjänster!$LU$17,Tjänster!MO$17,IF($AEM20=Tjänster!$LU$18,Tjänster!MO$18,IF($AEM20=Tjänster!$LU$19,Tjänster!MO$19,IF($AEM20=Tjänster!$LU$20,Tjänster!MO$20,IF($AEM20=Tjänster!$LU$21,Tjänster!MO$21,IF($AEM20=Tjänster!$LU$22,Tjänster!MO$22,IF($AEM20=Tjänster!$LU$23,Tjänster!MO$23,IF($AEM20=Tjänster!$LU$24,Tjänster!MO$24,IF($AEM20=Tjänster!$LU$25,Tjänster!MO$25,IF($AEM20=Tjänster!$LU$26,Tjänster!MO$26,IF($AEM20=Tjänster!$LU$27,Tjänster!MO$27,IF($AEM20=Tjänster!$LU$28,Tjänster!MO$28,""))))))))))))))))))))))))))</f>
        <v/>
      </c>
      <c r="AGJ20" s="36" t="str">
        <f t="shared" si="15"/>
        <v/>
      </c>
      <c r="AGK20" s="36" t="str">
        <f>IF($AGJ20=Tjänster!$MQ$3,Tjänster!MR$3,IF($AGJ20=Tjänster!$MQ$4,Tjänster!MR$4,IF($AGJ20=Tjänster!$MQ$5,Tjänster!MR$5,IF($AGJ20=Tjänster!$MQ$6,Tjänster!MR$6,IF($AGJ20=Tjänster!$MQ$7,Tjänster!MR$7,IF($AGJ20=Tjänster!$MQ$8,Tjänster!MR$8,IF($AGJ20=Tjänster!$MQ$9,Tjänster!MR$9,IF($AGJ20=Tjänster!$MQ$10,Tjänster!MR$10,IF($AGJ20=Tjänster!$MQ$11,Tjänster!MR$11,IF($AGJ20=Tjänster!$MQ$12,Tjänster!MR$12,IF($AGJ20=Tjänster!$MQ$13,Tjänster!MR$13,IF($AGJ20=Tjänster!$MQ$14,Tjänster!MR$14,IF($AGJ20=Tjänster!$MQ$15,Tjänster!MR$15,IF($AGJ20=Tjänster!$MQ$16,Tjänster!MR$16,IF($AGJ20=Tjänster!$MQ$17,Tjänster!MR$17,IF($AGJ20=Tjänster!$MQ$18,Tjänster!MR$18,IF($AGJ20=Tjänster!$MQ$19,Tjänster!MR$19,IF($AGJ20=Tjänster!$MQ$20,Tjänster!MR$20,IF($AGJ20=Tjänster!$MQ$21,Tjänster!MR$21,IF($AGJ20=Tjänster!$MQ$22,Tjänster!MR$22,IF($AGJ20=Tjänster!$MQ$23,Tjänster!MR$23,IF($AGJ20=Tjänster!$MQ$24,Tjänster!MR$24,IF($AGJ20=Tjänster!$MQ$25,Tjänster!MR$25,IF($AGJ20=Tjänster!$MQ$26,Tjänster!MR$26,IF($AGJ20=Tjänster!$MQ$27,Tjänster!MR$27,IF($AGJ20=Tjänster!$MQ$28,Tjänster!MR$28,""))))))))))))))))))))))))))</f>
        <v/>
      </c>
      <c r="AGL20" s="36" t="str">
        <f>IF($AGJ20=Tjänster!$MQ$3,Tjänster!MS$3,IF($AGJ20=Tjänster!$MQ$4,Tjänster!MS$4,IF($AGJ20=Tjänster!$MQ$5,Tjänster!MS$5,IF($AGJ20=Tjänster!$MQ$6,Tjänster!MS$6,IF($AGJ20=Tjänster!$MQ$7,Tjänster!MS$7,IF($AGJ20=Tjänster!$MQ$8,Tjänster!MS$8,IF($AGJ20=Tjänster!$MQ$9,Tjänster!MS$9,IF($AGJ20=Tjänster!$MQ$10,Tjänster!MS$10,IF($AGJ20=Tjänster!$MQ$11,Tjänster!MS$11,IF($AGJ20=Tjänster!$MQ$12,Tjänster!MS$12,IF($AGJ20=Tjänster!$MQ$13,Tjänster!MS$13,IF($AGJ20=Tjänster!$MQ$14,Tjänster!MS$14,IF($AGJ20=Tjänster!$MQ$15,Tjänster!MS$15,IF($AGJ20=Tjänster!$MQ$16,Tjänster!MS$16,IF($AGJ20=Tjänster!$MQ$17,Tjänster!MS$17,IF($AGJ20=Tjänster!$MQ$18,Tjänster!MS$18,IF($AGJ20=Tjänster!$MQ$19,Tjänster!MS$19,IF($AGJ20=Tjänster!$MQ$20,Tjänster!MS$20,IF($AGJ20=Tjänster!$MQ$21,Tjänster!MS$21,IF($AGJ20=Tjänster!$MQ$22,Tjänster!MS$22,IF($AGJ20=Tjänster!$MQ$23,Tjänster!MS$23,IF($AGJ20=Tjänster!$MQ$24,Tjänster!MS$24,IF($AGJ20=Tjänster!$MQ$25,Tjänster!MS$25,IF($AGJ20=Tjänster!$MQ$26,Tjänster!MS$26,IF($AGJ20=Tjänster!$MQ$27,Tjänster!MS$27,IF($AGJ20=Tjänster!$MQ$28,Tjänster!MS$28,""))))))))))))))))))))))))))</f>
        <v/>
      </c>
      <c r="AGM20" s="36" t="str">
        <f>IF($AGJ20=Tjänster!$MQ$3,Tjänster!MT$3,IF($AGJ20=Tjänster!$MQ$4,Tjänster!MT$4,IF($AGJ20=Tjänster!$MQ$5,Tjänster!MT$5,IF($AGJ20=Tjänster!$MQ$6,Tjänster!MT$6,IF($AGJ20=Tjänster!$MQ$7,Tjänster!MT$7,IF($AGJ20=Tjänster!$MQ$8,Tjänster!MT$8,IF($AGJ20=Tjänster!$MQ$9,Tjänster!MT$9,IF($AGJ20=Tjänster!$MQ$10,Tjänster!MT$10,IF($AGJ20=Tjänster!$MQ$11,Tjänster!MT$11,IF($AGJ20=Tjänster!$MQ$12,Tjänster!MT$12,IF($AGJ20=Tjänster!$MQ$13,Tjänster!MT$13,IF($AGJ20=Tjänster!$MQ$14,Tjänster!MT$14,IF($AGJ20=Tjänster!$MQ$15,Tjänster!MT$15,IF($AGJ20=Tjänster!$MQ$16,Tjänster!MT$16,IF($AGJ20=Tjänster!$MQ$17,Tjänster!MT$17,IF($AGJ20=Tjänster!$MQ$18,Tjänster!MT$18,IF($AGJ20=Tjänster!$MQ$19,Tjänster!MT$19,IF($AGJ20=Tjänster!$MQ$20,Tjänster!MT$20,IF($AGJ20=Tjänster!$MQ$21,Tjänster!MT$21,IF($AGJ20=Tjänster!$MQ$22,Tjänster!MT$22,IF($AGJ20=Tjänster!$MQ$23,Tjänster!MT$23,IF($AGJ20=Tjänster!$MQ$24,Tjänster!MT$24,IF($AGJ20=Tjänster!$MQ$25,Tjänster!MT$25,IF($AGJ20=Tjänster!$MQ$26,Tjänster!MT$26,IF($AGJ20=Tjänster!$MQ$27,Tjänster!MT$27,IF($AGJ20=Tjänster!$MQ$28,Tjänster!MT$28,""))))))))))))))))))))))))))</f>
        <v/>
      </c>
      <c r="AGN20" s="36" t="str">
        <f>IF($AGJ20=Tjänster!$MQ$3,Tjänster!MU$3,IF($AGJ20=Tjänster!$MQ$4,Tjänster!MU$4,IF($AGJ20=Tjänster!$MQ$5,Tjänster!MU$5,IF($AGJ20=Tjänster!$MQ$6,Tjänster!MU$6,IF($AGJ20=Tjänster!$MQ$7,Tjänster!MU$7,IF($AGJ20=Tjänster!$MQ$8,Tjänster!MU$8,IF($AGJ20=Tjänster!$MQ$9,Tjänster!MU$9,IF($AGJ20=Tjänster!$MQ$10,Tjänster!MU$10,IF($AGJ20=Tjänster!$MQ$11,Tjänster!MU$11,IF($AGJ20=Tjänster!$MQ$12,Tjänster!MU$12,IF($AGJ20=Tjänster!$MQ$13,Tjänster!MU$13,IF($AGJ20=Tjänster!$MQ$14,Tjänster!MU$14,IF($AGJ20=Tjänster!$MQ$15,Tjänster!MU$15,IF($AGJ20=Tjänster!$MQ$16,Tjänster!MU$16,IF($AGJ20=Tjänster!$MQ$17,Tjänster!MU$17,IF($AGJ20=Tjänster!$MQ$18,Tjänster!MU$18,IF($AGJ20=Tjänster!$MQ$19,Tjänster!MU$19,IF($AGJ20=Tjänster!$MQ$20,Tjänster!MU$20,IF($AGJ20=Tjänster!$MQ$21,Tjänster!MU$21,IF($AGJ20=Tjänster!$MQ$22,Tjänster!MU$22,IF($AGJ20=Tjänster!$MQ$23,Tjänster!MU$23,IF($AGJ20=Tjänster!$MQ$24,Tjänster!MU$24,IF($AGJ20=Tjänster!$MQ$25,Tjänster!MU$25,IF($AGJ20=Tjänster!$MQ$26,Tjänster!MU$26,IF($AGJ20=Tjänster!$MQ$27,Tjänster!MU$27,IF($AGJ20=Tjänster!$MQ$28,Tjänster!MU$28,""))))))))))))))))))))))))))</f>
        <v/>
      </c>
      <c r="AGO20" s="36" t="str">
        <f>IF($AGJ20=Tjänster!$MQ$3,Tjänster!MV$3,IF($AGJ20=Tjänster!$MQ$4,Tjänster!MV$4,IF($AGJ20=Tjänster!$MQ$5,Tjänster!MV$5,IF($AGJ20=Tjänster!$MQ$6,Tjänster!MV$6,IF($AGJ20=Tjänster!$MQ$7,Tjänster!MV$7,IF($AGJ20=Tjänster!$MQ$8,Tjänster!MV$8,IF($AGJ20=Tjänster!$MQ$9,Tjänster!MV$9,IF($AGJ20=Tjänster!$MQ$10,Tjänster!MV$10,IF($AGJ20=Tjänster!$MQ$11,Tjänster!MV$11,IF($AGJ20=Tjänster!$MQ$12,Tjänster!MV$12,IF($AGJ20=Tjänster!$MQ$13,Tjänster!MV$13,IF($AGJ20=Tjänster!$MQ$14,Tjänster!MV$14,IF($AGJ20=Tjänster!$MQ$15,Tjänster!MV$15,IF($AGJ20=Tjänster!$MQ$16,Tjänster!MV$16,IF($AGJ20=Tjänster!$MQ$17,Tjänster!MV$17,IF($AGJ20=Tjänster!$MQ$18,Tjänster!MV$18,IF($AGJ20=Tjänster!$MQ$19,Tjänster!MV$19,IF($AGJ20=Tjänster!$MQ$20,Tjänster!MV$20,IF($AGJ20=Tjänster!$MQ$21,Tjänster!MV$21,IF($AGJ20=Tjänster!$MQ$22,Tjänster!MV$22,IF($AGJ20=Tjänster!$MQ$23,Tjänster!MV$23,IF($AGJ20=Tjänster!$MQ$24,Tjänster!MV$24,IF($AGJ20=Tjänster!$MQ$25,Tjänster!MV$25,IF($AGJ20=Tjänster!$MQ$26,Tjänster!MV$26,IF($AGJ20=Tjänster!$MQ$27,Tjänster!MV$27,IF($AGJ20=Tjänster!$MQ$28,Tjänster!MV$28,""))))))))))))))))))))))))))</f>
        <v/>
      </c>
      <c r="AGP20" s="36" t="str">
        <f>IF($AGJ20=Tjänster!$MQ$3,Tjänster!MW$3,IF($AGJ20=Tjänster!$MQ$4,Tjänster!MW$4,IF($AGJ20=Tjänster!$MQ$5,Tjänster!MW$5,IF($AGJ20=Tjänster!$MQ$6,Tjänster!MW$6,IF($AGJ20=Tjänster!$MQ$7,Tjänster!MW$7,IF($AGJ20=Tjänster!$MQ$8,Tjänster!MW$8,IF($AGJ20=Tjänster!$MQ$9,Tjänster!MW$9,IF($AGJ20=Tjänster!$MQ$10,Tjänster!MW$10,IF($AGJ20=Tjänster!$MQ$11,Tjänster!MW$11,IF($AGJ20=Tjänster!$MQ$12,Tjänster!MW$12,IF($AGJ20=Tjänster!$MQ$13,Tjänster!MW$13,IF($AGJ20=Tjänster!$MQ$14,Tjänster!MW$14,IF($AGJ20=Tjänster!$MQ$15,Tjänster!MW$15,IF($AGJ20=Tjänster!$MQ$16,Tjänster!MW$16,IF($AGJ20=Tjänster!$MQ$17,Tjänster!MW$17,IF($AGJ20=Tjänster!$MQ$18,Tjänster!MW$18,IF($AGJ20=Tjänster!$MQ$19,Tjänster!MW$19,IF($AGJ20=Tjänster!$MQ$20,Tjänster!MW$20,IF($AGJ20=Tjänster!$MQ$21,Tjänster!MW$21,IF($AGJ20=Tjänster!$MQ$22,Tjänster!MW$22,IF($AGJ20=Tjänster!$MQ$23,Tjänster!MW$23,IF($AGJ20=Tjänster!$MQ$24,Tjänster!MW$24,IF($AGJ20=Tjänster!$MQ$25,Tjänster!MW$25,IF($AGJ20=Tjänster!$MQ$26,Tjänster!MW$26,IF($AGJ20=Tjänster!$MQ$27,Tjänster!MW$27,IF($AGJ20=Tjänster!$MQ$28,Tjänster!MW$28,""))))))))))))))))))))))))))</f>
        <v/>
      </c>
      <c r="AGQ20" s="36" t="str">
        <f>IF($AGJ20=Tjänster!$MQ$3,Tjänster!MX$3,IF($AGJ20=Tjänster!$MQ$4,Tjänster!MX$4,IF($AGJ20=Tjänster!$MQ$5,Tjänster!MX$5,IF($AGJ20=Tjänster!$MQ$6,Tjänster!MX$6,IF($AGJ20=Tjänster!$MQ$7,Tjänster!MX$7,IF($AGJ20=Tjänster!$MQ$8,Tjänster!MX$8,IF($AGJ20=Tjänster!$MQ$9,Tjänster!MX$9,IF($AGJ20=Tjänster!$MQ$10,Tjänster!MX$10,IF($AGJ20=Tjänster!$MQ$11,Tjänster!MX$11,IF($AGJ20=Tjänster!$MQ$12,Tjänster!MX$12,IF($AGJ20=Tjänster!$MQ$13,Tjänster!MX$13,IF($AGJ20=Tjänster!$MQ$14,Tjänster!MX$14,IF($AGJ20=Tjänster!$MQ$15,Tjänster!MX$15,IF($AGJ20=Tjänster!$MQ$16,Tjänster!MX$16,IF($AGJ20=Tjänster!$MQ$17,Tjänster!MX$17,IF($AGJ20=Tjänster!$MQ$18,Tjänster!MX$18,IF($AGJ20=Tjänster!$MQ$19,Tjänster!MX$19,IF($AGJ20=Tjänster!$MQ$20,Tjänster!MX$20,IF($AGJ20=Tjänster!$MQ$21,Tjänster!MX$21,IF($AGJ20=Tjänster!$MQ$22,Tjänster!MX$22,IF($AGJ20=Tjänster!$MQ$23,Tjänster!MX$23,IF($AGJ20=Tjänster!$MQ$24,Tjänster!MX$24,IF($AGJ20=Tjänster!$MQ$25,Tjänster!MX$25,IF($AGJ20=Tjänster!$MQ$26,Tjänster!MX$26,IF($AGJ20=Tjänster!$MQ$27,Tjänster!MX$27,IF($AGJ20=Tjänster!$MQ$28,Tjänster!MX$28,""))))))))))))))))))))))))))</f>
        <v/>
      </c>
      <c r="AGR20" s="36" t="str">
        <f>IF($AGJ20=Tjänster!$MQ$3,Tjänster!MY$3,IF($AGJ20=Tjänster!$MQ$4,Tjänster!MY$4,IF($AGJ20=Tjänster!$MQ$5,Tjänster!MY$5,IF($AGJ20=Tjänster!$MQ$6,Tjänster!MY$6,IF($AGJ20=Tjänster!$MQ$7,Tjänster!MY$7,IF($AGJ20=Tjänster!$MQ$8,Tjänster!MY$8,IF($AGJ20=Tjänster!$MQ$9,Tjänster!MY$9,IF($AGJ20=Tjänster!$MQ$10,Tjänster!MY$10,IF($AGJ20=Tjänster!$MQ$11,Tjänster!MY$11,IF($AGJ20=Tjänster!$MQ$12,Tjänster!MY$12,IF($AGJ20=Tjänster!$MQ$13,Tjänster!MY$13,IF($AGJ20=Tjänster!$MQ$14,Tjänster!MY$14,IF($AGJ20=Tjänster!$MQ$15,Tjänster!MY$15,IF($AGJ20=Tjänster!$MQ$16,Tjänster!MY$16,IF($AGJ20=Tjänster!$MQ$17,Tjänster!MY$17,IF($AGJ20=Tjänster!$MQ$18,Tjänster!MY$18,IF($AGJ20=Tjänster!$MQ$19,Tjänster!MY$19,IF($AGJ20=Tjänster!$MQ$20,Tjänster!MY$20,IF($AGJ20=Tjänster!$MQ$21,Tjänster!MY$21,IF($AGJ20=Tjänster!$MQ$22,Tjänster!MY$22,IF($AGJ20=Tjänster!$MQ$23,Tjänster!MY$23,IF($AGJ20=Tjänster!$MQ$24,Tjänster!MY$24,IF($AGJ20=Tjänster!$MQ$25,Tjänster!MY$25,IF($AGJ20=Tjänster!$MQ$26,Tjänster!MY$26,IF($AGJ20=Tjänster!$MQ$27,Tjänster!MY$27,IF($AGJ20=Tjänster!$MQ$28,Tjänster!MY$28,""))))))))))))))))))))))))))</f>
        <v/>
      </c>
      <c r="AGS20" s="36" t="str">
        <f>IF($AGJ20=Tjänster!$MQ$3,Tjänster!MZ$3,IF($AGJ20=Tjänster!$MQ$4,Tjänster!MZ$4,IF($AGJ20=Tjänster!$MQ$5,Tjänster!MZ$5,IF($AGJ20=Tjänster!$MQ$6,Tjänster!MZ$6,IF($AGJ20=Tjänster!$MQ$7,Tjänster!MZ$7,IF($AGJ20=Tjänster!$MQ$8,Tjänster!MZ$8,IF($AGJ20=Tjänster!$MQ$9,Tjänster!MZ$9,IF($AGJ20=Tjänster!$MQ$10,Tjänster!MZ$10,IF($AGJ20=Tjänster!$MQ$11,Tjänster!MZ$11,IF($AGJ20=Tjänster!$MQ$12,Tjänster!MZ$12,IF($AGJ20=Tjänster!$MQ$13,Tjänster!MZ$13,IF($AGJ20=Tjänster!$MQ$14,Tjänster!MZ$14,IF($AGJ20=Tjänster!$MQ$15,Tjänster!MZ$15,IF($AGJ20=Tjänster!$MQ$16,Tjänster!MZ$16,IF($AGJ20=Tjänster!$MQ$17,Tjänster!MZ$17,IF($AGJ20=Tjänster!$MQ$18,Tjänster!MZ$18,IF($AGJ20=Tjänster!$MQ$19,Tjänster!MZ$19,IF($AGJ20=Tjänster!$MQ$20,Tjänster!MZ$20,IF($AGJ20=Tjänster!$MQ$21,Tjänster!MZ$21,IF($AGJ20=Tjänster!$MQ$22,Tjänster!MZ$22,IF($AGJ20=Tjänster!$MQ$23,Tjänster!MZ$23,IF($AGJ20=Tjänster!$MQ$24,Tjänster!MZ$24,IF($AGJ20=Tjänster!$MQ$25,Tjänster!MZ$25,IF($AGJ20=Tjänster!$MQ$26,Tjänster!MZ$26,IF($AGJ20=Tjänster!$MQ$27,Tjänster!MZ$27,IF($AGJ20=Tjänster!$MQ$28,Tjänster!MZ$28,""))))))))))))))))))))))))))</f>
        <v/>
      </c>
      <c r="AGT20" s="36" t="str">
        <f>IF($AGJ20=Tjänster!$MQ$3,Tjänster!NA$3,IF($AGJ20=Tjänster!$MQ$4,Tjänster!NA$4,IF($AGJ20=Tjänster!$MQ$5,Tjänster!NA$5,IF($AGJ20=Tjänster!$MQ$6,Tjänster!NA$6,IF($AGJ20=Tjänster!$MQ$7,Tjänster!NA$7,IF($AGJ20=Tjänster!$MQ$8,Tjänster!NA$8,IF($AGJ20=Tjänster!$MQ$9,Tjänster!NA$9,IF($AGJ20=Tjänster!$MQ$10,Tjänster!NA$10,IF($AGJ20=Tjänster!$MQ$11,Tjänster!NA$11,IF($AGJ20=Tjänster!$MQ$12,Tjänster!NA$12,IF($AGJ20=Tjänster!$MQ$13,Tjänster!NA$13,IF($AGJ20=Tjänster!$MQ$14,Tjänster!NA$14,IF($AGJ20=Tjänster!$MQ$15,Tjänster!NA$15,IF($AGJ20=Tjänster!$MQ$16,Tjänster!NA$16,IF($AGJ20=Tjänster!$MQ$17,Tjänster!NA$17,IF($AGJ20=Tjänster!$MQ$18,Tjänster!NA$18,IF($AGJ20=Tjänster!$MQ$19,Tjänster!NA$19,IF($AGJ20=Tjänster!$MQ$20,Tjänster!NA$20,IF($AGJ20=Tjänster!$MQ$21,Tjänster!NA$21,IF($AGJ20=Tjänster!$MQ$22,Tjänster!NA$22,IF($AGJ20=Tjänster!$MQ$23,Tjänster!NA$23,IF($AGJ20=Tjänster!$MQ$24,Tjänster!NA$24,IF($AGJ20=Tjänster!$MQ$25,Tjänster!NA$25,IF($AGJ20=Tjänster!$MQ$26,Tjänster!NA$26,IF($AGJ20=Tjänster!$MQ$27,Tjänster!NA$27,IF($AGJ20=Tjänster!$MQ$28,Tjänster!NA$28,""))))))))))))))))))))))))))</f>
        <v/>
      </c>
      <c r="AGU20" s="36" t="str">
        <f>IF($AGJ20=Tjänster!$MQ$3,Tjänster!NB$3,IF($AGJ20=Tjänster!$MQ$4,Tjänster!NB$4,IF($AGJ20=Tjänster!$MQ$5,Tjänster!NB$5,IF($AGJ20=Tjänster!$MQ$6,Tjänster!NB$6,IF($AGJ20=Tjänster!$MQ$7,Tjänster!NB$7,IF($AGJ20=Tjänster!$MQ$8,Tjänster!NB$8,IF($AGJ20=Tjänster!$MQ$9,Tjänster!NB$9,IF($AGJ20=Tjänster!$MQ$10,Tjänster!NB$10,IF($AGJ20=Tjänster!$MQ$11,Tjänster!NB$11,IF($AGJ20=Tjänster!$MQ$12,Tjänster!NB$12,IF($AGJ20=Tjänster!$MQ$13,Tjänster!NB$13,IF($AGJ20=Tjänster!$MQ$14,Tjänster!NB$14,IF($AGJ20=Tjänster!$MQ$15,Tjänster!NB$15,IF($AGJ20=Tjänster!$MQ$16,Tjänster!NB$16,IF($AGJ20=Tjänster!$MQ$17,Tjänster!NB$17,IF($AGJ20=Tjänster!$MQ$18,Tjänster!NB$18,IF($AGJ20=Tjänster!$MQ$19,Tjänster!NB$19,IF($AGJ20=Tjänster!$MQ$20,Tjänster!NB$20,IF($AGJ20=Tjänster!$MQ$21,Tjänster!NB$21,IF($AGJ20=Tjänster!$MQ$22,Tjänster!NB$22,IF($AGJ20=Tjänster!$MQ$23,Tjänster!NB$23,IF($AGJ20=Tjänster!$MQ$24,Tjänster!NB$24,IF($AGJ20=Tjänster!$MQ$25,Tjänster!NB$25,IF($AGJ20=Tjänster!$MQ$26,Tjänster!NB$26,IF($AGJ20=Tjänster!$MQ$27,Tjänster!NB$27,IF($AGJ20=Tjänster!$MQ$28,Tjänster!NB$28,""))))))))))))))))))))))))))</f>
        <v/>
      </c>
      <c r="AGV20" s="36" t="str">
        <f>IF($AGJ20=Tjänster!$MQ$3,Tjänster!NC$3,IF($AGJ20=Tjänster!$MQ$4,Tjänster!NC$4,IF($AGJ20=Tjänster!$MQ$5,Tjänster!NC$5,IF($AGJ20=Tjänster!$MQ$6,Tjänster!NC$6,IF($AGJ20=Tjänster!$MQ$7,Tjänster!NC$7,IF($AGJ20=Tjänster!$MQ$8,Tjänster!NC$8,IF($AGJ20=Tjänster!$MQ$9,Tjänster!NC$9,IF($AGJ20=Tjänster!$MQ$10,Tjänster!NC$10,IF($AGJ20=Tjänster!$MQ$11,Tjänster!NC$11,IF($AGJ20=Tjänster!$MQ$12,Tjänster!NC$12,IF($AGJ20=Tjänster!$MQ$13,Tjänster!NC$13,IF($AGJ20=Tjänster!$MQ$14,Tjänster!NC$14,IF($AGJ20=Tjänster!$MQ$15,Tjänster!NC$15,IF($AGJ20=Tjänster!$MQ$16,Tjänster!NC$16,IF($AGJ20=Tjänster!$MQ$17,Tjänster!NC$17,IF($AGJ20=Tjänster!$MQ$18,Tjänster!NC$18,IF($AGJ20=Tjänster!$MQ$19,Tjänster!NC$19,IF($AGJ20=Tjänster!$MQ$20,Tjänster!NC$20,IF($AGJ20=Tjänster!$MQ$21,Tjänster!NC$21,IF($AGJ20=Tjänster!$MQ$22,Tjänster!NC$22,IF($AGJ20=Tjänster!$MQ$23,Tjänster!NC$23,IF($AGJ20=Tjänster!$MQ$24,Tjänster!NC$24,IF($AGJ20=Tjänster!$MQ$25,Tjänster!NC$25,IF($AGJ20=Tjänster!$MQ$26,Tjänster!NC$26,IF($AGJ20=Tjänster!$MQ$27,Tjänster!NC$27,IF($AGJ20=Tjänster!$MQ$28,Tjänster!NC$28,""))))))))))))))))))))))))))</f>
        <v/>
      </c>
      <c r="AGW20" s="36" t="str">
        <f>IF($AGJ20=Tjänster!$MQ$3,Tjänster!ND$3,IF($AGJ20=Tjänster!$MQ$4,Tjänster!ND$4,IF($AGJ20=Tjänster!$MQ$5,Tjänster!ND$5,IF($AGJ20=Tjänster!$MQ$6,Tjänster!ND$6,IF($AGJ20=Tjänster!$MQ$7,Tjänster!ND$7,IF($AGJ20=Tjänster!$MQ$8,Tjänster!ND$8,IF($AGJ20=Tjänster!$MQ$9,Tjänster!ND$9,IF($AGJ20=Tjänster!$MQ$10,Tjänster!ND$10,IF($AGJ20=Tjänster!$MQ$11,Tjänster!ND$11,IF($AGJ20=Tjänster!$MQ$12,Tjänster!ND$12,IF($AGJ20=Tjänster!$MQ$13,Tjänster!ND$13,IF($AGJ20=Tjänster!$MQ$14,Tjänster!ND$14,IF($AGJ20=Tjänster!$MQ$15,Tjänster!ND$15,IF($AGJ20=Tjänster!$MQ$16,Tjänster!ND$16,IF($AGJ20=Tjänster!$MQ$17,Tjänster!ND$17,IF($AGJ20=Tjänster!$MQ$18,Tjänster!ND$18,IF($AGJ20=Tjänster!$MQ$19,Tjänster!ND$19,IF($AGJ20=Tjänster!$MQ$20,Tjänster!ND$20,IF($AGJ20=Tjänster!$MQ$21,Tjänster!ND$21,IF($AGJ20=Tjänster!$MQ$22,Tjänster!ND$22,IF($AGJ20=Tjänster!$MQ$23,Tjänster!ND$23,IF($AGJ20=Tjänster!$MQ$24,Tjänster!ND$24,IF($AGJ20=Tjänster!$MQ$25,Tjänster!ND$25,IF($AGJ20=Tjänster!$MQ$26,Tjänster!ND$26,IF($AGJ20=Tjänster!$MQ$27,Tjänster!ND$27,IF($AGJ20=Tjänster!$MQ$28,Tjänster!ND$28,""))))))))))))))))))))))))))</f>
        <v/>
      </c>
      <c r="AGX20" s="36" t="str">
        <f>IF($AGJ20=Tjänster!$MQ$3,Tjänster!NE$3,IF($AGJ20=Tjänster!$MQ$4,Tjänster!NE$4,IF($AGJ20=Tjänster!$MQ$5,Tjänster!NE$5,IF($AGJ20=Tjänster!$MQ$6,Tjänster!NE$6,IF($AGJ20=Tjänster!$MQ$7,Tjänster!NE$7,IF($AGJ20=Tjänster!$MQ$8,Tjänster!NE$8,IF($AGJ20=Tjänster!$MQ$9,Tjänster!NE$9,IF($AGJ20=Tjänster!$MQ$10,Tjänster!NE$10,IF($AGJ20=Tjänster!$MQ$11,Tjänster!NE$11,IF($AGJ20=Tjänster!$MQ$12,Tjänster!NE$12,IF($AGJ20=Tjänster!$MQ$13,Tjänster!NE$13,IF($AGJ20=Tjänster!$MQ$14,Tjänster!NE$14,IF($AGJ20=Tjänster!$MQ$15,Tjänster!NE$15,IF($AGJ20=Tjänster!$MQ$16,Tjänster!NE$16,IF($AGJ20=Tjänster!$MQ$17,Tjänster!NE$17,IF($AGJ20=Tjänster!$MQ$18,Tjänster!NE$18,IF($AGJ20=Tjänster!$MQ$19,Tjänster!NE$19,IF($AGJ20=Tjänster!$MQ$20,Tjänster!NE$20,IF($AGJ20=Tjänster!$MQ$21,Tjänster!NE$21,IF($AGJ20=Tjänster!$MQ$22,Tjänster!NE$22,IF($AGJ20=Tjänster!$MQ$23,Tjänster!NE$23,IF($AGJ20=Tjänster!$MQ$24,Tjänster!NE$24,IF($AGJ20=Tjänster!$MQ$25,Tjänster!NE$25,IF($AGJ20=Tjänster!$MQ$26,Tjänster!NE$26,IF($AGJ20=Tjänster!$MQ$27,Tjänster!NE$27,IF($AGJ20=Tjänster!$MQ$28,Tjänster!NE$28,""))))))))))))))))))))))))))</f>
        <v/>
      </c>
      <c r="AGY20" s="36" t="str">
        <f>IF($AGJ20=Tjänster!$MQ$3,Tjänster!NF$3,IF($AGJ20=Tjänster!$MQ$4,Tjänster!NF$4,IF($AGJ20=Tjänster!$MQ$5,Tjänster!NF$5,IF($AGJ20=Tjänster!$MQ$6,Tjänster!NF$6,IF($AGJ20=Tjänster!$MQ$7,Tjänster!NF$7,IF($AGJ20=Tjänster!$MQ$8,Tjänster!NF$8,IF($AGJ20=Tjänster!$MQ$9,Tjänster!NF$9,IF($AGJ20=Tjänster!$MQ$10,Tjänster!NF$10,IF($AGJ20=Tjänster!$MQ$11,Tjänster!NF$11,IF($AGJ20=Tjänster!$MQ$12,Tjänster!NF$12,IF($AGJ20=Tjänster!$MQ$13,Tjänster!NF$13,IF($AGJ20=Tjänster!$MQ$14,Tjänster!NF$14,IF($AGJ20=Tjänster!$MQ$15,Tjänster!NF$15,IF($AGJ20=Tjänster!$MQ$16,Tjänster!NF$16,IF($AGJ20=Tjänster!$MQ$17,Tjänster!NF$17,IF($AGJ20=Tjänster!$MQ$18,Tjänster!NF$18,IF($AGJ20=Tjänster!$MQ$19,Tjänster!NF$19,IF($AGJ20=Tjänster!$MQ$20,Tjänster!NF$20,IF($AGJ20=Tjänster!$MQ$21,Tjänster!NF$21,IF($AGJ20=Tjänster!$MQ$22,Tjänster!NF$22,IF($AGJ20=Tjänster!$MQ$23,Tjänster!NF$23,IF($AGJ20=Tjänster!$MQ$24,Tjänster!NF$24,IF($AGJ20=Tjänster!$MQ$25,Tjänster!NF$25,IF($AGJ20=Tjänster!$MQ$26,Tjänster!NF$26,IF($AGJ20=Tjänster!$MQ$27,Tjänster!NF$27,IF($AGJ20=Tjänster!$MQ$28,Tjänster!NF$28,""))))))))))))))))))))))))))</f>
        <v/>
      </c>
      <c r="AGZ20" s="36" t="str">
        <f>IF($AGJ20=Tjänster!$MQ$3,Tjänster!NG$3,IF($AGJ20=Tjänster!$MQ$4,Tjänster!NG$4,IF($AGJ20=Tjänster!$MQ$5,Tjänster!NG$5,IF($AGJ20=Tjänster!$MQ$6,Tjänster!NG$6,IF($AGJ20=Tjänster!$MQ$7,Tjänster!NG$7,IF($AGJ20=Tjänster!$MQ$8,Tjänster!NG$8,IF($AGJ20=Tjänster!$MQ$9,Tjänster!NG$9,IF($AGJ20=Tjänster!$MQ$10,Tjänster!NG$10,IF($AGJ20=Tjänster!$MQ$11,Tjänster!NG$11,IF($AGJ20=Tjänster!$MQ$12,Tjänster!NG$12,IF($AGJ20=Tjänster!$MQ$13,Tjänster!NG$13,IF($AGJ20=Tjänster!$MQ$14,Tjänster!NG$14,IF($AGJ20=Tjänster!$MQ$15,Tjänster!NG$15,IF($AGJ20=Tjänster!$MQ$16,Tjänster!NG$16,IF($AGJ20=Tjänster!$MQ$17,Tjänster!NG$17,IF($AGJ20=Tjänster!$MQ$18,Tjänster!NG$18,IF($AGJ20=Tjänster!$MQ$19,Tjänster!NG$19,IF($AGJ20=Tjänster!$MQ$20,Tjänster!NG$20,IF($AGJ20=Tjänster!$MQ$21,Tjänster!NG$21,IF($AGJ20=Tjänster!$MQ$22,Tjänster!NG$22,IF($AGJ20=Tjänster!$MQ$23,Tjänster!NG$23,IF($AGJ20=Tjänster!$MQ$24,Tjänster!NG$24,IF($AGJ20=Tjänster!$MQ$25,Tjänster!NG$25,IF($AGJ20=Tjänster!$MQ$26,Tjänster!NG$26,IF($AGJ20=Tjänster!$MQ$27,Tjänster!NG$27,IF($AGJ20=Tjänster!$MQ$28,Tjänster!NG$28,""))))))))))))))))))))))))))</f>
        <v/>
      </c>
      <c r="AHA20" s="36" t="str">
        <f>IF($AGJ20=Tjänster!$MQ$3,Tjänster!NH$3,IF($AGJ20=Tjänster!$MQ$4,Tjänster!NH$4,IF($AGJ20=Tjänster!$MQ$5,Tjänster!NH$5,IF($AGJ20=Tjänster!$MQ$6,Tjänster!NH$6,IF($AGJ20=Tjänster!$MQ$7,Tjänster!NH$7,IF($AGJ20=Tjänster!$MQ$8,Tjänster!NH$8,IF($AGJ20=Tjänster!$MQ$9,Tjänster!NH$9,IF($AGJ20=Tjänster!$MQ$10,Tjänster!NH$10,IF($AGJ20=Tjänster!$MQ$11,Tjänster!NH$11,IF($AGJ20=Tjänster!$MQ$12,Tjänster!NH$12,IF($AGJ20=Tjänster!$MQ$13,Tjänster!NH$13,IF($AGJ20=Tjänster!$MQ$14,Tjänster!NH$14,IF($AGJ20=Tjänster!$MQ$15,Tjänster!NH$15,IF($AGJ20=Tjänster!$MQ$16,Tjänster!NH$16,IF($AGJ20=Tjänster!$MQ$17,Tjänster!NH$17,IF($AGJ20=Tjänster!$MQ$18,Tjänster!NH$18,IF($AGJ20=Tjänster!$MQ$19,Tjänster!NH$19,IF($AGJ20=Tjänster!$MQ$20,Tjänster!NH$20,IF($AGJ20=Tjänster!$MQ$21,Tjänster!NH$21,IF($AGJ20=Tjänster!$MQ$22,Tjänster!NH$22,IF($AGJ20=Tjänster!$MQ$23,Tjänster!NH$23,IF($AGJ20=Tjänster!$MQ$24,Tjänster!NH$24,IF($AGJ20=Tjänster!$MQ$25,Tjänster!NH$25,IF($AGJ20=Tjänster!$MQ$26,Tjänster!NH$26,IF($AGJ20=Tjänster!$MQ$27,Tjänster!NH$27,IF($AGJ20=Tjänster!$MQ$28,Tjänster!NH$28,""))))))))))))))))))))))))))</f>
        <v/>
      </c>
      <c r="AHB20" s="36" t="str">
        <f>IF($AGJ20=Tjänster!$MQ$3,Tjänster!NI$3,IF($AGJ20=Tjänster!$MQ$4,Tjänster!NI$4,IF($AGJ20=Tjänster!$MQ$5,Tjänster!NI$5,IF($AGJ20=Tjänster!$MQ$6,Tjänster!NI$6,IF($AGJ20=Tjänster!$MQ$7,Tjänster!NI$7,IF($AGJ20=Tjänster!$MQ$8,Tjänster!NI$8,IF($AGJ20=Tjänster!$MQ$9,Tjänster!NI$9,IF($AGJ20=Tjänster!$MQ$10,Tjänster!NI$10,IF($AGJ20=Tjänster!$MQ$11,Tjänster!NI$11,IF($AGJ20=Tjänster!$MQ$12,Tjänster!NI$12,IF($AGJ20=Tjänster!$MQ$13,Tjänster!NI$13,IF($AGJ20=Tjänster!$MQ$14,Tjänster!NI$14,IF($AGJ20=Tjänster!$MQ$15,Tjänster!NI$15,IF($AGJ20=Tjänster!$MQ$16,Tjänster!NI$16,IF($AGJ20=Tjänster!$MQ$17,Tjänster!NI$17,IF($AGJ20=Tjänster!$MQ$18,Tjänster!NI$18,IF($AGJ20=Tjänster!$MQ$19,Tjänster!NI$19,IF($AGJ20=Tjänster!$MQ$20,Tjänster!NI$20,IF($AGJ20=Tjänster!$MQ$21,Tjänster!NI$21,IF($AGJ20=Tjänster!$MQ$22,Tjänster!NI$22,IF($AGJ20=Tjänster!$MQ$23,Tjänster!NI$23,IF($AGJ20=Tjänster!$MQ$24,Tjänster!NI$24,IF($AGJ20=Tjänster!$MQ$25,Tjänster!NI$25,IF($AGJ20=Tjänster!$MQ$26,Tjänster!NI$26,IF($AGJ20=Tjänster!$MQ$27,Tjänster!NI$27,IF($AGJ20=Tjänster!$MQ$28,Tjänster!NI$28,""))))))))))))))))))))))))))</f>
        <v/>
      </c>
      <c r="AHC20" s="36" t="str">
        <f>IF($AGJ20=Tjänster!$MQ$3,Tjänster!NJ$3,IF($AGJ20=Tjänster!$MQ$4,Tjänster!NJ$4,IF($AGJ20=Tjänster!$MQ$5,Tjänster!NJ$5,IF($AGJ20=Tjänster!$MQ$6,Tjänster!NJ$6,IF($AGJ20=Tjänster!$MQ$7,Tjänster!NJ$7,IF($AGJ20=Tjänster!$MQ$8,Tjänster!NJ$8,IF($AGJ20=Tjänster!$MQ$9,Tjänster!NJ$9,IF($AGJ20=Tjänster!$MQ$10,Tjänster!NJ$10,IF($AGJ20=Tjänster!$MQ$11,Tjänster!NJ$11,IF($AGJ20=Tjänster!$MQ$12,Tjänster!NJ$12,IF($AGJ20=Tjänster!$MQ$13,Tjänster!NJ$13,IF($AGJ20=Tjänster!$MQ$14,Tjänster!NJ$14,IF($AGJ20=Tjänster!$MQ$15,Tjänster!NJ$15,IF($AGJ20=Tjänster!$MQ$16,Tjänster!NJ$16,IF($AGJ20=Tjänster!$MQ$17,Tjänster!NJ$17,IF($AGJ20=Tjänster!$MQ$18,Tjänster!NJ$18,IF($AGJ20=Tjänster!$MQ$19,Tjänster!NJ$19,IF($AGJ20=Tjänster!$MQ$20,Tjänster!NJ$20,IF($AGJ20=Tjänster!$MQ$21,Tjänster!NJ$21,IF($AGJ20=Tjänster!$MQ$22,Tjänster!NJ$22,IF($AGJ20=Tjänster!$MQ$23,Tjänster!NJ$23,IF($AGJ20=Tjänster!$MQ$24,Tjänster!NJ$24,IF($AGJ20=Tjänster!$MQ$25,Tjänster!NJ$25,IF($AGJ20=Tjänster!$MQ$26,Tjänster!NJ$26,IF($AGJ20=Tjänster!$MQ$27,Tjänster!NJ$27,IF($AGJ20=Tjänster!$MQ$28,Tjänster!NJ$28,""))))))))))))))))))))))))))</f>
        <v/>
      </c>
      <c r="AHD20" s="36" t="str">
        <f>IF($AGJ20=Tjänster!$MQ$3,Tjänster!NK$3,IF($AGJ20=Tjänster!$MQ$4,Tjänster!NK$4,IF($AGJ20=Tjänster!$MQ$5,Tjänster!NK$5,IF($AGJ20=Tjänster!$MQ$6,Tjänster!NK$6,IF($AGJ20=Tjänster!$MQ$7,Tjänster!NK$7,IF($AGJ20=Tjänster!$MQ$8,Tjänster!NK$8,IF($AGJ20=Tjänster!$MQ$9,Tjänster!NK$9,IF($AGJ20=Tjänster!$MQ$10,Tjänster!NK$10,IF($AGJ20=Tjänster!$MQ$11,Tjänster!NK$11,IF($AGJ20=Tjänster!$MQ$12,Tjänster!NK$12,IF($AGJ20=Tjänster!$MQ$13,Tjänster!NK$13,IF($AGJ20=Tjänster!$MQ$14,Tjänster!NK$14,IF($AGJ20=Tjänster!$MQ$15,Tjänster!NK$15,IF($AGJ20=Tjänster!$MQ$16,Tjänster!NK$16,IF($AGJ20=Tjänster!$MQ$17,Tjänster!NK$17,IF($AGJ20=Tjänster!$MQ$18,Tjänster!NK$18,IF($AGJ20=Tjänster!$MQ$19,Tjänster!NK$19,IF($AGJ20=Tjänster!$MQ$20,Tjänster!NK$20,IF($AGJ20=Tjänster!$MQ$21,Tjänster!NK$21,IF($AGJ20=Tjänster!$MQ$22,Tjänster!NK$22,IF($AGJ20=Tjänster!$MQ$23,Tjänster!NK$23,IF($AGJ20=Tjänster!$MQ$24,Tjänster!NK$24,IF($AGJ20=Tjänster!$MQ$25,Tjänster!NK$25,IF($AGJ20=Tjänster!$MQ$26,Tjänster!NK$26,IF($AGJ20=Tjänster!$MQ$27,Tjänster!NK$27,IF($AGJ20=Tjänster!$MQ$28,Tjänster!NK$28,""))))))))))))))))))))))))))</f>
        <v/>
      </c>
      <c r="AIG20" s="36" t="str">
        <f t="shared" si="16"/>
        <v/>
      </c>
      <c r="AIH20" s="36" t="str">
        <f>IF($AIG20=Tjänster!$NM$3,Tjänster!NN$3,IF($AIG20=Tjänster!$NM$4,Tjänster!NN$4,IF($AIG20=Tjänster!$NM$5,Tjänster!NN$5,IF($AIG20=Tjänster!$NM$6,Tjänster!NN$6,IF($AIG20=Tjänster!$NM$7,Tjänster!NN$7,IF($AIG20=Tjänster!$NM$8,Tjänster!NN$8,IF($AIG20=Tjänster!$NM$9,Tjänster!NN$9,IF($AIG20=Tjänster!$NM$10,Tjänster!NN$10,IF($AIG20=Tjänster!$NM$11,Tjänster!NN$11,IF($AIG20=Tjänster!$NM$12,Tjänster!NN$12,IF($AIG20=Tjänster!$NM$13,Tjänster!NN$13,IF($AIG20=Tjänster!$NM$14,Tjänster!NN$14,IF($AIG20=Tjänster!$NM$15,Tjänster!NN$15,IF($AIG20=Tjänster!$NM$16,Tjänster!NN$16,IF($AIG20=Tjänster!$NM$17,Tjänster!NN$17,IF($AIG20=Tjänster!$NM$18,Tjänster!NN$18,IF($AIG20=Tjänster!$NM$19,Tjänster!NN$19,IF($AIG20=Tjänster!$NM$20,Tjänster!NN$20,IF($AIG20=Tjänster!$NM$21,Tjänster!NN$21,IF($AIG20=Tjänster!$NM$22,Tjänster!NN$22,IF($AIG20=Tjänster!$NM$23,Tjänster!NN$23,IF($AIG20=Tjänster!$NM$24,Tjänster!NN$24,IF($AIG20=Tjänster!$NM$25,Tjänster!NN$25,IF($AIG20=Tjänster!$NM$26,Tjänster!NN$26,IF($AIG20=Tjänster!$NM$27,Tjänster!NN$27,IF($AIG20=Tjänster!$NM$28,Tjänster!NN$28,""))))))))))))))))))))))))))</f>
        <v/>
      </c>
      <c r="AII20" s="36" t="str">
        <f>IF($AIG20=Tjänster!$NM$3,Tjänster!NO$3,IF($AIG20=Tjänster!$NM$4,Tjänster!NO$4,IF($AIG20=Tjänster!$NM$5,Tjänster!NO$5,IF($AIG20=Tjänster!$NM$6,Tjänster!NO$6,IF($AIG20=Tjänster!$NM$7,Tjänster!NO$7,IF($AIG20=Tjänster!$NM$8,Tjänster!NO$8,IF($AIG20=Tjänster!$NM$9,Tjänster!NO$9,IF($AIG20=Tjänster!$NM$10,Tjänster!NO$10,IF($AIG20=Tjänster!$NM$11,Tjänster!NO$11,IF($AIG20=Tjänster!$NM$12,Tjänster!NO$12,IF($AIG20=Tjänster!$NM$13,Tjänster!NO$13,IF($AIG20=Tjänster!$NM$14,Tjänster!NO$14,IF($AIG20=Tjänster!$NM$15,Tjänster!NO$15,IF($AIG20=Tjänster!$NM$16,Tjänster!NO$16,IF($AIG20=Tjänster!$NM$17,Tjänster!NO$17,IF($AIG20=Tjänster!$NM$18,Tjänster!NO$18,IF($AIG20=Tjänster!$NM$19,Tjänster!NO$19,IF($AIG20=Tjänster!$NM$20,Tjänster!NO$20,IF($AIG20=Tjänster!$NM$21,Tjänster!NO$21,IF($AIG20=Tjänster!$NM$22,Tjänster!NO$22,IF($AIG20=Tjänster!$NM$23,Tjänster!NO$23,IF($AIG20=Tjänster!$NM$24,Tjänster!NO$24,IF($AIG20=Tjänster!$NM$25,Tjänster!NO$25,IF($AIG20=Tjänster!$NM$26,Tjänster!NO$26,IF($AIG20=Tjänster!$NM$27,Tjänster!NO$27,IF($AIG20=Tjänster!$NM$28,Tjänster!NO$28,""))))))))))))))))))))))))))</f>
        <v/>
      </c>
      <c r="AIJ20" s="36" t="str">
        <f>IF($AIG20=Tjänster!$NM$3,Tjänster!NP$3,IF($AIG20=Tjänster!$NM$4,Tjänster!NP$4,IF($AIG20=Tjänster!$NM$5,Tjänster!NP$5,IF($AIG20=Tjänster!$NM$6,Tjänster!NP$6,IF($AIG20=Tjänster!$NM$7,Tjänster!NP$7,IF($AIG20=Tjänster!$NM$8,Tjänster!NP$8,IF($AIG20=Tjänster!$NM$9,Tjänster!NP$9,IF($AIG20=Tjänster!$NM$10,Tjänster!NP$10,IF($AIG20=Tjänster!$NM$11,Tjänster!NP$11,IF($AIG20=Tjänster!$NM$12,Tjänster!NP$12,IF($AIG20=Tjänster!$NM$13,Tjänster!NP$13,IF($AIG20=Tjänster!$NM$14,Tjänster!NP$14,IF($AIG20=Tjänster!$NM$15,Tjänster!NP$15,IF($AIG20=Tjänster!$NM$16,Tjänster!NP$16,IF($AIG20=Tjänster!$NM$17,Tjänster!NP$17,IF($AIG20=Tjänster!$NM$18,Tjänster!NP$18,IF($AIG20=Tjänster!$NM$19,Tjänster!NP$19,IF($AIG20=Tjänster!$NM$20,Tjänster!NP$20,IF($AIG20=Tjänster!$NM$21,Tjänster!NP$21,IF($AIG20=Tjänster!$NM$22,Tjänster!NP$22,IF($AIG20=Tjänster!$NM$23,Tjänster!NP$23,IF($AIG20=Tjänster!$NM$24,Tjänster!NP$24,IF($AIG20=Tjänster!$NM$25,Tjänster!NP$25,IF($AIG20=Tjänster!$NM$26,Tjänster!NP$26,IF($AIG20=Tjänster!$NM$27,Tjänster!NP$27,IF($AIG20=Tjänster!$NM$28,Tjänster!NP$28,""))))))))))))))))))))))))))</f>
        <v/>
      </c>
      <c r="AIK20" s="36" t="str">
        <f>IF($AIG20=Tjänster!$NM$3,Tjänster!NQ$3,IF($AIG20=Tjänster!$NM$4,Tjänster!NQ$4,IF($AIG20=Tjänster!$NM$5,Tjänster!NQ$5,IF($AIG20=Tjänster!$NM$6,Tjänster!NQ$6,IF($AIG20=Tjänster!$NM$7,Tjänster!NQ$7,IF($AIG20=Tjänster!$NM$8,Tjänster!NQ$8,IF($AIG20=Tjänster!$NM$9,Tjänster!NQ$9,IF($AIG20=Tjänster!$NM$10,Tjänster!NQ$10,IF($AIG20=Tjänster!$NM$11,Tjänster!NQ$11,IF($AIG20=Tjänster!$NM$12,Tjänster!NQ$12,IF($AIG20=Tjänster!$NM$13,Tjänster!NQ$13,IF($AIG20=Tjänster!$NM$14,Tjänster!NQ$14,IF($AIG20=Tjänster!$NM$15,Tjänster!NQ$15,IF($AIG20=Tjänster!$NM$16,Tjänster!NQ$16,IF($AIG20=Tjänster!$NM$17,Tjänster!NQ$17,IF($AIG20=Tjänster!$NM$18,Tjänster!NQ$18,IF($AIG20=Tjänster!$NM$19,Tjänster!NQ$19,IF($AIG20=Tjänster!$NM$20,Tjänster!NQ$20,IF($AIG20=Tjänster!$NM$21,Tjänster!NQ$21,IF($AIG20=Tjänster!$NM$22,Tjänster!NQ$22,IF($AIG20=Tjänster!$NM$23,Tjänster!NQ$23,IF($AIG20=Tjänster!$NM$24,Tjänster!NQ$24,IF($AIG20=Tjänster!$NM$25,Tjänster!NQ$25,IF($AIG20=Tjänster!$NM$26,Tjänster!NQ$26,IF($AIG20=Tjänster!$NM$27,Tjänster!NQ$27,IF($AIG20=Tjänster!$NM$28,Tjänster!NQ$28,""))))))))))))))))))))))))))</f>
        <v/>
      </c>
      <c r="AIL20" s="36" t="str">
        <f>IF($AIG20=Tjänster!$NM$3,Tjänster!NR$3,IF($AIG20=Tjänster!$NM$4,Tjänster!NR$4,IF($AIG20=Tjänster!$NM$5,Tjänster!NR$5,IF($AIG20=Tjänster!$NM$6,Tjänster!NR$6,IF($AIG20=Tjänster!$NM$7,Tjänster!NR$7,IF($AIG20=Tjänster!$NM$8,Tjänster!NR$8,IF($AIG20=Tjänster!$NM$9,Tjänster!NR$9,IF($AIG20=Tjänster!$NM$10,Tjänster!NR$10,IF($AIG20=Tjänster!$NM$11,Tjänster!NR$11,IF($AIG20=Tjänster!$NM$12,Tjänster!NR$12,IF($AIG20=Tjänster!$NM$13,Tjänster!NR$13,IF($AIG20=Tjänster!$NM$14,Tjänster!NR$14,IF($AIG20=Tjänster!$NM$15,Tjänster!NR$15,IF($AIG20=Tjänster!$NM$16,Tjänster!NR$16,IF($AIG20=Tjänster!$NM$17,Tjänster!NR$17,IF($AIG20=Tjänster!$NM$18,Tjänster!NR$18,IF($AIG20=Tjänster!$NM$19,Tjänster!NR$19,IF($AIG20=Tjänster!$NM$20,Tjänster!NR$20,IF($AIG20=Tjänster!$NM$21,Tjänster!NR$21,IF($AIG20=Tjänster!$NM$22,Tjänster!NR$22,IF($AIG20=Tjänster!$NM$23,Tjänster!NR$23,IF($AIG20=Tjänster!$NM$24,Tjänster!NR$24,IF($AIG20=Tjänster!$NM$25,Tjänster!NR$25,IF($AIG20=Tjänster!$NM$26,Tjänster!NR$26,IF($AIG20=Tjänster!$NM$27,Tjänster!NR$27,IF($AIG20=Tjänster!$NM$28,Tjänster!NR$28,""))))))))))))))))))))))))))</f>
        <v/>
      </c>
      <c r="AIM20" s="36" t="str">
        <f>IF($AIG20=Tjänster!$NM$3,Tjänster!NS$3,IF($AIG20=Tjänster!$NM$4,Tjänster!NS$4,IF($AIG20=Tjänster!$NM$5,Tjänster!NS$5,IF($AIG20=Tjänster!$NM$6,Tjänster!NS$6,IF($AIG20=Tjänster!$NM$7,Tjänster!NS$7,IF($AIG20=Tjänster!$NM$8,Tjänster!NS$8,IF($AIG20=Tjänster!$NM$9,Tjänster!NS$9,IF($AIG20=Tjänster!$NM$10,Tjänster!NS$10,IF($AIG20=Tjänster!$NM$11,Tjänster!NS$11,IF($AIG20=Tjänster!$NM$12,Tjänster!NS$12,IF($AIG20=Tjänster!$NM$13,Tjänster!NS$13,IF($AIG20=Tjänster!$NM$14,Tjänster!NS$14,IF($AIG20=Tjänster!$NM$15,Tjänster!NS$15,IF($AIG20=Tjänster!$NM$16,Tjänster!NS$16,IF($AIG20=Tjänster!$NM$17,Tjänster!NS$17,IF($AIG20=Tjänster!$NM$18,Tjänster!NS$18,IF($AIG20=Tjänster!$NM$19,Tjänster!NS$19,IF($AIG20=Tjänster!$NM$20,Tjänster!NS$20,IF($AIG20=Tjänster!$NM$21,Tjänster!NS$21,IF($AIG20=Tjänster!$NM$22,Tjänster!NS$22,IF($AIG20=Tjänster!$NM$23,Tjänster!NS$23,IF($AIG20=Tjänster!$NM$24,Tjänster!NS$24,IF($AIG20=Tjänster!$NM$25,Tjänster!NS$25,IF($AIG20=Tjänster!$NM$26,Tjänster!NS$26,IF($AIG20=Tjänster!$NM$27,Tjänster!NS$27,IF($AIG20=Tjänster!$NM$28,Tjänster!NS$28,""))))))))))))))))))))))))))</f>
        <v/>
      </c>
      <c r="AIN20" s="36" t="str">
        <f>IF($AIG20=Tjänster!$NM$3,Tjänster!NT$3,IF($AIG20=Tjänster!$NM$4,Tjänster!NT$4,IF($AIG20=Tjänster!$NM$5,Tjänster!NT$5,IF($AIG20=Tjänster!$NM$6,Tjänster!NT$6,IF($AIG20=Tjänster!$NM$7,Tjänster!NT$7,IF($AIG20=Tjänster!$NM$8,Tjänster!NT$8,IF($AIG20=Tjänster!$NM$9,Tjänster!NT$9,IF($AIG20=Tjänster!$NM$10,Tjänster!NT$10,IF($AIG20=Tjänster!$NM$11,Tjänster!NT$11,IF($AIG20=Tjänster!$NM$12,Tjänster!NT$12,IF($AIG20=Tjänster!$NM$13,Tjänster!NT$13,IF($AIG20=Tjänster!$NM$14,Tjänster!NT$14,IF($AIG20=Tjänster!$NM$15,Tjänster!NT$15,IF($AIG20=Tjänster!$NM$16,Tjänster!NT$16,IF($AIG20=Tjänster!$NM$17,Tjänster!NT$17,IF($AIG20=Tjänster!$NM$18,Tjänster!NT$18,IF($AIG20=Tjänster!$NM$19,Tjänster!NT$19,IF($AIG20=Tjänster!$NM$20,Tjänster!NT$20,IF($AIG20=Tjänster!$NM$21,Tjänster!NT$21,IF($AIG20=Tjänster!$NM$22,Tjänster!NT$22,IF($AIG20=Tjänster!$NM$23,Tjänster!NT$23,IF($AIG20=Tjänster!$NM$24,Tjänster!NT$24,IF($AIG20=Tjänster!$NM$25,Tjänster!NT$25,IF($AIG20=Tjänster!$NM$26,Tjänster!NT$26,IF($AIG20=Tjänster!$NM$27,Tjänster!NT$27,IF($AIG20=Tjänster!$NM$28,Tjänster!NT$28,""))))))))))))))))))))))))))</f>
        <v/>
      </c>
      <c r="AIO20" s="36" t="str">
        <f>IF($AIG20=Tjänster!$NM$3,Tjänster!NU$3,IF($AIG20=Tjänster!$NM$4,Tjänster!NU$4,IF($AIG20=Tjänster!$NM$5,Tjänster!NU$5,IF($AIG20=Tjänster!$NM$6,Tjänster!NU$6,IF($AIG20=Tjänster!$NM$7,Tjänster!NU$7,IF($AIG20=Tjänster!$NM$8,Tjänster!NU$8,IF($AIG20=Tjänster!$NM$9,Tjänster!NU$9,IF($AIG20=Tjänster!$NM$10,Tjänster!NU$10,IF($AIG20=Tjänster!$NM$11,Tjänster!NU$11,IF($AIG20=Tjänster!$NM$12,Tjänster!NU$12,IF($AIG20=Tjänster!$NM$13,Tjänster!NU$13,IF($AIG20=Tjänster!$NM$14,Tjänster!NU$14,IF($AIG20=Tjänster!$NM$15,Tjänster!NU$15,IF($AIG20=Tjänster!$NM$16,Tjänster!NU$16,IF($AIG20=Tjänster!$NM$17,Tjänster!NU$17,IF($AIG20=Tjänster!$NM$18,Tjänster!NU$18,IF($AIG20=Tjänster!$NM$19,Tjänster!NU$19,IF($AIG20=Tjänster!$NM$20,Tjänster!NU$20,IF($AIG20=Tjänster!$NM$21,Tjänster!NU$21,IF($AIG20=Tjänster!$NM$22,Tjänster!NU$22,IF($AIG20=Tjänster!$NM$23,Tjänster!NU$23,IF($AIG20=Tjänster!$NM$24,Tjänster!NU$24,IF($AIG20=Tjänster!$NM$25,Tjänster!NU$25,IF($AIG20=Tjänster!$NM$26,Tjänster!NU$26,IF($AIG20=Tjänster!$NM$27,Tjänster!NU$27,IF($AIG20=Tjänster!$NM$28,Tjänster!NU$28,""))))))))))))))))))))))))))</f>
        <v/>
      </c>
      <c r="AIP20" s="36" t="str">
        <f>IF($AIG20=Tjänster!$NM$3,Tjänster!NV$3,IF($AIG20=Tjänster!$NM$4,Tjänster!NV$4,IF($AIG20=Tjänster!$NM$5,Tjänster!NV$5,IF($AIG20=Tjänster!$NM$6,Tjänster!NV$6,IF($AIG20=Tjänster!$NM$7,Tjänster!NV$7,IF($AIG20=Tjänster!$NM$8,Tjänster!NV$8,IF($AIG20=Tjänster!$NM$9,Tjänster!NV$9,IF($AIG20=Tjänster!$NM$10,Tjänster!NV$10,IF($AIG20=Tjänster!$NM$11,Tjänster!NV$11,IF($AIG20=Tjänster!$NM$12,Tjänster!NV$12,IF($AIG20=Tjänster!$NM$13,Tjänster!NV$13,IF($AIG20=Tjänster!$NM$14,Tjänster!NV$14,IF($AIG20=Tjänster!$NM$15,Tjänster!NV$15,IF($AIG20=Tjänster!$NM$16,Tjänster!NV$16,IF($AIG20=Tjänster!$NM$17,Tjänster!NV$17,IF($AIG20=Tjänster!$NM$18,Tjänster!NV$18,IF($AIG20=Tjänster!$NM$19,Tjänster!NV$19,IF($AIG20=Tjänster!$NM$20,Tjänster!NV$20,IF($AIG20=Tjänster!$NM$21,Tjänster!NV$21,IF($AIG20=Tjänster!$NM$22,Tjänster!NV$22,IF($AIG20=Tjänster!$NM$23,Tjänster!NV$23,IF($AIG20=Tjänster!$NM$24,Tjänster!NV$24,IF($AIG20=Tjänster!$NM$25,Tjänster!NV$25,IF($AIG20=Tjänster!$NM$26,Tjänster!NV$26,IF($AIG20=Tjänster!$NM$27,Tjänster!NV$27,IF($AIG20=Tjänster!$NM$28,Tjänster!NV$28,""))))))))))))))))))))))))))</f>
        <v/>
      </c>
      <c r="AIQ20" s="36" t="str">
        <f>IF($AIG20=Tjänster!$NM$3,Tjänster!NW$3,IF($AIG20=Tjänster!$NM$4,Tjänster!NW$4,IF($AIG20=Tjänster!$NM$5,Tjänster!NW$5,IF($AIG20=Tjänster!$NM$6,Tjänster!NW$6,IF($AIG20=Tjänster!$NM$7,Tjänster!NW$7,IF($AIG20=Tjänster!$NM$8,Tjänster!NW$8,IF($AIG20=Tjänster!$NM$9,Tjänster!NW$9,IF($AIG20=Tjänster!$NM$10,Tjänster!NW$10,IF($AIG20=Tjänster!$NM$11,Tjänster!NW$11,IF($AIG20=Tjänster!$NM$12,Tjänster!NW$12,IF($AIG20=Tjänster!$NM$13,Tjänster!NW$13,IF($AIG20=Tjänster!$NM$14,Tjänster!NW$14,IF($AIG20=Tjänster!$NM$15,Tjänster!NW$15,IF($AIG20=Tjänster!$NM$16,Tjänster!NW$16,IF($AIG20=Tjänster!$NM$17,Tjänster!NW$17,IF($AIG20=Tjänster!$NM$18,Tjänster!NW$18,IF($AIG20=Tjänster!$NM$19,Tjänster!NW$19,IF($AIG20=Tjänster!$NM$20,Tjänster!NW$20,IF($AIG20=Tjänster!$NM$21,Tjänster!NW$21,IF($AIG20=Tjänster!$NM$22,Tjänster!NW$22,IF($AIG20=Tjänster!$NM$23,Tjänster!NW$23,IF($AIG20=Tjänster!$NM$24,Tjänster!NW$24,IF($AIG20=Tjänster!$NM$25,Tjänster!NW$25,IF($AIG20=Tjänster!$NM$26,Tjänster!NW$26,IF($AIG20=Tjänster!$NM$27,Tjänster!NW$27,IF($AIG20=Tjänster!$NM$28,Tjänster!NW$28,""))))))))))))))))))))))))))</f>
        <v/>
      </c>
      <c r="AIR20" s="36" t="str">
        <f>IF($AIG20=Tjänster!$NM$3,Tjänster!NX$3,IF($AIG20=Tjänster!$NM$4,Tjänster!NX$4,IF($AIG20=Tjänster!$NM$5,Tjänster!NX$5,IF($AIG20=Tjänster!$NM$6,Tjänster!NX$6,IF($AIG20=Tjänster!$NM$7,Tjänster!NX$7,IF($AIG20=Tjänster!$NM$8,Tjänster!NX$8,IF($AIG20=Tjänster!$NM$9,Tjänster!NX$9,IF($AIG20=Tjänster!$NM$10,Tjänster!NX$10,IF($AIG20=Tjänster!$NM$11,Tjänster!NX$11,IF($AIG20=Tjänster!$NM$12,Tjänster!NX$12,IF($AIG20=Tjänster!$NM$13,Tjänster!NX$13,IF($AIG20=Tjänster!$NM$14,Tjänster!NX$14,IF($AIG20=Tjänster!$NM$15,Tjänster!NX$15,IF($AIG20=Tjänster!$NM$16,Tjänster!NX$16,IF($AIG20=Tjänster!$NM$17,Tjänster!NX$17,IF($AIG20=Tjänster!$NM$18,Tjänster!NX$18,IF($AIG20=Tjänster!$NM$19,Tjänster!NX$19,IF($AIG20=Tjänster!$NM$20,Tjänster!NX$20,IF($AIG20=Tjänster!$NM$21,Tjänster!NX$21,IF($AIG20=Tjänster!$NM$22,Tjänster!NX$22,IF($AIG20=Tjänster!$NM$23,Tjänster!NX$23,IF($AIG20=Tjänster!$NM$24,Tjänster!NX$24,IF($AIG20=Tjänster!$NM$25,Tjänster!NX$25,IF($AIG20=Tjänster!$NM$26,Tjänster!NX$26,IF($AIG20=Tjänster!$NM$27,Tjänster!NX$27,IF($AIG20=Tjänster!$NM$28,Tjänster!NX$28,""))))))))))))))))))))))))))</f>
        <v/>
      </c>
      <c r="AIS20" s="36" t="str">
        <f>IF($AIG20=Tjänster!$NM$3,Tjänster!NY$3,IF($AIG20=Tjänster!$NM$4,Tjänster!NY$4,IF($AIG20=Tjänster!$NM$5,Tjänster!NY$5,IF($AIG20=Tjänster!$NM$6,Tjänster!NY$6,IF($AIG20=Tjänster!$NM$7,Tjänster!NY$7,IF($AIG20=Tjänster!$NM$8,Tjänster!NY$8,IF($AIG20=Tjänster!$NM$9,Tjänster!NY$9,IF($AIG20=Tjänster!$NM$10,Tjänster!NY$10,IF($AIG20=Tjänster!$NM$11,Tjänster!NY$11,IF($AIG20=Tjänster!$NM$12,Tjänster!NY$12,IF($AIG20=Tjänster!$NM$13,Tjänster!NY$13,IF($AIG20=Tjänster!$NM$14,Tjänster!NY$14,IF($AIG20=Tjänster!$NM$15,Tjänster!NY$15,IF($AIG20=Tjänster!$NM$16,Tjänster!NY$16,IF($AIG20=Tjänster!$NM$17,Tjänster!NY$17,IF($AIG20=Tjänster!$NM$18,Tjänster!NY$18,IF($AIG20=Tjänster!$NM$19,Tjänster!NY$19,IF($AIG20=Tjänster!$NM$20,Tjänster!NY$20,IF($AIG20=Tjänster!$NM$21,Tjänster!NY$21,IF($AIG20=Tjänster!$NM$22,Tjänster!NY$22,IF($AIG20=Tjänster!$NM$23,Tjänster!NY$23,IF($AIG20=Tjänster!$NM$24,Tjänster!NY$24,IF($AIG20=Tjänster!$NM$25,Tjänster!NY$25,IF($AIG20=Tjänster!$NM$26,Tjänster!NY$26,IF($AIG20=Tjänster!$NM$27,Tjänster!NY$27,IF($AIG20=Tjänster!$NM$28,Tjänster!NY$28,""))))))))))))))))))))))))))</f>
        <v/>
      </c>
      <c r="AIT20" s="36" t="str">
        <f>IF($AIG20=Tjänster!$NM$3,Tjänster!NZ$3,IF($AIG20=Tjänster!$NM$4,Tjänster!NZ$4,IF($AIG20=Tjänster!$NM$5,Tjänster!NZ$5,IF($AIG20=Tjänster!$NM$6,Tjänster!NZ$6,IF($AIG20=Tjänster!$NM$7,Tjänster!NZ$7,IF($AIG20=Tjänster!$NM$8,Tjänster!NZ$8,IF($AIG20=Tjänster!$NM$9,Tjänster!NZ$9,IF($AIG20=Tjänster!$NM$10,Tjänster!NZ$10,IF($AIG20=Tjänster!$NM$11,Tjänster!NZ$11,IF($AIG20=Tjänster!$NM$12,Tjänster!NZ$12,IF($AIG20=Tjänster!$NM$13,Tjänster!NZ$13,IF($AIG20=Tjänster!$NM$14,Tjänster!NZ$14,IF($AIG20=Tjänster!$NM$15,Tjänster!NZ$15,IF($AIG20=Tjänster!$NM$16,Tjänster!NZ$16,IF($AIG20=Tjänster!$NM$17,Tjänster!NZ$17,IF($AIG20=Tjänster!$NM$18,Tjänster!NZ$18,IF($AIG20=Tjänster!$NM$19,Tjänster!NZ$19,IF($AIG20=Tjänster!$NM$20,Tjänster!NZ$20,IF($AIG20=Tjänster!$NM$21,Tjänster!NZ$21,IF($AIG20=Tjänster!$NM$22,Tjänster!NZ$22,IF($AIG20=Tjänster!$NM$23,Tjänster!NZ$23,IF($AIG20=Tjänster!$NM$24,Tjänster!NZ$24,IF($AIG20=Tjänster!$NM$25,Tjänster!NZ$25,IF($AIG20=Tjänster!$NM$26,Tjänster!NZ$26,IF($AIG20=Tjänster!$NM$27,Tjänster!NZ$27,IF($AIG20=Tjänster!$NM$28,Tjänster!NZ$28,""))))))))))))))))))))))))))</f>
        <v/>
      </c>
      <c r="AIU20" s="36" t="str">
        <f>IF($AIG20=Tjänster!$NM$3,Tjänster!OA$3,IF($AIG20=Tjänster!$NM$4,Tjänster!OA$4,IF($AIG20=Tjänster!$NM$5,Tjänster!OA$5,IF($AIG20=Tjänster!$NM$6,Tjänster!OA$6,IF($AIG20=Tjänster!$NM$7,Tjänster!OA$7,IF($AIG20=Tjänster!$NM$8,Tjänster!OA$8,IF($AIG20=Tjänster!$NM$9,Tjänster!OA$9,IF($AIG20=Tjänster!$NM$10,Tjänster!OA$10,IF($AIG20=Tjänster!$NM$11,Tjänster!OA$11,IF($AIG20=Tjänster!$NM$12,Tjänster!OA$12,IF($AIG20=Tjänster!$NM$13,Tjänster!OA$13,IF($AIG20=Tjänster!$NM$14,Tjänster!OA$14,IF($AIG20=Tjänster!$NM$15,Tjänster!OA$15,IF($AIG20=Tjänster!$NM$16,Tjänster!OA$16,IF($AIG20=Tjänster!$NM$17,Tjänster!OA$17,IF($AIG20=Tjänster!$NM$18,Tjänster!OA$18,IF($AIG20=Tjänster!$NM$19,Tjänster!OA$19,IF($AIG20=Tjänster!$NM$20,Tjänster!OA$20,IF($AIG20=Tjänster!$NM$21,Tjänster!OA$21,IF($AIG20=Tjänster!$NM$22,Tjänster!OA$22,IF($AIG20=Tjänster!$NM$23,Tjänster!OA$23,IF($AIG20=Tjänster!$NM$24,Tjänster!OA$24,IF($AIG20=Tjänster!$NM$25,Tjänster!OA$25,IF($AIG20=Tjänster!$NM$26,Tjänster!OA$26,IF($AIG20=Tjänster!$NM$27,Tjänster!OA$27,IF($AIG20=Tjänster!$NM$28,Tjänster!OA$28,""))))))))))))))))))))))))))</f>
        <v/>
      </c>
      <c r="AIV20" s="36" t="str">
        <f>IF($AIG20=Tjänster!$NM$3,Tjänster!OB$3,IF($AIG20=Tjänster!$NM$4,Tjänster!OB$4,IF($AIG20=Tjänster!$NM$5,Tjänster!OB$5,IF($AIG20=Tjänster!$NM$6,Tjänster!OB$6,IF($AIG20=Tjänster!$NM$7,Tjänster!OB$7,IF($AIG20=Tjänster!$NM$8,Tjänster!OB$8,IF($AIG20=Tjänster!$NM$9,Tjänster!OB$9,IF($AIG20=Tjänster!$NM$10,Tjänster!OB$10,IF($AIG20=Tjänster!$NM$11,Tjänster!OB$11,IF($AIG20=Tjänster!$NM$12,Tjänster!OB$12,IF($AIG20=Tjänster!$NM$13,Tjänster!OB$13,IF($AIG20=Tjänster!$NM$14,Tjänster!OB$14,IF($AIG20=Tjänster!$NM$15,Tjänster!OB$15,IF($AIG20=Tjänster!$NM$16,Tjänster!OB$16,IF($AIG20=Tjänster!$NM$17,Tjänster!OB$17,IF($AIG20=Tjänster!$NM$18,Tjänster!OB$18,IF($AIG20=Tjänster!$NM$19,Tjänster!OB$19,IF($AIG20=Tjänster!$NM$20,Tjänster!OB$20,IF($AIG20=Tjänster!$NM$21,Tjänster!OB$21,IF($AIG20=Tjänster!$NM$22,Tjänster!OB$22,IF($AIG20=Tjänster!$NM$23,Tjänster!OB$23,IF($AIG20=Tjänster!$NM$24,Tjänster!OB$24,IF($AIG20=Tjänster!$NM$25,Tjänster!OB$25,IF($AIG20=Tjänster!$NM$26,Tjänster!OB$26,IF($AIG20=Tjänster!$NM$27,Tjänster!OB$27,IF($AIG20=Tjänster!$NM$28,Tjänster!OB$28,""))))))))))))))))))))))))))</f>
        <v/>
      </c>
      <c r="AIW20" s="36" t="str">
        <f>IF($AIG20=Tjänster!$NM$3,Tjänster!OC$3,IF($AIG20=Tjänster!$NM$4,Tjänster!OC$4,IF($AIG20=Tjänster!$NM$5,Tjänster!OC$5,IF($AIG20=Tjänster!$NM$6,Tjänster!OC$6,IF($AIG20=Tjänster!$NM$7,Tjänster!OC$7,IF($AIG20=Tjänster!$NM$8,Tjänster!OC$8,IF($AIG20=Tjänster!$NM$9,Tjänster!OC$9,IF($AIG20=Tjänster!$NM$10,Tjänster!OC$10,IF($AIG20=Tjänster!$NM$11,Tjänster!OC$11,IF($AIG20=Tjänster!$NM$12,Tjänster!OC$12,IF($AIG20=Tjänster!$NM$13,Tjänster!OC$13,IF($AIG20=Tjänster!$NM$14,Tjänster!OC$14,IF($AIG20=Tjänster!$NM$15,Tjänster!OC$15,IF($AIG20=Tjänster!$NM$16,Tjänster!OC$16,IF($AIG20=Tjänster!$NM$17,Tjänster!OC$17,IF($AIG20=Tjänster!$NM$18,Tjänster!OC$18,IF($AIG20=Tjänster!$NM$19,Tjänster!OC$19,IF($AIG20=Tjänster!$NM$20,Tjänster!OC$20,IF($AIG20=Tjänster!$NM$21,Tjänster!OC$21,IF($AIG20=Tjänster!$NM$22,Tjänster!OC$22,IF($AIG20=Tjänster!$NM$23,Tjänster!OC$23,IF($AIG20=Tjänster!$NM$24,Tjänster!OC$24,IF($AIG20=Tjänster!$NM$25,Tjänster!OC$25,IF($AIG20=Tjänster!$NM$26,Tjänster!OC$26,IF($AIG20=Tjänster!$NM$27,Tjänster!OC$27,IF($AIG20=Tjänster!$NM$28,Tjänster!OC$28,""))))))))))))))))))))))))))</f>
        <v/>
      </c>
      <c r="AIX20" s="36" t="str">
        <f>IF($AIG20=Tjänster!$NM$3,Tjänster!OD$3,IF($AIG20=Tjänster!$NM$4,Tjänster!OD$4,IF($AIG20=Tjänster!$NM$5,Tjänster!OD$5,IF($AIG20=Tjänster!$NM$6,Tjänster!OD$6,IF($AIG20=Tjänster!$NM$7,Tjänster!OD$7,IF($AIG20=Tjänster!$NM$8,Tjänster!OD$8,IF($AIG20=Tjänster!$NM$9,Tjänster!OD$9,IF($AIG20=Tjänster!$NM$10,Tjänster!OD$10,IF($AIG20=Tjänster!$NM$11,Tjänster!OD$11,IF($AIG20=Tjänster!$NM$12,Tjänster!OD$12,IF($AIG20=Tjänster!$NM$13,Tjänster!OD$13,IF($AIG20=Tjänster!$NM$14,Tjänster!OD$14,IF($AIG20=Tjänster!$NM$15,Tjänster!OD$15,IF($AIG20=Tjänster!$NM$16,Tjänster!OD$16,IF($AIG20=Tjänster!$NM$17,Tjänster!OD$17,IF($AIG20=Tjänster!$NM$18,Tjänster!OD$18,IF($AIG20=Tjänster!$NM$19,Tjänster!OD$19,IF($AIG20=Tjänster!$NM$20,Tjänster!OD$20,IF($AIG20=Tjänster!$NM$21,Tjänster!OD$21,IF($AIG20=Tjänster!$NM$22,Tjänster!OD$22,IF($AIG20=Tjänster!$NM$23,Tjänster!OD$23,IF($AIG20=Tjänster!$NM$24,Tjänster!OD$24,IF($AIG20=Tjänster!$NM$25,Tjänster!OD$25,IF($AIG20=Tjänster!$NM$26,Tjänster!OD$26,IF($AIG20=Tjänster!$NM$27,Tjänster!OD$27,IF($AIG20=Tjänster!$NM$28,Tjänster!OD$28,""))))))))))))))))))))))))))</f>
        <v/>
      </c>
      <c r="AIY20" s="36" t="str">
        <f>IF($AIG20=Tjänster!$NM$3,Tjänster!OE$3,IF($AIG20=Tjänster!$NM$4,Tjänster!OE$4,IF($AIG20=Tjänster!$NM$5,Tjänster!OE$5,IF($AIG20=Tjänster!$NM$6,Tjänster!OE$6,IF($AIG20=Tjänster!$NM$7,Tjänster!OE$7,IF($AIG20=Tjänster!$NM$8,Tjänster!OE$8,IF($AIG20=Tjänster!$NM$9,Tjänster!OE$9,IF($AIG20=Tjänster!$NM$10,Tjänster!OE$10,IF($AIG20=Tjänster!$NM$11,Tjänster!OE$11,IF($AIG20=Tjänster!$NM$12,Tjänster!OE$12,IF($AIG20=Tjänster!$NM$13,Tjänster!OE$13,IF($AIG20=Tjänster!$NM$14,Tjänster!OE$14,IF($AIG20=Tjänster!$NM$15,Tjänster!OE$15,IF($AIG20=Tjänster!$NM$16,Tjänster!OE$16,IF($AIG20=Tjänster!$NM$17,Tjänster!OE$17,IF($AIG20=Tjänster!$NM$18,Tjänster!OE$18,IF($AIG20=Tjänster!$NM$19,Tjänster!OE$19,IF($AIG20=Tjänster!$NM$20,Tjänster!OE$20,IF($AIG20=Tjänster!$NM$21,Tjänster!OE$21,IF($AIG20=Tjänster!$NM$22,Tjänster!OE$22,IF($AIG20=Tjänster!$NM$23,Tjänster!OE$23,IF($AIG20=Tjänster!$NM$24,Tjänster!OE$24,IF($AIG20=Tjänster!$NM$25,Tjänster!OE$25,IF($AIG20=Tjänster!$NM$26,Tjänster!OE$26,IF($AIG20=Tjänster!$NM$27,Tjänster!OE$27,IF($AIG20=Tjänster!$NM$28,Tjänster!OE$28,""))))))))))))))))))))))))))</f>
        <v/>
      </c>
      <c r="AIZ20" s="36" t="str">
        <f>IF($AIG20=Tjänster!$NM$3,Tjänster!OF$3,IF($AIG20=Tjänster!$NM$4,Tjänster!OF$4,IF($AIG20=Tjänster!$NM$5,Tjänster!OF$5,IF($AIG20=Tjänster!$NM$6,Tjänster!OF$6,IF($AIG20=Tjänster!$NM$7,Tjänster!OF$7,IF($AIG20=Tjänster!$NM$8,Tjänster!OF$8,IF($AIG20=Tjänster!$NM$9,Tjänster!OF$9,IF($AIG20=Tjänster!$NM$10,Tjänster!OF$10,IF($AIG20=Tjänster!$NM$11,Tjänster!OF$11,IF($AIG20=Tjänster!$NM$12,Tjänster!OF$12,IF($AIG20=Tjänster!$NM$13,Tjänster!OF$13,IF($AIG20=Tjänster!$NM$14,Tjänster!OF$14,IF($AIG20=Tjänster!$NM$15,Tjänster!OF$15,IF($AIG20=Tjänster!$NM$16,Tjänster!OF$16,IF($AIG20=Tjänster!$NM$17,Tjänster!OF$17,IF($AIG20=Tjänster!$NM$18,Tjänster!OF$18,IF($AIG20=Tjänster!$NM$19,Tjänster!OF$19,IF($AIG20=Tjänster!$NM$20,Tjänster!OF$20,IF($AIG20=Tjänster!$NM$21,Tjänster!OF$21,IF($AIG20=Tjänster!$NM$22,Tjänster!OF$22,IF($AIG20=Tjänster!$NM$23,Tjänster!OF$23,IF($AIG20=Tjänster!$NM$24,Tjänster!OF$24,IF($AIG20=Tjänster!$NM$25,Tjänster!OF$25,IF($AIG20=Tjänster!$NM$26,Tjänster!OF$26,IF($AIG20=Tjänster!$NM$27,Tjänster!OF$27,IF($AIG20=Tjänster!$NM$28,Tjänster!OF$28,""))))))))))))))))))))))))))</f>
        <v/>
      </c>
      <c r="AJA20" s="36" t="str">
        <f>IF($AIG20=Tjänster!$NM$3,Tjänster!OG$3,IF($AIG20=Tjänster!$NM$4,Tjänster!OG$4,IF($AIG20=Tjänster!$NM$5,Tjänster!OG$5,IF($AIG20=Tjänster!$NM$6,Tjänster!OG$6,IF($AIG20=Tjänster!$NM$7,Tjänster!OG$7,IF($AIG20=Tjänster!$NM$8,Tjänster!OG$8,IF($AIG20=Tjänster!$NM$9,Tjänster!OG$9,IF($AIG20=Tjänster!$NM$10,Tjänster!OG$10,IF($AIG20=Tjänster!$NM$11,Tjänster!OG$11,IF($AIG20=Tjänster!$NM$12,Tjänster!OG$12,IF($AIG20=Tjänster!$NM$13,Tjänster!OG$13,IF($AIG20=Tjänster!$NM$14,Tjänster!OG$14,IF($AIG20=Tjänster!$NM$15,Tjänster!OG$15,IF($AIG20=Tjänster!$NM$16,Tjänster!OG$16,IF($AIG20=Tjänster!$NM$17,Tjänster!OG$17,IF($AIG20=Tjänster!$NM$18,Tjänster!OG$18,IF($AIG20=Tjänster!$NM$19,Tjänster!OG$19,IF($AIG20=Tjänster!$NM$20,Tjänster!OG$20,IF($AIG20=Tjänster!$NM$21,Tjänster!OG$21,IF($AIG20=Tjänster!$NM$22,Tjänster!OG$22,IF($AIG20=Tjänster!$NM$23,Tjänster!OG$23,IF($AIG20=Tjänster!$NM$24,Tjänster!OG$24,IF($AIG20=Tjänster!$NM$25,Tjänster!OG$25,IF($AIG20=Tjänster!$NM$26,Tjänster!OG$26,IF($AIG20=Tjänster!$NM$27,Tjänster!OG$27,IF($AIG20=Tjänster!$NM$28,Tjänster!OG$28,""))))))))))))))))))))))))))</f>
        <v/>
      </c>
      <c r="AKD20" s="36" t="str">
        <f t="shared" si="17"/>
        <v/>
      </c>
      <c r="AKE20" s="36" t="str">
        <f>IF($AKD20=Tjänster!$OI$3,Tjänster!OJ$3,IF($AKD20=Tjänster!$OI$4,Tjänster!OJ$4,IF($AKD20=Tjänster!$OI$5,Tjänster!OJ$5,IF($AKD20=Tjänster!$OI$6,Tjänster!OJ$6,IF($AKD20=Tjänster!$OI$7,Tjänster!OJ$7,IF($AKD20=Tjänster!$OI$8,Tjänster!OJ$8,IF($AKD20=Tjänster!$OI$9,Tjänster!OJ$9,IF($AKD20=Tjänster!$OI$10,Tjänster!OJ$10,IF($AKD20=Tjänster!$OI$11,Tjänster!OJ$11,IF($AKD20=Tjänster!$OI$12,Tjänster!OJ$12,IF($AKD20=Tjänster!$OI$13,Tjänster!OJ$13,IF($AKD20=Tjänster!$OI$14,Tjänster!OJ$14,IF($AKD20=Tjänster!$OI$15,Tjänster!OJ$15,IF($AKD20=Tjänster!$OI$16,Tjänster!OJ$16,IF($AKD20=Tjänster!$OI$17,Tjänster!OJ$17,IF($AKD20=Tjänster!$OI$18,Tjänster!OJ$18,IF($AKD20=Tjänster!$OI$19,Tjänster!OJ$19,IF($AKD20=Tjänster!$OI$20,Tjänster!OJ$20,IF($AKD20=Tjänster!$OI$21,Tjänster!OJ$21,IF($AKD20=Tjänster!$OI$22,Tjänster!OJ$22,IF($AKD20=Tjänster!$OI$23,Tjänster!OJ$23,IF($AKD20=Tjänster!$OI$24,Tjänster!OJ$24,IF($AKD20=Tjänster!$OI$25,Tjänster!OJ$25,IF($AKD20=Tjänster!$OI$26,Tjänster!OJ$26,IF($AKD20=Tjänster!$OI$27,Tjänster!OJ$27,IF($AKD20=Tjänster!$OI$28,Tjänster!OJ$28,""))))))))))))))))))))))))))</f>
        <v/>
      </c>
      <c r="AKF20" s="36" t="str">
        <f>IF($AKD20=Tjänster!$OI$3,Tjänster!OK$3,IF($AKD20=Tjänster!$OI$4,Tjänster!OK$4,IF($AKD20=Tjänster!$OI$5,Tjänster!OK$5,IF($AKD20=Tjänster!$OI$6,Tjänster!OK$6,IF($AKD20=Tjänster!$OI$7,Tjänster!OK$7,IF($AKD20=Tjänster!$OI$8,Tjänster!OK$8,IF($AKD20=Tjänster!$OI$9,Tjänster!OK$9,IF($AKD20=Tjänster!$OI$10,Tjänster!OK$10,IF($AKD20=Tjänster!$OI$11,Tjänster!OK$11,IF($AKD20=Tjänster!$OI$12,Tjänster!OK$12,IF($AKD20=Tjänster!$OI$13,Tjänster!OK$13,IF($AKD20=Tjänster!$OI$14,Tjänster!OK$14,IF($AKD20=Tjänster!$OI$15,Tjänster!OK$15,IF($AKD20=Tjänster!$OI$16,Tjänster!OK$16,IF($AKD20=Tjänster!$OI$17,Tjänster!OK$17,IF($AKD20=Tjänster!$OI$18,Tjänster!OK$18,IF($AKD20=Tjänster!$OI$19,Tjänster!OK$19,IF($AKD20=Tjänster!$OI$20,Tjänster!OK$20,IF($AKD20=Tjänster!$OI$21,Tjänster!OK$21,IF($AKD20=Tjänster!$OI$22,Tjänster!OK$22,IF($AKD20=Tjänster!$OI$23,Tjänster!OK$23,IF($AKD20=Tjänster!$OI$24,Tjänster!OK$24,IF($AKD20=Tjänster!$OI$25,Tjänster!OK$25,IF($AKD20=Tjänster!$OI$26,Tjänster!OK$26,IF($AKD20=Tjänster!$OI$27,Tjänster!OK$27,IF($AKD20=Tjänster!$OI$28,Tjänster!OK$28,""))))))))))))))))))))))))))</f>
        <v/>
      </c>
      <c r="AKG20" s="36" t="str">
        <f>IF($AKD20=Tjänster!$OI$3,Tjänster!OL$3,IF($AKD20=Tjänster!$OI$4,Tjänster!OL$4,IF($AKD20=Tjänster!$OI$5,Tjänster!OL$5,IF($AKD20=Tjänster!$OI$6,Tjänster!OL$6,IF($AKD20=Tjänster!$OI$7,Tjänster!OL$7,IF($AKD20=Tjänster!$OI$8,Tjänster!OL$8,IF($AKD20=Tjänster!$OI$9,Tjänster!OL$9,IF($AKD20=Tjänster!$OI$10,Tjänster!OL$10,IF($AKD20=Tjänster!$OI$11,Tjänster!OL$11,IF($AKD20=Tjänster!$OI$12,Tjänster!OL$12,IF($AKD20=Tjänster!$OI$13,Tjänster!OL$13,IF($AKD20=Tjänster!$OI$14,Tjänster!OL$14,IF($AKD20=Tjänster!$OI$15,Tjänster!OL$15,IF($AKD20=Tjänster!$OI$16,Tjänster!OL$16,IF($AKD20=Tjänster!$OI$17,Tjänster!OL$17,IF($AKD20=Tjänster!$OI$18,Tjänster!OL$18,IF($AKD20=Tjänster!$OI$19,Tjänster!OL$19,IF($AKD20=Tjänster!$OI$20,Tjänster!OL$20,IF($AKD20=Tjänster!$OI$21,Tjänster!OL$21,IF($AKD20=Tjänster!$OI$22,Tjänster!OL$22,IF($AKD20=Tjänster!$OI$23,Tjänster!OL$23,IF($AKD20=Tjänster!$OI$24,Tjänster!OL$24,IF($AKD20=Tjänster!$OI$25,Tjänster!OL$25,IF($AKD20=Tjänster!$OI$26,Tjänster!OL$26,IF($AKD20=Tjänster!$OI$27,Tjänster!OL$27,IF($AKD20=Tjänster!$OI$28,Tjänster!OL$28,""))))))))))))))))))))))))))</f>
        <v/>
      </c>
      <c r="AKH20" s="36" t="str">
        <f>IF($AKD20=Tjänster!$OI$3,Tjänster!OM$3,IF($AKD20=Tjänster!$OI$4,Tjänster!OM$4,IF($AKD20=Tjänster!$OI$5,Tjänster!OM$5,IF($AKD20=Tjänster!$OI$6,Tjänster!OM$6,IF($AKD20=Tjänster!$OI$7,Tjänster!OM$7,IF($AKD20=Tjänster!$OI$8,Tjänster!OM$8,IF($AKD20=Tjänster!$OI$9,Tjänster!OM$9,IF($AKD20=Tjänster!$OI$10,Tjänster!OM$10,IF($AKD20=Tjänster!$OI$11,Tjänster!OM$11,IF($AKD20=Tjänster!$OI$12,Tjänster!OM$12,IF($AKD20=Tjänster!$OI$13,Tjänster!OM$13,IF($AKD20=Tjänster!$OI$14,Tjänster!OM$14,IF($AKD20=Tjänster!$OI$15,Tjänster!OM$15,IF($AKD20=Tjänster!$OI$16,Tjänster!OM$16,IF($AKD20=Tjänster!$OI$17,Tjänster!OM$17,IF($AKD20=Tjänster!$OI$18,Tjänster!OM$18,IF($AKD20=Tjänster!$OI$19,Tjänster!OM$19,IF($AKD20=Tjänster!$OI$20,Tjänster!OM$20,IF($AKD20=Tjänster!$OI$21,Tjänster!OM$21,IF($AKD20=Tjänster!$OI$22,Tjänster!OM$22,IF($AKD20=Tjänster!$OI$23,Tjänster!OM$23,IF($AKD20=Tjänster!$OI$24,Tjänster!OM$24,IF($AKD20=Tjänster!$OI$25,Tjänster!OM$25,IF($AKD20=Tjänster!$OI$26,Tjänster!OM$26,IF($AKD20=Tjänster!$OI$27,Tjänster!OM$27,IF($AKD20=Tjänster!$OI$28,Tjänster!OM$28,""))))))))))))))))))))))))))</f>
        <v/>
      </c>
      <c r="AKI20" s="36" t="str">
        <f>IF($AKD20=Tjänster!$OI$3,Tjänster!ON$3,IF($AKD20=Tjänster!$OI$4,Tjänster!ON$4,IF($AKD20=Tjänster!$OI$5,Tjänster!ON$5,IF($AKD20=Tjänster!$OI$6,Tjänster!ON$6,IF($AKD20=Tjänster!$OI$7,Tjänster!ON$7,IF($AKD20=Tjänster!$OI$8,Tjänster!ON$8,IF($AKD20=Tjänster!$OI$9,Tjänster!ON$9,IF($AKD20=Tjänster!$OI$10,Tjänster!ON$10,IF($AKD20=Tjänster!$OI$11,Tjänster!ON$11,IF($AKD20=Tjänster!$OI$12,Tjänster!ON$12,IF($AKD20=Tjänster!$OI$13,Tjänster!ON$13,IF($AKD20=Tjänster!$OI$14,Tjänster!ON$14,IF($AKD20=Tjänster!$OI$15,Tjänster!ON$15,IF($AKD20=Tjänster!$OI$16,Tjänster!ON$16,IF($AKD20=Tjänster!$OI$17,Tjänster!ON$17,IF($AKD20=Tjänster!$OI$18,Tjänster!ON$18,IF($AKD20=Tjänster!$OI$19,Tjänster!ON$19,IF($AKD20=Tjänster!$OI$20,Tjänster!ON$20,IF($AKD20=Tjänster!$OI$21,Tjänster!ON$21,IF($AKD20=Tjänster!$OI$22,Tjänster!ON$22,IF($AKD20=Tjänster!$OI$23,Tjänster!ON$23,IF($AKD20=Tjänster!$OI$24,Tjänster!ON$24,IF($AKD20=Tjänster!$OI$25,Tjänster!ON$25,IF($AKD20=Tjänster!$OI$26,Tjänster!ON$26,IF($AKD20=Tjänster!$OI$27,Tjänster!ON$27,IF($AKD20=Tjänster!$OI$28,Tjänster!ON$28,""))))))))))))))))))))))))))</f>
        <v/>
      </c>
      <c r="AKJ20" s="36" t="str">
        <f>IF($AKD20=Tjänster!$OI$3,Tjänster!OO$3,IF($AKD20=Tjänster!$OI$4,Tjänster!OO$4,IF($AKD20=Tjänster!$OI$5,Tjänster!OO$5,IF($AKD20=Tjänster!$OI$6,Tjänster!OO$6,IF($AKD20=Tjänster!$OI$7,Tjänster!OO$7,IF($AKD20=Tjänster!$OI$8,Tjänster!OO$8,IF($AKD20=Tjänster!$OI$9,Tjänster!OO$9,IF($AKD20=Tjänster!$OI$10,Tjänster!OO$10,IF($AKD20=Tjänster!$OI$11,Tjänster!OO$11,IF($AKD20=Tjänster!$OI$12,Tjänster!OO$12,IF($AKD20=Tjänster!$OI$13,Tjänster!OO$13,IF($AKD20=Tjänster!$OI$14,Tjänster!OO$14,IF($AKD20=Tjänster!$OI$15,Tjänster!OO$15,IF($AKD20=Tjänster!$OI$16,Tjänster!OO$16,IF($AKD20=Tjänster!$OI$17,Tjänster!OO$17,IF($AKD20=Tjänster!$OI$18,Tjänster!OO$18,IF($AKD20=Tjänster!$OI$19,Tjänster!OO$19,IF($AKD20=Tjänster!$OI$20,Tjänster!OO$20,IF($AKD20=Tjänster!$OI$21,Tjänster!OO$21,IF($AKD20=Tjänster!$OI$22,Tjänster!OO$22,IF($AKD20=Tjänster!$OI$23,Tjänster!OO$23,IF($AKD20=Tjänster!$OI$24,Tjänster!OO$24,IF($AKD20=Tjänster!$OI$25,Tjänster!OO$25,IF($AKD20=Tjänster!$OI$26,Tjänster!OO$26,IF($AKD20=Tjänster!$OI$27,Tjänster!OO$27,IF($AKD20=Tjänster!$OI$28,Tjänster!OO$28,""))))))))))))))))))))))))))</f>
        <v/>
      </c>
      <c r="AKK20" s="36" t="str">
        <f>IF($AKD20=Tjänster!$OI$3,Tjänster!OP$3,IF($AKD20=Tjänster!$OI$4,Tjänster!OP$4,IF($AKD20=Tjänster!$OI$5,Tjänster!OP$5,IF($AKD20=Tjänster!$OI$6,Tjänster!OP$6,IF($AKD20=Tjänster!$OI$7,Tjänster!OP$7,IF($AKD20=Tjänster!$OI$8,Tjänster!OP$8,IF($AKD20=Tjänster!$OI$9,Tjänster!OP$9,IF($AKD20=Tjänster!$OI$10,Tjänster!OP$10,IF($AKD20=Tjänster!$OI$11,Tjänster!OP$11,IF($AKD20=Tjänster!$OI$12,Tjänster!OP$12,IF($AKD20=Tjänster!$OI$13,Tjänster!OP$13,IF($AKD20=Tjänster!$OI$14,Tjänster!OP$14,IF($AKD20=Tjänster!$OI$15,Tjänster!OP$15,IF($AKD20=Tjänster!$OI$16,Tjänster!OP$16,IF($AKD20=Tjänster!$OI$17,Tjänster!OP$17,IF($AKD20=Tjänster!$OI$18,Tjänster!OP$18,IF($AKD20=Tjänster!$OI$19,Tjänster!OP$19,IF($AKD20=Tjänster!$OI$20,Tjänster!OP$20,IF($AKD20=Tjänster!$OI$21,Tjänster!OP$21,IF($AKD20=Tjänster!$OI$22,Tjänster!OP$22,IF($AKD20=Tjänster!$OI$23,Tjänster!OP$23,IF($AKD20=Tjänster!$OI$24,Tjänster!OP$24,IF($AKD20=Tjänster!$OI$25,Tjänster!OP$25,IF($AKD20=Tjänster!$OI$26,Tjänster!OP$26,IF($AKD20=Tjänster!$OI$27,Tjänster!OP$27,IF($AKD20=Tjänster!$OI$28,Tjänster!OP$28,""))))))))))))))))))))))))))</f>
        <v/>
      </c>
      <c r="AKL20" s="36" t="str">
        <f>IF($AKD20=Tjänster!$OI$3,Tjänster!OQ$3,IF($AKD20=Tjänster!$OI$4,Tjänster!OQ$4,IF($AKD20=Tjänster!$OI$5,Tjänster!OQ$5,IF($AKD20=Tjänster!$OI$6,Tjänster!OQ$6,IF($AKD20=Tjänster!$OI$7,Tjänster!OQ$7,IF($AKD20=Tjänster!$OI$8,Tjänster!OQ$8,IF($AKD20=Tjänster!$OI$9,Tjänster!OQ$9,IF($AKD20=Tjänster!$OI$10,Tjänster!OQ$10,IF($AKD20=Tjänster!$OI$11,Tjänster!OQ$11,IF($AKD20=Tjänster!$OI$12,Tjänster!OQ$12,IF($AKD20=Tjänster!$OI$13,Tjänster!OQ$13,IF($AKD20=Tjänster!$OI$14,Tjänster!OQ$14,IF($AKD20=Tjänster!$OI$15,Tjänster!OQ$15,IF($AKD20=Tjänster!$OI$16,Tjänster!OQ$16,IF($AKD20=Tjänster!$OI$17,Tjänster!OQ$17,IF($AKD20=Tjänster!$OI$18,Tjänster!OQ$18,IF($AKD20=Tjänster!$OI$19,Tjänster!OQ$19,IF($AKD20=Tjänster!$OI$20,Tjänster!OQ$20,IF($AKD20=Tjänster!$OI$21,Tjänster!OQ$21,IF($AKD20=Tjänster!$OI$22,Tjänster!OQ$22,IF($AKD20=Tjänster!$OI$23,Tjänster!OQ$23,IF($AKD20=Tjänster!$OI$24,Tjänster!OQ$24,IF($AKD20=Tjänster!$OI$25,Tjänster!OQ$25,IF($AKD20=Tjänster!$OI$26,Tjänster!OQ$26,IF($AKD20=Tjänster!$OI$27,Tjänster!OQ$27,IF($AKD20=Tjänster!$OI$28,Tjänster!OQ$28,""))))))))))))))))))))))))))</f>
        <v/>
      </c>
      <c r="AKM20" s="36" t="str">
        <f>IF($AKD20=Tjänster!$OI$3,Tjänster!OR$3,IF($AKD20=Tjänster!$OI$4,Tjänster!OR$4,IF($AKD20=Tjänster!$OI$5,Tjänster!OR$5,IF($AKD20=Tjänster!$OI$6,Tjänster!OR$6,IF($AKD20=Tjänster!$OI$7,Tjänster!OR$7,IF($AKD20=Tjänster!$OI$8,Tjänster!OR$8,IF($AKD20=Tjänster!$OI$9,Tjänster!OR$9,IF($AKD20=Tjänster!$OI$10,Tjänster!OR$10,IF($AKD20=Tjänster!$OI$11,Tjänster!OR$11,IF($AKD20=Tjänster!$OI$12,Tjänster!OR$12,IF($AKD20=Tjänster!$OI$13,Tjänster!OR$13,IF($AKD20=Tjänster!$OI$14,Tjänster!OR$14,IF($AKD20=Tjänster!$OI$15,Tjänster!OR$15,IF($AKD20=Tjänster!$OI$16,Tjänster!OR$16,IF($AKD20=Tjänster!$OI$17,Tjänster!OR$17,IF($AKD20=Tjänster!$OI$18,Tjänster!OR$18,IF($AKD20=Tjänster!$OI$19,Tjänster!OR$19,IF($AKD20=Tjänster!$OI$20,Tjänster!OR$20,IF($AKD20=Tjänster!$OI$21,Tjänster!OR$21,IF($AKD20=Tjänster!$OI$22,Tjänster!OR$22,IF($AKD20=Tjänster!$OI$23,Tjänster!OR$23,IF($AKD20=Tjänster!$OI$24,Tjänster!OR$24,IF($AKD20=Tjänster!$OI$25,Tjänster!OR$25,IF($AKD20=Tjänster!$OI$26,Tjänster!OR$26,IF($AKD20=Tjänster!$OI$27,Tjänster!OR$27,IF($AKD20=Tjänster!$OI$28,Tjänster!OR$28,""))))))))))))))))))))))))))</f>
        <v/>
      </c>
      <c r="AKN20" s="36" t="str">
        <f>IF($AKD20=Tjänster!$OI$3,Tjänster!OS$3,IF($AKD20=Tjänster!$OI$4,Tjänster!OS$4,IF($AKD20=Tjänster!$OI$5,Tjänster!OS$5,IF($AKD20=Tjänster!$OI$6,Tjänster!OS$6,IF($AKD20=Tjänster!$OI$7,Tjänster!OS$7,IF($AKD20=Tjänster!$OI$8,Tjänster!OS$8,IF($AKD20=Tjänster!$OI$9,Tjänster!OS$9,IF($AKD20=Tjänster!$OI$10,Tjänster!OS$10,IF($AKD20=Tjänster!$OI$11,Tjänster!OS$11,IF($AKD20=Tjänster!$OI$12,Tjänster!OS$12,IF($AKD20=Tjänster!$OI$13,Tjänster!OS$13,IF($AKD20=Tjänster!$OI$14,Tjänster!OS$14,IF($AKD20=Tjänster!$OI$15,Tjänster!OS$15,IF($AKD20=Tjänster!$OI$16,Tjänster!OS$16,IF($AKD20=Tjänster!$OI$17,Tjänster!OS$17,IF($AKD20=Tjänster!$OI$18,Tjänster!OS$18,IF($AKD20=Tjänster!$OI$19,Tjänster!OS$19,IF($AKD20=Tjänster!$OI$20,Tjänster!OS$20,IF($AKD20=Tjänster!$OI$21,Tjänster!OS$21,IF($AKD20=Tjänster!$OI$22,Tjänster!OS$22,IF($AKD20=Tjänster!$OI$23,Tjänster!OS$23,IF($AKD20=Tjänster!$OI$24,Tjänster!OS$24,IF($AKD20=Tjänster!$OI$25,Tjänster!OS$25,IF($AKD20=Tjänster!$OI$26,Tjänster!OS$26,IF($AKD20=Tjänster!$OI$27,Tjänster!OS$27,IF($AKD20=Tjänster!$OI$28,Tjänster!OS$28,""))))))))))))))))))))))))))</f>
        <v/>
      </c>
      <c r="AKO20" s="36" t="str">
        <f>IF($AKD20=Tjänster!$OI$3,Tjänster!OT$3,IF($AKD20=Tjänster!$OI$4,Tjänster!OT$4,IF($AKD20=Tjänster!$OI$5,Tjänster!OT$5,IF($AKD20=Tjänster!$OI$6,Tjänster!OT$6,IF($AKD20=Tjänster!$OI$7,Tjänster!OT$7,IF($AKD20=Tjänster!$OI$8,Tjänster!OT$8,IF($AKD20=Tjänster!$OI$9,Tjänster!OT$9,IF($AKD20=Tjänster!$OI$10,Tjänster!OT$10,IF($AKD20=Tjänster!$OI$11,Tjänster!OT$11,IF($AKD20=Tjänster!$OI$12,Tjänster!OT$12,IF($AKD20=Tjänster!$OI$13,Tjänster!OT$13,IF($AKD20=Tjänster!$OI$14,Tjänster!OT$14,IF($AKD20=Tjänster!$OI$15,Tjänster!OT$15,IF($AKD20=Tjänster!$OI$16,Tjänster!OT$16,IF($AKD20=Tjänster!$OI$17,Tjänster!OT$17,IF($AKD20=Tjänster!$OI$18,Tjänster!OT$18,IF($AKD20=Tjänster!$OI$19,Tjänster!OT$19,IF($AKD20=Tjänster!$OI$20,Tjänster!OT$20,IF($AKD20=Tjänster!$OI$21,Tjänster!OT$21,IF($AKD20=Tjänster!$OI$22,Tjänster!OT$22,IF($AKD20=Tjänster!$OI$23,Tjänster!OT$23,IF($AKD20=Tjänster!$OI$24,Tjänster!OT$24,IF($AKD20=Tjänster!$OI$25,Tjänster!OT$25,IF($AKD20=Tjänster!$OI$26,Tjänster!OT$26,IF($AKD20=Tjänster!$OI$27,Tjänster!OT$27,IF($AKD20=Tjänster!$OI$28,Tjänster!OT$28,""))))))))))))))))))))))))))</f>
        <v/>
      </c>
      <c r="AKP20" s="36" t="str">
        <f>IF($AKD20=Tjänster!$OI$3,Tjänster!OU$3,IF($AKD20=Tjänster!$OI$4,Tjänster!OU$4,IF($AKD20=Tjänster!$OI$5,Tjänster!OU$5,IF($AKD20=Tjänster!$OI$6,Tjänster!OU$6,IF($AKD20=Tjänster!$OI$7,Tjänster!OU$7,IF($AKD20=Tjänster!$OI$8,Tjänster!OU$8,IF($AKD20=Tjänster!$OI$9,Tjänster!OU$9,IF($AKD20=Tjänster!$OI$10,Tjänster!OU$10,IF($AKD20=Tjänster!$OI$11,Tjänster!OU$11,IF($AKD20=Tjänster!$OI$12,Tjänster!OU$12,IF($AKD20=Tjänster!$OI$13,Tjänster!OU$13,IF($AKD20=Tjänster!$OI$14,Tjänster!OU$14,IF($AKD20=Tjänster!$OI$15,Tjänster!OU$15,IF($AKD20=Tjänster!$OI$16,Tjänster!OU$16,IF($AKD20=Tjänster!$OI$17,Tjänster!OU$17,IF($AKD20=Tjänster!$OI$18,Tjänster!OU$18,IF($AKD20=Tjänster!$OI$19,Tjänster!OU$19,IF($AKD20=Tjänster!$OI$20,Tjänster!OU$20,IF($AKD20=Tjänster!$OI$21,Tjänster!OU$21,IF($AKD20=Tjänster!$OI$22,Tjänster!OU$22,IF($AKD20=Tjänster!$OI$23,Tjänster!OU$23,IF($AKD20=Tjänster!$OI$24,Tjänster!OU$24,IF($AKD20=Tjänster!$OI$25,Tjänster!OU$25,IF($AKD20=Tjänster!$OI$26,Tjänster!OU$26,IF($AKD20=Tjänster!$OI$27,Tjänster!OU$27,IF($AKD20=Tjänster!$OI$28,Tjänster!OU$28,""))))))))))))))))))))))))))</f>
        <v/>
      </c>
      <c r="AKQ20" s="36" t="str">
        <f>IF($AKD20=Tjänster!$OI$3,Tjänster!OV$3,IF($AKD20=Tjänster!$OI$4,Tjänster!OV$4,IF($AKD20=Tjänster!$OI$5,Tjänster!OV$5,IF($AKD20=Tjänster!$OI$6,Tjänster!OV$6,IF($AKD20=Tjänster!$OI$7,Tjänster!OV$7,IF($AKD20=Tjänster!$OI$8,Tjänster!OV$8,IF($AKD20=Tjänster!$OI$9,Tjänster!OV$9,IF($AKD20=Tjänster!$OI$10,Tjänster!OV$10,IF($AKD20=Tjänster!$OI$11,Tjänster!OV$11,IF($AKD20=Tjänster!$OI$12,Tjänster!OV$12,IF($AKD20=Tjänster!$OI$13,Tjänster!OV$13,IF($AKD20=Tjänster!$OI$14,Tjänster!OV$14,IF($AKD20=Tjänster!$OI$15,Tjänster!OV$15,IF($AKD20=Tjänster!$OI$16,Tjänster!OV$16,IF($AKD20=Tjänster!$OI$17,Tjänster!OV$17,IF($AKD20=Tjänster!$OI$18,Tjänster!OV$18,IF($AKD20=Tjänster!$OI$19,Tjänster!OV$19,IF($AKD20=Tjänster!$OI$20,Tjänster!OV$20,IF($AKD20=Tjänster!$OI$21,Tjänster!OV$21,IF($AKD20=Tjänster!$OI$22,Tjänster!OV$22,IF($AKD20=Tjänster!$OI$23,Tjänster!OV$23,IF($AKD20=Tjänster!$OI$24,Tjänster!OV$24,IF($AKD20=Tjänster!$OI$25,Tjänster!OV$25,IF($AKD20=Tjänster!$OI$26,Tjänster!OV$26,IF($AKD20=Tjänster!$OI$27,Tjänster!OV$27,IF($AKD20=Tjänster!$OI$28,Tjänster!OV$28,""))))))))))))))))))))))))))</f>
        <v/>
      </c>
      <c r="AKR20" s="36" t="str">
        <f>IF($AKD20=Tjänster!$OI$3,Tjänster!OW$3,IF($AKD20=Tjänster!$OI$4,Tjänster!OW$4,IF($AKD20=Tjänster!$OI$5,Tjänster!OW$5,IF($AKD20=Tjänster!$OI$6,Tjänster!OW$6,IF($AKD20=Tjänster!$OI$7,Tjänster!OW$7,IF($AKD20=Tjänster!$OI$8,Tjänster!OW$8,IF($AKD20=Tjänster!$OI$9,Tjänster!OW$9,IF($AKD20=Tjänster!$OI$10,Tjänster!OW$10,IF($AKD20=Tjänster!$OI$11,Tjänster!OW$11,IF($AKD20=Tjänster!$OI$12,Tjänster!OW$12,IF($AKD20=Tjänster!$OI$13,Tjänster!OW$13,IF($AKD20=Tjänster!$OI$14,Tjänster!OW$14,IF($AKD20=Tjänster!$OI$15,Tjänster!OW$15,IF($AKD20=Tjänster!$OI$16,Tjänster!OW$16,IF($AKD20=Tjänster!$OI$17,Tjänster!OW$17,IF($AKD20=Tjänster!$OI$18,Tjänster!OW$18,IF($AKD20=Tjänster!$OI$19,Tjänster!OW$19,IF($AKD20=Tjänster!$OI$20,Tjänster!OW$20,IF($AKD20=Tjänster!$OI$21,Tjänster!OW$21,IF($AKD20=Tjänster!$OI$22,Tjänster!OW$22,IF($AKD20=Tjänster!$OI$23,Tjänster!OW$23,IF($AKD20=Tjänster!$OI$24,Tjänster!OW$24,IF($AKD20=Tjänster!$OI$25,Tjänster!OW$25,IF($AKD20=Tjänster!$OI$26,Tjänster!OW$26,IF($AKD20=Tjänster!$OI$27,Tjänster!OW$27,IF($AKD20=Tjänster!$OI$28,Tjänster!OW$28,""))))))))))))))))))))))))))</f>
        <v/>
      </c>
      <c r="AKS20" s="36" t="str">
        <f>IF($AKD20=Tjänster!$OI$3,Tjänster!OX$3,IF($AKD20=Tjänster!$OI$4,Tjänster!OX$4,IF($AKD20=Tjänster!$OI$5,Tjänster!OX$5,IF($AKD20=Tjänster!$OI$6,Tjänster!OX$6,IF($AKD20=Tjänster!$OI$7,Tjänster!OX$7,IF($AKD20=Tjänster!$OI$8,Tjänster!OX$8,IF($AKD20=Tjänster!$OI$9,Tjänster!OX$9,IF($AKD20=Tjänster!$OI$10,Tjänster!OX$10,IF($AKD20=Tjänster!$OI$11,Tjänster!OX$11,IF($AKD20=Tjänster!$OI$12,Tjänster!OX$12,IF($AKD20=Tjänster!$OI$13,Tjänster!OX$13,IF($AKD20=Tjänster!$OI$14,Tjänster!OX$14,IF($AKD20=Tjänster!$OI$15,Tjänster!OX$15,IF($AKD20=Tjänster!$OI$16,Tjänster!OX$16,IF($AKD20=Tjänster!$OI$17,Tjänster!OX$17,IF($AKD20=Tjänster!$OI$18,Tjänster!OX$18,IF($AKD20=Tjänster!$OI$19,Tjänster!OX$19,IF($AKD20=Tjänster!$OI$20,Tjänster!OX$20,IF($AKD20=Tjänster!$OI$21,Tjänster!OX$21,IF($AKD20=Tjänster!$OI$22,Tjänster!OX$22,IF($AKD20=Tjänster!$OI$23,Tjänster!OX$23,IF($AKD20=Tjänster!$OI$24,Tjänster!OX$24,IF($AKD20=Tjänster!$OI$25,Tjänster!OX$25,IF($AKD20=Tjänster!$OI$26,Tjänster!OX$26,IF($AKD20=Tjänster!$OI$27,Tjänster!OX$27,IF($AKD20=Tjänster!$OI$28,Tjänster!OX$28,""))))))))))))))))))))))))))</f>
        <v/>
      </c>
      <c r="AKT20" s="36" t="str">
        <f>IF($AKD20=Tjänster!$OI$3,Tjänster!OY$3,IF($AKD20=Tjänster!$OI$4,Tjänster!OY$4,IF($AKD20=Tjänster!$OI$5,Tjänster!OY$5,IF($AKD20=Tjänster!$OI$6,Tjänster!OY$6,IF($AKD20=Tjänster!$OI$7,Tjänster!OY$7,IF($AKD20=Tjänster!$OI$8,Tjänster!OY$8,IF($AKD20=Tjänster!$OI$9,Tjänster!OY$9,IF($AKD20=Tjänster!$OI$10,Tjänster!OY$10,IF($AKD20=Tjänster!$OI$11,Tjänster!OY$11,IF($AKD20=Tjänster!$OI$12,Tjänster!OY$12,IF($AKD20=Tjänster!$OI$13,Tjänster!OY$13,IF($AKD20=Tjänster!$OI$14,Tjänster!OY$14,IF($AKD20=Tjänster!$OI$15,Tjänster!OY$15,IF($AKD20=Tjänster!$OI$16,Tjänster!OY$16,IF($AKD20=Tjänster!$OI$17,Tjänster!OY$17,IF($AKD20=Tjänster!$OI$18,Tjänster!OY$18,IF($AKD20=Tjänster!$OI$19,Tjänster!OY$19,IF($AKD20=Tjänster!$OI$20,Tjänster!OY$20,IF($AKD20=Tjänster!$OI$21,Tjänster!OY$21,IF($AKD20=Tjänster!$OI$22,Tjänster!OY$22,IF($AKD20=Tjänster!$OI$23,Tjänster!OY$23,IF($AKD20=Tjänster!$OI$24,Tjänster!OY$24,IF($AKD20=Tjänster!$OI$25,Tjänster!OY$25,IF($AKD20=Tjänster!$OI$26,Tjänster!OY$26,IF($AKD20=Tjänster!$OI$27,Tjänster!OY$27,IF($AKD20=Tjänster!$OI$28,Tjänster!OY$28,""))))))))))))))))))))))))))</f>
        <v/>
      </c>
      <c r="AKU20" s="36" t="str">
        <f>IF($AKD20=Tjänster!$OI$3,Tjänster!OZ$3,IF($AKD20=Tjänster!$OI$4,Tjänster!OZ$4,IF($AKD20=Tjänster!$OI$5,Tjänster!OZ$5,IF($AKD20=Tjänster!$OI$6,Tjänster!OZ$6,IF($AKD20=Tjänster!$OI$7,Tjänster!OZ$7,IF($AKD20=Tjänster!$OI$8,Tjänster!OZ$8,IF($AKD20=Tjänster!$OI$9,Tjänster!OZ$9,IF($AKD20=Tjänster!$OI$10,Tjänster!OZ$10,IF($AKD20=Tjänster!$OI$11,Tjänster!OZ$11,IF($AKD20=Tjänster!$OI$12,Tjänster!OZ$12,IF($AKD20=Tjänster!$OI$13,Tjänster!OZ$13,IF($AKD20=Tjänster!$OI$14,Tjänster!OZ$14,IF($AKD20=Tjänster!$OI$15,Tjänster!OZ$15,IF($AKD20=Tjänster!$OI$16,Tjänster!OZ$16,IF($AKD20=Tjänster!$OI$17,Tjänster!OZ$17,IF($AKD20=Tjänster!$OI$18,Tjänster!OZ$18,IF($AKD20=Tjänster!$OI$19,Tjänster!OZ$19,IF($AKD20=Tjänster!$OI$20,Tjänster!OZ$20,IF($AKD20=Tjänster!$OI$21,Tjänster!OZ$21,IF($AKD20=Tjänster!$OI$22,Tjänster!OZ$22,IF($AKD20=Tjänster!$OI$23,Tjänster!OZ$23,IF($AKD20=Tjänster!$OI$24,Tjänster!OZ$24,IF($AKD20=Tjänster!$OI$25,Tjänster!OZ$25,IF($AKD20=Tjänster!$OI$26,Tjänster!OZ$26,IF($AKD20=Tjänster!$OI$27,Tjänster!OZ$27,IF($AKD20=Tjänster!$OI$28,Tjänster!OZ$28,""))))))))))))))))))))))))))</f>
        <v/>
      </c>
      <c r="AKV20" s="36" t="str">
        <f>IF($AKD20=Tjänster!$OI$3,Tjänster!PA$3,IF($AKD20=Tjänster!$OI$4,Tjänster!PA$4,IF($AKD20=Tjänster!$OI$5,Tjänster!PA$5,IF($AKD20=Tjänster!$OI$6,Tjänster!PA$6,IF($AKD20=Tjänster!$OI$7,Tjänster!PA$7,IF($AKD20=Tjänster!$OI$8,Tjänster!PA$8,IF($AKD20=Tjänster!$OI$9,Tjänster!PA$9,IF($AKD20=Tjänster!$OI$10,Tjänster!PA$10,IF($AKD20=Tjänster!$OI$11,Tjänster!PA$11,IF($AKD20=Tjänster!$OI$12,Tjänster!PA$12,IF($AKD20=Tjänster!$OI$13,Tjänster!PA$13,IF($AKD20=Tjänster!$OI$14,Tjänster!PA$14,IF($AKD20=Tjänster!$OI$15,Tjänster!PA$15,IF($AKD20=Tjänster!$OI$16,Tjänster!PA$16,IF($AKD20=Tjänster!$OI$17,Tjänster!PA$17,IF($AKD20=Tjänster!$OI$18,Tjänster!PA$18,IF($AKD20=Tjänster!$OI$19,Tjänster!PA$19,IF($AKD20=Tjänster!$OI$20,Tjänster!PA$20,IF($AKD20=Tjänster!$OI$21,Tjänster!PA$21,IF($AKD20=Tjänster!$OI$22,Tjänster!PA$22,IF($AKD20=Tjänster!$OI$23,Tjänster!PA$23,IF($AKD20=Tjänster!$OI$24,Tjänster!PA$24,IF($AKD20=Tjänster!$OI$25,Tjänster!PA$25,IF($AKD20=Tjänster!$OI$26,Tjänster!PA$26,IF($AKD20=Tjänster!$OI$27,Tjänster!PA$27,IF($AKD20=Tjänster!$OI$28,Tjänster!PA$28,""))))))))))))))))))))))))))</f>
        <v/>
      </c>
      <c r="AKW20" s="36" t="str">
        <f>IF($AKD20=Tjänster!$OI$3,Tjänster!PB$3,IF($AKD20=Tjänster!$OI$4,Tjänster!PB$4,IF($AKD20=Tjänster!$OI$5,Tjänster!PB$5,IF($AKD20=Tjänster!$OI$6,Tjänster!PB$6,IF($AKD20=Tjänster!$OI$7,Tjänster!PB$7,IF($AKD20=Tjänster!$OI$8,Tjänster!PB$8,IF($AKD20=Tjänster!$OI$9,Tjänster!PB$9,IF($AKD20=Tjänster!$OI$10,Tjänster!PB$10,IF($AKD20=Tjänster!$OI$11,Tjänster!PB$11,IF($AKD20=Tjänster!$OI$12,Tjänster!PB$12,IF($AKD20=Tjänster!$OI$13,Tjänster!PB$13,IF($AKD20=Tjänster!$OI$14,Tjänster!PB$14,IF($AKD20=Tjänster!$OI$15,Tjänster!PB$15,IF($AKD20=Tjänster!$OI$16,Tjänster!PB$16,IF($AKD20=Tjänster!$OI$17,Tjänster!PB$17,IF($AKD20=Tjänster!$OI$18,Tjänster!PB$18,IF($AKD20=Tjänster!$OI$19,Tjänster!PB$19,IF($AKD20=Tjänster!$OI$20,Tjänster!PB$20,IF($AKD20=Tjänster!$OI$21,Tjänster!PB$21,IF($AKD20=Tjänster!$OI$22,Tjänster!PB$22,IF($AKD20=Tjänster!$OI$23,Tjänster!PB$23,IF($AKD20=Tjänster!$OI$24,Tjänster!PB$24,IF($AKD20=Tjänster!$OI$25,Tjänster!PB$25,IF($AKD20=Tjänster!$OI$26,Tjänster!PB$26,IF($AKD20=Tjänster!$OI$27,Tjänster!PB$27,IF($AKD20=Tjänster!$OI$28,Tjänster!PB$28,""))))))))))))))))))))))))))</f>
        <v/>
      </c>
      <c r="AKX20" s="36" t="str">
        <f>IF($AKD20=Tjänster!$OI$3,Tjänster!PC$3,IF($AKD20=Tjänster!$OI$4,Tjänster!PC$4,IF($AKD20=Tjänster!$OI$5,Tjänster!PC$5,IF($AKD20=Tjänster!$OI$6,Tjänster!PC$6,IF($AKD20=Tjänster!$OI$7,Tjänster!PC$7,IF($AKD20=Tjänster!$OI$8,Tjänster!PC$8,IF($AKD20=Tjänster!$OI$9,Tjänster!PC$9,IF($AKD20=Tjänster!$OI$10,Tjänster!PC$10,IF($AKD20=Tjänster!$OI$11,Tjänster!PC$11,IF($AKD20=Tjänster!$OI$12,Tjänster!PC$12,IF($AKD20=Tjänster!$OI$13,Tjänster!PC$13,IF($AKD20=Tjänster!$OI$14,Tjänster!PC$14,IF($AKD20=Tjänster!$OI$15,Tjänster!PC$15,IF($AKD20=Tjänster!$OI$16,Tjänster!PC$16,IF($AKD20=Tjänster!$OI$17,Tjänster!PC$17,IF($AKD20=Tjänster!$OI$18,Tjänster!PC$18,IF($AKD20=Tjänster!$OI$19,Tjänster!PC$19,IF($AKD20=Tjänster!$OI$20,Tjänster!PC$20,IF($AKD20=Tjänster!$OI$21,Tjänster!PC$21,IF($AKD20=Tjänster!$OI$22,Tjänster!PC$22,IF($AKD20=Tjänster!$OI$23,Tjänster!PC$23,IF($AKD20=Tjänster!$OI$24,Tjänster!PC$24,IF($AKD20=Tjänster!$OI$25,Tjänster!PC$25,IF($AKD20=Tjänster!$OI$26,Tjänster!PC$26,IF($AKD20=Tjänster!$OI$27,Tjänster!PC$27,IF($AKD20=Tjänster!$OI$28,Tjänster!PC$28,""))))))))))))))))))))))))))</f>
        <v/>
      </c>
      <c r="AMA20" s="36" t="str">
        <f t="shared" si="18"/>
        <v/>
      </c>
      <c r="AMB20" s="36" t="str">
        <f>IF($AMA20=Tjänster!$PE$3,Tjänster!PF$3,IF($AMA20=Tjänster!$PE$4,Tjänster!PF$4,IF($AMA20=Tjänster!$PE$5,Tjänster!PF$5,IF($AMA20=Tjänster!$PE$6,Tjänster!PF$6,IF($AMA20=Tjänster!$PE$7,Tjänster!PF$7,IF($AMA20=Tjänster!$PE$8,Tjänster!PF$8,IF($AMA20=Tjänster!$PE$9,Tjänster!PF$9,IF($AMA20=Tjänster!$PE$10,Tjänster!PF$10,IF($AMA20=Tjänster!$PE$11,Tjänster!PF$11,IF($AMA20=Tjänster!$PE$12,Tjänster!PF$12,IF($AMA20=Tjänster!$PE$13,Tjänster!PF$13,IF($AMA20=Tjänster!$PE$14,Tjänster!PF$14,IF($AMA20=Tjänster!$PE$15,Tjänster!PF$15,IF($AMA20=Tjänster!$PE$16,Tjänster!PF$16,IF($AMA20=Tjänster!$PE$17,Tjänster!PF$17,IF($AMA20=Tjänster!$PE$18,Tjänster!PF$18,IF($AMA20=Tjänster!$PE$19,Tjänster!PF$19,IF($AMA20=Tjänster!$PE$20,Tjänster!PF$20,IF($AMA20=Tjänster!$PE$21,Tjänster!PF$21,IF($AMA20=Tjänster!$PE$22,Tjänster!PF$22,IF($AMA20=Tjänster!$PE$23,Tjänster!PF$23,IF($AMA20=Tjänster!$PE$24,Tjänster!PF$24,IF($AMA20=Tjänster!$PE$25,Tjänster!PF$25,IF($AMA20=Tjänster!$PE$26,Tjänster!PF$26,IF($AMA20=Tjänster!$PE$27,Tjänster!PF$27,IF($AMA20=Tjänster!$PE$28,Tjänster!PF$28,""))))))))))))))))))))))))))</f>
        <v/>
      </c>
      <c r="AMC20" s="36" t="str">
        <f>IF($AMA20=Tjänster!$PE$3,Tjänster!PG$3,IF($AMA20=Tjänster!$PE$4,Tjänster!PG$4,IF($AMA20=Tjänster!$PE$5,Tjänster!PG$5,IF($AMA20=Tjänster!$PE$6,Tjänster!PG$6,IF($AMA20=Tjänster!$PE$7,Tjänster!PG$7,IF($AMA20=Tjänster!$PE$8,Tjänster!PG$8,IF($AMA20=Tjänster!$PE$9,Tjänster!PG$9,IF($AMA20=Tjänster!$PE$10,Tjänster!PG$10,IF($AMA20=Tjänster!$PE$11,Tjänster!PG$11,IF($AMA20=Tjänster!$PE$12,Tjänster!PG$12,IF($AMA20=Tjänster!$PE$13,Tjänster!PG$13,IF($AMA20=Tjänster!$PE$14,Tjänster!PG$14,IF($AMA20=Tjänster!$PE$15,Tjänster!PG$15,IF($AMA20=Tjänster!$PE$16,Tjänster!PG$16,IF($AMA20=Tjänster!$PE$17,Tjänster!PG$17,IF($AMA20=Tjänster!$PE$18,Tjänster!PG$18,IF($AMA20=Tjänster!$PE$19,Tjänster!PG$19,IF($AMA20=Tjänster!$PE$20,Tjänster!PG$20,IF($AMA20=Tjänster!$PE$21,Tjänster!PG$21,IF($AMA20=Tjänster!$PE$22,Tjänster!PG$22,IF($AMA20=Tjänster!$PE$23,Tjänster!PG$23,IF($AMA20=Tjänster!$PE$24,Tjänster!PG$24,IF($AMA20=Tjänster!$PE$25,Tjänster!PG$25,IF($AMA20=Tjänster!$PE$26,Tjänster!PG$26,IF($AMA20=Tjänster!$PE$27,Tjänster!PG$27,IF($AMA20=Tjänster!$PE$28,Tjänster!PG$28,""))))))))))))))))))))))))))</f>
        <v/>
      </c>
      <c r="AMD20" s="36" t="str">
        <f>IF($AMA20=Tjänster!$PE$3,Tjänster!PH$3,IF($AMA20=Tjänster!$PE$4,Tjänster!PH$4,IF($AMA20=Tjänster!$PE$5,Tjänster!PH$5,IF($AMA20=Tjänster!$PE$6,Tjänster!PH$6,IF($AMA20=Tjänster!$PE$7,Tjänster!PH$7,IF($AMA20=Tjänster!$PE$8,Tjänster!PH$8,IF($AMA20=Tjänster!$PE$9,Tjänster!PH$9,IF($AMA20=Tjänster!$PE$10,Tjänster!PH$10,IF($AMA20=Tjänster!$PE$11,Tjänster!PH$11,IF($AMA20=Tjänster!$PE$12,Tjänster!PH$12,IF($AMA20=Tjänster!$PE$13,Tjänster!PH$13,IF($AMA20=Tjänster!$PE$14,Tjänster!PH$14,IF($AMA20=Tjänster!$PE$15,Tjänster!PH$15,IF($AMA20=Tjänster!$PE$16,Tjänster!PH$16,IF($AMA20=Tjänster!$PE$17,Tjänster!PH$17,IF($AMA20=Tjänster!$PE$18,Tjänster!PH$18,IF($AMA20=Tjänster!$PE$19,Tjänster!PH$19,IF($AMA20=Tjänster!$PE$20,Tjänster!PH$20,IF($AMA20=Tjänster!$PE$21,Tjänster!PH$21,IF($AMA20=Tjänster!$PE$22,Tjänster!PH$22,IF($AMA20=Tjänster!$PE$23,Tjänster!PH$23,IF($AMA20=Tjänster!$PE$24,Tjänster!PH$24,IF($AMA20=Tjänster!$PE$25,Tjänster!PH$25,IF($AMA20=Tjänster!$PE$26,Tjänster!PH$26,IF($AMA20=Tjänster!$PE$27,Tjänster!PH$27,IF($AMA20=Tjänster!$PE$28,Tjänster!PH$28,""))))))))))))))))))))))))))</f>
        <v/>
      </c>
      <c r="AME20" s="36" t="str">
        <f>IF($AMA20=Tjänster!$PE$3,Tjänster!PI$3,IF($AMA20=Tjänster!$PE$4,Tjänster!PI$4,IF($AMA20=Tjänster!$PE$5,Tjänster!PI$5,IF($AMA20=Tjänster!$PE$6,Tjänster!PI$6,IF($AMA20=Tjänster!$PE$7,Tjänster!PI$7,IF($AMA20=Tjänster!$PE$8,Tjänster!PI$8,IF($AMA20=Tjänster!$PE$9,Tjänster!PI$9,IF($AMA20=Tjänster!$PE$10,Tjänster!PI$10,IF($AMA20=Tjänster!$PE$11,Tjänster!PI$11,IF($AMA20=Tjänster!$PE$12,Tjänster!PI$12,IF($AMA20=Tjänster!$PE$13,Tjänster!PI$13,IF($AMA20=Tjänster!$PE$14,Tjänster!PI$14,IF($AMA20=Tjänster!$PE$15,Tjänster!PI$15,IF($AMA20=Tjänster!$PE$16,Tjänster!PI$16,IF($AMA20=Tjänster!$PE$17,Tjänster!PI$17,IF($AMA20=Tjänster!$PE$18,Tjänster!PI$18,IF($AMA20=Tjänster!$PE$19,Tjänster!PI$19,IF($AMA20=Tjänster!$PE$20,Tjänster!PI$20,IF($AMA20=Tjänster!$PE$21,Tjänster!PI$21,IF($AMA20=Tjänster!$PE$22,Tjänster!PI$22,IF($AMA20=Tjänster!$PE$23,Tjänster!PI$23,IF($AMA20=Tjänster!$PE$24,Tjänster!PI$24,IF($AMA20=Tjänster!$PE$25,Tjänster!PI$25,IF($AMA20=Tjänster!$PE$26,Tjänster!PI$26,IF($AMA20=Tjänster!$PE$27,Tjänster!PI$27,IF($AMA20=Tjänster!$PE$28,Tjänster!PI$28,""))))))))))))))))))))))))))</f>
        <v/>
      </c>
      <c r="AMF20" s="36" t="str">
        <f>IF($AMA20=Tjänster!$PE$3,Tjänster!PJ$3,IF($AMA20=Tjänster!$PE$4,Tjänster!PJ$4,IF($AMA20=Tjänster!$PE$5,Tjänster!PJ$5,IF($AMA20=Tjänster!$PE$6,Tjänster!PJ$6,IF($AMA20=Tjänster!$PE$7,Tjänster!PJ$7,IF($AMA20=Tjänster!$PE$8,Tjänster!PJ$8,IF($AMA20=Tjänster!$PE$9,Tjänster!PJ$9,IF($AMA20=Tjänster!$PE$10,Tjänster!PJ$10,IF($AMA20=Tjänster!$PE$11,Tjänster!PJ$11,IF($AMA20=Tjänster!$PE$12,Tjänster!PJ$12,IF($AMA20=Tjänster!$PE$13,Tjänster!PJ$13,IF($AMA20=Tjänster!$PE$14,Tjänster!PJ$14,IF($AMA20=Tjänster!$PE$15,Tjänster!PJ$15,IF($AMA20=Tjänster!$PE$16,Tjänster!PJ$16,IF($AMA20=Tjänster!$PE$17,Tjänster!PJ$17,IF($AMA20=Tjänster!$PE$18,Tjänster!PJ$18,IF($AMA20=Tjänster!$PE$19,Tjänster!PJ$19,IF($AMA20=Tjänster!$PE$20,Tjänster!PJ$20,IF($AMA20=Tjänster!$PE$21,Tjänster!PJ$21,IF($AMA20=Tjänster!$PE$22,Tjänster!PJ$22,IF($AMA20=Tjänster!$PE$23,Tjänster!PJ$23,IF($AMA20=Tjänster!$PE$24,Tjänster!PJ$24,IF($AMA20=Tjänster!$PE$25,Tjänster!PJ$25,IF($AMA20=Tjänster!$PE$26,Tjänster!PJ$26,IF($AMA20=Tjänster!$PE$27,Tjänster!PJ$27,IF($AMA20=Tjänster!$PE$28,Tjänster!PJ$28,""))))))))))))))))))))))))))</f>
        <v/>
      </c>
      <c r="AMG20" s="36" t="str">
        <f>IF($AMA20=Tjänster!$PE$3,Tjänster!PK$3,IF($AMA20=Tjänster!$PE$4,Tjänster!PK$4,IF($AMA20=Tjänster!$PE$5,Tjänster!PK$5,IF($AMA20=Tjänster!$PE$6,Tjänster!PK$6,IF($AMA20=Tjänster!$PE$7,Tjänster!PK$7,IF($AMA20=Tjänster!$PE$8,Tjänster!PK$8,IF($AMA20=Tjänster!$PE$9,Tjänster!PK$9,IF($AMA20=Tjänster!$PE$10,Tjänster!PK$10,IF($AMA20=Tjänster!$PE$11,Tjänster!PK$11,IF($AMA20=Tjänster!$PE$12,Tjänster!PK$12,IF($AMA20=Tjänster!$PE$13,Tjänster!PK$13,IF($AMA20=Tjänster!$PE$14,Tjänster!PK$14,IF($AMA20=Tjänster!$PE$15,Tjänster!PK$15,IF($AMA20=Tjänster!$PE$16,Tjänster!PK$16,IF($AMA20=Tjänster!$PE$17,Tjänster!PK$17,IF($AMA20=Tjänster!$PE$18,Tjänster!PK$18,IF($AMA20=Tjänster!$PE$19,Tjänster!PK$19,IF($AMA20=Tjänster!$PE$20,Tjänster!PK$20,IF($AMA20=Tjänster!$PE$21,Tjänster!PK$21,IF($AMA20=Tjänster!$PE$22,Tjänster!PK$22,IF($AMA20=Tjänster!$PE$23,Tjänster!PK$23,IF($AMA20=Tjänster!$PE$24,Tjänster!PK$24,IF($AMA20=Tjänster!$PE$25,Tjänster!PK$25,IF($AMA20=Tjänster!$PE$26,Tjänster!PK$26,IF($AMA20=Tjänster!$PE$27,Tjänster!PK$27,IF($AMA20=Tjänster!$PE$28,Tjänster!PK$28,""))))))))))))))))))))))))))</f>
        <v/>
      </c>
      <c r="AMH20" s="36" t="str">
        <f>IF($AMA20=Tjänster!$PE$3,Tjänster!PL$3,IF($AMA20=Tjänster!$PE$4,Tjänster!PL$4,IF($AMA20=Tjänster!$PE$5,Tjänster!PL$5,IF($AMA20=Tjänster!$PE$6,Tjänster!PL$6,IF($AMA20=Tjänster!$PE$7,Tjänster!PL$7,IF($AMA20=Tjänster!$PE$8,Tjänster!PL$8,IF($AMA20=Tjänster!$PE$9,Tjänster!PL$9,IF($AMA20=Tjänster!$PE$10,Tjänster!PL$10,IF($AMA20=Tjänster!$PE$11,Tjänster!PL$11,IF($AMA20=Tjänster!$PE$12,Tjänster!PL$12,IF($AMA20=Tjänster!$PE$13,Tjänster!PL$13,IF($AMA20=Tjänster!$PE$14,Tjänster!PL$14,IF($AMA20=Tjänster!$PE$15,Tjänster!PL$15,IF($AMA20=Tjänster!$PE$16,Tjänster!PL$16,IF($AMA20=Tjänster!$PE$17,Tjänster!PL$17,IF($AMA20=Tjänster!$PE$18,Tjänster!PL$18,IF($AMA20=Tjänster!$PE$19,Tjänster!PL$19,IF($AMA20=Tjänster!$PE$20,Tjänster!PL$20,IF($AMA20=Tjänster!$PE$21,Tjänster!PL$21,IF($AMA20=Tjänster!$PE$22,Tjänster!PL$22,IF($AMA20=Tjänster!$PE$23,Tjänster!PL$23,IF($AMA20=Tjänster!$PE$24,Tjänster!PL$24,IF($AMA20=Tjänster!$PE$25,Tjänster!PL$25,IF($AMA20=Tjänster!$PE$26,Tjänster!PL$26,IF($AMA20=Tjänster!$PE$27,Tjänster!PL$27,IF($AMA20=Tjänster!$PE$28,Tjänster!PL$28,""))))))))))))))))))))))))))</f>
        <v/>
      </c>
      <c r="AMI20" s="36" t="str">
        <f>IF($AMA20=Tjänster!$PE$3,Tjänster!PM$3,IF($AMA20=Tjänster!$PE$4,Tjänster!PM$4,IF($AMA20=Tjänster!$PE$5,Tjänster!PM$5,IF($AMA20=Tjänster!$PE$6,Tjänster!PM$6,IF($AMA20=Tjänster!$PE$7,Tjänster!PM$7,IF($AMA20=Tjänster!$PE$8,Tjänster!PM$8,IF($AMA20=Tjänster!$PE$9,Tjänster!PM$9,IF($AMA20=Tjänster!$PE$10,Tjänster!PM$10,IF($AMA20=Tjänster!$PE$11,Tjänster!PM$11,IF($AMA20=Tjänster!$PE$12,Tjänster!PM$12,IF($AMA20=Tjänster!$PE$13,Tjänster!PM$13,IF($AMA20=Tjänster!$PE$14,Tjänster!PM$14,IF($AMA20=Tjänster!$PE$15,Tjänster!PM$15,IF($AMA20=Tjänster!$PE$16,Tjänster!PM$16,IF($AMA20=Tjänster!$PE$17,Tjänster!PM$17,IF($AMA20=Tjänster!$PE$18,Tjänster!PM$18,IF($AMA20=Tjänster!$PE$19,Tjänster!PM$19,IF($AMA20=Tjänster!$PE$20,Tjänster!PM$20,IF($AMA20=Tjänster!$PE$21,Tjänster!PM$21,IF($AMA20=Tjänster!$PE$22,Tjänster!PM$22,IF($AMA20=Tjänster!$PE$23,Tjänster!PM$23,IF($AMA20=Tjänster!$PE$24,Tjänster!PM$24,IF($AMA20=Tjänster!$PE$25,Tjänster!PM$25,IF($AMA20=Tjänster!$PE$26,Tjänster!PM$26,IF($AMA20=Tjänster!$PE$27,Tjänster!PM$27,IF($AMA20=Tjänster!$PE$28,Tjänster!PM$28,""))))))))))))))))))))))))))</f>
        <v/>
      </c>
      <c r="AMJ20" s="36" t="str">
        <f>IF($AMA20=Tjänster!$PE$3,Tjänster!PN$3,IF($AMA20=Tjänster!$PE$4,Tjänster!PN$4,IF($AMA20=Tjänster!$PE$5,Tjänster!PN$5,IF($AMA20=Tjänster!$PE$6,Tjänster!PN$6,IF($AMA20=Tjänster!$PE$7,Tjänster!PN$7,IF($AMA20=Tjänster!$PE$8,Tjänster!PN$8,IF($AMA20=Tjänster!$PE$9,Tjänster!PN$9,IF($AMA20=Tjänster!$PE$10,Tjänster!PN$10,IF($AMA20=Tjänster!$PE$11,Tjänster!PN$11,IF($AMA20=Tjänster!$PE$12,Tjänster!PN$12,IF($AMA20=Tjänster!$PE$13,Tjänster!PN$13,IF($AMA20=Tjänster!$PE$14,Tjänster!PN$14,IF($AMA20=Tjänster!$PE$15,Tjänster!PN$15,IF($AMA20=Tjänster!$PE$16,Tjänster!PN$16,IF($AMA20=Tjänster!$PE$17,Tjänster!PN$17,IF($AMA20=Tjänster!$PE$18,Tjänster!PN$18,IF($AMA20=Tjänster!$PE$19,Tjänster!PN$19,IF($AMA20=Tjänster!$PE$20,Tjänster!PN$20,IF($AMA20=Tjänster!$PE$21,Tjänster!PN$21,IF($AMA20=Tjänster!$PE$22,Tjänster!PN$22,IF($AMA20=Tjänster!$PE$23,Tjänster!PN$23,IF($AMA20=Tjänster!$PE$24,Tjänster!PN$24,IF($AMA20=Tjänster!$PE$25,Tjänster!PN$25,IF($AMA20=Tjänster!$PE$26,Tjänster!PN$26,IF($AMA20=Tjänster!$PE$27,Tjänster!PN$27,IF($AMA20=Tjänster!$PE$28,Tjänster!PN$28,""))))))))))))))))))))))))))</f>
        <v/>
      </c>
      <c r="AMK20" s="36" t="str">
        <f>IF($AMA20=Tjänster!$PE$3,Tjänster!PO$3,IF($AMA20=Tjänster!$PE$4,Tjänster!PO$4,IF($AMA20=Tjänster!$PE$5,Tjänster!PO$5,IF($AMA20=Tjänster!$PE$6,Tjänster!PO$6,IF($AMA20=Tjänster!$PE$7,Tjänster!PO$7,IF($AMA20=Tjänster!$PE$8,Tjänster!PO$8,IF($AMA20=Tjänster!$PE$9,Tjänster!PO$9,IF($AMA20=Tjänster!$PE$10,Tjänster!PO$10,IF($AMA20=Tjänster!$PE$11,Tjänster!PO$11,IF($AMA20=Tjänster!$PE$12,Tjänster!PO$12,IF($AMA20=Tjänster!$PE$13,Tjänster!PO$13,IF($AMA20=Tjänster!$PE$14,Tjänster!PO$14,IF($AMA20=Tjänster!$PE$15,Tjänster!PO$15,IF($AMA20=Tjänster!$PE$16,Tjänster!PO$16,IF($AMA20=Tjänster!$PE$17,Tjänster!PO$17,IF($AMA20=Tjänster!$PE$18,Tjänster!PO$18,IF($AMA20=Tjänster!$PE$19,Tjänster!PO$19,IF($AMA20=Tjänster!$PE$20,Tjänster!PO$20,IF($AMA20=Tjänster!$PE$21,Tjänster!PO$21,IF($AMA20=Tjänster!$PE$22,Tjänster!PO$22,IF($AMA20=Tjänster!$PE$23,Tjänster!PO$23,IF($AMA20=Tjänster!$PE$24,Tjänster!PO$24,IF($AMA20=Tjänster!$PE$25,Tjänster!PO$25,IF($AMA20=Tjänster!$PE$26,Tjänster!PO$26,IF($AMA20=Tjänster!$PE$27,Tjänster!PO$27,IF($AMA20=Tjänster!$PE$28,Tjänster!PO$28,""))))))))))))))))))))))))))</f>
        <v/>
      </c>
      <c r="AML20" s="36" t="str">
        <f>IF($AMA20=Tjänster!$PE$3,Tjänster!PP$3,IF($AMA20=Tjänster!$PE$4,Tjänster!PP$4,IF($AMA20=Tjänster!$PE$5,Tjänster!PP$5,IF($AMA20=Tjänster!$PE$6,Tjänster!PP$6,IF($AMA20=Tjänster!$PE$7,Tjänster!PP$7,IF($AMA20=Tjänster!$PE$8,Tjänster!PP$8,IF($AMA20=Tjänster!$PE$9,Tjänster!PP$9,IF($AMA20=Tjänster!$PE$10,Tjänster!PP$10,IF($AMA20=Tjänster!$PE$11,Tjänster!PP$11,IF($AMA20=Tjänster!$PE$12,Tjänster!PP$12,IF($AMA20=Tjänster!$PE$13,Tjänster!PP$13,IF($AMA20=Tjänster!$PE$14,Tjänster!PP$14,IF($AMA20=Tjänster!$PE$15,Tjänster!PP$15,IF($AMA20=Tjänster!$PE$16,Tjänster!PP$16,IF($AMA20=Tjänster!$PE$17,Tjänster!PP$17,IF($AMA20=Tjänster!$PE$18,Tjänster!PP$18,IF($AMA20=Tjänster!$PE$19,Tjänster!PP$19,IF($AMA20=Tjänster!$PE$20,Tjänster!PP$20,IF($AMA20=Tjänster!$PE$21,Tjänster!PP$21,IF($AMA20=Tjänster!$PE$22,Tjänster!PP$22,IF($AMA20=Tjänster!$PE$23,Tjänster!PP$23,IF($AMA20=Tjänster!$PE$24,Tjänster!PP$24,IF($AMA20=Tjänster!$PE$25,Tjänster!PP$25,IF($AMA20=Tjänster!$PE$26,Tjänster!PP$26,IF($AMA20=Tjänster!$PE$27,Tjänster!PP$27,IF($AMA20=Tjänster!$PE$28,Tjänster!PP$28,""))))))))))))))))))))))))))</f>
        <v/>
      </c>
      <c r="AMM20" s="36" t="str">
        <f>IF($AMA20=Tjänster!$PE$3,Tjänster!PQ$3,IF($AMA20=Tjänster!$PE$4,Tjänster!PQ$4,IF($AMA20=Tjänster!$PE$5,Tjänster!PQ$5,IF($AMA20=Tjänster!$PE$6,Tjänster!PQ$6,IF($AMA20=Tjänster!$PE$7,Tjänster!PQ$7,IF($AMA20=Tjänster!$PE$8,Tjänster!PQ$8,IF($AMA20=Tjänster!$PE$9,Tjänster!PQ$9,IF($AMA20=Tjänster!$PE$10,Tjänster!PQ$10,IF($AMA20=Tjänster!$PE$11,Tjänster!PQ$11,IF($AMA20=Tjänster!$PE$12,Tjänster!PQ$12,IF($AMA20=Tjänster!$PE$13,Tjänster!PQ$13,IF($AMA20=Tjänster!$PE$14,Tjänster!PQ$14,IF($AMA20=Tjänster!$PE$15,Tjänster!PQ$15,IF($AMA20=Tjänster!$PE$16,Tjänster!PQ$16,IF($AMA20=Tjänster!$PE$17,Tjänster!PQ$17,IF($AMA20=Tjänster!$PE$18,Tjänster!PQ$18,IF($AMA20=Tjänster!$PE$19,Tjänster!PQ$19,IF($AMA20=Tjänster!$PE$20,Tjänster!PQ$20,IF($AMA20=Tjänster!$PE$21,Tjänster!PQ$21,IF($AMA20=Tjänster!$PE$22,Tjänster!PQ$22,IF($AMA20=Tjänster!$PE$23,Tjänster!PQ$23,IF($AMA20=Tjänster!$PE$24,Tjänster!PQ$24,IF($AMA20=Tjänster!$PE$25,Tjänster!PQ$25,IF($AMA20=Tjänster!$PE$26,Tjänster!PQ$26,IF($AMA20=Tjänster!$PE$27,Tjänster!PQ$27,IF($AMA20=Tjänster!$PE$28,Tjänster!PQ$28,""))))))))))))))))))))))))))</f>
        <v/>
      </c>
      <c r="AMN20" s="36" t="str">
        <f>IF($AMA20=Tjänster!$PE$3,Tjänster!PR$3,IF($AMA20=Tjänster!$PE$4,Tjänster!PR$4,IF($AMA20=Tjänster!$PE$5,Tjänster!PR$5,IF($AMA20=Tjänster!$PE$6,Tjänster!PR$6,IF($AMA20=Tjänster!$PE$7,Tjänster!PR$7,IF($AMA20=Tjänster!$PE$8,Tjänster!PR$8,IF($AMA20=Tjänster!$PE$9,Tjänster!PR$9,IF($AMA20=Tjänster!$PE$10,Tjänster!PR$10,IF($AMA20=Tjänster!$PE$11,Tjänster!PR$11,IF($AMA20=Tjänster!$PE$12,Tjänster!PR$12,IF($AMA20=Tjänster!$PE$13,Tjänster!PR$13,IF($AMA20=Tjänster!$PE$14,Tjänster!PR$14,IF($AMA20=Tjänster!$PE$15,Tjänster!PR$15,IF($AMA20=Tjänster!$PE$16,Tjänster!PR$16,IF($AMA20=Tjänster!$PE$17,Tjänster!PR$17,IF($AMA20=Tjänster!$PE$18,Tjänster!PR$18,IF($AMA20=Tjänster!$PE$19,Tjänster!PR$19,IF($AMA20=Tjänster!$PE$20,Tjänster!PR$20,IF($AMA20=Tjänster!$PE$21,Tjänster!PR$21,IF($AMA20=Tjänster!$PE$22,Tjänster!PR$22,IF($AMA20=Tjänster!$PE$23,Tjänster!PR$23,IF($AMA20=Tjänster!$PE$24,Tjänster!PR$24,IF($AMA20=Tjänster!$PE$25,Tjänster!PR$25,IF($AMA20=Tjänster!$PE$26,Tjänster!PR$26,IF($AMA20=Tjänster!$PE$27,Tjänster!PR$27,IF($AMA20=Tjänster!$PE$28,Tjänster!PR$28,""))))))))))))))))))))))))))</f>
        <v/>
      </c>
      <c r="AMO20" s="36" t="str">
        <f>IF($AMA20=Tjänster!$PE$3,Tjänster!PS$3,IF($AMA20=Tjänster!$PE$4,Tjänster!PS$4,IF($AMA20=Tjänster!$PE$5,Tjänster!PS$5,IF($AMA20=Tjänster!$PE$6,Tjänster!PS$6,IF($AMA20=Tjänster!$PE$7,Tjänster!PS$7,IF($AMA20=Tjänster!$PE$8,Tjänster!PS$8,IF($AMA20=Tjänster!$PE$9,Tjänster!PS$9,IF($AMA20=Tjänster!$PE$10,Tjänster!PS$10,IF($AMA20=Tjänster!$PE$11,Tjänster!PS$11,IF($AMA20=Tjänster!$PE$12,Tjänster!PS$12,IF($AMA20=Tjänster!$PE$13,Tjänster!PS$13,IF($AMA20=Tjänster!$PE$14,Tjänster!PS$14,IF($AMA20=Tjänster!$PE$15,Tjänster!PS$15,IF($AMA20=Tjänster!$PE$16,Tjänster!PS$16,IF($AMA20=Tjänster!$PE$17,Tjänster!PS$17,IF($AMA20=Tjänster!$PE$18,Tjänster!PS$18,IF($AMA20=Tjänster!$PE$19,Tjänster!PS$19,IF($AMA20=Tjänster!$PE$20,Tjänster!PS$20,IF($AMA20=Tjänster!$PE$21,Tjänster!PS$21,IF($AMA20=Tjänster!$PE$22,Tjänster!PS$22,IF($AMA20=Tjänster!$PE$23,Tjänster!PS$23,IF($AMA20=Tjänster!$PE$24,Tjänster!PS$24,IF($AMA20=Tjänster!$PE$25,Tjänster!PS$25,IF($AMA20=Tjänster!$PE$26,Tjänster!PS$26,IF($AMA20=Tjänster!$PE$27,Tjänster!PS$27,IF($AMA20=Tjänster!$PE$28,Tjänster!PS$28,""))))))))))))))))))))))))))</f>
        <v/>
      </c>
      <c r="AMP20" s="36" t="str">
        <f>IF($AMA20=Tjänster!$PE$3,Tjänster!PT$3,IF($AMA20=Tjänster!$PE$4,Tjänster!PT$4,IF($AMA20=Tjänster!$PE$5,Tjänster!PT$5,IF($AMA20=Tjänster!$PE$6,Tjänster!PT$6,IF($AMA20=Tjänster!$PE$7,Tjänster!PT$7,IF($AMA20=Tjänster!$PE$8,Tjänster!PT$8,IF($AMA20=Tjänster!$PE$9,Tjänster!PT$9,IF($AMA20=Tjänster!$PE$10,Tjänster!PT$10,IF($AMA20=Tjänster!$PE$11,Tjänster!PT$11,IF($AMA20=Tjänster!$PE$12,Tjänster!PT$12,IF($AMA20=Tjänster!$PE$13,Tjänster!PT$13,IF($AMA20=Tjänster!$PE$14,Tjänster!PT$14,IF($AMA20=Tjänster!$PE$15,Tjänster!PT$15,IF($AMA20=Tjänster!$PE$16,Tjänster!PT$16,IF($AMA20=Tjänster!$PE$17,Tjänster!PT$17,IF($AMA20=Tjänster!$PE$18,Tjänster!PT$18,IF($AMA20=Tjänster!$PE$19,Tjänster!PT$19,IF($AMA20=Tjänster!$PE$20,Tjänster!PT$20,IF($AMA20=Tjänster!$PE$21,Tjänster!PT$21,IF($AMA20=Tjänster!$PE$22,Tjänster!PT$22,IF($AMA20=Tjänster!$PE$23,Tjänster!PT$23,IF($AMA20=Tjänster!$PE$24,Tjänster!PT$24,IF($AMA20=Tjänster!$PE$25,Tjänster!PT$25,IF($AMA20=Tjänster!$PE$26,Tjänster!PT$26,IF($AMA20=Tjänster!$PE$27,Tjänster!PT$27,IF($AMA20=Tjänster!$PE$28,Tjänster!PT$28,""))))))))))))))))))))))))))</f>
        <v/>
      </c>
      <c r="AMQ20" s="36" t="str">
        <f>IF($AMA20=Tjänster!$PE$3,Tjänster!PU$3,IF($AMA20=Tjänster!$PE$4,Tjänster!PU$4,IF($AMA20=Tjänster!$PE$5,Tjänster!PU$5,IF($AMA20=Tjänster!$PE$6,Tjänster!PU$6,IF($AMA20=Tjänster!$PE$7,Tjänster!PU$7,IF($AMA20=Tjänster!$PE$8,Tjänster!PU$8,IF($AMA20=Tjänster!$PE$9,Tjänster!PU$9,IF($AMA20=Tjänster!$PE$10,Tjänster!PU$10,IF($AMA20=Tjänster!$PE$11,Tjänster!PU$11,IF($AMA20=Tjänster!$PE$12,Tjänster!PU$12,IF($AMA20=Tjänster!$PE$13,Tjänster!PU$13,IF($AMA20=Tjänster!$PE$14,Tjänster!PU$14,IF($AMA20=Tjänster!$PE$15,Tjänster!PU$15,IF($AMA20=Tjänster!$PE$16,Tjänster!PU$16,IF($AMA20=Tjänster!$PE$17,Tjänster!PU$17,IF($AMA20=Tjänster!$PE$18,Tjänster!PU$18,IF($AMA20=Tjänster!$PE$19,Tjänster!PU$19,IF($AMA20=Tjänster!$PE$20,Tjänster!PU$20,IF($AMA20=Tjänster!$PE$21,Tjänster!PU$21,IF($AMA20=Tjänster!$PE$22,Tjänster!PU$22,IF($AMA20=Tjänster!$PE$23,Tjänster!PU$23,IF($AMA20=Tjänster!$PE$24,Tjänster!PU$24,IF($AMA20=Tjänster!$PE$25,Tjänster!PU$25,IF($AMA20=Tjänster!$PE$26,Tjänster!PU$26,IF($AMA20=Tjänster!$PE$27,Tjänster!PU$27,IF($AMA20=Tjänster!$PE$28,Tjänster!PU$28,""))))))))))))))))))))))))))</f>
        <v/>
      </c>
      <c r="AMR20" s="36" t="str">
        <f>IF($AMA20=Tjänster!$PE$3,Tjänster!PV$3,IF($AMA20=Tjänster!$PE$4,Tjänster!PV$4,IF($AMA20=Tjänster!$PE$5,Tjänster!PV$5,IF($AMA20=Tjänster!$PE$6,Tjänster!PV$6,IF($AMA20=Tjänster!$PE$7,Tjänster!PV$7,IF($AMA20=Tjänster!$PE$8,Tjänster!PV$8,IF($AMA20=Tjänster!$PE$9,Tjänster!PV$9,IF($AMA20=Tjänster!$PE$10,Tjänster!PV$10,IF($AMA20=Tjänster!$PE$11,Tjänster!PV$11,IF($AMA20=Tjänster!$PE$12,Tjänster!PV$12,IF($AMA20=Tjänster!$PE$13,Tjänster!PV$13,IF($AMA20=Tjänster!$PE$14,Tjänster!PV$14,IF($AMA20=Tjänster!$PE$15,Tjänster!PV$15,IF($AMA20=Tjänster!$PE$16,Tjänster!PV$16,IF($AMA20=Tjänster!$PE$17,Tjänster!PV$17,IF($AMA20=Tjänster!$PE$18,Tjänster!PV$18,IF($AMA20=Tjänster!$PE$19,Tjänster!PV$19,IF($AMA20=Tjänster!$PE$20,Tjänster!PV$20,IF($AMA20=Tjänster!$PE$21,Tjänster!PV$21,IF($AMA20=Tjänster!$PE$22,Tjänster!PV$22,IF($AMA20=Tjänster!$PE$23,Tjänster!PV$23,IF($AMA20=Tjänster!$PE$24,Tjänster!PV$24,IF($AMA20=Tjänster!$PE$25,Tjänster!PV$25,IF($AMA20=Tjänster!$PE$26,Tjänster!PV$26,IF($AMA20=Tjänster!$PE$27,Tjänster!PV$27,IF($AMA20=Tjänster!$PE$28,Tjänster!PV$28,""))))))))))))))))))))))))))</f>
        <v/>
      </c>
      <c r="AMS20" s="36" t="str">
        <f>IF($AMA20=Tjänster!$PE$3,Tjänster!PW$3,IF($AMA20=Tjänster!$PE$4,Tjänster!PW$4,IF($AMA20=Tjänster!$PE$5,Tjänster!PW$5,IF($AMA20=Tjänster!$PE$6,Tjänster!PW$6,IF($AMA20=Tjänster!$PE$7,Tjänster!PW$7,IF($AMA20=Tjänster!$PE$8,Tjänster!PW$8,IF($AMA20=Tjänster!$PE$9,Tjänster!PW$9,IF($AMA20=Tjänster!$PE$10,Tjänster!PW$10,IF($AMA20=Tjänster!$PE$11,Tjänster!PW$11,IF($AMA20=Tjänster!$PE$12,Tjänster!PW$12,IF($AMA20=Tjänster!$PE$13,Tjänster!PW$13,IF($AMA20=Tjänster!$PE$14,Tjänster!PW$14,IF($AMA20=Tjänster!$PE$15,Tjänster!PW$15,IF($AMA20=Tjänster!$PE$16,Tjänster!PW$16,IF($AMA20=Tjänster!$PE$17,Tjänster!PW$17,IF($AMA20=Tjänster!$PE$18,Tjänster!PW$18,IF($AMA20=Tjänster!$PE$19,Tjänster!PW$19,IF($AMA20=Tjänster!$PE$20,Tjänster!PW$20,IF($AMA20=Tjänster!$PE$21,Tjänster!PW$21,IF($AMA20=Tjänster!$PE$22,Tjänster!PW$22,IF($AMA20=Tjänster!$PE$23,Tjänster!PW$23,IF($AMA20=Tjänster!$PE$24,Tjänster!PW$24,IF($AMA20=Tjänster!$PE$25,Tjänster!PW$25,IF($AMA20=Tjänster!$PE$26,Tjänster!PW$26,IF($AMA20=Tjänster!$PE$27,Tjänster!PW$27,IF($AMA20=Tjänster!$PE$28,Tjänster!PW$28,""))))))))))))))))))))))))))</f>
        <v/>
      </c>
      <c r="AMT20" s="36" t="str">
        <f>IF($AMA20=Tjänster!$PE$3,Tjänster!PX$3,IF($AMA20=Tjänster!$PE$4,Tjänster!PX$4,IF($AMA20=Tjänster!$PE$5,Tjänster!PX$5,IF($AMA20=Tjänster!$PE$6,Tjänster!PX$6,IF($AMA20=Tjänster!$PE$7,Tjänster!PX$7,IF($AMA20=Tjänster!$PE$8,Tjänster!PX$8,IF($AMA20=Tjänster!$PE$9,Tjänster!PX$9,IF($AMA20=Tjänster!$PE$10,Tjänster!PX$10,IF($AMA20=Tjänster!$PE$11,Tjänster!PX$11,IF($AMA20=Tjänster!$PE$12,Tjänster!PX$12,IF($AMA20=Tjänster!$PE$13,Tjänster!PX$13,IF($AMA20=Tjänster!$PE$14,Tjänster!PX$14,IF($AMA20=Tjänster!$PE$15,Tjänster!PX$15,IF($AMA20=Tjänster!$PE$16,Tjänster!PX$16,IF($AMA20=Tjänster!$PE$17,Tjänster!PX$17,IF($AMA20=Tjänster!$PE$18,Tjänster!PX$18,IF($AMA20=Tjänster!$PE$19,Tjänster!PX$19,IF($AMA20=Tjänster!$PE$20,Tjänster!PX$20,IF($AMA20=Tjänster!$PE$21,Tjänster!PX$21,IF($AMA20=Tjänster!$PE$22,Tjänster!PX$22,IF($AMA20=Tjänster!$PE$23,Tjänster!PX$23,IF($AMA20=Tjänster!$PE$24,Tjänster!PX$24,IF($AMA20=Tjänster!$PE$25,Tjänster!PX$25,IF($AMA20=Tjänster!$PE$26,Tjänster!PX$26,IF($AMA20=Tjänster!$PE$27,Tjänster!PX$27,IF($AMA20=Tjänster!$PE$28,Tjänster!PX$28,""))))))))))))))))))))))))))</f>
        <v/>
      </c>
      <c r="AMU20" s="36" t="str">
        <f>IF($AMA20=Tjänster!$PE$3,Tjänster!PY$3,IF($AMA20=Tjänster!$PE$4,Tjänster!PY$4,IF($AMA20=Tjänster!$PE$5,Tjänster!PY$5,IF($AMA20=Tjänster!$PE$6,Tjänster!PY$6,IF($AMA20=Tjänster!$PE$7,Tjänster!PY$7,IF($AMA20=Tjänster!$PE$8,Tjänster!PY$8,IF($AMA20=Tjänster!$PE$9,Tjänster!PY$9,IF($AMA20=Tjänster!$PE$10,Tjänster!PY$10,IF($AMA20=Tjänster!$PE$11,Tjänster!PY$11,IF($AMA20=Tjänster!$PE$12,Tjänster!PY$12,IF($AMA20=Tjänster!$PE$13,Tjänster!PY$13,IF($AMA20=Tjänster!$PE$14,Tjänster!PY$14,IF($AMA20=Tjänster!$PE$15,Tjänster!PY$15,IF($AMA20=Tjänster!$PE$16,Tjänster!PY$16,IF($AMA20=Tjänster!$PE$17,Tjänster!PY$17,IF($AMA20=Tjänster!$PE$18,Tjänster!PY$18,IF($AMA20=Tjänster!$PE$19,Tjänster!PY$19,IF($AMA20=Tjänster!$PE$20,Tjänster!PY$20,IF($AMA20=Tjänster!$PE$21,Tjänster!PY$21,IF($AMA20=Tjänster!$PE$22,Tjänster!PY$22,IF($AMA20=Tjänster!$PE$23,Tjänster!PY$23,IF($AMA20=Tjänster!$PE$24,Tjänster!PY$24,IF($AMA20=Tjänster!$PE$25,Tjänster!PY$25,IF($AMA20=Tjänster!$PE$26,Tjänster!PY$26,IF($AMA20=Tjänster!$PE$27,Tjänster!PY$27,IF($AMA20=Tjänster!$PE$28,Tjänster!PY$28,""))))))))))))))))))))))))))</f>
        <v/>
      </c>
      <c r="ANX20" s="36" t="str">
        <f t="shared" si="19"/>
        <v/>
      </c>
      <c r="ANY20" s="36" t="str">
        <f>IF($ANX20=Tjänster!$QA$3,Tjänster!QB$3,IF($ANX20=Tjänster!$QA$4,Tjänster!QB$4,IF($ANX20=Tjänster!$QA$5,Tjänster!QB$5,IF($ANX20=Tjänster!$QA$6,Tjänster!QB$6,IF($ANX20=Tjänster!$QA$7,Tjänster!QB$7,IF($ANX20=Tjänster!$QA$8,Tjänster!QB$8,IF($ANX20=Tjänster!$QA$9,Tjänster!QB$9,IF($ANX20=Tjänster!$QA$10,Tjänster!QB$10,IF($ANX20=Tjänster!$QA$11,Tjänster!QB$11,IF($ANX20=Tjänster!$QA$12,Tjänster!QB$12,IF($ANX20=Tjänster!$QA$13,Tjänster!QB$13,IF($ANX20=Tjänster!$QA$14,Tjänster!QB$14,IF($ANX20=Tjänster!$QA$15,Tjänster!QB$15,IF($ANX20=Tjänster!$QA$16,Tjänster!QB$16,IF($ANX20=Tjänster!$QA$17,Tjänster!QB$17,IF($ANX20=Tjänster!$QA$18,Tjänster!QB$18,IF($ANX20=Tjänster!$QA$19,Tjänster!QB$19,IF($ANX20=Tjänster!$QA$20,Tjänster!QB$20,IF($ANX20=Tjänster!$QA$21,Tjänster!QB$21,IF($ANX20=Tjänster!$QA$22,Tjänster!QB$22,IF($ANX20=Tjänster!$QA$23,Tjänster!QB$23,IF($ANX20=Tjänster!$QA$24,Tjänster!QB$24,IF($ANX20=Tjänster!$QA$25,Tjänster!QB$25,IF($ANX20=Tjänster!$QA$26,Tjänster!QB$26,IF($ANX20=Tjänster!$QA$27,Tjänster!QB$27,IF($ANX20=Tjänster!$QA$28,Tjänster!QB$28,""))))))))))))))))))))))))))</f>
        <v/>
      </c>
      <c r="ANZ20" s="36" t="str">
        <f>IF($ANX20=Tjänster!$QA$3,Tjänster!QC$3,IF($ANX20=Tjänster!$QA$4,Tjänster!QC$4,IF($ANX20=Tjänster!$QA$5,Tjänster!QC$5,IF($ANX20=Tjänster!$QA$6,Tjänster!QC$6,IF($ANX20=Tjänster!$QA$7,Tjänster!QC$7,IF($ANX20=Tjänster!$QA$8,Tjänster!QC$8,IF($ANX20=Tjänster!$QA$9,Tjänster!QC$9,IF($ANX20=Tjänster!$QA$10,Tjänster!QC$10,IF($ANX20=Tjänster!$QA$11,Tjänster!QC$11,IF($ANX20=Tjänster!$QA$12,Tjänster!QC$12,IF($ANX20=Tjänster!$QA$13,Tjänster!QC$13,IF($ANX20=Tjänster!$QA$14,Tjänster!QC$14,IF($ANX20=Tjänster!$QA$15,Tjänster!QC$15,IF($ANX20=Tjänster!$QA$16,Tjänster!QC$16,IF($ANX20=Tjänster!$QA$17,Tjänster!QC$17,IF($ANX20=Tjänster!$QA$18,Tjänster!QC$18,IF($ANX20=Tjänster!$QA$19,Tjänster!QC$19,IF($ANX20=Tjänster!$QA$20,Tjänster!QC$20,IF($ANX20=Tjänster!$QA$21,Tjänster!QC$21,IF($ANX20=Tjänster!$QA$22,Tjänster!QC$22,IF($ANX20=Tjänster!$QA$23,Tjänster!QC$23,IF($ANX20=Tjänster!$QA$24,Tjänster!QC$24,IF($ANX20=Tjänster!$QA$25,Tjänster!QC$25,IF($ANX20=Tjänster!$QA$26,Tjänster!QC$26,IF($ANX20=Tjänster!$QA$27,Tjänster!QC$27,IF($ANX20=Tjänster!$QA$28,Tjänster!QC$28,""))))))))))))))))))))))))))</f>
        <v/>
      </c>
      <c r="AOA20" s="36" t="str">
        <f>IF($ANX20=Tjänster!$QA$3,Tjänster!QD$3,IF($ANX20=Tjänster!$QA$4,Tjänster!QD$4,IF($ANX20=Tjänster!$QA$5,Tjänster!QD$5,IF($ANX20=Tjänster!$QA$6,Tjänster!QD$6,IF($ANX20=Tjänster!$QA$7,Tjänster!QD$7,IF($ANX20=Tjänster!$QA$8,Tjänster!QD$8,IF($ANX20=Tjänster!$QA$9,Tjänster!QD$9,IF($ANX20=Tjänster!$QA$10,Tjänster!QD$10,IF($ANX20=Tjänster!$QA$11,Tjänster!QD$11,IF($ANX20=Tjänster!$QA$12,Tjänster!QD$12,IF($ANX20=Tjänster!$QA$13,Tjänster!QD$13,IF($ANX20=Tjänster!$QA$14,Tjänster!QD$14,IF($ANX20=Tjänster!$QA$15,Tjänster!QD$15,IF($ANX20=Tjänster!$QA$16,Tjänster!QD$16,IF($ANX20=Tjänster!$QA$17,Tjänster!QD$17,IF($ANX20=Tjänster!$QA$18,Tjänster!QD$18,IF($ANX20=Tjänster!$QA$19,Tjänster!QD$19,IF($ANX20=Tjänster!$QA$20,Tjänster!QD$20,IF($ANX20=Tjänster!$QA$21,Tjänster!QD$21,IF($ANX20=Tjänster!$QA$22,Tjänster!QD$22,IF($ANX20=Tjänster!$QA$23,Tjänster!QD$23,IF($ANX20=Tjänster!$QA$24,Tjänster!QD$24,IF($ANX20=Tjänster!$QA$25,Tjänster!QD$25,IF($ANX20=Tjänster!$QA$26,Tjänster!QD$26,IF($ANX20=Tjänster!$QA$27,Tjänster!QD$27,IF($ANX20=Tjänster!$QA$28,Tjänster!QD$28,""))))))))))))))))))))))))))</f>
        <v/>
      </c>
      <c r="AOB20" s="36" t="str">
        <f>IF($ANX20=Tjänster!$QA$3,Tjänster!QE$3,IF($ANX20=Tjänster!$QA$4,Tjänster!QE$4,IF($ANX20=Tjänster!$QA$5,Tjänster!QE$5,IF($ANX20=Tjänster!$QA$6,Tjänster!QE$6,IF($ANX20=Tjänster!$QA$7,Tjänster!QE$7,IF($ANX20=Tjänster!$QA$8,Tjänster!QE$8,IF($ANX20=Tjänster!$QA$9,Tjänster!QE$9,IF($ANX20=Tjänster!$QA$10,Tjänster!QE$10,IF($ANX20=Tjänster!$QA$11,Tjänster!QE$11,IF($ANX20=Tjänster!$QA$12,Tjänster!QE$12,IF($ANX20=Tjänster!$QA$13,Tjänster!QE$13,IF($ANX20=Tjänster!$QA$14,Tjänster!QE$14,IF($ANX20=Tjänster!$QA$15,Tjänster!QE$15,IF($ANX20=Tjänster!$QA$16,Tjänster!QE$16,IF($ANX20=Tjänster!$QA$17,Tjänster!QE$17,IF($ANX20=Tjänster!$QA$18,Tjänster!QE$18,IF($ANX20=Tjänster!$QA$19,Tjänster!QE$19,IF($ANX20=Tjänster!$QA$20,Tjänster!QE$20,IF($ANX20=Tjänster!$QA$21,Tjänster!QE$21,IF($ANX20=Tjänster!$QA$22,Tjänster!QE$22,IF($ANX20=Tjänster!$QA$23,Tjänster!QE$23,IF($ANX20=Tjänster!$QA$24,Tjänster!QE$24,IF($ANX20=Tjänster!$QA$25,Tjänster!QE$25,IF($ANX20=Tjänster!$QA$26,Tjänster!QE$26,IF($ANX20=Tjänster!$QA$27,Tjänster!QE$27,IF($ANX20=Tjänster!$QA$28,Tjänster!QE$28,""))))))))))))))))))))))))))</f>
        <v/>
      </c>
      <c r="AOC20" s="36" t="str">
        <f>IF($ANX20=Tjänster!$QA$3,Tjänster!QF$3,IF($ANX20=Tjänster!$QA$4,Tjänster!QF$4,IF($ANX20=Tjänster!$QA$5,Tjänster!QF$5,IF($ANX20=Tjänster!$QA$6,Tjänster!QF$6,IF($ANX20=Tjänster!$QA$7,Tjänster!QF$7,IF($ANX20=Tjänster!$QA$8,Tjänster!QF$8,IF($ANX20=Tjänster!$QA$9,Tjänster!QF$9,IF($ANX20=Tjänster!$QA$10,Tjänster!QF$10,IF($ANX20=Tjänster!$QA$11,Tjänster!QF$11,IF($ANX20=Tjänster!$QA$12,Tjänster!QF$12,IF($ANX20=Tjänster!$QA$13,Tjänster!QF$13,IF($ANX20=Tjänster!$QA$14,Tjänster!QF$14,IF($ANX20=Tjänster!$QA$15,Tjänster!QF$15,IF($ANX20=Tjänster!$QA$16,Tjänster!QF$16,IF($ANX20=Tjänster!$QA$17,Tjänster!QF$17,IF($ANX20=Tjänster!$QA$18,Tjänster!QF$18,IF($ANX20=Tjänster!$QA$19,Tjänster!QF$19,IF($ANX20=Tjänster!$QA$20,Tjänster!QF$20,IF($ANX20=Tjänster!$QA$21,Tjänster!QF$21,IF($ANX20=Tjänster!$QA$22,Tjänster!QF$22,IF($ANX20=Tjänster!$QA$23,Tjänster!QF$23,IF($ANX20=Tjänster!$QA$24,Tjänster!QF$24,IF($ANX20=Tjänster!$QA$25,Tjänster!QF$25,IF($ANX20=Tjänster!$QA$26,Tjänster!QF$26,IF($ANX20=Tjänster!$QA$27,Tjänster!QF$27,IF($ANX20=Tjänster!$QA$28,Tjänster!QF$28,""))))))))))))))))))))))))))</f>
        <v/>
      </c>
      <c r="AOD20" s="36" t="str">
        <f>IF($ANX20=Tjänster!$QA$3,Tjänster!QG$3,IF($ANX20=Tjänster!$QA$4,Tjänster!QG$4,IF($ANX20=Tjänster!$QA$5,Tjänster!QG$5,IF($ANX20=Tjänster!$QA$6,Tjänster!QG$6,IF($ANX20=Tjänster!$QA$7,Tjänster!QG$7,IF($ANX20=Tjänster!$QA$8,Tjänster!QG$8,IF($ANX20=Tjänster!$QA$9,Tjänster!QG$9,IF($ANX20=Tjänster!$QA$10,Tjänster!QG$10,IF($ANX20=Tjänster!$QA$11,Tjänster!QG$11,IF($ANX20=Tjänster!$QA$12,Tjänster!QG$12,IF($ANX20=Tjänster!$QA$13,Tjänster!QG$13,IF($ANX20=Tjänster!$QA$14,Tjänster!QG$14,IF($ANX20=Tjänster!$QA$15,Tjänster!QG$15,IF($ANX20=Tjänster!$QA$16,Tjänster!QG$16,IF($ANX20=Tjänster!$QA$17,Tjänster!QG$17,IF($ANX20=Tjänster!$QA$18,Tjänster!QG$18,IF($ANX20=Tjänster!$QA$19,Tjänster!QG$19,IF($ANX20=Tjänster!$QA$20,Tjänster!QG$20,IF($ANX20=Tjänster!$QA$21,Tjänster!QG$21,IF($ANX20=Tjänster!$QA$22,Tjänster!QG$22,IF($ANX20=Tjänster!$QA$23,Tjänster!QG$23,IF($ANX20=Tjänster!$QA$24,Tjänster!QG$24,IF($ANX20=Tjänster!$QA$25,Tjänster!QG$25,IF($ANX20=Tjänster!$QA$26,Tjänster!QG$26,IF($ANX20=Tjänster!$QA$27,Tjänster!QG$27,IF($ANX20=Tjänster!$QA$28,Tjänster!QG$28,""))))))))))))))))))))))))))</f>
        <v/>
      </c>
      <c r="AOE20" s="36" t="str">
        <f>IF($ANX20=Tjänster!$QA$3,Tjänster!QH$3,IF($ANX20=Tjänster!$QA$4,Tjänster!QH$4,IF($ANX20=Tjänster!$QA$5,Tjänster!QH$5,IF($ANX20=Tjänster!$QA$6,Tjänster!QH$6,IF($ANX20=Tjänster!$QA$7,Tjänster!QH$7,IF($ANX20=Tjänster!$QA$8,Tjänster!QH$8,IF($ANX20=Tjänster!$QA$9,Tjänster!QH$9,IF($ANX20=Tjänster!$QA$10,Tjänster!QH$10,IF($ANX20=Tjänster!$QA$11,Tjänster!QH$11,IF($ANX20=Tjänster!$QA$12,Tjänster!QH$12,IF($ANX20=Tjänster!$QA$13,Tjänster!QH$13,IF($ANX20=Tjänster!$QA$14,Tjänster!QH$14,IF($ANX20=Tjänster!$QA$15,Tjänster!QH$15,IF($ANX20=Tjänster!$QA$16,Tjänster!QH$16,IF($ANX20=Tjänster!$QA$17,Tjänster!QH$17,IF($ANX20=Tjänster!$QA$18,Tjänster!QH$18,IF($ANX20=Tjänster!$QA$19,Tjänster!QH$19,IF($ANX20=Tjänster!$QA$20,Tjänster!QH$20,IF($ANX20=Tjänster!$QA$21,Tjänster!QH$21,IF($ANX20=Tjänster!$QA$22,Tjänster!QH$22,IF($ANX20=Tjänster!$QA$23,Tjänster!QH$23,IF($ANX20=Tjänster!$QA$24,Tjänster!QH$24,IF($ANX20=Tjänster!$QA$25,Tjänster!QH$25,IF($ANX20=Tjänster!$QA$26,Tjänster!QH$26,IF($ANX20=Tjänster!$QA$27,Tjänster!QH$27,IF($ANX20=Tjänster!$QA$28,Tjänster!QH$28,""))))))))))))))))))))))))))</f>
        <v/>
      </c>
      <c r="AOF20" s="36" t="str">
        <f>IF($ANX20=Tjänster!$QA$3,Tjänster!QI$3,IF($ANX20=Tjänster!$QA$4,Tjänster!QI$4,IF($ANX20=Tjänster!$QA$5,Tjänster!QI$5,IF($ANX20=Tjänster!$QA$6,Tjänster!QI$6,IF($ANX20=Tjänster!$QA$7,Tjänster!QI$7,IF($ANX20=Tjänster!$QA$8,Tjänster!QI$8,IF($ANX20=Tjänster!$QA$9,Tjänster!QI$9,IF($ANX20=Tjänster!$QA$10,Tjänster!QI$10,IF($ANX20=Tjänster!$QA$11,Tjänster!QI$11,IF($ANX20=Tjänster!$QA$12,Tjänster!QI$12,IF($ANX20=Tjänster!$QA$13,Tjänster!QI$13,IF($ANX20=Tjänster!$QA$14,Tjänster!QI$14,IF($ANX20=Tjänster!$QA$15,Tjänster!QI$15,IF($ANX20=Tjänster!$QA$16,Tjänster!QI$16,IF($ANX20=Tjänster!$QA$17,Tjänster!QI$17,IF($ANX20=Tjänster!$QA$18,Tjänster!QI$18,IF($ANX20=Tjänster!$QA$19,Tjänster!QI$19,IF($ANX20=Tjänster!$QA$20,Tjänster!QI$20,IF($ANX20=Tjänster!$QA$21,Tjänster!QI$21,IF($ANX20=Tjänster!$QA$22,Tjänster!QI$22,IF($ANX20=Tjänster!$QA$23,Tjänster!QI$23,IF($ANX20=Tjänster!$QA$24,Tjänster!QI$24,IF($ANX20=Tjänster!$QA$25,Tjänster!QI$25,IF($ANX20=Tjänster!$QA$26,Tjänster!QI$26,IF($ANX20=Tjänster!$QA$27,Tjänster!QI$27,IF($ANX20=Tjänster!$QA$28,Tjänster!QI$28,""))))))))))))))))))))))))))</f>
        <v/>
      </c>
      <c r="AOG20" s="36" t="str">
        <f>IF($ANX20=Tjänster!$QA$3,Tjänster!QJ$3,IF($ANX20=Tjänster!$QA$4,Tjänster!QJ$4,IF($ANX20=Tjänster!$QA$5,Tjänster!QJ$5,IF($ANX20=Tjänster!$QA$6,Tjänster!QJ$6,IF($ANX20=Tjänster!$QA$7,Tjänster!QJ$7,IF($ANX20=Tjänster!$QA$8,Tjänster!QJ$8,IF($ANX20=Tjänster!$QA$9,Tjänster!QJ$9,IF($ANX20=Tjänster!$QA$10,Tjänster!QJ$10,IF($ANX20=Tjänster!$QA$11,Tjänster!QJ$11,IF($ANX20=Tjänster!$QA$12,Tjänster!QJ$12,IF($ANX20=Tjänster!$QA$13,Tjänster!QJ$13,IF($ANX20=Tjänster!$QA$14,Tjänster!QJ$14,IF($ANX20=Tjänster!$QA$15,Tjänster!QJ$15,IF($ANX20=Tjänster!$QA$16,Tjänster!QJ$16,IF($ANX20=Tjänster!$QA$17,Tjänster!QJ$17,IF($ANX20=Tjänster!$QA$18,Tjänster!QJ$18,IF($ANX20=Tjänster!$QA$19,Tjänster!QJ$19,IF($ANX20=Tjänster!$QA$20,Tjänster!QJ$20,IF($ANX20=Tjänster!$QA$21,Tjänster!QJ$21,IF($ANX20=Tjänster!$QA$22,Tjänster!QJ$22,IF($ANX20=Tjänster!$QA$23,Tjänster!QJ$23,IF($ANX20=Tjänster!$QA$24,Tjänster!QJ$24,IF($ANX20=Tjänster!$QA$25,Tjänster!QJ$25,IF($ANX20=Tjänster!$QA$26,Tjänster!QJ$26,IF($ANX20=Tjänster!$QA$27,Tjänster!QJ$27,IF($ANX20=Tjänster!$QA$28,Tjänster!QJ$28,""))))))))))))))))))))))))))</f>
        <v/>
      </c>
      <c r="AOH20" s="36" t="str">
        <f>IF($ANX20=Tjänster!$QA$3,Tjänster!QK$3,IF($ANX20=Tjänster!$QA$4,Tjänster!QK$4,IF($ANX20=Tjänster!$QA$5,Tjänster!QK$5,IF($ANX20=Tjänster!$QA$6,Tjänster!QK$6,IF($ANX20=Tjänster!$QA$7,Tjänster!QK$7,IF($ANX20=Tjänster!$QA$8,Tjänster!QK$8,IF($ANX20=Tjänster!$QA$9,Tjänster!QK$9,IF($ANX20=Tjänster!$QA$10,Tjänster!QK$10,IF($ANX20=Tjänster!$QA$11,Tjänster!QK$11,IF($ANX20=Tjänster!$QA$12,Tjänster!QK$12,IF($ANX20=Tjänster!$QA$13,Tjänster!QK$13,IF($ANX20=Tjänster!$QA$14,Tjänster!QK$14,IF($ANX20=Tjänster!$QA$15,Tjänster!QK$15,IF($ANX20=Tjänster!$QA$16,Tjänster!QK$16,IF($ANX20=Tjänster!$QA$17,Tjänster!QK$17,IF($ANX20=Tjänster!$QA$18,Tjänster!QK$18,IF($ANX20=Tjänster!$QA$19,Tjänster!QK$19,IF($ANX20=Tjänster!$QA$20,Tjänster!QK$20,IF($ANX20=Tjänster!$QA$21,Tjänster!QK$21,IF($ANX20=Tjänster!$QA$22,Tjänster!QK$22,IF($ANX20=Tjänster!$QA$23,Tjänster!QK$23,IF($ANX20=Tjänster!$QA$24,Tjänster!QK$24,IF($ANX20=Tjänster!$QA$25,Tjänster!QK$25,IF($ANX20=Tjänster!$QA$26,Tjänster!QK$26,IF($ANX20=Tjänster!$QA$27,Tjänster!QK$27,IF($ANX20=Tjänster!$QA$28,Tjänster!QK$28,""))))))))))))))))))))))))))</f>
        <v/>
      </c>
      <c r="AOI20" s="36" t="str">
        <f>IF($ANX20=Tjänster!$QA$3,Tjänster!QL$3,IF($ANX20=Tjänster!$QA$4,Tjänster!QL$4,IF($ANX20=Tjänster!$QA$5,Tjänster!QL$5,IF($ANX20=Tjänster!$QA$6,Tjänster!QL$6,IF($ANX20=Tjänster!$QA$7,Tjänster!QL$7,IF($ANX20=Tjänster!$QA$8,Tjänster!QL$8,IF($ANX20=Tjänster!$QA$9,Tjänster!QL$9,IF($ANX20=Tjänster!$QA$10,Tjänster!QL$10,IF($ANX20=Tjänster!$QA$11,Tjänster!QL$11,IF($ANX20=Tjänster!$QA$12,Tjänster!QL$12,IF($ANX20=Tjänster!$QA$13,Tjänster!QL$13,IF($ANX20=Tjänster!$QA$14,Tjänster!QL$14,IF($ANX20=Tjänster!$QA$15,Tjänster!QL$15,IF($ANX20=Tjänster!$QA$16,Tjänster!QL$16,IF($ANX20=Tjänster!$QA$17,Tjänster!QL$17,IF($ANX20=Tjänster!$QA$18,Tjänster!QL$18,IF($ANX20=Tjänster!$QA$19,Tjänster!QL$19,IF($ANX20=Tjänster!$QA$20,Tjänster!QL$20,IF($ANX20=Tjänster!$QA$21,Tjänster!QL$21,IF($ANX20=Tjänster!$QA$22,Tjänster!QL$22,IF($ANX20=Tjänster!$QA$23,Tjänster!QL$23,IF($ANX20=Tjänster!$QA$24,Tjänster!QL$24,IF($ANX20=Tjänster!$QA$25,Tjänster!QL$25,IF($ANX20=Tjänster!$QA$26,Tjänster!QL$26,IF($ANX20=Tjänster!$QA$27,Tjänster!QL$27,IF($ANX20=Tjänster!$QA$28,Tjänster!QL$28,""))))))))))))))))))))))))))</f>
        <v/>
      </c>
      <c r="AOJ20" s="36" t="str">
        <f>IF($ANX20=Tjänster!$QA$3,Tjänster!QM$3,IF($ANX20=Tjänster!$QA$4,Tjänster!QM$4,IF($ANX20=Tjänster!$QA$5,Tjänster!QM$5,IF($ANX20=Tjänster!$QA$6,Tjänster!QM$6,IF($ANX20=Tjänster!$QA$7,Tjänster!QM$7,IF($ANX20=Tjänster!$QA$8,Tjänster!QM$8,IF($ANX20=Tjänster!$QA$9,Tjänster!QM$9,IF($ANX20=Tjänster!$QA$10,Tjänster!QM$10,IF($ANX20=Tjänster!$QA$11,Tjänster!QM$11,IF($ANX20=Tjänster!$QA$12,Tjänster!QM$12,IF($ANX20=Tjänster!$QA$13,Tjänster!QM$13,IF($ANX20=Tjänster!$QA$14,Tjänster!QM$14,IF($ANX20=Tjänster!$QA$15,Tjänster!QM$15,IF($ANX20=Tjänster!$QA$16,Tjänster!QM$16,IF($ANX20=Tjänster!$QA$17,Tjänster!QM$17,IF($ANX20=Tjänster!$QA$18,Tjänster!QM$18,IF($ANX20=Tjänster!$QA$19,Tjänster!QM$19,IF($ANX20=Tjänster!$QA$20,Tjänster!QM$20,IF($ANX20=Tjänster!$QA$21,Tjänster!QM$21,IF($ANX20=Tjänster!$QA$22,Tjänster!QM$22,IF($ANX20=Tjänster!$QA$23,Tjänster!QM$23,IF($ANX20=Tjänster!$QA$24,Tjänster!QM$24,IF($ANX20=Tjänster!$QA$25,Tjänster!QM$25,IF($ANX20=Tjänster!$QA$26,Tjänster!QM$26,IF($ANX20=Tjänster!$QA$27,Tjänster!QM$27,IF($ANX20=Tjänster!$QA$28,Tjänster!QM$28,""))))))))))))))))))))))))))</f>
        <v/>
      </c>
      <c r="AOK20" s="36" t="str">
        <f>IF($ANX20=Tjänster!$QA$3,Tjänster!QN$3,IF($ANX20=Tjänster!$QA$4,Tjänster!QN$4,IF($ANX20=Tjänster!$QA$5,Tjänster!QN$5,IF($ANX20=Tjänster!$QA$6,Tjänster!QN$6,IF($ANX20=Tjänster!$QA$7,Tjänster!QN$7,IF($ANX20=Tjänster!$QA$8,Tjänster!QN$8,IF($ANX20=Tjänster!$QA$9,Tjänster!QN$9,IF($ANX20=Tjänster!$QA$10,Tjänster!QN$10,IF($ANX20=Tjänster!$QA$11,Tjänster!QN$11,IF($ANX20=Tjänster!$QA$12,Tjänster!QN$12,IF($ANX20=Tjänster!$QA$13,Tjänster!QN$13,IF($ANX20=Tjänster!$QA$14,Tjänster!QN$14,IF($ANX20=Tjänster!$QA$15,Tjänster!QN$15,IF($ANX20=Tjänster!$QA$16,Tjänster!QN$16,IF($ANX20=Tjänster!$QA$17,Tjänster!QN$17,IF($ANX20=Tjänster!$QA$18,Tjänster!QN$18,IF($ANX20=Tjänster!$QA$19,Tjänster!QN$19,IF($ANX20=Tjänster!$QA$20,Tjänster!QN$20,IF($ANX20=Tjänster!$QA$21,Tjänster!QN$21,IF($ANX20=Tjänster!$QA$22,Tjänster!QN$22,IF($ANX20=Tjänster!$QA$23,Tjänster!QN$23,IF($ANX20=Tjänster!$QA$24,Tjänster!QN$24,IF($ANX20=Tjänster!$QA$25,Tjänster!QN$25,IF($ANX20=Tjänster!$QA$26,Tjänster!QN$26,IF($ANX20=Tjänster!$QA$27,Tjänster!QN$27,IF($ANX20=Tjänster!$QA$28,Tjänster!QN$28,""))))))))))))))))))))))))))</f>
        <v/>
      </c>
      <c r="AOL20" s="36" t="str">
        <f>IF($ANX20=Tjänster!$QA$3,Tjänster!QO$3,IF($ANX20=Tjänster!$QA$4,Tjänster!QO$4,IF($ANX20=Tjänster!$QA$5,Tjänster!QO$5,IF($ANX20=Tjänster!$QA$6,Tjänster!QO$6,IF($ANX20=Tjänster!$QA$7,Tjänster!QO$7,IF($ANX20=Tjänster!$QA$8,Tjänster!QO$8,IF($ANX20=Tjänster!$QA$9,Tjänster!QO$9,IF($ANX20=Tjänster!$QA$10,Tjänster!QO$10,IF($ANX20=Tjänster!$QA$11,Tjänster!QO$11,IF($ANX20=Tjänster!$QA$12,Tjänster!QO$12,IF($ANX20=Tjänster!$QA$13,Tjänster!QO$13,IF($ANX20=Tjänster!$QA$14,Tjänster!QO$14,IF($ANX20=Tjänster!$QA$15,Tjänster!QO$15,IF($ANX20=Tjänster!$QA$16,Tjänster!QO$16,IF($ANX20=Tjänster!$QA$17,Tjänster!QO$17,IF($ANX20=Tjänster!$QA$18,Tjänster!QO$18,IF($ANX20=Tjänster!$QA$19,Tjänster!QO$19,IF($ANX20=Tjänster!$QA$20,Tjänster!QO$20,IF($ANX20=Tjänster!$QA$21,Tjänster!QO$21,IF($ANX20=Tjänster!$QA$22,Tjänster!QO$22,IF($ANX20=Tjänster!$QA$23,Tjänster!QO$23,IF($ANX20=Tjänster!$QA$24,Tjänster!QO$24,IF($ANX20=Tjänster!$QA$25,Tjänster!QO$25,IF($ANX20=Tjänster!$QA$26,Tjänster!QO$26,IF($ANX20=Tjänster!$QA$27,Tjänster!QO$27,IF($ANX20=Tjänster!$QA$28,Tjänster!QO$28,""))))))))))))))))))))))))))</f>
        <v/>
      </c>
      <c r="AOM20" s="36" t="str">
        <f>IF($ANX20=Tjänster!$QA$3,Tjänster!QP$3,IF($ANX20=Tjänster!$QA$4,Tjänster!QP$4,IF($ANX20=Tjänster!$QA$5,Tjänster!QP$5,IF($ANX20=Tjänster!$QA$6,Tjänster!QP$6,IF($ANX20=Tjänster!$QA$7,Tjänster!QP$7,IF($ANX20=Tjänster!$QA$8,Tjänster!QP$8,IF($ANX20=Tjänster!$QA$9,Tjänster!QP$9,IF($ANX20=Tjänster!$QA$10,Tjänster!QP$10,IF($ANX20=Tjänster!$QA$11,Tjänster!QP$11,IF($ANX20=Tjänster!$QA$12,Tjänster!QP$12,IF($ANX20=Tjänster!$QA$13,Tjänster!QP$13,IF($ANX20=Tjänster!$QA$14,Tjänster!QP$14,IF($ANX20=Tjänster!$QA$15,Tjänster!QP$15,IF($ANX20=Tjänster!$QA$16,Tjänster!QP$16,IF($ANX20=Tjänster!$QA$17,Tjänster!QP$17,IF($ANX20=Tjänster!$QA$18,Tjänster!QP$18,IF($ANX20=Tjänster!$QA$19,Tjänster!QP$19,IF($ANX20=Tjänster!$QA$20,Tjänster!QP$20,IF($ANX20=Tjänster!$QA$21,Tjänster!QP$21,IF($ANX20=Tjänster!$QA$22,Tjänster!QP$22,IF($ANX20=Tjänster!$QA$23,Tjänster!QP$23,IF($ANX20=Tjänster!$QA$24,Tjänster!QP$24,IF($ANX20=Tjänster!$QA$25,Tjänster!QP$25,IF($ANX20=Tjänster!$QA$26,Tjänster!QP$26,IF($ANX20=Tjänster!$QA$27,Tjänster!QP$27,IF($ANX20=Tjänster!$QA$28,Tjänster!QP$28,""))))))))))))))))))))))))))</f>
        <v/>
      </c>
      <c r="AON20" s="36" t="str">
        <f>IF($ANX20=Tjänster!$QA$3,Tjänster!QQ$3,IF($ANX20=Tjänster!$QA$4,Tjänster!QQ$4,IF($ANX20=Tjänster!$QA$5,Tjänster!QQ$5,IF($ANX20=Tjänster!$QA$6,Tjänster!QQ$6,IF($ANX20=Tjänster!$QA$7,Tjänster!QQ$7,IF($ANX20=Tjänster!$QA$8,Tjänster!QQ$8,IF($ANX20=Tjänster!$QA$9,Tjänster!QQ$9,IF($ANX20=Tjänster!$QA$10,Tjänster!QQ$10,IF($ANX20=Tjänster!$QA$11,Tjänster!QQ$11,IF($ANX20=Tjänster!$QA$12,Tjänster!QQ$12,IF($ANX20=Tjänster!$QA$13,Tjänster!QQ$13,IF($ANX20=Tjänster!$QA$14,Tjänster!QQ$14,IF($ANX20=Tjänster!$QA$15,Tjänster!QQ$15,IF($ANX20=Tjänster!$QA$16,Tjänster!QQ$16,IF($ANX20=Tjänster!$QA$17,Tjänster!QQ$17,IF($ANX20=Tjänster!$QA$18,Tjänster!QQ$18,IF($ANX20=Tjänster!$QA$19,Tjänster!QQ$19,IF($ANX20=Tjänster!$QA$20,Tjänster!QQ$20,IF($ANX20=Tjänster!$QA$21,Tjänster!QQ$21,IF($ANX20=Tjänster!$QA$22,Tjänster!QQ$22,IF($ANX20=Tjänster!$QA$23,Tjänster!QQ$23,IF($ANX20=Tjänster!$QA$24,Tjänster!QQ$24,IF($ANX20=Tjänster!$QA$25,Tjänster!QQ$25,IF($ANX20=Tjänster!$QA$26,Tjänster!QQ$26,IF($ANX20=Tjänster!$QA$27,Tjänster!QQ$27,IF($ANX20=Tjänster!$QA$28,Tjänster!QQ$28,""))))))))))))))))))))))))))</f>
        <v/>
      </c>
      <c r="AOO20" s="36" t="str">
        <f>IF($ANX20=Tjänster!$QA$3,Tjänster!QR$3,IF($ANX20=Tjänster!$QA$4,Tjänster!QR$4,IF($ANX20=Tjänster!$QA$5,Tjänster!QR$5,IF($ANX20=Tjänster!$QA$6,Tjänster!QR$6,IF($ANX20=Tjänster!$QA$7,Tjänster!QR$7,IF($ANX20=Tjänster!$QA$8,Tjänster!QR$8,IF($ANX20=Tjänster!$QA$9,Tjänster!QR$9,IF($ANX20=Tjänster!$QA$10,Tjänster!QR$10,IF($ANX20=Tjänster!$QA$11,Tjänster!QR$11,IF($ANX20=Tjänster!$QA$12,Tjänster!QR$12,IF($ANX20=Tjänster!$QA$13,Tjänster!QR$13,IF($ANX20=Tjänster!$QA$14,Tjänster!QR$14,IF($ANX20=Tjänster!$QA$15,Tjänster!QR$15,IF($ANX20=Tjänster!$QA$16,Tjänster!QR$16,IF($ANX20=Tjänster!$QA$17,Tjänster!QR$17,IF($ANX20=Tjänster!$QA$18,Tjänster!QR$18,IF($ANX20=Tjänster!$QA$19,Tjänster!QR$19,IF($ANX20=Tjänster!$QA$20,Tjänster!QR$20,IF($ANX20=Tjänster!$QA$21,Tjänster!QR$21,IF($ANX20=Tjänster!$QA$22,Tjänster!QR$22,IF($ANX20=Tjänster!$QA$23,Tjänster!QR$23,IF($ANX20=Tjänster!$QA$24,Tjänster!QR$24,IF($ANX20=Tjänster!$QA$25,Tjänster!QR$25,IF($ANX20=Tjänster!$QA$26,Tjänster!QR$26,IF($ANX20=Tjänster!$QA$27,Tjänster!QR$27,IF($ANX20=Tjänster!$QA$28,Tjänster!QR$28,""))))))))))))))))))))))))))</f>
        <v/>
      </c>
      <c r="AOP20" s="36" t="str">
        <f>IF($ANX20=Tjänster!$QA$3,Tjänster!QS$3,IF($ANX20=Tjänster!$QA$4,Tjänster!QS$4,IF($ANX20=Tjänster!$QA$5,Tjänster!QS$5,IF($ANX20=Tjänster!$QA$6,Tjänster!QS$6,IF($ANX20=Tjänster!$QA$7,Tjänster!QS$7,IF($ANX20=Tjänster!$QA$8,Tjänster!QS$8,IF($ANX20=Tjänster!$QA$9,Tjänster!QS$9,IF($ANX20=Tjänster!$QA$10,Tjänster!QS$10,IF($ANX20=Tjänster!$QA$11,Tjänster!QS$11,IF($ANX20=Tjänster!$QA$12,Tjänster!QS$12,IF($ANX20=Tjänster!$QA$13,Tjänster!QS$13,IF($ANX20=Tjänster!$QA$14,Tjänster!QS$14,IF($ANX20=Tjänster!$QA$15,Tjänster!QS$15,IF($ANX20=Tjänster!$QA$16,Tjänster!QS$16,IF($ANX20=Tjänster!$QA$17,Tjänster!QS$17,IF($ANX20=Tjänster!$QA$18,Tjänster!QS$18,IF($ANX20=Tjänster!$QA$19,Tjänster!QS$19,IF($ANX20=Tjänster!$QA$20,Tjänster!QS$20,IF($ANX20=Tjänster!$QA$21,Tjänster!QS$21,IF($ANX20=Tjänster!$QA$22,Tjänster!QS$22,IF($ANX20=Tjänster!$QA$23,Tjänster!QS$23,IF($ANX20=Tjänster!$QA$24,Tjänster!QS$24,IF($ANX20=Tjänster!$QA$25,Tjänster!QS$25,IF($ANX20=Tjänster!$QA$26,Tjänster!QS$26,IF($ANX20=Tjänster!$QA$27,Tjänster!QS$27,IF($ANX20=Tjänster!$QA$28,Tjänster!QS$28,""))))))))))))))))))))))))))</f>
        <v/>
      </c>
      <c r="AOQ20" s="36" t="str">
        <f>IF($ANX20=Tjänster!$QA$3,Tjänster!QT$3,IF($ANX20=Tjänster!$QA$4,Tjänster!QT$4,IF($ANX20=Tjänster!$QA$5,Tjänster!QT$5,IF($ANX20=Tjänster!$QA$6,Tjänster!QT$6,IF($ANX20=Tjänster!$QA$7,Tjänster!QT$7,IF($ANX20=Tjänster!$QA$8,Tjänster!QT$8,IF($ANX20=Tjänster!$QA$9,Tjänster!QT$9,IF($ANX20=Tjänster!$QA$10,Tjänster!QT$10,IF($ANX20=Tjänster!$QA$11,Tjänster!QT$11,IF($ANX20=Tjänster!$QA$12,Tjänster!QT$12,IF($ANX20=Tjänster!$QA$13,Tjänster!QT$13,IF($ANX20=Tjänster!$QA$14,Tjänster!QT$14,IF($ANX20=Tjänster!$QA$15,Tjänster!QT$15,IF($ANX20=Tjänster!$QA$16,Tjänster!QT$16,IF($ANX20=Tjänster!$QA$17,Tjänster!QT$17,IF($ANX20=Tjänster!$QA$18,Tjänster!QT$18,IF($ANX20=Tjänster!$QA$19,Tjänster!QT$19,IF($ANX20=Tjänster!$QA$20,Tjänster!QT$20,IF($ANX20=Tjänster!$QA$21,Tjänster!QT$21,IF($ANX20=Tjänster!$QA$22,Tjänster!QT$22,IF($ANX20=Tjänster!$QA$23,Tjänster!QT$23,IF($ANX20=Tjänster!$QA$24,Tjänster!QT$24,IF($ANX20=Tjänster!$QA$25,Tjänster!QT$25,IF($ANX20=Tjänster!$QA$26,Tjänster!QT$26,IF($ANX20=Tjänster!$QA$27,Tjänster!QT$27,IF($ANX20=Tjänster!$QA$28,Tjänster!QT$28,""))))))))))))))))))))))))))</f>
        <v/>
      </c>
      <c r="AOR20" s="36" t="str">
        <f>IF($ANX20=Tjänster!$QA$3,Tjänster!QU$3,IF($ANX20=Tjänster!$QA$4,Tjänster!QU$4,IF($ANX20=Tjänster!$QA$5,Tjänster!QU$5,IF($ANX20=Tjänster!$QA$6,Tjänster!QU$6,IF($ANX20=Tjänster!$QA$7,Tjänster!QU$7,IF($ANX20=Tjänster!$QA$8,Tjänster!QU$8,IF($ANX20=Tjänster!$QA$9,Tjänster!QU$9,IF($ANX20=Tjänster!$QA$10,Tjänster!QU$10,IF($ANX20=Tjänster!$QA$11,Tjänster!QU$11,IF($ANX20=Tjänster!$QA$12,Tjänster!QU$12,IF($ANX20=Tjänster!$QA$13,Tjänster!QU$13,IF($ANX20=Tjänster!$QA$14,Tjänster!QU$14,IF($ANX20=Tjänster!$QA$15,Tjänster!QU$15,IF($ANX20=Tjänster!$QA$16,Tjänster!QU$16,IF($ANX20=Tjänster!$QA$17,Tjänster!QU$17,IF($ANX20=Tjänster!$QA$18,Tjänster!QU$18,IF($ANX20=Tjänster!$QA$19,Tjänster!QU$19,IF($ANX20=Tjänster!$QA$20,Tjänster!QU$20,IF($ANX20=Tjänster!$QA$21,Tjänster!QU$21,IF($ANX20=Tjänster!$QA$22,Tjänster!QU$22,IF($ANX20=Tjänster!$QA$23,Tjänster!QU$23,IF($ANX20=Tjänster!$QA$24,Tjänster!QU$24,IF($ANX20=Tjänster!$QA$25,Tjänster!QU$25,IF($ANX20=Tjänster!$QA$26,Tjänster!QU$26,IF($ANX20=Tjänster!$QA$27,Tjänster!QU$27,IF($ANX20=Tjänster!$QA$28,Tjänster!QU$28,""))))))))))))))))))))))))))</f>
        <v/>
      </c>
      <c r="APU20" s="36" t="str">
        <f t="shared" si="20"/>
        <v/>
      </c>
      <c r="APV20" s="36" t="str">
        <f>IF($APU20=Tjänster!$QW$3,Tjänster!QX$3,IF($APU20=Tjänster!$QW$4,Tjänster!QX$4,IF($APU20=Tjänster!$QW$5,Tjänster!QX$5,IF($APU20=Tjänster!$QW$6,Tjänster!QX$6,IF($APU20=Tjänster!$QW$7,Tjänster!QX$7,IF($APU20=Tjänster!$QW$8,Tjänster!QX$8,IF($APU20=Tjänster!$QW$9,Tjänster!QX$9,IF($APU20=Tjänster!$QW$10,Tjänster!QX$10,IF($APU20=Tjänster!$QW$11,Tjänster!QX$11,IF($APU20=Tjänster!$QW$12,Tjänster!QX$12,IF($APU20=Tjänster!$QW$13,Tjänster!QX$13,IF($APU20=Tjänster!$QW$14,Tjänster!QX$14,IF($APU20=Tjänster!$QW$15,Tjänster!QX$15,IF($APU20=Tjänster!$QW$16,Tjänster!QX$16,IF($APU20=Tjänster!$QW$17,Tjänster!QX$17,IF($APU20=Tjänster!$QW$18,Tjänster!QX$18,IF($APU20=Tjänster!$QW$19,Tjänster!QX$19,IF($APU20=Tjänster!$QW$20,Tjänster!QX$20,IF($APU20=Tjänster!$QW$21,Tjänster!QX$21,IF($APU20=Tjänster!$QW$22,Tjänster!QX$22,IF($APU20=Tjänster!$QW$23,Tjänster!QX$23,IF($APU20=Tjänster!$QW$24,Tjänster!QX$24,IF($APU20=Tjänster!$QW$25,Tjänster!QX$25,IF($APU20=Tjänster!$QW$26,Tjänster!QX$26,IF($APU20=Tjänster!$QW$27,Tjänster!QX$27,IF($APU20=Tjänster!$QW$28,Tjänster!QX$28,""))))))))))))))))))))))))))</f>
        <v/>
      </c>
      <c r="APW20" s="36" t="str">
        <f>IF($APU20=Tjänster!$QW$3,Tjänster!QY$3,IF($APU20=Tjänster!$QW$4,Tjänster!QY$4,IF($APU20=Tjänster!$QW$5,Tjänster!QY$5,IF($APU20=Tjänster!$QW$6,Tjänster!QY$6,IF($APU20=Tjänster!$QW$7,Tjänster!QY$7,IF($APU20=Tjänster!$QW$8,Tjänster!QY$8,IF($APU20=Tjänster!$QW$9,Tjänster!QY$9,IF($APU20=Tjänster!$QW$10,Tjänster!QY$10,IF($APU20=Tjänster!$QW$11,Tjänster!QY$11,IF($APU20=Tjänster!$QW$12,Tjänster!QY$12,IF($APU20=Tjänster!$QW$13,Tjänster!QY$13,IF($APU20=Tjänster!$QW$14,Tjänster!QY$14,IF($APU20=Tjänster!$QW$15,Tjänster!QY$15,IF($APU20=Tjänster!$QW$16,Tjänster!QY$16,IF($APU20=Tjänster!$QW$17,Tjänster!QY$17,IF($APU20=Tjänster!$QW$18,Tjänster!QY$18,IF($APU20=Tjänster!$QW$19,Tjänster!QY$19,IF($APU20=Tjänster!$QW$20,Tjänster!QY$20,IF($APU20=Tjänster!$QW$21,Tjänster!QY$21,IF($APU20=Tjänster!$QW$22,Tjänster!QY$22,IF($APU20=Tjänster!$QW$23,Tjänster!QY$23,IF($APU20=Tjänster!$QW$24,Tjänster!QY$24,IF($APU20=Tjänster!$QW$25,Tjänster!QY$25,IF($APU20=Tjänster!$QW$26,Tjänster!QY$26,IF($APU20=Tjänster!$QW$27,Tjänster!QY$27,IF($APU20=Tjänster!$QW$28,Tjänster!QY$28,""))))))))))))))))))))))))))</f>
        <v/>
      </c>
      <c r="APX20" s="36" t="str">
        <f>IF($APU20=Tjänster!$QW$3,Tjänster!QZ$3,IF($APU20=Tjänster!$QW$4,Tjänster!QZ$4,IF($APU20=Tjänster!$QW$5,Tjänster!QZ$5,IF($APU20=Tjänster!$QW$6,Tjänster!QZ$6,IF($APU20=Tjänster!$QW$7,Tjänster!QZ$7,IF($APU20=Tjänster!$QW$8,Tjänster!QZ$8,IF($APU20=Tjänster!$QW$9,Tjänster!QZ$9,IF($APU20=Tjänster!$QW$10,Tjänster!QZ$10,IF($APU20=Tjänster!$QW$11,Tjänster!QZ$11,IF($APU20=Tjänster!$QW$12,Tjänster!QZ$12,IF($APU20=Tjänster!$QW$13,Tjänster!QZ$13,IF($APU20=Tjänster!$QW$14,Tjänster!QZ$14,IF($APU20=Tjänster!$QW$15,Tjänster!QZ$15,IF($APU20=Tjänster!$QW$16,Tjänster!QZ$16,IF($APU20=Tjänster!$QW$17,Tjänster!QZ$17,IF($APU20=Tjänster!$QW$18,Tjänster!QZ$18,IF($APU20=Tjänster!$QW$19,Tjänster!QZ$19,IF($APU20=Tjänster!$QW$20,Tjänster!QZ$20,IF($APU20=Tjänster!$QW$21,Tjänster!QZ$21,IF($APU20=Tjänster!$QW$22,Tjänster!QZ$22,IF($APU20=Tjänster!$QW$23,Tjänster!QZ$23,IF($APU20=Tjänster!$QW$24,Tjänster!QZ$24,IF($APU20=Tjänster!$QW$25,Tjänster!QZ$25,IF($APU20=Tjänster!$QW$26,Tjänster!QZ$26,IF($APU20=Tjänster!$QW$27,Tjänster!QZ$27,IF($APU20=Tjänster!$QW$28,Tjänster!QZ$28,""))))))))))))))))))))))))))</f>
        <v/>
      </c>
      <c r="APY20" s="36" t="str">
        <f>IF($APU20=Tjänster!$QW$3,Tjänster!RA$3,IF($APU20=Tjänster!$QW$4,Tjänster!RA$4,IF($APU20=Tjänster!$QW$5,Tjänster!RA$5,IF($APU20=Tjänster!$QW$6,Tjänster!RA$6,IF($APU20=Tjänster!$QW$7,Tjänster!RA$7,IF($APU20=Tjänster!$QW$8,Tjänster!RA$8,IF($APU20=Tjänster!$QW$9,Tjänster!RA$9,IF($APU20=Tjänster!$QW$10,Tjänster!RA$10,IF($APU20=Tjänster!$QW$11,Tjänster!RA$11,IF($APU20=Tjänster!$QW$12,Tjänster!RA$12,IF($APU20=Tjänster!$QW$13,Tjänster!RA$13,IF($APU20=Tjänster!$QW$14,Tjänster!RA$14,IF($APU20=Tjänster!$QW$15,Tjänster!RA$15,IF($APU20=Tjänster!$QW$16,Tjänster!RA$16,IF($APU20=Tjänster!$QW$17,Tjänster!RA$17,IF($APU20=Tjänster!$QW$18,Tjänster!RA$18,IF($APU20=Tjänster!$QW$19,Tjänster!RA$19,IF($APU20=Tjänster!$QW$20,Tjänster!RA$20,IF($APU20=Tjänster!$QW$21,Tjänster!RA$21,IF($APU20=Tjänster!$QW$22,Tjänster!RA$22,IF($APU20=Tjänster!$QW$23,Tjänster!RA$23,IF($APU20=Tjänster!$QW$24,Tjänster!RA$24,IF($APU20=Tjänster!$QW$25,Tjänster!RA$25,IF($APU20=Tjänster!$QW$26,Tjänster!RA$26,IF($APU20=Tjänster!$QW$27,Tjänster!RA$27,IF($APU20=Tjänster!$QW$28,Tjänster!RA$28,""))))))))))))))))))))))))))</f>
        <v/>
      </c>
      <c r="APZ20" s="36" t="str">
        <f>IF($APU20=Tjänster!$QW$3,Tjänster!RB$3,IF($APU20=Tjänster!$QW$4,Tjänster!RB$4,IF($APU20=Tjänster!$QW$5,Tjänster!RB$5,IF($APU20=Tjänster!$QW$6,Tjänster!RB$6,IF($APU20=Tjänster!$QW$7,Tjänster!RB$7,IF($APU20=Tjänster!$QW$8,Tjänster!RB$8,IF($APU20=Tjänster!$QW$9,Tjänster!RB$9,IF($APU20=Tjänster!$QW$10,Tjänster!RB$10,IF($APU20=Tjänster!$QW$11,Tjänster!RB$11,IF($APU20=Tjänster!$QW$12,Tjänster!RB$12,IF($APU20=Tjänster!$QW$13,Tjänster!RB$13,IF($APU20=Tjänster!$QW$14,Tjänster!RB$14,IF($APU20=Tjänster!$QW$15,Tjänster!RB$15,IF($APU20=Tjänster!$QW$16,Tjänster!RB$16,IF($APU20=Tjänster!$QW$17,Tjänster!RB$17,IF($APU20=Tjänster!$QW$18,Tjänster!RB$18,IF($APU20=Tjänster!$QW$19,Tjänster!RB$19,IF($APU20=Tjänster!$QW$20,Tjänster!RB$20,IF($APU20=Tjänster!$QW$21,Tjänster!RB$21,IF($APU20=Tjänster!$QW$22,Tjänster!RB$22,IF($APU20=Tjänster!$QW$23,Tjänster!RB$23,IF($APU20=Tjänster!$QW$24,Tjänster!RB$24,IF($APU20=Tjänster!$QW$25,Tjänster!RB$25,IF($APU20=Tjänster!$QW$26,Tjänster!RB$26,IF($APU20=Tjänster!$QW$27,Tjänster!RB$27,IF($APU20=Tjänster!$QW$28,Tjänster!RB$28,""))))))))))))))))))))))))))</f>
        <v/>
      </c>
      <c r="AQA20" s="36" t="str">
        <f>IF($APU20=Tjänster!$QW$3,Tjänster!RC$3,IF($APU20=Tjänster!$QW$4,Tjänster!RC$4,IF($APU20=Tjänster!$QW$5,Tjänster!RC$5,IF($APU20=Tjänster!$QW$6,Tjänster!RC$6,IF($APU20=Tjänster!$QW$7,Tjänster!RC$7,IF($APU20=Tjänster!$QW$8,Tjänster!RC$8,IF($APU20=Tjänster!$QW$9,Tjänster!RC$9,IF($APU20=Tjänster!$QW$10,Tjänster!RC$10,IF($APU20=Tjänster!$QW$11,Tjänster!RC$11,IF($APU20=Tjänster!$QW$12,Tjänster!RC$12,IF($APU20=Tjänster!$QW$13,Tjänster!RC$13,IF($APU20=Tjänster!$QW$14,Tjänster!RC$14,IF($APU20=Tjänster!$QW$15,Tjänster!RC$15,IF($APU20=Tjänster!$QW$16,Tjänster!RC$16,IF($APU20=Tjänster!$QW$17,Tjänster!RC$17,IF($APU20=Tjänster!$QW$18,Tjänster!RC$18,IF($APU20=Tjänster!$QW$19,Tjänster!RC$19,IF($APU20=Tjänster!$QW$20,Tjänster!RC$20,IF($APU20=Tjänster!$QW$21,Tjänster!RC$21,IF($APU20=Tjänster!$QW$22,Tjänster!RC$22,IF($APU20=Tjänster!$QW$23,Tjänster!RC$23,IF($APU20=Tjänster!$QW$24,Tjänster!RC$24,IF($APU20=Tjänster!$QW$25,Tjänster!RC$25,IF($APU20=Tjänster!$QW$26,Tjänster!RC$26,IF($APU20=Tjänster!$QW$27,Tjänster!RC$27,IF($APU20=Tjänster!$QW$28,Tjänster!RC$28,""))))))))))))))))))))))))))</f>
        <v/>
      </c>
      <c r="AQB20" s="36" t="str">
        <f>IF($APU20=Tjänster!$QW$3,Tjänster!RD$3,IF($APU20=Tjänster!$QW$4,Tjänster!RD$4,IF($APU20=Tjänster!$QW$5,Tjänster!RD$5,IF($APU20=Tjänster!$QW$6,Tjänster!RD$6,IF($APU20=Tjänster!$QW$7,Tjänster!RD$7,IF($APU20=Tjänster!$QW$8,Tjänster!RD$8,IF($APU20=Tjänster!$QW$9,Tjänster!RD$9,IF($APU20=Tjänster!$QW$10,Tjänster!RD$10,IF($APU20=Tjänster!$QW$11,Tjänster!RD$11,IF($APU20=Tjänster!$QW$12,Tjänster!RD$12,IF($APU20=Tjänster!$QW$13,Tjänster!RD$13,IF($APU20=Tjänster!$QW$14,Tjänster!RD$14,IF($APU20=Tjänster!$QW$15,Tjänster!RD$15,IF($APU20=Tjänster!$QW$16,Tjänster!RD$16,IF($APU20=Tjänster!$QW$17,Tjänster!RD$17,IF($APU20=Tjänster!$QW$18,Tjänster!RD$18,IF($APU20=Tjänster!$QW$19,Tjänster!RD$19,IF($APU20=Tjänster!$QW$20,Tjänster!RD$20,IF($APU20=Tjänster!$QW$21,Tjänster!RD$21,IF($APU20=Tjänster!$QW$22,Tjänster!RD$22,IF($APU20=Tjänster!$QW$23,Tjänster!RD$23,IF($APU20=Tjänster!$QW$24,Tjänster!RD$24,IF($APU20=Tjänster!$QW$25,Tjänster!RD$25,IF($APU20=Tjänster!$QW$26,Tjänster!RD$26,IF($APU20=Tjänster!$QW$27,Tjänster!RD$27,IF($APU20=Tjänster!$QW$28,Tjänster!RD$28,""))))))))))))))))))))))))))</f>
        <v/>
      </c>
      <c r="AQC20" s="36" t="str">
        <f>IF($APU20=Tjänster!$QW$3,Tjänster!RE$3,IF($APU20=Tjänster!$QW$4,Tjänster!RE$4,IF($APU20=Tjänster!$QW$5,Tjänster!RE$5,IF($APU20=Tjänster!$QW$6,Tjänster!RE$6,IF($APU20=Tjänster!$QW$7,Tjänster!RE$7,IF($APU20=Tjänster!$QW$8,Tjänster!RE$8,IF($APU20=Tjänster!$QW$9,Tjänster!RE$9,IF($APU20=Tjänster!$QW$10,Tjänster!RE$10,IF($APU20=Tjänster!$QW$11,Tjänster!RE$11,IF($APU20=Tjänster!$QW$12,Tjänster!RE$12,IF($APU20=Tjänster!$QW$13,Tjänster!RE$13,IF($APU20=Tjänster!$QW$14,Tjänster!RE$14,IF($APU20=Tjänster!$QW$15,Tjänster!RE$15,IF($APU20=Tjänster!$QW$16,Tjänster!RE$16,IF($APU20=Tjänster!$QW$17,Tjänster!RE$17,IF($APU20=Tjänster!$QW$18,Tjänster!RE$18,IF($APU20=Tjänster!$QW$19,Tjänster!RE$19,IF($APU20=Tjänster!$QW$20,Tjänster!RE$20,IF($APU20=Tjänster!$QW$21,Tjänster!RE$21,IF($APU20=Tjänster!$QW$22,Tjänster!RE$22,IF($APU20=Tjänster!$QW$23,Tjänster!RE$23,IF($APU20=Tjänster!$QW$24,Tjänster!RE$24,IF($APU20=Tjänster!$QW$25,Tjänster!RE$25,IF($APU20=Tjänster!$QW$26,Tjänster!RE$26,IF($APU20=Tjänster!$QW$27,Tjänster!RE$27,IF($APU20=Tjänster!$QW$28,Tjänster!RE$28,""))))))))))))))))))))))))))</f>
        <v/>
      </c>
      <c r="AQD20" s="36" t="str">
        <f>IF($APU20=Tjänster!$QW$3,Tjänster!RF$3,IF($APU20=Tjänster!$QW$4,Tjänster!RF$4,IF($APU20=Tjänster!$QW$5,Tjänster!RF$5,IF($APU20=Tjänster!$QW$6,Tjänster!RF$6,IF($APU20=Tjänster!$QW$7,Tjänster!RF$7,IF($APU20=Tjänster!$QW$8,Tjänster!RF$8,IF($APU20=Tjänster!$QW$9,Tjänster!RF$9,IF($APU20=Tjänster!$QW$10,Tjänster!RF$10,IF($APU20=Tjänster!$QW$11,Tjänster!RF$11,IF($APU20=Tjänster!$QW$12,Tjänster!RF$12,IF($APU20=Tjänster!$QW$13,Tjänster!RF$13,IF($APU20=Tjänster!$QW$14,Tjänster!RF$14,IF($APU20=Tjänster!$QW$15,Tjänster!RF$15,IF($APU20=Tjänster!$QW$16,Tjänster!RF$16,IF($APU20=Tjänster!$QW$17,Tjänster!RF$17,IF($APU20=Tjänster!$QW$18,Tjänster!RF$18,IF($APU20=Tjänster!$QW$19,Tjänster!RF$19,IF($APU20=Tjänster!$QW$20,Tjänster!RF$20,IF($APU20=Tjänster!$QW$21,Tjänster!RF$21,IF($APU20=Tjänster!$QW$22,Tjänster!RF$22,IF($APU20=Tjänster!$QW$23,Tjänster!RF$23,IF($APU20=Tjänster!$QW$24,Tjänster!RF$24,IF($APU20=Tjänster!$QW$25,Tjänster!RF$25,IF($APU20=Tjänster!$QW$26,Tjänster!RF$26,IF($APU20=Tjänster!$QW$27,Tjänster!RF$27,IF($APU20=Tjänster!$QW$28,Tjänster!RF$28,""))))))))))))))))))))))))))</f>
        <v/>
      </c>
      <c r="AQE20" s="36" t="str">
        <f>IF($APU20=Tjänster!$QW$3,Tjänster!RG$3,IF($APU20=Tjänster!$QW$4,Tjänster!RG$4,IF($APU20=Tjänster!$QW$5,Tjänster!RG$5,IF($APU20=Tjänster!$QW$6,Tjänster!RG$6,IF($APU20=Tjänster!$QW$7,Tjänster!RG$7,IF($APU20=Tjänster!$QW$8,Tjänster!RG$8,IF($APU20=Tjänster!$QW$9,Tjänster!RG$9,IF($APU20=Tjänster!$QW$10,Tjänster!RG$10,IF($APU20=Tjänster!$QW$11,Tjänster!RG$11,IF($APU20=Tjänster!$QW$12,Tjänster!RG$12,IF($APU20=Tjänster!$QW$13,Tjänster!RG$13,IF($APU20=Tjänster!$QW$14,Tjänster!RG$14,IF($APU20=Tjänster!$QW$15,Tjänster!RG$15,IF($APU20=Tjänster!$QW$16,Tjänster!RG$16,IF($APU20=Tjänster!$QW$17,Tjänster!RG$17,IF($APU20=Tjänster!$QW$18,Tjänster!RG$18,IF($APU20=Tjänster!$QW$19,Tjänster!RG$19,IF($APU20=Tjänster!$QW$20,Tjänster!RG$20,IF($APU20=Tjänster!$QW$21,Tjänster!RG$21,IF($APU20=Tjänster!$QW$22,Tjänster!RG$22,IF($APU20=Tjänster!$QW$23,Tjänster!RG$23,IF($APU20=Tjänster!$QW$24,Tjänster!RG$24,IF($APU20=Tjänster!$QW$25,Tjänster!RG$25,IF($APU20=Tjänster!$QW$26,Tjänster!RG$26,IF($APU20=Tjänster!$QW$27,Tjänster!RG$27,IF($APU20=Tjänster!$QW$28,Tjänster!RG$28,""))))))))))))))))))))))))))</f>
        <v/>
      </c>
      <c r="AQF20" s="36" t="str">
        <f>IF($APU20=Tjänster!$QW$3,Tjänster!RH$3,IF($APU20=Tjänster!$QW$4,Tjänster!RH$4,IF($APU20=Tjänster!$QW$5,Tjänster!RH$5,IF($APU20=Tjänster!$QW$6,Tjänster!RH$6,IF($APU20=Tjänster!$QW$7,Tjänster!RH$7,IF($APU20=Tjänster!$QW$8,Tjänster!RH$8,IF($APU20=Tjänster!$QW$9,Tjänster!RH$9,IF($APU20=Tjänster!$QW$10,Tjänster!RH$10,IF($APU20=Tjänster!$QW$11,Tjänster!RH$11,IF($APU20=Tjänster!$QW$12,Tjänster!RH$12,IF($APU20=Tjänster!$QW$13,Tjänster!RH$13,IF($APU20=Tjänster!$QW$14,Tjänster!RH$14,IF($APU20=Tjänster!$QW$15,Tjänster!RH$15,IF($APU20=Tjänster!$QW$16,Tjänster!RH$16,IF($APU20=Tjänster!$QW$17,Tjänster!RH$17,IF($APU20=Tjänster!$QW$18,Tjänster!RH$18,IF($APU20=Tjänster!$QW$19,Tjänster!RH$19,IF($APU20=Tjänster!$QW$20,Tjänster!RH$20,IF($APU20=Tjänster!$QW$21,Tjänster!RH$21,IF($APU20=Tjänster!$QW$22,Tjänster!RH$22,IF($APU20=Tjänster!$QW$23,Tjänster!RH$23,IF($APU20=Tjänster!$QW$24,Tjänster!RH$24,IF($APU20=Tjänster!$QW$25,Tjänster!RH$25,IF($APU20=Tjänster!$QW$26,Tjänster!RH$26,IF($APU20=Tjänster!$QW$27,Tjänster!RH$27,IF($APU20=Tjänster!$QW$28,Tjänster!RH$28,""))))))))))))))))))))))))))</f>
        <v/>
      </c>
      <c r="AQG20" s="36" t="str">
        <f>IF($APU20=Tjänster!$QW$3,Tjänster!RI$3,IF($APU20=Tjänster!$QW$4,Tjänster!RI$4,IF($APU20=Tjänster!$QW$5,Tjänster!RI$5,IF($APU20=Tjänster!$QW$6,Tjänster!RI$6,IF($APU20=Tjänster!$QW$7,Tjänster!RI$7,IF($APU20=Tjänster!$QW$8,Tjänster!RI$8,IF($APU20=Tjänster!$QW$9,Tjänster!RI$9,IF($APU20=Tjänster!$QW$10,Tjänster!RI$10,IF($APU20=Tjänster!$QW$11,Tjänster!RI$11,IF($APU20=Tjänster!$QW$12,Tjänster!RI$12,IF($APU20=Tjänster!$QW$13,Tjänster!RI$13,IF($APU20=Tjänster!$QW$14,Tjänster!RI$14,IF($APU20=Tjänster!$QW$15,Tjänster!RI$15,IF($APU20=Tjänster!$QW$16,Tjänster!RI$16,IF($APU20=Tjänster!$QW$17,Tjänster!RI$17,IF($APU20=Tjänster!$QW$18,Tjänster!RI$18,IF($APU20=Tjänster!$QW$19,Tjänster!RI$19,IF($APU20=Tjänster!$QW$20,Tjänster!RI$20,IF($APU20=Tjänster!$QW$21,Tjänster!RI$21,IF($APU20=Tjänster!$QW$22,Tjänster!RI$22,IF($APU20=Tjänster!$QW$23,Tjänster!RI$23,IF($APU20=Tjänster!$QW$24,Tjänster!RI$24,IF($APU20=Tjänster!$QW$25,Tjänster!RI$25,IF($APU20=Tjänster!$QW$26,Tjänster!RI$26,IF($APU20=Tjänster!$QW$27,Tjänster!RI$27,IF($APU20=Tjänster!$QW$28,Tjänster!RI$28,""))))))))))))))))))))))))))</f>
        <v/>
      </c>
      <c r="AQH20" s="36" t="str">
        <f>IF($APU20=Tjänster!$QW$3,Tjänster!RJ$3,IF($APU20=Tjänster!$QW$4,Tjänster!RJ$4,IF($APU20=Tjänster!$QW$5,Tjänster!RJ$5,IF($APU20=Tjänster!$QW$6,Tjänster!RJ$6,IF($APU20=Tjänster!$QW$7,Tjänster!RJ$7,IF($APU20=Tjänster!$QW$8,Tjänster!RJ$8,IF($APU20=Tjänster!$QW$9,Tjänster!RJ$9,IF($APU20=Tjänster!$QW$10,Tjänster!RJ$10,IF($APU20=Tjänster!$QW$11,Tjänster!RJ$11,IF($APU20=Tjänster!$QW$12,Tjänster!RJ$12,IF($APU20=Tjänster!$QW$13,Tjänster!RJ$13,IF($APU20=Tjänster!$QW$14,Tjänster!RJ$14,IF($APU20=Tjänster!$QW$15,Tjänster!RJ$15,IF($APU20=Tjänster!$QW$16,Tjänster!RJ$16,IF($APU20=Tjänster!$QW$17,Tjänster!RJ$17,IF($APU20=Tjänster!$QW$18,Tjänster!RJ$18,IF($APU20=Tjänster!$QW$19,Tjänster!RJ$19,IF($APU20=Tjänster!$QW$20,Tjänster!RJ$20,IF($APU20=Tjänster!$QW$21,Tjänster!RJ$21,IF($APU20=Tjänster!$QW$22,Tjänster!RJ$22,IF($APU20=Tjänster!$QW$23,Tjänster!RJ$23,IF($APU20=Tjänster!$QW$24,Tjänster!RJ$24,IF($APU20=Tjänster!$QW$25,Tjänster!RJ$25,IF($APU20=Tjänster!$QW$26,Tjänster!RJ$26,IF($APU20=Tjänster!$QW$27,Tjänster!RJ$27,IF($APU20=Tjänster!$QW$28,Tjänster!RJ$28,""))))))))))))))))))))))))))</f>
        <v/>
      </c>
      <c r="AQI20" s="36" t="str">
        <f>IF($APU20=Tjänster!$QW$3,Tjänster!RK$3,IF($APU20=Tjänster!$QW$4,Tjänster!RK$4,IF($APU20=Tjänster!$QW$5,Tjänster!RK$5,IF($APU20=Tjänster!$QW$6,Tjänster!RK$6,IF($APU20=Tjänster!$QW$7,Tjänster!RK$7,IF($APU20=Tjänster!$QW$8,Tjänster!RK$8,IF($APU20=Tjänster!$QW$9,Tjänster!RK$9,IF($APU20=Tjänster!$QW$10,Tjänster!RK$10,IF($APU20=Tjänster!$QW$11,Tjänster!RK$11,IF($APU20=Tjänster!$QW$12,Tjänster!RK$12,IF($APU20=Tjänster!$QW$13,Tjänster!RK$13,IF($APU20=Tjänster!$QW$14,Tjänster!RK$14,IF($APU20=Tjänster!$QW$15,Tjänster!RK$15,IF($APU20=Tjänster!$QW$16,Tjänster!RK$16,IF($APU20=Tjänster!$QW$17,Tjänster!RK$17,IF($APU20=Tjänster!$QW$18,Tjänster!RK$18,IF($APU20=Tjänster!$QW$19,Tjänster!RK$19,IF($APU20=Tjänster!$QW$20,Tjänster!RK$20,IF($APU20=Tjänster!$QW$21,Tjänster!RK$21,IF($APU20=Tjänster!$QW$22,Tjänster!RK$22,IF($APU20=Tjänster!$QW$23,Tjänster!RK$23,IF($APU20=Tjänster!$QW$24,Tjänster!RK$24,IF($APU20=Tjänster!$QW$25,Tjänster!RK$25,IF($APU20=Tjänster!$QW$26,Tjänster!RK$26,IF($APU20=Tjänster!$QW$27,Tjänster!RK$27,IF($APU20=Tjänster!$QW$28,Tjänster!RK$28,""))))))))))))))))))))))))))</f>
        <v/>
      </c>
      <c r="AQJ20" s="36" t="str">
        <f>IF($APU20=Tjänster!$QW$3,Tjänster!RL$3,IF($APU20=Tjänster!$QW$4,Tjänster!RL$4,IF($APU20=Tjänster!$QW$5,Tjänster!RL$5,IF($APU20=Tjänster!$QW$6,Tjänster!RL$6,IF($APU20=Tjänster!$QW$7,Tjänster!RL$7,IF($APU20=Tjänster!$QW$8,Tjänster!RL$8,IF($APU20=Tjänster!$QW$9,Tjänster!RL$9,IF($APU20=Tjänster!$QW$10,Tjänster!RL$10,IF($APU20=Tjänster!$QW$11,Tjänster!RL$11,IF($APU20=Tjänster!$QW$12,Tjänster!RL$12,IF($APU20=Tjänster!$QW$13,Tjänster!RL$13,IF($APU20=Tjänster!$QW$14,Tjänster!RL$14,IF($APU20=Tjänster!$QW$15,Tjänster!RL$15,IF($APU20=Tjänster!$QW$16,Tjänster!RL$16,IF($APU20=Tjänster!$QW$17,Tjänster!RL$17,IF($APU20=Tjänster!$QW$18,Tjänster!RL$18,IF($APU20=Tjänster!$QW$19,Tjänster!RL$19,IF($APU20=Tjänster!$QW$20,Tjänster!RL$20,IF($APU20=Tjänster!$QW$21,Tjänster!RL$21,IF($APU20=Tjänster!$QW$22,Tjänster!RL$22,IF($APU20=Tjänster!$QW$23,Tjänster!RL$23,IF($APU20=Tjänster!$QW$24,Tjänster!RL$24,IF($APU20=Tjänster!$QW$25,Tjänster!RL$25,IF($APU20=Tjänster!$QW$26,Tjänster!RL$26,IF($APU20=Tjänster!$QW$27,Tjänster!RL$27,IF($APU20=Tjänster!$QW$28,Tjänster!RL$28,""))))))))))))))))))))))))))</f>
        <v/>
      </c>
      <c r="AQK20" s="36" t="str">
        <f>IF($APU20=Tjänster!$QW$3,Tjänster!RM$3,IF($APU20=Tjänster!$QW$4,Tjänster!RM$4,IF($APU20=Tjänster!$QW$5,Tjänster!RM$5,IF($APU20=Tjänster!$QW$6,Tjänster!RM$6,IF($APU20=Tjänster!$QW$7,Tjänster!RM$7,IF($APU20=Tjänster!$QW$8,Tjänster!RM$8,IF($APU20=Tjänster!$QW$9,Tjänster!RM$9,IF($APU20=Tjänster!$QW$10,Tjänster!RM$10,IF($APU20=Tjänster!$QW$11,Tjänster!RM$11,IF($APU20=Tjänster!$QW$12,Tjänster!RM$12,IF($APU20=Tjänster!$QW$13,Tjänster!RM$13,IF($APU20=Tjänster!$QW$14,Tjänster!RM$14,IF($APU20=Tjänster!$QW$15,Tjänster!RM$15,IF($APU20=Tjänster!$QW$16,Tjänster!RM$16,IF($APU20=Tjänster!$QW$17,Tjänster!RM$17,IF($APU20=Tjänster!$QW$18,Tjänster!RM$18,IF($APU20=Tjänster!$QW$19,Tjänster!RM$19,IF($APU20=Tjänster!$QW$20,Tjänster!RM$20,IF($APU20=Tjänster!$QW$21,Tjänster!RM$21,IF($APU20=Tjänster!$QW$22,Tjänster!RM$22,IF($APU20=Tjänster!$QW$23,Tjänster!RM$23,IF($APU20=Tjänster!$QW$24,Tjänster!RM$24,IF($APU20=Tjänster!$QW$25,Tjänster!RM$25,IF($APU20=Tjänster!$QW$26,Tjänster!RM$26,IF($APU20=Tjänster!$QW$27,Tjänster!RM$27,IF($APU20=Tjänster!$QW$28,Tjänster!RM$28,""))))))))))))))))))))))))))</f>
        <v/>
      </c>
      <c r="AQL20" s="36" t="str">
        <f>IF($APU20=Tjänster!$QW$3,Tjänster!RN$3,IF($APU20=Tjänster!$QW$4,Tjänster!RN$4,IF($APU20=Tjänster!$QW$5,Tjänster!RN$5,IF($APU20=Tjänster!$QW$6,Tjänster!RN$6,IF($APU20=Tjänster!$QW$7,Tjänster!RN$7,IF($APU20=Tjänster!$QW$8,Tjänster!RN$8,IF($APU20=Tjänster!$QW$9,Tjänster!RN$9,IF($APU20=Tjänster!$QW$10,Tjänster!RN$10,IF($APU20=Tjänster!$QW$11,Tjänster!RN$11,IF($APU20=Tjänster!$QW$12,Tjänster!RN$12,IF($APU20=Tjänster!$QW$13,Tjänster!RN$13,IF($APU20=Tjänster!$QW$14,Tjänster!RN$14,IF($APU20=Tjänster!$QW$15,Tjänster!RN$15,IF($APU20=Tjänster!$QW$16,Tjänster!RN$16,IF($APU20=Tjänster!$QW$17,Tjänster!RN$17,IF($APU20=Tjänster!$QW$18,Tjänster!RN$18,IF($APU20=Tjänster!$QW$19,Tjänster!RN$19,IF($APU20=Tjänster!$QW$20,Tjänster!RN$20,IF($APU20=Tjänster!$QW$21,Tjänster!RN$21,IF($APU20=Tjänster!$QW$22,Tjänster!RN$22,IF($APU20=Tjänster!$QW$23,Tjänster!RN$23,IF($APU20=Tjänster!$QW$24,Tjänster!RN$24,IF($APU20=Tjänster!$QW$25,Tjänster!RN$25,IF($APU20=Tjänster!$QW$26,Tjänster!RN$26,IF($APU20=Tjänster!$QW$27,Tjänster!RN$27,IF($APU20=Tjänster!$QW$28,Tjänster!RN$28,""))))))))))))))))))))))))))</f>
        <v/>
      </c>
      <c r="AQM20" s="36" t="str">
        <f>IF($APU20=Tjänster!$QW$3,Tjänster!RO$3,IF($APU20=Tjänster!$QW$4,Tjänster!RO$4,IF($APU20=Tjänster!$QW$5,Tjänster!RO$5,IF($APU20=Tjänster!$QW$6,Tjänster!RO$6,IF($APU20=Tjänster!$QW$7,Tjänster!RO$7,IF($APU20=Tjänster!$QW$8,Tjänster!RO$8,IF($APU20=Tjänster!$QW$9,Tjänster!RO$9,IF($APU20=Tjänster!$QW$10,Tjänster!RO$10,IF($APU20=Tjänster!$QW$11,Tjänster!RO$11,IF($APU20=Tjänster!$QW$12,Tjänster!RO$12,IF($APU20=Tjänster!$QW$13,Tjänster!RO$13,IF($APU20=Tjänster!$QW$14,Tjänster!RO$14,IF($APU20=Tjänster!$QW$15,Tjänster!RO$15,IF($APU20=Tjänster!$QW$16,Tjänster!RO$16,IF($APU20=Tjänster!$QW$17,Tjänster!RO$17,IF($APU20=Tjänster!$QW$18,Tjänster!RO$18,IF($APU20=Tjänster!$QW$19,Tjänster!RO$19,IF($APU20=Tjänster!$QW$20,Tjänster!RO$20,IF($APU20=Tjänster!$QW$21,Tjänster!RO$21,IF($APU20=Tjänster!$QW$22,Tjänster!RO$22,IF($APU20=Tjänster!$QW$23,Tjänster!RO$23,IF($APU20=Tjänster!$QW$24,Tjänster!RO$24,IF($APU20=Tjänster!$QW$25,Tjänster!RO$25,IF($APU20=Tjänster!$QW$26,Tjänster!RO$26,IF($APU20=Tjänster!$QW$27,Tjänster!RO$27,IF($APU20=Tjänster!$QW$28,Tjänster!RO$28,""))))))))))))))))))))))))))</f>
        <v/>
      </c>
      <c r="AQN20" s="36" t="str">
        <f>IF($APU20=Tjänster!$QW$3,Tjänster!RP$3,IF($APU20=Tjänster!$QW$4,Tjänster!RP$4,IF($APU20=Tjänster!$QW$5,Tjänster!RP$5,IF($APU20=Tjänster!$QW$6,Tjänster!RP$6,IF($APU20=Tjänster!$QW$7,Tjänster!RP$7,IF($APU20=Tjänster!$QW$8,Tjänster!RP$8,IF($APU20=Tjänster!$QW$9,Tjänster!RP$9,IF($APU20=Tjänster!$QW$10,Tjänster!RP$10,IF($APU20=Tjänster!$QW$11,Tjänster!RP$11,IF($APU20=Tjänster!$QW$12,Tjänster!RP$12,IF($APU20=Tjänster!$QW$13,Tjänster!RP$13,IF($APU20=Tjänster!$QW$14,Tjänster!RP$14,IF($APU20=Tjänster!$QW$15,Tjänster!RP$15,IF($APU20=Tjänster!$QW$16,Tjänster!RP$16,IF($APU20=Tjänster!$QW$17,Tjänster!RP$17,IF($APU20=Tjänster!$QW$18,Tjänster!RP$18,IF($APU20=Tjänster!$QW$19,Tjänster!RP$19,IF($APU20=Tjänster!$QW$20,Tjänster!RP$20,IF($APU20=Tjänster!$QW$21,Tjänster!RP$21,IF($APU20=Tjänster!$QW$22,Tjänster!RP$22,IF($APU20=Tjänster!$QW$23,Tjänster!RP$23,IF($APU20=Tjänster!$QW$24,Tjänster!RP$24,IF($APU20=Tjänster!$QW$25,Tjänster!RP$25,IF($APU20=Tjänster!$QW$26,Tjänster!RP$26,IF($APU20=Tjänster!$QW$27,Tjänster!RP$27,IF($APU20=Tjänster!$QW$28,Tjänster!RP$28,""))))))))))))))))))))))))))</f>
        <v/>
      </c>
      <c r="AQO20" s="36" t="str">
        <f>IF($APU20=Tjänster!$QW$3,Tjänster!RQ$3,IF($APU20=Tjänster!$QW$4,Tjänster!RQ$4,IF($APU20=Tjänster!$QW$5,Tjänster!RQ$5,IF($APU20=Tjänster!$QW$6,Tjänster!RQ$6,IF($APU20=Tjänster!$QW$7,Tjänster!RQ$7,IF($APU20=Tjänster!$QW$8,Tjänster!RQ$8,IF($APU20=Tjänster!$QW$9,Tjänster!RQ$9,IF($APU20=Tjänster!$QW$10,Tjänster!RQ$10,IF($APU20=Tjänster!$QW$11,Tjänster!RQ$11,IF($APU20=Tjänster!$QW$12,Tjänster!RQ$12,IF($APU20=Tjänster!$QW$13,Tjänster!RQ$13,IF($APU20=Tjänster!$QW$14,Tjänster!RQ$14,IF($APU20=Tjänster!$QW$15,Tjänster!RQ$15,IF($APU20=Tjänster!$QW$16,Tjänster!RQ$16,IF($APU20=Tjänster!$QW$17,Tjänster!RQ$17,IF($APU20=Tjänster!$QW$18,Tjänster!RQ$18,IF($APU20=Tjänster!$QW$19,Tjänster!RQ$19,IF($APU20=Tjänster!$QW$20,Tjänster!RQ$20,IF($APU20=Tjänster!$QW$21,Tjänster!RQ$21,IF($APU20=Tjänster!$QW$22,Tjänster!RQ$22,IF($APU20=Tjänster!$QW$23,Tjänster!RQ$23,IF($APU20=Tjänster!$QW$24,Tjänster!RQ$24,IF($APU20=Tjänster!$QW$25,Tjänster!RQ$25,IF($APU20=Tjänster!$QW$26,Tjänster!RQ$26,IF($APU20=Tjänster!$QW$27,Tjänster!RQ$27,IF($APU20=Tjänster!$QW$28,Tjänster!RQ$28,""))))))))))))))))))))))))))</f>
        <v/>
      </c>
    </row>
    <row r="21" spans="28:1133" x14ac:dyDescent="0.35">
      <c r="AC21" s="36" t="str">
        <f>IF(Avropsmatris!$B21="","",Avropsmatris!$B21)</f>
        <v>Specialtjänster med drönare och fjärrpilot</v>
      </c>
      <c r="AD21" s="37" t="str">
        <f>IF(Avropsmatris!C21=TRUE,Avropsmatris!C$2,"")</f>
        <v/>
      </c>
      <c r="AE21" s="37" t="str">
        <f>IF(Avropsmatris!D21=TRUE,Avropsmatris!D$2,"")</f>
        <v/>
      </c>
      <c r="AF21" s="37" t="str">
        <f>IF(Avropsmatris!E21=TRUE,Avropsmatris!E$2,"")</f>
        <v/>
      </c>
      <c r="AG21" s="37" t="str">
        <f>IF(Avropsmatris!F21=TRUE,Avropsmatris!F$2,"")</f>
        <v/>
      </c>
      <c r="AH21" s="37" t="str">
        <f>IF(Avropsmatris!G21=TRUE,Avropsmatris!G$2,"")</f>
        <v/>
      </c>
      <c r="AI21" s="37" t="str">
        <f>IF(Avropsmatris!H21=TRUE,Avropsmatris!H$2,"")</f>
        <v/>
      </c>
      <c r="AJ21" s="37" t="str">
        <f>IF(Avropsmatris!I21=TRUE,Avropsmatris!I$2,"")</f>
        <v/>
      </c>
      <c r="AK21" s="37" t="str">
        <f>IF(Avropsmatris!J21=TRUE,Avropsmatris!J$2,"")</f>
        <v/>
      </c>
      <c r="AL21" s="37" t="str">
        <f>IF(Avropsmatris!K21=TRUE,Avropsmatris!K$2,"")</f>
        <v/>
      </c>
      <c r="AM21" s="37" t="str">
        <f>IF(Avropsmatris!L21=TRUE,Avropsmatris!L$2,"")</f>
        <v/>
      </c>
      <c r="AN21" s="37" t="str">
        <f>IF(Avropsmatris!M21=TRUE,Avropsmatris!M$2,"")</f>
        <v/>
      </c>
      <c r="AO21" s="37" t="str">
        <f>IF(Avropsmatris!N21=TRUE,Avropsmatris!N$2,"")</f>
        <v/>
      </c>
      <c r="AP21" s="37" t="str">
        <f>IF(Avropsmatris!O21=TRUE,Avropsmatris!O$2,"")</f>
        <v/>
      </c>
      <c r="AQ21" s="37" t="str">
        <f>IF(Avropsmatris!P21=TRUE,Avropsmatris!P$2,"")</f>
        <v/>
      </c>
      <c r="AR21" s="37" t="str">
        <f>IF(Avropsmatris!Q21=TRUE,Avropsmatris!Q$2,"")</f>
        <v/>
      </c>
      <c r="AS21" s="37" t="str">
        <f>IF(Avropsmatris!R21=TRUE,Avropsmatris!R$2,"")</f>
        <v/>
      </c>
      <c r="AT21" s="37" t="str">
        <f>IF(Avropsmatris!S21=TRUE,Avropsmatris!S$2,"")</f>
        <v/>
      </c>
      <c r="AU21" s="37" t="str">
        <f>IF(Avropsmatris!T21=TRUE,Avropsmatris!T$2,"")</f>
        <v/>
      </c>
      <c r="AV21" s="37" t="str">
        <f>IF(Avropsmatris!U21=TRUE,Avropsmatris!U$2,"")</f>
        <v/>
      </c>
      <c r="AW21" s="37" t="str">
        <f>IF(Avropsmatris!V21=TRUE,Avropsmatris!V$2,"")</f>
        <v/>
      </c>
      <c r="AX21" s="37" t="str">
        <f>IF(Avropsmatris!W21=TRUE,Avropsmatris!W$2,"")</f>
        <v/>
      </c>
      <c r="CB21" s="36" t="str">
        <f>IF(Avropsmatris!$B21&lt;&gt;"",Avropsmatris!$B21,"")</f>
        <v>Specialtjänster med drönare och fjärrpilot</v>
      </c>
      <c r="CC21" s="37" t="str">
        <f>Tjänster!$A21</f>
        <v>Specialtjänster med drönare och fjärrpilot</v>
      </c>
      <c r="CD21" s="36" t="str">
        <f>IF($CB21=$CC$3,Tjänster!B$3,IF($CB21=$CC$4,Tjänster!B$4,IF($CB21=$CC$5,Tjänster!B$5,IF($CB21=$CC$6,Tjänster!B$6,IF($CB21=$CC$7,Tjänster!B$7,IF($CB21=$CC$8,Tjänster!B$8,IF($CB21=$CC$9,Tjänster!B$9,IF($CB21=$CC$10,Tjänster!B$10,IF($CB21=$CC$11,Tjänster!B$11,IF($CB21=$CC$12,Tjänster!B$12,IF($CB21=$CC$13,Tjänster!B$13,IF($CB21=$CC$14,Tjänster!B$14,IF($CB21=$CC$15,Tjänster!B$15,IF($CB21=$CC$16,Tjänster!B$16,IF($CB21=$CC$17,Tjänster!B$17,IF($CB21=$CC$18,Tjänster!B$18,IF($CB21=$CC$19,Tjänster!B$19,IF($CB21=$CC$20,Tjänster!B$20,IF($CB21=$CC$21,Tjänster!B$21,IF($CB21=$CC$22,Tjänster!B$22,IF($CB21=$CC$23,Tjänster!B$23,IF($CB21=$CC$24,Tjänster!B$24,IF($CB21=$CC$25,Tjänster!B$25,IF($CB21=$CC$26,Tjänster!B$26,IF($CB21=$CC$27,Tjänster!B$27,IF($CB21=$CC$28,Tjänster!B$28,""))))))))))))))))))))))))))</f>
        <v>Ja</v>
      </c>
      <c r="CE21" s="36" t="str">
        <f>IF($CB21=$CC$3,Tjänster!C$3,IF($CB21=$CC$4,Tjänster!C$4,IF($CB21=$CC$5,Tjänster!C$5,IF($CB21=$CC$6,Tjänster!C$6,IF($CB21=$CC$7,Tjänster!C$7,IF($CB21=$CC$8,Tjänster!C$8,IF($CB21=$CC$9,Tjänster!C$9,IF($CB21=$CC$10,Tjänster!C$10,IF($CB21=$CC$11,Tjänster!C$11,IF($CB21=$CC$12,Tjänster!C$12,IF($CB21=$CC$13,Tjänster!C$13,IF($CB21=$CC$14,Tjänster!C$14,IF($CB21=$CC$15,Tjänster!C$15,IF($CB21=$CC$16,Tjänster!C$16,IF($CB21=$CC$17,Tjänster!C$17,IF($CB21=$CC$18,Tjänster!C$18,IF($CB21=$CC$19,Tjänster!C$19,IF($CB21=$CC$20,Tjänster!C$20,IF($CB21=$CC$21,Tjänster!C$21,IF($CB21=$CC$22,Tjänster!C$22,IF($CB21=$CC$23,Tjänster!C$23,IF($CB21=$CC$24,Tjänster!C$24,IF($CB21=$CC$25,Tjänster!C$25,IF($CB21=$CC$26,Tjänster!C$26,IF($CB21=$CC$27,Tjänster!C$27,IF($CB21=$CC$28,Tjänster!C$28,""))))))))))))))))))))))))))</f>
        <v>Ja</v>
      </c>
      <c r="CF21" s="36" t="str">
        <f>IF($CB21=$CC$3,Tjänster!D$3,IF($CB21=$CC$4,Tjänster!D$4,IF($CB21=$CC$5,Tjänster!D$5,IF($CB21=$CC$6,Tjänster!D$6,IF($CB21=$CC$7,Tjänster!D$7,IF($CB21=$CC$8,Tjänster!D$8,IF($CB21=$CC$9,Tjänster!D$9,IF($CB21=$CC$10,Tjänster!D$10,IF($CB21=$CC$11,Tjänster!D$11,IF($CB21=$CC$12,Tjänster!D$12,IF($CB21=$CC$13,Tjänster!D$13,IF($CB21=$CC$14,Tjänster!D$14,IF($CB21=$CC$15,Tjänster!D$15,IF($CB21=$CC$16,Tjänster!D$16,IF($CB21=$CC$17,Tjänster!D$17,IF($CB21=$CC$18,Tjänster!D$18,IF($CB21=$CC$19,Tjänster!D$19,IF($CB21=$CC$20,Tjänster!D$20,IF($CB21=$CC$21,Tjänster!D$21,IF($CB21=$CC$22,Tjänster!D$22,IF($CB21=$CC$23,Tjänster!D$23,IF($CB21=$CC$24,Tjänster!D$24,IF($CB21=$CC$25,Tjänster!D$25,IF($CB21=$CC$26,Tjänster!D$26,IF($CB21=$CC$27,Tjänster!D$27,IF($CB21=$CC$28,Tjänster!D$28,""))))))))))))))))))))))))))</f>
        <v>Ja</v>
      </c>
      <c r="CG21" s="36" t="str">
        <f>IF($CB21=$CC$3,Tjänster!E$3,IF($CB21=$CC$4,Tjänster!E$4,IF($CB21=$CC$5,Tjänster!E$5,IF($CB21=$CC$6,Tjänster!E$6,IF($CB21=$CC$7,Tjänster!E$7,IF($CB21=$CC$8,Tjänster!E$8,IF($CB21=$CC$9,Tjänster!E$9,IF($CB21=$CC$10,Tjänster!E$10,IF($CB21=$CC$11,Tjänster!E$11,IF($CB21=$CC$12,Tjänster!E$12,IF($CB21=$CC$13,Tjänster!E$13,IF($CB21=$CC$14,Tjänster!E$14,IF($CB21=$CC$15,Tjänster!E$15,IF($CB21=$CC$16,Tjänster!E$16,IF($CB21=$CC$17,Tjänster!E$17,IF($CB21=$CC$18,Tjänster!E$18,IF($CB21=$CC$19,Tjänster!E$19,IF($CB21=$CC$20,Tjänster!E$20,IF($CB21=$CC$21,Tjänster!E$21,IF($CB21=$CC$22,Tjänster!E$22,IF($CB21=$CC$23,Tjänster!E$23,IF($CB21=$CC$24,Tjänster!E$24,IF($CB21=$CC$25,Tjänster!E$25,IF($CB21=$CC$26,Tjänster!E$26,IF($CB21=$CC$27,Tjänster!E$27,IF($CB21=$CC$28,Tjänster!E$28,""))))))))))))))))))))))))))</f>
        <v>Ja</v>
      </c>
      <c r="CH21" s="36" t="str">
        <f>IF($CB21=$CC$3,Tjänster!F$3,IF($CB21=$CC$4,Tjänster!F$4,IF($CB21=$CC$5,Tjänster!F$5,IF($CB21=$CC$6,Tjänster!F$6,IF($CB21=$CC$7,Tjänster!F$7,IF($CB21=$CC$8,Tjänster!F$8,IF($CB21=$CC$9,Tjänster!F$9,IF($CB21=$CC$10,Tjänster!F$10,IF($CB21=$CC$11,Tjänster!F$11,IF($CB21=$CC$12,Tjänster!F$12,IF($CB21=$CC$13,Tjänster!F$13,IF($CB21=$CC$14,Tjänster!F$14,IF($CB21=$CC$15,Tjänster!F$15,IF($CB21=$CC$16,Tjänster!F$16,IF($CB21=$CC$17,Tjänster!F$17,IF($CB21=$CC$18,Tjänster!F$18,IF($CB21=$CC$19,Tjänster!F$19,IF($CB21=$CC$20,Tjänster!F$20,IF($CB21=$CC$21,Tjänster!F$21,IF($CB21=$CC$22,Tjänster!F$22,IF($CB21=$CC$23,Tjänster!F$23,IF($CB21=$CC$24,Tjänster!F$24,IF($CB21=$CC$25,Tjänster!F$25,IF($CB21=$CC$26,Tjänster!F$26,IF($CB21=$CC$27,Tjänster!F$27,IF($CB21=$CC$28,Tjänster!F$28,""))))))))))))))))))))))))))</f>
        <v>Ja</v>
      </c>
      <c r="CI21" s="36" t="str">
        <f>IF($CB21=$CC$3,Tjänster!G$3,IF($CB21=$CC$4,Tjänster!G$4,IF($CB21=$CC$5,Tjänster!G$5,IF($CB21=$CC$6,Tjänster!G$6,IF($CB21=$CC$7,Tjänster!G$7,IF($CB21=$CC$8,Tjänster!G$8,IF($CB21=$CC$9,Tjänster!G$9,IF($CB21=$CC$10,Tjänster!G$10,IF($CB21=$CC$11,Tjänster!G$11,IF($CB21=$CC$12,Tjänster!G$12,IF($CB21=$CC$13,Tjänster!G$13,IF($CB21=$CC$14,Tjänster!G$14,IF($CB21=$CC$15,Tjänster!G$15,IF($CB21=$CC$16,Tjänster!G$16,IF($CB21=$CC$17,Tjänster!G$17,IF($CB21=$CC$18,Tjänster!G$18,IF($CB21=$CC$19,Tjänster!G$19,IF($CB21=$CC$20,Tjänster!G$20,IF($CB21=$CC$21,Tjänster!G$21,IF($CB21=$CC$22,Tjänster!G$22,IF($CB21=$CC$23,Tjänster!G$23,IF($CB21=$CC$24,Tjänster!G$24,IF($CB21=$CC$25,Tjänster!G$25,IF($CB21=$CC$26,Tjänster!G$26,IF($CB21=$CC$27,Tjänster!G$27,IF($CB21=$CC$28,Tjänster!G$28,""))))))))))))))))))))))))))</f>
        <v>Ja</v>
      </c>
      <c r="CJ21" s="36" t="str">
        <f>IF($CB21=$CC$3,Tjänster!H$3,IF($CB21=$CC$4,Tjänster!H$4,IF($CB21=$CC$5,Tjänster!H$5,IF($CB21=$CC$6,Tjänster!H$6,IF($CB21=$CC$7,Tjänster!H$7,IF($CB21=$CC$8,Tjänster!H$8,IF($CB21=$CC$9,Tjänster!H$9,IF($CB21=$CC$10,Tjänster!H$10,IF($CB21=$CC$11,Tjänster!H$11,IF($CB21=$CC$12,Tjänster!H$12,IF($CB21=$CC$13,Tjänster!H$13,IF($CB21=$CC$14,Tjänster!H$14,IF($CB21=$CC$15,Tjänster!H$15,IF($CB21=$CC$16,Tjänster!H$16,IF($CB21=$CC$17,Tjänster!H$17,IF($CB21=$CC$18,Tjänster!H$18,IF($CB21=$CC$19,Tjänster!H$19,IF($CB21=$CC$20,Tjänster!H$20,IF($CB21=$CC$21,Tjänster!H$21,IF($CB21=$CC$22,Tjänster!H$22,IF($CB21=$CC$23,Tjänster!H$23,IF($CB21=$CC$24,Tjänster!H$24,IF($CB21=$CC$25,Tjänster!H$25,IF($CB21=$CC$26,Tjänster!H$26,IF($CB21=$CC$27,Tjänster!H$27,IF($CB21=$CC$28,Tjänster!H$28,""))))))))))))))))))))))))))</f>
        <v>Ja</v>
      </c>
      <c r="CK21" s="36" t="str">
        <f>IF($CB21=$CC$3,Tjänster!I$3,IF($CB21=$CC$4,Tjänster!I$4,IF($CB21=$CC$5,Tjänster!I$5,IF($CB21=$CC$6,Tjänster!I$6,IF($CB21=$CC$7,Tjänster!I$7,IF($CB21=$CC$8,Tjänster!I$8,IF($CB21=$CC$9,Tjänster!I$9,IF($CB21=$CC$10,Tjänster!I$10,IF($CB21=$CC$11,Tjänster!I$11,IF($CB21=$CC$12,Tjänster!I$12,IF($CB21=$CC$13,Tjänster!I$13,IF($CB21=$CC$14,Tjänster!I$14,IF($CB21=$CC$15,Tjänster!I$15,IF($CB21=$CC$16,Tjänster!I$16,IF($CB21=$CC$17,Tjänster!I$17,IF($CB21=$CC$18,Tjänster!I$18,IF($CB21=$CC$19,Tjänster!I$19,IF($CB21=$CC$20,Tjänster!I$20,IF($CB21=$CC$21,Tjänster!I$21,IF($CB21=$CC$22,Tjänster!I$22,IF($CB21=$CC$23,Tjänster!I$23,IF($CB21=$CC$24,Tjänster!I$24,IF($CB21=$CC$25,Tjänster!I$25,IF($CB21=$CC$26,Tjänster!I$26,IF($CB21=$CC$27,Tjänster!I$27,IF($CB21=$CC$28,Tjänster!I$28,""))))))))))))))))))))))))))</f>
        <v>Ja</v>
      </c>
      <c r="CL21" s="36" t="str">
        <f>IF($CB21=$CC$3,Tjänster!J$3,IF($CB21=$CC$4,Tjänster!J$4,IF($CB21=$CC$5,Tjänster!J$5,IF($CB21=$CC$6,Tjänster!J$6,IF($CB21=$CC$7,Tjänster!J$7,IF($CB21=$CC$8,Tjänster!J$8,IF($CB21=$CC$9,Tjänster!J$9,IF($CB21=$CC$10,Tjänster!J$10,IF($CB21=$CC$11,Tjänster!J$11,IF($CB21=$CC$12,Tjänster!J$12,IF($CB21=$CC$13,Tjänster!J$13,IF($CB21=$CC$14,Tjänster!J$14,IF($CB21=$CC$15,Tjänster!J$15,IF($CB21=$CC$16,Tjänster!J$16,IF($CB21=$CC$17,Tjänster!J$17,IF($CB21=$CC$18,Tjänster!J$18,IF($CB21=$CC$19,Tjänster!J$19,IF($CB21=$CC$20,Tjänster!J$20,IF($CB21=$CC$21,Tjänster!J$21,IF($CB21=$CC$22,Tjänster!J$22,IF($CB21=$CC$23,Tjänster!J$23,IF($CB21=$CC$24,Tjänster!J$24,IF($CB21=$CC$25,Tjänster!J$25,IF($CB21=$CC$26,Tjänster!J$26,IF($CB21=$CC$27,Tjänster!J$27,IF($CB21=$CC$28,Tjänster!J$28,""))))))))))))))))))))))))))</f>
        <v>Ja</v>
      </c>
      <c r="CM21" s="36" t="str">
        <f>IF($CB21=$CC$3,Tjänster!K$3,IF($CB21=$CC$4,Tjänster!K$4,IF($CB21=$CC$5,Tjänster!K$5,IF($CB21=$CC$6,Tjänster!K$6,IF($CB21=$CC$7,Tjänster!K$7,IF($CB21=$CC$8,Tjänster!K$8,IF($CB21=$CC$9,Tjänster!K$9,IF($CB21=$CC$10,Tjänster!K$10,IF($CB21=$CC$11,Tjänster!K$11,IF($CB21=$CC$12,Tjänster!K$12,IF($CB21=$CC$13,Tjänster!K$13,IF($CB21=$CC$14,Tjänster!K$14,IF($CB21=$CC$15,Tjänster!K$15,IF($CB21=$CC$16,Tjänster!K$16,IF($CB21=$CC$17,Tjänster!K$17,IF($CB21=$CC$18,Tjänster!K$18,IF($CB21=$CC$19,Tjänster!K$19,IF($CB21=$CC$20,Tjänster!K$20,IF($CB21=$CC$21,Tjänster!K$21,IF($CB21=$CC$22,Tjänster!K$22,IF($CB21=$CC$23,Tjänster!K$23,IF($CB21=$CC$24,Tjänster!K$24,IF($CB21=$CC$25,Tjänster!K$25,IF($CB21=$CC$26,Tjänster!K$26,IF($CB21=$CC$27,Tjänster!K$27,IF($CB21=$CC$28,Tjänster!K$28,""))))))))))))))))))))))))))</f>
        <v>Ja</v>
      </c>
      <c r="CN21" s="36" t="str">
        <f>IF($CB21=$CC$3,Tjänster!L$3,IF($CB21=$CC$4,Tjänster!L$4,IF($CB21=$CC$5,Tjänster!L$5,IF($CB21=$CC$6,Tjänster!L$6,IF($CB21=$CC$7,Tjänster!L$7,IF($CB21=$CC$8,Tjänster!L$8,IF($CB21=$CC$9,Tjänster!L$9,IF($CB21=$CC$10,Tjänster!L$10,IF($CB21=$CC$11,Tjänster!L$11,IF($CB21=$CC$12,Tjänster!L$12,IF($CB21=$CC$13,Tjänster!L$13,IF($CB21=$CC$14,Tjänster!L$14,IF($CB21=$CC$15,Tjänster!L$15,IF($CB21=$CC$16,Tjänster!L$16,IF($CB21=$CC$17,Tjänster!L$17,IF($CB21=$CC$18,Tjänster!L$18,IF($CB21=$CC$19,Tjänster!L$19,IF($CB21=$CC$20,Tjänster!L$20,IF($CB21=$CC$21,Tjänster!L$21,IF($CB21=$CC$22,Tjänster!L$22,IF($CB21=$CC$23,Tjänster!L$23,IF($CB21=$CC$24,Tjänster!L$24,IF($CB21=$CC$25,Tjänster!L$25,IF($CB21=$CC$26,Tjänster!L$26,IF($CB21=$CC$27,Tjänster!L$27,IF($CB21=$CC$28,Tjänster!L$28,""))))))))))))))))))))))))))</f>
        <v>Ja</v>
      </c>
      <c r="CO21" s="36" t="str">
        <f>IF($CB21=$CC$3,Tjänster!M$3,IF($CB21=$CC$4,Tjänster!M$4,IF($CB21=$CC$5,Tjänster!M$5,IF($CB21=$CC$6,Tjänster!M$6,IF($CB21=$CC$7,Tjänster!M$7,IF($CB21=$CC$8,Tjänster!M$8,IF($CB21=$CC$9,Tjänster!M$9,IF($CB21=$CC$10,Tjänster!M$10,IF($CB21=$CC$11,Tjänster!M$11,IF($CB21=$CC$12,Tjänster!M$12,IF($CB21=$CC$13,Tjänster!M$13,IF($CB21=$CC$14,Tjänster!M$14,IF($CB21=$CC$15,Tjänster!M$15,IF($CB21=$CC$16,Tjänster!M$16,IF($CB21=$CC$17,Tjänster!M$17,IF($CB21=$CC$18,Tjänster!M$18,IF($CB21=$CC$19,Tjänster!M$19,IF($CB21=$CC$20,Tjänster!M$20,IF($CB21=$CC$21,Tjänster!M$21,IF($CB21=$CC$22,Tjänster!M$22,IF($CB21=$CC$23,Tjänster!M$23,IF($CB21=$CC$24,Tjänster!M$24,IF($CB21=$CC$25,Tjänster!M$25,IF($CB21=$CC$26,Tjänster!M$26,IF($CB21=$CC$27,Tjänster!M$27,IF($CB21=$CC$28,Tjänster!M$28,""))))))))))))))))))))))))))</f>
        <v>Ja</v>
      </c>
      <c r="CP21" s="36" t="str">
        <f>IF($CB21=$CC$3,Tjänster!N$3,IF($CB21=$CC$4,Tjänster!N$4,IF($CB21=$CC$5,Tjänster!N$5,IF($CB21=$CC$6,Tjänster!N$6,IF($CB21=$CC$7,Tjänster!N$7,IF($CB21=$CC$8,Tjänster!N$8,IF($CB21=$CC$9,Tjänster!N$9,IF($CB21=$CC$10,Tjänster!N$10,IF($CB21=$CC$11,Tjänster!N$11,IF($CB21=$CC$12,Tjänster!N$12,IF($CB21=$CC$13,Tjänster!N$13,IF($CB21=$CC$14,Tjänster!N$14,IF($CB21=$CC$15,Tjänster!N$15,IF($CB21=$CC$16,Tjänster!N$16,IF($CB21=$CC$17,Tjänster!N$17,IF($CB21=$CC$18,Tjänster!N$18,IF($CB21=$CC$19,Tjänster!N$19,IF($CB21=$CC$20,Tjänster!N$20,IF($CB21=$CC$21,Tjänster!N$21,IF($CB21=$CC$22,Tjänster!N$22,IF($CB21=$CC$23,Tjänster!N$23,IF($CB21=$CC$24,Tjänster!N$24,IF($CB21=$CC$25,Tjänster!N$25,IF($CB21=$CC$26,Tjänster!N$26,IF($CB21=$CC$27,Tjänster!N$27,IF($CB21=$CC$28,Tjänster!N$28,""))))))))))))))))))))))))))</f>
        <v>Ja</v>
      </c>
      <c r="CQ21" s="36" t="str">
        <f>IF($CB21=$CC$3,Tjänster!O$3,IF($CB21=$CC$4,Tjänster!O$4,IF($CB21=$CC$5,Tjänster!O$5,IF($CB21=$CC$6,Tjänster!O$6,IF($CB21=$CC$7,Tjänster!O$7,IF($CB21=$CC$8,Tjänster!O$8,IF($CB21=$CC$9,Tjänster!O$9,IF($CB21=$CC$10,Tjänster!O$10,IF($CB21=$CC$11,Tjänster!O$11,IF($CB21=$CC$12,Tjänster!O$12,IF($CB21=$CC$13,Tjänster!O$13,IF($CB21=$CC$14,Tjänster!O$14,IF($CB21=$CC$15,Tjänster!O$15,IF($CB21=$CC$16,Tjänster!O$16,IF($CB21=$CC$17,Tjänster!O$17,IF($CB21=$CC$18,Tjänster!O$18,IF($CB21=$CC$19,Tjänster!O$19,IF($CB21=$CC$20,Tjänster!O$20,IF($CB21=$CC$21,Tjänster!O$21,IF($CB21=$CC$22,Tjänster!O$22,IF($CB21=$CC$23,Tjänster!O$23,IF($CB21=$CC$24,Tjänster!O$24,IF($CB21=$CC$25,Tjänster!O$25,IF($CB21=$CC$26,Tjänster!O$26,IF($CB21=$CC$27,Tjänster!O$27,IF($CB21=$CC$28,Tjänster!O$28,""))))))))))))))))))))))))))</f>
        <v>Ja</v>
      </c>
      <c r="CR21" s="36" t="str">
        <f>IF($CB21=$CC$3,Tjänster!P$3,IF($CB21=$CC$4,Tjänster!P$4,IF($CB21=$CC$5,Tjänster!P$5,IF($CB21=$CC$6,Tjänster!P$6,IF($CB21=$CC$7,Tjänster!P$7,IF($CB21=$CC$8,Tjänster!P$8,IF($CB21=$CC$9,Tjänster!P$9,IF($CB21=$CC$10,Tjänster!P$10,IF($CB21=$CC$11,Tjänster!P$11,IF($CB21=$CC$12,Tjänster!P$12,IF($CB21=$CC$13,Tjänster!P$13,IF($CB21=$CC$14,Tjänster!P$14,IF($CB21=$CC$15,Tjänster!P$15,IF($CB21=$CC$16,Tjänster!P$16,IF($CB21=$CC$17,Tjänster!P$17,IF($CB21=$CC$18,Tjänster!P$18,IF($CB21=$CC$19,Tjänster!P$19,IF($CB21=$CC$20,Tjänster!P$20,IF($CB21=$CC$21,Tjänster!P$21,IF($CB21=$CC$22,Tjänster!P$22,IF($CB21=$CC$23,Tjänster!P$23,IF($CB21=$CC$24,Tjänster!P$24,IF($CB21=$CC$25,Tjänster!P$25,IF($CB21=$CC$26,Tjänster!P$26,IF($CB21=$CC$27,Tjänster!P$27,IF($CB21=$CC$28,Tjänster!P$28,""))))))))))))))))))))))))))</f>
        <v>Ja</v>
      </c>
      <c r="CS21" s="36" t="str">
        <f>IF($CB21=$CC$3,Tjänster!Q$3,IF($CB21=$CC$4,Tjänster!Q$4,IF($CB21=$CC$5,Tjänster!Q$5,IF($CB21=$CC$6,Tjänster!Q$6,IF($CB21=$CC$7,Tjänster!Q$7,IF($CB21=$CC$8,Tjänster!Q$8,IF($CB21=$CC$9,Tjänster!Q$9,IF($CB21=$CC$10,Tjänster!Q$10,IF($CB21=$CC$11,Tjänster!Q$11,IF($CB21=$CC$12,Tjänster!Q$12,IF($CB21=$CC$13,Tjänster!Q$13,IF($CB21=$CC$14,Tjänster!Q$14,IF($CB21=$CC$15,Tjänster!Q$15,IF($CB21=$CC$16,Tjänster!Q$16,IF($CB21=$CC$17,Tjänster!Q$17,IF($CB21=$CC$18,Tjänster!Q$18,IF($CB21=$CC$19,Tjänster!Q$19,IF($CB21=$CC$20,Tjänster!Q$20,IF($CB21=$CC$21,Tjänster!Q$21,IF($CB21=$CC$22,Tjänster!Q$22,IF($CB21=$CC$23,Tjänster!Q$23,IF($CB21=$CC$24,Tjänster!Q$24,IF($CB21=$CC$25,Tjänster!Q$25,IF($CB21=$CC$26,Tjänster!Q$26,IF($CB21=$CC$27,Tjänster!Q$27,IF($CB21=$CC$28,Tjänster!Q$28,""))))))))))))))))))))))))))</f>
        <v>Ja</v>
      </c>
      <c r="CT21" s="36" t="str">
        <f>IF($CB21=$CC$3,Tjänster!R$3,IF($CB21=$CC$4,Tjänster!R$4,IF($CB21=$CC$5,Tjänster!R$5,IF($CB21=$CC$6,Tjänster!R$6,IF($CB21=$CC$7,Tjänster!R$7,IF($CB21=$CC$8,Tjänster!R$8,IF($CB21=$CC$9,Tjänster!R$9,IF($CB21=$CC$10,Tjänster!R$10,IF($CB21=$CC$11,Tjänster!R$11,IF($CB21=$CC$12,Tjänster!R$12,IF($CB21=$CC$13,Tjänster!R$13,IF($CB21=$CC$14,Tjänster!R$14,IF($CB21=$CC$15,Tjänster!R$15,IF($CB21=$CC$16,Tjänster!R$16,IF($CB21=$CC$17,Tjänster!R$17,IF($CB21=$CC$18,Tjänster!R$18,IF($CB21=$CC$19,Tjänster!R$19,IF($CB21=$CC$20,Tjänster!R$20,IF($CB21=$CC$21,Tjänster!R$21,IF($CB21=$CC$22,Tjänster!R$22,IF($CB21=$CC$23,Tjänster!R$23,IF($CB21=$CC$24,Tjänster!R$24,IF($CB21=$CC$25,Tjänster!R$25,IF($CB21=$CC$26,Tjänster!R$26,IF($CB21=$CC$27,Tjänster!R$27,IF($CB21=$CC$28,Tjänster!R$28,""))))))))))))))))))))))))))</f>
        <v>Ja</v>
      </c>
      <c r="CU21" s="36" t="str">
        <f>IF($CB21=$CC$3,Tjänster!S$3,IF($CB21=$CC$4,Tjänster!S$4,IF($CB21=$CC$5,Tjänster!S$5,IF($CB21=$CC$6,Tjänster!S$6,IF($CB21=$CC$7,Tjänster!S$7,IF($CB21=$CC$8,Tjänster!S$8,IF($CB21=$CC$9,Tjänster!S$9,IF($CB21=$CC$10,Tjänster!S$10,IF($CB21=$CC$11,Tjänster!S$11,IF($CB21=$CC$12,Tjänster!S$12,IF($CB21=$CC$13,Tjänster!S$13,IF($CB21=$CC$14,Tjänster!S$14,IF($CB21=$CC$15,Tjänster!S$15,IF($CB21=$CC$16,Tjänster!S$16,IF($CB21=$CC$17,Tjänster!S$17,IF($CB21=$CC$18,Tjänster!S$18,IF($CB21=$CC$19,Tjänster!S$19,IF($CB21=$CC$20,Tjänster!S$20,IF($CB21=$CC$21,Tjänster!S$21,IF($CB21=$CC$22,Tjänster!S$22,IF($CB21=$CC$23,Tjänster!S$23,IF($CB21=$CC$24,Tjänster!S$24,IF($CB21=$CC$25,Tjänster!S$25,IF($CB21=$CC$26,Tjänster!S$26,IF($CB21=$CC$27,Tjänster!S$27,IF($CB21=$CC$28,Tjänster!S$28,""))))))))))))))))))))))))))</f>
        <v>Ja</v>
      </c>
      <c r="CV21" s="36" t="str">
        <f>IF($CB21=$CC$3,Tjänster!T$3,IF($CB21=$CC$4,Tjänster!T$4,IF($CB21=$CC$5,Tjänster!T$5,IF($CB21=$CC$6,Tjänster!T$6,IF($CB21=$CC$7,Tjänster!T$7,IF($CB21=$CC$8,Tjänster!T$8,IF($CB21=$CC$9,Tjänster!T$9,IF($CB21=$CC$10,Tjänster!T$10,IF($CB21=$CC$11,Tjänster!T$11,IF($CB21=$CC$12,Tjänster!T$12,IF($CB21=$CC$13,Tjänster!T$13,IF($CB21=$CC$14,Tjänster!T$14,IF($CB21=$CC$15,Tjänster!T$15,IF($CB21=$CC$16,Tjänster!T$16,IF($CB21=$CC$17,Tjänster!T$17,IF($CB21=$CC$18,Tjänster!T$18,IF($CB21=$CC$19,Tjänster!T$19,IF($CB21=$CC$20,Tjänster!T$20,IF($CB21=$CC$21,Tjänster!T$21,IF($CB21=$CC$22,Tjänster!T$22,IF($CB21=$CC$23,Tjänster!T$23,IF($CB21=$CC$24,Tjänster!T$24,IF($CB21=$CC$25,Tjänster!T$25,IF($CB21=$CC$26,Tjänster!T$26,IF($CB21=$CC$27,Tjänster!T$27,IF($CB21=$CC$28,Tjänster!T$28,""))))))))))))))))))))))))))</f>
        <v>Ja</v>
      </c>
      <c r="CW21" s="36" t="str">
        <f>IF($CB21=$CC$3,Tjänster!U$3,IF($CB21=$CC$4,Tjänster!U$4,IF($CB21=$CC$5,Tjänster!U$5,IF($CB21=$CC$6,Tjänster!U$6,IF($CB21=$CC$7,Tjänster!U$7,IF($CB21=$CC$8,Tjänster!U$8,IF($CB21=$CC$9,Tjänster!U$9,IF($CB21=$CC$10,Tjänster!U$10,IF($CB21=$CC$11,Tjänster!U$11,IF($CB21=$CC$12,Tjänster!U$12,IF($CB21=$CC$13,Tjänster!U$13,IF($CB21=$CC$14,Tjänster!U$14,IF($CB21=$CC$15,Tjänster!U$15,IF($CB21=$CC$16,Tjänster!U$16,IF($CB21=$CC$17,Tjänster!U$17,IF($CB21=$CC$18,Tjänster!U$18,IF($CB21=$CC$19,Tjänster!U$19,IF($CB21=$CC$20,Tjänster!U$20,IF($CB21=$CC$21,Tjänster!U$21,IF($CB21=$CC$22,Tjänster!U$22,IF($CB21=$CC$23,Tjänster!U$23,IF($CB21=$CC$24,Tjänster!U$24,IF($CB21=$CC$25,Tjänster!U$25,IF($CB21=$CC$26,Tjänster!U$26,IF($CB21=$CC$27,Tjänster!U$27,IF($CB21=$CC$28,Tjänster!U$28,""))))))))))))))))))))))))))</f>
        <v>Ja</v>
      </c>
      <c r="CX21" s="36" t="str">
        <f>IF($CB21=$CC$3,Tjänster!V$3,IF($CB21=$CC$4,Tjänster!V$4,IF($CB21=$CC$5,Tjänster!V$5,IF($CB21=$CC$6,Tjänster!V$6,IF($CB21=$CC$7,Tjänster!V$7,IF($CB21=$CC$8,Tjänster!V$8,IF($CB21=$CC$9,Tjänster!V$9,IF($CB21=$CC$10,Tjänster!V$10,IF($CB21=$CC$11,Tjänster!V$11,IF($CB21=$CC$12,Tjänster!V$12,IF($CB21=$CC$13,Tjänster!V$13,IF($CB21=$CC$14,Tjänster!V$14,IF($CB21=$CC$15,Tjänster!V$15,IF($CB21=$CC$16,Tjänster!V$16,IF($CB21=$CC$17,Tjänster!V$17,IF($CB21=$CC$18,Tjänster!V$18,IF($CB21=$CC$19,Tjänster!V$19,IF($CB21=$CC$20,Tjänster!V$20,IF($CB21=$CC$21,Tjänster!V$21,IF($CB21=$CC$22,Tjänster!V$22,IF($CB21=$CC$23,Tjänster!V$23,IF($CB21=$CC$24,Tjänster!V$24,IF($CB21=$CC$25,Tjänster!V$25,IF($CB21=$CC$26,Tjänster!V$26,IF($CB21=$CC$27,Tjänster!V$27,IF($CB21=$CC$28,Tjänster!V$28,""))))))))))))))))))))))))))</f>
        <v>Ja</v>
      </c>
      <c r="DE21" s="38" t="str">
        <f>Avropsmatris!B21</f>
        <v>Specialtjänster med drönare och fjärrpilot</v>
      </c>
      <c r="DF21" s="39" t="s">
        <v>18</v>
      </c>
      <c r="EC21" s="36" t="str">
        <f t="shared" si="0"/>
        <v/>
      </c>
      <c r="ED21" s="36" t="str">
        <f>IF($EC21=Tjänster!$Y$3,Tjänster!Z$3,IF($EC21=Tjänster!$Y$4,Tjänster!Z$4,IF($EC21=Tjänster!$Y$5,Tjänster!Z$5,IF($EC21=Tjänster!$Y$6,Tjänster!Z$6,IF($EC21=Tjänster!$Y$7,Tjänster!Z$7,IF($EC21=Tjänster!$Y$8,Tjänster!Z$8,IF($EC21=Tjänster!$Y$9,Tjänster!Z$9,IF($EC21=Tjänster!$Y$10,Tjänster!Z$10,IF($EC21=Tjänster!$Y$11,Tjänster!Z$11,IF($EC21=Tjänster!$Y$12,Tjänster!Z$12,IF($EC21=Tjänster!$Y$13,Tjänster!Z$13,IF($EC21=Tjänster!$Y$14,Tjänster!Z$14,IF($EC21=Tjänster!$Y$15,Tjänster!Z$15,IF($EC21=Tjänster!$Y$16,Tjänster!Z$16,IF($EC21=Tjänster!$Y$17,Tjänster!Z$17,IF($EC21=Tjänster!$Y$18,Tjänster!Z$18,IF($EC21=Tjänster!$Y$19,Tjänster!Z$19,IF($EC21=Tjänster!$Y$20,Tjänster!Z$20,IF($EC21=Tjänster!$Y$21,Tjänster!Z$21,IF($EC21=Tjänster!$Y$22,Tjänster!Z$22,IF($EC21=Tjänster!$Y$23,Tjänster!Z$23,IF($EC21=Tjänster!$Y$24,Tjänster!Z$24,IF($EC21=Tjänster!$Y$25,Tjänster!Z$25,IF($EC21=Tjänster!$Y$26,Tjänster!Z$26,IF($EC21=Tjänster!$Y$27,Tjänster!Z$27,IF($EC21=Tjänster!$Y$28,Tjänster!Z$28,""))))))))))))))))))))))))))</f>
        <v/>
      </c>
      <c r="EE21" s="36" t="str">
        <f>IF($EC21=Tjänster!$Y$3,Tjänster!AA$3,IF($EC21=Tjänster!$Y$4,Tjänster!AA$4,IF($EC21=Tjänster!$Y$5,Tjänster!AA$5,IF($EC21=Tjänster!$Y$6,Tjänster!AA$6,IF($EC21=Tjänster!$Y$7,Tjänster!AA$7,IF($EC21=Tjänster!$Y$8,Tjänster!AA$8,IF($EC21=Tjänster!$Y$9,Tjänster!AA$9,IF($EC21=Tjänster!$Y$10,Tjänster!AA$10,IF($EC21=Tjänster!$Y$11,Tjänster!AA$11,IF($EC21=Tjänster!$Y$12,Tjänster!AA$12,IF($EC21=Tjänster!$Y$13,Tjänster!AA$13,IF($EC21=Tjänster!$Y$14,Tjänster!AA$14,IF($EC21=Tjänster!$Y$15,Tjänster!AA$15,IF($EC21=Tjänster!$Y$16,Tjänster!AA$16,IF($EC21=Tjänster!$Y$17,Tjänster!AA$17,IF($EC21=Tjänster!$Y$18,Tjänster!AA$18,IF($EC21=Tjänster!$Y$19,Tjänster!AA$19,IF($EC21=Tjänster!$Y$20,Tjänster!AA$20,IF($EC21=Tjänster!$Y$21,Tjänster!AA$21,IF($EC21=Tjänster!$Y$22,Tjänster!AA$22,IF($EC21=Tjänster!$Y$23,Tjänster!AA$23,IF($EC21=Tjänster!$Y$24,Tjänster!AA$24,IF($EC21=Tjänster!$Y$25,Tjänster!AA$25,IF($EC21=Tjänster!$Y$26,Tjänster!AA$26,IF($EC21=Tjänster!$Y$27,Tjänster!AA$27,IF($EC21=Tjänster!$Y$28,Tjänster!AA$28,""))))))))))))))))))))))))))</f>
        <v/>
      </c>
      <c r="EF21" s="36" t="str">
        <f>IF($EC21=Tjänster!$Y$3,Tjänster!AB$3,IF($EC21=Tjänster!$Y$4,Tjänster!AB$4,IF($EC21=Tjänster!$Y$5,Tjänster!AB$5,IF($EC21=Tjänster!$Y$6,Tjänster!AB$6,IF($EC21=Tjänster!$Y$7,Tjänster!AB$7,IF($EC21=Tjänster!$Y$8,Tjänster!AB$8,IF($EC21=Tjänster!$Y$9,Tjänster!AB$9,IF($EC21=Tjänster!$Y$10,Tjänster!AB$10,IF($EC21=Tjänster!$Y$11,Tjänster!AB$11,IF($EC21=Tjänster!$Y$12,Tjänster!AB$12,IF($EC21=Tjänster!$Y$13,Tjänster!AB$13,IF($EC21=Tjänster!$Y$14,Tjänster!AB$14,IF($EC21=Tjänster!$Y$15,Tjänster!AB$15,IF($EC21=Tjänster!$Y$16,Tjänster!AB$16,IF($EC21=Tjänster!$Y$17,Tjänster!AB$17,IF($EC21=Tjänster!$Y$18,Tjänster!AB$18,IF($EC21=Tjänster!$Y$19,Tjänster!AB$19,IF($EC21=Tjänster!$Y$20,Tjänster!AB$20,IF($EC21=Tjänster!$Y$21,Tjänster!AB$21,IF($EC21=Tjänster!$Y$22,Tjänster!AB$22,IF($EC21=Tjänster!$Y$23,Tjänster!AB$23,IF($EC21=Tjänster!$Y$24,Tjänster!AB$24,IF($EC21=Tjänster!$Y$25,Tjänster!AB$25,IF($EC21=Tjänster!$Y$26,Tjänster!AB$26,IF($EC21=Tjänster!$Y$27,Tjänster!AB$27,IF($EC21=Tjänster!$Y$28,Tjänster!AB$28,""))))))))))))))))))))))))))</f>
        <v/>
      </c>
      <c r="EG21" s="36" t="str">
        <f>IF($EC21=Tjänster!$Y$3,Tjänster!AC$3,IF($EC21=Tjänster!$Y$4,Tjänster!AC$4,IF($EC21=Tjänster!$Y$5,Tjänster!AC$5,IF($EC21=Tjänster!$Y$6,Tjänster!AC$6,IF($EC21=Tjänster!$Y$7,Tjänster!AC$7,IF($EC21=Tjänster!$Y$8,Tjänster!AC$8,IF($EC21=Tjänster!$Y$9,Tjänster!AC$9,IF($EC21=Tjänster!$Y$10,Tjänster!AC$10,IF($EC21=Tjänster!$Y$11,Tjänster!AC$11,IF($EC21=Tjänster!$Y$12,Tjänster!AC$12,IF($EC21=Tjänster!$Y$13,Tjänster!AC$13,IF($EC21=Tjänster!$Y$14,Tjänster!AC$14,IF($EC21=Tjänster!$Y$15,Tjänster!AC$15,IF($EC21=Tjänster!$Y$16,Tjänster!AC$16,IF($EC21=Tjänster!$Y$17,Tjänster!AC$17,IF($EC21=Tjänster!$Y$18,Tjänster!AC$18,IF($EC21=Tjänster!$Y$19,Tjänster!AC$19,IF($EC21=Tjänster!$Y$20,Tjänster!AC$20,IF($EC21=Tjänster!$Y$21,Tjänster!AC$21,IF($EC21=Tjänster!$Y$22,Tjänster!AC$22,IF($EC21=Tjänster!$Y$23,Tjänster!AC$23,IF($EC21=Tjänster!$Y$24,Tjänster!AC$24,IF($EC21=Tjänster!$Y$25,Tjänster!AC$25,IF($EC21=Tjänster!$Y$26,Tjänster!AC$26,IF($EC21=Tjänster!$Y$27,Tjänster!AC$27,IF($EC21=Tjänster!$Y$28,Tjänster!AC$28,""))))))))))))))))))))))))))</f>
        <v/>
      </c>
      <c r="EH21" s="36" t="str">
        <f>IF($EC21=Tjänster!$Y$3,Tjänster!AD$3,IF($EC21=Tjänster!$Y$4,Tjänster!AD$4,IF($EC21=Tjänster!$Y$5,Tjänster!AD$5,IF($EC21=Tjänster!$Y$6,Tjänster!AD$6,IF($EC21=Tjänster!$Y$7,Tjänster!AD$7,IF($EC21=Tjänster!$Y$8,Tjänster!AD$8,IF($EC21=Tjänster!$Y$9,Tjänster!AD$9,IF($EC21=Tjänster!$Y$10,Tjänster!AD$10,IF($EC21=Tjänster!$Y$11,Tjänster!AD$11,IF($EC21=Tjänster!$Y$12,Tjänster!AD$12,IF($EC21=Tjänster!$Y$13,Tjänster!AD$13,IF($EC21=Tjänster!$Y$14,Tjänster!AD$14,IF($EC21=Tjänster!$Y$15,Tjänster!AD$15,IF($EC21=Tjänster!$Y$16,Tjänster!AD$16,IF($EC21=Tjänster!$Y$17,Tjänster!AD$17,IF($EC21=Tjänster!$Y$18,Tjänster!AD$18,IF($EC21=Tjänster!$Y$19,Tjänster!AD$19,IF($EC21=Tjänster!$Y$20,Tjänster!AD$20,IF($EC21=Tjänster!$Y$21,Tjänster!AD$21,IF($EC21=Tjänster!$Y$22,Tjänster!AD$22,IF($EC21=Tjänster!$Y$23,Tjänster!AD$23,IF($EC21=Tjänster!$Y$24,Tjänster!AD$24,IF($EC21=Tjänster!$Y$25,Tjänster!AD$25,IF($EC21=Tjänster!$Y$26,Tjänster!AD$26,IF($EC21=Tjänster!$Y$27,Tjänster!AD$27,IF($EC21=Tjänster!$Y$28,Tjänster!AD$28,""))))))))))))))))))))))))))</f>
        <v/>
      </c>
      <c r="EI21" s="36" t="str">
        <f>IF($EC21=Tjänster!$Y$3,Tjänster!AE$3,IF($EC21=Tjänster!$Y$4,Tjänster!AE$4,IF($EC21=Tjänster!$Y$5,Tjänster!AE$5,IF($EC21=Tjänster!$Y$6,Tjänster!AE$6,IF($EC21=Tjänster!$Y$7,Tjänster!AE$7,IF($EC21=Tjänster!$Y$8,Tjänster!AE$8,IF($EC21=Tjänster!$Y$9,Tjänster!AE$9,IF($EC21=Tjänster!$Y$10,Tjänster!AE$10,IF($EC21=Tjänster!$Y$11,Tjänster!AE$11,IF($EC21=Tjänster!$Y$12,Tjänster!AE$12,IF($EC21=Tjänster!$Y$13,Tjänster!AE$13,IF($EC21=Tjänster!$Y$14,Tjänster!AE$14,IF($EC21=Tjänster!$Y$15,Tjänster!AE$15,IF($EC21=Tjänster!$Y$16,Tjänster!AE$16,IF($EC21=Tjänster!$Y$17,Tjänster!AE$17,IF($EC21=Tjänster!$Y$18,Tjänster!AE$18,IF($EC21=Tjänster!$Y$19,Tjänster!AE$19,IF($EC21=Tjänster!$Y$20,Tjänster!AE$20,IF($EC21=Tjänster!$Y$21,Tjänster!AE$21,IF($EC21=Tjänster!$Y$22,Tjänster!AE$22,IF($EC21=Tjänster!$Y$23,Tjänster!AE$23,IF($EC21=Tjänster!$Y$24,Tjänster!AE$24,IF($EC21=Tjänster!$Y$25,Tjänster!AE$25,IF($EC21=Tjänster!$Y$26,Tjänster!AE$26,IF($EC21=Tjänster!$Y$27,Tjänster!AE$27,IF($EC21=Tjänster!$Y$28,Tjänster!AE$28,""))))))))))))))))))))))))))</f>
        <v/>
      </c>
      <c r="EJ21" s="36" t="str">
        <f>IF($EC21=Tjänster!$Y$3,Tjänster!AF$3,IF($EC21=Tjänster!$Y$4,Tjänster!AF$4,IF($EC21=Tjänster!$Y$5,Tjänster!AF$5,IF($EC21=Tjänster!$Y$6,Tjänster!AF$6,IF($EC21=Tjänster!$Y$7,Tjänster!AF$7,IF($EC21=Tjänster!$Y$8,Tjänster!AF$8,IF($EC21=Tjänster!$Y$9,Tjänster!AF$9,IF($EC21=Tjänster!$Y$10,Tjänster!AF$10,IF($EC21=Tjänster!$Y$11,Tjänster!AF$11,IF($EC21=Tjänster!$Y$12,Tjänster!AF$12,IF($EC21=Tjänster!$Y$13,Tjänster!AF$13,IF($EC21=Tjänster!$Y$14,Tjänster!AF$14,IF($EC21=Tjänster!$Y$15,Tjänster!AF$15,IF($EC21=Tjänster!$Y$16,Tjänster!AF$16,IF($EC21=Tjänster!$Y$17,Tjänster!AF$17,IF($EC21=Tjänster!$Y$18,Tjänster!AF$18,IF($EC21=Tjänster!$Y$19,Tjänster!AF$19,IF($EC21=Tjänster!$Y$20,Tjänster!AF$20,IF($EC21=Tjänster!$Y$21,Tjänster!AF$21,IF($EC21=Tjänster!$Y$22,Tjänster!AF$22,IF($EC21=Tjänster!$Y$23,Tjänster!AF$23,IF($EC21=Tjänster!$Y$24,Tjänster!AF$24,IF($EC21=Tjänster!$Y$25,Tjänster!AF$25,IF($EC21=Tjänster!$Y$26,Tjänster!AF$26,IF($EC21=Tjänster!$Y$27,Tjänster!AF$27,IF($EC21=Tjänster!$Y$28,Tjänster!AF$28,""))))))))))))))))))))))))))</f>
        <v/>
      </c>
      <c r="EK21" s="36" t="str">
        <f>IF($EC21=Tjänster!$Y$3,Tjänster!AG$3,IF($EC21=Tjänster!$Y$4,Tjänster!AG$4,IF($EC21=Tjänster!$Y$5,Tjänster!AG$5,IF($EC21=Tjänster!$Y$6,Tjänster!AG$6,IF($EC21=Tjänster!$Y$7,Tjänster!AG$7,IF($EC21=Tjänster!$Y$8,Tjänster!AG$8,IF($EC21=Tjänster!$Y$9,Tjänster!AG$9,IF($EC21=Tjänster!$Y$10,Tjänster!AG$10,IF($EC21=Tjänster!$Y$11,Tjänster!AG$11,IF($EC21=Tjänster!$Y$12,Tjänster!AG$12,IF($EC21=Tjänster!$Y$13,Tjänster!AG$13,IF($EC21=Tjänster!$Y$14,Tjänster!AG$14,IF($EC21=Tjänster!$Y$15,Tjänster!AG$15,IF($EC21=Tjänster!$Y$16,Tjänster!AG$16,IF($EC21=Tjänster!$Y$17,Tjänster!AG$17,IF($EC21=Tjänster!$Y$18,Tjänster!AG$18,IF($EC21=Tjänster!$Y$19,Tjänster!AG$19,IF($EC21=Tjänster!$Y$20,Tjänster!AG$20,IF($EC21=Tjänster!$Y$21,Tjänster!AG$21,IF($EC21=Tjänster!$Y$22,Tjänster!AG$22,IF($EC21=Tjänster!$Y$23,Tjänster!AG$23,IF($EC21=Tjänster!$Y$24,Tjänster!AG$24,IF($EC21=Tjänster!$Y$25,Tjänster!AG$25,IF($EC21=Tjänster!$Y$26,Tjänster!AG$26,IF($EC21=Tjänster!$Y$27,Tjänster!AG$27,IF($EC21=Tjänster!$Y$28,Tjänster!AG$28,""))))))))))))))))))))))))))</f>
        <v/>
      </c>
      <c r="EL21" s="36" t="str">
        <f>IF($EC21=Tjänster!$Y$3,Tjänster!AH$3,IF($EC21=Tjänster!$Y$4,Tjänster!AH$4,IF($EC21=Tjänster!$Y$5,Tjänster!AH$5,IF($EC21=Tjänster!$Y$6,Tjänster!AH$6,IF($EC21=Tjänster!$Y$7,Tjänster!AH$7,IF($EC21=Tjänster!$Y$8,Tjänster!AH$8,IF($EC21=Tjänster!$Y$9,Tjänster!AH$9,IF($EC21=Tjänster!$Y$10,Tjänster!AH$10,IF($EC21=Tjänster!$Y$11,Tjänster!AH$11,IF($EC21=Tjänster!$Y$12,Tjänster!AH$12,IF($EC21=Tjänster!$Y$13,Tjänster!AH$13,IF($EC21=Tjänster!$Y$14,Tjänster!AH$14,IF($EC21=Tjänster!$Y$15,Tjänster!AH$15,IF($EC21=Tjänster!$Y$16,Tjänster!AH$16,IF($EC21=Tjänster!$Y$17,Tjänster!AH$17,IF($EC21=Tjänster!$Y$18,Tjänster!AH$18,IF($EC21=Tjänster!$Y$19,Tjänster!AH$19,IF($EC21=Tjänster!$Y$20,Tjänster!AH$20,IF($EC21=Tjänster!$Y$21,Tjänster!AH$21,IF($EC21=Tjänster!$Y$22,Tjänster!AH$22,IF($EC21=Tjänster!$Y$23,Tjänster!AH$23,IF($EC21=Tjänster!$Y$24,Tjänster!AH$24,IF($EC21=Tjänster!$Y$25,Tjänster!AH$25,IF($EC21=Tjänster!$Y$26,Tjänster!AH$26,IF($EC21=Tjänster!$Y$27,Tjänster!AH$27,IF($EC21=Tjänster!$Y$28,Tjänster!AH$28,""))))))))))))))))))))))))))</f>
        <v/>
      </c>
      <c r="EM21" s="36" t="str">
        <f>IF($EC21=Tjänster!$Y$3,Tjänster!AI$3,IF($EC21=Tjänster!$Y$4,Tjänster!AI$4,IF($EC21=Tjänster!$Y$5,Tjänster!AI$5,IF($EC21=Tjänster!$Y$6,Tjänster!AI$6,IF($EC21=Tjänster!$Y$7,Tjänster!AI$7,IF($EC21=Tjänster!$Y$8,Tjänster!AI$8,IF($EC21=Tjänster!$Y$9,Tjänster!AI$9,IF($EC21=Tjänster!$Y$10,Tjänster!AI$10,IF($EC21=Tjänster!$Y$11,Tjänster!AI$11,IF($EC21=Tjänster!$Y$12,Tjänster!AI$12,IF($EC21=Tjänster!$Y$13,Tjänster!AI$13,IF($EC21=Tjänster!$Y$14,Tjänster!AI$14,IF($EC21=Tjänster!$Y$15,Tjänster!AI$15,IF($EC21=Tjänster!$Y$16,Tjänster!AI$16,IF($EC21=Tjänster!$Y$17,Tjänster!AI$17,IF($EC21=Tjänster!$Y$18,Tjänster!AI$18,IF($EC21=Tjänster!$Y$19,Tjänster!AI$19,IF($EC21=Tjänster!$Y$20,Tjänster!AI$20,IF($EC21=Tjänster!$Y$21,Tjänster!AI$21,IF($EC21=Tjänster!$Y$22,Tjänster!AI$22,IF($EC21=Tjänster!$Y$23,Tjänster!AI$23,IF($EC21=Tjänster!$Y$24,Tjänster!AI$24,IF($EC21=Tjänster!$Y$25,Tjänster!AI$25,IF($EC21=Tjänster!$Y$26,Tjänster!AI$26,IF($EC21=Tjänster!$Y$27,Tjänster!AI$27,IF($EC21=Tjänster!$Y$28,Tjänster!AI$28,""))))))))))))))))))))))))))</f>
        <v/>
      </c>
      <c r="EN21" s="36" t="str">
        <f>IF($EC21=Tjänster!$Y$3,Tjänster!AJ$3,IF($EC21=Tjänster!$Y$4,Tjänster!AJ$4,IF($EC21=Tjänster!$Y$5,Tjänster!AJ$5,IF($EC21=Tjänster!$Y$6,Tjänster!AJ$6,IF($EC21=Tjänster!$Y$7,Tjänster!AJ$7,IF($EC21=Tjänster!$Y$8,Tjänster!AJ$8,IF($EC21=Tjänster!$Y$9,Tjänster!AJ$9,IF($EC21=Tjänster!$Y$10,Tjänster!AJ$10,IF($EC21=Tjänster!$Y$11,Tjänster!AJ$11,IF($EC21=Tjänster!$Y$12,Tjänster!AJ$12,IF($EC21=Tjänster!$Y$13,Tjänster!AJ$13,IF($EC21=Tjänster!$Y$14,Tjänster!AJ$14,IF($EC21=Tjänster!$Y$15,Tjänster!AJ$15,IF($EC21=Tjänster!$Y$16,Tjänster!AJ$16,IF($EC21=Tjänster!$Y$17,Tjänster!AJ$17,IF($EC21=Tjänster!$Y$18,Tjänster!AJ$18,IF($EC21=Tjänster!$Y$19,Tjänster!AJ$19,IF($EC21=Tjänster!$Y$20,Tjänster!AJ$20,IF($EC21=Tjänster!$Y$21,Tjänster!AJ$21,IF($EC21=Tjänster!$Y$22,Tjänster!AJ$22,IF($EC21=Tjänster!$Y$23,Tjänster!AJ$23,IF($EC21=Tjänster!$Y$24,Tjänster!AJ$24,IF($EC21=Tjänster!$Y$25,Tjänster!AJ$25,IF($EC21=Tjänster!$Y$26,Tjänster!AJ$26,IF($EC21=Tjänster!$Y$27,Tjänster!AJ$27,IF($EC21=Tjänster!$Y$28,Tjänster!AJ$28,""))))))))))))))))))))))))))</f>
        <v/>
      </c>
      <c r="EO21" s="36" t="str">
        <f>IF($EC21=Tjänster!$Y$3,Tjänster!AK$3,IF($EC21=Tjänster!$Y$4,Tjänster!AK$4,IF($EC21=Tjänster!$Y$5,Tjänster!AK$5,IF($EC21=Tjänster!$Y$6,Tjänster!AK$6,IF($EC21=Tjänster!$Y$7,Tjänster!AK$7,IF($EC21=Tjänster!$Y$8,Tjänster!AK$8,IF($EC21=Tjänster!$Y$9,Tjänster!AK$9,IF($EC21=Tjänster!$Y$10,Tjänster!AK$10,IF($EC21=Tjänster!$Y$11,Tjänster!AK$11,IF($EC21=Tjänster!$Y$12,Tjänster!AK$12,IF($EC21=Tjänster!$Y$13,Tjänster!AK$13,IF($EC21=Tjänster!$Y$14,Tjänster!AK$14,IF($EC21=Tjänster!$Y$15,Tjänster!AK$15,IF($EC21=Tjänster!$Y$16,Tjänster!AK$16,IF($EC21=Tjänster!$Y$17,Tjänster!AK$17,IF($EC21=Tjänster!$Y$18,Tjänster!AK$18,IF($EC21=Tjänster!$Y$19,Tjänster!AK$19,IF($EC21=Tjänster!$Y$20,Tjänster!AK$20,IF($EC21=Tjänster!$Y$21,Tjänster!AK$21,IF($EC21=Tjänster!$Y$22,Tjänster!AK$22,IF($EC21=Tjänster!$Y$23,Tjänster!AK$23,IF($EC21=Tjänster!$Y$24,Tjänster!AK$24,IF($EC21=Tjänster!$Y$25,Tjänster!AK$25,IF($EC21=Tjänster!$Y$26,Tjänster!AK$26,IF($EC21=Tjänster!$Y$27,Tjänster!AK$27,IF($EC21=Tjänster!$Y$28,Tjänster!AK$28,""))))))))))))))))))))))))))</f>
        <v/>
      </c>
      <c r="EP21" s="36" t="str">
        <f>IF($EC21=Tjänster!$Y$3,Tjänster!AL$3,IF($EC21=Tjänster!$Y$4,Tjänster!AL$4,IF($EC21=Tjänster!$Y$5,Tjänster!AL$5,IF($EC21=Tjänster!$Y$6,Tjänster!AL$6,IF($EC21=Tjänster!$Y$7,Tjänster!AL$7,IF($EC21=Tjänster!$Y$8,Tjänster!AL$8,IF($EC21=Tjänster!$Y$9,Tjänster!AL$9,IF($EC21=Tjänster!$Y$10,Tjänster!AL$10,IF($EC21=Tjänster!$Y$11,Tjänster!AL$11,IF($EC21=Tjänster!$Y$12,Tjänster!AL$12,IF($EC21=Tjänster!$Y$13,Tjänster!AL$13,IF($EC21=Tjänster!$Y$14,Tjänster!AL$14,IF($EC21=Tjänster!$Y$15,Tjänster!AL$15,IF($EC21=Tjänster!$Y$16,Tjänster!AL$16,IF($EC21=Tjänster!$Y$17,Tjänster!AL$17,IF($EC21=Tjänster!$Y$18,Tjänster!AL$18,IF($EC21=Tjänster!$Y$19,Tjänster!AL$19,IF($EC21=Tjänster!$Y$20,Tjänster!AL$20,IF($EC21=Tjänster!$Y$21,Tjänster!AL$21,IF($EC21=Tjänster!$Y$22,Tjänster!AL$22,IF($EC21=Tjänster!$Y$23,Tjänster!AL$23,IF($EC21=Tjänster!$Y$24,Tjänster!AL$24,IF($EC21=Tjänster!$Y$25,Tjänster!AL$25,IF($EC21=Tjänster!$Y$26,Tjänster!AL$26,IF($EC21=Tjänster!$Y$27,Tjänster!AL$27,IF($EC21=Tjänster!$Y$28,Tjänster!AL$28,""))))))))))))))))))))))))))</f>
        <v/>
      </c>
      <c r="EQ21" s="36" t="str">
        <f>IF($EC21=Tjänster!$Y$3,Tjänster!AM$3,IF($EC21=Tjänster!$Y$4,Tjänster!AM$4,IF($EC21=Tjänster!$Y$5,Tjänster!AM$5,IF($EC21=Tjänster!$Y$6,Tjänster!AM$6,IF($EC21=Tjänster!$Y$7,Tjänster!AM$7,IF($EC21=Tjänster!$Y$8,Tjänster!AM$8,IF($EC21=Tjänster!$Y$9,Tjänster!AM$9,IF($EC21=Tjänster!$Y$10,Tjänster!AM$10,IF($EC21=Tjänster!$Y$11,Tjänster!AM$11,IF($EC21=Tjänster!$Y$12,Tjänster!AM$12,IF($EC21=Tjänster!$Y$13,Tjänster!AM$13,IF($EC21=Tjänster!$Y$14,Tjänster!AM$14,IF($EC21=Tjänster!$Y$15,Tjänster!AM$15,IF($EC21=Tjänster!$Y$16,Tjänster!AM$16,IF($EC21=Tjänster!$Y$17,Tjänster!AM$17,IF($EC21=Tjänster!$Y$18,Tjänster!AM$18,IF($EC21=Tjänster!$Y$19,Tjänster!AM$19,IF($EC21=Tjänster!$Y$20,Tjänster!AM$20,IF($EC21=Tjänster!$Y$21,Tjänster!AM$21,IF($EC21=Tjänster!$Y$22,Tjänster!AM$22,IF($EC21=Tjänster!$Y$23,Tjänster!AM$23,IF($EC21=Tjänster!$Y$24,Tjänster!AM$24,IF($EC21=Tjänster!$Y$25,Tjänster!AM$25,IF($EC21=Tjänster!$Y$26,Tjänster!AM$26,IF($EC21=Tjänster!$Y$27,Tjänster!AM$27,IF($EC21=Tjänster!$Y$28,Tjänster!AM$28,""))))))))))))))))))))))))))</f>
        <v/>
      </c>
      <c r="ER21" s="36" t="str">
        <f>IF($EC21=Tjänster!$Y$3,Tjänster!AN$3,IF($EC21=Tjänster!$Y$4,Tjänster!AN$4,IF($EC21=Tjänster!$Y$5,Tjänster!AN$5,IF($EC21=Tjänster!$Y$6,Tjänster!AN$6,IF($EC21=Tjänster!$Y$7,Tjänster!AN$7,IF($EC21=Tjänster!$Y$8,Tjänster!AN$8,IF($EC21=Tjänster!$Y$9,Tjänster!AN$9,IF($EC21=Tjänster!$Y$10,Tjänster!AN$10,IF($EC21=Tjänster!$Y$11,Tjänster!AN$11,IF($EC21=Tjänster!$Y$12,Tjänster!AN$12,IF($EC21=Tjänster!$Y$13,Tjänster!AN$13,IF($EC21=Tjänster!$Y$14,Tjänster!AN$14,IF($EC21=Tjänster!$Y$15,Tjänster!AN$15,IF($EC21=Tjänster!$Y$16,Tjänster!AN$16,IF($EC21=Tjänster!$Y$17,Tjänster!AN$17,IF($EC21=Tjänster!$Y$18,Tjänster!AN$18,IF($EC21=Tjänster!$Y$19,Tjänster!AN$19,IF($EC21=Tjänster!$Y$20,Tjänster!AN$20,IF($EC21=Tjänster!$Y$21,Tjänster!AN$21,IF($EC21=Tjänster!$Y$22,Tjänster!AN$22,IF($EC21=Tjänster!$Y$23,Tjänster!AN$23,IF($EC21=Tjänster!$Y$24,Tjänster!AN$24,IF($EC21=Tjänster!$Y$25,Tjänster!AN$25,IF($EC21=Tjänster!$Y$26,Tjänster!AN$26,IF($EC21=Tjänster!$Y$27,Tjänster!AN$27,IF($EC21=Tjänster!$Y$28,Tjänster!AN$28,""))))))))))))))))))))))))))</f>
        <v/>
      </c>
      <c r="ES21" s="36" t="str">
        <f>IF($EC21=Tjänster!$Y$3,Tjänster!AO$3,IF($EC21=Tjänster!$Y$4,Tjänster!AO$4,IF($EC21=Tjänster!$Y$5,Tjänster!AO$5,IF($EC21=Tjänster!$Y$6,Tjänster!AO$6,IF($EC21=Tjänster!$Y$7,Tjänster!AO$7,IF($EC21=Tjänster!$Y$8,Tjänster!AO$8,IF($EC21=Tjänster!$Y$9,Tjänster!AO$9,IF($EC21=Tjänster!$Y$10,Tjänster!AO$10,IF($EC21=Tjänster!$Y$11,Tjänster!AO$11,IF($EC21=Tjänster!$Y$12,Tjänster!AO$12,IF($EC21=Tjänster!$Y$13,Tjänster!AO$13,IF($EC21=Tjänster!$Y$14,Tjänster!AO$14,IF($EC21=Tjänster!$Y$15,Tjänster!AO$15,IF($EC21=Tjänster!$Y$16,Tjänster!AO$16,IF($EC21=Tjänster!$Y$17,Tjänster!AO$17,IF($EC21=Tjänster!$Y$18,Tjänster!AO$18,IF($EC21=Tjänster!$Y$19,Tjänster!AO$19,IF($EC21=Tjänster!$Y$20,Tjänster!AO$20,IF($EC21=Tjänster!$Y$21,Tjänster!AO$21,IF($EC21=Tjänster!$Y$22,Tjänster!AO$22,IF($EC21=Tjänster!$Y$23,Tjänster!AO$23,IF($EC21=Tjänster!$Y$24,Tjänster!AO$24,IF($EC21=Tjänster!$Y$25,Tjänster!AO$25,IF($EC21=Tjänster!$Y$26,Tjänster!AO$26,IF($EC21=Tjänster!$Y$27,Tjänster!AO$27,IF($EC21=Tjänster!$Y$28,Tjänster!AO$28,""))))))))))))))))))))))))))</f>
        <v/>
      </c>
      <c r="ET21" s="36" t="str">
        <f>IF($EC21=Tjänster!$Y$3,Tjänster!AP$3,IF($EC21=Tjänster!$Y$4,Tjänster!AP$4,IF($EC21=Tjänster!$Y$5,Tjänster!AP$5,IF($EC21=Tjänster!$Y$6,Tjänster!AP$6,IF($EC21=Tjänster!$Y$7,Tjänster!AP$7,IF($EC21=Tjänster!$Y$8,Tjänster!AP$8,IF($EC21=Tjänster!$Y$9,Tjänster!AP$9,IF($EC21=Tjänster!$Y$10,Tjänster!AP$10,IF($EC21=Tjänster!$Y$11,Tjänster!AP$11,IF($EC21=Tjänster!$Y$12,Tjänster!AP$12,IF($EC21=Tjänster!$Y$13,Tjänster!AP$13,IF($EC21=Tjänster!$Y$14,Tjänster!AP$14,IF($EC21=Tjänster!$Y$15,Tjänster!AP$15,IF($EC21=Tjänster!$Y$16,Tjänster!AP$16,IF($EC21=Tjänster!$Y$17,Tjänster!AP$17,IF($EC21=Tjänster!$Y$18,Tjänster!AP$18,IF($EC21=Tjänster!$Y$19,Tjänster!AP$19,IF($EC21=Tjänster!$Y$20,Tjänster!AP$20,IF($EC21=Tjänster!$Y$21,Tjänster!AP$21,IF($EC21=Tjänster!$Y$22,Tjänster!AP$22,IF($EC21=Tjänster!$Y$23,Tjänster!AP$23,IF($EC21=Tjänster!$Y$24,Tjänster!AP$24,IF($EC21=Tjänster!$Y$25,Tjänster!AP$25,IF($EC21=Tjänster!$Y$26,Tjänster!AP$26,IF($EC21=Tjänster!$Y$27,Tjänster!AP$27,IF($EC21=Tjänster!$Y$28,Tjänster!AP$28,""))))))))))))))))))))))))))</f>
        <v/>
      </c>
      <c r="EU21" s="36" t="str">
        <f>IF($EC21=Tjänster!$Y$3,Tjänster!AQ$3,IF($EC21=Tjänster!$Y$4,Tjänster!AQ$4,IF($EC21=Tjänster!$Y$5,Tjänster!AQ$5,IF($EC21=Tjänster!$Y$6,Tjänster!AQ$6,IF($EC21=Tjänster!$Y$7,Tjänster!AQ$7,IF($EC21=Tjänster!$Y$8,Tjänster!AQ$8,IF($EC21=Tjänster!$Y$9,Tjänster!AQ$9,IF($EC21=Tjänster!$Y$10,Tjänster!AQ$10,IF($EC21=Tjänster!$Y$11,Tjänster!AQ$11,IF($EC21=Tjänster!$Y$12,Tjänster!AQ$12,IF($EC21=Tjänster!$Y$13,Tjänster!AQ$13,IF($EC21=Tjänster!$Y$14,Tjänster!AQ$14,IF($EC21=Tjänster!$Y$15,Tjänster!AQ$15,IF($EC21=Tjänster!$Y$16,Tjänster!AQ$16,IF($EC21=Tjänster!$Y$17,Tjänster!AQ$17,IF($EC21=Tjänster!$Y$18,Tjänster!AQ$18,IF($EC21=Tjänster!$Y$19,Tjänster!AQ$19,IF($EC21=Tjänster!$Y$20,Tjänster!AQ$20,IF($EC21=Tjänster!$Y$21,Tjänster!AQ$21,IF($EC21=Tjänster!$Y$22,Tjänster!AQ$22,IF($EC21=Tjänster!$Y$23,Tjänster!AQ$23,IF($EC21=Tjänster!$Y$24,Tjänster!AQ$24,IF($EC21=Tjänster!$Y$25,Tjänster!AQ$25,IF($EC21=Tjänster!$Y$26,Tjänster!AQ$26,IF($EC21=Tjänster!$Y$27,Tjänster!AQ$27,IF($EC21=Tjänster!$Y$28,Tjänster!AQ$28,""))))))))))))))))))))))))))</f>
        <v/>
      </c>
      <c r="EV21" s="36" t="str">
        <f>IF($EC21=Tjänster!$Y$3,Tjänster!AR$3,IF($EC21=Tjänster!$Y$4,Tjänster!AR$4,IF($EC21=Tjänster!$Y$5,Tjänster!AR$5,IF($EC21=Tjänster!$Y$6,Tjänster!AR$6,IF($EC21=Tjänster!$Y$7,Tjänster!AR$7,IF($EC21=Tjänster!$Y$8,Tjänster!AR$8,IF($EC21=Tjänster!$Y$9,Tjänster!AR$9,IF($EC21=Tjänster!$Y$10,Tjänster!AR$10,IF($EC21=Tjänster!$Y$11,Tjänster!AR$11,IF($EC21=Tjänster!$Y$12,Tjänster!AR$12,IF($EC21=Tjänster!$Y$13,Tjänster!AR$13,IF($EC21=Tjänster!$Y$14,Tjänster!AR$14,IF($EC21=Tjänster!$Y$15,Tjänster!AR$15,IF($EC21=Tjänster!$Y$16,Tjänster!AR$16,IF($EC21=Tjänster!$Y$17,Tjänster!AR$17,IF($EC21=Tjänster!$Y$18,Tjänster!AR$18,IF($EC21=Tjänster!$Y$19,Tjänster!AR$19,IF($EC21=Tjänster!$Y$20,Tjänster!AR$20,IF($EC21=Tjänster!$Y$21,Tjänster!AR$21,IF($EC21=Tjänster!$Y$22,Tjänster!AR$22,IF($EC21=Tjänster!$Y$23,Tjänster!AR$23,IF($EC21=Tjänster!$Y$24,Tjänster!AR$24,IF($EC21=Tjänster!$Y$25,Tjänster!AR$25,IF($EC21=Tjänster!$Y$26,Tjänster!AR$26,IF($EC21=Tjänster!$Y$27,Tjänster!AR$27,IF($EC21=Tjänster!$Y$28,Tjänster!AR$28,""))))))))))))))))))))))))))</f>
        <v/>
      </c>
      <c r="EW21" s="36" t="str">
        <f>IF($EC21=Tjänster!$Y$3,Tjänster!AS$3,IF($EC21=Tjänster!$Y$4,Tjänster!AS$4,IF($EC21=Tjänster!$Y$5,Tjänster!AS$5,IF($EC21=Tjänster!$Y$6,Tjänster!AS$6,IF($EC21=Tjänster!$Y$7,Tjänster!AS$7,IF($EC21=Tjänster!$Y$8,Tjänster!AS$8,IF($EC21=Tjänster!$Y$9,Tjänster!AS$9,IF($EC21=Tjänster!$Y$10,Tjänster!AS$10,IF($EC21=Tjänster!$Y$11,Tjänster!AS$11,IF($EC21=Tjänster!$Y$12,Tjänster!AS$12,IF($EC21=Tjänster!$Y$13,Tjänster!AS$13,IF($EC21=Tjänster!$Y$14,Tjänster!AS$14,IF($EC21=Tjänster!$Y$15,Tjänster!AS$15,IF($EC21=Tjänster!$Y$16,Tjänster!AS$16,IF($EC21=Tjänster!$Y$17,Tjänster!AS$17,IF($EC21=Tjänster!$Y$18,Tjänster!AS$18,IF($EC21=Tjänster!$Y$19,Tjänster!AS$19,IF($EC21=Tjänster!$Y$20,Tjänster!AS$20,IF($EC21=Tjänster!$Y$21,Tjänster!AS$21,IF($EC21=Tjänster!$Y$22,Tjänster!AS$22,IF($EC21=Tjänster!$Y$23,Tjänster!AS$23,IF($EC21=Tjänster!$Y$24,Tjänster!AS$24,IF($EC21=Tjänster!$Y$25,Tjänster!AS$25,IF($EC21=Tjänster!$Y$26,Tjänster!AS$26,IF($EC21=Tjänster!$Y$27,Tjänster!AS$27,IF($EC21=Tjänster!$Y$28,Tjänster!AS$28,""))))))))))))))))))))))))))</f>
        <v/>
      </c>
      <c r="FZ21" s="36" t="str">
        <f t="shared" si="1"/>
        <v/>
      </c>
      <c r="GA21" s="36" t="str">
        <f>IF($FZ21=Tjänster!$AU$3,Tjänster!AV$3,IF($FZ21=Tjänster!$AU$4,Tjänster!AV$4,IF($FZ21=Tjänster!$AU$5,Tjänster!AV$5,IF($FZ21=Tjänster!$AU$6,Tjänster!AV$6,IF($FZ21=Tjänster!$AU$7,Tjänster!AV$7,IF($FZ21=Tjänster!$AU$8,Tjänster!AV$8,IF($FZ21=Tjänster!$AU$9,Tjänster!AV$9,IF($FZ21=Tjänster!$AU$10,Tjänster!AV$10,IF($FZ21=Tjänster!$AU$11,Tjänster!AV$11,IF($FZ21=Tjänster!$AU$12,Tjänster!AV$12,IF($FZ21=Tjänster!$AU$13,Tjänster!AV$13,IF($FZ21=Tjänster!$AU$14,Tjänster!AV$14,IF($FZ21=Tjänster!$AU$15,Tjänster!AV$15,IF($FZ21=Tjänster!$AU$16,Tjänster!AV$16,IF($FZ21=Tjänster!$AU$17,Tjänster!AV$17,IF($FZ21=Tjänster!$AU$18,Tjänster!AV$18,IF($FZ21=Tjänster!$AU$19,Tjänster!AV$19,IF($FZ21=Tjänster!$AU$20,Tjänster!AV$20,IF($FZ21=Tjänster!$AU$21,Tjänster!AV$21,IF($FZ21=Tjänster!$AU$22,Tjänster!AV$22,IF($FZ21=Tjänster!$AU$23,Tjänster!AV$23,IF($FZ21=Tjänster!$AU$24,Tjänster!AV$24,IF($FZ21=Tjänster!$AU$25,Tjänster!AV$25,IF($FZ21=Tjänster!$AU$26,Tjänster!AV$26,IF($FZ21=Tjänster!$AU$27,Tjänster!AV$27,IF($FZ21=Tjänster!$AU$28,Tjänster!AV$28,""))))))))))))))))))))))))))</f>
        <v/>
      </c>
      <c r="GB21" s="36" t="str">
        <f>IF($FZ21=Tjänster!$AU$3,Tjänster!AW$3,IF($FZ21=Tjänster!$AU$4,Tjänster!AW$4,IF($FZ21=Tjänster!$AU$5,Tjänster!AW$5,IF($FZ21=Tjänster!$AU$6,Tjänster!AW$6,IF($FZ21=Tjänster!$AU$7,Tjänster!AW$7,IF($FZ21=Tjänster!$AU$8,Tjänster!AW$8,IF($FZ21=Tjänster!$AU$9,Tjänster!AW$9,IF($FZ21=Tjänster!$AU$10,Tjänster!AW$10,IF($FZ21=Tjänster!$AU$11,Tjänster!AW$11,IF($FZ21=Tjänster!$AU$12,Tjänster!AW$12,IF($FZ21=Tjänster!$AU$13,Tjänster!AW$13,IF($FZ21=Tjänster!$AU$14,Tjänster!AW$14,IF($FZ21=Tjänster!$AU$15,Tjänster!AW$15,IF($FZ21=Tjänster!$AU$16,Tjänster!AW$16,IF($FZ21=Tjänster!$AU$17,Tjänster!AW$17,IF($FZ21=Tjänster!$AU$18,Tjänster!AW$18,IF($FZ21=Tjänster!$AU$19,Tjänster!AW$19,IF($FZ21=Tjänster!$AU$20,Tjänster!AW$20,IF($FZ21=Tjänster!$AU$21,Tjänster!AW$21,IF($FZ21=Tjänster!$AU$22,Tjänster!AW$22,IF($FZ21=Tjänster!$AU$23,Tjänster!AW$23,IF($FZ21=Tjänster!$AU$24,Tjänster!AW$24,IF($FZ21=Tjänster!$AU$25,Tjänster!AW$25,IF($FZ21=Tjänster!$AU$26,Tjänster!AW$26,IF($FZ21=Tjänster!$AU$27,Tjänster!AW$27,IF($FZ21=Tjänster!$AU$28,Tjänster!AW$28,""))))))))))))))))))))))))))</f>
        <v/>
      </c>
      <c r="GC21" s="36" t="str">
        <f>IF($FZ21=Tjänster!$AU$3,Tjänster!AX$3,IF($FZ21=Tjänster!$AU$4,Tjänster!AX$4,IF($FZ21=Tjänster!$AU$5,Tjänster!AX$5,IF($FZ21=Tjänster!$AU$6,Tjänster!AX$6,IF($FZ21=Tjänster!$AU$7,Tjänster!AX$7,IF($FZ21=Tjänster!$AU$8,Tjänster!AX$8,IF($FZ21=Tjänster!$AU$9,Tjänster!AX$9,IF($FZ21=Tjänster!$AU$10,Tjänster!AX$10,IF($FZ21=Tjänster!$AU$11,Tjänster!AX$11,IF($FZ21=Tjänster!$AU$12,Tjänster!AX$12,IF($FZ21=Tjänster!$AU$13,Tjänster!AX$13,IF($FZ21=Tjänster!$AU$14,Tjänster!AX$14,IF($FZ21=Tjänster!$AU$15,Tjänster!AX$15,IF($FZ21=Tjänster!$AU$16,Tjänster!AX$16,IF($FZ21=Tjänster!$AU$17,Tjänster!AX$17,IF($FZ21=Tjänster!$AU$18,Tjänster!AX$18,IF($FZ21=Tjänster!$AU$19,Tjänster!AX$19,IF($FZ21=Tjänster!$AU$20,Tjänster!AX$20,IF($FZ21=Tjänster!$AU$21,Tjänster!AX$21,IF($FZ21=Tjänster!$AU$22,Tjänster!AX$22,IF($FZ21=Tjänster!$AU$23,Tjänster!AX$23,IF($FZ21=Tjänster!$AU$24,Tjänster!AX$24,IF($FZ21=Tjänster!$AU$25,Tjänster!AX$25,IF($FZ21=Tjänster!$AU$26,Tjänster!AX$26,IF($FZ21=Tjänster!$AU$27,Tjänster!AX$27,IF($FZ21=Tjänster!$AU$28,Tjänster!AX$28,""))))))))))))))))))))))))))</f>
        <v/>
      </c>
      <c r="GD21" s="36" t="str">
        <f>IF($FZ21=Tjänster!$AU$3,Tjänster!AY$3,IF($FZ21=Tjänster!$AU$4,Tjänster!AY$4,IF($FZ21=Tjänster!$AU$5,Tjänster!AY$5,IF($FZ21=Tjänster!$AU$6,Tjänster!AY$6,IF($FZ21=Tjänster!$AU$7,Tjänster!AY$7,IF($FZ21=Tjänster!$AU$8,Tjänster!AY$8,IF($FZ21=Tjänster!$AU$9,Tjänster!AY$9,IF($FZ21=Tjänster!$AU$10,Tjänster!AY$10,IF($FZ21=Tjänster!$AU$11,Tjänster!AY$11,IF($FZ21=Tjänster!$AU$12,Tjänster!AY$12,IF($FZ21=Tjänster!$AU$13,Tjänster!AY$13,IF($FZ21=Tjänster!$AU$14,Tjänster!AY$14,IF($FZ21=Tjänster!$AU$15,Tjänster!AY$15,IF($FZ21=Tjänster!$AU$16,Tjänster!AY$16,IF($FZ21=Tjänster!$AU$17,Tjänster!AY$17,IF($FZ21=Tjänster!$AU$18,Tjänster!AY$18,IF($FZ21=Tjänster!$AU$19,Tjänster!AY$19,IF($FZ21=Tjänster!$AU$20,Tjänster!AY$20,IF($FZ21=Tjänster!$AU$21,Tjänster!AY$21,IF($FZ21=Tjänster!$AU$22,Tjänster!AY$22,IF($FZ21=Tjänster!$AU$23,Tjänster!AY$23,IF($FZ21=Tjänster!$AU$24,Tjänster!AY$24,IF($FZ21=Tjänster!$AU$25,Tjänster!AY$25,IF($FZ21=Tjänster!$AU$26,Tjänster!AY$26,IF($FZ21=Tjänster!$AU$27,Tjänster!AY$27,IF($FZ21=Tjänster!$AU$28,Tjänster!AY$28,""))))))))))))))))))))))))))</f>
        <v/>
      </c>
      <c r="GE21" s="36" t="str">
        <f>IF($FZ21=Tjänster!$AU$3,Tjänster!AZ$3,IF($FZ21=Tjänster!$AU$4,Tjänster!AZ$4,IF($FZ21=Tjänster!$AU$5,Tjänster!AZ$5,IF($FZ21=Tjänster!$AU$6,Tjänster!AZ$6,IF($FZ21=Tjänster!$AU$7,Tjänster!AZ$7,IF($FZ21=Tjänster!$AU$8,Tjänster!AZ$8,IF($FZ21=Tjänster!$AU$9,Tjänster!AZ$9,IF($FZ21=Tjänster!$AU$10,Tjänster!AZ$10,IF($FZ21=Tjänster!$AU$11,Tjänster!AZ$11,IF($FZ21=Tjänster!$AU$12,Tjänster!AZ$12,IF($FZ21=Tjänster!$AU$13,Tjänster!AZ$13,IF($FZ21=Tjänster!$AU$14,Tjänster!AZ$14,IF($FZ21=Tjänster!$AU$15,Tjänster!AZ$15,IF($FZ21=Tjänster!$AU$16,Tjänster!AZ$16,IF($FZ21=Tjänster!$AU$17,Tjänster!AZ$17,IF($FZ21=Tjänster!$AU$18,Tjänster!AZ$18,IF($FZ21=Tjänster!$AU$19,Tjänster!AZ$19,IF($FZ21=Tjänster!$AU$20,Tjänster!AZ$20,IF($FZ21=Tjänster!$AU$21,Tjänster!AZ$21,IF($FZ21=Tjänster!$AU$22,Tjänster!AZ$22,IF($FZ21=Tjänster!$AU$23,Tjänster!AZ$23,IF($FZ21=Tjänster!$AU$24,Tjänster!AZ$24,IF($FZ21=Tjänster!$AU$25,Tjänster!AZ$25,IF($FZ21=Tjänster!$AU$26,Tjänster!AZ$26,IF($FZ21=Tjänster!$AU$27,Tjänster!AZ$27,IF($FZ21=Tjänster!$AU$28,Tjänster!AZ$28,""))))))))))))))))))))))))))</f>
        <v/>
      </c>
      <c r="GF21" s="36" t="str">
        <f>IF($FZ21=Tjänster!$AU$3,Tjänster!BA$3,IF($FZ21=Tjänster!$AU$4,Tjänster!BA$4,IF($FZ21=Tjänster!$AU$5,Tjänster!BA$5,IF($FZ21=Tjänster!$AU$6,Tjänster!BA$6,IF($FZ21=Tjänster!$AU$7,Tjänster!BA$7,IF($FZ21=Tjänster!$AU$8,Tjänster!BA$8,IF($FZ21=Tjänster!$AU$9,Tjänster!BA$9,IF($FZ21=Tjänster!$AU$10,Tjänster!BA$10,IF($FZ21=Tjänster!$AU$11,Tjänster!BA$11,IF($FZ21=Tjänster!$AU$12,Tjänster!BA$12,IF($FZ21=Tjänster!$AU$13,Tjänster!BA$13,IF($FZ21=Tjänster!$AU$14,Tjänster!BA$14,IF($FZ21=Tjänster!$AU$15,Tjänster!BA$15,IF($FZ21=Tjänster!$AU$16,Tjänster!BA$16,IF($FZ21=Tjänster!$AU$17,Tjänster!BA$17,IF($FZ21=Tjänster!$AU$18,Tjänster!BA$18,IF($FZ21=Tjänster!$AU$19,Tjänster!BA$19,IF($FZ21=Tjänster!$AU$20,Tjänster!BA$20,IF($FZ21=Tjänster!$AU$21,Tjänster!BA$21,IF($FZ21=Tjänster!$AU$22,Tjänster!BA$22,IF($FZ21=Tjänster!$AU$23,Tjänster!BA$23,IF($FZ21=Tjänster!$AU$24,Tjänster!BA$24,IF($FZ21=Tjänster!$AU$25,Tjänster!BA$25,IF($FZ21=Tjänster!$AU$26,Tjänster!BA$26,IF($FZ21=Tjänster!$AU$27,Tjänster!BA$27,IF($FZ21=Tjänster!$AU$28,Tjänster!BA$28,""))))))))))))))))))))))))))</f>
        <v/>
      </c>
      <c r="GG21" s="36" t="str">
        <f>IF($FZ21=Tjänster!$AU$3,Tjänster!BB$3,IF($FZ21=Tjänster!$AU$4,Tjänster!BB$4,IF($FZ21=Tjänster!$AU$5,Tjänster!BB$5,IF($FZ21=Tjänster!$AU$6,Tjänster!BB$6,IF($FZ21=Tjänster!$AU$7,Tjänster!BB$7,IF($FZ21=Tjänster!$AU$8,Tjänster!BB$8,IF($FZ21=Tjänster!$AU$9,Tjänster!BB$9,IF($FZ21=Tjänster!$AU$10,Tjänster!BB$10,IF($FZ21=Tjänster!$AU$11,Tjänster!BB$11,IF($FZ21=Tjänster!$AU$12,Tjänster!BB$12,IF($FZ21=Tjänster!$AU$13,Tjänster!BB$13,IF($FZ21=Tjänster!$AU$14,Tjänster!BB$14,IF($FZ21=Tjänster!$AU$15,Tjänster!BB$15,IF($FZ21=Tjänster!$AU$16,Tjänster!BB$16,IF($FZ21=Tjänster!$AU$17,Tjänster!BB$17,IF($FZ21=Tjänster!$AU$18,Tjänster!BB$18,IF($FZ21=Tjänster!$AU$19,Tjänster!BB$19,IF($FZ21=Tjänster!$AU$20,Tjänster!BB$20,IF($FZ21=Tjänster!$AU$21,Tjänster!BB$21,IF($FZ21=Tjänster!$AU$22,Tjänster!BB$22,IF($FZ21=Tjänster!$AU$23,Tjänster!BB$23,IF($FZ21=Tjänster!$AU$24,Tjänster!BB$24,IF($FZ21=Tjänster!$AU$25,Tjänster!BB$25,IF($FZ21=Tjänster!$AU$26,Tjänster!BB$26,IF($FZ21=Tjänster!$AU$27,Tjänster!BB$27,IF($FZ21=Tjänster!$AU$28,Tjänster!BB$28,""))))))))))))))))))))))))))</f>
        <v/>
      </c>
      <c r="GH21" s="36" t="str">
        <f>IF($FZ21=Tjänster!$AU$3,Tjänster!BC$3,IF($FZ21=Tjänster!$AU$4,Tjänster!BC$4,IF($FZ21=Tjänster!$AU$5,Tjänster!BC$5,IF($FZ21=Tjänster!$AU$6,Tjänster!BC$6,IF($FZ21=Tjänster!$AU$7,Tjänster!BC$7,IF($FZ21=Tjänster!$AU$8,Tjänster!BC$8,IF($FZ21=Tjänster!$AU$9,Tjänster!BC$9,IF($FZ21=Tjänster!$AU$10,Tjänster!BC$10,IF($FZ21=Tjänster!$AU$11,Tjänster!BC$11,IF($FZ21=Tjänster!$AU$12,Tjänster!BC$12,IF($FZ21=Tjänster!$AU$13,Tjänster!BC$13,IF($FZ21=Tjänster!$AU$14,Tjänster!BC$14,IF($FZ21=Tjänster!$AU$15,Tjänster!BC$15,IF($FZ21=Tjänster!$AU$16,Tjänster!BC$16,IF($FZ21=Tjänster!$AU$17,Tjänster!BC$17,IF($FZ21=Tjänster!$AU$18,Tjänster!BC$18,IF($FZ21=Tjänster!$AU$19,Tjänster!BC$19,IF($FZ21=Tjänster!$AU$20,Tjänster!BC$20,IF($FZ21=Tjänster!$AU$21,Tjänster!BC$21,IF($FZ21=Tjänster!$AU$22,Tjänster!BC$22,IF($FZ21=Tjänster!$AU$23,Tjänster!BC$23,IF($FZ21=Tjänster!$AU$24,Tjänster!BC$24,IF($FZ21=Tjänster!$AU$25,Tjänster!BC$25,IF($FZ21=Tjänster!$AU$26,Tjänster!BC$26,IF($FZ21=Tjänster!$AU$27,Tjänster!BC$27,IF($FZ21=Tjänster!$AU$28,Tjänster!BC$28,""))))))))))))))))))))))))))</f>
        <v/>
      </c>
      <c r="GI21" s="36" t="str">
        <f>IF($FZ21=Tjänster!$AU$3,Tjänster!BD$3,IF($FZ21=Tjänster!$AU$4,Tjänster!BD$4,IF($FZ21=Tjänster!$AU$5,Tjänster!BD$5,IF($FZ21=Tjänster!$AU$6,Tjänster!BD$6,IF($FZ21=Tjänster!$AU$7,Tjänster!BD$7,IF($FZ21=Tjänster!$AU$8,Tjänster!BD$8,IF($FZ21=Tjänster!$AU$9,Tjänster!BD$9,IF($FZ21=Tjänster!$AU$10,Tjänster!BD$10,IF($FZ21=Tjänster!$AU$11,Tjänster!BD$11,IF($FZ21=Tjänster!$AU$12,Tjänster!BD$12,IF($FZ21=Tjänster!$AU$13,Tjänster!BD$13,IF($FZ21=Tjänster!$AU$14,Tjänster!BD$14,IF($FZ21=Tjänster!$AU$15,Tjänster!BD$15,IF($FZ21=Tjänster!$AU$16,Tjänster!BD$16,IF($FZ21=Tjänster!$AU$17,Tjänster!BD$17,IF($FZ21=Tjänster!$AU$18,Tjänster!BD$18,IF($FZ21=Tjänster!$AU$19,Tjänster!BD$19,IF($FZ21=Tjänster!$AU$20,Tjänster!BD$20,IF($FZ21=Tjänster!$AU$21,Tjänster!BD$21,IF($FZ21=Tjänster!$AU$22,Tjänster!BD$22,IF($FZ21=Tjänster!$AU$23,Tjänster!BD$23,IF($FZ21=Tjänster!$AU$24,Tjänster!BD$24,IF($FZ21=Tjänster!$AU$25,Tjänster!BD$25,IF($FZ21=Tjänster!$AU$26,Tjänster!BD$26,IF($FZ21=Tjänster!$AU$27,Tjänster!BD$27,IF($FZ21=Tjänster!$AU$28,Tjänster!BD$28,""))))))))))))))))))))))))))</f>
        <v/>
      </c>
      <c r="GJ21" s="36" t="str">
        <f>IF($FZ21=Tjänster!$AU$3,Tjänster!BE$3,IF($FZ21=Tjänster!$AU$4,Tjänster!BE$4,IF($FZ21=Tjänster!$AU$5,Tjänster!BE$5,IF($FZ21=Tjänster!$AU$6,Tjänster!BE$6,IF($FZ21=Tjänster!$AU$7,Tjänster!BE$7,IF($FZ21=Tjänster!$AU$8,Tjänster!BE$8,IF($FZ21=Tjänster!$AU$9,Tjänster!BE$9,IF($FZ21=Tjänster!$AU$10,Tjänster!BE$10,IF($FZ21=Tjänster!$AU$11,Tjänster!BE$11,IF($FZ21=Tjänster!$AU$12,Tjänster!BE$12,IF($FZ21=Tjänster!$AU$13,Tjänster!BE$13,IF($FZ21=Tjänster!$AU$14,Tjänster!BE$14,IF($FZ21=Tjänster!$AU$15,Tjänster!BE$15,IF($FZ21=Tjänster!$AU$16,Tjänster!BE$16,IF($FZ21=Tjänster!$AU$17,Tjänster!BE$17,IF($FZ21=Tjänster!$AU$18,Tjänster!BE$18,IF($FZ21=Tjänster!$AU$19,Tjänster!BE$19,IF($FZ21=Tjänster!$AU$20,Tjänster!BE$20,IF($FZ21=Tjänster!$AU$21,Tjänster!BE$21,IF($FZ21=Tjänster!$AU$22,Tjänster!BE$22,IF($FZ21=Tjänster!$AU$23,Tjänster!BE$23,IF($FZ21=Tjänster!$AU$24,Tjänster!BE$24,IF($FZ21=Tjänster!$AU$25,Tjänster!BE$25,IF($FZ21=Tjänster!$AU$26,Tjänster!BE$26,IF($FZ21=Tjänster!$AU$27,Tjänster!BE$27,IF($FZ21=Tjänster!$AU$28,Tjänster!BE$28,""))))))))))))))))))))))))))</f>
        <v/>
      </c>
      <c r="GK21" s="36" t="str">
        <f>IF($FZ21=Tjänster!$AU$3,Tjänster!BF$3,IF($FZ21=Tjänster!$AU$4,Tjänster!BF$4,IF($FZ21=Tjänster!$AU$5,Tjänster!BF$5,IF($FZ21=Tjänster!$AU$6,Tjänster!BF$6,IF($FZ21=Tjänster!$AU$7,Tjänster!BF$7,IF($FZ21=Tjänster!$AU$8,Tjänster!BF$8,IF($FZ21=Tjänster!$AU$9,Tjänster!BF$9,IF($FZ21=Tjänster!$AU$10,Tjänster!BF$10,IF($FZ21=Tjänster!$AU$11,Tjänster!BF$11,IF($FZ21=Tjänster!$AU$12,Tjänster!BF$12,IF($FZ21=Tjänster!$AU$13,Tjänster!BF$13,IF($FZ21=Tjänster!$AU$14,Tjänster!BF$14,IF($FZ21=Tjänster!$AU$15,Tjänster!BF$15,IF($FZ21=Tjänster!$AU$16,Tjänster!BF$16,IF($FZ21=Tjänster!$AU$17,Tjänster!BF$17,IF($FZ21=Tjänster!$AU$18,Tjänster!BF$18,IF($FZ21=Tjänster!$AU$19,Tjänster!BF$19,IF($FZ21=Tjänster!$AU$20,Tjänster!BF$20,IF($FZ21=Tjänster!$AU$21,Tjänster!BF$21,IF($FZ21=Tjänster!$AU$22,Tjänster!BF$22,IF($FZ21=Tjänster!$AU$23,Tjänster!BF$23,IF($FZ21=Tjänster!$AU$24,Tjänster!BF$24,IF($FZ21=Tjänster!$AU$25,Tjänster!BF$25,IF($FZ21=Tjänster!$AU$26,Tjänster!BF$26,IF($FZ21=Tjänster!$AU$27,Tjänster!BF$27,IF($FZ21=Tjänster!$AU$28,Tjänster!BF$28,""))))))))))))))))))))))))))</f>
        <v/>
      </c>
      <c r="GL21" s="36" t="str">
        <f>IF($FZ21=Tjänster!$AU$3,Tjänster!BG$3,IF($FZ21=Tjänster!$AU$4,Tjänster!BG$4,IF($FZ21=Tjänster!$AU$5,Tjänster!BG$5,IF($FZ21=Tjänster!$AU$6,Tjänster!BG$6,IF($FZ21=Tjänster!$AU$7,Tjänster!BG$7,IF($FZ21=Tjänster!$AU$8,Tjänster!BG$8,IF($FZ21=Tjänster!$AU$9,Tjänster!BG$9,IF($FZ21=Tjänster!$AU$10,Tjänster!BG$10,IF($FZ21=Tjänster!$AU$11,Tjänster!BG$11,IF($FZ21=Tjänster!$AU$12,Tjänster!BG$12,IF($FZ21=Tjänster!$AU$13,Tjänster!BG$13,IF($FZ21=Tjänster!$AU$14,Tjänster!BG$14,IF($FZ21=Tjänster!$AU$15,Tjänster!BG$15,IF($FZ21=Tjänster!$AU$16,Tjänster!BG$16,IF($FZ21=Tjänster!$AU$17,Tjänster!BG$17,IF($FZ21=Tjänster!$AU$18,Tjänster!BG$18,IF($FZ21=Tjänster!$AU$19,Tjänster!BG$19,IF($FZ21=Tjänster!$AU$20,Tjänster!BG$20,IF($FZ21=Tjänster!$AU$21,Tjänster!BG$21,IF($FZ21=Tjänster!$AU$22,Tjänster!BG$22,IF($FZ21=Tjänster!$AU$23,Tjänster!BG$23,IF($FZ21=Tjänster!$AU$24,Tjänster!BG$24,IF($FZ21=Tjänster!$AU$25,Tjänster!BG$25,IF($FZ21=Tjänster!$AU$26,Tjänster!BG$26,IF($FZ21=Tjänster!$AU$27,Tjänster!BG$27,IF($FZ21=Tjänster!$AU$28,Tjänster!BG$28,""))))))))))))))))))))))))))</f>
        <v/>
      </c>
      <c r="GM21" s="36" t="str">
        <f>IF($FZ21=Tjänster!$AU$3,Tjänster!BH$3,IF($FZ21=Tjänster!$AU$4,Tjänster!BH$4,IF($FZ21=Tjänster!$AU$5,Tjänster!BH$5,IF($FZ21=Tjänster!$AU$6,Tjänster!BH$6,IF($FZ21=Tjänster!$AU$7,Tjänster!BH$7,IF($FZ21=Tjänster!$AU$8,Tjänster!BH$8,IF($FZ21=Tjänster!$AU$9,Tjänster!BH$9,IF($FZ21=Tjänster!$AU$10,Tjänster!BH$10,IF($FZ21=Tjänster!$AU$11,Tjänster!BH$11,IF($FZ21=Tjänster!$AU$12,Tjänster!BH$12,IF($FZ21=Tjänster!$AU$13,Tjänster!BH$13,IF($FZ21=Tjänster!$AU$14,Tjänster!BH$14,IF($FZ21=Tjänster!$AU$15,Tjänster!BH$15,IF($FZ21=Tjänster!$AU$16,Tjänster!BH$16,IF($FZ21=Tjänster!$AU$17,Tjänster!BH$17,IF($FZ21=Tjänster!$AU$18,Tjänster!BH$18,IF($FZ21=Tjänster!$AU$19,Tjänster!BH$19,IF($FZ21=Tjänster!$AU$20,Tjänster!BH$20,IF($FZ21=Tjänster!$AU$21,Tjänster!BH$21,IF($FZ21=Tjänster!$AU$22,Tjänster!BH$22,IF($FZ21=Tjänster!$AU$23,Tjänster!BH$23,IF($FZ21=Tjänster!$AU$24,Tjänster!BH$24,IF($FZ21=Tjänster!$AU$25,Tjänster!BH$25,IF($FZ21=Tjänster!$AU$26,Tjänster!BH$26,IF($FZ21=Tjänster!$AU$27,Tjänster!BH$27,IF($FZ21=Tjänster!$AU$28,Tjänster!BH$28,""))))))))))))))))))))))))))</f>
        <v/>
      </c>
      <c r="GN21" s="36" t="str">
        <f>IF($FZ21=Tjänster!$AU$3,Tjänster!BI$3,IF($FZ21=Tjänster!$AU$4,Tjänster!BI$4,IF($FZ21=Tjänster!$AU$5,Tjänster!BI$5,IF($FZ21=Tjänster!$AU$6,Tjänster!BI$6,IF($FZ21=Tjänster!$AU$7,Tjänster!BI$7,IF($FZ21=Tjänster!$AU$8,Tjänster!BI$8,IF($FZ21=Tjänster!$AU$9,Tjänster!BI$9,IF($FZ21=Tjänster!$AU$10,Tjänster!BI$10,IF($FZ21=Tjänster!$AU$11,Tjänster!BI$11,IF($FZ21=Tjänster!$AU$12,Tjänster!BI$12,IF($FZ21=Tjänster!$AU$13,Tjänster!BI$13,IF($FZ21=Tjänster!$AU$14,Tjänster!BI$14,IF($FZ21=Tjänster!$AU$15,Tjänster!BI$15,IF($FZ21=Tjänster!$AU$16,Tjänster!BI$16,IF($FZ21=Tjänster!$AU$17,Tjänster!BI$17,IF($FZ21=Tjänster!$AU$18,Tjänster!BI$18,IF($FZ21=Tjänster!$AU$19,Tjänster!BI$19,IF($FZ21=Tjänster!$AU$20,Tjänster!BI$20,IF($FZ21=Tjänster!$AU$21,Tjänster!BI$21,IF($FZ21=Tjänster!$AU$22,Tjänster!BI$22,IF($FZ21=Tjänster!$AU$23,Tjänster!BI$23,IF($FZ21=Tjänster!$AU$24,Tjänster!BI$24,IF($FZ21=Tjänster!$AU$25,Tjänster!BI$25,IF($FZ21=Tjänster!$AU$26,Tjänster!BI$26,IF($FZ21=Tjänster!$AU$27,Tjänster!BI$27,IF($FZ21=Tjänster!$AU$28,Tjänster!BI$28,""))))))))))))))))))))))))))</f>
        <v/>
      </c>
      <c r="GO21" s="36" t="str">
        <f>IF($FZ21=Tjänster!$AU$3,Tjänster!BJ$3,IF($FZ21=Tjänster!$AU$4,Tjänster!BJ$4,IF($FZ21=Tjänster!$AU$5,Tjänster!BJ$5,IF($FZ21=Tjänster!$AU$6,Tjänster!BJ$6,IF($FZ21=Tjänster!$AU$7,Tjänster!BJ$7,IF($FZ21=Tjänster!$AU$8,Tjänster!BJ$8,IF($FZ21=Tjänster!$AU$9,Tjänster!BJ$9,IF($FZ21=Tjänster!$AU$10,Tjänster!BJ$10,IF($FZ21=Tjänster!$AU$11,Tjänster!BJ$11,IF($FZ21=Tjänster!$AU$12,Tjänster!BJ$12,IF($FZ21=Tjänster!$AU$13,Tjänster!BJ$13,IF($FZ21=Tjänster!$AU$14,Tjänster!BJ$14,IF($FZ21=Tjänster!$AU$15,Tjänster!BJ$15,IF($FZ21=Tjänster!$AU$16,Tjänster!BJ$16,IF($FZ21=Tjänster!$AU$17,Tjänster!BJ$17,IF($FZ21=Tjänster!$AU$18,Tjänster!BJ$18,IF($FZ21=Tjänster!$AU$19,Tjänster!BJ$19,IF($FZ21=Tjänster!$AU$20,Tjänster!BJ$20,IF($FZ21=Tjänster!$AU$21,Tjänster!BJ$21,IF($FZ21=Tjänster!$AU$22,Tjänster!BJ$22,IF($FZ21=Tjänster!$AU$23,Tjänster!BJ$23,IF($FZ21=Tjänster!$AU$24,Tjänster!BJ$24,IF($FZ21=Tjänster!$AU$25,Tjänster!BJ$25,IF($FZ21=Tjänster!$AU$26,Tjänster!BJ$26,IF($FZ21=Tjänster!$AU$27,Tjänster!BJ$27,IF($FZ21=Tjänster!$AU$28,Tjänster!BJ$28,""))))))))))))))))))))))))))</f>
        <v/>
      </c>
      <c r="GP21" s="36" t="str">
        <f>IF($FZ21=Tjänster!$AU$3,Tjänster!BK$3,IF($FZ21=Tjänster!$AU$4,Tjänster!BK$4,IF($FZ21=Tjänster!$AU$5,Tjänster!BK$5,IF($FZ21=Tjänster!$AU$6,Tjänster!BK$6,IF($FZ21=Tjänster!$AU$7,Tjänster!BK$7,IF($FZ21=Tjänster!$AU$8,Tjänster!BK$8,IF($FZ21=Tjänster!$AU$9,Tjänster!BK$9,IF($FZ21=Tjänster!$AU$10,Tjänster!BK$10,IF($FZ21=Tjänster!$AU$11,Tjänster!BK$11,IF($FZ21=Tjänster!$AU$12,Tjänster!BK$12,IF($FZ21=Tjänster!$AU$13,Tjänster!BK$13,IF($FZ21=Tjänster!$AU$14,Tjänster!BK$14,IF($FZ21=Tjänster!$AU$15,Tjänster!BK$15,IF($FZ21=Tjänster!$AU$16,Tjänster!BK$16,IF($FZ21=Tjänster!$AU$17,Tjänster!BK$17,IF($FZ21=Tjänster!$AU$18,Tjänster!BK$18,IF($FZ21=Tjänster!$AU$19,Tjänster!BK$19,IF($FZ21=Tjänster!$AU$20,Tjänster!BK$20,IF($FZ21=Tjänster!$AU$21,Tjänster!BK$21,IF($FZ21=Tjänster!$AU$22,Tjänster!BK$22,IF($FZ21=Tjänster!$AU$23,Tjänster!BK$23,IF($FZ21=Tjänster!$AU$24,Tjänster!BK$24,IF($FZ21=Tjänster!$AU$25,Tjänster!BK$25,IF($FZ21=Tjänster!$AU$26,Tjänster!BK$26,IF($FZ21=Tjänster!$AU$27,Tjänster!BK$27,IF($FZ21=Tjänster!$AU$28,Tjänster!BK$28,""))))))))))))))))))))))))))</f>
        <v/>
      </c>
      <c r="GQ21" s="36" t="str">
        <f>IF($FZ21=Tjänster!$AU$3,Tjänster!BL$3,IF($FZ21=Tjänster!$AU$4,Tjänster!BL$4,IF($FZ21=Tjänster!$AU$5,Tjänster!BL$5,IF($FZ21=Tjänster!$AU$6,Tjänster!BL$6,IF($FZ21=Tjänster!$AU$7,Tjänster!BL$7,IF($FZ21=Tjänster!$AU$8,Tjänster!BL$8,IF($FZ21=Tjänster!$AU$9,Tjänster!BL$9,IF($FZ21=Tjänster!$AU$10,Tjänster!BL$10,IF($FZ21=Tjänster!$AU$11,Tjänster!BL$11,IF($FZ21=Tjänster!$AU$12,Tjänster!BL$12,IF($FZ21=Tjänster!$AU$13,Tjänster!BL$13,IF($FZ21=Tjänster!$AU$14,Tjänster!BL$14,IF($FZ21=Tjänster!$AU$15,Tjänster!BL$15,IF($FZ21=Tjänster!$AU$16,Tjänster!BL$16,IF($FZ21=Tjänster!$AU$17,Tjänster!BL$17,IF($FZ21=Tjänster!$AU$18,Tjänster!BL$18,IF($FZ21=Tjänster!$AU$19,Tjänster!BL$19,IF($FZ21=Tjänster!$AU$20,Tjänster!BL$20,IF($FZ21=Tjänster!$AU$21,Tjänster!BL$21,IF($FZ21=Tjänster!$AU$22,Tjänster!BL$22,IF($FZ21=Tjänster!$AU$23,Tjänster!BL$23,IF($FZ21=Tjänster!$AU$24,Tjänster!BL$24,IF($FZ21=Tjänster!$AU$25,Tjänster!BL$25,IF($FZ21=Tjänster!$AU$26,Tjänster!BL$26,IF($FZ21=Tjänster!$AU$27,Tjänster!BL$27,IF($FZ21=Tjänster!$AU$28,Tjänster!BL$28,""))))))))))))))))))))))))))</f>
        <v/>
      </c>
      <c r="GR21" s="36" t="str">
        <f>IF($FZ21=Tjänster!$AU$3,Tjänster!BM$3,IF($FZ21=Tjänster!$AU$4,Tjänster!BM$4,IF($FZ21=Tjänster!$AU$5,Tjänster!BM$5,IF($FZ21=Tjänster!$AU$6,Tjänster!BM$6,IF($FZ21=Tjänster!$AU$7,Tjänster!BM$7,IF($FZ21=Tjänster!$AU$8,Tjänster!BM$8,IF($FZ21=Tjänster!$AU$9,Tjänster!BM$9,IF($FZ21=Tjänster!$AU$10,Tjänster!BM$10,IF($FZ21=Tjänster!$AU$11,Tjänster!BM$11,IF($FZ21=Tjänster!$AU$12,Tjänster!BM$12,IF($FZ21=Tjänster!$AU$13,Tjänster!BM$13,IF($FZ21=Tjänster!$AU$14,Tjänster!BM$14,IF($FZ21=Tjänster!$AU$15,Tjänster!BM$15,IF($FZ21=Tjänster!$AU$16,Tjänster!BM$16,IF($FZ21=Tjänster!$AU$17,Tjänster!BM$17,IF($FZ21=Tjänster!$AU$18,Tjänster!BM$18,IF($FZ21=Tjänster!$AU$19,Tjänster!BM$19,IF($FZ21=Tjänster!$AU$20,Tjänster!BM$20,IF($FZ21=Tjänster!$AU$21,Tjänster!BM$21,IF($FZ21=Tjänster!$AU$22,Tjänster!BM$22,IF($FZ21=Tjänster!$AU$23,Tjänster!BM$23,IF($FZ21=Tjänster!$AU$24,Tjänster!BM$24,IF($FZ21=Tjänster!$AU$25,Tjänster!BM$25,IF($FZ21=Tjänster!$AU$26,Tjänster!BM$26,IF($FZ21=Tjänster!$AU$27,Tjänster!BM$27,IF($FZ21=Tjänster!$AU$28,Tjänster!BM$28,""))))))))))))))))))))))))))</f>
        <v/>
      </c>
      <c r="GS21" s="36" t="str">
        <f>IF($FZ21=Tjänster!$AU$3,Tjänster!BN$3,IF($FZ21=Tjänster!$AU$4,Tjänster!BN$4,IF($FZ21=Tjänster!$AU$5,Tjänster!BN$5,IF($FZ21=Tjänster!$AU$6,Tjänster!BN$6,IF($FZ21=Tjänster!$AU$7,Tjänster!BN$7,IF($FZ21=Tjänster!$AU$8,Tjänster!BN$8,IF($FZ21=Tjänster!$AU$9,Tjänster!BN$9,IF($FZ21=Tjänster!$AU$10,Tjänster!BN$10,IF($FZ21=Tjänster!$AU$11,Tjänster!BN$11,IF($FZ21=Tjänster!$AU$12,Tjänster!BN$12,IF($FZ21=Tjänster!$AU$13,Tjänster!BN$13,IF($FZ21=Tjänster!$AU$14,Tjänster!BN$14,IF($FZ21=Tjänster!$AU$15,Tjänster!BN$15,IF($FZ21=Tjänster!$AU$16,Tjänster!BN$16,IF($FZ21=Tjänster!$AU$17,Tjänster!BN$17,IF($FZ21=Tjänster!$AU$18,Tjänster!BN$18,IF($FZ21=Tjänster!$AU$19,Tjänster!BN$19,IF($FZ21=Tjänster!$AU$20,Tjänster!BN$20,IF($FZ21=Tjänster!$AU$21,Tjänster!BN$21,IF($FZ21=Tjänster!$AU$22,Tjänster!BN$22,IF($FZ21=Tjänster!$AU$23,Tjänster!BN$23,IF($FZ21=Tjänster!$AU$24,Tjänster!BN$24,IF($FZ21=Tjänster!$AU$25,Tjänster!BN$25,IF($FZ21=Tjänster!$AU$26,Tjänster!BN$26,IF($FZ21=Tjänster!$AU$27,Tjänster!BN$27,IF($FZ21=Tjänster!$AU$28,Tjänster!BN$28,""))))))))))))))))))))))))))</f>
        <v/>
      </c>
      <c r="GT21" s="36" t="str">
        <f>IF($FZ21=Tjänster!$AU$3,Tjänster!BO$3,IF($FZ21=Tjänster!$AU$4,Tjänster!BO$4,IF($FZ21=Tjänster!$AU$5,Tjänster!BO$5,IF($FZ21=Tjänster!$AU$6,Tjänster!BO$6,IF($FZ21=Tjänster!$AU$7,Tjänster!BO$7,IF($FZ21=Tjänster!$AU$8,Tjänster!BO$8,IF($FZ21=Tjänster!$AU$9,Tjänster!BO$9,IF($FZ21=Tjänster!$AU$10,Tjänster!BO$10,IF($FZ21=Tjänster!$AU$11,Tjänster!BO$11,IF($FZ21=Tjänster!$AU$12,Tjänster!BO$12,IF($FZ21=Tjänster!$AU$13,Tjänster!BO$13,IF($FZ21=Tjänster!$AU$14,Tjänster!BO$14,IF($FZ21=Tjänster!$AU$15,Tjänster!BO$15,IF($FZ21=Tjänster!$AU$16,Tjänster!BO$16,IF($FZ21=Tjänster!$AU$17,Tjänster!BO$17,IF($FZ21=Tjänster!$AU$18,Tjänster!BO$18,IF($FZ21=Tjänster!$AU$19,Tjänster!BO$19,IF($FZ21=Tjänster!$AU$20,Tjänster!BO$20,IF($FZ21=Tjänster!$AU$21,Tjänster!BO$21,IF($FZ21=Tjänster!$AU$22,Tjänster!BO$22,IF($FZ21=Tjänster!$AU$23,Tjänster!BO$23,IF($FZ21=Tjänster!$AU$24,Tjänster!BO$24,IF($FZ21=Tjänster!$AU$25,Tjänster!BO$25,IF($FZ21=Tjänster!$AU$26,Tjänster!BO$26,IF($FZ21=Tjänster!$AU$27,Tjänster!BO$27,IF($FZ21=Tjänster!$AU$28,Tjänster!BO$28,""))))))))))))))))))))))))))</f>
        <v/>
      </c>
      <c r="HW21" s="36" t="str">
        <f t="shared" si="2"/>
        <v/>
      </c>
      <c r="HX21" s="36" t="str">
        <f>IF($HW21=Tjänster!$BQ$3,Tjänster!BR$3,IF($HW21=Tjänster!$BQ$4,Tjänster!BR$4,IF($HW21=Tjänster!$BQ$5,Tjänster!BR$5,IF($HW21=Tjänster!$BQ$6,Tjänster!BR$6,IF($HW21=Tjänster!$BQ$7,Tjänster!BR$7,IF($HW21=Tjänster!$BQ$8,Tjänster!BR$8,IF($HW21=Tjänster!$BQ$9,Tjänster!BR$9,IF($HW21=Tjänster!$BQ$10,Tjänster!BR$10,IF($HW21=Tjänster!$BQ$11,Tjänster!BR$11,IF($HW21=Tjänster!$BQ$12,Tjänster!BR$12,IF($HW21=Tjänster!$BQ$13,Tjänster!BR$13,IF($HW21=Tjänster!$BQ$14,Tjänster!BR$14,IF($HW21=Tjänster!$BQ$15,Tjänster!BR$15,IF($HW21=Tjänster!$BQ$16,Tjänster!BR$16,IF($HW21=Tjänster!$BQ$17,Tjänster!BR$17,IF($HW21=Tjänster!$BQ$18,Tjänster!BR$18,IF($HW21=Tjänster!$BQ$19,Tjänster!BR$19,IF($HW21=Tjänster!$BQ$20,Tjänster!BR$20,IF($HW21=Tjänster!$BQ$21,Tjänster!BR$21,IF($HW21=Tjänster!$BQ$22,Tjänster!BR$22,IF($HW21=Tjänster!$BQ$23,Tjänster!BR$23,IF($HW21=Tjänster!$BQ$24,Tjänster!BR$24,IF($HW21=Tjänster!$BQ$25,Tjänster!BR$25,IF($HW21=Tjänster!$BQ$26,Tjänster!BR$26,IF($HW21=Tjänster!$BQ$27,Tjänster!BR$27,IF($HW21=Tjänster!$BQ$28,Tjänster!BR$28,""))))))))))))))))))))))))))</f>
        <v/>
      </c>
      <c r="HY21" s="36" t="str">
        <f>IF($HW21=Tjänster!$BQ$3,Tjänster!BS$3,IF($HW21=Tjänster!$BQ$4,Tjänster!BS$4,IF($HW21=Tjänster!$BQ$5,Tjänster!BS$5,IF($HW21=Tjänster!$BQ$6,Tjänster!BS$6,IF($HW21=Tjänster!$BQ$7,Tjänster!BS$7,IF($HW21=Tjänster!$BQ$8,Tjänster!BS$8,IF($HW21=Tjänster!$BQ$9,Tjänster!BS$9,IF($HW21=Tjänster!$BQ$10,Tjänster!BS$10,IF($HW21=Tjänster!$BQ$11,Tjänster!BS$11,IF($HW21=Tjänster!$BQ$12,Tjänster!BS$12,IF($HW21=Tjänster!$BQ$13,Tjänster!BS$13,IF($HW21=Tjänster!$BQ$14,Tjänster!BS$14,IF($HW21=Tjänster!$BQ$15,Tjänster!BS$15,IF($HW21=Tjänster!$BQ$16,Tjänster!BS$16,IF($HW21=Tjänster!$BQ$17,Tjänster!BS$17,IF($HW21=Tjänster!$BQ$18,Tjänster!BS$18,IF($HW21=Tjänster!$BQ$19,Tjänster!BS$19,IF($HW21=Tjänster!$BQ$20,Tjänster!BS$20,IF($HW21=Tjänster!$BQ$21,Tjänster!BS$21,IF($HW21=Tjänster!$BQ$22,Tjänster!BS$22,IF($HW21=Tjänster!$BQ$23,Tjänster!BS$23,IF($HW21=Tjänster!$BQ$24,Tjänster!BS$24,IF($HW21=Tjänster!$BQ$25,Tjänster!BS$25,IF($HW21=Tjänster!$BQ$26,Tjänster!BS$26,IF($HW21=Tjänster!$BQ$27,Tjänster!BS$27,IF($HW21=Tjänster!$BQ$28,Tjänster!BS$28,""))))))))))))))))))))))))))</f>
        <v/>
      </c>
      <c r="HZ21" s="36" t="str">
        <f>IF($HW21=Tjänster!$BQ$3,Tjänster!BT$3,IF($HW21=Tjänster!$BQ$4,Tjänster!BT$4,IF($HW21=Tjänster!$BQ$5,Tjänster!BT$5,IF($HW21=Tjänster!$BQ$6,Tjänster!BT$6,IF($HW21=Tjänster!$BQ$7,Tjänster!BT$7,IF($HW21=Tjänster!$BQ$8,Tjänster!BT$8,IF($HW21=Tjänster!$BQ$9,Tjänster!BT$9,IF($HW21=Tjänster!$BQ$10,Tjänster!BT$10,IF($HW21=Tjänster!$BQ$11,Tjänster!BT$11,IF($HW21=Tjänster!$BQ$12,Tjänster!BT$12,IF($HW21=Tjänster!$BQ$13,Tjänster!BT$13,IF($HW21=Tjänster!$BQ$14,Tjänster!BT$14,IF($HW21=Tjänster!$BQ$15,Tjänster!BT$15,IF($HW21=Tjänster!$BQ$16,Tjänster!BT$16,IF($HW21=Tjänster!$BQ$17,Tjänster!BT$17,IF($HW21=Tjänster!$BQ$18,Tjänster!BT$18,IF($HW21=Tjänster!$BQ$19,Tjänster!BT$19,IF($HW21=Tjänster!$BQ$20,Tjänster!BT$20,IF($HW21=Tjänster!$BQ$21,Tjänster!BT$21,IF($HW21=Tjänster!$BQ$22,Tjänster!BT$22,IF($HW21=Tjänster!$BQ$23,Tjänster!BT$23,IF($HW21=Tjänster!$BQ$24,Tjänster!BT$24,IF($HW21=Tjänster!$BQ$25,Tjänster!BT$25,IF($HW21=Tjänster!$BQ$26,Tjänster!BT$26,IF($HW21=Tjänster!$BQ$27,Tjänster!BT$27,IF($HW21=Tjänster!$BQ$28,Tjänster!BT$28,""))))))))))))))))))))))))))</f>
        <v/>
      </c>
      <c r="IA21" s="36" t="str">
        <f>IF($HW21=Tjänster!$BQ$3,Tjänster!BU$3,IF($HW21=Tjänster!$BQ$4,Tjänster!BU$4,IF($HW21=Tjänster!$BQ$5,Tjänster!BU$5,IF($HW21=Tjänster!$BQ$6,Tjänster!BU$6,IF($HW21=Tjänster!$BQ$7,Tjänster!BU$7,IF($HW21=Tjänster!$BQ$8,Tjänster!BU$8,IF($HW21=Tjänster!$BQ$9,Tjänster!BU$9,IF($HW21=Tjänster!$BQ$10,Tjänster!BU$10,IF($HW21=Tjänster!$BQ$11,Tjänster!BU$11,IF($HW21=Tjänster!$BQ$12,Tjänster!BU$12,IF($HW21=Tjänster!$BQ$13,Tjänster!BU$13,IF($HW21=Tjänster!$BQ$14,Tjänster!BU$14,IF($HW21=Tjänster!$BQ$15,Tjänster!BU$15,IF($HW21=Tjänster!$BQ$16,Tjänster!BU$16,IF($HW21=Tjänster!$BQ$17,Tjänster!BU$17,IF($HW21=Tjänster!$BQ$18,Tjänster!BU$18,IF($HW21=Tjänster!$BQ$19,Tjänster!BU$19,IF($HW21=Tjänster!$BQ$20,Tjänster!BU$20,IF($HW21=Tjänster!$BQ$21,Tjänster!BU$21,IF($HW21=Tjänster!$BQ$22,Tjänster!BU$22,IF($HW21=Tjänster!$BQ$23,Tjänster!BU$23,IF($HW21=Tjänster!$BQ$24,Tjänster!BU$24,IF($HW21=Tjänster!$BQ$25,Tjänster!BU$25,IF($HW21=Tjänster!$BQ$26,Tjänster!BU$26,IF($HW21=Tjänster!$BQ$27,Tjänster!BU$27,IF($HW21=Tjänster!$BQ$28,Tjänster!BU$28,""))))))))))))))))))))))))))</f>
        <v/>
      </c>
      <c r="IB21" s="36" t="str">
        <f>IF($HW21=Tjänster!$BQ$3,Tjänster!BV$3,IF($HW21=Tjänster!$BQ$4,Tjänster!BV$4,IF($HW21=Tjänster!$BQ$5,Tjänster!BV$5,IF($HW21=Tjänster!$BQ$6,Tjänster!BV$6,IF($HW21=Tjänster!$BQ$7,Tjänster!BV$7,IF($HW21=Tjänster!$BQ$8,Tjänster!BV$8,IF($HW21=Tjänster!$BQ$9,Tjänster!BV$9,IF($HW21=Tjänster!$BQ$10,Tjänster!BV$10,IF($HW21=Tjänster!$BQ$11,Tjänster!BV$11,IF($HW21=Tjänster!$BQ$12,Tjänster!BV$12,IF($HW21=Tjänster!$BQ$13,Tjänster!BV$13,IF($HW21=Tjänster!$BQ$14,Tjänster!BV$14,IF($HW21=Tjänster!$BQ$15,Tjänster!BV$15,IF($HW21=Tjänster!$BQ$16,Tjänster!BV$16,IF($HW21=Tjänster!$BQ$17,Tjänster!BV$17,IF($HW21=Tjänster!$BQ$18,Tjänster!BV$18,IF($HW21=Tjänster!$BQ$19,Tjänster!BV$19,IF($HW21=Tjänster!$BQ$20,Tjänster!BV$20,IF($HW21=Tjänster!$BQ$21,Tjänster!BV$21,IF($HW21=Tjänster!$BQ$22,Tjänster!BV$22,IF($HW21=Tjänster!$BQ$23,Tjänster!BV$23,IF($HW21=Tjänster!$BQ$24,Tjänster!BV$24,IF($HW21=Tjänster!$BQ$25,Tjänster!BV$25,IF($HW21=Tjänster!$BQ$26,Tjänster!BV$26,IF($HW21=Tjänster!$BQ$27,Tjänster!BV$27,IF($HW21=Tjänster!$BQ$28,Tjänster!BV$28,""))))))))))))))))))))))))))</f>
        <v/>
      </c>
      <c r="IC21" s="36" t="str">
        <f>IF($HW21=Tjänster!$BQ$3,Tjänster!BW$3,IF($HW21=Tjänster!$BQ$4,Tjänster!BW$4,IF($HW21=Tjänster!$BQ$5,Tjänster!BW$5,IF($HW21=Tjänster!$BQ$6,Tjänster!BW$6,IF($HW21=Tjänster!$BQ$7,Tjänster!BW$7,IF($HW21=Tjänster!$BQ$8,Tjänster!BW$8,IF($HW21=Tjänster!$BQ$9,Tjänster!BW$9,IF($HW21=Tjänster!$BQ$10,Tjänster!BW$10,IF($HW21=Tjänster!$BQ$11,Tjänster!BW$11,IF($HW21=Tjänster!$BQ$12,Tjänster!BW$12,IF($HW21=Tjänster!$BQ$13,Tjänster!BW$13,IF($HW21=Tjänster!$BQ$14,Tjänster!BW$14,IF($HW21=Tjänster!$BQ$15,Tjänster!BW$15,IF($HW21=Tjänster!$BQ$16,Tjänster!BW$16,IF($HW21=Tjänster!$BQ$17,Tjänster!BW$17,IF($HW21=Tjänster!$BQ$18,Tjänster!BW$18,IF($HW21=Tjänster!$BQ$19,Tjänster!BW$19,IF($HW21=Tjänster!$BQ$20,Tjänster!BW$20,IF($HW21=Tjänster!$BQ$21,Tjänster!BW$21,IF($HW21=Tjänster!$BQ$22,Tjänster!BW$22,IF($HW21=Tjänster!$BQ$23,Tjänster!BW$23,IF($HW21=Tjänster!$BQ$24,Tjänster!BW$24,IF($HW21=Tjänster!$BQ$25,Tjänster!BW$25,IF($HW21=Tjänster!$BQ$26,Tjänster!BW$26,IF($HW21=Tjänster!$BQ$27,Tjänster!BW$27,IF($HW21=Tjänster!$BQ$28,Tjänster!BW$28,""))))))))))))))))))))))))))</f>
        <v/>
      </c>
      <c r="ID21" s="36" t="str">
        <f>IF($HW21=Tjänster!$BQ$3,Tjänster!BX$3,IF($HW21=Tjänster!$BQ$4,Tjänster!BX$4,IF($HW21=Tjänster!$BQ$5,Tjänster!BX$5,IF($HW21=Tjänster!$BQ$6,Tjänster!BX$6,IF($HW21=Tjänster!$BQ$7,Tjänster!BX$7,IF($HW21=Tjänster!$BQ$8,Tjänster!BX$8,IF($HW21=Tjänster!$BQ$9,Tjänster!BX$9,IF($HW21=Tjänster!$BQ$10,Tjänster!BX$10,IF($HW21=Tjänster!$BQ$11,Tjänster!BX$11,IF($HW21=Tjänster!$BQ$12,Tjänster!BX$12,IF($HW21=Tjänster!$BQ$13,Tjänster!BX$13,IF($HW21=Tjänster!$BQ$14,Tjänster!BX$14,IF($HW21=Tjänster!$BQ$15,Tjänster!BX$15,IF($HW21=Tjänster!$BQ$16,Tjänster!BX$16,IF($HW21=Tjänster!$BQ$17,Tjänster!BX$17,IF($HW21=Tjänster!$BQ$18,Tjänster!BX$18,IF($HW21=Tjänster!$BQ$19,Tjänster!BX$19,IF($HW21=Tjänster!$BQ$20,Tjänster!BX$20,IF($HW21=Tjänster!$BQ$21,Tjänster!BX$21,IF($HW21=Tjänster!$BQ$22,Tjänster!BX$22,IF($HW21=Tjänster!$BQ$23,Tjänster!BX$23,IF($HW21=Tjänster!$BQ$24,Tjänster!BX$24,IF($HW21=Tjänster!$BQ$25,Tjänster!BX$25,IF($HW21=Tjänster!$BQ$26,Tjänster!BX$26,IF($HW21=Tjänster!$BQ$27,Tjänster!BX$27,IF($HW21=Tjänster!$BQ$28,Tjänster!BX$28,""))))))))))))))))))))))))))</f>
        <v/>
      </c>
      <c r="IE21" s="36" t="str">
        <f>IF($HW21=Tjänster!$BQ$3,Tjänster!BY$3,IF($HW21=Tjänster!$BQ$4,Tjänster!BY$4,IF($HW21=Tjänster!$BQ$5,Tjänster!BY$5,IF($HW21=Tjänster!$BQ$6,Tjänster!BY$6,IF($HW21=Tjänster!$BQ$7,Tjänster!BY$7,IF($HW21=Tjänster!$BQ$8,Tjänster!BY$8,IF($HW21=Tjänster!$BQ$9,Tjänster!BY$9,IF($HW21=Tjänster!$BQ$10,Tjänster!BY$10,IF($HW21=Tjänster!$BQ$11,Tjänster!BY$11,IF($HW21=Tjänster!$BQ$12,Tjänster!BY$12,IF($HW21=Tjänster!$BQ$13,Tjänster!BY$13,IF($HW21=Tjänster!$BQ$14,Tjänster!BY$14,IF($HW21=Tjänster!$BQ$15,Tjänster!BY$15,IF($HW21=Tjänster!$BQ$16,Tjänster!BY$16,IF($HW21=Tjänster!$BQ$17,Tjänster!BY$17,IF($HW21=Tjänster!$BQ$18,Tjänster!BY$18,IF($HW21=Tjänster!$BQ$19,Tjänster!BY$19,IF($HW21=Tjänster!$BQ$20,Tjänster!BY$20,IF($HW21=Tjänster!$BQ$21,Tjänster!BY$21,IF($HW21=Tjänster!$BQ$22,Tjänster!BY$22,IF($HW21=Tjänster!$BQ$23,Tjänster!BY$23,IF($HW21=Tjänster!$BQ$24,Tjänster!BY$24,IF($HW21=Tjänster!$BQ$25,Tjänster!BY$25,IF($HW21=Tjänster!$BQ$26,Tjänster!BY$26,IF($HW21=Tjänster!$BQ$27,Tjänster!BY$27,IF($HW21=Tjänster!$BQ$28,Tjänster!BY$28,""))))))))))))))))))))))))))</f>
        <v/>
      </c>
      <c r="IF21" s="36" t="str">
        <f>IF($HW21=Tjänster!$BQ$3,Tjänster!BZ$3,IF($HW21=Tjänster!$BQ$4,Tjänster!BZ$4,IF($HW21=Tjänster!$BQ$5,Tjänster!BZ$5,IF($HW21=Tjänster!$BQ$6,Tjänster!BZ$6,IF($HW21=Tjänster!$BQ$7,Tjänster!BZ$7,IF($HW21=Tjänster!$BQ$8,Tjänster!BZ$8,IF($HW21=Tjänster!$BQ$9,Tjänster!BZ$9,IF($HW21=Tjänster!$BQ$10,Tjänster!BZ$10,IF($HW21=Tjänster!$BQ$11,Tjänster!BZ$11,IF($HW21=Tjänster!$BQ$12,Tjänster!BZ$12,IF($HW21=Tjänster!$BQ$13,Tjänster!BZ$13,IF($HW21=Tjänster!$BQ$14,Tjänster!BZ$14,IF($HW21=Tjänster!$BQ$15,Tjänster!BZ$15,IF($HW21=Tjänster!$BQ$16,Tjänster!BZ$16,IF($HW21=Tjänster!$BQ$17,Tjänster!BZ$17,IF($HW21=Tjänster!$BQ$18,Tjänster!BZ$18,IF($HW21=Tjänster!$BQ$19,Tjänster!BZ$19,IF($HW21=Tjänster!$BQ$20,Tjänster!BZ$20,IF($HW21=Tjänster!$BQ$21,Tjänster!BZ$21,IF($HW21=Tjänster!$BQ$22,Tjänster!BZ$22,IF($HW21=Tjänster!$BQ$23,Tjänster!BZ$23,IF($HW21=Tjänster!$BQ$24,Tjänster!BZ$24,IF($HW21=Tjänster!$BQ$25,Tjänster!BZ$25,IF($HW21=Tjänster!$BQ$26,Tjänster!BZ$26,IF($HW21=Tjänster!$BQ$27,Tjänster!BZ$27,IF($HW21=Tjänster!$BQ$28,Tjänster!BZ$28,""))))))))))))))))))))))))))</f>
        <v/>
      </c>
      <c r="IG21" s="36" t="str">
        <f>IF($HW21=Tjänster!$BQ$3,Tjänster!CA$3,IF($HW21=Tjänster!$BQ$4,Tjänster!CA$4,IF($HW21=Tjänster!$BQ$5,Tjänster!CA$5,IF($HW21=Tjänster!$BQ$6,Tjänster!CA$6,IF($HW21=Tjänster!$BQ$7,Tjänster!CA$7,IF($HW21=Tjänster!$BQ$8,Tjänster!CA$8,IF($HW21=Tjänster!$BQ$9,Tjänster!CA$9,IF($HW21=Tjänster!$BQ$10,Tjänster!CA$10,IF($HW21=Tjänster!$BQ$11,Tjänster!CA$11,IF($HW21=Tjänster!$BQ$12,Tjänster!CA$12,IF($HW21=Tjänster!$BQ$13,Tjänster!CA$13,IF($HW21=Tjänster!$BQ$14,Tjänster!CA$14,IF($HW21=Tjänster!$BQ$15,Tjänster!CA$15,IF($HW21=Tjänster!$BQ$16,Tjänster!CA$16,IF($HW21=Tjänster!$BQ$17,Tjänster!CA$17,IF($HW21=Tjänster!$BQ$18,Tjänster!CA$18,IF($HW21=Tjänster!$BQ$19,Tjänster!CA$19,IF($HW21=Tjänster!$BQ$20,Tjänster!CA$20,IF($HW21=Tjänster!$BQ$21,Tjänster!CA$21,IF($HW21=Tjänster!$BQ$22,Tjänster!CA$22,IF($HW21=Tjänster!$BQ$23,Tjänster!CA$23,IF($HW21=Tjänster!$BQ$24,Tjänster!CA$24,IF($HW21=Tjänster!$BQ$25,Tjänster!CA$25,IF($HW21=Tjänster!$BQ$26,Tjänster!CA$26,IF($HW21=Tjänster!$BQ$27,Tjänster!CA$27,IF($HW21=Tjänster!$BQ$28,Tjänster!CA$28,""))))))))))))))))))))))))))</f>
        <v/>
      </c>
      <c r="IH21" s="36" t="str">
        <f>IF($HW21=Tjänster!$BQ$3,Tjänster!CB$3,IF($HW21=Tjänster!$BQ$4,Tjänster!CB$4,IF($HW21=Tjänster!$BQ$5,Tjänster!CB$5,IF($HW21=Tjänster!$BQ$6,Tjänster!CB$6,IF($HW21=Tjänster!$BQ$7,Tjänster!CB$7,IF($HW21=Tjänster!$BQ$8,Tjänster!CB$8,IF($HW21=Tjänster!$BQ$9,Tjänster!CB$9,IF($HW21=Tjänster!$BQ$10,Tjänster!CB$10,IF($HW21=Tjänster!$BQ$11,Tjänster!CB$11,IF($HW21=Tjänster!$BQ$12,Tjänster!CB$12,IF($HW21=Tjänster!$BQ$13,Tjänster!CB$13,IF($HW21=Tjänster!$BQ$14,Tjänster!CB$14,IF($HW21=Tjänster!$BQ$15,Tjänster!CB$15,IF($HW21=Tjänster!$BQ$16,Tjänster!CB$16,IF($HW21=Tjänster!$BQ$17,Tjänster!CB$17,IF($HW21=Tjänster!$BQ$18,Tjänster!CB$18,IF($HW21=Tjänster!$BQ$19,Tjänster!CB$19,IF($HW21=Tjänster!$BQ$20,Tjänster!CB$20,IF($HW21=Tjänster!$BQ$21,Tjänster!CB$21,IF($HW21=Tjänster!$BQ$22,Tjänster!CB$22,IF($HW21=Tjänster!$BQ$23,Tjänster!CB$23,IF($HW21=Tjänster!$BQ$24,Tjänster!CB$24,IF($HW21=Tjänster!$BQ$25,Tjänster!CB$25,IF($HW21=Tjänster!$BQ$26,Tjänster!CB$26,IF($HW21=Tjänster!$BQ$27,Tjänster!CB$27,IF($HW21=Tjänster!$BQ$28,Tjänster!CB$28,""))))))))))))))))))))))))))</f>
        <v/>
      </c>
      <c r="II21" s="36" t="str">
        <f>IF($HW21=Tjänster!$BQ$3,Tjänster!CC$3,IF($HW21=Tjänster!$BQ$4,Tjänster!CC$4,IF($HW21=Tjänster!$BQ$5,Tjänster!CC$5,IF($HW21=Tjänster!$BQ$6,Tjänster!CC$6,IF($HW21=Tjänster!$BQ$7,Tjänster!CC$7,IF($HW21=Tjänster!$BQ$8,Tjänster!CC$8,IF($HW21=Tjänster!$BQ$9,Tjänster!CC$9,IF($HW21=Tjänster!$BQ$10,Tjänster!CC$10,IF($HW21=Tjänster!$BQ$11,Tjänster!CC$11,IF($HW21=Tjänster!$BQ$12,Tjänster!CC$12,IF($HW21=Tjänster!$BQ$13,Tjänster!CC$13,IF($HW21=Tjänster!$BQ$14,Tjänster!CC$14,IF($HW21=Tjänster!$BQ$15,Tjänster!CC$15,IF($HW21=Tjänster!$BQ$16,Tjänster!CC$16,IF($HW21=Tjänster!$BQ$17,Tjänster!CC$17,IF($HW21=Tjänster!$BQ$18,Tjänster!CC$18,IF($HW21=Tjänster!$BQ$19,Tjänster!CC$19,IF($HW21=Tjänster!$BQ$20,Tjänster!CC$20,IF($HW21=Tjänster!$BQ$21,Tjänster!CC$21,IF($HW21=Tjänster!$BQ$22,Tjänster!CC$22,IF($HW21=Tjänster!$BQ$23,Tjänster!CC$23,IF($HW21=Tjänster!$BQ$24,Tjänster!CC$24,IF($HW21=Tjänster!$BQ$25,Tjänster!CC$25,IF($HW21=Tjänster!$BQ$26,Tjänster!CC$26,IF($HW21=Tjänster!$BQ$27,Tjänster!CC$27,IF($HW21=Tjänster!$BQ$28,Tjänster!CC$28,""))))))))))))))))))))))))))</f>
        <v/>
      </c>
      <c r="IJ21" s="36" t="str">
        <f>IF($HW21=Tjänster!$BQ$3,Tjänster!CD$3,IF($HW21=Tjänster!$BQ$4,Tjänster!CD$4,IF($HW21=Tjänster!$BQ$5,Tjänster!CD$5,IF($HW21=Tjänster!$BQ$6,Tjänster!CD$6,IF($HW21=Tjänster!$BQ$7,Tjänster!CD$7,IF($HW21=Tjänster!$BQ$8,Tjänster!CD$8,IF($HW21=Tjänster!$BQ$9,Tjänster!CD$9,IF($HW21=Tjänster!$BQ$10,Tjänster!CD$10,IF($HW21=Tjänster!$BQ$11,Tjänster!CD$11,IF($HW21=Tjänster!$BQ$12,Tjänster!CD$12,IF($HW21=Tjänster!$BQ$13,Tjänster!CD$13,IF($HW21=Tjänster!$BQ$14,Tjänster!CD$14,IF($HW21=Tjänster!$BQ$15,Tjänster!CD$15,IF($HW21=Tjänster!$BQ$16,Tjänster!CD$16,IF($HW21=Tjänster!$BQ$17,Tjänster!CD$17,IF($HW21=Tjänster!$BQ$18,Tjänster!CD$18,IF($HW21=Tjänster!$BQ$19,Tjänster!CD$19,IF($HW21=Tjänster!$BQ$20,Tjänster!CD$20,IF($HW21=Tjänster!$BQ$21,Tjänster!CD$21,IF($HW21=Tjänster!$BQ$22,Tjänster!CD$22,IF($HW21=Tjänster!$BQ$23,Tjänster!CD$23,IF($HW21=Tjänster!$BQ$24,Tjänster!CD$24,IF($HW21=Tjänster!$BQ$25,Tjänster!CD$25,IF($HW21=Tjänster!$BQ$26,Tjänster!CD$26,IF($HW21=Tjänster!$BQ$27,Tjänster!CD$27,IF($HW21=Tjänster!$BQ$28,Tjänster!CD$28,""))))))))))))))))))))))))))</f>
        <v/>
      </c>
      <c r="IK21" s="36" t="str">
        <f>IF($HW21=Tjänster!$BQ$3,Tjänster!CE$3,IF($HW21=Tjänster!$BQ$4,Tjänster!CE$4,IF($HW21=Tjänster!$BQ$5,Tjänster!CE$5,IF($HW21=Tjänster!$BQ$6,Tjänster!CE$6,IF($HW21=Tjänster!$BQ$7,Tjänster!CE$7,IF($HW21=Tjänster!$BQ$8,Tjänster!CE$8,IF($HW21=Tjänster!$BQ$9,Tjänster!CE$9,IF($HW21=Tjänster!$BQ$10,Tjänster!CE$10,IF($HW21=Tjänster!$BQ$11,Tjänster!CE$11,IF($HW21=Tjänster!$BQ$12,Tjänster!CE$12,IF($HW21=Tjänster!$BQ$13,Tjänster!CE$13,IF($HW21=Tjänster!$BQ$14,Tjänster!CE$14,IF($HW21=Tjänster!$BQ$15,Tjänster!CE$15,IF($HW21=Tjänster!$BQ$16,Tjänster!CE$16,IF($HW21=Tjänster!$BQ$17,Tjänster!CE$17,IF($HW21=Tjänster!$BQ$18,Tjänster!CE$18,IF($HW21=Tjänster!$BQ$19,Tjänster!CE$19,IF($HW21=Tjänster!$BQ$20,Tjänster!CE$20,IF($HW21=Tjänster!$BQ$21,Tjänster!CE$21,IF($HW21=Tjänster!$BQ$22,Tjänster!CE$22,IF($HW21=Tjänster!$BQ$23,Tjänster!CE$23,IF($HW21=Tjänster!$BQ$24,Tjänster!CE$24,IF($HW21=Tjänster!$BQ$25,Tjänster!CE$25,IF($HW21=Tjänster!$BQ$26,Tjänster!CE$26,IF($HW21=Tjänster!$BQ$27,Tjänster!CE$27,IF($HW21=Tjänster!$BQ$28,Tjänster!CE$28,""))))))))))))))))))))))))))</f>
        <v/>
      </c>
      <c r="IL21" s="36" t="str">
        <f>IF($HW21=Tjänster!$BQ$3,Tjänster!CF$3,IF($HW21=Tjänster!$BQ$4,Tjänster!CF$4,IF($HW21=Tjänster!$BQ$5,Tjänster!CF$5,IF($HW21=Tjänster!$BQ$6,Tjänster!CF$6,IF($HW21=Tjänster!$BQ$7,Tjänster!CF$7,IF($HW21=Tjänster!$BQ$8,Tjänster!CF$8,IF($HW21=Tjänster!$BQ$9,Tjänster!CF$9,IF($HW21=Tjänster!$BQ$10,Tjänster!CF$10,IF($HW21=Tjänster!$BQ$11,Tjänster!CF$11,IF($HW21=Tjänster!$BQ$12,Tjänster!CF$12,IF($HW21=Tjänster!$BQ$13,Tjänster!CF$13,IF($HW21=Tjänster!$BQ$14,Tjänster!CF$14,IF($HW21=Tjänster!$BQ$15,Tjänster!CF$15,IF($HW21=Tjänster!$BQ$16,Tjänster!CF$16,IF($HW21=Tjänster!$BQ$17,Tjänster!CF$17,IF($HW21=Tjänster!$BQ$18,Tjänster!CF$18,IF($HW21=Tjänster!$BQ$19,Tjänster!CF$19,IF($HW21=Tjänster!$BQ$20,Tjänster!CF$20,IF($HW21=Tjänster!$BQ$21,Tjänster!CF$21,IF($HW21=Tjänster!$BQ$22,Tjänster!CF$22,IF($HW21=Tjänster!$BQ$23,Tjänster!CF$23,IF($HW21=Tjänster!$BQ$24,Tjänster!CF$24,IF($HW21=Tjänster!$BQ$25,Tjänster!CF$25,IF($HW21=Tjänster!$BQ$26,Tjänster!CF$26,IF($HW21=Tjänster!$BQ$27,Tjänster!CF$27,IF($HW21=Tjänster!$BQ$28,Tjänster!CF$28,""))))))))))))))))))))))))))</f>
        <v/>
      </c>
      <c r="IM21" s="36" t="str">
        <f>IF($HW21=Tjänster!$BQ$3,Tjänster!CG$3,IF($HW21=Tjänster!$BQ$4,Tjänster!CG$4,IF($HW21=Tjänster!$BQ$5,Tjänster!CG$5,IF($HW21=Tjänster!$BQ$6,Tjänster!CG$6,IF($HW21=Tjänster!$BQ$7,Tjänster!CG$7,IF($HW21=Tjänster!$BQ$8,Tjänster!CG$8,IF($HW21=Tjänster!$BQ$9,Tjänster!CG$9,IF($HW21=Tjänster!$BQ$10,Tjänster!CG$10,IF($HW21=Tjänster!$BQ$11,Tjänster!CG$11,IF($HW21=Tjänster!$BQ$12,Tjänster!CG$12,IF($HW21=Tjänster!$BQ$13,Tjänster!CG$13,IF($HW21=Tjänster!$BQ$14,Tjänster!CG$14,IF($HW21=Tjänster!$BQ$15,Tjänster!CG$15,IF($HW21=Tjänster!$BQ$16,Tjänster!CG$16,IF($HW21=Tjänster!$BQ$17,Tjänster!CG$17,IF($HW21=Tjänster!$BQ$18,Tjänster!CG$18,IF($HW21=Tjänster!$BQ$19,Tjänster!CG$19,IF($HW21=Tjänster!$BQ$20,Tjänster!CG$20,IF($HW21=Tjänster!$BQ$21,Tjänster!CG$21,IF($HW21=Tjänster!$BQ$22,Tjänster!CG$22,IF($HW21=Tjänster!$BQ$23,Tjänster!CG$23,IF($HW21=Tjänster!$BQ$24,Tjänster!CG$24,IF($HW21=Tjänster!$BQ$25,Tjänster!CG$25,IF($HW21=Tjänster!$BQ$26,Tjänster!CG$26,IF($HW21=Tjänster!$BQ$27,Tjänster!CG$27,IF($HW21=Tjänster!$BQ$28,Tjänster!CG$28,""))))))))))))))))))))))))))</f>
        <v/>
      </c>
      <c r="IN21" s="36" t="str">
        <f>IF($HW21=Tjänster!$BQ$3,Tjänster!CH$3,IF($HW21=Tjänster!$BQ$4,Tjänster!CH$4,IF($HW21=Tjänster!$BQ$5,Tjänster!CH$5,IF($HW21=Tjänster!$BQ$6,Tjänster!CH$6,IF($HW21=Tjänster!$BQ$7,Tjänster!CH$7,IF($HW21=Tjänster!$BQ$8,Tjänster!CH$8,IF($HW21=Tjänster!$BQ$9,Tjänster!CH$9,IF($HW21=Tjänster!$BQ$10,Tjänster!CH$10,IF($HW21=Tjänster!$BQ$11,Tjänster!CH$11,IF($HW21=Tjänster!$BQ$12,Tjänster!CH$12,IF($HW21=Tjänster!$BQ$13,Tjänster!CH$13,IF($HW21=Tjänster!$BQ$14,Tjänster!CH$14,IF($HW21=Tjänster!$BQ$15,Tjänster!CH$15,IF($HW21=Tjänster!$BQ$16,Tjänster!CH$16,IF($HW21=Tjänster!$BQ$17,Tjänster!CH$17,IF($HW21=Tjänster!$BQ$18,Tjänster!CH$18,IF($HW21=Tjänster!$BQ$19,Tjänster!CH$19,IF($HW21=Tjänster!$BQ$20,Tjänster!CH$20,IF($HW21=Tjänster!$BQ$21,Tjänster!CH$21,IF($HW21=Tjänster!$BQ$22,Tjänster!CH$22,IF($HW21=Tjänster!$BQ$23,Tjänster!CH$23,IF($HW21=Tjänster!$BQ$24,Tjänster!CH$24,IF($HW21=Tjänster!$BQ$25,Tjänster!CH$25,IF($HW21=Tjänster!$BQ$26,Tjänster!CH$26,IF($HW21=Tjänster!$BQ$27,Tjänster!CH$27,IF($HW21=Tjänster!$BQ$28,Tjänster!CH$28,""))))))))))))))))))))))))))</f>
        <v/>
      </c>
      <c r="IO21" s="36" t="str">
        <f>IF($HW21=Tjänster!$BQ$3,Tjänster!CI$3,IF($HW21=Tjänster!$BQ$4,Tjänster!CI$4,IF($HW21=Tjänster!$BQ$5,Tjänster!CI$5,IF($HW21=Tjänster!$BQ$6,Tjänster!CI$6,IF($HW21=Tjänster!$BQ$7,Tjänster!CI$7,IF($HW21=Tjänster!$BQ$8,Tjänster!CI$8,IF($HW21=Tjänster!$BQ$9,Tjänster!CI$9,IF($HW21=Tjänster!$BQ$10,Tjänster!CI$10,IF($HW21=Tjänster!$BQ$11,Tjänster!CI$11,IF($HW21=Tjänster!$BQ$12,Tjänster!CI$12,IF($HW21=Tjänster!$BQ$13,Tjänster!CI$13,IF($HW21=Tjänster!$BQ$14,Tjänster!CI$14,IF($HW21=Tjänster!$BQ$15,Tjänster!CI$15,IF($HW21=Tjänster!$BQ$16,Tjänster!CI$16,IF($HW21=Tjänster!$BQ$17,Tjänster!CI$17,IF($HW21=Tjänster!$BQ$18,Tjänster!CI$18,IF($HW21=Tjänster!$BQ$19,Tjänster!CI$19,IF($HW21=Tjänster!$BQ$20,Tjänster!CI$20,IF($HW21=Tjänster!$BQ$21,Tjänster!CI$21,IF($HW21=Tjänster!$BQ$22,Tjänster!CI$22,IF($HW21=Tjänster!$BQ$23,Tjänster!CI$23,IF($HW21=Tjänster!$BQ$24,Tjänster!CI$24,IF($HW21=Tjänster!$BQ$25,Tjänster!CI$25,IF($HW21=Tjänster!$BQ$26,Tjänster!CI$26,IF($HW21=Tjänster!$BQ$27,Tjänster!CI$27,IF($HW21=Tjänster!$BQ$28,Tjänster!CI$28,""))))))))))))))))))))))))))</f>
        <v/>
      </c>
      <c r="IP21" s="36" t="str">
        <f>IF($HW21=Tjänster!$BQ$3,Tjänster!CJ$3,IF($HW21=Tjänster!$BQ$4,Tjänster!CJ$4,IF($HW21=Tjänster!$BQ$5,Tjänster!CJ$5,IF($HW21=Tjänster!$BQ$6,Tjänster!CJ$6,IF($HW21=Tjänster!$BQ$7,Tjänster!CJ$7,IF($HW21=Tjänster!$BQ$8,Tjänster!CJ$8,IF($HW21=Tjänster!$BQ$9,Tjänster!CJ$9,IF($HW21=Tjänster!$BQ$10,Tjänster!CJ$10,IF($HW21=Tjänster!$BQ$11,Tjänster!CJ$11,IF($HW21=Tjänster!$BQ$12,Tjänster!CJ$12,IF($HW21=Tjänster!$BQ$13,Tjänster!CJ$13,IF($HW21=Tjänster!$BQ$14,Tjänster!CJ$14,IF($HW21=Tjänster!$BQ$15,Tjänster!CJ$15,IF($HW21=Tjänster!$BQ$16,Tjänster!CJ$16,IF($HW21=Tjänster!$BQ$17,Tjänster!CJ$17,IF($HW21=Tjänster!$BQ$18,Tjänster!CJ$18,IF($HW21=Tjänster!$BQ$19,Tjänster!CJ$19,IF($HW21=Tjänster!$BQ$20,Tjänster!CJ$20,IF($HW21=Tjänster!$BQ$21,Tjänster!CJ$21,IF($HW21=Tjänster!$BQ$22,Tjänster!CJ$22,IF($HW21=Tjänster!$BQ$23,Tjänster!CJ$23,IF($HW21=Tjänster!$BQ$24,Tjänster!CJ$24,IF($HW21=Tjänster!$BQ$25,Tjänster!CJ$25,IF($HW21=Tjänster!$BQ$26,Tjänster!CJ$26,IF($HW21=Tjänster!$BQ$27,Tjänster!CJ$27,IF($HW21=Tjänster!$BQ$28,Tjänster!CJ$28,""))))))))))))))))))))))))))</f>
        <v/>
      </c>
      <c r="IQ21" s="36" t="str">
        <f>IF($HW21=Tjänster!$BQ$3,Tjänster!CK$3,IF($HW21=Tjänster!$BQ$4,Tjänster!CK$4,IF($HW21=Tjänster!$BQ$5,Tjänster!CK$5,IF($HW21=Tjänster!$BQ$6,Tjänster!CK$6,IF($HW21=Tjänster!$BQ$7,Tjänster!CK$7,IF($HW21=Tjänster!$BQ$8,Tjänster!CK$8,IF($HW21=Tjänster!$BQ$9,Tjänster!CK$9,IF($HW21=Tjänster!$BQ$10,Tjänster!CK$10,IF($HW21=Tjänster!$BQ$11,Tjänster!CK$11,IF($HW21=Tjänster!$BQ$12,Tjänster!CK$12,IF($HW21=Tjänster!$BQ$13,Tjänster!CK$13,IF($HW21=Tjänster!$BQ$14,Tjänster!CK$14,IF($HW21=Tjänster!$BQ$15,Tjänster!CK$15,IF($HW21=Tjänster!$BQ$16,Tjänster!CK$16,IF($HW21=Tjänster!$BQ$17,Tjänster!CK$17,IF($HW21=Tjänster!$BQ$18,Tjänster!CK$18,IF($HW21=Tjänster!$BQ$19,Tjänster!CK$19,IF($HW21=Tjänster!$BQ$20,Tjänster!CK$20,IF($HW21=Tjänster!$BQ$21,Tjänster!CK$21,IF($HW21=Tjänster!$BQ$22,Tjänster!CK$22,IF($HW21=Tjänster!$BQ$23,Tjänster!CK$23,IF($HW21=Tjänster!$BQ$24,Tjänster!CK$24,IF($HW21=Tjänster!$BQ$25,Tjänster!CK$25,IF($HW21=Tjänster!$BQ$26,Tjänster!CK$26,IF($HW21=Tjänster!$BQ$27,Tjänster!CK$27,IF($HW21=Tjänster!$BQ$28,Tjänster!CK$28,""))))))))))))))))))))))))))</f>
        <v/>
      </c>
      <c r="JT21" s="36" t="str">
        <f t="shared" si="3"/>
        <v/>
      </c>
      <c r="JU21" s="36" t="str">
        <f>IF($JT21=Tjänster!$CM$3,Tjänster!CN$3,IF($JT21=Tjänster!$CM$4,Tjänster!CN$4,IF($JT21=Tjänster!$CM$5,Tjänster!CN$5,IF($JT21=Tjänster!$CM$6,Tjänster!CN$6,IF($JT21=Tjänster!$CM$7,Tjänster!CN$7,IF($JT21=Tjänster!$CM$8,Tjänster!CN$8,IF($JT21=Tjänster!$CM$9,Tjänster!CN$9,IF($JT21=Tjänster!$CM$10,Tjänster!CN$10,IF($JT21=Tjänster!$CM$11,Tjänster!CN$11,IF($JT21=Tjänster!$CM$12,Tjänster!CN$12,IF($JT21=Tjänster!$CM$13,Tjänster!CN$13,IF($JT21=Tjänster!$CM$14,Tjänster!CN$14,IF($JT21=Tjänster!$CM$15,Tjänster!CN$15,IF($JT21=Tjänster!$CM$16,Tjänster!CN$16,IF($JT21=Tjänster!$CM$17,Tjänster!CN$17,IF($JT21=Tjänster!$CM$18,Tjänster!CN$18,IF($JT21=Tjänster!$CM$19,Tjänster!CN$19,IF($JT21=Tjänster!$CM$20,Tjänster!CN$20,IF($JT21=Tjänster!$CM$21,Tjänster!CN$21,IF($JT21=Tjänster!$CM$22,Tjänster!CN$22,IF($JT21=Tjänster!$CM$23,Tjänster!CN$23,IF($JT21=Tjänster!$CM$24,Tjänster!CN$24,IF($JT21=Tjänster!$CM$25,Tjänster!CN$25,IF($JT21=Tjänster!$CM$26,Tjänster!CN$26,IF($JT21=Tjänster!$CM$27,Tjänster!CN$27,IF($JT21=Tjänster!$CM$28,Tjänster!CN$28,""))))))))))))))))))))))))))</f>
        <v/>
      </c>
      <c r="JV21" s="36" t="str">
        <f>IF($JT21=Tjänster!$CM$3,Tjänster!CO$3,IF($JT21=Tjänster!$CM$4,Tjänster!CO$4,IF($JT21=Tjänster!$CM$5,Tjänster!CO$5,IF($JT21=Tjänster!$CM$6,Tjänster!CO$6,IF($JT21=Tjänster!$CM$7,Tjänster!CO$7,IF($JT21=Tjänster!$CM$8,Tjänster!CO$8,IF($JT21=Tjänster!$CM$9,Tjänster!CO$9,IF($JT21=Tjänster!$CM$10,Tjänster!CO$10,IF($JT21=Tjänster!$CM$11,Tjänster!CO$11,IF($JT21=Tjänster!$CM$12,Tjänster!CO$12,IF($JT21=Tjänster!$CM$13,Tjänster!CO$13,IF($JT21=Tjänster!$CM$14,Tjänster!CO$14,IF($JT21=Tjänster!$CM$15,Tjänster!CO$15,IF($JT21=Tjänster!$CM$16,Tjänster!CO$16,IF($JT21=Tjänster!$CM$17,Tjänster!CO$17,IF($JT21=Tjänster!$CM$18,Tjänster!CO$18,IF($JT21=Tjänster!$CM$19,Tjänster!CO$19,IF($JT21=Tjänster!$CM$20,Tjänster!CO$20,IF($JT21=Tjänster!$CM$21,Tjänster!CO$21,IF($JT21=Tjänster!$CM$22,Tjänster!CO$22,IF($JT21=Tjänster!$CM$23,Tjänster!CO$23,IF($JT21=Tjänster!$CM$24,Tjänster!CO$24,IF($JT21=Tjänster!$CM$25,Tjänster!CO$25,IF($JT21=Tjänster!$CM$26,Tjänster!CO$26,IF($JT21=Tjänster!$CM$27,Tjänster!CO$27,IF($JT21=Tjänster!$CM$28,Tjänster!CO$28,""))))))))))))))))))))))))))</f>
        <v/>
      </c>
      <c r="JW21" s="36" t="str">
        <f>IF($JT21=Tjänster!$CM$3,Tjänster!CP$3,IF($JT21=Tjänster!$CM$4,Tjänster!CP$4,IF($JT21=Tjänster!$CM$5,Tjänster!CP$5,IF($JT21=Tjänster!$CM$6,Tjänster!CP$6,IF($JT21=Tjänster!$CM$7,Tjänster!CP$7,IF($JT21=Tjänster!$CM$8,Tjänster!CP$8,IF($JT21=Tjänster!$CM$9,Tjänster!CP$9,IF($JT21=Tjänster!$CM$10,Tjänster!CP$10,IF($JT21=Tjänster!$CM$11,Tjänster!CP$11,IF($JT21=Tjänster!$CM$12,Tjänster!CP$12,IF($JT21=Tjänster!$CM$13,Tjänster!CP$13,IF($JT21=Tjänster!$CM$14,Tjänster!CP$14,IF($JT21=Tjänster!$CM$15,Tjänster!CP$15,IF($JT21=Tjänster!$CM$16,Tjänster!CP$16,IF($JT21=Tjänster!$CM$17,Tjänster!CP$17,IF($JT21=Tjänster!$CM$18,Tjänster!CP$18,IF($JT21=Tjänster!$CM$19,Tjänster!CP$19,IF($JT21=Tjänster!$CM$20,Tjänster!CP$20,IF($JT21=Tjänster!$CM$21,Tjänster!CP$21,IF($JT21=Tjänster!$CM$22,Tjänster!CP$22,IF($JT21=Tjänster!$CM$23,Tjänster!CP$23,IF($JT21=Tjänster!$CM$24,Tjänster!CP$24,IF($JT21=Tjänster!$CM$25,Tjänster!CP$25,IF($JT21=Tjänster!$CM$26,Tjänster!CP$26,IF($JT21=Tjänster!$CM$27,Tjänster!CP$27,IF($JT21=Tjänster!$CM$28,Tjänster!CP$28,""))))))))))))))))))))))))))</f>
        <v/>
      </c>
      <c r="JX21" s="36" t="str">
        <f>IF($JT21=Tjänster!$CM$3,Tjänster!CQ$3,IF($JT21=Tjänster!$CM$4,Tjänster!CQ$4,IF($JT21=Tjänster!$CM$5,Tjänster!CQ$5,IF($JT21=Tjänster!$CM$6,Tjänster!CQ$6,IF($JT21=Tjänster!$CM$7,Tjänster!CQ$7,IF($JT21=Tjänster!$CM$8,Tjänster!CQ$8,IF($JT21=Tjänster!$CM$9,Tjänster!CQ$9,IF($JT21=Tjänster!$CM$10,Tjänster!CQ$10,IF($JT21=Tjänster!$CM$11,Tjänster!CQ$11,IF($JT21=Tjänster!$CM$12,Tjänster!CQ$12,IF($JT21=Tjänster!$CM$13,Tjänster!CQ$13,IF($JT21=Tjänster!$CM$14,Tjänster!CQ$14,IF($JT21=Tjänster!$CM$15,Tjänster!CQ$15,IF($JT21=Tjänster!$CM$16,Tjänster!CQ$16,IF($JT21=Tjänster!$CM$17,Tjänster!CQ$17,IF($JT21=Tjänster!$CM$18,Tjänster!CQ$18,IF($JT21=Tjänster!$CM$19,Tjänster!CQ$19,IF($JT21=Tjänster!$CM$20,Tjänster!CQ$20,IF($JT21=Tjänster!$CM$21,Tjänster!CQ$21,IF($JT21=Tjänster!$CM$22,Tjänster!CQ$22,IF($JT21=Tjänster!$CM$23,Tjänster!CQ$23,IF($JT21=Tjänster!$CM$24,Tjänster!CQ$24,IF($JT21=Tjänster!$CM$25,Tjänster!CQ$25,IF($JT21=Tjänster!$CM$26,Tjänster!CQ$26,IF($JT21=Tjänster!$CM$27,Tjänster!CQ$27,IF($JT21=Tjänster!$CM$28,Tjänster!CQ$28,""))))))))))))))))))))))))))</f>
        <v/>
      </c>
      <c r="JY21" s="36" t="str">
        <f>IF($JT21=Tjänster!$CM$3,Tjänster!CR$3,IF($JT21=Tjänster!$CM$4,Tjänster!CR$4,IF($JT21=Tjänster!$CM$5,Tjänster!CR$5,IF($JT21=Tjänster!$CM$6,Tjänster!CR$6,IF($JT21=Tjänster!$CM$7,Tjänster!CR$7,IF($JT21=Tjänster!$CM$8,Tjänster!CR$8,IF($JT21=Tjänster!$CM$9,Tjänster!CR$9,IF($JT21=Tjänster!$CM$10,Tjänster!CR$10,IF($JT21=Tjänster!$CM$11,Tjänster!CR$11,IF($JT21=Tjänster!$CM$12,Tjänster!CR$12,IF($JT21=Tjänster!$CM$13,Tjänster!CR$13,IF($JT21=Tjänster!$CM$14,Tjänster!CR$14,IF($JT21=Tjänster!$CM$15,Tjänster!CR$15,IF($JT21=Tjänster!$CM$16,Tjänster!CR$16,IF($JT21=Tjänster!$CM$17,Tjänster!CR$17,IF($JT21=Tjänster!$CM$18,Tjänster!CR$18,IF($JT21=Tjänster!$CM$19,Tjänster!CR$19,IF($JT21=Tjänster!$CM$20,Tjänster!CR$20,IF($JT21=Tjänster!$CM$21,Tjänster!CR$21,IF($JT21=Tjänster!$CM$22,Tjänster!CR$22,IF($JT21=Tjänster!$CM$23,Tjänster!CR$23,IF($JT21=Tjänster!$CM$24,Tjänster!CR$24,IF($JT21=Tjänster!$CM$25,Tjänster!CR$25,IF($JT21=Tjänster!$CM$26,Tjänster!CR$26,IF($JT21=Tjänster!$CM$27,Tjänster!CR$27,IF($JT21=Tjänster!$CM$28,Tjänster!CR$28,""))))))))))))))))))))))))))</f>
        <v/>
      </c>
      <c r="JZ21" s="36" t="str">
        <f>IF($JT21=Tjänster!$CM$3,Tjänster!CS$3,IF($JT21=Tjänster!$CM$4,Tjänster!CS$4,IF($JT21=Tjänster!$CM$5,Tjänster!CS$5,IF($JT21=Tjänster!$CM$6,Tjänster!CS$6,IF($JT21=Tjänster!$CM$7,Tjänster!CS$7,IF($JT21=Tjänster!$CM$8,Tjänster!CS$8,IF($JT21=Tjänster!$CM$9,Tjänster!CS$9,IF($JT21=Tjänster!$CM$10,Tjänster!CS$10,IF($JT21=Tjänster!$CM$11,Tjänster!CS$11,IF($JT21=Tjänster!$CM$12,Tjänster!CS$12,IF($JT21=Tjänster!$CM$13,Tjänster!CS$13,IF($JT21=Tjänster!$CM$14,Tjänster!CS$14,IF($JT21=Tjänster!$CM$15,Tjänster!CS$15,IF($JT21=Tjänster!$CM$16,Tjänster!CS$16,IF($JT21=Tjänster!$CM$17,Tjänster!CS$17,IF($JT21=Tjänster!$CM$18,Tjänster!CS$18,IF($JT21=Tjänster!$CM$19,Tjänster!CS$19,IF($JT21=Tjänster!$CM$20,Tjänster!CS$20,IF($JT21=Tjänster!$CM$21,Tjänster!CS$21,IF($JT21=Tjänster!$CM$22,Tjänster!CS$22,IF($JT21=Tjänster!$CM$23,Tjänster!CS$23,IF($JT21=Tjänster!$CM$24,Tjänster!CS$24,IF($JT21=Tjänster!$CM$25,Tjänster!CS$25,IF($JT21=Tjänster!$CM$26,Tjänster!CS$26,IF($JT21=Tjänster!$CM$27,Tjänster!CS$27,IF($JT21=Tjänster!$CM$28,Tjänster!CS$28,""))))))))))))))))))))))))))</f>
        <v/>
      </c>
      <c r="KA21" s="36" t="str">
        <f>IF($JT21=Tjänster!$CM$3,Tjänster!CT$3,IF($JT21=Tjänster!$CM$4,Tjänster!CT$4,IF($JT21=Tjänster!$CM$5,Tjänster!CT$5,IF($JT21=Tjänster!$CM$6,Tjänster!CT$6,IF($JT21=Tjänster!$CM$7,Tjänster!CT$7,IF($JT21=Tjänster!$CM$8,Tjänster!CT$8,IF($JT21=Tjänster!$CM$9,Tjänster!CT$9,IF($JT21=Tjänster!$CM$10,Tjänster!CT$10,IF($JT21=Tjänster!$CM$11,Tjänster!CT$11,IF($JT21=Tjänster!$CM$12,Tjänster!CT$12,IF($JT21=Tjänster!$CM$13,Tjänster!CT$13,IF($JT21=Tjänster!$CM$14,Tjänster!CT$14,IF($JT21=Tjänster!$CM$15,Tjänster!CT$15,IF($JT21=Tjänster!$CM$16,Tjänster!CT$16,IF($JT21=Tjänster!$CM$17,Tjänster!CT$17,IF($JT21=Tjänster!$CM$18,Tjänster!CT$18,IF($JT21=Tjänster!$CM$19,Tjänster!CT$19,IF($JT21=Tjänster!$CM$20,Tjänster!CT$20,IF($JT21=Tjänster!$CM$21,Tjänster!CT$21,IF($JT21=Tjänster!$CM$22,Tjänster!CT$22,IF($JT21=Tjänster!$CM$23,Tjänster!CT$23,IF($JT21=Tjänster!$CM$24,Tjänster!CT$24,IF($JT21=Tjänster!$CM$25,Tjänster!CT$25,IF($JT21=Tjänster!$CM$26,Tjänster!CT$26,IF($JT21=Tjänster!$CM$27,Tjänster!CT$27,IF($JT21=Tjänster!$CM$28,Tjänster!CT$28,""))))))))))))))))))))))))))</f>
        <v/>
      </c>
      <c r="KB21" s="36" t="str">
        <f>IF($JT21=Tjänster!$CM$3,Tjänster!CU$3,IF($JT21=Tjänster!$CM$4,Tjänster!CU$4,IF($JT21=Tjänster!$CM$5,Tjänster!CU$5,IF($JT21=Tjänster!$CM$6,Tjänster!CU$6,IF($JT21=Tjänster!$CM$7,Tjänster!CU$7,IF($JT21=Tjänster!$CM$8,Tjänster!CU$8,IF($JT21=Tjänster!$CM$9,Tjänster!CU$9,IF($JT21=Tjänster!$CM$10,Tjänster!CU$10,IF($JT21=Tjänster!$CM$11,Tjänster!CU$11,IF($JT21=Tjänster!$CM$12,Tjänster!CU$12,IF($JT21=Tjänster!$CM$13,Tjänster!CU$13,IF($JT21=Tjänster!$CM$14,Tjänster!CU$14,IF($JT21=Tjänster!$CM$15,Tjänster!CU$15,IF($JT21=Tjänster!$CM$16,Tjänster!CU$16,IF($JT21=Tjänster!$CM$17,Tjänster!CU$17,IF($JT21=Tjänster!$CM$18,Tjänster!CU$18,IF($JT21=Tjänster!$CM$19,Tjänster!CU$19,IF($JT21=Tjänster!$CM$20,Tjänster!CU$20,IF($JT21=Tjänster!$CM$21,Tjänster!CU$21,IF($JT21=Tjänster!$CM$22,Tjänster!CU$22,IF($JT21=Tjänster!$CM$23,Tjänster!CU$23,IF($JT21=Tjänster!$CM$24,Tjänster!CU$24,IF($JT21=Tjänster!$CM$25,Tjänster!CU$25,IF($JT21=Tjänster!$CM$26,Tjänster!CU$26,IF($JT21=Tjänster!$CM$27,Tjänster!CU$27,IF($JT21=Tjänster!$CM$28,Tjänster!CU$28,""))))))))))))))))))))))))))</f>
        <v/>
      </c>
      <c r="KC21" s="36" t="str">
        <f>IF($JT21=Tjänster!$CM$3,Tjänster!CV$3,IF($JT21=Tjänster!$CM$4,Tjänster!CV$4,IF($JT21=Tjänster!$CM$5,Tjänster!CV$5,IF($JT21=Tjänster!$CM$6,Tjänster!CV$6,IF($JT21=Tjänster!$CM$7,Tjänster!CV$7,IF($JT21=Tjänster!$CM$8,Tjänster!CV$8,IF($JT21=Tjänster!$CM$9,Tjänster!CV$9,IF($JT21=Tjänster!$CM$10,Tjänster!CV$10,IF($JT21=Tjänster!$CM$11,Tjänster!CV$11,IF($JT21=Tjänster!$CM$12,Tjänster!CV$12,IF($JT21=Tjänster!$CM$13,Tjänster!CV$13,IF($JT21=Tjänster!$CM$14,Tjänster!CV$14,IF($JT21=Tjänster!$CM$15,Tjänster!CV$15,IF($JT21=Tjänster!$CM$16,Tjänster!CV$16,IF($JT21=Tjänster!$CM$17,Tjänster!CV$17,IF($JT21=Tjänster!$CM$18,Tjänster!CV$18,IF($JT21=Tjänster!$CM$19,Tjänster!CV$19,IF($JT21=Tjänster!$CM$20,Tjänster!CV$20,IF($JT21=Tjänster!$CM$21,Tjänster!CV$21,IF($JT21=Tjänster!$CM$22,Tjänster!CV$22,IF($JT21=Tjänster!$CM$23,Tjänster!CV$23,IF($JT21=Tjänster!$CM$24,Tjänster!CV$24,IF($JT21=Tjänster!$CM$25,Tjänster!CV$25,IF($JT21=Tjänster!$CM$26,Tjänster!CV$26,IF($JT21=Tjänster!$CM$27,Tjänster!CV$27,IF($JT21=Tjänster!$CM$28,Tjänster!CV$28,""))))))))))))))))))))))))))</f>
        <v/>
      </c>
      <c r="KD21" s="36" t="str">
        <f>IF($JT21=Tjänster!$CM$3,Tjänster!CW$3,IF($JT21=Tjänster!$CM$4,Tjänster!CW$4,IF($JT21=Tjänster!$CM$5,Tjänster!CW$5,IF($JT21=Tjänster!$CM$6,Tjänster!CW$6,IF($JT21=Tjänster!$CM$7,Tjänster!CW$7,IF($JT21=Tjänster!$CM$8,Tjänster!CW$8,IF($JT21=Tjänster!$CM$9,Tjänster!CW$9,IF($JT21=Tjänster!$CM$10,Tjänster!CW$10,IF($JT21=Tjänster!$CM$11,Tjänster!CW$11,IF($JT21=Tjänster!$CM$12,Tjänster!CW$12,IF($JT21=Tjänster!$CM$13,Tjänster!CW$13,IF($JT21=Tjänster!$CM$14,Tjänster!CW$14,IF($JT21=Tjänster!$CM$15,Tjänster!CW$15,IF($JT21=Tjänster!$CM$16,Tjänster!CW$16,IF($JT21=Tjänster!$CM$17,Tjänster!CW$17,IF($JT21=Tjänster!$CM$18,Tjänster!CW$18,IF($JT21=Tjänster!$CM$19,Tjänster!CW$19,IF($JT21=Tjänster!$CM$20,Tjänster!CW$20,IF($JT21=Tjänster!$CM$21,Tjänster!CW$21,IF($JT21=Tjänster!$CM$22,Tjänster!CW$22,IF($JT21=Tjänster!$CM$23,Tjänster!CW$23,IF($JT21=Tjänster!$CM$24,Tjänster!CW$24,IF($JT21=Tjänster!$CM$25,Tjänster!CW$25,IF($JT21=Tjänster!$CM$26,Tjänster!CW$26,IF($JT21=Tjänster!$CM$27,Tjänster!CW$27,IF($JT21=Tjänster!$CM$28,Tjänster!CW$28,""))))))))))))))))))))))))))</f>
        <v/>
      </c>
      <c r="KE21" s="36" t="str">
        <f>IF($JT21=Tjänster!$CM$3,Tjänster!CX$3,IF($JT21=Tjänster!$CM$4,Tjänster!CX$4,IF($JT21=Tjänster!$CM$5,Tjänster!CX$5,IF($JT21=Tjänster!$CM$6,Tjänster!CX$6,IF($JT21=Tjänster!$CM$7,Tjänster!CX$7,IF($JT21=Tjänster!$CM$8,Tjänster!CX$8,IF($JT21=Tjänster!$CM$9,Tjänster!CX$9,IF($JT21=Tjänster!$CM$10,Tjänster!CX$10,IF($JT21=Tjänster!$CM$11,Tjänster!CX$11,IF($JT21=Tjänster!$CM$12,Tjänster!CX$12,IF($JT21=Tjänster!$CM$13,Tjänster!CX$13,IF($JT21=Tjänster!$CM$14,Tjänster!CX$14,IF($JT21=Tjänster!$CM$15,Tjänster!CX$15,IF($JT21=Tjänster!$CM$16,Tjänster!CX$16,IF($JT21=Tjänster!$CM$17,Tjänster!CX$17,IF($JT21=Tjänster!$CM$18,Tjänster!CX$18,IF($JT21=Tjänster!$CM$19,Tjänster!CX$19,IF($JT21=Tjänster!$CM$20,Tjänster!CX$20,IF($JT21=Tjänster!$CM$21,Tjänster!CX$21,IF($JT21=Tjänster!$CM$22,Tjänster!CX$22,IF($JT21=Tjänster!$CM$23,Tjänster!CX$23,IF($JT21=Tjänster!$CM$24,Tjänster!CX$24,IF($JT21=Tjänster!$CM$25,Tjänster!CX$25,IF($JT21=Tjänster!$CM$26,Tjänster!CX$26,IF($JT21=Tjänster!$CM$27,Tjänster!CX$27,IF($JT21=Tjänster!$CM$28,Tjänster!CX$28,""))))))))))))))))))))))))))</f>
        <v/>
      </c>
      <c r="KF21" s="36" t="str">
        <f>IF($JT21=Tjänster!$CM$3,Tjänster!CY$3,IF($JT21=Tjänster!$CM$4,Tjänster!CY$4,IF($JT21=Tjänster!$CM$5,Tjänster!CY$5,IF($JT21=Tjänster!$CM$6,Tjänster!CY$6,IF($JT21=Tjänster!$CM$7,Tjänster!CY$7,IF($JT21=Tjänster!$CM$8,Tjänster!CY$8,IF($JT21=Tjänster!$CM$9,Tjänster!CY$9,IF($JT21=Tjänster!$CM$10,Tjänster!CY$10,IF($JT21=Tjänster!$CM$11,Tjänster!CY$11,IF($JT21=Tjänster!$CM$12,Tjänster!CY$12,IF($JT21=Tjänster!$CM$13,Tjänster!CY$13,IF($JT21=Tjänster!$CM$14,Tjänster!CY$14,IF($JT21=Tjänster!$CM$15,Tjänster!CY$15,IF($JT21=Tjänster!$CM$16,Tjänster!CY$16,IF($JT21=Tjänster!$CM$17,Tjänster!CY$17,IF($JT21=Tjänster!$CM$18,Tjänster!CY$18,IF($JT21=Tjänster!$CM$19,Tjänster!CY$19,IF($JT21=Tjänster!$CM$20,Tjänster!CY$20,IF($JT21=Tjänster!$CM$21,Tjänster!CY$21,IF($JT21=Tjänster!$CM$22,Tjänster!CY$22,IF($JT21=Tjänster!$CM$23,Tjänster!CY$23,IF($JT21=Tjänster!$CM$24,Tjänster!CY$24,IF($JT21=Tjänster!$CM$25,Tjänster!CY$25,IF($JT21=Tjänster!$CM$26,Tjänster!CY$26,IF($JT21=Tjänster!$CM$27,Tjänster!CY$27,IF($JT21=Tjänster!$CM$28,Tjänster!CY$28,""))))))))))))))))))))))))))</f>
        <v/>
      </c>
      <c r="KG21" s="36" t="str">
        <f>IF($JT21=Tjänster!$CM$3,Tjänster!CZ$3,IF($JT21=Tjänster!$CM$4,Tjänster!CZ$4,IF($JT21=Tjänster!$CM$5,Tjänster!CZ$5,IF($JT21=Tjänster!$CM$6,Tjänster!CZ$6,IF($JT21=Tjänster!$CM$7,Tjänster!CZ$7,IF($JT21=Tjänster!$CM$8,Tjänster!CZ$8,IF($JT21=Tjänster!$CM$9,Tjänster!CZ$9,IF($JT21=Tjänster!$CM$10,Tjänster!CZ$10,IF($JT21=Tjänster!$CM$11,Tjänster!CZ$11,IF($JT21=Tjänster!$CM$12,Tjänster!CZ$12,IF($JT21=Tjänster!$CM$13,Tjänster!CZ$13,IF($JT21=Tjänster!$CM$14,Tjänster!CZ$14,IF($JT21=Tjänster!$CM$15,Tjänster!CZ$15,IF($JT21=Tjänster!$CM$16,Tjänster!CZ$16,IF($JT21=Tjänster!$CM$17,Tjänster!CZ$17,IF($JT21=Tjänster!$CM$18,Tjänster!CZ$18,IF($JT21=Tjänster!$CM$19,Tjänster!CZ$19,IF($JT21=Tjänster!$CM$20,Tjänster!CZ$20,IF($JT21=Tjänster!$CM$21,Tjänster!CZ$21,IF($JT21=Tjänster!$CM$22,Tjänster!CZ$22,IF($JT21=Tjänster!$CM$23,Tjänster!CZ$23,IF($JT21=Tjänster!$CM$24,Tjänster!CZ$24,IF($JT21=Tjänster!$CM$25,Tjänster!CZ$25,IF($JT21=Tjänster!$CM$26,Tjänster!CZ$26,IF($JT21=Tjänster!$CM$27,Tjänster!CZ$27,IF($JT21=Tjänster!$CM$28,Tjänster!CZ$28,""))))))))))))))))))))))))))</f>
        <v/>
      </c>
      <c r="KH21" s="36" t="str">
        <f>IF($JT21=Tjänster!$CM$3,Tjänster!DA$3,IF($JT21=Tjänster!$CM$4,Tjänster!DA$4,IF($JT21=Tjänster!$CM$5,Tjänster!DA$5,IF($JT21=Tjänster!$CM$6,Tjänster!DA$6,IF($JT21=Tjänster!$CM$7,Tjänster!DA$7,IF($JT21=Tjänster!$CM$8,Tjänster!DA$8,IF($JT21=Tjänster!$CM$9,Tjänster!DA$9,IF($JT21=Tjänster!$CM$10,Tjänster!DA$10,IF($JT21=Tjänster!$CM$11,Tjänster!DA$11,IF($JT21=Tjänster!$CM$12,Tjänster!DA$12,IF($JT21=Tjänster!$CM$13,Tjänster!DA$13,IF($JT21=Tjänster!$CM$14,Tjänster!DA$14,IF($JT21=Tjänster!$CM$15,Tjänster!DA$15,IF($JT21=Tjänster!$CM$16,Tjänster!DA$16,IF($JT21=Tjänster!$CM$17,Tjänster!DA$17,IF($JT21=Tjänster!$CM$18,Tjänster!DA$18,IF($JT21=Tjänster!$CM$19,Tjänster!DA$19,IF($JT21=Tjänster!$CM$20,Tjänster!DA$20,IF($JT21=Tjänster!$CM$21,Tjänster!DA$21,IF($JT21=Tjänster!$CM$22,Tjänster!DA$22,IF($JT21=Tjänster!$CM$23,Tjänster!DA$23,IF($JT21=Tjänster!$CM$24,Tjänster!DA$24,IF($JT21=Tjänster!$CM$25,Tjänster!DA$25,IF($JT21=Tjänster!$CM$26,Tjänster!DA$26,IF($JT21=Tjänster!$CM$27,Tjänster!DA$27,IF($JT21=Tjänster!$CM$28,Tjänster!DA$28,""))))))))))))))))))))))))))</f>
        <v/>
      </c>
      <c r="KI21" s="36" t="str">
        <f>IF($JT21=Tjänster!$CM$3,Tjänster!DB$3,IF($JT21=Tjänster!$CM$4,Tjänster!DB$4,IF($JT21=Tjänster!$CM$5,Tjänster!DB$5,IF($JT21=Tjänster!$CM$6,Tjänster!DB$6,IF($JT21=Tjänster!$CM$7,Tjänster!DB$7,IF($JT21=Tjänster!$CM$8,Tjänster!DB$8,IF($JT21=Tjänster!$CM$9,Tjänster!DB$9,IF($JT21=Tjänster!$CM$10,Tjänster!DB$10,IF($JT21=Tjänster!$CM$11,Tjänster!DB$11,IF($JT21=Tjänster!$CM$12,Tjänster!DB$12,IF($JT21=Tjänster!$CM$13,Tjänster!DB$13,IF($JT21=Tjänster!$CM$14,Tjänster!DB$14,IF($JT21=Tjänster!$CM$15,Tjänster!DB$15,IF($JT21=Tjänster!$CM$16,Tjänster!DB$16,IF($JT21=Tjänster!$CM$17,Tjänster!DB$17,IF($JT21=Tjänster!$CM$18,Tjänster!DB$18,IF($JT21=Tjänster!$CM$19,Tjänster!DB$19,IF($JT21=Tjänster!$CM$20,Tjänster!DB$20,IF($JT21=Tjänster!$CM$21,Tjänster!DB$21,IF($JT21=Tjänster!$CM$22,Tjänster!DB$22,IF($JT21=Tjänster!$CM$23,Tjänster!DB$23,IF($JT21=Tjänster!$CM$24,Tjänster!DB$24,IF($JT21=Tjänster!$CM$25,Tjänster!DB$25,IF($JT21=Tjänster!$CM$26,Tjänster!DB$26,IF($JT21=Tjänster!$CM$27,Tjänster!DB$27,IF($JT21=Tjänster!$CM$28,Tjänster!DB$28,""))))))))))))))))))))))))))</f>
        <v/>
      </c>
      <c r="KJ21" s="36" t="str">
        <f>IF($JT21=Tjänster!$CM$3,Tjänster!DC$3,IF($JT21=Tjänster!$CM$4,Tjänster!DC$4,IF($JT21=Tjänster!$CM$5,Tjänster!DC$5,IF($JT21=Tjänster!$CM$6,Tjänster!DC$6,IF($JT21=Tjänster!$CM$7,Tjänster!DC$7,IF($JT21=Tjänster!$CM$8,Tjänster!DC$8,IF($JT21=Tjänster!$CM$9,Tjänster!DC$9,IF($JT21=Tjänster!$CM$10,Tjänster!DC$10,IF($JT21=Tjänster!$CM$11,Tjänster!DC$11,IF($JT21=Tjänster!$CM$12,Tjänster!DC$12,IF($JT21=Tjänster!$CM$13,Tjänster!DC$13,IF($JT21=Tjänster!$CM$14,Tjänster!DC$14,IF($JT21=Tjänster!$CM$15,Tjänster!DC$15,IF($JT21=Tjänster!$CM$16,Tjänster!DC$16,IF($JT21=Tjänster!$CM$17,Tjänster!DC$17,IF($JT21=Tjänster!$CM$18,Tjänster!DC$18,IF($JT21=Tjänster!$CM$19,Tjänster!DC$19,IF($JT21=Tjänster!$CM$20,Tjänster!DC$20,IF($JT21=Tjänster!$CM$21,Tjänster!DC$21,IF($JT21=Tjänster!$CM$22,Tjänster!DC$22,IF($JT21=Tjänster!$CM$23,Tjänster!DC$23,IF($JT21=Tjänster!$CM$24,Tjänster!DC$24,IF($JT21=Tjänster!$CM$25,Tjänster!DC$25,IF($JT21=Tjänster!$CM$26,Tjänster!DC$26,IF($JT21=Tjänster!$CM$27,Tjänster!DC$27,IF($JT21=Tjänster!$CM$28,Tjänster!DC$28,""))))))))))))))))))))))))))</f>
        <v/>
      </c>
      <c r="KK21" s="36" t="str">
        <f>IF($JT21=Tjänster!$CM$3,Tjänster!DD$3,IF($JT21=Tjänster!$CM$4,Tjänster!DD$4,IF($JT21=Tjänster!$CM$5,Tjänster!DD$5,IF($JT21=Tjänster!$CM$6,Tjänster!DD$6,IF($JT21=Tjänster!$CM$7,Tjänster!DD$7,IF($JT21=Tjänster!$CM$8,Tjänster!DD$8,IF($JT21=Tjänster!$CM$9,Tjänster!DD$9,IF($JT21=Tjänster!$CM$10,Tjänster!DD$10,IF($JT21=Tjänster!$CM$11,Tjänster!DD$11,IF($JT21=Tjänster!$CM$12,Tjänster!DD$12,IF($JT21=Tjänster!$CM$13,Tjänster!DD$13,IF($JT21=Tjänster!$CM$14,Tjänster!DD$14,IF($JT21=Tjänster!$CM$15,Tjänster!DD$15,IF($JT21=Tjänster!$CM$16,Tjänster!DD$16,IF($JT21=Tjänster!$CM$17,Tjänster!DD$17,IF($JT21=Tjänster!$CM$18,Tjänster!DD$18,IF($JT21=Tjänster!$CM$19,Tjänster!DD$19,IF($JT21=Tjänster!$CM$20,Tjänster!DD$20,IF($JT21=Tjänster!$CM$21,Tjänster!DD$21,IF($JT21=Tjänster!$CM$22,Tjänster!DD$22,IF($JT21=Tjänster!$CM$23,Tjänster!DD$23,IF($JT21=Tjänster!$CM$24,Tjänster!DD$24,IF($JT21=Tjänster!$CM$25,Tjänster!DD$25,IF($JT21=Tjänster!$CM$26,Tjänster!DD$26,IF($JT21=Tjänster!$CM$27,Tjänster!DD$27,IF($JT21=Tjänster!$CM$28,Tjänster!DD$28,""))))))))))))))))))))))))))</f>
        <v/>
      </c>
      <c r="KL21" s="36" t="str">
        <f>IF($JT21=Tjänster!$CM$3,Tjänster!DE$3,IF($JT21=Tjänster!$CM$4,Tjänster!DE$4,IF($JT21=Tjänster!$CM$5,Tjänster!DE$5,IF($JT21=Tjänster!$CM$6,Tjänster!DE$6,IF($JT21=Tjänster!$CM$7,Tjänster!DE$7,IF($JT21=Tjänster!$CM$8,Tjänster!DE$8,IF($JT21=Tjänster!$CM$9,Tjänster!DE$9,IF($JT21=Tjänster!$CM$10,Tjänster!DE$10,IF($JT21=Tjänster!$CM$11,Tjänster!DE$11,IF($JT21=Tjänster!$CM$12,Tjänster!DE$12,IF($JT21=Tjänster!$CM$13,Tjänster!DE$13,IF($JT21=Tjänster!$CM$14,Tjänster!DE$14,IF($JT21=Tjänster!$CM$15,Tjänster!DE$15,IF($JT21=Tjänster!$CM$16,Tjänster!DE$16,IF($JT21=Tjänster!$CM$17,Tjänster!DE$17,IF($JT21=Tjänster!$CM$18,Tjänster!DE$18,IF($JT21=Tjänster!$CM$19,Tjänster!DE$19,IF($JT21=Tjänster!$CM$20,Tjänster!DE$20,IF($JT21=Tjänster!$CM$21,Tjänster!DE$21,IF($JT21=Tjänster!$CM$22,Tjänster!DE$22,IF($JT21=Tjänster!$CM$23,Tjänster!DE$23,IF($JT21=Tjänster!$CM$24,Tjänster!DE$24,IF($JT21=Tjänster!$CM$25,Tjänster!DE$25,IF($JT21=Tjänster!$CM$26,Tjänster!DE$26,IF($JT21=Tjänster!$CM$27,Tjänster!DE$27,IF($JT21=Tjänster!$CM$28,Tjänster!DE$28,""))))))))))))))))))))))))))</f>
        <v/>
      </c>
      <c r="KM21" s="36" t="str">
        <f>IF($JT21=Tjänster!$CM$3,Tjänster!DF$3,IF($JT21=Tjänster!$CM$4,Tjänster!DF$4,IF($JT21=Tjänster!$CM$5,Tjänster!DF$5,IF($JT21=Tjänster!$CM$6,Tjänster!DF$6,IF($JT21=Tjänster!$CM$7,Tjänster!DF$7,IF($JT21=Tjänster!$CM$8,Tjänster!DF$8,IF($JT21=Tjänster!$CM$9,Tjänster!DF$9,IF($JT21=Tjänster!$CM$10,Tjänster!DF$10,IF($JT21=Tjänster!$CM$11,Tjänster!DF$11,IF($JT21=Tjänster!$CM$12,Tjänster!DF$12,IF($JT21=Tjänster!$CM$13,Tjänster!DF$13,IF($JT21=Tjänster!$CM$14,Tjänster!DF$14,IF($JT21=Tjänster!$CM$15,Tjänster!DF$15,IF($JT21=Tjänster!$CM$16,Tjänster!DF$16,IF($JT21=Tjänster!$CM$17,Tjänster!DF$17,IF($JT21=Tjänster!$CM$18,Tjänster!DF$18,IF($JT21=Tjänster!$CM$19,Tjänster!DF$19,IF($JT21=Tjänster!$CM$20,Tjänster!DF$20,IF($JT21=Tjänster!$CM$21,Tjänster!DF$21,IF($JT21=Tjänster!$CM$22,Tjänster!DF$22,IF($JT21=Tjänster!$CM$23,Tjänster!DF$23,IF($JT21=Tjänster!$CM$24,Tjänster!DF$24,IF($JT21=Tjänster!$CM$25,Tjänster!DF$25,IF($JT21=Tjänster!$CM$26,Tjänster!DF$26,IF($JT21=Tjänster!$CM$27,Tjänster!DF$27,IF($JT21=Tjänster!$CM$28,Tjänster!DF$28,""))))))))))))))))))))))))))</f>
        <v/>
      </c>
      <c r="KN21" s="36" t="str">
        <f>IF($JT21=Tjänster!$CM$3,Tjänster!DG$3,IF($JT21=Tjänster!$CM$4,Tjänster!DG$4,IF($JT21=Tjänster!$CM$5,Tjänster!DG$5,IF($JT21=Tjänster!$CM$6,Tjänster!DG$6,IF($JT21=Tjänster!$CM$7,Tjänster!DG$7,IF($JT21=Tjänster!$CM$8,Tjänster!DG$8,IF($JT21=Tjänster!$CM$9,Tjänster!DG$9,IF($JT21=Tjänster!$CM$10,Tjänster!DG$10,IF($JT21=Tjänster!$CM$11,Tjänster!DG$11,IF($JT21=Tjänster!$CM$12,Tjänster!DG$12,IF($JT21=Tjänster!$CM$13,Tjänster!DG$13,IF($JT21=Tjänster!$CM$14,Tjänster!DG$14,IF($JT21=Tjänster!$CM$15,Tjänster!DG$15,IF($JT21=Tjänster!$CM$16,Tjänster!DG$16,IF($JT21=Tjänster!$CM$17,Tjänster!DG$17,IF($JT21=Tjänster!$CM$18,Tjänster!DG$18,IF($JT21=Tjänster!$CM$19,Tjänster!DG$19,IF($JT21=Tjänster!$CM$20,Tjänster!DG$20,IF($JT21=Tjänster!$CM$21,Tjänster!DG$21,IF($JT21=Tjänster!$CM$22,Tjänster!DG$22,IF($JT21=Tjänster!$CM$23,Tjänster!DG$23,IF($JT21=Tjänster!$CM$24,Tjänster!DG$24,IF($JT21=Tjänster!$CM$25,Tjänster!DG$25,IF($JT21=Tjänster!$CM$26,Tjänster!DG$26,IF($JT21=Tjänster!$CM$27,Tjänster!DG$27,IF($JT21=Tjänster!$CM$28,Tjänster!DG$28,""))))))))))))))))))))))))))</f>
        <v/>
      </c>
      <c r="LQ21" s="36" t="str">
        <f t="shared" si="4"/>
        <v/>
      </c>
      <c r="LR21" s="36" t="str">
        <f>IF($LQ21=Tjänster!$DI$3,Tjänster!DJ$3,IF($LQ21=Tjänster!$DI$4,Tjänster!DJ$4,IF($LQ21=Tjänster!$DI$5,Tjänster!DJ$5,IF($LQ21=Tjänster!$DI$6,Tjänster!DJ$6,IF($LQ21=Tjänster!$DI$7,Tjänster!DJ$7,IF($LQ21=Tjänster!$DI$8,Tjänster!DJ$8,IF($LQ21=Tjänster!$DI$9,Tjänster!DJ$9,IF($LQ21=Tjänster!$DI$10,Tjänster!DJ$10,IF($LQ21=Tjänster!$DI$11,Tjänster!DJ$11,IF($LQ21=Tjänster!$DI$12,Tjänster!DJ$12,IF($LQ21=Tjänster!$DI$13,Tjänster!DJ$13,IF($LQ21=Tjänster!$DI$14,Tjänster!DJ$14,IF($LQ21=Tjänster!$DI$15,Tjänster!DJ$15,IF($LQ21=Tjänster!$DI$16,Tjänster!DJ$16,IF($LQ21=Tjänster!$DI$17,Tjänster!DJ$17,IF($LQ21=Tjänster!$DI$18,Tjänster!DJ$18,IF($LQ21=Tjänster!$DI$19,Tjänster!DJ$19,IF($LQ21=Tjänster!$DI$20,Tjänster!DJ$20,IF($LQ21=Tjänster!$DI$21,Tjänster!DJ$21,IF($LQ21=Tjänster!$DI$22,Tjänster!DJ$22,IF($LQ21=Tjänster!$DI$23,Tjänster!DJ$23,IF($LQ21=Tjänster!$DI$24,Tjänster!DJ$24,IF($LQ21=Tjänster!$DI$25,Tjänster!DJ$25,IF($LQ21=Tjänster!$DI$26,Tjänster!DJ$26,IF($LQ21=Tjänster!$DI$27,Tjänster!DJ$27,IF($LQ21=Tjänster!$DI$28,Tjänster!DJ$28,""))))))))))))))))))))))))))</f>
        <v/>
      </c>
      <c r="LS21" s="36" t="str">
        <f>IF($LQ21=Tjänster!$DI$3,Tjänster!DK$3,IF($LQ21=Tjänster!$DI$4,Tjänster!DK$4,IF($LQ21=Tjänster!$DI$5,Tjänster!DK$5,IF($LQ21=Tjänster!$DI$6,Tjänster!DK$6,IF($LQ21=Tjänster!$DI$7,Tjänster!DK$7,IF($LQ21=Tjänster!$DI$8,Tjänster!DK$8,IF($LQ21=Tjänster!$DI$9,Tjänster!DK$9,IF($LQ21=Tjänster!$DI$10,Tjänster!DK$10,IF($LQ21=Tjänster!$DI$11,Tjänster!DK$11,IF($LQ21=Tjänster!$DI$12,Tjänster!DK$12,IF($LQ21=Tjänster!$DI$13,Tjänster!DK$13,IF($LQ21=Tjänster!$DI$14,Tjänster!DK$14,IF($LQ21=Tjänster!$DI$15,Tjänster!DK$15,IF($LQ21=Tjänster!$DI$16,Tjänster!DK$16,IF($LQ21=Tjänster!$DI$17,Tjänster!DK$17,IF($LQ21=Tjänster!$DI$18,Tjänster!DK$18,IF($LQ21=Tjänster!$DI$19,Tjänster!DK$19,IF($LQ21=Tjänster!$DI$20,Tjänster!DK$20,IF($LQ21=Tjänster!$DI$21,Tjänster!DK$21,IF($LQ21=Tjänster!$DI$22,Tjänster!DK$22,IF($LQ21=Tjänster!$DI$23,Tjänster!DK$23,IF($LQ21=Tjänster!$DI$24,Tjänster!DK$24,IF($LQ21=Tjänster!$DI$25,Tjänster!DK$25,IF($LQ21=Tjänster!$DI$26,Tjänster!DK$26,IF($LQ21=Tjänster!$DI$27,Tjänster!DK$27,IF($LQ21=Tjänster!$DI$28,Tjänster!DK$28,""))))))))))))))))))))))))))</f>
        <v/>
      </c>
      <c r="LT21" s="36" t="str">
        <f>IF($LQ21=Tjänster!$DI$3,Tjänster!DL$3,IF($LQ21=Tjänster!$DI$4,Tjänster!DL$4,IF($LQ21=Tjänster!$DI$5,Tjänster!DL$5,IF($LQ21=Tjänster!$DI$6,Tjänster!DL$6,IF($LQ21=Tjänster!$DI$7,Tjänster!DL$7,IF($LQ21=Tjänster!$DI$8,Tjänster!DL$8,IF($LQ21=Tjänster!$DI$9,Tjänster!DL$9,IF($LQ21=Tjänster!$DI$10,Tjänster!DL$10,IF($LQ21=Tjänster!$DI$11,Tjänster!DL$11,IF($LQ21=Tjänster!$DI$12,Tjänster!DL$12,IF($LQ21=Tjänster!$DI$13,Tjänster!DL$13,IF($LQ21=Tjänster!$DI$14,Tjänster!DL$14,IF($LQ21=Tjänster!$DI$15,Tjänster!DL$15,IF($LQ21=Tjänster!$DI$16,Tjänster!DL$16,IF($LQ21=Tjänster!$DI$17,Tjänster!DL$17,IF($LQ21=Tjänster!$DI$18,Tjänster!DL$18,IF($LQ21=Tjänster!$DI$19,Tjänster!DL$19,IF($LQ21=Tjänster!$DI$20,Tjänster!DL$20,IF($LQ21=Tjänster!$DI$21,Tjänster!DL$21,IF($LQ21=Tjänster!$DI$22,Tjänster!DL$22,IF($LQ21=Tjänster!$DI$23,Tjänster!DL$23,IF($LQ21=Tjänster!$DI$24,Tjänster!DL$24,IF($LQ21=Tjänster!$DI$25,Tjänster!DL$25,IF($LQ21=Tjänster!$DI$26,Tjänster!DL$26,IF($LQ21=Tjänster!$DI$27,Tjänster!DL$27,IF($LQ21=Tjänster!$DI$28,Tjänster!DL$28,""))))))))))))))))))))))))))</f>
        <v/>
      </c>
      <c r="LU21" s="36" t="str">
        <f>IF($LQ21=Tjänster!$DI$3,Tjänster!DM$3,IF($LQ21=Tjänster!$DI$4,Tjänster!DM$4,IF($LQ21=Tjänster!$DI$5,Tjänster!DM$5,IF($LQ21=Tjänster!$DI$6,Tjänster!DM$6,IF($LQ21=Tjänster!$DI$7,Tjänster!DM$7,IF($LQ21=Tjänster!$DI$8,Tjänster!DM$8,IF($LQ21=Tjänster!$DI$9,Tjänster!DM$9,IF($LQ21=Tjänster!$DI$10,Tjänster!DM$10,IF($LQ21=Tjänster!$DI$11,Tjänster!DM$11,IF($LQ21=Tjänster!$DI$12,Tjänster!DM$12,IF($LQ21=Tjänster!$DI$13,Tjänster!DM$13,IF($LQ21=Tjänster!$DI$14,Tjänster!DM$14,IF($LQ21=Tjänster!$DI$15,Tjänster!DM$15,IF($LQ21=Tjänster!$DI$16,Tjänster!DM$16,IF($LQ21=Tjänster!$DI$17,Tjänster!DM$17,IF($LQ21=Tjänster!$DI$18,Tjänster!DM$18,IF($LQ21=Tjänster!$DI$19,Tjänster!DM$19,IF($LQ21=Tjänster!$DI$20,Tjänster!DM$20,IF($LQ21=Tjänster!$DI$21,Tjänster!DM$21,IF($LQ21=Tjänster!$DI$22,Tjänster!DM$22,IF($LQ21=Tjänster!$DI$23,Tjänster!DM$23,IF($LQ21=Tjänster!$DI$24,Tjänster!DM$24,IF($LQ21=Tjänster!$DI$25,Tjänster!DM$25,IF($LQ21=Tjänster!$DI$26,Tjänster!DM$26,IF($LQ21=Tjänster!$DI$27,Tjänster!DM$27,IF($LQ21=Tjänster!$DI$28,Tjänster!DM$28,""))))))))))))))))))))))))))</f>
        <v/>
      </c>
      <c r="LV21" s="36" t="str">
        <f>IF($LQ21=Tjänster!$DI$3,Tjänster!DN$3,IF($LQ21=Tjänster!$DI$4,Tjänster!DN$4,IF($LQ21=Tjänster!$DI$5,Tjänster!DN$5,IF($LQ21=Tjänster!$DI$6,Tjänster!DN$6,IF($LQ21=Tjänster!$DI$7,Tjänster!DN$7,IF($LQ21=Tjänster!$DI$8,Tjänster!DN$8,IF($LQ21=Tjänster!$DI$9,Tjänster!DN$9,IF($LQ21=Tjänster!$DI$10,Tjänster!DN$10,IF($LQ21=Tjänster!$DI$11,Tjänster!DN$11,IF($LQ21=Tjänster!$DI$12,Tjänster!DN$12,IF($LQ21=Tjänster!$DI$13,Tjänster!DN$13,IF($LQ21=Tjänster!$DI$14,Tjänster!DN$14,IF($LQ21=Tjänster!$DI$15,Tjänster!DN$15,IF($LQ21=Tjänster!$DI$16,Tjänster!DN$16,IF($LQ21=Tjänster!$DI$17,Tjänster!DN$17,IF($LQ21=Tjänster!$DI$18,Tjänster!DN$18,IF($LQ21=Tjänster!$DI$19,Tjänster!DN$19,IF($LQ21=Tjänster!$DI$20,Tjänster!DN$20,IF($LQ21=Tjänster!$DI$21,Tjänster!DN$21,IF($LQ21=Tjänster!$DI$22,Tjänster!DN$22,IF($LQ21=Tjänster!$DI$23,Tjänster!DN$23,IF($LQ21=Tjänster!$DI$24,Tjänster!DN$24,IF($LQ21=Tjänster!$DI$25,Tjänster!DN$25,IF($LQ21=Tjänster!$DI$26,Tjänster!DN$26,IF($LQ21=Tjänster!$DI$27,Tjänster!DN$27,IF($LQ21=Tjänster!$DI$28,Tjänster!DN$28,""))))))))))))))))))))))))))</f>
        <v/>
      </c>
      <c r="LW21" s="36" t="str">
        <f>IF($LQ21=Tjänster!$DI$3,Tjänster!DO$3,IF($LQ21=Tjänster!$DI$4,Tjänster!DO$4,IF($LQ21=Tjänster!$DI$5,Tjänster!DO$5,IF($LQ21=Tjänster!$DI$6,Tjänster!DO$6,IF($LQ21=Tjänster!$DI$7,Tjänster!DO$7,IF($LQ21=Tjänster!$DI$8,Tjänster!DO$8,IF($LQ21=Tjänster!$DI$9,Tjänster!DO$9,IF($LQ21=Tjänster!$DI$10,Tjänster!DO$10,IF($LQ21=Tjänster!$DI$11,Tjänster!DO$11,IF($LQ21=Tjänster!$DI$12,Tjänster!DO$12,IF($LQ21=Tjänster!$DI$13,Tjänster!DO$13,IF($LQ21=Tjänster!$DI$14,Tjänster!DO$14,IF($LQ21=Tjänster!$DI$15,Tjänster!DO$15,IF($LQ21=Tjänster!$DI$16,Tjänster!DO$16,IF($LQ21=Tjänster!$DI$17,Tjänster!DO$17,IF($LQ21=Tjänster!$DI$18,Tjänster!DO$18,IF($LQ21=Tjänster!$DI$19,Tjänster!DO$19,IF($LQ21=Tjänster!$DI$20,Tjänster!DO$20,IF($LQ21=Tjänster!$DI$21,Tjänster!DO$21,IF($LQ21=Tjänster!$DI$22,Tjänster!DO$22,IF($LQ21=Tjänster!$DI$23,Tjänster!DO$23,IF($LQ21=Tjänster!$DI$24,Tjänster!DO$24,IF($LQ21=Tjänster!$DI$25,Tjänster!DO$25,IF($LQ21=Tjänster!$DI$26,Tjänster!DO$26,IF($LQ21=Tjänster!$DI$27,Tjänster!DO$27,IF($LQ21=Tjänster!$DI$28,Tjänster!DO$28,""))))))))))))))))))))))))))</f>
        <v/>
      </c>
      <c r="LX21" s="36" t="str">
        <f>IF($LQ21=Tjänster!$DI$3,Tjänster!DP$3,IF($LQ21=Tjänster!$DI$4,Tjänster!DP$4,IF($LQ21=Tjänster!$DI$5,Tjänster!DP$5,IF($LQ21=Tjänster!$DI$6,Tjänster!DP$6,IF($LQ21=Tjänster!$DI$7,Tjänster!DP$7,IF($LQ21=Tjänster!$DI$8,Tjänster!DP$8,IF($LQ21=Tjänster!$DI$9,Tjänster!DP$9,IF($LQ21=Tjänster!$DI$10,Tjänster!DP$10,IF($LQ21=Tjänster!$DI$11,Tjänster!DP$11,IF($LQ21=Tjänster!$DI$12,Tjänster!DP$12,IF($LQ21=Tjänster!$DI$13,Tjänster!DP$13,IF($LQ21=Tjänster!$DI$14,Tjänster!DP$14,IF($LQ21=Tjänster!$DI$15,Tjänster!DP$15,IF($LQ21=Tjänster!$DI$16,Tjänster!DP$16,IF($LQ21=Tjänster!$DI$17,Tjänster!DP$17,IF($LQ21=Tjänster!$DI$18,Tjänster!DP$18,IF($LQ21=Tjänster!$DI$19,Tjänster!DP$19,IF($LQ21=Tjänster!$DI$20,Tjänster!DP$20,IF($LQ21=Tjänster!$DI$21,Tjänster!DP$21,IF($LQ21=Tjänster!$DI$22,Tjänster!DP$22,IF($LQ21=Tjänster!$DI$23,Tjänster!DP$23,IF($LQ21=Tjänster!$DI$24,Tjänster!DP$24,IF($LQ21=Tjänster!$DI$25,Tjänster!DP$25,IF($LQ21=Tjänster!$DI$26,Tjänster!DP$26,IF($LQ21=Tjänster!$DI$27,Tjänster!DP$27,IF($LQ21=Tjänster!$DI$28,Tjänster!DP$28,""))))))))))))))))))))))))))</f>
        <v/>
      </c>
      <c r="LY21" s="36" t="str">
        <f>IF($LQ21=Tjänster!$DI$3,Tjänster!DQ$3,IF($LQ21=Tjänster!$DI$4,Tjänster!DQ$4,IF($LQ21=Tjänster!$DI$5,Tjänster!DQ$5,IF($LQ21=Tjänster!$DI$6,Tjänster!DQ$6,IF($LQ21=Tjänster!$DI$7,Tjänster!DQ$7,IF($LQ21=Tjänster!$DI$8,Tjänster!DQ$8,IF($LQ21=Tjänster!$DI$9,Tjänster!DQ$9,IF($LQ21=Tjänster!$DI$10,Tjänster!DQ$10,IF($LQ21=Tjänster!$DI$11,Tjänster!DQ$11,IF($LQ21=Tjänster!$DI$12,Tjänster!DQ$12,IF($LQ21=Tjänster!$DI$13,Tjänster!DQ$13,IF($LQ21=Tjänster!$DI$14,Tjänster!DQ$14,IF($LQ21=Tjänster!$DI$15,Tjänster!DQ$15,IF($LQ21=Tjänster!$DI$16,Tjänster!DQ$16,IF($LQ21=Tjänster!$DI$17,Tjänster!DQ$17,IF($LQ21=Tjänster!$DI$18,Tjänster!DQ$18,IF($LQ21=Tjänster!$DI$19,Tjänster!DQ$19,IF($LQ21=Tjänster!$DI$20,Tjänster!DQ$20,IF($LQ21=Tjänster!$DI$21,Tjänster!DQ$21,IF($LQ21=Tjänster!$DI$22,Tjänster!DQ$22,IF($LQ21=Tjänster!$DI$23,Tjänster!DQ$23,IF($LQ21=Tjänster!$DI$24,Tjänster!DQ$24,IF($LQ21=Tjänster!$DI$25,Tjänster!DQ$25,IF($LQ21=Tjänster!$DI$26,Tjänster!DQ$26,IF($LQ21=Tjänster!$DI$27,Tjänster!DQ$27,IF($LQ21=Tjänster!$DI$28,Tjänster!DQ$28,""))))))))))))))))))))))))))</f>
        <v/>
      </c>
      <c r="LZ21" s="36" t="str">
        <f>IF($LQ21=Tjänster!$DI$3,Tjänster!DR$3,IF($LQ21=Tjänster!$DI$4,Tjänster!DR$4,IF($LQ21=Tjänster!$DI$5,Tjänster!DR$5,IF($LQ21=Tjänster!$DI$6,Tjänster!DR$6,IF($LQ21=Tjänster!$DI$7,Tjänster!DR$7,IF($LQ21=Tjänster!$DI$8,Tjänster!DR$8,IF($LQ21=Tjänster!$DI$9,Tjänster!DR$9,IF($LQ21=Tjänster!$DI$10,Tjänster!DR$10,IF($LQ21=Tjänster!$DI$11,Tjänster!DR$11,IF($LQ21=Tjänster!$DI$12,Tjänster!DR$12,IF($LQ21=Tjänster!$DI$13,Tjänster!DR$13,IF($LQ21=Tjänster!$DI$14,Tjänster!DR$14,IF($LQ21=Tjänster!$DI$15,Tjänster!DR$15,IF($LQ21=Tjänster!$DI$16,Tjänster!DR$16,IF($LQ21=Tjänster!$DI$17,Tjänster!DR$17,IF($LQ21=Tjänster!$DI$18,Tjänster!DR$18,IF($LQ21=Tjänster!$DI$19,Tjänster!DR$19,IF($LQ21=Tjänster!$DI$20,Tjänster!DR$20,IF($LQ21=Tjänster!$DI$21,Tjänster!DR$21,IF($LQ21=Tjänster!$DI$22,Tjänster!DR$22,IF($LQ21=Tjänster!$DI$23,Tjänster!DR$23,IF($LQ21=Tjänster!$DI$24,Tjänster!DR$24,IF($LQ21=Tjänster!$DI$25,Tjänster!DR$25,IF($LQ21=Tjänster!$DI$26,Tjänster!DR$26,IF($LQ21=Tjänster!$DI$27,Tjänster!DR$27,IF($LQ21=Tjänster!$DI$28,Tjänster!DR$28,""))))))))))))))))))))))))))</f>
        <v/>
      </c>
      <c r="MA21" s="36" t="str">
        <f>IF($LQ21=Tjänster!$DI$3,Tjänster!DS$3,IF($LQ21=Tjänster!$DI$4,Tjänster!DS$4,IF($LQ21=Tjänster!$DI$5,Tjänster!DS$5,IF($LQ21=Tjänster!$DI$6,Tjänster!DS$6,IF($LQ21=Tjänster!$DI$7,Tjänster!DS$7,IF($LQ21=Tjänster!$DI$8,Tjänster!DS$8,IF($LQ21=Tjänster!$DI$9,Tjänster!DS$9,IF($LQ21=Tjänster!$DI$10,Tjänster!DS$10,IF($LQ21=Tjänster!$DI$11,Tjänster!DS$11,IF($LQ21=Tjänster!$DI$12,Tjänster!DS$12,IF($LQ21=Tjänster!$DI$13,Tjänster!DS$13,IF($LQ21=Tjänster!$DI$14,Tjänster!DS$14,IF($LQ21=Tjänster!$DI$15,Tjänster!DS$15,IF($LQ21=Tjänster!$DI$16,Tjänster!DS$16,IF($LQ21=Tjänster!$DI$17,Tjänster!DS$17,IF($LQ21=Tjänster!$DI$18,Tjänster!DS$18,IF($LQ21=Tjänster!$DI$19,Tjänster!DS$19,IF($LQ21=Tjänster!$DI$20,Tjänster!DS$20,IF($LQ21=Tjänster!$DI$21,Tjänster!DS$21,IF($LQ21=Tjänster!$DI$22,Tjänster!DS$22,IF($LQ21=Tjänster!$DI$23,Tjänster!DS$23,IF($LQ21=Tjänster!$DI$24,Tjänster!DS$24,IF($LQ21=Tjänster!$DI$25,Tjänster!DS$25,IF($LQ21=Tjänster!$DI$26,Tjänster!DS$26,IF($LQ21=Tjänster!$DI$27,Tjänster!DS$27,IF($LQ21=Tjänster!$DI$28,Tjänster!DS$28,""))))))))))))))))))))))))))</f>
        <v/>
      </c>
      <c r="MB21" s="36" t="str">
        <f>IF($LQ21=Tjänster!$DI$3,Tjänster!DT$3,IF($LQ21=Tjänster!$DI$4,Tjänster!DT$4,IF($LQ21=Tjänster!$DI$5,Tjänster!DT$5,IF($LQ21=Tjänster!$DI$6,Tjänster!DT$6,IF($LQ21=Tjänster!$DI$7,Tjänster!DT$7,IF($LQ21=Tjänster!$DI$8,Tjänster!DT$8,IF($LQ21=Tjänster!$DI$9,Tjänster!DT$9,IF($LQ21=Tjänster!$DI$10,Tjänster!DT$10,IF($LQ21=Tjänster!$DI$11,Tjänster!DT$11,IF($LQ21=Tjänster!$DI$12,Tjänster!DT$12,IF($LQ21=Tjänster!$DI$13,Tjänster!DT$13,IF($LQ21=Tjänster!$DI$14,Tjänster!DT$14,IF($LQ21=Tjänster!$DI$15,Tjänster!DT$15,IF($LQ21=Tjänster!$DI$16,Tjänster!DT$16,IF($LQ21=Tjänster!$DI$17,Tjänster!DT$17,IF($LQ21=Tjänster!$DI$18,Tjänster!DT$18,IF($LQ21=Tjänster!$DI$19,Tjänster!DT$19,IF($LQ21=Tjänster!$DI$20,Tjänster!DT$20,IF($LQ21=Tjänster!$DI$21,Tjänster!DT$21,IF($LQ21=Tjänster!$DI$22,Tjänster!DT$22,IF($LQ21=Tjänster!$DI$23,Tjänster!DT$23,IF($LQ21=Tjänster!$DI$24,Tjänster!DT$24,IF($LQ21=Tjänster!$DI$25,Tjänster!DT$25,IF($LQ21=Tjänster!$DI$26,Tjänster!DT$26,IF($LQ21=Tjänster!$DI$27,Tjänster!DT$27,IF($LQ21=Tjänster!$DI$28,Tjänster!DT$28,""))))))))))))))))))))))))))</f>
        <v/>
      </c>
      <c r="MC21" s="36" t="str">
        <f>IF($LQ21=Tjänster!$DI$3,Tjänster!DU$3,IF($LQ21=Tjänster!$DI$4,Tjänster!DU$4,IF($LQ21=Tjänster!$DI$5,Tjänster!DU$5,IF($LQ21=Tjänster!$DI$6,Tjänster!DU$6,IF($LQ21=Tjänster!$DI$7,Tjänster!DU$7,IF($LQ21=Tjänster!$DI$8,Tjänster!DU$8,IF($LQ21=Tjänster!$DI$9,Tjänster!DU$9,IF($LQ21=Tjänster!$DI$10,Tjänster!DU$10,IF($LQ21=Tjänster!$DI$11,Tjänster!DU$11,IF($LQ21=Tjänster!$DI$12,Tjänster!DU$12,IF($LQ21=Tjänster!$DI$13,Tjänster!DU$13,IF($LQ21=Tjänster!$DI$14,Tjänster!DU$14,IF($LQ21=Tjänster!$DI$15,Tjänster!DU$15,IF($LQ21=Tjänster!$DI$16,Tjänster!DU$16,IF($LQ21=Tjänster!$DI$17,Tjänster!DU$17,IF($LQ21=Tjänster!$DI$18,Tjänster!DU$18,IF($LQ21=Tjänster!$DI$19,Tjänster!DU$19,IF($LQ21=Tjänster!$DI$20,Tjänster!DU$20,IF($LQ21=Tjänster!$DI$21,Tjänster!DU$21,IF($LQ21=Tjänster!$DI$22,Tjänster!DU$22,IF($LQ21=Tjänster!$DI$23,Tjänster!DU$23,IF($LQ21=Tjänster!$DI$24,Tjänster!DU$24,IF($LQ21=Tjänster!$DI$25,Tjänster!DU$25,IF($LQ21=Tjänster!$DI$26,Tjänster!DU$26,IF($LQ21=Tjänster!$DI$27,Tjänster!DU$27,IF($LQ21=Tjänster!$DI$28,Tjänster!DU$28,""))))))))))))))))))))))))))</f>
        <v/>
      </c>
      <c r="MD21" s="36" t="str">
        <f>IF($LQ21=Tjänster!$DI$3,Tjänster!DV$3,IF($LQ21=Tjänster!$DI$4,Tjänster!DV$4,IF($LQ21=Tjänster!$DI$5,Tjänster!DV$5,IF($LQ21=Tjänster!$DI$6,Tjänster!DV$6,IF($LQ21=Tjänster!$DI$7,Tjänster!DV$7,IF($LQ21=Tjänster!$DI$8,Tjänster!DV$8,IF($LQ21=Tjänster!$DI$9,Tjänster!DV$9,IF($LQ21=Tjänster!$DI$10,Tjänster!DV$10,IF($LQ21=Tjänster!$DI$11,Tjänster!DV$11,IF($LQ21=Tjänster!$DI$12,Tjänster!DV$12,IF($LQ21=Tjänster!$DI$13,Tjänster!DV$13,IF($LQ21=Tjänster!$DI$14,Tjänster!DV$14,IF($LQ21=Tjänster!$DI$15,Tjänster!DV$15,IF($LQ21=Tjänster!$DI$16,Tjänster!DV$16,IF($LQ21=Tjänster!$DI$17,Tjänster!DV$17,IF($LQ21=Tjänster!$DI$18,Tjänster!DV$18,IF($LQ21=Tjänster!$DI$19,Tjänster!DV$19,IF($LQ21=Tjänster!$DI$20,Tjänster!DV$20,IF($LQ21=Tjänster!$DI$21,Tjänster!DV$21,IF($LQ21=Tjänster!$DI$22,Tjänster!DV$22,IF($LQ21=Tjänster!$DI$23,Tjänster!DV$23,IF($LQ21=Tjänster!$DI$24,Tjänster!DV$24,IF($LQ21=Tjänster!$DI$25,Tjänster!DV$25,IF($LQ21=Tjänster!$DI$26,Tjänster!DV$26,IF($LQ21=Tjänster!$DI$27,Tjänster!DV$27,IF($LQ21=Tjänster!$DI$28,Tjänster!DV$28,""))))))))))))))))))))))))))</f>
        <v/>
      </c>
      <c r="ME21" s="36" t="str">
        <f>IF($LQ21=Tjänster!$DI$3,Tjänster!DW$3,IF($LQ21=Tjänster!$DI$4,Tjänster!DW$4,IF($LQ21=Tjänster!$DI$5,Tjänster!DW$5,IF($LQ21=Tjänster!$DI$6,Tjänster!DW$6,IF($LQ21=Tjänster!$DI$7,Tjänster!DW$7,IF($LQ21=Tjänster!$DI$8,Tjänster!DW$8,IF($LQ21=Tjänster!$DI$9,Tjänster!DW$9,IF($LQ21=Tjänster!$DI$10,Tjänster!DW$10,IF($LQ21=Tjänster!$DI$11,Tjänster!DW$11,IF($LQ21=Tjänster!$DI$12,Tjänster!DW$12,IF($LQ21=Tjänster!$DI$13,Tjänster!DW$13,IF($LQ21=Tjänster!$DI$14,Tjänster!DW$14,IF($LQ21=Tjänster!$DI$15,Tjänster!DW$15,IF($LQ21=Tjänster!$DI$16,Tjänster!DW$16,IF($LQ21=Tjänster!$DI$17,Tjänster!DW$17,IF($LQ21=Tjänster!$DI$18,Tjänster!DW$18,IF($LQ21=Tjänster!$DI$19,Tjänster!DW$19,IF($LQ21=Tjänster!$DI$20,Tjänster!DW$20,IF($LQ21=Tjänster!$DI$21,Tjänster!DW$21,IF($LQ21=Tjänster!$DI$22,Tjänster!DW$22,IF($LQ21=Tjänster!$DI$23,Tjänster!DW$23,IF($LQ21=Tjänster!$DI$24,Tjänster!DW$24,IF($LQ21=Tjänster!$DI$25,Tjänster!DW$25,IF($LQ21=Tjänster!$DI$26,Tjänster!DW$26,IF($LQ21=Tjänster!$DI$27,Tjänster!DW$27,IF($LQ21=Tjänster!$DI$28,Tjänster!DW$28,""))))))))))))))))))))))))))</f>
        <v/>
      </c>
      <c r="MF21" s="36" t="str">
        <f>IF($LQ21=Tjänster!$DI$3,Tjänster!DX$3,IF($LQ21=Tjänster!$DI$4,Tjänster!DX$4,IF($LQ21=Tjänster!$DI$5,Tjänster!DX$5,IF($LQ21=Tjänster!$DI$6,Tjänster!DX$6,IF($LQ21=Tjänster!$DI$7,Tjänster!DX$7,IF($LQ21=Tjänster!$DI$8,Tjänster!DX$8,IF($LQ21=Tjänster!$DI$9,Tjänster!DX$9,IF($LQ21=Tjänster!$DI$10,Tjänster!DX$10,IF($LQ21=Tjänster!$DI$11,Tjänster!DX$11,IF($LQ21=Tjänster!$DI$12,Tjänster!DX$12,IF($LQ21=Tjänster!$DI$13,Tjänster!DX$13,IF($LQ21=Tjänster!$DI$14,Tjänster!DX$14,IF($LQ21=Tjänster!$DI$15,Tjänster!DX$15,IF($LQ21=Tjänster!$DI$16,Tjänster!DX$16,IF($LQ21=Tjänster!$DI$17,Tjänster!DX$17,IF($LQ21=Tjänster!$DI$18,Tjänster!DX$18,IF($LQ21=Tjänster!$DI$19,Tjänster!DX$19,IF($LQ21=Tjänster!$DI$20,Tjänster!DX$20,IF($LQ21=Tjänster!$DI$21,Tjänster!DX$21,IF($LQ21=Tjänster!$DI$22,Tjänster!DX$22,IF($LQ21=Tjänster!$DI$23,Tjänster!DX$23,IF($LQ21=Tjänster!$DI$24,Tjänster!DX$24,IF($LQ21=Tjänster!$DI$25,Tjänster!DX$25,IF($LQ21=Tjänster!$DI$26,Tjänster!DX$26,IF($LQ21=Tjänster!$DI$27,Tjänster!DX$27,IF($LQ21=Tjänster!$DI$28,Tjänster!DX$28,""))))))))))))))))))))))))))</f>
        <v/>
      </c>
      <c r="MG21" s="36" t="str">
        <f>IF($LQ21=Tjänster!$DI$3,Tjänster!DY$3,IF($LQ21=Tjänster!$DI$4,Tjänster!DY$4,IF($LQ21=Tjänster!$DI$5,Tjänster!DY$5,IF($LQ21=Tjänster!$DI$6,Tjänster!DY$6,IF($LQ21=Tjänster!$DI$7,Tjänster!DY$7,IF($LQ21=Tjänster!$DI$8,Tjänster!DY$8,IF($LQ21=Tjänster!$DI$9,Tjänster!DY$9,IF($LQ21=Tjänster!$DI$10,Tjänster!DY$10,IF($LQ21=Tjänster!$DI$11,Tjänster!DY$11,IF($LQ21=Tjänster!$DI$12,Tjänster!DY$12,IF($LQ21=Tjänster!$DI$13,Tjänster!DY$13,IF($LQ21=Tjänster!$DI$14,Tjänster!DY$14,IF($LQ21=Tjänster!$DI$15,Tjänster!DY$15,IF($LQ21=Tjänster!$DI$16,Tjänster!DY$16,IF($LQ21=Tjänster!$DI$17,Tjänster!DY$17,IF($LQ21=Tjänster!$DI$18,Tjänster!DY$18,IF($LQ21=Tjänster!$DI$19,Tjänster!DY$19,IF($LQ21=Tjänster!$DI$20,Tjänster!DY$20,IF($LQ21=Tjänster!$DI$21,Tjänster!DY$21,IF($LQ21=Tjänster!$DI$22,Tjänster!DY$22,IF($LQ21=Tjänster!$DI$23,Tjänster!DY$23,IF($LQ21=Tjänster!$DI$24,Tjänster!DY$24,IF($LQ21=Tjänster!$DI$25,Tjänster!DY$25,IF($LQ21=Tjänster!$DI$26,Tjänster!DY$26,IF($LQ21=Tjänster!$DI$27,Tjänster!DY$27,IF($LQ21=Tjänster!$DI$28,Tjänster!DY$28,""))))))))))))))))))))))))))</f>
        <v/>
      </c>
      <c r="MH21" s="36" t="str">
        <f>IF($LQ21=Tjänster!$DI$3,Tjänster!DZ$3,IF($LQ21=Tjänster!$DI$4,Tjänster!DZ$4,IF($LQ21=Tjänster!$DI$5,Tjänster!DZ$5,IF($LQ21=Tjänster!$DI$6,Tjänster!DZ$6,IF($LQ21=Tjänster!$DI$7,Tjänster!DZ$7,IF($LQ21=Tjänster!$DI$8,Tjänster!DZ$8,IF($LQ21=Tjänster!$DI$9,Tjänster!DZ$9,IF($LQ21=Tjänster!$DI$10,Tjänster!DZ$10,IF($LQ21=Tjänster!$DI$11,Tjänster!DZ$11,IF($LQ21=Tjänster!$DI$12,Tjänster!DZ$12,IF($LQ21=Tjänster!$DI$13,Tjänster!DZ$13,IF($LQ21=Tjänster!$DI$14,Tjänster!DZ$14,IF($LQ21=Tjänster!$DI$15,Tjänster!DZ$15,IF($LQ21=Tjänster!$DI$16,Tjänster!DZ$16,IF($LQ21=Tjänster!$DI$17,Tjänster!DZ$17,IF($LQ21=Tjänster!$DI$18,Tjänster!DZ$18,IF($LQ21=Tjänster!$DI$19,Tjänster!DZ$19,IF($LQ21=Tjänster!$DI$20,Tjänster!DZ$20,IF($LQ21=Tjänster!$DI$21,Tjänster!DZ$21,IF($LQ21=Tjänster!$DI$22,Tjänster!DZ$22,IF($LQ21=Tjänster!$DI$23,Tjänster!DZ$23,IF($LQ21=Tjänster!$DI$24,Tjänster!DZ$24,IF($LQ21=Tjänster!$DI$25,Tjänster!DZ$25,IF($LQ21=Tjänster!$DI$26,Tjänster!DZ$26,IF($LQ21=Tjänster!$DI$27,Tjänster!DZ$27,IF($LQ21=Tjänster!$DI$28,Tjänster!DZ$28,""))))))))))))))))))))))))))</f>
        <v/>
      </c>
      <c r="MI21" s="36" t="str">
        <f>IF($LQ21=Tjänster!$DI$3,Tjänster!EA$3,IF($LQ21=Tjänster!$DI$4,Tjänster!EA$4,IF($LQ21=Tjänster!$DI$5,Tjänster!EA$5,IF($LQ21=Tjänster!$DI$6,Tjänster!EA$6,IF($LQ21=Tjänster!$DI$7,Tjänster!EA$7,IF($LQ21=Tjänster!$DI$8,Tjänster!EA$8,IF($LQ21=Tjänster!$DI$9,Tjänster!EA$9,IF($LQ21=Tjänster!$DI$10,Tjänster!EA$10,IF($LQ21=Tjänster!$DI$11,Tjänster!EA$11,IF($LQ21=Tjänster!$DI$12,Tjänster!EA$12,IF($LQ21=Tjänster!$DI$13,Tjänster!EA$13,IF($LQ21=Tjänster!$DI$14,Tjänster!EA$14,IF($LQ21=Tjänster!$DI$15,Tjänster!EA$15,IF($LQ21=Tjänster!$DI$16,Tjänster!EA$16,IF($LQ21=Tjänster!$DI$17,Tjänster!EA$17,IF($LQ21=Tjänster!$DI$18,Tjänster!EA$18,IF($LQ21=Tjänster!$DI$19,Tjänster!EA$19,IF($LQ21=Tjänster!$DI$20,Tjänster!EA$20,IF($LQ21=Tjänster!$DI$21,Tjänster!EA$21,IF($LQ21=Tjänster!$DI$22,Tjänster!EA$22,IF($LQ21=Tjänster!$DI$23,Tjänster!EA$23,IF($LQ21=Tjänster!$DI$24,Tjänster!EA$24,IF($LQ21=Tjänster!$DI$25,Tjänster!EA$25,IF($LQ21=Tjänster!$DI$26,Tjänster!EA$26,IF($LQ21=Tjänster!$DI$27,Tjänster!EA$27,IF($LQ21=Tjänster!$DI$28,Tjänster!EA$28,""))))))))))))))))))))))))))</f>
        <v/>
      </c>
      <c r="MJ21" s="36" t="str">
        <f>IF($LQ21=Tjänster!$DI$3,Tjänster!EB$3,IF($LQ21=Tjänster!$DI$4,Tjänster!EB$4,IF($LQ21=Tjänster!$DI$5,Tjänster!EB$5,IF($LQ21=Tjänster!$DI$6,Tjänster!EB$6,IF($LQ21=Tjänster!$DI$7,Tjänster!EB$7,IF($LQ21=Tjänster!$DI$8,Tjänster!EB$8,IF($LQ21=Tjänster!$DI$9,Tjänster!EB$9,IF($LQ21=Tjänster!$DI$10,Tjänster!EB$10,IF($LQ21=Tjänster!$DI$11,Tjänster!EB$11,IF($LQ21=Tjänster!$DI$12,Tjänster!EB$12,IF($LQ21=Tjänster!$DI$13,Tjänster!EB$13,IF($LQ21=Tjänster!$DI$14,Tjänster!EB$14,IF($LQ21=Tjänster!$DI$15,Tjänster!EB$15,IF($LQ21=Tjänster!$DI$16,Tjänster!EB$16,IF($LQ21=Tjänster!$DI$17,Tjänster!EB$17,IF($LQ21=Tjänster!$DI$18,Tjänster!EB$18,IF($LQ21=Tjänster!$DI$19,Tjänster!EB$19,IF($LQ21=Tjänster!$DI$20,Tjänster!EB$20,IF($LQ21=Tjänster!$DI$21,Tjänster!EB$21,IF($LQ21=Tjänster!$DI$22,Tjänster!EB$22,IF($LQ21=Tjänster!$DI$23,Tjänster!EB$23,IF($LQ21=Tjänster!$DI$24,Tjänster!EB$24,IF($LQ21=Tjänster!$DI$25,Tjänster!EB$25,IF($LQ21=Tjänster!$DI$26,Tjänster!EB$26,IF($LQ21=Tjänster!$DI$27,Tjänster!EB$27,IF($LQ21=Tjänster!$DI$28,Tjänster!EB$28,""))))))))))))))))))))))))))</f>
        <v/>
      </c>
      <c r="MK21" s="36" t="str">
        <f>IF($LQ21=Tjänster!$DI$3,Tjänster!EC$3,IF($LQ21=Tjänster!$DI$4,Tjänster!EC$4,IF($LQ21=Tjänster!$DI$5,Tjänster!EC$5,IF($LQ21=Tjänster!$DI$6,Tjänster!EC$6,IF($LQ21=Tjänster!$DI$7,Tjänster!EC$7,IF($LQ21=Tjänster!$DI$8,Tjänster!EC$8,IF($LQ21=Tjänster!$DI$9,Tjänster!EC$9,IF($LQ21=Tjänster!$DI$10,Tjänster!EC$10,IF($LQ21=Tjänster!$DI$11,Tjänster!EC$11,IF($LQ21=Tjänster!$DI$12,Tjänster!EC$12,IF($LQ21=Tjänster!$DI$13,Tjänster!EC$13,IF($LQ21=Tjänster!$DI$14,Tjänster!EC$14,IF($LQ21=Tjänster!$DI$15,Tjänster!EC$15,IF($LQ21=Tjänster!$DI$16,Tjänster!EC$16,IF($LQ21=Tjänster!$DI$17,Tjänster!EC$17,IF($LQ21=Tjänster!$DI$18,Tjänster!EC$18,IF($LQ21=Tjänster!$DI$19,Tjänster!EC$19,IF($LQ21=Tjänster!$DI$20,Tjänster!EC$20,IF($LQ21=Tjänster!$DI$21,Tjänster!EC$21,IF($LQ21=Tjänster!$DI$22,Tjänster!EC$22,IF($LQ21=Tjänster!$DI$23,Tjänster!EC$23,IF($LQ21=Tjänster!$DI$24,Tjänster!EC$24,IF($LQ21=Tjänster!$DI$25,Tjänster!EC$25,IF($LQ21=Tjänster!$DI$26,Tjänster!EC$26,IF($LQ21=Tjänster!$DI$27,Tjänster!EC$27,IF($LQ21=Tjänster!$DI$28,Tjänster!EC$28,""))))))))))))))))))))))))))</f>
        <v/>
      </c>
      <c r="NN21" s="36" t="str">
        <f t="shared" si="5"/>
        <v/>
      </c>
      <c r="NO21" s="36" t="str">
        <f>IF($NN21=Tjänster!$EE$3,Tjänster!EF$3,IF($NN21=Tjänster!$EE$4,Tjänster!EF$4,IF($NN21=Tjänster!$EE$5,Tjänster!EF$5,IF($NN21=Tjänster!$EE$6,Tjänster!EF$6,IF($NN21=Tjänster!$EE$7,Tjänster!EF$7,IF($NN21=Tjänster!$EE$8,Tjänster!EF$8,IF($NN21=Tjänster!$EE$9,Tjänster!EF$9,IF($NN21=Tjänster!$EE$10,Tjänster!EF$10,IF($NN21=Tjänster!$EE$11,Tjänster!EF$11,IF($NN21=Tjänster!$EE$12,Tjänster!EF$12,IF($NN21=Tjänster!$EE$13,Tjänster!EF$13,IF($NN21=Tjänster!$EE$14,Tjänster!EF$14,IF($NN21=Tjänster!$EE$15,Tjänster!EF$15,IF($NN21=Tjänster!$EE$16,Tjänster!EF$16,IF($NN21=Tjänster!$EE$17,Tjänster!EF$17,IF($NN21=Tjänster!$EE$18,Tjänster!EF$18,IF($NN21=Tjänster!$EE$19,Tjänster!EF$19,IF($NN21=Tjänster!$EE$20,Tjänster!EF$20,IF($NN21=Tjänster!$EE$21,Tjänster!EF$21,IF($NN21=Tjänster!$EE$22,Tjänster!EF$22,IF($NN21=Tjänster!$EE$23,Tjänster!EF$23,IF($NN21=Tjänster!$EE$24,Tjänster!EF$24,IF($NN21=Tjänster!$EE$25,Tjänster!EF$25,IF($NN21=Tjänster!$EE$26,Tjänster!EF$26,IF($NN21=Tjänster!$EE$27,Tjänster!EF$27,IF($NN21=Tjänster!$EE$28,Tjänster!EF$28,""))))))))))))))))))))))))))</f>
        <v/>
      </c>
      <c r="NP21" s="36" t="str">
        <f>IF($NN21=Tjänster!$EE$3,Tjänster!EG$3,IF($NN21=Tjänster!$EE$4,Tjänster!EG$4,IF($NN21=Tjänster!$EE$5,Tjänster!EG$5,IF($NN21=Tjänster!$EE$6,Tjänster!EG$6,IF($NN21=Tjänster!$EE$7,Tjänster!EG$7,IF($NN21=Tjänster!$EE$8,Tjänster!EG$8,IF($NN21=Tjänster!$EE$9,Tjänster!EG$9,IF($NN21=Tjänster!$EE$10,Tjänster!EG$10,IF($NN21=Tjänster!$EE$11,Tjänster!EG$11,IF($NN21=Tjänster!$EE$12,Tjänster!EG$12,IF($NN21=Tjänster!$EE$13,Tjänster!EG$13,IF($NN21=Tjänster!$EE$14,Tjänster!EG$14,IF($NN21=Tjänster!$EE$15,Tjänster!EG$15,IF($NN21=Tjänster!$EE$16,Tjänster!EG$16,IF($NN21=Tjänster!$EE$17,Tjänster!EG$17,IF($NN21=Tjänster!$EE$18,Tjänster!EG$18,IF($NN21=Tjänster!$EE$19,Tjänster!EG$19,IF($NN21=Tjänster!$EE$20,Tjänster!EG$20,IF($NN21=Tjänster!$EE$21,Tjänster!EG$21,IF($NN21=Tjänster!$EE$22,Tjänster!EG$22,IF($NN21=Tjänster!$EE$23,Tjänster!EG$23,IF($NN21=Tjänster!$EE$24,Tjänster!EG$24,IF($NN21=Tjänster!$EE$25,Tjänster!EG$25,IF($NN21=Tjänster!$EE$26,Tjänster!EG$26,IF($NN21=Tjänster!$EE$27,Tjänster!EG$27,IF($NN21=Tjänster!$EE$28,Tjänster!EG$28,""))))))))))))))))))))))))))</f>
        <v/>
      </c>
      <c r="NQ21" s="36" t="str">
        <f>IF($NN21=Tjänster!$EE$3,Tjänster!EH$3,IF($NN21=Tjänster!$EE$4,Tjänster!EH$4,IF($NN21=Tjänster!$EE$5,Tjänster!EH$5,IF($NN21=Tjänster!$EE$6,Tjänster!EH$6,IF($NN21=Tjänster!$EE$7,Tjänster!EH$7,IF($NN21=Tjänster!$EE$8,Tjänster!EH$8,IF($NN21=Tjänster!$EE$9,Tjänster!EH$9,IF($NN21=Tjänster!$EE$10,Tjänster!EH$10,IF($NN21=Tjänster!$EE$11,Tjänster!EH$11,IF($NN21=Tjänster!$EE$12,Tjänster!EH$12,IF($NN21=Tjänster!$EE$13,Tjänster!EH$13,IF($NN21=Tjänster!$EE$14,Tjänster!EH$14,IF($NN21=Tjänster!$EE$15,Tjänster!EH$15,IF($NN21=Tjänster!$EE$16,Tjänster!EH$16,IF($NN21=Tjänster!$EE$17,Tjänster!EH$17,IF($NN21=Tjänster!$EE$18,Tjänster!EH$18,IF($NN21=Tjänster!$EE$19,Tjänster!EH$19,IF($NN21=Tjänster!$EE$20,Tjänster!EH$20,IF($NN21=Tjänster!$EE$21,Tjänster!EH$21,IF($NN21=Tjänster!$EE$22,Tjänster!EH$22,IF($NN21=Tjänster!$EE$23,Tjänster!EH$23,IF($NN21=Tjänster!$EE$24,Tjänster!EH$24,IF($NN21=Tjänster!$EE$25,Tjänster!EH$25,IF($NN21=Tjänster!$EE$26,Tjänster!EH$26,IF($NN21=Tjänster!$EE$27,Tjänster!EH$27,IF($NN21=Tjänster!$EE$28,Tjänster!EH$28,""))))))))))))))))))))))))))</f>
        <v/>
      </c>
      <c r="NR21" s="36" t="str">
        <f>IF($NN21=Tjänster!$EE$3,Tjänster!EI$3,IF($NN21=Tjänster!$EE$4,Tjänster!EI$4,IF($NN21=Tjänster!$EE$5,Tjänster!EI$5,IF($NN21=Tjänster!$EE$6,Tjänster!EI$6,IF($NN21=Tjänster!$EE$7,Tjänster!EI$7,IF($NN21=Tjänster!$EE$8,Tjänster!EI$8,IF($NN21=Tjänster!$EE$9,Tjänster!EI$9,IF($NN21=Tjänster!$EE$10,Tjänster!EI$10,IF($NN21=Tjänster!$EE$11,Tjänster!EI$11,IF($NN21=Tjänster!$EE$12,Tjänster!EI$12,IF($NN21=Tjänster!$EE$13,Tjänster!EI$13,IF($NN21=Tjänster!$EE$14,Tjänster!EI$14,IF($NN21=Tjänster!$EE$15,Tjänster!EI$15,IF($NN21=Tjänster!$EE$16,Tjänster!EI$16,IF($NN21=Tjänster!$EE$17,Tjänster!EI$17,IF($NN21=Tjänster!$EE$18,Tjänster!EI$18,IF($NN21=Tjänster!$EE$19,Tjänster!EI$19,IF($NN21=Tjänster!$EE$20,Tjänster!EI$20,IF($NN21=Tjänster!$EE$21,Tjänster!EI$21,IF($NN21=Tjänster!$EE$22,Tjänster!EI$22,IF($NN21=Tjänster!$EE$23,Tjänster!EI$23,IF($NN21=Tjänster!$EE$24,Tjänster!EI$24,IF($NN21=Tjänster!$EE$25,Tjänster!EI$25,IF($NN21=Tjänster!$EE$26,Tjänster!EI$26,IF($NN21=Tjänster!$EE$27,Tjänster!EI$27,IF($NN21=Tjänster!$EE$28,Tjänster!EI$28,""))))))))))))))))))))))))))</f>
        <v/>
      </c>
      <c r="NS21" s="36" t="str">
        <f>IF($NN21=Tjänster!$EE$3,Tjänster!EJ$3,IF($NN21=Tjänster!$EE$4,Tjänster!EJ$4,IF($NN21=Tjänster!$EE$5,Tjänster!EJ$5,IF($NN21=Tjänster!$EE$6,Tjänster!EJ$6,IF($NN21=Tjänster!$EE$7,Tjänster!EJ$7,IF($NN21=Tjänster!$EE$8,Tjänster!EJ$8,IF($NN21=Tjänster!$EE$9,Tjänster!EJ$9,IF($NN21=Tjänster!$EE$10,Tjänster!EJ$10,IF($NN21=Tjänster!$EE$11,Tjänster!EJ$11,IF($NN21=Tjänster!$EE$12,Tjänster!EJ$12,IF($NN21=Tjänster!$EE$13,Tjänster!EJ$13,IF($NN21=Tjänster!$EE$14,Tjänster!EJ$14,IF($NN21=Tjänster!$EE$15,Tjänster!EJ$15,IF($NN21=Tjänster!$EE$16,Tjänster!EJ$16,IF($NN21=Tjänster!$EE$17,Tjänster!EJ$17,IF($NN21=Tjänster!$EE$18,Tjänster!EJ$18,IF($NN21=Tjänster!$EE$19,Tjänster!EJ$19,IF($NN21=Tjänster!$EE$20,Tjänster!EJ$20,IF($NN21=Tjänster!$EE$21,Tjänster!EJ$21,IF($NN21=Tjänster!$EE$22,Tjänster!EJ$22,IF($NN21=Tjänster!$EE$23,Tjänster!EJ$23,IF($NN21=Tjänster!$EE$24,Tjänster!EJ$24,IF($NN21=Tjänster!$EE$25,Tjänster!EJ$25,IF($NN21=Tjänster!$EE$26,Tjänster!EJ$26,IF($NN21=Tjänster!$EE$27,Tjänster!EJ$27,IF($NN21=Tjänster!$EE$28,Tjänster!EJ$28,""))))))))))))))))))))))))))</f>
        <v/>
      </c>
      <c r="NT21" s="36" t="str">
        <f>IF($NN21=Tjänster!$EE$3,Tjänster!EK$3,IF($NN21=Tjänster!$EE$4,Tjänster!EK$4,IF($NN21=Tjänster!$EE$5,Tjänster!EK$5,IF($NN21=Tjänster!$EE$6,Tjänster!EK$6,IF($NN21=Tjänster!$EE$7,Tjänster!EK$7,IF($NN21=Tjänster!$EE$8,Tjänster!EK$8,IF($NN21=Tjänster!$EE$9,Tjänster!EK$9,IF($NN21=Tjänster!$EE$10,Tjänster!EK$10,IF($NN21=Tjänster!$EE$11,Tjänster!EK$11,IF($NN21=Tjänster!$EE$12,Tjänster!EK$12,IF($NN21=Tjänster!$EE$13,Tjänster!EK$13,IF($NN21=Tjänster!$EE$14,Tjänster!EK$14,IF($NN21=Tjänster!$EE$15,Tjänster!EK$15,IF($NN21=Tjänster!$EE$16,Tjänster!EK$16,IF($NN21=Tjänster!$EE$17,Tjänster!EK$17,IF($NN21=Tjänster!$EE$18,Tjänster!EK$18,IF($NN21=Tjänster!$EE$19,Tjänster!EK$19,IF($NN21=Tjänster!$EE$20,Tjänster!EK$20,IF($NN21=Tjänster!$EE$21,Tjänster!EK$21,IF($NN21=Tjänster!$EE$22,Tjänster!EK$22,IF($NN21=Tjänster!$EE$23,Tjänster!EK$23,IF($NN21=Tjänster!$EE$24,Tjänster!EK$24,IF($NN21=Tjänster!$EE$25,Tjänster!EK$25,IF($NN21=Tjänster!$EE$26,Tjänster!EK$26,IF($NN21=Tjänster!$EE$27,Tjänster!EK$27,IF($NN21=Tjänster!$EE$28,Tjänster!EK$28,""))))))))))))))))))))))))))</f>
        <v/>
      </c>
      <c r="NU21" s="36" t="str">
        <f>IF($NN21=Tjänster!$EE$3,Tjänster!EL$3,IF($NN21=Tjänster!$EE$4,Tjänster!EL$4,IF($NN21=Tjänster!$EE$5,Tjänster!EL$5,IF($NN21=Tjänster!$EE$6,Tjänster!EL$6,IF($NN21=Tjänster!$EE$7,Tjänster!EL$7,IF($NN21=Tjänster!$EE$8,Tjänster!EL$8,IF($NN21=Tjänster!$EE$9,Tjänster!EL$9,IF($NN21=Tjänster!$EE$10,Tjänster!EL$10,IF($NN21=Tjänster!$EE$11,Tjänster!EL$11,IF($NN21=Tjänster!$EE$12,Tjänster!EL$12,IF($NN21=Tjänster!$EE$13,Tjänster!EL$13,IF($NN21=Tjänster!$EE$14,Tjänster!EL$14,IF($NN21=Tjänster!$EE$15,Tjänster!EL$15,IF($NN21=Tjänster!$EE$16,Tjänster!EL$16,IF($NN21=Tjänster!$EE$17,Tjänster!EL$17,IF($NN21=Tjänster!$EE$18,Tjänster!EL$18,IF($NN21=Tjänster!$EE$19,Tjänster!EL$19,IF($NN21=Tjänster!$EE$20,Tjänster!EL$20,IF($NN21=Tjänster!$EE$21,Tjänster!EL$21,IF($NN21=Tjänster!$EE$22,Tjänster!EL$22,IF($NN21=Tjänster!$EE$23,Tjänster!EL$23,IF($NN21=Tjänster!$EE$24,Tjänster!EL$24,IF($NN21=Tjänster!$EE$25,Tjänster!EL$25,IF($NN21=Tjänster!$EE$26,Tjänster!EL$26,IF($NN21=Tjänster!$EE$27,Tjänster!EL$27,IF($NN21=Tjänster!$EE$28,Tjänster!EL$28,""))))))))))))))))))))))))))</f>
        <v/>
      </c>
      <c r="NV21" s="36" t="str">
        <f>IF($NN21=Tjänster!$EE$3,Tjänster!EM$3,IF($NN21=Tjänster!$EE$4,Tjänster!EM$4,IF($NN21=Tjänster!$EE$5,Tjänster!EM$5,IF($NN21=Tjänster!$EE$6,Tjänster!EM$6,IF($NN21=Tjänster!$EE$7,Tjänster!EM$7,IF($NN21=Tjänster!$EE$8,Tjänster!EM$8,IF($NN21=Tjänster!$EE$9,Tjänster!EM$9,IF($NN21=Tjänster!$EE$10,Tjänster!EM$10,IF($NN21=Tjänster!$EE$11,Tjänster!EM$11,IF($NN21=Tjänster!$EE$12,Tjänster!EM$12,IF($NN21=Tjänster!$EE$13,Tjänster!EM$13,IF($NN21=Tjänster!$EE$14,Tjänster!EM$14,IF($NN21=Tjänster!$EE$15,Tjänster!EM$15,IF($NN21=Tjänster!$EE$16,Tjänster!EM$16,IF($NN21=Tjänster!$EE$17,Tjänster!EM$17,IF($NN21=Tjänster!$EE$18,Tjänster!EM$18,IF($NN21=Tjänster!$EE$19,Tjänster!EM$19,IF($NN21=Tjänster!$EE$20,Tjänster!EM$20,IF($NN21=Tjänster!$EE$21,Tjänster!EM$21,IF($NN21=Tjänster!$EE$22,Tjänster!EM$22,IF($NN21=Tjänster!$EE$23,Tjänster!EM$23,IF($NN21=Tjänster!$EE$24,Tjänster!EM$24,IF($NN21=Tjänster!$EE$25,Tjänster!EM$25,IF($NN21=Tjänster!$EE$26,Tjänster!EM$26,IF($NN21=Tjänster!$EE$27,Tjänster!EM$27,IF($NN21=Tjänster!$EE$28,Tjänster!EM$28,""))))))))))))))))))))))))))</f>
        <v/>
      </c>
      <c r="NW21" s="36" t="str">
        <f>IF($NN21=Tjänster!$EE$3,Tjänster!EN$3,IF($NN21=Tjänster!$EE$4,Tjänster!EN$4,IF($NN21=Tjänster!$EE$5,Tjänster!EN$5,IF($NN21=Tjänster!$EE$6,Tjänster!EN$6,IF($NN21=Tjänster!$EE$7,Tjänster!EN$7,IF($NN21=Tjänster!$EE$8,Tjänster!EN$8,IF($NN21=Tjänster!$EE$9,Tjänster!EN$9,IF($NN21=Tjänster!$EE$10,Tjänster!EN$10,IF($NN21=Tjänster!$EE$11,Tjänster!EN$11,IF($NN21=Tjänster!$EE$12,Tjänster!EN$12,IF($NN21=Tjänster!$EE$13,Tjänster!EN$13,IF($NN21=Tjänster!$EE$14,Tjänster!EN$14,IF($NN21=Tjänster!$EE$15,Tjänster!EN$15,IF($NN21=Tjänster!$EE$16,Tjänster!EN$16,IF($NN21=Tjänster!$EE$17,Tjänster!EN$17,IF($NN21=Tjänster!$EE$18,Tjänster!EN$18,IF($NN21=Tjänster!$EE$19,Tjänster!EN$19,IF($NN21=Tjänster!$EE$20,Tjänster!EN$20,IF($NN21=Tjänster!$EE$21,Tjänster!EN$21,IF($NN21=Tjänster!$EE$22,Tjänster!EN$22,IF($NN21=Tjänster!$EE$23,Tjänster!EN$23,IF($NN21=Tjänster!$EE$24,Tjänster!EN$24,IF($NN21=Tjänster!$EE$25,Tjänster!EN$25,IF($NN21=Tjänster!$EE$26,Tjänster!EN$26,IF($NN21=Tjänster!$EE$27,Tjänster!EN$27,IF($NN21=Tjänster!$EE$28,Tjänster!EN$28,""))))))))))))))))))))))))))</f>
        <v/>
      </c>
      <c r="NX21" s="36" t="str">
        <f>IF($NN21=Tjänster!$EE$3,Tjänster!EO$3,IF($NN21=Tjänster!$EE$4,Tjänster!EO$4,IF($NN21=Tjänster!$EE$5,Tjänster!EO$5,IF($NN21=Tjänster!$EE$6,Tjänster!EO$6,IF($NN21=Tjänster!$EE$7,Tjänster!EO$7,IF($NN21=Tjänster!$EE$8,Tjänster!EO$8,IF($NN21=Tjänster!$EE$9,Tjänster!EO$9,IF($NN21=Tjänster!$EE$10,Tjänster!EO$10,IF($NN21=Tjänster!$EE$11,Tjänster!EO$11,IF($NN21=Tjänster!$EE$12,Tjänster!EO$12,IF($NN21=Tjänster!$EE$13,Tjänster!EO$13,IF($NN21=Tjänster!$EE$14,Tjänster!EO$14,IF($NN21=Tjänster!$EE$15,Tjänster!EO$15,IF($NN21=Tjänster!$EE$16,Tjänster!EO$16,IF($NN21=Tjänster!$EE$17,Tjänster!EO$17,IF($NN21=Tjänster!$EE$18,Tjänster!EO$18,IF($NN21=Tjänster!$EE$19,Tjänster!EO$19,IF($NN21=Tjänster!$EE$20,Tjänster!EO$20,IF($NN21=Tjänster!$EE$21,Tjänster!EO$21,IF($NN21=Tjänster!$EE$22,Tjänster!EO$22,IF($NN21=Tjänster!$EE$23,Tjänster!EO$23,IF($NN21=Tjänster!$EE$24,Tjänster!EO$24,IF($NN21=Tjänster!$EE$25,Tjänster!EO$25,IF($NN21=Tjänster!$EE$26,Tjänster!EO$26,IF($NN21=Tjänster!$EE$27,Tjänster!EO$27,IF($NN21=Tjänster!$EE$28,Tjänster!EO$28,""))))))))))))))))))))))))))</f>
        <v/>
      </c>
      <c r="NY21" s="36" t="str">
        <f>IF($NN21=Tjänster!$EE$3,Tjänster!EP$3,IF($NN21=Tjänster!$EE$4,Tjänster!EP$4,IF($NN21=Tjänster!$EE$5,Tjänster!EP$5,IF($NN21=Tjänster!$EE$6,Tjänster!EP$6,IF($NN21=Tjänster!$EE$7,Tjänster!EP$7,IF($NN21=Tjänster!$EE$8,Tjänster!EP$8,IF($NN21=Tjänster!$EE$9,Tjänster!EP$9,IF($NN21=Tjänster!$EE$10,Tjänster!EP$10,IF($NN21=Tjänster!$EE$11,Tjänster!EP$11,IF($NN21=Tjänster!$EE$12,Tjänster!EP$12,IF($NN21=Tjänster!$EE$13,Tjänster!EP$13,IF($NN21=Tjänster!$EE$14,Tjänster!EP$14,IF($NN21=Tjänster!$EE$15,Tjänster!EP$15,IF($NN21=Tjänster!$EE$16,Tjänster!EP$16,IF($NN21=Tjänster!$EE$17,Tjänster!EP$17,IF($NN21=Tjänster!$EE$18,Tjänster!EP$18,IF($NN21=Tjänster!$EE$19,Tjänster!EP$19,IF($NN21=Tjänster!$EE$20,Tjänster!EP$20,IF($NN21=Tjänster!$EE$21,Tjänster!EP$21,IF($NN21=Tjänster!$EE$22,Tjänster!EP$22,IF($NN21=Tjänster!$EE$23,Tjänster!EP$23,IF($NN21=Tjänster!$EE$24,Tjänster!EP$24,IF($NN21=Tjänster!$EE$25,Tjänster!EP$25,IF($NN21=Tjänster!$EE$26,Tjänster!EP$26,IF($NN21=Tjänster!$EE$27,Tjänster!EP$27,IF($NN21=Tjänster!$EE$28,Tjänster!EP$28,""))))))))))))))))))))))))))</f>
        <v/>
      </c>
      <c r="NZ21" s="36" t="str">
        <f>IF($NN21=Tjänster!$EE$3,Tjänster!EQ$3,IF($NN21=Tjänster!$EE$4,Tjänster!EQ$4,IF($NN21=Tjänster!$EE$5,Tjänster!EQ$5,IF($NN21=Tjänster!$EE$6,Tjänster!EQ$6,IF($NN21=Tjänster!$EE$7,Tjänster!EQ$7,IF($NN21=Tjänster!$EE$8,Tjänster!EQ$8,IF($NN21=Tjänster!$EE$9,Tjänster!EQ$9,IF($NN21=Tjänster!$EE$10,Tjänster!EQ$10,IF($NN21=Tjänster!$EE$11,Tjänster!EQ$11,IF($NN21=Tjänster!$EE$12,Tjänster!EQ$12,IF($NN21=Tjänster!$EE$13,Tjänster!EQ$13,IF($NN21=Tjänster!$EE$14,Tjänster!EQ$14,IF($NN21=Tjänster!$EE$15,Tjänster!EQ$15,IF($NN21=Tjänster!$EE$16,Tjänster!EQ$16,IF($NN21=Tjänster!$EE$17,Tjänster!EQ$17,IF($NN21=Tjänster!$EE$18,Tjänster!EQ$18,IF($NN21=Tjänster!$EE$19,Tjänster!EQ$19,IF($NN21=Tjänster!$EE$20,Tjänster!EQ$20,IF($NN21=Tjänster!$EE$21,Tjänster!EQ$21,IF($NN21=Tjänster!$EE$22,Tjänster!EQ$22,IF($NN21=Tjänster!$EE$23,Tjänster!EQ$23,IF($NN21=Tjänster!$EE$24,Tjänster!EQ$24,IF($NN21=Tjänster!$EE$25,Tjänster!EQ$25,IF($NN21=Tjänster!$EE$26,Tjänster!EQ$26,IF($NN21=Tjänster!$EE$27,Tjänster!EQ$27,IF($NN21=Tjänster!$EE$28,Tjänster!EQ$28,""))))))))))))))))))))))))))</f>
        <v/>
      </c>
      <c r="OA21" s="36" t="str">
        <f>IF($NN21=Tjänster!$EE$3,Tjänster!ER$3,IF($NN21=Tjänster!$EE$4,Tjänster!ER$4,IF($NN21=Tjänster!$EE$5,Tjänster!ER$5,IF($NN21=Tjänster!$EE$6,Tjänster!ER$6,IF($NN21=Tjänster!$EE$7,Tjänster!ER$7,IF($NN21=Tjänster!$EE$8,Tjänster!ER$8,IF($NN21=Tjänster!$EE$9,Tjänster!ER$9,IF($NN21=Tjänster!$EE$10,Tjänster!ER$10,IF($NN21=Tjänster!$EE$11,Tjänster!ER$11,IF($NN21=Tjänster!$EE$12,Tjänster!ER$12,IF($NN21=Tjänster!$EE$13,Tjänster!ER$13,IF($NN21=Tjänster!$EE$14,Tjänster!ER$14,IF($NN21=Tjänster!$EE$15,Tjänster!ER$15,IF($NN21=Tjänster!$EE$16,Tjänster!ER$16,IF($NN21=Tjänster!$EE$17,Tjänster!ER$17,IF($NN21=Tjänster!$EE$18,Tjänster!ER$18,IF($NN21=Tjänster!$EE$19,Tjänster!ER$19,IF($NN21=Tjänster!$EE$20,Tjänster!ER$20,IF($NN21=Tjänster!$EE$21,Tjänster!ER$21,IF($NN21=Tjänster!$EE$22,Tjänster!ER$22,IF($NN21=Tjänster!$EE$23,Tjänster!ER$23,IF($NN21=Tjänster!$EE$24,Tjänster!ER$24,IF($NN21=Tjänster!$EE$25,Tjänster!ER$25,IF($NN21=Tjänster!$EE$26,Tjänster!ER$26,IF($NN21=Tjänster!$EE$27,Tjänster!ER$27,IF($NN21=Tjänster!$EE$28,Tjänster!ER$28,""))))))))))))))))))))))))))</f>
        <v/>
      </c>
      <c r="OB21" s="36" t="str">
        <f>IF($NN21=Tjänster!$EE$3,Tjänster!ES$3,IF($NN21=Tjänster!$EE$4,Tjänster!ES$4,IF($NN21=Tjänster!$EE$5,Tjänster!ES$5,IF($NN21=Tjänster!$EE$6,Tjänster!ES$6,IF($NN21=Tjänster!$EE$7,Tjänster!ES$7,IF($NN21=Tjänster!$EE$8,Tjänster!ES$8,IF($NN21=Tjänster!$EE$9,Tjänster!ES$9,IF($NN21=Tjänster!$EE$10,Tjänster!ES$10,IF($NN21=Tjänster!$EE$11,Tjänster!ES$11,IF($NN21=Tjänster!$EE$12,Tjänster!ES$12,IF($NN21=Tjänster!$EE$13,Tjänster!ES$13,IF($NN21=Tjänster!$EE$14,Tjänster!ES$14,IF($NN21=Tjänster!$EE$15,Tjänster!ES$15,IF($NN21=Tjänster!$EE$16,Tjänster!ES$16,IF($NN21=Tjänster!$EE$17,Tjänster!ES$17,IF($NN21=Tjänster!$EE$18,Tjänster!ES$18,IF($NN21=Tjänster!$EE$19,Tjänster!ES$19,IF($NN21=Tjänster!$EE$20,Tjänster!ES$20,IF($NN21=Tjänster!$EE$21,Tjänster!ES$21,IF($NN21=Tjänster!$EE$22,Tjänster!ES$22,IF($NN21=Tjänster!$EE$23,Tjänster!ES$23,IF($NN21=Tjänster!$EE$24,Tjänster!ES$24,IF($NN21=Tjänster!$EE$25,Tjänster!ES$25,IF($NN21=Tjänster!$EE$26,Tjänster!ES$26,IF($NN21=Tjänster!$EE$27,Tjänster!ES$27,IF($NN21=Tjänster!$EE$28,Tjänster!ES$28,""))))))))))))))))))))))))))</f>
        <v/>
      </c>
      <c r="OC21" s="36" t="str">
        <f>IF($NN21=Tjänster!$EE$3,Tjänster!ET$3,IF($NN21=Tjänster!$EE$4,Tjänster!ET$4,IF($NN21=Tjänster!$EE$5,Tjänster!ET$5,IF($NN21=Tjänster!$EE$6,Tjänster!ET$6,IF($NN21=Tjänster!$EE$7,Tjänster!ET$7,IF($NN21=Tjänster!$EE$8,Tjänster!ET$8,IF($NN21=Tjänster!$EE$9,Tjänster!ET$9,IF($NN21=Tjänster!$EE$10,Tjänster!ET$10,IF($NN21=Tjänster!$EE$11,Tjänster!ET$11,IF($NN21=Tjänster!$EE$12,Tjänster!ET$12,IF($NN21=Tjänster!$EE$13,Tjänster!ET$13,IF($NN21=Tjänster!$EE$14,Tjänster!ET$14,IF($NN21=Tjänster!$EE$15,Tjänster!ET$15,IF($NN21=Tjänster!$EE$16,Tjänster!ET$16,IF($NN21=Tjänster!$EE$17,Tjänster!ET$17,IF($NN21=Tjänster!$EE$18,Tjänster!ET$18,IF($NN21=Tjänster!$EE$19,Tjänster!ET$19,IF($NN21=Tjänster!$EE$20,Tjänster!ET$20,IF($NN21=Tjänster!$EE$21,Tjänster!ET$21,IF($NN21=Tjänster!$EE$22,Tjänster!ET$22,IF($NN21=Tjänster!$EE$23,Tjänster!ET$23,IF($NN21=Tjänster!$EE$24,Tjänster!ET$24,IF($NN21=Tjänster!$EE$25,Tjänster!ET$25,IF($NN21=Tjänster!$EE$26,Tjänster!ET$26,IF($NN21=Tjänster!$EE$27,Tjänster!ET$27,IF($NN21=Tjänster!$EE$28,Tjänster!ET$28,""))))))))))))))))))))))))))</f>
        <v/>
      </c>
      <c r="OD21" s="36" t="str">
        <f>IF($NN21=Tjänster!$EE$3,Tjänster!EU$3,IF($NN21=Tjänster!$EE$4,Tjänster!EU$4,IF($NN21=Tjänster!$EE$5,Tjänster!EU$5,IF($NN21=Tjänster!$EE$6,Tjänster!EU$6,IF($NN21=Tjänster!$EE$7,Tjänster!EU$7,IF($NN21=Tjänster!$EE$8,Tjänster!EU$8,IF($NN21=Tjänster!$EE$9,Tjänster!EU$9,IF($NN21=Tjänster!$EE$10,Tjänster!EU$10,IF($NN21=Tjänster!$EE$11,Tjänster!EU$11,IF($NN21=Tjänster!$EE$12,Tjänster!EU$12,IF($NN21=Tjänster!$EE$13,Tjänster!EU$13,IF($NN21=Tjänster!$EE$14,Tjänster!EU$14,IF($NN21=Tjänster!$EE$15,Tjänster!EU$15,IF($NN21=Tjänster!$EE$16,Tjänster!EU$16,IF($NN21=Tjänster!$EE$17,Tjänster!EU$17,IF($NN21=Tjänster!$EE$18,Tjänster!EU$18,IF($NN21=Tjänster!$EE$19,Tjänster!EU$19,IF($NN21=Tjänster!$EE$20,Tjänster!EU$20,IF($NN21=Tjänster!$EE$21,Tjänster!EU$21,IF($NN21=Tjänster!$EE$22,Tjänster!EU$22,IF($NN21=Tjänster!$EE$23,Tjänster!EU$23,IF($NN21=Tjänster!$EE$24,Tjänster!EU$24,IF($NN21=Tjänster!$EE$25,Tjänster!EU$25,IF($NN21=Tjänster!$EE$26,Tjänster!EU$26,IF($NN21=Tjänster!$EE$27,Tjänster!EU$27,IF($NN21=Tjänster!$EE$28,Tjänster!EU$28,""))))))))))))))))))))))))))</f>
        <v/>
      </c>
      <c r="OE21" s="36" t="str">
        <f>IF($NN21=Tjänster!$EE$3,Tjänster!EV$3,IF($NN21=Tjänster!$EE$4,Tjänster!EV$4,IF($NN21=Tjänster!$EE$5,Tjänster!EV$5,IF($NN21=Tjänster!$EE$6,Tjänster!EV$6,IF($NN21=Tjänster!$EE$7,Tjänster!EV$7,IF($NN21=Tjänster!$EE$8,Tjänster!EV$8,IF($NN21=Tjänster!$EE$9,Tjänster!EV$9,IF($NN21=Tjänster!$EE$10,Tjänster!EV$10,IF($NN21=Tjänster!$EE$11,Tjänster!EV$11,IF($NN21=Tjänster!$EE$12,Tjänster!EV$12,IF($NN21=Tjänster!$EE$13,Tjänster!EV$13,IF($NN21=Tjänster!$EE$14,Tjänster!EV$14,IF($NN21=Tjänster!$EE$15,Tjänster!EV$15,IF($NN21=Tjänster!$EE$16,Tjänster!EV$16,IF($NN21=Tjänster!$EE$17,Tjänster!EV$17,IF($NN21=Tjänster!$EE$18,Tjänster!EV$18,IF($NN21=Tjänster!$EE$19,Tjänster!EV$19,IF($NN21=Tjänster!$EE$20,Tjänster!EV$20,IF($NN21=Tjänster!$EE$21,Tjänster!EV$21,IF($NN21=Tjänster!$EE$22,Tjänster!EV$22,IF($NN21=Tjänster!$EE$23,Tjänster!EV$23,IF($NN21=Tjänster!$EE$24,Tjänster!EV$24,IF($NN21=Tjänster!$EE$25,Tjänster!EV$25,IF($NN21=Tjänster!$EE$26,Tjänster!EV$26,IF($NN21=Tjänster!$EE$27,Tjänster!EV$27,IF($NN21=Tjänster!$EE$28,Tjänster!EV$28,""))))))))))))))))))))))))))</f>
        <v/>
      </c>
      <c r="OF21" s="36" t="str">
        <f>IF($NN21=Tjänster!$EE$3,Tjänster!EW$3,IF($NN21=Tjänster!$EE$4,Tjänster!EW$4,IF($NN21=Tjänster!$EE$5,Tjänster!EW$5,IF($NN21=Tjänster!$EE$6,Tjänster!EW$6,IF($NN21=Tjänster!$EE$7,Tjänster!EW$7,IF($NN21=Tjänster!$EE$8,Tjänster!EW$8,IF($NN21=Tjänster!$EE$9,Tjänster!EW$9,IF($NN21=Tjänster!$EE$10,Tjänster!EW$10,IF($NN21=Tjänster!$EE$11,Tjänster!EW$11,IF($NN21=Tjänster!$EE$12,Tjänster!EW$12,IF($NN21=Tjänster!$EE$13,Tjänster!EW$13,IF($NN21=Tjänster!$EE$14,Tjänster!EW$14,IF($NN21=Tjänster!$EE$15,Tjänster!EW$15,IF($NN21=Tjänster!$EE$16,Tjänster!EW$16,IF($NN21=Tjänster!$EE$17,Tjänster!EW$17,IF($NN21=Tjänster!$EE$18,Tjänster!EW$18,IF($NN21=Tjänster!$EE$19,Tjänster!EW$19,IF($NN21=Tjänster!$EE$20,Tjänster!EW$20,IF($NN21=Tjänster!$EE$21,Tjänster!EW$21,IF($NN21=Tjänster!$EE$22,Tjänster!EW$22,IF($NN21=Tjänster!$EE$23,Tjänster!EW$23,IF($NN21=Tjänster!$EE$24,Tjänster!EW$24,IF($NN21=Tjänster!$EE$25,Tjänster!EW$25,IF($NN21=Tjänster!$EE$26,Tjänster!EW$26,IF($NN21=Tjänster!$EE$27,Tjänster!EW$27,IF($NN21=Tjänster!$EE$28,Tjänster!EW$28,""))))))))))))))))))))))))))</f>
        <v/>
      </c>
      <c r="OG21" s="36" t="str">
        <f>IF($NN21=Tjänster!$EE$3,Tjänster!EX$3,IF($NN21=Tjänster!$EE$4,Tjänster!EX$4,IF($NN21=Tjänster!$EE$5,Tjänster!EX$5,IF($NN21=Tjänster!$EE$6,Tjänster!EX$6,IF($NN21=Tjänster!$EE$7,Tjänster!EX$7,IF($NN21=Tjänster!$EE$8,Tjänster!EX$8,IF($NN21=Tjänster!$EE$9,Tjänster!EX$9,IF($NN21=Tjänster!$EE$10,Tjänster!EX$10,IF($NN21=Tjänster!$EE$11,Tjänster!EX$11,IF($NN21=Tjänster!$EE$12,Tjänster!EX$12,IF($NN21=Tjänster!$EE$13,Tjänster!EX$13,IF($NN21=Tjänster!$EE$14,Tjänster!EX$14,IF($NN21=Tjänster!$EE$15,Tjänster!EX$15,IF($NN21=Tjänster!$EE$16,Tjänster!EX$16,IF($NN21=Tjänster!$EE$17,Tjänster!EX$17,IF($NN21=Tjänster!$EE$18,Tjänster!EX$18,IF($NN21=Tjänster!$EE$19,Tjänster!EX$19,IF($NN21=Tjänster!$EE$20,Tjänster!EX$20,IF($NN21=Tjänster!$EE$21,Tjänster!EX$21,IF($NN21=Tjänster!$EE$22,Tjänster!EX$22,IF($NN21=Tjänster!$EE$23,Tjänster!EX$23,IF($NN21=Tjänster!$EE$24,Tjänster!EX$24,IF($NN21=Tjänster!$EE$25,Tjänster!EX$25,IF($NN21=Tjänster!$EE$26,Tjänster!EX$26,IF($NN21=Tjänster!$EE$27,Tjänster!EX$27,IF($NN21=Tjänster!$EE$28,Tjänster!EX$28,""))))))))))))))))))))))))))</f>
        <v/>
      </c>
      <c r="OH21" s="36" t="str">
        <f>IF($NN21=Tjänster!$EE$3,Tjänster!EY$3,IF($NN21=Tjänster!$EE$4,Tjänster!EY$4,IF($NN21=Tjänster!$EE$5,Tjänster!EY$5,IF($NN21=Tjänster!$EE$6,Tjänster!EY$6,IF($NN21=Tjänster!$EE$7,Tjänster!EY$7,IF($NN21=Tjänster!$EE$8,Tjänster!EY$8,IF($NN21=Tjänster!$EE$9,Tjänster!EY$9,IF($NN21=Tjänster!$EE$10,Tjänster!EY$10,IF($NN21=Tjänster!$EE$11,Tjänster!EY$11,IF($NN21=Tjänster!$EE$12,Tjänster!EY$12,IF($NN21=Tjänster!$EE$13,Tjänster!EY$13,IF($NN21=Tjänster!$EE$14,Tjänster!EY$14,IF($NN21=Tjänster!$EE$15,Tjänster!EY$15,IF($NN21=Tjänster!$EE$16,Tjänster!EY$16,IF($NN21=Tjänster!$EE$17,Tjänster!EY$17,IF($NN21=Tjänster!$EE$18,Tjänster!EY$18,IF($NN21=Tjänster!$EE$19,Tjänster!EY$19,IF($NN21=Tjänster!$EE$20,Tjänster!EY$20,IF($NN21=Tjänster!$EE$21,Tjänster!EY$21,IF($NN21=Tjänster!$EE$22,Tjänster!EY$22,IF($NN21=Tjänster!$EE$23,Tjänster!EY$23,IF($NN21=Tjänster!$EE$24,Tjänster!EY$24,IF($NN21=Tjänster!$EE$25,Tjänster!EY$25,IF($NN21=Tjänster!$EE$26,Tjänster!EY$26,IF($NN21=Tjänster!$EE$27,Tjänster!EY$27,IF($NN21=Tjänster!$EE$28,Tjänster!EY$28,""))))))))))))))))))))))))))</f>
        <v/>
      </c>
      <c r="PK21" s="36" t="str">
        <f t="shared" si="6"/>
        <v/>
      </c>
      <c r="PL21" s="36" t="str">
        <f>IF($PK21=Tjänster!$FA$3,Tjänster!FB$3,IF($PK21=Tjänster!$FA$4,Tjänster!FB$4,IF($PK21=Tjänster!$FA$5,Tjänster!FB$5,IF($PK21=Tjänster!$FA$6,Tjänster!FB$6,IF($PK21=Tjänster!$FA$7,Tjänster!FB$7,IF($PK21=Tjänster!$FA$8,Tjänster!FB$8,IF($PK21=Tjänster!$FA$9,Tjänster!FB$9,IF($PK21=Tjänster!$FA$10,Tjänster!FB$10,IF($PK21=Tjänster!$FA$11,Tjänster!FB$11,IF($PK21=Tjänster!$FA$12,Tjänster!FB$12,IF($PK21=Tjänster!$FA$13,Tjänster!FB$13,IF($PK21=Tjänster!$FA$14,Tjänster!FB$14,IF($PK21=Tjänster!$FA$15,Tjänster!FB$15,IF($PK21=Tjänster!$FA$16,Tjänster!FB$16,IF($PK21=Tjänster!$FA$17,Tjänster!FB$17,IF($PK21=Tjänster!$FA$18,Tjänster!FB$18,IF($PK21=Tjänster!$FA$19,Tjänster!FB$19,IF($PK21=Tjänster!$FA$20,Tjänster!FB$20,IF($PK21=Tjänster!$FA$21,Tjänster!FB$21,IF($PK21=Tjänster!$FA$22,Tjänster!FB$22,IF($PK21=Tjänster!$FA$23,Tjänster!FB$23,IF($PK21=Tjänster!$FA$24,Tjänster!FB$24,IF($PK21=Tjänster!$FA$25,Tjänster!FB$25,IF($PK21=Tjänster!$FA$26,Tjänster!FB$26,IF($PK21=Tjänster!$FA$27,Tjänster!FB$27,IF($PK21=Tjänster!$FA$28,Tjänster!FB$28,""))))))))))))))))))))))))))</f>
        <v/>
      </c>
      <c r="PM21" s="36" t="str">
        <f>IF($PK21=Tjänster!$FA$3,Tjänster!FC$3,IF($PK21=Tjänster!$FA$4,Tjänster!FC$4,IF($PK21=Tjänster!$FA$5,Tjänster!FC$5,IF($PK21=Tjänster!$FA$6,Tjänster!FC$6,IF($PK21=Tjänster!$FA$7,Tjänster!FC$7,IF($PK21=Tjänster!$FA$8,Tjänster!FC$8,IF($PK21=Tjänster!$FA$9,Tjänster!FC$9,IF($PK21=Tjänster!$FA$10,Tjänster!FC$10,IF($PK21=Tjänster!$FA$11,Tjänster!FC$11,IF($PK21=Tjänster!$FA$12,Tjänster!FC$12,IF($PK21=Tjänster!$FA$13,Tjänster!FC$13,IF($PK21=Tjänster!$FA$14,Tjänster!FC$14,IF($PK21=Tjänster!$FA$15,Tjänster!FC$15,IF($PK21=Tjänster!$FA$16,Tjänster!FC$16,IF($PK21=Tjänster!$FA$17,Tjänster!FC$17,IF($PK21=Tjänster!$FA$18,Tjänster!FC$18,IF($PK21=Tjänster!$FA$19,Tjänster!FC$19,IF($PK21=Tjänster!$FA$20,Tjänster!FC$20,IF($PK21=Tjänster!$FA$21,Tjänster!FC$21,IF($PK21=Tjänster!$FA$22,Tjänster!FC$22,IF($PK21=Tjänster!$FA$23,Tjänster!FC$23,IF($PK21=Tjänster!$FA$24,Tjänster!FC$24,IF($PK21=Tjänster!$FA$25,Tjänster!FC$25,IF($PK21=Tjänster!$FA$26,Tjänster!FC$26,IF($PK21=Tjänster!$FA$27,Tjänster!FC$27,IF($PK21=Tjänster!$FA$28,Tjänster!FC$28,""))))))))))))))))))))))))))</f>
        <v/>
      </c>
      <c r="PN21" s="36" t="str">
        <f>IF($PK21=Tjänster!$FA$3,Tjänster!FD$3,IF($PK21=Tjänster!$FA$4,Tjänster!FD$4,IF($PK21=Tjänster!$FA$5,Tjänster!FD$5,IF($PK21=Tjänster!$FA$6,Tjänster!FD$6,IF($PK21=Tjänster!$FA$7,Tjänster!FD$7,IF($PK21=Tjänster!$FA$8,Tjänster!FD$8,IF($PK21=Tjänster!$FA$9,Tjänster!FD$9,IF($PK21=Tjänster!$FA$10,Tjänster!FD$10,IF($PK21=Tjänster!$FA$11,Tjänster!FD$11,IF($PK21=Tjänster!$FA$12,Tjänster!FD$12,IF($PK21=Tjänster!$FA$13,Tjänster!FD$13,IF($PK21=Tjänster!$FA$14,Tjänster!FD$14,IF($PK21=Tjänster!$FA$15,Tjänster!FD$15,IF($PK21=Tjänster!$FA$16,Tjänster!FD$16,IF($PK21=Tjänster!$FA$17,Tjänster!FD$17,IF($PK21=Tjänster!$FA$18,Tjänster!FD$18,IF($PK21=Tjänster!$FA$19,Tjänster!FD$19,IF($PK21=Tjänster!$FA$20,Tjänster!FD$20,IF($PK21=Tjänster!$FA$21,Tjänster!FD$21,IF($PK21=Tjänster!$FA$22,Tjänster!FD$22,IF($PK21=Tjänster!$FA$23,Tjänster!FD$23,IF($PK21=Tjänster!$FA$24,Tjänster!FD$24,IF($PK21=Tjänster!$FA$25,Tjänster!FD$25,IF($PK21=Tjänster!$FA$26,Tjänster!FD$26,IF($PK21=Tjänster!$FA$27,Tjänster!FD$27,IF($PK21=Tjänster!$FA$28,Tjänster!FD$28,""))))))))))))))))))))))))))</f>
        <v/>
      </c>
      <c r="PO21" s="36" t="str">
        <f>IF($PK21=Tjänster!$FA$3,Tjänster!FE$3,IF($PK21=Tjänster!$FA$4,Tjänster!FE$4,IF($PK21=Tjänster!$FA$5,Tjänster!FE$5,IF($PK21=Tjänster!$FA$6,Tjänster!FE$6,IF($PK21=Tjänster!$FA$7,Tjänster!FE$7,IF($PK21=Tjänster!$FA$8,Tjänster!FE$8,IF($PK21=Tjänster!$FA$9,Tjänster!FE$9,IF($PK21=Tjänster!$FA$10,Tjänster!FE$10,IF($PK21=Tjänster!$FA$11,Tjänster!FE$11,IF($PK21=Tjänster!$FA$12,Tjänster!FE$12,IF($PK21=Tjänster!$FA$13,Tjänster!FE$13,IF($PK21=Tjänster!$FA$14,Tjänster!FE$14,IF($PK21=Tjänster!$FA$15,Tjänster!FE$15,IF($PK21=Tjänster!$FA$16,Tjänster!FE$16,IF($PK21=Tjänster!$FA$17,Tjänster!FE$17,IF($PK21=Tjänster!$FA$18,Tjänster!FE$18,IF($PK21=Tjänster!$FA$19,Tjänster!FE$19,IF($PK21=Tjänster!$FA$20,Tjänster!FE$20,IF($PK21=Tjänster!$FA$21,Tjänster!FE$21,IF($PK21=Tjänster!$FA$22,Tjänster!FE$22,IF($PK21=Tjänster!$FA$23,Tjänster!FE$23,IF($PK21=Tjänster!$FA$24,Tjänster!FE$24,IF($PK21=Tjänster!$FA$25,Tjänster!FE$25,IF($PK21=Tjänster!$FA$26,Tjänster!FE$26,IF($PK21=Tjänster!$FA$27,Tjänster!FE$27,IF($PK21=Tjänster!$FA$28,Tjänster!FE$28,""))))))))))))))))))))))))))</f>
        <v/>
      </c>
      <c r="PP21" s="36" t="str">
        <f>IF($PK21=Tjänster!$FA$3,Tjänster!FF$3,IF($PK21=Tjänster!$FA$4,Tjänster!FF$4,IF($PK21=Tjänster!$FA$5,Tjänster!FF$5,IF($PK21=Tjänster!$FA$6,Tjänster!FF$6,IF($PK21=Tjänster!$FA$7,Tjänster!FF$7,IF($PK21=Tjänster!$FA$8,Tjänster!FF$8,IF($PK21=Tjänster!$FA$9,Tjänster!FF$9,IF($PK21=Tjänster!$FA$10,Tjänster!FF$10,IF($PK21=Tjänster!$FA$11,Tjänster!FF$11,IF($PK21=Tjänster!$FA$12,Tjänster!FF$12,IF($PK21=Tjänster!$FA$13,Tjänster!FF$13,IF($PK21=Tjänster!$FA$14,Tjänster!FF$14,IF($PK21=Tjänster!$FA$15,Tjänster!FF$15,IF($PK21=Tjänster!$FA$16,Tjänster!FF$16,IF($PK21=Tjänster!$FA$17,Tjänster!FF$17,IF($PK21=Tjänster!$FA$18,Tjänster!FF$18,IF($PK21=Tjänster!$FA$19,Tjänster!FF$19,IF($PK21=Tjänster!$FA$20,Tjänster!FF$20,IF($PK21=Tjänster!$FA$21,Tjänster!FF$21,IF($PK21=Tjänster!$FA$22,Tjänster!FF$22,IF($PK21=Tjänster!$FA$23,Tjänster!FF$23,IF($PK21=Tjänster!$FA$24,Tjänster!FF$24,IF($PK21=Tjänster!$FA$25,Tjänster!FF$25,IF($PK21=Tjänster!$FA$26,Tjänster!FF$26,IF($PK21=Tjänster!$FA$27,Tjänster!FF$27,IF($PK21=Tjänster!$FA$28,Tjänster!FF$28,""))))))))))))))))))))))))))</f>
        <v/>
      </c>
      <c r="PQ21" s="36" t="str">
        <f>IF($PK21=Tjänster!$FA$3,Tjänster!FG$3,IF($PK21=Tjänster!$FA$4,Tjänster!FG$4,IF($PK21=Tjänster!$FA$5,Tjänster!FG$5,IF($PK21=Tjänster!$FA$6,Tjänster!FG$6,IF($PK21=Tjänster!$FA$7,Tjänster!FG$7,IF($PK21=Tjänster!$FA$8,Tjänster!FG$8,IF($PK21=Tjänster!$FA$9,Tjänster!FG$9,IF($PK21=Tjänster!$FA$10,Tjänster!FG$10,IF($PK21=Tjänster!$FA$11,Tjänster!FG$11,IF($PK21=Tjänster!$FA$12,Tjänster!FG$12,IF($PK21=Tjänster!$FA$13,Tjänster!FG$13,IF($PK21=Tjänster!$FA$14,Tjänster!FG$14,IF($PK21=Tjänster!$FA$15,Tjänster!FG$15,IF($PK21=Tjänster!$FA$16,Tjänster!FG$16,IF($PK21=Tjänster!$FA$17,Tjänster!FG$17,IF($PK21=Tjänster!$FA$18,Tjänster!FG$18,IF($PK21=Tjänster!$FA$19,Tjänster!FG$19,IF($PK21=Tjänster!$FA$20,Tjänster!FG$20,IF($PK21=Tjänster!$FA$21,Tjänster!FG$21,IF($PK21=Tjänster!$FA$22,Tjänster!FG$22,IF($PK21=Tjänster!$FA$23,Tjänster!FG$23,IF($PK21=Tjänster!$FA$24,Tjänster!FG$24,IF($PK21=Tjänster!$FA$25,Tjänster!FG$25,IF($PK21=Tjänster!$FA$26,Tjänster!FG$26,IF($PK21=Tjänster!$FA$27,Tjänster!FG$27,IF($PK21=Tjänster!$FA$28,Tjänster!FG$28,""))))))))))))))))))))))))))</f>
        <v/>
      </c>
      <c r="PR21" s="36" t="str">
        <f>IF($PK21=Tjänster!$FA$3,Tjänster!FH$3,IF($PK21=Tjänster!$FA$4,Tjänster!FH$4,IF($PK21=Tjänster!$FA$5,Tjänster!FH$5,IF($PK21=Tjänster!$FA$6,Tjänster!FH$6,IF($PK21=Tjänster!$FA$7,Tjänster!FH$7,IF($PK21=Tjänster!$FA$8,Tjänster!FH$8,IF($PK21=Tjänster!$FA$9,Tjänster!FH$9,IF($PK21=Tjänster!$FA$10,Tjänster!FH$10,IF($PK21=Tjänster!$FA$11,Tjänster!FH$11,IF($PK21=Tjänster!$FA$12,Tjänster!FH$12,IF($PK21=Tjänster!$FA$13,Tjänster!FH$13,IF($PK21=Tjänster!$FA$14,Tjänster!FH$14,IF($PK21=Tjänster!$FA$15,Tjänster!FH$15,IF($PK21=Tjänster!$FA$16,Tjänster!FH$16,IF($PK21=Tjänster!$FA$17,Tjänster!FH$17,IF($PK21=Tjänster!$FA$18,Tjänster!FH$18,IF($PK21=Tjänster!$FA$19,Tjänster!FH$19,IF($PK21=Tjänster!$FA$20,Tjänster!FH$20,IF($PK21=Tjänster!$FA$21,Tjänster!FH$21,IF($PK21=Tjänster!$FA$22,Tjänster!FH$22,IF($PK21=Tjänster!$FA$23,Tjänster!FH$23,IF($PK21=Tjänster!$FA$24,Tjänster!FH$24,IF($PK21=Tjänster!$FA$25,Tjänster!FH$25,IF($PK21=Tjänster!$FA$26,Tjänster!FH$26,IF($PK21=Tjänster!$FA$27,Tjänster!FH$27,IF($PK21=Tjänster!$FA$28,Tjänster!FH$28,""))))))))))))))))))))))))))</f>
        <v/>
      </c>
      <c r="PS21" s="36" t="str">
        <f>IF($PK21=Tjänster!$FA$3,Tjänster!FI$3,IF($PK21=Tjänster!$FA$4,Tjänster!FI$4,IF($PK21=Tjänster!$FA$5,Tjänster!FI$5,IF($PK21=Tjänster!$FA$6,Tjänster!FI$6,IF($PK21=Tjänster!$FA$7,Tjänster!FI$7,IF($PK21=Tjänster!$FA$8,Tjänster!FI$8,IF($PK21=Tjänster!$FA$9,Tjänster!FI$9,IF($PK21=Tjänster!$FA$10,Tjänster!FI$10,IF($PK21=Tjänster!$FA$11,Tjänster!FI$11,IF($PK21=Tjänster!$FA$12,Tjänster!FI$12,IF($PK21=Tjänster!$FA$13,Tjänster!FI$13,IF($PK21=Tjänster!$FA$14,Tjänster!FI$14,IF($PK21=Tjänster!$FA$15,Tjänster!FI$15,IF($PK21=Tjänster!$FA$16,Tjänster!FI$16,IF($PK21=Tjänster!$FA$17,Tjänster!FI$17,IF($PK21=Tjänster!$FA$18,Tjänster!FI$18,IF($PK21=Tjänster!$FA$19,Tjänster!FI$19,IF($PK21=Tjänster!$FA$20,Tjänster!FI$20,IF($PK21=Tjänster!$FA$21,Tjänster!FI$21,IF($PK21=Tjänster!$FA$22,Tjänster!FI$22,IF($PK21=Tjänster!$FA$23,Tjänster!FI$23,IF($PK21=Tjänster!$FA$24,Tjänster!FI$24,IF($PK21=Tjänster!$FA$25,Tjänster!FI$25,IF($PK21=Tjänster!$FA$26,Tjänster!FI$26,IF($PK21=Tjänster!$FA$27,Tjänster!FI$27,IF($PK21=Tjänster!$FA$28,Tjänster!FI$28,""))))))))))))))))))))))))))</f>
        <v/>
      </c>
      <c r="PT21" s="36" t="str">
        <f>IF($PK21=Tjänster!$FA$3,Tjänster!FJ$3,IF($PK21=Tjänster!$FA$4,Tjänster!FJ$4,IF($PK21=Tjänster!$FA$5,Tjänster!FJ$5,IF($PK21=Tjänster!$FA$6,Tjänster!FJ$6,IF($PK21=Tjänster!$FA$7,Tjänster!FJ$7,IF($PK21=Tjänster!$FA$8,Tjänster!FJ$8,IF($PK21=Tjänster!$FA$9,Tjänster!FJ$9,IF($PK21=Tjänster!$FA$10,Tjänster!FJ$10,IF($PK21=Tjänster!$FA$11,Tjänster!FJ$11,IF($PK21=Tjänster!$FA$12,Tjänster!FJ$12,IF($PK21=Tjänster!$FA$13,Tjänster!FJ$13,IF($PK21=Tjänster!$FA$14,Tjänster!FJ$14,IF($PK21=Tjänster!$FA$15,Tjänster!FJ$15,IF($PK21=Tjänster!$FA$16,Tjänster!FJ$16,IF($PK21=Tjänster!$FA$17,Tjänster!FJ$17,IF($PK21=Tjänster!$FA$18,Tjänster!FJ$18,IF($PK21=Tjänster!$FA$19,Tjänster!FJ$19,IF($PK21=Tjänster!$FA$20,Tjänster!FJ$20,IF($PK21=Tjänster!$FA$21,Tjänster!FJ$21,IF($PK21=Tjänster!$FA$22,Tjänster!FJ$22,IF($PK21=Tjänster!$FA$23,Tjänster!FJ$23,IF($PK21=Tjänster!$FA$24,Tjänster!FJ$24,IF($PK21=Tjänster!$FA$25,Tjänster!FJ$25,IF($PK21=Tjänster!$FA$26,Tjänster!FJ$26,IF($PK21=Tjänster!$FA$27,Tjänster!FJ$27,IF($PK21=Tjänster!$FA$28,Tjänster!FJ$28,""))))))))))))))))))))))))))</f>
        <v/>
      </c>
      <c r="PU21" s="36" t="str">
        <f>IF($PK21=Tjänster!$FA$3,Tjänster!FK$3,IF($PK21=Tjänster!$FA$4,Tjänster!FK$4,IF($PK21=Tjänster!$FA$5,Tjänster!FK$5,IF($PK21=Tjänster!$FA$6,Tjänster!FK$6,IF($PK21=Tjänster!$FA$7,Tjänster!FK$7,IF($PK21=Tjänster!$FA$8,Tjänster!FK$8,IF($PK21=Tjänster!$FA$9,Tjänster!FK$9,IF($PK21=Tjänster!$FA$10,Tjänster!FK$10,IF($PK21=Tjänster!$FA$11,Tjänster!FK$11,IF($PK21=Tjänster!$FA$12,Tjänster!FK$12,IF($PK21=Tjänster!$FA$13,Tjänster!FK$13,IF($PK21=Tjänster!$FA$14,Tjänster!FK$14,IF($PK21=Tjänster!$FA$15,Tjänster!FK$15,IF($PK21=Tjänster!$FA$16,Tjänster!FK$16,IF($PK21=Tjänster!$FA$17,Tjänster!FK$17,IF($PK21=Tjänster!$FA$18,Tjänster!FK$18,IF($PK21=Tjänster!$FA$19,Tjänster!FK$19,IF($PK21=Tjänster!$FA$20,Tjänster!FK$20,IF($PK21=Tjänster!$FA$21,Tjänster!FK$21,IF($PK21=Tjänster!$FA$22,Tjänster!FK$22,IF($PK21=Tjänster!$FA$23,Tjänster!FK$23,IF($PK21=Tjänster!$FA$24,Tjänster!FK$24,IF($PK21=Tjänster!$FA$25,Tjänster!FK$25,IF($PK21=Tjänster!$FA$26,Tjänster!FK$26,IF($PK21=Tjänster!$FA$27,Tjänster!FK$27,IF($PK21=Tjänster!$FA$28,Tjänster!FK$28,""))))))))))))))))))))))))))</f>
        <v/>
      </c>
      <c r="PV21" s="36" t="str">
        <f>IF($PK21=Tjänster!$FA$3,Tjänster!FL$3,IF($PK21=Tjänster!$FA$4,Tjänster!FL$4,IF($PK21=Tjänster!$FA$5,Tjänster!FL$5,IF($PK21=Tjänster!$FA$6,Tjänster!FL$6,IF($PK21=Tjänster!$FA$7,Tjänster!FL$7,IF($PK21=Tjänster!$FA$8,Tjänster!FL$8,IF($PK21=Tjänster!$FA$9,Tjänster!FL$9,IF($PK21=Tjänster!$FA$10,Tjänster!FL$10,IF($PK21=Tjänster!$FA$11,Tjänster!FL$11,IF($PK21=Tjänster!$FA$12,Tjänster!FL$12,IF($PK21=Tjänster!$FA$13,Tjänster!FL$13,IF($PK21=Tjänster!$FA$14,Tjänster!FL$14,IF($PK21=Tjänster!$FA$15,Tjänster!FL$15,IF($PK21=Tjänster!$FA$16,Tjänster!FL$16,IF($PK21=Tjänster!$FA$17,Tjänster!FL$17,IF($PK21=Tjänster!$FA$18,Tjänster!FL$18,IF($PK21=Tjänster!$FA$19,Tjänster!FL$19,IF($PK21=Tjänster!$FA$20,Tjänster!FL$20,IF($PK21=Tjänster!$FA$21,Tjänster!FL$21,IF($PK21=Tjänster!$FA$22,Tjänster!FL$22,IF($PK21=Tjänster!$FA$23,Tjänster!FL$23,IF($PK21=Tjänster!$FA$24,Tjänster!FL$24,IF($PK21=Tjänster!$FA$25,Tjänster!FL$25,IF($PK21=Tjänster!$FA$26,Tjänster!FL$26,IF($PK21=Tjänster!$FA$27,Tjänster!FL$27,IF($PK21=Tjänster!$FA$28,Tjänster!FL$28,""))))))))))))))))))))))))))</f>
        <v/>
      </c>
      <c r="PW21" s="36" t="str">
        <f>IF($PK21=Tjänster!$FA$3,Tjänster!FM$3,IF($PK21=Tjänster!$FA$4,Tjänster!FM$4,IF($PK21=Tjänster!$FA$5,Tjänster!FM$5,IF($PK21=Tjänster!$FA$6,Tjänster!FM$6,IF($PK21=Tjänster!$FA$7,Tjänster!FM$7,IF($PK21=Tjänster!$FA$8,Tjänster!FM$8,IF($PK21=Tjänster!$FA$9,Tjänster!FM$9,IF($PK21=Tjänster!$FA$10,Tjänster!FM$10,IF($PK21=Tjänster!$FA$11,Tjänster!FM$11,IF($PK21=Tjänster!$FA$12,Tjänster!FM$12,IF($PK21=Tjänster!$FA$13,Tjänster!FM$13,IF($PK21=Tjänster!$FA$14,Tjänster!FM$14,IF($PK21=Tjänster!$FA$15,Tjänster!FM$15,IF($PK21=Tjänster!$FA$16,Tjänster!FM$16,IF($PK21=Tjänster!$FA$17,Tjänster!FM$17,IF($PK21=Tjänster!$FA$18,Tjänster!FM$18,IF($PK21=Tjänster!$FA$19,Tjänster!FM$19,IF($PK21=Tjänster!$FA$20,Tjänster!FM$20,IF($PK21=Tjänster!$FA$21,Tjänster!FM$21,IF($PK21=Tjänster!$FA$22,Tjänster!FM$22,IF($PK21=Tjänster!$FA$23,Tjänster!FM$23,IF($PK21=Tjänster!$FA$24,Tjänster!FM$24,IF($PK21=Tjänster!$FA$25,Tjänster!FM$25,IF($PK21=Tjänster!$FA$26,Tjänster!FM$26,IF($PK21=Tjänster!$FA$27,Tjänster!FM$27,IF($PK21=Tjänster!$FA$28,Tjänster!FM$28,""))))))))))))))))))))))))))</f>
        <v/>
      </c>
      <c r="PX21" s="36" t="str">
        <f>IF($PK21=Tjänster!$FA$3,Tjänster!FN$3,IF($PK21=Tjänster!$FA$4,Tjänster!FN$4,IF($PK21=Tjänster!$FA$5,Tjänster!FN$5,IF($PK21=Tjänster!$FA$6,Tjänster!FN$6,IF($PK21=Tjänster!$FA$7,Tjänster!FN$7,IF($PK21=Tjänster!$FA$8,Tjänster!FN$8,IF($PK21=Tjänster!$FA$9,Tjänster!FN$9,IF($PK21=Tjänster!$FA$10,Tjänster!FN$10,IF($PK21=Tjänster!$FA$11,Tjänster!FN$11,IF($PK21=Tjänster!$FA$12,Tjänster!FN$12,IF($PK21=Tjänster!$FA$13,Tjänster!FN$13,IF($PK21=Tjänster!$FA$14,Tjänster!FN$14,IF($PK21=Tjänster!$FA$15,Tjänster!FN$15,IF($PK21=Tjänster!$FA$16,Tjänster!FN$16,IF($PK21=Tjänster!$FA$17,Tjänster!FN$17,IF($PK21=Tjänster!$FA$18,Tjänster!FN$18,IF($PK21=Tjänster!$FA$19,Tjänster!FN$19,IF($PK21=Tjänster!$FA$20,Tjänster!FN$20,IF($PK21=Tjänster!$FA$21,Tjänster!FN$21,IF($PK21=Tjänster!$FA$22,Tjänster!FN$22,IF($PK21=Tjänster!$FA$23,Tjänster!FN$23,IF($PK21=Tjänster!$FA$24,Tjänster!FN$24,IF($PK21=Tjänster!$FA$25,Tjänster!FN$25,IF($PK21=Tjänster!$FA$26,Tjänster!FN$26,IF($PK21=Tjänster!$FA$27,Tjänster!FN$27,IF($PK21=Tjänster!$FA$28,Tjänster!FN$28,""))))))))))))))))))))))))))</f>
        <v/>
      </c>
      <c r="PY21" s="36" t="str">
        <f>IF($PK21=Tjänster!$FA$3,Tjänster!FO$3,IF($PK21=Tjänster!$FA$4,Tjänster!FO$4,IF($PK21=Tjänster!$FA$5,Tjänster!FO$5,IF($PK21=Tjänster!$FA$6,Tjänster!FO$6,IF($PK21=Tjänster!$FA$7,Tjänster!FO$7,IF($PK21=Tjänster!$FA$8,Tjänster!FO$8,IF($PK21=Tjänster!$FA$9,Tjänster!FO$9,IF($PK21=Tjänster!$FA$10,Tjänster!FO$10,IF($PK21=Tjänster!$FA$11,Tjänster!FO$11,IF($PK21=Tjänster!$FA$12,Tjänster!FO$12,IF($PK21=Tjänster!$FA$13,Tjänster!FO$13,IF($PK21=Tjänster!$FA$14,Tjänster!FO$14,IF($PK21=Tjänster!$FA$15,Tjänster!FO$15,IF($PK21=Tjänster!$FA$16,Tjänster!FO$16,IF($PK21=Tjänster!$FA$17,Tjänster!FO$17,IF($PK21=Tjänster!$FA$18,Tjänster!FO$18,IF($PK21=Tjänster!$FA$19,Tjänster!FO$19,IF($PK21=Tjänster!$FA$20,Tjänster!FO$20,IF($PK21=Tjänster!$FA$21,Tjänster!FO$21,IF($PK21=Tjänster!$FA$22,Tjänster!FO$22,IF($PK21=Tjänster!$FA$23,Tjänster!FO$23,IF($PK21=Tjänster!$FA$24,Tjänster!FO$24,IF($PK21=Tjänster!$FA$25,Tjänster!FO$25,IF($PK21=Tjänster!$FA$26,Tjänster!FO$26,IF($PK21=Tjänster!$FA$27,Tjänster!FO$27,IF($PK21=Tjänster!$FA$28,Tjänster!FO$28,""))))))))))))))))))))))))))</f>
        <v/>
      </c>
      <c r="PZ21" s="36" t="str">
        <f>IF($PK21=Tjänster!$FA$3,Tjänster!FP$3,IF($PK21=Tjänster!$FA$4,Tjänster!FP$4,IF($PK21=Tjänster!$FA$5,Tjänster!FP$5,IF($PK21=Tjänster!$FA$6,Tjänster!FP$6,IF($PK21=Tjänster!$FA$7,Tjänster!FP$7,IF($PK21=Tjänster!$FA$8,Tjänster!FP$8,IF($PK21=Tjänster!$FA$9,Tjänster!FP$9,IF($PK21=Tjänster!$FA$10,Tjänster!FP$10,IF($PK21=Tjänster!$FA$11,Tjänster!FP$11,IF($PK21=Tjänster!$FA$12,Tjänster!FP$12,IF($PK21=Tjänster!$FA$13,Tjänster!FP$13,IF($PK21=Tjänster!$FA$14,Tjänster!FP$14,IF($PK21=Tjänster!$FA$15,Tjänster!FP$15,IF($PK21=Tjänster!$FA$16,Tjänster!FP$16,IF($PK21=Tjänster!$FA$17,Tjänster!FP$17,IF($PK21=Tjänster!$FA$18,Tjänster!FP$18,IF($PK21=Tjänster!$FA$19,Tjänster!FP$19,IF($PK21=Tjänster!$FA$20,Tjänster!FP$20,IF($PK21=Tjänster!$FA$21,Tjänster!FP$21,IF($PK21=Tjänster!$FA$22,Tjänster!FP$22,IF($PK21=Tjänster!$FA$23,Tjänster!FP$23,IF($PK21=Tjänster!$FA$24,Tjänster!FP$24,IF($PK21=Tjänster!$FA$25,Tjänster!FP$25,IF($PK21=Tjänster!$FA$26,Tjänster!FP$26,IF($PK21=Tjänster!$FA$27,Tjänster!FP$27,IF($PK21=Tjänster!$FA$28,Tjänster!FP$28,""))))))))))))))))))))))))))</f>
        <v/>
      </c>
      <c r="QA21" s="36" t="str">
        <f>IF($PK21=Tjänster!$FA$3,Tjänster!FQ$3,IF($PK21=Tjänster!$FA$4,Tjänster!FQ$4,IF($PK21=Tjänster!$FA$5,Tjänster!FQ$5,IF($PK21=Tjänster!$FA$6,Tjänster!FQ$6,IF($PK21=Tjänster!$FA$7,Tjänster!FQ$7,IF($PK21=Tjänster!$FA$8,Tjänster!FQ$8,IF($PK21=Tjänster!$FA$9,Tjänster!FQ$9,IF($PK21=Tjänster!$FA$10,Tjänster!FQ$10,IF($PK21=Tjänster!$FA$11,Tjänster!FQ$11,IF($PK21=Tjänster!$FA$12,Tjänster!FQ$12,IF($PK21=Tjänster!$FA$13,Tjänster!FQ$13,IF($PK21=Tjänster!$FA$14,Tjänster!FQ$14,IF($PK21=Tjänster!$FA$15,Tjänster!FQ$15,IF($PK21=Tjänster!$FA$16,Tjänster!FQ$16,IF($PK21=Tjänster!$FA$17,Tjänster!FQ$17,IF($PK21=Tjänster!$FA$18,Tjänster!FQ$18,IF($PK21=Tjänster!$FA$19,Tjänster!FQ$19,IF($PK21=Tjänster!$FA$20,Tjänster!FQ$20,IF($PK21=Tjänster!$FA$21,Tjänster!FQ$21,IF($PK21=Tjänster!$FA$22,Tjänster!FQ$22,IF($PK21=Tjänster!$FA$23,Tjänster!FQ$23,IF($PK21=Tjänster!$FA$24,Tjänster!FQ$24,IF($PK21=Tjänster!$FA$25,Tjänster!FQ$25,IF($PK21=Tjänster!$FA$26,Tjänster!FQ$26,IF($PK21=Tjänster!$FA$27,Tjänster!FQ$27,IF($PK21=Tjänster!$FA$28,Tjänster!FQ$28,""))))))))))))))))))))))))))</f>
        <v/>
      </c>
      <c r="QB21" s="36" t="str">
        <f>IF($PK21=Tjänster!$FA$3,Tjänster!FR$3,IF($PK21=Tjänster!$FA$4,Tjänster!FR$4,IF($PK21=Tjänster!$FA$5,Tjänster!FR$5,IF($PK21=Tjänster!$FA$6,Tjänster!FR$6,IF($PK21=Tjänster!$FA$7,Tjänster!FR$7,IF($PK21=Tjänster!$FA$8,Tjänster!FR$8,IF($PK21=Tjänster!$FA$9,Tjänster!FR$9,IF($PK21=Tjänster!$FA$10,Tjänster!FR$10,IF($PK21=Tjänster!$FA$11,Tjänster!FR$11,IF($PK21=Tjänster!$FA$12,Tjänster!FR$12,IF($PK21=Tjänster!$FA$13,Tjänster!FR$13,IF($PK21=Tjänster!$FA$14,Tjänster!FR$14,IF($PK21=Tjänster!$FA$15,Tjänster!FR$15,IF($PK21=Tjänster!$FA$16,Tjänster!FR$16,IF($PK21=Tjänster!$FA$17,Tjänster!FR$17,IF($PK21=Tjänster!$FA$18,Tjänster!FR$18,IF($PK21=Tjänster!$FA$19,Tjänster!FR$19,IF($PK21=Tjänster!$FA$20,Tjänster!FR$20,IF($PK21=Tjänster!$FA$21,Tjänster!FR$21,IF($PK21=Tjänster!$FA$22,Tjänster!FR$22,IF($PK21=Tjänster!$FA$23,Tjänster!FR$23,IF($PK21=Tjänster!$FA$24,Tjänster!FR$24,IF($PK21=Tjänster!$FA$25,Tjänster!FR$25,IF($PK21=Tjänster!$FA$26,Tjänster!FR$26,IF($PK21=Tjänster!$FA$27,Tjänster!FR$27,IF($PK21=Tjänster!$FA$28,Tjänster!FR$28,""))))))))))))))))))))))))))</f>
        <v/>
      </c>
      <c r="QC21" s="36" t="str">
        <f>IF($PK21=Tjänster!$FA$3,Tjänster!FS$3,IF($PK21=Tjänster!$FA$4,Tjänster!FS$4,IF($PK21=Tjänster!$FA$5,Tjänster!FS$5,IF($PK21=Tjänster!$FA$6,Tjänster!FS$6,IF($PK21=Tjänster!$FA$7,Tjänster!FS$7,IF($PK21=Tjänster!$FA$8,Tjänster!FS$8,IF($PK21=Tjänster!$FA$9,Tjänster!FS$9,IF($PK21=Tjänster!$FA$10,Tjänster!FS$10,IF($PK21=Tjänster!$FA$11,Tjänster!FS$11,IF($PK21=Tjänster!$FA$12,Tjänster!FS$12,IF($PK21=Tjänster!$FA$13,Tjänster!FS$13,IF($PK21=Tjänster!$FA$14,Tjänster!FS$14,IF($PK21=Tjänster!$FA$15,Tjänster!FS$15,IF($PK21=Tjänster!$FA$16,Tjänster!FS$16,IF($PK21=Tjänster!$FA$17,Tjänster!FS$17,IF($PK21=Tjänster!$FA$18,Tjänster!FS$18,IF($PK21=Tjänster!$FA$19,Tjänster!FS$19,IF($PK21=Tjänster!$FA$20,Tjänster!FS$20,IF($PK21=Tjänster!$FA$21,Tjänster!FS$21,IF($PK21=Tjänster!$FA$22,Tjänster!FS$22,IF($PK21=Tjänster!$FA$23,Tjänster!FS$23,IF($PK21=Tjänster!$FA$24,Tjänster!FS$24,IF($PK21=Tjänster!$FA$25,Tjänster!FS$25,IF($PK21=Tjänster!$FA$26,Tjänster!FS$26,IF($PK21=Tjänster!$FA$27,Tjänster!FS$27,IF($PK21=Tjänster!$FA$28,Tjänster!FS$28,""))))))))))))))))))))))))))</f>
        <v/>
      </c>
      <c r="QD21" s="36" t="str">
        <f>IF($PK21=Tjänster!$FA$3,Tjänster!FT$3,IF($PK21=Tjänster!$FA$4,Tjänster!FT$4,IF($PK21=Tjänster!$FA$5,Tjänster!FT$5,IF($PK21=Tjänster!$FA$6,Tjänster!FT$6,IF($PK21=Tjänster!$FA$7,Tjänster!FT$7,IF($PK21=Tjänster!$FA$8,Tjänster!FT$8,IF($PK21=Tjänster!$FA$9,Tjänster!FT$9,IF($PK21=Tjänster!$FA$10,Tjänster!FT$10,IF($PK21=Tjänster!$FA$11,Tjänster!FT$11,IF($PK21=Tjänster!$FA$12,Tjänster!FT$12,IF($PK21=Tjänster!$FA$13,Tjänster!FT$13,IF($PK21=Tjänster!$FA$14,Tjänster!FT$14,IF($PK21=Tjänster!$FA$15,Tjänster!FT$15,IF($PK21=Tjänster!$FA$16,Tjänster!FT$16,IF($PK21=Tjänster!$FA$17,Tjänster!FT$17,IF($PK21=Tjänster!$FA$18,Tjänster!FT$18,IF($PK21=Tjänster!$FA$19,Tjänster!FT$19,IF($PK21=Tjänster!$FA$20,Tjänster!FT$20,IF($PK21=Tjänster!$FA$21,Tjänster!FT$21,IF($PK21=Tjänster!$FA$22,Tjänster!FT$22,IF($PK21=Tjänster!$FA$23,Tjänster!FT$23,IF($PK21=Tjänster!$FA$24,Tjänster!FT$24,IF($PK21=Tjänster!$FA$25,Tjänster!FT$25,IF($PK21=Tjänster!$FA$26,Tjänster!FT$26,IF($PK21=Tjänster!$FA$27,Tjänster!FT$27,IF($PK21=Tjänster!$FA$28,Tjänster!FT$28,""))))))))))))))))))))))))))</f>
        <v/>
      </c>
      <c r="QE21" s="36" t="str">
        <f>IF($PK21=Tjänster!$FA$3,Tjänster!FU$3,IF($PK21=Tjänster!$FA$4,Tjänster!FU$4,IF($PK21=Tjänster!$FA$5,Tjänster!FU$5,IF($PK21=Tjänster!$FA$6,Tjänster!FU$6,IF($PK21=Tjänster!$FA$7,Tjänster!FU$7,IF($PK21=Tjänster!$FA$8,Tjänster!FU$8,IF($PK21=Tjänster!$FA$9,Tjänster!FU$9,IF($PK21=Tjänster!$FA$10,Tjänster!FU$10,IF($PK21=Tjänster!$FA$11,Tjänster!FU$11,IF($PK21=Tjänster!$FA$12,Tjänster!FU$12,IF($PK21=Tjänster!$FA$13,Tjänster!FU$13,IF($PK21=Tjänster!$FA$14,Tjänster!FU$14,IF($PK21=Tjänster!$FA$15,Tjänster!FU$15,IF($PK21=Tjänster!$FA$16,Tjänster!FU$16,IF($PK21=Tjänster!$FA$17,Tjänster!FU$17,IF($PK21=Tjänster!$FA$18,Tjänster!FU$18,IF($PK21=Tjänster!$FA$19,Tjänster!FU$19,IF($PK21=Tjänster!$FA$20,Tjänster!FU$20,IF($PK21=Tjänster!$FA$21,Tjänster!FU$21,IF($PK21=Tjänster!$FA$22,Tjänster!FU$22,IF($PK21=Tjänster!$FA$23,Tjänster!FU$23,IF($PK21=Tjänster!$FA$24,Tjänster!FU$24,IF($PK21=Tjänster!$FA$25,Tjänster!FU$25,IF($PK21=Tjänster!$FA$26,Tjänster!FU$26,IF($PK21=Tjänster!$FA$27,Tjänster!FU$27,IF($PK21=Tjänster!$FA$28,Tjänster!FU$28,""))))))))))))))))))))))))))</f>
        <v/>
      </c>
      <c r="RH21" s="36" t="str">
        <f t="shared" si="7"/>
        <v/>
      </c>
      <c r="RI21" s="36" t="str">
        <f>IF($RH21=Tjänster!$FW$3,Tjänster!FX$3,IF($RH21=Tjänster!$FW$4,Tjänster!FX$4,IF($RH21=Tjänster!$FW$5,Tjänster!FX$5,IF($RH21=Tjänster!$FW$6,Tjänster!FX$6,IF($RH21=Tjänster!$FW$7,Tjänster!FX$7,IF($RH21=Tjänster!$FW$8,Tjänster!FX$8,IF($RH21=Tjänster!$FW$9,Tjänster!FX$9,IF($RH21=Tjänster!$FW$10,Tjänster!FX$10,IF($RH21=Tjänster!$FW$11,Tjänster!FX$11,IF($RH21=Tjänster!$FW$12,Tjänster!FX$12,IF($RH21=Tjänster!$FW$13,Tjänster!FX$13,IF($RH21=Tjänster!$FW$14,Tjänster!FX$14,IF($RH21=Tjänster!$FW$15,Tjänster!FX$15,IF($RH21=Tjänster!$FW$16,Tjänster!FX$16,IF($RH21=Tjänster!$FW$17,Tjänster!FX$17,IF($RH21=Tjänster!$FW$18,Tjänster!FX$18,IF($RH21=Tjänster!$FW$19,Tjänster!FX$19,IF($RH21=Tjänster!$FW$20,Tjänster!FX$20,IF($RH21=Tjänster!$FW$21,Tjänster!FX$21,IF($RH21=Tjänster!$FW$22,Tjänster!FX$22,IF($RH21=Tjänster!$FW$23,Tjänster!FX$23,IF($RH21=Tjänster!$FW$24,Tjänster!FX$24,IF($RH21=Tjänster!$FW$25,Tjänster!FX$25,IF($RH21=Tjänster!$FW$26,Tjänster!FX$26,IF($RH21=Tjänster!$FW$27,Tjänster!FX$27,IF($RH21=Tjänster!$FW$28,Tjänster!FX$28,""))))))))))))))))))))))))))</f>
        <v/>
      </c>
      <c r="RJ21" s="36" t="str">
        <f>IF($RH21=Tjänster!$FW$3,Tjänster!FY$3,IF($RH21=Tjänster!$FW$4,Tjänster!FY$4,IF($RH21=Tjänster!$FW$5,Tjänster!FY$5,IF($RH21=Tjänster!$FW$6,Tjänster!FY$6,IF($RH21=Tjänster!$FW$7,Tjänster!FY$7,IF($RH21=Tjänster!$FW$8,Tjänster!FY$8,IF($RH21=Tjänster!$FW$9,Tjänster!FY$9,IF($RH21=Tjänster!$FW$10,Tjänster!FY$10,IF($RH21=Tjänster!$FW$11,Tjänster!FY$11,IF($RH21=Tjänster!$FW$12,Tjänster!FY$12,IF($RH21=Tjänster!$FW$13,Tjänster!FY$13,IF($RH21=Tjänster!$FW$14,Tjänster!FY$14,IF($RH21=Tjänster!$FW$15,Tjänster!FY$15,IF($RH21=Tjänster!$FW$16,Tjänster!FY$16,IF($RH21=Tjänster!$FW$17,Tjänster!FY$17,IF($RH21=Tjänster!$FW$18,Tjänster!FY$18,IF($RH21=Tjänster!$FW$19,Tjänster!FY$19,IF($RH21=Tjänster!$FW$20,Tjänster!FY$20,IF($RH21=Tjänster!$FW$21,Tjänster!FY$21,IF($RH21=Tjänster!$FW$22,Tjänster!FY$22,IF($RH21=Tjänster!$FW$23,Tjänster!FY$23,IF($RH21=Tjänster!$FW$24,Tjänster!FY$24,IF($RH21=Tjänster!$FW$25,Tjänster!FY$25,IF($RH21=Tjänster!$FW$26,Tjänster!FY$26,IF($RH21=Tjänster!$FW$27,Tjänster!FY$27,IF($RH21=Tjänster!$FW$28,Tjänster!FY$28,""))))))))))))))))))))))))))</f>
        <v/>
      </c>
      <c r="RK21" s="36" t="str">
        <f>IF($RH21=Tjänster!$FW$3,Tjänster!FZ$3,IF($RH21=Tjänster!$FW$4,Tjänster!FZ$4,IF($RH21=Tjänster!$FW$5,Tjänster!FZ$5,IF($RH21=Tjänster!$FW$6,Tjänster!FZ$6,IF($RH21=Tjänster!$FW$7,Tjänster!FZ$7,IF($RH21=Tjänster!$FW$8,Tjänster!FZ$8,IF($RH21=Tjänster!$FW$9,Tjänster!FZ$9,IF($RH21=Tjänster!$FW$10,Tjänster!FZ$10,IF($RH21=Tjänster!$FW$11,Tjänster!FZ$11,IF($RH21=Tjänster!$FW$12,Tjänster!FZ$12,IF($RH21=Tjänster!$FW$13,Tjänster!FZ$13,IF($RH21=Tjänster!$FW$14,Tjänster!FZ$14,IF($RH21=Tjänster!$FW$15,Tjänster!FZ$15,IF($RH21=Tjänster!$FW$16,Tjänster!FZ$16,IF($RH21=Tjänster!$FW$17,Tjänster!FZ$17,IF($RH21=Tjänster!$FW$18,Tjänster!FZ$18,IF($RH21=Tjänster!$FW$19,Tjänster!FZ$19,IF($RH21=Tjänster!$FW$20,Tjänster!FZ$20,IF($RH21=Tjänster!$FW$21,Tjänster!FZ$21,IF($RH21=Tjänster!$FW$22,Tjänster!FZ$22,IF($RH21=Tjänster!$FW$23,Tjänster!FZ$23,IF($RH21=Tjänster!$FW$24,Tjänster!FZ$24,IF($RH21=Tjänster!$FW$25,Tjänster!FZ$25,IF($RH21=Tjänster!$FW$26,Tjänster!FZ$26,IF($RH21=Tjänster!$FW$27,Tjänster!FZ$27,IF($RH21=Tjänster!$FW$28,Tjänster!FZ$28,""))))))))))))))))))))))))))</f>
        <v/>
      </c>
      <c r="RL21" s="36" t="str">
        <f>IF($RH21=Tjänster!$FW$3,Tjänster!GA$3,IF($RH21=Tjänster!$FW$4,Tjänster!GA$4,IF($RH21=Tjänster!$FW$5,Tjänster!GA$5,IF($RH21=Tjänster!$FW$6,Tjänster!GA$6,IF($RH21=Tjänster!$FW$7,Tjänster!GA$7,IF($RH21=Tjänster!$FW$8,Tjänster!GA$8,IF($RH21=Tjänster!$FW$9,Tjänster!GA$9,IF($RH21=Tjänster!$FW$10,Tjänster!GA$10,IF($RH21=Tjänster!$FW$11,Tjänster!GA$11,IF($RH21=Tjänster!$FW$12,Tjänster!GA$12,IF($RH21=Tjänster!$FW$13,Tjänster!GA$13,IF($RH21=Tjänster!$FW$14,Tjänster!GA$14,IF($RH21=Tjänster!$FW$15,Tjänster!GA$15,IF($RH21=Tjänster!$FW$16,Tjänster!GA$16,IF($RH21=Tjänster!$FW$17,Tjänster!GA$17,IF($RH21=Tjänster!$FW$18,Tjänster!GA$18,IF($RH21=Tjänster!$FW$19,Tjänster!GA$19,IF($RH21=Tjänster!$FW$20,Tjänster!GA$20,IF($RH21=Tjänster!$FW$21,Tjänster!GA$21,IF($RH21=Tjänster!$FW$22,Tjänster!GA$22,IF($RH21=Tjänster!$FW$23,Tjänster!GA$23,IF($RH21=Tjänster!$FW$24,Tjänster!GA$24,IF($RH21=Tjänster!$FW$25,Tjänster!GA$25,IF($RH21=Tjänster!$FW$26,Tjänster!GA$26,IF($RH21=Tjänster!$FW$27,Tjänster!GA$27,IF($RH21=Tjänster!$FW$28,Tjänster!GA$28,""))))))))))))))))))))))))))</f>
        <v/>
      </c>
      <c r="RM21" s="36" t="str">
        <f>IF($RH21=Tjänster!$FW$3,Tjänster!GB$3,IF($RH21=Tjänster!$FW$4,Tjänster!GB$4,IF($RH21=Tjänster!$FW$5,Tjänster!GB$5,IF($RH21=Tjänster!$FW$6,Tjänster!GB$6,IF($RH21=Tjänster!$FW$7,Tjänster!GB$7,IF($RH21=Tjänster!$FW$8,Tjänster!GB$8,IF($RH21=Tjänster!$FW$9,Tjänster!GB$9,IF($RH21=Tjänster!$FW$10,Tjänster!GB$10,IF($RH21=Tjänster!$FW$11,Tjänster!GB$11,IF($RH21=Tjänster!$FW$12,Tjänster!GB$12,IF($RH21=Tjänster!$FW$13,Tjänster!GB$13,IF($RH21=Tjänster!$FW$14,Tjänster!GB$14,IF($RH21=Tjänster!$FW$15,Tjänster!GB$15,IF($RH21=Tjänster!$FW$16,Tjänster!GB$16,IF($RH21=Tjänster!$FW$17,Tjänster!GB$17,IF($RH21=Tjänster!$FW$18,Tjänster!GB$18,IF($RH21=Tjänster!$FW$19,Tjänster!GB$19,IF($RH21=Tjänster!$FW$20,Tjänster!GB$20,IF($RH21=Tjänster!$FW$21,Tjänster!GB$21,IF($RH21=Tjänster!$FW$22,Tjänster!GB$22,IF($RH21=Tjänster!$FW$23,Tjänster!GB$23,IF($RH21=Tjänster!$FW$24,Tjänster!GB$24,IF($RH21=Tjänster!$FW$25,Tjänster!GB$25,IF($RH21=Tjänster!$FW$26,Tjänster!GB$26,IF($RH21=Tjänster!$FW$27,Tjänster!GB$27,IF($RH21=Tjänster!$FW$28,Tjänster!GB$28,""))))))))))))))))))))))))))</f>
        <v/>
      </c>
      <c r="RN21" s="36" t="str">
        <f>IF($RH21=Tjänster!$FW$3,Tjänster!GC$3,IF($RH21=Tjänster!$FW$4,Tjänster!GC$4,IF($RH21=Tjänster!$FW$5,Tjänster!GC$5,IF($RH21=Tjänster!$FW$6,Tjänster!GC$6,IF($RH21=Tjänster!$FW$7,Tjänster!GC$7,IF($RH21=Tjänster!$FW$8,Tjänster!GC$8,IF($RH21=Tjänster!$FW$9,Tjänster!GC$9,IF($RH21=Tjänster!$FW$10,Tjänster!GC$10,IF($RH21=Tjänster!$FW$11,Tjänster!GC$11,IF($RH21=Tjänster!$FW$12,Tjänster!GC$12,IF($RH21=Tjänster!$FW$13,Tjänster!GC$13,IF($RH21=Tjänster!$FW$14,Tjänster!GC$14,IF($RH21=Tjänster!$FW$15,Tjänster!GC$15,IF($RH21=Tjänster!$FW$16,Tjänster!GC$16,IF($RH21=Tjänster!$FW$17,Tjänster!GC$17,IF($RH21=Tjänster!$FW$18,Tjänster!GC$18,IF($RH21=Tjänster!$FW$19,Tjänster!GC$19,IF($RH21=Tjänster!$FW$20,Tjänster!GC$20,IF($RH21=Tjänster!$FW$21,Tjänster!GC$21,IF($RH21=Tjänster!$FW$22,Tjänster!GC$22,IF($RH21=Tjänster!$FW$23,Tjänster!GC$23,IF($RH21=Tjänster!$FW$24,Tjänster!GC$24,IF($RH21=Tjänster!$FW$25,Tjänster!GC$25,IF($RH21=Tjänster!$FW$26,Tjänster!GC$26,IF($RH21=Tjänster!$FW$27,Tjänster!GC$27,IF($RH21=Tjänster!$FW$28,Tjänster!GC$28,""))))))))))))))))))))))))))</f>
        <v/>
      </c>
      <c r="RO21" s="36" t="str">
        <f>IF($RH21=Tjänster!$FW$3,Tjänster!GD$3,IF($RH21=Tjänster!$FW$4,Tjänster!GD$4,IF($RH21=Tjänster!$FW$5,Tjänster!GD$5,IF($RH21=Tjänster!$FW$6,Tjänster!GD$6,IF($RH21=Tjänster!$FW$7,Tjänster!GD$7,IF($RH21=Tjänster!$FW$8,Tjänster!GD$8,IF($RH21=Tjänster!$FW$9,Tjänster!GD$9,IF($RH21=Tjänster!$FW$10,Tjänster!GD$10,IF($RH21=Tjänster!$FW$11,Tjänster!GD$11,IF($RH21=Tjänster!$FW$12,Tjänster!GD$12,IF($RH21=Tjänster!$FW$13,Tjänster!GD$13,IF($RH21=Tjänster!$FW$14,Tjänster!GD$14,IF($RH21=Tjänster!$FW$15,Tjänster!GD$15,IF($RH21=Tjänster!$FW$16,Tjänster!GD$16,IF($RH21=Tjänster!$FW$17,Tjänster!GD$17,IF($RH21=Tjänster!$FW$18,Tjänster!GD$18,IF($RH21=Tjänster!$FW$19,Tjänster!GD$19,IF($RH21=Tjänster!$FW$20,Tjänster!GD$20,IF($RH21=Tjänster!$FW$21,Tjänster!GD$21,IF($RH21=Tjänster!$FW$22,Tjänster!GD$22,IF($RH21=Tjänster!$FW$23,Tjänster!GD$23,IF($RH21=Tjänster!$FW$24,Tjänster!GD$24,IF($RH21=Tjänster!$FW$25,Tjänster!GD$25,IF($RH21=Tjänster!$FW$26,Tjänster!GD$26,IF($RH21=Tjänster!$FW$27,Tjänster!GD$27,IF($RH21=Tjänster!$FW$28,Tjänster!GD$28,""))))))))))))))))))))))))))</f>
        <v/>
      </c>
      <c r="RP21" s="36" t="str">
        <f>IF($RH21=Tjänster!$FW$3,Tjänster!GE$3,IF($RH21=Tjänster!$FW$4,Tjänster!GE$4,IF($RH21=Tjänster!$FW$5,Tjänster!GE$5,IF($RH21=Tjänster!$FW$6,Tjänster!GE$6,IF($RH21=Tjänster!$FW$7,Tjänster!GE$7,IF($RH21=Tjänster!$FW$8,Tjänster!GE$8,IF($RH21=Tjänster!$FW$9,Tjänster!GE$9,IF($RH21=Tjänster!$FW$10,Tjänster!GE$10,IF($RH21=Tjänster!$FW$11,Tjänster!GE$11,IF($RH21=Tjänster!$FW$12,Tjänster!GE$12,IF($RH21=Tjänster!$FW$13,Tjänster!GE$13,IF($RH21=Tjänster!$FW$14,Tjänster!GE$14,IF($RH21=Tjänster!$FW$15,Tjänster!GE$15,IF($RH21=Tjänster!$FW$16,Tjänster!GE$16,IF($RH21=Tjänster!$FW$17,Tjänster!GE$17,IF($RH21=Tjänster!$FW$18,Tjänster!GE$18,IF($RH21=Tjänster!$FW$19,Tjänster!GE$19,IF($RH21=Tjänster!$FW$20,Tjänster!GE$20,IF($RH21=Tjänster!$FW$21,Tjänster!GE$21,IF($RH21=Tjänster!$FW$22,Tjänster!GE$22,IF($RH21=Tjänster!$FW$23,Tjänster!GE$23,IF($RH21=Tjänster!$FW$24,Tjänster!GE$24,IF($RH21=Tjänster!$FW$25,Tjänster!GE$25,IF($RH21=Tjänster!$FW$26,Tjänster!GE$26,IF($RH21=Tjänster!$FW$27,Tjänster!GE$27,IF($RH21=Tjänster!$FW$28,Tjänster!GE$28,""))))))))))))))))))))))))))</f>
        <v/>
      </c>
      <c r="RQ21" s="36" t="str">
        <f>IF($RH21=Tjänster!$FW$3,Tjänster!GF$3,IF($RH21=Tjänster!$FW$4,Tjänster!GF$4,IF($RH21=Tjänster!$FW$5,Tjänster!GF$5,IF($RH21=Tjänster!$FW$6,Tjänster!GF$6,IF($RH21=Tjänster!$FW$7,Tjänster!GF$7,IF($RH21=Tjänster!$FW$8,Tjänster!GF$8,IF($RH21=Tjänster!$FW$9,Tjänster!GF$9,IF($RH21=Tjänster!$FW$10,Tjänster!GF$10,IF($RH21=Tjänster!$FW$11,Tjänster!GF$11,IF($RH21=Tjänster!$FW$12,Tjänster!GF$12,IF($RH21=Tjänster!$FW$13,Tjänster!GF$13,IF($RH21=Tjänster!$FW$14,Tjänster!GF$14,IF($RH21=Tjänster!$FW$15,Tjänster!GF$15,IF($RH21=Tjänster!$FW$16,Tjänster!GF$16,IF($RH21=Tjänster!$FW$17,Tjänster!GF$17,IF($RH21=Tjänster!$FW$18,Tjänster!GF$18,IF($RH21=Tjänster!$FW$19,Tjänster!GF$19,IF($RH21=Tjänster!$FW$20,Tjänster!GF$20,IF($RH21=Tjänster!$FW$21,Tjänster!GF$21,IF($RH21=Tjänster!$FW$22,Tjänster!GF$22,IF($RH21=Tjänster!$FW$23,Tjänster!GF$23,IF($RH21=Tjänster!$FW$24,Tjänster!GF$24,IF($RH21=Tjänster!$FW$25,Tjänster!GF$25,IF($RH21=Tjänster!$FW$26,Tjänster!GF$26,IF($RH21=Tjänster!$FW$27,Tjänster!GF$27,IF($RH21=Tjänster!$FW$28,Tjänster!GF$28,""))))))))))))))))))))))))))</f>
        <v/>
      </c>
      <c r="RR21" s="36" t="str">
        <f>IF($RH21=Tjänster!$FW$3,Tjänster!GG$3,IF($RH21=Tjänster!$FW$4,Tjänster!GG$4,IF($RH21=Tjänster!$FW$5,Tjänster!GG$5,IF($RH21=Tjänster!$FW$6,Tjänster!GG$6,IF($RH21=Tjänster!$FW$7,Tjänster!GG$7,IF($RH21=Tjänster!$FW$8,Tjänster!GG$8,IF($RH21=Tjänster!$FW$9,Tjänster!GG$9,IF($RH21=Tjänster!$FW$10,Tjänster!GG$10,IF($RH21=Tjänster!$FW$11,Tjänster!GG$11,IF($RH21=Tjänster!$FW$12,Tjänster!GG$12,IF($RH21=Tjänster!$FW$13,Tjänster!GG$13,IF($RH21=Tjänster!$FW$14,Tjänster!GG$14,IF($RH21=Tjänster!$FW$15,Tjänster!GG$15,IF($RH21=Tjänster!$FW$16,Tjänster!GG$16,IF($RH21=Tjänster!$FW$17,Tjänster!GG$17,IF($RH21=Tjänster!$FW$18,Tjänster!GG$18,IF($RH21=Tjänster!$FW$19,Tjänster!GG$19,IF($RH21=Tjänster!$FW$20,Tjänster!GG$20,IF($RH21=Tjänster!$FW$21,Tjänster!GG$21,IF($RH21=Tjänster!$FW$22,Tjänster!GG$22,IF($RH21=Tjänster!$FW$23,Tjänster!GG$23,IF($RH21=Tjänster!$FW$24,Tjänster!GG$24,IF($RH21=Tjänster!$FW$25,Tjänster!GG$25,IF($RH21=Tjänster!$FW$26,Tjänster!GG$26,IF($RH21=Tjänster!$FW$27,Tjänster!GG$27,IF($RH21=Tjänster!$FW$28,Tjänster!GG$28,""))))))))))))))))))))))))))</f>
        <v/>
      </c>
      <c r="RS21" s="36" t="str">
        <f>IF($RH21=Tjänster!$FW$3,Tjänster!GH$3,IF($RH21=Tjänster!$FW$4,Tjänster!GH$4,IF($RH21=Tjänster!$FW$5,Tjänster!GH$5,IF($RH21=Tjänster!$FW$6,Tjänster!GH$6,IF($RH21=Tjänster!$FW$7,Tjänster!GH$7,IF($RH21=Tjänster!$FW$8,Tjänster!GH$8,IF($RH21=Tjänster!$FW$9,Tjänster!GH$9,IF($RH21=Tjänster!$FW$10,Tjänster!GH$10,IF($RH21=Tjänster!$FW$11,Tjänster!GH$11,IF($RH21=Tjänster!$FW$12,Tjänster!GH$12,IF($RH21=Tjänster!$FW$13,Tjänster!GH$13,IF($RH21=Tjänster!$FW$14,Tjänster!GH$14,IF($RH21=Tjänster!$FW$15,Tjänster!GH$15,IF($RH21=Tjänster!$FW$16,Tjänster!GH$16,IF($RH21=Tjänster!$FW$17,Tjänster!GH$17,IF($RH21=Tjänster!$FW$18,Tjänster!GH$18,IF($RH21=Tjänster!$FW$19,Tjänster!GH$19,IF($RH21=Tjänster!$FW$20,Tjänster!GH$20,IF($RH21=Tjänster!$FW$21,Tjänster!GH$21,IF($RH21=Tjänster!$FW$22,Tjänster!GH$22,IF($RH21=Tjänster!$FW$23,Tjänster!GH$23,IF($RH21=Tjänster!$FW$24,Tjänster!GH$24,IF($RH21=Tjänster!$FW$25,Tjänster!GH$25,IF($RH21=Tjänster!$FW$26,Tjänster!GH$26,IF($RH21=Tjänster!$FW$27,Tjänster!GH$27,IF($RH21=Tjänster!$FW$28,Tjänster!GH$28,""))))))))))))))))))))))))))</f>
        <v/>
      </c>
      <c r="RT21" s="36" t="str">
        <f>IF($RH21=Tjänster!$FW$3,Tjänster!GI$3,IF($RH21=Tjänster!$FW$4,Tjänster!GI$4,IF($RH21=Tjänster!$FW$5,Tjänster!GI$5,IF($RH21=Tjänster!$FW$6,Tjänster!GI$6,IF($RH21=Tjänster!$FW$7,Tjänster!GI$7,IF($RH21=Tjänster!$FW$8,Tjänster!GI$8,IF($RH21=Tjänster!$FW$9,Tjänster!GI$9,IF($RH21=Tjänster!$FW$10,Tjänster!GI$10,IF($RH21=Tjänster!$FW$11,Tjänster!GI$11,IF($RH21=Tjänster!$FW$12,Tjänster!GI$12,IF($RH21=Tjänster!$FW$13,Tjänster!GI$13,IF($RH21=Tjänster!$FW$14,Tjänster!GI$14,IF($RH21=Tjänster!$FW$15,Tjänster!GI$15,IF($RH21=Tjänster!$FW$16,Tjänster!GI$16,IF($RH21=Tjänster!$FW$17,Tjänster!GI$17,IF($RH21=Tjänster!$FW$18,Tjänster!GI$18,IF($RH21=Tjänster!$FW$19,Tjänster!GI$19,IF($RH21=Tjänster!$FW$20,Tjänster!GI$20,IF($RH21=Tjänster!$FW$21,Tjänster!GI$21,IF($RH21=Tjänster!$FW$22,Tjänster!GI$22,IF($RH21=Tjänster!$FW$23,Tjänster!GI$23,IF($RH21=Tjänster!$FW$24,Tjänster!GI$24,IF($RH21=Tjänster!$FW$25,Tjänster!GI$25,IF($RH21=Tjänster!$FW$26,Tjänster!GI$26,IF($RH21=Tjänster!$FW$27,Tjänster!GI$27,IF($RH21=Tjänster!$FW$28,Tjänster!GI$28,""))))))))))))))))))))))))))</f>
        <v/>
      </c>
      <c r="RU21" s="36" t="str">
        <f>IF($RH21=Tjänster!$FW$3,Tjänster!GJ$3,IF($RH21=Tjänster!$FW$4,Tjänster!GJ$4,IF($RH21=Tjänster!$FW$5,Tjänster!GJ$5,IF($RH21=Tjänster!$FW$6,Tjänster!GJ$6,IF($RH21=Tjänster!$FW$7,Tjänster!GJ$7,IF($RH21=Tjänster!$FW$8,Tjänster!GJ$8,IF($RH21=Tjänster!$FW$9,Tjänster!GJ$9,IF($RH21=Tjänster!$FW$10,Tjänster!GJ$10,IF($RH21=Tjänster!$FW$11,Tjänster!GJ$11,IF($RH21=Tjänster!$FW$12,Tjänster!GJ$12,IF($RH21=Tjänster!$FW$13,Tjänster!GJ$13,IF($RH21=Tjänster!$FW$14,Tjänster!GJ$14,IF($RH21=Tjänster!$FW$15,Tjänster!GJ$15,IF($RH21=Tjänster!$FW$16,Tjänster!GJ$16,IF($RH21=Tjänster!$FW$17,Tjänster!GJ$17,IF($RH21=Tjänster!$FW$18,Tjänster!GJ$18,IF($RH21=Tjänster!$FW$19,Tjänster!GJ$19,IF($RH21=Tjänster!$FW$20,Tjänster!GJ$20,IF($RH21=Tjänster!$FW$21,Tjänster!GJ$21,IF($RH21=Tjänster!$FW$22,Tjänster!GJ$22,IF($RH21=Tjänster!$FW$23,Tjänster!GJ$23,IF($RH21=Tjänster!$FW$24,Tjänster!GJ$24,IF($RH21=Tjänster!$FW$25,Tjänster!GJ$25,IF($RH21=Tjänster!$FW$26,Tjänster!GJ$26,IF($RH21=Tjänster!$FW$27,Tjänster!GJ$27,IF($RH21=Tjänster!$FW$28,Tjänster!GJ$28,""))))))))))))))))))))))))))</f>
        <v/>
      </c>
      <c r="RV21" s="36" t="str">
        <f>IF($RH21=Tjänster!$FW$3,Tjänster!GK$3,IF($RH21=Tjänster!$FW$4,Tjänster!GK$4,IF($RH21=Tjänster!$FW$5,Tjänster!GK$5,IF($RH21=Tjänster!$FW$6,Tjänster!GK$6,IF($RH21=Tjänster!$FW$7,Tjänster!GK$7,IF($RH21=Tjänster!$FW$8,Tjänster!GK$8,IF($RH21=Tjänster!$FW$9,Tjänster!GK$9,IF($RH21=Tjänster!$FW$10,Tjänster!GK$10,IF($RH21=Tjänster!$FW$11,Tjänster!GK$11,IF($RH21=Tjänster!$FW$12,Tjänster!GK$12,IF($RH21=Tjänster!$FW$13,Tjänster!GK$13,IF($RH21=Tjänster!$FW$14,Tjänster!GK$14,IF($RH21=Tjänster!$FW$15,Tjänster!GK$15,IF($RH21=Tjänster!$FW$16,Tjänster!GK$16,IF($RH21=Tjänster!$FW$17,Tjänster!GK$17,IF($RH21=Tjänster!$FW$18,Tjänster!GK$18,IF($RH21=Tjänster!$FW$19,Tjänster!GK$19,IF($RH21=Tjänster!$FW$20,Tjänster!GK$20,IF($RH21=Tjänster!$FW$21,Tjänster!GK$21,IF($RH21=Tjänster!$FW$22,Tjänster!GK$22,IF($RH21=Tjänster!$FW$23,Tjänster!GK$23,IF($RH21=Tjänster!$FW$24,Tjänster!GK$24,IF($RH21=Tjänster!$FW$25,Tjänster!GK$25,IF($RH21=Tjänster!$FW$26,Tjänster!GK$26,IF($RH21=Tjänster!$FW$27,Tjänster!GK$27,IF($RH21=Tjänster!$FW$28,Tjänster!GK$28,""))))))))))))))))))))))))))</f>
        <v/>
      </c>
      <c r="RW21" s="36" t="str">
        <f>IF($RH21=Tjänster!$FW$3,Tjänster!GL$3,IF($RH21=Tjänster!$FW$4,Tjänster!GL$4,IF($RH21=Tjänster!$FW$5,Tjänster!GL$5,IF($RH21=Tjänster!$FW$6,Tjänster!GL$6,IF($RH21=Tjänster!$FW$7,Tjänster!GL$7,IF($RH21=Tjänster!$FW$8,Tjänster!GL$8,IF($RH21=Tjänster!$FW$9,Tjänster!GL$9,IF($RH21=Tjänster!$FW$10,Tjänster!GL$10,IF($RH21=Tjänster!$FW$11,Tjänster!GL$11,IF($RH21=Tjänster!$FW$12,Tjänster!GL$12,IF($RH21=Tjänster!$FW$13,Tjänster!GL$13,IF($RH21=Tjänster!$FW$14,Tjänster!GL$14,IF($RH21=Tjänster!$FW$15,Tjänster!GL$15,IF($RH21=Tjänster!$FW$16,Tjänster!GL$16,IF($RH21=Tjänster!$FW$17,Tjänster!GL$17,IF($RH21=Tjänster!$FW$18,Tjänster!GL$18,IF($RH21=Tjänster!$FW$19,Tjänster!GL$19,IF($RH21=Tjänster!$FW$20,Tjänster!GL$20,IF($RH21=Tjänster!$FW$21,Tjänster!GL$21,IF($RH21=Tjänster!$FW$22,Tjänster!GL$22,IF($RH21=Tjänster!$FW$23,Tjänster!GL$23,IF($RH21=Tjänster!$FW$24,Tjänster!GL$24,IF($RH21=Tjänster!$FW$25,Tjänster!GL$25,IF($RH21=Tjänster!$FW$26,Tjänster!GL$26,IF($RH21=Tjänster!$FW$27,Tjänster!GL$27,IF($RH21=Tjänster!$FW$28,Tjänster!GL$28,""))))))))))))))))))))))))))</f>
        <v/>
      </c>
      <c r="RX21" s="36" t="str">
        <f>IF($RH21=Tjänster!$FW$3,Tjänster!GM$3,IF($RH21=Tjänster!$FW$4,Tjänster!GM$4,IF($RH21=Tjänster!$FW$5,Tjänster!GM$5,IF($RH21=Tjänster!$FW$6,Tjänster!GM$6,IF($RH21=Tjänster!$FW$7,Tjänster!GM$7,IF($RH21=Tjänster!$FW$8,Tjänster!GM$8,IF($RH21=Tjänster!$FW$9,Tjänster!GM$9,IF($RH21=Tjänster!$FW$10,Tjänster!GM$10,IF($RH21=Tjänster!$FW$11,Tjänster!GM$11,IF($RH21=Tjänster!$FW$12,Tjänster!GM$12,IF($RH21=Tjänster!$FW$13,Tjänster!GM$13,IF($RH21=Tjänster!$FW$14,Tjänster!GM$14,IF($RH21=Tjänster!$FW$15,Tjänster!GM$15,IF($RH21=Tjänster!$FW$16,Tjänster!GM$16,IF($RH21=Tjänster!$FW$17,Tjänster!GM$17,IF($RH21=Tjänster!$FW$18,Tjänster!GM$18,IF($RH21=Tjänster!$FW$19,Tjänster!GM$19,IF($RH21=Tjänster!$FW$20,Tjänster!GM$20,IF($RH21=Tjänster!$FW$21,Tjänster!GM$21,IF($RH21=Tjänster!$FW$22,Tjänster!GM$22,IF($RH21=Tjänster!$FW$23,Tjänster!GM$23,IF($RH21=Tjänster!$FW$24,Tjänster!GM$24,IF($RH21=Tjänster!$FW$25,Tjänster!GM$25,IF($RH21=Tjänster!$FW$26,Tjänster!GM$26,IF($RH21=Tjänster!$FW$27,Tjänster!GM$27,IF($RH21=Tjänster!$FW$28,Tjänster!GM$28,""))))))))))))))))))))))))))</f>
        <v/>
      </c>
      <c r="RY21" s="36" t="str">
        <f>IF($RH21=Tjänster!$FW$3,Tjänster!GN$3,IF($RH21=Tjänster!$FW$4,Tjänster!GN$4,IF($RH21=Tjänster!$FW$5,Tjänster!GN$5,IF($RH21=Tjänster!$FW$6,Tjänster!GN$6,IF($RH21=Tjänster!$FW$7,Tjänster!GN$7,IF($RH21=Tjänster!$FW$8,Tjänster!GN$8,IF($RH21=Tjänster!$FW$9,Tjänster!GN$9,IF($RH21=Tjänster!$FW$10,Tjänster!GN$10,IF($RH21=Tjänster!$FW$11,Tjänster!GN$11,IF($RH21=Tjänster!$FW$12,Tjänster!GN$12,IF($RH21=Tjänster!$FW$13,Tjänster!GN$13,IF($RH21=Tjänster!$FW$14,Tjänster!GN$14,IF($RH21=Tjänster!$FW$15,Tjänster!GN$15,IF($RH21=Tjänster!$FW$16,Tjänster!GN$16,IF($RH21=Tjänster!$FW$17,Tjänster!GN$17,IF($RH21=Tjänster!$FW$18,Tjänster!GN$18,IF($RH21=Tjänster!$FW$19,Tjänster!GN$19,IF($RH21=Tjänster!$FW$20,Tjänster!GN$20,IF($RH21=Tjänster!$FW$21,Tjänster!GN$21,IF($RH21=Tjänster!$FW$22,Tjänster!GN$22,IF($RH21=Tjänster!$FW$23,Tjänster!GN$23,IF($RH21=Tjänster!$FW$24,Tjänster!GN$24,IF($RH21=Tjänster!$FW$25,Tjänster!GN$25,IF($RH21=Tjänster!$FW$26,Tjänster!GN$26,IF($RH21=Tjänster!$FW$27,Tjänster!GN$27,IF($RH21=Tjänster!$FW$28,Tjänster!GN$28,""))))))))))))))))))))))))))</f>
        <v/>
      </c>
      <c r="RZ21" s="36" t="str">
        <f>IF($RH21=Tjänster!$FW$3,Tjänster!GO$3,IF($RH21=Tjänster!$FW$4,Tjänster!GO$4,IF($RH21=Tjänster!$FW$5,Tjänster!GO$5,IF($RH21=Tjänster!$FW$6,Tjänster!GO$6,IF($RH21=Tjänster!$FW$7,Tjänster!GO$7,IF($RH21=Tjänster!$FW$8,Tjänster!GO$8,IF($RH21=Tjänster!$FW$9,Tjänster!GO$9,IF($RH21=Tjänster!$FW$10,Tjänster!GO$10,IF($RH21=Tjänster!$FW$11,Tjänster!GO$11,IF($RH21=Tjänster!$FW$12,Tjänster!GO$12,IF($RH21=Tjänster!$FW$13,Tjänster!GO$13,IF($RH21=Tjänster!$FW$14,Tjänster!GO$14,IF($RH21=Tjänster!$FW$15,Tjänster!GO$15,IF($RH21=Tjänster!$FW$16,Tjänster!GO$16,IF($RH21=Tjänster!$FW$17,Tjänster!GO$17,IF($RH21=Tjänster!$FW$18,Tjänster!GO$18,IF($RH21=Tjänster!$FW$19,Tjänster!GO$19,IF($RH21=Tjänster!$FW$20,Tjänster!GO$20,IF($RH21=Tjänster!$FW$21,Tjänster!GO$21,IF($RH21=Tjänster!$FW$22,Tjänster!GO$22,IF($RH21=Tjänster!$FW$23,Tjänster!GO$23,IF($RH21=Tjänster!$FW$24,Tjänster!GO$24,IF($RH21=Tjänster!$FW$25,Tjänster!GO$25,IF($RH21=Tjänster!$FW$26,Tjänster!GO$26,IF($RH21=Tjänster!$FW$27,Tjänster!GO$27,IF($RH21=Tjänster!$FW$28,Tjänster!GO$28,""))))))))))))))))))))))))))</f>
        <v/>
      </c>
      <c r="SA21" s="36" t="str">
        <f>IF($RH21=Tjänster!$FW$3,Tjänster!GP$3,IF($RH21=Tjänster!$FW$4,Tjänster!GP$4,IF($RH21=Tjänster!$FW$5,Tjänster!GP$5,IF($RH21=Tjänster!$FW$6,Tjänster!GP$6,IF($RH21=Tjänster!$FW$7,Tjänster!GP$7,IF($RH21=Tjänster!$FW$8,Tjänster!GP$8,IF($RH21=Tjänster!$FW$9,Tjänster!GP$9,IF($RH21=Tjänster!$FW$10,Tjänster!GP$10,IF($RH21=Tjänster!$FW$11,Tjänster!GP$11,IF($RH21=Tjänster!$FW$12,Tjänster!GP$12,IF($RH21=Tjänster!$FW$13,Tjänster!GP$13,IF($RH21=Tjänster!$FW$14,Tjänster!GP$14,IF($RH21=Tjänster!$FW$15,Tjänster!GP$15,IF($RH21=Tjänster!$FW$16,Tjänster!GP$16,IF($RH21=Tjänster!$FW$17,Tjänster!GP$17,IF($RH21=Tjänster!$FW$18,Tjänster!GP$18,IF($RH21=Tjänster!$FW$19,Tjänster!GP$19,IF($RH21=Tjänster!$FW$20,Tjänster!GP$20,IF($RH21=Tjänster!$FW$21,Tjänster!GP$21,IF($RH21=Tjänster!$FW$22,Tjänster!GP$22,IF($RH21=Tjänster!$FW$23,Tjänster!GP$23,IF($RH21=Tjänster!$FW$24,Tjänster!GP$24,IF($RH21=Tjänster!$FW$25,Tjänster!GP$25,IF($RH21=Tjänster!$FW$26,Tjänster!GP$26,IF($RH21=Tjänster!$FW$27,Tjänster!GP$27,IF($RH21=Tjänster!$FW$28,Tjänster!GP$28,""))))))))))))))))))))))))))</f>
        <v/>
      </c>
      <c r="SB21" s="36" t="str">
        <f>IF($RH21=Tjänster!$FW$3,Tjänster!GQ$3,IF($RH21=Tjänster!$FW$4,Tjänster!GQ$4,IF($RH21=Tjänster!$FW$5,Tjänster!GQ$5,IF($RH21=Tjänster!$FW$6,Tjänster!GQ$6,IF($RH21=Tjänster!$FW$7,Tjänster!GQ$7,IF($RH21=Tjänster!$FW$8,Tjänster!GQ$8,IF($RH21=Tjänster!$FW$9,Tjänster!GQ$9,IF($RH21=Tjänster!$FW$10,Tjänster!GQ$10,IF($RH21=Tjänster!$FW$11,Tjänster!GQ$11,IF($RH21=Tjänster!$FW$12,Tjänster!GQ$12,IF($RH21=Tjänster!$FW$13,Tjänster!GQ$13,IF($RH21=Tjänster!$FW$14,Tjänster!GQ$14,IF($RH21=Tjänster!$FW$15,Tjänster!GQ$15,IF($RH21=Tjänster!$FW$16,Tjänster!GQ$16,IF($RH21=Tjänster!$FW$17,Tjänster!GQ$17,IF($RH21=Tjänster!$FW$18,Tjänster!GQ$18,IF($RH21=Tjänster!$FW$19,Tjänster!GQ$19,IF($RH21=Tjänster!$FW$20,Tjänster!GQ$20,IF($RH21=Tjänster!$FW$21,Tjänster!GQ$21,IF($RH21=Tjänster!$FW$22,Tjänster!GQ$22,IF($RH21=Tjänster!$FW$23,Tjänster!GQ$23,IF($RH21=Tjänster!$FW$24,Tjänster!GQ$24,IF($RH21=Tjänster!$FW$25,Tjänster!GQ$25,IF($RH21=Tjänster!$FW$26,Tjänster!GQ$26,IF($RH21=Tjänster!$FW$27,Tjänster!GQ$27,IF($RH21=Tjänster!$FW$28,Tjänster!GQ$28,""))))))))))))))))))))))))))</f>
        <v/>
      </c>
      <c r="TE21" s="36" t="str">
        <f t="shared" si="8"/>
        <v/>
      </c>
      <c r="TF21" s="36" t="str">
        <f>IF($TE21=Tjänster!$GS$3,Tjänster!GT$3,IF($TE21=Tjänster!$GS$4,Tjänster!GT$4,IF($TE21=Tjänster!$GS$5,Tjänster!GT$5,IF($TE21=Tjänster!$GS$6,Tjänster!GT$6,IF($TE21=Tjänster!$GS$7,Tjänster!GT$7,IF($TE21=Tjänster!$GS$8,Tjänster!GT$8,IF($TE21=Tjänster!$GS$9,Tjänster!GT$9,IF($TE21=Tjänster!$GS$10,Tjänster!GT$10,IF($TE21=Tjänster!$GS$11,Tjänster!GT$11,IF($TE21=Tjänster!$GS$12,Tjänster!GT$12,IF($TE21=Tjänster!$GS$13,Tjänster!GT$13,IF($TE21=Tjänster!$GS$14,Tjänster!GT$14,IF($TE21=Tjänster!$GS$15,Tjänster!GT$15,IF($TE21=Tjänster!$GS$16,Tjänster!GT$16,IF($TE21=Tjänster!$GS$17,Tjänster!GT$17,IF($TE21=Tjänster!$GS$18,Tjänster!GT$18,IF($TE21=Tjänster!$GS$19,Tjänster!GT$19,IF($TE21=Tjänster!$GS$20,Tjänster!GT$20,IF($TE21=Tjänster!$GS$21,Tjänster!GT$21,IF($TE21=Tjänster!$GS$22,Tjänster!GT$22,IF($TE21=Tjänster!$GS$23,Tjänster!GT$23,IF($TE21=Tjänster!$GS$24,Tjänster!GT$24,IF($TE21=Tjänster!$GS$25,Tjänster!GT$25,IF($TE21=Tjänster!$GS$26,Tjänster!GT$26,IF($TE21=Tjänster!$GS$27,Tjänster!GT$27,IF($TE21=Tjänster!$GS$28,Tjänster!GT$28,""))))))))))))))))))))))))))</f>
        <v/>
      </c>
      <c r="TG21" s="36" t="str">
        <f>IF($TE21=Tjänster!$GS$3,Tjänster!GU$3,IF($TE21=Tjänster!$GS$4,Tjänster!GU$4,IF($TE21=Tjänster!$GS$5,Tjänster!GU$5,IF($TE21=Tjänster!$GS$6,Tjänster!GU$6,IF($TE21=Tjänster!$GS$7,Tjänster!GU$7,IF($TE21=Tjänster!$GS$8,Tjänster!GU$8,IF($TE21=Tjänster!$GS$9,Tjänster!GU$9,IF($TE21=Tjänster!$GS$10,Tjänster!GU$10,IF($TE21=Tjänster!$GS$11,Tjänster!GU$11,IF($TE21=Tjänster!$GS$12,Tjänster!GU$12,IF($TE21=Tjänster!$GS$13,Tjänster!GU$13,IF($TE21=Tjänster!$GS$14,Tjänster!GU$14,IF($TE21=Tjänster!$GS$15,Tjänster!GU$15,IF($TE21=Tjänster!$GS$16,Tjänster!GU$16,IF($TE21=Tjänster!$GS$17,Tjänster!GU$17,IF($TE21=Tjänster!$GS$18,Tjänster!GU$18,IF($TE21=Tjänster!$GS$19,Tjänster!GU$19,IF($TE21=Tjänster!$GS$20,Tjänster!GU$20,IF($TE21=Tjänster!$GS$21,Tjänster!GU$21,IF($TE21=Tjänster!$GS$22,Tjänster!GU$22,IF($TE21=Tjänster!$GS$23,Tjänster!GU$23,IF($TE21=Tjänster!$GS$24,Tjänster!GU$24,IF($TE21=Tjänster!$GS$25,Tjänster!GU$25,IF($TE21=Tjänster!$GS$26,Tjänster!GU$26,IF($TE21=Tjänster!$GS$27,Tjänster!GU$27,IF($TE21=Tjänster!$GS$28,Tjänster!GU$28,""))))))))))))))))))))))))))</f>
        <v/>
      </c>
      <c r="TH21" s="36" t="str">
        <f>IF($TE21=Tjänster!$GS$3,Tjänster!GV$3,IF($TE21=Tjänster!$GS$4,Tjänster!GV$4,IF($TE21=Tjänster!$GS$5,Tjänster!GV$5,IF($TE21=Tjänster!$GS$6,Tjänster!GV$6,IF($TE21=Tjänster!$GS$7,Tjänster!GV$7,IF($TE21=Tjänster!$GS$8,Tjänster!GV$8,IF($TE21=Tjänster!$GS$9,Tjänster!GV$9,IF($TE21=Tjänster!$GS$10,Tjänster!GV$10,IF($TE21=Tjänster!$GS$11,Tjänster!GV$11,IF($TE21=Tjänster!$GS$12,Tjänster!GV$12,IF($TE21=Tjänster!$GS$13,Tjänster!GV$13,IF($TE21=Tjänster!$GS$14,Tjänster!GV$14,IF($TE21=Tjänster!$GS$15,Tjänster!GV$15,IF($TE21=Tjänster!$GS$16,Tjänster!GV$16,IF($TE21=Tjänster!$GS$17,Tjänster!GV$17,IF($TE21=Tjänster!$GS$18,Tjänster!GV$18,IF($TE21=Tjänster!$GS$19,Tjänster!GV$19,IF($TE21=Tjänster!$GS$20,Tjänster!GV$20,IF($TE21=Tjänster!$GS$21,Tjänster!GV$21,IF($TE21=Tjänster!$GS$22,Tjänster!GV$22,IF($TE21=Tjänster!$GS$23,Tjänster!GV$23,IF($TE21=Tjänster!$GS$24,Tjänster!GV$24,IF($TE21=Tjänster!$GS$25,Tjänster!GV$25,IF($TE21=Tjänster!$GS$26,Tjänster!GV$26,IF($TE21=Tjänster!$GS$27,Tjänster!GV$27,IF($TE21=Tjänster!$GS$28,Tjänster!GV$28,""))))))))))))))))))))))))))</f>
        <v/>
      </c>
      <c r="TI21" s="36" t="str">
        <f>IF($TE21=Tjänster!$GS$3,Tjänster!GW$3,IF($TE21=Tjänster!$GS$4,Tjänster!GW$4,IF($TE21=Tjänster!$GS$5,Tjänster!GW$5,IF($TE21=Tjänster!$GS$6,Tjänster!GW$6,IF($TE21=Tjänster!$GS$7,Tjänster!GW$7,IF($TE21=Tjänster!$GS$8,Tjänster!GW$8,IF($TE21=Tjänster!$GS$9,Tjänster!GW$9,IF($TE21=Tjänster!$GS$10,Tjänster!GW$10,IF($TE21=Tjänster!$GS$11,Tjänster!GW$11,IF($TE21=Tjänster!$GS$12,Tjänster!GW$12,IF($TE21=Tjänster!$GS$13,Tjänster!GW$13,IF($TE21=Tjänster!$GS$14,Tjänster!GW$14,IF($TE21=Tjänster!$GS$15,Tjänster!GW$15,IF($TE21=Tjänster!$GS$16,Tjänster!GW$16,IF($TE21=Tjänster!$GS$17,Tjänster!GW$17,IF($TE21=Tjänster!$GS$18,Tjänster!GW$18,IF($TE21=Tjänster!$GS$19,Tjänster!GW$19,IF($TE21=Tjänster!$GS$20,Tjänster!GW$20,IF($TE21=Tjänster!$GS$21,Tjänster!GW$21,IF($TE21=Tjänster!$GS$22,Tjänster!GW$22,IF($TE21=Tjänster!$GS$23,Tjänster!GW$23,IF($TE21=Tjänster!$GS$24,Tjänster!GW$24,IF($TE21=Tjänster!$GS$25,Tjänster!GW$25,IF($TE21=Tjänster!$GS$26,Tjänster!GW$26,IF($TE21=Tjänster!$GS$27,Tjänster!GW$27,IF($TE21=Tjänster!$GS$28,Tjänster!GW$28,""))))))))))))))))))))))))))</f>
        <v/>
      </c>
      <c r="TJ21" s="36" t="str">
        <f>IF($TE21=Tjänster!$GS$3,Tjänster!GX$3,IF($TE21=Tjänster!$GS$4,Tjänster!GX$4,IF($TE21=Tjänster!$GS$5,Tjänster!GX$5,IF($TE21=Tjänster!$GS$6,Tjänster!GX$6,IF($TE21=Tjänster!$GS$7,Tjänster!GX$7,IF($TE21=Tjänster!$GS$8,Tjänster!GX$8,IF($TE21=Tjänster!$GS$9,Tjänster!GX$9,IF($TE21=Tjänster!$GS$10,Tjänster!GX$10,IF($TE21=Tjänster!$GS$11,Tjänster!GX$11,IF($TE21=Tjänster!$GS$12,Tjänster!GX$12,IF($TE21=Tjänster!$GS$13,Tjänster!GX$13,IF($TE21=Tjänster!$GS$14,Tjänster!GX$14,IF($TE21=Tjänster!$GS$15,Tjänster!GX$15,IF($TE21=Tjänster!$GS$16,Tjänster!GX$16,IF($TE21=Tjänster!$GS$17,Tjänster!GX$17,IF($TE21=Tjänster!$GS$18,Tjänster!GX$18,IF($TE21=Tjänster!$GS$19,Tjänster!GX$19,IF($TE21=Tjänster!$GS$20,Tjänster!GX$20,IF($TE21=Tjänster!$GS$21,Tjänster!GX$21,IF($TE21=Tjänster!$GS$22,Tjänster!GX$22,IF($TE21=Tjänster!$GS$23,Tjänster!GX$23,IF($TE21=Tjänster!$GS$24,Tjänster!GX$24,IF($TE21=Tjänster!$GS$25,Tjänster!GX$25,IF($TE21=Tjänster!$GS$26,Tjänster!GX$26,IF($TE21=Tjänster!$GS$27,Tjänster!GX$27,IF($TE21=Tjänster!$GS$28,Tjänster!GX$28,""))))))))))))))))))))))))))</f>
        <v/>
      </c>
      <c r="TK21" s="36" t="str">
        <f>IF($TE21=Tjänster!$GS$3,Tjänster!GY$3,IF($TE21=Tjänster!$GS$4,Tjänster!GY$4,IF($TE21=Tjänster!$GS$5,Tjänster!GY$5,IF($TE21=Tjänster!$GS$6,Tjänster!GY$6,IF($TE21=Tjänster!$GS$7,Tjänster!GY$7,IF($TE21=Tjänster!$GS$8,Tjänster!GY$8,IF($TE21=Tjänster!$GS$9,Tjänster!GY$9,IF($TE21=Tjänster!$GS$10,Tjänster!GY$10,IF($TE21=Tjänster!$GS$11,Tjänster!GY$11,IF($TE21=Tjänster!$GS$12,Tjänster!GY$12,IF($TE21=Tjänster!$GS$13,Tjänster!GY$13,IF($TE21=Tjänster!$GS$14,Tjänster!GY$14,IF($TE21=Tjänster!$GS$15,Tjänster!GY$15,IF($TE21=Tjänster!$GS$16,Tjänster!GY$16,IF($TE21=Tjänster!$GS$17,Tjänster!GY$17,IF($TE21=Tjänster!$GS$18,Tjänster!GY$18,IF($TE21=Tjänster!$GS$19,Tjänster!GY$19,IF($TE21=Tjänster!$GS$20,Tjänster!GY$20,IF($TE21=Tjänster!$GS$21,Tjänster!GY$21,IF($TE21=Tjänster!$GS$22,Tjänster!GY$22,IF($TE21=Tjänster!$GS$23,Tjänster!GY$23,IF($TE21=Tjänster!$GS$24,Tjänster!GY$24,IF($TE21=Tjänster!$GS$25,Tjänster!GY$25,IF($TE21=Tjänster!$GS$26,Tjänster!GY$26,IF($TE21=Tjänster!$GS$27,Tjänster!GY$27,IF($TE21=Tjänster!$GS$28,Tjänster!GY$28,""))))))))))))))))))))))))))</f>
        <v/>
      </c>
      <c r="TL21" s="36" t="str">
        <f>IF($TE21=Tjänster!$GS$3,Tjänster!GZ$3,IF($TE21=Tjänster!$GS$4,Tjänster!GZ$4,IF($TE21=Tjänster!$GS$5,Tjänster!GZ$5,IF($TE21=Tjänster!$GS$6,Tjänster!GZ$6,IF($TE21=Tjänster!$GS$7,Tjänster!GZ$7,IF($TE21=Tjänster!$GS$8,Tjänster!GZ$8,IF($TE21=Tjänster!$GS$9,Tjänster!GZ$9,IF($TE21=Tjänster!$GS$10,Tjänster!GZ$10,IF($TE21=Tjänster!$GS$11,Tjänster!GZ$11,IF($TE21=Tjänster!$GS$12,Tjänster!GZ$12,IF($TE21=Tjänster!$GS$13,Tjänster!GZ$13,IF($TE21=Tjänster!$GS$14,Tjänster!GZ$14,IF($TE21=Tjänster!$GS$15,Tjänster!GZ$15,IF($TE21=Tjänster!$GS$16,Tjänster!GZ$16,IF($TE21=Tjänster!$GS$17,Tjänster!GZ$17,IF($TE21=Tjänster!$GS$18,Tjänster!GZ$18,IF($TE21=Tjänster!$GS$19,Tjänster!GZ$19,IF($TE21=Tjänster!$GS$20,Tjänster!GZ$20,IF($TE21=Tjänster!$GS$21,Tjänster!GZ$21,IF($TE21=Tjänster!$GS$22,Tjänster!GZ$22,IF($TE21=Tjänster!$GS$23,Tjänster!GZ$23,IF($TE21=Tjänster!$GS$24,Tjänster!GZ$24,IF($TE21=Tjänster!$GS$25,Tjänster!GZ$25,IF($TE21=Tjänster!$GS$26,Tjänster!GZ$26,IF($TE21=Tjänster!$GS$27,Tjänster!GZ$27,IF($TE21=Tjänster!$GS$28,Tjänster!GZ$28,""))))))))))))))))))))))))))</f>
        <v/>
      </c>
      <c r="TM21" s="36" t="str">
        <f>IF($TE21=Tjänster!$GS$3,Tjänster!HA$3,IF($TE21=Tjänster!$GS$4,Tjänster!HA$4,IF($TE21=Tjänster!$GS$5,Tjänster!HA$5,IF($TE21=Tjänster!$GS$6,Tjänster!HA$6,IF($TE21=Tjänster!$GS$7,Tjänster!HA$7,IF($TE21=Tjänster!$GS$8,Tjänster!HA$8,IF($TE21=Tjänster!$GS$9,Tjänster!HA$9,IF($TE21=Tjänster!$GS$10,Tjänster!HA$10,IF($TE21=Tjänster!$GS$11,Tjänster!HA$11,IF($TE21=Tjänster!$GS$12,Tjänster!HA$12,IF($TE21=Tjänster!$GS$13,Tjänster!HA$13,IF($TE21=Tjänster!$GS$14,Tjänster!HA$14,IF($TE21=Tjänster!$GS$15,Tjänster!HA$15,IF($TE21=Tjänster!$GS$16,Tjänster!HA$16,IF($TE21=Tjänster!$GS$17,Tjänster!HA$17,IF($TE21=Tjänster!$GS$18,Tjänster!HA$18,IF($TE21=Tjänster!$GS$19,Tjänster!HA$19,IF($TE21=Tjänster!$GS$20,Tjänster!HA$20,IF($TE21=Tjänster!$GS$21,Tjänster!HA$21,IF($TE21=Tjänster!$GS$22,Tjänster!HA$22,IF($TE21=Tjänster!$GS$23,Tjänster!HA$23,IF($TE21=Tjänster!$GS$24,Tjänster!HA$24,IF($TE21=Tjänster!$GS$25,Tjänster!HA$25,IF($TE21=Tjänster!$GS$26,Tjänster!HA$26,IF($TE21=Tjänster!$GS$27,Tjänster!HA$27,IF($TE21=Tjänster!$GS$28,Tjänster!HA$28,""))))))))))))))))))))))))))</f>
        <v/>
      </c>
      <c r="TN21" s="36" t="str">
        <f>IF($TE21=Tjänster!$GS$3,Tjänster!HB$3,IF($TE21=Tjänster!$GS$4,Tjänster!HB$4,IF($TE21=Tjänster!$GS$5,Tjänster!HB$5,IF($TE21=Tjänster!$GS$6,Tjänster!HB$6,IF($TE21=Tjänster!$GS$7,Tjänster!HB$7,IF($TE21=Tjänster!$GS$8,Tjänster!HB$8,IF($TE21=Tjänster!$GS$9,Tjänster!HB$9,IF($TE21=Tjänster!$GS$10,Tjänster!HB$10,IF($TE21=Tjänster!$GS$11,Tjänster!HB$11,IF($TE21=Tjänster!$GS$12,Tjänster!HB$12,IF($TE21=Tjänster!$GS$13,Tjänster!HB$13,IF($TE21=Tjänster!$GS$14,Tjänster!HB$14,IF($TE21=Tjänster!$GS$15,Tjänster!HB$15,IF($TE21=Tjänster!$GS$16,Tjänster!HB$16,IF($TE21=Tjänster!$GS$17,Tjänster!HB$17,IF($TE21=Tjänster!$GS$18,Tjänster!HB$18,IF($TE21=Tjänster!$GS$19,Tjänster!HB$19,IF($TE21=Tjänster!$GS$20,Tjänster!HB$20,IF($TE21=Tjänster!$GS$21,Tjänster!HB$21,IF($TE21=Tjänster!$GS$22,Tjänster!HB$22,IF($TE21=Tjänster!$GS$23,Tjänster!HB$23,IF($TE21=Tjänster!$GS$24,Tjänster!HB$24,IF($TE21=Tjänster!$GS$25,Tjänster!HB$25,IF($TE21=Tjänster!$GS$26,Tjänster!HB$26,IF($TE21=Tjänster!$GS$27,Tjänster!HB$27,IF($TE21=Tjänster!$GS$28,Tjänster!HB$28,""))))))))))))))))))))))))))</f>
        <v/>
      </c>
      <c r="TO21" s="36" t="str">
        <f>IF($TE21=Tjänster!$GS$3,Tjänster!HC$3,IF($TE21=Tjänster!$GS$4,Tjänster!HC$4,IF($TE21=Tjänster!$GS$5,Tjänster!HC$5,IF($TE21=Tjänster!$GS$6,Tjänster!HC$6,IF($TE21=Tjänster!$GS$7,Tjänster!HC$7,IF($TE21=Tjänster!$GS$8,Tjänster!HC$8,IF($TE21=Tjänster!$GS$9,Tjänster!HC$9,IF($TE21=Tjänster!$GS$10,Tjänster!HC$10,IF($TE21=Tjänster!$GS$11,Tjänster!HC$11,IF($TE21=Tjänster!$GS$12,Tjänster!HC$12,IF($TE21=Tjänster!$GS$13,Tjänster!HC$13,IF($TE21=Tjänster!$GS$14,Tjänster!HC$14,IF($TE21=Tjänster!$GS$15,Tjänster!HC$15,IF($TE21=Tjänster!$GS$16,Tjänster!HC$16,IF($TE21=Tjänster!$GS$17,Tjänster!HC$17,IF($TE21=Tjänster!$GS$18,Tjänster!HC$18,IF($TE21=Tjänster!$GS$19,Tjänster!HC$19,IF($TE21=Tjänster!$GS$20,Tjänster!HC$20,IF($TE21=Tjänster!$GS$21,Tjänster!HC$21,IF($TE21=Tjänster!$GS$22,Tjänster!HC$22,IF($TE21=Tjänster!$GS$23,Tjänster!HC$23,IF($TE21=Tjänster!$GS$24,Tjänster!HC$24,IF($TE21=Tjänster!$GS$25,Tjänster!HC$25,IF($TE21=Tjänster!$GS$26,Tjänster!HC$26,IF($TE21=Tjänster!$GS$27,Tjänster!HC$27,IF($TE21=Tjänster!$GS$28,Tjänster!HC$28,""))))))))))))))))))))))))))</f>
        <v/>
      </c>
      <c r="TP21" s="36" t="str">
        <f>IF($TE21=Tjänster!$GS$3,Tjänster!HD$3,IF($TE21=Tjänster!$GS$4,Tjänster!HD$4,IF($TE21=Tjänster!$GS$5,Tjänster!HD$5,IF($TE21=Tjänster!$GS$6,Tjänster!HD$6,IF($TE21=Tjänster!$GS$7,Tjänster!HD$7,IF($TE21=Tjänster!$GS$8,Tjänster!HD$8,IF($TE21=Tjänster!$GS$9,Tjänster!HD$9,IF($TE21=Tjänster!$GS$10,Tjänster!HD$10,IF($TE21=Tjänster!$GS$11,Tjänster!HD$11,IF($TE21=Tjänster!$GS$12,Tjänster!HD$12,IF($TE21=Tjänster!$GS$13,Tjänster!HD$13,IF($TE21=Tjänster!$GS$14,Tjänster!HD$14,IF($TE21=Tjänster!$GS$15,Tjänster!HD$15,IF($TE21=Tjänster!$GS$16,Tjänster!HD$16,IF($TE21=Tjänster!$GS$17,Tjänster!HD$17,IF($TE21=Tjänster!$GS$18,Tjänster!HD$18,IF($TE21=Tjänster!$GS$19,Tjänster!HD$19,IF($TE21=Tjänster!$GS$20,Tjänster!HD$20,IF($TE21=Tjänster!$GS$21,Tjänster!HD$21,IF($TE21=Tjänster!$GS$22,Tjänster!HD$22,IF($TE21=Tjänster!$GS$23,Tjänster!HD$23,IF($TE21=Tjänster!$GS$24,Tjänster!HD$24,IF($TE21=Tjänster!$GS$25,Tjänster!HD$25,IF($TE21=Tjänster!$GS$26,Tjänster!HD$26,IF($TE21=Tjänster!$GS$27,Tjänster!HD$27,IF($TE21=Tjänster!$GS$28,Tjänster!HD$28,""))))))))))))))))))))))))))</f>
        <v/>
      </c>
      <c r="TQ21" s="36" t="str">
        <f>IF($TE21=Tjänster!$GS$3,Tjänster!HE$3,IF($TE21=Tjänster!$GS$4,Tjänster!HE$4,IF($TE21=Tjänster!$GS$5,Tjänster!HE$5,IF($TE21=Tjänster!$GS$6,Tjänster!HE$6,IF($TE21=Tjänster!$GS$7,Tjänster!HE$7,IF($TE21=Tjänster!$GS$8,Tjänster!HE$8,IF($TE21=Tjänster!$GS$9,Tjänster!HE$9,IF($TE21=Tjänster!$GS$10,Tjänster!HE$10,IF($TE21=Tjänster!$GS$11,Tjänster!HE$11,IF($TE21=Tjänster!$GS$12,Tjänster!HE$12,IF($TE21=Tjänster!$GS$13,Tjänster!HE$13,IF($TE21=Tjänster!$GS$14,Tjänster!HE$14,IF($TE21=Tjänster!$GS$15,Tjänster!HE$15,IF($TE21=Tjänster!$GS$16,Tjänster!HE$16,IF($TE21=Tjänster!$GS$17,Tjänster!HE$17,IF($TE21=Tjänster!$GS$18,Tjänster!HE$18,IF($TE21=Tjänster!$GS$19,Tjänster!HE$19,IF($TE21=Tjänster!$GS$20,Tjänster!HE$20,IF($TE21=Tjänster!$GS$21,Tjänster!HE$21,IF($TE21=Tjänster!$GS$22,Tjänster!HE$22,IF($TE21=Tjänster!$GS$23,Tjänster!HE$23,IF($TE21=Tjänster!$GS$24,Tjänster!HE$24,IF($TE21=Tjänster!$GS$25,Tjänster!HE$25,IF($TE21=Tjänster!$GS$26,Tjänster!HE$26,IF($TE21=Tjänster!$GS$27,Tjänster!HE$27,IF($TE21=Tjänster!$GS$28,Tjänster!HE$28,""))))))))))))))))))))))))))</f>
        <v/>
      </c>
      <c r="TR21" s="36" t="str">
        <f>IF($TE21=Tjänster!$GS$3,Tjänster!HF$3,IF($TE21=Tjänster!$GS$4,Tjänster!HF$4,IF($TE21=Tjänster!$GS$5,Tjänster!HF$5,IF($TE21=Tjänster!$GS$6,Tjänster!HF$6,IF($TE21=Tjänster!$GS$7,Tjänster!HF$7,IF($TE21=Tjänster!$GS$8,Tjänster!HF$8,IF($TE21=Tjänster!$GS$9,Tjänster!HF$9,IF($TE21=Tjänster!$GS$10,Tjänster!HF$10,IF($TE21=Tjänster!$GS$11,Tjänster!HF$11,IF($TE21=Tjänster!$GS$12,Tjänster!HF$12,IF($TE21=Tjänster!$GS$13,Tjänster!HF$13,IF($TE21=Tjänster!$GS$14,Tjänster!HF$14,IF($TE21=Tjänster!$GS$15,Tjänster!HF$15,IF($TE21=Tjänster!$GS$16,Tjänster!HF$16,IF($TE21=Tjänster!$GS$17,Tjänster!HF$17,IF($TE21=Tjänster!$GS$18,Tjänster!HF$18,IF($TE21=Tjänster!$GS$19,Tjänster!HF$19,IF($TE21=Tjänster!$GS$20,Tjänster!HF$20,IF($TE21=Tjänster!$GS$21,Tjänster!HF$21,IF($TE21=Tjänster!$GS$22,Tjänster!HF$22,IF($TE21=Tjänster!$GS$23,Tjänster!HF$23,IF($TE21=Tjänster!$GS$24,Tjänster!HF$24,IF($TE21=Tjänster!$GS$25,Tjänster!HF$25,IF($TE21=Tjänster!$GS$26,Tjänster!HF$26,IF($TE21=Tjänster!$GS$27,Tjänster!HF$27,IF($TE21=Tjänster!$GS$28,Tjänster!HF$28,""))))))))))))))))))))))))))</f>
        <v/>
      </c>
      <c r="TS21" s="36" t="str">
        <f>IF($TE21=Tjänster!$GS$3,Tjänster!HG$3,IF($TE21=Tjänster!$GS$4,Tjänster!HG$4,IF($TE21=Tjänster!$GS$5,Tjänster!HG$5,IF($TE21=Tjänster!$GS$6,Tjänster!HG$6,IF($TE21=Tjänster!$GS$7,Tjänster!HG$7,IF($TE21=Tjänster!$GS$8,Tjänster!HG$8,IF($TE21=Tjänster!$GS$9,Tjänster!HG$9,IF($TE21=Tjänster!$GS$10,Tjänster!HG$10,IF($TE21=Tjänster!$GS$11,Tjänster!HG$11,IF($TE21=Tjänster!$GS$12,Tjänster!HG$12,IF($TE21=Tjänster!$GS$13,Tjänster!HG$13,IF($TE21=Tjänster!$GS$14,Tjänster!HG$14,IF($TE21=Tjänster!$GS$15,Tjänster!HG$15,IF($TE21=Tjänster!$GS$16,Tjänster!HG$16,IF($TE21=Tjänster!$GS$17,Tjänster!HG$17,IF($TE21=Tjänster!$GS$18,Tjänster!HG$18,IF($TE21=Tjänster!$GS$19,Tjänster!HG$19,IF($TE21=Tjänster!$GS$20,Tjänster!HG$20,IF($TE21=Tjänster!$GS$21,Tjänster!HG$21,IF($TE21=Tjänster!$GS$22,Tjänster!HG$22,IF($TE21=Tjänster!$GS$23,Tjänster!HG$23,IF($TE21=Tjänster!$GS$24,Tjänster!HG$24,IF($TE21=Tjänster!$GS$25,Tjänster!HG$25,IF($TE21=Tjänster!$GS$26,Tjänster!HG$26,IF($TE21=Tjänster!$GS$27,Tjänster!HG$27,IF($TE21=Tjänster!$GS$28,Tjänster!HG$28,""))))))))))))))))))))))))))</f>
        <v/>
      </c>
      <c r="TT21" s="36" t="str">
        <f>IF($TE21=Tjänster!$GS$3,Tjänster!HH$3,IF($TE21=Tjänster!$GS$4,Tjänster!HH$4,IF($TE21=Tjänster!$GS$5,Tjänster!HH$5,IF($TE21=Tjänster!$GS$6,Tjänster!HH$6,IF($TE21=Tjänster!$GS$7,Tjänster!HH$7,IF($TE21=Tjänster!$GS$8,Tjänster!HH$8,IF($TE21=Tjänster!$GS$9,Tjänster!HH$9,IF($TE21=Tjänster!$GS$10,Tjänster!HH$10,IF($TE21=Tjänster!$GS$11,Tjänster!HH$11,IF($TE21=Tjänster!$GS$12,Tjänster!HH$12,IF($TE21=Tjänster!$GS$13,Tjänster!HH$13,IF($TE21=Tjänster!$GS$14,Tjänster!HH$14,IF($TE21=Tjänster!$GS$15,Tjänster!HH$15,IF($TE21=Tjänster!$GS$16,Tjänster!HH$16,IF($TE21=Tjänster!$GS$17,Tjänster!HH$17,IF($TE21=Tjänster!$GS$18,Tjänster!HH$18,IF($TE21=Tjänster!$GS$19,Tjänster!HH$19,IF($TE21=Tjänster!$GS$20,Tjänster!HH$20,IF($TE21=Tjänster!$GS$21,Tjänster!HH$21,IF($TE21=Tjänster!$GS$22,Tjänster!HH$22,IF($TE21=Tjänster!$GS$23,Tjänster!HH$23,IF($TE21=Tjänster!$GS$24,Tjänster!HH$24,IF($TE21=Tjänster!$GS$25,Tjänster!HH$25,IF($TE21=Tjänster!$GS$26,Tjänster!HH$26,IF($TE21=Tjänster!$GS$27,Tjänster!HH$27,IF($TE21=Tjänster!$GS$28,Tjänster!HH$28,""))))))))))))))))))))))))))</f>
        <v/>
      </c>
      <c r="TU21" s="36" t="str">
        <f>IF($TE21=Tjänster!$GS$3,Tjänster!HI$3,IF($TE21=Tjänster!$GS$4,Tjänster!HI$4,IF($TE21=Tjänster!$GS$5,Tjänster!HI$5,IF($TE21=Tjänster!$GS$6,Tjänster!HI$6,IF($TE21=Tjänster!$GS$7,Tjänster!HI$7,IF($TE21=Tjänster!$GS$8,Tjänster!HI$8,IF($TE21=Tjänster!$GS$9,Tjänster!HI$9,IF($TE21=Tjänster!$GS$10,Tjänster!HI$10,IF($TE21=Tjänster!$GS$11,Tjänster!HI$11,IF($TE21=Tjänster!$GS$12,Tjänster!HI$12,IF($TE21=Tjänster!$GS$13,Tjänster!HI$13,IF($TE21=Tjänster!$GS$14,Tjänster!HI$14,IF($TE21=Tjänster!$GS$15,Tjänster!HI$15,IF($TE21=Tjänster!$GS$16,Tjänster!HI$16,IF($TE21=Tjänster!$GS$17,Tjänster!HI$17,IF($TE21=Tjänster!$GS$18,Tjänster!HI$18,IF($TE21=Tjänster!$GS$19,Tjänster!HI$19,IF($TE21=Tjänster!$GS$20,Tjänster!HI$20,IF($TE21=Tjänster!$GS$21,Tjänster!HI$21,IF($TE21=Tjänster!$GS$22,Tjänster!HI$22,IF($TE21=Tjänster!$GS$23,Tjänster!HI$23,IF($TE21=Tjänster!$GS$24,Tjänster!HI$24,IF($TE21=Tjänster!$GS$25,Tjänster!HI$25,IF($TE21=Tjänster!$GS$26,Tjänster!HI$26,IF($TE21=Tjänster!$GS$27,Tjänster!HI$27,IF($TE21=Tjänster!$GS$28,Tjänster!HI$28,""))))))))))))))))))))))))))</f>
        <v/>
      </c>
      <c r="TV21" s="36" t="str">
        <f>IF($TE21=Tjänster!$GS$3,Tjänster!HJ$3,IF($TE21=Tjänster!$GS$4,Tjänster!HJ$4,IF($TE21=Tjänster!$GS$5,Tjänster!HJ$5,IF($TE21=Tjänster!$GS$6,Tjänster!HJ$6,IF($TE21=Tjänster!$GS$7,Tjänster!HJ$7,IF($TE21=Tjänster!$GS$8,Tjänster!HJ$8,IF($TE21=Tjänster!$GS$9,Tjänster!HJ$9,IF($TE21=Tjänster!$GS$10,Tjänster!HJ$10,IF($TE21=Tjänster!$GS$11,Tjänster!HJ$11,IF($TE21=Tjänster!$GS$12,Tjänster!HJ$12,IF($TE21=Tjänster!$GS$13,Tjänster!HJ$13,IF($TE21=Tjänster!$GS$14,Tjänster!HJ$14,IF($TE21=Tjänster!$GS$15,Tjänster!HJ$15,IF($TE21=Tjänster!$GS$16,Tjänster!HJ$16,IF($TE21=Tjänster!$GS$17,Tjänster!HJ$17,IF($TE21=Tjänster!$GS$18,Tjänster!HJ$18,IF($TE21=Tjänster!$GS$19,Tjänster!HJ$19,IF($TE21=Tjänster!$GS$20,Tjänster!HJ$20,IF($TE21=Tjänster!$GS$21,Tjänster!HJ$21,IF($TE21=Tjänster!$GS$22,Tjänster!HJ$22,IF($TE21=Tjänster!$GS$23,Tjänster!HJ$23,IF($TE21=Tjänster!$GS$24,Tjänster!HJ$24,IF($TE21=Tjänster!$GS$25,Tjänster!HJ$25,IF($TE21=Tjänster!$GS$26,Tjänster!HJ$26,IF($TE21=Tjänster!$GS$27,Tjänster!HJ$27,IF($TE21=Tjänster!$GS$28,Tjänster!HJ$28,""))))))))))))))))))))))))))</f>
        <v/>
      </c>
      <c r="TW21" s="36" t="str">
        <f>IF($TE21=Tjänster!$GS$3,Tjänster!HK$3,IF($TE21=Tjänster!$GS$4,Tjänster!HK$4,IF($TE21=Tjänster!$GS$5,Tjänster!HK$5,IF($TE21=Tjänster!$GS$6,Tjänster!HK$6,IF($TE21=Tjänster!$GS$7,Tjänster!HK$7,IF($TE21=Tjänster!$GS$8,Tjänster!HK$8,IF($TE21=Tjänster!$GS$9,Tjänster!HK$9,IF($TE21=Tjänster!$GS$10,Tjänster!HK$10,IF($TE21=Tjänster!$GS$11,Tjänster!HK$11,IF($TE21=Tjänster!$GS$12,Tjänster!HK$12,IF($TE21=Tjänster!$GS$13,Tjänster!HK$13,IF($TE21=Tjänster!$GS$14,Tjänster!HK$14,IF($TE21=Tjänster!$GS$15,Tjänster!HK$15,IF($TE21=Tjänster!$GS$16,Tjänster!HK$16,IF($TE21=Tjänster!$GS$17,Tjänster!HK$17,IF($TE21=Tjänster!$GS$18,Tjänster!HK$18,IF($TE21=Tjänster!$GS$19,Tjänster!HK$19,IF($TE21=Tjänster!$GS$20,Tjänster!HK$20,IF($TE21=Tjänster!$GS$21,Tjänster!HK$21,IF($TE21=Tjänster!$GS$22,Tjänster!HK$22,IF($TE21=Tjänster!$GS$23,Tjänster!HK$23,IF($TE21=Tjänster!$GS$24,Tjänster!HK$24,IF($TE21=Tjänster!$GS$25,Tjänster!HK$25,IF($TE21=Tjänster!$GS$26,Tjänster!HK$26,IF($TE21=Tjänster!$GS$27,Tjänster!HK$27,IF($TE21=Tjänster!$GS$28,Tjänster!HK$28,""))))))))))))))))))))))))))</f>
        <v/>
      </c>
      <c r="TX21" s="36" t="str">
        <f>IF($TE21=Tjänster!$GS$3,Tjänster!HL$3,IF($TE21=Tjänster!$GS$4,Tjänster!HL$4,IF($TE21=Tjänster!$GS$5,Tjänster!HL$5,IF($TE21=Tjänster!$GS$6,Tjänster!HL$6,IF($TE21=Tjänster!$GS$7,Tjänster!HL$7,IF($TE21=Tjänster!$GS$8,Tjänster!HL$8,IF($TE21=Tjänster!$GS$9,Tjänster!HL$9,IF($TE21=Tjänster!$GS$10,Tjänster!HL$10,IF($TE21=Tjänster!$GS$11,Tjänster!HL$11,IF($TE21=Tjänster!$GS$12,Tjänster!HL$12,IF($TE21=Tjänster!$GS$13,Tjänster!HL$13,IF($TE21=Tjänster!$GS$14,Tjänster!HL$14,IF($TE21=Tjänster!$GS$15,Tjänster!HL$15,IF($TE21=Tjänster!$GS$16,Tjänster!HL$16,IF($TE21=Tjänster!$GS$17,Tjänster!HL$17,IF($TE21=Tjänster!$GS$18,Tjänster!HL$18,IF($TE21=Tjänster!$GS$19,Tjänster!HL$19,IF($TE21=Tjänster!$GS$20,Tjänster!HL$20,IF($TE21=Tjänster!$GS$21,Tjänster!HL$21,IF($TE21=Tjänster!$GS$22,Tjänster!HL$22,IF($TE21=Tjänster!$GS$23,Tjänster!HL$23,IF($TE21=Tjänster!$GS$24,Tjänster!HL$24,IF($TE21=Tjänster!$GS$25,Tjänster!HL$25,IF($TE21=Tjänster!$GS$26,Tjänster!HL$26,IF($TE21=Tjänster!$GS$27,Tjänster!HL$27,IF($TE21=Tjänster!$GS$28,Tjänster!HL$28,""))))))))))))))))))))))))))</f>
        <v/>
      </c>
      <c r="TY21" s="36" t="str">
        <f>IF($TE21=Tjänster!$GS$3,Tjänster!HM$3,IF($TE21=Tjänster!$GS$4,Tjänster!HM$4,IF($TE21=Tjänster!$GS$5,Tjänster!HM$5,IF($TE21=Tjänster!$GS$6,Tjänster!HM$6,IF($TE21=Tjänster!$GS$7,Tjänster!HM$7,IF($TE21=Tjänster!$GS$8,Tjänster!HM$8,IF($TE21=Tjänster!$GS$9,Tjänster!HM$9,IF($TE21=Tjänster!$GS$10,Tjänster!HM$10,IF($TE21=Tjänster!$GS$11,Tjänster!HM$11,IF($TE21=Tjänster!$GS$12,Tjänster!HM$12,IF($TE21=Tjänster!$GS$13,Tjänster!HM$13,IF($TE21=Tjänster!$GS$14,Tjänster!HM$14,IF($TE21=Tjänster!$GS$15,Tjänster!HM$15,IF($TE21=Tjänster!$GS$16,Tjänster!HM$16,IF($TE21=Tjänster!$GS$17,Tjänster!HM$17,IF($TE21=Tjänster!$GS$18,Tjänster!HM$18,IF($TE21=Tjänster!$GS$19,Tjänster!HM$19,IF($TE21=Tjänster!$GS$20,Tjänster!HM$20,IF($TE21=Tjänster!$GS$21,Tjänster!HM$21,IF($TE21=Tjänster!$GS$22,Tjänster!HM$22,IF($TE21=Tjänster!$GS$23,Tjänster!HM$23,IF($TE21=Tjänster!$GS$24,Tjänster!HM$24,IF($TE21=Tjänster!$GS$25,Tjänster!HM$25,IF($TE21=Tjänster!$GS$26,Tjänster!HM$26,IF($TE21=Tjänster!$GS$27,Tjänster!HM$27,IF($TE21=Tjänster!$GS$28,Tjänster!HM$28,""))))))))))))))))))))))))))</f>
        <v/>
      </c>
      <c r="VB21" s="36" t="str">
        <f t="shared" si="9"/>
        <v/>
      </c>
      <c r="VC21" s="36" t="str">
        <f>IF($VB21=Tjänster!$HO$3,Tjänster!HP$3,IF($VB21=Tjänster!$HO$4,Tjänster!HP$4,IF($VB21=Tjänster!$HO$5,Tjänster!HP$5,IF($VB21=Tjänster!$HO$6,Tjänster!HP$6,IF($VB21=Tjänster!$HO$7,Tjänster!HP$7,IF($VB21=Tjänster!$HO$8,Tjänster!HP$8,IF($VB21=Tjänster!$HO$9,Tjänster!HP$9,IF($VB21=Tjänster!$HO$10,Tjänster!HP$10,IF($VB21=Tjänster!$HO$11,Tjänster!HP$11,IF($VB21=Tjänster!$HO$12,Tjänster!HP$12,IF($VB21=Tjänster!$HO$13,Tjänster!HP$13,IF($VB21=Tjänster!$HO$14,Tjänster!HP$14,IF($VB21=Tjänster!$HO$15,Tjänster!HP$15,IF($VB21=Tjänster!$HO$16,Tjänster!HP$16,IF($VB21=Tjänster!$HO$17,Tjänster!HP$17,IF($VB21=Tjänster!$HO$18,Tjänster!HP$18,IF($VB21=Tjänster!$HO$19,Tjänster!HP$19,IF($VB21=Tjänster!$HO$20,Tjänster!HP$20,IF($VB21=Tjänster!$HO$21,Tjänster!HP$21,IF($VB21=Tjänster!$HO$22,Tjänster!HP$22,IF($VB21=Tjänster!$HO$23,Tjänster!HP$23,IF($VB21=Tjänster!$HO$24,Tjänster!HP$24,IF($VB21=Tjänster!$HO$25,Tjänster!HP$25,IF($VB21=Tjänster!$HO$26,Tjänster!HP$26,IF($VB21=Tjänster!$HO$27,Tjänster!HP$27,IF($VB21=Tjänster!$HO$28,Tjänster!HP$28,""))))))))))))))))))))))))))</f>
        <v/>
      </c>
      <c r="VD21" s="36" t="str">
        <f>IF($VB21=Tjänster!$HO$3,Tjänster!HQ$3,IF($VB21=Tjänster!$HO$4,Tjänster!HQ$4,IF($VB21=Tjänster!$HO$5,Tjänster!HQ$5,IF($VB21=Tjänster!$HO$6,Tjänster!HQ$6,IF($VB21=Tjänster!$HO$7,Tjänster!HQ$7,IF($VB21=Tjänster!$HO$8,Tjänster!HQ$8,IF($VB21=Tjänster!$HO$9,Tjänster!HQ$9,IF($VB21=Tjänster!$HO$10,Tjänster!HQ$10,IF($VB21=Tjänster!$HO$11,Tjänster!HQ$11,IF($VB21=Tjänster!$HO$12,Tjänster!HQ$12,IF($VB21=Tjänster!$HO$13,Tjänster!HQ$13,IF($VB21=Tjänster!$HO$14,Tjänster!HQ$14,IF($VB21=Tjänster!$HO$15,Tjänster!HQ$15,IF($VB21=Tjänster!$HO$16,Tjänster!HQ$16,IF($VB21=Tjänster!$HO$17,Tjänster!HQ$17,IF($VB21=Tjänster!$HO$18,Tjänster!HQ$18,IF($VB21=Tjänster!$HO$19,Tjänster!HQ$19,IF($VB21=Tjänster!$HO$20,Tjänster!HQ$20,IF($VB21=Tjänster!$HO$21,Tjänster!HQ$21,IF($VB21=Tjänster!$HO$22,Tjänster!HQ$22,IF($VB21=Tjänster!$HO$23,Tjänster!HQ$23,IF($VB21=Tjänster!$HO$24,Tjänster!HQ$24,IF($VB21=Tjänster!$HO$25,Tjänster!HQ$25,IF($VB21=Tjänster!$HO$26,Tjänster!HQ$26,IF($VB21=Tjänster!$HO$27,Tjänster!HQ$27,IF($VB21=Tjänster!$HO$28,Tjänster!HQ$28,""))))))))))))))))))))))))))</f>
        <v/>
      </c>
      <c r="VE21" s="36" t="str">
        <f>IF($VB21=Tjänster!$HO$3,Tjänster!HR$3,IF($VB21=Tjänster!$HO$4,Tjänster!HR$4,IF($VB21=Tjänster!$HO$5,Tjänster!HR$5,IF($VB21=Tjänster!$HO$6,Tjänster!HR$6,IF($VB21=Tjänster!$HO$7,Tjänster!HR$7,IF($VB21=Tjänster!$HO$8,Tjänster!HR$8,IF($VB21=Tjänster!$HO$9,Tjänster!HR$9,IF($VB21=Tjänster!$HO$10,Tjänster!HR$10,IF($VB21=Tjänster!$HO$11,Tjänster!HR$11,IF($VB21=Tjänster!$HO$12,Tjänster!HR$12,IF($VB21=Tjänster!$HO$13,Tjänster!HR$13,IF($VB21=Tjänster!$HO$14,Tjänster!HR$14,IF($VB21=Tjänster!$HO$15,Tjänster!HR$15,IF($VB21=Tjänster!$HO$16,Tjänster!HR$16,IF($VB21=Tjänster!$HO$17,Tjänster!HR$17,IF($VB21=Tjänster!$HO$18,Tjänster!HR$18,IF($VB21=Tjänster!$HO$19,Tjänster!HR$19,IF($VB21=Tjänster!$HO$20,Tjänster!HR$20,IF($VB21=Tjänster!$HO$21,Tjänster!HR$21,IF($VB21=Tjänster!$HO$22,Tjänster!HR$22,IF($VB21=Tjänster!$HO$23,Tjänster!HR$23,IF($VB21=Tjänster!$HO$24,Tjänster!HR$24,IF($VB21=Tjänster!$HO$25,Tjänster!HR$25,IF($VB21=Tjänster!$HO$26,Tjänster!HR$26,IF($VB21=Tjänster!$HO$27,Tjänster!HR$27,IF($VB21=Tjänster!$HO$28,Tjänster!HR$28,""))))))))))))))))))))))))))</f>
        <v/>
      </c>
      <c r="VF21" s="36" t="str">
        <f>IF($VB21=Tjänster!$HO$3,Tjänster!HS$3,IF($VB21=Tjänster!$HO$4,Tjänster!HS$4,IF($VB21=Tjänster!$HO$5,Tjänster!HS$5,IF($VB21=Tjänster!$HO$6,Tjänster!HS$6,IF($VB21=Tjänster!$HO$7,Tjänster!HS$7,IF($VB21=Tjänster!$HO$8,Tjänster!HS$8,IF($VB21=Tjänster!$HO$9,Tjänster!HS$9,IF($VB21=Tjänster!$HO$10,Tjänster!HS$10,IF($VB21=Tjänster!$HO$11,Tjänster!HS$11,IF($VB21=Tjänster!$HO$12,Tjänster!HS$12,IF($VB21=Tjänster!$HO$13,Tjänster!HS$13,IF($VB21=Tjänster!$HO$14,Tjänster!HS$14,IF($VB21=Tjänster!$HO$15,Tjänster!HS$15,IF($VB21=Tjänster!$HO$16,Tjänster!HS$16,IF($VB21=Tjänster!$HO$17,Tjänster!HS$17,IF($VB21=Tjänster!$HO$18,Tjänster!HS$18,IF($VB21=Tjänster!$HO$19,Tjänster!HS$19,IF($VB21=Tjänster!$HO$20,Tjänster!HS$20,IF($VB21=Tjänster!$HO$21,Tjänster!HS$21,IF($VB21=Tjänster!$HO$22,Tjänster!HS$22,IF($VB21=Tjänster!$HO$23,Tjänster!HS$23,IF($VB21=Tjänster!$HO$24,Tjänster!HS$24,IF($VB21=Tjänster!$HO$25,Tjänster!HS$25,IF($VB21=Tjänster!$HO$26,Tjänster!HS$26,IF($VB21=Tjänster!$HO$27,Tjänster!HS$27,IF($VB21=Tjänster!$HO$28,Tjänster!HS$28,""))))))))))))))))))))))))))</f>
        <v/>
      </c>
      <c r="VG21" s="36" t="str">
        <f>IF($VB21=Tjänster!$HO$3,Tjänster!HT$3,IF($VB21=Tjänster!$HO$4,Tjänster!HT$4,IF($VB21=Tjänster!$HO$5,Tjänster!HT$5,IF($VB21=Tjänster!$HO$6,Tjänster!HT$6,IF($VB21=Tjänster!$HO$7,Tjänster!HT$7,IF($VB21=Tjänster!$HO$8,Tjänster!HT$8,IF($VB21=Tjänster!$HO$9,Tjänster!HT$9,IF($VB21=Tjänster!$HO$10,Tjänster!HT$10,IF($VB21=Tjänster!$HO$11,Tjänster!HT$11,IF($VB21=Tjänster!$HO$12,Tjänster!HT$12,IF($VB21=Tjänster!$HO$13,Tjänster!HT$13,IF($VB21=Tjänster!$HO$14,Tjänster!HT$14,IF($VB21=Tjänster!$HO$15,Tjänster!HT$15,IF($VB21=Tjänster!$HO$16,Tjänster!HT$16,IF($VB21=Tjänster!$HO$17,Tjänster!HT$17,IF($VB21=Tjänster!$HO$18,Tjänster!HT$18,IF($VB21=Tjänster!$HO$19,Tjänster!HT$19,IF($VB21=Tjänster!$HO$20,Tjänster!HT$20,IF($VB21=Tjänster!$HO$21,Tjänster!HT$21,IF($VB21=Tjänster!$HO$22,Tjänster!HT$22,IF($VB21=Tjänster!$HO$23,Tjänster!HT$23,IF($VB21=Tjänster!$HO$24,Tjänster!HT$24,IF($VB21=Tjänster!$HO$25,Tjänster!HT$25,IF($VB21=Tjänster!$HO$26,Tjänster!HT$26,IF($VB21=Tjänster!$HO$27,Tjänster!HT$27,IF($VB21=Tjänster!$HO$28,Tjänster!HT$28,""))))))))))))))))))))))))))</f>
        <v/>
      </c>
      <c r="VH21" s="36" t="str">
        <f>IF($VB21=Tjänster!$HO$3,Tjänster!HU$3,IF($VB21=Tjänster!$HO$4,Tjänster!HU$4,IF($VB21=Tjänster!$HO$5,Tjänster!HU$5,IF($VB21=Tjänster!$HO$6,Tjänster!HU$6,IF($VB21=Tjänster!$HO$7,Tjänster!HU$7,IF($VB21=Tjänster!$HO$8,Tjänster!HU$8,IF($VB21=Tjänster!$HO$9,Tjänster!HU$9,IF($VB21=Tjänster!$HO$10,Tjänster!HU$10,IF($VB21=Tjänster!$HO$11,Tjänster!HU$11,IF($VB21=Tjänster!$HO$12,Tjänster!HU$12,IF($VB21=Tjänster!$HO$13,Tjänster!HU$13,IF($VB21=Tjänster!$HO$14,Tjänster!HU$14,IF($VB21=Tjänster!$HO$15,Tjänster!HU$15,IF($VB21=Tjänster!$HO$16,Tjänster!HU$16,IF($VB21=Tjänster!$HO$17,Tjänster!HU$17,IF($VB21=Tjänster!$HO$18,Tjänster!HU$18,IF($VB21=Tjänster!$HO$19,Tjänster!HU$19,IF($VB21=Tjänster!$HO$20,Tjänster!HU$20,IF($VB21=Tjänster!$HO$21,Tjänster!HU$21,IF($VB21=Tjänster!$HO$22,Tjänster!HU$22,IF($VB21=Tjänster!$HO$23,Tjänster!HU$23,IF($VB21=Tjänster!$HO$24,Tjänster!HU$24,IF($VB21=Tjänster!$HO$25,Tjänster!HU$25,IF($VB21=Tjänster!$HO$26,Tjänster!HU$26,IF($VB21=Tjänster!$HO$27,Tjänster!HU$27,IF($VB21=Tjänster!$HO$28,Tjänster!HU$28,""))))))))))))))))))))))))))</f>
        <v/>
      </c>
      <c r="VI21" s="36" t="str">
        <f>IF($VB21=Tjänster!$HO$3,Tjänster!HV$3,IF($VB21=Tjänster!$HO$4,Tjänster!HV$4,IF($VB21=Tjänster!$HO$5,Tjänster!HV$5,IF($VB21=Tjänster!$HO$6,Tjänster!HV$6,IF($VB21=Tjänster!$HO$7,Tjänster!HV$7,IF($VB21=Tjänster!$HO$8,Tjänster!HV$8,IF($VB21=Tjänster!$HO$9,Tjänster!HV$9,IF($VB21=Tjänster!$HO$10,Tjänster!HV$10,IF($VB21=Tjänster!$HO$11,Tjänster!HV$11,IF($VB21=Tjänster!$HO$12,Tjänster!HV$12,IF($VB21=Tjänster!$HO$13,Tjänster!HV$13,IF($VB21=Tjänster!$HO$14,Tjänster!HV$14,IF($VB21=Tjänster!$HO$15,Tjänster!HV$15,IF($VB21=Tjänster!$HO$16,Tjänster!HV$16,IF($VB21=Tjänster!$HO$17,Tjänster!HV$17,IF($VB21=Tjänster!$HO$18,Tjänster!HV$18,IF($VB21=Tjänster!$HO$19,Tjänster!HV$19,IF($VB21=Tjänster!$HO$20,Tjänster!HV$20,IF($VB21=Tjänster!$HO$21,Tjänster!HV$21,IF($VB21=Tjänster!$HO$22,Tjänster!HV$22,IF($VB21=Tjänster!$HO$23,Tjänster!HV$23,IF($VB21=Tjänster!$HO$24,Tjänster!HV$24,IF($VB21=Tjänster!$HO$25,Tjänster!HV$25,IF($VB21=Tjänster!$HO$26,Tjänster!HV$26,IF($VB21=Tjänster!$HO$27,Tjänster!HV$27,IF($VB21=Tjänster!$HO$28,Tjänster!HV$28,""))))))))))))))))))))))))))</f>
        <v/>
      </c>
      <c r="VJ21" s="36" t="str">
        <f>IF($VB21=Tjänster!$HO$3,Tjänster!HW$3,IF($VB21=Tjänster!$HO$4,Tjänster!HW$4,IF($VB21=Tjänster!$HO$5,Tjänster!HW$5,IF($VB21=Tjänster!$HO$6,Tjänster!HW$6,IF($VB21=Tjänster!$HO$7,Tjänster!HW$7,IF($VB21=Tjänster!$HO$8,Tjänster!HW$8,IF($VB21=Tjänster!$HO$9,Tjänster!HW$9,IF($VB21=Tjänster!$HO$10,Tjänster!HW$10,IF($VB21=Tjänster!$HO$11,Tjänster!HW$11,IF($VB21=Tjänster!$HO$12,Tjänster!HW$12,IF($VB21=Tjänster!$HO$13,Tjänster!HW$13,IF($VB21=Tjänster!$HO$14,Tjänster!HW$14,IF($VB21=Tjänster!$HO$15,Tjänster!HW$15,IF($VB21=Tjänster!$HO$16,Tjänster!HW$16,IF($VB21=Tjänster!$HO$17,Tjänster!HW$17,IF($VB21=Tjänster!$HO$18,Tjänster!HW$18,IF($VB21=Tjänster!$HO$19,Tjänster!HW$19,IF($VB21=Tjänster!$HO$20,Tjänster!HW$20,IF($VB21=Tjänster!$HO$21,Tjänster!HW$21,IF($VB21=Tjänster!$HO$22,Tjänster!HW$22,IF($VB21=Tjänster!$HO$23,Tjänster!HW$23,IF($VB21=Tjänster!$HO$24,Tjänster!HW$24,IF($VB21=Tjänster!$HO$25,Tjänster!HW$25,IF($VB21=Tjänster!$HO$26,Tjänster!HW$26,IF($VB21=Tjänster!$HO$27,Tjänster!HW$27,IF($VB21=Tjänster!$HO$28,Tjänster!HW$28,""))))))))))))))))))))))))))</f>
        <v/>
      </c>
      <c r="VK21" s="36" t="str">
        <f>IF($VB21=Tjänster!$HO$3,Tjänster!HX$3,IF($VB21=Tjänster!$HO$4,Tjänster!HX$4,IF($VB21=Tjänster!$HO$5,Tjänster!HX$5,IF($VB21=Tjänster!$HO$6,Tjänster!HX$6,IF($VB21=Tjänster!$HO$7,Tjänster!HX$7,IF($VB21=Tjänster!$HO$8,Tjänster!HX$8,IF($VB21=Tjänster!$HO$9,Tjänster!HX$9,IF($VB21=Tjänster!$HO$10,Tjänster!HX$10,IF($VB21=Tjänster!$HO$11,Tjänster!HX$11,IF($VB21=Tjänster!$HO$12,Tjänster!HX$12,IF($VB21=Tjänster!$HO$13,Tjänster!HX$13,IF($VB21=Tjänster!$HO$14,Tjänster!HX$14,IF($VB21=Tjänster!$HO$15,Tjänster!HX$15,IF($VB21=Tjänster!$HO$16,Tjänster!HX$16,IF($VB21=Tjänster!$HO$17,Tjänster!HX$17,IF($VB21=Tjänster!$HO$18,Tjänster!HX$18,IF($VB21=Tjänster!$HO$19,Tjänster!HX$19,IF($VB21=Tjänster!$HO$20,Tjänster!HX$20,IF($VB21=Tjänster!$HO$21,Tjänster!HX$21,IF($VB21=Tjänster!$HO$22,Tjänster!HX$22,IF($VB21=Tjänster!$HO$23,Tjänster!HX$23,IF($VB21=Tjänster!$HO$24,Tjänster!HX$24,IF($VB21=Tjänster!$HO$25,Tjänster!HX$25,IF($VB21=Tjänster!$HO$26,Tjänster!HX$26,IF($VB21=Tjänster!$HO$27,Tjänster!HX$27,IF($VB21=Tjänster!$HO$28,Tjänster!HX$28,""))))))))))))))))))))))))))</f>
        <v/>
      </c>
      <c r="VL21" s="36" t="str">
        <f>IF($VB21=Tjänster!$HO$3,Tjänster!HY$3,IF($VB21=Tjänster!$HO$4,Tjänster!HY$4,IF($VB21=Tjänster!$HO$5,Tjänster!HY$5,IF($VB21=Tjänster!$HO$6,Tjänster!HY$6,IF($VB21=Tjänster!$HO$7,Tjänster!HY$7,IF($VB21=Tjänster!$HO$8,Tjänster!HY$8,IF($VB21=Tjänster!$HO$9,Tjänster!HY$9,IF($VB21=Tjänster!$HO$10,Tjänster!HY$10,IF($VB21=Tjänster!$HO$11,Tjänster!HY$11,IF($VB21=Tjänster!$HO$12,Tjänster!HY$12,IF($VB21=Tjänster!$HO$13,Tjänster!HY$13,IF($VB21=Tjänster!$HO$14,Tjänster!HY$14,IF($VB21=Tjänster!$HO$15,Tjänster!HY$15,IF($VB21=Tjänster!$HO$16,Tjänster!HY$16,IF($VB21=Tjänster!$HO$17,Tjänster!HY$17,IF($VB21=Tjänster!$HO$18,Tjänster!HY$18,IF($VB21=Tjänster!$HO$19,Tjänster!HY$19,IF($VB21=Tjänster!$HO$20,Tjänster!HY$20,IF($VB21=Tjänster!$HO$21,Tjänster!HY$21,IF($VB21=Tjänster!$HO$22,Tjänster!HY$22,IF($VB21=Tjänster!$HO$23,Tjänster!HY$23,IF($VB21=Tjänster!$HO$24,Tjänster!HY$24,IF($VB21=Tjänster!$HO$25,Tjänster!HY$25,IF($VB21=Tjänster!$HO$26,Tjänster!HY$26,IF($VB21=Tjänster!$HO$27,Tjänster!HY$27,IF($VB21=Tjänster!$HO$28,Tjänster!HY$28,""))))))))))))))))))))))))))</f>
        <v/>
      </c>
      <c r="VM21" s="36" t="str">
        <f>IF($VB21=Tjänster!$HO$3,Tjänster!HZ$3,IF($VB21=Tjänster!$HO$4,Tjänster!HZ$4,IF($VB21=Tjänster!$HO$5,Tjänster!HZ$5,IF($VB21=Tjänster!$HO$6,Tjänster!HZ$6,IF($VB21=Tjänster!$HO$7,Tjänster!HZ$7,IF($VB21=Tjänster!$HO$8,Tjänster!HZ$8,IF($VB21=Tjänster!$HO$9,Tjänster!HZ$9,IF($VB21=Tjänster!$HO$10,Tjänster!HZ$10,IF($VB21=Tjänster!$HO$11,Tjänster!HZ$11,IF($VB21=Tjänster!$HO$12,Tjänster!HZ$12,IF($VB21=Tjänster!$HO$13,Tjänster!HZ$13,IF($VB21=Tjänster!$HO$14,Tjänster!HZ$14,IF($VB21=Tjänster!$HO$15,Tjänster!HZ$15,IF($VB21=Tjänster!$HO$16,Tjänster!HZ$16,IF($VB21=Tjänster!$HO$17,Tjänster!HZ$17,IF($VB21=Tjänster!$HO$18,Tjänster!HZ$18,IF($VB21=Tjänster!$HO$19,Tjänster!HZ$19,IF($VB21=Tjänster!$HO$20,Tjänster!HZ$20,IF($VB21=Tjänster!$HO$21,Tjänster!HZ$21,IF($VB21=Tjänster!$HO$22,Tjänster!HZ$22,IF($VB21=Tjänster!$HO$23,Tjänster!HZ$23,IF($VB21=Tjänster!$HO$24,Tjänster!HZ$24,IF($VB21=Tjänster!$HO$25,Tjänster!HZ$25,IF($VB21=Tjänster!$HO$26,Tjänster!HZ$26,IF($VB21=Tjänster!$HO$27,Tjänster!HZ$27,IF($VB21=Tjänster!$HO$28,Tjänster!HZ$28,""))))))))))))))))))))))))))</f>
        <v/>
      </c>
      <c r="VN21" s="36" t="str">
        <f>IF($VB21=Tjänster!$HO$3,Tjänster!IA$3,IF($VB21=Tjänster!$HO$4,Tjänster!IA$4,IF($VB21=Tjänster!$HO$5,Tjänster!IA$5,IF($VB21=Tjänster!$HO$6,Tjänster!IA$6,IF($VB21=Tjänster!$HO$7,Tjänster!IA$7,IF($VB21=Tjänster!$HO$8,Tjänster!IA$8,IF($VB21=Tjänster!$HO$9,Tjänster!IA$9,IF($VB21=Tjänster!$HO$10,Tjänster!IA$10,IF($VB21=Tjänster!$HO$11,Tjänster!IA$11,IF($VB21=Tjänster!$HO$12,Tjänster!IA$12,IF($VB21=Tjänster!$HO$13,Tjänster!IA$13,IF($VB21=Tjänster!$HO$14,Tjänster!IA$14,IF($VB21=Tjänster!$HO$15,Tjänster!IA$15,IF($VB21=Tjänster!$HO$16,Tjänster!IA$16,IF($VB21=Tjänster!$HO$17,Tjänster!IA$17,IF($VB21=Tjänster!$HO$18,Tjänster!IA$18,IF($VB21=Tjänster!$HO$19,Tjänster!IA$19,IF($VB21=Tjänster!$HO$20,Tjänster!IA$20,IF($VB21=Tjänster!$HO$21,Tjänster!IA$21,IF($VB21=Tjänster!$HO$22,Tjänster!IA$22,IF($VB21=Tjänster!$HO$23,Tjänster!IA$23,IF($VB21=Tjänster!$HO$24,Tjänster!IA$24,IF($VB21=Tjänster!$HO$25,Tjänster!IA$25,IF($VB21=Tjänster!$HO$26,Tjänster!IA$26,IF($VB21=Tjänster!$HO$27,Tjänster!IA$27,IF($VB21=Tjänster!$HO$28,Tjänster!IA$28,""))))))))))))))))))))))))))</f>
        <v/>
      </c>
      <c r="VO21" s="36" t="str">
        <f>IF($VB21=Tjänster!$HO$3,Tjänster!IB$3,IF($VB21=Tjänster!$HO$4,Tjänster!IB$4,IF($VB21=Tjänster!$HO$5,Tjänster!IB$5,IF($VB21=Tjänster!$HO$6,Tjänster!IB$6,IF($VB21=Tjänster!$HO$7,Tjänster!IB$7,IF($VB21=Tjänster!$HO$8,Tjänster!IB$8,IF($VB21=Tjänster!$HO$9,Tjänster!IB$9,IF($VB21=Tjänster!$HO$10,Tjänster!IB$10,IF($VB21=Tjänster!$HO$11,Tjänster!IB$11,IF($VB21=Tjänster!$HO$12,Tjänster!IB$12,IF($VB21=Tjänster!$HO$13,Tjänster!IB$13,IF($VB21=Tjänster!$HO$14,Tjänster!IB$14,IF($VB21=Tjänster!$HO$15,Tjänster!IB$15,IF($VB21=Tjänster!$HO$16,Tjänster!IB$16,IF($VB21=Tjänster!$HO$17,Tjänster!IB$17,IF($VB21=Tjänster!$HO$18,Tjänster!IB$18,IF($VB21=Tjänster!$HO$19,Tjänster!IB$19,IF($VB21=Tjänster!$HO$20,Tjänster!IB$20,IF($VB21=Tjänster!$HO$21,Tjänster!IB$21,IF($VB21=Tjänster!$HO$22,Tjänster!IB$22,IF($VB21=Tjänster!$HO$23,Tjänster!IB$23,IF($VB21=Tjänster!$HO$24,Tjänster!IB$24,IF($VB21=Tjänster!$HO$25,Tjänster!IB$25,IF($VB21=Tjänster!$HO$26,Tjänster!IB$26,IF($VB21=Tjänster!$HO$27,Tjänster!IB$27,IF($VB21=Tjänster!$HO$28,Tjänster!IB$28,""))))))))))))))))))))))))))</f>
        <v/>
      </c>
      <c r="VP21" s="36" t="str">
        <f>IF($VB21=Tjänster!$HO$3,Tjänster!IC$3,IF($VB21=Tjänster!$HO$4,Tjänster!IC$4,IF($VB21=Tjänster!$HO$5,Tjänster!IC$5,IF($VB21=Tjänster!$HO$6,Tjänster!IC$6,IF($VB21=Tjänster!$HO$7,Tjänster!IC$7,IF($VB21=Tjänster!$HO$8,Tjänster!IC$8,IF($VB21=Tjänster!$HO$9,Tjänster!IC$9,IF($VB21=Tjänster!$HO$10,Tjänster!IC$10,IF($VB21=Tjänster!$HO$11,Tjänster!IC$11,IF($VB21=Tjänster!$HO$12,Tjänster!IC$12,IF($VB21=Tjänster!$HO$13,Tjänster!IC$13,IF($VB21=Tjänster!$HO$14,Tjänster!IC$14,IF($VB21=Tjänster!$HO$15,Tjänster!IC$15,IF($VB21=Tjänster!$HO$16,Tjänster!IC$16,IF($VB21=Tjänster!$HO$17,Tjänster!IC$17,IF($VB21=Tjänster!$HO$18,Tjänster!IC$18,IF($VB21=Tjänster!$HO$19,Tjänster!IC$19,IF($VB21=Tjänster!$HO$20,Tjänster!IC$20,IF($VB21=Tjänster!$HO$21,Tjänster!IC$21,IF($VB21=Tjänster!$HO$22,Tjänster!IC$22,IF($VB21=Tjänster!$HO$23,Tjänster!IC$23,IF($VB21=Tjänster!$HO$24,Tjänster!IC$24,IF($VB21=Tjänster!$HO$25,Tjänster!IC$25,IF($VB21=Tjänster!$HO$26,Tjänster!IC$26,IF($VB21=Tjänster!$HO$27,Tjänster!IC$27,IF($VB21=Tjänster!$HO$28,Tjänster!IC$28,""))))))))))))))))))))))))))</f>
        <v/>
      </c>
      <c r="VQ21" s="36" t="str">
        <f>IF($VB21=Tjänster!$HO$3,Tjänster!ID$3,IF($VB21=Tjänster!$HO$4,Tjänster!ID$4,IF($VB21=Tjänster!$HO$5,Tjänster!ID$5,IF($VB21=Tjänster!$HO$6,Tjänster!ID$6,IF($VB21=Tjänster!$HO$7,Tjänster!ID$7,IF($VB21=Tjänster!$HO$8,Tjänster!ID$8,IF($VB21=Tjänster!$HO$9,Tjänster!ID$9,IF($VB21=Tjänster!$HO$10,Tjänster!ID$10,IF($VB21=Tjänster!$HO$11,Tjänster!ID$11,IF($VB21=Tjänster!$HO$12,Tjänster!ID$12,IF($VB21=Tjänster!$HO$13,Tjänster!ID$13,IF($VB21=Tjänster!$HO$14,Tjänster!ID$14,IF($VB21=Tjänster!$HO$15,Tjänster!ID$15,IF($VB21=Tjänster!$HO$16,Tjänster!ID$16,IF($VB21=Tjänster!$HO$17,Tjänster!ID$17,IF($VB21=Tjänster!$HO$18,Tjänster!ID$18,IF($VB21=Tjänster!$HO$19,Tjänster!ID$19,IF($VB21=Tjänster!$HO$20,Tjänster!ID$20,IF($VB21=Tjänster!$HO$21,Tjänster!ID$21,IF($VB21=Tjänster!$HO$22,Tjänster!ID$22,IF($VB21=Tjänster!$HO$23,Tjänster!ID$23,IF($VB21=Tjänster!$HO$24,Tjänster!ID$24,IF($VB21=Tjänster!$HO$25,Tjänster!ID$25,IF($VB21=Tjänster!$HO$26,Tjänster!ID$26,IF($VB21=Tjänster!$HO$27,Tjänster!ID$27,IF($VB21=Tjänster!$HO$28,Tjänster!ID$28,""))))))))))))))))))))))))))</f>
        <v/>
      </c>
      <c r="VR21" s="36" t="str">
        <f>IF($VB21=Tjänster!$HO$3,Tjänster!IE$3,IF($VB21=Tjänster!$HO$4,Tjänster!IE$4,IF($VB21=Tjänster!$HO$5,Tjänster!IE$5,IF($VB21=Tjänster!$HO$6,Tjänster!IE$6,IF($VB21=Tjänster!$HO$7,Tjänster!IE$7,IF($VB21=Tjänster!$HO$8,Tjänster!IE$8,IF($VB21=Tjänster!$HO$9,Tjänster!IE$9,IF($VB21=Tjänster!$HO$10,Tjänster!IE$10,IF($VB21=Tjänster!$HO$11,Tjänster!IE$11,IF($VB21=Tjänster!$HO$12,Tjänster!IE$12,IF($VB21=Tjänster!$HO$13,Tjänster!IE$13,IF($VB21=Tjänster!$HO$14,Tjänster!IE$14,IF($VB21=Tjänster!$HO$15,Tjänster!IE$15,IF($VB21=Tjänster!$HO$16,Tjänster!IE$16,IF($VB21=Tjänster!$HO$17,Tjänster!IE$17,IF($VB21=Tjänster!$HO$18,Tjänster!IE$18,IF($VB21=Tjänster!$HO$19,Tjänster!IE$19,IF($VB21=Tjänster!$HO$20,Tjänster!IE$20,IF($VB21=Tjänster!$HO$21,Tjänster!IE$21,IF($VB21=Tjänster!$HO$22,Tjänster!IE$22,IF($VB21=Tjänster!$HO$23,Tjänster!IE$23,IF($VB21=Tjänster!$HO$24,Tjänster!IE$24,IF($VB21=Tjänster!$HO$25,Tjänster!IE$25,IF($VB21=Tjänster!$HO$26,Tjänster!IE$26,IF($VB21=Tjänster!$HO$27,Tjänster!IE$27,IF($VB21=Tjänster!$HO$28,Tjänster!IE$28,""))))))))))))))))))))))))))</f>
        <v/>
      </c>
      <c r="VS21" s="36" t="str">
        <f>IF($VB21=Tjänster!$HO$3,Tjänster!IF$3,IF($VB21=Tjänster!$HO$4,Tjänster!IF$4,IF($VB21=Tjänster!$HO$5,Tjänster!IF$5,IF($VB21=Tjänster!$HO$6,Tjänster!IF$6,IF($VB21=Tjänster!$HO$7,Tjänster!IF$7,IF($VB21=Tjänster!$HO$8,Tjänster!IF$8,IF($VB21=Tjänster!$HO$9,Tjänster!IF$9,IF($VB21=Tjänster!$HO$10,Tjänster!IF$10,IF($VB21=Tjänster!$HO$11,Tjänster!IF$11,IF($VB21=Tjänster!$HO$12,Tjänster!IF$12,IF($VB21=Tjänster!$HO$13,Tjänster!IF$13,IF($VB21=Tjänster!$HO$14,Tjänster!IF$14,IF($VB21=Tjänster!$HO$15,Tjänster!IF$15,IF($VB21=Tjänster!$HO$16,Tjänster!IF$16,IF($VB21=Tjänster!$HO$17,Tjänster!IF$17,IF($VB21=Tjänster!$HO$18,Tjänster!IF$18,IF($VB21=Tjänster!$HO$19,Tjänster!IF$19,IF($VB21=Tjänster!$HO$20,Tjänster!IF$20,IF($VB21=Tjänster!$HO$21,Tjänster!IF$21,IF($VB21=Tjänster!$HO$22,Tjänster!IF$22,IF($VB21=Tjänster!$HO$23,Tjänster!IF$23,IF($VB21=Tjänster!$HO$24,Tjänster!IF$24,IF($VB21=Tjänster!$HO$25,Tjänster!IF$25,IF($VB21=Tjänster!$HO$26,Tjänster!IF$26,IF($VB21=Tjänster!$HO$27,Tjänster!IF$27,IF($VB21=Tjänster!$HO$28,Tjänster!IF$28,""))))))))))))))))))))))))))</f>
        <v/>
      </c>
      <c r="VT21" s="36" t="str">
        <f>IF($VB21=Tjänster!$HO$3,Tjänster!IG$3,IF($VB21=Tjänster!$HO$4,Tjänster!IG$4,IF($VB21=Tjänster!$HO$5,Tjänster!IG$5,IF($VB21=Tjänster!$HO$6,Tjänster!IG$6,IF($VB21=Tjänster!$HO$7,Tjänster!IG$7,IF($VB21=Tjänster!$HO$8,Tjänster!IG$8,IF($VB21=Tjänster!$HO$9,Tjänster!IG$9,IF($VB21=Tjänster!$HO$10,Tjänster!IG$10,IF($VB21=Tjänster!$HO$11,Tjänster!IG$11,IF($VB21=Tjänster!$HO$12,Tjänster!IG$12,IF($VB21=Tjänster!$HO$13,Tjänster!IG$13,IF($VB21=Tjänster!$HO$14,Tjänster!IG$14,IF($VB21=Tjänster!$HO$15,Tjänster!IG$15,IF($VB21=Tjänster!$HO$16,Tjänster!IG$16,IF($VB21=Tjänster!$HO$17,Tjänster!IG$17,IF($VB21=Tjänster!$HO$18,Tjänster!IG$18,IF($VB21=Tjänster!$HO$19,Tjänster!IG$19,IF($VB21=Tjänster!$HO$20,Tjänster!IG$20,IF($VB21=Tjänster!$HO$21,Tjänster!IG$21,IF($VB21=Tjänster!$HO$22,Tjänster!IG$22,IF($VB21=Tjänster!$HO$23,Tjänster!IG$23,IF($VB21=Tjänster!$HO$24,Tjänster!IG$24,IF($VB21=Tjänster!$HO$25,Tjänster!IG$25,IF($VB21=Tjänster!$HO$26,Tjänster!IG$26,IF($VB21=Tjänster!$HO$27,Tjänster!IG$27,IF($VB21=Tjänster!$HO$28,Tjänster!IG$28,""))))))))))))))))))))))))))</f>
        <v/>
      </c>
      <c r="VU21" s="36" t="str">
        <f>IF($VB21=Tjänster!$HO$3,Tjänster!IH$3,IF($VB21=Tjänster!$HO$4,Tjänster!IH$4,IF($VB21=Tjänster!$HO$5,Tjänster!IH$5,IF($VB21=Tjänster!$HO$6,Tjänster!IH$6,IF($VB21=Tjänster!$HO$7,Tjänster!IH$7,IF($VB21=Tjänster!$HO$8,Tjänster!IH$8,IF($VB21=Tjänster!$HO$9,Tjänster!IH$9,IF($VB21=Tjänster!$HO$10,Tjänster!IH$10,IF($VB21=Tjänster!$HO$11,Tjänster!IH$11,IF($VB21=Tjänster!$HO$12,Tjänster!IH$12,IF($VB21=Tjänster!$HO$13,Tjänster!IH$13,IF($VB21=Tjänster!$HO$14,Tjänster!IH$14,IF($VB21=Tjänster!$HO$15,Tjänster!IH$15,IF($VB21=Tjänster!$HO$16,Tjänster!IH$16,IF($VB21=Tjänster!$HO$17,Tjänster!IH$17,IF($VB21=Tjänster!$HO$18,Tjänster!IH$18,IF($VB21=Tjänster!$HO$19,Tjänster!IH$19,IF($VB21=Tjänster!$HO$20,Tjänster!IH$20,IF($VB21=Tjänster!$HO$21,Tjänster!IH$21,IF($VB21=Tjänster!$HO$22,Tjänster!IH$22,IF($VB21=Tjänster!$HO$23,Tjänster!IH$23,IF($VB21=Tjänster!$HO$24,Tjänster!IH$24,IF($VB21=Tjänster!$HO$25,Tjänster!IH$25,IF($VB21=Tjänster!$HO$26,Tjänster!IH$26,IF($VB21=Tjänster!$HO$27,Tjänster!IH$27,IF($VB21=Tjänster!$HO$28,Tjänster!IH$28,""))))))))))))))))))))))))))</f>
        <v/>
      </c>
      <c r="VV21" s="36" t="str">
        <f>IF($VB21=Tjänster!$HO$3,Tjänster!II$3,IF($VB21=Tjänster!$HO$4,Tjänster!II$4,IF($VB21=Tjänster!$HO$5,Tjänster!II$5,IF($VB21=Tjänster!$HO$6,Tjänster!II$6,IF($VB21=Tjänster!$HO$7,Tjänster!II$7,IF($VB21=Tjänster!$HO$8,Tjänster!II$8,IF($VB21=Tjänster!$HO$9,Tjänster!II$9,IF($VB21=Tjänster!$HO$10,Tjänster!II$10,IF($VB21=Tjänster!$HO$11,Tjänster!II$11,IF($VB21=Tjänster!$HO$12,Tjänster!II$12,IF($VB21=Tjänster!$HO$13,Tjänster!II$13,IF($VB21=Tjänster!$HO$14,Tjänster!II$14,IF($VB21=Tjänster!$HO$15,Tjänster!II$15,IF($VB21=Tjänster!$HO$16,Tjänster!II$16,IF($VB21=Tjänster!$HO$17,Tjänster!II$17,IF($VB21=Tjänster!$HO$18,Tjänster!II$18,IF($VB21=Tjänster!$HO$19,Tjänster!II$19,IF($VB21=Tjänster!$HO$20,Tjänster!II$20,IF($VB21=Tjänster!$HO$21,Tjänster!II$21,IF($VB21=Tjänster!$HO$22,Tjänster!II$22,IF($VB21=Tjänster!$HO$23,Tjänster!II$23,IF($VB21=Tjänster!$HO$24,Tjänster!II$24,IF($VB21=Tjänster!$HO$25,Tjänster!II$25,IF($VB21=Tjänster!$HO$26,Tjänster!II$26,IF($VB21=Tjänster!$HO$27,Tjänster!II$27,IF($VB21=Tjänster!$HO$28,Tjänster!II$28,""))))))))))))))))))))))))))</f>
        <v/>
      </c>
      <c r="WY21" s="36" t="str">
        <f t="shared" si="10"/>
        <v/>
      </c>
      <c r="WZ21" s="36" t="str">
        <f>IF($WY21=Tjänster!$IK$3,Tjänster!IL$3,IF($WY21=Tjänster!$IK$4,Tjänster!IL$4,IF($WY21=Tjänster!$IK$5,Tjänster!IL$5,IF($WY21=Tjänster!$IK$6,Tjänster!IL$6,IF($WY21=Tjänster!$IK$7,Tjänster!IL$7,IF($WY21=Tjänster!$IK$8,Tjänster!IL$8,IF($WY21=Tjänster!$IK$9,Tjänster!IL$9,IF($WY21=Tjänster!$IK$10,Tjänster!IL$10,IF($WY21=Tjänster!$IK$11,Tjänster!IL$11,IF($WY21=Tjänster!$IK$12,Tjänster!IL$12,IF($WY21=Tjänster!$IK$13,Tjänster!IL$13,IF($WY21=Tjänster!$IK$14,Tjänster!IL$14,IF($WY21=Tjänster!$IK$15,Tjänster!IL$15,IF($WY21=Tjänster!$IK$16,Tjänster!IL$16,IF($WY21=Tjänster!$IK$17,Tjänster!IL$17,IF($WY21=Tjänster!$IK$18,Tjänster!IL$18,IF($WY21=Tjänster!$IK$19,Tjänster!IL$19,IF($WY21=Tjänster!$IK$20,Tjänster!IL$20,IF($WY21=Tjänster!$IK$21,Tjänster!IL$21,IF($WY21=Tjänster!$IK$22,Tjänster!IL$22,IF($WY21=Tjänster!$IK$23,Tjänster!IL$23,IF($WY21=Tjänster!$IK$24,Tjänster!IL$24,IF($WY21=Tjänster!$IK$25,Tjänster!IL$25,IF($WY21=Tjänster!$IK$26,Tjänster!IL$26,IF($WY21=Tjänster!$IK$27,Tjänster!IL$27,IF($WY21=Tjänster!$IK$28,Tjänster!IL$28,""))))))))))))))))))))))))))</f>
        <v/>
      </c>
      <c r="XA21" s="36" t="str">
        <f>IF($WY21=Tjänster!$IK$3,Tjänster!IM$3,IF($WY21=Tjänster!$IK$4,Tjänster!IM$4,IF($WY21=Tjänster!$IK$5,Tjänster!IM$5,IF($WY21=Tjänster!$IK$6,Tjänster!IM$6,IF($WY21=Tjänster!$IK$7,Tjänster!IM$7,IF($WY21=Tjänster!$IK$8,Tjänster!IM$8,IF($WY21=Tjänster!$IK$9,Tjänster!IM$9,IF($WY21=Tjänster!$IK$10,Tjänster!IM$10,IF($WY21=Tjänster!$IK$11,Tjänster!IM$11,IF($WY21=Tjänster!$IK$12,Tjänster!IM$12,IF($WY21=Tjänster!$IK$13,Tjänster!IM$13,IF($WY21=Tjänster!$IK$14,Tjänster!IM$14,IF($WY21=Tjänster!$IK$15,Tjänster!IM$15,IF($WY21=Tjänster!$IK$16,Tjänster!IM$16,IF($WY21=Tjänster!$IK$17,Tjänster!IM$17,IF($WY21=Tjänster!$IK$18,Tjänster!IM$18,IF($WY21=Tjänster!$IK$19,Tjänster!IM$19,IF($WY21=Tjänster!$IK$20,Tjänster!IM$20,IF($WY21=Tjänster!$IK$21,Tjänster!IM$21,IF($WY21=Tjänster!$IK$22,Tjänster!IM$22,IF($WY21=Tjänster!$IK$23,Tjänster!IM$23,IF($WY21=Tjänster!$IK$24,Tjänster!IM$24,IF($WY21=Tjänster!$IK$25,Tjänster!IM$25,IF($WY21=Tjänster!$IK$26,Tjänster!IM$26,IF($WY21=Tjänster!$IK$27,Tjänster!IM$27,IF($WY21=Tjänster!$IK$28,Tjänster!IM$28,""))))))))))))))))))))))))))</f>
        <v/>
      </c>
      <c r="XB21" s="36" t="str">
        <f>IF($WY21=Tjänster!$IK$3,Tjänster!IN$3,IF($WY21=Tjänster!$IK$4,Tjänster!IN$4,IF($WY21=Tjänster!$IK$5,Tjänster!IN$5,IF($WY21=Tjänster!$IK$6,Tjänster!IN$6,IF($WY21=Tjänster!$IK$7,Tjänster!IN$7,IF($WY21=Tjänster!$IK$8,Tjänster!IN$8,IF($WY21=Tjänster!$IK$9,Tjänster!IN$9,IF($WY21=Tjänster!$IK$10,Tjänster!IN$10,IF($WY21=Tjänster!$IK$11,Tjänster!IN$11,IF($WY21=Tjänster!$IK$12,Tjänster!IN$12,IF($WY21=Tjänster!$IK$13,Tjänster!IN$13,IF($WY21=Tjänster!$IK$14,Tjänster!IN$14,IF($WY21=Tjänster!$IK$15,Tjänster!IN$15,IF($WY21=Tjänster!$IK$16,Tjänster!IN$16,IF($WY21=Tjänster!$IK$17,Tjänster!IN$17,IF($WY21=Tjänster!$IK$18,Tjänster!IN$18,IF($WY21=Tjänster!$IK$19,Tjänster!IN$19,IF($WY21=Tjänster!$IK$20,Tjänster!IN$20,IF($WY21=Tjänster!$IK$21,Tjänster!IN$21,IF($WY21=Tjänster!$IK$22,Tjänster!IN$22,IF($WY21=Tjänster!$IK$23,Tjänster!IN$23,IF($WY21=Tjänster!$IK$24,Tjänster!IN$24,IF($WY21=Tjänster!$IK$25,Tjänster!IN$25,IF($WY21=Tjänster!$IK$26,Tjänster!IN$26,IF($WY21=Tjänster!$IK$27,Tjänster!IN$27,IF($WY21=Tjänster!$IK$28,Tjänster!IN$28,""))))))))))))))))))))))))))</f>
        <v/>
      </c>
      <c r="XC21" s="36" t="str">
        <f>IF($WY21=Tjänster!$IK$3,Tjänster!IO$3,IF($WY21=Tjänster!$IK$4,Tjänster!IO$4,IF($WY21=Tjänster!$IK$5,Tjänster!IO$5,IF($WY21=Tjänster!$IK$6,Tjänster!IO$6,IF($WY21=Tjänster!$IK$7,Tjänster!IO$7,IF($WY21=Tjänster!$IK$8,Tjänster!IO$8,IF($WY21=Tjänster!$IK$9,Tjänster!IO$9,IF($WY21=Tjänster!$IK$10,Tjänster!IO$10,IF($WY21=Tjänster!$IK$11,Tjänster!IO$11,IF($WY21=Tjänster!$IK$12,Tjänster!IO$12,IF($WY21=Tjänster!$IK$13,Tjänster!IO$13,IF($WY21=Tjänster!$IK$14,Tjänster!IO$14,IF($WY21=Tjänster!$IK$15,Tjänster!IO$15,IF($WY21=Tjänster!$IK$16,Tjänster!IO$16,IF($WY21=Tjänster!$IK$17,Tjänster!IO$17,IF($WY21=Tjänster!$IK$18,Tjänster!IO$18,IF($WY21=Tjänster!$IK$19,Tjänster!IO$19,IF($WY21=Tjänster!$IK$20,Tjänster!IO$20,IF($WY21=Tjänster!$IK$21,Tjänster!IO$21,IF($WY21=Tjänster!$IK$22,Tjänster!IO$22,IF($WY21=Tjänster!$IK$23,Tjänster!IO$23,IF($WY21=Tjänster!$IK$24,Tjänster!IO$24,IF($WY21=Tjänster!$IK$25,Tjänster!IO$25,IF($WY21=Tjänster!$IK$26,Tjänster!IO$26,IF($WY21=Tjänster!$IK$27,Tjänster!IO$27,IF($WY21=Tjänster!$IK$28,Tjänster!IO$28,""))))))))))))))))))))))))))</f>
        <v/>
      </c>
      <c r="XD21" s="36" t="str">
        <f>IF($WY21=Tjänster!$IK$3,Tjänster!IP$3,IF($WY21=Tjänster!$IK$4,Tjänster!IP$4,IF($WY21=Tjänster!$IK$5,Tjänster!IP$5,IF($WY21=Tjänster!$IK$6,Tjänster!IP$6,IF($WY21=Tjänster!$IK$7,Tjänster!IP$7,IF($WY21=Tjänster!$IK$8,Tjänster!IP$8,IF($WY21=Tjänster!$IK$9,Tjänster!IP$9,IF($WY21=Tjänster!$IK$10,Tjänster!IP$10,IF($WY21=Tjänster!$IK$11,Tjänster!IP$11,IF($WY21=Tjänster!$IK$12,Tjänster!IP$12,IF($WY21=Tjänster!$IK$13,Tjänster!IP$13,IF($WY21=Tjänster!$IK$14,Tjänster!IP$14,IF($WY21=Tjänster!$IK$15,Tjänster!IP$15,IF($WY21=Tjänster!$IK$16,Tjänster!IP$16,IF($WY21=Tjänster!$IK$17,Tjänster!IP$17,IF($WY21=Tjänster!$IK$18,Tjänster!IP$18,IF($WY21=Tjänster!$IK$19,Tjänster!IP$19,IF($WY21=Tjänster!$IK$20,Tjänster!IP$20,IF($WY21=Tjänster!$IK$21,Tjänster!IP$21,IF($WY21=Tjänster!$IK$22,Tjänster!IP$22,IF($WY21=Tjänster!$IK$23,Tjänster!IP$23,IF($WY21=Tjänster!$IK$24,Tjänster!IP$24,IF($WY21=Tjänster!$IK$25,Tjänster!IP$25,IF($WY21=Tjänster!$IK$26,Tjänster!IP$26,IF($WY21=Tjänster!$IK$27,Tjänster!IP$27,IF($WY21=Tjänster!$IK$28,Tjänster!IP$28,""))))))))))))))))))))))))))</f>
        <v/>
      </c>
      <c r="XE21" s="36" t="str">
        <f>IF($WY21=Tjänster!$IK$3,Tjänster!IQ$3,IF($WY21=Tjänster!$IK$4,Tjänster!IQ$4,IF($WY21=Tjänster!$IK$5,Tjänster!IQ$5,IF($WY21=Tjänster!$IK$6,Tjänster!IQ$6,IF($WY21=Tjänster!$IK$7,Tjänster!IQ$7,IF($WY21=Tjänster!$IK$8,Tjänster!IQ$8,IF($WY21=Tjänster!$IK$9,Tjänster!IQ$9,IF($WY21=Tjänster!$IK$10,Tjänster!IQ$10,IF($WY21=Tjänster!$IK$11,Tjänster!IQ$11,IF($WY21=Tjänster!$IK$12,Tjänster!IQ$12,IF($WY21=Tjänster!$IK$13,Tjänster!IQ$13,IF($WY21=Tjänster!$IK$14,Tjänster!IQ$14,IF($WY21=Tjänster!$IK$15,Tjänster!IQ$15,IF($WY21=Tjänster!$IK$16,Tjänster!IQ$16,IF($WY21=Tjänster!$IK$17,Tjänster!IQ$17,IF($WY21=Tjänster!$IK$18,Tjänster!IQ$18,IF($WY21=Tjänster!$IK$19,Tjänster!IQ$19,IF($WY21=Tjänster!$IK$20,Tjänster!IQ$20,IF($WY21=Tjänster!$IK$21,Tjänster!IQ$21,IF($WY21=Tjänster!$IK$22,Tjänster!IQ$22,IF($WY21=Tjänster!$IK$23,Tjänster!IQ$23,IF($WY21=Tjänster!$IK$24,Tjänster!IQ$24,IF($WY21=Tjänster!$IK$25,Tjänster!IQ$25,IF($WY21=Tjänster!$IK$26,Tjänster!IQ$26,IF($WY21=Tjänster!$IK$27,Tjänster!IQ$27,IF($WY21=Tjänster!$IK$28,Tjänster!IQ$28,""))))))))))))))))))))))))))</f>
        <v/>
      </c>
      <c r="XF21" s="36" t="str">
        <f>IF($WY21=Tjänster!$IK$3,Tjänster!IR$3,IF($WY21=Tjänster!$IK$4,Tjänster!IR$4,IF($WY21=Tjänster!$IK$5,Tjänster!IR$5,IF($WY21=Tjänster!$IK$6,Tjänster!IR$6,IF($WY21=Tjänster!$IK$7,Tjänster!IR$7,IF($WY21=Tjänster!$IK$8,Tjänster!IR$8,IF($WY21=Tjänster!$IK$9,Tjänster!IR$9,IF($WY21=Tjänster!$IK$10,Tjänster!IR$10,IF($WY21=Tjänster!$IK$11,Tjänster!IR$11,IF($WY21=Tjänster!$IK$12,Tjänster!IR$12,IF($WY21=Tjänster!$IK$13,Tjänster!IR$13,IF($WY21=Tjänster!$IK$14,Tjänster!IR$14,IF($WY21=Tjänster!$IK$15,Tjänster!IR$15,IF($WY21=Tjänster!$IK$16,Tjänster!IR$16,IF($WY21=Tjänster!$IK$17,Tjänster!IR$17,IF($WY21=Tjänster!$IK$18,Tjänster!IR$18,IF($WY21=Tjänster!$IK$19,Tjänster!IR$19,IF($WY21=Tjänster!$IK$20,Tjänster!IR$20,IF($WY21=Tjänster!$IK$21,Tjänster!IR$21,IF($WY21=Tjänster!$IK$22,Tjänster!IR$22,IF($WY21=Tjänster!$IK$23,Tjänster!IR$23,IF($WY21=Tjänster!$IK$24,Tjänster!IR$24,IF($WY21=Tjänster!$IK$25,Tjänster!IR$25,IF($WY21=Tjänster!$IK$26,Tjänster!IR$26,IF($WY21=Tjänster!$IK$27,Tjänster!IR$27,IF($WY21=Tjänster!$IK$28,Tjänster!IR$28,""))))))))))))))))))))))))))</f>
        <v/>
      </c>
      <c r="XG21" s="36" t="str">
        <f>IF($WY21=Tjänster!$IK$3,Tjänster!IS$3,IF($WY21=Tjänster!$IK$4,Tjänster!IS$4,IF($WY21=Tjänster!$IK$5,Tjänster!IS$5,IF($WY21=Tjänster!$IK$6,Tjänster!IS$6,IF($WY21=Tjänster!$IK$7,Tjänster!IS$7,IF($WY21=Tjänster!$IK$8,Tjänster!IS$8,IF($WY21=Tjänster!$IK$9,Tjänster!IS$9,IF($WY21=Tjänster!$IK$10,Tjänster!IS$10,IF($WY21=Tjänster!$IK$11,Tjänster!IS$11,IF($WY21=Tjänster!$IK$12,Tjänster!IS$12,IF($WY21=Tjänster!$IK$13,Tjänster!IS$13,IF($WY21=Tjänster!$IK$14,Tjänster!IS$14,IF($WY21=Tjänster!$IK$15,Tjänster!IS$15,IF($WY21=Tjänster!$IK$16,Tjänster!IS$16,IF($WY21=Tjänster!$IK$17,Tjänster!IS$17,IF($WY21=Tjänster!$IK$18,Tjänster!IS$18,IF($WY21=Tjänster!$IK$19,Tjänster!IS$19,IF($WY21=Tjänster!$IK$20,Tjänster!IS$20,IF($WY21=Tjänster!$IK$21,Tjänster!IS$21,IF($WY21=Tjänster!$IK$22,Tjänster!IS$22,IF($WY21=Tjänster!$IK$23,Tjänster!IS$23,IF($WY21=Tjänster!$IK$24,Tjänster!IS$24,IF($WY21=Tjänster!$IK$25,Tjänster!IS$25,IF($WY21=Tjänster!$IK$26,Tjänster!IS$26,IF($WY21=Tjänster!$IK$27,Tjänster!IS$27,IF($WY21=Tjänster!$IK$28,Tjänster!IS$28,""))))))))))))))))))))))))))</f>
        <v/>
      </c>
      <c r="XH21" s="36" t="str">
        <f>IF($WY21=Tjänster!$IK$3,Tjänster!IT$3,IF($WY21=Tjänster!$IK$4,Tjänster!IT$4,IF($WY21=Tjänster!$IK$5,Tjänster!IT$5,IF($WY21=Tjänster!$IK$6,Tjänster!IT$6,IF($WY21=Tjänster!$IK$7,Tjänster!IT$7,IF($WY21=Tjänster!$IK$8,Tjänster!IT$8,IF($WY21=Tjänster!$IK$9,Tjänster!IT$9,IF($WY21=Tjänster!$IK$10,Tjänster!IT$10,IF($WY21=Tjänster!$IK$11,Tjänster!IT$11,IF($WY21=Tjänster!$IK$12,Tjänster!IT$12,IF($WY21=Tjänster!$IK$13,Tjänster!IT$13,IF($WY21=Tjänster!$IK$14,Tjänster!IT$14,IF($WY21=Tjänster!$IK$15,Tjänster!IT$15,IF($WY21=Tjänster!$IK$16,Tjänster!IT$16,IF($WY21=Tjänster!$IK$17,Tjänster!IT$17,IF($WY21=Tjänster!$IK$18,Tjänster!IT$18,IF($WY21=Tjänster!$IK$19,Tjänster!IT$19,IF($WY21=Tjänster!$IK$20,Tjänster!IT$20,IF($WY21=Tjänster!$IK$21,Tjänster!IT$21,IF($WY21=Tjänster!$IK$22,Tjänster!IT$22,IF($WY21=Tjänster!$IK$23,Tjänster!IT$23,IF($WY21=Tjänster!$IK$24,Tjänster!IT$24,IF($WY21=Tjänster!$IK$25,Tjänster!IT$25,IF($WY21=Tjänster!$IK$26,Tjänster!IT$26,IF($WY21=Tjänster!$IK$27,Tjänster!IT$27,IF($WY21=Tjänster!$IK$28,Tjänster!IT$28,""))))))))))))))))))))))))))</f>
        <v/>
      </c>
      <c r="XI21" s="36" t="str">
        <f>IF($WY21=Tjänster!$IK$3,Tjänster!IU$3,IF($WY21=Tjänster!$IK$4,Tjänster!IU$4,IF($WY21=Tjänster!$IK$5,Tjänster!IU$5,IF($WY21=Tjänster!$IK$6,Tjänster!IU$6,IF($WY21=Tjänster!$IK$7,Tjänster!IU$7,IF($WY21=Tjänster!$IK$8,Tjänster!IU$8,IF($WY21=Tjänster!$IK$9,Tjänster!IU$9,IF($WY21=Tjänster!$IK$10,Tjänster!IU$10,IF($WY21=Tjänster!$IK$11,Tjänster!IU$11,IF($WY21=Tjänster!$IK$12,Tjänster!IU$12,IF($WY21=Tjänster!$IK$13,Tjänster!IU$13,IF($WY21=Tjänster!$IK$14,Tjänster!IU$14,IF($WY21=Tjänster!$IK$15,Tjänster!IU$15,IF($WY21=Tjänster!$IK$16,Tjänster!IU$16,IF($WY21=Tjänster!$IK$17,Tjänster!IU$17,IF($WY21=Tjänster!$IK$18,Tjänster!IU$18,IF($WY21=Tjänster!$IK$19,Tjänster!IU$19,IF($WY21=Tjänster!$IK$20,Tjänster!IU$20,IF($WY21=Tjänster!$IK$21,Tjänster!IU$21,IF($WY21=Tjänster!$IK$22,Tjänster!IU$22,IF($WY21=Tjänster!$IK$23,Tjänster!IU$23,IF($WY21=Tjänster!$IK$24,Tjänster!IU$24,IF($WY21=Tjänster!$IK$25,Tjänster!IU$25,IF($WY21=Tjänster!$IK$26,Tjänster!IU$26,IF($WY21=Tjänster!$IK$27,Tjänster!IU$27,IF($WY21=Tjänster!$IK$28,Tjänster!IU$28,""))))))))))))))))))))))))))</f>
        <v/>
      </c>
      <c r="XJ21" s="36" t="str">
        <f>IF($WY21=Tjänster!$IK$3,Tjänster!IV$3,IF($WY21=Tjänster!$IK$4,Tjänster!IV$4,IF($WY21=Tjänster!$IK$5,Tjänster!IV$5,IF($WY21=Tjänster!$IK$6,Tjänster!IV$6,IF($WY21=Tjänster!$IK$7,Tjänster!IV$7,IF($WY21=Tjänster!$IK$8,Tjänster!IV$8,IF($WY21=Tjänster!$IK$9,Tjänster!IV$9,IF($WY21=Tjänster!$IK$10,Tjänster!IV$10,IF($WY21=Tjänster!$IK$11,Tjänster!IV$11,IF($WY21=Tjänster!$IK$12,Tjänster!IV$12,IF($WY21=Tjänster!$IK$13,Tjänster!IV$13,IF($WY21=Tjänster!$IK$14,Tjänster!IV$14,IF($WY21=Tjänster!$IK$15,Tjänster!IV$15,IF($WY21=Tjänster!$IK$16,Tjänster!IV$16,IF($WY21=Tjänster!$IK$17,Tjänster!IV$17,IF($WY21=Tjänster!$IK$18,Tjänster!IV$18,IF($WY21=Tjänster!$IK$19,Tjänster!IV$19,IF($WY21=Tjänster!$IK$20,Tjänster!IV$20,IF($WY21=Tjänster!$IK$21,Tjänster!IV$21,IF($WY21=Tjänster!$IK$22,Tjänster!IV$22,IF($WY21=Tjänster!$IK$23,Tjänster!IV$23,IF($WY21=Tjänster!$IK$24,Tjänster!IV$24,IF($WY21=Tjänster!$IK$25,Tjänster!IV$25,IF($WY21=Tjänster!$IK$26,Tjänster!IV$26,IF($WY21=Tjänster!$IK$27,Tjänster!IV$27,IF($WY21=Tjänster!$IK$28,Tjänster!IV$28,""))))))))))))))))))))))))))</f>
        <v/>
      </c>
      <c r="XK21" s="36" t="str">
        <f>IF($WY21=Tjänster!$IK$3,Tjänster!IW$3,IF($WY21=Tjänster!$IK$4,Tjänster!IW$4,IF($WY21=Tjänster!$IK$5,Tjänster!IW$5,IF($WY21=Tjänster!$IK$6,Tjänster!IW$6,IF($WY21=Tjänster!$IK$7,Tjänster!IW$7,IF($WY21=Tjänster!$IK$8,Tjänster!IW$8,IF($WY21=Tjänster!$IK$9,Tjänster!IW$9,IF($WY21=Tjänster!$IK$10,Tjänster!IW$10,IF($WY21=Tjänster!$IK$11,Tjänster!IW$11,IF($WY21=Tjänster!$IK$12,Tjänster!IW$12,IF($WY21=Tjänster!$IK$13,Tjänster!IW$13,IF($WY21=Tjänster!$IK$14,Tjänster!IW$14,IF($WY21=Tjänster!$IK$15,Tjänster!IW$15,IF($WY21=Tjänster!$IK$16,Tjänster!IW$16,IF($WY21=Tjänster!$IK$17,Tjänster!IW$17,IF($WY21=Tjänster!$IK$18,Tjänster!IW$18,IF($WY21=Tjänster!$IK$19,Tjänster!IW$19,IF($WY21=Tjänster!$IK$20,Tjänster!IW$20,IF($WY21=Tjänster!$IK$21,Tjänster!IW$21,IF($WY21=Tjänster!$IK$22,Tjänster!IW$22,IF($WY21=Tjänster!$IK$23,Tjänster!IW$23,IF($WY21=Tjänster!$IK$24,Tjänster!IW$24,IF($WY21=Tjänster!$IK$25,Tjänster!IW$25,IF($WY21=Tjänster!$IK$26,Tjänster!IW$26,IF($WY21=Tjänster!$IK$27,Tjänster!IW$27,IF($WY21=Tjänster!$IK$28,Tjänster!IW$28,""))))))))))))))))))))))))))</f>
        <v/>
      </c>
      <c r="XL21" s="36" t="str">
        <f>IF($WY21=Tjänster!$IK$3,Tjänster!IX$3,IF($WY21=Tjänster!$IK$4,Tjänster!IX$4,IF($WY21=Tjänster!$IK$5,Tjänster!IX$5,IF($WY21=Tjänster!$IK$6,Tjänster!IX$6,IF($WY21=Tjänster!$IK$7,Tjänster!IX$7,IF($WY21=Tjänster!$IK$8,Tjänster!IX$8,IF($WY21=Tjänster!$IK$9,Tjänster!IX$9,IF($WY21=Tjänster!$IK$10,Tjänster!IX$10,IF($WY21=Tjänster!$IK$11,Tjänster!IX$11,IF($WY21=Tjänster!$IK$12,Tjänster!IX$12,IF($WY21=Tjänster!$IK$13,Tjänster!IX$13,IF($WY21=Tjänster!$IK$14,Tjänster!IX$14,IF($WY21=Tjänster!$IK$15,Tjänster!IX$15,IF($WY21=Tjänster!$IK$16,Tjänster!IX$16,IF($WY21=Tjänster!$IK$17,Tjänster!IX$17,IF($WY21=Tjänster!$IK$18,Tjänster!IX$18,IF($WY21=Tjänster!$IK$19,Tjänster!IX$19,IF($WY21=Tjänster!$IK$20,Tjänster!IX$20,IF($WY21=Tjänster!$IK$21,Tjänster!IX$21,IF($WY21=Tjänster!$IK$22,Tjänster!IX$22,IF($WY21=Tjänster!$IK$23,Tjänster!IX$23,IF($WY21=Tjänster!$IK$24,Tjänster!IX$24,IF($WY21=Tjänster!$IK$25,Tjänster!IX$25,IF($WY21=Tjänster!$IK$26,Tjänster!IX$26,IF($WY21=Tjänster!$IK$27,Tjänster!IX$27,IF($WY21=Tjänster!$IK$28,Tjänster!IX$28,""))))))))))))))))))))))))))</f>
        <v/>
      </c>
      <c r="XM21" s="36" t="str">
        <f>IF($WY21=Tjänster!$IK$3,Tjänster!IY$3,IF($WY21=Tjänster!$IK$4,Tjänster!IY$4,IF($WY21=Tjänster!$IK$5,Tjänster!IY$5,IF($WY21=Tjänster!$IK$6,Tjänster!IY$6,IF($WY21=Tjänster!$IK$7,Tjänster!IY$7,IF($WY21=Tjänster!$IK$8,Tjänster!IY$8,IF($WY21=Tjänster!$IK$9,Tjänster!IY$9,IF($WY21=Tjänster!$IK$10,Tjänster!IY$10,IF($WY21=Tjänster!$IK$11,Tjänster!IY$11,IF($WY21=Tjänster!$IK$12,Tjänster!IY$12,IF($WY21=Tjänster!$IK$13,Tjänster!IY$13,IF($WY21=Tjänster!$IK$14,Tjänster!IY$14,IF($WY21=Tjänster!$IK$15,Tjänster!IY$15,IF($WY21=Tjänster!$IK$16,Tjänster!IY$16,IF($WY21=Tjänster!$IK$17,Tjänster!IY$17,IF($WY21=Tjänster!$IK$18,Tjänster!IY$18,IF($WY21=Tjänster!$IK$19,Tjänster!IY$19,IF($WY21=Tjänster!$IK$20,Tjänster!IY$20,IF($WY21=Tjänster!$IK$21,Tjänster!IY$21,IF($WY21=Tjänster!$IK$22,Tjänster!IY$22,IF($WY21=Tjänster!$IK$23,Tjänster!IY$23,IF($WY21=Tjänster!$IK$24,Tjänster!IY$24,IF($WY21=Tjänster!$IK$25,Tjänster!IY$25,IF($WY21=Tjänster!$IK$26,Tjänster!IY$26,IF($WY21=Tjänster!$IK$27,Tjänster!IY$27,IF($WY21=Tjänster!$IK$28,Tjänster!IY$28,""))))))))))))))))))))))))))</f>
        <v/>
      </c>
      <c r="XN21" s="36" t="str">
        <f>IF($WY21=Tjänster!$IK$3,Tjänster!IZ$3,IF($WY21=Tjänster!$IK$4,Tjänster!IZ$4,IF($WY21=Tjänster!$IK$5,Tjänster!IZ$5,IF($WY21=Tjänster!$IK$6,Tjänster!IZ$6,IF($WY21=Tjänster!$IK$7,Tjänster!IZ$7,IF($WY21=Tjänster!$IK$8,Tjänster!IZ$8,IF($WY21=Tjänster!$IK$9,Tjänster!IZ$9,IF($WY21=Tjänster!$IK$10,Tjänster!IZ$10,IF($WY21=Tjänster!$IK$11,Tjänster!IZ$11,IF($WY21=Tjänster!$IK$12,Tjänster!IZ$12,IF($WY21=Tjänster!$IK$13,Tjänster!IZ$13,IF($WY21=Tjänster!$IK$14,Tjänster!IZ$14,IF($WY21=Tjänster!$IK$15,Tjänster!IZ$15,IF($WY21=Tjänster!$IK$16,Tjänster!IZ$16,IF($WY21=Tjänster!$IK$17,Tjänster!IZ$17,IF($WY21=Tjänster!$IK$18,Tjänster!IZ$18,IF($WY21=Tjänster!$IK$19,Tjänster!IZ$19,IF($WY21=Tjänster!$IK$20,Tjänster!IZ$20,IF($WY21=Tjänster!$IK$21,Tjänster!IZ$21,IF($WY21=Tjänster!$IK$22,Tjänster!IZ$22,IF($WY21=Tjänster!$IK$23,Tjänster!IZ$23,IF($WY21=Tjänster!$IK$24,Tjänster!IZ$24,IF($WY21=Tjänster!$IK$25,Tjänster!IZ$25,IF($WY21=Tjänster!$IK$26,Tjänster!IZ$26,IF($WY21=Tjänster!$IK$27,Tjänster!IZ$27,IF($WY21=Tjänster!$IK$28,Tjänster!IZ$28,""))))))))))))))))))))))))))</f>
        <v/>
      </c>
      <c r="XO21" s="36" t="str">
        <f>IF($WY21=Tjänster!$IK$3,Tjänster!JA$3,IF($WY21=Tjänster!$IK$4,Tjänster!JA$4,IF($WY21=Tjänster!$IK$5,Tjänster!JA$5,IF($WY21=Tjänster!$IK$6,Tjänster!JA$6,IF($WY21=Tjänster!$IK$7,Tjänster!JA$7,IF($WY21=Tjänster!$IK$8,Tjänster!JA$8,IF($WY21=Tjänster!$IK$9,Tjänster!JA$9,IF($WY21=Tjänster!$IK$10,Tjänster!JA$10,IF($WY21=Tjänster!$IK$11,Tjänster!JA$11,IF($WY21=Tjänster!$IK$12,Tjänster!JA$12,IF($WY21=Tjänster!$IK$13,Tjänster!JA$13,IF($WY21=Tjänster!$IK$14,Tjänster!JA$14,IF($WY21=Tjänster!$IK$15,Tjänster!JA$15,IF($WY21=Tjänster!$IK$16,Tjänster!JA$16,IF($WY21=Tjänster!$IK$17,Tjänster!JA$17,IF($WY21=Tjänster!$IK$18,Tjänster!JA$18,IF($WY21=Tjänster!$IK$19,Tjänster!JA$19,IF($WY21=Tjänster!$IK$20,Tjänster!JA$20,IF($WY21=Tjänster!$IK$21,Tjänster!JA$21,IF($WY21=Tjänster!$IK$22,Tjänster!JA$22,IF($WY21=Tjänster!$IK$23,Tjänster!JA$23,IF($WY21=Tjänster!$IK$24,Tjänster!JA$24,IF($WY21=Tjänster!$IK$25,Tjänster!JA$25,IF($WY21=Tjänster!$IK$26,Tjänster!JA$26,IF($WY21=Tjänster!$IK$27,Tjänster!JA$27,IF($WY21=Tjänster!$IK$28,Tjänster!JA$28,""))))))))))))))))))))))))))</f>
        <v/>
      </c>
      <c r="XP21" s="36" t="str">
        <f>IF($WY21=Tjänster!$IK$3,Tjänster!JB$3,IF($WY21=Tjänster!$IK$4,Tjänster!JB$4,IF($WY21=Tjänster!$IK$5,Tjänster!JB$5,IF($WY21=Tjänster!$IK$6,Tjänster!JB$6,IF($WY21=Tjänster!$IK$7,Tjänster!JB$7,IF($WY21=Tjänster!$IK$8,Tjänster!JB$8,IF($WY21=Tjänster!$IK$9,Tjänster!JB$9,IF($WY21=Tjänster!$IK$10,Tjänster!JB$10,IF($WY21=Tjänster!$IK$11,Tjänster!JB$11,IF($WY21=Tjänster!$IK$12,Tjänster!JB$12,IF($WY21=Tjänster!$IK$13,Tjänster!JB$13,IF($WY21=Tjänster!$IK$14,Tjänster!JB$14,IF($WY21=Tjänster!$IK$15,Tjänster!JB$15,IF($WY21=Tjänster!$IK$16,Tjänster!JB$16,IF($WY21=Tjänster!$IK$17,Tjänster!JB$17,IF($WY21=Tjänster!$IK$18,Tjänster!JB$18,IF($WY21=Tjänster!$IK$19,Tjänster!JB$19,IF($WY21=Tjänster!$IK$20,Tjänster!JB$20,IF($WY21=Tjänster!$IK$21,Tjänster!JB$21,IF($WY21=Tjänster!$IK$22,Tjänster!JB$22,IF($WY21=Tjänster!$IK$23,Tjänster!JB$23,IF($WY21=Tjänster!$IK$24,Tjänster!JB$24,IF($WY21=Tjänster!$IK$25,Tjänster!JB$25,IF($WY21=Tjänster!$IK$26,Tjänster!JB$26,IF($WY21=Tjänster!$IK$27,Tjänster!JB$27,IF($WY21=Tjänster!$IK$28,Tjänster!JB$28,""))))))))))))))))))))))))))</f>
        <v/>
      </c>
      <c r="XQ21" s="36" t="str">
        <f>IF($WY21=Tjänster!$IK$3,Tjänster!JC$3,IF($WY21=Tjänster!$IK$4,Tjänster!JC$4,IF($WY21=Tjänster!$IK$5,Tjänster!JC$5,IF($WY21=Tjänster!$IK$6,Tjänster!JC$6,IF($WY21=Tjänster!$IK$7,Tjänster!JC$7,IF($WY21=Tjänster!$IK$8,Tjänster!JC$8,IF($WY21=Tjänster!$IK$9,Tjänster!JC$9,IF($WY21=Tjänster!$IK$10,Tjänster!JC$10,IF($WY21=Tjänster!$IK$11,Tjänster!JC$11,IF($WY21=Tjänster!$IK$12,Tjänster!JC$12,IF($WY21=Tjänster!$IK$13,Tjänster!JC$13,IF($WY21=Tjänster!$IK$14,Tjänster!JC$14,IF($WY21=Tjänster!$IK$15,Tjänster!JC$15,IF($WY21=Tjänster!$IK$16,Tjänster!JC$16,IF($WY21=Tjänster!$IK$17,Tjänster!JC$17,IF($WY21=Tjänster!$IK$18,Tjänster!JC$18,IF($WY21=Tjänster!$IK$19,Tjänster!JC$19,IF($WY21=Tjänster!$IK$20,Tjänster!JC$20,IF($WY21=Tjänster!$IK$21,Tjänster!JC$21,IF($WY21=Tjänster!$IK$22,Tjänster!JC$22,IF($WY21=Tjänster!$IK$23,Tjänster!JC$23,IF($WY21=Tjänster!$IK$24,Tjänster!JC$24,IF($WY21=Tjänster!$IK$25,Tjänster!JC$25,IF($WY21=Tjänster!$IK$26,Tjänster!JC$26,IF($WY21=Tjänster!$IK$27,Tjänster!JC$27,IF($WY21=Tjänster!$IK$28,Tjänster!JC$28,""))))))))))))))))))))))))))</f>
        <v/>
      </c>
      <c r="XR21" s="36" t="str">
        <f>IF($WY21=Tjänster!$IK$3,Tjänster!JD$3,IF($WY21=Tjänster!$IK$4,Tjänster!JD$4,IF($WY21=Tjänster!$IK$5,Tjänster!JD$5,IF($WY21=Tjänster!$IK$6,Tjänster!JD$6,IF($WY21=Tjänster!$IK$7,Tjänster!JD$7,IF($WY21=Tjänster!$IK$8,Tjänster!JD$8,IF($WY21=Tjänster!$IK$9,Tjänster!JD$9,IF($WY21=Tjänster!$IK$10,Tjänster!JD$10,IF($WY21=Tjänster!$IK$11,Tjänster!JD$11,IF($WY21=Tjänster!$IK$12,Tjänster!JD$12,IF($WY21=Tjänster!$IK$13,Tjänster!JD$13,IF($WY21=Tjänster!$IK$14,Tjänster!JD$14,IF($WY21=Tjänster!$IK$15,Tjänster!JD$15,IF($WY21=Tjänster!$IK$16,Tjänster!JD$16,IF($WY21=Tjänster!$IK$17,Tjänster!JD$17,IF($WY21=Tjänster!$IK$18,Tjänster!JD$18,IF($WY21=Tjänster!$IK$19,Tjänster!JD$19,IF($WY21=Tjänster!$IK$20,Tjänster!JD$20,IF($WY21=Tjänster!$IK$21,Tjänster!JD$21,IF($WY21=Tjänster!$IK$22,Tjänster!JD$22,IF($WY21=Tjänster!$IK$23,Tjänster!JD$23,IF($WY21=Tjänster!$IK$24,Tjänster!JD$24,IF($WY21=Tjänster!$IK$25,Tjänster!JD$25,IF($WY21=Tjänster!$IK$26,Tjänster!JD$26,IF($WY21=Tjänster!$IK$27,Tjänster!JD$27,IF($WY21=Tjänster!$IK$28,Tjänster!JD$28,""))))))))))))))))))))))))))</f>
        <v/>
      </c>
      <c r="XS21" s="36" t="str">
        <f>IF($WY21=Tjänster!$IK$3,Tjänster!JE$3,IF($WY21=Tjänster!$IK$4,Tjänster!JE$4,IF($WY21=Tjänster!$IK$5,Tjänster!JE$5,IF($WY21=Tjänster!$IK$6,Tjänster!JE$6,IF($WY21=Tjänster!$IK$7,Tjänster!JE$7,IF($WY21=Tjänster!$IK$8,Tjänster!JE$8,IF($WY21=Tjänster!$IK$9,Tjänster!JE$9,IF($WY21=Tjänster!$IK$10,Tjänster!JE$10,IF($WY21=Tjänster!$IK$11,Tjänster!JE$11,IF($WY21=Tjänster!$IK$12,Tjänster!JE$12,IF($WY21=Tjänster!$IK$13,Tjänster!JE$13,IF($WY21=Tjänster!$IK$14,Tjänster!JE$14,IF($WY21=Tjänster!$IK$15,Tjänster!JE$15,IF($WY21=Tjänster!$IK$16,Tjänster!JE$16,IF($WY21=Tjänster!$IK$17,Tjänster!JE$17,IF($WY21=Tjänster!$IK$18,Tjänster!JE$18,IF($WY21=Tjänster!$IK$19,Tjänster!JE$19,IF($WY21=Tjänster!$IK$20,Tjänster!JE$20,IF($WY21=Tjänster!$IK$21,Tjänster!JE$21,IF($WY21=Tjänster!$IK$22,Tjänster!JE$22,IF($WY21=Tjänster!$IK$23,Tjänster!JE$23,IF($WY21=Tjänster!$IK$24,Tjänster!JE$24,IF($WY21=Tjänster!$IK$25,Tjänster!JE$25,IF($WY21=Tjänster!$IK$26,Tjänster!JE$26,IF($WY21=Tjänster!$IK$27,Tjänster!JE$27,IF($WY21=Tjänster!$IK$28,Tjänster!JE$28,""))))))))))))))))))))))))))</f>
        <v/>
      </c>
      <c r="YV21" s="36" t="str">
        <f t="shared" si="11"/>
        <v/>
      </c>
      <c r="YW21" s="36" t="str">
        <f>IF($YV21=Tjänster!$JG$3,Tjänster!JH$3,IF($YV21=Tjänster!$JG$4,Tjänster!JH$4,IF($YV21=Tjänster!$JG$5,Tjänster!JH$5,IF($YV21=Tjänster!$JG$6,Tjänster!JH$6,IF($YV21=Tjänster!$JG$7,Tjänster!JH$7,IF($YV21=Tjänster!$JG$8,Tjänster!JH$8,IF($YV21=Tjänster!$JG$9,Tjänster!JH$9,IF($YV21=Tjänster!$JG$10,Tjänster!JH$10,IF($YV21=Tjänster!$JG$11,Tjänster!JH$11,IF($YV21=Tjänster!$JG$12,Tjänster!JH$12,IF($YV21=Tjänster!$JG$13,Tjänster!JH$13,IF($YV21=Tjänster!$JG$14,Tjänster!JH$14,IF($YV21=Tjänster!$JG$15,Tjänster!JH$15,IF($YV21=Tjänster!$JG$16,Tjänster!JH$16,IF($YV21=Tjänster!$JG$17,Tjänster!JH$17,IF($YV21=Tjänster!$JG$18,Tjänster!JH$18,IF($YV21=Tjänster!$JG$19,Tjänster!JH$19,IF($YV21=Tjänster!$JG$20,Tjänster!JH$20,IF($YV21=Tjänster!$JG$21,Tjänster!JH$21,IF($YV21=Tjänster!$JG$22,Tjänster!JH$22,IF($YV21=Tjänster!$JG$23,Tjänster!JH$23,IF($YV21=Tjänster!$JG$24,Tjänster!JH$24,IF($YV21=Tjänster!$JG$25,Tjänster!JH$25,IF($YV21=Tjänster!$JG$26,Tjänster!JH$26,IF($YV21=Tjänster!$JG$27,Tjänster!JH$27,IF($YV21=Tjänster!$JG$28,Tjänster!JH$28,""))))))))))))))))))))))))))</f>
        <v/>
      </c>
      <c r="YX21" s="36" t="str">
        <f>IF($YV21=Tjänster!$JG$3,Tjänster!JI$3,IF($YV21=Tjänster!$JG$4,Tjänster!JI$4,IF($YV21=Tjänster!$JG$5,Tjänster!JI$5,IF($YV21=Tjänster!$JG$6,Tjänster!JI$6,IF($YV21=Tjänster!$JG$7,Tjänster!JI$7,IF($YV21=Tjänster!$JG$8,Tjänster!JI$8,IF($YV21=Tjänster!$JG$9,Tjänster!JI$9,IF($YV21=Tjänster!$JG$10,Tjänster!JI$10,IF($YV21=Tjänster!$JG$11,Tjänster!JI$11,IF($YV21=Tjänster!$JG$12,Tjänster!JI$12,IF($YV21=Tjänster!$JG$13,Tjänster!JI$13,IF($YV21=Tjänster!$JG$14,Tjänster!JI$14,IF($YV21=Tjänster!$JG$15,Tjänster!JI$15,IF($YV21=Tjänster!$JG$16,Tjänster!JI$16,IF($YV21=Tjänster!$JG$17,Tjänster!JI$17,IF($YV21=Tjänster!$JG$18,Tjänster!JI$18,IF($YV21=Tjänster!$JG$19,Tjänster!JI$19,IF($YV21=Tjänster!$JG$20,Tjänster!JI$20,IF($YV21=Tjänster!$JG$21,Tjänster!JI$21,IF($YV21=Tjänster!$JG$22,Tjänster!JI$22,IF($YV21=Tjänster!$JG$23,Tjänster!JI$23,IF($YV21=Tjänster!$JG$24,Tjänster!JI$24,IF($YV21=Tjänster!$JG$25,Tjänster!JI$25,IF($YV21=Tjänster!$JG$26,Tjänster!JI$26,IF($YV21=Tjänster!$JG$27,Tjänster!JI$27,IF($YV21=Tjänster!$JG$28,Tjänster!JI$28,""))))))))))))))))))))))))))</f>
        <v/>
      </c>
      <c r="YY21" s="36" t="str">
        <f>IF($YV21=Tjänster!$JG$3,Tjänster!JJ$3,IF($YV21=Tjänster!$JG$4,Tjänster!JJ$4,IF($YV21=Tjänster!$JG$5,Tjänster!JJ$5,IF($YV21=Tjänster!$JG$6,Tjänster!JJ$6,IF($YV21=Tjänster!$JG$7,Tjänster!JJ$7,IF($YV21=Tjänster!$JG$8,Tjänster!JJ$8,IF($YV21=Tjänster!$JG$9,Tjänster!JJ$9,IF($YV21=Tjänster!$JG$10,Tjänster!JJ$10,IF($YV21=Tjänster!$JG$11,Tjänster!JJ$11,IF($YV21=Tjänster!$JG$12,Tjänster!JJ$12,IF($YV21=Tjänster!$JG$13,Tjänster!JJ$13,IF($YV21=Tjänster!$JG$14,Tjänster!JJ$14,IF($YV21=Tjänster!$JG$15,Tjänster!JJ$15,IF($YV21=Tjänster!$JG$16,Tjänster!JJ$16,IF($YV21=Tjänster!$JG$17,Tjänster!JJ$17,IF($YV21=Tjänster!$JG$18,Tjänster!JJ$18,IF($YV21=Tjänster!$JG$19,Tjänster!JJ$19,IF($YV21=Tjänster!$JG$20,Tjänster!JJ$20,IF($YV21=Tjänster!$JG$21,Tjänster!JJ$21,IF($YV21=Tjänster!$JG$22,Tjänster!JJ$22,IF($YV21=Tjänster!$JG$23,Tjänster!JJ$23,IF($YV21=Tjänster!$JG$24,Tjänster!JJ$24,IF($YV21=Tjänster!$JG$25,Tjänster!JJ$25,IF($YV21=Tjänster!$JG$26,Tjänster!JJ$26,IF($YV21=Tjänster!$JG$27,Tjänster!JJ$27,IF($YV21=Tjänster!$JG$28,Tjänster!JJ$28,""))))))))))))))))))))))))))</f>
        <v/>
      </c>
      <c r="YZ21" s="36" t="str">
        <f>IF($YV21=Tjänster!$JG$3,Tjänster!JK$3,IF($YV21=Tjänster!$JG$4,Tjänster!JK$4,IF($YV21=Tjänster!$JG$5,Tjänster!JK$5,IF($YV21=Tjänster!$JG$6,Tjänster!JK$6,IF($YV21=Tjänster!$JG$7,Tjänster!JK$7,IF($YV21=Tjänster!$JG$8,Tjänster!JK$8,IF($YV21=Tjänster!$JG$9,Tjänster!JK$9,IF($YV21=Tjänster!$JG$10,Tjänster!JK$10,IF($YV21=Tjänster!$JG$11,Tjänster!JK$11,IF($YV21=Tjänster!$JG$12,Tjänster!JK$12,IF($YV21=Tjänster!$JG$13,Tjänster!JK$13,IF($YV21=Tjänster!$JG$14,Tjänster!JK$14,IF($YV21=Tjänster!$JG$15,Tjänster!JK$15,IF($YV21=Tjänster!$JG$16,Tjänster!JK$16,IF($YV21=Tjänster!$JG$17,Tjänster!JK$17,IF($YV21=Tjänster!$JG$18,Tjänster!JK$18,IF($YV21=Tjänster!$JG$19,Tjänster!JK$19,IF($YV21=Tjänster!$JG$20,Tjänster!JK$20,IF($YV21=Tjänster!$JG$21,Tjänster!JK$21,IF($YV21=Tjänster!$JG$22,Tjänster!JK$22,IF($YV21=Tjänster!$JG$23,Tjänster!JK$23,IF($YV21=Tjänster!$JG$24,Tjänster!JK$24,IF($YV21=Tjänster!$JG$25,Tjänster!JK$25,IF($YV21=Tjänster!$JG$26,Tjänster!JK$26,IF($YV21=Tjänster!$JG$27,Tjänster!JK$27,IF($YV21=Tjänster!$JG$28,Tjänster!JK$28,""))))))))))))))))))))))))))</f>
        <v/>
      </c>
      <c r="ZA21" s="36" t="str">
        <f>IF($YV21=Tjänster!$JG$3,Tjänster!JL$3,IF($YV21=Tjänster!$JG$4,Tjänster!JL$4,IF($YV21=Tjänster!$JG$5,Tjänster!JL$5,IF($YV21=Tjänster!$JG$6,Tjänster!JL$6,IF($YV21=Tjänster!$JG$7,Tjänster!JL$7,IF($YV21=Tjänster!$JG$8,Tjänster!JL$8,IF($YV21=Tjänster!$JG$9,Tjänster!JL$9,IF($YV21=Tjänster!$JG$10,Tjänster!JL$10,IF($YV21=Tjänster!$JG$11,Tjänster!JL$11,IF($YV21=Tjänster!$JG$12,Tjänster!JL$12,IF($YV21=Tjänster!$JG$13,Tjänster!JL$13,IF($YV21=Tjänster!$JG$14,Tjänster!JL$14,IF($YV21=Tjänster!$JG$15,Tjänster!JL$15,IF($YV21=Tjänster!$JG$16,Tjänster!JL$16,IF($YV21=Tjänster!$JG$17,Tjänster!JL$17,IF($YV21=Tjänster!$JG$18,Tjänster!JL$18,IF($YV21=Tjänster!$JG$19,Tjänster!JL$19,IF($YV21=Tjänster!$JG$20,Tjänster!JL$20,IF($YV21=Tjänster!$JG$21,Tjänster!JL$21,IF($YV21=Tjänster!$JG$22,Tjänster!JL$22,IF($YV21=Tjänster!$JG$23,Tjänster!JL$23,IF($YV21=Tjänster!$JG$24,Tjänster!JL$24,IF($YV21=Tjänster!$JG$25,Tjänster!JL$25,IF($YV21=Tjänster!$JG$26,Tjänster!JL$26,IF($YV21=Tjänster!$JG$27,Tjänster!JL$27,IF($YV21=Tjänster!$JG$28,Tjänster!JL$28,""))))))))))))))))))))))))))</f>
        <v/>
      </c>
      <c r="ZB21" s="36" t="str">
        <f>IF($YV21=Tjänster!$JG$3,Tjänster!JM$3,IF($YV21=Tjänster!$JG$4,Tjänster!JM$4,IF($YV21=Tjänster!$JG$5,Tjänster!JM$5,IF($YV21=Tjänster!$JG$6,Tjänster!JM$6,IF($YV21=Tjänster!$JG$7,Tjänster!JM$7,IF($YV21=Tjänster!$JG$8,Tjänster!JM$8,IF($YV21=Tjänster!$JG$9,Tjänster!JM$9,IF($YV21=Tjänster!$JG$10,Tjänster!JM$10,IF($YV21=Tjänster!$JG$11,Tjänster!JM$11,IF($YV21=Tjänster!$JG$12,Tjänster!JM$12,IF($YV21=Tjänster!$JG$13,Tjänster!JM$13,IF($YV21=Tjänster!$JG$14,Tjänster!JM$14,IF($YV21=Tjänster!$JG$15,Tjänster!JM$15,IF($YV21=Tjänster!$JG$16,Tjänster!JM$16,IF($YV21=Tjänster!$JG$17,Tjänster!JM$17,IF($YV21=Tjänster!$JG$18,Tjänster!JM$18,IF($YV21=Tjänster!$JG$19,Tjänster!JM$19,IF($YV21=Tjänster!$JG$20,Tjänster!JM$20,IF($YV21=Tjänster!$JG$21,Tjänster!JM$21,IF($YV21=Tjänster!$JG$22,Tjänster!JM$22,IF($YV21=Tjänster!$JG$23,Tjänster!JM$23,IF($YV21=Tjänster!$JG$24,Tjänster!JM$24,IF($YV21=Tjänster!$JG$25,Tjänster!JM$25,IF($YV21=Tjänster!$JG$26,Tjänster!JM$26,IF($YV21=Tjänster!$JG$27,Tjänster!JM$27,IF($YV21=Tjänster!$JG$28,Tjänster!JM$28,""))))))))))))))))))))))))))</f>
        <v/>
      </c>
      <c r="ZC21" s="36" t="str">
        <f>IF($YV21=Tjänster!$JG$3,Tjänster!JN$3,IF($YV21=Tjänster!$JG$4,Tjänster!JN$4,IF($YV21=Tjänster!$JG$5,Tjänster!JN$5,IF($YV21=Tjänster!$JG$6,Tjänster!JN$6,IF($YV21=Tjänster!$JG$7,Tjänster!JN$7,IF($YV21=Tjänster!$JG$8,Tjänster!JN$8,IF($YV21=Tjänster!$JG$9,Tjänster!JN$9,IF($YV21=Tjänster!$JG$10,Tjänster!JN$10,IF($YV21=Tjänster!$JG$11,Tjänster!JN$11,IF($YV21=Tjänster!$JG$12,Tjänster!JN$12,IF($YV21=Tjänster!$JG$13,Tjänster!JN$13,IF($YV21=Tjänster!$JG$14,Tjänster!JN$14,IF($YV21=Tjänster!$JG$15,Tjänster!JN$15,IF($YV21=Tjänster!$JG$16,Tjänster!JN$16,IF($YV21=Tjänster!$JG$17,Tjänster!JN$17,IF($YV21=Tjänster!$JG$18,Tjänster!JN$18,IF($YV21=Tjänster!$JG$19,Tjänster!JN$19,IF($YV21=Tjänster!$JG$20,Tjänster!JN$20,IF($YV21=Tjänster!$JG$21,Tjänster!JN$21,IF($YV21=Tjänster!$JG$22,Tjänster!JN$22,IF($YV21=Tjänster!$JG$23,Tjänster!JN$23,IF($YV21=Tjänster!$JG$24,Tjänster!JN$24,IF($YV21=Tjänster!$JG$25,Tjänster!JN$25,IF($YV21=Tjänster!$JG$26,Tjänster!JN$26,IF($YV21=Tjänster!$JG$27,Tjänster!JN$27,IF($YV21=Tjänster!$JG$28,Tjänster!JN$28,""))))))))))))))))))))))))))</f>
        <v/>
      </c>
      <c r="ZD21" s="36" t="str">
        <f>IF($YV21=Tjänster!$JG$3,Tjänster!JO$3,IF($YV21=Tjänster!$JG$4,Tjänster!JO$4,IF($YV21=Tjänster!$JG$5,Tjänster!JO$5,IF($YV21=Tjänster!$JG$6,Tjänster!JO$6,IF($YV21=Tjänster!$JG$7,Tjänster!JO$7,IF($YV21=Tjänster!$JG$8,Tjänster!JO$8,IF($YV21=Tjänster!$JG$9,Tjänster!JO$9,IF($YV21=Tjänster!$JG$10,Tjänster!JO$10,IF($YV21=Tjänster!$JG$11,Tjänster!JO$11,IF($YV21=Tjänster!$JG$12,Tjänster!JO$12,IF($YV21=Tjänster!$JG$13,Tjänster!JO$13,IF($YV21=Tjänster!$JG$14,Tjänster!JO$14,IF($YV21=Tjänster!$JG$15,Tjänster!JO$15,IF($YV21=Tjänster!$JG$16,Tjänster!JO$16,IF($YV21=Tjänster!$JG$17,Tjänster!JO$17,IF($YV21=Tjänster!$JG$18,Tjänster!JO$18,IF($YV21=Tjänster!$JG$19,Tjänster!JO$19,IF($YV21=Tjänster!$JG$20,Tjänster!JO$20,IF($YV21=Tjänster!$JG$21,Tjänster!JO$21,IF($YV21=Tjänster!$JG$22,Tjänster!JO$22,IF($YV21=Tjänster!$JG$23,Tjänster!JO$23,IF($YV21=Tjänster!$JG$24,Tjänster!JO$24,IF($YV21=Tjänster!$JG$25,Tjänster!JO$25,IF($YV21=Tjänster!$JG$26,Tjänster!JO$26,IF($YV21=Tjänster!$JG$27,Tjänster!JO$27,IF($YV21=Tjänster!$JG$28,Tjänster!JO$28,""))))))))))))))))))))))))))</f>
        <v/>
      </c>
      <c r="ZE21" s="36" t="str">
        <f>IF($YV21=Tjänster!$JG$3,Tjänster!JP$3,IF($YV21=Tjänster!$JG$4,Tjänster!JP$4,IF($YV21=Tjänster!$JG$5,Tjänster!JP$5,IF($YV21=Tjänster!$JG$6,Tjänster!JP$6,IF($YV21=Tjänster!$JG$7,Tjänster!JP$7,IF($YV21=Tjänster!$JG$8,Tjänster!JP$8,IF($YV21=Tjänster!$JG$9,Tjänster!JP$9,IF($YV21=Tjänster!$JG$10,Tjänster!JP$10,IF($YV21=Tjänster!$JG$11,Tjänster!JP$11,IF($YV21=Tjänster!$JG$12,Tjänster!JP$12,IF($YV21=Tjänster!$JG$13,Tjänster!JP$13,IF($YV21=Tjänster!$JG$14,Tjänster!JP$14,IF($YV21=Tjänster!$JG$15,Tjänster!JP$15,IF($YV21=Tjänster!$JG$16,Tjänster!JP$16,IF($YV21=Tjänster!$JG$17,Tjänster!JP$17,IF($YV21=Tjänster!$JG$18,Tjänster!JP$18,IF($YV21=Tjänster!$JG$19,Tjänster!JP$19,IF($YV21=Tjänster!$JG$20,Tjänster!JP$20,IF($YV21=Tjänster!$JG$21,Tjänster!JP$21,IF($YV21=Tjänster!$JG$22,Tjänster!JP$22,IF($YV21=Tjänster!$JG$23,Tjänster!JP$23,IF($YV21=Tjänster!$JG$24,Tjänster!JP$24,IF($YV21=Tjänster!$JG$25,Tjänster!JP$25,IF($YV21=Tjänster!$JG$26,Tjänster!JP$26,IF($YV21=Tjänster!$JG$27,Tjänster!JP$27,IF($YV21=Tjänster!$JG$28,Tjänster!JP$28,""))))))))))))))))))))))))))</f>
        <v/>
      </c>
      <c r="ZF21" s="36" t="str">
        <f>IF($YV21=Tjänster!$JG$3,Tjänster!JQ$3,IF($YV21=Tjänster!$JG$4,Tjänster!JQ$4,IF($YV21=Tjänster!$JG$5,Tjänster!JQ$5,IF($YV21=Tjänster!$JG$6,Tjänster!JQ$6,IF($YV21=Tjänster!$JG$7,Tjänster!JQ$7,IF($YV21=Tjänster!$JG$8,Tjänster!JQ$8,IF($YV21=Tjänster!$JG$9,Tjänster!JQ$9,IF($YV21=Tjänster!$JG$10,Tjänster!JQ$10,IF($YV21=Tjänster!$JG$11,Tjänster!JQ$11,IF($YV21=Tjänster!$JG$12,Tjänster!JQ$12,IF($YV21=Tjänster!$JG$13,Tjänster!JQ$13,IF($YV21=Tjänster!$JG$14,Tjänster!JQ$14,IF($YV21=Tjänster!$JG$15,Tjänster!JQ$15,IF($YV21=Tjänster!$JG$16,Tjänster!JQ$16,IF($YV21=Tjänster!$JG$17,Tjänster!JQ$17,IF($YV21=Tjänster!$JG$18,Tjänster!JQ$18,IF($YV21=Tjänster!$JG$19,Tjänster!JQ$19,IF($YV21=Tjänster!$JG$20,Tjänster!JQ$20,IF($YV21=Tjänster!$JG$21,Tjänster!JQ$21,IF($YV21=Tjänster!$JG$22,Tjänster!JQ$22,IF($YV21=Tjänster!$JG$23,Tjänster!JQ$23,IF($YV21=Tjänster!$JG$24,Tjänster!JQ$24,IF($YV21=Tjänster!$JG$25,Tjänster!JQ$25,IF($YV21=Tjänster!$JG$26,Tjänster!JQ$26,IF($YV21=Tjänster!$JG$27,Tjänster!JQ$27,IF($YV21=Tjänster!$JG$28,Tjänster!JQ$28,""))))))))))))))))))))))))))</f>
        <v/>
      </c>
      <c r="ZG21" s="36" t="str">
        <f>IF($YV21=Tjänster!$JG$3,Tjänster!JR$3,IF($YV21=Tjänster!$JG$4,Tjänster!JR$4,IF($YV21=Tjänster!$JG$5,Tjänster!JR$5,IF($YV21=Tjänster!$JG$6,Tjänster!JR$6,IF($YV21=Tjänster!$JG$7,Tjänster!JR$7,IF($YV21=Tjänster!$JG$8,Tjänster!JR$8,IF($YV21=Tjänster!$JG$9,Tjänster!JR$9,IF($YV21=Tjänster!$JG$10,Tjänster!JR$10,IF($YV21=Tjänster!$JG$11,Tjänster!JR$11,IF($YV21=Tjänster!$JG$12,Tjänster!JR$12,IF($YV21=Tjänster!$JG$13,Tjänster!JR$13,IF($YV21=Tjänster!$JG$14,Tjänster!JR$14,IF($YV21=Tjänster!$JG$15,Tjänster!JR$15,IF($YV21=Tjänster!$JG$16,Tjänster!JR$16,IF($YV21=Tjänster!$JG$17,Tjänster!JR$17,IF($YV21=Tjänster!$JG$18,Tjänster!JR$18,IF($YV21=Tjänster!$JG$19,Tjänster!JR$19,IF($YV21=Tjänster!$JG$20,Tjänster!JR$20,IF($YV21=Tjänster!$JG$21,Tjänster!JR$21,IF($YV21=Tjänster!$JG$22,Tjänster!JR$22,IF($YV21=Tjänster!$JG$23,Tjänster!JR$23,IF($YV21=Tjänster!$JG$24,Tjänster!JR$24,IF($YV21=Tjänster!$JG$25,Tjänster!JR$25,IF($YV21=Tjänster!$JG$26,Tjänster!JR$26,IF($YV21=Tjänster!$JG$27,Tjänster!JR$27,IF($YV21=Tjänster!$JG$28,Tjänster!JR$28,""))))))))))))))))))))))))))</f>
        <v/>
      </c>
      <c r="ZH21" s="36" t="str">
        <f>IF($YV21=Tjänster!$JG$3,Tjänster!JS$3,IF($YV21=Tjänster!$JG$4,Tjänster!JS$4,IF($YV21=Tjänster!$JG$5,Tjänster!JS$5,IF($YV21=Tjänster!$JG$6,Tjänster!JS$6,IF($YV21=Tjänster!$JG$7,Tjänster!JS$7,IF($YV21=Tjänster!$JG$8,Tjänster!JS$8,IF($YV21=Tjänster!$JG$9,Tjänster!JS$9,IF($YV21=Tjänster!$JG$10,Tjänster!JS$10,IF($YV21=Tjänster!$JG$11,Tjänster!JS$11,IF($YV21=Tjänster!$JG$12,Tjänster!JS$12,IF($YV21=Tjänster!$JG$13,Tjänster!JS$13,IF($YV21=Tjänster!$JG$14,Tjänster!JS$14,IF($YV21=Tjänster!$JG$15,Tjänster!JS$15,IF($YV21=Tjänster!$JG$16,Tjänster!JS$16,IF($YV21=Tjänster!$JG$17,Tjänster!JS$17,IF($YV21=Tjänster!$JG$18,Tjänster!JS$18,IF($YV21=Tjänster!$JG$19,Tjänster!JS$19,IF($YV21=Tjänster!$JG$20,Tjänster!JS$20,IF($YV21=Tjänster!$JG$21,Tjänster!JS$21,IF($YV21=Tjänster!$JG$22,Tjänster!JS$22,IF($YV21=Tjänster!$JG$23,Tjänster!JS$23,IF($YV21=Tjänster!$JG$24,Tjänster!JS$24,IF($YV21=Tjänster!$JG$25,Tjänster!JS$25,IF($YV21=Tjänster!$JG$26,Tjänster!JS$26,IF($YV21=Tjänster!$JG$27,Tjänster!JS$27,IF($YV21=Tjänster!$JG$28,Tjänster!JS$28,""))))))))))))))))))))))))))</f>
        <v/>
      </c>
      <c r="ZI21" s="36" t="str">
        <f>IF($YV21=Tjänster!$JG$3,Tjänster!JT$3,IF($YV21=Tjänster!$JG$4,Tjänster!JT$4,IF($YV21=Tjänster!$JG$5,Tjänster!JT$5,IF($YV21=Tjänster!$JG$6,Tjänster!JT$6,IF($YV21=Tjänster!$JG$7,Tjänster!JT$7,IF($YV21=Tjänster!$JG$8,Tjänster!JT$8,IF($YV21=Tjänster!$JG$9,Tjänster!JT$9,IF($YV21=Tjänster!$JG$10,Tjänster!JT$10,IF($YV21=Tjänster!$JG$11,Tjänster!JT$11,IF($YV21=Tjänster!$JG$12,Tjänster!JT$12,IF($YV21=Tjänster!$JG$13,Tjänster!JT$13,IF($YV21=Tjänster!$JG$14,Tjänster!JT$14,IF($YV21=Tjänster!$JG$15,Tjänster!JT$15,IF($YV21=Tjänster!$JG$16,Tjänster!JT$16,IF($YV21=Tjänster!$JG$17,Tjänster!JT$17,IF($YV21=Tjänster!$JG$18,Tjänster!JT$18,IF($YV21=Tjänster!$JG$19,Tjänster!JT$19,IF($YV21=Tjänster!$JG$20,Tjänster!JT$20,IF($YV21=Tjänster!$JG$21,Tjänster!JT$21,IF($YV21=Tjänster!$JG$22,Tjänster!JT$22,IF($YV21=Tjänster!$JG$23,Tjänster!JT$23,IF($YV21=Tjänster!$JG$24,Tjänster!JT$24,IF($YV21=Tjänster!$JG$25,Tjänster!JT$25,IF($YV21=Tjänster!$JG$26,Tjänster!JT$26,IF($YV21=Tjänster!$JG$27,Tjänster!JT$27,IF($YV21=Tjänster!$JG$28,Tjänster!JT$28,""))))))))))))))))))))))))))</f>
        <v/>
      </c>
      <c r="ZJ21" s="36" t="str">
        <f>IF($YV21=Tjänster!$JG$3,Tjänster!JU$3,IF($YV21=Tjänster!$JG$4,Tjänster!JU$4,IF($YV21=Tjänster!$JG$5,Tjänster!JU$5,IF($YV21=Tjänster!$JG$6,Tjänster!JU$6,IF($YV21=Tjänster!$JG$7,Tjänster!JU$7,IF($YV21=Tjänster!$JG$8,Tjänster!JU$8,IF($YV21=Tjänster!$JG$9,Tjänster!JU$9,IF($YV21=Tjänster!$JG$10,Tjänster!JU$10,IF($YV21=Tjänster!$JG$11,Tjänster!JU$11,IF($YV21=Tjänster!$JG$12,Tjänster!JU$12,IF($YV21=Tjänster!$JG$13,Tjänster!JU$13,IF($YV21=Tjänster!$JG$14,Tjänster!JU$14,IF($YV21=Tjänster!$JG$15,Tjänster!JU$15,IF($YV21=Tjänster!$JG$16,Tjänster!JU$16,IF($YV21=Tjänster!$JG$17,Tjänster!JU$17,IF($YV21=Tjänster!$JG$18,Tjänster!JU$18,IF($YV21=Tjänster!$JG$19,Tjänster!JU$19,IF($YV21=Tjänster!$JG$20,Tjänster!JU$20,IF($YV21=Tjänster!$JG$21,Tjänster!JU$21,IF($YV21=Tjänster!$JG$22,Tjänster!JU$22,IF($YV21=Tjänster!$JG$23,Tjänster!JU$23,IF($YV21=Tjänster!$JG$24,Tjänster!JU$24,IF($YV21=Tjänster!$JG$25,Tjänster!JU$25,IF($YV21=Tjänster!$JG$26,Tjänster!JU$26,IF($YV21=Tjänster!$JG$27,Tjänster!JU$27,IF($YV21=Tjänster!$JG$28,Tjänster!JU$28,""))))))))))))))))))))))))))</f>
        <v/>
      </c>
      <c r="ZK21" s="36" t="str">
        <f>IF($YV21=Tjänster!$JG$3,Tjänster!JV$3,IF($YV21=Tjänster!$JG$4,Tjänster!JV$4,IF($YV21=Tjänster!$JG$5,Tjänster!JV$5,IF($YV21=Tjänster!$JG$6,Tjänster!JV$6,IF($YV21=Tjänster!$JG$7,Tjänster!JV$7,IF($YV21=Tjänster!$JG$8,Tjänster!JV$8,IF($YV21=Tjänster!$JG$9,Tjänster!JV$9,IF($YV21=Tjänster!$JG$10,Tjänster!JV$10,IF($YV21=Tjänster!$JG$11,Tjänster!JV$11,IF($YV21=Tjänster!$JG$12,Tjänster!JV$12,IF($YV21=Tjänster!$JG$13,Tjänster!JV$13,IF($YV21=Tjänster!$JG$14,Tjänster!JV$14,IF($YV21=Tjänster!$JG$15,Tjänster!JV$15,IF($YV21=Tjänster!$JG$16,Tjänster!JV$16,IF($YV21=Tjänster!$JG$17,Tjänster!JV$17,IF($YV21=Tjänster!$JG$18,Tjänster!JV$18,IF($YV21=Tjänster!$JG$19,Tjänster!JV$19,IF($YV21=Tjänster!$JG$20,Tjänster!JV$20,IF($YV21=Tjänster!$JG$21,Tjänster!JV$21,IF($YV21=Tjänster!$JG$22,Tjänster!JV$22,IF($YV21=Tjänster!$JG$23,Tjänster!JV$23,IF($YV21=Tjänster!$JG$24,Tjänster!JV$24,IF($YV21=Tjänster!$JG$25,Tjänster!JV$25,IF($YV21=Tjänster!$JG$26,Tjänster!JV$26,IF($YV21=Tjänster!$JG$27,Tjänster!JV$27,IF($YV21=Tjänster!$JG$28,Tjänster!JV$28,""))))))))))))))))))))))))))</f>
        <v/>
      </c>
      <c r="ZL21" s="36" t="str">
        <f>IF($YV21=Tjänster!$JG$3,Tjänster!JW$3,IF($YV21=Tjänster!$JG$4,Tjänster!JW$4,IF($YV21=Tjänster!$JG$5,Tjänster!JW$5,IF($YV21=Tjänster!$JG$6,Tjänster!JW$6,IF($YV21=Tjänster!$JG$7,Tjänster!JW$7,IF($YV21=Tjänster!$JG$8,Tjänster!JW$8,IF($YV21=Tjänster!$JG$9,Tjänster!JW$9,IF($YV21=Tjänster!$JG$10,Tjänster!JW$10,IF($YV21=Tjänster!$JG$11,Tjänster!JW$11,IF($YV21=Tjänster!$JG$12,Tjänster!JW$12,IF($YV21=Tjänster!$JG$13,Tjänster!JW$13,IF($YV21=Tjänster!$JG$14,Tjänster!JW$14,IF($YV21=Tjänster!$JG$15,Tjänster!JW$15,IF($YV21=Tjänster!$JG$16,Tjänster!JW$16,IF($YV21=Tjänster!$JG$17,Tjänster!JW$17,IF($YV21=Tjänster!$JG$18,Tjänster!JW$18,IF($YV21=Tjänster!$JG$19,Tjänster!JW$19,IF($YV21=Tjänster!$JG$20,Tjänster!JW$20,IF($YV21=Tjänster!$JG$21,Tjänster!JW$21,IF($YV21=Tjänster!$JG$22,Tjänster!JW$22,IF($YV21=Tjänster!$JG$23,Tjänster!JW$23,IF($YV21=Tjänster!$JG$24,Tjänster!JW$24,IF($YV21=Tjänster!$JG$25,Tjänster!JW$25,IF($YV21=Tjänster!$JG$26,Tjänster!JW$26,IF($YV21=Tjänster!$JG$27,Tjänster!JW$27,IF($YV21=Tjänster!$JG$28,Tjänster!JW$28,""))))))))))))))))))))))))))</f>
        <v/>
      </c>
      <c r="ZM21" s="36" t="str">
        <f>IF($YV21=Tjänster!$JG$3,Tjänster!JX$3,IF($YV21=Tjänster!$JG$4,Tjänster!JX$4,IF($YV21=Tjänster!$JG$5,Tjänster!JX$5,IF($YV21=Tjänster!$JG$6,Tjänster!JX$6,IF($YV21=Tjänster!$JG$7,Tjänster!JX$7,IF($YV21=Tjänster!$JG$8,Tjänster!JX$8,IF($YV21=Tjänster!$JG$9,Tjänster!JX$9,IF($YV21=Tjänster!$JG$10,Tjänster!JX$10,IF($YV21=Tjänster!$JG$11,Tjänster!JX$11,IF($YV21=Tjänster!$JG$12,Tjänster!JX$12,IF($YV21=Tjänster!$JG$13,Tjänster!JX$13,IF($YV21=Tjänster!$JG$14,Tjänster!JX$14,IF($YV21=Tjänster!$JG$15,Tjänster!JX$15,IF($YV21=Tjänster!$JG$16,Tjänster!JX$16,IF($YV21=Tjänster!$JG$17,Tjänster!JX$17,IF($YV21=Tjänster!$JG$18,Tjänster!JX$18,IF($YV21=Tjänster!$JG$19,Tjänster!JX$19,IF($YV21=Tjänster!$JG$20,Tjänster!JX$20,IF($YV21=Tjänster!$JG$21,Tjänster!JX$21,IF($YV21=Tjänster!$JG$22,Tjänster!JX$22,IF($YV21=Tjänster!$JG$23,Tjänster!JX$23,IF($YV21=Tjänster!$JG$24,Tjänster!JX$24,IF($YV21=Tjänster!$JG$25,Tjänster!JX$25,IF($YV21=Tjänster!$JG$26,Tjänster!JX$26,IF($YV21=Tjänster!$JG$27,Tjänster!JX$27,IF($YV21=Tjänster!$JG$28,Tjänster!JX$28,""))))))))))))))))))))))))))</f>
        <v/>
      </c>
      <c r="ZN21" s="36" t="str">
        <f>IF($YV21=Tjänster!$JG$3,Tjänster!JY$3,IF($YV21=Tjänster!$JG$4,Tjänster!JY$4,IF($YV21=Tjänster!$JG$5,Tjänster!JY$5,IF($YV21=Tjänster!$JG$6,Tjänster!JY$6,IF($YV21=Tjänster!$JG$7,Tjänster!JY$7,IF($YV21=Tjänster!$JG$8,Tjänster!JY$8,IF($YV21=Tjänster!$JG$9,Tjänster!JY$9,IF($YV21=Tjänster!$JG$10,Tjänster!JY$10,IF($YV21=Tjänster!$JG$11,Tjänster!JY$11,IF($YV21=Tjänster!$JG$12,Tjänster!JY$12,IF($YV21=Tjänster!$JG$13,Tjänster!JY$13,IF($YV21=Tjänster!$JG$14,Tjänster!JY$14,IF($YV21=Tjänster!$JG$15,Tjänster!JY$15,IF($YV21=Tjänster!$JG$16,Tjänster!JY$16,IF($YV21=Tjänster!$JG$17,Tjänster!JY$17,IF($YV21=Tjänster!$JG$18,Tjänster!JY$18,IF($YV21=Tjänster!$JG$19,Tjänster!JY$19,IF($YV21=Tjänster!$JG$20,Tjänster!JY$20,IF($YV21=Tjänster!$JG$21,Tjänster!JY$21,IF($YV21=Tjänster!$JG$22,Tjänster!JY$22,IF($YV21=Tjänster!$JG$23,Tjänster!JY$23,IF($YV21=Tjänster!$JG$24,Tjänster!JY$24,IF($YV21=Tjänster!$JG$25,Tjänster!JY$25,IF($YV21=Tjänster!$JG$26,Tjänster!JY$26,IF($YV21=Tjänster!$JG$27,Tjänster!JY$27,IF($YV21=Tjänster!$JG$28,Tjänster!JY$28,""))))))))))))))))))))))))))</f>
        <v/>
      </c>
      <c r="ZO21" s="36" t="str">
        <f>IF($YV21=Tjänster!$JG$3,Tjänster!JZ$3,IF($YV21=Tjänster!$JG$4,Tjänster!JZ$4,IF($YV21=Tjänster!$JG$5,Tjänster!JZ$5,IF($YV21=Tjänster!$JG$6,Tjänster!JZ$6,IF($YV21=Tjänster!$JG$7,Tjänster!JZ$7,IF($YV21=Tjänster!$JG$8,Tjänster!JZ$8,IF($YV21=Tjänster!$JG$9,Tjänster!JZ$9,IF($YV21=Tjänster!$JG$10,Tjänster!JZ$10,IF($YV21=Tjänster!$JG$11,Tjänster!JZ$11,IF($YV21=Tjänster!$JG$12,Tjänster!JZ$12,IF($YV21=Tjänster!$JG$13,Tjänster!JZ$13,IF($YV21=Tjänster!$JG$14,Tjänster!JZ$14,IF($YV21=Tjänster!$JG$15,Tjänster!JZ$15,IF($YV21=Tjänster!$JG$16,Tjänster!JZ$16,IF($YV21=Tjänster!$JG$17,Tjänster!JZ$17,IF($YV21=Tjänster!$JG$18,Tjänster!JZ$18,IF($YV21=Tjänster!$JG$19,Tjänster!JZ$19,IF($YV21=Tjänster!$JG$20,Tjänster!JZ$20,IF($YV21=Tjänster!$JG$21,Tjänster!JZ$21,IF($YV21=Tjänster!$JG$22,Tjänster!JZ$22,IF($YV21=Tjänster!$JG$23,Tjänster!JZ$23,IF($YV21=Tjänster!$JG$24,Tjänster!JZ$24,IF($YV21=Tjänster!$JG$25,Tjänster!JZ$25,IF($YV21=Tjänster!$JG$26,Tjänster!JZ$26,IF($YV21=Tjänster!$JG$27,Tjänster!JZ$27,IF($YV21=Tjänster!$JG$28,Tjänster!JZ$28,""))))))))))))))))))))))))))</f>
        <v/>
      </c>
      <c r="ZP21" s="36" t="str">
        <f>IF($YV21=Tjänster!$JG$3,Tjänster!KA$3,IF($YV21=Tjänster!$JG$4,Tjänster!KA$4,IF($YV21=Tjänster!$JG$5,Tjänster!KA$5,IF($YV21=Tjänster!$JG$6,Tjänster!KA$6,IF($YV21=Tjänster!$JG$7,Tjänster!KA$7,IF($YV21=Tjänster!$JG$8,Tjänster!KA$8,IF($YV21=Tjänster!$JG$9,Tjänster!KA$9,IF($YV21=Tjänster!$JG$10,Tjänster!KA$10,IF($YV21=Tjänster!$JG$11,Tjänster!KA$11,IF($YV21=Tjänster!$JG$12,Tjänster!KA$12,IF($YV21=Tjänster!$JG$13,Tjänster!KA$13,IF($YV21=Tjänster!$JG$14,Tjänster!KA$14,IF($YV21=Tjänster!$JG$15,Tjänster!KA$15,IF($YV21=Tjänster!$JG$16,Tjänster!KA$16,IF($YV21=Tjänster!$JG$17,Tjänster!KA$17,IF($YV21=Tjänster!$JG$18,Tjänster!KA$18,IF($YV21=Tjänster!$JG$19,Tjänster!KA$19,IF($YV21=Tjänster!$JG$20,Tjänster!KA$20,IF($YV21=Tjänster!$JG$21,Tjänster!KA$21,IF($YV21=Tjänster!$JG$22,Tjänster!KA$22,IF($YV21=Tjänster!$JG$23,Tjänster!KA$23,IF($YV21=Tjänster!$JG$24,Tjänster!KA$24,IF($YV21=Tjänster!$JG$25,Tjänster!KA$25,IF($YV21=Tjänster!$JG$26,Tjänster!KA$26,IF($YV21=Tjänster!$JG$27,Tjänster!KA$27,IF($YV21=Tjänster!$JG$28,Tjänster!KA$28,""))))))))))))))))))))))))))</f>
        <v/>
      </c>
      <c r="AAS21" s="36" t="str">
        <f t="shared" si="12"/>
        <v/>
      </c>
      <c r="AAT21" s="36" t="str">
        <f>IF($AAS21=Tjänster!$KC$3,Tjänster!KD$3,IF($AAS21=Tjänster!$KC$4,Tjänster!KD$4,IF($AAS21=Tjänster!$KC$5,Tjänster!KD$5,IF($AAS21=Tjänster!$KC$6,Tjänster!KD$6,IF($AAS21=Tjänster!$KC$7,Tjänster!KD$7,IF($AAS21=Tjänster!$KC$8,Tjänster!KD$8,IF($AAS21=Tjänster!$KC$9,Tjänster!KD$9,IF($AAS21=Tjänster!$KC$10,Tjänster!KD$10,IF($AAS21=Tjänster!$KC$11,Tjänster!KD$11,IF($AAS21=Tjänster!$KC$12,Tjänster!KD$12,IF($AAS21=Tjänster!$KC$13,Tjänster!KD$13,IF($AAS21=Tjänster!$KC$14,Tjänster!KD$14,IF($AAS21=Tjänster!$KC$15,Tjänster!KD$15,IF($AAS21=Tjänster!$KC$16,Tjänster!KD$16,IF($AAS21=Tjänster!$KC$17,Tjänster!KD$17,IF($AAS21=Tjänster!$KC$18,Tjänster!KD$18,IF($AAS21=Tjänster!$KC$19,Tjänster!KD$19,IF($AAS21=Tjänster!$KC$20,Tjänster!KD$20,IF($AAS21=Tjänster!$KC$21,Tjänster!KD$21,IF($AAS21=Tjänster!$KC$22,Tjänster!KD$22,IF($AAS21=Tjänster!$KC$23,Tjänster!KD$23,IF($AAS21=Tjänster!$KC$24,Tjänster!KD$24,IF($AAS21=Tjänster!$KC$25,Tjänster!KD$25,IF($AAS21=Tjänster!$KC$26,Tjänster!KD$26,IF($AAS21=Tjänster!$KC$27,Tjänster!KD$27,IF($AAS21=Tjänster!$KC$28,Tjänster!KD$28,""))))))))))))))))))))))))))</f>
        <v/>
      </c>
      <c r="AAU21" s="36" t="str">
        <f>IF($AAS21=Tjänster!$KC$3,Tjänster!KE$3,IF($AAS21=Tjänster!$KC$4,Tjänster!KE$4,IF($AAS21=Tjänster!$KC$5,Tjänster!KE$5,IF($AAS21=Tjänster!$KC$6,Tjänster!KE$6,IF($AAS21=Tjänster!$KC$7,Tjänster!KE$7,IF($AAS21=Tjänster!$KC$8,Tjänster!KE$8,IF($AAS21=Tjänster!$KC$9,Tjänster!KE$9,IF($AAS21=Tjänster!$KC$10,Tjänster!KE$10,IF($AAS21=Tjänster!$KC$11,Tjänster!KE$11,IF($AAS21=Tjänster!$KC$12,Tjänster!KE$12,IF($AAS21=Tjänster!$KC$13,Tjänster!KE$13,IF($AAS21=Tjänster!$KC$14,Tjänster!KE$14,IF($AAS21=Tjänster!$KC$15,Tjänster!KE$15,IF($AAS21=Tjänster!$KC$16,Tjänster!KE$16,IF($AAS21=Tjänster!$KC$17,Tjänster!KE$17,IF($AAS21=Tjänster!$KC$18,Tjänster!KE$18,IF($AAS21=Tjänster!$KC$19,Tjänster!KE$19,IF($AAS21=Tjänster!$KC$20,Tjänster!KE$20,IF($AAS21=Tjänster!$KC$21,Tjänster!KE$21,IF($AAS21=Tjänster!$KC$22,Tjänster!KE$22,IF($AAS21=Tjänster!$KC$23,Tjänster!KE$23,IF($AAS21=Tjänster!$KC$24,Tjänster!KE$24,IF($AAS21=Tjänster!$KC$25,Tjänster!KE$25,IF($AAS21=Tjänster!$KC$26,Tjänster!KE$26,IF($AAS21=Tjänster!$KC$27,Tjänster!KE$27,IF($AAS21=Tjänster!$KC$28,Tjänster!KE$28,""))))))))))))))))))))))))))</f>
        <v/>
      </c>
      <c r="AAV21" s="36" t="str">
        <f>IF($AAS21=Tjänster!$KC$3,Tjänster!KF$3,IF($AAS21=Tjänster!$KC$4,Tjänster!KF$4,IF($AAS21=Tjänster!$KC$5,Tjänster!KF$5,IF($AAS21=Tjänster!$KC$6,Tjänster!KF$6,IF($AAS21=Tjänster!$KC$7,Tjänster!KF$7,IF($AAS21=Tjänster!$KC$8,Tjänster!KF$8,IF($AAS21=Tjänster!$KC$9,Tjänster!KF$9,IF($AAS21=Tjänster!$KC$10,Tjänster!KF$10,IF($AAS21=Tjänster!$KC$11,Tjänster!KF$11,IF($AAS21=Tjänster!$KC$12,Tjänster!KF$12,IF($AAS21=Tjänster!$KC$13,Tjänster!KF$13,IF($AAS21=Tjänster!$KC$14,Tjänster!KF$14,IF($AAS21=Tjänster!$KC$15,Tjänster!KF$15,IF($AAS21=Tjänster!$KC$16,Tjänster!KF$16,IF($AAS21=Tjänster!$KC$17,Tjänster!KF$17,IF($AAS21=Tjänster!$KC$18,Tjänster!KF$18,IF($AAS21=Tjänster!$KC$19,Tjänster!KF$19,IF($AAS21=Tjänster!$KC$20,Tjänster!KF$20,IF($AAS21=Tjänster!$KC$21,Tjänster!KF$21,IF($AAS21=Tjänster!$KC$22,Tjänster!KF$22,IF($AAS21=Tjänster!$KC$23,Tjänster!KF$23,IF($AAS21=Tjänster!$KC$24,Tjänster!KF$24,IF($AAS21=Tjänster!$KC$25,Tjänster!KF$25,IF($AAS21=Tjänster!$KC$26,Tjänster!KF$26,IF($AAS21=Tjänster!$KC$27,Tjänster!KF$27,IF($AAS21=Tjänster!$KC$28,Tjänster!KF$28,""))))))))))))))))))))))))))</f>
        <v/>
      </c>
      <c r="AAW21" s="36" t="str">
        <f>IF($AAS21=Tjänster!$KC$3,Tjänster!KG$3,IF($AAS21=Tjänster!$KC$4,Tjänster!KG$4,IF($AAS21=Tjänster!$KC$5,Tjänster!KG$5,IF($AAS21=Tjänster!$KC$6,Tjänster!KG$6,IF($AAS21=Tjänster!$KC$7,Tjänster!KG$7,IF($AAS21=Tjänster!$KC$8,Tjänster!KG$8,IF($AAS21=Tjänster!$KC$9,Tjänster!KG$9,IF($AAS21=Tjänster!$KC$10,Tjänster!KG$10,IF($AAS21=Tjänster!$KC$11,Tjänster!KG$11,IF($AAS21=Tjänster!$KC$12,Tjänster!KG$12,IF($AAS21=Tjänster!$KC$13,Tjänster!KG$13,IF($AAS21=Tjänster!$KC$14,Tjänster!KG$14,IF($AAS21=Tjänster!$KC$15,Tjänster!KG$15,IF($AAS21=Tjänster!$KC$16,Tjänster!KG$16,IF($AAS21=Tjänster!$KC$17,Tjänster!KG$17,IF($AAS21=Tjänster!$KC$18,Tjänster!KG$18,IF($AAS21=Tjänster!$KC$19,Tjänster!KG$19,IF($AAS21=Tjänster!$KC$20,Tjänster!KG$20,IF($AAS21=Tjänster!$KC$21,Tjänster!KG$21,IF($AAS21=Tjänster!$KC$22,Tjänster!KG$22,IF($AAS21=Tjänster!$KC$23,Tjänster!KG$23,IF($AAS21=Tjänster!$KC$24,Tjänster!KG$24,IF($AAS21=Tjänster!$KC$25,Tjänster!KG$25,IF($AAS21=Tjänster!$KC$26,Tjänster!KG$26,IF($AAS21=Tjänster!$KC$27,Tjänster!KG$27,IF($AAS21=Tjänster!$KC$28,Tjänster!KG$28,""))))))))))))))))))))))))))</f>
        <v/>
      </c>
      <c r="AAX21" s="36" t="str">
        <f>IF($AAS21=Tjänster!$KC$3,Tjänster!KH$3,IF($AAS21=Tjänster!$KC$4,Tjänster!KH$4,IF($AAS21=Tjänster!$KC$5,Tjänster!KH$5,IF($AAS21=Tjänster!$KC$6,Tjänster!KH$6,IF($AAS21=Tjänster!$KC$7,Tjänster!KH$7,IF($AAS21=Tjänster!$KC$8,Tjänster!KH$8,IF($AAS21=Tjänster!$KC$9,Tjänster!KH$9,IF($AAS21=Tjänster!$KC$10,Tjänster!KH$10,IF($AAS21=Tjänster!$KC$11,Tjänster!KH$11,IF($AAS21=Tjänster!$KC$12,Tjänster!KH$12,IF($AAS21=Tjänster!$KC$13,Tjänster!KH$13,IF($AAS21=Tjänster!$KC$14,Tjänster!KH$14,IF($AAS21=Tjänster!$KC$15,Tjänster!KH$15,IF($AAS21=Tjänster!$KC$16,Tjänster!KH$16,IF($AAS21=Tjänster!$KC$17,Tjänster!KH$17,IF($AAS21=Tjänster!$KC$18,Tjänster!KH$18,IF($AAS21=Tjänster!$KC$19,Tjänster!KH$19,IF($AAS21=Tjänster!$KC$20,Tjänster!KH$20,IF($AAS21=Tjänster!$KC$21,Tjänster!KH$21,IF($AAS21=Tjänster!$KC$22,Tjänster!KH$22,IF($AAS21=Tjänster!$KC$23,Tjänster!KH$23,IF($AAS21=Tjänster!$KC$24,Tjänster!KH$24,IF($AAS21=Tjänster!$KC$25,Tjänster!KH$25,IF($AAS21=Tjänster!$KC$26,Tjänster!KH$26,IF($AAS21=Tjänster!$KC$27,Tjänster!KH$27,IF($AAS21=Tjänster!$KC$28,Tjänster!KH$28,""))))))))))))))))))))))))))</f>
        <v/>
      </c>
      <c r="AAY21" s="36" t="str">
        <f>IF($AAS21=Tjänster!$KC$3,Tjänster!KI$3,IF($AAS21=Tjänster!$KC$4,Tjänster!KI$4,IF($AAS21=Tjänster!$KC$5,Tjänster!KI$5,IF($AAS21=Tjänster!$KC$6,Tjänster!KI$6,IF($AAS21=Tjänster!$KC$7,Tjänster!KI$7,IF($AAS21=Tjänster!$KC$8,Tjänster!KI$8,IF($AAS21=Tjänster!$KC$9,Tjänster!KI$9,IF($AAS21=Tjänster!$KC$10,Tjänster!KI$10,IF($AAS21=Tjänster!$KC$11,Tjänster!KI$11,IF($AAS21=Tjänster!$KC$12,Tjänster!KI$12,IF($AAS21=Tjänster!$KC$13,Tjänster!KI$13,IF($AAS21=Tjänster!$KC$14,Tjänster!KI$14,IF($AAS21=Tjänster!$KC$15,Tjänster!KI$15,IF($AAS21=Tjänster!$KC$16,Tjänster!KI$16,IF($AAS21=Tjänster!$KC$17,Tjänster!KI$17,IF($AAS21=Tjänster!$KC$18,Tjänster!KI$18,IF($AAS21=Tjänster!$KC$19,Tjänster!KI$19,IF($AAS21=Tjänster!$KC$20,Tjänster!KI$20,IF($AAS21=Tjänster!$KC$21,Tjänster!KI$21,IF($AAS21=Tjänster!$KC$22,Tjänster!KI$22,IF($AAS21=Tjänster!$KC$23,Tjänster!KI$23,IF($AAS21=Tjänster!$KC$24,Tjänster!KI$24,IF($AAS21=Tjänster!$KC$25,Tjänster!KI$25,IF($AAS21=Tjänster!$KC$26,Tjänster!KI$26,IF($AAS21=Tjänster!$KC$27,Tjänster!KI$27,IF($AAS21=Tjänster!$KC$28,Tjänster!KI$28,""))))))))))))))))))))))))))</f>
        <v/>
      </c>
      <c r="AAZ21" s="36" t="str">
        <f>IF($AAS21=Tjänster!$KC$3,Tjänster!KJ$3,IF($AAS21=Tjänster!$KC$4,Tjänster!KJ$4,IF($AAS21=Tjänster!$KC$5,Tjänster!KJ$5,IF($AAS21=Tjänster!$KC$6,Tjänster!KJ$6,IF($AAS21=Tjänster!$KC$7,Tjänster!KJ$7,IF($AAS21=Tjänster!$KC$8,Tjänster!KJ$8,IF($AAS21=Tjänster!$KC$9,Tjänster!KJ$9,IF($AAS21=Tjänster!$KC$10,Tjänster!KJ$10,IF($AAS21=Tjänster!$KC$11,Tjänster!KJ$11,IF($AAS21=Tjänster!$KC$12,Tjänster!KJ$12,IF($AAS21=Tjänster!$KC$13,Tjänster!KJ$13,IF($AAS21=Tjänster!$KC$14,Tjänster!KJ$14,IF($AAS21=Tjänster!$KC$15,Tjänster!KJ$15,IF($AAS21=Tjänster!$KC$16,Tjänster!KJ$16,IF($AAS21=Tjänster!$KC$17,Tjänster!KJ$17,IF($AAS21=Tjänster!$KC$18,Tjänster!KJ$18,IF($AAS21=Tjänster!$KC$19,Tjänster!KJ$19,IF($AAS21=Tjänster!$KC$20,Tjänster!KJ$20,IF($AAS21=Tjänster!$KC$21,Tjänster!KJ$21,IF($AAS21=Tjänster!$KC$22,Tjänster!KJ$22,IF($AAS21=Tjänster!$KC$23,Tjänster!KJ$23,IF($AAS21=Tjänster!$KC$24,Tjänster!KJ$24,IF($AAS21=Tjänster!$KC$25,Tjänster!KJ$25,IF($AAS21=Tjänster!$KC$26,Tjänster!KJ$26,IF($AAS21=Tjänster!$KC$27,Tjänster!KJ$27,IF($AAS21=Tjänster!$KC$28,Tjänster!KJ$28,""))))))))))))))))))))))))))</f>
        <v/>
      </c>
      <c r="ABA21" s="36" t="str">
        <f>IF($AAS21=Tjänster!$KC$3,Tjänster!KK$3,IF($AAS21=Tjänster!$KC$4,Tjänster!KK$4,IF($AAS21=Tjänster!$KC$5,Tjänster!KK$5,IF($AAS21=Tjänster!$KC$6,Tjänster!KK$6,IF($AAS21=Tjänster!$KC$7,Tjänster!KK$7,IF($AAS21=Tjänster!$KC$8,Tjänster!KK$8,IF($AAS21=Tjänster!$KC$9,Tjänster!KK$9,IF($AAS21=Tjänster!$KC$10,Tjänster!KK$10,IF($AAS21=Tjänster!$KC$11,Tjänster!KK$11,IF($AAS21=Tjänster!$KC$12,Tjänster!KK$12,IF($AAS21=Tjänster!$KC$13,Tjänster!KK$13,IF($AAS21=Tjänster!$KC$14,Tjänster!KK$14,IF($AAS21=Tjänster!$KC$15,Tjänster!KK$15,IF($AAS21=Tjänster!$KC$16,Tjänster!KK$16,IF($AAS21=Tjänster!$KC$17,Tjänster!KK$17,IF($AAS21=Tjänster!$KC$18,Tjänster!KK$18,IF($AAS21=Tjänster!$KC$19,Tjänster!KK$19,IF($AAS21=Tjänster!$KC$20,Tjänster!KK$20,IF($AAS21=Tjänster!$KC$21,Tjänster!KK$21,IF($AAS21=Tjänster!$KC$22,Tjänster!KK$22,IF($AAS21=Tjänster!$KC$23,Tjänster!KK$23,IF($AAS21=Tjänster!$KC$24,Tjänster!KK$24,IF($AAS21=Tjänster!$KC$25,Tjänster!KK$25,IF($AAS21=Tjänster!$KC$26,Tjänster!KK$26,IF($AAS21=Tjänster!$KC$27,Tjänster!KK$27,IF($AAS21=Tjänster!$KC$28,Tjänster!KK$28,""))))))))))))))))))))))))))</f>
        <v/>
      </c>
      <c r="ABB21" s="36" t="str">
        <f>IF($AAS21=Tjänster!$KC$3,Tjänster!KL$3,IF($AAS21=Tjänster!$KC$4,Tjänster!KL$4,IF($AAS21=Tjänster!$KC$5,Tjänster!KL$5,IF($AAS21=Tjänster!$KC$6,Tjänster!KL$6,IF($AAS21=Tjänster!$KC$7,Tjänster!KL$7,IF($AAS21=Tjänster!$KC$8,Tjänster!KL$8,IF($AAS21=Tjänster!$KC$9,Tjänster!KL$9,IF($AAS21=Tjänster!$KC$10,Tjänster!KL$10,IF($AAS21=Tjänster!$KC$11,Tjänster!KL$11,IF($AAS21=Tjänster!$KC$12,Tjänster!KL$12,IF($AAS21=Tjänster!$KC$13,Tjänster!KL$13,IF($AAS21=Tjänster!$KC$14,Tjänster!KL$14,IF($AAS21=Tjänster!$KC$15,Tjänster!KL$15,IF($AAS21=Tjänster!$KC$16,Tjänster!KL$16,IF($AAS21=Tjänster!$KC$17,Tjänster!KL$17,IF($AAS21=Tjänster!$KC$18,Tjänster!KL$18,IF($AAS21=Tjänster!$KC$19,Tjänster!KL$19,IF($AAS21=Tjänster!$KC$20,Tjänster!KL$20,IF($AAS21=Tjänster!$KC$21,Tjänster!KL$21,IF($AAS21=Tjänster!$KC$22,Tjänster!KL$22,IF($AAS21=Tjänster!$KC$23,Tjänster!KL$23,IF($AAS21=Tjänster!$KC$24,Tjänster!KL$24,IF($AAS21=Tjänster!$KC$25,Tjänster!KL$25,IF($AAS21=Tjänster!$KC$26,Tjänster!KL$26,IF($AAS21=Tjänster!$KC$27,Tjänster!KL$27,IF($AAS21=Tjänster!$KC$28,Tjänster!KL$28,""))))))))))))))))))))))))))</f>
        <v/>
      </c>
      <c r="ABC21" s="36" t="str">
        <f>IF($AAS21=Tjänster!$KC$3,Tjänster!KM$3,IF($AAS21=Tjänster!$KC$4,Tjänster!KM$4,IF($AAS21=Tjänster!$KC$5,Tjänster!KM$5,IF($AAS21=Tjänster!$KC$6,Tjänster!KM$6,IF($AAS21=Tjänster!$KC$7,Tjänster!KM$7,IF($AAS21=Tjänster!$KC$8,Tjänster!KM$8,IF($AAS21=Tjänster!$KC$9,Tjänster!KM$9,IF($AAS21=Tjänster!$KC$10,Tjänster!KM$10,IF($AAS21=Tjänster!$KC$11,Tjänster!KM$11,IF($AAS21=Tjänster!$KC$12,Tjänster!KM$12,IF($AAS21=Tjänster!$KC$13,Tjänster!KM$13,IF($AAS21=Tjänster!$KC$14,Tjänster!KM$14,IF($AAS21=Tjänster!$KC$15,Tjänster!KM$15,IF($AAS21=Tjänster!$KC$16,Tjänster!KM$16,IF($AAS21=Tjänster!$KC$17,Tjänster!KM$17,IF($AAS21=Tjänster!$KC$18,Tjänster!KM$18,IF($AAS21=Tjänster!$KC$19,Tjänster!KM$19,IF($AAS21=Tjänster!$KC$20,Tjänster!KM$20,IF($AAS21=Tjänster!$KC$21,Tjänster!KM$21,IF($AAS21=Tjänster!$KC$22,Tjänster!KM$22,IF($AAS21=Tjänster!$KC$23,Tjänster!KM$23,IF($AAS21=Tjänster!$KC$24,Tjänster!KM$24,IF($AAS21=Tjänster!$KC$25,Tjänster!KM$25,IF($AAS21=Tjänster!$KC$26,Tjänster!KM$26,IF($AAS21=Tjänster!$KC$27,Tjänster!KM$27,IF($AAS21=Tjänster!$KC$28,Tjänster!KM$28,""))))))))))))))))))))))))))</f>
        <v/>
      </c>
      <c r="ABD21" s="36" t="str">
        <f>IF($AAS21=Tjänster!$KC$3,Tjänster!KN$3,IF($AAS21=Tjänster!$KC$4,Tjänster!KN$4,IF($AAS21=Tjänster!$KC$5,Tjänster!KN$5,IF($AAS21=Tjänster!$KC$6,Tjänster!KN$6,IF($AAS21=Tjänster!$KC$7,Tjänster!KN$7,IF($AAS21=Tjänster!$KC$8,Tjänster!KN$8,IF($AAS21=Tjänster!$KC$9,Tjänster!KN$9,IF($AAS21=Tjänster!$KC$10,Tjänster!KN$10,IF($AAS21=Tjänster!$KC$11,Tjänster!KN$11,IF($AAS21=Tjänster!$KC$12,Tjänster!KN$12,IF($AAS21=Tjänster!$KC$13,Tjänster!KN$13,IF($AAS21=Tjänster!$KC$14,Tjänster!KN$14,IF($AAS21=Tjänster!$KC$15,Tjänster!KN$15,IF($AAS21=Tjänster!$KC$16,Tjänster!KN$16,IF($AAS21=Tjänster!$KC$17,Tjänster!KN$17,IF($AAS21=Tjänster!$KC$18,Tjänster!KN$18,IF($AAS21=Tjänster!$KC$19,Tjänster!KN$19,IF($AAS21=Tjänster!$KC$20,Tjänster!KN$20,IF($AAS21=Tjänster!$KC$21,Tjänster!KN$21,IF($AAS21=Tjänster!$KC$22,Tjänster!KN$22,IF($AAS21=Tjänster!$KC$23,Tjänster!KN$23,IF($AAS21=Tjänster!$KC$24,Tjänster!KN$24,IF($AAS21=Tjänster!$KC$25,Tjänster!KN$25,IF($AAS21=Tjänster!$KC$26,Tjänster!KN$26,IF($AAS21=Tjänster!$KC$27,Tjänster!KN$27,IF($AAS21=Tjänster!$KC$28,Tjänster!KN$28,""))))))))))))))))))))))))))</f>
        <v/>
      </c>
      <c r="ABE21" s="36" t="str">
        <f>IF($AAS21=Tjänster!$KC$3,Tjänster!KO$3,IF($AAS21=Tjänster!$KC$4,Tjänster!KO$4,IF($AAS21=Tjänster!$KC$5,Tjänster!KO$5,IF($AAS21=Tjänster!$KC$6,Tjänster!KO$6,IF($AAS21=Tjänster!$KC$7,Tjänster!KO$7,IF($AAS21=Tjänster!$KC$8,Tjänster!KO$8,IF($AAS21=Tjänster!$KC$9,Tjänster!KO$9,IF($AAS21=Tjänster!$KC$10,Tjänster!KO$10,IF($AAS21=Tjänster!$KC$11,Tjänster!KO$11,IF($AAS21=Tjänster!$KC$12,Tjänster!KO$12,IF($AAS21=Tjänster!$KC$13,Tjänster!KO$13,IF($AAS21=Tjänster!$KC$14,Tjänster!KO$14,IF($AAS21=Tjänster!$KC$15,Tjänster!KO$15,IF($AAS21=Tjänster!$KC$16,Tjänster!KO$16,IF($AAS21=Tjänster!$KC$17,Tjänster!KO$17,IF($AAS21=Tjänster!$KC$18,Tjänster!KO$18,IF($AAS21=Tjänster!$KC$19,Tjänster!KO$19,IF($AAS21=Tjänster!$KC$20,Tjänster!KO$20,IF($AAS21=Tjänster!$KC$21,Tjänster!KO$21,IF($AAS21=Tjänster!$KC$22,Tjänster!KO$22,IF($AAS21=Tjänster!$KC$23,Tjänster!KO$23,IF($AAS21=Tjänster!$KC$24,Tjänster!KO$24,IF($AAS21=Tjänster!$KC$25,Tjänster!KO$25,IF($AAS21=Tjänster!$KC$26,Tjänster!KO$26,IF($AAS21=Tjänster!$KC$27,Tjänster!KO$27,IF($AAS21=Tjänster!$KC$28,Tjänster!KO$28,""))))))))))))))))))))))))))</f>
        <v/>
      </c>
      <c r="ABF21" s="36" t="str">
        <f>IF($AAS21=Tjänster!$KC$3,Tjänster!KP$3,IF($AAS21=Tjänster!$KC$4,Tjänster!KP$4,IF($AAS21=Tjänster!$KC$5,Tjänster!KP$5,IF($AAS21=Tjänster!$KC$6,Tjänster!KP$6,IF($AAS21=Tjänster!$KC$7,Tjänster!KP$7,IF($AAS21=Tjänster!$KC$8,Tjänster!KP$8,IF($AAS21=Tjänster!$KC$9,Tjänster!KP$9,IF($AAS21=Tjänster!$KC$10,Tjänster!KP$10,IF($AAS21=Tjänster!$KC$11,Tjänster!KP$11,IF($AAS21=Tjänster!$KC$12,Tjänster!KP$12,IF($AAS21=Tjänster!$KC$13,Tjänster!KP$13,IF($AAS21=Tjänster!$KC$14,Tjänster!KP$14,IF($AAS21=Tjänster!$KC$15,Tjänster!KP$15,IF($AAS21=Tjänster!$KC$16,Tjänster!KP$16,IF($AAS21=Tjänster!$KC$17,Tjänster!KP$17,IF($AAS21=Tjänster!$KC$18,Tjänster!KP$18,IF($AAS21=Tjänster!$KC$19,Tjänster!KP$19,IF($AAS21=Tjänster!$KC$20,Tjänster!KP$20,IF($AAS21=Tjänster!$KC$21,Tjänster!KP$21,IF($AAS21=Tjänster!$KC$22,Tjänster!KP$22,IF($AAS21=Tjänster!$KC$23,Tjänster!KP$23,IF($AAS21=Tjänster!$KC$24,Tjänster!KP$24,IF($AAS21=Tjänster!$KC$25,Tjänster!KP$25,IF($AAS21=Tjänster!$KC$26,Tjänster!KP$26,IF($AAS21=Tjänster!$KC$27,Tjänster!KP$27,IF($AAS21=Tjänster!$KC$28,Tjänster!KP$28,""))))))))))))))))))))))))))</f>
        <v/>
      </c>
      <c r="ABG21" s="36" t="str">
        <f>IF($AAS21=Tjänster!$KC$3,Tjänster!KQ$3,IF($AAS21=Tjänster!$KC$4,Tjänster!KQ$4,IF($AAS21=Tjänster!$KC$5,Tjänster!KQ$5,IF($AAS21=Tjänster!$KC$6,Tjänster!KQ$6,IF($AAS21=Tjänster!$KC$7,Tjänster!KQ$7,IF($AAS21=Tjänster!$KC$8,Tjänster!KQ$8,IF($AAS21=Tjänster!$KC$9,Tjänster!KQ$9,IF($AAS21=Tjänster!$KC$10,Tjänster!KQ$10,IF($AAS21=Tjänster!$KC$11,Tjänster!KQ$11,IF($AAS21=Tjänster!$KC$12,Tjänster!KQ$12,IF($AAS21=Tjänster!$KC$13,Tjänster!KQ$13,IF($AAS21=Tjänster!$KC$14,Tjänster!KQ$14,IF($AAS21=Tjänster!$KC$15,Tjänster!KQ$15,IF($AAS21=Tjänster!$KC$16,Tjänster!KQ$16,IF($AAS21=Tjänster!$KC$17,Tjänster!KQ$17,IF($AAS21=Tjänster!$KC$18,Tjänster!KQ$18,IF($AAS21=Tjänster!$KC$19,Tjänster!KQ$19,IF($AAS21=Tjänster!$KC$20,Tjänster!KQ$20,IF($AAS21=Tjänster!$KC$21,Tjänster!KQ$21,IF($AAS21=Tjänster!$KC$22,Tjänster!KQ$22,IF($AAS21=Tjänster!$KC$23,Tjänster!KQ$23,IF($AAS21=Tjänster!$KC$24,Tjänster!KQ$24,IF($AAS21=Tjänster!$KC$25,Tjänster!KQ$25,IF($AAS21=Tjänster!$KC$26,Tjänster!KQ$26,IF($AAS21=Tjänster!$KC$27,Tjänster!KQ$27,IF($AAS21=Tjänster!$KC$28,Tjänster!KQ$28,""))))))))))))))))))))))))))</f>
        <v/>
      </c>
      <c r="ABH21" s="36" t="str">
        <f>IF($AAS21=Tjänster!$KC$3,Tjänster!KR$3,IF($AAS21=Tjänster!$KC$4,Tjänster!KR$4,IF($AAS21=Tjänster!$KC$5,Tjänster!KR$5,IF($AAS21=Tjänster!$KC$6,Tjänster!KR$6,IF($AAS21=Tjänster!$KC$7,Tjänster!KR$7,IF($AAS21=Tjänster!$KC$8,Tjänster!KR$8,IF($AAS21=Tjänster!$KC$9,Tjänster!KR$9,IF($AAS21=Tjänster!$KC$10,Tjänster!KR$10,IF($AAS21=Tjänster!$KC$11,Tjänster!KR$11,IF($AAS21=Tjänster!$KC$12,Tjänster!KR$12,IF($AAS21=Tjänster!$KC$13,Tjänster!KR$13,IF($AAS21=Tjänster!$KC$14,Tjänster!KR$14,IF($AAS21=Tjänster!$KC$15,Tjänster!KR$15,IF($AAS21=Tjänster!$KC$16,Tjänster!KR$16,IF($AAS21=Tjänster!$KC$17,Tjänster!KR$17,IF($AAS21=Tjänster!$KC$18,Tjänster!KR$18,IF($AAS21=Tjänster!$KC$19,Tjänster!KR$19,IF($AAS21=Tjänster!$KC$20,Tjänster!KR$20,IF($AAS21=Tjänster!$KC$21,Tjänster!KR$21,IF($AAS21=Tjänster!$KC$22,Tjänster!KR$22,IF($AAS21=Tjänster!$KC$23,Tjänster!KR$23,IF($AAS21=Tjänster!$KC$24,Tjänster!KR$24,IF($AAS21=Tjänster!$KC$25,Tjänster!KR$25,IF($AAS21=Tjänster!$KC$26,Tjänster!KR$26,IF($AAS21=Tjänster!$KC$27,Tjänster!KR$27,IF($AAS21=Tjänster!$KC$28,Tjänster!KR$28,""))))))))))))))))))))))))))</f>
        <v/>
      </c>
      <c r="ABI21" s="36" t="str">
        <f>IF($AAS21=Tjänster!$KC$3,Tjänster!KS$3,IF($AAS21=Tjänster!$KC$4,Tjänster!KS$4,IF($AAS21=Tjänster!$KC$5,Tjänster!KS$5,IF($AAS21=Tjänster!$KC$6,Tjänster!KS$6,IF($AAS21=Tjänster!$KC$7,Tjänster!KS$7,IF($AAS21=Tjänster!$KC$8,Tjänster!KS$8,IF($AAS21=Tjänster!$KC$9,Tjänster!KS$9,IF($AAS21=Tjänster!$KC$10,Tjänster!KS$10,IF($AAS21=Tjänster!$KC$11,Tjänster!KS$11,IF($AAS21=Tjänster!$KC$12,Tjänster!KS$12,IF($AAS21=Tjänster!$KC$13,Tjänster!KS$13,IF($AAS21=Tjänster!$KC$14,Tjänster!KS$14,IF($AAS21=Tjänster!$KC$15,Tjänster!KS$15,IF($AAS21=Tjänster!$KC$16,Tjänster!KS$16,IF($AAS21=Tjänster!$KC$17,Tjänster!KS$17,IF($AAS21=Tjänster!$KC$18,Tjänster!KS$18,IF($AAS21=Tjänster!$KC$19,Tjänster!KS$19,IF($AAS21=Tjänster!$KC$20,Tjänster!KS$20,IF($AAS21=Tjänster!$KC$21,Tjänster!KS$21,IF($AAS21=Tjänster!$KC$22,Tjänster!KS$22,IF($AAS21=Tjänster!$KC$23,Tjänster!KS$23,IF($AAS21=Tjänster!$KC$24,Tjänster!KS$24,IF($AAS21=Tjänster!$KC$25,Tjänster!KS$25,IF($AAS21=Tjänster!$KC$26,Tjänster!KS$26,IF($AAS21=Tjänster!$KC$27,Tjänster!KS$27,IF($AAS21=Tjänster!$KC$28,Tjänster!KS$28,""))))))))))))))))))))))))))</f>
        <v/>
      </c>
      <c r="ABJ21" s="36" t="str">
        <f>IF($AAS21=Tjänster!$KC$3,Tjänster!KT$3,IF($AAS21=Tjänster!$KC$4,Tjänster!KT$4,IF($AAS21=Tjänster!$KC$5,Tjänster!KT$5,IF($AAS21=Tjänster!$KC$6,Tjänster!KT$6,IF($AAS21=Tjänster!$KC$7,Tjänster!KT$7,IF($AAS21=Tjänster!$KC$8,Tjänster!KT$8,IF($AAS21=Tjänster!$KC$9,Tjänster!KT$9,IF($AAS21=Tjänster!$KC$10,Tjänster!KT$10,IF($AAS21=Tjänster!$KC$11,Tjänster!KT$11,IF($AAS21=Tjänster!$KC$12,Tjänster!KT$12,IF($AAS21=Tjänster!$KC$13,Tjänster!KT$13,IF($AAS21=Tjänster!$KC$14,Tjänster!KT$14,IF($AAS21=Tjänster!$KC$15,Tjänster!KT$15,IF($AAS21=Tjänster!$KC$16,Tjänster!KT$16,IF($AAS21=Tjänster!$KC$17,Tjänster!KT$17,IF($AAS21=Tjänster!$KC$18,Tjänster!KT$18,IF($AAS21=Tjänster!$KC$19,Tjänster!KT$19,IF($AAS21=Tjänster!$KC$20,Tjänster!KT$20,IF($AAS21=Tjänster!$KC$21,Tjänster!KT$21,IF($AAS21=Tjänster!$KC$22,Tjänster!KT$22,IF($AAS21=Tjänster!$KC$23,Tjänster!KT$23,IF($AAS21=Tjänster!$KC$24,Tjänster!KT$24,IF($AAS21=Tjänster!$KC$25,Tjänster!KT$25,IF($AAS21=Tjänster!$KC$26,Tjänster!KT$26,IF($AAS21=Tjänster!$KC$27,Tjänster!KT$27,IF($AAS21=Tjänster!$KC$28,Tjänster!KT$28,""))))))))))))))))))))))))))</f>
        <v/>
      </c>
      <c r="ABK21" s="36" t="str">
        <f>IF($AAS21=Tjänster!$KC$3,Tjänster!KU$3,IF($AAS21=Tjänster!$KC$4,Tjänster!KU$4,IF($AAS21=Tjänster!$KC$5,Tjänster!KU$5,IF($AAS21=Tjänster!$KC$6,Tjänster!KU$6,IF($AAS21=Tjänster!$KC$7,Tjänster!KU$7,IF($AAS21=Tjänster!$KC$8,Tjänster!KU$8,IF($AAS21=Tjänster!$KC$9,Tjänster!KU$9,IF($AAS21=Tjänster!$KC$10,Tjänster!KU$10,IF($AAS21=Tjänster!$KC$11,Tjänster!KU$11,IF($AAS21=Tjänster!$KC$12,Tjänster!KU$12,IF($AAS21=Tjänster!$KC$13,Tjänster!KU$13,IF($AAS21=Tjänster!$KC$14,Tjänster!KU$14,IF($AAS21=Tjänster!$KC$15,Tjänster!KU$15,IF($AAS21=Tjänster!$KC$16,Tjänster!KU$16,IF($AAS21=Tjänster!$KC$17,Tjänster!KU$17,IF($AAS21=Tjänster!$KC$18,Tjänster!KU$18,IF($AAS21=Tjänster!$KC$19,Tjänster!KU$19,IF($AAS21=Tjänster!$KC$20,Tjänster!KU$20,IF($AAS21=Tjänster!$KC$21,Tjänster!KU$21,IF($AAS21=Tjänster!$KC$22,Tjänster!KU$22,IF($AAS21=Tjänster!$KC$23,Tjänster!KU$23,IF($AAS21=Tjänster!$KC$24,Tjänster!KU$24,IF($AAS21=Tjänster!$KC$25,Tjänster!KU$25,IF($AAS21=Tjänster!$KC$26,Tjänster!KU$26,IF($AAS21=Tjänster!$KC$27,Tjänster!KU$27,IF($AAS21=Tjänster!$KC$28,Tjänster!KU$28,""))))))))))))))))))))))))))</f>
        <v/>
      </c>
      <c r="ABL21" s="36" t="str">
        <f>IF($AAS21=Tjänster!$KC$3,Tjänster!KV$3,IF($AAS21=Tjänster!$KC$4,Tjänster!KV$4,IF($AAS21=Tjänster!$KC$5,Tjänster!KV$5,IF($AAS21=Tjänster!$KC$6,Tjänster!KV$6,IF($AAS21=Tjänster!$KC$7,Tjänster!KV$7,IF($AAS21=Tjänster!$KC$8,Tjänster!KV$8,IF($AAS21=Tjänster!$KC$9,Tjänster!KV$9,IF($AAS21=Tjänster!$KC$10,Tjänster!KV$10,IF($AAS21=Tjänster!$KC$11,Tjänster!KV$11,IF($AAS21=Tjänster!$KC$12,Tjänster!KV$12,IF($AAS21=Tjänster!$KC$13,Tjänster!KV$13,IF($AAS21=Tjänster!$KC$14,Tjänster!KV$14,IF($AAS21=Tjänster!$KC$15,Tjänster!KV$15,IF($AAS21=Tjänster!$KC$16,Tjänster!KV$16,IF($AAS21=Tjänster!$KC$17,Tjänster!KV$17,IF($AAS21=Tjänster!$KC$18,Tjänster!KV$18,IF($AAS21=Tjänster!$KC$19,Tjänster!KV$19,IF($AAS21=Tjänster!$KC$20,Tjänster!KV$20,IF($AAS21=Tjänster!$KC$21,Tjänster!KV$21,IF($AAS21=Tjänster!$KC$22,Tjänster!KV$22,IF($AAS21=Tjänster!$KC$23,Tjänster!KV$23,IF($AAS21=Tjänster!$KC$24,Tjänster!KV$24,IF($AAS21=Tjänster!$KC$25,Tjänster!KV$25,IF($AAS21=Tjänster!$KC$26,Tjänster!KV$26,IF($AAS21=Tjänster!$KC$27,Tjänster!KV$27,IF($AAS21=Tjänster!$KC$28,Tjänster!KV$28,""))))))))))))))))))))))))))</f>
        <v/>
      </c>
      <c r="ABM21" s="36" t="str">
        <f>IF($AAS21=Tjänster!$KC$3,Tjänster!KW$3,IF($AAS21=Tjänster!$KC$4,Tjänster!KW$4,IF($AAS21=Tjänster!$KC$5,Tjänster!KW$5,IF($AAS21=Tjänster!$KC$6,Tjänster!KW$6,IF($AAS21=Tjänster!$KC$7,Tjänster!KW$7,IF($AAS21=Tjänster!$KC$8,Tjänster!KW$8,IF($AAS21=Tjänster!$KC$9,Tjänster!KW$9,IF($AAS21=Tjänster!$KC$10,Tjänster!KW$10,IF($AAS21=Tjänster!$KC$11,Tjänster!KW$11,IF($AAS21=Tjänster!$KC$12,Tjänster!KW$12,IF($AAS21=Tjänster!$KC$13,Tjänster!KW$13,IF($AAS21=Tjänster!$KC$14,Tjänster!KW$14,IF($AAS21=Tjänster!$KC$15,Tjänster!KW$15,IF($AAS21=Tjänster!$KC$16,Tjänster!KW$16,IF($AAS21=Tjänster!$KC$17,Tjänster!KW$17,IF($AAS21=Tjänster!$KC$18,Tjänster!KW$18,IF($AAS21=Tjänster!$KC$19,Tjänster!KW$19,IF($AAS21=Tjänster!$KC$20,Tjänster!KW$20,IF($AAS21=Tjänster!$KC$21,Tjänster!KW$21,IF($AAS21=Tjänster!$KC$22,Tjänster!KW$22,IF($AAS21=Tjänster!$KC$23,Tjänster!KW$23,IF($AAS21=Tjänster!$KC$24,Tjänster!KW$24,IF($AAS21=Tjänster!$KC$25,Tjänster!KW$25,IF($AAS21=Tjänster!$KC$26,Tjänster!KW$26,IF($AAS21=Tjänster!$KC$27,Tjänster!KW$27,IF($AAS21=Tjänster!$KC$28,Tjänster!KW$28,""))))))))))))))))))))))))))</f>
        <v/>
      </c>
      <c r="ACP21" s="36" t="str">
        <f t="shared" si="13"/>
        <v/>
      </c>
      <c r="ACQ21" s="36" t="str">
        <f>IF($ACP21=Tjänster!$KY$3,Tjänster!KZ$3,IF($ACP21=Tjänster!$KY$4,Tjänster!KZ$4,IF($ACP21=Tjänster!$KY$5,Tjänster!KZ$5,IF($ACP21=Tjänster!$KY$6,Tjänster!KZ$6,IF($ACP21=Tjänster!$KY$7,Tjänster!KZ$7,IF($ACP21=Tjänster!$KY$8,Tjänster!KZ$8,IF($ACP21=Tjänster!$KY$9,Tjänster!KZ$9,IF($ACP21=Tjänster!$KY$10,Tjänster!KZ$10,IF($ACP21=Tjänster!$KY$11,Tjänster!KZ$11,IF($ACP21=Tjänster!$KY$12,Tjänster!KZ$12,IF($ACP21=Tjänster!$KY$13,Tjänster!KZ$13,IF($ACP21=Tjänster!$KY$14,Tjänster!KZ$14,IF($ACP21=Tjänster!$KY$15,Tjänster!KZ$15,IF($ACP21=Tjänster!$KY$16,Tjänster!KZ$16,IF($ACP21=Tjänster!$KY$17,Tjänster!KZ$17,IF($ACP21=Tjänster!$KY$18,Tjänster!KZ$18,IF($ACP21=Tjänster!$KY$19,Tjänster!KZ$19,IF($ACP21=Tjänster!$KY$20,Tjänster!KZ$20,IF($ACP21=Tjänster!$KY$21,Tjänster!KZ$21,IF($ACP21=Tjänster!$KY$22,Tjänster!KZ$22,IF($ACP21=Tjänster!$KY$23,Tjänster!KZ$23,IF($ACP21=Tjänster!$KY$24,Tjänster!KZ$24,IF($ACP21=Tjänster!$KY$25,Tjänster!KZ$25,IF($ACP21=Tjänster!$KY$26,Tjänster!KZ$26,IF($ACP21=Tjänster!$KY$27,Tjänster!KZ$27,IF($ACP21=Tjänster!$KY$28,Tjänster!KZ$28,""))))))))))))))))))))))))))</f>
        <v/>
      </c>
      <c r="ACR21" s="36" t="str">
        <f>IF($ACP21=Tjänster!$KY$3,Tjänster!LA$3,IF($ACP21=Tjänster!$KY$4,Tjänster!LA$4,IF($ACP21=Tjänster!$KY$5,Tjänster!LA$5,IF($ACP21=Tjänster!$KY$6,Tjänster!LA$6,IF($ACP21=Tjänster!$KY$7,Tjänster!LA$7,IF($ACP21=Tjänster!$KY$8,Tjänster!LA$8,IF($ACP21=Tjänster!$KY$9,Tjänster!LA$9,IF($ACP21=Tjänster!$KY$10,Tjänster!LA$10,IF($ACP21=Tjänster!$KY$11,Tjänster!LA$11,IF($ACP21=Tjänster!$KY$12,Tjänster!LA$12,IF($ACP21=Tjänster!$KY$13,Tjänster!LA$13,IF($ACP21=Tjänster!$KY$14,Tjänster!LA$14,IF($ACP21=Tjänster!$KY$15,Tjänster!LA$15,IF($ACP21=Tjänster!$KY$16,Tjänster!LA$16,IF($ACP21=Tjänster!$KY$17,Tjänster!LA$17,IF($ACP21=Tjänster!$KY$18,Tjänster!LA$18,IF($ACP21=Tjänster!$KY$19,Tjänster!LA$19,IF($ACP21=Tjänster!$KY$20,Tjänster!LA$20,IF($ACP21=Tjänster!$KY$21,Tjänster!LA$21,IF($ACP21=Tjänster!$KY$22,Tjänster!LA$22,IF($ACP21=Tjänster!$KY$23,Tjänster!LA$23,IF($ACP21=Tjänster!$KY$24,Tjänster!LA$24,IF($ACP21=Tjänster!$KY$25,Tjänster!LA$25,IF($ACP21=Tjänster!$KY$26,Tjänster!LA$26,IF($ACP21=Tjänster!$KY$27,Tjänster!LA$27,IF($ACP21=Tjänster!$KY$28,Tjänster!LA$28,""))))))))))))))))))))))))))</f>
        <v/>
      </c>
      <c r="ACS21" s="36" t="str">
        <f>IF($ACP21=Tjänster!$KY$3,Tjänster!LB$3,IF($ACP21=Tjänster!$KY$4,Tjänster!LB$4,IF($ACP21=Tjänster!$KY$5,Tjänster!LB$5,IF($ACP21=Tjänster!$KY$6,Tjänster!LB$6,IF($ACP21=Tjänster!$KY$7,Tjänster!LB$7,IF($ACP21=Tjänster!$KY$8,Tjänster!LB$8,IF($ACP21=Tjänster!$KY$9,Tjänster!LB$9,IF($ACP21=Tjänster!$KY$10,Tjänster!LB$10,IF($ACP21=Tjänster!$KY$11,Tjänster!LB$11,IF($ACP21=Tjänster!$KY$12,Tjänster!LB$12,IF($ACP21=Tjänster!$KY$13,Tjänster!LB$13,IF($ACP21=Tjänster!$KY$14,Tjänster!LB$14,IF($ACP21=Tjänster!$KY$15,Tjänster!LB$15,IF($ACP21=Tjänster!$KY$16,Tjänster!LB$16,IF($ACP21=Tjänster!$KY$17,Tjänster!LB$17,IF($ACP21=Tjänster!$KY$18,Tjänster!LB$18,IF($ACP21=Tjänster!$KY$19,Tjänster!LB$19,IF($ACP21=Tjänster!$KY$20,Tjänster!LB$20,IF($ACP21=Tjänster!$KY$21,Tjänster!LB$21,IF($ACP21=Tjänster!$KY$22,Tjänster!LB$22,IF($ACP21=Tjänster!$KY$23,Tjänster!LB$23,IF($ACP21=Tjänster!$KY$24,Tjänster!LB$24,IF($ACP21=Tjänster!$KY$25,Tjänster!LB$25,IF($ACP21=Tjänster!$KY$26,Tjänster!LB$26,IF($ACP21=Tjänster!$KY$27,Tjänster!LB$27,IF($ACP21=Tjänster!$KY$28,Tjänster!LB$28,""))))))))))))))))))))))))))</f>
        <v/>
      </c>
      <c r="ACT21" s="36" t="str">
        <f>IF($ACP21=Tjänster!$KY$3,Tjänster!LC$3,IF($ACP21=Tjänster!$KY$4,Tjänster!LC$4,IF($ACP21=Tjänster!$KY$5,Tjänster!LC$5,IF($ACP21=Tjänster!$KY$6,Tjänster!LC$6,IF($ACP21=Tjänster!$KY$7,Tjänster!LC$7,IF($ACP21=Tjänster!$KY$8,Tjänster!LC$8,IF($ACP21=Tjänster!$KY$9,Tjänster!LC$9,IF($ACP21=Tjänster!$KY$10,Tjänster!LC$10,IF($ACP21=Tjänster!$KY$11,Tjänster!LC$11,IF($ACP21=Tjänster!$KY$12,Tjänster!LC$12,IF($ACP21=Tjänster!$KY$13,Tjänster!LC$13,IF($ACP21=Tjänster!$KY$14,Tjänster!LC$14,IF($ACP21=Tjänster!$KY$15,Tjänster!LC$15,IF($ACP21=Tjänster!$KY$16,Tjänster!LC$16,IF($ACP21=Tjänster!$KY$17,Tjänster!LC$17,IF($ACP21=Tjänster!$KY$18,Tjänster!LC$18,IF($ACP21=Tjänster!$KY$19,Tjänster!LC$19,IF($ACP21=Tjänster!$KY$20,Tjänster!LC$20,IF($ACP21=Tjänster!$KY$21,Tjänster!LC$21,IF($ACP21=Tjänster!$KY$22,Tjänster!LC$22,IF($ACP21=Tjänster!$KY$23,Tjänster!LC$23,IF($ACP21=Tjänster!$KY$24,Tjänster!LC$24,IF($ACP21=Tjänster!$KY$25,Tjänster!LC$25,IF($ACP21=Tjänster!$KY$26,Tjänster!LC$26,IF($ACP21=Tjänster!$KY$27,Tjänster!LC$27,IF($ACP21=Tjänster!$KY$28,Tjänster!LC$28,""))))))))))))))))))))))))))</f>
        <v/>
      </c>
      <c r="ACU21" s="36" t="str">
        <f>IF($ACP21=Tjänster!$KY$3,Tjänster!LD$3,IF($ACP21=Tjänster!$KY$4,Tjänster!LD$4,IF($ACP21=Tjänster!$KY$5,Tjänster!LD$5,IF($ACP21=Tjänster!$KY$6,Tjänster!LD$6,IF($ACP21=Tjänster!$KY$7,Tjänster!LD$7,IF($ACP21=Tjänster!$KY$8,Tjänster!LD$8,IF($ACP21=Tjänster!$KY$9,Tjänster!LD$9,IF($ACP21=Tjänster!$KY$10,Tjänster!LD$10,IF($ACP21=Tjänster!$KY$11,Tjänster!LD$11,IF($ACP21=Tjänster!$KY$12,Tjänster!LD$12,IF($ACP21=Tjänster!$KY$13,Tjänster!LD$13,IF($ACP21=Tjänster!$KY$14,Tjänster!LD$14,IF($ACP21=Tjänster!$KY$15,Tjänster!LD$15,IF($ACP21=Tjänster!$KY$16,Tjänster!LD$16,IF($ACP21=Tjänster!$KY$17,Tjänster!LD$17,IF($ACP21=Tjänster!$KY$18,Tjänster!LD$18,IF($ACP21=Tjänster!$KY$19,Tjänster!LD$19,IF($ACP21=Tjänster!$KY$20,Tjänster!LD$20,IF($ACP21=Tjänster!$KY$21,Tjänster!LD$21,IF($ACP21=Tjänster!$KY$22,Tjänster!LD$22,IF($ACP21=Tjänster!$KY$23,Tjänster!LD$23,IF($ACP21=Tjänster!$KY$24,Tjänster!LD$24,IF($ACP21=Tjänster!$KY$25,Tjänster!LD$25,IF($ACP21=Tjänster!$KY$26,Tjänster!LD$26,IF($ACP21=Tjänster!$KY$27,Tjänster!LD$27,IF($ACP21=Tjänster!$KY$28,Tjänster!LD$28,""))))))))))))))))))))))))))</f>
        <v/>
      </c>
      <c r="ACV21" s="36" t="str">
        <f>IF($ACP21=Tjänster!$KY$3,Tjänster!LE$3,IF($ACP21=Tjänster!$KY$4,Tjänster!LE$4,IF($ACP21=Tjänster!$KY$5,Tjänster!LE$5,IF($ACP21=Tjänster!$KY$6,Tjänster!LE$6,IF($ACP21=Tjänster!$KY$7,Tjänster!LE$7,IF($ACP21=Tjänster!$KY$8,Tjänster!LE$8,IF($ACP21=Tjänster!$KY$9,Tjänster!LE$9,IF($ACP21=Tjänster!$KY$10,Tjänster!LE$10,IF($ACP21=Tjänster!$KY$11,Tjänster!LE$11,IF($ACP21=Tjänster!$KY$12,Tjänster!LE$12,IF($ACP21=Tjänster!$KY$13,Tjänster!LE$13,IF($ACP21=Tjänster!$KY$14,Tjänster!LE$14,IF($ACP21=Tjänster!$KY$15,Tjänster!LE$15,IF($ACP21=Tjänster!$KY$16,Tjänster!LE$16,IF($ACP21=Tjänster!$KY$17,Tjänster!LE$17,IF($ACP21=Tjänster!$KY$18,Tjänster!LE$18,IF($ACP21=Tjänster!$KY$19,Tjänster!LE$19,IF($ACP21=Tjänster!$KY$20,Tjänster!LE$20,IF($ACP21=Tjänster!$KY$21,Tjänster!LE$21,IF($ACP21=Tjänster!$KY$22,Tjänster!LE$22,IF($ACP21=Tjänster!$KY$23,Tjänster!LE$23,IF($ACP21=Tjänster!$KY$24,Tjänster!LE$24,IF($ACP21=Tjänster!$KY$25,Tjänster!LE$25,IF($ACP21=Tjänster!$KY$26,Tjänster!LE$26,IF($ACP21=Tjänster!$KY$27,Tjänster!LE$27,IF($ACP21=Tjänster!$KY$28,Tjänster!LE$28,""))))))))))))))))))))))))))</f>
        <v/>
      </c>
      <c r="ACW21" s="36" t="str">
        <f>IF($ACP21=Tjänster!$KY$3,Tjänster!LF$3,IF($ACP21=Tjänster!$KY$4,Tjänster!LF$4,IF($ACP21=Tjänster!$KY$5,Tjänster!LF$5,IF($ACP21=Tjänster!$KY$6,Tjänster!LF$6,IF($ACP21=Tjänster!$KY$7,Tjänster!LF$7,IF($ACP21=Tjänster!$KY$8,Tjänster!LF$8,IF($ACP21=Tjänster!$KY$9,Tjänster!LF$9,IF($ACP21=Tjänster!$KY$10,Tjänster!LF$10,IF($ACP21=Tjänster!$KY$11,Tjänster!LF$11,IF($ACP21=Tjänster!$KY$12,Tjänster!LF$12,IF($ACP21=Tjänster!$KY$13,Tjänster!LF$13,IF($ACP21=Tjänster!$KY$14,Tjänster!LF$14,IF($ACP21=Tjänster!$KY$15,Tjänster!LF$15,IF($ACP21=Tjänster!$KY$16,Tjänster!LF$16,IF($ACP21=Tjänster!$KY$17,Tjänster!LF$17,IF($ACP21=Tjänster!$KY$18,Tjänster!LF$18,IF($ACP21=Tjänster!$KY$19,Tjänster!LF$19,IF($ACP21=Tjänster!$KY$20,Tjänster!LF$20,IF($ACP21=Tjänster!$KY$21,Tjänster!LF$21,IF($ACP21=Tjänster!$KY$22,Tjänster!LF$22,IF($ACP21=Tjänster!$KY$23,Tjänster!LF$23,IF($ACP21=Tjänster!$KY$24,Tjänster!LF$24,IF($ACP21=Tjänster!$KY$25,Tjänster!LF$25,IF($ACP21=Tjänster!$KY$26,Tjänster!LF$26,IF($ACP21=Tjänster!$KY$27,Tjänster!LF$27,IF($ACP21=Tjänster!$KY$28,Tjänster!LF$28,""))))))))))))))))))))))))))</f>
        <v/>
      </c>
      <c r="ACX21" s="36" t="str">
        <f>IF($ACP21=Tjänster!$KY$3,Tjänster!LG$3,IF($ACP21=Tjänster!$KY$4,Tjänster!LG$4,IF($ACP21=Tjänster!$KY$5,Tjänster!LG$5,IF($ACP21=Tjänster!$KY$6,Tjänster!LG$6,IF($ACP21=Tjänster!$KY$7,Tjänster!LG$7,IF($ACP21=Tjänster!$KY$8,Tjänster!LG$8,IF($ACP21=Tjänster!$KY$9,Tjänster!LG$9,IF($ACP21=Tjänster!$KY$10,Tjänster!LG$10,IF($ACP21=Tjänster!$KY$11,Tjänster!LG$11,IF($ACP21=Tjänster!$KY$12,Tjänster!LG$12,IF($ACP21=Tjänster!$KY$13,Tjänster!LG$13,IF($ACP21=Tjänster!$KY$14,Tjänster!LG$14,IF($ACP21=Tjänster!$KY$15,Tjänster!LG$15,IF($ACP21=Tjänster!$KY$16,Tjänster!LG$16,IF($ACP21=Tjänster!$KY$17,Tjänster!LG$17,IF($ACP21=Tjänster!$KY$18,Tjänster!LG$18,IF($ACP21=Tjänster!$KY$19,Tjänster!LG$19,IF($ACP21=Tjänster!$KY$20,Tjänster!LG$20,IF($ACP21=Tjänster!$KY$21,Tjänster!LG$21,IF($ACP21=Tjänster!$KY$22,Tjänster!LG$22,IF($ACP21=Tjänster!$KY$23,Tjänster!LG$23,IF($ACP21=Tjänster!$KY$24,Tjänster!LG$24,IF($ACP21=Tjänster!$KY$25,Tjänster!LG$25,IF($ACP21=Tjänster!$KY$26,Tjänster!LG$26,IF($ACP21=Tjänster!$KY$27,Tjänster!LG$27,IF($ACP21=Tjänster!$KY$28,Tjänster!LG$28,""))))))))))))))))))))))))))</f>
        <v/>
      </c>
      <c r="ACY21" s="36" t="str">
        <f>IF($ACP21=Tjänster!$KY$3,Tjänster!LH$3,IF($ACP21=Tjänster!$KY$4,Tjänster!LH$4,IF($ACP21=Tjänster!$KY$5,Tjänster!LH$5,IF($ACP21=Tjänster!$KY$6,Tjänster!LH$6,IF($ACP21=Tjänster!$KY$7,Tjänster!LH$7,IF($ACP21=Tjänster!$KY$8,Tjänster!LH$8,IF($ACP21=Tjänster!$KY$9,Tjänster!LH$9,IF($ACP21=Tjänster!$KY$10,Tjänster!LH$10,IF($ACP21=Tjänster!$KY$11,Tjänster!LH$11,IF($ACP21=Tjänster!$KY$12,Tjänster!LH$12,IF($ACP21=Tjänster!$KY$13,Tjänster!LH$13,IF($ACP21=Tjänster!$KY$14,Tjänster!LH$14,IF($ACP21=Tjänster!$KY$15,Tjänster!LH$15,IF($ACP21=Tjänster!$KY$16,Tjänster!LH$16,IF($ACP21=Tjänster!$KY$17,Tjänster!LH$17,IF($ACP21=Tjänster!$KY$18,Tjänster!LH$18,IF($ACP21=Tjänster!$KY$19,Tjänster!LH$19,IF($ACP21=Tjänster!$KY$20,Tjänster!LH$20,IF($ACP21=Tjänster!$KY$21,Tjänster!LH$21,IF($ACP21=Tjänster!$KY$22,Tjänster!LH$22,IF($ACP21=Tjänster!$KY$23,Tjänster!LH$23,IF($ACP21=Tjänster!$KY$24,Tjänster!LH$24,IF($ACP21=Tjänster!$KY$25,Tjänster!LH$25,IF($ACP21=Tjänster!$KY$26,Tjänster!LH$26,IF($ACP21=Tjänster!$KY$27,Tjänster!LH$27,IF($ACP21=Tjänster!$KY$28,Tjänster!LH$28,""))))))))))))))))))))))))))</f>
        <v/>
      </c>
      <c r="ACZ21" s="36" t="str">
        <f>IF($ACP21=Tjänster!$KY$3,Tjänster!LI$3,IF($ACP21=Tjänster!$KY$4,Tjänster!LI$4,IF($ACP21=Tjänster!$KY$5,Tjänster!LI$5,IF($ACP21=Tjänster!$KY$6,Tjänster!LI$6,IF($ACP21=Tjänster!$KY$7,Tjänster!LI$7,IF($ACP21=Tjänster!$KY$8,Tjänster!LI$8,IF($ACP21=Tjänster!$KY$9,Tjänster!LI$9,IF($ACP21=Tjänster!$KY$10,Tjänster!LI$10,IF($ACP21=Tjänster!$KY$11,Tjänster!LI$11,IF($ACP21=Tjänster!$KY$12,Tjänster!LI$12,IF($ACP21=Tjänster!$KY$13,Tjänster!LI$13,IF($ACP21=Tjänster!$KY$14,Tjänster!LI$14,IF($ACP21=Tjänster!$KY$15,Tjänster!LI$15,IF($ACP21=Tjänster!$KY$16,Tjänster!LI$16,IF($ACP21=Tjänster!$KY$17,Tjänster!LI$17,IF($ACP21=Tjänster!$KY$18,Tjänster!LI$18,IF($ACP21=Tjänster!$KY$19,Tjänster!LI$19,IF($ACP21=Tjänster!$KY$20,Tjänster!LI$20,IF($ACP21=Tjänster!$KY$21,Tjänster!LI$21,IF($ACP21=Tjänster!$KY$22,Tjänster!LI$22,IF($ACP21=Tjänster!$KY$23,Tjänster!LI$23,IF($ACP21=Tjänster!$KY$24,Tjänster!LI$24,IF($ACP21=Tjänster!$KY$25,Tjänster!LI$25,IF($ACP21=Tjänster!$KY$26,Tjänster!LI$26,IF($ACP21=Tjänster!$KY$27,Tjänster!LI$27,IF($ACP21=Tjänster!$KY$28,Tjänster!LI$28,""))))))))))))))))))))))))))</f>
        <v/>
      </c>
      <c r="ADA21" s="36" t="str">
        <f>IF($ACP21=Tjänster!$KY$3,Tjänster!LJ$3,IF($ACP21=Tjänster!$KY$4,Tjänster!LJ$4,IF($ACP21=Tjänster!$KY$5,Tjänster!LJ$5,IF($ACP21=Tjänster!$KY$6,Tjänster!LJ$6,IF($ACP21=Tjänster!$KY$7,Tjänster!LJ$7,IF($ACP21=Tjänster!$KY$8,Tjänster!LJ$8,IF($ACP21=Tjänster!$KY$9,Tjänster!LJ$9,IF($ACP21=Tjänster!$KY$10,Tjänster!LJ$10,IF($ACP21=Tjänster!$KY$11,Tjänster!LJ$11,IF($ACP21=Tjänster!$KY$12,Tjänster!LJ$12,IF($ACP21=Tjänster!$KY$13,Tjänster!LJ$13,IF($ACP21=Tjänster!$KY$14,Tjänster!LJ$14,IF($ACP21=Tjänster!$KY$15,Tjänster!LJ$15,IF($ACP21=Tjänster!$KY$16,Tjänster!LJ$16,IF($ACP21=Tjänster!$KY$17,Tjänster!LJ$17,IF($ACP21=Tjänster!$KY$18,Tjänster!LJ$18,IF($ACP21=Tjänster!$KY$19,Tjänster!LJ$19,IF($ACP21=Tjänster!$KY$20,Tjänster!LJ$20,IF($ACP21=Tjänster!$KY$21,Tjänster!LJ$21,IF($ACP21=Tjänster!$KY$22,Tjänster!LJ$22,IF($ACP21=Tjänster!$KY$23,Tjänster!LJ$23,IF($ACP21=Tjänster!$KY$24,Tjänster!LJ$24,IF($ACP21=Tjänster!$KY$25,Tjänster!LJ$25,IF($ACP21=Tjänster!$KY$26,Tjänster!LJ$26,IF($ACP21=Tjänster!$KY$27,Tjänster!LJ$27,IF($ACP21=Tjänster!$KY$28,Tjänster!LJ$28,""))))))))))))))))))))))))))</f>
        <v/>
      </c>
      <c r="ADB21" s="36" t="str">
        <f>IF($ACP21=Tjänster!$KY$3,Tjänster!LK$3,IF($ACP21=Tjänster!$KY$4,Tjänster!LK$4,IF($ACP21=Tjänster!$KY$5,Tjänster!LK$5,IF($ACP21=Tjänster!$KY$6,Tjänster!LK$6,IF($ACP21=Tjänster!$KY$7,Tjänster!LK$7,IF($ACP21=Tjänster!$KY$8,Tjänster!LK$8,IF($ACP21=Tjänster!$KY$9,Tjänster!LK$9,IF($ACP21=Tjänster!$KY$10,Tjänster!LK$10,IF($ACP21=Tjänster!$KY$11,Tjänster!LK$11,IF($ACP21=Tjänster!$KY$12,Tjänster!LK$12,IF($ACP21=Tjänster!$KY$13,Tjänster!LK$13,IF($ACP21=Tjänster!$KY$14,Tjänster!LK$14,IF($ACP21=Tjänster!$KY$15,Tjänster!LK$15,IF($ACP21=Tjänster!$KY$16,Tjänster!LK$16,IF($ACP21=Tjänster!$KY$17,Tjänster!LK$17,IF($ACP21=Tjänster!$KY$18,Tjänster!LK$18,IF($ACP21=Tjänster!$KY$19,Tjänster!LK$19,IF($ACP21=Tjänster!$KY$20,Tjänster!LK$20,IF($ACP21=Tjänster!$KY$21,Tjänster!LK$21,IF($ACP21=Tjänster!$KY$22,Tjänster!LK$22,IF($ACP21=Tjänster!$KY$23,Tjänster!LK$23,IF($ACP21=Tjänster!$KY$24,Tjänster!LK$24,IF($ACP21=Tjänster!$KY$25,Tjänster!LK$25,IF($ACP21=Tjänster!$KY$26,Tjänster!LK$26,IF($ACP21=Tjänster!$KY$27,Tjänster!LK$27,IF($ACP21=Tjänster!$KY$28,Tjänster!LK$28,""))))))))))))))))))))))))))</f>
        <v/>
      </c>
      <c r="ADC21" s="36" t="str">
        <f>IF($ACP21=Tjänster!$KY$3,Tjänster!LL$3,IF($ACP21=Tjänster!$KY$4,Tjänster!LL$4,IF($ACP21=Tjänster!$KY$5,Tjänster!LL$5,IF($ACP21=Tjänster!$KY$6,Tjänster!LL$6,IF($ACP21=Tjänster!$KY$7,Tjänster!LL$7,IF($ACP21=Tjänster!$KY$8,Tjänster!LL$8,IF($ACP21=Tjänster!$KY$9,Tjänster!LL$9,IF($ACP21=Tjänster!$KY$10,Tjänster!LL$10,IF($ACP21=Tjänster!$KY$11,Tjänster!LL$11,IF($ACP21=Tjänster!$KY$12,Tjänster!LL$12,IF($ACP21=Tjänster!$KY$13,Tjänster!LL$13,IF($ACP21=Tjänster!$KY$14,Tjänster!LL$14,IF($ACP21=Tjänster!$KY$15,Tjänster!LL$15,IF($ACP21=Tjänster!$KY$16,Tjänster!LL$16,IF($ACP21=Tjänster!$KY$17,Tjänster!LL$17,IF($ACP21=Tjänster!$KY$18,Tjänster!LL$18,IF($ACP21=Tjänster!$KY$19,Tjänster!LL$19,IF($ACP21=Tjänster!$KY$20,Tjänster!LL$20,IF($ACP21=Tjänster!$KY$21,Tjänster!LL$21,IF($ACP21=Tjänster!$KY$22,Tjänster!LL$22,IF($ACP21=Tjänster!$KY$23,Tjänster!LL$23,IF($ACP21=Tjänster!$KY$24,Tjänster!LL$24,IF($ACP21=Tjänster!$KY$25,Tjänster!LL$25,IF($ACP21=Tjänster!$KY$26,Tjänster!LL$26,IF($ACP21=Tjänster!$KY$27,Tjänster!LL$27,IF($ACP21=Tjänster!$KY$28,Tjänster!LL$28,""))))))))))))))))))))))))))</f>
        <v/>
      </c>
      <c r="ADD21" s="36" t="str">
        <f>IF($ACP21=Tjänster!$KY$3,Tjänster!LM$3,IF($ACP21=Tjänster!$KY$4,Tjänster!LM$4,IF($ACP21=Tjänster!$KY$5,Tjänster!LM$5,IF($ACP21=Tjänster!$KY$6,Tjänster!LM$6,IF($ACP21=Tjänster!$KY$7,Tjänster!LM$7,IF($ACP21=Tjänster!$KY$8,Tjänster!LM$8,IF($ACP21=Tjänster!$KY$9,Tjänster!LM$9,IF($ACP21=Tjänster!$KY$10,Tjänster!LM$10,IF($ACP21=Tjänster!$KY$11,Tjänster!LM$11,IF($ACP21=Tjänster!$KY$12,Tjänster!LM$12,IF($ACP21=Tjänster!$KY$13,Tjänster!LM$13,IF($ACP21=Tjänster!$KY$14,Tjänster!LM$14,IF($ACP21=Tjänster!$KY$15,Tjänster!LM$15,IF($ACP21=Tjänster!$KY$16,Tjänster!LM$16,IF($ACP21=Tjänster!$KY$17,Tjänster!LM$17,IF($ACP21=Tjänster!$KY$18,Tjänster!LM$18,IF($ACP21=Tjänster!$KY$19,Tjänster!LM$19,IF($ACP21=Tjänster!$KY$20,Tjänster!LM$20,IF($ACP21=Tjänster!$KY$21,Tjänster!LM$21,IF($ACP21=Tjänster!$KY$22,Tjänster!LM$22,IF($ACP21=Tjänster!$KY$23,Tjänster!LM$23,IF($ACP21=Tjänster!$KY$24,Tjänster!LM$24,IF($ACP21=Tjänster!$KY$25,Tjänster!LM$25,IF($ACP21=Tjänster!$KY$26,Tjänster!LM$26,IF($ACP21=Tjänster!$KY$27,Tjänster!LM$27,IF($ACP21=Tjänster!$KY$28,Tjänster!LM$28,""))))))))))))))))))))))))))</f>
        <v/>
      </c>
      <c r="ADE21" s="36" t="str">
        <f>IF($ACP21=Tjänster!$KY$3,Tjänster!LN$3,IF($ACP21=Tjänster!$KY$4,Tjänster!LN$4,IF($ACP21=Tjänster!$KY$5,Tjänster!LN$5,IF($ACP21=Tjänster!$KY$6,Tjänster!LN$6,IF($ACP21=Tjänster!$KY$7,Tjänster!LN$7,IF($ACP21=Tjänster!$KY$8,Tjänster!LN$8,IF($ACP21=Tjänster!$KY$9,Tjänster!LN$9,IF($ACP21=Tjänster!$KY$10,Tjänster!LN$10,IF($ACP21=Tjänster!$KY$11,Tjänster!LN$11,IF($ACP21=Tjänster!$KY$12,Tjänster!LN$12,IF($ACP21=Tjänster!$KY$13,Tjänster!LN$13,IF($ACP21=Tjänster!$KY$14,Tjänster!LN$14,IF($ACP21=Tjänster!$KY$15,Tjänster!LN$15,IF($ACP21=Tjänster!$KY$16,Tjänster!LN$16,IF($ACP21=Tjänster!$KY$17,Tjänster!LN$17,IF($ACP21=Tjänster!$KY$18,Tjänster!LN$18,IF($ACP21=Tjänster!$KY$19,Tjänster!LN$19,IF($ACP21=Tjänster!$KY$20,Tjänster!LN$20,IF($ACP21=Tjänster!$KY$21,Tjänster!LN$21,IF($ACP21=Tjänster!$KY$22,Tjänster!LN$22,IF($ACP21=Tjänster!$KY$23,Tjänster!LN$23,IF($ACP21=Tjänster!$KY$24,Tjänster!LN$24,IF($ACP21=Tjänster!$KY$25,Tjänster!LN$25,IF($ACP21=Tjänster!$KY$26,Tjänster!LN$26,IF($ACP21=Tjänster!$KY$27,Tjänster!LN$27,IF($ACP21=Tjänster!$KY$28,Tjänster!LN$28,""))))))))))))))))))))))))))</f>
        <v/>
      </c>
      <c r="ADF21" s="36" t="str">
        <f>IF($ACP21=Tjänster!$KY$3,Tjänster!LO$3,IF($ACP21=Tjänster!$KY$4,Tjänster!LO$4,IF($ACP21=Tjänster!$KY$5,Tjänster!LO$5,IF($ACP21=Tjänster!$KY$6,Tjänster!LO$6,IF($ACP21=Tjänster!$KY$7,Tjänster!LO$7,IF($ACP21=Tjänster!$KY$8,Tjänster!LO$8,IF($ACP21=Tjänster!$KY$9,Tjänster!LO$9,IF($ACP21=Tjänster!$KY$10,Tjänster!LO$10,IF($ACP21=Tjänster!$KY$11,Tjänster!LO$11,IF($ACP21=Tjänster!$KY$12,Tjänster!LO$12,IF($ACP21=Tjänster!$KY$13,Tjänster!LO$13,IF($ACP21=Tjänster!$KY$14,Tjänster!LO$14,IF($ACP21=Tjänster!$KY$15,Tjänster!LO$15,IF($ACP21=Tjänster!$KY$16,Tjänster!LO$16,IF($ACP21=Tjänster!$KY$17,Tjänster!LO$17,IF($ACP21=Tjänster!$KY$18,Tjänster!LO$18,IF($ACP21=Tjänster!$KY$19,Tjänster!LO$19,IF($ACP21=Tjänster!$KY$20,Tjänster!LO$20,IF($ACP21=Tjänster!$KY$21,Tjänster!LO$21,IF($ACP21=Tjänster!$KY$22,Tjänster!LO$22,IF($ACP21=Tjänster!$KY$23,Tjänster!LO$23,IF($ACP21=Tjänster!$KY$24,Tjänster!LO$24,IF($ACP21=Tjänster!$KY$25,Tjänster!LO$25,IF($ACP21=Tjänster!$KY$26,Tjänster!LO$26,IF($ACP21=Tjänster!$KY$27,Tjänster!LO$27,IF($ACP21=Tjänster!$KY$28,Tjänster!LO$28,""))))))))))))))))))))))))))</f>
        <v/>
      </c>
      <c r="ADG21" s="36" t="str">
        <f>IF($ACP21=Tjänster!$KY$3,Tjänster!LP$3,IF($ACP21=Tjänster!$KY$4,Tjänster!LP$4,IF($ACP21=Tjänster!$KY$5,Tjänster!LP$5,IF($ACP21=Tjänster!$KY$6,Tjänster!LP$6,IF($ACP21=Tjänster!$KY$7,Tjänster!LP$7,IF($ACP21=Tjänster!$KY$8,Tjänster!LP$8,IF($ACP21=Tjänster!$KY$9,Tjänster!LP$9,IF($ACP21=Tjänster!$KY$10,Tjänster!LP$10,IF($ACP21=Tjänster!$KY$11,Tjänster!LP$11,IF($ACP21=Tjänster!$KY$12,Tjänster!LP$12,IF($ACP21=Tjänster!$KY$13,Tjänster!LP$13,IF($ACP21=Tjänster!$KY$14,Tjänster!LP$14,IF($ACP21=Tjänster!$KY$15,Tjänster!LP$15,IF($ACP21=Tjänster!$KY$16,Tjänster!LP$16,IF($ACP21=Tjänster!$KY$17,Tjänster!LP$17,IF($ACP21=Tjänster!$KY$18,Tjänster!LP$18,IF($ACP21=Tjänster!$KY$19,Tjänster!LP$19,IF($ACP21=Tjänster!$KY$20,Tjänster!LP$20,IF($ACP21=Tjänster!$KY$21,Tjänster!LP$21,IF($ACP21=Tjänster!$KY$22,Tjänster!LP$22,IF($ACP21=Tjänster!$KY$23,Tjänster!LP$23,IF($ACP21=Tjänster!$KY$24,Tjänster!LP$24,IF($ACP21=Tjänster!$KY$25,Tjänster!LP$25,IF($ACP21=Tjänster!$KY$26,Tjänster!LP$26,IF($ACP21=Tjänster!$KY$27,Tjänster!LP$27,IF($ACP21=Tjänster!$KY$28,Tjänster!LP$28,""))))))))))))))))))))))))))</f>
        <v/>
      </c>
      <c r="ADH21" s="36" t="str">
        <f>IF($ACP21=Tjänster!$KY$3,Tjänster!LQ$3,IF($ACP21=Tjänster!$KY$4,Tjänster!LQ$4,IF($ACP21=Tjänster!$KY$5,Tjänster!LQ$5,IF($ACP21=Tjänster!$KY$6,Tjänster!LQ$6,IF($ACP21=Tjänster!$KY$7,Tjänster!LQ$7,IF($ACP21=Tjänster!$KY$8,Tjänster!LQ$8,IF($ACP21=Tjänster!$KY$9,Tjänster!LQ$9,IF($ACP21=Tjänster!$KY$10,Tjänster!LQ$10,IF($ACP21=Tjänster!$KY$11,Tjänster!LQ$11,IF($ACP21=Tjänster!$KY$12,Tjänster!LQ$12,IF($ACP21=Tjänster!$KY$13,Tjänster!LQ$13,IF($ACP21=Tjänster!$KY$14,Tjänster!LQ$14,IF($ACP21=Tjänster!$KY$15,Tjänster!LQ$15,IF($ACP21=Tjänster!$KY$16,Tjänster!LQ$16,IF($ACP21=Tjänster!$KY$17,Tjänster!LQ$17,IF($ACP21=Tjänster!$KY$18,Tjänster!LQ$18,IF($ACP21=Tjänster!$KY$19,Tjänster!LQ$19,IF($ACP21=Tjänster!$KY$20,Tjänster!LQ$20,IF($ACP21=Tjänster!$KY$21,Tjänster!LQ$21,IF($ACP21=Tjänster!$KY$22,Tjänster!LQ$22,IF($ACP21=Tjänster!$KY$23,Tjänster!LQ$23,IF($ACP21=Tjänster!$KY$24,Tjänster!LQ$24,IF($ACP21=Tjänster!$KY$25,Tjänster!LQ$25,IF($ACP21=Tjänster!$KY$26,Tjänster!LQ$26,IF($ACP21=Tjänster!$KY$27,Tjänster!LQ$27,IF($ACP21=Tjänster!$KY$28,Tjänster!LQ$28,""))))))))))))))))))))))))))</f>
        <v/>
      </c>
      <c r="ADI21" s="36" t="str">
        <f>IF($ACP21=Tjänster!$KY$3,Tjänster!LR$3,IF($ACP21=Tjänster!$KY$4,Tjänster!LR$4,IF($ACP21=Tjänster!$KY$5,Tjänster!LR$5,IF($ACP21=Tjänster!$KY$6,Tjänster!LR$6,IF($ACP21=Tjänster!$KY$7,Tjänster!LR$7,IF($ACP21=Tjänster!$KY$8,Tjänster!LR$8,IF($ACP21=Tjänster!$KY$9,Tjänster!LR$9,IF($ACP21=Tjänster!$KY$10,Tjänster!LR$10,IF($ACP21=Tjänster!$KY$11,Tjänster!LR$11,IF($ACP21=Tjänster!$KY$12,Tjänster!LR$12,IF($ACP21=Tjänster!$KY$13,Tjänster!LR$13,IF($ACP21=Tjänster!$KY$14,Tjänster!LR$14,IF($ACP21=Tjänster!$KY$15,Tjänster!LR$15,IF($ACP21=Tjänster!$KY$16,Tjänster!LR$16,IF($ACP21=Tjänster!$KY$17,Tjänster!LR$17,IF($ACP21=Tjänster!$KY$18,Tjänster!LR$18,IF($ACP21=Tjänster!$KY$19,Tjänster!LR$19,IF($ACP21=Tjänster!$KY$20,Tjänster!LR$20,IF($ACP21=Tjänster!$KY$21,Tjänster!LR$21,IF($ACP21=Tjänster!$KY$22,Tjänster!LR$22,IF($ACP21=Tjänster!$KY$23,Tjänster!LR$23,IF($ACP21=Tjänster!$KY$24,Tjänster!LR$24,IF($ACP21=Tjänster!$KY$25,Tjänster!LR$25,IF($ACP21=Tjänster!$KY$26,Tjänster!LR$26,IF($ACP21=Tjänster!$KY$27,Tjänster!LR$27,IF($ACP21=Tjänster!$KY$28,Tjänster!LR$28,""))))))))))))))))))))))))))</f>
        <v/>
      </c>
      <c r="ADJ21" s="36" t="str">
        <f>IF($ACP21=Tjänster!$KY$3,Tjänster!LS$3,IF($ACP21=Tjänster!$KY$4,Tjänster!LS$4,IF($ACP21=Tjänster!$KY$5,Tjänster!LS$5,IF($ACP21=Tjänster!$KY$6,Tjänster!LS$6,IF($ACP21=Tjänster!$KY$7,Tjänster!LS$7,IF($ACP21=Tjänster!$KY$8,Tjänster!LS$8,IF($ACP21=Tjänster!$KY$9,Tjänster!LS$9,IF($ACP21=Tjänster!$KY$10,Tjänster!LS$10,IF($ACP21=Tjänster!$KY$11,Tjänster!LS$11,IF($ACP21=Tjänster!$KY$12,Tjänster!LS$12,IF($ACP21=Tjänster!$KY$13,Tjänster!LS$13,IF($ACP21=Tjänster!$KY$14,Tjänster!LS$14,IF($ACP21=Tjänster!$KY$15,Tjänster!LS$15,IF($ACP21=Tjänster!$KY$16,Tjänster!LS$16,IF($ACP21=Tjänster!$KY$17,Tjänster!LS$17,IF($ACP21=Tjänster!$KY$18,Tjänster!LS$18,IF($ACP21=Tjänster!$KY$19,Tjänster!LS$19,IF($ACP21=Tjänster!$KY$20,Tjänster!LS$20,IF($ACP21=Tjänster!$KY$21,Tjänster!LS$21,IF($ACP21=Tjänster!$KY$22,Tjänster!LS$22,IF($ACP21=Tjänster!$KY$23,Tjänster!LS$23,IF($ACP21=Tjänster!$KY$24,Tjänster!LS$24,IF($ACP21=Tjänster!$KY$25,Tjänster!LS$25,IF($ACP21=Tjänster!$KY$26,Tjänster!LS$26,IF($ACP21=Tjänster!$KY$27,Tjänster!LS$27,IF($ACP21=Tjänster!$KY$28,Tjänster!LS$28,""))))))))))))))))))))))))))</f>
        <v/>
      </c>
      <c r="AEM21" s="36" t="str">
        <f t="shared" si="14"/>
        <v/>
      </c>
      <c r="AEN21" s="36" t="str">
        <f>IF($AEM21=Tjänster!$LU$3,Tjänster!LV$3,IF($AEM21=Tjänster!$LU$4,Tjänster!LV$4,IF($AEM21=Tjänster!$LU$5,Tjänster!LV$5,IF($AEM21=Tjänster!$LU$6,Tjänster!LV$6,IF($AEM21=Tjänster!$LU$7,Tjänster!LV$7,IF($AEM21=Tjänster!$LU$8,Tjänster!LV$8,IF($AEM21=Tjänster!$LU$9,Tjänster!LV$9,IF($AEM21=Tjänster!$LU$10,Tjänster!LV$10,IF($AEM21=Tjänster!$LU$11,Tjänster!LV$11,IF($AEM21=Tjänster!$LU$12,Tjänster!LV$12,IF($AEM21=Tjänster!$LU$13,Tjänster!LV$13,IF($AEM21=Tjänster!$LU$14,Tjänster!LV$14,IF($AEM21=Tjänster!$LU$15,Tjänster!LV$15,IF($AEM21=Tjänster!$LU$16,Tjänster!LV$16,IF($AEM21=Tjänster!$LU$17,Tjänster!LV$17,IF($AEM21=Tjänster!$LU$18,Tjänster!LV$18,IF($AEM21=Tjänster!$LU$19,Tjänster!LV$19,IF($AEM21=Tjänster!$LU$20,Tjänster!LV$20,IF($AEM21=Tjänster!$LU$21,Tjänster!LV$21,IF($AEM21=Tjänster!$LU$22,Tjänster!LV$22,IF($AEM21=Tjänster!$LU$23,Tjänster!LV$23,IF($AEM21=Tjänster!$LU$24,Tjänster!LV$24,IF($AEM21=Tjänster!$LU$25,Tjänster!LV$25,IF($AEM21=Tjänster!$LU$26,Tjänster!LV$26,IF($AEM21=Tjänster!$LU$27,Tjänster!LV$27,IF($AEM21=Tjänster!$LU$28,Tjänster!LV$28,""))))))))))))))))))))))))))</f>
        <v/>
      </c>
      <c r="AEO21" s="36" t="str">
        <f>IF($AEM21=Tjänster!$LU$3,Tjänster!LW$3,IF($AEM21=Tjänster!$LU$4,Tjänster!LW$4,IF($AEM21=Tjänster!$LU$5,Tjänster!LW$5,IF($AEM21=Tjänster!$LU$6,Tjänster!LW$6,IF($AEM21=Tjänster!$LU$7,Tjänster!LW$7,IF($AEM21=Tjänster!$LU$8,Tjänster!LW$8,IF($AEM21=Tjänster!$LU$9,Tjänster!LW$9,IF($AEM21=Tjänster!$LU$10,Tjänster!LW$10,IF($AEM21=Tjänster!$LU$11,Tjänster!LW$11,IF($AEM21=Tjänster!$LU$12,Tjänster!LW$12,IF($AEM21=Tjänster!$LU$13,Tjänster!LW$13,IF($AEM21=Tjänster!$LU$14,Tjänster!LW$14,IF($AEM21=Tjänster!$LU$15,Tjänster!LW$15,IF($AEM21=Tjänster!$LU$16,Tjänster!LW$16,IF($AEM21=Tjänster!$LU$17,Tjänster!LW$17,IF($AEM21=Tjänster!$LU$18,Tjänster!LW$18,IF($AEM21=Tjänster!$LU$19,Tjänster!LW$19,IF($AEM21=Tjänster!$LU$20,Tjänster!LW$20,IF($AEM21=Tjänster!$LU$21,Tjänster!LW$21,IF($AEM21=Tjänster!$LU$22,Tjänster!LW$22,IF($AEM21=Tjänster!$LU$23,Tjänster!LW$23,IF($AEM21=Tjänster!$LU$24,Tjänster!LW$24,IF($AEM21=Tjänster!$LU$25,Tjänster!LW$25,IF($AEM21=Tjänster!$LU$26,Tjänster!LW$26,IF($AEM21=Tjänster!$LU$27,Tjänster!LW$27,IF($AEM21=Tjänster!$LU$28,Tjänster!LW$28,""))))))))))))))))))))))))))</f>
        <v/>
      </c>
      <c r="AEP21" s="36" t="str">
        <f>IF($AEM21=Tjänster!$LU$3,Tjänster!LX$3,IF($AEM21=Tjänster!$LU$4,Tjänster!LX$4,IF($AEM21=Tjänster!$LU$5,Tjänster!LX$5,IF($AEM21=Tjänster!$LU$6,Tjänster!LX$6,IF($AEM21=Tjänster!$LU$7,Tjänster!LX$7,IF($AEM21=Tjänster!$LU$8,Tjänster!LX$8,IF($AEM21=Tjänster!$LU$9,Tjänster!LX$9,IF($AEM21=Tjänster!$LU$10,Tjänster!LX$10,IF($AEM21=Tjänster!$LU$11,Tjänster!LX$11,IF($AEM21=Tjänster!$LU$12,Tjänster!LX$12,IF($AEM21=Tjänster!$LU$13,Tjänster!LX$13,IF($AEM21=Tjänster!$LU$14,Tjänster!LX$14,IF($AEM21=Tjänster!$LU$15,Tjänster!LX$15,IF($AEM21=Tjänster!$LU$16,Tjänster!LX$16,IF($AEM21=Tjänster!$LU$17,Tjänster!LX$17,IF($AEM21=Tjänster!$LU$18,Tjänster!LX$18,IF($AEM21=Tjänster!$LU$19,Tjänster!LX$19,IF($AEM21=Tjänster!$LU$20,Tjänster!LX$20,IF($AEM21=Tjänster!$LU$21,Tjänster!LX$21,IF($AEM21=Tjänster!$LU$22,Tjänster!LX$22,IF($AEM21=Tjänster!$LU$23,Tjänster!LX$23,IF($AEM21=Tjänster!$LU$24,Tjänster!LX$24,IF($AEM21=Tjänster!$LU$25,Tjänster!LX$25,IF($AEM21=Tjänster!$LU$26,Tjänster!LX$26,IF($AEM21=Tjänster!$LU$27,Tjänster!LX$27,IF($AEM21=Tjänster!$LU$28,Tjänster!LX$28,""))))))))))))))))))))))))))</f>
        <v/>
      </c>
      <c r="AEQ21" s="36" t="str">
        <f>IF($AEM21=Tjänster!$LU$3,Tjänster!LY$3,IF($AEM21=Tjänster!$LU$4,Tjänster!LY$4,IF($AEM21=Tjänster!$LU$5,Tjänster!LY$5,IF($AEM21=Tjänster!$LU$6,Tjänster!LY$6,IF($AEM21=Tjänster!$LU$7,Tjänster!LY$7,IF($AEM21=Tjänster!$LU$8,Tjänster!LY$8,IF($AEM21=Tjänster!$LU$9,Tjänster!LY$9,IF($AEM21=Tjänster!$LU$10,Tjänster!LY$10,IF($AEM21=Tjänster!$LU$11,Tjänster!LY$11,IF($AEM21=Tjänster!$LU$12,Tjänster!LY$12,IF($AEM21=Tjänster!$LU$13,Tjänster!LY$13,IF($AEM21=Tjänster!$LU$14,Tjänster!LY$14,IF($AEM21=Tjänster!$LU$15,Tjänster!LY$15,IF($AEM21=Tjänster!$LU$16,Tjänster!LY$16,IF($AEM21=Tjänster!$LU$17,Tjänster!LY$17,IF($AEM21=Tjänster!$LU$18,Tjänster!LY$18,IF($AEM21=Tjänster!$LU$19,Tjänster!LY$19,IF($AEM21=Tjänster!$LU$20,Tjänster!LY$20,IF($AEM21=Tjänster!$LU$21,Tjänster!LY$21,IF($AEM21=Tjänster!$LU$22,Tjänster!LY$22,IF($AEM21=Tjänster!$LU$23,Tjänster!LY$23,IF($AEM21=Tjänster!$LU$24,Tjänster!LY$24,IF($AEM21=Tjänster!$LU$25,Tjänster!LY$25,IF($AEM21=Tjänster!$LU$26,Tjänster!LY$26,IF($AEM21=Tjänster!$LU$27,Tjänster!LY$27,IF($AEM21=Tjänster!$LU$28,Tjänster!LY$28,""))))))))))))))))))))))))))</f>
        <v/>
      </c>
      <c r="AER21" s="36" t="str">
        <f>IF($AEM21=Tjänster!$LU$3,Tjänster!LZ$3,IF($AEM21=Tjänster!$LU$4,Tjänster!LZ$4,IF($AEM21=Tjänster!$LU$5,Tjänster!LZ$5,IF($AEM21=Tjänster!$LU$6,Tjänster!LZ$6,IF($AEM21=Tjänster!$LU$7,Tjänster!LZ$7,IF($AEM21=Tjänster!$LU$8,Tjänster!LZ$8,IF($AEM21=Tjänster!$LU$9,Tjänster!LZ$9,IF($AEM21=Tjänster!$LU$10,Tjänster!LZ$10,IF($AEM21=Tjänster!$LU$11,Tjänster!LZ$11,IF($AEM21=Tjänster!$LU$12,Tjänster!LZ$12,IF($AEM21=Tjänster!$LU$13,Tjänster!LZ$13,IF($AEM21=Tjänster!$LU$14,Tjänster!LZ$14,IF($AEM21=Tjänster!$LU$15,Tjänster!LZ$15,IF($AEM21=Tjänster!$LU$16,Tjänster!LZ$16,IF($AEM21=Tjänster!$LU$17,Tjänster!LZ$17,IF($AEM21=Tjänster!$LU$18,Tjänster!LZ$18,IF($AEM21=Tjänster!$LU$19,Tjänster!LZ$19,IF($AEM21=Tjänster!$LU$20,Tjänster!LZ$20,IF($AEM21=Tjänster!$LU$21,Tjänster!LZ$21,IF($AEM21=Tjänster!$LU$22,Tjänster!LZ$22,IF($AEM21=Tjänster!$LU$23,Tjänster!LZ$23,IF($AEM21=Tjänster!$LU$24,Tjänster!LZ$24,IF($AEM21=Tjänster!$LU$25,Tjänster!LZ$25,IF($AEM21=Tjänster!$LU$26,Tjänster!LZ$26,IF($AEM21=Tjänster!$LU$27,Tjänster!LZ$27,IF($AEM21=Tjänster!$LU$28,Tjänster!LZ$28,""))))))))))))))))))))))))))</f>
        <v/>
      </c>
      <c r="AES21" s="36" t="str">
        <f>IF($AEM21=Tjänster!$LU$3,Tjänster!MA$3,IF($AEM21=Tjänster!$LU$4,Tjänster!MA$4,IF($AEM21=Tjänster!$LU$5,Tjänster!MA$5,IF($AEM21=Tjänster!$LU$6,Tjänster!MA$6,IF($AEM21=Tjänster!$LU$7,Tjänster!MA$7,IF($AEM21=Tjänster!$LU$8,Tjänster!MA$8,IF($AEM21=Tjänster!$LU$9,Tjänster!MA$9,IF($AEM21=Tjänster!$LU$10,Tjänster!MA$10,IF($AEM21=Tjänster!$LU$11,Tjänster!MA$11,IF($AEM21=Tjänster!$LU$12,Tjänster!MA$12,IF($AEM21=Tjänster!$LU$13,Tjänster!MA$13,IF($AEM21=Tjänster!$LU$14,Tjänster!MA$14,IF($AEM21=Tjänster!$LU$15,Tjänster!MA$15,IF($AEM21=Tjänster!$LU$16,Tjänster!MA$16,IF($AEM21=Tjänster!$LU$17,Tjänster!MA$17,IF($AEM21=Tjänster!$LU$18,Tjänster!MA$18,IF($AEM21=Tjänster!$LU$19,Tjänster!MA$19,IF($AEM21=Tjänster!$LU$20,Tjänster!MA$20,IF($AEM21=Tjänster!$LU$21,Tjänster!MA$21,IF($AEM21=Tjänster!$LU$22,Tjänster!MA$22,IF($AEM21=Tjänster!$LU$23,Tjänster!MA$23,IF($AEM21=Tjänster!$LU$24,Tjänster!MA$24,IF($AEM21=Tjänster!$LU$25,Tjänster!MA$25,IF($AEM21=Tjänster!$LU$26,Tjänster!MA$26,IF($AEM21=Tjänster!$LU$27,Tjänster!MA$27,IF($AEM21=Tjänster!$LU$28,Tjänster!MA$28,""))))))))))))))))))))))))))</f>
        <v/>
      </c>
      <c r="AET21" s="36" t="str">
        <f>IF($AEM21=Tjänster!$LU$3,Tjänster!MB$3,IF($AEM21=Tjänster!$LU$4,Tjänster!MB$4,IF($AEM21=Tjänster!$LU$5,Tjänster!MB$5,IF($AEM21=Tjänster!$LU$6,Tjänster!MB$6,IF($AEM21=Tjänster!$LU$7,Tjänster!MB$7,IF($AEM21=Tjänster!$LU$8,Tjänster!MB$8,IF($AEM21=Tjänster!$LU$9,Tjänster!MB$9,IF($AEM21=Tjänster!$LU$10,Tjänster!MB$10,IF($AEM21=Tjänster!$LU$11,Tjänster!MB$11,IF($AEM21=Tjänster!$LU$12,Tjänster!MB$12,IF($AEM21=Tjänster!$LU$13,Tjänster!MB$13,IF($AEM21=Tjänster!$LU$14,Tjänster!MB$14,IF($AEM21=Tjänster!$LU$15,Tjänster!MB$15,IF($AEM21=Tjänster!$LU$16,Tjänster!MB$16,IF($AEM21=Tjänster!$LU$17,Tjänster!MB$17,IF($AEM21=Tjänster!$LU$18,Tjänster!MB$18,IF($AEM21=Tjänster!$LU$19,Tjänster!MB$19,IF($AEM21=Tjänster!$LU$20,Tjänster!MB$20,IF($AEM21=Tjänster!$LU$21,Tjänster!MB$21,IF($AEM21=Tjänster!$LU$22,Tjänster!MB$22,IF($AEM21=Tjänster!$LU$23,Tjänster!MB$23,IF($AEM21=Tjänster!$LU$24,Tjänster!MB$24,IF($AEM21=Tjänster!$LU$25,Tjänster!MB$25,IF($AEM21=Tjänster!$LU$26,Tjänster!MB$26,IF($AEM21=Tjänster!$LU$27,Tjänster!MB$27,IF($AEM21=Tjänster!$LU$28,Tjänster!MB$28,""))))))))))))))))))))))))))</f>
        <v/>
      </c>
      <c r="AEU21" s="36" t="str">
        <f>IF($AEM21=Tjänster!$LU$3,Tjänster!MC$3,IF($AEM21=Tjänster!$LU$4,Tjänster!MC$4,IF($AEM21=Tjänster!$LU$5,Tjänster!MC$5,IF($AEM21=Tjänster!$LU$6,Tjänster!MC$6,IF($AEM21=Tjänster!$LU$7,Tjänster!MC$7,IF($AEM21=Tjänster!$LU$8,Tjänster!MC$8,IF($AEM21=Tjänster!$LU$9,Tjänster!MC$9,IF($AEM21=Tjänster!$LU$10,Tjänster!MC$10,IF($AEM21=Tjänster!$LU$11,Tjänster!MC$11,IF($AEM21=Tjänster!$LU$12,Tjänster!MC$12,IF($AEM21=Tjänster!$LU$13,Tjänster!MC$13,IF($AEM21=Tjänster!$LU$14,Tjänster!MC$14,IF($AEM21=Tjänster!$LU$15,Tjänster!MC$15,IF($AEM21=Tjänster!$LU$16,Tjänster!MC$16,IF($AEM21=Tjänster!$LU$17,Tjänster!MC$17,IF($AEM21=Tjänster!$LU$18,Tjänster!MC$18,IF($AEM21=Tjänster!$LU$19,Tjänster!MC$19,IF($AEM21=Tjänster!$LU$20,Tjänster!MC$20,IF($AEM21=Tjänster!$LU$21,Tjänster!MC$21,IF($AEM21=Tjänster!$LU$22,Tjänster!MC$22,IF($AEM21=Tjänster!$LU$23,Tjänster!MC$23,IF($AEM21=Tjänster!$LU$24,Tjänster!MC$24,IF($AEM21=Tjänster!$LU$25,Tjänster!MC$25,IF($AEM21=Tjänster!$LU$26,Tjänster!MC$26,IF($AEM21=Tjänster!$LU$27,Tjänster!MC$27,IF($AEM21=Tjänster!$LU$28,Tjänster!MC$28,""))))))))))))))))))))))))))</f>
        <v/>
      </c>
      <c r="AEV21" s="36" t="str">
        <f>IF($AEM21=Tjänster!$LU$3,Tjänster!MD$3,IF($AEM21=Tjänster!$LU$4,Tjänster!MD$4,IF($AEM21=Tjänster!$LU$5,Tjänster!MD$5,IF($AEM21=Tjänster!$LU$6,Tjänster!MD$6,IF($AEM21=Tjänster!$LU$7,Tjänster!MD$7,IF($AEM21=Tjänster!$LU$8,Tjänster!MD$8,IF($AEM21=Tjänster!$LU$9,Tjänster!MD$9,IF($AEM21=Tjänster!$LU$10,Tjänster!MD$10,IF($AEM21=Tjänster!$LU$11,Tjänster!MD$11,IF($AEM21=Tjänster!$LU$12,Tjänster!MD$12,IF($AEM21=Tjänster!$LU$13,Tjänster!MD$13,IF($AEM21=Tjänster!$LU$14,Tjänster!MD$14,IF($AEM21=Tjänster!$LU$15,Tjänster!MD$15,IF($AEM21=Tjänster!$LU$16,Tjänster!MD$16,IF($AEM21=Tjänster!$LU$17,Tjänster!MD$17,IF($AEM21=Tjänster!$LU$18,Tjänster!MD$18,IF($AEM21=Tjänster!$LU$19,Tjänster!MD$19,IF($AEM21=Tjänster!$LU$20,Tjänster!MD$20,IF($AEM21=Tjänster!$LU$21,Tjänster!MD$21,IF($AEM21=Tjänster!$LU$22,Tjänster!MD$22,IF($AEM21=Tjänster!$LU$23,Tjänster!MD$23,IF($AEM21=Tjänster!$LU$24,Tjänster!MD$24,IF($AEM21=Tjänster!$LU$25,Tjänster!MD$25,IF($AEM21=Tjänster!$LU$26,Tjänster!MD$26,IF($AEM21=Tjänster!$LU$27,Tjänster!MD$27,IF($AEM21=Tjänster!$LU$28,Tjänster!MD$28,""))))))))))))))))))))))))))</f>
        <v/>
      </c>
      <c r="AEW21" s="36" t="str">
        <f>IF($AEM21=Tjänster!$LU$3,Tjänster!ME$3,IF($AEM21=Tjänster!$LU$4,Tjänster!ME$4,IF($AEM21=Tjänster!$LU$5,Tjänster!ME$5,IF($AEM21=Tjänster!$LU$6,Tjänster!ME$6,IF($AEM21=Tjänster!$LU$7,Tjänster!ME$7,IF($AEM21=Tjänster!$LU$8,Tjänster!ME$8,IF($AEM21=Tjänster!$LU$9,Tjänster!ME$9,IF($AEM21=Tjänster!$LU$10,Tjänster!ME$10,IF($AEM21=Tjänster!$LU$11,Tjänster!ME$11,IF($AEM21=Tjänster!$LU$12,Tjänster!ME$12,IF($AEM21=Tjänster!$LU$13,Tjänster!ME$13,IF($AEM21=Tjänster!$LU$14,Tjänster!ME$14,IF($AEM21=Tjänster!$LU$15,Tjänster!ME$15,IF($AEM21=Tjänster!$LU$16,Tjänster!ME$16,IF($AEM21=Tjänster!$LU$17,Tjänster!ME$17,IF($AEM21=Tjänster!$LU$18,Tjänster!ME$18,IF($AEM21=Tjänster!$LU$19,Tjänster!ME$19,IF($AEM21=Tjänster!$LU$20,Tjänster!ME$20,IF($AEM21=Tjänster!$LU$21,Tjänster!ME$21,IF($AEM21=Tjänster!$LU$22,Tjänster!ME$22,IF($AEM21=Tjänster!$LU$23,Tjänster!ME$23,IF($AEM21=Tjänster!$LU$24,Tjänster!ME$24,IF($AEM21=Tjänster!$LU$25,Tjänster!ME$25,IF($AEM21=Tjänster!$LU$26,Tjänster!ME$26,IF($AEM21=Tjänster!$LU$27,Tjänster!ME$27,IF($AEM21=Tjänster!$LU$28,Tjänster!ME$28,""))))))))))))))))))))))))))</f>
        <v/>
      </c>
      <c r="AEX21" s="36" t="str">
        <f>IF($AEM21=Tjänster!$LU$3,Tjänster!MF$3,IF($AEM21=Tjänster!$LU$4,Tjänster!MF$4,IF($AEM21=Tjänster!$LU$5,Tjänster!MF$5,IF($AEM21=Tjänster!$LU$6,Tjänster!MF$6,IF($AEM21=Tjänster!$LU$7,Tjänster!MF$7,IF($AEM21=Tjänster!$LU$8,Tjänster!MF$8,IF($AEM21=Tjänster!$LU$9,Tjänster!MF$9,IF($AEM21=Tjänster!$LU$10,Tjänster!MF$10,IF($AEM21=Tjänster!$LU$11,Tjänster!MF$11,IF($AEM21=Tjänster!$LU$12,Tjänster!MF$12,IF($AEM21=Tjänster!$LU$13,Tjänster!MF$13,IF($AEM21=Tjänster!$LU$14,Tjänster!MF$14,IF($AEM21=Tjänster!$LU$15,Tjänster!MF$15,IF($AEM21=Tjänster!$LU$16,Tjänster!MF$16,IF($AEM21=Tjänster!$LU$17,Tjänster!MF$17,IF($AEM21=Tjänster!$LU$18,Tjänster!MF$18,IF($AEM21=Tjänster!$LU$19,Tjänster!MF$19,IF($AEM21=Tjänster!$LU$20,Tjänster!MF$20,IF($AEM21=Tjänster!$LU$21,Tjänster!MF$21,IF($AEM21=Tjänster!$LU$22,Tjänster!MF$22,IF($AEM21=Tjänster!$LU$23,Tjänster!MF$23,IF($AEM21=Tjänster!$LU$24,Tjänster!MF$24,IF($AEM21=Tjänster!$LU$25,Tjänster!MF$25,IF($AEM21=Tjänster!$LU$26,Tjänster!MF$26,IF($AEM21=Tjänster!$LU$27,Tjänster!MF$27,IF($AEM21=Tjänster!$LU$28,Tjänster!MF$28,""))))))))))))))))))))))))))</f>
        <v/>
      </c>
      <c r="AEY21" s="36" t="str">
        <f>IF($AEM21=Tjänster!$LU$3,Tjänster!MG$3,IF($AEM21=Tjänster!$LU$4,Tjänster!MG$4,IF($AEM21=Tjänster!$LU$5,Tjänster!MG$5,IF($AEM21=Tjänster!$LU$6,Tjänster!MG$6,IF($AEM21=Tjänster!$LU$7,Tjänster!MG$7,IF($AEM21=Tjänster!$LU$8,Tjänster!MG$8,IF($AEM21=Tjänster!$LU$9,Tjänster!MG$9,IF($AEM21=Tjänster!$LU$10,Tjänster!MG$10,IF($AEM21=Tjänster!$LU$11,Tjänster!MG$11,IF($AEM21=Tjänster!$LU$12,Tjänster!MG$12,IF($AEM21=Tjänster!$LU$13,Tjänster!MG$13,IF($AEM21=Tjänster!$LU$14,Tjänster!MG$14,IF($AEM21=Tjänster!$LU$15,Tjänster!MG$15,IF($AEM21=Tjänster!$LU$16,Tjänster!MG$16,IF($AEM21=Tjänster!$LU$17,Tjänster!MG$17,IF($AEM21=Tjänster!$LU$18,Tjänster!MG$18,IF($AEM21=Tjänster!$LU$19,Tjänster!MG$19,IF($AEM21=Tjänster!$LU$20,Tjänster!MG$20,IF($AEM21=Tjänster!$LU$21,Tjänster!MG$21,IF($AEM21=Tjänster!$LU$22,Tjänster!MG$22,IF($AEM21=Tjänster!$LU$23,Tjänster!MG$23,IF($AEM21=Tjänster!$LU$24,Tjänster!MG$24,IF($AEM21=Tjänster!$LU$25,Tjänster!MG$25,IF($AEM21=Tjänster!$LU$26,Tjänster!MG$26,IF($AEM21=Tjänster!$LU$27,Tjänster!MG$27,IF($AEM21=Tjänster!$LU$28,Tjänster!MG$28,""))))))))))))))))))))))))))</f>
        <v/>
      </c>
      <c r="AEZ21" s="36" t="str">
        <f>IF($AEM21=Tjänster!$LU$3,Tjänster!MH$3,IF($AEM21=Tjänster!$LU$4,Tjänster!MH$4,IF($AEM21=Tjänster!$LU$5,Tjänster!MH$5,IF($AEM21=Tjänster!$LU$6,Tjänster!MH$6,IF($AEM21=Tjänster!$LU$7,Tjänster!MH$7,IF($AEM21=Tjänster!$LU$8,Tjänster!MH$8,IF($AEM21=Tjänster!$LU$9,Tjänster!MH$9,IF($AEM21=Tjänster!$LU$10,Tjänster!MH$10,IF($AEM21=Tjänster!$LU$11,Tjänster!MH$11,IF($AEM21=Tjänster!$LU$12,Tjänster!MH$12,IF($AEM21=Tjänster!$LU$13,Tjänster!MH$13,IF($AEM21=Tjänster!$LU$14,Tjänster!MH$14,IF($AEM21=Tjänster!$LU$15,Tjänster!MH$15,IF($AEM21=Tjänster!$LU$16,Tjänster!MH$16,IF($AEM21=Tjänster!$LU$17,Tjänster!MH$17,IF($AEM21=Tjänster!$LU$18,Tjänster!MH$18,IF($AEM21=Tjänster!$LU$19,Tjänster!MH$19,IF($AEM21=Tjänster!$LU$20,Tjänster!MH$20,IF($AEM21=Tjänster!$LU$21,Tjänster!MH$21,IF($AEM21=Tjänster!$LU$22,Tjänster!MH$22,IF($AEM21=Tjänster!$LU$23,Tjänster!MH$23,IF($AEM21=Tjänster!$LU$24,Tjänster!MH$24,IF($AEM21=Tjänster!$LU$25,Tjänster!MH$25,IF($AEM21=Tjänster!$LU$26,Tjänster!MH$26,IF($AEM21=Tjänster!$LU$27,Tjänster!MH$27,IF($AEM21=Tjänster!$LU$28,Tjänster!MH$28,""))))))))))))))))))))))))))</f>
        <v/>
      </c>
      <c r="AFA21" s="36" t="str">
        <f>IF($AEM21=Tjänster!$LU$3,Tjänster!MI$3,IF($AEM21=Tjänster!$LU$4,Tjänster!MI$4,IF($AEM21=Tjänster!$LU$5,Tjänster!MI$5,IF($AEM21=Tjänster!$LU$6,Tjänster!MI$6,IF($AEM21=Tjänster!$LU$7,Tjänster!MI$7,IF($AEM21=Tjänster!$LU$8,Tjänster!MI$8,IF($AEM21=Tjänster!$LU$9,Tjänster!MI$9,IF($AEM21=Tjänster!$LU$10,Tjänster!MI$10,IF($AEM21=Tjänster!$LU$11,Tjänster!MI$11,IF($AEM21=Tjänster!$LU$12,Tjänster!MI$12,IF($AEM21=Tjänster!$LU$13,Tjänster!MI$13,IF($AEM21=Tjänster!$LU$14,Tjänster!MI$14,IF($AEM21=Tjänster!$LU$15,Tjänster!MI$15,IF($AEM21=Tjänster!$LU$16,Tjänster!MI$16,IF($AEM21=Tjänster!$LU$17,Tjänster!MI$17,IF($AEM21=Tjänster!$LU$18,Tjänster!MI$18,IF($AEM21=Tjänster!$LU$19,Tjänster!MI$19,IF($AEM21=Tjänster!$LU$20,Tjänster!MI$20,IF($AEM21=Tjänster!$LU$21,Tjänster!MI$21,IF($AEM21=Tjänster!$LU$22,Tjänster!MI$22,IF($AEM21=Tjänster!$LU$23,Tjänster!MI$23,IF($AEM21=Tjänster!$LU$24,Tjänster!MI$24,IF($AEM21=Tjänster!$LU$25,Tjänster!MI$25,IF($AEM21=Tjänster!$LU$26,Tjänster!MI$26,IF($AEM21=Tjänster!$LU$27,Tjänster!MI$27,IF($AEM21=Tjänster!$LU$28,Tjänster!MI$28,""))))))))))))))))))))))))))</f>
        <v/>
      </c>
      <c r="AFB21" s="36" t="str">
        <f>IF($AEM21=Tjänster!$LU$3,Tjänster!MJ$3,IF($AEM21=Tjänster!$LU$4,Tjänster!MJ$4,IF($AEM21=Tjänster!$LU$5,Tjänster!MJ$5,IF($AEM21=Tjänster!$LU$6,Tjänster!MJ$6,IF($AEM21=Tjänster!$LU$7,Tjänster!MJ$7,IF($AEM21=Tjänster!$LU$8,Tjänster!MJ$8,IF($AEM21=Tjänster!$LU$9,Tjänster!MJ$9,IF($AEM21=Tjänster!$LU$10,Tjänster!MJ$10,IF($AEM21=Tjänster!$LU$11,Tjänster!MJ$11,IF($AEM21=Tjänster!$LU$12,Tjänster!MJ$12,IF($AEM21=Tjänster!$LU$13,Tjänster!MJ$13,IF($AEM21=Tjänster!$LU$14,Tjänster!MJ$14,IF($AEM21=Tjänster!$LU$15,Tjänster!MJ$15,IF($AEM21=Tjänster!$LU$16,Tjänster!MJ$16,IF($AEM21=Tjänster!$LU$17,Tjänster!MJ$17,IF($AEM21=Tjänster!$LU$18,Tjänster!MJ$18,IF($AEM21=Tjänster!$LU$19,Tjänster!MJ$19,IF($AEM21=Tjänster!$LU$20,Tjänster!MJ$20,IF($AEM21=Tjänster!$LU$21,Tjänster!MJ$21,IF($AEM21=Tjänster!$LU$22,Tjänster!MJ$22,IF($AEM21=Tjänster!$LU$23,Tjänster!MJ$23,IF($AEM21=Tjänster!$LU$24,Tjänster!MJ$24,IF($AEM21=Tjänster!$LU$25,Tjänster!MJ$25,IF($AEM21=Tjänster!$LU$26,Tjänster!MJ$26,IF($AEM21=Tjänster!$LU$27,Tjänster!MJ$27,IF($AEM21=Tjänster!$LU$28,Tjänster!MJ$28,""))))))))))))))))))))))))))</f>
        <v/>
      </c>
      <c r="AFC21" s="36" t="str">
        <f>IF($AEM21=Tjänster!$LU$3,Tjänster!MK$3,IF($AEM21=Tjänster!$LU$4,Tjänster!MK$4,IF($AEM21=Tjänster!$LU$5,Tjänster!MK$5,IF($AEM21=Tjänster!$LU$6,Tjänster!MK$6,IF($AEM21=Tjänster!$LU$7,Tjänster!MK$7,IF($AEM21=Tjänster!$LU$8,Tjänster!MK$8,IF($AEM21=Tjänster!$LU$9,Tjänster!MK$9,IF($AEM21=Tjänster!$LU$10,Tjänster!MK$10,IF($AEM21=Tjänster!$LU$11,Tjänster!MK$11,IF($AEM21=Tjänster!$LU$12,Tjänster!MK$12,IF($AEM21=Tjänster!$LU$13,Tjänster!MK$13,IF($AEM21=Tjänster!$LU$14,Tjänster!MK$14,IF($AEM21=Tjänster!$LU$15,Tjänster!MK$15,IF($AEM21=Tjänster!$LU$16,Tjänster!MK$16,IF($AEM21=Tjänster!$LU$17,Tjänster!MK$17,IF($AEM21=Tjänster!$LU$18,Tjänster!MK$18,IF($AEM21=Tjänster!$LU$19,Tjänster!MK$19,IF($AEM21=Tjänster!$LU$20,Tjänster!MK$20,IF($AEM21=Tjänster!$LU$21,Tjänster!MK$21,IF($AEM21=Tjänster!$LU$22,Tjänster!MK$22,IF($AEM21=Tjänster!$LU$23,Tjänster!MK$23,IF($AEM21=Tjänster!$LU$24,Tjänster!MK$24,IF($AEM21=Tjänster!$LU$25,Tjänster!MK$25,IF($AEM21=Tjänster!$LU$26,Tjänster!MK$26,IF($AEM21=Tjänster!$LU$27,Tjänster!MK$27,IF($AEM21=Tjänster!$LU$28,Tjänster!MK$28,""))))))))))))))))))))))))))</f>
        <v/>
      </c>
      <c r="AFD21" s="36" t="str">
        <f>IF($AEM21=Tjänster!$LU$3,Tjänster!ML$3,IF($AEM21=Tjänster!$LU$4,Tjänster!ML$4,IF($AEM21=Tjänster!$LU$5,Tjänster!ML$5,IF($AEM21=Tjänster!$LU$6,Tjänster!ML$6,IF($AEM21=Tjänster!$LU$7,Tjänster!ML$7,IF($AEM21=Tjänster!$LU$8,Tjänster!ML$8,IF($AEM21=Tjänster!$LU$9,Tjänster!ML$9,IF($AEM21=Tjänster!$LU$10,Tjänster!ML$10,IF($AEM21=Tjänster!$LU$11,Tjänster!ML$11,IF($AEM21=Tjänster!$LU$12,Tjänster!ML$12,IF($AEM21=Tjänster!$LU$13,Tjänster!ML$13,IF($AEM21=Tjänster!$LU$14,Tjänster!ML$14,IF($AEM21=Tjänster!$LU$15,Tjänster!ML$15,IF($AEM21=Tjänster!$LU$16,Tjänster!ML$16,IF($AEM21=Tjänster!$LU$17,Tjänster!ML$17,IF($AEM21=Tjänster!$LU$18,Tjänster!ML$18,IF($AEM21=Tjänster!$LU$19,Tjänster!ML$19,IF($AEM21=Tjänster!$LU$20,Tjänster!ML$20,IF($AEM21=Tjänster!$LU$21,Tjänster!ML$21,IF($AEM21=Tjänster!$LU$22,Tjänster!ML$22,IF($AEM21=Tjänster!$LU$23,Tjänster!ML$23,IF($AEM21=Tjänster!$LU$24,Tjänster!ML$24,IF($AEM21=Tjänster!$LU$25,Tjänster!ML$25,IF($AEM21=Tjänster!$LU$26,Tjänster!ML$26,IF($AEM21=Tjänster!$LU$27,Tjänster!ML$27,IF($AEM21=Tjänster!$LU$28,Tjänster!ML$28,""))))))))))))))))))))))))))</f>
        <v/>
      </c>
      <c r="AFE21" s="36" t="str">
        <f>IF($AEM21=Tjänster!$LU$3,Tjänster!MM$3,IF($AEM21=Tjänster!$LU$4,Tjänster!MM$4,IF($AEM21=Tjänster!$LU$5,Tjänster!MM$5,IF($AEM21=Tjänster!$LU$6,Tjänster!MM$6,IF($AEM21=Tjänster!$LU$7,Tjänster!MM$7,IF($AEM21=Tjänster!$LU$8,Tjänster!MM$8,IF($AEM21=Tjänster!$LU$9,Tjänster!MM$9,IF($AEM21=Tjänster!$LU$10,Tjänster!MM$10,IF($AEM21=Tjänster!$LU$11,Tjänster!MM$11,IF($AEM21=Tjänster!$LU$12,Tjänster!MM$12,IF($AEM21=Tjänster!$LU$13,Tjänster!MM$13,IF($AEM21=Tjänster!$LU$14,Tjänster!MM$14,IF($AEM21=Tjänster!$LU$15,Tjänster!MM$15,IF($AEM21=Tjänster!$LU$16,Tjänster!MM$16,IF($AEM21=Tjänster!$LU$17,Tjänster!MM$17,IF($AEM21=Tjänster!$LU$18,Tjänster!MM$18,IF($AEM21=Tjänster!$LU$19,Tjänster!MM$19,IF($AEM21=Tjänster!$LU$20,Tjänster!MM$20,IF($AEM21=Tjänster!$LU$21,Tjänster!MM$21,IF($AEM21=Tjänster!$LU$22,Tjänster!MM$22,IF($AEM21=Tjänster!$LU$23,Tjänster!MM$23,IF($AEM21=Tjänster!$LU$24,Tjänster!MM$24,IF($AEM21=Tjänster!$LU$25,Tjänster!MM$25,IF($AEM21=Tjänster!$LU$26,Tjänster!MM$26,IF($AEM21=Tjänster!$LU$27,Tjänster!MM$27,IF($AEM21=Tjänster!$LU$28,Tjänster!MM$28,""))))))))))))))))))))))))))</f>
        <v/>
      </c>
      <c r="AFF21" s="36" t="str">
        <f>IF($AEM21=Tjänster!$LU$3,Tjänster!MN$3,IF($AEM21=Tjänster!$LU$4,Tjänster!MN$4,IF($AEM21=Tjänster!$LU$5,Tjänster!MN$5,IF($AEM21=Tjänster!$LU$6,Tjänster!MN$6,IF($AEM21=Tjänster!$LU$7,Tjänster!MN$7,IF($AEM21=Tjänster!$LU$8,Tjänster!MN$8,IF($AEM21=Tjänster!$LU$9,Tjänster!MN$9,IF($AEM21=Tjänster!$LU$10,Tjänster!MN$10,IF($AEM21=Tjänster!$LU$11,Tjänster!MN$11,IF($AEM21=Tjänster!$LU$12,Tjänster!MN$12,IF($AEM21=Tjänster!$LU$13,Tjänster!MN$13,IF($AEM21=Tjänster!$LU$14,Tjänster!MN$14,IF($AEM21=Tjänster!$LU$15,Tjänster!MN$15,IF($AEM21=Tjänster!$LU$16,Tjänster!MN$16,IF($AEM21=Tjänster!$LU$17,Tjänster!MN$17,IF($AEM21=Tjänster!$LU$18,Tjänster!MN$18,IF($AEM21=Tjänster!$LU$19,Tjänster!MN$19,IF($AEM21=Tjänster!$LU$20,Tjänster!MN$20,IF($AEM21=Tjänster!$LU$21,Tjänster!MN$21,IF($AEM21=Tjänster!$LU$22,Tjänster!MN$22,IF($AEM21=Tjänster!$LU$23,Tjänster!MN$23,IF($AEM21=Tjänster!$LU$24,Tjänster!MN$24,IF($AEM21=Tjänster!$LU$25,Tjänster!MN$25,IF($AEM21=Tjänster!$LU$26,Tjänster!MN$26,IF($AEM21=Tjänster!$LU$27,Tjänster!MN$27,IF($AEM21=Tjänster!$LU$28,Tjänster!MN$28,""))))))))))))))))))))))))))</f>
        <v/>
      </c>
      <c r="AFG21" s="36" t="str">
        <f>IF($AEM21=Tjänster!$LU$3,Tjänster!MO$3,IF($AEM21=Tjänster!$LU$4,Tjänster!MO$4,IF($AEM21=Tjänster!$LU$5,Tjänster!MO$5,IF($AEM21=Tjänster!$LU$6,Tjänster!MO$6,IF($AEM21=Tjänster!$LU$7,Tjänster!MO$7,IF($AEM21=Tjänster!$LU$8,Tjänster!MO$8,IF($AEM21=Tjänster!$LU$9,Tjänster!MO$9,IF($AEM21=Tjänster!$LU$10,Tjänster!MO$10,IF($AEM21=Tjänster!$LU$11,Tjänster!MO$11,IF($AEM21=Tjänster!$LU$12,Tjänster!MO$12,IF($AEM21=Tjänster!$LU$13,Tjänster!MO$13,IF($AEM21=Tjänster!$LU$14,Tjänster!MO$14,IF($AEM21=Tjänster!$LU$15,Tjänster!MO$15,IF($AEM21=Tjänster!$LU$16,Tjänster!MO$16,IF($AEM21=Tjänster!$LU$17,Tjänster!MO$17,IF($AEM21=Tjänster!$LU$18,Tjänster!MO$18,IF($AEM21=Tjänster!$LU$19,Tjänster!MO$19,IF($AEM21=Tjänster!$LU$20,Tjänster!MO$20,IF($AEM21=Tjänster!$LU$21,Tjänster!MO$21,IF($AEM21=Tjänster!$LU$22,Tjänster!MO$22,IF($AEM21=Tjänster!$LU$23,Tjänster!MO$23,IF($AEM21=Tjänster!$LU$24,Tjänster!MO$24,IF($AEM21=Tjänster!$LU$25,Tjänster!MO$25,IF($AEM21=Tjänster!$LU$26,Tjänster!MO$26,IF($AEM21=Tjänster!$LU$27,Tjänster!MO$27,IF($AEM21=Tjänster!$LU$28,Tjänster!MO$28,""))))))))))))))))))))))))))</f>
        <v/>
      </c>
      <c r="AGJ21" s="36" t="str">
        <f t="shared" si="15"/>
        <v/>
      </c>
      <c r="AGK21" s="36" t="str">
        <f>IF($AGJ21=Tjänster!$MQ$3,Tjänster!MR$3,IF($AGJ21=Tjänster!$MQ$4,Tjänster!MR$4,IF($AGJ21=Tjänster!$MQ$5,Tjänster!MR$5,IF($AGJ21=Tjänster!$MQ$6,Tjänster!MR$6,IF($AGJ21=Tjänster!$MQ$7,Tjänster!MR$7,IF($AGJ21=Tjänster!$MQ$8,Tjänster!MR$8,IF($AGJ21=Tjänster!$MQ$9,Tjänster!MR$9,IF($AGJ21=Tjänster!$MQ$10,Tjänster!MR$10,IF($AGJ21=Tjänster!$MQ$11,Tjänster!MR$11,IF($AGJ21=Tjänster!$MQ$12,Tjänster!MR$12,IF($AGJ21=Tjänster!$MQ$13,Tjänster!MR$13,IF($AGJ21=Tjänster!$MQ$14,Tjänster!MR$14,IF($AGJ21=Tjänster!$MQ$15,Tjänster!MR$15,IF($AGJ21=Tjänster!$MQ$16,Tjänster!MR$16,IF($AGJ21=Tjänster!$MQ$17,Tjänster!MR$17,IF($AGJ21=Tjänster!$MQ$18,Tjänster!MR$18,IF($AGJ21=Tjänster!$MQ$19,Tjänster!MR$19,IF($AGJ21=Tjänster!$MQ$20,Tjänster!MR$20,IF($AGJ21=Tjänster!$MQ$21,Tjänster!MR$21,IF($AGJ21=Tjänster!$MQ$22,Tjänster!MR$22,IF($AGJ21=Tjänster!$MQ$23,Tjänster!MR$23,IF($AGJ21=Tjänster!$MQ$24,Tjänster!MR$24,IF($AGJ21=Tjänster!$MQ$25,Tjänster!MR$25,IF($AGJ21=Tjänster!$MQ$26,Tjänster!MR$26,IF($AGJ21=Tjänster!$MQ$27,Tjänster!MR$27,IF($AGJ21=Tjänster!$MQ$28,Tjänster!MR$28,""))))))))))))))))))))))))))</f>
        <v/>
      </c>
      <c r="AGL21" s="36" t="str">
        <f>IF($AGJ21=Tjänster!$MQ$3,Tjänster!MS$3,IF($AGJ21=Tjänster!$MQ$4,Tjänster!MS$4,IF($AGJ21=Tjänster!$MQ$5,Tjänster!MS$5,IF($AGJ21=Tjänster!$MQ$6,Tjänster!MS$6,IF($AGJ21=Tjänster!$MQ$7,Tjänster!MS$7,IF($AGJ21=Tjänster!$MQ$8,Tjänster!MS$8,IF($AGJ21=Tjänster!$MQ$9,Tjänster!MS$9,IF($AGJ21=Tjänster!$MQ$10,Tjänster!MS$10,IF($AGJ21=Tjänster!$MQ$11,Tjänster!MS$11,IF($AGJ21=Tjänster!$MQ$12,Tjänster!MS$12,IF($AGJ21=Tjänster!$MQ$13,Tjänster!MS$13,IF($AGJ21=Tjänster!$MQ$14,Tjänster!MS$14,IF($AGJ21=Tjänster!$MQ$15,Tjänster!MS$15,IF($AGJ21=Tjänster!$MQ$16,Tjänster!MS$16,IF($AGJ21=Tjänster!$MQ$17,Tjänster!MS$17,IF($AGJ21=Tjänster!$MQ$18,Tjänster!MS$18,IF($AGJ21=Tjänster!$MQ$19,Tjänster!MS$19,IF($AGJ21=Tjänster!$MQ$20,Tjänster!MS$20,IF($AGJ21=Tjänster!$MQ$21,Tjänster!MS$21,IF($AGJ21=Tjänster!$MQ$22,Tjänster!MS$22,IF($AGJ21=Tjänster!$MQ$23,Tjänster!MS$23,IF($AGJ21=Tjänster!$MQ$24,Tjänster!MS$24,IF($AGJ21=Tjänster!$MQ$25,Tjänster!MS$25,IF($AGJ21=Tjänster!$MQ$26,Tjänster!MS$26,IF($AGJ21=Tjänster!$MQ$27,Tjänster!MS$27,IF($AGJ21=Tjänster!$MQ$28,Tjänster!MS$28,""))))))))))))))))))))))))))</f>
        <v/>
      </c>
      <c r="AGM21" s="36" t="str">
        <f>IF($AGJ21=Tjänster!$MQ$3,Tjänster!MT$3,IF($AGJ21=Tjänster!$MQ$4,Tjänster!MT$4,IF($AGJ21=Tjänster!$MQ$5,Tjänster!MT$5,IF($AGJ21=Tjänster!$MQ$6,Tjänster!MT$6,IF($AGJ21=Tjänster!$MQ$7,Tjänster!MT$7,IF($AGJ21=Tjänster!$MQ$8,Tjänster!MT$8,IF($AGJ21=Tjänster!$MQ$9,Tjänster!MT$9,IF($AGJ21=Tjänster!$MQ$10,Tjänster!MT$10,IF($AGJ21=Tjänster!$MQ$11,Tjänster!MT$11,IF($AGJ21=Tjänster!$MQ$12,Tjänster!MT$12,IF($AGJ21=Tjänster!$MQ$13,Tjänster!MT$13,IF($AGJ21=Tjänster!$MQ$14,Tjänster!MT$14,IF($AGJ21=Tjänster!$MQ$15,Tjänster!MT$15,IF($AGJ21=Tjänster!$MQ$16,Tjänster!MT$16,IF($AGJ21=Tjänster!$MQ$17,Tjänster!MT$17,IF($AGJ21=Tjänster!$MQ$18,Tjänster!MT$18,IF($AGJ21=Tjänster!$MQ$19,Tjänster!MT$19,IF($AGJ21=Tjänster!$MQ$20,Tjänster!MT$20,IF($AGJ21=Tjänster!$MQ$21,Tjänster!MT$21,IF($AGJ21=Tjänster!$MQ$22,Tjänster!MT$22,IF($AGJ21=Tjänster!$MQ$23,Tjänster!MT$23,IF($AGJ21=Tjänster!$MQ$24,Tjänster!MT$24,IF($AGJ21=Tjänster!$MQ$25,Tjänster!MT$25,IF($AGJ21=Tjänster!$MQ$26,Tjänster!MT$26,IF($AGJ21=Tjänster!$MQ$27,Tjänster!MT$27,IF($AGJ21=Tjänster!$MQ$28,Tjänster!MT$28,""))))))))))))))))))))))))))</f>
        <v/>
      </c>
      <c r="AGN21" s="36" t="str">
        <f>IF($AGJ21=Tjänster!$MQ$3,Tjänster!MU$3,IF($AGJ21=Tjänster!$MQ$4,Tjänster!MU$4,IF($AGJ21=Tjänster!$MQ$5,Tjänster!MU$5,IF($AGJ21=Tjänster!$MQ$6,Tjänster!MU$6,IF($AGJ21=Tjänster!$MQ$7,Tjänster!MU$7,IF($AGJ21=Tjänster!$MQ$8,Tjänster!MU$8,IF($AGJ21=Tjänster!$MQ$9,Tjänster!MU$9,IF($AGJ21=Tjänster!$MQ$10,Tjänster!MU$10,IF($AGJ21=Tjänster!$MQ$11,Tjänster!MU$11,IF($AGJ21=Tjänster!$MQ$12,Tjänster!MU$12,IF($AGJ21=Tjänster!$MQ$13,Tjänster!MU$13,IF($AGJ21=Tjänster!$MQ$14,Tjänster!MU$14,IF($AGJ21=Tjänster!$MQ$15,Tjänster!MU$15,IF($AGJ21=Tjänster!$MQ$16,Tjänster!MU$16,IF($AGJ21=Tjänster!$MQ$17,Tjänster!MU$17,IF($AGJ21=Tjänster!$MQ$18,Tjänster!MU$18,IF($AGJ21=Tjänster!$MQ$19,Tjänster!MU$19,IF($AGJ21=Tjänster!$MQ$20,Tjänster!MU$20,IF($AGJ21=Tjänster!$MQ$21,Tjänster!MU$21,IF($AGJ21=Tjänster!$MQ$22,Tjänster!MU$22,IF($AGJ21=Tjänster!$MQ$23,Tjänster!MU$23,IF($AGJ21=Tjänster!$MQ$24,Tjänster!MU$24,IF($AGJ21=Tjänster!$MQ$25,Tjänster!MU$25,IF($AGJ21=Tjänster!$MQ$26,Tjänster!MU$26,IF($AGJ21=Tjänster!$MQ$27,Tjänster!MU$27,IF($AGJ21=Tjänster!$MQ$28,Tjänster!MU$28,""))))))))))))))))))))))))))</f>
        <v/>
      </c>
      <c r="AGO21" s="36" t="str">
        <f>IF($AGJ21=Tjänster!$MQ$3,Tjänster!MV$3,IF($AGJ21=Tjänster!$MQ$4,Tjänster!MV$4,IF($AGJ21=Tjänster!$MQ$5,Tjänster!MV$5,IF($AGJ21=Tjänster!$MQ$6,Tjänster!MV$6,IF($AGJ21=Tjänster!$MQ$7,Tjänster!MV$7,IF($AGJ21=Tjänster!$MQ$8,Tjänster!MV$8,IF($AGJ21=Tjänster!$MQ$9,Tjänster!MV$9,IF($AGJ21=Tjänster!$MQ$10,Tjänster!MV$10,IF($AGJ21=Tjänster!$MQ$11,Tjänster!MV$11,IF($AGJ21=Tjänster!$MQ$12,Tjänster!MV$12,IF($AGJ21=Tjänster!$MQ$13,Tjänster!MV$13,IF($AGJ21=Tjänster!$MQ$14,Tjänster!MV$14,IF($AGJ21=Tjänster!$MQ$15,Tjänster!MV$15,IF($AGJ21=Tjänster!$MQ$16,Tjänster!MV$16,IF($AGJ21=Tjänster!$MQ$17,Tjänster!MV$17,IF($AGJ21=Tjänster!$MQ$18,Tjänster!MV$18,IF($AGJ21=Tjänster!$MQ$19,Tjänster!MV$19,IF($AGJ21=Tjänster!$MQ$20,Tjänster!MV$20,IF($AGJ21=Tjänster!$MQ$21,Tjänster!MV$21,IF($AGJ21=Tjänster!$MQ$22,Tjänster!MV$22,IF($AGJ21=Tjänster!$MQ$23,Tjänster!MV$23,IF($AGJ21=Tjänster!$MQ$24,Tjänster!MV$24,IF($AGJ21=Tjänster!$MQ$25,Tjänster!MV$25,IF($AGJ21=Tjänster!$MQ$26,Tjänster!MV$26,IF($AGJ21=Tjänster!$MQ$27,Tjänster!MV$27,IF($AGJ21=Tjänster!$MQ$28,Tjänster!MV$28,""))))))))))))))))))))))))))</f>
        <v/>
      </c>
      <c r="AGP21" s="36" t="str">
        <f>IF($AGJ21=Tjänster!$MQ$3,Tjänster!MW$3,IF($AGJ21=Tjänster!$MQ$4,Tjänster!MW$4,IF($AGJ21=Tjänster!$MQ$5,Tjänster!MW$5,IF($AGJ21=Tjänster!$MQ$6,Tjänster!MW$6,IF($AGJ21=Tjänster!$MQ$7,Tjänster!MW$7,IF($AGJ21=Tjänster!$MQ$8,Tjänster!MW$8,IF($AGJ21=Tjänster!$MQ$9,Tjänster!MW$9,IF($AGJ21=Tjänster!$MQ$10,Tjänster!MW$10,IF($AGJ21=Tjänster!$MQ$11,Tjänster!MW$11,IF($AGJ21=Tjänster!$MQ$12,Tjänster!MW$12,IF($AGJ21=Tjänster!$MQ$13,Tjänster!MW$13,IF($AGJ21=Tjänster!$MQ$14,Tjänster!MW$14,IF($AGJ21=Tjänster!$MQ$15,Tjänster!MW$15,IF($AGJ21=Tjänster!$MQ$16,Tjänster!MW$16,IF($AGJ21=Tjänster!$MQ$17,Tjänster!MW$17,IF($AGJ21=Tjänster!$MQ$18,Tjänster!MW$18,IF($AGJ21=Tjänster!$MQ$19,Tjänster!MW$19,IF($AGJ21=Tjänster!$MQ$20,Tjänster!MW$20,IF($AGJ21=Tjänster!$MQ$21,Tjänster!MW$21,IF($AGJ21=Tjänster!$MQ$22,Tjänster!MW$22,IF($AGJ21=Tjänster!$MQ$23,Tjänster!MW$23,IF($AGJ21=Tjänster!$MQ$24,Tjänster!MW$24,IF($AGJ21=Tjänster!$MQ$25,Tjänster!MW$25,IF($AGJ21=Tjänster!$MQ$26,Tjänster!MW$26,IF($AGJ21=Tjänster!$MQ$27,Tjänster!MW$27,IF($AGJ21=Tjänster!$MQ$28,Tjänster!MW$28,""))))))))))))))))))))))))))</f>
        <v/>
      </c>
      <c r="AGQ21" s="36" t="str">
        <f>IF($AGJ21=Tjänster!$MQ$3,Tjänster!MX$3,IF($AGJ21=Tjänster!$MQ$4,Tjänster!MX$4,IF($AGJ21=Tjänster!$MQ$5,Tjänster!MX$5,IF($AGJ21=Tjänster!$MQ$6,Tjänster!MX$6,IF($AGJ21=Tjänster!$MQ$7,Tjänster!MX$7,IF($AGJ21=Tjänster!$MQ$8,Tjänster!MX$8,IF($AGJ21=Tjänster!$MQ$9,Tjänster!MX$9,IF($AGJ21=Tjänster!$MQ$10,Tjänster!MX$10,IF($AGJ21=Tjänster!$MQ$11,Tjänster!MX$11,IF($AGJ21=Tjänster!$MQ$12,Tjänster!MX$12,IF($AGJ21=Tjänster!$MQ$13,Tjänster!MX$13,IF($AGJ21=Tjänster!$MQ$14,Tjänster!MX$14,IF($AGJ21=Tjänster!$MQ$15,Tjänster!MX$15,IF($AGJ21=Tjänster!$MQ$16,Tjänster!MX$16,IF($AGJ21=Tjänster!$MQ$17,Tjänster!MX$17,IF($AGJ21=Tjänster!$MQ$18,Tjänster!MX$18,IF($AGJ21=Tjänster!$MQ$19,Tjänster!MX$19,IF($AGJ21=Tjänster!$MQ$20,Tjänster!MX$20,IF($AGJ21=Tjänster!$MQ$21,Tjänster!MX$21,IF($AGJ21=Tjänster!$MQ$22,Tjänster!MX$22,IF($AGJ21=Tjänster!$MQ$23,Tjänster!MX$23,IF($AGJ21=Tjänster!$MQ$24,Tjänster!MX$24,IF($AGJ21=Tjänster!$MQ$25,Tjänster!MX$25,IF($AGJ21=Tjänster!$MQ$26,Tjänster!MX$26,IF($AGJ21=Tjänster!$MQ$27,Tjänster!MX$27,IF($AGJ21=Tjänster!$MQ$28,Tjänster!MX$28,""))))))))))))))))))))))))))</f>
        <v/>
      </c>
      <c r="AGR21" s="36" t="str">
        <f>IF($AGJ21=Tjänster!$MQ$3,Tjänster!MY$3,IF($AGJ21=Tjänster!$MQ$4,Tjänster!MY$4,IF($AGJ21=Tjänster!$MQ$5,Tjänster!MY$5,IF($AGJ21=Tjänster!$MQ$6,Tjänster!MY$6,IF($AGJ21=Tjänster!$MQ$7,Tjänster!MY$7,IF($AGJ21=Tjänster!$MQ$8,Tjänster!MY$8,IF($AGJ21=Tjänster!$MQ$9,Tjänster!MY$9,IF($AGJ21=Tjänster!$MQ$10,Tjänster!MY$10,IF($AGJ21=Tjänster!$MQ$11,Tjänster!MY$11,IF($AGJ21=Tjänster!$MQ$12,Tjänster!MY$12,IF($AGJ21=Tjänster!$MQ$13,Tjänster!MY$13,IF($AGJ21=Tjänster!$MQ$14,Tjänster!MY$14,IF($AGJ21=Tjänster!$MQ$15,Tjänster!MY$15,IF($AGJ21=Tjänster!$MQ$16,Tjänster!MY$16,IF($AGJ21=Tjänster!$MQ$17,Tjänster!MY$17,IF($AGJ21=Tjänster!$MQ$18,Tjänster!MY$18,IF($AGJ21=Tjänster!$MQ$19,Tjänster!MY$19,IF($AGJ21=Tjänster!$MQ$20,Tjänster!MY$20,IF($AGJ21=Tjänster!$MQ$21,Tjänster!MY$21,IF($AGJ21=Tjänster!$MQ$22,Tjänster!MY$22,IF($AGJ21=Tjänster!$MQ$23,Tjänster!MY$23,IF($AGJ21=Tjänster!$MQ$24,Tjänster!MY$24,IF($AGJ21=Tjänster!$MQ$25,Tjänster!MY$25,IF($AGJ21=Tjänster!$MQ$26,Tjänster!MY$26,IF($AGJ21=Tjänster!$MQ$27,Tjänster!MY$27,IF($AGJ21=Tjänster!$MQ$28,Tjänster!MY$28,""))))))))))))))))))))))))))</f>
        <v/>
      </c>
      <c r="AGS21" s="36" t="str">
        <f>IF($AGJ21=Tjänster!$MQ$3,Tjänster!MZ$3,IF($AGJ21=Tjänster!$MQ$4,Tjänster!MZ$4,IF($AGJ21=Tjänster!$MQ$5,Tjänster!MZ$5,IF($AGJ21=Tjänster!$MQ$6,Tjänster!MZ$6,IF($AGJ21=Tjänster!$MQ$7,Tjänster!MZ$7,IF($AGJ21=Tjänster!$MQ$8,Tjänster!MZ$8,IF($AGJ21=Tjänster!$MQ$9,Tjänster!MZ$9,IF($AGJ21=Tjänster!$MQ$10,Tjänster!MZ$10,IF($AGJ21=Tjänster!$MQ$11,Tjänster!MZ$11,IF($AGJ21=Tjänster!$MQ$12,Tjänster!MZ$12,IF($AGJ21=Tjänster!$MQ$13,Tjänster!MZ$13,IF($AGJ21=Tjänster!$MQ$14,Tjänster!MZ$14,IF($AGJ21=Tjänster!$MQ$15,Tjänster!MZ$15,IF($AGJ21=Tjänster!$MQ$16,Tjänster!MZ$16,IF($AGJ21=Tjänster!$MQ$17,Tjänster!MZ$17,IF($AGJ21=Tjänster!$MQ$18,Tjänster!MZ$18,IF($AGJ21=Tjänster!$MQ$19,Tjänster!MZ$19,IF($AGJ21=Tjänster!$MQ$20,Tjänster!MZ$20,IF($AGJ21=Tjänster!$MQ$21,Tjänster!MZ$21,IF($AGJ21=Tjänster!$MQ$22,Tjänster!MZ$22,IF($AGJ21=Tjänster!$MQ$23,Tjänster!MZ$23,IF($AGJ21=Tjänster!$MQ$24,Tjänster!MZ$24,IF($AGJ21=Tjänster!$MQ$25,Tjänster!MZ$25,IF($AGJ21=Tjänster!$MQ$26,Tjänster!MZ$26,IF($AGJ21=Tjänster!$MQ$27,Tjänster!MZ$27,IF($AGJ21=Tjänster!$MQ$28,Tjänster!MZ$28,""))))))))))))))))))))))))))</f>
        <v/>
      </c>
      <c r="AGT21" s="36" t="str">
        <f>IF($AGJ21=Tjänster!$MQ$3,Tjänster!NA$3,IF($AGJ21=Tjänster!$MQ$4,Tjänster!NA$4,IF($AGJ21=Tjänster!$MQ$5,Tjänster!NA$5,IF($AGJ21=Tjänster!$MQ$6,Tjänster!NA$6,IF($AGJ21=Tjänster!$MQ$7,Tjänster!NA$7,IF($AGJ21=Tjänster!$MQ$8,Tjänster!NA$8,IF($AGJ21=Tjänster!$MQ$9,Tjänster!NA$9,IF($AGJ21=Tjänster!$MQ$10,Tjänster!NA$10,IF($AGJ21=Tjänster!$MQ$11,Tjänster!NA$11,IF($AGJ21=Tjänster!$MQ$12,Tjänster!NA$12,IF($AGJ21=Tjänster!$MQ$13,Tjänster!NA$13,IF($AGJ21=Tjänster!$MQ$14,Tjänster!NA$14,IF($AGJ21=Tjänster!$MQ$15,Tjänster!NA$15,IF($AGJ21=Tjänster!$MQ$16,Tjänster!NA$16,IF($AGJ21=Tjänster!$MQ$17,Tjänster!NA$17,IF($AGJ21=Tjänster!$MQ$18,Tjänster!NA$18,IF($AGJ21=Tjänster!$MQ$19,Tjänster!NA$19,IF($AGJ21=Tjänster!$MQ$20,Tjänster!NA$20,IF($AGJ21=Tjänster!$MQ$21,Tjänster!NA$21,IF($AGJ21=Tjänster!$MQ$22,Tjänster!NA$22,IF($AGJ21=Tjänster!$MQ$23,Tjänster!NA$23,IF($AGJ21=Tjänster!$MQ$24,Tjänster!NA$24,IF($AGJ21=Tjänster!$MQ$25,Tjänster!NA$25,IF($AGJ21=Tjänster!$MQ$26,Tjänster!NA$26,IF($AGJ21=Tjänster!$MQ$27,Tjänster!NA$27,IF($AGJ21=Tjänster!$MQ$28,Tjänster!NA$28,""))))))))))))))))))))))))))</f>
        <v/>
      </c>
      <c r="AGU21" s="36" t="str">
        <f>IF($AGJ21=Tjänster!$MQ$3,Tjänster!NB$3,IF($AGJ21=Tjänster!$MQ$4,Tjänster!NB$4,IF($AGJ21=Tjänster!$MQ$5,Tjänster!NB$5,IF($AGJ21=Tjänster!$MQ$6,Tjänster!NB$6,IF($AGJ21=Tjänster!$MQ$7,Tjänster!NB$7,IF($AGJ21=Tjänster!$MQ$8,Tjänster!NB$8,IF($AGJ21=Tjänster!$MQ$9,Tjänster!NB$9,IF($AGJ21=Tjänster!$MQ$10,Tjänster!NB$10,IF($AGJ21=Tjänster!$MQ$11,Tjänster!NB$11,IF($AGJ21=Tjänster!$MQ$12,Tjänster!NB$12,IF($AGJ21=Tjänster!$MQ$13,Tjänster!NB$13,IF($AGJ21=Tjänster!$MQ$14,Tjänster!NB$14,IF($AGJ21=Tjänster!$MQ$15,Tjänster!NB$15,IF($AGJ21=Tjänster!$MQ$16,Tjänster!NB$16,IF($AGJ21=Tjänster!$MQ$17,Tjänster!NB$17,IF($AGJ21=Tjänster!$MQ$18,Tjänster!NB$18,IF($AGJ21=Tjänster!$MQ$19,Tjänster!NB$19,IF($AGJ21=Tjänster!$MQ$20,Tjänster!NB$20,IF($AGJ21=Tjänster!$MQ$21,Tjänster!NB$21,IF($AGJ21=Tjänster!$MQ$22,Tjänster!NB$22,IF($AGJ21=Tjänster!$MQ$23,Tjänster!NB$23,IF($AGJ21=Tjänster!$MQ$24,Tjänster!NB$24,IF($AGJ21=Tjänster!$MQ$25,Tjänster!NB$25,IF($AGJ21=Tjänster!$MQ$26,Tjänster!NB$26,IF($AGJ21=Tjänster!$MQ$27,Tjänster!NB$27,IF($AGJ21=Tjänster!$MQ$28,Tjänster!NB$28,""))))))))))))))))))))))))))</f>
        <v/>
      </c>
      <c r="AGV21" s="36" t="str">
        <f>IF($AGJ21=Tjänster!$MQ$3,Tjänster!NC$3,IF($AGJ21=Tjänster!$MQ$4,Tjänster!NC$4,IF($AGJ21=Tjänster!$MQ$5,Tjänster!NC$5,IF($AGJ21=Tjänster!$MQ$6,Tjänster!NC$6,IF($AGJ21=Tjänster!$MQ$7,Tjänster!NC$7,IF($AGJ21=Tjänster!$MQ$8,Tjänster!NC$8,IF($AGJ21=Tjänster!$MQ$9,Tjänster!NC$9,IF($AGJ21=Tjänster!$MQ$10,Tjänster!NC$10,IF($AGJ21=Tjänster!$MQ$11,Tjänster!NC$11,IF($AGJ21=Tjänster!$MQ$12,Tjänster!NC$12,IF($AGJ21=Tjänster!$MQ$13,Tjänster!NC$13,IF($AGJ21=Tjänster!$MQ$14,Tjänster!NC$14,IF($AGJ21=Tjänster!$MQ$15,Tjänster!NC$15,IF($AGJ21=Tjänster!$MQ$16,Tjänster!NC$16,IF($AGJ21=Tjänster!$MQ$17,Tjänster!NC$17,IF($AGJ21=Tjänster!$MQ$18,Tjänster!NC$18,IF($AGJ21=Tjänster!$MQ$19,Tjänster!NC$19,IF($AGJ21=Tjänster!$MQ$20,Tjänster!NC$20,IF($AGJ21=Tjänster!$MQ$21,Tjänster!NC$21,IF($AGJ21=Tjänster!$MQ$22,Tjänster!NC$22,IF($AGJ21=Tjänster!$MQ$23,Tjänster!NC$23,IF($AGJ21=Tjänster!$MQ$24,Tjänster!NC$24,IF($AGJ21=Tjänster!$MQ$25,Tjänster!NC$25,IF($AGJ21=Tjänster!$MQ$26,Tjänster!NC$26,IF($AGJ21=Tjänster!$MQ$27,Tjänster!NC$27,IF($AGJ21=Tjänster!$MQ$28,Tjänster!NC$28,""))))))))))))))))))))))))))</f>
        <v/>
      </c>
      <c r="AGW21" s="36" t="str">
        <f>IF($AGJ21=Tjänster!$MQ$3,Tjänster!ND$3,IF($AGJ21=Tjänster!$MQ$4,Tjänster!ND$4,IF($AGJ21=Tjänster!$MQ$5,Tjänster!ND$5,IF($AGJ21=Tjänster!$MQ$6,Tjänster!ND$6,IF($AGJ21=Tjänster!$MQ$7,Tjänster!ND$7,IF($AGJ21=Tjänster!$MQ$8,Tjänster!ND$8,IF($AGJ21=Tjänster!$MQ$9,Tjänster!ND$9,IF($AGJ21=Tjänster!$MQ$10,Tjänster!ND$10,IF($AGJ21=Tjänster!$MQ$11,Tjänster!ND$11,IF($AGJ21=Tjänster!$MQ$12,Tjänster!ND$12,IF($AGJ21=Tjänster!$MQ$13,Tjänster!ND$13,IF($AGJ21=Tjänster!$MQ$14,Tjänster!ND$14,IF($AGJ21=Tjänster!$MQ$15,Tjänster!ND$15,IF($AGJ21=Tjänster!$MQ$16,Tjänster!ND$16,IF($AGJ21=Tjänster!$MQ$17,Tjänster!ND$17,IF($AGJ21=Tjänster!$MQ$18,Tjänster!ND$18,IF($AGJ21=Tjänster!$MQ$19,Tjänster!ND$19,IF($AGJ21=Tjänster!$MQ$20,Tjänster!ND$20,IF($AGJ21=Tjänster!$MQ$21,Tjänster!ND$21,IF($AGJ21=Tjänster!$MQ$22,Tjänster!ND$22,IF($AGJ21=Tjänster!$MQ$23,Tjänster!ND$23,IF($AGJ21=Tjänster!$MQ$24,Tjänster!ND$24,IF($AGJ21=Tjänster!$MQ$25,Tjänster!ND$25,IF($AGJ21=Tjänster!$MQ$26,Tjänster!ND$26,IF($AGJ21=Tjänster!$MQ$27,Tjänster!ND$27,IF($AGJ21=Tjänster!$MQ$28,Tjänster!ND$28,""))))))))))))))))))))))))))</f>
        <v/>
      </c>
      <c r="AGX21" s="36" t="str">
        <f>IF($AGJ21=Tjänster!$MQ$3,Tjänster!NE$3,IF($AGJ21=Tjänster!$MQ$4,Tjänster!NE$4,IF($AGJ21=Tjänster!$MQ$5,Tjänster!NE$5,IF($AGJ21=Tjänster!$MQ$6,Tjänster!NE$6,IF($AGJ21=Tjänster!$MQ$7,Tjänster!NE$7,IF($AGJ21=Tjänster!$MQ$8,Tjänster!NE$8,IF($AGJ21=Tjänster!$MQ$9,Tjänster!NE$9,IF($AGJ21=Tjänster!$MQ$10,Tjänster!NE$10,IF($AGJ21=Tjänster!$MQ$11,Tjänster!NE$11,IF($AGJ21=Tjänster!$MQ$12,Tjänster!NE$12,IF($AGJ21=Tjänster!$MQ$13,Tjänster!NE$13,IF($AGJ21=Tjänster!$MQ$14,Tjänster!NE$14,IF($AGJ21=Tjänster!$MQ$15,Tjänster!NE$15,IF($AGJ21=Tjänster!$MQ$16,Tjänster!NE$16,IF($AGJ21=Tjänster!$MQ$17,Tjänster!NE$17,IF($AGJ21=Tjänster!$MQ$18,Tjänster!NE$18,IF($AGJ21=Tjänster!$MQ$19,Tjänster!NE$19,IF($AGJ21=Tjänster!$MQ$20,Tjänster!NE$20,IF($AGJ21=Tjänster!$MQ$21,Tjänster!NE$21,IF($AGJ21=Tjänster!$MQ$22,Tjänster!NE$22,IF($AGJ21=Tjänster!$MQ$23,Tjänster!NE$23,IF($AGJ21=Tjänster!$MQ$24,Tjänster!NE$24,IF($AGJ21=Tjänster!$MQ$25,Tjänster!NE$25,IF($AGJ21=Tjänster!$MQ$26,Tjänster!NE$26,IF($AGJ21=Tjänster!$MQ$27,Tjänster!NE$27,IF($AGJ21=Tjänster!$MQ$28,Tjänster!NE$28,""))))))))))))))))))))))))))</f>
        <v/>
      </c>
      <c r="AGY21" s="36" t="str">
        <f>IF($AGJ21=Tjänster!$MQ$3,Tjänster!NF$3,IF($AGJ21=Tjänster!$MQ$4,Tjänster!NF$4,IF($AGJ21=Tjänster!$MQ$5,Tjänster!NF$5,IF($AGJ21=Tjänster!$MQ$6,Tjänster!NF$6,IF($AGJ21=Tjänster!$MQ$7,Tjänster!NF$7,IF($AGJ21=Tjänster!$MQ$8,Tjänster!NF$8,IF($AGJ21=Tjänster!$MQ$9,Tjänster!NF$9,IF($AGJ21=Tjänster!$MQ$10,Tjänster!NF$10,IF($AGJ21=Tjänster!$MQ$11,Tjänster!NF$11,IF($AGJ21=Tjänster!$MQ$12,Tjänster!NF$12,IF($AGJ21=Tjänster!$MQ$13,Tjänster!NF$13,IF($AGJ21=Tjänster!$MQ$14,Tjänster!NF$14,IF($AGJ21=Tjänster!$MQ$15,Tjänster!NF$15,IF($AGJ21=Tjänster!$MQ$16,Tjänster!NF$16,IF($AGJ21=Tjänster!$MQ$17,Tjänster!NF$17,IF($AGJ21=Tjänster!$MQ$18,Tjänster!NF$18,IF($AGJ21=Tjänster!$MQ$19,Tjänster!NF$19,IF($AGJ21=Tjänster!$MQ$20,Tjänster!NF$20,IF($AGJ21=Tjänster!$MQ$21,Tjänster!NF$21,IF($AGJ21=Tjänster!$MQ$22,Tjänster!NF$22,IF($AGJ21=Tjänster!$MQ$23,Tjänster!NF$23,IF($AGJ21=Tjänster!$MQ$24,Tjänster!NF$24,IF($AGJ21=Tjänster!$MQ$25,Tjänster!NF$25,IF($AGJ21=Tjänster!$MQ$26,Tjänster!NF$26,IF($AGJ21=Tjänster!$MQ$27,Tjänster!NF$27,IF($AGJ21=Tjänster!$MQ$28,Tjänster!NF$28,""))))))))))))))))))))))))))</f>
        <v/>
      </c>
      <c r="AGZ21" s="36" t="str">
        <f>IF($AGJ21=Tjänster!$MQ$3,Tjänster!NG$3,IF($AGJ21=Tjänster!$MQ$4,Tjänster!NG$4,IF($AGJ21=Tjänster!$MQ$5,Tjänster!NG$5,IF($AGJ21=Tjänster!$MQ$6,Tjänster!NG$6,IF($AGJ21=Tjänster!$MQ$7,Tjänster!NG$7,IF($AGJ21=Tjänster!$MQ$8,Tjänster!NG$8,IF($AGJ21=Tjänster!$MQ$9,Tjänster!NG$9,IF($AGJ21=Tjänster!$MQ$10,Tjänster!NG$10,IF($AGJ21=Tjänster!$MQ$11,Tjänster!NG$11,IF($AGJ21=Tjänster!$MQ$12,Tjänster!NG$12,IF($AGJ21=Tjänster!$MQ$13,Tjänster!NG$13,IF($AGJ21=Tjänster!$MQ$14,Tjänster!NG$14,IF($AGJ21=Tjänster!$MQ$15,Tjänster!NG$15,IF($AGJ21=Tjänster!$MQ$16,Tjänster!NG$16,IF($AGJ21=Tjänster!$MQ$17,Tjänster!NG$17,IF($AGJ21=Tjänster!$MQ$18,Tjänster!NG$18,IF($AGJ21=Tjänster!$MQ$19,Tjänster!NG$19,IF($AGJ21=Tjänster!$MQ$20,Tjänster!NG$20,IF($AGJ21=Tjänster!$MQ$21,Tjänster!NG$21,IF($AGJ21=Tjänster!$MQ$22,Tjänster!NG$22,IF($AGJ21=Tjänster!$MQ$23,Tjänster!NG$23,IF($AGJ21=Tjänster!$MQ$24,Tjänster!NG$24,IF($AGJ21=Tjänster!$MQ$25,Tjänster!NG$25,IF($AGJ21=Tjänster!$MQ$26,Tjänster!NG$26,IF($AGJ21=Tjänster!$MQ$27,Tjänster!NG$27,IF($AGJ21=Tjänster!$MQ$28,Tjänster!NG$28,""))))))))))))))))))))))))))</f>
        <v/>
      </c>
      <c r="AHA21" s="36" t="str">
        <f>IF($AGJ21=Tjänster!$MQ$3,Tjänster!NH$3,IF($AGJ21=Tjänster!$MQ$4,Tjänster!NH$4,IF($AGJ21=Tjänster!$MQ$5,Tjänster!NH$5,IF($AGJ21=Tjänster!$MQ$6,Tjänster!NH$6,IF($AGJ21=Tjänster!$MQ$7,Tjänster!NH$7,IF($AGJ21=Tjänster!$MQ$8,Tjänster!NH$8,IF($AGJ21=Tjänster!$MQ$9,Tjänster!NH$9,IF($AGJ21=Tjänster!$MQ$10,Tjänster!NH$10,IF($AGJ21=Tjänster!$MQ$11,Tjänster!NH$11,IF($AGJ21=Tjänster!$MQ$12,Tjänster!NH$12,IF($AGJ21=Tjänster!$MQ$13,Tjänster!NH$13,IF($AGJ21=Tjänster!$MQ$14,Tjänster!NH$14,IF($AGJ21=Tjänster!$MQ$15,Tjänster!NH$15,IF($AGJ21=Tjänster!$MQ$16,Tjänster!NH$16,IF($AGJ21=Tjänster!$MQ$17,Tjänster!NH$17,IF($AGJ21=Tjänster!$MQ$18,Tjänster!NH$18,IF($AGJ21=Tjänster!$MQ$19,Tjänster!NH$19,IF($AGJ21=Tjänster!$MQ$20,Tjänster!NH$20,IF($AGJ21=Tjänster!$MQ$21,Tjänster!NH$21,IF($AGJ21=Tjänster!$MQ$22,Tjänster!NH$22,IF($AGJ21=Tjänster!$MQ$23,Tjänster!NH$23,IF($AGJ21=Tjänster!$MQ$24,Tjänster!NH$24,IF($AGJ21=Tjänster!$MQ$25,Tjänster!NH$25,IF($AGJ21=Tjänster!$MQ$26,Tjänster!NH$26,IF($AGJ21=Tjänster!$MQ$27,Tjänster!NH$27,IF($AGJ21=Tjänster!$MQ$28,Tjänster!NH$28,""))))))))))))))))))))))))))</f>
        <v/>
      </c>
      <c r="AHB21" s="36" t="str">
        <f>IF($AGJ21=Tjänster!$MQ$3,Tjänster!NI$3,IF($AGJ21=Tjänster!$MQ$4,Tjänster!NI$4,IF($AGJ21=Tjänster!$MQ$5,Tjänster!NI$5,IF($AGJ21=Tjänster!$MQ$6,Tjänster!NI$6,IF($AGJ21=Tjänster!$MQ$7,Tjänster!NI$7,IF($AGJ21=Tjänster!$MQ$8,Tjänster!NI$8,IF($AGJ21=Tjänster!$MQ$9,Tjänster!NI$9,IF($AGJ21=Tjänster!$MQ$10,Tjänster!NI$10,IF($AGJ21=Tjänster!$MQ$11,Tjänster!NI$11,IF($AGJ21=Tjänster!$MQ$12,Tjänster!NI$12,IF($AGJ21=Tjänster!$MQ$13,Tjänster!NI$13,IF($AGJ21=Tjänster!$MQ$14,Tjänster!NI$14,IF($AGJ21=Tjänster!$MQ$15,Tjänster!NI$15,IF($AGJ21=Tjänster!$MQ$16,Tjänster!NI$16,IF($AGJ21=Tjänster!$MQ$17,Tjänster!NI$17,IF($AGJ21=Tjänster!$MQ$18,Tjänster!NI$18,IF($AGJ21=Tjänster!$MQ$19,Tjänster!NI$19,IF($AGJ21=Tjänster!$MQ$20,Tjänster!NI$20,IF($AGJ21=Tjänster!$MQ$21,Tjänster!NI$21,IF($AGJ21=Tjänster!$MQ$22,Tjänster!NI$22,IF($AGJ21=Tjänster!$MQ$23,Tjänster!NI$23,IF($AGJ21=Tjänster!$MQ$24,Tjänster!NI$24,IF($AGJ21=Tjänster!$MQ$25,Tjänster!NI$25,IF($AGJ21=Tjänster!$MQ$26,Tjänster!NI$26,IF($AGJ21=Tjänster!$MQ$27,Tjänster!NI$27,IF($AGJ21=Tjänster!$MQ$28,Tjänster!NI$28,""))))))))))))))))))))))))))</f>
        <v/>
      </c>
      <c r="AHC21" s="36" t="str">
        <f>IF($AGJ21=Tjänster!$MQ$3,Tjänster!NJ$3,IF($AGJ21=Tjänster!$MQ$4,Tjänster!NJ$4,IF($AGJ21=Tjänster!$MQ$5,Tjänster!NJ$5,IF($AGJ21=Tjänster!$MQ$6,Tjänster!NJ$6,IF($AGJ21=Tjänster!$MQ$7,Tjänster!NJ$7,IF($AGJ21=Tjänster!$MQ$8,Tjänster!NJ$8,IF($AGJ21=Tjänster!$MQ$9,Tjänster!NJ$9,IF($AGJ21=Tjänster!$MQ$10,Tjänster!NJ$10,IF($AGJ21=Tjänster!$MQ$11,Tjänster!NJ$11,IF($AGJ21=Tjänster!$MQ$12,Tjänster!NJ$12,IF($AGJ21=Tjänster!$MQ$13,Tjänster!NJ$13,IF($AGJ21=Tjänster!$MQ$14,Tjänster!NJ$14,IF($AGJ21=Tjänster!$MQ$15,Tjänster!NJ$15,IF($AGJ21=Tjänster!$MQ$16,Tjänster!NJ$16,IF($AGJ21=Tjänster!$MQ$17,Tjänster!NJ$17,IF($AGJ21=Tjänster!$MQ$18,Tjänster!NJ$18,IF($AGJ21=Tjänster!$MQ$19,Tjänster!NJ$19,IF($AGJ21=Tjänster!$MQ$20,Tjänster!NJ$20,IF($AGJ21=Tjänster!$MQ$21,Tjänster!NJ$21,IF($AGJ21=Tjänster!$MQ$22,Tjänster!NJ$22,IF($AGJ21=Tjänster!$MQ$23,Tjänster!NJ$23,IF($AGJ21=Tjänster!$MQ$24,Tjänster!NJ$24,IF($AGJ21=Tjänster!$MQ$25,Tjänster!NJ$25,IF($AGJ21=Tjänster!$MQ$26,Tjänster!NJ$26,IF($AGJ21=Tjänster!$MQ$27,Tjänster!NJ$27,IF($AGJ21=Tjänster!$MQ$28,Tjänster!NJ$28,""))))))))))))))))))))))))))</f>
        <v/>
      </c>
      <c r="AHD21" s="36" t="str">
        <f>IF($AGJ21=Tjänster!$MQ$3,Tjänster!NK$3,IF($AGJ21=Tjänster!$MQ$4,Tjänster!NK$4,IF($AGJ21=Tjänster!$MQ$5,Tjänster!NK$5,IF($AGJ21=Tjänster!$MQ$6,Tjänster!NK$6,IF($AGJ21=Tjänster!$MQ$7,Tjänster!NK$7,IF($AGJ21=Tjänster!$MQ$8,Tjänster!NK$8,IF($AGJ21=Tjänster!$MQ$9,Tjänster!NK$9,IF($AGJ21=Tjänster!$MQ$10,Tjänster!NK$10,IF($AGJ21=Tjänster!$MQ$11,Tjänster!NK$11,IF($AGJ21=Tjänster!$MQ$12,Tjänster!NK$12,IF($AGJ21=Tjänster!$MQ$13,Tjänster!NK$13,IF($AGJ21=Tjänster!$MQ$14,Tjänster!NK$14,IF($AGJ21=Tjänster!$MQ$15,Tjänster!NK$15,IF($AGJ21=Tjänster!$MQ$16,Tjänster!NK$16,IF($AGJ21=Tjänster!$MQ$17,Tjänster!NK$17,IF($AGJ21=Tjänster!$MQ$18,Tjänster!NK$18,IF($AGJ21=Tjänster!$MQ$19,Tjänster!NK$19,IF($AGJ21=Tjänster!$MQ$20,Tjänster!NK$20,IF($AGJ21=Tjänster!$MQ$21,Tjänster!NK$21,IF($AGJ21=Tjänster!$MQ$22,Tjänster!NK$22,IF($AGJ21=Tjänster!$MQ$23,Tjänster!NK$23,IF($AGJ21=Tjänster!$MQ$24,Tjänster!NK$24,IF($AGJ21=Tjänster!$MQ$25,Tjänster!NK$25,IF($AGJ21=Tjänster!$MQ$26,Tjänster!NK$26,IF($AGJ21=Tjänster!$MQ$27,Tjänster!NK$27,IF($AGJ21=Tjänster!$MQ$28,Tjänster!NK$28,""))))))))))))))))))))))))))</f>
        <v/>
      </c>
      <c r="AIG21" s="36" t="str">
        <f t="shared" si="16"/>
        <v/>
      </c>
      <c r="AIH21" s="36" t="str">
        <f>IF($AIG21=Tjänster!$NM$3,Tjänster!NN$3,IF($AIG21=Tjänster!$NM$4,Tjänster!NN$4,IF($AIG21=Tjänster!$NM$5,Tjänster!NN$5,IF($AIG21=Tjänster!$NM$6,Tjänster!NN$6,IF($AIG21=Tjänster!$NM$7,Tjänster!NN$7,IF($AIG21=Tjänster!$NM$8,Tjänster!NN$8,IF($AIG21=Tjänster!$NM$9,Tjänster!NN$9,IF($AIG21=Tjänster!$NM$10,Tjänster!NN$10,IF($AIG21=Tjänster!$NM$11,Tjänster!NN$11,IF($AIG21=Tjänster!$NM$12,Tjänster!NN$12,IF($AIG21=Tjänster!$NM$13,Tjänster!NN$13,IF($AIG21=Tjänster!$NM$14,Tjänster!NN$14,IF($AIG21=Tjänster!$NM$15,Tjänster!NN$15,IF($AIG21=Tjänster!$NM$16,Tjänster!NN$16,IF($AIG21=Tjänster!$NM$17,Tjänster!NN$17,IF($AIG21=Tjänster!$NM$18,Tjänster!NN$18,IF($AIG21=Tjänster!$NM$19,Tjänster!NN$19,IF($AIG21=Tjänster!$NM$20,Tjänster!NN$20,IF($AIG21=Tjänster!$NM$21,Tjänster!NN$21,IF($AIG21=Tjänster!$NM$22,Tjänster!NN$22,IF($AIG21=Tjänster!$NM$23,Tjänster!NN$23,IF($AIG21=Tjänster!$NM$24,Tjänster!NN$24,IF($AIG21=Tjänster!$NM$25,Tjänster!NN$25,IF($AIG21=Tjänster!$NM$26,Tjänster!NN$26,IF($AIG21=Tjänster!$NM$27,Tjänster!NN$27,IF($AIG21=Tjänster!$NM$28,Tjänster!NN$28,""))))))))))))))))))))))))))</f>
        <v/>
      </c>
      <c r="AII21" s="36" t="str">
        <f>IF($AIG21=Tjänster!$NM$3,Tjänster!NO$3,IF($AIG21=Tjänster!$NM$4,Tjänster!NO$4,IF($AIG21=Tjänster!$NM$5,Tjänster!NO$5,IF($AIG21=Tjänster!$NM$6,Tjänster!NO$6,IF($AIG21=Tjänster!$NM$7,Tjänster!NO$7,IF($AIG21=Tjänster!$NM$8,Tjänster!NO$8,IF($AIG21=Tjänster!$NM$9,Tjänster!NO$9,IF($AIG21=Tjänster!$NM$10,Tjänster!NO$10,IF($AIG21=Tjänster!$NM$11,Tjänster!NO$11,IF($AIG21=Tjänster!$NM$12,Tjänster!NO$12,IF($AIG21=Tjänster!$NM$13,Tjänster!NO$13,IF($AIG21=Tjänster!$NM$14,Tjänster!NO$14,IF($AIG21=Tjänster!$NM$15,Tjänster!NO$15,IF($AIG21=Tjänster!$NM$16,Tjänster!NO$16,IF($AIG21=Tjänster!$NM$17,Tjänster!NO$17,IF($AIG21=Tjänster!$NM$18,Tjänster!NO$18,IF($AIG21=Tjänster!$NM$19,Tjänster!NO$19,IF($AIG21=Tjänster!$NM$20,Tjänster!NO$20,IF($AIG21=Tjänster!$NM$21,Tjänster!NO$21,IF($AIG21=Tjänster!$NM$22,Tjänster!NO$22,IF($AIG21=Tjänster!$NM$23,Tjänster!NO$23,IF($AIG21=Tjänster!$NM$24,Tjänster!NO$24,IF($AIG21=Tjänster!$NM$25,Tjänster!NO$25,IF($AIG21=Tjänster!$NM$26,Tjänster!NO$26,IF($AIG21=Tjänster!$NM$27,Tjänster!NO$27,IF($AIG21=Tjänster!$NM$28,Tjänster!NO$28,""))))))))))))))))))))))))))</f>
        <v/>
      </c>
      <c r="AIJ21" s="36" t="str">
        <f>IF($AIG21=Tjänster!$NM$3,Tjänster!NP$3,IF($AIG21=Tjänster!$NM$4,Tjänster!NP$4,IF($AIG21=Tjänster!$NM$5,Tjänster!NP$5,IF($AIG21=Tjänster!$NM$6,Tjänster!NP$6,IF($AIG21=Tjänster!$NM$7,Tjänster!NP$7,IF($AIG21=Tjänster!$NM$8,Tjänster!NP$8,IF($AIG21=Tjänster!$NM$9,Tjänster!NP$9,IF($AIG21=Tjänster!$NM$10,Tjänster!NP$10,IF($AIG21=Tjänster!$NM$11,Tjänster!NP$11,IF($AIG21=Tjänster!$NM$12,Tjänster!NP$12,IF($AIG21=Tjänster!$NM$13,Tjänster!NP$13,IF($AIG21=Tjänster!$NM$14,Tjänster!NP$14,IF($AIG21=Tjänster!$NM$15,Tjänster!NP$15,IF($AIG21=Tjänster!$NM$16,Tjänster!NP$16,IF($AIG21=Tjänster!$NM$17,Tjänster!NP$17,IF($AIG21=Tjänster!$NM$18,Tjänster!NP$18,IF($AIG21=Tjänster!$NM$19,Tjänster!NP$19,IF($AIG21=Tjänster!$NM$20,Tjänster!NP$20,IF($AIG21=Tjänster!$NM$21,Tjänster!NP$21,IF($AIG21=Tjänster!$NM$22,Tjänster!NP$22,IF($AIG21=Tjänster!$NM$23,Tjänster!NP$23,IF($AIG21=Tjänster!$NM$24,Tjänster!NP$24,IF($AIG21=Tjänster!$NM$25,Tjänster!NP$25,IF($AIG21=Tjänster!$NM$26,Tjänster!NP$26,IF($AIG21=Tjänster!$NM$27,Tjänster!NP$27,IF($AIG21=Tjänster!$NM$28,Tjänster!NP$28,""))))))))))))))))))))))))))</f>
        <v/>
      </c>
      <c r="AIK21" s="36" t="str">
        <f>IF($AIG21=Tjänster!$NM$3,Tjänster!NQ$3,IF($AIG21=Tjänster!$NM$4,Tjänster!NQ$4,IF($AIG21=Tjänster!$NM$5,Tjänster!NQ$5,IF($AIG21=Tjänster!$NM$6,Tjänster!NQ$6,IF($AIG21=Tjänster!$NM$7,Tjänster!NQ$7,IF($AIG21=Tjänster!$NM$8,Tjänster!NQ$8,IF($AIG21=Tjänster!$NM$9,Tjänster!NQ$9,IF($AIG21=Tjänster!$NM$10,Tjänster!NQ$10,IF($AIG21=Tjänster!$NM$11,Tjänster!NQ$11,IF($AIG21=Tjänster!$NM$12,Tjänster!NQ$12,IF($AIG21=Tjänster!$NM$13,Tjänster!NQ$13,IF($AIG21=Tjänster!$NM$14,Tjänster!NQ$14,IF($AIG21=Tjänster!$NM$15,Tjänster!NQ$15,IF($AIG21=Tjänster!$NM$16,Tjänster!NQ$16,IF($AIG21=Tjänster!$NM$17,Tjänster!NQ$17,IF($AIG21=Tjänster!$NM$18,Tjänster!NQ$18,IF($AIG21=Tjänster!$NM$19,Tjänster!NQ$19,IF($AIG21=Tjänster!$NM$20,Tjänster!NQ$20,IF($AIG21=Tjänster!$NM$21,Tjänster!NQ$21,IF($AIG21=Tjänster!$NM$22,Tjänster!NQ$22,IF($AIG21=Tjänster!$NM$23,Tjänster!NQ$23,IF($AIG21=Tjänster!$NM$24,Tjänster!NQ$24,IF($AIG21=Tjänster!$NM$25,Tjänster!NQ$25,IF($AIG21=Tjänster!$NM$26,Tjänster!NQ$26,IF($AIG21=Tjänster!$NM$27,Tjänster!NQ$27,IF($AIG21=Tjänster!$NM$28,Tjänster!NQ$28,""))))))))))))))))))))))))))</f>
        <v/>
      </c>
      <c r="AIL21" s="36" t="str">
        <f>IF($AIG21=Tjänster!$NM$3,Tjänster!NR$3,IF($AIG21=Tjänster!$NM$4,Tjänster!NR$4,IF($AIG21=Tjänster!$NM$5,Tjänster!NR$5,IF($AIG21=Tjänster!$NM$6,Tjänster!NR$6,IF($AIG21=Tjänster!$NM$7,Tjänster!NR$7,IF($AIG21=Tjänster!$NM$8,Tjänster!NR$8,IF($AIG21=Tjänster!$NM$9,Tjänster!NR$9,IF($AIG21=Tjänster!$NM$10,Tjänster!NR$10,IF($AIG21=Tjänster!$NM$11,Tjänster!NR$11,IF($AIG21=Tjänster!$NM$12,Tjänster!NR$12,IF($AIG21=Tjänster!$NM$13,Tjänster!NR$13,IF($AIG21=Tjänster!$NM$14,Tjänster!NR$14,IF($AIG21=Tjänster!$NM$15,Tjänster!NR$15,IF($AIG21=Tjänster!$NM$16,Tjänster!NR$16,IF($AIG21=Tjänster!$NM$17,Tjänster!NR$17,IF($AIG21=Tjänster!$NM$18,Tjänster!NR$18,IF($AIG21=Tjänster!$NM$19,Tjänster!NR$19,IF($AIG21=Tjänster!$NM$20,Tjänster!NR$20,IF($AIG21=Tjänster!$NM$21,Tjänster!NR$21,IF($AIG21=Tjänster!$NM$22,Tjänster!NR$22,IF($AIG21=Tjänster!$NM$23,Tjänster!NR$23,IF($AIG21=Tjänster!$NM$24,Tjänster!NR$24,IF($AIG21=Tjänster!$NM$25,Tjänster!NR$25,IF($AIG21=Tjänster!$NM$26,Tjänster!NR$26,IF($AIG21=Tjänster!$NM$27,Tjänster!NR$27,IF($AIG21=Tjänster!$NM$28,Tjänster!NR$28,""))))))))))))))))))))))))))</f>
        <v/>
      </c>
      <c r="AIM21" s="36" t="str">
        <f>IF($AIG21=Tjänster!$NM$3,Tjänster!NS$3,IF($AIG21=Tjänster!$NM$4,Tjänster!NS$4,IF($AIG21=Tjänster!$NM$5,Tjänster!NS$5,IF($AIG21=Tjänster!$NM$6,Tjänster!NS$6,IF($AIG21=Tjänster!$NM$7,Tjänster!NS$7,IF($AIG21=Tjänster!$NM$8,Tjänster!NS$8,IF($AIG21=Tjänster!$NM$9,Tjänster!NS$9,IF($AIG21=Tjänster!$NM$10,Tjänster!NS$10,IF($AIG21=Tjänster!$NM$11,Tjänster!NS$11,IF($AIG21=Tjänster!$NM$12,Tjänster!NS$12,IF($AIG21=Tjänster!$NM$13,Tjänster!NS$13,IF($AIG21=Tjänster!$NM$14,Tjänster!NS$14,IF($AIG21=Tjänster!$NM$15,Tjänster!NS$15,IF($AIG21=Tjänster!$NM$16,Tjänster!NS$16,IF($AIG21=Tjänster!$NM$17,Tjänster!NS$17,IF($AIG21=Tjänster!$NM$18,Tjänster!NS$18,IF($AIG21=Tjänster!$NM$19,Tjänster!NS$19,IF($AIG21=Tjänster!$NM$20,Tjänster!NS$20,IF($AIG21=Tjänster!$NM$21,Tjänster!NS$21,IF($AIG21=Tjänster!$NM$22,Tjänster!NS$22,IF($AIG21=Tjänster!$NM$23,Tjänster!NS$23,IF($AIG21=Tjänster!$NM$24,Tjänster!NS$24,IF($AIG21=Tjänster!$NM$25,Tjänster!NS$25,IF($AIG21=Tjänster!$NM$26,Tjänster!NS$26,IF($AIG21=Tjänster!$NM$27,Tjänster!NS$27,IF($AIG21=Tjänster!$NM$28,Tjänster!NS$28,""))))))))))))))))))))))))))</f>
        <v/>
      </c>
      <c r="AIN21" s="36" t="str">
        <f>IF($AIG21=Tjänster!$NM$3,Tjänster!NT$3,IF($AIG21=Tjänster!$NM$4,Tjänster!NT$4,IF($AIG21=Tjänster!$NM$5,Tjänster!NT$5,IF($AIG21=Tjänster!$NM$6,Tjänster!NT$6,IF($AIG21=Tjänster!$NM$7,Tjänster!NT$7,IF($AIG21=Tjänster!$NM$8,Tjänster!NT$8,IF($AIG21=Tjänster!$NM$9,Tjänster!NT$9,IF($AIG21=Tjänster!$NM$10,Tjänster!NT$10,IF($AIG21=Tjänster!$NM$11,Tjänster!NT$11,IF($AIG21=Tjänster!$NM$12,Tjänster!NT$12,IF($AIG21=Tjänster!$NM$13,Tjänster!NT$13,IF($AIG21=Tjänster!$NM$14,Tjänster!NT$14,IF($AIG21=Tjänster!$NM$15,Tjänster!NT$15,IF($AIG21=Tjänster!$NM$16,Tjänster!NT$16,IF($AIG21=Tjänster!$NM$17,Tjänster!NT$17,IF($AIG21=Tjänster!$NM$18,Tjänster!NT$18,IF($AIG21=Tjänster!$NM$19,Tjänster!NT$19,IF($AIG21=Tjänster!$NM$20,Tjänster!NT$20,IF($AIG21=Tjänster!$NM$21,Tjänster!NT$21,IF($AIG21=Tjänster!$NM$22,Tjänster!NT$22,IF($AIG21=Tjänster!$NM$23,Tjänster!NT$23,IF($AIG21=Tjänster!$NM$24,Tjänster!NT$24,IF($AIG21=Tjänster!$NM$25,Tjänster!NT$25,IF($AIG21=Tjänster!$NM$26,Tjänster!NT$26,IF($AIG21=Tjänster!$NM$27,Tjänster!NT$27,IF($AIG21=Tjänster!$NM$28,Tjänster!NT$28,""))))))))))))))))))))))))))</f>
        <v/>
      </c>
      <c r="AIO21" s="36" t="str">
        <f>IF($AIG21=Tjänster!$NM$3,Tjänster!NU$3,IF($AIG21=Tjänster!$NM$4,Tjänster!NU$4,IF($AIG21=Tjänster!$NM$5,Tjänster!NU$5,IF($AIG21=Tjänster!$NM$6,Tjänster!NU$6,IF($AIG21=Tjänster!$NM$7,Tjänster!NU$7,IF($AIG21=Tjänster!$NM$8,Tjänster!NU$8,IF($AIG21=Tjänster!$NM$9,Tjänster!NU$9,IF($AIG21=Tjänster!$NM$10,Tjänster!NU$10,IF($AIG21=Tjänster!$NM$11,Tjänster!NU$11,IF($AIG21=Tjänster!$NM$12,Tjänster!NU$12,IF($AIG21=Tjänster!$NM$13,Tjänster!NU$13,IF($AIG21=Tjänster!$NM$14,Tjänster!NU$14,IF($AIG21=Tjänster!$NM$15,Tjänster!NU$15,IF($AIG21=Tjänster!$NM$16,Tjänster!NU$16,IF($AIG21=Tjänster!$NM$17,Tjänster!NU$17,IF($AIG21=Tjänster!$NM$18,Tjänster!NU$18,IF($AIG21=Tjänster!$NM$19,Tjänster!NU$19,IF($AIG21=Tjänster!$NM$20,Tjänster!NU$20,IF($AIG21=Tjänster!$NM$21,Tjänster!NU$21,IF($AIG21=Tjänster!$NM$22,Tjänster!NU$22,IF($AIG21=Tjänster!$NM$23,Tjänster!NU$23,IF($AIG21=Tjänster!$NM$24,Tjänster!NU$24,IF($AIG21=Tjänster!$NM$25,Tjänster!NU$25,IF($AIG21=Tjänster!$NM$26,Tjänster!NU$26,IF($AIG21=Tjänster!$NM$27,Tjänster!NU$27,IF($AIG21=Tjänster!$NM$28,Tjänster!NU$28,""))))))))))))))))))))))))))</f>
        <v/>
      </c>
      <c r="AIP21" s="36" t="str">
        <f>IF($AIG21=Tjänster!$NM$3,Tjänster!NV$3,IF($AIG21=Tjänster!$NM$4,Tjänster!NV$4,IF($AIG21=Tjänster!$NM$5,Tjänster!NV$5,IF($AIG21=Tjänster!$NM$6,Tjänster!NV$6,IF($AIG21=Tjänster!$NM$7,Tjänster!NV$7,IF($AIG21=Tjänster!$NM$8,Tjänster!NV$8,IF($AIG21=Tjänster!$NM$9,Tjänster!NV$9,IF($AIG21=Tjänster!$NM$10,Tjänster!NV$10,IF($AIG21=Tjänster!$NM$11,Tjänster!NV$11,IF($AIG21=Tjänster!$NM$12,Tjänster!NV$12,IF($AIG21=Tjänster!$NM$13,Tjänster!NV$13,IF($AIG21=Tjänster!$NM$14,Tjänster!NV$14,IF($AIG21=Tjänster!$NM$15,Tjänster!NV$15,IF($AIG21=Tjänster!$NM$16,Tjänster!NV$16,IF($AIG21=Tjänster!$NM$17,Tjänster!NV$17,IF($AIG21=Tjänster!$NM$18,Tjänster!NV$18,IF($AIG21=Tjänster!$NM$19,Tjänster!NV$19,IF($AIG21=Tjänster!$NM$20,Tjänster!NV$20,IF($AIG21=Tjänster!$NM$21,Tjänster!NV$21,IF($AIG21=Tjänster!$NM$22,Tjänster!NV$22,IF($AIG21=Tjänster!$NM$23,Tjänster!NV$23,IF($AIG21=Tjänster!$NM$24,Tjänster!NV$24,IF($AIG21=Tjänster!$NM$25,Tjänster!NV$25,IF($AIG21=Tjänster!$NM$26,Tjänster!NV$26,IF($AIG21=Tjänster!$NM$27,Tjänster!NV$27,IF($AIG21=Tjänster!$NM$28,Tjänster!NV$28,""))))))))))))))))))))))))))</f>
        <v/>
      </c>
      <c r="AIQ21" s="36" t="str">
        <f>IF($AIG21=Tjänster!$NM$3,Tjänster!NW$3,IF($AIG21=Tjänster!$NM$4,Tjänster!NW$4,IF($AIG21=Tjänster!$NM$5,Tjänster!NW$5,IF($AIG21=Tjänster!$NM$6,Tjänster!NW$6,IF($AIG21=Tjänster!$NM$7,Tjänster!NW$7,IF($AIG21=Tjänster!$NM$8,Tjänster!NW$8,IF($AIG21=Tjänster!$NM$9,Tjänster!NW$9,IF($AIG21=Tjänster!$NM$10,Tjänster!NW$10,IF($AIG21=Tjänster!$NM$11,Tjänster!NW$11,IF($AIG21=Tjänster!$NM$12,Tjänster!NW$12,IF($AIG21=Tjänster!$NM$13,Tjänster!NW$13,IF($AIG21=Tjänster!$NM$14,Tjänster!NW$14,IF($AIG21=Tjänster!$NM$15,Tjänster!NW$15,IF($AIG21=Tjänster!$NM$16,Tjänster!NW$16,IF($AIG21=Tjänster!$NM$17,Tjänster!NW$17,IF($AIG21=Tjänster!$NM$18,Tjänster!NW$18,IF($AIG21=Tjänster!$NM$19,Tjänster!NW$19,IF($AIG21=Tjänster!$NM$20,Tjänster!NW$20,IF($AIG21=Tjänster!$NM$21,Tjänster!NW$21,IF($AIG21=Tjänster!$NM$22,Tjänster!NW$22,IF($AIG21=Tjänster!$NM$23,Tjänster!NW$23,IF($AIG21=Tjänster!$NM$24,Tjänster!NW$24,IF($AIG21=Tjänster!$NM$25,Tjänster!NW$25,IF($AIG21=Tjänster!$NM$26,Tjänster!NW$26,IF($AIG21=Tjänster!$NM$27,Tjänster!NW$27,IF($AIG21=Tjänster!$NM$28,Tjänster!NW$28,""))))))))))))))))))))))))))</f>
        <v/>
      </c>
      <c r="AIR21" s="36" t="str">
        <f>IF($AIG21=Tjänster!$NM$3,Tjänster!NX$3,IF($AIG21=Tjänster!$NM$4,Tjänster!NX$4,IF($AIG21=Tjänster!$NM$5,Tjänster!NX$5,IF($AIG21=Tjänster!$NM$6,Tjänster!NX$6,IF($AIG21=Tjänster!$NM$7,Tjänster!NX$7,IF($AIG21=Tjänster!$NM$8,Tjänster!NX$8,IF($AIG21=Tjänster!$NM$9,Tjänster!NX$9,IF($AIG21=Tjänster!$NM$10,Tjänster!NX$10,IF($AIG21=Tjänster!$NM$11,Tjänster!NX$11,IF($AIG21=Tjänster!$NM$12,Tjänster!NX$12,IF($AIG21=Tjänster!$NM$13,Tjänster!NX$13,IF($AIG21=Tjänster!$NM$14,Tjänster!NX$14,IF($AIG21=Tjänster!$NM$15,Tjänster!NX$15,IF($AIG21=Tjänster!$NM$16,Tjänster!NX$16,IF($AIG21=Tjänster!$NM$17,Tjänster!NX$17,IF($AIG21=Tjänster!$NM$18,Tjänster!NX$18,IF($AIG21=Tjänster!$NM$19,Tjänster!NX$19,IF($AIG21=Tjänster!$NM$20,Tjänster!NX$20,IF($AIG21=Tjänster!$NM$21,Tjänster!NX$21,IF($AIG21=Tjänster!$NM$22,Tjänster!NX$22,IF($AIG21=Tjänster!$NM$23,Tjänster!NX$23,IF($AIG21=Tjänster!$NM$24,Tjänster!NX$24,IF($AIG21=Tjänster!$NM$25,Tjänster!NX$25,IF($AIG21=Tjänster!$NM$26,Tjänster!NX$26,IF($AIG21=Tjänster!$NM$27,Tjänster!NX$27,IF($AIG21=Tjänster!$NM$28,Tjänster!NX$28,""))))))))))))))))))))))))))</f>
        <v/>
      </c>
      <c r="AIS21" s="36" t="str">
        <f>IF($AIG21=Tjänster!$NM$3,Tjänster!NY$3,IF($AIG21=Tjänster!$NM$4,Tjänster!NY$4,IF($AIG21=Tjänster!$NM$5,Tjänster!NY$5,IF($AIG21=Tjänster!$NM$6,Tjänster!NY$6,IF($AIG21=Tjänster!$NM$7,Tjänster!NY$7,IF($AIG21=Tjänster!$NM$8,Tjänster!NY$8,IF($AIG21=Tjänster!$NM$9,Tjänster!NY$9,IF($AIG21=Tjänster!$NM$10,Tjänster!NY$10,IF($AIG21=Tjänster!$NM$11,Tjänster!NY$11,IF($AIG21=Tjänster!$NM$12,Tjänster!NY$12,IF($AIG21=Tjänster!$NM$13,Tjänster!NY$13,IF($AIG21=Tjänster!$NM$14,Tjänster!NY$14,IF($AIG21=Tjänster!$NM$15,Tjänster!NY$15,IF($AIG21=Tjänster!$NM$16,Tjänster!NY$16,IF($AIG21=Tjänster!$NM$17,Tjänster!NY$17,IF($AIG21=Tjänster!$NM$18,Tjänster!NY$18,IF($AIG21=Tjänster!$NM$19,Tjänster!NY$19,IF($AIG21=Tjänster!$NM$20,Tjänster!NY$20,IF($AIG21=Tjänster!$NM$21,Tjänster!NY$21,IF($AIG21=Tjänster!$NM$22,Tjänster!NY$22,IF($AIG21=Tjänster!$NM$23,Tjänster!NY$23,IF($AIG21=Tjänster!$NM$24,Tjänster!NY$24,IF($AIG21=Tjänster!$NM$25,Tjänster!NY$25,IF($AIG21=Tjänster!$NM$26,Tjänster!NY$26,IF($AIG21=Tjänster!$NM$27,Tjänster!NY$27,IF($AIG21=Tjänster!$NM$28,Tjänster!NY$28,""))))))))))))))))))))))))))</f>
        <v/>
      </c>
      <c r="AIT21" s="36" t="str">
        <f>IF($AIG21=Tjänster!$NM$3,Tjänster!NZ$3,IF($AIG21=Tjänster!$NM$4,Tjänster!NZ$4,IF($AIG21=Tjänster!$NM$5,Tjänster!NZ$5,IF($AIG21=Tjänster!$NM$6,Tjänster!NZ$6,IF($AIG21=Tjänster!$NM$7,Tjänster!NZ$7,IF($AIG21=Tjänster!$NM$8,Tjänster!NZ$8,IF($AIG21=Tjänster!$NM$9,Tjänster!NZ$9,IF($AIG21=Tjänster!$NM$10,Tjänster!NZ$10,IF($AIG21=Tjänster!$NM$11,Tjänster!NZ$11,IF($AIG21=Tjänster!$NM$12,Tjänster!NZ$12,IF($AIG21=Tjänster!$NM$13,Tjänster!NZ$13,IF($AIG21=Tjänster!$NM$14,Tjänster!NZ$14,IF($AIG21=Tjänster!$NM$15,Tjänster!NZ$15,IF($AIG21=Tjänster!$NM$16,Tjänster!NZ$16,IF($AIG21=Tjänster!$NM$17,Tjänster!NZ$17,IF($AIG21=Tjänster!$NM$18,Tjänster!NZ$18,IF($AIG21=Tjänster!$NM$19,Tjänster!NZ$19,IF($AIG21=Tjänster!$NM$20,Tjänster!NZ$20,IF($AIG21=Tjänster!$NM$21,Tjänster!NZ$21,IF($AIG21=Tjänster!$NM$22,Tjänster!NZ$22,IF($AIG21=Tjänster!$NM$23,Tjänster!NZ$23,IF($AIG21=Tjänster!$NM$24,Tjänster!NZ$24,IF($AIG21=Tjänster!$NM$25,Tjänster!NZ$25,IF($AIG21=Tjänster!$NM$26,Tjänster!NZ$26,IF($AIG21=Tjänster!$NM$27,Tjänster!NZ$27,IF($AIG21=Tjänster!$NM$28,Tjänster!NZ$28,""))))))))))))))))))))))))))</f>
        <v/>
      </c>
      <c r="AIU21" s="36" t="str">
        <f>IF($AIG21=Tjänster!$NM$3,Tjänster!OA$3,IF($AIG21=Tjänster!$NM$4,Tjänster!OA$4,IF($AIG21=Tjänster!$NM$5,Tjänster!OA$5,IF($AIG21=Tjänster!$NM$6,Tjänster!OA$6,IF($AIG21=Tjänster!$NM$7,Tjänster!OA$7,IF($AIG21=Tjänster!$NM$8,Tjänster!OA$8,IF($AIG21=Tjänster!$NM$9,Tjänster!OA$9,IF($AIG21=Tjänster!$NM$10,Tjänster!OA$10,IF($AIG21=Tjänster!$NM$11,Tjänster!OA$11,IF($AIG21=Tjänster!$NM$12,Tjänster!OA$12,IF($AIG21=Tjänster!$NM$13,Tjänster!OA$13,IF($AIG21=Tjänster!$NM$14,Tjänster!OA$14,IF($AIG21=Tjänster!$NM$15,Tjänster!OA$15,IF($AIG21=Tjänster!$NM$16,Tjänster!OA$16,IF($AIG21=Tjänster!$NM$17,Tjänster!OA$17,IF($AIG21=Tjänster!$NM$18,Tjänster!OA$18,IF($AIG21=Tjänster!$NM$19,Tjänster!OA$19,IF($AIG21=Tjänster!$NM$20,Tjänster!OA$20,IF($AIG21=Tjänster!$NM$21,Tjänster!OA$21,IF($AIG21=Tjänster!$NM$22,Tjänster!OA$22,IF($AIG21=Tjänster!$NM$23,Tjänster!OA$23,IF($AIG21=Tjänster!$NM$24,Tjänster!OA$24,IF($AIG21=Tjänster!$NM$25,Tjänster!OA$25,IF($AIG21=Tjänster!$NM$26,Tjänster!OA$26,IF($AIG21=Tjänster!$NM$27,Tjänster!OA$27,IF($AIG21=Tjänster!$NM$28,Tjänster!OA$28,""))))))))))))))))))))))))))</f>
        <v/>
      </c>
      <c r="AIV21" s="36" t="str">
        <f>IF($AIG21=Tjänster!$NM$3,Tjänster!OB$3,IF($AIG21=Tjänster!$NM$4,Tjänster!OB$4,IF($AIG21=Tjänster!$NM$5,Tjänster!OB$5,IF($AIG21=Tjänster!$NM$6,Tjänster!OB$6,IF($AIG21=Tjänster!$NM$7,Tjänster!OB$7,IF($AIG21=Tjänster!$NM$8,Tjänster!OB$8,IF($AIG21=Tjänster!$NM$9,Tjänster!OB$9,IF($AIG21=Tjänster!$NM$10,Tjänster!OB$10,IF($AIG21=Tjänster!$NM$11,Tjänster!OB$11,IF($AIG21=Tjänster!$NM$12,Tjänster!OB$12,IF($AIG21=Tjänster!$NM$13,Tjänster!OB$13,IF($AIG21=Tjänster!$NM$14,Tjänster!OB$14,IF($AIG21=Tjänster!$NM$15,Tjänster!OB$15,IF($AIG21=Tjänster!$NM$16,Tjänster!OB$16,IF($AIG21=Tjänster!$NM$17,Tjänster!OB$17,IF($AIG21=Tjänster!$NM$18,Tjänster!OB$18,IF($AIG21=Tjänster!$NM$19,Tjänster!OB$19,IF($AIG21=Tjänster!$NM$20,Tjänster!OB$20,IF($AIG21=Tjänster!$NM$21,Tjänster!OB$21,IF($AIG21=Tjänster!$NM$22,Tjänster!OB$22,IF($AIG21=Tjänster!$NM$23,Tjänster!OB$23,IF($AIG21=Tjänster!$NM$24,Tjänster!OB$24,IF($AIG21=Tjänster!$NM$25,Tjänster!OB$25,IF($AIG21=Tjänster!$NM$26,Tjänster!OB$26,IF($AIG21=Tjänster!$NM$27,Tjänster!OB$27,IF($AIG21=Tjänster!$NM$28,Tjänster!OB$28,""))))))))))))))))))))))))))</f>
        <v/>
      </c>
      <c r="AIW21" s="36" t="str">
        <f>IF($AIG21=Tjänster!$NM$3,Tjänster!OC$3,IF($AIG21=Tjänster!$NM$4,Tjänster!OC$4,IF($AIG21=Tjänster!$NM$5,Tjänster!OC$5,IF($AIG21=Tjänster!$NM$6,Tjänster!OC$6,IF($AIG21=Tjänster!$NM$7,Tjänster!OC$7,IF($AIG21=Tjänster!$NM$8,Tjänster!OC$8,IF($AIG21=Tjänster!$NM$9,Tjänster!OC$9,IF($AIG21=Tjänster!$NM$10,Tjänster!OC$10,IF($AIG21=Tjänster!$NM$11,Tjänster!OC$11,IF($AIG21=Tjänster!$NM$12,Tjänster!OC$12,IF($AIG21=Tjänster!$NM$13,Tjänster!OC$13,IF($AIG21=Tjänster!$NM$14,Tjänster!OC$14,IF($AIG21=Tjänster!$NM$15,Tjänster!OC$15,IF($AIG21=Tjänster!$NM$16,Tjänster!OC$16,IF($AIG21=Tjänster!$NM$17,Tjänster!OC$17,IF($AIG21=Tjänster!$NM$18,Tjänster!OC$18,IF($AIG21=Tjänster!$NM$19,Tjänster!OC$19,IF($AIG21=Tjänster!$NM$20,Tjänster!OC$20,IF($AIG21=Tjänster!$NM$21,Tjänster!OC$21,IF($AIG21=Tjänster!$NM$22,Tjänster!OC$22,IF($AIG21=Tjänster!$NM$23,Tjänster!OC$23,IF($AIG21=Tjänster!$NM$24,Tjänster!OC$24,IF($AIG21=Tjänster!$NM$25,Tjänster!OC$25,IF($AIG21=Tjänster!$NM$26,Tjänster!OC$26,IF($AIG21=Tjänster!$NM$27,Tjänster!OC$27,IF($AIG21=Tjänster!$NM$28,Tjänster!OC$28,""))))))))))))))))))))))))))</f>
        <v/>
      </c>
      <c r="AIX21" s="36" t="str">
        <f>IF($AIG21=Tjänster!$NM$3,Tjänster!OD$3,IF($AIG21=Tjänster!$NM$4,Tjänster!OD$4,IF($AIG21=Tjänster!$NM$5,Tjänster!OD$5,IF($AIG21=Tjänster!$NM$6,Tjänster!OD$6,IF($AIG21=Tjänster!$NM$7,Tjänster!OD$7,IF($AIG21=Tjänster!$NM$8,Tjänster!OD$8,IF($AIG21=Tjänster!$NM$9,Tjänster!OD$9,IF($AIG21=Tjänster!$NM$10,Tjänster!OD$10,IF($AIG21=Tjänster!$NM$11,Tjänster!OD$11,IF($AIG21=Tjänster!$NM$12,Tjänster!OD$12,IF($AIG21=Tjänster!$NM$13,Tjänster!OD$13,IF($AIG21=Tjänster!$NM$14,Tjänster!OD$14,IF($AIG21=Tjänster!$NM$15,Tjänster!OD$15,IF($AIG21=Tjänster!$NM$16,Tjänster!OD$16,IF($AIG21=Tjänster!$NM$17,Tjänster!OD$17,IF($AIG21=Tjänster!$NM$18,Tjänster!OD$18,IF($AIG21=Tjänster!$NM$19,Tjänster!OD$19,IF($AIG21=Tjänster!$NM$20,Tjänster!OD$20,IF($AIG21=Tjänster!$NM$21,Tjänster!OD$21,IF($AIG21=Tjänster!$NM$22,Tjänster!OD$22,IF($AIG21=Tjänster!$NM$23,Tjänster!OD$23,IF($AIG21=Tjänster!$NM$24,Tjänster!OD$24,IF($AIG21=Tjänster!$NM$25,Tjänster!OD$25,IF($AIG21=Tjänster!$NM$26,Tjänster!OD$26,IF($AIG21=Tjänster!$NM$27,Tjänster!OD$27,IF($AIG21=Tjänster!$NM$28,Tjänster!OD$28,""))))))))))))))))))))))))))</f>
        <v/>
      </c>
      <c r="AIY21" s="36" t="str">
        <f>IF($AIG21=Tjänster!$NM$3,Tjänster!OE$3,IF($AIG21=Tjänster!$NM$4,Tjänster!OE$4,IF($AIG21=Tjänster!$NM$5,Tjänster!OE$5,IF($AIG21=Tjänster!$NM$6,Tjänster!OE$6,IF($AIG21=Tjänster!$NM$7,Tjänster!OE$7,IF($AIG21=Tjänster!$NM$8,Tjänster!OE$8,IF($AIG21=Tjänster!$NM$9,Tjänster!OE$9,IF($AIG21=Tjänster!$NM$10,Tjänster!OE$10,IF($AIG21=Tjänster!$NM$11,Tjänster!OE$11,IF($AIG21=Tjänster!$NM$12,Tjänster!OE$12,IF($AIG21=Tjänster!$NM$13,Tjänster!OE$13,IF($AIG21=Tjänster!$NM$14,Tjänster!OE$14,IF($AIG21=Tjänster!$NM$15,Tjänster!OE$15,IF($AIG21=Tjänster!$NM$16,Tjänster!OE$16,IF($AIG21=Tjänster!$NM$17,Tjänster!OE$17,IF($AIG21=Tjänster!$NM$18,Tjänster!OE$18,IF($AIG21=Tjänster!$NM$19,Tjänster!OE$19,IF($AIG21=Tjänster!$NM$20,Tjänster!OE$20,IF($AIG21=Tjänster!$NM$21,Tjänster!OE$21,IF($AIG21=Tjänster!$NM$22,Tjänster!OE$22,IF($AIG21=Tjänster!$NM$23,Tjänster!OE$23,IF($AIG21=Tjänster!$NM$24,Tjänster!OE$24,IF($AIG21=Tjänster!$NM$25,Tjänster!OE$25,IF($AIG21=Tjänster!$NM$26,Tjänster!OE$26,IF($AIG21=Tjänster!$NM$27,Tjänster!OE$27,IF($AIG21=Tjänster!$NM$28,Tjänster!OE$28,""))))))))))))))))))))))))))</f>
        <v/>
      </c>
      <c r="AIZ21" s="36" t="str">
        <f>IF($AIG21=Tjänster!$NM$3,Tjänster!OF$3,IF($AIG21=Tjänster!$NM$4,Tjänster!OF$4,IF($AIG21=Tjänster!$NM$5,Tjänster!OF$5,IF($AIG21=Tjänster!$NM$6,Tjänster!OF$6,IF($AIG21=Tjänster!$NM$7,Tjänster!OF$7,IF($AIG21=Tjänster!$NM$8,Tjänster!OF$8,IF($AIG21=Tjänster!$NM$9,Tjänster!OF$9,IF($AIG21=Tjänster!$NM$10,Tjänster!OF$10,IF($AIG21=Tjänster!$NM$11,Tjänster!OF$11,IF($AIG21=Tjänster!$NM$12,Tjänster!OF$12,IF($AIG21=Tjänster!$NM$13,Tjänster!OF$13,IF($AIG21=Tjänster!$NM$14,Tjänster!OF$14,IF($AIG21=Tjänster!$NM$15,Tjänster!OF$15,IF($AIG21=Tjänster!$NM$16,Tjänster!OF$16,IF($AIG21=Tjänster!$NM$17,Tjänster!OF$17,IF($AIG21=Tjänster!$NM$18,Tjänster!OF$18,IF($AIG21=Tjänster!$NM$19,Tjänster!OF$19,IF($AIG21=Tjänster!$NM$20,Tjänster!OF$20,IF($AIG21=Tjänster!$NM$21,Tjänster!OF$21,IF($AIG21=Tjänster!$NM$22,Tjänster!OF$22,IF($AIG21=Tjänster!$NM$23,Tjänster!OF$23,IF($AIG21=Tjänster!$NM$24,Tjänster!OF$24,IF($AIG21=Tjänster!$NM$25,Tjänster!OF$25,IF($AIG21=Tjänster!$NM$26,Tjänster!OF$26,IF($AIG21=Tjänster!$NM$27,Tjänster!OF$27,IF($AIG21=Tjänster!$NM$28,Tjänster!OF$28,""))))))))))))))))))))))))))</f>
        <v/>
      </c>
      <c r="AJA21" s="36" t="str">
        <f>IF($AIG21=Tjänster!$NM$3,Tjänster!OG$3,IF($AIG21=Tjänster!$NM$4,Tjänster!OG$4,IF($AIG21=Tjänster!$NM$5,Tjänster!OG$5,IF($AIG21=Tjänster!$NM$6,Tjänster!OG$6,IF($AIG21=Tjänster!$NM$7,Tjänster!OG$7,IF($AIG21=Tjänster!$NM$8,Tjänster!OG$8,IF($AIG21=Tjänster!$NM$9,Tjänster!OG$9,IF($AIG21=Tjänster!$NM$10,Tjänster!OG$10,IF($AIG21=Tjänster!$NM$11,Tjänster!OG$11,IF($AIG21=Tjänster!$NM$12,Tjänster!OG$12,IF($AIG21=Tjänster!$NM$13,Tjänster!OG$13,IF($AIG21=Tjänster!$NM$14,Tjänster!OG$14,IF($AIG21=Tjänster!$NM$15,Tjänster!OG$15,IF($AIG21=Tjänster!$NM$16,Tjänster!OG$16,IF($AIG21=Tjänster!$NM$17,Tjänster!OG$17,IF($AIG21=Tjänster!$NM$18,Tjänster!OG$18,IF($AIG21=Tjänster!$NM$19,Tjänster!OG$19,IF($AIG21=Tjänster!$NM$20,Tjänster!OG$20,IF($AIG21=Tjänster!$NM$21,Tjänster!OG$21,IF($AIG21=Tjänster!$NM$22,Tjänster!OG$22,IF($AIG21=Tjänster!$NM$23,Tjänster!OG$23,IF($AIG21=Tjänster!$NM$24,Tjänster!OG$24,IF($AIG21=Tjänster!$NM$25,Tjänster!OG$25,IF($AIG21=Tjänster!$NM$26,Tjänster!OG$26,IF($AIG21=Tjänster!$NM$27,Tjänster!OG$27,IF($AIG21=Tjänster!$NM$28,Tjänster!OG$28,""))))))))))))))))))))))))))</f>
        <v/>
      </c>
      <c r="AKD21" s="36" t="str">
        <f t="shared" si="17"/>
        <v/>
      </c>
      <c r="AKE21" s="36" t="str">
        <f>IF($AKD21=Tjänster!$OI$3,Tjänster!OJ$3,IF($AKD21=Tjänster!$OI$4,Tjänster!OJ$4,IF($AKD21=Tjänster!$OI$5,Tjänster!OJ$5,IF($AKD21=Tjänster!$OI$6,Tjänster!OJ$6,IF($AKD21=Tjänster!$OI$7,Tjänster!OJ$7,IF($AKD21=Tjänster!$OI$8,Tjänster!OJ$8,IF($AKD21=Tjänster!$OI$9,Tjänster!OJ$9,IF($AKD21=Tjänster!$OI$10,Tjänster!OJ$10,IF($AKD21=Tjänster!$OI$11,Tjänster!OJ$11,IF($AKD21=Tjänster!$OI$12,Tjänster!OJ$12,IF($AKD21=Tjänster!$OI$13,Tjänster!OJ$13,IF($AKD21=Tjänster!$OI$14,Tjänster!OJ$14,IF($AKD21=Tjänster!$OI$15,Tjänster!OJ$15,IF($AKD21=Tjänster!$OI$16,Tjänster!OJ$16,IF($AKD21=Tjänster!$OI$17,Tjänster!OJ$17,IF($AKD21=Tjänster!$OI$18,Tjänster!OJ$18,IF($AKD21=Tjänster!$OI$19,Tjänster!OJ$19,IF($AKD21=Tjänster!$OI$20,Tjänster!OJ$20,IF($AKD21=Tjänster!$OI$21,Tjänster!OJ$21,IF($AKD21=Tjänster!$OI$22,Tjänster!OJ$22,IF($AKD21=Tjänster!$OI$23,Tjänster!OJ$23,IF($AKD21=Tjänster!$OI$24,Tjänster!OJ$24,IF($AKD21=Tjänster!$OI$25,Tjänster!OJ$25,IF($AKD21=Tjänster!$OI$26,Tjänster!OJ$26,IF($AKD21=Tjänster!$OI$27,Tjänster!OJ$27,IF($AKD21=Tjänster!$OI$28,Tjänster!OJ$28,""))))))))))))))))))))))))))</f>
        <v/>
      </c>
      <c r="AKF21" s="36" t="str">
        <f>IF($AKD21=Tjänster!$OI$3,Tjänster!OK$3,IF($AKD21=Tjänster!$OI$4,Tjänster!OK$4,IF($AKD21=Tjänster!$OI$5,Tjänster!OK$5,IF($AKD21=Tjänster!$OI$6,Tjänster!OK$6,IF($AKD21=Tjänster!$OI$7,Tjänster!OK$7,IF($AKD21=Tjänster!$OI$8,Tjänster!OK$8,IF($AKD21=Tjänster!$OI$9,Tjänster!OK$9,IF($AKD21=Tjänster!$OI$10,Tjänster!OK$10,IF($AKD21=Tjänster!$OI$11,Tjänster!OK$11,IF($AKD21=Tjänster!$OI$12,Tjänster!OK$12,IF($AKD21=Tjänster!$OI$13,Tjänster!OK$13,IF($AKD21=Tjänster!$OI$14,Tjänster!OK$14,IF($AKD21=Tjänster!$OI$15,Tjänster!OK$15,IF($AKD21=Tjänster!$OI$16,Tjänster!OK$16,IF($AKD21=Tjänster!$OI$17,Tjänster!OK$17,IF($AKD21=Tjänster!$OI$18,Tjänster!OK$18,IF($AKD21=Tjänster!$OI$19,Tjänster!OK$19,IF($AKD21=Tjänster!$OI$20,Tjänster!OK$20,IF($AKD21=Tjänster!$OI$21,Tjänster!OK$21,IF($AKD21=Tjänster!$OI$22,Tjänster!OK$22,IF($AKD21=Tjänster!$OI$23,Tjänster!OK$23,IF($AKD21=Tjänster!$OI$24,Tjänster!OK$24,IF($AKD21=Tjänster!$OI$25,Tjänster!OK$25,IF($AKD21=Tjänster!$OI$26,Tjänster!OK$26,IF($AKD21=Tjänster!$OI$27,Tjänster!OK$27,IF($AKD21=Tjänster!$OI$28,Tjänster!OK$28,""))))))))))))))))))))))))))</f>
        <v/>
      </c>
      <c r="AKG21" s="36" t="str">
        <f>IF($AKD21=Tjänster!$OI$3,Tjänster!OL$3,IF($AKD21=Tjänster!$OI$4,Tjänster!OL$4,IF($AKD21=Tjänster!$OI$5,Tjänster!OL$5,IF($AKD21=Tjänster!$OI$6,Tjänster!OL$6,IF($AKD21=Tjänster!$OI$7,Tjänster!OL$7,IF($AKD21=Tjänster!$OI$8,Tjänster!OL$8,IF($AKD21=Tjänster!$OI$9,Tjänster!OL$9,IF($AKD21=Tjänster!$OI$10,Tjänster!OL$10,IF($AKD21=Tjänster!$OI$11,Tjänster!OL$11,IF($AKD21=Tjänster!$OI$12,Tjänster!OL$12,IF($AKD21=Tjänster!$OI$13,Tjänster!OL$13,IF($AKD21=Tjänster!$OI$14,Tjänster!OL$14,IF($AKD21=Tjänster!$OI$15,Tjänster!OL$15,IF($AKD21=Tjänster!$OI$16,Tjänster!OL$16,IF($AKD21=Tjänster!$OI$17,Tjänster!OL$17,IF($AKD21=Tjänster!$OI$18,Tjänster!OL$18,IF($AKD21=Tjänster!$OI$19,Tjänster!OL$19,IF($AKD21=Tjänster!$OI$20,Tjänster!OL$20,IF($AKD21=Tjänster!$OI$21,Tjänster!OL$21,IF($AKD21=Tjänster!$OI$22,Tjänster!OL$22,IF($AKD21=Tjänster!$OI$23,Tjänster!OL$23,IF($AKD21=Tjänster!$OI$24,Tjänster!OL$24,IF($AKD21=Tjänster!$OI$25,Tjänster!OL$25,IF($AKD21=Tjänster!$OI$26,Tjänster!OL$26,IF($AKD21=Tjänster!$OI$27,Tjänster!OL$27,IF($AKD21=Tjänster!$OI$28,Tjänster!OL$28,""))))))))))))))))))))))))))</f>
        <v/>
      </c>
      <c r="AKH21" s="36" t="str">
        <f>IF($AKD21=Tjänster!$OI$3,Tjänster!OM$3,IF($AKD21=Tjänster!$OI$4,Tjänster!OM$4,IF($AKD21=Tjänster!$OI$5,Tjänster!OM$5,IF($AKD21=Tjänster!$OI$6,Tjänster!OM$6,IF($AKD21=Tjänster!$OI$7,Tjänster!OM$7,IF($AKD21=Tjänster!$OI$8,Tjänster!OM$8,IF($AKD21=Tjänster!$OI$9,Tjänster!OM$9,IF($AKD21=Tjänster!$OI$10,Tjänster!OM$10,IF($AKD21=Tjänster!$OI$11,Tjänster!OM$11,IF($AKD21=Tjänster!$OI$12,Tjänster!OM$12,IF($AKD21=Tjänster!$OI$13,Tjänster!OM$13,IF($AKD21=Tjänster!$OI$14,Tjänster!OM$14,IF($AKD21=Tjänster!$OI$15,Tjänster!OM$15,IF($AKD21=Tjänster!$OI$16,Tjänster!OM$16,IF($AKD21=Tjänster!$OI$17,Tjänster!OM$17,IF($AKD21=Tjänster!$OI$18,Tjänster!OM$18,IF($AKD21=Tjänster!$OI$19,Tjänster!OM$19,IF($AKD21=Tjänster!$OI$20,Tjänster!OM$20,IF($AKD21=Tjänster!$OI$21,Tjänster!OM$21,IF($AKD21=Tjänster!$OI$22,Tjänster!OM$22,IF($AKD21=Tjänster!$OI$23,Tjänster!OM$23,IF($AKD21=Tjänster!$OI$24,Tjänster!OM$24,IF($AKD21=Tjänster!$OI$25,Tjänster!OM$25,IF($AKD21=Tjänster!$OI$26,Tjänster!OM$26,IF($AKD21=Tjänster!$OI$27,Tjänster!OM$27,IF($AKD21=Tjänster!$OI$28,Tjänster!OM$28,""))))))))))))))))))))))))))</f>
        <v/>
      </c>
      <c r="AKI21" s="36" t="str">
        <f>IF($AKD21=Tjänster!$OI$3,Tjänster!ON$3,IF($AKD21=Tjänster!$OI$4,Tjänster!ON$4,IF($AKD21=Tjänster!$OI$5,Tjänster!ON$5,IF($AKD21=Tjänster!$OI$6,Tjänster!ON$6,IF($AKD21=Tjänster!$OI$7,Tjänster!ON$7,IF($AKD21=Tjänster!$OI$8,Tjänster!ON$8,IF($AKD21=Tjänster!$OI$9,Tjänster!ON$9,IF($AKD21=Tjänster!$OI$10,Tjänster!ON$10,IF($AKD21=Tjänster!$OI$11,Tjänster!ON$11,IF($AKD21=Tjänster!$OI$12,Tjänster!ON$12,IF($AKD21=Tjänster!$OI$13,Tjänster!ON$13,IF($AKD21=Tjänster!$OI$14,Tjänster!ON$14,IF($AKD21=Tjänster!$OI$15,Tjänster!ON$15,IF($AKD21=Tjänster!$OI$16,Tjänster!ON$16,IF($AKD21=Tjänster!$OI$17,Tjänster!ON$17,IF($AKD21=Tjänster!$OI$18,Tjänster!ON$18,IF($AKD21=Tjänster!$OI$19,Tjänster!ON$19,IF($AKD21=Tjänster!$OI$20,Tjänster!ON$20,IF($AKD21=Tjänster!$OI$21,Tjänster!ON$21,IF($AKD21=Tjänster!$OI$22,Tjänster!ON$22,IF($AKD21=Tjänster!$OI$23,Tjänster!ON$23,IF($AKD21=Tjänster!$OI$24,Tjänster!ON$24,IF($AKD21=Tjänster!$OI$25,Tjänster!ON$25,IF($AKD21=Tjänster!$OI$26,Tjänster!ON$26,IF($AKD21=Tjänster!$OI$27,Tjänster!ON$27,IF($AKD21=Tjänster!$OI$28,Tjänster!ON$28,""))))))))))))))))))))))))))</f>
        <v/>
      </c>
      <c r="AKJ21" s="36" t="str">
        <f>IF($AKD21=Tjänster!$OI$3,Tjänster!OO$3,IF($AKD21=Tjänster!$OI$4,Tjänster!OO$4,IF($AKD21=Tjänster!$OI$5,Tjänster!OO$5,IF($AKD21=Tjänster!$OI$6,Tjänster!OO$6,IF($AKD21=Tjänster!$OI$7,Tjänster!OO$7,IF($AKD21=Tjänster!$OI$8,Tjänster!OO$8,IF($AKD21=Tjänster!$OI$9,Tjänster!OO$9,IF($AKD21=Tjänster!$OI$10,Tjänster!OO$10,IF($AKD21=Tjänster!$OI$11,Tjänster!OO$11,IF($AKD21=Tjänster!$OI$12,Tjänster!OO$12,IF($AKD21=Tjänster!$OI$13,Tjänster!OO$13,IF($AKD21=Tjänster!$OI$14,Tjänster!OO$14,IF($AKD21=Tjänster!$OI$15,Tjänster!OO$15,IF($AKD21=Tjänster!$OI$16,Tjänster!OO$16,IF($AKD21=Tjänster!$OI$17,Tjänster!OO$17,IF($AKD21=Tjänster!$OI$18,Tjänster!OO$18,IF($AKD21=Tjänster!$OI$19,Tjänster!OO$19,IF($AKD21=Tjänster!$OI$20,Tjänster!OO$20,IF($AKD21=Tjänster!$OI$21,Tjänster!OO$21,IF($AKD21=Tjänster!$OI$22,Tjänster!OO$22,IF($AKD21=Tjänster!$OI$23,Tjänster!OO$23,IF($AKD21=Tjänster!$OI$24,Tjänster!OO$24,IF($AKD21=Tjänster!$OI$25,Tjänster!OO$25,IF($AKD21=Tjänster!$OI$26,Tjänster!OO$26,IF($AKD21=Tjänster!$OI$27,Tjänster!OO$27,IF($AKD21=Tjänster!$OI$28,Tjänster!OO$28,""))))))))))))))))))))))))))</f>
        <v/>
      </c>
      <c r="AKK21" s="36" t="str">
        <f>IF($AKD21=Tjänster!$OI$3,Tjänster!OP$3,IF($AKD21=Tjänster!$OI$4,Tjänster!OP$4,IF($AKD21=Tjänster!$OI$5,Tjänster!OP$5,IF($AKD21=Tjänster!$OI$6,Tjänster!OP$6,IF($AKD21=Tjänster!$OI$7,Tjänster!OP$7,IF($AKD21=Tjänster!$OI$8,Tjänster!OP$8,IF($AKD21=Tjänster!$OI$9,Tjänster!OP$9,IF($AKD21=Tjänster!$OI$10,Tjänster!OP$10,IF($AKD21=Tjänster!$OI$11,Tjänster!OP$11,IF($AKD21=Tjänster!$OI$12,Tjänster!OP$12,IF($AKD21=Tjänster!$OI$13,Tjänster!OP$13,IF($AKD21=Tjänster!$OI$14,Tjänster!OP$14,IF($AKD21=Tjänster!$OI$15,Tjänster!OP$15,IF($AKD21=Tjänster!$OI$16,Tjänster!OP$16,IF($AKD21=Tjänster!$OI$17,Tjänster!OP$17,IF($AKD21=Tjänster!$OI$18,Tjänster!OP$18,IF($AKD21=Tjänster!$OI$19,Tjänster!OP$19,IF($AKD21=Tjänster!$OI$20,Tjänster!OP$20,IF($AKD21=Tjänster!$OI$21,Tjänster!OP$21,IF($AKD21=Tjänster!$OI$22,Tjänster!OP$22,IF($AKD21=Tjänster!$OI$23,Tjänster!OP$23,IF($AKD21=Tjänster!$OI$24,Tjänster!OP$24,IF($AKD21=Tjänster!$OI$25,Tjänster!OP$25,IF($AKD21=Tjänster!$OI$26,Tjänster!OP$26,IF($AKD21=Tjänster!$OI$27,Tjänster!OP$27,IF($AKD21=Tjänster!$OI$28,Tjänster!OP$28,""))))))))))))))))))))))))))</f>
        <v/>
      </c>
      <c r="AKL21" s="36" t="str">
        <f>IF($AKD21=Tjänster!$OI$3,Tjänster!OQ$3,IF($AKD21=Tjänster!$OI$4,Tjänster!OQ$4,IF($AKD21=Tjänster!$OI$5,Tjänster!OQ$5,IF($AKD21=Tjänster!$OI$6,Tjänster!OQ$6,IF($AKD21=Tjänster!$OI$7,Tjänster!OQ$7,IF($AKD21=Tjänster!$OI$8,Tjänster!OQ$8,IF($AKD21=Tjänster!$OI$9,Tjänster!OQ$9,IF($AKD21=Tjänster!$OI$10,Tjänster!OQ$10,IF($AKD21=Tjänster!$OI$11,Tjänster!OQ$11,IF($AKD21=Tjänster!$OI$12,Tjänster!OQ$12,IF($AKD21=Tjänster!$OI$13,Tjänster!OQ$13,IF($AKD21=Tjänster!$OI$14,Tjänster!OQ$14,IF($AKD21=Tjänster!$OI$15,Tjänster!OQ$15,IF($AKD21=Tjänster!$OI$16,Tjänster!OQ$16,IF($AKD21=Tjänster!$OI$17,Tjänster!OQ$17,IF($AKD21=Tjänster!$OI$18,Tjänster!OQ$18,IF($AKD21=Tjänster!$OI$19,Tjänster!OQ$19,IF($AKD21=Tjänster!$OI$20,Tjänster!OQ$20,IF($AKD21=Tjänster!$OI$21,Tjänster!OQ$21,IF($AKD21=Tjänster!$OI$22,Tjänster!OQ$22,IF($AKD21=Tjänster!$OI$23,Tjänster!OQ$23,IF($AKD21=Tjänster!$OI$24,Tjänster!OQ$24,IF($AKD21=Tjänster!$OI$25,Tjänster!OQ$25,IF($AKD21=Tjänster!$OI$26,Tjänster!OQ$26,IF($AKD21=Tjänster!$OI$27,Tjänster!OQ$27,IF($AKD21=Tjänster!$OI$28,Tjänster!OQ$28,""))))))))))))))))))))))))))</f>
        <v/>
      </c>
      <c r="AKM21" s="36" t="str">
        <f>IF($AKD21=Tjänster!$OI$3,Tjänster!OR$3,IF($AKD21=Tjänster!$OI$4,Tjänster!OR$4,IF($AKD21=Tjänster!$OI$5,Tjänster!OR$5,IF($AKD21=Tjänster!$OI$6,Tjänster!OR$6,IF($AKD21=Tjänster!$OI$7,Tjänster!OR$7,IF($AKD21=Tjänster!$OI$8,Tjänster!OR$8,IF($AKD21=Tjänster!$OI$9,Tjänster!OR$9,IF($AKD21=Tjänster!$OI$10,Tjänster!OR$10,IF($AKD21=Tjänster!$OI$11,Tjänster!OR$11,IF($AKD21=Tjänster!$OI$12,Tjänster!OR$12,IF($AKD21=Tjänster!$OI$13,Tjänster!OR$13,IF($AKD21=Tjänster!$OI$14,Tjänster!OR$14,IF($AKD21=Tjänster!$OI$15,Tjänster!OR$15,IF($AKD21=Tjänster!$OI$16,Tjänster!OR$16,IF($AKD21=Tjänster!$OI$17,Tjänster!OR$17,IF($AKD21=Tjänster!$OI$18,Tjänster!OR$18,IF($AKD21=Tjänster!$OI$19,Tjänster!OR$19,IF($AKD21=Tjänster!$OI$20,Tjänster!OR$20,IF($AKD21=Tjänster!$OI$21,Tjänster!OR$21,IF($AKD21=Tjänster!$OI$22,Tjänster!OR$22,IF($AKD21=Tjänster!$OI$23,Tjänster!OR$23,IF($AKD21=Tjänster!$OI$24,Tjänster!OR$24,IF($AKD21=Tjänster!$OI$25,Tjänster!OR$25,IF($AKD21=Tjänster!$OI$26,Tjänster!OR$26,IF($AKD21=Tjänster!$OI$27,Tjänster!OR$27,IF($AKD21=Tjänster!$OI$28,Tjänster!OR$28,""))))))))))))))))))))))))))</f>
        <v/>
      </c>
      <c r="AKN21" s="36" t="str">
        <f>IF($AKD21=Tjänster!$OI$3,Tjänster!OS$3,IF($AKD21=Tjänster!$OI$4,Tjänster!OS$4,IF($AKD21=Tjänster!$OI$5,Tjänster!OS$5,IF($AKD21=Tjänster!$OI$6,Tjänster!OS$6,IF($AKD21=Tjänster!$OI$7,Tjänster!OS$7,IF($AKD21=Tjänster!$OI$8,Tjänster!OS$8,IF($AKD21=Tjänster!$OI$9,Tjänster!OS$9,IF($AKD21=Tjänster!$OI$10,Tjänster!OS$10,IF($AKD21=Tjänster!$OI$11,Tjänster!OS$11,IF($AKD21=Tjänster!$OI$12,Tjänster!OS$12,IF($AKD21=Tjänster!$OI$13,Tjänster!OS$13,IF($AKD21=Tjänster!$OI$14,Tjänster!OS$14,IF($AKD21=Tjänster!$OI$15,Tjänster!OS$15,IF($AKD21=Tjänster!$OI$16,Tjänster!OS$16,IF($AKD21=Tjänster!$OI$17,Tjänster!OS$17,IF($AKD21=Tjänster!$OI$18,Tjänster!OS$18,IF($AKD21=Tjänster!$OI$19,Tjänster!OS$19,IF($AKD21=Tjänster!$OI$20,Tjänster!OS$20,IF($AKD21=Tjänster!$OI$21,Tjänster!OS$21,IF($AKD21=Tjänster!$OI$22,Tjänster!OS$22,IF($AKD21=Tjänster!$OI$23,Tjänster!OS$23,IF($AKD21=Tjänster!$OI$24,Tjänster!OS$24,IF($AKD21=Tjänster!$OI$25,Tjänster!OS$25,IF($AKD21=Tjänster!$OI$26,Tjänster!OS$26,IF($AKD21=Tjänster!$OI$27,Tjänster!OS$27,IF($AKD21=Tjänster!$OI$28,Tjänster!OS$28,""))))))))))))))))))))))))))</f>
        <v/>
      </c>
      <c r="AKO21" s="36" t="str">
        <f>IF($AKD21=Tjänster!$OI$3,Tjänster!OT$3,IF($AKD21=Tjänster!$OI$4,Tjänster!OT$4,IF($AKD21=Tjänster!$OI$5,Tjänster!OT$5,IF($AKD21=Tjänster!$OI$6,Tjänster!OT$6,IF($AKD21=Tjänster!$OI$7,Tjänster!OT$7,IF($AKD21=Tjänster!$OI$8,Tjänster!OT$8,IF($AKD21=Tjänster!$OI$9,Tjänster!OT$9,IF($AKD21=Tjänster!$OI$10,Tjänster!OT$10,IF($AKD21=Tjänster!$OI$11,Tjänster!OT$11,IF($AKD21=Tjänster!$OI$12,Tjänster!OT$12,IF($AKD21=Tjänster!$OI$13,Tjänster!OT$13,IF($AKD21=Tjänster!$OI$14,Tjänster!OT$14,IF($AKD21=Tjänster!$OI$15,Tjänster!OT$15,IF($AKD21=Tjänster!$OI$16,Tjänster!OT$16,IF($AKD21=Tjänster!$OI$17,Tjänster!OT$17,IF($AKD21=Tjänster!$OI$18,Tjänster!OT$18,IF($AKD21=Tjänster!$OI$19,Tjänster!OT$19,IF($AKD21=Tjänster!$OI$20,Tjänster!OT$20,IF($AKD21=Tjänster!$OI$21,Tjänster!OT$21,IF($AKD21=Tjänster!$OI$22,Tjänster!OT$22,IF($AKD21=Tjänster!$OI$23,Tjänster!OT$23,IF($AKD21=Tjänster!$OI$24,Tjänster!OT$24,IF($AKD21=Tjänster!$OI$25,Tjänster!OT$25,IF($AKD21=Tjänster!$OI$26,Tjänster!OT$26,IF($AKD21=Tjänster!$OI$27,Tjänster!OT$27,IF($AKD21=Tjänster!$OI$28,Tjänster!OT$28,""))))))))))))))))))))))))))</f>
        <v/>
      </c>
      <c r="AKP21" s="36" t="str">
        <f>IF($AKD21=Tjänster!$OI$3,Tjänster!OU$3,IF($AKD21=Tjänster!$OI$4,Tjänster!OU$4,IF($AKD21=Tjänster!$OI$5,Tjänster!OU$5,IF($AKD21=Tjänster!$OI$6,Tjänster!OU$6,IF($AKD21=Tjänster!$OI$7,Tjänster!OU$7,IF($AKD21=Tjänster!$OI$8,Tjänster!OU$8,IF($AKD21=Tjänster!$OI$9,Tjänster!OU$9,IF($AKD21=Tjänster!$OI$10,Tjänster!OU$10,IF($AKD21=Tjänster!$OI$11,Tjänster!OU$11,IF($AKD21=Tjänster!$OI$12,Tjänster!OU$12,IF($AKD21=Tjänster!$OI$13,Tjänster!OU$13,IF($AKD21=Tjänster!$OI$14,Tjänster!OU$14,IF($AKD21=Tjänster!$OI$15,Tjänster!OU$15,IF($AKD21=Tjänster!$OI$16,Tjänster!OU$16,IF($AKD21=Tjänster!$OI$17,Tjänster!OU$17,IF($AKD21=Tjänster!$OI$18,Tjänster!OU$18,IF($AKD21=Tjänster!$OI$19,Tjänster!OU$19,IF($AKD21=Tjänster!$OI$20,Tjänster!OU$20,IF($AKD21=Tjänster!$OI$21,Tjänster!OU$21,IF($AKD21=Tjänster!$OI$22,Tjänster!OU$22,IF($AKD21=Tjänster!$OI$23,Tjänster!OU$23,IF($AKD21=Tjänster!$OI$24,Tjänster!OU$24,IF($AKD21=Tjänster!$OI$25,Tjänster!OU$25,IF($AKD21=Tjänster!$OI$26,Tjänster!OU$26,IF($AKD21=Tjänster!$OI$27,Tjänster!OU$27,IF($AKD21=Tjänster!$OI$28,Tjänster!OU$28,""))))))))))))))))))))))))))</f>
        <v/>
      </c>
      <c r="AKQ21" s="36" t="str">
        <f>IF($AKD21=Tjänster!$OI$3,Tjänster!OV$3,IF($AKD21=Tjänster!$OI$4,Tjänster!OV$4,IF($AKD21=Tjänster!$OI$5,Tjänster!OV$5,IF($AKD21=Tjänster!$OI$6,Tjänster!OV$6,IF($AKD21=Tjänster!$OI$7,Tjänster!OV$7,IF($AKD21=Tjänster!$OI$8,Tjänster!OV$8,IF($AKD21=Tjänster!$OI$9,Tjänster!OV$9,IF($AKD21=Tjänster!$OI$10,Tjänster!OV$10,IF($AKD21=Tjänster!$OI$11,Tjänster!OV$11,IF($AKD21=Tjänster!$OI$12,Tjänster!OV$12,IF($AKD21=Tjänster!$OI$13,Tjänster!OV$13,IF($AKD21=Tjänster!$OI$14,Tjänster!OV$14,IF($AKD21=Tjänster!$OI$15,Tjänster!OV$15,IF($AKD21=Tjänster!$OI$16,Tjänster!OV$16,IF($AKD21=Tjänster!$OI$17,Tjänster!OV$17,IF($AKD21=Tjänster!$OI$18,Tjänster!OV$18,IF($AKD21=Tjänster!$OI$19,Tjänster!OV$19,IF($AKD21=Tjänster!$OI$20,Tjänster!OV$20,IF($AKD21=Tjänster!$OI$21,Tjänster!OV$21,IF($AKD21=Tjänster!$OI$22,Tjänster!OV$22,IF($AKD21=Tjänster!$OI$23,Tjänster!OV$23,IF($AKD21=Tjänster!$OI$24,Tjänster!OV$24,IF($AKD21=Tjänster!$OI$25,Tjänster!OV$25,IF($AKD21=Tjänster!$OI$26,Tjänster!OV$26,IF($AKD21=Tjänster!$OI$27,Tjänster!OV$27,IF($AKD21=Tjänster!$OI$28,Tjänster!OV$28,""))))))))))))))))))))))))))</f>
        <v/>
      </c>
      <c r="AKR21" s="36" t="str">
        <f>IF($AKD21=Tjänster!$OI$3,Tjänster!OW$3,IF($AKD21=Tjänster!$OI$4,Tjänster!OW$4,IF($AKD21=Tjänster!$OI$5,Tjänster!OW$5,IF($AKD21=Tjänster!$OI$6,Tjänster!OW$6,IF($AKD21=Tjänster!$OI$7,Tjänster!OW$7,IF($AKD21=Tjänster!$OI$8,Tjänster!OW$8,IF($AKD21=Tjänster!$OI$9,Tjänster!OW$9,IF($AKD21=Tjänster!$OI$10,Tjänster!OW$10,IF($AKD21=Tjänster!$OI$11,Tjänster!OW$11,IF($AKD21=Tjänster!$OI$12,Tjänster!OW$12,IF($AKD21=Tjänster!$OI$13,Tjänster!OW$13,IF($AKD21=Tjänster!$OI$14,Tjänster!OW$14,IF($AKD21=Tjänster!$OI$15,Tjänster!OW$15,IF($AKD21=Tjänster!$OI$16,Tjänster!OW$16,IF($AKD21=Tjänster!$OI$17,Tjänster!OW$17,IF($AKD21=Tjänster!$OI$18,Tjänster!OW$18,IF($AKD21=Tjänster!$OI$19,Tjänster!OW$19,IF($AKD21=Tjänster!$OI$20,Tjänster!OW$20,IF($AKD21=Tjänster!$OI$21,Tjänster!OW$21,IF($AKD21=Tjänster!$OI$22,Tjänster!OW$22,IF($AKD21=Tjänster!$OI$23,Tjänster!OW$23,IF($AKD21=Tjänster!$OI$24,Tjänster!OW$24,IF($AKD21=Tjänster!$OI$25,Tjänster!OW$25,IF($AKD21=Tjänster!$OI$26,Tjänster!OW$26,IF($AKD21=Tjänster!$OI$27,Tjänster!OW$27,IF($AKD21=Tjänster!$OI$28,Tjänster!OW$28,""))))))))))))))))))))))))))</f>
        <v/>
      </c>
      <c r="AKS21" s="36" t="str">
        <f>IF($AKD21=Tjänster!$OI$3,Tjänster!OX$3,IF($AKD21=Tjänster!$OI$4,Tjänster!OX$4,IF($AKD21=Tjänster!$OI$5,Tjänster!OX$5,IF($AKD21=Tjänster!$OI$6,Tjänster!OX$6,IF($AKD21=Tjänster!$OI$7,Tjänster!OX$7,IF($AKD21=Tjänster!$OI$8,Tjänster!OX$8,IF($AKD21=Tjänster!$OI$9,Tjänster!OX$9,IF($AKD21=Tjänster!$OI$10,Tjänster!OX$10,IF($AKD21=Tjänster!$OI$11,Tjänster!OX$11,IF($AKD21=Tjänster!$OI$12,Tjänster!OX$12,IF($AKD21=Tjänster!$OI$13,Tjänster!OX$13,IF($AKD21=Tjänster!$OI$14,Tjänster!OX$14,IF($AKD21=Tjänster!$OI$15,Tjänster!OX$15,IF($AKD21=Tjänster!$OI$16,Tjänster!OX$16,IF($AKD21=Tjänster!$OI$17,Tjänster!OX$17,IF($AKD21=Tjänster!$OI$18,Tjänster!OX$18,IF($AKD21=Tjänster!$OI$19,Tjänster!OX$19,IF($AKD21=Tjänster!$OI$20,Tjänster!OX$20,IF($AKD21=Tjänster!$OI$21,Tjänster!OX$21,IF($AKD21=Tjänster!$OI$22,Tjänster!OX$22,IF($AKD21=Tjänster!$OI$23,Tjänster!OX$23,IF($AKD21=Tjänster!$OI$24,Tjänster!OX$24,IF($AKD21=Tjänster!$OI$25,Tjänster!OX$25,IF($AKD21=Tjänster!$OI$26,Tjänster!OX$26,IF($AKD21=Tjänster!$OI$27,Tjänster!OX$27,IF($AKD21=Tjänster!$OI$28,Tjänster!OX$28,""))))))))))))))))))))))))))</f>
        <v/>
      </c>
      <c r="AKT21" s="36" t="str">
        <f>IF($AKD21=Tjänster!$OI$3,Tjänster!OY$3,IF($AKD21=Tjänster!$OI$4,Tjänster!OY$4,IF($AKD21=Tjänster!$OI$5,Tjänster!OY$5,IF($AKD21=Tjänster!$OI$6,Tjänster!OY$6,IF($AKD21=Tjänster!$OI$7,Tjänster!OY$7,IF($AKD21=Tjänster!$OI$8,Tjänster!OY$8,IF($AKD21=Tjänster!$OI$9,Tjänster!OY$9,IF($AKD21=Tjänster!$OI$10,Tjänster!OY$10,IF($AKD21=Tjänster!$OI$11,Tjänster!OY$11,IF($AKD21=Tjänster!$OI$12,Tjänster!OY$12,IF($AKD21=Tjänster!$OI$13,Tjänster!OY$13,IF($AKD21=Tjänster!$OI$14,Tjänster!OY$14,IF($AKD21=Tjänster!$OI$15,Tjänster!OY$15,IF($AKD21=Tjänster!$OI$16,Tjänster!OY$16,IF($AKD21=Tjänster!$OI$17,Tjänster!OY$17,IF($AKD21=Tjänster!$OI$18,Tjänster!OY$18,IF($AKD21=Tjänster!$OI$19,Tjänster!OY$19,IF($AKD21=Tjänster!$OI$20,Tjänster!OY$20,IF($AKD21=Tjänster!$OI$21,Tjänster!OY$21,IF($AKD21=Tjänster!$OI$22,Tjänster!OY$22,IF($AKD21=Tjänster!$OI$23,Tjänster!OY$23,IF($AKD21=Tjänster!$OI$24,Tjänster!OY$24,IF($AKD21=Tjänster!$OI$25,Tjänster!OY$25,IF($AKD21=Tjänster!$OI$26,Tjänster!OY$26,IF($AKD21=Tjänster!$OI$27,Tjänster!OY$27,IF($AKD21=Tjänster!$OI$28,Tjänster!OY$28,""))))))))))))))))))))))))))</f>
        <v/>
      </c>
      <c r="AKU21" s="36" t="str">
        <f>IF($AKD21=Tjänster!$OI$3,Tjänster!OZ$3,IF($AKD21=Tjänster!$OI$4,Tjänster!OZ$4,IF($AKD21=Tjänster!$OI$5,Tjänster!OZ$5,IF($AKD21=Tjänster!$OI$6,Tjänster!OZ$6,IF($AKD21=Tjänster!$OI$7,Tjänster!OZ$7,IF($AKD21=Tjänster!$OI$8,Tjänster!OZ$8,IF($AKD21=Tjänster!$OI$9,Tjänster!OZ$9,IF($AKD21=Tjänster!$OI$10,Tjänster!OZ$10,IF($AKD21=Tjänster!$OI$11,Tjänster!OZ$11,IF($AKD21=Tjänster!$OI$12,Tjänster!OZ$12,IF($AKD21=Tjänster!$OI$13,Tjänster!OZ$13,IF($AKD21=Tjänster!$OI$14,Tjänster!OZ$14,IF($AKD21=Tjänster!$OI$15,Tjänster!OZ$15,IF($AKD21=Tjänster!$OI$16,Tjänster!OZ$16,IF($AKD21=Tjänster!$OI$17,Tjänster!OZ$17,IF($AKD21=Tjänster!$OI$18,Tjänster!OZ$18,IF($AKD21=Tjänster!$OI$19,Tjänster!OZ$19,IF($AKD21=Tjänster!$OI$20,Tjänster!OZ$20,IF($AKD21=Tjänster!$OI$21,Tjänster!OZ$21,IF($AKD21=Tjänster!$OI$22,Tjänster!OZ$22,IF($AKD21=Tjänster!$OI$23,Tjänster!OZ$23,IF($AKD21=Tjänster!$OI$24,Tjänster!OZ$24,IF($AKD21=Tjänster!$OI$25,Tjänster!OZ$25,IF($AKD21=Tjänster!$OI$26,Tjänster!OZ$26,IF($AKD21=Tjänster!$OI$27,Tjänster!OZ$27,IF($AKD21=Tjänster!$OI$28,Tjänster!OZ$28,""))))))))))))))))))))))))))</f>
        <v/>
      </c>
      <c r="AKV21" s="36" t="str">
        <f>IF($AKD21=Tjänster!$OI$3,Tjänster!PA$3,IF($AKD21=Tjänster!$OI$4,Tjänster!PA$4,IF($AKD21=Tjänster!$OI$5,Tjänster!PA$5,IF($AKD21=Tjänster!$OI$6,Tjänster!PA$6,IF($AKD21=Tjänster!$OI$7,Tjänster!PA$7,IF($AKD21=Tjänster!$OI$8,Tjänster!PA$8,IF($AKD21=Tjänster!$OI$9,Tjänster!PA$9,IF($AKD21=Tjänster!$OI$10,Tjänster!PA$10,IF($AKD21=Tjänster!$OI$11,Tjänster!PA$11,IF($AKD21=Tjänster!$OI$12,Tjänster!PA$12,IF($AKD21=Tjänster!$OI$13,Tjänster!PA$13,IF($AKD21=Tjänster!$OI$14,Tjänster!PA$14,IF($AKD21=Tjänster!$OI$15,Tjänster!PA$15,IF($AKD21=Tjänster!$OI$16,Tjänster!PA$16,IF($AKD21=Tjänster!$OI$17,Tjänster!PA$17,IF($AKD21=Tjänster!$OI$18,Tjänster!PA$18,IF($AKD21=Tjänster!$OI$19,Tjänster!PA$19,IF($AKD21=Tjänster!$OI$20,Tjänster!PA$20,IF($AKD21=Tjänster!$OI$21,Tjänster!PA$21,IF($AKD21=Tjänster!$OI$22,Tjänster!PA$22,IF($AKD21=Tjänster!$OI$23,Tjänster!PA$23,IF($AKD21=Tjänster!$OI$24,Tjänster!PA$24,IF($AKD21=Tjänster!$OI$25,Tjänster!PA$25,IF($AKD21=Tjänster!$OI$26,Tjänster!PA$26,IF($AKD21=Tjänster!$OI$27,Tjänster!PA$27,IF($AKD21=Tjänster!$OI$28,Tjänster!PA$28,""))))))))))))))))))))))))))</f>
        <v/>
      </c>
      <c r="AKW21" s="36" t="str">
        <f>IF($AKD21=Tjänster!$OI$3,Tjänster!PB$3,IF($AKD21=Tjänster!$OI$4,Tjänster!PB$4,IF($AKD21=Tjänster!$OI$5,Tjänster!PB$5,IF($AKD21=Tjänster!$OI$6,Tjänster!PB$6,IF($AKD21=Tjänster!$OI$7,Tjänster!PB$7,IF($AKD21=Tjänster!$OI$8,Tjänster!PB$8,IF($AKD21=Tjänster!$OI$9,Tjänster!PB$9,IF($AKD21=Tjänster!$OI$10,Tjänster!PB$10,IF($AKD21=Tjänster!$OI$11,Tjänster!PB$11,IF($AKD21=Tjänster!$OI$12,Tjänster!PB$12,IF($AKD21=Tjänster!$OI$13,Tjänster!PB$13,IF($AKD21=Tjänster!$OI$14,Tjänster!PB$14,IF($AKD21=Tjänster!$OI$15,Tjänster!PB$15,IF($AKD21=Tjänster!$OI$16,Tjänster!PB$16,IF($AKD21=Tjänster!$OI$17,Tjänster!PB$17,IF($AKD21=Tjänster!$OI$18,Tjänster!PB$18,IF($AKD21=Tjänster!$OI$19,Tjänster!PB$19,IF($AKD21=Tjänster!$OI$20,Tjänster!PB$20,IF($AKD21=Tjänster!$OI$21,Tjänster!PB$21,IF($AKD21=Tjänster!$OI$22,Tjänster!PB$22,IF($AKD21=Tjänster!$OI$23,Tjänster!PB$23,IF($AKD21=Tjänster!$OI$24,Tjänster!PB$24,IF($AKD21=Tjänster!$OI$25,Tjänster!PB$25,IF($AKD21=Tjänster!$OI$26,Tjänster!PB$26,IF($AKD21=Tjänster!$OI$27,Tjänster!PB$27,IF($AKD21=Tjänster!$OI$28,Tjänster!PB$28,""))))))))))))))))))))))))))</f>
        <v/>
      </c>
      <c r="AKX21" s="36" t="str">
        <f>IF($AKD21=Tjänster!$OI$3,Tjänster!PC$3,IF($AKD21=Tjänster!$OI$4,Tjänster!PC$4,IF($AKD21=Tjänster!$OI$5,Tjänster!PC$5,IF($AKD21=Tjänster!$OI$6,Tjänster!PC$6,IF($AKD21=Tjänster!$OI$7,Tjänster!PC$7,IF($AKD21=Tjänster!$OI$8,Tjänster!PC$8,IF($AKD21=Tjänster!$OI$9,Tjänster!PC$9,IF($AKD21=Tjänster!$OI$10,Tjänster!PC$10,IF($AKD21=Tjänster!$OI$11,Tjänster!PC$11,IF($AKD21=Tjänster!$OI$12,Tjänster!PC$12,IF($AKD21=Tjänster!$OI$13,Tjänster!PC$13,IF($AKD21=Tjänster!$OI$14,Tjänster!PC$14,IF($AKD21=Tjänster!$OI$15,Tjänster!PC$15,IF($AKD21=Tjänster!$OI$16,Tjänster!PC$16,IF($AKD21=Tjänster!$OI$17,Tjänster!PC$17,IF($AKD21=Tjänster!$OI$18,Tjänster!PC$18,IF($AKD21=Tjänster!$OI$19,Tjänster!PC$19,IF($AKD21=Tjänster!$OI$20,Tjänster!PC$20,IF($AKD21=Tjänster!$OI$21,Tjänster!PC$21,IF($AKD21=Tjänster!$OI$22,Tjänster!PC$22,IF($AKD21=Tjänster!$OI$23,Tjänster!PC$23,IF($AKD21=Tjänster!$OI$24,Tjänster!PC$24,IF($AKD21=Tjänster!$OI$25,Tjänster!PC$25,IF($AKD21=Tjänster!$OI$26,Tjänster!PC$26,IF($AKD21=Tjänster!$OI$27,Tjänster!PC$27,IF($AKD21=Tjänster!$OI$28,Tjänster!PC$28,""))))))))))))))))))))))))))</f>
        <v/>
      </c>
      <c r="AMA21" s="36" t="str">
        <f t="shared" si="18"/>
        <v/>
      </c>
      <c r="AMB21" s="36" t="str">
        <f>IF($AMA21=Tjänster!$PE$3,Tjänster!PF$3,IF($AMA21=Tjänster!$PE$4,Tjänster!PF$4,IF($AMA21=Tjänster!$PE$5,Tjänster!PF$5,IF($AMA21=Tjänster!$PE$6,Tjänster!PF$6,IF($AMA21=Tjänster!$PE$7,Tjänster!PF$7,IF($AMA21=Tjänster!$PE$8,Tjänster!PF$8,IF($AMA21=Tjänster!$PE$9,Tjänster!PF$9,IF($AMA21=Tjänster!$PE$10,Tjänster!PF$10,IF($AMA21=Tjänster!$PE$11,Tjänster!PF$11,IF($AMA21=Tjänster!$PE$12,Tjänster!PF$12,IF($AMA21=Tjänster!$PE$13,Tjänster!PF$13,IF($AMA21=Tjänster!$PE$14,Tjänster!PF$14,IF($AMA21=Tjänster!$PE$15,Tjänster!PF$15,IF($AMA21=Tjänster!$PE$16,Tjänster!PF$16,IF($AMA21=Tjänster!$PE$17,Tjänster!PF$17,IF($AMA21=Tjänster!$PE$18,Tjänster!PF$18,IF($AMA21=Tjänster!$PE$19,Tjänster!PF$19,IF($AMA21=Tjänster!$PE$20,Tjänster!PF$20,IF($AMA21=Tjänster!$PE$21,Tjänster!PF$21,IF($AMA21=Tjänster!$PE$22,Tjänster!PF$22,IF($AMA21=Tjänster!$PE$23,Tjänster!PF$23,IF($AMA21=Tjänster!$PE$24,Tjänster!PF$24,IF($AMA21=Tjänster!$PE$25,Tjänster!PF$25,IF($AMA21=Tjänster!$PE$26,Tjänster!PF$26,IF($AMA21=Tjänster!$PE$27,Tjänster!PF$27,IF($AMA21=Tjänster!$PE$28,Tjänster!PF$28,""))))))))))))))))))))))))))</f>
        <v/>
      </c>
      <c r="AMC21" s="36" t="str">
        <f>IF($AMA21=Tjänster!$PE$3,Tjänster!PG$3,IF($AMA21=Tjänster!$PE$4,Tjänster!PG$4,IF($AMA21=Tjänster!$PE$5,Tjänster!PG$5,IF($AMA21=Tjänster!$PE$6,Tjänster!PG$6,IF($AMA21=Tjänster!$PE$7,Tjänster!PG$7,IF($AMA21=Tjänster!$PE$8,Tjänster!PG$8,IF($AMA21=Tjänster!$PE$9,Tjänster!PG$9,IF($AMA21=Tjänster!$PE$10,Tjänster!PG$10,IF($AMA21=Tjänster!$PE$11,Tjänster!PG$11,IF($AMA21=Tjänster!$PE$12,Tjänster!PG$12,IF($AMA21=Tjänster!$PE$13,Tjänster!PG$13,IF($AMA21=Tjänster!$PE$14,Tjänster!PG$14,IF($AMA21=Tjänster!$PE$15,Tjänster!PG$15,IF($AMA21=Tjänster!$PE$16,Tjänster!PG$16,IF($AMA21=Tjänster!$PE$17,Tjänster!PG$17,IF($AMA21=Tjänster!$PE$18,Tjänster!PG$18,IF($AMA21=Tjänster!$PE$19,Tjänster!PG$19,IF($AMA21=Tjänster!$PE$20,Tjänster!PG$20,IF($AMA21=Tjänster!$PE$21,Tjänster!PG$21,IF($AMA21=Tjänster!$PE$22,Tjänster!PG$22,IF($AMA21=Tjänster!$PE$23,Tjänster!PG$23,IF($AMA21=Tjänster!$PE$24,Tjänster!PG$24,IF($AMA21=Tjänster!$PE$25,Tjänster!PG$25,IF($AMA21=Tjänster!$PE$26,Tjänster!PG$26,IF($AMA21=Tjänster!$PE$27,Tjänster!PG$27,IF($AMA21=Tjänster!$PE$28,Tjänster!PG$28,""))))))))))))))))))))))))))</f>
        <v/>
      </c>
      <c r="AMD21" s="36" t="str">
        <f>IF($AMA21=Tjänster!$PE$3,Tjänster!PH$3,IF($AMA21=Tjänster!$PE$4,Tjänster!PH$4,IF($AMA21=Tjänster!$PE$5,Tjänster!PH$5,IF($AMA21=Tjänster!$PE$6,Tjänster!PH$6,IF($AMA21=Tjänster!$PE$7,Tjänster!PH$7,IF($AMA21=Tjänster!$PE$8,Tjänster!PH$8,IF($AMA21=Tjänster!$PE$9,Tjänster!PH$9,IF($AMA21=Tjänster!$PE$10,Tjänster!PH$10,IF($AMA21=Tjänster!$PE$11,Tjänster!PH$11,IF($AMA21=Tjänster!$PE$12,Tjänster!PH$12,IF($AMA21=Tjänster!$PE$13,Tjänster!PH$13,IF($AMA21=Tjänster!$PE$14,Tjänster!PH$14,IF($AMA21=Tjänster!$PE$15,Tjänster!PH$15,IF($AMA21=Tjänster!$PE$16,Tjänster!PH$16,IF($AMA21=Tjänster!$PE$17,Tjänster!PH$17,IF($AMA21=Tjänster!$PE$18,Tjänster!PH$18,IF($AMA21=Tjänster!$PE$19,Tjänster!PH$19,IF($AMA21=Tjänster!$PE$20,Tjänster!PH$20,IF($AMA21=Tjänster!$PE$21,Tjänster!PH$21,IF($AMA21=Tjänster!$PE$22,Tjänster!PH$22,IF($AMA21=Tjänster!$PE$23,Tjänster!PH$23,IF($AMA21=Tjänster!$PE$24,Tjänster!PH$24,IF($AMA21=Tjänster!$PE$25,Tjänster!PH$25,IF($AMA21=Tjänster!$PE$26,Tjänster!PH$26,IF($AMA21=Tjänster!$PE$27,Tjänster!PH$27,IF($AMA21=Tjänster!$PE$28,Tjänster!PH$28,""))))))))))))))))))))))))))</f>
        <v/>
      </c>
      <c r="AME21" s="36" t="str">
        <f>IF($AMA21=Tjänster!$PE$3,Tjänster!PI$3,IF($AMA21=Tjänster!$PE$4,Tjänster!PI$4,IF($AMA21=Tjänster!$PE$5,Tjänster!PI$5,IF($AMA21=Tjänster!$PE$6,Tjänster!PI$6,IF($AMA21=Tjänster!$PE$7,Tjänster!PI$7,IF($AMA21=Tjänster!$PE$8,Tjänster!PI$8,IF($AMA21=Tjänster!$PE$9,Tjänster!PI$9,IF($AMA21=Tjänster!$PE$10,Tjänster!PI$10,IF($AMA21=Tjänster!$PE$11,Tjänster!PI$11,IF($AMA21=Tjänster!$PE$12,Tjänster!PI$12,IF($AMA21=Tjänster!$PE$13,Tjänster!PI$13,IF($AMA21=Tjänster!$PE$14,Tjänster!PI$14,IF($AMA21=Tjänster!$PE$15,Tjänster!PI$15,IF($AMA21=Tjänster!$PE$16,Tjänster!PI$16,IF($AMA21=Tjänster!$PE$17,Tjänster!PI$17,IF($AMA21=Tjänster!$PE$18,Tjänster!PI$18,IF($AMA21=Tjänster!$PE$19,Tjänster!PI$19,IF($AMA21=Tjänster!$PE$20,Tjänster!PI$20,IF($AMA21=Tjänster!$PE$21,Tjänster!PI$21,IF($AMA21=Tjänster!$PE$22,Tjänster!PI$22,IF($AMA21=Tjänster!$PE$23,Tjänster!PI$23,IF($AMA21=Tjänster!$PE$24,Tjänster!PI$24,IF($AMA21=Tjänster!$PE$25,Tjänster!PI$25,IF($AMA21=Tjänster!$PE$26,Tjänster!PI$26,IF($AMA21=Tjänster!$PE$27,Tjänster!PI$27,IF($AMA21=Tjänster!$PE$28,Tjänster!PI$28,""))))))))))))))))))))))))))</f>
        <v/>
      </c>
      <c r="AMF21" s="36" t="str">
        <f>IF($AMA21=Tjänster!$PE$3,Tjänster!PJ$3,IF($AMA21=Tjänster!$PE$4,Tjänster!PJ$4,IF($AMA21=Tjänster!$PE$5,Tjänster!PJ$5,IF($AMA21=Tjänster!$PE$6,Tjänster!PJ$6,IF($AMA21=Tjänster!$PE$7,Tjänster!PJ$7,IF($AMA21=Tjänster!$PE$8,Tjänster!PJ$8,IF($AMA21=Tjänster!$PE$9,Tjänster!PJ$9,IF($AMA21=Tjänster!$PE$10,Tjänster!PJ$10,IF($AMA21=Tjänster!$PE$11,Tjänster!PJ$11,IF($AMA21=Tjänster!$PE$12,Tjänster!PJ$12,IF($AMA21=Tjänster!$PE$13,Tjänster!PJ$13,IF($AMA21=Tjänster!$PE$14,Tjänster!PJ$14,IF($AMA21=Tjänster!$PE$15,Tjänster!PJ$15,IF($AMA21=Tjänster!$PE$16,Tjänster!PJ$16,IF($AMA21=Tjänster!$PE$17,Tjänster!PJ$17,IF($AMA21=Tjänster!$PE$18,Tjänster!PJ$18,IF($AMA21=Tjänster!$PE$19,Tjänster!PJ$19,IF($AMA21=Tjänster!$PE$20,Tjänster!PJ$20,IF($AMA21=Tjänster!$PE$21,Tjänster!PJ$21,IF($AMA21=Tjänster!$PE$22,Tjänster!PJ$22,IF($AMA21=Tjänster!$PE$23,Tjänster!PJ$23,IF($AMA21=Tjänster!$PE$24,Tjänster!PJ$24,IF($AMA21=Tjänster!$PE$25,Tjänster!PJ$25,IF($AMA21=Tjänster!$PE$26,Tjänster!PJ$26,IF($AMA21=Tjänster!$PE$27,Tjänster!PJ$27,IF($AMA21=Tjänster!$PE$28,Tjänster!PJ$28,""))))))))))))))))))))))))))</f>
        <v/>
      </c>
      <c r="AMG21" s="36" t="str">
        <f>IF($AMA21=Tjänster!$PE$3,Tjänster!PK$3,IF($AMA21=Tjänster!$PE$4,Tjänster!PK$4,IF($AMA21=Tjänster!$PE$5,Tjänster!PK$5,IF($AMA21=Tjänster!$PE$6,Tjänster!PK$6,IF($AMA21=Tjänster!$PE$7,Tjänster!PK$7,IF($AMA21=Tjänster!$PE$8,Tjänster!PK$8,IF($AMA21=Tjänster!$PE$9,Tjänster!PK$9,IF($AMA21=Tjänster!$PE$10,Tjänster!PK$10,IF($AMA21=Tjänster!$PE$11,Tjänster!PK$11,IF($AMA21=Tjänster!$PE$12,Tjänster!PK$12,IF($AMA21=Tjänster!$PE$13,Tjänster!PK$13,IF($AMA21=Tjänster!$PE$14,Tjänster!PK$14,IF($AMA21=Tjänster!$PE$15,Tjänster!PK$15,IF($AMA21=Tjänster!$PE$16,Tjänster!PK$16,IF($AMA21=Tjänster!$PE$17,Tjänster!PK$17,IF($AMA21=Tjänster!$PE$18,Tjänster!PK$18,IF($AMA21=Tjänster!$PE$19,Tjänster!PK$19,IF($AMA21=Tjänster!$PE$20,Tjänster!PK$20,IF($AMA21=Tjänster!$PE$21,Tjänster!PK$21,IF($AMA21=Tjänster!$PE$22,Tjänster!PK$22,IF($AMA21=Tjänster!$PE$23,Tjänster!PK$23,IF($AMA21=Tjänster!$PE$24,Tjänster!PK$24,IF($AMA21=Tjänster!$PE$25,Tjänster!PK$25,IF($AMA21=Tjänster!$PE$26,Tjänster!PK$26,IF($AMA21=Tjänster!$PE$27,Tjänster!PK$27,IF($AMA21=Tjänster!$PE$28,Tjänster!PK$28,""))))))))))))))))))))))))))</f>
        <v/>
      </c>
      <c r="AMH21" s="36" t="str">
        <f>IF($AMA21=Tjänster!$PE$3,Tjänster!PL$3,IF($AMA21=Tjänster!$PE$4,Tjänster!PL$4,IF($AMA21=Tjänster!$PE$5,Tjänster!PL$5,IF($AMA21=Tjänster!$PE$6,Tjänster!PL$6,IF($AMA21=Tjänster!$PE$7,Tjänster!PL$7,IF($AMA21=Tjänster!$PE$8,Tjänster!PL$8,IF($AMA21=Tjänster!$PE$9,Tjänster!PL$9,IF($AMA21=Tjänster!$PE$10,Tjänster!PL$10,IF($AMA21=Tjänster!$PE$11,Tjänster!PL$11,IF($AMA21=Tjänster!$PE$12,Tjänster!PL$12,IF($AMA21=Tjänster!$PE$13,Tjänster!PL$13,IF($AMA21=Tjänster!$PE$14,Tjänster!PL$14,IF($AMA21=Tjänster!$PE$15,Tjänster!PL$15,IF($AMA21=Tjänster!$PE$16,Tjänster!PL$16,IF($AMA21=Tjänster!$PE$17,Tjänster!PL$17,IF($AMA21=Tjänster!$PE$18,Tjänster!PL$18,IF($AMA21=Tjänster!$PE$19,Tjänster!PL$19,IF($AMA21=Tjänster!$PE$20,Tjänster!PL$20,IF($AMA21=Tjänster!$PE$21,Tjänster!PL$21,IF($AMA21=Tjänster!$PE$22,Tjänster!PL$22,IF($AMA21=Tjänster!$PE$23,Tjänster!PL$23,IF($AMA21=Tjänster!$PE$24,Tjänster!PL$24,IF($AMA21=Tjänster!$PE$25,Tjänster!PL$25,IF($AMA21=Tjänster!$PE$26,Tjänster!PL$26,IF($AMA21=Tjänster!$PE$27,Tjänster!PL$27,IF($AMA21=Tjänster!$PE$28,Tjänster!PL$28,""))))))))))))))))))))))))))</f>
        <v/>
      </c>
      <c r="AMI21" s="36" t="str">
        <f>IF($AMA21=Tjänster!$PE$3,Tjänster!PM$3,IF($AMA21=Tjänster!$PE$4,Tjänster!PM$4,IF($AMA21=Tjänster!$PE$5,Tjänster!PM$5,IF($AMA21=Tjänster!$PE$6,Tjänster!PM$6,IF($AMA21=Tjänster!$PE$7,Tjänster!PM$7,IF($AMA21=Tjänster!$PE$8,Tjänster!PM$8,IF($AMA21=Tjänster!$PE$9,Tjänster!PM$9,IF($AMA21=Tjänster!$PE$10,Tjänster!PM$10,IF($AMA21=Tjänster!$PE$11,Tjänster!PM$11,IF($AMA21=Tjänster!$PE$12,Tjänster!PM$12,IF($AMA21=Tjänster!$PE$13,Tjänster!PM$13,IF($AMA21=Tjänster!$PE$14,Tjänster!PM$14,IF($AMA21=Tjänster!$PE$15,Tjänster!PM$15,IF($AMA21=Tjänster!$PE$16,Tjänster!PM$16,IF($AMA21=Tjänster!$PE$17,Tjänster!PM$17,IF($AMA21=Tjänster!$PE$18,Tjänster!PM$18,IF($AMA21=Tjänster!$PE$19,Tjänster!PM$19,IF($AMA21=Tjänster!$PE$20,Tjänster!PM$20,IF($AMA21=Tjänster!$PE$21,Tjänster!PM$21,IF($AMA21=Tjänster!$PE$22,Tjänster!PM$22,IF($AMA21=Tjänster!$PE$23,Tjänster!PM$23,IF($AMA21=Tjänster!$PE$24,Tjänster!PM$24,IF($AMA21=Tjänster!$PE$25,Tjänster!PM$25,IF($AMA21=Tjänster!$PE$26,Tjänster!PM$26,IF($AMA21=Tjänster!$PE$27,Tjänster!PM$27,IF($AMA21=Tjänster!$PE$28,Tjänster!PM$28,""))))))))))))))))))))))))))</f>
        <v/>
      </c>
      <c r="AMJ21" s="36" t="str">
        <f>IF($AMA21=Tjänster!$PE$3,Tjänster!PN$3,IF($AMA21=Tjänster!$PE$4,Tjänster!PN$4,IF($AMA21=Tjänster!$PE$5,Tjänster!PN$5,IF($AMA21=Tjänster!$PE$6,Tjänster!PN$6,IF($AMA21=Tjänster!$PE$7,Tjänster!PN$7,IF($AMA21=Tjänster!$PE$8,Tjänster!PN$8,IF($AMA21=Tjänster!$PE$9,Tjänster!PN$9,IF($AMA21=Tjänster!$PE$10,Tjänster!PN$10,IF($AMA21=Tjänster!$PE$11,Tjänster!PN$11,IF($AMA21=Tjänster!$PE$12,Tjänster!PN$12,IF($AMA21=Tjänster!$PE$13,Tjänster!PN$13,IF($AMA21=Tjänster!$PE$14,Tjänster!PN$14,IF($AMA21=Tjänster!$PE$15,Tjänster!PN$15,IF($AMA21=Tjänster!$PE$16,Tjänster!PN$16,IF($AMA21=Tjänster!$PE$17,Tjänster!PN$17,IF($AMA21=Tjänster!$PE$18,Tjänster!PN$18,IF($AMA21=Tjänster!$PE$19,Tjänster!PN$19,IF($AMA21=Tjänster!$PE$20,Tjänster!PN$20,IF($AMA21=Tjänster!$PE$21,Tjänster!PN$21,IF($AMA21=Tjänster!$PE$22,Tjänster!PN$22,IF($AMA21=Tjänster!$PE$23,Tjänster!PN$23,IF($AMA21=Tjänster!$PE$24,Tjänster!PN$24,IF($AMA21=Tjänster!$PE$25,Tjänster!PN$25,IF($AMA21=Tjänster!$PE$26,Tjänster!PN$26,IF($AMA21=Tjänster!$PE$27,Tjänster!PN$27,IF($AMA21=Tjänster!$PE$28,Tjänster!PN$28,""))))))))))))))))))))))))))</f>
        <v/>
      </c>
      <c r="AMK21" s="36" t="str">
        <f>IF($AMA21=Tjänster!$PE$3,Tjänster!PO$3,IF($AMA21=Tjänster!$PE$4,Tjänster!PO$4,IF($AMA21=Tjänster!$PE$5,Tjänster!PO$5,IF($AMA21=Tjänster!$PE$6,Tjänster!PO$6,IF($AMA21=Tjänster!$PE$7,Tjänster!PO$7,IF($AMA21=Tjänster!$PE$8,Tjänster!PO$8,IF($AMA21=Tjänster!$PE$9,Tjänster!PO$9,IF($AMA21=Tjänster!$PE$10,Tjänster!PO$10,IF($AMA21=Tjänster!$PE$11,Tjänster!PO$11,IF($AMA21=Tjänster!$PE$12,Tjänster!PO$12,IF($AMA21=Tjänster!$PE$13,Tjänster!PO$13,IF($AMA21=Tjänster!$PE$14,Tjänster!PO$14,IF($AMA21=Tjänster!$PE$15,Tjänster!PO$15,IF($AMA21=Tjänster!$PE$16,Tjänster!PO$16,IF($AMA21=Tjänster!$PE$17,Tjänster!PO$17,IF($AMA21=Tjänster!$PE$18,Tjänster!PO$18,IF($AMA21=Tjänster!$PE$19,Tjänster!PO$19,IF($AMA21=Tjänster!$PE$20,Tjänster!PO$20,IF($AMA21=Tjänster!$PE$21,Tjänster!PO$21,IF($AMA21=Tjänster!$PE$22,Tjänster!PO$22,IF($AMA21=Tjänster!$PE$23,Tjänster!PO$23,IF($AMA21=Tjänster!$PE$24,Tjänster!PO$24,IF($AMA21=Tjänster!$PE$25,Tjänster!PO$25,IF($AMA21=Tjänster!$PE$26,Tjänster!PO$26,IF($AMA21=Tjänster!$PE$27,Tjänster!PO$27,IF($AMA21=Tjänster!$PE$28,Tjänster!PO$28,""))))))))))))))))))))))))))</f>
        <v/>
      </c>
      <c r="AML21" s="36" t="str">
        <f>IF($AMA21=Tjänster!$PE$3,Tjänster!PP$3,IF($AMA21=Tjänster!$PE$4,Tjänster!PP$4,IF($AMA21=Tjänster!$PE$5,Tjänster!PP$5,IF($AMA21=Tjänster!$PE$6,Tjänster!PP$6,IF($AMA21=Tjänster!$PE$7,Tjänster!PP$7,IF($AMA21=Tjänster!$PE$8,Tjänster!PP$8,IF($AMA21=Tjänster!$PE$9,Tjänster!PP$9,IF($AMA21=Tjänster!$PE$10,Tjänster!PP$10,IF($AMA21=Tjänster!$PE$11,Tjänster!PP$11,IF($AMA21=Tjänster!$PE$12,Tjänster!PP$12,IF($AMA21=Tjänster!$PE$13,Tjänster!PP$13,IF($AMA21=Tjänster!$PE$14,Tjänster!PP$14,IF($AMA21=Tjänster!$PE$15,Tjänster!PP$15,IF($AMA21=Tjänster!$PE$16,Tjänster!PP$16,IF($AMA21=Tjänster!$PE$17,Tjänster!PP$17,IF($AMA21=Tjänster!$PE$18,Tjänster!PP$18,IF($AMA21=Tjänster!$PE$19,Tjänster!PP$19,IF($AMA21=Tjänster!$PE$20,Tjänster!PP$20,IF($AMA21=Tjänster!$PE$21,Tjänster!PP$21,IF($AMA21=Tjänster!$PE$22,Tjänster!PP$22,IF($AMA21=Tjänster!$PE$23,Tjänster!PP$23,IF($AMA21=Tjänster!$PE$24,Tjänster!PP$24,IF($AMA21=Tjänster!$PE$25,Tjänster!PP$25,IF($AMA21=Tjänster!$PE$26,Tjänster!PP$26,IF($AMA21=Tjänster!$PE$27,Tjänster!PP$27,IF($AMA21=Tjänster!$PE$28,Tjänster!PP$28,""))))))))))))))))))))))))))</f>
        <v/>
      </c>
      <c r="AMM21" s="36" t="str">
        <f>IF($AMA21=Tjänster!$PE$3,Tjänster!PQ$3,IF($AMA21=Tjänster!$PE$4,Tjänster!PQ$4,IF($AMA21=Tjänster!$PE$5,Tjänster!PQ$5,IF($AMA21=Tjänster!$PE$6,Tjänster!PQ$6,IF($AMA21=Tjänster!$PE$7,Tjänster!PQ$7,IF($AMA21=Tjänster!$PE$8,Tjänster!PQ$8,IF($AMA21=Tjänster!$PE$9,Tjänster!PQ$9,IF($AMA21=Tjänster!$PE$10,Tjänster!PQ$10,IF($AMA21=Tjänster!$PE$11,Tjänster!PQ$11,IF($AMA21=Tjänster!$PE$12,Tjänster!PQ$12,IF($AMA21=Tjänster!$PE$13,Tjänster!PQ$13,IF($AMA21=Tjänster!$PE$14,Tjänster!PQ$14,IF($AMA21=Tjänster!$PE$15,Tjänster!PQ$15,IF($AMA21=Tjänster!$PE$16,Tjänster!PQ$16,IF($AMA21=Tjänster!$PE$17,Tjänster!PQ$17,IF($AMA21=Tjänster!$PE$18,Tjänster!PQ$18,IF($AMA21=Tjänster!$PE$19,Tjänster!PQ$19,IF($AMA21=Tjänster!$PE$20,Tjänster!PQ$20,IF($AMA21=Tjänster!$PE$21,Tjänster!PQ$21,IF($AMA21=Tjänster!$PE$22,Tjänster!PQ$22,IF($AMA21=Tjänster!$PE$23,Tjänster!PQ$23,IF($AMA21=Tjänster!$PE$24,Tjänster!PQ$24,IF($AMA21=Tjänster!$PE$25,Tjänster!PQ$25,IF($AMA21=Tjänster!$PE$26,Tjänster!PQ$26,IF($AMA21=Tjänster!$PE$27,Tjänster!PQ$27,IF($AMA21=Tjänster!$PE$28,Tjänster!PQ$28,""))))))))))))))))))))))))))</f>
        <v/>
      </c>
      <c r="AMN21" s="36" t="str">
        <f>IF($AMA21=Tjänster!$PE$3,Tjänster!PR$3,IF($AMA21=Tjänster!$PE$4,Tjänster!PR$4,IF($AMA21=Tjänster!$PE$5,Tjänster!PR$5,IF($AMA21=Tjänster!$PE$6,Tjänster!PR$6,IF($AMA21=Tjänster!$PE$7,Tjänster!PR$7,IF($AMA21=Tjänster!$PE$8,Tjänster!PR$8,IF($AMA21=Tjänster!$PE$9,Tjänster!PR$9,IF($AMA21=Tjänster!$PE$10,Tjänster!PR$10,IF($AMA21=Tjänster!$PE$11,Tjänster!PR$11,IF($AMA21=Tjänster!$PE$12,Tjänster!PR$12,IF($AMA21=Tjänster!$PE$13,Tjänster!PR$13,IF($AMA21=Tjänster!$PE$14,Tjänster!PR$14,IF($AMA21=Tjänster!$PE$15,Tjänster!PR$15,IF($AMA21=Tjänster!$PE$16,Tjänster!PR$16,IF($AMA21=Tjänster!$PE$17,Tjänster!PR$17,IF($AMA21=Tjänster!$PE$18,Tjänster!PR$18,IF($AMA21=Tjänster!$PE$19,Tjänster!PR$19,IF($AMA21=Tjänster!$PE$20,Tjänster!PR$20,IF($AMA21=Tjänster!$PE$21,Tjänster!PR$21,IF($AMA21=Tjänster!$PE$22,Tjänster!PR$22,IF($AMA21=Tjänster!$PE$23,Tjänster!PR$23,IF($AMA21=Tjänster!$PE$24,Tjänster!PR$24,IF($AMA21=Tjänster!$PE$25,Tjänster!PR$25,IF($AMA21=Tjänster!$PE$26,Tjänster!PR$26,IF($AMA21=Tjänster!$PE$27,Tjänster!PR$27,IF($AMA21=Tjänster!$PE$28,Tjänster!PR$28,""))))))))))))))))))))))))))</f>
        <v/>
      </c>
      <c r="AMO21" s="36" t="str">
        <f>IF($AMA21=Tjänster!$PE$3,Tjänster!PS$3,IF($AMA21=Tjänster!$PE$4,Tjänster!PS$4,IF($AMA21=Tjänster!$PE$5,Tjänster!PS$5,IF($AMA21=Tjänster!$PE$6,Tjänster!PS$6,IF($AMA21=Tjänster!$PE$7,Tjänster!PS$7,IF($AMA21=Tjänster!$PE$8,Tjänster!PS$8,IF($AMA21=Tjänster!$PE$9,Tjänster!PS$9,IF($AMA21=Tjänster!$PE$10,Tjänster!PS$10,IF($AMA21=Tjänster!$PE$11,Tjänster!PS$11,IF($AMA21=Tjänster!$PE$12,Tjänster!PS$12,IF($AMA21=Tjänster!$PE$13,Tjänster!PS$13,IF($AMA21=Tjänster!$PE$14,Tjänster!PS$14,IF($AMA21=Tjänster!$PE$15,Tjänster!PS$15,IF($AMA21=Tjänster!$PE$16,Tjänster!PS$16,IF($AMA21=Tjänster!$PE$17,Tjänster!PS$17,IF($AMA21=Tjänster!$PE$18,Tjänster!PS$18,IF($AMA21=Tjänster!$PE$19,Tjänster!PS$19,IF($AMA21=Tjänster!$PE$20,Tjänster!PS$20,IF($AMA21=Tjänster!$PE$21,Tjänster!PS$21,IF($AMA21=Tjänster!$PE$22,Tjänster!PS$22,IF($AMA21=Tjänster!$PE$23,Tjänster!PS$23,IF($AMA21=Tjänster!$PE$24,Tjänster!PS$24,IF($AMA21=Tjänster!$PE$25,Tjänster!PS$25,IF($AMA21=Tjänster!$PE$26,Tjänster!PS$26,IF($AMA21=Tjänster!$PE$27,Tjänster!PS$27,IF($AMA21=Tjänster!$PE$28,Tjänster!PS$28,""))))))))))))))))))))))))))</f>
        <v/>
      </c>
      <c r="AMP21" s="36" t="str">
        <f>IF($AMA21=Tjänster!$PE$3,Tjänster!PT$3,IF($AMA21=Tjänster!$PE$4,Tjänster!PT$4,IF($AMA21=Tjänster!$PE$5,Tjänster!PT$5,IF($AMA21=Tjänster!$PE$6,Tjänster!PT$6,IF($AMA21=Tjänster!$PE$7,Tjänster!PT$7,IF($AMA21=Tjänster!$PE$8,Tjänster!PT$8,IF($AMA21=Tjänster!$PE$9,Tjänster!PT$9,IF($AMA21=Tjänster!$PE$10,Tjänster!PT$10,IF($AMA21=Tjänster!$PE$11,Tjänster!PT$11,IF($AMA21=Tjänster!$PE$12,Tjänster!PT$12,IF($AMA21=Tjänster!$PE$13,Tjänster!PT$13,IF($AMA21=Tjänster!$PE$14,Tjänster!PT$14,IF($AMA21=Tjänster!$PE$15,Tjänster!PT$15,IF($AMA21=Tjänster!$PE$16,Tjänster!PT$16,IF($AMA21=Tjänster!$PE$17,Tjänster!PT$17,IF($AMA21=Tjänster!$PE$18,Tjänster!PT$18,IF($AMA21=Tjänster!$PE$19,Tjänster!PT$19,IF($AMA21=Tjänster!$PE$20,Tjänster!PT$20,IF($AMA21=Tjänster!$PE$21,Tjänster!PT$21,IF($AMA21=Tjänster!$PE$22,Tjänster!PT$22,IF($AMA21=Tjänster!$PE$23,Tjänster!PT$23,IF($AMA21=Tjänster!$PE$24,Tjänster!PT$24,IF($AMA21=Tjänster!$PE$25,Tjänster!PT$25,IF($AMA21=Tjänster!$PE$26,Tjänster!PT$26,IF($AMA21=Tjänster!$PE$27,Tjänster!PT$27,IF($AMA21=Tjänster!$PE$28,Tjänster!PT$28,""))))))))))))))))))))))))))</f>
        <v/>
      </c>
      <c r="AMQ21" s="36" t="str">
        <f>IF($AMA21=Tjänster!$PE$3,Tjänster!PU$3,IF($AMA21=Tjänster!$PE$4,Tjänster!PU$4,IF($AMA21=Tjänster!$PE$5,Tjänster!PU$5,IF($AMA21=Tjänster!$PE$6,Tjänster!PU$6,IF($AMA21=Tjänster!$PE$7,Tjänster!PU$7,IF($AMA21=Tjänster!$PE$8,Tjänster!PU$8,IF($AMA21=Tjänster!$PE$9,Tjänster!PU$9,IF($AMA21=Tjänster!$PE$10,Tjänster!PU$10,IF($AMA21=Tjänster!$PE$11,Tjänster!PU$11,IF($AMA21=Tjänster!$PE$12,Tjänster!PU$12,IF($AMA21=Tjänster!$PE$13,Tjänster!PU$13,IF($AMA21=Tjänster!$PE$14,Tjänster!PU$14,IF($AMA21=Tjänster!$PE$15,Tjänster!PU$15,IF($AMA21=Tjänster!$PE$16,Tjänster!PU$16,IF($AMA21=Tjänster!$PE$17,Tjänster!PU$17,IF($AMA21=Tjänster!$PE$18,Tjänster!PU$18,IF($AMA21=Tjänster!$PE$19,Tjänster!PU$19,IF($AMA21=Tjänster!$PE$20,Tjänster!PU$20,IF($AMA21=Tjänster!$PE$21,Tjänster!PU$21,IF($AMA21=Tjänster!$PE$22,Tjänster!PU$22,IF($AMA21=Tjänster!$PE$23,Tjänster!PU$23,IF($AMA21=Tjänster!$PE$24,Tjänster!PU$24,IF($AMA21=Tjänster!$PE$25,Tjänster!PU$25,IF($AMA21=Tjänster!$PE$26,Tjänster!PU$26,IF($AMA21=Tjänster!$PE$27,Tjänster!PU$27,IF($AMA21=Tjänster!$PE$28,Tjänster!PU$28,""))))))))))))))))))))))))))</f>
        <v/>
      </c>
      <c r="AMR21" s="36" t="str">
        <f>IF($AMA21=Tjänster!$PE$3,Tjänster!PV$3,IF($AMA21=Tjänster!$PE$4,Tjänster!PV$4,IF($AMA21=Tjänster!$PE$5,Tjänster!PV$5,IF($AMA21=Tjänster!$PE$6,Tjänster!PV$6,IF($AMA21=Tjänster!$PE$7,Tjänster!PV$7,IF($AMA21=Tjänster!$PE$8,Tjänster!PV$8,IF($AMA21=Tjänster!$PE$9,Tjänster!PV$9,IF($AMA21=Tjänster!$PE$10,Tjänster!PV$10,IF($AMA21=Tjänster!$PE$11,Tjänster!PV$11,IF($AMA21=Tjänster!$PE$12,Tjänster!PV$12,IF($AMA21=Tjänster!$PE$13,Tjänster!PV$13,IF($AMA21=Tjänster!$PE$14,Tjänster!PV$14,IF($AMA21=Tjänster!$PE$15,Tjänster!PV$15,IF($AMA21=Tjänster!$PE$16,Tjänster!PV$16,IF($AMA21=Tjänster!$PE$17,Tjänster!PV$17,IF($AMA21=Tjänster!$PE$18,Tjänster!PV$18,IF($AMA21=Tjänster!$PE$19,Tjänster!PV$19,IF($AMA21=Tjänster!$PE$20,Tjänster!PV$20,IF($AMA21=Tjänster!$PE$21,Tjänster!PV$21,IF($AMA21=Tjänster!$PE$22,Tjänster!PV$22,IF($AMA21=Tjänster!$PE$23,Tjänster!PV$23,IF($AMA21=Tjänster!$PE$24,Tjänster!PV$24,IF($AMA21=Tjänster!$PE$25,Tjänster!PV$25,IF($AMA21=Tjänster!$PE$26,Tjänster!PV$26,IF($AMA21=Tjänster!$PE$27,Tjänster!PV$27,IF($AMA21=Tjänster!$PE$28,Tjänster!PV$28,""))))))))))))))))))))))))))</f>
        <v/>
      </c>
      <c r="AMS21" s="36" t="str">
        <f>IF($AMA21=Tjänster!$PE$3,Tjänster!PW$3,IF($AMA21=Tjänster!$PE$4,Tjänster!PW$4,IF($AMA21=Tjänster!$PE$5,Tjänster!PW$5,IF($AMA21=Tjänster!$PE$6,Tjänster!PW$6,IF($AMA21=Tjänster!$PE$7,Tjänster!PW$7,IF($AMA21=Tjänster!$PE$8,Tjänster!PW$8,IF($AMA21=Tjänster!$PE$9,Tjänster!PW$9,IF($AMA21=Tjänster!$PE$10,Tjänster!PW$10,IF($AMA21=Tjänster!$PE$11,Tjänster!PW$11,IF($AMA21=Tjänster!$PE$12,Tjänster!PW$12,IF($AMA21=Tjänster!$PE$13,Tjänster!PW$13,IF($AMA21=Tjänster!$PE$14,Tjänster!PW$14,IF($AMA21=Tjänster!$PE$15,Tjänster!PW$15,IF($AMA21=Tjänster!$PE$16,Tjänster!PW$16,IF($AMA21=Tjänster!$PE$17,Tjänster!PW$17,IF($AMA21=Tjänster!$PE$18,Tjänster!PW$18,IF($AMA21=Tjänster!$PE$19,Tjänster!PW$19,IF($AMA21=Tjänster!$PE$20,Tjänster!PW$20,IF($AMA21=Tjänster!$PE$21,Tjänster!PW$21,IF($AMA21=Tjänster!$PE$22,Tjänster!PW$22,IF($AMA21=Tjänster!$PE$23,Tjänster!PW$23,IF($AMA21=Tjänster!$PE$24,Tjänster!PW$24,IF($AMA21=Tjänster!$PE$25,Tjänster!PW$25,IF($AMA21=Tjänster!$PE$26,Tjänster!PW$26,IF($AMA21=Tjänster!$PE$27,Tjänster!PW$27,IF($AMA21=Tjänster!$PE$28,Tjänster!PW$28,""))))))))))))))))))))))))))</f>
        <v/>
      </c>
      <c r="AMT21" s="36" t="str">
        <f>IF($AMA21=Tjänster!$PE$3,Tjänster!PX$3,IF($AMA21=Tjänster!$PE$4,Tjänster!PX$4,IF($AMA21=Tjänster!$PE$5,Tjänster!PX$5,IF($AMA21=Tjänster!$PE$6,Tjänster!PX$6,IF($AMA21=Tjänster!$PE$7,Tjänster!PX$7,IF($AMA21=Tjänster!$PE$8,Tjänster!PX$8,IF($AMA21=Tjänster!$PE$9,Tjänster!PX$9,IF($AMA21=Tjänster!$PE$10,Tjänster!PX$10,IF($AMA21=Tjänster!$PE$11,Tjänster!PX$11,IF($AMA21=Tjänster!$PE$12,Tjänster!PX$12,IF($AMA21=Tjänster!$PE$13,Tjänster!PX$13,IF($AMA21=Tjänster!$PE$14,Tjänster!PX$14,IF($AMA21=Tjänster!$PE$15,Tjänster!PX$15,IF($AMA21=Tjänster!$PE$16,Tjänster!PX$16,IF($AMA21=Tjänster!$PE$17,Tjänster!PX$17,IF($AMA21=Tjänster!$PE$18,Tjänster!PX$18,IF($AMA21=Tjänster!$PE$19,Tjänster!PX$19,IF($AMA21=Tjänster!$PE$20,Tjänster!PX$20,IF($AMA21=Tjänster!$PE$21,Tjänster!PX$21,IF($AMA21=Tjänster!$PE$22,Tjänster!PX$22,IF($AMA21=Tjänster!$PE$23,Tjänster!PX$23,IF($AMA21=Tjänster!$PE$24,Tjänster!PX$24,IF($AMA21=Tjänster!$PE$25,Tjänster!PX$25,IF($AMA21=Tjänster!$PE$26,Tjänster!PX$26,IF($AMA21=Tjänster!$PE$27,Tjänster!PX$27,IF($AMA21=Tjänster!$PE$28,Tjänster!PX$28,""))))))))))))))))))))))))))</f>
        <v/>
      </c>
      <c r="AMU21" s="36" t="str">
        <f>IF($AMA21=Tjänster!$PE$3,Tjänster!PY$3,IF($AMA21=Tjänster!$PE$4,Tjänster!PY$4,IF($AMA21=Tjänster!$PE$5,Tjänster!PY$5,IF($AMA21=Tjänster!$PE$6,Tjänster!PY$6,IF($AMA21=Tjänster!$PE$7,Tjänster!PY$7,IF($AMA21=Tjänster!$PE$8,Tjänster!PY$8,IF($AMA21=Tjänster!$PE$9,Tjänster!PY$9,IF($AMA21=Tjänster!$PE$10,Tjänster!PY$10,IF($AMA21=Tjänster!$PE$11,Tjänster!PY$11,IF($AMA21=Tjänster!$PE$12,Tjänster!PY$12,IF($AMA21=Tjänster!$PE$13,Tjänster!PY$13,IF($AMA21=Tjänster!$PE$14,Tjänster!PY$14,IF($AMA21=Tjänster!$PE$15,Tjänster!PY$15,IF($AMA21=Tjänster!$PE$16,Tjänster!PY$16,IF($AMA21=Tjänster!$PE$17,Tjänster!PY$17,IF($AMA21=Tjänster!$PE$18,Tjänster!PY$18,IF($AMA21=Tjänster!$PE$19,Tjänster!PY$19,IF($AMA21=Tjänster!$PE$20,Tjänster!PY$20,IF($AMA21=Tjänster!$PE$21,Tjänster!PY$21,IF($AMA21=Tjänster!$PE$22,Tjänster!PY$22,IF($AMA21=Tjänster!$PE$23,Tjänster!PY$23,IF($AMA21=Tjänster!$PE$24,Tjänster!PY$24,IF($AMA21=Tjänster!$PE$25,Tjänster!PY$25,IF($AMA21=Tjänster!$PE$26,Tjänster!PY$26,IF($AMA21=Tjänster!$PE$27,Tjänster!PY$27,IF($AMA21=Tjänster!$PE$28,Tjänster!PY$28,""))))))))))))))))))))))))))</f>
        <v/>
      </c>
      <c r="ANX21" s="36" t="str">
        <f t="shared" si="19"/>
        <v/>
      </c>
      <c r="ANY21" s="36" t="str">
        <f>IF($ANX21=Tjänster!$QA$3,Tjänster!QB$3,IF($ANX21=Tjänster!$QA$4,Tjänster!QB$4,IF($ANX21=Tjänster!$QA$5,Tjänster!QB$5,IF($ANX21=Tjänster!$QA$6,Tjänster!QB$6,IF($ANX21=Tjänster!$QA$7,Tjänster!QB$7,IF($ANX21=Tjänster!$QA$8,Tjänster!QB$8,IF($ANX21=Tjänster!$QA$9,Tjänster!QB$9,IF($ANX21=Tjänster!$QA$10,Tjänster!QB$10,IF($ANX21=Tjänster!$QA$11,Tjänster!QB$11,IF($ANX21=Tjänster!$QA$12,Tjänster!QB$12,IF($ANX21=Tjänster!$QA$13,Tjänster!QB$13,IF($ANX21=Tjänster!$QA$14,Tjänster!QB$14,IF($ANX21=Tjänster!$QA$15,Tjänster!QB$15,IF($ANX21=Tjänster!$QA$16,Tjänster!QB$16,IF($ANX21=Tjänster!$QA$17,Tjänster!QB$17,IF($ANX21=Tjänster!$QA$18,Tjänster!QB$18,IF($ANX21=Tjänster!$QA$19,Tjänster!QB$19,IF($ANX21=Tjänster!$QA$20,Tjänster!QB$20,IF($ANX21=Tjänster!$QA$21,Tjänster!QB$21,IF($ANX21=Tjänster!$QA$22,Tjänster!QB$22,IF($ANX21=Tjänster!$QA$23,Tjänster!QB$23,IF($ANX21=Tjänster!$QA$24,Tjänster!QB$24,IF($ANX21=Tjänster!$QA$25,Tjänster!QB$25,IF($ANX21=Tjänster!$QA$26,Tjänster!QB$26,IF($ANX21=Tjänster!$QA$27,Tjänster!QB$27,IF($ANX21=Tjänster!$QA$28,Tjänster!QB$28,""))))))))))))))))))))))))))</f>
        <v/>
      </c>
      <c r="ANZ21" s="36" t="str">
        <f>IF($ANX21=Tjänster!$QA$3,Tjänster!QC$3,IF($ANX21=Tjänster!$QA$4,Tjänster!QC$4,IF($ANX21=Tjänster!$QA$5,Tjänster!QC$5,IF($ANX21=Tjänster!$QA$6,Tjänster!QC$6,IF($ANX21=Tjänster!$QA$7,Tjänster!QC$7,IF($ANX21=Tjänster!$QA$8,Tjänster!QC$8,IF($ANX21=Tjänster!$QA$9,Tjänster!QC$9,IF($ANX21=Tjänster!$QA$10,Tjänster!QC$10,IF($ANX21=Tjänster!$QA$11,Tjänster!QC$11,IF($ANX21=Tjänster!$QA$12,Tjänster!QC$12,IF($ANX21=Tjänster!$QA$13,Tjänster!QC$13,IF($ANX21=Tjänster!$QA$14,Tjänster!QC$14,IF($ANX21=Tjänster!$QA$15,Tjänster!QC$15,IF($ANX21=Tjänster!$QA$16,Tjänster!QC$16,IF($ANX21=Tjänster!$QA$17,Tjänster!QC$17,IF($ANX21=Tjänster!$QA$18,Tjänster!QC$18,IF($ANX21=Tjänster!$QA$19,Tjänster!QC$19,IF($ANX21=Tjänster!$QA$20,Tjänster!QC$20,IF($ANX21=Tjänster!$QA$21,Tjänster!QC$21,IF($ANX21=Tjänster!$QA$22,Tjänster!QC$22,IF($ANX21=Tjänster!$QA$23,Tjänster!QC$23,IF($ANX21=Tjänster!$QA$24,Tjänster!QC$24,IF($ANX21=Tjänster!$QA$25,Tjänster!QC$25,IF($ANX21=Tjänster!$QA$26,Tjänster!QC$26,IF($ANX21=Tjänster!$QA$27,Tjänster!QC$27,IF($ANX21=Tjänster!$QA$28,Tjänster!QC$28,""))))))))))))))))))))))))))</f>
        <v/>
      </c>
      <c r="AOA21" s="36" t="str">
        <f>IF($ANX21=Tjänster!$QA$3,Tjänster!QD$3,IF($ANX21=Tjänster!$QA$4,Tjänster!QD$4,IF($ANX21=Tjänster!$QA$5,Tjänster!QD$5,IF($ANX21=Tjänster!$QA$6,Tjänster!QD$6,IF($ANX21=Tjänster!$QA$7,Tjänster!QD$7,IF($ANX21=Tjänster!$QA$8,Tjänster!QD$8,IF($ANX21=Tjänster!$QA$9,Tjänster!QD$9,IF($ANX21=Tjänster!$QA$10,Tjänster!QD$10,IF($ANX21=Tjänster!$QA$11,Tjänster!QD$11,IF($ANX21=Tjänster!$QA$12,Tjänster!QD$12,IF($ANX21=Tjänster!$QA$13,Tjänster!QD$13,IF($ANX21=Tjänster!$QA$14,Tjänster!QD$14,IF($ANX21=Tjänster!$QA$15,Tjänster!QD$15,IF($ANX21=Tjänster!$QA$16,Tjänster!QD$16,IF($ANX21=Tjänster!$QA$17,Tjänster!QD$17,IF($ANX21=Tjänster!$QA$18,Tjänster!QD$18,IF($ANX21=Tjänster!$QA$19,Tjänster!QD$19,IF($ANX21=Tjänster!$QA$20,Tjänster!QD$20,IF($ANX21=Tjänster!$QA$21,Tjänster!QD$21,IF($ANX21=Tjänster!$QA$22,Tjänster!QD$22,IF($ANX21=Tjänster!$QA$23,Tjänster!QD$23,IF($ANX21=Tjänster!$QA$24,Tjänster!QD$24,IF($ANX21=Tjänster!$QA$25,Tjänster!QD$25,IF($ANX21=Tjänster!$QA$26,Tjänster!QD$26,IF($ANX21=Tjänster!$QA$27,Tjänster!QD$27,IF($ANX21=Tjänster!$QA$28,Tjänster!QD$28,""))))))))))))))))))))))))))</f>
        <v/>
      </c>
      <c r="AOB21" s="36" t="str">
        <f>IF($ANX21=Tjänster!$QA$3,Tjänster!QE$3,IF($ANX21=Tjänster!$QA$4,Tjänster!QE$4,IF($ANX21=Tjänster!$QA$5,Tjänster!QE$5,IF($ANX21=Tjänster!$QA$6,Tjänster!QE$6,IF($ANX21=Tjänster!$QA$7,Tjänster!QE$7,IF($ANX21=Tjänster!$QA$8,Tjänster!QE$8,IF($ANX21=Tjänster!$QA$9,Tjänster!QE$9,IF($ANX21=Tjänster!$QA$10,Tjänster!QE$10,IF($ANX21=Tjänster!$QA$11,Tjänster!QE$11,IF($ANX21=Tjänster!$QA$12,Tjänster!QE$12,IF($ANX21=Tjänster!$QA$13,Tjänster!QE$13,IF($ANX21=Tjänster!$QA$14,Tjänster!QE$14,IF($ANX21=Tjänster!$QA$15,Tjänster!QE$15,IF($ANX21=Tjänster!$QA$16,Tjänster!QE$16,IF($ANX21=Tjänster!$QA$17,Tjänster!QE$17,IF($ANX21=Tjänster!$QA$18,Tjänster!QE$18,IF($ANX21=Tjänster!$QA$19,Tjänster!QE$19,IF($ANX21=Tjänster!$QA$20,Tjänster!QE$20,IF($ANX21=Tjänster!$QA$21,Tjänster!QE$21,IF($ANX21=Tjänster!$QA$22,Tjänster!QE$22,IF($ANX21=Tjänster!$QA$23,Tjänster!QE$23,IF($ANX21=Tjänster!$QA$24,Tjänster!QE$24,IF($ANX21=Tjänster!$QA$25,Tjänster!QE$25,IF($ANX21=Tjänster!$QA$26,Tjänster!QE$26,IF($ANX21=Tjänster!$QA$27,Tjänster!QE$27,IF($ANX21=Tjänster!$QA$28,Tjänster!QE$28,""))))))))))))))))))))))))))</f>
        <v/>
      </c>
      <c r="AOC21" s="36" t="str">
        <f>IF($ANX21=Tjänster!$QA$3,Tjänster!QF$3,IF($ANX21=Tjänster!$QA$4,Tjänster!QF$4,IF($ANX21=Tjänster!$QA$5,Tjänster!QF$5,IF($ANX21=Tjänster!$QA$6,Tjänster!QF$6,IF($ANX21=Tjänster!$QA$7,Tjänster!QF$7,IF($ANX21=Tjänster!$QA$8,Tjänster!QF$8,IF($ANX21=Tjänster!$QA$9,Tjänster!QF$9,IF($ANX21=Tjänster!$QA$10,Tjänster!QF$10,IF($ANX21=Tjänster!$QA$11,Tjänster!QF$11,IF($ANX21=Tjänster!$QA$12,Tjänster!QF$12,IF($ANX21=Tjänster!$QA$13,Tjänster!QF$13,IF($ANX21=Tjänster!$QA$14,Tjänster!QF$14,IF($ANX21=Tjänster!$QA$15,Tjänster!QF$15,IF($ANX21=Tjänster!$QA$16,Tjänster!QF$16,IF($ANX21=Tjänster!$QA$17,Tjänster!QF$17,IF($ANX21=Tjänster!$QA$18,Tjänster!QF$18,IF($ANX21=Tjänster!$QA$19,Tjänster!QF$19,IF($ANX21=Tjänster!$QA$20,Tjänster!QF$20,IF($ANX21=Tjänster!$QA$21,Tjänster!QF$21,IF($ANX21=Tjänster!$QA$22,Tjänster!QF$22,IF($ANX21=Tjänster!$QA$23,Tjänster!QF$23,IF($ANX21=Tjänster!$QA$24,Tjänster!QF$24,IF($ANX21=Tjänster!$QA$25,Tjänster!QF$25,IF($ANX21=Tjänster!$QA$26,Tjänster!QF$26,IF($ANX21=Tjänster!$QA$27,Tjänster!QF$27,IF($ANX21=Tjänster!$QA$28,Tjänster!QF$28,""))))))))))))))))))))))))))</f>
        <v/>
      </c>
      <c r="AOD21" s="36" t="str">
        <f>IF($ANX21=Tjänster!$QA$3,Tjänster!QG$3,IF($ANX21=Tjänster!$QA$4,Tjänster!QG$4,IF($ANX21=Tjänster!$QA$5,Tjänster!QG$5,IF($ANX21=Tjänster!$QA$6,Tjänster!QG$6,IF($ANX21=Tjänster!$QA$7,Tjänster!QG$7,IF($ANX21=Tjänster!$QA$8,Tjänster!QG$8,IF($ANX21=Tjänster!$QA$9,Tjänster!QG$9,IF($ANX21=Tjänster!$QA$10,Tjänster!QG$10,IF($ANX21=Tjänster!$QA$11,Tjänster!QG$11,IF($ANX21=Tjänster!$QA$12,Tjänster!QG$12,IF($ANX21=Tjänster!$QA$13,Tjänster!QG$13,IF($ANX21=Tjänster!$QA$14,Tjänster!QG$14,IF($ANX21=Tjänster!$QA$15,Tjänster!QG$15,IF($ANX21=Tjänster!$QA$16,Tjänster!QG$16,IF($ANX21=Tjänster!$QA$17,Tjänster!QG$17,IF($ANX21=Tjänster!$QA$18,Tjänster!QG$18,IF($ANX21=Tjänster!$QA$19,Tjänster!QG$19,IF($ANX21=Tjänster!$QA$20,Tjänster!QG$20,IF($ANX21=Tjänster!$QA$21,Tjänster!QG$21,IF($ANX21=Tjänster!$QA$22,Tjänster!QG$22,IF($ANX21=Tjänster!$QA$23,Tjänster!QG$23,IF($ANX21=Tjänster!$QA$24,Tjänster!QG$24,IF($ANX21=Tjänster!$QA$25,Tjänster!QG$25,IF($ANX21=Tjänster!$QA$26,Tjänster!QG$26,IF($ANX21=Tjänster!$QA$27,Tjänster!QG$27,IF($ANX21=Tjänster!$QA$28,Tjänster!QG$28,""))))))))))))))))))))))))))</f>
        <v/>
      </c>
      <c r="AOE21" s="36" t="str">
        <f>IF($ANX21=Tjänster!$QA$3,Tjänster!QH$3,IF($ANX21=Tjänster!$QA$4,Tjänster!QH$4,IF($ANX21=Tjänster!$QA$5,Tjänster!QH$5,IF($ANX21=Tjänster!$QA$6,Tjänster!QH$6,IF($ANX21=Tjänster!$QA$7,Tjänster!QH$7,IF($ANX21=Tjänster!$QA$8,Tjänster!QH$8,IF($ANX21=Tjänster!$QA$9,Tjänster!QH$9,IF($ANX21=Tjänster!$QA$10,Tjänster!QH$10,IF($ANX21=Tjänster!$QA$11,Tjänster!QH$11,IF($ANX21=Tjänster!$QA$12,Tjänster!QH$12,IF($ANX21=Tjänster!$QA$13,Tjänster!QH$13,IF($ANX21=Tjänster!$QA$14,Tjänster!QH$14,IF($ANX21=Tjänster!$QA$15,Tjänster!QH$15,IF($ANX21=Tjänster!$QA$16,Tjänster!QH$16,IF($ANX21=Tjänster!$QA$17,Tjänster!QH$17,IF($ANX21=Tjänster!$QA$18,Tjänster!QH$18,IF($ANX21=Tjänster!$QA$19,Tjänster!QH$19,IF($ANX21=Tjänster!$QA$20,Tjänster!QH$20,IF($ANX21=Tjänster!$QA$21,Tjänster!QH$21,IF($ANX21=Tjänster!$QA$22,Tjänster!QH$22,IF($ANX21=Tjänster!$QA$23,Tjänster!QH$23,IF($ANX21=Tjänster!$QA$24,Tjänster!QH$24,IF($ANX21=Tjänster!$QA$25,Tjänster!QH$25,IF($ANX21=Tjänster!$QA$26,Tjänster!QH$26,IF($ANX21=Tjänster!$QA$27,Tjänster!QH$27,IF($ANX21=Tjänster!$QA$28,Tjänster!QH$28,""))))))))))))))))))))))))))</f>
        <v/>
      </c>
      <c r="AOF21" s="36" t="str">
        <f>IF($ANX21=Tjänster!$QA$3,Tjänster!QI$3,IF($ANX21=Tjänster!$QA$4,Tjänster!QI$4,IF($ANX21=Tjänster!$QA$5,Tjänster!QI$5,IF($ANX21=Tjänster!$QA$6,Tjänster!QI$6,IF($ANX21=Tjänster!$QA$7,Tjänster!QI$7,IF($ANX21=Tjänster!$QA$8,Tjänster!QI$8,IF($ANX21=Tjänster!$QA$9,Tjänster!QI$9,IF($ANX21=Tjänster!$QA$10,Tjänster!QI$10,IF($ANX21=Tjänster!$QA$11,Tjänster!QI$11,IF($ANX21=Tjänster!$QA$12,Tjänster!QI$12,IF($ANX21=Tjänster!$QA$13,Tjänster!QI$13,IF($ANX21=Tjänster!$QA$14,Tjänster!QI$14,IF($ANX21=Tjänster!$QA$15,Tjänster!QI$15,IF($ANX21=Tjänster!$QA$16,Tjänster!QI$16,IF($ANX21=Tjänster!$QA$17,Tjänster!QI$17,IF($ANX21=Tjänster!$QA$18,Tjänster!QI$18,IF($ANX21=Tjänster!$QA$19,Tjänster!QI$19,IF($ANX21=Tjänster!$QA$20,Tjänster!QI$20,IF($ANX21=Tjänster!$QA$21,Tjänster!QI$21,IF($ANX21=Tjänster!$QA$22,Tjänster!QI$22,IF($ANX21=Tjänster!$QA$23,Tjänster!QI$23,IF($ANX21=Tjänster!$QA$24,Tjänster!QI$24,IF($ANX21=Tjänster!$QA$25,Tjänster!QI$25,IF($ANX21=Tjänster!$QA$26,Tjänster!QI$26,IF($ANX21=Tjänster!$QA$27,Tjänster!QI$27,IF($ANX21=Tjänster!$QA$28,Tjänster!QI$28,""))))))))))))))))))))))))))</f>
        <v/>
      </c>
      <c r="AOG21" s="36" t="str">
        <f>IF($ANX21=Tjänster!$QA$3,Tjänster!QJ$3,IF($ANX21=Tjänster!$QA$4,Tjänster!QJ$4,IF($ANX21=Tjänster!$QA$5,Tjänster!QJ$5,IF($ANX21=Tjänster!$QA$6,Tjänster!QJ$6,IF($ANX21=Tjänster!$QA$7,Tjänster!QJ$7,IF($ANX21=Tjänster!$QA$8,Tjänster!QJ$8,IF($ANX21=Tjänster!$QA$9,Tjänster!QJ$9,IF($ANX21=Tjänster!$QA$10,Tjänster!QJ$10,IF($ANX21=Tjänster!$QA$11,Tjänster!QJ$11,IF($ANX21=Tjänster!$QA$12,Tjänster!QJ$12,IF($ANX21=Tjänster!$QA$13,Tjänster!QJ$13,IF($ANX21=Tjänster!$QA$14,Tjänster!QJ$14,IF($ANX21=Tjänster!$QA$15,Tjänster!QJ$15,IF($ANX21=Tjänster!$QA$16,Tjänster!QJ$16,IF($ANX21=Tjänster!$QA$17,Tjänster!QJ$17,IF($ANX21=Tjänster!$QA$18,Tjänster!QJ$18,IF($ANX21=Tjänster!$QA$19,Tjänster!QJ$19,IF($ANX21=Tjänster!$QA$20,Tjänster!QJ$20,IF($ANX21=Tjänster!$QA$21,Tjänster!QJ$21,IF($ANX21=Tjänster!$QA$22,Tjänster!QJ$22,IF($ANX21=Tjänster!$QA$23,Tjänster!QJ$23,IF($ANX21=Tjänster!$QA$24,Tjänster!QJ$24,IF($ANX21=Tjänster!$QA$25,Tjänster!QJ$25,IF($ANX21=Tjänster!$QA$26,Tjänster!QJ$26,IF($ANX21=Tjänster!$QA$27,Tjänster!QJ$27,IF($ANX21=Tjänster!$QA$28,Tjänster!QJ$28,""))))))))))))))))))))))))))</f>
        <v/>
      </c>
      <c r="AOH21" s="36" t="str">
        <f>IF($ANX21=Tjänster!$QA$3,Tjänster!QK$3,IF($ANX21=Tjänster!$QA$4,Tjänster!QK$4,IF($ANX21=Tjänster!$QA$5,Tjänster!QK$5,IF($ANX21=Tjänster!$QA$6,Tjänster!QK$6,IF($ANX21=Tjänster!$QA$7,Tjänster!QK$7,IF($ANX21=Tjänster!$QA$8,Tjänster!QK$8,IF($ANX21=Tjänster!$QA$9,Tjänster!QK$9,IF($ANX21=Tjänster!$QA$10,Tjänster!QK$10,IF($ANX21=Tjänster!$QA$11,Tjänster!QK$11,IF($ANX21=Tjänster!$QA$12,Tjänster!QK$12,IF($ANX21=Tjänster!$QA$13,Tjänster!QK$13,IF($ANX21=Tjänster!$QA$14,Tjänster!QK$14,IF($ANX21=Tjänster!$QA$15,Tjänster!QK$15,IF($ANX21=Tjänster!$QA$16,Tjänster!QK$16,IF($ANX21=Tjänster!$QA$17,Tjänster!QK$17,IF($ANX21=Tjänster!$QA$18,Tjänster!QK$18,IF($ANX21=Tjänster!$QA$19,Tjänster!QK$19,IF($ANX21=Tjänster!$QA$20,Tjänster!QK$20,IF($ANX21=Tjänster!$QA$21,Tjänster!QK$21,IF($ANX21=Tjänster!$QA$22,Tjänster!QK$22,IF($ANX21=Tjänster!$QA$23,Tjänster!QK$23,IF($ANX21=Tjänster!$QA$24,Tjänster!QK$24,IF($ANX21=Tjänster!$QA$25,Tjänster!QK$25,IF($ANX21=Tjänster!$QA$26,Tjänster!QK$26,IF($ANX21=Tjänster!$QA$27,Tjänster!QK$27,IF($ANX21=Tjänster!$QA$28,Tjänster!QK$28,""))))))))))))))))))))))))))</f>
        <v/>
      </c>
      <c r="AOI21" s="36" t="str">
        <f>IF($ANX21=Tjänster!$QA$3,Tjänster!QL$3,IF($ANX21=Tjänster!$QA$4,Tjänster!QL$4,IF($ANX21=Tjänster!$QA$5,Tjänster!QL$5,IF($ANX21=Tjänster!$QA$6,Tjänster!QL$6,IF($ANX21=Tjänster!$QA$7,Tjänster!QL$7,IF($ANX21=Tjänster!$QA$8,Tjänster!QL$8,IF($ANX21=Tjänster!$QA$9,Tjänster!QL$9,IF($ANX21=Tjänster!$QA$10,Tjänster!QL$10,IF($ANX21=Tjänster!$QA$11,Tjänster!QL$11,IF($ANX21=Tjänster!$QA$12,Tjänster!QL$12,IF($ANX21=Tjänster!$QA$13,Tjänster!QL$13,IF($ANX21=Tjänster!$QA$14,Tjänster!QL$14,IF($ANX21=Tjänster!$QA$15,Tjänster!QL$15,IF($ANX21=Tjänster!$QA$16,Tjänster!QL$16,IF($ANX21=Tjänster!$QA$17,Tjänster!QL$17,IF($ANX21=Tjänster!$QA$18,Tjänster!QL$18,IF($ANX21=Tjänster!$QA$19,Tjänster!QL$19,IF($ANX21=Tjänster!$QA$20,Tjänster!QL$20,IF($ANX21=Tjänster!$QA$21,Tjänster!QL$21,IF($ANX21=Tjänster!$QA$22,Tjänster!QL$22,IF($ANX21=Tjänster!$QA$23,Tjänster!QL$23,IF($ANX21=Tjänster!$QA$24,Tjänster!QL$24,IF($ANX21=Tjänster!$QA$25,Tjänster!QL$25,IF($ANX21=Tjänster!$QA$26,Tjänster!QL$26,IF($ANX21=Tjänster!$QA$27,Tjänster!QL$27,IF($ANX21=Tjänster!$QA$28,Tjänster!QL$28,""))))))))))))))))))))))))))</f>
        <v/>
      </c>
      <c r="AOJ21" s="36" t="str">
        <f>IF($ANX21=Tjänster!$QA$3,Tjänster!QM$3,IF($ANX21=Tjänster!$QA$4,Tjänster!QM$4,IF($ANX21=Tjänster!$QA$5,Tjänster!QM$5,IF($ANX21=Tjänster!$QA$6,Tjänster!QM$6,IF($ANX21=Tjänster!$QA$7,Tjänster!QM$7,IF($ANX21=Tjänster!$QA$8,Tjänster!QM$8,IF($ANX21=Tjänster!$QA$9,Tjänster!QM$9,IF($ANX21=Tjänster!$QA$10,Tjänster!QM$10,IF($ANX21=Tjänster!$QA$11,Tjänster!QM$11,IF($ANX21=Tjänster!$QA$12,Tjänster!QM$12,IF($ANX21=Tjänster!$QA$13,Tjänster!QM$13,IF($ANX21=Tjänster!$QA$14,Tjänster!QM$14,IF($ANX21=Tjänster!$QA$15,Tjänster!QM$15,IF($ANX21=Tjänster!$QA$16,Tjänster!QM$16,IF($ANX21=Tjänster!$QA$17,Tjänster!QM$17,IF($ANX21=Tjänster!$QA$18,Tjänster!QM$18,IF($ANX21=Tjänster!$QA$19,Tjänster!QM$19,IF($ANX21=Tjänster!$QA$20,Tjänster!QM$20,IF($ANX21=Tjänster!$QA$21,Tjänster!QM$21,IF($ANX21=Tjänster!$QA$22,Tjänster!QM$22,IF($ANX21=Tjänster!$QA$23,Tjänster!QM$23,IF($ANX21=Tjänster!$QA$24,Tjänster!QM$24,IF($ANX21=Tjänster!$QA$25,Tjänster!QM$25,IF($ANX21=Tjänster!$QA$26,Tjänster!QM$26,IF($ANX21=Tjänster!$QA$27,Tjänster!QM$27,IF($ANX21=Tjänster!$QA$28,Tjänster!QM$28,""))))))))))))))))))))))))))</f>
        <v/>
      </c>
      <c r="AOK21" s="36" t="str">
        <f>IF($ANX21=Tjänster!$QA$3,Tjänster!QN$3,IF($ANX21=Tjänster!$QA$4,Tjänster!QN$4,IF($ANX21=Tjänster!$QA$5,Tjänster!QN$5,IF($ANX21=Tjänster!$QA$6,Tjänster!QN$6,IF($ANX21=Tjänster!$QA$7,Tjänster!QN$7,IF($ANX21=Tjänster!$QA$8,Tjänster!QN$8,IF($ANX21=Tjänster!$QA$9,Tjänster!QN$9,IF($ANX21=Tjänster!$QA$10,Tjänster!QN$10,IF($ANX21=Tjänster!$QA$11,Tjänster!QN$11,IF($ANX21=Tjänster!$QA$12,Tjänster!QN$12,IF($ANX21=Tjänster!$QA$13,Tjänster!QN$13,IF($ANX21=Tjänster!$QA$14,Tjänster!QN$14,IF($ANX21=Tjänster!$QA$15,Tjänster!QN$15,IF($ANX21=Tjänster!$QA$16,Tjänster!QN$16,IF($ANX21=Tjänster!$QA$17,Tjänster!QN$17,IF($ANX21=Tjänster!$QA$18,Tjänster!QN$18,IF($ANX21=Tjänster!$QA$19,Tjänster!QN$19,IF($ANX21=Tjänster!$QA$20,Tjänster!QN$20,IF($ANX21=Tjänster!$QA$21,Tjänster!QN$21,IF($ANX21=Tjänster!$QA$22,Tjänster!QN$22,IF($ANX21=Tjänster!$QA$23,Tjänster!QN$23,IF($ANX21=Tjänster!$QA$24,Tjänster!QN$24,IF($ANX21=Tjänster!$QA$25,Tjänster!QN$25,IF($ANX21=Tjänster!$QA$26,Tjänster!QN$26,IF($ANX21=Tjänster!$QA$27,Tjänster!QN$27,IF($ANX21=Tjänster!$QA$28,Tjänster!QN$28,""))))))))))))))))))))))))))</f>
        <v/>
      </c>
      <c r="AOL21" s="36" t="str">
        <f>IF($ANX21=Tjänster!$QA$3,Tjänster!QO$3,IF($ANX21=Tjänster!$QA$4,Tjänster!QO$4,IF($ANX21=Tjänster!$QA$5,Tjänster!QO$5,IF($ANX21=Tjänster!$QA$6,Tjänster!QO$6,IF($ANX21=Tjänster!$QA$7,Tjänster!QO$7,IF($ANX21=Tjänster!$QA$8,Tjänster!QO$8,IF($ANX21=Tjänster!$QA$9,Tjänster!QO$9,IF($ANX21=Tjänster!$QA$10,Tjänster!QO$10,IF($ANX21=Tjänster!$QA$11,Tjänster!QO$11,IF($ANX21=Tjänster!$QA$12,Tjänster!QO$12,IF($ANX21=Tjänster!$QA$13,Tjänster!QO$13,IF($ANX21=Tjänster!$QA$14,Tjänster!QO$14,IF($ANX21=Tjänster!$QA$15,Tjänster!QO$15,IF($ANX21=Tjänster!$QA$16,Tjänster!QO$16,IF($ANX21=Tjänster!$QA$17,Tjänster!QO$17,IF($ANX21=Tjänster!$QA$18,Tjänster!QO$18,IF($ANX21=Tjänster!$QA$19,Tjänster!QO$19,IF($ANX21=Tjänster!$QA$20,Tjänster!QO$20,IF($ANX21=Tjänster!$QA$21,Tjänster!QO$21,IF($ANX21=Tjänster!$QA$22,Tjänster!QO$22,IF($ANX21=Tjänster!$QA$23,Tjänster!QO$23,IF($ANX21=Tjänster!$QA$24,Tjänster!QO$24,IF($ANX21=Tjänster!$QA$25,Tjänster!QO$25,IF($ANX21=Tjänster!$QA$26,Tjänster!QO$26,IF($ANX21=Tjänster!$QA$27,Tjänster!QO$27,IF($ANX21=Tjänster!$QA$28,Tjänster!QO$28,""))))))))))))))))))))))))))</f>
        <v/>
      </c>
      <c r="AOM21" s="36" t="str">
        <f>IF($ANX21=Tjänster!$QA$3,Tjänster!QP$3,IF($ANX21=Tjänster!$QA$4,Tjänster!QP$4,IF($ANX21=Tjänster!$QA$5,Tjänster!QP$5,IF($ANX21=Tjänster!$QA$6,Tjänster!QP$6,IF($ANX21=Tjänster!$QA$7,Tjänster!QP$7,IF($ANX21=Tjänster!$QA$8,Tjänster!QP$8,IF($ANX21=Tjänster!$QA$9,Tjänster!QP$9,IF($ANX21=Tjänster!$QA$10,Tjänster!QP$10,IF($ANX21=Tjänster!$QA$11,Tjänster!QP$11,IF($ANX21=Tjänster!$QA$12,Tjänster!QP$12,IF($ANX21=Tjänster!$QA$13,Tjänster!QP$13,IF($ANX21=Tjänster!$QA$14,Tjänster!QP$14,IF($ANX21=Tjänster!$QA$15,Tjänster!QP$15,IF($ANX21=Tjänster!$QA$16,Tjänster!QP$16,IF($ANX21=Tjänster!$QA$17,Tjänster!QP$17,IF($ANX21=Tjänster!$QA$18,Tjänster!QP$18,IF($ANX21=Tjänster!$QA$19,Tjänster!QP$19,IF($ANX21=Tjänster!$QA$20,Tjänster!QP$20,IF($ANX21=Tjänster!$QA$21,Tjänster!QP$21,IF($ANX21=Tjänster!$QA$22,Tjänster!QP$22,IF($ANX21=Tjänster!$QA$23,Tjänster!QP$23,IF($ANX21=Tjänster!$QA$24,Tjänster!QP$24,IF($ANX21=Tjänster!$QA$25,Tjänster!QP$25,IF($ANX21=Tjänster!$QA$26,Tjänster!QP$26,IF($ANX21=Tjänster!$QA$27,Tjänster!QP$27,IF($ANX21=Tjänster!$QA$28,Tjänster!QP$28,""))))))))))))))))))))))))))</f>
        <v/>
      </c>
      <c r="AON21" s="36" t="str">
        <f>IF($ANX21=Tjänster!$QA$3,Tjänster!QQ$3,IF($ANX21=Tjänster!$QA$4,Tjänster!QQ$4,IF($ANX21=Tjänster!$QA$5,Tjänster!QQ$5,IF($ANX21=Tjänster!$QA$6,Tjänster!QQ$6,IF($ANX21=Tjänster!$QA$7,Tjänster!QQ$7,IF($ANX21=Tjänster!$QA$8,Tjänster!QQ$8,IF($ANX21=Tjänster!$QA$9,Tjänster!QQ$9,IF($ANX21=Tjänster!$QA$10,Tjänster!QQ$10,IF($ANX21=Tjänster!$QA$11,Tjänster!QQ$11,IF($ANX21=Tjänster!$QA$12,Tjänster!QQ$12,IF($ANX21=Tjänster!$QA$13,Tjänster!QQ$13,IF($ANX21=Tjänster!$QA$14,Tjänster!QQ$14,IF($ANX21=Tjänster!$QA$15,Tjänster!QQ$15,IF($ANX21=Tjänster!$QA$16,Tjänster!QQ$16,IF($ANX21=Tjänster!$QA$17,Tjänster!QQ$17,IF($ANX21=Tjänster!$QA$18,Tjänster!QQ$18,IF($ANX21=Tjänster!$QA$19,Tjänster!QQ$19,IF($ANX21=Tjänster!$QA$20,Tjänster!QQ$20,IF($ANX21=Tjänster!$QA$21,Tjänster!QQ$21,IF($ANX21=Tjänster!$QA$22,Tjänster!QQ$22,IF($ANX21=Tjänster!$QA$23,Tjänster!QQ$23,IF($ANX21=Tjänster!$QA$24,Tjänster!QQ$24,IF($ANX21=Tjänster!$QA$25,Tjänster!QQ$25,IF($ANX21=Tjänster!$QA$26,Tjänster!QQ$26,IF($ANX21=Tjänster!$QA$27,Tjänster!QQ$27,IF($ANX21=Tjänster!$QA$28,Tjänster!QQ$28,""))))))))))))))))))))))))))</f>
        <v/>
      </c>
      <c r="AOO21" s="36" t="str">
        <f>IF($ANX21=Tjänster!$QA$3,Tjänster!QR$3,IF($ANX21=Tjänster!$QA$4,Tjänster!QR$4,IF($ANX21=Tjänster!$QA$5,Tjänster!QR$5,IF($ANX21=Tjänster!$QA$6,Tjänster!QR$6,IF($ANX21=Tjänster!$QA$7,Tjänster!QR$7,IF($ANX21=Tjänster!$QA$8,Tjänster!QR$8,IF($ANX21=Tjänster!$QA$9,Tjänster!QR$9,IF($ANX21=Tjänster!$QA$10,Tjänster!QR$10,IF($ANX21=Tjänster!$QA$11,Tjänster!QR$11,IF($ANX21=Tjänster!$QA$12,Tjänster!QR$12,IF($ANX21=Tjänster!$QA$13,Tjänster!QR$13,IF($ANX21=Tjänster!$QA$14,Tjänster!QR$14,IF($ANX21=Tjänster!$QA$15,Tjänster!QR$15,IF($ANX21=Tjänster!$QA$16,Tjänster!QR$16,IF($ANX21=Tjänster!$QA$17,Tjänster!QR$17,IF($ANX21=Tjänster!$QA$18,Tjänster!QR$18,IF($ANX21=Tjänster!$QA$19,Tjänster!QR$19,IF($ANX21=Tjänster!$QA$20,Tjänster!QR$20,IF($ANX21=Tjänster!$QA$21,Tjänster!QR$21,IF($ANX21=Tjänster!$QA$22,Tjänster!QR$22,IF($ANX21=Tjänster!$QA$23,Tjänster!QR$23,IF($ANX21=Tjänster!$QA$24,Tjänster!QR$24,IF($ANX21=Tjänster!$QA$25,Tjänster!QR$25,IF($ANX21=Tjänster!$QA$26,Tjänster!QR$26,IF($ANX21=Tjänster!$QA$27,Tjänster!QR$27,IF($ANX21=Tjänster!$QA$28,Tjänster!QR$28,""))))))))))))))))))))))))))</f>
        <v/>
      </c>
      <c r="AOP21" s="36" t="str">
        <f>IF($ANX21=Tjänster!$QA$3,Tjänster!QS$3,IF($ANX21=Tjänster!$QA$4,Tjänster!QS$4,IF($ANX21=Tjänster!$QA$5,Tjänster!QS$5,IF($ANX21=Tjänster!$QA$6,Tjänster!QS$6,IF($ANX21=Tjänster!$QA$7,Tjänster!QS$7,IF($ANX21=Tjänster!$QA$8,Tjänster!QS$8,IF($ANX21=Tjänster!$QA$9,Tjänster!QS$9,IF($ANX21=Tjänster!$QA$10,Tjänster!QS$10,IF($ANX21=Tjänster!$QA$11,Tjänster!QS$11,IF($ANX21=Tjänster!$QA$12,Tjänster!QS$12,IF($ANX21=Tjänster!$QA$13,Tjänster!QS$13,IF($ANX21=Tjänster!$QA$14,Tjänster!QS$14,IF($ANX21=Tjänster!$QA$15,Tjänster!QS$15,IF($ANX21=Tjänster!$QA$16,Tjänster!QS$16,IF($ANX21=Tjänster!$QA$17,Tjänster!QS$17,IF($ANX21=Tjänster!$QA$18,Tjänster!QS$18,IF($ANX21=Tjänster!$QA$19,Tjänster!QS$19,IF($ANX21=Tjänster!$QA$20,Tjänster!QS$20,IF($ANX21=Tjänster!$QA$21,Tjänster!QS$21,IF($ANX21=Tjänster!$QA$22,Tjänster!QS$22,IF($ANX21=Tjänster!$QA$23,Tjänster!QS$23,IF($ANX21=Tjänster!$QA$24,Tjänster!QS$24,IF($ANX21=Tjänster!$QA$25,Tjänster!QS$25,IF($ANX21=Tjänster!$QA$26,Tjänster!QS$26,IF($ANX21=Tjänster!$QA$27,Tjänster!QS$27,IF($ANX21=Tjänster!$QA$28,Tjänster!QS$28,""))))))))))))))))))))))))))</f>
        <v/>
      </c>
      <c r="AOQ21" s="36" t="str">
        <f>IF($ANX21=Tjänster!$QA$3,Tjänster!QT$3,IF($ANX21=Tjänster!$QA$4,Tjänster!QT$4,IF($ANX21=Tjänster!$QA$5,Tjänster!QT$5,IF($ANX21=Tjänster!$QA$6,Tjänster!QT$6,IF($ANX21=Tjänster!$QA$7,Tjänster!QT$7,IF($ANX21=Tjänster!$QA$8,Tjänster!QT$8,IF($ANX21=Tjänster!$QA$9,Tjänster!QT$9,IF($ANX21=Tjänster!$QA$10,Tjänster!QT$10,IF($ANX21=Tjänster!$QA$11,Tjänster!QT$11,IF($ANX21=Tjänster!$QA$12,Tjänster!QT$12,IF($ANX21=Tjänster!$QA$13,Tjänster!QT$13,IF($ANX21=Tjänster!$QA$14,Tjänster!QT$14,IF($ANX21=Tjänster!$QA$15,Tjänster!QT$15,IF($ANX21=Tjänster!$QA$16,Tjänster!QT$16,IF($ANX21=Tjänster!$QA$17,Tjänster!QT$17,IF($ANX21=Tjänster!$QA$18,Tjänster!QT$18,IF($ANX21=Tjänster!$QA$19,Tjänster!QT$19,IF($ANX21=Tjänster!$QA$20,Tjänster!QT$20,IF($ANX21=Tjänster!$QA$21,Tjänster!QT$21,IF($ANX21=Tjänster!$QA$22,Tjänster!QT$22,IF($ANX21=Tjänster!$QA$23,Tjänster!QT$23,IF($ANX21=Tjänster!$QA$24,Tjänster!QT$24,IF($ANX21=Tjänster!$QA$25,Tjänster!QT$25,IF($ANX21=Tjänster!$QA$26,Tjänster!QT$26,IF($ANX21=Tjänster!$QA$27,Tjänster!QT$27,IF($ANX21=Tjänster!$QA$28,Tjänster!QT$28,""))))))))))))))))))))))))))</f>
        <v/>
      </c>
      <c r="AOR21" s="36" t="str">
        <f>IF($ANX21=Tjänster!$QA$3,Tjänster!QU$3,IF($ANX21=Tjänster!$QA$4,Tjänster!QU$4,IF($ANX21=Tjänster!$QA$5,Tjänster!QU$5,IF($ANX21=Tjänster!$QA$6,Tjänster!QU$6,IF($ANX21=Tjänster!$QA$7,Tjänster!QU$7,IF($ANX21=Tjänster!$QA$8,Tjänster!QU$8,IF($ANX21=Tjänster!$QA$9,Tjänster!QU$9,IF($ANX21=Tjänster!$QA$10,Tjänster!QU$10,IF($ANX21=Tjänster!$QA$11,Tjänster!QU$11,IF($ANX21=Tjänster!$QA$12,Tjänster!QU$12,IF($ANX21=Tjänster!$QA$13,Tjänster!QU$13,IF($ANX21=Tjänster!$QA$14,Tjänster!QU$14,IF($ANX21=Tjänster!$QA$15,Tjänster!QU$15,IF($ANX21=Tjänster!$QA$16,Tjänster!QU$16,IF($ANX21=Tjänster!$QA$17,Tjänster!QU$17,IF($ANX21=Tjänster!$QA$18,Tjänster!QU$18,IF($ANX21=Tjänster!$QA$19,Tjänster!QU$19,IF($ANX21=Tjänster!$QA$20,Tjänster!QU$20,IF($ANX21=Tjänster!$QA$21,Tjänster!QU$21,IF($ANX21=Tjänster!$QA$22,Tjänster!QU$22,IF($ANX21=Tjänster!$QA$23,Tjänster!QU$23,IF($ANX21=Tjänster!$QA$24,Tjänster!QU$24,IF($ANX21=Tjänster!$QA$25,Tjänster!QU$25,IF($ANX21=Tjänster!$QA$26,Tjänster!QU$26,IF($ANX21=Tjänster!$QA$27,Tjänster!QU$27,IF($ANX21=Tjänster!$QA$28,Tjänster!QU$28,""))))))))))))))))))))))))))</f>
        <v/>
      </c>
      <c r="APU21" s="36" t="str">
        <f t="shared" si="20"/>
        <v/>
      </c>
      <c r="APV21" s="36" t="str">
        <f>IF($APU21=Tjänster!$QW$3,Tjänster!QX$3,IF($APU21=Tjänster!$QW$4,Tjänster!QX$4,IF($APU21=Tjänster!$QW$5,Tjänster!QX$5,IF($APU21=Tjänster!$QW$6,Tjänster!QX$6,IF($APU21=Tjänster!$QW$7,Tjänster!QX$7,IF($APU21=Tjänster!$QW$8,Tjänster!QX$8,IF($APU21=Tjänster!$QW$9,Tjänster!QX$9,IF($APU21=Tjänster!$QW$10,Tjänster!QX$10,IF($APU21=Tjänster!$QW$11,Tjänster!QX$11,IF($APU21=Tjänster!$QW$12,Tjänster!QX$12,IF($APU21=Tjänster!$QW$13,Tjänster!QX$13,IF($APU21=Tjänster!$QW$14,Tjänster!QX$14,IF($APU21=Tjänster!$QW$15,Tjänster!QX$15,IF($APU21=Tjänster!$QW$16,Tjänster!QX$16,IF($APU21=Tjänster!$QW$17,Tjänster!QX$17,IF($APU21=Tjänster!$QW$18,Tjänster!QX$18,IF($APU21=Tjänster!$QW$19,Tjänster!QX$19,IF($APU21=Tjänster!$QW$20,Tjänster!QX$20,IF($APU21=Tjänster!$QW$21,Tjänster!QX$21,IF($APU21=Tjänster!$QW$22,Tjänster!QX$22,IF($APU21=Tjänster!$QW$23,Tjänster!QX$23,IF($APU21=Tjänster!$QW$24,Tjänster!QX$24,IF($APU21=Tjänster!$QW$25,Tjänster!QX$25,IF($APU21=Tjänster!$QW$26,Tjänster!QX$26,IF($APU21=Tjänster!$QW$27,Tjänster!QX$27,IF($APU21=Tjänster!$QW$28,Tjänster!QX$28,""))))))))))))))))))))))))))</f>
        <v/>
      </c>
      <c r="APW21" s="36" t="str">
        <f>IF($APU21=Tjänster!$QW$3,Tjänster!QY$3,IF($APU21=Tjänster!$QW$4,Tjänster!QY$4,IF($APU21=Tjänster!$QW$5,Tjänster!QY$5,IF($APU21=Tjänster!$QW$6,Tjänster!QY$6,IF($APU21=Tjänster!$QW$7,Tjänster!QY$7,IF($APU21=Tjänster!$QW$8,Tjänster!QY$8,IF($APU21=Tjänster!$QW$9,Tjänster!QY$9,IF($APU21=Tjänster!$QW$10,Tjänster!QY$10,IF($APU21=Tjänster!$QW$11,Tjänster!QY$11,IF($APU21=Tjänster!$QW$12,Tjänster!QY$12,IF($APU21=Tjänster!$QW$13,Tjänster!QY$13,IF($APU21=Tjänster!$QW$14,Tjänster!QY$14,IF($APU21=Tjänster!$QW$15,Tjänster!QY$15,IF($APU21=Tjänster!$QW$16,Tjänster!QY$16,IF($APU21=Tjänster!$QW$17,Tjänster!QY$17,IF($APU21=Tjänster!$QW$18,Tjänster!QY$18,IF($APU21=Tjänster!$QW$19,Tjänster!QY$19,IF($APU21=Tjänster!$QW$20,Tjänster!QY$20,IF($APU21=Tjänster!$QW$21,Tjänster!QY$21,IF($APU21=Tjänster!$QW$22,Tjänster!QY$22,IF($APU21=Tjänster!$QW$23,Tjänster!QY$23,IF($APU21=Tjänster!$QW$24,Tjänster!QY$24,IF($APU21=Tjänster!$QW$25,Tjänster!QY$25,IF($APU21=Tjänster!$QW$26,Tjänster!QY$26,IF($APU21=Tjänster!$QW$27,Tjänster!QY$27,IF($APU21=Tjänster!$QW$28,Tjänster!QY$28,""))))))))))))))))))))))))))</f>
        <v/>
      </c>
      <c r="APX21" s="36" t="str">
        <f>IF($APU21=Tjänster!$QW$3,Tjänster!QZ$3,IF($APU21=Tjänster!$QW$4,Tjänster!QZ$4,IF($APU21=Tjänster!$QW$5,Tjänster!QZ$5,IF($APU21=Tjänster!$QW$6,Tjänster!QZ$6,IF($APU21=Tjänster!$QW$7,Tjänster!QZ$7,IF($APU21=Tjänster!$QW$8,Tjänster!QZ$8,IF($APU21=Tjänster!$QW$9,Tjänster!QZ$9,IF($APU21=Tjänster!$QW$10,Tjänster!QZ$10,IF($APU21=Tjänster!$QW$11,Tjänster!QZ$11,IF($APU21=Tjänster!$QW$12,Tjänster!QZ$12,IF($APU21=Tjänster!$QW$13,Tjänster!QZ$13,IF($APU21=Tjänster!$QW$14,Tjänster!QZ$14,IF($APU21=Tjänster!$QW$15,Tjänster!QZ$15,IF($APU21=Tjänster!$QW$16,Tjänster!QZ$16,IF($APU21=Tjänster!$QW$17,Tjänster!QZ$17,IF($APU21=Tjänster!$QW$18,Tjänster!QZ$18,IF($APU21=Tjänster!$QW$19,Tjänster!QZ$19,IF($APU21=Tjänster!$QW$20,Tjänster!QZ$20,IF($APU21=Tjänster!$QW$21,Tjänster!QZ$21,IF($APU21=Tjänster!$QW$22,Tjänster!QZ$22,IF($APU21=Tjänster!$QW$23,Tjänster!QZ$23,IF($APU21=Tjänster!$QW$24,Tjänster!QZ$24,IF($APU21=Tjänster!$QW$25,Tjänster!QZ$25,IF($APU21=Tjänster!$QW$26,Tjänster!QZ$26,IF($APU21=Tjänster!$QW$27,Tjänster!QZ$27,IF($APU21=Tjänster!$QW$28,Tjänster!QZ$28,""))))))))))))))))))))))))))</f>
        <v/>
      </c>
      <c r="APY21" s="36" t="str">
        <f>IF($APU21=Tjänster!$QW$3,Tjänster!RA$3,IF($APU21=Tjänster!$QW$4,Tjänster!RA$4,IF($APU21=Tjänster!$QW$5,Tjänster!RA$5,IF($APU21=Tjänster!$QW$6,Tjänster!RA$6,IF($APU21=Tjänster!$QW$7,Tjänster!RA$7,IF($APU21=Tjänster!$QW$8,Tjänster!RA$8,IF($APU21=Tjänster!$QW$9,Tjänster!RA$9,IF($APU21=Tjänster!$QW$10,Tjänster!RA$10,IF($APU21=Tjänster!$QW$11,Tjänster!RA$11,IF($APU21=Tjänster!$QW$12,Tjänster!RA$12,IF($APU21=Tjänster!$QW$13,Tjänster!RA$13,IF($APU21=Tjänster!$QW$14,Tjänster!RA$14,IF($APU21=Tjänster!$QW$15,Tjänster!RA$15,IF($APU21=Tjänster!$QW$16,Tjänster!RA$16,IF($APU21=Tjänster!$QW$17,Tjänster!RA$17,IF($APU21=Tjänster!$QW$18,Tjänster!RA$18,IF($APU21=Tjänster!$QW$19,Tjänster!RA$19,IF($APU21=Tjänster!$QW$20,Tjänster!RA$20,IF($APU21=Tjänster!$QW$21,Tjänster!RA$21,IF($APU21=Tjänster!$QW$22,Tjänster!RA$22,IF($APU21=Tjänster!$QW$23,Tjänster!RA$23,IF($APU21=Tjänster!$QW$24,Tjänster!RA$24,IF($APU21=Tjänster!$QW$25,Tjänster!RA$25,IF($APU21=Tjänster!$QW$26,Tjänster!RA$26,IF($APU21=Tjänster!$QW$27,Tjänster!RA$27,IF($APU21=Tjänster!$QW$28,Tjänster!RA$28,""))))))))))))))))))))))))))</f>
        <v/>
      </c>
      <c r="APZ21" s="36" t="str">
        <f>IF($APU21=Tjänster!$QW$3,Tjänster!RB$3,IF($APU21=Tjänster!$QW$4,Tjänster!RB$4,IF($APU21=Tjänster!$QW$5,Tjänster!RB$5,IF($APU21=Tjänster!$QW$6,Tjänster!RB$6,IF($APU21=Tjänster!$QW$7,Tjänster!RB$7,IF($APU21=Tjänster!$QW$8,Tjänster!RB$8,IF($APU21=Tjänster!$QW$9,Tjänster!RB$9,IF($APU21=Tjänster!$QW$10,Tjänster!RB$10,IF($APU21=Tjänster!$QW$11,Tjänster!RB$11,IF($APU21=Tjänster!$QW$12,Tjänster!RB$12,IF($APU21=Tjänster!$QW$13,Tjänster!RB$13,IF($APU21=Tjänster!$QW$14,Tjänster!RB$14,IF($APU21=Tjänster!$QW$15,Tjänster!RB$15,IF($APU21=Tjänster!$QW$16,Tjänster!RB$16,IF($APU21=Tjänster!$QW$17,Tjänster!RB$17,IF($APU21=Tjänster!$QW$18,Tjänster!RB$18,IF($APU21=Tjänster!$QW$19,Tjänster!RB$19,IF($APU21=Tjänster!$QW$20,Tjänster!RB$20,IF($APU21=Tjänster!$QW$21,Tjänster!RB$21,IF($APU21=Tjänster!$QW$22,Tjänster!RB$22,IF($APU21=Tjänster!$QW$23,Tjänster!RB$23,IF($APU21=Tjänster!$QW$24,Tjänster!RB$24,IF($APU21=Tjänster!$QW$25,Tjänster!RB$25,IF($APU21=Tjänster!$QW$26,Tjänster!RB$26,IF($APU21=Tjänster!$QW$27,Tjänster!RB$27,IF($APU21=Tjänster!$QW$28,Tjänster!RB$28,""))))))))))))))))))))))))))</f>
        <v/>
      </c>
      <c r="AQA21" s="36" t="str">
        <f>IF($APU21=Tjänster!$QW$3,Tjänster!RC$3,IF($APU21=Tjänster!$QW$4,Tjänster!RC$4,IF($APU21=Tjänster!$QW$5,Tjänster!RC$5,IF($APU21=Tjänster!$QW$6,Tjänster!RC$6,IF($APU21=Tjänster!$QW$7,Tjänster!RC$7,IF($APU21=Tjänster!$QW$8,Tjänster!RC$8,IF($APU21=Tjänster!$QW$9,Tjänster!RC$9,IF($APU21=Tjänster!$QW$10,Tjänster!RC$10,IF($APU21=Tjänster!$QW$11,Tjänster!RC$11,IF($APU21=Tjänster!$QW$12,Tjänster!RC$12,IF($APU21=Tjänster!$QW$13,Tjänster!RC$13,IF($APU21=Tjänster!$QW$14,Tjänster!RC$14,IF($APU21=Tjänster!$QW$15,Tjänster!RC$15,IF($APU21=Tjänster!$QW$16,Tjänster!RC$16,IF($APU21=Tjänster!$QW$17,Tjänster!RC$17,IF($APU21=Tjänster!$QW$18,Tjänster!RC$18,IF($APU21=Tjänster!$QW$19,Tjänster!RC$19,IF($APU21=Tjänster!$QW$20,Tjänster!RC$20,IF($APU21=Tjänster!$QW$21,Tjänster!RC$21,IF($APU21=Tjänster!$QW$22,Tjänster!RC$22,IF($APU21=Tjänster!$QW$23,Tjänster!RC$23,IF($APU21=Tjänster!$QW$24,Tjänster!RC$24,IF($APU21=Tjänster!$QW$25,Tjänster!RC$25,IF($APU21=Tjänster!$QW$26,Tjänster!RC$26,IF($APU21=Tjänster!$QW$27,Tjänster!RC$27,IF($APU21=Tjänster!$QW$28,Tjänster!RC$28,""))))))))))))))))))))))))))</f>
        <v/>
      </c>
      <c r="AQB21" s="36" t="str">
        <f>IF($APU21=Tjänster!$QW$3,Tjänster!RD$3,IF($APU21=Tjänster!$QW$4,Tjänster!RD$4,IF($APU21=Tjänster!$QW$5,Tjänster!RD$5,IF($APU21=Tjänster!$QW$6,Tjänster!RD$6,IF($APU21=Tjänster!$QW$7,Tjänster!RD$7,IF($APU21=Tjänster!$QW$8,Tjänster!RD$8,IF($APU21=Tjänster!$QW$9,Tjänster!RD$9,IF($APU21=Tjänster!$QW$10,Tjänster!RD$10,IF($APU21=Tjänster!$QW$11,Tjänster!RD$11,IF($APU21=Tjänster!$QW$12,Tjänster!RD$12,IF($APU21=Tjänster!$QW$13,Tjänster!RD$13,IF($APU21=Tjänster!$QW$14,Tjänster!RD$14,IF($APU21=Tjänster!$QW$15,Tjänster!RD$15,IF($APU21=Tjänster!$QW$16,Tjänster!RD$16,IF($APU21=Tjänster!$QW$17,Tjänster!RD$17,IF($APU21=Tjänster!$QW$18,Tjänster!RD$18,IF($APU21=Tjänster!$QW$19,Tjänster!RD$19,IF($APU21=Tjänster!$QW$20,Tjänster!RD$20,IF($APU21=Tjänster!$QW$21,Tjänster!RD$21,IF($APU21=Tjänster!$QW$22,Tjänster!RD$22,IF($APU21=Tjänster!$QW$23,Tjänster!RD$23,IF($APU21=Tjänster!$QW$24,Tjänster!RD$24,IF($APU21=Tjänster!$QW$25,Tjänster!RD$25,IF($APU21=Tjänster!$QW$26,Tjänster!RD$26,IF($APU21=Tjänster!$QW$27,Tjänster!RD$27,IF($APU21=Tjänster!$QW$28,Tjänster!RD$28,""))))))))))))))))))))))))))</f>
        <v/>
      </c>
      <c r="AQC21" s="36" t="str">
        <f>IF($APU21=Tjänster!$QW$3,Tjänster!RE$3,IF($APU21=Tjänster!$QW$4,Tjänster!RE$4,IF($APU21=Tjänster!$QW$5,Tjänster!RE$5,IF($APU21=Tjänster!$QW$6,Tjänster!RE$6,IF($APU21=Tjänster!$QW$7,Tjänster!RE$7,IF($APU21=Tjänster!$QW$8,Tjänster!RE$8,IF($APU21=Tjänster!$QW$9,Tjänster!RE$9,IF($APU21=Tjänster!$QW$10,Tjänster!RE$10,IF($APU21=Tjänster!$QW$11,Tjänster!RE$11,IF($APU21=Tjänster!$QW$12,Tjänster!RE$12,IF($APU21=Tjänster!$QW$13,Tjänster!RE$13,IF($APU21=Tjänster!$QW$14,Tjänster!RE$14,IF($APU21=Tjänster!$QW$15,Tjänster!RE$15,IF($APU21=Tjänster!$QW$16,Tjänster!RE$16,IF($APU21=Tjänster!$QW$17,Tjänster!RE$17,IF($APU21=Tjänster!$QW$18,Tjänster!RE$18,IF($APU21=Tjänster!$QW$19,Tjänster!RE$19,IF($APU21=Tjänster!$QW$20,Tjänster!RE$20,IF($APU21=Tjänster!$QW$21,Tjänster!RE$21,IF($APU21=Tjänster!$QW$22,Tjänster!RE$22,IF($APU21=Tjänster!$QW$23,Tjänster!RE$23,IF($APU21=Tjänster!$QW$24,Tjänster!RE$24,IF($APU21=Tjänster!$QW$25,Tjänster!RE$25,IF($APU21=Tjänster!$QW$26,Tjänster!RE$26,IF($APU21=Tjänster!$QW$27,Tjänster!RE$27,IF($APU21=Tjänster!$QW$28,Tjänster!RE$28,""))))))))))))))))))))))))))</f>
        <v/>
      </c>
      <c r="AQD21" s="36" t="str">
        <f>IF($APU21=Tjänster!$QW$3,Tjänster!RF$3,IF($APU21=Tjänster!$QW$4,Tjänster!RF$4,IF($APU21=Tjänster!$QW$5,Tjänster!RF$5,IF($APU21=Tjänster!$QW$6,Tjänster!RF$6,IF($APU21=Tjänster!$QW$7,Tjänster!RF$7,IF($APU21=Tjänster!$QW$8,Tjänster!RF$8,IF($APU21=Tjänster!$QW$9,Tjänster!RF$9,IF($APU21=Tjänster!$QW$10,Tjänster!RF$10,IF($APU21=Tjänster!$QW$11,Tjänster!RF$11,IF($APU21=Tjänster!$QW$12,Tjänster!RF$12,IF($APU21=Tjänster!$QW$13,Tjänster!RF$13,IF($APU21=Tjänster!$QW$14,Tjänster!RF$14,IF($APU21=Tjänster!$QW$15,Tjänster!RF$15,IF($APU21=Tjänster!$QW$16,Tjänster!RF$16,IF($APU21=Tjänster!$QW$17,Tjänster!RF$17,IF($APU21=Tjänster!$QW$18,Tjänster!RF$18,IF($APU21=Tjänster!$QW$19,Tjänster!RF$19,IF($APU21=Tjänster!$QW$20,Tjänster!RF$20,IF($APU21=Tjänster!$QW$21,Tjänster!RF$21,IF($APU21=Tjänster!$QW$22,Tjänster!RF$22,IF($APU21=Tjänster!$QW$23,Tjänster!RF$23,IF($APU21=Tjänster!$QW$24,Tjänster!RF$24,IF($APU21=Tjänster!$QW$25,Tjänster!RF$25,IF($APU21=Tjänster!$QW$26,Tjänster!RF$26,IF($APU21=Tjänster!$QW$27,Tjänster!RF$27,IF($APU21=Tjänster!$QW$28,Tjänster!RF$28,""))))))))))))))))))))))))))</f>
        <v/>
      </c>
      <c r="AQE21" s="36" t="str">
        <f>IF($APU21=Tjänster!$QW$3,Tjänster!RG$3,IF($APU21=Tjänster!$QW$4,Tjänster!RG$4,IF($APU21=Tjänster!$QW$5,Tjänster!RG$5,IF($APU21=Tjänster!$QW$6,Tjänster!RG$6,IF($APU21=Tjänster!$QW$7,Tjänster!RG$7,IF($APU21=Tjänster!$QW$8,Tjänster!RG$8,IF($APU21=Tjänster!$QW$9,Tjänster!RG$9,IF($APU21=Tjänster!$QW$10,Tjänster!RG$10,IF($APU21=Tjänster!$QW$11,Tjänster!RG$11,IF($APU21=Tjänster!$QW$12,Tjänster!RG$12,IF($APU21=Tjänster!$QW$13,Tjänster!RG$13,IF($APU21=Tjänster!$QW$14,Tjänster!RG$14,IF($APU21=Tjänster!$QW$15,Tjänster!RG$15,IF($APU21=Tjänster!$QW$16,Tjänster!RG$16,IF($APU21=Tjänster!$QW$17,Tjänster!RG$17,IF($APU21=Tjänster!$QW$18,Tjänster!RG$18,IF($APU21=Tjänster!$QW$19,Tjänster!RG$19,IF($APU21=Tjänster!$QW$20,Tjänster!RG$20,IF($APU21=Tjänster!$QW$21,Tjänster!RG$21,IF($APU21=Tjänster!$QW$22,Tjänster!RG$22,IF($APU21=Tjänster!$QW$23,Tjänster!RG$23,IF($APU21=Tjänster!$QW$24,Tjänster!RG$24,IF($APU21=Tjänster!$QW$25,Tjänster!RG$25,IF($APU21=Tjänster!$QW$26,Tjänster!RG$26,IF($APU21=Tjänster!$QW$27,Tjänster!RG$27,IF($APU21=Tjänster!$QW$28,Tjänster!RG$28,""))))))))))))))))))))))))))</f>
        <v/>
      </c>
      <c r="AQF21" s="36" t="str">
        <f>IF($APU21=Tjänster!$QW$3,Tjänster!RH$3,IF($APU21=Tjänster!$QW$4,Tjänster!RH$4,IF($APU21=Tjänster!$QW$5,Tjänster!RH$5,IF($APU21=Tjänster!$QW$6,Tjänster!RH$6,IF($APU21=Tjänster!$QW$7,Tjänster!RH$7,IF($APU21=Tjänster!$QW$8,Tjänster!RH$8,IF($APU21=Tjänster!$QW$9,Tjänster!RH$9,IF($APU21=Tjänster!$QW$10,Tjänster!RH$10,IF($APU21=Tjänster!$QW$11,Tjänster!RH$11,IF($APU21=Tjänster!$QW$12,Tjänster!RH$12,IF($APU21=Tjänster!$QW$13,Tjänster!RH$13,IF($APU21=Tjänster!$QW$14,Tjänster!RH$14,IF($APU21=Tjänster!$QW$15,Tjänster!RH$15,IF($APU21=Tjänster!$QW$16,Tjänster!RH$16,IF($APU21=Tjänster!$QW$17,Tjänster!RH$17,IF($APU21=Tjänster!$QW$18,Tjänster!RH$18,IF($APU21=Tjänster!$QW$19,Tjänster!RH$19,IF($APU21=Tjänster!$QW$20,Tjänster!RH$20,IF($APU21=Tjänster!$QW$21,Tjänster!RH$21,IF($APU21=Tjänster!$QW$22,Tjänster!RH$22,IF($APU21=Tjänster!$QW$23,Tjänster!RH$23,IF($APU21=Tjänster!$QW$24,Tjänster!RH$24,IF($APU21=Tjänster!$QW$25,Tjänster!RH$25,IF($APU21=Tjänster!$QW$26,Tjänster!RH$26,IF($APU21=Tjänster!$QW$27,Tjänster!RH$27,IF($APU21=Tjänster!$QW$28,Tjänster!RH$28,""))))))))))))))))))))))))))</f>
        <v/>
      </c>
      <c r="AQG21" s="36" t="str">
        <f>IF($APU21=Tjänster!$QW$3,Tjänster!RI$3,IF($APU21=Tjänster!$QW$4,Tjänster!RI$4,IF($APU21=Tjänster!$QW$5,Tjänster!RI$5,IF($APU21=Tjänster!$QW$6,Tjänster!RI$6,IF($APU21=Tjänster!$QW$7,Tjänster!RI$7,IF($APU21=Tjänster!$QW$8,Tjänster!RI$8,IF($APU21=Tjänster!$QW$9,Tjänster!RI$9,IF($APU21=Tjänster!$QW$10,Tjänster!RI$10,IF($APU21=Tjänster!$QW$11,Tjänster!RI$11,IF($APU21=Tjänster!$QW$12,Tjänster!RI$12,IF($APU21=Tjänster!$QW$13,Tjänster!RI$13,IF($APU21=Tjänster!$QW$14,Tjänster!RI$14,IF($APU21=Tjänster!$QW$15,Tjänster!RI$15,IF($APU21=Tjänster!$QW$16,Tjänster!RI$16,IF($APU21=Tjänster!$QW$17,Tjänster!RI$17,IF($APU21=Tjänster!$QW$18,Tjänster!RI$18,IF($APU21=Tjänster!$QW$19,Tjänster!RI$19,IF($APU21=Tjänster!$QW$20,Tjänster!RI$20,IF($APU21=Tjänster!$QW$21,Tjänster!RI$21,IF($APU21=Tjänster!$QW$22,Tjänster!RI$22,IF($APU21=Tjänster!$QW$23,Tjänster!RI$23,IF($APU21=Tjänster!$QW$24,Tjänster!RI$24,IF($APU21=Tjänster!$QW$25,Tjänster!RI$25,IF($APU21=Tjänster!$QW$26,Tjänster!RI$26,IF($APU21=Tjänster!$QW$27,Tjänster!RI$27,IF($APU21=Tjänster!$QW$28,Tjänster!RI$28,""))))))))))))))))))))))))))</f>
        <v/>
      </c>
      <c r="AQH21" s="36" t="str">
        <f>IF($APU21=Tjänster!$QW$3,Tjänster!RJ$3,IF($APU21=Tjänster!$QW$4,Tjänster!RJ$4,IF($APU21=Tjänster!$QW$5,Tjänster!RJ$5,IF($APU21=Tjänster!$QW$6,Tjänster!RJ$6,IF($APU21=Tjänster!$QW$7,Tjänster!RJ$7,IF($APU21=Tjänster!$QW$8,Tjänster!RJ$8,IF($APU21=Tjänster!$QW$9,Tjänster!RJ$9,IF($APU21=Tjänster!$QW$10,Tjänster!RJ$10,IF($APU21=Tjänster!$QW$11,Tjänster!RJ$11,IF($APU21=Tjänster!$QW$12,Tjänster!RJ$12,IF($APU21=Tjänster!$QW$13,Tjänster!RJ$13,IF($APU21=Tjänster!$QW$14,Tjänster!RJ$14,IF($APU21=Tjänster!$QW$15,Tjänster!RJ$15,IF($APU21=Tjänster!$QW$16,Tjänster!RJ$16,IF($APU21=Tjänster!$QW$17,Tjänster!RJ$17,IF($APU21=Tjänster!$QW$18,Tjänster!RJ$18,IF($APU21=Tjänster!$QW$19,Tjänster!RJ$19,IF($APU21=Tjänster!$QW$20,Tjänster!RJ$20,IF($APU21=Tjänster!$QW$21,Tjänster!RJ$21,IF($APU21=Tjänster!$QW$22,Tjänster!RJ$22,IF($APU21=Tjänster!$QW$23,Tjänster!RJ$23,IF($APU21=Tjänster!$QW$24,Tjänster!RJ$24,IF($APU21=Tjänster!$QW$25,Tjänster!RJ$25,IF($APU21=Tjänster!$QW$26,Tjänster!RJ$26,IF($APU21=Tjänster!$QW$27,Tjänster!RJ$27,IF($APU21=Tjänster!$QW$28,Tjänster!RJ$28,""))))))))))))))))))))))))))</f>
        <v/>
      </c>
      <c r="AQI21" s="36" t="str">
        <f>IF($APU21=Tjänster!$QW$3,Tjänster!RK$3,IF($APU21=Tjänster!$QW$4,Tjänster!RK$4,IF($APU21=Tjänster!$QW$5,Tjänster!RK$5,IF($APU21=Tjänster!$QW$6,Tjänster!RK$6,IF($APU21=Tjänster!$QW$7,Tjänster!RK$7,IF($APU21=Tjänster!$QW$8,Tjänster!RK$8,IF($APU21=Tjänster!$QW$9,Tjänster!RK$9,IF($APU21=Tjänster!$QW$10,Tjänster!RK$10,IF($APU21=Tjänster!$QW$11,Tjänster!RK$11,IF($APU21=Tjänster!$QW$12,Tjänster!RK$12,IF($APU21=Tjänster!$QW$13,Tjänster!RK$13,IF($APU21=Tjänster!$QW$14,Tjänster!RK$14,IF($APU21=Tjänster!$QW$15,Tjänster!RK$15,IF($APU21=Tjänster!$QW$16,Tjänster!RK$16,IF($APU21=Tjänster!$QW$17,Tjänster!RK$17,IF($APU21=Tjänster!$QW$18,Tjänster!RK$18,IF($APU21=Tjänster!$QW$19,Tjänster!RK$19,IF($APU21=Tjänster!$QW$20,Tjänster!RK$20,IF($APU21=Tjänster!$QW$21,Tjänster!RK$21,IF($APU21=Tjänster!$QW$22,Tjänster!RK$22,IF($APU21=Tjänster!$QW$23,Tjänster!RK$23,IF($APU21=Tjänster!$QW$24,Tjänster!RK$24,IF($APU21=Tjänster!$QW$25,Tjänster!RK$25,IF($APU21=Tjänster!$QW$26,Tjänster!RK$26,IF($APU21=Tjänster!$QW$27,Tjänster!RK$27,IF($APU21=Tjänster!$QW$28,Tjänster!RK$28,""))))))))))))))))))))))))))</f>
        <v/>
      </c>
      <c r="AQJ21" s="36" t="str">
        <f>IF($APU21=Tjänster!$QW$3,Tjänster!RL$3,IF($APU21=Tjänster!$QW$4,Tjänster!RL$4,IF($APU21=Tjänster!$QW$5,Tjänster!RL$5,IF($APU21=Tjänster!$QW$6,Tjänster!RL$6,IF($APU21=Tjänster!$QW$7,Tjänster!RL$7,IF($APU21=Tjänster!$QW$8,Tjänster!RL$8,IF($APU21=Tjänster!$QW$9,Tjänster!RL$9,IF($APU21=Tjänster!$QW$10,Tjänster!RL$10,IF($APU21=Tjänster!$QW$11,Tjänster!RL$11,IF($APU21=Tjänster!$QW$12,Tjänster!RL$12,IF($APU21=Tjänster!$QW$13,Tjänster!RL$13,IF($APU21=Tjänster!$QW$14,Tjänster!RL$14,IF($APU21=Tjänster!$QW$15,Tjänster!RL$15,IF($APU21=Tjänster!$QW$16,Tjänster!RL$16,IF($APU21=Tjänster!$QW$17,Tjänster!RL$17,IF($APU21=Tjänster!$QW$18,Tjänster!RL$18,IF($APU21=Tjänster!$QW$19,Tjänster!RL$19,IF($APU21=Tjänster!$QW$20,Tjänster!RL$20,IF($APU21=Tjänster!$QW$21,Tjänster!RL$21,IF($APU21=Tjänster!$QW$22,Tjänster!RL$22,IF($APU21=Tjänster!$QW$23,Tjänster!RL$23,IF($APU21=Tjänster!$QW$24,Tjänster!RL$24,IF($APU21=Tjänster!$QW$25,Tjänster!RL$25,IF($APU21=Tjänster!$QW$26,Tjänster!RL$26,IF($APU21=Tjänster!$QW$27,Tjänster!RL$27,IF($APU21=Tjänster!$QW$28,Tjänster!RL$28,""))))))))))))))))))))))))))</f>
        <v/>
      </c>
      <c r="AQK21" s="36" t="str">
        <f>IF($APU21=Tjänster!$QW$3,Tjänster!RM$3,IF($APU21=Tjänster!$QW$4,Tjänster!RM$4,IF($APU21=Tjänster!$QW$5,Tjänster!RM$5,IF($APU21=Tjänster!$QW$6,Tjänster!RM$6,IF($APU21=Tjänster!$QW$7,Tjänster!RM$7,IF($APU21=Tjänster!$QW$8,Tjänster!RM$8,IF($APU21=Tjänster!$QW$9,Tjänster!RM$9,IF($APU21=Tjänster!$QW$10,Tjänster!RM$10,IF($APU21=Tjänster!$QW$11,Tjänster!RM$11,IF($APU21=Tjänster!$QW$12,Tjänster!RM$12,IF($APU21=Tjänster!$QW$13,Tjänster!RM$13,IF($APU21=Tjänster!$QW$14,Tjänster!RM$14,IF($APU21=Tjänster!$QW$15,Tjänster!RM$15,IF($APU21=Tjänster!$QW$16,Tjänster!RM$16,IF($APU21=Tjänster!$QW$17,Tjänster!RM$17,IF($APU21=Tjänster!$QW$18,Tjänster!RM$18,IF($APU21=Tjänster!$QW$19,Tjänster!RM$19,IF($APU21=Tjänster!$QW$20,Tjänster!RM$20,IF($APU21=Tjänster!$QW$21,Tjänster!RM$21,IF($APU21=Tjänster!$QW$22,Tjänster!RM$22,IF($APU21=Tjänster!$QW$23,Tjänster!RM$23,IF($APU21=Tjänster!$QW$24,Tjänster!RM$24,IF($APU21=Tjänster!$QW$25,Tjänster!RM$25,IF($APU21=Tjänster!$QW$26,Tjänster!RM$26,IF($APU21=Tjänster!$QW$27,Tjänster!RM$27,IF($APU21=Tjänster!$QW$28,Tjänster!RM$28,""))))))))))))))))))))))))))</f>
        <v/>
      </c>
      <c r="AQL21" s="36" t="str">
        <f>IF($APU21=Tjänster!$QW$3,Tjänster!RN$3,IF($APU21=Tjänster!$QW$4,Tjänster!RN$4,IF($APU21=Tjänster!$QW$5,Tjänster!RN$5,IF($APU21=Tjänster!$QW$6,Tjänster!RN$6,IF($APU21=Tjänster!$QW$7,Tjänster!RN$7,IF($APU21=Tjänster!$QW$8,Tjänster!RN$8,IF($APU21=Tjänster!$QW$9,Tjänster!RN$9,IF($APU21=Tjänster!$QW$10,Tjänster!RN$10,IF($APU21=Tjänster!$QW$11,Tjänster!RN$11,IF($APU21=Tjänster!$QW$12,Tjänster!RN$12,IF($APU21=Tjänster!$QW$13,Tjänster!RN$13,IF($APU21=Tjänster!$QW$14,Tjänster!RN$14,IF($APU21=Tjänster!$QW$15,Tjänster!RN$15,IF($APU21=Tjänster!$QW$16,Tjänster!RN$16,IF($APU21=Tjänster!$QW$17,Tjänster!RN$17,IF($APU21=Tjänster!$QW$18,Tjänster!RN$18,IF($APU21=Tjänster!$QW$19,Tjänster!RN$19,IF($APU21=Tjänster!$QW$20,Tjänster!RN$20,IF($APU21=Tjänster!$QW$21,Tjänster!RN$21,IF($APU21=Tjänster!$QW$22,Tjänster!RN$22,IF($APU21=Tjänster!$QW$23,Tjänster!RN$23,IF($APU21=Tjänster!$QW$24,Tjänster!RN$24,IF($APU21=Tjänster!$QW$25,Tjänster!RN$25,IF($APU21=Tjänster!$QW$26,Tjänster!RN$26,IF($APU21=Tjänster!$QW$27,Tjänster!RN$27,IF($APU21=Tjänster!$QW$28,Tjänster!RN$28,""))))))))))))))))))))))))))</f>
        <v/>
      </c>
      <c r="AQM21" s="36" t="str">
        <f>IF($APU21=Tjänster!$QW$3,Tjänster!RO$3,IF($APU21=Tjänster!$QW$4,Tjänster!RO$4,IF($APU21=Tjänster!$QW$5,Tjänster!RO$5,IF($APU21=Tjänster!$QW$6,Tjänster!RO$6,IF($APU21=Tjänster!$QW$7,Tjänster!RO$7,IF($APU21=Tjänster!$QW$8,Tjänster!RO$8,IF($APU21=Tjänster!$QW$9,Tjänster!RO$9,IF($APU21=Tjänster!$QW$10,Tjänster!RO$10,IF($APU21=Tjänster!$QW$11,Tjänster!RO$11,IF($APU21=Tjänster!$QW$12,Tjänster!RO$12,IF($APU21=Tjänster!$QW$13,Tjänster!RO$13,IF($APU21=Tjänster!$QW$14,Tjänster!RO$14,IF($APU21=Tjänster!$QW$15,Tjänster!RO$15,IF($APU21=Tjänster!$QW$16,Tjänster!RO$16,IF($APU21=Tjänster!$QW$17,Tjänster!RO$17,IF($APU21=Tjänster!$QW$18,Tjänster!RO$18,IF($APU21=Tjänster!$QW$19,Tjänster!RO$19,IF($APU21=Tjänster!$QW$20,Tjänster!RO$20,IF($APU21=Tjänster!$QW$21,Tjänster!RO$21,IF($APU21=Tjänster!$QW$22,Tjänster!RO$22,IF($APU21=Tjänster!$QW$23,Tjänster!RO$23,IF($APU21=Tjänster!$QW$24,Tjänster!RO$24,IF($APU21=Tjänster!$QW$25,Tjänster!RO$25,IF($APU21=Tjänster!$QW$26,Tjänster!RO$26,IF($APU21=Tjänster!$QW$27,Tjänster!RO$27,IF($APU21=Tjänster!$QW$28,Tjänster!RO$28,""))))))))))))))))))))))))))</f>
        <v/>
      </c>
      <c r="AQN21" s="36" t="str">
        <f>IF($APU21=Tjänster!$QW$3,Tjänster!RP$3,IF($APU21=Tjänster!$QW$4,Tjänster!RP$4,IF($APU21=Tjänster!$QW$5,Tjänster!RP$5,IF($APU21=Tjänster!$QW$6,Tjänster!RP$6,IF($APU21=Tjänster!$QW$7,Tjänster!RP$7,IF($APU21=Tjänster!$QW$8,Tjänster!RP$8,IF($APU21=Tjänster!$QW$9,Tjänster!RP$9,IF($APU21=Tjänster!$QW$10,Tjänster!RP$10,IF($APU21=Tjänster!$QW$11,Tjänster!RP$11,IF($APU21=Tjänster!$QW$12,Tjänster!RP$12,IF($APU21=Tjänster!$QW$13,Tjänster!RP$13,IF($APU21=Tjänster!$QW$14,Tjänster!RP$14,IF($APU21=Tjänster!$QW$15,Tjänster!RP$15,IF($APU21=Tjänster!$QW$16,Tjänster!RP$16,IF($APU21=Tjänster!$QW$17,Tjänster!RP$17,IF($APU21=Tjänster!$QW$18,Tjänster!RP$18,IF($APU21=Tjänster!$QW$19,Tjänster!RP$19,IF($APU21=Tjänster!$QW$20,Tjänster!RP$20,IF($APU21=Tjänster!$QW$21,Tjänster!RP$21,IF($APU21=Tjänster!$QW$22,Tjänster!RP$22,IF($APU21=Tjänster!$QW$23,Tjänster!RP$23,IF($APU21=Tjänster!$QW$24,Tjänster!RP$24,IF($APU21=Tjänster!$QW$25,Tjänster!RP$25,IF($APU21=Tjänster!$QW$26,Tjänster!RP$26,IF($APU21=Tjänster!$QW$27,Tjänster!RP$27,IF($APU21=Tjänster!$QW$28,Tjänster!RP$28,""))))))))))))))))))))))))))</f>
        <v/>
      </c>
      <c r="AQO21" s="36" t="str">
        <f>IF($APU21=Tjänster!$QW$3,Tjänster!RQ$3,IF($APU21=Tjänster!$QW$4,Tjänster!RQ$4,IF($APU21=Tjänster!$QW$5,Tjänster!RQ$5,IF($APU21=Tjänster!$QW$6,Tjänster!RQ$6,IF($APU21=Tjänster!$QW$7,Tjänster!RQ$7,IF($APU21=Tjänster!$QW$8,Tjänster!RQ$8,IF($APU21=Tjänster!$QW$9,Tjänster!RQ$9,IF($APU21=Tjänster!$QW$10,Tjänster!RQ$10,IF($APU21=Tjänster!$QW$11,Tjänster!RQ$11,IF($APU21=Tjänster!$QW$12,Tjänster!RQ$12,IF($APU21=Tjänster!$QW$13,Tjänster!RQ$13,IF($APU21=Tjänster!$QW$14,Tjänster!RQ$14,IF($APU21=Tjänster!$QW$15,Tjänster!RQ$15,IF($APU21=Tjänster!$QW$16,Tjänster!RQ$16,IF($APU21=Tjänster!$QW$17,Tjänster!RQ$17,IF($APU21=Tjänster!$QW$18,Tjänster!RQ$18,IF($APU21=Tjänster!$QW$19,Tjänster!RQ$19,IF($APU21=Tjänster!$QW$20,Tjänster!RQ$20,IF($APU21=Tjänster!$QW$21,Tjänster!RQ$21,IF($APU21=Tjänster!$QW$22,Tjänster!RQ$22,IF($APU21=Tjänster!$QW$23,Tjänster!RQ$23,IF($APU21=Tjänster!$QW$24,Tjänster!RQ$24,IF($APU21=Tjänster!$QW$25,Tjänster!RQ$25,IF($APU21=Tjänster!$QW$26,Tjänster!RQ$26,IF($APU21=Tjänster!$QW$27,Tjänster!RQ$27,IF($APU21=Tjänster!$QW$28,Tjänster!RQ$28,""))))))))))))))))))))))))))</f>
        <v/>
      </c>
    </row>
    <row r="22" spans="28:1133" x14ac:dyDescent="0.35">
      <c r="AC22" s="36" t="str">
        <f>IF(Avropsmatris!$B22="","",Avropsmatris!$B22)</f>
        <v>Butikskontroll</v>
      </c>
      <c r="AD22" s="37" t="str">
        <f>IF(Avropsmatris!C22=TRUE,Avropsmatris!C$2,"")</f>
        <v/>
      </c>
      <c r="AE22" s="37" t="str">
        <f>IF(Avropsmatris!D22=TRUE,Avropsmatris!D$2,"")</f>
        <v/>
      </c>
      <c r="AF22" s="37" t="str">
        <f>IF(Avropsmatris!E22=TRUE,Avropsmatris!E$2,"")</f>
        <v/>
      </c>
      <c r="AG22" s="37" t="str">
        <f>IF(Avropsmatris!F22=TRUE,Avropsmatris!F$2,"")</f>
        <v/>
      </c>
      <c r="AH22" s="37" t="str">
        <f>IF(Avropsmatris!G22=TRUE,Avropsmatris!G$2,"")</f>
        <v/>
      </c>
      <c r="AI22" s="37" t="str">
        <f>IF(Avropsmatris!H22=TRUE,Avropsmatris!H$2,"")</f>
        <v/>
      </c>
      <c r="AJ22" s="37" t="str">
        <f>IF(Avropsmatris!I22=TRUE,Avropsmatris!I$2,"")</f>
        <v/>
      </c>
      <c r="AK22" s="37" t="str">
        <f>IF(Avropsmatris!J22=TRUE,Avropsmatris!J$2,"")</f>
        <v/>
      </c>
      <c r="AL22" s="37" t="str">
        <f>IF(Avropsmatris!K22=TRUE,Avropsmatris!K$2,"")</f>
        <v/>
      </c>
      <c r="AM22" s="37" t="str">
        <f>IF(Avropsmatris!L22=TRUE,Avropsmatris!L$2,"")</f>
        <v/>
      </c>
      <c r="AN22" s="37" t="str">
        <f>IF(Avropsmatris!M22=TRUE,Avropsmatris!M$2,"")</f>
        <v/>
      </c>
      <c r="AO22" s="37" t="str">
        <f>IF(Avropsmatris!N22=TRUE,Avropsmatris!N$2,"")</f>
        <v/>
      </c>
      <c r="AP22" s="37" t="str">
        <f>IF(Avropsmatris!O22=TRUE,Avropsmatris!O$2,"")</f>
        <v/>
      </c>
      <c r="AQ22" s="37" t="str">
        <f>IF(Avropsmatris!P22=TRUE,Avropsmatris!P$2,"")</f>
        <v/>
      </c>
      <c r="AR22" s="37" t="str">
        <f>IF(Avropsmatris!Q22=TRUE,Avropsmatris!Q$2,"")</f>
        <v/>
      </c>
      <c r="AS22" s="37" t="str">
        <f>IF(Avropsmatris!R22=TRUE,Avropsmatris!R$2,"")</f>
        <v/>
      </c>
      <c r="AT22" s="37" t="str">
        <f>IF(Avropsmatris!S22=TRUE,Avropsmatris!S$2,"")</f>
        <v/>
      </c>
      <c r="AU22" s="37" t="str">
        <f>IF(Avropsmatris!T22=TRUE,Avropsmatris!T$2,"")</f>
        <v/>
      </c>
      <c r="AV22" s="37" t="str">
        <f>IF(Avropsmatris!U22=TRUE,Avropsmatris!U$2,"")</f>
        <v/>
      </c>
      <c r="AW22" s="37" t="str">
        <f>IF(Avropsmatris!V22=TRUE,Avropsmatris!V$2,"")</f>
        <v/>
      </c>
      <c r="AX22" s="37" t="str">
        <f>IF(Avropsmatris!W22=TRUE,Avropsmatris!W$2,"")</f>
        <v/>
      </c>
      <c r="CB22" s="36" t="str">
        <f>IF(Avropsmatris!$B22&lt;&gt;"",Avropsmatris!$B22,"")</f>
        <v>Butikskontroll</v>
      </c>
      <c r="CC22" s="37" t="str">
        <f>Tjänster!$A22</f>
        <v>Butikskontroll</v>
      </c>
      <c r="CD22" s="36" t="str">
        <f>IF($CB22=$CC$3,Tjänster!B$3,IF($CB22=$CC$4,Tjänster!B$4,IF($CB22=$CC$5,Tjänster!B$5,IF($CB22=$CC$6,Tjänster!B$6,IF($CB22=$CC$7,Tjänster!B$7,IF($CB22=$CC$8,Tjänster!B$8,IF($CB22=$CC$9,Tjänster!B$9,IF($CB22=$CC$10,Tjänster!B$10,IF($CB22=$CC$11,Tjänster!B$11,IF($CB22=$CC$12,Tjänster!B$12,IF($CB22=$CC$13,Tjänster!B$13,IF($CB22=$CC$14,Tjänster!B$14,IF($CB22=$CC$15,Tjänster!B$15,IF($CB22=$CC$16,Tjänster!B$16,IF($CB22=$CC$17,Tjänster!B$17,IF($CB22=$CC$18,Tjänster!B$18,IF($CB22=$CC$19,Tjänster!B$19,IF($CB22=$CC$20,Tjänster!B$20,IF($CB22=$CC$21,Tjänster!B$21,IF($CB22=$CC$22,Tjänster!B$22,IF($CB22=$CC$23,Tjänster!B$23,IF($CB22=$CC$24,Tjänster!B$24,IF($CB22=$CC$25,Tjänster!B$25,IF($CB22=$CC$26,Tjänster!B$26,IF($CB22=$CC$27,Tjänster!B$27,IF($CB22=$CC$28,Tjänster!B$28,""))))))))))))))))))))))))))</f>
        <v>Ja</v>
      </c>
      <c r="CE22" s="36" t="str">
        <f>IF($CB22=$CC$3,Tjänster!C$3,IF($CB22=$CC$4,Tjänster!C$4,IF($CB22=$CC$5,Tjänster!C$5,IF($CB22=$CC$6,Tjänster!C$6,IF($CB22=$CC$7,Tjänster!C$7,IF($CB22=$CC$8,Tjänster!C$8,IF($CB22=$CC$9,Tjänster!C$9,IF($CB22=$CC$10,Tjänster!C$10,IF($CB22=$CC$11,Tjänster!C$11,IF($CB22=$CC$12,Tjänster!C$12,IF($CB22=$CC$13,Tjänster!C$13,IF($CB22=$CC$14,Tjänster!C$14,IF($CB22=$CC$15,Tjänster!C$15,IF($CB22=$CC$16,Tjänster!C$16,IF($CB22=$CC$17,Tjänster!C$17,IF($CB22=$CC$18,Tjänster!C$18,IF($CB22=$CC$19,Tjänster!C$19,IF($CB22=$CC$20,Tjänster!C$20,IF($CB22=$CC$21,Tjänster!C$21,IF($CB22=$CC$22,Tjänster!C$22,IF($CB22=$CC$23,Tjänster!C$23,IF($CB22=$CC$24,Tjänster!C$24,IF($CB22=$CC$25,Tjänster!C$25,IF($CB22=$CC$26,Tjänster!C$26,IF($CB22=$CC$27,Tjänster!C$27,IF($CB22=$CC$28,Tjänster!C$28,""))))))))))))))))))))))))))</f>
        <v>Ja</v>
      </c>
      <c r="CF22" s="36" t="str">
        <f>IF($CB22=$CC$3,Tjänster!D$3,IF($CB22=$CC$4,Tjänster!D$4,IF($CB22=$CC$5,Tjänster!D$5,IF($CB22=$CC$6,Tjänster!D$6,IF($CB22=$CC$7,Tjänster!D$7,IF($CB22=$CC$8,Tjänster!D$8,IF($CB22=$CC$9,Tjänster!D$9,IF($CB22=$CC$10,Tjänster!D$10,IF($CB22=$CC$11,Tjänster!D$11,IF($CB22=$CC$12,Tjänster!D$12,IF($CB22=$CC$13,Tjänster!D$13,IF($CB22=$CC$14,Tjänster!D$14,IF($CB22=$CC$15,Tjänster!D$15,IF($CB22=$CC$16,Tjänster!D$16,IF($CB22=$CC$17,Tjänster!D$17,IF($CB22=$CC$18,Tjänster!D$18,IF($CB22=$CC$19,Tjänster!D$19,IF($CB22=$CC$20,Tjänster!D$20,IF($CB22=$CC$21,Tjänster!D$21,IF($CB22=$CC$22,Tjänster!D$22,IF($CB22=$CC$23,Tjänster!D$23,IF($CB22=$CC$24,Tjänster!D$24,IF($CB22=$CC$25,Tjänster!D$25,IF($CB22=$CC$26,Tjänster!D$26,IF($CB22=$CC$27,Tjänster!D$27,IF($CB22=$CC$28,Tjänster!D$28,""))))))))))))))))))))))))))</f>
        <v>Ja</v>
      </c>
      <c r="CG22" s="36" t="str">
        <f>IF($CB22=$CC$3,Tjänster!E$3,IF($CB22=$CC$4,Tjänster!E$4,IF($CB22=$CC$5,Tjänster!E$5,IF($CB22=$CC$6,Tjänster!E$6,IF($CB22=$CC$7,Tjänster!E$7,IF($CB22=$CC$8,Tjänster!E$8,IF($CB22=$CC$9,Tjänster!E$9,IF($CB22=$CC$10,Tjänster!E$10,IF($CB22=$CC$11,Tjänster!E$11,IF($CB22=$CC$12,Tjänster!E$12,IF($CB22=$CC$13,Tjänster!E$13,IF($CB22=$CC$14,Tjänster!E$14,IF($CB22=$CC$15,Tjänster!E$15,IF($CB22=$CC$16,Tjänster!E$16,IF($CB22=$CC$17,Tjänster!E$17,IF($CB22=$CC$18,Tjänster!E$18,IF($CB22=$CC$19,Tjänster!E$19,IF($CB22=$CC$20,Tjänster!E$20,IF($CB22=$CC$21,Tjänster!E$21,IF($CB22=$CC$22,Tjänster!E$22,IF($CB22=$CC$23,Tjänster!E$23,IF($CB22=$CC$24,Tjänster!E$24,IF($CB22=$CC$25,Tjänster!E$25,IF($CB22=$CC$26,Tjänster!E$26,IF($CB22=$CC$27,Tjänster!E$27,IF($CB22=$CC$28,Tjänster!E$28,""))))))))))))))))))))))))))</f>
        <v>Ja</v>
      </c>
      <c r="CH22" s="36" t="str">
        <f>IF($CB22=$CC$3,Tjänster!F$3,IF($CB22=$CC$4,Tjänster!F$4,IF($CB22=$CC$5,Tjänster!F$5,IF($CB22=$CC$6,Tjänster!F$6,IF($CB22=$CC$7,Tjänster!F$7,IF($CB22=$CC$8,Tjänster!F$8,IF($CB22=$CC$9,Tjänster!F$9,IF($CB22=$CC$10,Tjänster!F$10,IF($CB22=$CC$11,Tjänster!F$11,IF($CB22=$CC$12,Tjänster!F$12,IF($CB22=$CC$13,Tjänster!F$13,IF($CB22=$CC$14,Tjänster!F$14,IF($CB22=$CC$15,Tjänster!F$15,IF($CB22=$CC$16,Tjänster!F$16,IF($CB22=$CC$17,Tjänster!F$17,IF($CB22=$CC$18,Tjänster!F$18,IF($CB22=$CC$19,Tjänster!F$19,IF($CB22=$CC$20,Tjänster!F$20,IF($CB22=$CC$21,Tjänster!F$21,IF($CB22=$CC$22,Tjänster!F$22,IF($CB22=$CC$23,Tjänster!F$23,IF($CB22=$CC$24,Tjänster!F$24,IF($CB22=$CC$25,Tjänster!F$25,IF($CB22=$CC$26,Tjänster!F$26,IF($CB22=$CC$27,Tjänster!F$27,IF($CB22=$CC$28,Tjänster!F$28,""))))))))))))))))))))))))))</f>
        <v>Ja</v>
      </c>
      <c r="CI22" s="36" t="str">
        <f>IF($CB22=$CC$3,Tjänster!G$3,IF($CB22=$CC$4,Tjänster!G$4,IF($CB22=$CC$5,Tjänster!G$5,IF($CB22=$CC$6,Tjänster!G$6,IF($CB22=$CC$7,Tjänster!G$7,IF($CB22=$CC$8,Tjänster!G$8,IF($CB22=$CC$9,Tjänster!G$9,IF($CB22=$CC$10,Tjänster!G$10,IF($CB22=$CC$11,Tjänster!G$11,IF($CB22=$CC$12,Tjänster!G$12,IF($CB22=$CC$13,Tjänster!G$13,IF($CB22=$CC$14,Tjänster!G$14,IF($CB22=$CC$15,Tjänster!G$15,IF($CB22=$CC$16,Tjänster!G$16,IF($CB22=$CC$17,Tjänster!G$17,IF($CB22=$CC$18,Tjänster!G$18,IF($CB22=$CC$19,Tjänster!G$19,IF($CB22=$CC$20,Tjänster!G$20,IF($CB22=$CC$21,Tjänster!G$21,IF($CB22=$CC$22,Tjänster!G$22,IF($CB22=$CC$23,Tjänster!G$23,IF($CB22=$CC$24,Tjänster!G$24,IF($CB22=$CC$25,Tjänster!G$25,IF($CB22=$CC$26,Tjänster!G$26,IF($CB22=$CC$27,Tjänster!G$27,IF($CB22=$CC$28,Tjänster!G$28,""))))))))))))))))))))))))))</f>
        <v>Ja</v>
      </c>
      <c r="CJ22" s="36" t="str">
        <f>IF($CB22=$CC$3,Tjänster!H$3,IF($CB22=$CC$4,Tjänster!H$4,IF($CB22=$CC$5,Tjänster!H$5,IF($CB22=$CC$6,Tjänster!H$6,IF($CB22=$CC$7,Tjänster!H$7,IF($CB22=$CC$8,Tjänster!H$8,IF($CB22=$CC$9,Tjänster!H$9,IF($CB22=$CC$10,Tjänster!H$10,IF($CB22=$CC$11,Tjänster!H$11,IF($CB22=$CC$12,Tjänster!H$12,IF($CB22=$CC$13,Tjänster!H$13,IF($CB22=$CC$14,Tjänster!H$14,IF($CB22=$CC$15,Tjänster!H$15,IF($CB22=$CC$16,Tjänster!H$16,IF($CB22=$CC$17,Tjänster!H$17,IF($CB22=$CC$18,Tjänster!H$18,IF($CB22=$CC$19,Tjänster!H$19,IF($CB22=$CC$20,Tjänster!H$20,IF($CB22=$CC$21,Tjänster!H$21,IF($CB22=$CC$22,Tjänster!H$22,IF($CB22=$CC$23,Tjänster!H$23,IF($CB22=$CC$24,Tjänster!H$24,IF($CB22=$CC$25,Tjänster!H$25,IF($CB22=$CC$26,Tjänster!H$26,IF($CB22=$CC$27,Tjänster!H$27,IF($CB22=$CC$28,Tjänster!H$28,""))))))))))))))))))))))))))</f>
        <v>Ja</v>
      </c>
      <c r="CK22" s="36" t="str">
        <f>IF($CB22=$CC$3,Tjänster!I$3,IF($CB22=$CC$4,Tjänster!I$4,IF($CB22=$CC$5,Tjänster!I$5,IF($CB22=$CC$6,Tjänster!I$6,IF($CB22=$CC$7,Tjänster!I$7,IF($CB22=$CC$8,Tjänster!I$8,IF($CB22=$CC$9,Tjänster!I$9,IF($CB22=$CC$10,Tjänster!I$10,IF($CB22=$CC$11,Tjänster!I$11,IF($CB22=$CC$12,Tjänster!I$12,IF($CB22=$CC$13,Tjänster!I$13,IF($CB22=$CC$14,Tjänster!I$14,IF($CB22=$CC$15,Tjänster!I$15,IF($CB22=$CC$16,Tjänster!I$16,IF($CB22=$CC$17,Tjänster!I$17,IF($CB22=$CC$18,Tjänster!I$18,IF($CB22=$CC$19,Tjänster!I$19,IF($CB22=$CC$20,Tjänster!I$20,IF($CB22=$CC$21,Tjänster!I$21,IF($CB22=$CC$22,Tjänster!I$22,IF($CB22=$CC$23,Tjänster!I$23,IF($CB22=$CC$24,Tjänster!I$24,IF($CB22=$CC$25,Tjänster!I$25,IF($CB22=$CC$26,Tjänster!I$26,IF($CB22=$CC$27,Tjänster!I$27,IF($CB22=$CC$28,Tjänster!I$28,""))))))))))))))))))))))))))</f>
        <v>Ja</v>
      </c>
      <c r="CL22" s="36" t="str">
        <f>IF($CB22=$CC$3,Tjänster!J$3,IF($CB22=$CC$4,Tjänster!J$4,IF($CB22=$CC$5,Tjänster!J$5,IF($CB22=$CC$6,Tjänster!J$6,IF($CB22=$CC$7,Tjänster!J$7,IF($CB22=$CC$8,Tjänster!J$8,IF($CB22=$CC$9,Tjänster!J$9,IF($CB22=$CC$10,Tjänster!J$10,IF($CB22=$CC$11,Tjänster!J$11,IF($CB22=$CC$12,Tjänster!J$12,IF($CB22=$CC$13,Tjänster!J$13,IF($CB22=$CC$14,Tjänster!J$14,IF($CB22=$CC$15,Tjänster!J$15,IF($CB22=$CC$16,Tjänster!J$16,IF($CB22=$CC$17,Tjänster!J$17,IF($CB22=$CC$18,Tjänster!J$18,IF($CB22=$CC$19,Tjänster!J$19,IF($CB22=$CC$20,Tjänster!J$20,IF($CB22=$CC$21,Tjänster!J$21,IF($CB22=$CC$22,Tjänster!J$22,IF($CB22=$CC$23,Tjänster!J$23,IF($CB22=$CC$24,Tjänster!J$24,IF($CB22=$CC$25,Tjänster!J$25,IF($CB22=$CC$26,Tjänster!J$26,IF($CB22=$CC$27,Tjänster!J$27,IF($CB22=$CC$28,Tjänster!J$28,""))))))))))))))))))))))))))</f>
        <v>Ja</v>
      </c>
      <c r="CM22" s="36" t="str">
        <f>IF($CB22=$CC$3,Tjänster!K$3,IF($CB22=$CC$4,Tjänster!K$4,IF($CB22=$CC$5,Tjänster!K$5,IF($CB22=$CC$6,Tjänster!K$6,IF($CB22=$CC$7,Tjänster!K$7,IF($CB22=$CC$8,Tjänster!K$8,IF($CB22=$CC$9,Tjänster!K$9,IF($CB22=$CC$10,Tjänster!K$10,IF($CB22=$CC$11,Tjänster!K$11,IF($CB22=$CC$12,Tjänster!K$12,IF($CB22=$CC$13,Tjänster!K$13,IF($CB22=$CC$14,Tjänster!K$14,IF($CB22=$CC$15,Tjänster!K$15,IF($CB22=$CC$16,Tjänster!K$16,IF($CB22=$CC$17,Tjänster!K$17,IF($CB22=$CC$18,Tjänster!K$18,IF($CB22=$CC$19,Tjänster!K$19,IF($CB22=$CC$20,Tjänster!K$20,IF($CB22=$CC$21,Tjänster!K$21,IF($CB22=$CC$22,Tjänster!K$22,IF($CB22=$CC$23,Tjänster!K$23,IF($CB22=$CC$24,Tjänster!K$24,IF($CB22=$CC$25,Tjänster!K$25,IF($CB22=$CC$26,Tjänster!K$26,IF($CB22=$CC$27,Tjänster!K$27,IF($CB22=$CC$28,Tjänster!K$28,""))))))))))))))))))))))))))</f>
        <v>Ja</v>
      </c>
      <c r="CN22" s="36" t="str">
        <f>IF($CB22=$CC$3,Tjänster!L$3,IF($CB22=$CC$4,Tjänster!L$4,IF($CB22=$CC$5,Tjänster!L$5,IF($CB22=$CC$6,Tjänster!L$6,IF($CB22=$CC$7,Tjänster!L$7,IF($CB22=$CC$8,Tjänster!L$8,IF($CB22=$CC$9,Tjänster!L$9,IF($CB22=$CC$10,Tjänster!L$10,IF($CB22=$CC$11,Tjänster!L$11,IF($CB22=$CC$12,Tjänster!L$12,IF($CB22=$CC$13,Tjänster!L$13,IF($CB22=$CC$14,Tjänster!L$14,IF($CB22=$CC$15,Tjänster!L$15,IF($CB22=$CC$16,Tjänster!L$16,IF($CB22=$CC$17,Tjänster!L$17,IF($CB22=$CC$18,Tjänster!L$18,IF($CB22=$CC$19,Tjänster!L$19,IF($CB22=$CC$20,Tjänster!L$20,IF($CB22=$CC$21,Tjänster!L$21,IF($CB22=$CC$22,Tjänster!L$22,IF($CB22=$CC$23,Tjänster!L$23,IF($CB22=$CC$24,Tjänster!L$24,IF($CB22=$CC$25,Tjänster!L$25,IF($CB22=$CC$26,Tjänster!L$26,IF($CB22=$CC$27,Tjänster!L$27,IF($CB22=$CC$28,Tjänster!L$28,""))))))))))))))))))))))))))</f>
        <v>Ja</v>
      </c>
      <c r="CO22" s="36" t="str">
        <f>IF($CB22=$CC$3,Tjänster!M$3,IF($CB22=$CC$4,Tjänster!M$4,IF($CB22=$CC$5,Tjänster!M$5,IF($CB22=$CC$6,Tjänster!M$6,IF($CB22=$CC$7,Tjänster!M$7,IF($CB22=$CC$8,Tjänster!M$8,IF($CB22=$CC$9,Tjänster!M$9,IF($CB22=$CC$10,Tjänster!M$10,IF($CB22=$CC$11,Tjänster!M$11,IF($CB22=$CC$12,Tjänster!M$12,IF($CB22=$CC$13,Tjänster!M$13,IF($CB22=$CC$14,Tjänster!M$14,IF($CB22=$CC$15,Tjänster!M$15,IF($CB22=$CC$16,Tjänster!M$16,IF($CB22=$CC$17,Tjänster!M$17,IF($CB22=$CC$18,Tjänster!M$18,IF($CB22=$CC$19,Tjänster!M$19,IF($CB22=$CC$20,Tjänster!M$20,IF($CB22=$CC$21,Tjänster!M$21,IF($CB22=$CC$22,Tjänster!M$22,IF($CB22=$CC$23,Tjänster!M$23,IF($CB22=$CC$24,Tjänster!M$24,IF($CB22=$CC$25,Tjänster!M$25,IF($CB22=$CC$26,Tjänster!M$26,IF($CB22=$CC$27,Tjänster!M$27,IF($CB22=$CC$28,Tjänster!M$28,""))))))))))))))))))))))))))</f>
        <v>Ja</v>
      </c>
      <c r="CP22" s="36" t="str">
        <f>IF($CB22=$CC$3,Tjänster!N$3,IF($CB22=$CC$4,Tjänster!N$4,IF($CB22=$CC$5,Tjänster!N$5,IF($CB22=$CC$6,Tjänster!N$6,IF($CB22=$CC$7,Tjänster!N$7,IF($CB22=$CC$8,Tjänster!N$8,IF($CB22=$CC$9,Tjänster!N$9,IF($CB22=$CC$10,Tjänster!N$10,IF($CB22=$CC$11,Tjänster!N$11,IF($CB22=$CC$12,Tjänster!N$12,IF($CB22=$CC$13,Tjänster!N$13,IF($CB22=$CC$14,Tjänster!N$14,IF($CB22=$CC$15,Tjänster!N$15,IF($CB22=$CC$16,Tjänster!N$16,IF($CB22=$CC$17,Tjänster!N$17,IF($CB22=$CC$18,Tjänster!N$18,IF($CB22=$CC$19,Tjänster!N$19,IF($CB22=$CC$20,Tjänster!N$20,IF($CB22=$CC$21,Tjänster!N$21,IF($CB22=$CC$22,Tjänster!N$22,IF($CB22=$CC$23,Tjänster!N$23,IF($CB22=$CC$24,Tjänster!N$24,IF($CB22=$CC$25,Tjänster!N$25,IF($CB22=$CC$26,Tjänster!N$26,IF($CB22=$CC$27,Tjänster!N$27,IF($CB22=$CC$28,Tjänster!N$28,""))))))))))))))))))))))))))</f>
        <v>Ja</v>
      </c>
      <c r="CQ22" s="36" t="str">
        <f>IF($CB22=$CC$3,Tjänster!O$3,IF($CB22=$CC$4,Tjänster!O$4,IF($CB22=$CC$5,Tjänster!O$5,IF($CB22=$CC$6,Tjänster!O$6,IF($CB22=$CC$7,Tjänster!O$7,IF($CB22=$CC$8,Tjänster!O$8,IF($CB22=$CC$9,Tjänster!O$9,IF($CB22=$CC$10,Tjänster!O$10,IF($CB22=$CC$11,Tjänster!O$11,IF($CB22=$CC$12,Tjänster!O$12,IF($CB22=$CC$13,Tjänster!O$13,IF($CB22=$CC$14,Tjänster!O$14,IF($CB22=$CC$15,Tjänster!O$15,IF($CB22=$CC$16,Tjänster!O$16,IF($CB22=$CC$17,Tjänster!O$17,IF($CB22=$CC$18,Tjänster!O$18,IF($CB22=$CC$19,Tjänster!O$19,IF($CB22=$CC$20,Tjänster!O$20,IF($CB22=$CC$21,Tjänster!O$21,IF($CB22=$CC$22,Tjänster!O$22,IF($CB22=$CC$23,Tjänster!O$23,IF($CB22=$CC$24,Tjänster!O$24,IF($CB22=$CC$25,Tjänster!O$25,IF($CB22=$CC$26,Tjänster!O$26,IF($CB22=$CC$27,Tjänster!O$27,IF($CB22=$CC$28,Tjänster!O$28,""))))))))))))))))))))))))))</f>
        <v>Ja</v>
      </c>
      <c r="CR22" s="36" t="str">
        <f>IF($CB22=$CC$3,Tjänster!P$3,IF($CB22=$CC$4,Tjänster!P$4,IF($CB22=$CC$5,Tjänster!P$5,IF($CB22=$CC$6,Tjänster!P$6,IF($CB22=$CC$7,Tjänster!P$7,IF($CB22=$CC$8,Tjänster!P$8,IF($CB22=$CC$9,Tjänster!P$9,IF($CB22=$CC$10,Tjänster!P$10,IF($CB22=$CC$11,Tjänster!P$11,IF($CB22=$CC$12,Tjänster!P$12,IF($CB22=$CC$13,Tjänster!P$13,IF($CB22=$CC$14,Tjänster!P$14,IF($CB22=$CC$15,Tjänster!P$15,IF($CB22=$CC$16,Tjänster!P$16,IF($CB22=$CC$17,Tjänster!P$17,IF($CB22=$CC$18,Tjänster!P$18,IF($CB22=$CC$19,Tjänster!P$19,IF($CB22=$CC$20,Tjänster!P$20,IF($CB22=$CC$21,Tjänster!P$21,IF($CB22=$CC$22,Tjänster!P$22,IF($CB22=$CC$23,Tjänster!P$23,IF($CB22=$CC$24,Tjänster!P$24,IF($CB22=$CC$25,Tjänster!P$25,IF($CB22=$CC$26,Tjänster!P$26,IF($CB22=$CC$27,Tjänster!P$27,IF($CB22=$CC$28,Tjänster!P$28,""))))))))))))))))))))))))))</f>
        <v>Ja</v>
      </c>
      <c r="CS22" s="36" t="str">
        <f>IF($CB22=$CC$3,Tjänster!Q$3,IF($CB22=$CC$4,Tjänster!Q$4,IF($CB22=$CC$5,Tjänster!Q$5,IF($CB22=$CC$6,Tjänster!Q$6,IF($CB22=$CC$7,Tjänster!Q$7,IF($CB22=$CC$8,Tjänster!Q$8,IF($CB22=$CC$9,Tjänster!Q$9,IF($CB22=$CC$10,Tjänster!Q$10,IF($CB22=$CC$11,Tjänster!Q$11,IF($CB22=$CC$12,Tjänster!Q$12,IF($CB22=$CC$13,Tjänster!Q$13,IF($CB22=$CC$14,Tjänster!Q$14,IF($CB22=$CC$15,Tjänster!Q$15,IF($CB22=$CC$16,Tjänster!Q$16,IF($CB22=$CC$17,Tjänster!Q$17,IF($CB22=$CC$18,Tjänster!Q$18,IF($CB22=$CC$19,Tjänster!Q$19,IF($CB22=$CC$20,Tjänster!Q$20,IF($CB22=$CC$21,Tjänster!Q$21,IF($CB22=$CC$22,Tjänster!Q$22,IF($CB22=$CC$23,Tjänster!Q$23,IF($CB22=$CC$24,Tjänster!Q$24,IF($CB22=$CC$25,Tjänster!Q$25,IF($CB22=$CC$26,Tjänster!Q$26,IF($CB22=$CC$27,Tjänster!Q$27,IF($CB22=$CC$28,Tjänster!Q$28,""))))))))))))))))))))))))))</f>
        <v>Ja</v>
      </c>
      <c r="CT22" s="36" t="str">
        <f>IF($CB22=$CC$3,Tjänster!R$3,IF($CB22=$CC$4,Tjänster!R$4,IF($CB22=$CC$5,Tjänster!R$5,IF($CB22=$CC$6,Tjänster!R$6,IF($CB22=$CC$7,Tjänster!R$7,IF($CB22=$CC$8,Tjänster!R$8,IF($CB22=$CC$9,Tjänster!R$9,IF($CB22=$CC$10,Tjänster!R$10,IF($CB22=$CC$11,Tjänster!R$11,IF($CB22=$CC$12,Tjänster!R$12,IF($CB22=$CC$13,Tjänster!R$13,IF($CB22=$CC$14,Tjänster!R$14,IF($CB22=$CC$15,Tjänster!R$15,IF($CB22=$CC$16,Tjänster!R$16,IF($CB22=$CC$17,Tjänster!R$17,IF($CB22=$CC$18,Tjänster!R$18,IF($CB22=$CC$19,Tjänster!R$19,IF($CB22=$CC$20,Tjänster!R$20,IF($CB22=$CC$21,Tjänster!R$21,IF($CB22=$CC$22,Tjänster!R$22,IF($CB22=$CC$23,Tjänster!R$23,IF($CB22=$CC$24,Tjänster!R$24,IF($CB22=$CC$25,Tjänster!R$25,IF($CB22=$CC$26,Tjänster!R$26,IF($CB22=$CC$27,Tjänster!R$27,IF($CB22=$CC$28,Tjänster!R$28,""))))))))))))))))))))))))))</f>
        <v>Ja</v>
      </c>
      <c r="CU22" s="36" t="str">
        <f>IF($CB22=$CC$3,Tjänster!S$3,IF($CB22=$CC$4,Tjänster!S$4,IF($CB22=$CC$5,Tjänster!S$5,IF($CB22=$CC$6,Tjänster!S$6,IF($CB22=$CC$7,Tjänster!S$7,IF($CB22=$CC$8,Tjänster!S$8,IF($CB22=$CC$9,Tjänster!S$9,IF($CB22=$CC$10,Tjänster!S$10,IF($CB22=$CC$11,Tjänster!S$11,IF($CB22=$CC$12,Tjänster!S$12,IF($CB22=$CC$13,Tjänster!S$13,IF($CB22=$CC$14,Tjänster!S$14,IF($CB22=$CC$15,Tjänster!S$15,IF($CB22=$CC$16,Tjänster!S$16,IF($CB22=$CC$17,Tjänster!S$17,IF($CB22=$CC$18,Tjänster!S$18,IF($CB22=$CC$19,Tjänster!S$19,IF($CB22=$CC$20,Tjänster!S$20,IF($CB22=$CC$21,Tjänster!S$21,IF($CB22=$CC$22,Tjänster!S$22,IF($CB22=$CC$23,Tjänster!S$23,IF($CB22=$CC$24,Tjänster!S$24,IF($CB22=$CC$25,Tjänster!S$25,IF($CB22=$CC$26,Tjänster!S$26,IF($CB22=$CC$27,Tjänster!S$27,IF($CB22=$CC$28,Tjänster!S$28,""))))))))))))))))))))))))))</f>
        <v>Ja</v>
      </c>
      <c r="CV22" s="36" t="str">
        <f>IF($CB22=$CC$3,Tjänster!T$3,IF($CB22=$CC$4,Tjänster!T$4,IF($CB22=$CC$5,Tjänster!T$5,IF($CB22=$CC$6,Tjänster!T$6,IF($CB22=$CC$7,Tjänster!T$7,IF($CB22=$CC$8,Tjänster!T$8,IF($CB22=$CC$9,Tjänster!T$9,IF($CB22=$CC$10,Tjänster!T$10,IF($CB22=$CC$11,Tjänster!T$11,IF($CB22=$CC$12,Tjänster!T$12,IF($CB22=$CC$13,Tjänster!T$13,IF($CB22=$CC$14,Tjänster!T$14,IF($CB22=$CC$15,Tjänster!T$15,IF($CB22=$CC$16,Tjänster!T$16,IF($CB22=$CC$17,Tjänster!T$17,IF($CB22=$CC$18,Tjänster!T$18,IF($CB22=$CC$19,Tjänster!T$19,IF($CB22=$CC$20,Tjänster!T$20,IF($CB22=$CC$21,Tjänster!T$21,IF($CB22=$CC$22,Tjänster!T$22,IF($CB22=$CC$23,Tjänster!T$23,IF($CB22=$CC$24,Tjänster!T$24,IF($CB22=$CC$25,Tjänster!T$25,IF($CB22=$CC$26,Tjänster!T$26,IF($CB22=$CC$27,Tjänster!T$27,IF($CB22=$CC$28,Tjänster!T$28,""))))))))))))))))))))))))))</f>
        <v>Ja</v>
      </c>
      <c r="CW22" s="36" t="str">
        <f>IF($CB22=$CC$3,Tjänster!U$3,IF($CB22=$CC$4,Tjänster!U$4,IF($CB22=$CC$5,Tjänster!U$5,IF($CB22=$CC$6,Tjänster!U$6,IF($CB22=$CC$7,Tjänster!U$7,IF($CB22=$CC$8,Tjänster!U$8,IF($CB22=$CC$9,Tjänster!U$9,IF($CB22=$CC$10,Tjänster!U$10,IF($CB22=$CC$11,Tjänster!U$11,IF($CB22=$CC$12,Tjänster!U$12,IF($CB22=$CC$13,Tjänster!U$13,IF($CB22=$CC$14,Tjänster!U$14,IF($CB22=$CC$15,Tjänster!U$15,IF($CB22=$CC$16,Tjänster!U$16,IF($CB22=$CC$17,Tjänster!U$17,IF($CB22=$CC$18,Tjänster!U$18,IF($CB22=$CC$19,Tjänster!U$19,IF($CB22=$CC$20,Tjänster!U$20,IF($CB22=$CC$21,Tjänster!U$21,IF($CB22=$CC$22,Tjänster!U$22,IF($CB22=$CC$23,Tjänster!U$23,IF($CB22=$CC$24,Tjänster!U$24,IF($CB22=$CC$25,Tjänster!U$25,IF($CB22=$CC$26,Tjänster!U$26,IF($CB22=$CC$27,Tjänster!U$27,IF($CB22=$CC$28,Tjänster!U$28,""))))))))))))))))))))))))))</f>
        <v>Ja</v>
      </c>
      <c r="CX22" s="36" t="str">
        <f>IF($CB22=$CC$3,Tjänster!V$3,IF($CB22=$CC$4,Tjänster!V$4,IF($CB22=$CC$5,Tjänster!V$5,IF($CB22=$CC$6,Tjänster!V$6,IF($CB22=$CC$7,Tjänster!V$7,IF($CB22=$CC$8,Tjänster!V$8,IF($CB22=$CC$9,Tjänster!V$9,IF($CB22=$CC$10,Tjänster!V$10,IF($CB22=$CC$11,Tjänster!V$11,IF($CB22=$CC$12,Tjänster!V$12,IF($CB22=$CC$13,Tjänster!V$13,IF($CB22=$CC$14,Tjänster!V$14,IF($CB22=$CC$15,Tjänster!V$15,IF($CB22=$CC$16,Tjänster!V$16,IF($CB22=$CC$17,Tjänster!V$17,IF($CB22=$CC$18,Tjänster!V$18,IF($CB22=$CC$19,Tjänster!V$19,IF($CB22=$CC$20,Tjänster!V$20,IF($CB22=$CC$21,Tjänster!V$21,IF($CB22=$CC$22,Tjänster!V$22,IF($CB22=$CC$23,Tjänster!V$23,IF($CB22=$CC$24,Tjänster!V$24,IF($CB22=$CC$25,Tjänster!V$25,IF($CB22=$CC$26,Tjänster!V$26,IF($CB22=$CC$27,Tjänster!V$27,IF($CB22=$CC$28,Tjänster!V$28,""))))))))))))))))))))))))))</f>
        <v>Ja</v>
      </c>
      <c r="DE22" s="38" t="str">
        <f>Avropsmatris!B22</f>
        <v>Butikskontroll</v>
      </c>
      <c r="DF22" s="39" t="s">
        <v>19</v>
      </c>
      <c r="EC22" s="36" t="str">
        <f t="shared" si="0"/>
        <v/>
      </c>
      <c r="ED22" s="36" t="str">
        <f>IF($EC22=Tjänster!$Y$3,Tjänster!Z$3,IF($EC22=Tjänster!$Y$4,Tjänster!Z$4,IF($EC22=Tjänster!$Y$5,Tjänster!Z$5,IF($EC22=Tjänster!$Y$6,Tjänster!Z$6,IF($EC22=Tjänster!$Y$7,Tjänster!Z$7,IF($EC22=Tjänster!$Y$8,Tjänster!Z$8,IF($EC22=Tjänster!$Y$9,Tjänster!Z$9,IF($EC22=Tjänster!$Y$10,Tjänster!Z$10,IF($EC22=Tjänster!$Y$11,Tjänster!Z$11,IF($EC22=Tjänster!$Y$12,Tjänster!Z$12,IF($EC22=Tjänster!$Y$13,Tjänster!Z$13,IF($EC22=Tjänster!$Y$14,Tjänster!Z$14,IF($EC22=Tjänster!$Y$15,Tjänster!Z$15,IF($EC22=Tjänster!$Y$16,Tjänster!Z$16,IF($EC22=Tjänster!$Y$17,Tjänster!Z$17,IF($EC22=Tjänster!$Y$18,Tjänster!Z$18,IF($EC22=Tjänster!$Y$19,Tjänster!Z$19,IF($EC22=Tjänster!$Y$20,Tjänster!Z$20,IF($EC22=Tjänster!$Y$21,Tjänster!Z$21,IF($EC22=Tjänster!$Y$22,Tjänster!Z$22,IF($EC22=Tjänster!$Y$23,Tjänster!Z$23,IF($EC22=Tjänster!$Y$24,Tjänster!Z$24,IF($EC22=Tjänster!$Y$25,Tjänster!Z$25,IF($EC22=Tjänster!$Y$26,Tjänster!Z$26,IF($EC22=Tjänster!$Y$27,Tjänster!Z$27,IF($EC22=Tjänster!$Y$28,Tjänster!Z$28,""))))))))))))))))))))))))))</f>
        <v/>
      </c>
      <c r="EE22" s="36" t="str">
        <f>IF($EC22=Tjänster!$Y$3,Tjänster!AA$3,IF($EC22=Tjänster!$Y$4,Tjänster!AA$4,IF($EC22=Tjänster!$Y$5,Tjänster!AA$5,IF($EC22=Tjänster!$Y$6,Tjänster!AA$6,IF($EC22=Tjänster!$Y$7,Tjänster!AA$7,IF($EC22=Tjänster!$Y$8,Tjänster!AA$8,IF($EC22=Tjänster!$Y$9,Tjänster!AA$9,IF($EC22=Tjänster!$Y$10,Tjänster!AA$10,IF($EC22=Tjänster!$Y$11,Tjänster!AA$11,IF($EC22=Tjänster!$Y$12,Tjänster!AA$12,IF($EC22=Tjänster!$Y$13,Tjänster!AA$13,IF($EC22=Tjänster!$Y$14,Tjänster!AA$14,IF($EC22=Tjänster!$Y$15,Tjänster!AA$15,IF($EC22=Tjänster!$Y$16,Tjänster!AA$16,IF($EC22=Tjänster!$Y$17,Tjänster!AA$17,IF($EC22=Tjänster!$Y$18,Tjänster!AA$18,IF($EC22=Tjänster!$Y$19,Tjänster!AA$19,IF($EC22=Tjänster!$Y$20,Tjänster!AA$20,IF($EC22=Tjänster!$Y$21,Tjänster!AA$21,IF($EC22=Tjänster!$Y$22,Tjänster!AA$22,IF($EC22=Tjänster!$Y$23,Tjänster!AA$23,IF($EC22=Tjänster!$Y$24,Tjänster!AA$24,IF($EC22=Tjänster!$Y$25,Tjänster!AA$25,IF($EC22=Tjänster!$Y$26,Tjänster!AA$26,IF($EC22=Tjänster!$Y$27,Tjänster!AA$27,IF($EC22=Tjänster!$Y$28,Tjänster!AA$28,""))))))))))))))))))))))))))</f>
        <v/>
      </c>
      <c r="EF22" s="36" t="str">
        <f>IF($EC22=Tjänster!$Y$3,Tjänster!AB$3,IF($EC22=Tjänster!$Y$4,Tjänster!AB$4,IF($EC22=Tjänster!$Y$5,Tjänster!AB$5,IF($EC22=Tjänster!$Y$6,Tjänster!AB$6,IF($EC22=Tjänster!$Y$7,Tjänster!AB$7,IF($EC22=Tjänster!$Y$8,Tjänster!AB$8,IF($EC22=Tjänster!$Y$9,Tjänster!AB$9,IF($EC22=Tjänster!$Y$10,Tjänster!AB$10,IF($EC22=Tjänster!$Y$11,Tjänster!AB$11,IF($EC22=Tjänster!$Y$12,Tjänster!AB$12,IF($EC22=Tjänster!$Y$13,Tjänster!AB$13,IF($EC22=Tjänster!$Y$14,Tjänster!AB$14,IF($EC22=Tjänster!$Y$15,Tjänster!AB$15,IF($EC22=Tjänster!$Y$16,Tjänster!AB$16,IF($EC22=Tjänster!$Y$17,Tjänster!AB$17,IF($EC22=Tjänster!$Y$18,Tjänster!AB$18,IF($EC22=Tjänster!$Y$19,Tjänster!AB$19,IF($EC22=Tjänster!$Y$20,Tjänster!AB$20,IF($EC22=Tjänster!$Y$21,Tjänster!AB$21,IF($EC22=Tjänster!$Y$22,Tjänster!AB$22,IF($EC22=Tjänster!$Y$23,Tjänster!AB$23,IF($EC22=Tjänster!$Y$24,Tjänster!AB$24,IF($EC22=Tjänster!$Y$25,Tjänster!AB$25,IF($EC22=Tjänster!$Y$26,Tjänster!AB$26,IF($EC22=Tjänster!$Y$27,Tjänster!AB$27,IF($EC22=Tjänster!$Y$28,Tjänster!AB$28,""))))))))))))))))))))))))))</f>
        <v/>
      </c>
      <c r="EG22" s="36" t="str">
        <f>IF($EC22=Tjänster!$Y$3,Tjänster!AC$3,IF($EC22=Tjänster!$Y$4,Tjänster!AC$4,IF($EC22=Tjänster!$Y$5,Tjänster!AC$5,IF($EC22=Tjänster!$Y$6,Tjänster!AC$6,IF($EC22=Tjänster!$Y$7,Tjänster!AC$7,IF($EC22=Tjänster!$Y$8,Tjänster!AC$8,IF($EC22=Tjänster!$Y$9,Tjänster!AC$9,IF($EC22=Tjänster!$Y$10,Tjänster!AC$10,IF($EC22=Tjänster!$Y$11,Tjänster!AC$11,IF($EC22=Tjänster!$Y$12,Tjänster!AC$12,IF($EC22=Tjänster!$Y$13,Tjänster!AC$13,IF($EC22=Tjänster!$Y$14,Tjänster!AC$14,IF($EC22=Tjänster!$Y$15,Tjänster!AC$15,IF($EC22=Tjänster!$Y$16,Tjänster!AC$16,IF($EC22=Tjänster!$Y$17,Tjänster!AC$17,IF($EC22=Tjänster!$Y$18,Tjänster!AC$18,IF($EC22=Tjänster!$Y$19,Tjänster!AC$19,IF($EC22=Tjänster!$Y$20,Tjänster!AC$20,IF($EC22=Tjänster!$Y$21,Tjänster!AC$21,IF($EC22=Tjänster!$Y$22,Tjänster!AC$22,IF($EC22=Tjänster!$Y$23,Tjänster!AC$23,IF($EC22=Tjänster!$Y$24,Tjänster!AC$24,IF($EC22=Tjänster!$Y$25,Tjänster!AC$25,IF($EC22=Tjänster!$Y$26,Tjänster!AC$26,IF($EC22=Tjänster!$Y$27,Tjänster!AC$27,IF($EC22=Tjänster!$Y$28,Tjänster!AC$28,""))))))))))))))))))))))))))</f>
        <v/>
      </c>
      <c r="EH22" s="36" t="str">
        <f>IF($EC22=Tjänster!$Y$3,Tjänster!AD$3,IF($EC22=Tjänster!$Y$4,Tjänster!AD$4,IF($EC22=Tjänster!$Y$5,Tjänster!AD$5,IF($EC22=Tjänster!$Y$6,Tjänster!AD$6,IF($EC22=Tjänster!$Y$7,Tjänster!AD$7,IF($EC22=Tjänster!$Y$8,Tjänster!AD$8,IF($EC22=Tjänster!$Y$9,Tjänster!AD$9,IF($EC22=Tjänster!$Y$10,Tjänster!AD$10,IF($EC22=Tjänster!$Y$11,Tjänster!AD$11,IF($EC22=Tjänster!$Y$12,Tjänster!AD$12,IF($EC22=Tjänster!$Y$13,Tjänster!AD$13,IF($EC22=Tjänster!$Y$14,Tjänster!AD$14,IF($EC22=Tjänster!$Y$15,Tjänster!AD$15,IF($EC22=Tjänster!$Y$16,Tjänster!AD$16,IF($EC22=Tjänster!$Y$17,Tjänster!AD$17,IF($EC22=Tjänster!$Y$18,Tjänster!AD$18,IF($EC22=Tjänster!$Y$19,Tjänster!AD$19,IF($EC22=Tjänster!$Y$20,Tjänster!AD$20,IF($EC22=Tjänster!$Y$21,Tjänster!AD$21,IF($EC22=Tjänster!$Y$22,Tjänster!AD$22,IF($EC22=Tjänster!$Y$23,Tjänster!AD$23,IF($EC22=Tjänster!$Y$24,Tjänster!AD$24,IF($EC22=Tjänster!$Y$25,Tjänster!AD$25,IF($EC22=Tjänster!$Y$26,Tjänster!AD$26,IF($EC22=Tjänster!$Y$27,Tjänster!AD$27,IF($EC22=Tjänster!$Y$28,Tjänster!AD$28,""))))))))))))))))))))))))))</f>
        <v/>
      </c>
      <c r="EI22" s="36" t="str">
        <f>IF($EC22=Tjänster!$Y$3,Tjänster!AE$3,IF($EC22=Tjänster!$Y$4,Tjänster!AE$4,IF($EC22=Tjänster!$Y$5,Tjänster!AE$5,IF($EC22=Tjänster!$Y$6,Tjänster!AE$6,IF($EC22=Tjänster!$Y$7,Tjänster!AE$7,IF($EC22=Tjänster!$Y$8,Tjänster!AE$8,IF($EC22=Tjänster!$Y$9,Tjänster!AE$9,IF($EC22=Tjänster!$Y$10,Tjänster!AE$10,IF($EC22=Tjänster!$Y$11,Tjänster!AE$11,IF($EC22=Tjänster!$Y$12,Tjänster!AE$12,IF($EC22=Tjänster!$Y$13,Tjänster!AE$13,IF($EC22=Tjänster!$Y$14,Tjänster!AE$14,IF($EC22=Tjänster!$Y$15,Tjänster!AE$15,IF($EC22=Tjänster!$Y$16,Tjänster!AE$16,IF($EC22=Tjänster!$Y$17,Tjänster!AE$17,IF($EC22=Tjänster!$Y$18,Tjänster!AE$18,IF($EC22=Tjänster!$Y$19,Tjänster!AE$19,IF($EC22=Tjänster!$Y$20,Tjänster!AE$20,IF($EC22=Tjänster!$Y$21,Tjänster!AE$21,IF($EC22=Tjänster!$Y$22,Tjänster!AE$22,IF($EC22=Tjänster!$Y$23,Tjänster!AE$23,IF($EC22=Tjänster!$Y$24,Tjänster!AE$24,IF($EC22=Tjänster!$Y$25,Tjänster!AE$25,IF($EC22=Tjänster!$Y$26,Tjänster!AE$26,IF($EC22=Tjänster!$Y$27,Tjänster!AE$27,IF($EC22=Tjänster!$Y$28,Tjänster!AE$28,""))))))))))))))))))))))))))</f>
        <v/>
      </c>
      <c r="EJ22" s="36" t="str">
        <f>IF($EC22=Tjänster!$Y$3,Tjänster!AF$3,IF($EC22=Tjänster!$Y$4,Tjänster!AF$4,IF($EC22=Tjänster!$Y$5,Tjänster!AF$5,IF($EC22=Tjänster!$Y$6,Tjänster!AF$6,IF($EC22=Tjänster!$Y$7,Tjänster!AF$7,IF($EC22=Tjänster!$Y$8,Tjänster!AF$8,IF($EC22=Tjänster!$Y$9,Tjänster!AF$9,IF($EC22=Tjänster!$Y$10,Tjänster!AF$10,IF($EC22=Tjänster!$Y$11,Tjänster!AF$11,IF($EC22=Tjänster!$Y$12,Tjänster!AF$12,IF($EC22=Tjänster!$Y$13,Tjänster!AF$13,IF($EC22=Tjänster!$Y$14,Tjänster!AF$14,IF($EC22=Tjänster!$Y$15,Tjänster!AF$15,IF($EC22=Tjänster!$Y$16,Tjänster!AF$16,IF($EC22=Tjänster!$Y$17,Tjänster!AF$17,IF($EC22=Tjänster!$Y$18,Tjänster!AF$18,IF($EC22=Tjänster!$Y$19,Tjänster!AF$19,IF($EC22=Tjänster!$Y$20,Tjänster!AF$20,IF($EC22=Tjänster!$Y$21,Tjänster!AF$21,IF($EC22=Tjänster!$Y$22,Tjänster!AF$22,IF($EC22=Tjänster!$Y$23,Tjänster!AF$23,IF($EC22=Tjänster!$Y$24,Tjänster!AF$24,IF($EC22=Tjänster!$Y$25,Tjänster!AF$25,IF($EC22=Tjänster!$Y$26,Tjänster!AF$26,IF($EC22=Tjänster!$Y$27,Tjänster!AF$27,IF($EC22=Tjänster!$Y$28,Tjänster!AF$28,""))))))))))))))))))))))))))</f>
        <v/>
      </c>
      <c r="EK22" s="36" t="str">
        <f>IF($EC22=Tjänster!$Y$3,Tjänster!AG$3,IF($EC22=Tjänster!$Y$4,Tjänster!AG$4,IF($EC22=Tjänster!$Y$5,Tjänster!AG$5,IF($EC22=Tjänster!$Y$6,Tjänster!AG$6,IF($EC22=Tjänster!$Y$7,Tjänster!AG$7,IF($EC22=Tjänster!$Y$8,Tjänster!AG$8,IF($EC22=Tjänster!$Y$9,Tjänster!AG$9,IF($EC22=Tjänster!$Y$10,Tjänster!AG$10,IF($EC22=Tjänster!$Y$11,Tjänster!AG$11,IF($EC22=Tjänster!$Y$12,Tjänster!AG$12,IF($EC22=Tjänster!$Y$13,Tjänster!AG$13,IF($EC22=Tjänster!$Y$14,Tjänster!AG$14,IF($EC22=Tjänster!$Y$15,Tjänster!AG$15,IF($EC22=Tjänster!$Y$16,Tjänster!AG$16,IF($EC22=Tjänster!$Y$17,Tjänster!AG$17,IF($EC22=Tjänster!$Y$18,Tjänster!AG$18,IF($EC22=Tjänster!$Y$19,Tjänster!AG$19,IF($EC22=Tjänster!$Y$20,Tjänster!AG$20,IF($EC22=Tjänster!$Y$21,Tjänster!AG$21,IF($EC22=Tjänster!$Y$22,Tjänster!AG$22,IF($EC22=Tjänster!$Y$23,Tjänster!AG$23,IF($EC22=Tjänster!$Y$24,Tjänster!AG$24,IF($EC22=Tjänster!$Y$25,Tjänster!AG$25,IF($EC22=Tjänster!$Y$26,Tjänster!AG$26,IF($EC22=Tjänster!$Y$27,Tjänster!AG$27,IF($EC22=Tjänster!$Y$28,Tjänster!AG$28,""))))))))))))))))))))))))))</f>
        <v/>
      </c>
      <c r="EL22" s="36" t="str">
        <f>IF($EC22=Tjänster!$Y$3,Tjänster!AH$3,IF($EC22=Tjänster!$Y$4,Tjänster!AH$4,IF($EC22=Tjänster!$Y$5,Tjänster!AH$5,IF($EC22=Tjänster!$Y$6,Tjänster!AH$6,IF($EC22=Tjänster!$Y$7,Tjänster!AH$7,IF($EC22=Tjänster!$Y$8,Tjänster!AH$8,IF($EC22=Tjänster!$Y$9,Tjänster!AH$9,IF($EC22=Tjänster!$Y$10,Tjänster!AH$10,IF($EC22=Tjänster!$Y$11,Tjänster!AH$11,IF($EC22=Tjänster!$Y$12,Tjänster!AH$12,IF($EC22=Tjänster!$Y$13,Tjänster!AH$13,IF($EC22=Tjänster!$Y$14,Tjänster!AH$14,IF($EC22=Tjänster!$Y$15,Tjänster!AH$15,IF($EC22=Tjänster!$Y$16,Tjänster!AH$16,IF($EC22=Tjänster!$Y$17,Tjänster!AH$17,IF($EC22=Tjänster!$Y$18,Tjänster!AH$18,IF($EC22=Tjänster!$Y$19,Tjänster!AH$19,IF($EC22=Tjänster!$Y$20,Tjänster!AH$20,IF($EC22=Tjänster!$Y$21,Tjänster!AH$21,IF($EC22=Tjänster!$Y$22,Tjänster!AH$22,IF($EC22=Tjänster!$Y$23,Tjänster!AH$23,IF($EC22=Tjänster!$Y$24,Tjänster!AH$24,IF($EC22=Tjänster!$Y$25,Tjänster!AH$25,IF($EC22=Tjänster!$Y$26,Tjänster!AH$26,IF($EC22=Tjänster!$Y$27,Tjänster!AH$27,IF($EC22=Tjänster!$Y$28,Tjänster!AH$28,""))))))))))))))))))))))))))</f>
        <v/>
      </c>
      <c r="EM22" s="36" t="str">
        <f>IF($EC22=Tjänster!$Y$3,Tjänster!AI$3,IF($EC22=Tjänster!$Y$4,Tjänster!AI$4,IF($EC22=Tjänster!$Y$5,Tjänster!AI$5,IF($EC22=Tjänster!$Y$6,Tjänster!AI$6,IF($EC22=Tjänster!$Y$7,Tjänster!AI$7,IF($EC22=Tjänster!$Y$8,Tjänster!AI$8,IF($EC22=Tjänster!$Y$9,Tjänster!AI$9,IF($EC22=Tjänster!$Y$10,Tjänster!AI$10,IF($EC22=Tjänster!$Y$11,Tjänster!AI$11,IF($EC22=Tjänster!$Y$12,Tjänster!AI$12,IF($EC22=Tjänster!$Y$13,Tjänster!AI$13,IF($EC22=Tjänster!$Y$14,Tjänster!AI$14,IF($EC22=Tjänster!$Y$15,Tjänster!AI$15,IF($EC22=Tjänster!$Y$16,Tjänster!AI$16,IF($EC22=Tjänster!$Y$17,Tjänster!AI$17,IF($EC22=Tjänster!$Y$18,Tjänster!AI$18,IF($EC22=Tjänster!$Y$19,Tjänster!AI$19,IF($EC22=Tjänster!$Y$20,Tjänster!AI$20,IF($EC22=Tjänster!$Y$21,Tjänster!AI$21,IF($EC22=Tjänster!$Y$22,Tjänster!AI$22,IF($EC22=Tjänster!$Y$23,Tjänster!AI$23,IF($EC22=Tjänster!$Y$24,Tjänster!AI$24,IF($EC22=Tjänster!$Y$25,Tjänster!AI$25,IF($EC22=Tjänster!$Y$26,Tjänster!AI$26,IF($EC22=Tjänster!$Y$27,Tjänster!AI$27,IF($EC22=Tjänster!$Y$28,Tjänster!AI$28,""))))))))))))))))))))))))))</f>
        <v/>
      </c>
      <c r="EN22" s="36" t="str">
        <f>IF($EC22=Tjänster!$Y$3,Tjänster!AJ$3,IF($EC22=Tjänster!$Y$4,Tjänster!AJ$4,IF($EC22=Tjänster!$Y$5,Tjänster!AJ$5,IF($EC22=Tjänster!$Y$6,Tjänster!AJ$6,IF($EC22=Tjänster!$Y$7,Tjänster!AJ$7,IF($EC22=Tjänster!$Y$8,Tjänster!AJ$8,IF($EC22=Tjänster!$Y$9,Tjänster!AJ$9,IF($EC22=Tjänster!$Y$10,Tjänster!AJ$10,IF($EC22=Tjänster!$Y$11,Tjänster!AJ$11,IF($EC22=Tjänster!$Y$12,Tjänster!AJ$12,IF($EC22=Tjänster!$Y$13,Tjänster!AJ$13,IF($EC22=Tjänster!$Y$14,Tjänster!AJ$14,IF($EC22=Tjänster!$Y$15,Tjänster!AJ$15,IF($EC22=Tjänster!$Y$16,Tjänster!AJ$16,IF($EC22=Tjänster!$Y$17,Tjänster!AJ$17,IF($EC22=Tjänster!$Y$18,Tjänster!AJ$18,IF($EC22=Tjänster!$Y$19,Tjänster!AJ$19,IF($EC22=Tjänster!$Y$20,Tjänster!AJ$20,IF($EC22=Tjänster!$Y$21,Tjänster!AJ$21,IF($EC22=Tjänster!$Y$22,Tjänster!AJ$22,IF($EC22=Tjänster!$Y$23,Tjänster!AJ$23,IF($EC22=Tjänster!$Y$24,Tjänster!AJ$24,IF($EC22=Tjänster!$Y$25,Tjänster!AJ$25,IF($EC22=Tjänster!$Y$26,Tjänster!AJ$26,IF($EC22=Tjänster!$Y$27,Tjänster!AJ$27,IF($EC22=Tjänster!$Y$28,Tjänster!AJ$28,""))))))))))))))))))))))))))</f>
        <v/>
      </c>
      <c r="EO22" s="36" t="str">
        <f>IF($EC22=Tjänster!$Y$3,Tjänster!AK$3,IF($EC22=Tjänster!$Y$4,Tjänster!AK$4,IF($EC22=Tjänster!$Y$5,Tjänster!AK$5,IF($EC22=Tjänster!$Y$6,Tjänster!AK$6,IF($EC22=Tjänster!$Y$7,Tjänster!AK$7,IF($EC22=Tjänster!$Y$8,Tjänster!AK$8,IF($EC22=Tjänster!$Y$9,Tjänster!AK$9,IF($EC22=Tjänster!$Y$10,Tjänster!AK$10,IF($EC22=Tjänster!$Y$11,Tjänster!AK$11,IF($EC22=Tjänster!$Y$12,Tjänster!AK$12,IF($EC22=Tjänster!$Y$13,Tjänster!AK$13,IF($EC22=Tjänster!$Y$14,Tjänster!AK$14,IF($EC22=Tjänster!$Y$15,Tjänster!AK$15,IF($EC22=Tjänster!$Y$16,Tjänster!AK$16,IF($EC22=Tjänster!$Y$17,Tjänster!AK$17,IF($EC22=Tjänster!$Y$18,Tjänster!AK$18,IF($EC22=Tjänster!$Y$19,Tjänster!AK$19,IF($EC22=Tjänster!$Y$20,Tjänster!AK$20,IF($EC22=Tjänster!$Y$21,Tjänster!AK$21,IF($EC22=Tjänster!$Y$22,Tjänster!AK$22,IF($EC22=Tjänster!$Y$23,Tjänster!AK$23,IF($EC22=Tjänster!$Y$24,Tjänster!AK$24,IF($EC22=Tjänster!$Y$25,Tjänster!AK$25,IF($EC22=Tjänster!$Y$26,Tjänster!AK$26,IF($EC22=Tjänster!$Y$27,Tjänster!AK$27,IF($EC22=Tjänster!$Y$28,Tjänster!AK$28,""))))))))))))))))))))))))))</f>
        <v/>
      </c>
      <c r="EP22" s="36" t="str">
        <f>IF($EC22=Tjänster!$Y$3,Tjänster!AL$3,IF($EC22=Tjänster!$Y$4,Tjänster!AL$4,IF($EC22=Tjänster!$Y$5,Tjänster!AL$5,IF($EC22=Tjänster!$Y$6,Tjänster!AL$6,IF($EC22=Tjänster!$Y$7,Tjänster!AL$7,IF($EC22=Tjänster!$Y$8,Tjänster!AL$8,IF($EC22=Tjänster!$Y$9,Tjänster!AL$9,IF($EC22=Tjänster!$Y$10,Tjänster!AL$10,IF($EC22=Tjänster!$Y$11,Tjänster!AL$11,IF($EC22=Tjänster!$Y$12,Tjänster!AL$12,IF($EC22=Tjänster!$Y$13,Tjänster!AL$13,IF($EC22=Tjänster!$Y$14,Tjänster!AL$14,IF($EC22=Tjänster!$Y$15,Tjänster!AL$15,IF($EC22=Tjänster!$Y$16,Tjänster!AL$16,IF($EC22=Tjänster!$Y$17,Tjänster!AL$17,IF($EC22=Tjänster!$Y$18,Tjänster!AL$18,IF($EC22=Tjänster!$Y$19,Tjänster!AL$19,IF($EC22=Tjänster!$Y$20,Tjänster!AL$20,IF($EC22=Tjänster!$Y$21,Tjänster!AL$21,IF($EC22=Tjänster!$Y$22,Tjänster!AL$22,IF($EC22=Tjänster!$Y$23,Tjänster!AL$23,IF($EC22=Tjänster!$Y$24,Tjänster!AL$24,IF($EC22=Tjänster!$Y$25,Tjänster!AL$25,IF($EC22=Tjänster!$Y$26,Tjänster!AL$26,IF($EC22=Tjänster!$Y$27,Tjänster!AL$27,IF($EC22=Tjänster!$Y$28,Tjänster!AL$28,""))))))))))))))))))))))))))</f>
        <v/>
      </c>
      <c r="EQ22" s="36" t="str">
        <f>IF($EC22=Tjänster!$Y$3,Tjänster!AM$3,IF($EC22=Tjänster!$Y$4,Tjänster!AM$4,IF($EC22=Tjänster!$Y$5,Tjänster!AM$5,IF($EC22=Tjänster!$Y$6,Tjänster!AM$6,IF($EC22=Tjänster!$Y$7,Tjänster!AM$7,IF($EC22=Tjänster!$Y$8,Tjänster!AM$8,IF($EC22=Tjänster!$Y$9,Tjänster!AM$9,IF($EC22=Tjänster!$Y$10,Tjänster!AM$10,IF($EC22=Tjänster!$Y$11,Tjänster!AM$11,IF($EC22=Tjänster!$Y$12,Tjänster!AM$12,IF($EC22=Tjänster!$Y$13,Tjänster!AM$13,IF($EC22=Tjänster!$Y$14,Tjänster!AM$14,IF($EC22=Tjänster!$Y$15,Tjänster!AM$15,IF($EC22=Tjänster!$Y$16,Tjänster!AM$16,IF($EC22=Tjänster!$Y$17,Tjänster!AM$17,IF($EC22=Tjänster!$Y$18,Tjänster!AM$18,IF($EC22=Tjänster!$Y$19,Tjänster!AM$19,IF($EC22=Tjänster!$Y$20,Tjänster!AM$20,IF($EC22=Tjänster!$Y$21,Tjänster!AM$21,IF($EC22=Tjänster!$Y$22,Tjänster!AM$22,IF($EC22=Tjänster!$Y$23,Tjänster!AM$23,IF($EC22=Tjänster!$Y$24,Tjänster!AM$24,IF($EC22=Tjänster!$Y$25,Tjänster!AM$25,IF($EC22=Tjänster!$Y$26,Tjänster!AM$26,IF($EC22=Tjänster!$Y$27,Tjänster!AM$27,IF($EC22=Tjänster!$Y$28,Tjänster!AM$28,""))))))))))))))))))))))))))</f>
        <v/>
      </c>
      <c r="ER22" s="36" t="str">
        <f>IF($EC22=Tjänster!$Y$3,Tjänster!AN$3,IF($EC22=Tjänster!$Y$4,Tjänster!AN$4,IF($EC22=Tjänster!$Y$5,Tjänster!AN$5,IF($EC22=Tjänster!$Y$6,Tjänster!AN$6,IF($EC22=Tjänster!$Y$7,Tjänster!AN$7,IF($EC22=Tjänster!$Y$8,Tjänster!AN$8,IF($EC22=Tjänster!$Y$9,Tjänster!AN$9,IF($EC22=Tjänster!$Y$10,Tjänster!AN$10,IF($EC22=Tjänster!$Y$11,Tjänster!AN$11,IF($EC22=Tjänster!$Y$12,Tjänster!AN$12,IF($EC22=Tjänster!$Y$13,Tjänster!AN$13,IF($EC22=Tjänster!$Y$14,Tjänster!AN$14,IF($EC22=Tjänster!$Y$15,Tjänster!AN$15,IF($EC22=Tjänster!$Y$16,Tjänster!AN$16,IF($EC22=Tjänster!$Y$17,Tjänster!AN$17,IF($EC22=Tjänster!$Y$18,Tjänster!AN$18,IF($EC22=Tjänster!$Y$19,Tjänster!AN$19,IF($EC22=Tjänster!$Y$20,Tjänster!AN$20,IF($EC22=Tjänster!$Y$21,Tjänster!AN$21,IF($EC22=Tjänster!$Y$22,Tjänster!AN$22,IF($EC22=Tjänster!$Y$23,Tjänster!AN$23,IF($EC22=Tjänster!$Y$24,Tjänster!AN$24,IF($EC22=Tjänster!$Y$25,Tjänster!AN$25,IF($EC22=Tjänster!$Y$26,Tjänster!AN$26,IF($EC22=Tjänster!$Y$27,Tjänster!AN$27,IF($EC22=Tjänster!$Y$28,Tjänster!AN$28,""))))))))))))))))))))))))))</f>
        <v/>
      </c>
      <c r="ES22" s="36" t="str">
        <f>IF($EC22=Tjänster!$Y$3,Tjänster!AO$3,IF($EC22=Tjänster!$Y$4,Tjänster!AO$4,IF($EC22=Tjänster!$Y$5,Tjänster!AO$5,IF($EC22=Tjänster!$Y$6,Tjänster!AO$6,IF($EC22=Tjänster!$Y$7,Tjänster!AO$7,IF($EC22=Tjänster!$Y$8,Tjänster!AO$8,IF($EC22=Tjänster!$Y$9,Tjänster!AO$9,IF($EC22=Tjänster!$Y$10,Tjänster!AO$10,IF($EC22=Tjänster!$Y$11,Tjänster!AO$11,IF($EC22=Tjänster!$Y$12,Tjänster!AO$12,IF($EC22=Tjänster!$Y$13,Tjänster!AO$13,IF($EC22=Tjänster!$Y$14,Tjänster!AO$14,IF($EC22=Tjänster!$Y$15,Tjänster!AO$15,IF($EC22=Tjänster!$Y$16,Tjänster!AO$16,IF($EC22=Tjänster!$Y$17,Tjänster!AO$17,IF($EC22=Tjänster!$Y$18,Tjänster!AO$18,IF($EC22=Tjänster!$Y$19,Tjänster!AO$19,IF($EC22=Tjänster!$Y$20,Tjänster!AO$20,IF($EC22=Tjänster!$Y$21,Tjänster!AO$21,IF($EC22=Tjänster!$Y$22,Tjänster!AO$22,IF($EC22=Tjänster!$Y$23,Tjänster!AO$23,IF($EC22=Tjänster!$Y$24,Tjänster!AO$24,IF($EC22=Tjänster!$Y$25,Tjänster!AO$25,IF($EC22=Tjänster!$Y$26,Tjänster!AO$26,IF($EC22=Tjänster!$Y$27,Tjänster!AO$27,IF($EC22=Tjänster!$Y$28,Tjänster!AO$28,""))))))))))))))))))))))))))</f>
        <v/>
      </c>
      <c r="ET22" s="36" t="str">
        <f>IF($EC22=Tjänster!$Y$3,Tjänster!AP$3,IF($EC22=Tjänster!$Y$4,Tjänster!AP$4,IF($EC22=Tjänster!$Y$5,Tjänster!AP$5,IF($EC22=Tjänster!$Y$6,Tjänster!AP$6,IF($EC22=Tjänster!$Y$7,Tjänster!AP$7,IF($EC22=Tjänster!$Y$8,Tjänster!AP$8,IF($EC22=Tjänster!$Y$9,Tjänster!AP$9,IF($EC22=Tjänster!$Y$10,Tjänster!AP$10,IF($EC22=Tjänster!$Y$11,Tjänster!AP$11,IF($EC22=Tjänster!$Y$12,Tjänster!AP$12,IF($EC22=Tjänster!$Y$13,Tjänster!AP$13,IF($EC22=Tjänster!$Y$14,Tjänster!AP$14,IF($EC22=Tjänster!$Y$15,Tjänster!AP$15,IF($EC22=Tjänster!$Y$16,Tjänster!AP$16,IF($EC22=Tjänster!$Y$17,Tjänster!AP$17,IF($EC22=Tjänster!$Y$18,Tjänster!AP$18,IF($EC22=Tjänster!$Y$19,Tjänster!AP$19,IF($EC22=Tjänster!$Y$20,Tjänster!AP$20,IF($EC22=Tjänster!$Y$21,Tjänster!AP$21,IF($EC22=Tjänster!$Y$22,Tjänster!AP$22,IF($EC22=Tjänster!$Y$23,Tjänster!AP$23,IF($EC22=Tjänster!$Y$24,Tjänster!AP$24,IF($EC22=Tjänster!$Y$25,Tjänster!AP$25,IF($EC22=Tjänster!$Y$26,Tjänster!AP$26,IF($EC22=Tjänster!$Y$27,Tjänster!AP$27,IF($EC22=Tjänster!$Y$28,Tjänster!AP$28,""))))))))))))))))))))))))))</f>
        <v/>
      </c>
      <c r="EU22" s="36" t="str">
        <f>IF($EC22=Tjänster!$Y$3,Tjänster!AQ$3,IF($EC22=Tjänster!$Y$4,Tjänster!AQ$4,IF($EC22=Tjänster!$Y$5,Tjänster!AQ$5,IF($EC22=Tjänster!$Y$6,Tjänster!AQ$6,IF($EC22=Tjänster!$Y$7,Tjänster!AQ$7,IF($EC22=Tjänster!$Y$8,Tjänster!AQ$8,IF($EC22=Tjänster!$Y$9,Tjänster!AQ$9,IF($EC22=Tjänster!$Y$10,Tjänster!AQ$10,IF($EC22=Tjänster!$Y$11,Tjänster!AQ$11,IF($EC22=Tjänster!$Y$12,Tjänster!AQ$12,IF($EC22=Tjänster!$Y$13,Tjänster!AQ$13,IF($EC22=Tjänster!$Y$14,Tjänster!AQ$14,IF($EC22=Tjänster!$Y$15,Tjänster!AQ$15,IF($EC22=Tjänster!$Y$16,Tjänster!AQ$16,IF($EC22=Tjänster!$Y$17,Tjänster!AQ$17,IF($EC22=Tjänster!$Y$18,Tjänster!AQ$18,IF($EC22=Tjänster!$Y$19,Tjänster!AQ$19,IF($EC22=Tjänster!$Y$20,Tjänster!AQ$20,IF($EC22=Tjänster!$Y$21,Tjänster!AQ$21,IF($EC22=Tjänster!$Y$22,Tjänster!AQ$22,IF($EC22=Tjänster!$Y$23,Tjänster!AQ$23,IF($EC22=Tjänster!$Y$24,Tjänster!AQ$24,IF($EC22=Tjänster!$Y$25,Tjänster!AQ$25,IF($EC22=Tjänster!$Y$26,Tjänster!AQ$26,IF($EC22=Tjänster!$Y$27,Tjänster!AQ$27,IF($EC22=Tjänster!$Y$28,Tjänster!AQ$28,""))))))))))))))))))))))))))</f>
        <v/>
      </c>
      <c r="EV22" s="36" t="str">
        <f>IF($EC22=Tjänster!$Y$3,Tjänster!AR$3,IF($EC22=Tjänster!$Y$4,Tjänster!AR$4,IF($EC22=Tjänster!$Y$5,Tjänster!AR$5,IF($EC22=Tjänster!$Y$6,Tjänster!AR$6,IF($EC22=Tjänster!$Y$7,Tjänster!AR$7,IF($EC22=Tjänster!$Y$8,Tjänster!AR$8,IF($EC22=Tjänster!$Y$9,Tjänster!AR$9,IF($EC22=Tjänster!$Y$10,Tjänster!AR$10,IF($EC22=Tjänster!$Y$11,Tjänster!AR$11,IF($EC22=Tjänster!$Y$12,Tjänster!AR$12,IF($EC22=Tjänster!$Y$13,Tjänster!AR$13,IF($EC22=Tjänster!$Y$14,Tjänster!AR$14,IF($EC22=Tjänster!$Y$15,Tjänster!AR$15,IF($EC22=Tjänster!$Y$16,Tjänster!AR$16,IF($EC22=Tjänster!$Y$17,Tjänster!AR$17,IF($EC22=Tjänster!$Y$18,Tjänster!AR$18,IF($EC22=Tjänster!$Y$19,Tjänster!AR$19,IF($EC22=Tjänster!$Y$20,Tjänster!AR$20,IF($EC22=Tjänster!$Y$21,Tjänster!AR$21,IF($EC22=Tjänster!$Y$22,Tjänster!AR$22,IF($EC22=Tjänster!$Y$23,Tjänster!AR$23,IF($EC22=Tjänster!$Y$24,Tjänster!AR$24,IF($EC22=Tjänster!$Y$25,Tjänster!AR$25,IF($EC22=Tjänster!$Y$26,Tjänster!AR$26,IF($EC22=Tjänster!$Y$27,Tjänster!AR$27,IF($EC22=Tjänster!$Y$28,Tjänster!AR$28,""))))))))))))))))))))))))))</f>
        <v/>
      </c>
      <c r="EW22" s="36" t="str">
        <f>IF($EC22=Tjänster!$Y$3,Tjänster!AS$3,IF($EC22=Tjänster!$Y$4,Tjänster!AS$4,IF($EC22=Tjänster!$Y$5,Tjänster!AS$5,IF($EC22=Tjänster!$Y$6,Tjänster!AS$6,IF($EC22=Tjänster!$Y$7,Tjänster!AS$7,IF($EC22=Tjänster!$Y$8,Tjänster!AS$8,IF($EC22=Tjänster!$Y$9,Tjänster!AS$9,IF($EC22=Tjänster!$Y$10,Tjänster!AS$10,IF($EC22=Tjänster!$Y$11,Tjänster!AS$11,IF($EC22=Tjänster!$Y$12,Tjänster!AS$12,IF($EC22=Tjänster!$Y$13,Tjänster!AS$13,IF($EC22=Tjänster!$Y$14,Tjänster!AS$14,IF($EC22=Tjänster!$Y$15,Tjänster!AS$15,IF($EC22=Tjänster!$Y$16,Tjänster!AS$16,IF($EC22=Tjänster!$Y$17,Tjänster!AS$17,IF($EC22=Tjänster!$Y$18,Tjänster!AS$18,IF($EC22=Tjänster!$Y$19,Tjänster!AS$19,IF($EC22=Tjänster!$Y$20,Tjänster!AS$20,IF($EC22=Tjänster!$Y$21,Tjänster!AS$21,IF($EC22=Tjänster!$Y$22,Tjänster!AS$22,IF($EC22=Tjänster!$Y$23,Tjänster!AS$23,IF($EC22=Tjänster!$Y$24,Tjänster!AS$24,IF($EC22=Tjänster!$Y$25,Tjänster!AS$25,IF($EC22=Tjänster!$Y$26,Tjänster!AS$26,IF($EC22=Tjänster!$Y$27,Tjänster!AS$27,IF($EC22=Tjänster!$Y$28,Tjänster!AS$28,""))))))))))))))))))))))))))</f>
        <v/>
      </c>
      <c r="FZ22" s="36" t="str">
        <f t="shared" si="1"/>
        <v/>
      </c>
      <c r="GA22" s="36" t="str">
        <f>IF($FZ22=Tjänster!$AU$3,Tjänster!AV$3,IF($FZ22=Tjänster!$AU$4,Tjänster!AV$4,IF($FZ22=Tjänster!$AU$5,Tjänster!AV$5,IF($FZ22=Tjänster!$AU$6,Tjänster!AV$6,IF($FZ22=Tjänster!$AU$7,Tjänster!AV$7,IF($FZ22=Tjänster!$AU$8,Tjänster!AV$8,IF($FZ22=Tjänster!$AU$9,Tjänster!AV$9,IF($FZ22=Tjänster!$AU$10,Tjänster!AV$10,IF($FZ22=Tjänster!$AU$11,Tjänster!AV$11,IF($FZ22=Tjänster!$AU$12,Tjänster!AV$12,IF($FZ22=Tjänster!$AU$13,Tjänster!AV$13,IF($FZ22=Tjänster!$AU$14,Tjänster!AV$14,IF($FZ22=Tjänster!$AU$15,Tjänster!AV$15,IF($FZ22=Tjänster!$AU$16,Tjänster!AV$16,IF($FZ22=Tjänster!$AU$17,Tjänster!AV$17,IF($FZ22=Tjänster!$AU$18,Tjänster!AV$18,IF($FZ22=Tjänster!$AU$19,Tjänster!AV$19,IF($FZ22=Tjänster!$AU$20,Tjänster!AV$20,IF($FZ22=Tjänster!$AU$21,Tjänster!AV$21,IF($FZ22=Tjänster!$AU$22,Tjänster!AV$22,IF($FZ22=Tjänster!$AU$23,Tjänster!AV$23,IF($FZ22=Tjänster!$AU$24,Tjänster!AV$24,IF($FZ22=Tjänster!$AU$25,Tjänster!AV$25,IF($FZ22=Tjänster!$AU$26,Tjänster!AV$26,IF($FZ22=Tjänster!$AU$27,Tjänster!AV$27,IF($FZ22=Tjänster!$AU$28,Tjänster!AV$28,""))))))))))))))))))))))))))</f>
        <v/>
      </c>
      <c r="GB22" s="36" t="str">
        <f>IF($FZ22=Tjänster!$AU$3,Tjänster!AW$3,IF($FZ22=Tjänster!$AU$4,Tjänster!AW$4,IF($FZ22=Tjänster!$AU$5,Tjänster!AW$5,IF($FZ22=Tjänster!$AU$6,Tjänster!AW$6,IF($FZ22=Tjänster!$AU$7,Tjänster!AW$7,IF($FZ22=Tjänster!$AU$8,Tjänster!AW$8,IF($FZ22=Tjänster!$AU$9,Tjänster!AW$9,IF($FZ22=Tjänster!$AU$10,Tjänster!AW$10,IF($FZ22=Tjänster!$AU$11,Tjänster!AW$11,IF($FZ22=Tjänster!$AU$12,Tjänster!AW$12,IF($FZ22=Tjänster!$AU$13,Tjänster!AW$13,IF($FZ22=Tjänster!$AU$14,Tjänster!AW$14,IF($FZ22=Tjänster!$AU$15,Tjänster!AW$15,IF($FZ22=Tjänster!$AU$16,Tjänster!AW$16,IF($FZ22=Tjänster!$AU$17,Tjänster!AW$17,IF($FZ22=Tjänster!$AU$18,Tjänster!AW$18,IF($FZ22=Tjänster!$AU$19,Tjänster!AW$19,IF($FZ22=Tjänster!$AU$20,Tjänster!AW$20,IF($FZ22=Tjänster!$AU$21,Tjänster!AW$21,IF($FZ22=Tjänster!$AU$22,Tjänster!AW$22,IF($FZ22=Tjänster!$AU$23,Tjänster!AW$23,IF($FZ22=Tjänster!$AU$24,Tjänster!AW$24,IF($FZ22=Tjänster!$AU$25,Tjänster!AW$25,IF($FZ22=Tjänster!$AU$26,Tjänster!AW$26,IF($FZ22=Tjänster!$AU$27,Tjänster!AW$27,IF($FZ22=Tjänster!$AU$28,Tjänster!AW$28,""))))))))))))))))))))))))))</f>
        <v/>
      </c>
      <c r="GC22" s="36" t="str">
        <f>IF($FZ22=Tjänster!$AU$3,Tjänster!AX$3,IF($FZ22=Tjänster!$AU$4,Tjänster!AX$4,IF($FZ22=Tjänster!$AU$5,Tjänster!AX$5,IF($FZ22=Tjänster!$AU$6,Tjänster!AX$6,IF($FZ22=Tjänster!$AU$7,Tjänster!AX$7,IF($FZ22=Tjänster!$AU$8,Tjänster!AX$8,IF($FZ22=Tjänster!$AU$9,Tjänster!AX$9,IF($FZ22=Tjänster!$AU$10,Tjänster!AX$10,IF($FZ22=Tjänster!$AU$11,Tjänster!AX$11,IF($FZ22=Tjänster!$AU$12,Tjänster!AX$12,IF($FZ22=Tjänster!$AU$13,Tjänster!AX$13,IF($FZ22=Tjänster!$AU$14,Tjänster!AX$14,IF($FZ22=Tjänster!$AU$15,Tjänster!AX$15,IF($FZ22=Tjänster!$AU$16,Tjänster!AX$16,IF($FZ22=Tjänster!$AU$17,Tjänster!AX$17,IF($FZ22=Tjänster!$AU$18,Tjänster!AX$18,IF($FZ22=Tjänster!$AU$19,Tjänster!AX$19,IF($FZ22=Tjänster!$AU$20,Tjänster!AX$20,IF($FZ22=Tjänster!$AU$21,Tjänster!AX$21,IF($FZ22=Tjänster!$AU$22,Tjänster!AX$22,IF($FZ22=Tjänster!$AU$23,Tjänster!AX$23,IF($FZ22=Tjänster!$AU$24,Tjänster!AX$24,IF($FZ22=Tjänster!$AU$25,Tjänster!AX$25,IF($FZ22=Tjänster!$AU$26,Tjänster!AX$26,IF($FZ22=Tjänster!$AU$27,Tjänster!AX$27,IF($FZ22=Tjänster!$AU$28,Tjänster!AX$28,""))))))))))))))))))))))))))</f>
        <v/>
      </c>
      <c r="GD22" s="36" t="str">
        <f>IF($FZ22=Tjänster!$AU$3,Tjänster!AY$3,IF($FZ22=Tjänster!$AU$4,Tjänster!AY$4,IF($FZ22=Tjänster!$AU$5,Tjänster!AY$5,IF($FZ22=Tjänster!$AU$6,Tjänster!AY$6,IF($FZ22=Tjänster!$AU$7,Tjänster!AY$7,IF($FZ22=Tjänster!$AU$8,Tjänster!AY$8,IF($FZ22=Tjänster!$AU$9,Tjänster!AY$9,IF($FZ22=Tjänster!$AU$10,Tjänster!AY$10,IF($FZ22=Tjänster!$AU$11,Tjänster!AY$11,IF($FZ22=Tjänster!$AU$12,Tjänster!AY$12,IF($FZ22=Tjänster!$AU$13,Tjänster!AY$13,IF($FZ22=Tjänster!$AU$14,Tjänster!AY$14,IF($FZ22=Tjänster!$AU$15,Tjänster!AY$15,IF($FZ22=Tjänster!$AU$16,Tjänster!AY$16,IF($FZ22=Tjänster!$AU$17,Tjänster!AY$17,IF($FZ22=Tjänster!$AU$18,Tjänster!AY$18,IF($FZ22=Tjänster!$AU$19,Tjänster!AY$19,IF($FZ22=Tjänster!$AU$20,Tjänster!AY$20,IF($FZ22=Tjänster!$AU$21,Tjänster!AY$21,IF($FZ22=Tjänster!$AU$22,Tjänster!AY$22,IF($FZ22=Tjänster!$AU$23,Tjänster!AY$23,IF($FZ22=Tjänster!$AU$24,Tjänster!AY$24,IF($FZ22=Tjänster!$AU$25,Tjänster!AY$25,IF($FZ22=Tjänster!$AU$26,Tjänster!AY$26,IF($FZ22=Tjänster!$AU$27,Tjänster!AY$27,IF($FZ22=Tjänster!$AU$28,Tjänster!AY$28,""))))))))))))))))))))))))))</f>
        <v/>
      </c>
      <c r="GE22" s="36" t="str">
        <f>IF($FZ22=Tjänster!$AU$3,Tjänster!AZ$3,IF($FZ22=Tjänster!$AU$4,Tjänster!AZ$4,IF($FZ22=Tjänster!$AU$5,Tjänster!AZ$5,IF($FZ22=Tjänster!$AU$6,Tjänster!AZ$6,IF($FZ22=Tjänster!$AU$7,Tjänster!AZ$7,IF($FZ22=Tjänster!$AU$8,Tjänster!AZ$8,IF($FZ22=Tjänster!$AU$9,Tjänster!AZ$9,IF($FZ22=Tjänster!$AU$10,Tjänster!AZ$10,IF($FZ22=Tjänster!$AU$11,Tjänster!AZ$11,IF($FZ22=Tjänster!$AU$12,Tjänster!AZ$12,IF($FZ22=Tjänster!$AU$13,Tjänster!AZ$13,IF($FZ22=Tjänster!$AU$14,Tjänster!AZ$14,IF($FZ22=Tjänster!$AU$15,Tjänster!AZ$15,IF($FZ22=Tjänster!$AU$16,Tjänster!AZ$16,IF($FZ22=Tjänster!$AU$17,Tjänster!AZ$17,IF($FZ22=Tjänster!$AU$18,Tjänster!AZ$18,IF($FZ22=Tjänster!$AU$19,Tjänster!AZ$19,IF($FZ22=Tjänster!$AU$20,Tjänster!AZ$20,IF($FZ22=Tjänster!$AU$21,Tjänster!AZ$21,IF($FZ22=Tjänster!$AU$22,Tjänster!AZ$22,IF($FZ22=Tjänster!$AU$23,Tjänster!AZ$23,IF($FZ22=Tjänster!$AU$24,Tjänster!AZ$24,IF($FZ22=Tjänster!$AU$25,Tjänster!AZ$25,IF($FZ22=Tjänster!$AU$26,Tjänster!AZ$26,IF($FZ22=Tjänster!$AU$27,Tjänster!AZ$27,IF($FZ22=Tjänster!$AU$28,Tjänster!AZ$28,""))))))))))))))))))))))))))</f>
        <v/>
      </c>
      <c r="GF22" s="36" t="str">
        <f>IF($FZ22=Tjänster!$AU$3,Tjänster!BA$3,IF($FZ22=Tjänster!$AU$4,Tjänster!BA$4,IF($FZ22=Tjänster!$AU$5,Tjänster!BA$5,IF($FZ22=Tjänster!$AU$6,Tjänster!BA$6,IF($FZ22=Tjänster!$AU$7,Tjänster!BA$7,IF($FZ22=Tjänster!$AU$8,Tjänster!BA$8,IF($FZ22=Tjänster!$AU$9,Tjänster!BA$9,IF($FZ22=Tjänster!$AU$10,Tjänster!BA$10,IF($FZ22=Tjänster!$AU$11,Tjänster!BA$11,IF($FZ22=Tjänster!$AU$12,Tjänster!BA$12,IF($FZ22=Tjänster!$AU$13,Tjänster!BA$13,IF($FZ22=Tjänster!$AU$14,Tjänster!BA$14,IF($FZ22=Tjänster!$AU$15,Tjänster!BA$15,IF($FZ22=Tjänster!$AU$16,Tjänster!BA$16,IF($FZ22=Tjänster!$AU$17,Tjänster!BA$17,IF($FZ22=Tjänster!$AU$18,Tjänster!BA$18,IF($FZ22=Tjänster!$AU$19,Tjänster!BA$19,IF($FZ22=Tjänster!$AU$20,Tjänster!BA$20,IF($FZ22=Tjänster!$AU$21,Tjänster!BA$21,IF($FZ22=Tjänster!$AU$22,Tjänster!BA$22,IF($FZ22=Tjänster!$AU$23,Tjänster!BA$23,IF($FZ22=Tjänster!$AU$24,Tjänster!BA$24,IF($FZ22=Tjänster!$AU$25,Tjänster!BA$25,IF($FZ22=Tjänster!$AU$26,Tjänster!BA$26,IF($FZ22=Tjänster!$AU$27,Tjänster!BA$27,IF($FZ22=Tjänster!$AU$28,Tjänster!BA$28,""))))))))))))))))))))))))))</f>
        <v/>
      </c>
      <c r="GG22" s="36" t="str">
        <f>IF($FZ22=Tjänster!$AU$3,Tjänster!BB$3,IF($FZ22=Tjänster!$AU$4,Tjänster!BB$4,IF($FZ22=Tjänster!$AU$5,Tjänster!BB$5,IF($FZ22=Tjänster!$AU$6,Tjänster!BB$6,IF($FZ22=Tjänster!$AU$7,Tjänster!BB$7,IF($FZ22=Tjänster!$AU$8,Tjänster!BB$8,IF($FZ22=Tjänster!$AU$9,Tjänster!BB$9,IF($FZ22=Tjänster!$AU$10,Tjänster!BB$10,IF($FZ22=Tjänster!$AU$11,Tjänster!BB$11,IF($FZ22=Tjänster!$AU$12,Tjänster!BB$12,IF($FZ22=Tjänster!$AU$13,Tjänster!BB$13,IF($FZ22=Tjänster!$AU$14,Tjänster!BB$14,IF($FZ22=Tjänster!$AU$15,Tjänster!BB$15,IF($FZ22=Tjänster!$AU$16,Tjänster!BB$16,IF($FZ22=Tjänster!$AU$17,Tjänster!BB$17,IF($FZ22=Tjänster!$AU$18,Tjänster!BB$18,IF($FZ22=Tjänster!$AU$19,Tjänster!BB$19,IF($FZ22=Tjänster!$AU$20,Tjänster!BB$20,IF($FZ22=Tjänster!$AU$21,Tjänster!BB$21,IF($FZ22=Tjänster!$AU$22,Tjänster!BB$22,IF($FZ22=Tjänster!$AU$23,Tjänster!BB$23,IF($FZ22=Tjänster!$AU$24,Tjänster!BB$24,IF($FZ22=Tjänster!$AU$25,Tjänster!BB$25,IF($FZ22=Tjänster!$AU$26,Tjänster!BB$26,IF($FZ22=Tjänster!$AU$27,Tjänster!BB$27,IF($FZ22=Tjänster!$AU$28,Tjänster!BB$28,""))))))))))))))))))))))))))</f>
        <v/>
      </c>
      <c r="GH22" s="36" t="str">
        <f>IF($FZ22=Tjänster!$AU$3,Tjänster!BC$3,IF($FZ22=Tjänster!$AU$4,Tjänster!BC$4,IF($FZ22=Tjänster!$AU$5,Tjänster!BC$5,IF($FZ22=Tjänster!$AU$6,Tjänster!BC$6,IF($FZ22=Tjänster!$AU$7,Tjänster!BC$7,IF($FZ22=Tjänster!$AU$8,Tjänster!BC$8,IF($FZ22=Tjänster!$AU$9,Tjänster!BC$9,IF($FZ22=Tjänster!$AU$10,Tjänster!BC$10,IF($FZ22=Tjänster!$AU$11,Tjänster!BC$11,IF($FZ22=Tjänster!$AU$12,Tjänster!BC$12,IF($FZ22=Tjänster!$AU$13,Tjänster!BC$13,IF($FZ22=Tjänster!$AU$14,Tjänster!BC$14,IF($FZ22=Tjänster!$AU$15,Tjänster!BC$15,IF($FZ22=Tjänster!$AU$16,Tjänster!BC$16,IF($FZ22=Tjänster!$AU$17,Tjänster!BC$17,IF($FZ22=Tjänster!$AU$18,Tjänster!BC$18,IF($FZ22=Tjänster!$AU$19,Tjänster!BC$19,IF($FZ22=Tjänster!$AU$20,Tjänster!BC$20,IF($FZ22=Tjänster!$AU$21,Tjänster!BC$21,IF($FZ22=Tjänster!$AU$22,Tjänster!BC$22,IF($FZ22=Tjänster!$AU$23,Tjänster!BC$23,IF($FZ22=Tjänster!$AU$24,Tjänster!BC$24,IF($FZ22=Tjänster!$AU$25,Tjänster!BC$25,IF($FZ22=Tjänster!$AU$26,Tjänster!BC$26,IF($FZ22=Tjänster!$AU$27,Tjänster!BC$27,IF($FZ22=Tjänster!$AU$28,Tjänster!BC$28,""))))))))))))))))))))))))))</f>
        <v/>
      </c>
      <c r="GI22" s="36" t="str">
        <f>IF($FZ22=Tjänster!$AU$3,Tjänster!BD$3,IF($FZ22=Tjänster!$AU$4,Tjänster!BD$4,IF($FZ22=Tjänster!$AU$5,Tjänster!BD$5,IF($FZ22=Tjänster!$AU$6,Tjänster!BD$6,IF($FZ22=Tjänster!$AU$7,Tjänster!BD$7,IF($FZ22=Tjänster!$AU$8,Tjänster!BD$8,IF($FZ22=Tjänster!$AU$9,Tjänster!BD$9,IF($FZ22=Tjänster!$AU$10,Tjänster!BD$10,IF($FZ22=Tjänster!$AU$11,Tjänster!BD$11,IF($FZ22=Tjänster!$AU$12,Tjänster!BD$12,IF($FZ22=Tjänster!$AU$13,Tjänster!BD$13,IF($FZ22=Tjänster!$AU$14,Tjänster!BD$14,IF($FZ22=Tjänster!$AU$15,Tjänster!BD$15,IF($FZ22=Tjänster!$AU$16,Tjänster!BD$16,IF($FZ22=Tjänster!$AU$17,Tjänster!BD$17,IF($FZ22=Tjänster!$AU$18,Tjänster!BD$18,IF($FZ22=Tjänster!$AU$19,Tjänster!BD$19,IF($FZ22=Tjänster!$AU$20,Tjänster!BD$20,IF($FZ22=Tjänster!$AU$21,Tjänster!BD$21,IF($FZ22=Tjänster!$AU$22,Tjänster!BD$22,IF($FZ22=Tjänster!$AU$23,Tjänster!BD$23,IF($FZ22=Tjänster!$AU$24,Tjänster!BD$24,IF($FZ22=Tjänster!$AU$25,Tjänster!BD$25,IF($FZ22=Tjänster!$AU$26,Tjänster!BD$26,IF($FZ22=Tjänster!$AU$27,Tjänster!BD$27,IF($FZ22=Tjänster!$AU$28,Tjänster!BD$28,""))))))))))))))))))))))))))</f>
        <v/>
      </c>
      <c r="GJ22" s="36" t="str">
        <f>IF($FZ22=Tjänster!$AU$3,Tjänster!BE$3,IF($FZ22=Tjänster!$AU$4,Tjänster!BE$4,IF($FZ22=Tjänster!$AU$5,Tjänster!BE$5,IF($FZ22=Tjänster!$AU$6,Tjänster!BE$6,IF($FZ22=Tjänster!$AU$7,Tjänster!BE$7,IF($FZ22=Tjänster!$AU$8,Tjänster!BE$8,IF($FZ22=Tjänster!$AU$9,Tjänster!BE$9,IF($FZ22=Tjänster!$AU$10,Tjänster!BE$10,IF($FZ22=Tjänster!$AU$11,Tjänster!BE$11,IF($FZ22=Tjänster!$AU$12,Tjänster!BE$12,IF($FZ22=Tjänster!$AU$13,Tjänster!BE$13,IF($FZ22=Tjänster!$AU$14,Tjänster!BE$14,IF($FZ22=Tjänster!$AU$15,Tjänster!BE$15,IF($FZ22=Tjänster!$AU$16,Tjänster!BE$16,IF($FZ22=Tjänster!$AU$17,Tjänster!BE$17,IF($FZ22=Tjänster!$AU$18,Tjänster!BE$18,IF($FZ22=Tjänster!$AU$19,Tjänster!BE$19,IF($FZ22=Tjänster!$AU$20,Tjänster!BE$20,IF($FZ22=Tjänster!$AU$21,Tjänster!BE$21,IF($FZ22=Tjänster!$AU$22,Tjänster!BE$22,IF($FZ22=Tjänster!$AU$23,Tjänster!BE$23,IF($FZ22=Tjänster!$AU$24,Tjänster!BE$24,IF($FZ22=Tjänster!$AU$25,Tjänster!BE$25,IF($FZ22=Tjänster!$AU$26,Tjänster!BE$26,IF($FZ22=Tjänster!$AU$27,Tjänster!BE$27,IF($FZ22=Tjänster!$AU$28,Tjänster!BE$28,""))))))))))))))))))))))))))</f>
        <v/>
      </c>
      <c r="GK22" s="36" t="str">
        <f>IF($FZ22=Tjänster!$AU$3,Tjänster!BF$3,IF($FZ22=Tjänster!$AU$4,Tjänster!BF$4,IF($FZ22=Tjänster!$AU$5,Tjänster!BF$5,IF($FZ22=Tjänster!$AU$6,Tjänster!BF$6,IF($FZ22=Tjänster!$AU$7,Tjänster!BF$7,IF($FZ22=Tjänster!$AU$8,Tjänster!BF$8,IF($FZ22=Tjänster!$AU$9,Tjänster!BF$9,IF($FZ22=Tjänster!$AU$10,Tjänster!BF$10,IF($FZ22=Tjänster!$AU$11,Tjänster!BF$11,IF($FZ22=Tjänster!$AU$12,Tjänster!BF$12,IF($FZ22=Tjänster!$AU$13,Tjänster!BF$13,IF($FZ22=Tjänster!$AU$14,Tjänster!BF$14,IF($FZ22=Tjänster!$AU$15,Tjänster!BF$15,IF($FZ22=Tjänster!$AU$16,Tjänster!BF$16,IF($FZ22=Tjänster!$AU$17,Tjänster!BF$17,IF($FZ22=Tjänster!$AU$18,Tjänster!BF$18,IF($FZ22=Tjänster!$AU$19,Tjänster!BF$19,IF($FZ22=Tjänster!$AU$20,Tjänster!BF$20,IF($FZ22=Tjänster!$AU$21,Tjänster!BF$21,IF($FZ22=Tjänster!$AU$22,Tjänster!BF$22,IF($FZ22=Tjänster!$AU$23,Tjänster!BF$23,IF($FZ22=Tjänster!$AU$24,Tjänster!BF$24,IF($FZ22=Tjänster!$AU$25,Tjänster!BF$25,IF($FZ22=Tjänster!$AU$26,Tjänster!BF$26,IF($FZ22=Tjänster!$AU$27,Tjänster!BF$27,IF($FZ22=Tjänster!$AU$28,Tjänster!BF$28,""))))))))))))))))))))))))))</f>
        <v/>
      </c>
      <c r="GL22" s="36" t="str">
        <f>IF($FZ22=Tjänster!$AU$3,Tjänster!BG$3,IF($FZ22=Tjänster!$AU$4,Tjänster!BG$4,IF($FZ22=Tjänster!$AU$5,Tjänster!BG$5,IF($FZ22=Tjänster!$AU$6,Tjänster!BG$6,IF($FZ22=Tjänster!$AU$7,Tjänster!BG$7,IF($FZ22=Tjänster!$AU$8,Tjänster!BG$8,IF($FZ22=Tjänster!$AU$9,Tjänster!BG$9,IF($FZ22=Tjänster!$AU$10,Tjänster!BG$10,IF($FZ22=Tjänster!$AU$11,Tjänster!BG$11,IF($FZ22=Tjänster!$AU$12,Tjänster!BG$12,IF($FZ22=Tjänster!$AU$13,Tjänster!BG$13,IF($FZ22=Tjänster!$AU$14,Tjänster!BG$14,IF($FZ22=Tjänster!$AU$15,Tjänster!BG$15,IF($FZ22=Tjänster!$AU$16,Tjänster!BG$16,IF($FZ22=Tjänster!$AU$17,Tjänster!BG$17,IF($FZ22=Tjänster!$AU$18,Tjänster!BG$18,IF($FZ22=Tjänster!$AU$19,Tjänster!BG$19,IF($FZ22=Tjänster!$AU$20,Tjänster!BG$20,IF($FZ22=Tjänster!$AU$21,Tjänster!BG$21,IF($FZ22=Tjänster!$AU$22,Tjänster!BG$22,IF($FZ22=Tjänster!$AU$23,Tjänster!BG$23,IF($FZ22=Tjänster!$AU$24,Tjänster!BG$24,IF($FZ22=Tjänster!$AU$25,Tjänster!BG$25,IF($FZ22=Tjänster!$AU$26,Tjänster!BG$26,IF($FZ22=Tjänster!$AU$27,Tjänster!BG$27,IF($FZ22=Tjänster!$AU$28,Tjänster!BG$28,""))))))))))))))))))))))))))</f>
        <v/>
      </c>
      <c r="GM22" s="36" t="str">
        <f>IF($FZ22=Tjänster!$AU$3,Tjänster!BH$3,IF($FZ22=Tjänster!$AU$4,Tjänster!BH$4,IF($FZ22=Tjänster!$AU$5,Tjänster!BH$5,IF($FZ22=Tjänster!$AU$6,Tjänster!BH$6,IF($FZ22=Tjänster!$AU$7,Tjänster!BH$7,IF($FZ22=Tjänster!$AU$8,Tjänster!BH$8,IF($FZ22=Tjänster!$AU$9,Tjänster!BH$9,IF($FZ22=Tjänster!$AU$10,Tjänster!BH$10,IF($FZ22=Tjänster!$AU$11,Tjänster!BH$11,IF($FZ22=Tjänster!$AU$12,Tjänster!BH$12,IF($FZ22=Tjänster!$AU$13,Tjänster!BH$13,IF($FZ22=Tjänster!$AU$14,Tjänster!BH$14,IF($FZ22=Tjänster!$AU$15,Tjänster!BH$15,IF($FZ22=Tjänster!$AU$16,Tjänster!BH$16,IF($FZ22=Tjänster!$AU$17,Tjänster!BH$17,IF($FZ22=Tjänster!$AU$18,Tjänster!BH$18,IF($FZ22=Tjänster!$AU$19,Tjänster!BH$19,IF($FZ22=Tjänster!$AU$20,Tjänster!BH$20,IF($FZ22=Tjänster!$AU$21,Tjänster!BH$21,IF($FZ22=Tjänster!$AU$22,Tjänster!BH$22,IF($FZ22=Tjänster!$AU$23,Tjänster!BH$23,IF($FZ22=Tjänster!$AU$24,Tjänster!BH$24,IF($FZ22=Tjänster!$AU$25,Tjänster!BH$25,IF($FZ22=Tjänster!$AU$26,Tjänster!BH$26,IF($FZ22=Tjänster!$AU$27,Tjänster!BH$27,IF($FZ22=Tjänster!$AU$28,Tjänster!BH$28,""))))))))))))))))))))))))))</f>
        <v/>
      </c>
      <c r="GN22" s="36" t="str">
        <f>IF($FZ22=Tjänster!$AU$3,Tjänster!BI$3,IF($FZ22=Tjänster!$AU$4,Tjänster!BI$4,IF($FZ22=Tjänster!$AU$5,Tjänster!BI$5,IF($FZ22=Tjänster!$AU$6,Tjänster!BI$6,IF($FZ22=Tjänster!$AU$7,Tjänster!BI$7,IF($FZ22=Tjänster!$AU$8,Tjänster!BI$8,IF($FZ22=Tjänster!$AU$9,Tjänster!BI$9,IF($FZ22=Tjänster!$AU$10,Tjänster!BI$10,IF($FZ22=Tjänster!$AU$11,Tjänster!BI$11,IF($FZ22=Tjänster!$AU$12,Tjänster!BI$12,IF($FZ22=Tjänster!$AU$13,Tjänster!BI$13,IF($FZ22=Tjänster!$AU$14,Tjänster!BI$14,IF($FZ22=Tjänster!$AU$15,Tjänster!BI$15,IF($FZ22=Tjänster!$AU$16,Tjänster!BI$16,IF($FZ22=Tjänster!$AU$17,Tjänster!BI$17,IF($FZ22=Tjänster!$AU$18,Tjänster!BI$18,IF($FZ22=Tjänster!$AU$19,Tjänster!BI$19,IF($FZ22=Tjänster!$AU$20,Tjänster!BI$20,IF($FZ22=Tjänster!$AU$21,Tjänster!BI$21,IF($FZ22=Tjänster!$AU$22,Tjänster!BI$22,IF($FZ22=Tjänster!$AU$23,Tjänster!BI$23,IF($FZ22=Tjänster!$AU$24,Tjänster!BI$24,IF($FZ22=Tjänster!$AU$25,Tjänster!BI$25,IF($FZ22=Tjänster!$AU$26,Tjänster!BI$26,IF($FZ22=Tjänster!$AU$27,Tjänster!BI$27,IF($FZ22=Tjänster!$AU$28,Tjänster!BI$28,""))))))))))))))))))))))))))</f>
        <v/>
      </c>
      <c r="GO22" s="36" t="str">
        <f>IF($FZ22=Tjänster!$AU$3,Tjänster!BJ$3,IF($FZ22=Tjänster!$AU$4,Tjänster!BJ$4,IF($FZ22=Tjänster!$AU$5,Tjänster!BJ$5,IF($FZ22=Tjänster!$AU$6,Tjänster!BJ$6,IF($FZ22=Tjänster!$AU$7,Tjänster!BJ$7,IF($FZ22=Tjänster!$AU$8,Tjänster!BJ$8,IF($FZ22=Tjänster!$AU$9,Tjänster!BJ$9,IF($FZ22=Tjänster!$AU$10,Tjänster!BJ$10,IF($FZ22=Tjänster!$AU$11,Tjänster!BJ$11,IF($FZ22=Tjänster!$AU$12,Tjänster!BJ$12,IF($FZ22=Tjänster!$AU$13,Tjänster!BJ$13,IF($FZ22=Tjänster!$AU$14,Tjänster!BJ$14,IF($FZ22=Tjänster!$AU$15,Tjänster!BJ$15,IF($FZ22=Tjänster!$AU$16,Tjänster!BJ$16,IF($FZ22=Tjänster!$AU$17,Tjänster!BJ$17,IF($FZ22=Tjänster!$AU$18,Tjänster!BJ$18,IF($FZ22=Tjänster!$AU$19,Tjänster!BJ$19,IF($FZ22=Tjänster!$AU$20,Tjänster!BJ$20,IF($FZ22=Tjänster!$AU$21,Tjänster!BJ$21,IF($FZ22=Tjänster!$AU$22,Tjänster!BJ$22,IF($FZ22=Tjänster!$AU$23,Tjänster!BJ$23,IF($FZ22=Tjänster!$AU$24,Tjänster!BJ$24,IF($FZ22=Tjänster!$AU$25,Tjänster!BJ$25,IF($FZ22=Tjänster!$AU$26,Tjänster!BJ$26,IF($FZ22=Tjänster!$AU$27,Tjänster!BJ$27,IF($FZ22=Tjänster!$AU$28,Tjänster!BJ$28,""))))))))))))))))))))))))))</f>
        <v/>
      </c>
      <c r="GP22" s="36" t="str">
        <f>IF($FZ22=Tjänster!$AU$3,Tjänster!BK$3,IF($FZ22=Tjänster!$AU$4,Tjänster!BK$4,IF($FZ22=Tjänster!$AU$5,Tjänster!BK$5,IF($FZ22=Tjänster!$AU$6,Tjänster!BK$6,IF($FZ22=Tjänster!$AU$7,Tjänster!BK$7,IF($FZ22=Tjänster!$AU$8,Tjänster!BK$8,IF($FZ22=Tjänster!$AU$9,Tjänster!BK$9,IF($FZ22=Tjänster!$AU$10,Tjänster!BK$10,IF($FZ22=Tjänster!$AU$11,Tjänster!BK$11,IF($FZ22=Tjänster!$AU$12,Tjänster!BK$12,IF($FZ22=Tjänster!$AU$13,Tjänster!BK$13,IF($FZ22=Tjänster!$AU$14,Tjänster!BK$14,IF($FZ22=Tjänster!$AU$15,Tjänster!BK$15,IF($FZ22=Tjänster!$AU$16,Tjänster!BK$16,IF($FZ22=Tjänster!$AU$17,Tjänster!BK$17,IF($FZ22=Tjänster!$AU$18,Tjänster!BK$18,IF($FZ22=Tjänster!$AU$19,Tjänster!BK$19,IF($FZ22=Tjänster!$AU$20,Tjänster!BK$20,IF($FZ22=Tjänster!$AU$21,Tjänster!BK$21,IF($FZ22=Tjänster!$AU$22,Tjänster!BK$22,IF($FZ22=Tjänster!$AU$23,Tjänster!BK$23,IF($FZ22=Tjänster!$AU$24,Tjänster!BK$24,IF($FZ22=Tjänster!$AU$25,Tjänster!BK$25,IF($FZ22=Tjänster!$AU$26,Tjänster!BK$26,IF($FZ22=Tjänster!$AU$27,Tjänster!BK$27,IF($FZ22=Tjänster!$AU$28,Tjänster!BK$28,""))))))))))))))))))))))))))</f>
        <v/>
      </c>
      <c r="GQ22" s="36" t="str">
        <f>IF($FZ22=Tjänster!$AU$3,Tjänster!BL$3,IF($FZ22=Tjänster!$AU$4,Tjänster!BL$4,IF($FZ22=Tjänster!$AU$5,Tjänster!BL$5,IF($FZ22=Tjänster!$AU$6,Tjänster!BL$6,IF($FZ22=Tjänster!$AU$7,Tjänster!BL$7,IF($FZ22=Tjänster!$AU$8,Tjänster!BL$8,IF($FZ22=Tjänster!$AU$9,Tjänster!BL$9,IF($FZ22=Tjänster!$AU$10,Tjänster!BL$10,IF($FZ22=Tjänster!$AU$11,Tjänster!BL$11,IF($FZ22=Tjänster!$AU$12,Tjänster!BL$12,IF($FZ22=Tjänster!$AU$13,Tjänster!BL$13,IF($FZ22=Tjänster!$AU$14,Tjänster!BL$14,IF($FZ22=Tjänster!$AU$15,Tjänster!BL$15,IF($FZ22=Tjänster!$AU$16,Tjänster!BL$16,IF($FZ22=Tjänster!$AU$17,Tjänster!BL$17,IF($FZ22=Tjänster!$AU$18,Tjänster!BL$18,IF($FZ22=Tjänster!$AU$19,Tjänster!BL$19,IF($FZ22=Tjänster!$AU$20,Tjänster!BL$20,IF($FZ22=Tjänster!$AU$21,Tjänster!BL$21,IF($FZ22=Tjänster!$AU$22,Tjänster!BL$22,IF($FZ22=Tjänster!$AU$23,Tjänster!BL$23,IF($FZ22=Tjänster!$AU$24,Tjänster!BL$24,IF($FZ22=Tjänster!$AU$25,Tjänster!BL$25,IF($FZ22=Tjänster!$AU$26,Tjänster!BL$26,IF($FZ22=Tjänster!$AU$27,Tjänster!BL$27,IF($FZ22=Tjänster!$AU$28,Tjänster!BL$28,""))))))))))))))))))))))))))</f>
        <v/>
      </c>
      <c r="GR22" s="36" t="str">
        <f>IF($FZ22=Tjänster!$AU$3,Tjänster!BM$3,IF($FZ22=Tjänster!$AU$4,Tjänster!BM$4,IF($FZ22=Tjänster!$AU$5,Tjänster!BM$5,IF($FZ22=Tjänster!$AU$6,Tjänster!BM$6,IF($FZ22=Tjänster!$AU$7,Tjänster!BM$7,IF($FZ22=Tjänster!$AU$8,Tjänster!BM$8,IF($FZ22=Tjänster!$AU$9,Tjänster!BM$9,IF($FZ22=Tjänster!$AU$10,Tjänster!BM$10,IF($FZ22=Tjänster!$AU$11,Tjänster!BM$11,IF($FZ22=Tjänster!$AU$12,Tjänster!BM$12,IF($FZ22=Tjänster!$AU$13,Tjänster!BM$13,IF($FZ22=Tjänster!$AU$14,Tjänster!BM$14,IF($FZ22=Tjänster!$AU$15,Tjänster!BM$15,IF($FZ22=Tjänster!$AU$16,Tjänster!BM$16,IF($FZ22=Tjänster!$AU$17,Tjänster!BM$17,IF($FZ22=Tjänster!$AU$18,Tjänster!BM$18,IF($FZ22=Tjänster!$AU$19,Tjänster!BM$19,IF($FZ22=Tjänster!$AU$20,Tjänster!BM$20,IF($FZ22=Tjänster!$AU$21,Tjänster!BM$21,IF($FZ22=Tjänster!$AU$22,Tjänster!BM$22,IF($FZ22=Tjänster!$AU$23,Tjänster!BM$23,IF($FZ22=Tjänster!$AU$24,Tjänster!BM$24,IF($FZ22=Tjänster!$AU$25,Tjänster!BM$25,IF($FZ22=Tjänster!$AU$26,Tjänster!BM$26,IF($FZ22=Tjänster!$AU$27,Tjänster!BM$27,IF($FZ22=Tjänster!$AU$28,Tjänster!BM$28,""))))))))))))))))))))))))))</f>
        <v/>
      </c>
      <c r="GS22" s="36" t="str">
        <f>IF($FZ22=Tjänster!$AU$3,Tjänster!BN$3,IF($FZ22=Tjänster!$AU$4,Tjänster!BN$4,IF($FZ22=Tjänster!$AU$5,Tjänster!BN$5,IF($FZ22=Tjänster!$AU$6,Tjänster!BN$6,IF($FZ22=Tjänster!$AU$7,Tjänster!BN$7,IF($FZ22=Tjänster!$AU$8,Tjänster!BN$8,IF($FZ22=Tjänster!$AU$9,Tjänster!BN$9,IF($FZ22=Tjänster!$AU$10,Tjänster!BN$10,IF($FZ22=Tjänster!$AU$11,Tjänster!BN$11,IF($FZ22=Tjänster!$AU$12,Tjänster!BN$12,IF($FZ22=Tjänster!$AU$13,Tjänster!BN$13,IF($FZ22=Tjänster!$AU$14,Tjänster!BN$14,IF($FZ22=Tjänster!$AU$15,Tjänster!BN$15,IF($FZ22=Tjänster!$AU$16,Tjänster!BN$16,IF($FZ22=Tjänster!$AU$17,Tjänster!BN$17,IF($FZ22=Tjänster!$AU$18,Tjänster!BN$18,IF($FZ22=Tjänster!$AU$19,Tjänster!BN$19,IF($FZ22=Tjänster!$AU$20,Tjänster!BN$20,IF($FZ22=Tjänster!$AU$21,Tjänster!BN$21,IF($FZ22=Tjänster!$AU$22,Tjänster!BN$22,IF($FZ22=Tjänster!$AU$23,Tjänster!BN$23,IF($FZ22=Tjänster!$AU$24,Tjänster!BN$24,IF($FZ22=Tjänster!$AU$25,Tjänster!BN$25,IF($FZ22=Tjänster!$AU$26,Tjänster!BN$26,IF($FZ22=Tjänster!$AU$27,Tjänster!BN$27,IF($FZ22=Tjänster!$AU$28,Tjänster!BN$28,""))))))))))))))))))))))))))</f>
        <v/>
      </c>
      <c r="GT22" s="36" t="str">
        <f>IF($FZ22=Tjänster!$AU$3,Tjänster!BO$3,IF($FZ22=Tjänster!$AU$4,Tjänster!BO$4,IF($FZ22=Tjänster!$AU$5,Tjänster!BO$5,IF($FZ22=Tjänster!$AU$6,Tjänster!BO$6,IF($FZ22=Tjänster!$AU$7,Tjänster!BO$7,IF($FZ22=Tjänster!$AU$8,Tjänster!BO$8,IF($FZ22=Tjänster!$AU$9,Tjänster!BO$9,IF($FZ22=Tjänster!$AU$10,Tjänster!BO$10,IF($FZ22=Tjänster!$AU$11,Tjänster!BO$11,IF($FZ22=Tjänster!$AU$12,Tjänster!BO$12,IF($FZ22=Tjänster!$AU$13,Tjänster!BO$13,IF($FZ22=Tjänster!$AU$14,Tjänster!BO$14,IF($FZ22=Tjänster!$AU$15,Tjänster!BO$15,IF($FZ22=Tjänster!$AU$16,Tjänster!BO$16,IF($FZ22=Tjänster!$AU$17,Tjänster!BO$17,IF($FZ22=Tjänster!$AU$18,Tjänster!BO$18,IF($FZ22=Tjänster!$AU$19,Tjänster!BO$19,IF($FZ22=Tjänster!$AU$20,Tjänster!BO$20,IF($FZ22=Tjänster!$AU$21,Tjänster!BO$21,IF($FZ22=Tjänster!$AU$22,Tjänster!BO$22,IF($FZ22=Tjänster!$AU$23,Tjänster!BO$23,IF($FZ22=Tjänster!$AU$24,Tjänster!BO$24,IF($FZ22=Tjänster!$AU$25,Tjänster!BO$25,IF($FZ22=Tjänster!$AU$26,Tjänster!BO$26,IF($FZ22=Tjänster!$AU$27,Tjänster!BO$27,IF($FZ22=Tjänster!$AU$28,Tjänster!BO$28,""))))))))))))))))))))))))))</f>
        <v/>
      </c>
      <c r="HW22" s="36" t="str">
        <f t="shared" si="2"/>
        <v/>
      </c>
      <c r="HX22" s="36" t="str">
        <f>IF($HW22=Tjänster!$BQ$3,Tjänster!BR$3,IF($HW22=Tjänster!$BQ$4,Tjänster!BR$4,IF($HW22=Tjänster!$BQ$5,Tjänster!BR$5,IF($HW22=Tjänster!$BQ$6,Tjänster!BR$6,IF($HW22=Tjänster!$BQ$7,Tjänster!BR$7,IF($HW22=Tjänster!$BQ$8,Tjänster!BR$8,IF($HW22=Tjänster!$BQ$9,Tjänster!BR$9,IF($HW22=Tjänster!$BQ$10,Tjänster!BR$10,IF($HW22=Tjänster!$BQ$11,Tjänster!BR$11,IF($HW22=Tjänster!$BQ$12,Tjänster!BR$12,IF($HW22=Tjänster!$BQ$13,Tjänster!BR$13,IF($HW22=Tjänster!$BQ$14,Tjänster!BR$14,IF($HW22=Tjänster!$BQ$15,Tjänster!BR$15,IF($HW22=Tjänster!$BQ$16,Tjänster!BR$16,IF($HW22=Tjänster!$BQ$17,Tjänster!BR$17,IF($HW22=Tjänster!$BQ$18,Tjänster!BR$18,IF($HW22=Tjänster!$BQ$19,Tjänster!BR$19,IF($HW22=Tjänster!$BQ$20,Tjänster!BR$20,IF($HW22=Tjänster!$BQ$21,Tjänster!BR$21,IF($HW22=Tjänster!$BQ$22,Tjänster!BR$22,IF($HW22=Tjänster!$BQ$23,Tjänster!BR$23,IF($HW22=Tjänster!$BQ$24,Tjänster!BR$24,IF($HW22=Tjänster!$BQ$25,Tjänster!BR$25,IF($HW22=Tjänster!$BQ$26,Tjänster!BR$26,IF($HW22=Tjänster!$BQ$27,Tjänster!BR$27,IF($HW22=Tjänster!$BQ$28,Tjänster!BR$28,""))))))))))))))))))))))))))</f>
        <v/>
      </c>
      <c r="HY22" s="36" t="str">
        <f>IF($HW22=Tjänster!$BQ$3,Tjänster!BS$3,IF($HW22=Tjänster!$BQ$4,Tjänster!BS$4,IF($HW22=Tjänster!$BQ$5,Tjänster!BS$5,IF($HW22=Tjänster!$BQ$6,Tjänster!BS$6,IF($HW22=Tjänster!$BQ$7,Tjänster!BS$7,IF($HW22=Tjänster!$BQ$8,Tjänster!BS$8,IF($HW22=Tjänster!$BQ$9,Tjänster!BS$9,IF($HW22=Tjänster!$BQ$10,Tjänster!BS$10,IF($HW22=Tjänster!$BQ$11,Tjänster!BS$11,IF($HW22=Tjänster!$BQ$12,Tjänster!BS$12,IF($HW22=Tjänster!$BQ$13,Tjänster!BS$13,IF($HW22=Tjänster!$BQ$14,Tjänster!BS$14,IF($HW22=Tjänster!$BQ$15,Tjänster!BS$15,IF($HW22=Tjänster!$BQ$16,Tjänster!BS$16,IF($HW22=Tjänster!$BQ$17,Tjänster!BS$17,IF($HW22=Tjänster!$BQ$18,Tjänster!BS$18,IF($HW22=Tjänster!$BQ$19,Tjänster!BS$19,IF($HW22=Tjänster!$BQ$20,Tjänster!BS$20,IF($HW22=Tjänster!$BQ$21,Tjänster!BS$21,IF($HW22=Tjänster!$BQ$22,Tjänster!BS$22,IF($HW22=Tjänster!$BQ$23,Tjänster!BS$23,IF($HW22=Tjänster!$BQ$24,Tjänster!BS$24,IF($HW22=Tjänster!$BQ$25,Tjänster!BS$25,IF($HW22=Tjänster!$BQ$26,Tjänster!BS$26,IF($HW22=Tjänster!$BQ$27,Tjänster!BS$27,IF($HW22=Tjänster!$BQ$28,Tjänster!BS$28,""))))))))))))))))))))))))))</f>
        <v/>
      </c>
      <c r="HZ22" s="36" t="str">
        <f>IF($HW22=Tjänster!$BQ$3,Tjänster!BT$3,IF($HW22=Tjänster!$BQ$4,Tjänster!BT$4,IF($HW22=Tjänster!$BQ$5,Tjänster!BT$5,IF($HW22=Tjänster!$BQ$6,Tjänster!BT$6,IF($HW22=Tjänster!$BQ$7,Tjänster!BT$7,IF($HW22=Tjänster!$BQ$8,Tjänster!BT$8,IF($HW22=Tjänster!$BQ$9,Tjänster!BT$9,IF($HW22=Tjänster!$BQ$10,Tjänster!BT$10,IF($HW22=Tjänster!$BQ$11,Tjänster!BT$11,IF($HW22=Tjänster!$BQ$12,Tjänster!BT$12,IF($HW22=Tjänster!$BQ$13,Tjänster!BT$13,IF($HW22=Tjänster!$BQ$14,Tjänster!BT$14,IF($HW22=Tjänster!$BQ$15,Tjänster!BT$15,IF($HW22=Tjänster!$BQ$16,Tjänster!BT$16,IF($HW22=Tjänster!$BQ$17,Tjänster!BT$17,IF($HW22=Tjänster!$BQ$18,Tjänster!BT$18,IF($HW22=Tjänster!$BQ$19,Tjänster!BT$19,IF($HW22=Tjänster!$BQ$20,Tjänster!BT$20,IF($HW22=Tjänster!$BQ$21,Tjänster!BT$21,IF($HW22=Tjänster!$BQ$22,Tjänster!BT$22,IF($HW22=Tjänster!$BQ$23,Tjänster!BT$23,IF($HW22=Tjänster!$BQ$24,Tjänster!BT$24,IF($HW22=Tjänster!$BQ$25,Tjänster!BT$25,IF($HW22=Tjänster!$BQ$26,Tjänster!BT$26,IF($HW22=Tjänster!$BQ$27,Tjänster!BT$27,IF($HW22=Tjänster!$BQ$28,Tjänster!BT$28,""))))))))))))))))))))))))))</f>
        <v/>
      </c>
      <c r="IA22" s="36" t="str">
        <f>IF($HW22=Tjänster!$BQ$3,Tjänster!BU$3,IF($HW22=Tjänster!$BQ$4,Tjänster!BU$4,IF($HW22=Tjänster!$BQ$5,Tjänster!BU$5,IF($HW22=Tjänster!$BQ$6,Tjänster!BU$6,IF($HW22=Tjänster!$BQ$7,Tjänster!BU$7,IF($HW22=Tjänster!$BQ$8,Tjänster!BU$8,IF($HW22=Tjänster!$BQ$9,Tjänster!BU$9,IF($HW22=Tjänster!$BQ$10,Tjänster!BU$10,IF($HW22=Tjänster!$BQ$11,Tjänster!BU$11,IF($HW22=Tjänster!$BQ$12,Tjänster!BU$12,IF($HW22=Tjänster!$BQ$13,Tjänster!BU$13,IF($HW22=Tjänster!$BQ$14,Tjänster!BU$14,IF($HW22=Tjänster!$BQ$15,Tjänster!BU$15,IF($HW22=Tjänster!$BQ$16,Tjänster!BU$16,IF($HW22=Tjänster!$BQ$17,Tjänster!BU$17,IF($HW22=Tjänster!$BQ$18,Tjänster!BU$18,IF($HW22=Tjänster!$BQ$19,Tjänster!BU$19,IF($HW22=Tjänster!$BQ$20,Tjänster!BU$20,IF($HW22=Tjänster!$BQ$21,Tjänster!BU$21,IF($HW22=Tjänster!$BQ$22,Tjänster!BU$22,IF($HW22=Tjänster!$BQ$23,Tjänster!BU$23,IF($HW22=Tjänster!$BQ$24,Tjänster!BU$24,IF($HW22=Tjänster!$BQ$25,Tjänster!BU$25,IF($HW22=Tjänster!$BQ$26,Tjänster!BU$26,IF($HW22=Tjänster!$BQ$27,Tjänster!BU$27,IF($HW22=Tjänster!$BQ$28,Tjänster!BU$28,""))))))))))))))))))))))))))</f>
        <v/>
      </c>
      <c r="IB22" s="36" t="str">
        <f>IF($HW22=Tjänster!$BQ$3,Tjänster!BV$3,IF($HW22=Tjänster!$BQ$4,Tjänster!BV$4,IF($HW22=Tjänster!$BQ$5,Tjänster!BV$5,IF($HW22=Tjänster!$BQ$6,Tjänster!BV$6,IF($HW22=Tjänster!$BQ$7,Tjänster!BV$7,IF($HW22=Tjänster!$BQ$8,Tjänster!BV$8,IF($HW22=Tjänster!$BQ$9,Tjänster!BV$9,IF($HW22=Tjänster!$BQ$10,Tjänster!BV$10,IF($HW22=Tjänster!$BQ$11,Tjänster!BV$11,IF($HW22=Tjänster!$BQ$12,Tjänster!BV$12,IF($HW22=Tjänster!$BQ$13,Tjänster!BV$13,IF($HW22=Tjänster!$BQ$14,Tjänster!BV$14,IF($HW22=Tjänster!$BQ$15,Tjänster!BV$15,IF($HW22=Tjänster!$BQ$16,Tjänster!BV$16,IF($HW22=Tjänster!$BQ$17,Tjänster!BV$17,IF($HW22=Tjänster!$BQ$18,Tjänster!BV$18,IF($HW22=Tjänster!$BQ$19,Tjänster!BV$19,IF($HW22=Tjänster!$BQ$20,Tjänster!BV$20,IF($HW22=Tjänster!$BQ$21,Tjänster!BV$21,IF($HW22=Tjänster!$BQ$22,Tjänster!BV$22,IF($HW22=Tjänster!$BQ$23,Tjänster!BV$23,IF($HW22=Tjänster!$BQ$24,Tjänster!BV$24,IF($HW22=Tjänster!$BQ$25,Tjänster!BV$25,IF($HW22=Tjänster!$BQ$26,Tjänster!BV$26,IF($HW22=Tjänster!$BQ$27,Tjänster!BV$27,IF($HW22=Tjänster!$BQ$28,Tjänster!BV$28,""))))))))))))))))))))))))))</f>
        <v/>
      </c>
      <c r="IC22" s="36" t="str">
        <f>IF($HW22=Tjänster!$BQ$3,Tjänster!BW$3,IF($HW22=Tjänster!$BQ$4,Tjänster!BW$4,IF($HW22=Tjänster!$BQ$5,Tjänster!BW$5,IF($HW22=Tjänster!$BQ$6,Tjänster!BW$6,IF($HW22=Tjänster!$BQ$7,Tjänster!BW$7,IF($HW22=Tjänster!$BQ$8,Tjänster!BW$8,IF($HW22=Tjänster!$BQ$9,Tjänster!BW$9,IF($HW22=Tjänster!$BQ$10,Tjänster!BW$10,IF($HW22=Tjänster!$BQ$11,Tjänster!BW$11,IF($HW22=Tjänster!$BQ$12,Tjänster!BW$12,IF($HW22=Tjänster!$BQ$13,Tjänster!BW$13,IF($HW22=Tjänster!$BQ$14,Tjänster!BW$14,IF($HW22=Tjänster!$BQ$15,Tjänster!BW$15,IF($HW22=Tjänster!$BQ$16,Tjänster!BW$16,IF($HW22=Tjänster!$BQ$17,Tjänster!BW$17,IF($HW22=Tjänster!$BQ$18,Tjänster!BW$18,IF($HW22=Tjänster!$BQ$19,Tjänster!BW$19,IF($HW22=Tjänster!$BQ$20,Tjänster!BW$20,IF($HW22=Tjänster!$BQ$21,Tjänster!BW$21,IF($HW22=Tjänster!$BQ$22,Tjänster!BW$22,IF($HW22=Tjänster!$BQ$23,Tjänster!BW$23,IF($HW22=Tjänster!$BQ$24,Tjänster!BW$24,IF($HW22=Tjänster!$BQ$25,Tjänster!BW$25,IF($HW22=Tjänster!$BQ$26,Tjänster!BW$26,IF($HW22=Tjänster!$BQ$27,Tjänster!BW$27,IF($HW22=Tjänster!$BQ$28,Tjänster!BW$28,""))))))))))))))))))))))))))</f>
        <v/>
      </c>
      <c r="ID22" s="36" t="str">
        <f>IF($HW22=Tjänster!$BQ$3,Tjänster!BX$3,IF($HW22=Tjänster!$BQ$4,Tjänster!BX$4,IF($HW22=Tjänster!$BQ$5,Tjänster!BX$5,IF($HW22=Tjänster!$BQ$6,Tjänster!BX$6,IF($HW22=Tjänster!$BQ$7,Tjänster!BX$7,IF($HW22=Tjänster!$BQ$8,Tjänster!BX$8,IF($HW22=Tjänster!$BQ$9,Tjänster!BX$9,IF($HW22=Tjänster!$BQ$10,Tjänster!BX$10,IF($HW22=Tjänster!$BQ$11,Tjänster!BX$11,IF($HW22=Tjänster!$BQ$12,Tjänster!BX$12,IF($HW22=Tjänster!$BQ$13,Tjänster!BX$13,IF($HW22=Tjänster!$BQ$14,Tjänster!BX$14,IF($HW22=Tjänster!$BQ$15,Tjänster!BX$15,IF($HW22=Tjänster!$BQ$16,Tjänster!BX$16,IF($HW22=Tjänster!$BQ$17,Tjänster!BX$17,IF($HW22=Tjänster!$BQ$18,Tjänster!BX$18,IF($HW22=Tjänster!$BQ$19,Tjänster!BX$19,IF($HW22=Tjänster!$BQ$20,Tjänster!BX$20,IF($HW22=Tjänster!$BQ$21,Tjänster!BX$21,IF($HW22=Tjänster!$BQ$22,Tjänster!BX$22,IF($HW22=Tjänster!$BQ$23,Tjänster!BX$23,IF($HW22=Tjänster!$BQ$24,Tjänster!BX$24,IF($HW22=Tjänster!$BQ$25,Tjänster!BX$25,IF($HW22=Tjänster!$BQ$26,Tjänster!BX$26,IF($HW22=Tjänster!$BQ$27,Tjänster!BX$27,IF($HW22=Tjänster!$BQ$28,Tjänster!BX$28,""))))))))))))))))))))))))))</f>
        <v/>
      </c>
      <c r="IE22" s="36" t="str">
        <f>IF($HW22=Tjänster!$BQ$3,Tjänster!BY$3,IF($HW22=Tjänster!$BQ$4,Tjänster!BY$4,IF($HW22=Tjänster!$BQ$5,Tjänster!BY$5,IF($HW22=Tjänster!$BQ$6,Tjänster!BY$6,IF($HW22=Tjänster!$BQ$7,Tjänster!BY$7,IF($HW22=Tjänster!$BQ$8,Tjänster!BY$8,IF($HW22=Tjänster!$BQ$9,Tjänster!BY$9,IF($HW22=Tjänster!$BQ$10,Tjänster!BY$10,IF($HW22=Tjänster!$BQ$11,Tjänster!BY$11,IF($HW22=Tjänster!$BQ$12,Tjänster!BY$12,IF($HW22=Tjänster!$BQ$13,Tjänster!BY$13,IF($HW22=Tjänster!$BQ$14,Tjänster!BY$14,IF($HW22=Tjänster!$BQ$15,Tjänster!BY$15,IF($HW22=Tjänster!$BQ$16,Tjänster!BY$16,IF($HW22=Tjänster!$BQ$17,Tjänster!BY$17,IF($HW22=Tjänster!$BQ$18,Tjänster!BY$18,IF($HW22=Tjänster!$BQ$19,Tjänster!BY$19,IF($HW22=Tjänster!$BQ$20,Tjänster!BY$20,IF($HW22=Tjänster!$BQ$21,Tjänster!BY$21,IF($HW22=Tjänster!$BQ$22,Tjänster!BY$22,IF($HW22=Tjänster!$BQ$23,Tjänster!BY$23,IF($HW22=Tjänster!$BQ$24,Tjänster!BY$24,IF($HW22=Tjänster!$BQ$25,Tjänster!BY$25,IF($HW22=Tjänster!$BQ$26,Tjänster!BY$26,IF($HW22=Tjänster!$BQ$27,Tjänster!BY$27,IF($HW22=Tjänster!$BQ$28,Tjänster!BY$28,""))))))))))))))))))))))))))</f>
        <v/>
      </c>
      <c r="IF22" s="36" t="str">
        <f>IF($HW22=Tjänster!$BQ$3,Tjänster!BZ$3,IF($HW22=Tjänster!$BQ$4,Tjänster!BZ$4,IF($HW22=Tjänster!$BQ$5,Tjänster!BZ$5,IF($HW22=Tjänster!$BQ$6,Tjänster!BZ$6,IF($HW22=Tjänster!$BQ$7,Tjänster!BZ$7,IF($HW22=Tjänster!$BQ$8,Tjänster!BZ$8,IF($HW22=Tjänster!$BQ$9,Tjänster!BZ$9,IF($HW22=Tjänster!$BQ$10,Tjänster!BZ$10,IF($HW22=Tjänster!$BQ$11,Tjänster!BZ$11,IF($HW22=Tjänster!$BQ$12,Tjänster!BZ$12,IF($HW22=Tjänster!$BQ$13,Tjänster!BZ$13,IF($HW22=Tjänster!$BQ$14,Tjänster!BZ$14,IF($HW22=Tjänster!$BQ$15,Tjänster!BZ$15,IF($HW22=Tjänster!$BQ$16,Tjänster!BZ$16,IF($HW22=Tjänster!$BQ$17,Tjänster!BZ$17,IF($HW22=Tjänster!$BQ$18,Tjänster!BZ$18,IF($HW22=Tjänster!$BQ$19,Tjänster!BZ$19,IF($HW22=Tjänster!$BQ$20,Tjänster!BZ$20,IF($HW22=Tjänster!$BQ$21,Tjänster!BZ$21,IF($HW22=Tjänster!$BQ$22,Tjänster!BZ$22,IF($HW22=Tjänster!$BQ$23,Tjänster!BZ$23,IF($HW22=Tjänster!$BQ$24,Tjänster!BZ$24,IF($HW22=Tjänster!$BQ$25,Tjänster!BZ$25,IF($HW22=Tjänster!$BQ$26,Tjänster!BZ$26,IF($HW22=Tjänster!$BQ$27,Tjänster!BZ$27,IF($HW22=Tjänster!$BQ$28,Tjänster!BZ$28,""))))))))))))))))))))))))))</f>
        <v/>
      </c>
      <c r="IG22" s="36" t="str">
        <f>IF($HW22=Tjänster!$BQ$3,Tjänster!CA$3,IF($HW22=Tjänster!$BQ$4,Tjänster!CA$4,IF($HW22=Tjänster!$BQ$5,Tjänster!CA$5,IF($HW22=Tjänster!$BQ$6,Tjänster!CA$6,IF($HW22=Tjänster!$BQ$7,Tjänster!CA$7,IF($HW22=Tjänster!$BQ$8,Tjänster!CA$8,IF($HW22=Tjänster!$BQ$9,Tjänster!CA$9,IF($HW22=Tjänster!$BQ$10,Tjänster!CA$10,IF($HW22=Tjänster!$BQ$11,Tjänster!CA$11,IF($HW22=Tjänster!$BQ$12,Tjänster!CA$12,IF($HW22=Tjänster!$BQ$13,Tjänster!CA$13,IF($HW22=Tjänster!$BQ$14,Tjänster!CA$14,IF($HW22=Tjänster!$BQ$15,Tjänster!CA$15,IF($HW22=Tjänster!$BQ$16,Tjänster!CA$16,IF($HW22=Tjänster!$BQ$17,Tjänster!CA$17,IF($HW22=Tjänster!$BQ$18,Tjänster!CA$18,IF($HW22=Tjänster!$BQ$19,Tjänster!CA$19,IF($HW22=Tjänster!$BQ$20,Tjänster!CA$20,IF($HW22=Tjänster!$BQ$21,Tjänster!CA$21,IF($HW22=Tjänster!$BQ$22,Tjänster!CA$22,IF($HW22=Tjänster!$BQ$23,Tjänster!CA$23,IF($HW22=Tjänster!$BQ$24,Tjänster!CA$24,IF($HW22=Tjänster!$BQ$25,Tjänster!CA$25,IF($HW22=Tjänster!$BQ$26,Tjänster!CA$26,IF($HW22=Tjänster!$BQ$27,Tjänster!CA$27,IF($HW22=Tjänster!$BQ$28,Tjänster!CA$28,""))))))))))))))))))))))))))</f>
        <v/>
      </c>
      <c r="IH22" s="36" t="str">
        <f>IF($HW22=Tjänster!$BQ$3,Tjänster!CB$3,IF($HW22=Tjänster!$BQ$4,Tjänster!CB$4,IF($HW22=Tjänster!$BQ$5,Tjänster!CB$5,IF($HW22=Tjänster!$BQ$6,Tjänster!CB$6,IF($HW22=Tjänster!$BQ$7,Tjänster!CB$7,IF($HW22=Tjänster!$BQ$8,Tjänster!CB$8,IF($HW22=Tjänster!$BQ$9,Tjänster!CB$9,IF($HW22=Tjänster!$BQ$10,Tjänster!CB$10,IF($HW22=Tjänster!$BQ$11,Tjänster!CB$11,IF($HW22=Tjänster!$BQ$12,Tjänster!CB$12,IF($HW22=Tjänster!$BQ$13,Tjänster!CB$13,IF($HW22=Tjänster!$BQ$14,Tjänster!CB$14,IF($HW22=Tjänster!$BQ$15,Tjänster!CB$15,IF($HW22=Tjänster!$BQ$16,Tjänster!CB$16,IF($HW22=Tjänster!$BQ$17,Tjänster!CB$17,IF($HW22=Tjänster!$BQ$18,Tjänster!CB$18,IF($HW22=Tjänster!$BQ$19,Tjänster!CB$19,IF($HW22=Tjänster!$BQ$20,Tjänster!CB$20,IF($HW22=Tjänster!$BQ$21,Tjänster!CB$21,IF($HW22=Tjänster!$BQ$22,Tjänster!CB$22,IF($HW22=Tjänster!$BQ$23,Tjänster!CB$23,IF($HW22=Tjänster!$BQ$24,Tjänster!CB$24,IF($HW22=Tjänster!$BQ$25,Tjänster!CB$25,IF($HW22=Tjänster!$BQ$26,Tjänster!CB$26,IF($HW22=Tjänster!$BQ$27,Tjänster!CB$27,IF($HW22=Tjänster!$BQ$28,Tjänster!CB$28,""))))))))))))))))))))))))))</f>
        <v/>
      </c>
      <c r="II22" s="36" t="str">
        <f>IF($HW22=Tjänster!$BQ$3,Tjänster!CC$3,IF($HW22=Tjänster!$BQ$4,Tjänster!CC$4,IF($HW22=Tjänster!$BQ$5,Tjänster!CC$5,IF($HW22=Tjänster!$BQ$6,Tjänster!CC$6,IF($HW22=Tjänster!$BQ$7,Tjänster!CC$7,IF($HW22=Tjänster!$BQ$8,Tjänster!CC$8,IF($HW22=Tjänster!$BQ$9,Tjänster!CC$9,IF($HW22=Tjänster!$BQ$10,Tjänster!CC$10,IF($HW22=Tjänster!$BQ$11,Tjänster!CC$11,IF($HW22=Tjänster!$BQ$12,Tjänster!CC$12,IF($HW22=Tjänster!$BQ$13,Tjänster!CC$13,IF($HW22=Tjänster!$BQ$14,Tjänster!CC$14,IF($HW22=Tjänster!$BQ$15,Tjänster!CC$15,IF($HW22=Tjänster!$BQ$16,Tjänster!CC$16,IF($HW22=Tjänster!$BQ$17,Tjänster!CC$17,IF($HW22=Tjänster!$BQ$18,Tjänster!CC$18,IF($HW22=Tjänster!$BQ$19,Tjänster!CC$19,IF($HW22=Tjänster!$BQ$20,Tjänster!CC$20,IF($HW22=Tjänster!$BQ$21,Tjänster!CC$21,IF($HW22=Tjänster!$BQ$22,Tjänster!CC$22,IF($HW22=Tjänster!$BQ$23,Tjänster!CC$23,IF($HW22=Tjänster!$BQ$24,Tjänster!CC$24,IF($HW22=Tjänster!$BQ$25,Tjänster!CC$25,IF($HW22=Tjänster!$BQ$26,Tjänster!CC$26,IF($HW22=Tjänster!$BQ$27,Tjänster!CC$27,IF($HW22=Tjänster!$BQ$28,Tjänster!CC$28,""))))))))))))))))))))))))))</f>
        <v/>
      </c>
      <c r="IJ22" s="36" t="str">
        <f>IF($HW22=Tjänster!$BQ$3,Tjänster!CD$3,IF($HW22=Tjänster!$BQ$4,Tjänster!CD$4,IF($HW22=Tjänster!$BQ$5,Tjänster!CD$5,IF($HW22=Tjänster!$BQ$6,Tjänster!CD$6,IF($HW22=Tjänster!$BQ$7,Tjänster!CD$7,IF($HW22=Tjänster!$BQ$8,Tjänster!CD$8,IF($HW22=Tjänster!$BQ$9,Tjänster!CD$9,IF($HW22=Tjänster!$BQ$10,Tjänster!CD$10,IF($HW22=Tjänster!$BQ$11,Tjänster!CD$11,IF($HW22=Tjänster!$BQ$12,Tjänster!CD$12,IF($HW22=Tjänster!$BQ$13,Tjänster!CD$13,IF($HW22=Tjänster!$BQ$14,Tjänster!CD$14,IF($HW22=Tjänster!$BQ$15,Tjänster!CD$15,IF($HW22=Tjänster!$BQ$16,Tjänster!CD$16,IF($HW22=Tjänster!$BQ$17,Tjänster!CD$17,IF($HW22=Tjänster!$BQ$18,Tjänster!CD$18,IF($HW22=Tjänster!$BQ$19,Tjänster!CD$19,IF($HW22=Tjänster!$BQ$20,Tjänster!CD$20,IF($HW22=Tjänster!$BQ$21,Tjänster!CD$21,IF($HW22=Tjänster!$BQ$22,Tjänster!CD$22,IF($HW22=Tjänster!$BQ$23,Tjänster!CD$23,IF($HW22=Tjänster!$BQ$24,Tjänster!CD$24,IF($HW22=Tjänster!$BQ$25,Tjänster!CD$25,IF($HW22=Tjänster!$BQ$26,Tjänster!CD$26,IF($HW22=Tjänster!$BQ$27,Tjänster!CD$27,IF($HW22=Tjänster!$BQ$28,Tjänster!CD$28,""))))))))))))))))))))))))))</f>
        <v/>
      </c>
      <c r="IK22" s="36" t="str">
        <f>IF($HW22=Tjänster!$BQ$3,Tjänster!CE$3,IF($HW22=Tjänster!$BQ$4,Tjänster!CE$4,IF($HW22=Tjänster!$BQ$5,Tjänster!CE$5,IF($HW22=Tjänster!$BQ$6,Tjänster!CE$6,IF($HW22=Tjänster!$BQ$7,Tjänster!CE$7,IF($HW22=Tjänster!$BQ$8,Tjänster!CE$8,IF($HW22=Tjänster!$BQ$9,Tjänster!CE$9,IF($HW22=Tjänster!$BQ$10,Tjänster!CE$10,IF($HW22=Tjänster!$BQ$11,Tjänster!CE$11,IF($HW22=Tjänster!$BQ$12,Tjänster!CE$12,IF($HW22=Tjänster!$BQ$13,Tjänster!CE$13,IF($HW22=Tjänster!$BQ$14,Tjänster!CE$14,IF($HW22=Tjänster!$BQ$15,Tjänster!CE$15,IF($HW22=Tjänster!$BQ$16,Tjänster!CE$16,IF($HW22=Tjänster!$BQ$17,Tjänster!CE$17,IF($HW22=Tjänster!$BQ$18,Tjänster!CE$18,IF($HW22=Tjänster!$BQ$19,Tjänster!CE$19,IF($HW22=Tjänster!$BQ$20,Tjänster!CE$20,IF($HW22=Tjänster!$BQ$21,Tjänster!CE$21,IF($HW22=Tjänster!$BQ$22,Tjänster!CE$22,IF($HW22=Tjänster!$BQ$23,Tjänster!CE$23,IF($HW22=Tjänster!$BQ$24,Tjänster!CE$24,IF($HW22=Tjänster!$BQ$25,Tjänster!CE$25,IF($HW22=Tjänster!$BQ$26,Tjänster!CE$26,IF($HW22=Tjänster!$BQ$27,Tjänster!CE$27,IF($HW22=Tjänster!$BQ$28,Tjänster!CE$28,""))))))))))))))))))))))))))</f>
        <v/>
      </c>
      <c r="IL22" s="36" t="str">
        <f>IF($HW22=Tjänster!$BQ$3,Tjänster!CF$3,IF($HW22=Tjänster!$BQ$4,Tjänster!CF$4,IF($HW22=Tjänster!$BQ$5,Tjänster!CF$5,IF($HW22=Tjänster!$BQ$6,Tjänster!CF$6,IF($HW22=Tjänster!$BQ$7,Tjänster!CF$7,IF($HW22=Tjänster!$BQ$8,Tjänster!CF$8,IF($HW22=Tjänster!$BQ$9,Tjänster!CF$9,IF($HW22=Tjänster!$BQ$10,Tjänster!CF$10,IF($HW22=Tjänster!$BQ$11,Tjänster!CF$11,IF($HW22=Tjänster!$BQ$12,Tjänster!CF$12,IF($HW22=Tjänster!$BQ$13,Tjänster!CF$13,IF($HW22=Tjänster!$BQ$14,Tjänster!CF$14,IF($HW22=Tjänster!$BQ$15,Tjänster!CF$15,IF($HW22=Tjänster!$BQ$16,Tjänster!CF$16,IF($HW22=Tjänster!$BQ$17,Tjänster!CF$17,IF($HW22=Tjänster!$BQ$18,Tjänster!CF$18,IF($HW22=Tjänster!$BQ$19,Tjänster!CF$19,IF($HW22=Tjänster!$BQ$20,Tjänster!CF$20,IF($HW22=Tjänster!$BQ$21,Tjänster!CF$21,IF($HW22=Tjänster!$BQ$22,Tjänster!CF$22,IF($HW22=Tjänster!$BQ$23,Tjänster!CF$23,IF($HW22=Tjänster!$BQ$24,Tjänster!CF$24,IF($HW22=Tjänster!$BQ$25,Tjänster!CF$25,IF($HW22=Tjänster!$BQ$26,Tjänster!CF$26,IF($HW22=Tjänster!$BQ$27,Tjänster!CF$27,IF($HW22=Tjänster!$BQ$28,Tjänster!CF$28,""))))))))))))))))))))))))))</f>
        <v/>
      </c>
      <c r="IM22" s="36" t="str">
        <f>IF($HW22=Tjänster!$BQ$3,Tjänster!CG$3,IF($HW22=Tjänster!$BQ$4,Tjänster!CG$4,IF($HW22=Tjänster!$BQ$5,Tjänster!CG$5,IF($HW22=Tjänster!$BQ$6,Tjänster!CG$6,IF($HW22=Tjänster!$BQ$7,Tjänster!CG$7,IF($HW22=Tjänster!$BQ$8,Tjänster!CG$8,IF($HW22=Tjänster!$BQ$9,Tjänster!CG$9,IF($HW22=Tjänster!$BQ$10,Tjänster!CG$10,IF($HW22=Tjänster!$BQ$11,Tjänster!CG$11,IF($HW22=Tjänster!$BQ$12,Tjänster!CG$12,IF($HW22=Tjänster!$BQ$13,Tjänster!CG$13,IF($HW22=Tjänster!$BQ$14,Tjänster!CG$14,IF($HW22=Tjänster!$BQ$15,Tjänster!CG$15,IF($HW22=Tjänster!$BQ$16,Tjänster!CG$16,IF($HW22=Tjänster!$BQ$17,Tjänster!CG$17,IF($HW22=Tjänster!$BQ$18,Tjänster!CG$18,IF($HW22=Tjänster!$BQ$19,Tjänster!CG$19,IF($HW22=Tjänster!$BQ$20,Tjänster!CG$20,IF($HW22=Tjänster!$BQ$21,Tjänster!CG$21,IF($HW22=Tjänster!$BQ$22,Tjänster!CG$22,IF($HW22=Tjänster!$BQ$23,Tjänster!CG$23,IF($HW22=Tjänster!$BQ$24,Tjänster!CG$24,IF($HW22=Tjänster!$BQ$25,Tjänster!CG$25,IF($HW22=Tjänster!$BQ$26,Tjänster!CG$26,IF($HW22=Tjänster!$BQ$27,Tjänster!CG$27,IF($HW22=Tjänster!$BQ$28,Tjänster!CG$28,""))))))))))))))))))))))))))</f>
        <v/>
      </c>
      <c r="IN22" s="36" t="str">
        <f>IF($HW22=Tjänster!$BQ$3,Tjänster!CH$3,IF($HW22=Tjänster!$BQ$4,Tjänster!CH$4,IF($HW22=Tjänster!$BQ$5,Tjänster!CH$5,IF($HW22=Tjänster!$BQ$6,Tjänster!CH$6,IF($HW22=Tjänster!$BQ$7,Tjänster!CH$7,IF($HW22=Tjänster!$BQ$8,Tjänster!CH$8,IF($HW22=Tjänster!$BQ$9,Tjänster!CH$9,IF($HW22=Tjänster!$BQ$10,Tjänster!CH$10,IF($HW22=Tjänster!$BQ$11,Tjänster!CH$11,IF($HW22=Tjänster!$BQ$12,Tjänster!CH$12,IF($HW22=Tjänster!$BQ$13,Tjänster!CH$13,IF($HW22=Tjänster!$BQ$14,Tjänster!CH$14,IF($HW22=Tjänster!$BQ$15,Tjänster!CH$15,IF($HW22=Tjänster!$BQ$16,Tjänster!CH$16,IF($HW22=Tjänster!$BQ$17,Tjänster!CH$17,IF($HW22=Tjänster!$BQ$18,Tjänster!CH$18,IF($HW22=Tjänster!$BQ$19,Tjänster!CH$19,IF($HW22=Tjänster!$BQ$20,Tjänster!CH$20,IF($HW22=Tjänster!$BQ$21,Tjänster!CH$21,IF($HW22=Tjänster!$BQ$22,Tjänster!CH$22,IF($HW22=Tjänster!$BQ$23,Tjänster!CH$23,IF($HW22=Tjänster!$BQ$24,Tjänster!CH$24,IF($HW22=Tjänster!$BQ$25,Tjänster!CH$25,IF($HW22=Tjänster!$BQ$26,Tjänster!CH$26,IF($HW22=Tjänster!$BQ$27,Tjänster!CH$27,IF($HW22=Tjänster!$BQ$28,Tjänster!CH$28,""))))))))))))))))))))))))))</f>
        <v/>
      </c>
      <c r="IO22" s="36" t="str">
        <f>IF($HW22=Tjänster!$BQ$3,Tjänster!CI$3,IF($HW22=Tjänster!$BQ$4,Tjänster!CI$4,IF($HW22=Tjänster!$BQ$5,Tjänster!CI$5,IF($HW22=Tjänster!$BQ$6,Tjänster!CI$6,IF($HW22=Tjänster!$BQ$7,Tjänster!CI$7,IF($HW22=Tjänster!$BQ$8,Tjänster!CI$8,IF($HW22=Tjänster!$BQ$9,Tjänster!CI$9,IF($HW22=Tjänster!$BQ$10,Tjänster!CI$10,IF($HW22=Tjänster!$BQ$11,Tjänster!CI$11,IF($HW22=Tjänster!$BQ$12,Tjänster!CI$12,IF($HW22=Tjänster!$BQ$13,Tjänster!CI$13,IF($HW22=Tjänster!$BQ$14,Tjänster!CI$14,IF($HW22=Tjänster!$BQ$15,Tjänster!CI$15,IF($HW22=Tjänster!$BQ$16,Tjänster!CI$16,IF($HW22=Tjänster!$BQ$17,Tjänster!CI$17,IF($HW22=Tjänster!$BQ$18,Tjänster!CI$18,IF($HW22=Tjänster!$BQ$19,Tjänster!CI$19,IF($HW22=Tjänster!$BQ$20,Tjänster!CI$20,IF($HW22=Tjänster!$BQ$21,Tjänster!CI$21,IF($HW22=Tjänster!$BQ$22,Tjänster!CI$22,IF($HW22=Tjänster!$BQ$23,Tjänster!CI$23,IF($HW22=Tjänster!$BQ$24,Tjänster!CI$24,IF($HW22=Tjänster!$BQ$25,Tjänster!CI$25,IF($HW22=Tjänster!$BQ$26,Tjänster!CI$26,IF($HW22=Tjänster!$BQ$27,Tjänster!CI$27,IF($HW22=Tjänster!$BQ$28,Tjänster!CI$28,""))))))))))))))))))))))))))</f>
        <v/>
      </c>
      <c r="IP22" s="36" t="str">
        <f>IF($HW22=Tjänster!$BQ$3,Tjänster!CJ$3,IF($HW22=Tjänster!$BQ$4,Tjänster!CJ$4,IF($HW22=Tjänster!$BQ$5,Tjänster!CJ$5,IF($HW22=Tjänster!$BQ$6,Tjänster!CJ$6,IF($HW22=Tjänster!$BQ$7,Tjänster!CJ$7,IF($HW22=Tjänster!$BQ$8,Tjänster!CJ$8,IF($HW22=Tjänster!$BQ$9,Tjänster!CJ$9,IF($HW22=Tjänster!$BQ$10,Tjänster!CJ$10,IF($HW22=Tjänster!$BQ$11,Tjänster!CJ$11,IF($HW22=Tjänster!$BQ$12,Tjänster!CJ$12,IF($HW22=Tjänster!$BQ$13,Tjänster!CJ$13,IF($HW22=Tjänster!$BQ$14,Tjänster!CJ$14,IF($HW22=Tjänster!$BQ$15,Tjänster!CJ$15,IF($HW22=Tjänster!$BQ$16,Tjänster!CJ$16,IF($HW22=Tjänster!$BQ$17,Tjänster!CJ$17,IF($HW22=Tjänster!$BQ$18,Tjänster!CJ$18,IF($HW22=Tjänster!$BQ$19,Tjänster!CJ$19,IF($HW22=Tjänster!$BQ$20,Tjänster!CJ$20,IF($HW22=Tjänster!$BQ$21,Tjänster!CJ$21,IF($HW22=Tjänster!$BQ$22,Tjänster!CJ$22,IF($HW22=Tjänster!$BQ$23,Tjänster!CJ$23,IF($HW22=Tjänster!$BQ$24,Tjänster!CJ$24,IF($HW22=Tjänster!$BQ$25,Tjänster!CJ$25,IF($HW22=Tjänster!$BQ$26,Tjänster!CJ$26,IF($HW22=Tjänster!$BQ$27,Tjänster!CJ$27,IF($HW22=Tjänster!$BQ$28,Tjänster!CJ$28,""))))))))))))))))))))))))))</f>
        <v/>
      </c>
      <c r="IQ22" s="36" t="str">
        <f>IF($HW22=Tjänster!$BQ$3,Tjänster!CK$3,IF($HW22=Tjänster!$BQ$4,Tjänster!CK$4,IF($HW22=Tjänster!$BQ$5,Tjänster!CK$5,IF($HW22=Tjänster!$BQ$6,Tjänster!CK$6,IF($HW22=Tjänster!$BQ$7,Tjänster!CK$7,IF($HW22=Tjänster!$BQ$8,Tjänster!CK$8,IF($HW22=Tjänster!$BQ$9,Tjänster!CK$9,IF($HW22=Tjänster!$BQ$10,Tjänster!CK$10,IF($HW22=Tjänster!$BQ$11,Tjänster!CK$11,IF($HW22=Tjänster!$BQ$12,Tjänster!CK$12,IF($HW22=Tjänster!$BQ$13,Tjänster!CK$13,IF($HW22=Tjänster!$BQ$14,Tjänster!CK$14,IF($HW22=Tjänster!$BQ$15,Tjänster!CK$15,IF($HW22=Tjänster!$BQ$16,Tjänster!CK$16,IF($HW22=Tjänster!$BQ$17,Tjänster!CK$17,IF($HW22=Tjänster!$BQ$18,Tjänster!CK$18,IF($HW22=Tjänster!$BQ$19,Tjänster!CK$19,IF($HW22=Tjänster!$BQ$20,Tjänster!CK$20,IF($HW22=Tjänster!$BQ$21,Tjänster!CK$21,IF($HW22=Tjänster!$BQ$22,Tjänster!CK$22,IF($HW22=Tjänster!$BQ$23,Tjänster!CK$23,IF($HW22=Tjänster!$BQ$24,Tjänster!CK$24,IF($HW22=Tjänster!$BQ$25,Tjänster!CK$25,IF($HW22=Tjänster!$BQ$26,Tjänster!CK$26,IF($HW22=Tjänster!$BQ$27,Tjänster!CK$27,IF($HW22=Tjänster!$BQ$28,Tjänster!CK$28,""))))))))))))))))))))))))))</f>
        <v/>
      </c>
      <c r="JT22" s="36" t="str">
        <f t="shared" si="3"/>
        <v/>
      </c>
      <c r="JU22" s="36" t="str">
        <f>IF($JT22=Tjänster!$CM$3,Tjänster!CN$3,IF($JT22=Tjänster!$CM$4,Tjänster!CN$4,IF($JT22=Tjänster!$CM$5,Tjänster!CN$5,IF($JT22=Tjänster!$CM$6,Tjänster!CN$6,IF($JT22=Tjänster!$CM$7,Tjänster!CN$7,IF($JT22=Tjänster!$CM$8,Tjänster!CN$8,IF($JT22=Tjänster!$CM$9,Tjänster!CN$9,IF($JT22=Tjänster!$CM$10,Tjänster!CN$10,IF($JT22=Tjänster!$CM$11,Tjänster!CN$11,IF($JT22=Tjänster!$CM$12,Tjänster!CN$12,IF($JT22=Tjänster!$CM$13,Tjänster!CN$13,IF($JT22=Tjänster!$CM$14,Tjänster!CN$14,IF($JT22=Tjänster!$CM$15,Tjänster!CN$15,IF($JT22=Tjänster!$CM$16,Tjänster!CN$16,IF($JT22=Tjänster!$CM$17,Tjänster!CN$17,IF($JT22=Tjänster!$CM$18,Tjänster!CN$18,IF($JT22=Tjänster!$CM$19,Tjänster!CN$19,IF($JT22=Tjänster!$CM$20,Tjänster!CN$20,IF($JT22=Tjänster!$CM$21,Tjänster!CN$21,IF($JT22=Tjänster!$CM$22,Tjänster!CN$22,IF($JT22=Tjänster!$CM$23,Tjänster!CN$23,IF($JT22=Tjänster!$CM$24,Tjänster!CN$24,IF($JT22=Tjänster!$CM$25,Tjänster!CN$25,IF($JT22=Tjänster!$CM$26,Tjänster!CN$26,IF($JT22=Tjänster!$CM$27,Tjänster!CN$27,IF($JT22=Tjänster!$CM$28,Tjänster!CN$28,""))))))))))))))))))))))))))</f>
        <v/>
      </c>
      <c r="JV22" s="36" t="str">
        <f>IF($JT22=Tjänster!$CM$3,Tjänster!CO$3,IF($JT22=Tjänster!$CM$4,Tjänster!CO$4,IF($JT22=Tjänster!$CM$5,Tjänster!CO$5,IF($JT22=Tjänster!$CM$6,Tjänster!CO$6,IF($JT22=Tjänster!$CM$7,Tjänster!CO$7,IF($JT22=Tjänster!$CM$8,Tjänster!CO$8,IF($JT22=Tjänster!$CM$9,Tjänster!CO$9,IF($JT22=Tjänster!$CM$10,Tjänster!CO$10,IF($JT22=Tjänster!$CM$11,Tjänster!CO$11,IF($JT22=Tjänster!$CM$12,Tjänster!CO$12,IF($JT22=Tjänster!$CM$13,Tjänster!CO$13,IF($JT22=Tjänster!$CM$14,Tjänster!CO$14,IF($JT22=Tjänster!$CM$15,Tjänster!CO$15,IF($JT22=Tjänster!$CM$16,Tjänster!CO$16,IF($JT22=Tjänster!$CM$17,Tjänster!CO$17,IF($JT22=Tjänster!$CM$18,Tjänster!CO$18,IF($JT22=Tjänster!$CM$19,Tjänster!CO$19,IF($JT22=Tjänster!$CM$20,Tjänster!CO$20,IF($JT22=Tjänster!$CM$21,Tjänster!CO$21,IF($JT22=Tjänster!$CM$22,Tjänster!CO$22,IF($JT22=Tjänster!$CM$23,Tjänster!CO$23,IF($JT22=Tjänster!$CM$24,Tjänster!CO$24,IF($JT22=Tjänster!$CM$25,Tjänster!CO$25,IF($JT22=Tjänster!$CM$26,Tjänster!CO$26,IF($JT22=Tjänster!$CM$27,Tjänster!CO$27,IF($JT22=Tjänster!$CM$28,Tjänster!CO$28,""))))))))))))))))))))))))))</f>
        <v/>
      </c>
      <c r="JW22" s="36" t="str">
        <f>IF($JT22=Tjänster!$CM$3,Tjänster!CP$3,IF($JT22=Tjänster!$CM$4,Tjänster!CP$4,IF($JT22=Tjänster!$CM$5,Tjänster!CP$5,IF($JT22=Tjänster!$CM$6,Tjänster!CP$6,IF($JT22=Tjänster!$CM$7,Tjänster!CP$7,IF($JT22=Tjänster!$CM$8,Tjänster!CP$8,IF($JT22=Tjänster!$CM$9,Tjänster!CP$9,IF($JT22=Tjänster!$CM$10,Tjänster!CP$10,IF($JT22=Tjänster!$CM$11,Tjänster!CP$11,IF($JT22=Tjänster!$CM$12,Tjänster!CP$12,IF($JT22=Tjänster!$CM$13,Tjänster!CP$13,IF($JT22=Tjänster!$CM$14,Tjänster!CP$14,IF($JT22=Tjänster!$CM$15,Tjänster!CP$15,IF($JT22=Tjänster!$CM$16,Tjänster!CP$16,IF($JT22=Tjänster!$CM$17,Tjänster!CP$17,IF($JT22=Tjänster!$CM$18,Tjänster!CP$18,IF($JT22=Tjänster!$CM$19,Tjänster!CP$19,IF($JT22=Tjänster!$CM$20,Tjänster!CP$20,IF($JT22=Tjänster!$CM$21,Tjänster!CP$21,IF($JT22=Tjänster!$CM$22,Tjänster!CP$22,IF($JT22=Tjänster!$CM$23,Tjänster!CP$23,IF($JT22=Tjänster!$CM$24,Tjänster!CP$24,IF($JT22=Tjänster!$CM$25,Tjänster!CP$25,IF($JT22=Tjänster!$CM$26,Tjänster!CP$26,IF($JT22=Tjänster!$CM$27,Tjänster!CP$27,IF($JT22=Tjänster!$CM$28,Tjänster!CP$28,""))))))))))))))))))))))))))</f>
        <v/>
      </c>
      <c r="JX22" s="36" t="str">
        <f>IF($JT22=Tjänster!$CM$3,Tjänster!CQ$3,IF($JT22=Tjänster!$CM$4,Tjänster!CQ$4,IF($JT22=Tjänster!$CM$5,Tjänster!CQ$5,IF($JT22=Tjänster!$CM$6,Tjänster!CQ$6,IF($JT22=Tjänster!$CM$7,Tjänster!CQ$7,IF($JT22=Tjänster!$CM$8,Tjänster!CQ$8,IF($JT22=Tjänster!$CM$9,Tjänster!CQ$9,IF($JT22=Tjänster!$CM$10,Tjänster!CQ$10,IF($JT22=Tjänster!$CM$11,Tjänster!CQ$11,IF($JT22=Tjänster!$CM$12,Tjänster!CQ$12,IF($JT22=Tjänster!$CM$13,Tjänster!CQ$13,IF($JT22=Tjänster!$CM$14,Tjänster!CQ$14,IF($JT22=Tjänster!$CM$15,Tjänster!CQ$15,IF($JT22=Tjänster!$CM$16,Tjänster!CQ$16,IF($JT22=Tjänster!$CM$17,Tjänster!CQ$17,IF($JT22=Tjänster!$CM$18,Tjänster!CQ$18,IF($JT22=Tjänster!$CM$19,Tjänster!CQ$19,IF($JT22=Tjänster!$CM$20,Tjänster!CQ$20,IF($JT22=Tjänster!$CM$21,Tjänster!CQ$21,IF($JT22=Tjänster!$CM$22,Tjänster!CQ$22,IF($JT22=Tjänster!$CM$23,Tjänster!CQ$23,IF($JT22=Tjänster!$CM$24,Tjänster!CQ$24,IF($JT22=Tjänster!$CM$25,Tjänster!CQ$25,IF($JT22=Tjänster!$CM$26,Tjänster!CQ$26,IF($JT22=Tjänster!$CM$27,Tjänster!CQ$27,IF($JT22=Tjänster!$CM$28,Tjänster!CQ$28,""))))))))))))))))))))))))))</f>
        <v/>
      </c>
      <c r="JY22" s="36" t="str">
        <f>IF($JT22=Tjänster!$CM$3,Tjänster!CR$3,IF($JT22=Tjänster!$CM$4,Tjänster!CR$4,IF($JT22=Tjänster!$CM$5,Tjänster!CR$5,IF($JT22=Tjänster!$CM$6,Tjänster!CR$6,IF($JT22=Tjänster!$CM$7,Tjänster!CR$7,IF($JT22=Tjänster!$CM$8,Tjänster!CR$8,IF($JT22=Tjänster!$CM$9,Tjänster!CR$9,IF($JT22=Tjänster!$CM$10,Tjänster!CR$10,IF($JT22=Tjänster!$CM$11,Tjänster!CR$11,IF($JT22=Tjänster!$CM$12,Tjänster!CR$12,IF($JT22=Tjänster!$CM$13,Tjänster!CR$13,IF($JT22=Tjänster!$CM$14,Tjänster!CR$14,IF($JT22=Tjänster!$CM$15,Tjänster!CR$15,IF($JT22=Tjänster!$CM$16,Tjänster!CR$16,IF($JT22=Tjänster!$CM$17,Tjänster!CR$17,IF($JT22=Tjänster!$CM$18,Tjänster!CR$18,IF($JT22=Tjänster!$CM$19,Tjänster!CR$19,IF($JT22=Tjänster!$CM$20,Tjänster!CR$20,IF($JT22=Tjänster!$CM$21,Tjänster!CR$21,IF($JT22=Tjänster!$CM$22,Tjänster!CR$22,IF($JT22=Tjänster!$CM$23,Tjänster!CR$23,IF($JT22=Tjänster!$CM$24,Tjänster!CR$24,IF($JT22=Tjänster!$CM$25,Tjänster!CR$25,IF($JT22=Tjänster!$CM$26,Tjänster!CR$26,IF($JT22=Tjänster!$CM$27,Tjänster!CR$27,IF($JT22=Tjänster!$CM$28,Tjänster!CR$28,""))))))))))))))))))))))))))</f>
        <v/>
      </c>
      <c r="JZ22" s="36" t="str">
        <f>IF($JT22=Tjänster!$CM$3,Tjänster!CS$3,IF($JT22=Tjänster!$CM$4,Tjänster!CS$4,IF($JT22=Tjänster!$CM$5,Tjänster!CS$5,IF($JT22=Tjänster!$CM$6,Tjänster!CS$6,IF($JT22=Tjänster!$CM$7,Tjänster!CS$7,IF($JT22=Tjänster!$CM$8,Tjänster!CS$8,IF($JT22=Tjänster!$CM$9,Tjänster!CS$9,IF($JT22=Tjänster!$CM$10,Tjänster!CS$10,IF($JT22=Tjänster!$CM$11,Tjänster!CS$11,IF($JT22=Tjänster!$CM$12,Tjänster!CS$12,IF($JT22=Tjänster!$CM$13,Tjänster!CS$13,IF($JT22=Tjänster!$CM$14,Tjänster!CS$14,IF($JT22=Tjänster!$CM$15,Tjänster!CS$15,IF($JT22=Tjänster!$CM$16,Tjänster!CS$16,IF($JT22=Tjänster!$CM$17,Tjänster!CS$17,IF($JT22=Tjänster!$CM$18,Tjänster!CS$18,IF($JT22=Tjänster!$CM$19,Tjänster!CS$19,IF($JT22=Tjänster!$CM$20,Tjänster!CS$20,IF($JT22=Tjänster!$CM$21,Tjänster!CS$21,IF($JT22=Tjänster!$CM$22,Tjänster!CS$22,IF($JT22=Tjänster!$CM$23,Tjänster!CS$23,IF($JT22=Tjänster!$CM$24,Tjänster!CS$24,IF($JT22=Tjänster!$CM$25,Tjänster!CS$25,IF($JT22=Tjänster!$CM$26,Tjänster!CS$26,IF($JT22=Tjänster!$CM$27,Tjänster!CS$27,IF($JT22=Tjänster!$CM$28,Tjänster!CS$28,""))))))))))))))))))))))))))</f>
        <v/>
      </c>
      <c r="KA22" s="36" t="str">
        <f>IF($JT22=Tjänster!$CM$3,Tjänster!CT$3,IF($JT22=Tjänster!$CM$4,Tjänster!CT$4,IF($JT22=Tjänster!$CM$5,Tjänster!CT$5,IF($JT22=Tjänster!$CM$6,Tjänster!CT$6,IF($JT22=Tjänster!$CM$7,Tjänster!CT$7,IF($JT22=Tjänster!$CM$8,Tjänster!CT$8,IF($JT22=Tjänster!$CM$9,Tjänster!CT$9,IF($JT22=Tjänster!$CM$10,Tjänster!CT$10,IF($JT22=Tjänster!$CM$11,Tjänster!CT$11,IF($JT22=Tjänster!$CM$12,Tjänster!CT$12,IF($JT22=Tjänster!$CM$13,Tjänster!CT$13,IF($JT22=Tjänster!$CM$14,Tjänster!CT$14,IF($JT22=Tjänster!$CM$15,Tjänster!CT$15,IF($JT22=Tjänster!$CM$16,Tjänster!CT$16,IF($JT22=Tjänster!$CM$17,Tjänster!CT$17,IF($JT22=Tjänster!$CM$18,Tjänster!CT$18,IF($JT22=Tjänster!$CM$19,Tjänster!CT$19,IF($JT22=Tjänster!$CM$20,Tjänster!CT$20,IF($JT22=Tjänster!$CM$21,Tjänster!CT$21,IF($JT22=Tjänster!$CM$22,Tjänster!CT$22,IF($JT22=Tjänster!$CM$23,Tjänster!CT$23,IF($JT22=Tjänster!$CM$24,Tjänster!CT$24,IF($JT22=Tjänster!$CM$25,Tjänster!CT$25,IF($JT22=Tjänster!$CM$26,Tjänster!CT$26,IF($JT22=Tjänster!$CM$27,Tjänster!CT$27,IF($JT22=Tjänster!$CM$28,Tjänster!CT$28,""))))))))))))))))))))))))))</f>
        <v/>
      </c>
      <c r="KB22" s="36" t="str">
        <f>IF($JT22=Tjänster!$CM$3,Tjänster!CU$3,IF($JT22=Tjänster!$CM$4,Tjänster!CU$4,IF($JT22=Tjänster!$CM$5,Tjänster!CU$5,IF($JT22=Tjänster!$CM$6,Tjänster!CU$6,IF($JT22=Tjänster!$CM$7,Tjänster!CU$7,IF($JT22=Tjänster!$CM$8,Tjänster!CU$8,IF($JT22=Tjänster!$CM$9,Tjänster!CU$9,IF($JT22=Tjänster!$CM$10,Tjänster!CU$10,IF($JT22=Tjänster!$CM$11,Tjänster!CU$11,IF($JT22=Tjänster!$CM$12,Tjänster!CU$12,IF($JT22=Tjänster!$CM$13,Tjänster!CU$13,IF($JT22=Tjänster!$CM$14,Tjänster!CU$14,IF($JT22=Tjänster!$CM$15,Tjänster!CU$15,IF($JT22=Tjänster!$CM$16,Tjänster!CU$16,IF($JT22=Tjänster!$CM$17,Tjänster!CU$17,IF($JT22=Tjänster!$CM$18,Tjänster!CU$18,IF($JT22=Tjänster!$CM$19,Tjänster!CU$19,IF($JT22=Tjänster!$CM$20,Tjänster!CU$20,IF($JT22=Tjänster!$CM$21,Tjänster!CU$21,IF($JT22=Tjänster!$CM$22,Tjänster!CU$22,IF($JT22=Tjänster!$CM$23,Tjänster!CU$23,IF($JT22=Tjänster!$CM$24,Tjänster!CU$24,IF($JT22=Tjänster!$CM$25,Tjänster!CU$25,IF($JT22=Tjänster!$CM$26,Tjänster!CU$26,IF($JT22=Tjänster!$CM$27,Tjänster!CU$27,IF($JT22=Tjänster!$CM$28,Tjänster!CU$28,""))))))))))))))))))))))))))</f>
        <v/>
      </c>
      <c r="KC22" s="36" t="str">
        <f>IF($JT22=Tjänster!$CM$3,Tjänster!CV$3,IF($JT22=Tjänster!$CM$4,Tjänster!CV$4,IF($JT22=Tjänster!$CM$5,Tjänster!CV$5,IF($JT22=Tjänster!$CM$6,Tjänster!CV$6,IF($JT22=Tjänster!$CM$7,Tjänster!CV$7,IF($JT22=Tjänster!$CM$8,Tjänster!CV$8,IF($JT22=Tjänster!$CM$9,Tjänster!CV$9,IF($JT22=Tjänster!$CM$10,Tjänster!CV$10,IF($JT22=Tjänster!$CM$11,Tjänster!CV$11,IF($JT22=Tjänster!$CM$12,Tjänster!CV$12,IF($JT22=Tjänster!$CM$13,Tjänster!CV$13,IF($JT22=Tjänster!$CM$14,Tjänster!CV$14,IF($JT22=Tjänster!$CM$15,Tjänster!CV$15,IF($JT22=Tjänster!$CM$16,Tjänster!CV$16,IF($JT22=Tjänster!$CM$17,Tjänster!CV$17,IF($JT22=Tjänster!$CM$18,Tjänster!CV$18,IF($JT22=Tjänster!$CM$19,Tjänster!CV$19,IF($JT22=Tjänster!$CM$20,Tjänster!CV$20,IF($JT22=Tjänster!$CM$21,Tjänster!CV$21,IF($JT22=Tjänster!$CM$22,Tjänster!CV$22,IF($JT22=Tjänster!$CM$23,Tjänster!CV$23,IF($JT22=Tjänster!$CM$24,Tjänster!CV$24,IF($JT22=Tjänster!$CM$25,Tjänster!CV$25,IF($JT22=Tjänster!$CM$26,Tjänster!CV$26,IF($JT22=Tjänster!$CM$27,Tjänster!CV$27,IF($JT22=Tjänster!$CM$28,Tjänster!CV$28,""))))))))))))))))))))))))))</f>
        <v/>
      </c>
      <c r="KD22" s="36" t="str">
        <f>IF($JT22=Tjänster!$CM$3,Tjänster!CW$3,IF($JT22=Tjänster!$CM$4,Tjänster!CW$4,IF($JT22=Tjänster!$CM$5,Tjänster!CW$5,IF($JT22=Tjänster!$CM$6,Tjänster!CW$6,IF($JT22=Tjänster!$CM$7,Tjänster!CW$7,IF($JT22=Tjänster!$CM$8,Tjänster!CW$8,IF($JT22=Tjänster!$CM$9,Tjänster!CW$9,IF($JT22=Tjänster!$CM$10,Tjänster!CW$10,IF($JT22=Tjänster!$CM$11,Tjänster!CW$11,IF($JT22=Tjänster!$CM$12,Tjänster!CW$12,IF($JT22=Tjänster!$CM$13,Tjänster!CW$13,IF($JT22=Tjänster!$CM$14,Tjänster!CW$14,IF($JT22=Tjänster!$CM$15,Tjänster!CW$15,IF($JT22=Tjänster!$CM$16,Tjänster!CW$16,IF($JT22=Tjänster!$CM$17,Tjänster!CW$17,IF($JT22=Tjänster!$CM$18,Tjänster!CW$18,IF($JT22=Tjänster!$CM$19,Tjänster!CW$19,IF($JT22=Tjänster!$CM$20,Tjänster!CW$20,IF($JT22=Tjänster!$CM$21,Tjänster!CW$21,IF($JT22=Tjänster!$CM$22,Tjänster!CW$22,IF($JT22=Tjänster!$CM$23,Tjänster!CW$23,IF($JT22=Tjänster!$CM$24,Tjänster!CW$24,IF($JT22=Tjänster!$CM$25,Tjänster!CW$25,IF($JT22=Tjänster!$CM$26,Tjänster!CW$26,IF($JT22=Tjänster!$CM$27,Tjänster!CW$27,IF($JT22=Tjänster!$CM$28,Tjänster!CW$28,""))))))))))))))))))))))))))</f>
        <v/>
      </c>
      <c r="KE22" s="36" t="str">
        <f>IF($JT22=Tjänster!$CM$3,Tjänster!CX$3,IF($JT22=Tjänster!$CM$4,Tjänster!CX$4,IF($JT22=Tjänster!$CM$5,Tjänster!CX$5,IF($JT22=Tjänster!$CM$6,Tjänster!CX$6,IF($JT22=Tjänster!$CM$7,Tjänster!CX$7,IF($JT22=Tjänster!$CM$8,Tjänster!CX$8,IF($JT22=Tjänster!$CM$9,Tjänster!CX$9,IF($JT22=Tjänster!$CM$10,Tjänster!CX$10,IF($JT22=Tjänster!$CM$11,Tjänster!CX$11,IF($JT22=Tjänster!$CM$12,Tjänster!CX$12,IF($JT22=Tjänster!$CM$13,Tjänster!CX$13,IF($JT22=Tjänster!$CM$14,Tjänster!CX$14,IF($JT22=Tjänster!$CM$15,Tjänster!CX$15,IF($JT22=Tjänster!$CM$16,Tjänster!CX$16,IF($JT22=Tjänster!$CM$17,Tjänster!CX$17,IF($JT22=Tjänster!$CM$18,Tjänster!CX$18,IF($JT22=Tjänster!$CM$19,Tjänster!CX$19,IF($JT22=Tjänster!$CM$20,Tjänster!CX$20,IF($JT22=Tjänster!$CM$21,Tjänster!CX$21,IF($JT22=Tjänster!$CM$22,Tjänster!CX$22,IF($JT22=Tjänster!$CM$23,Tjänster!CX$23,IF($JT22=Tjänster!$CM$24,Tjänster!CX$24,IF($JT22=Tjänster!$CM$25,Tjänster!CX$25,IF($JT22=Tjänster!$CM$26,Tjänster!CX$26,IF($JT22=Tjänster!$CM$27,Tjänster!CX$27,IF($JT22=Tjänster!$CM$28,Tjänster!CX$28,""))))))))))))))))))))))))))</f>
        <v/>
      </c>
      <c r="KF22" s="36" t="str">
        <f>IF($JT22=Tjänster!$CM$3,Tjänster!CY$3,IF($JT22=Tjänster!$CM$4,Tjänster!CY$4,IF($JT22=Tjänster!$CM$5,Tjänster!CY$5,IF($JT22=Tjänster!$CM$6,Tjänster!CY$6,IF($JT22=Tjänster!$CM$7,Tjänster!CY$7,IF($JT22=Tjänster!$CM$8,Tjänster!CY$8,IF($JT22=Tjänster!$CM$9,Tjänster!CY$9,IF($JT22=Tjänster!$CM$10,Tjänster!CY$10,IF($JT22=Tjänster!$CM$11,Tjänster!CY$11,IF($JT22=Tjänster!$CM$12,Tjänster!CY$12,IF($JT22=Tjänster!$CM$13,Tjänster!CY$13,IF($JT22=Tjänster!$CM$14,Tjänster!CY$14,IF($JT22=Tjänster!$CM$15,Tjänster!CY$15,IF($JT22=Tjänster!$CM$16,Tjänster!CY$16,IF($JT22=Tjänster!$CM$17,Tjänster!CY$17,IF($JT22=Tjänster!$CM$18,Tjänster!CY$18,IF($JT22=Tjänster!$CM$19,Tjänster!CY$19,IF($JT22=Tjänster!$CM$20,Tjänster!CY$20,IF($JT22=Tjänster!$CM$21,Tjänster!CY$21,IF($JT22=Tjänster!$CM$22,Tjänster!CY$22,IF($JT22=Tjänster!$CM$23,Tjänster!CY$23,IF($JT22=Tjänster!$CM$24,Tjänster!CY$24,IF($JT22=Tjänster!$CM$25,Tjänster!CY$25,IF($JT22=Tjänster!$CM$26,Tjänster!CY$26,IF($JT22=Tjänster!$CM$27,Tjänster!CY$27,IF($JT22=Tjänster!$CM$28,Tjänster!CY$28,""))))))))))))))))))))))))))</f>
        <v/>
      </c>
      <c r="KG22" s="36" t="str">
        <f>IF($JT22=Tjänster!$CM$3,Tjänster!CZ$3,IF($JT22=Tjänster!$CM$4,Tjänster!CZ$4,IF($JT22=Tjänster!$CM$5,Tjänster!CZ$5,IF($JT22=Tjänster!$CM$6,Tjänster!CZ$6,IF($JT22=Tjänster!$CM$7,Tjänster!CZ$7,IF($JT22=Tjänster!$CM$8,Tjänster!CZ$8,IF($JT22=Tjänster!$CM$9,Tjänster!CZ$9,IF($JT22=Tjänster!$CM$10,Tjänster!CZ$10,IF($JT22=Tjänster!$CM$11,Tjänster!CZ$11,IF($JT22=Tjänster!$CM$12,Tjänster!CZ$12,IF($JT22=Tjänster!$CM$13,Tjänster!CZ$13,IF($JT22=Tjänster!$CM$14,Tjänster!CZ$14,IF($JT22=Tjänster!$CM$15,Tjänster!CZ$15,IF($JT22=Tjänster!$CM$16,Tjänster!CZ$16,IF($JT22=Tjänster!$CM$17,Tjänster!CZ$17,IF($JT22=Tjänster!$CM$18,Tjänster!CZ$18,IF($JT22=Tjänster!$CM$19,Tjänster!CZ$19,IF($JT22=Tjänster!$CM$20,Tjänster!CZ$20,IF($JT22=Tjänster!$CM$21,Tjänster!CZ$21,IF($JT22=Tjänster!$CM$22,Tjänster!CZ$22,IF($JT22=Tjänster!$CM$23,Tjänster!CZ$23,IF($JT22=Tjänster!$CM$24,Tjänster!CZ$24,IF($JT22=Tjänster!$CM$25,Tjänster!CZ$25,IF($JT22=Tjänster!$CM$26,Tjänster!CZ$26,IF($JT22=Tjänster!$CM$27,Tjänster!CZ$27,IF($JT22=Tjänster!$CM$28,Tjänster!CZ$28,""))))))))))))))))))))))))))</f>
        <v/>
      </c>
      <c r="KH22" s="36" t="str">
        <f>IF($JT22=Tjänster!$CM$3,Tjänster!DA$3,IF($JT22=Tjänster!$CM$4,Tjänster!DA$4,IF($JT22=Tjänster!$CM$5,Tjänster!DA$5,IF($JT22=Tjänster!$CM$6,Tjänster!DA$6,IF($JT22=Tjänster!$CM$7,Tjänster!DA$7,IF($JT22=Tjänster!$CM$8,Tjänster!DA$8,IF($JT22=Tjänster!$CM$9,Tjänster!DA$9,IF($JT22=Tjänster!$CM$10,Tjänster!DA$10,IF($JT22=Tjänster!$CM$11,Tjänster!DA$11,IF($JT22=Tjänster!$CM$12,Tjänster!DA$12,IF($JT22=Tjänster!$CM$13,Tjänster!DA$13,IF($JT22=Tjänster!$CM$14,Tjänster!DA$14,IF($JT22=Tjänster!$CM$15,Tjänster!DA$15,IF($JT22=Tjänster!$CM$16,Tjänster!DA$16,IF($JT22=Tjänster!$CM$17,Tjänster!DA$17,IF($JT22=Tjänster!$CM$18,Tjänster!DA$18,IF($JT22=Tjänster!$CM$19,Tjänster!DA$19,IF($JT22=Tjänster!$CM$20,Tjänster!DA$20,IF($JT22=Tjänster!$CM$21,Tjänster!DA$21,IF($JT22=Tjänster!$CM$22,Tjänster!DA$22,IF($JT22=Tjänster!$CM$23,Tjänster!DA$23,IF($JT22=Tjänster!$CM$24,Tjänster!DA$24,IF($JT22=Tjänster!$CM$25,Tjänster!DA$25,IF($JT22=Tjänster!$CM$26,Tjänster!DA$26,IF($JT22=Tjänster!$CM$27,Tjänster!DA$27,IF($JT22=Tjänster!$CM$28,Tjänster!DA$28,""))))))))))))))))))))))))))</f>
        <v/>
      </c>
      <c r="KI22" s="36" t="str">
        <f>IF($JT22=Tjänster!$CM$3,Tjänster!DB$3,IF($JT22=Tjänster!$CM$4,Tjänster!DB$4,IF($JT22=Tjänster!$CM$5,Tjänster!DB$5,IF($JT22=Tjänster!$CM$6,Tjänster!DB$6,IF($JT22=Tjänster!$CM$7,Tjänster!DB$7,IF($JT22=Tjänster!$CM$8,Tjänster!DB$8,IF($JT22=Tjänster!$CM$9,Tjänster!DB$9,IF($JT22=Tjänster!$CM$10,Tjänster!DB$10,IF($JT22=Tjänster!$CM$11,Tjänster!DB$11,IF($JT22=Tjänster!$CM$12,Tjänster!DB$12,IF($JT22=Tjänster!$CM$13,Tjänster!DB$13,IF($JT22=Tjänster!$CM$14,Tjänster!DB$14,IF($JT22=Tjänster!$CM$15,Tjänster!DB$15,IF($JT22=Tjänster!$CM$16,Tjänster!DB$16,IF($JT22=Tjänster!$CM$17,Tjänster!DB$17,IF($JT22=Tjänster!$CM$18,Tjänster!DB$18,IF($JT22=Tjänster!$CM$19,Tjänster!DB$19,IF($JT22=Tjänster!$CM$20,Tjänster!DB$20,IF($JT22=Tjänster!$CM$21,Tjänster!DB$21,IF($JT22=Tjänster!$CM$22,Tjänster!DB$22,IF($JT22=Tjänster!$CM$23,Tjänster!DB$23,IF($JT22=Tjänster!$CM$24,Tjänster!DB$24,IF($JT22=Tjänster!$CM$25,Tjänster!DB$25,IF($JT22=Tjänster!$CM$26,Tjänster!DB$26,IF($JT22=Tjänster!$CM$27,Tjänster!DB$27,IF($JT22=Tjänster!$CM$28,Tjänster!DB$28,""))))))))))))))))))))))))))</f>
        <v/>
      </c>
      <c r="KJ22" s="36" t="str">
        <f>IF($JT22=Tjänster!$CM$3,Tjänster!DC$3,IF($JT22=Tjänster!$CM$4,Tjänster!DC$4,IF($JT22=Tjänster!$CM$5,Tjänster!DC$5,IF($JT22=Tjänster!$CM$6,Tjänster!DC$6,IF($JT22=Tjänster!$CM$7,Tjänster!DC$7,IF($JT22=Tjänster!$CM$8,Tjänster!DC$8,IF($JT22=Tjänster!$CM$9,Tjänster!DC$9,IF($JT22=Tjänster!$CM$10,Tjänster!DC$10,IF($JT22=Tjänster!$CM$11,Tjänster!DC$11,IF($JT22=Tjänster!$CM$12,Tjänster!DC$12,IF($JT22=Tjänster!$CM$13,Tjänster!DC$13,IF($JT22=Tjänster!$CM$14,Tjänster!DC$14,IF($JT22=Tjänster!$CM$15,Tjänster!DC$15,IF($JT22=Tjänster!$CM$16,Tjänster!DC$16,IF($JT22=Tjänster!$CM$17,Tjänster!DC$17,IF($JT22=Tjänster!$CM$18,Tjänster!DC$18,IF($JT22=Tjänster!$CM$19,Tjänster!DC$19,IF($JT22=Tjänster!$CM$20,Tjänster!DC$20,IF($JT22=Tjänster!$CM$21,Tjänster!DC$21,IF($JT22=Tjänster!$CM$22,Tjänster!DC$22,IF($JT22=Tjänster!$CM$23,Tjänster!DC$23,IF($JT22=Tjänster!$CM$24,Tjänster!DC$24,IF($JT22=Tjänster!$CM$25,Tjänster!DC$25,IF($JT22=Tjänster!$CM$26,Tjänster!DC$26,IF($JT22=Tjänster!$CM$27,Tjänster!DC$27,IF($JT22=Tjänster!$CM$28,Tjänster!DC$28,""))))))))))))))))))))))))))</f>
        <v/>
      </c>
      <c r="KK22" s="36" t="str">
        <f>IF($JT22=Tjänster!$CM$3,Tjänster!DD$3,IF($JT22=Tjänster!$CM$4,Tjänster!DD$4,IF($JT22=Tjänster!$CM$5,Tjänster!DD$5,IF($JT22=Tjänster!$CM$6,Tjänster!DD$6,IF($JT22=Tjänster!$CM$7,Tjänster!DD$7,IF($JT22=Tjänster!$CM$8,Tjänster!DD$8,IF($JT22=Tjänster!$CM$9,Tjänster!DD$9,IF($JT22=Tjänster!$CM$10,Tjänster!DD$10,IF($JT22=Tjänster!$CM$11,Tjänster!DD$11,IF($JT22=Tjänster!$CM$12,Tjänster!DD$12,IF($JT22=Tjänster!$CM$13,Tjänster!DD$13,IF($JT22=Tjänster!$CM$14,Tjänster!DD$14,IF($JT22=Tjänster!$CM$15,Tjänster!DD$15,IF($JT22=Tjänster!$CM$16,Tjänster!DD$16,IF($JT22=Tjänster!$CM$17,Tjänster!DD$17,IF($JT22=Tjänster!$CM$18,Tjänster!DD$18,IF($JT22=Tjänster!$CM$19,Tjänster!DD$19,IF($JT22=Tjänster!$CM$20,Tjänster!DD$20,IF($JT22=Tjänster!$CM$21,Tjänster!DD$21,IF($JT22=Tjänster!$CM$22,Tjänster!DD$22,IF($JT22=Tjänster!$CM$23,Tjänster!DD$23,IF($JT22=Tjänster!$CM$24,Tjänster!DD$24,IF($JT22=Tjänster!$CM$25,Tjänster!DD$25,IF($JT22=Tjänster!$CM$26,Tjänster!DD$26,IF($JT22=Tjänster!$CM$27,Tjänster!DD$27,IF($JT22=Tjänster!$CM$28,Tjänster!DD$28,""))))))))))))))))))))))))))</f>
        <v/>
      </c>
      <c r="KL22" s="36" t="str">
        <f>IF($JT22=Tjänster!$CM$3,Tjänster!DE$3,IF($JT22=Tjänster!$CM$4,Tjänster!DE$4,IF($JT22=Tjänster!$CM$5,Tjänster!DE$5,IF($JT22=Tjänster!$CM$6,Tjänster!DE$6,IF($JT22=Tjänster!$CM$7,Tjänster!DE$7,IF($JT22=Tjänster!$CM$8,Tjänster!DE$8,IF($JT22=Tjänster!$CM$9,Tjänster!DE$9,IF($JT22=Tjänster!$CM$10,Tjänster!DE$10,IF($JT22=Tjänster!$CM$11,Tjänster!DE$11,IF($JT22=Tjänster!$CM$12,Tjänster!DE$12,IF($JT22=Tjänster!$CM$13,Tjänster!DE$13,IF($JT22=Tjänster!$CM$14,Tjänster!DE$14,IF($JT22=Tjänster!$CM$15,Tjänster!DE$15,IF($JT22=Tjänster!$CM$16,Tjänster!DE$16,IF($JT22=Tjänster!$CM$17,Tjänster!DE$17,IF($JT22=Tjänster!$CM$18,Tjänster!DE$18,IF($JT22=Tjänster!$CM$19,Tjänster!DE$19,IF($JT22=Tjänster!$CM$20,Tjänster!DE$20,IF($JT22=Tjänster!$CM$21,Tjänster!DE$21,IF($JT22=Tjänster!$CM$22,Tjänster!DE$22,IF($JT22=Tjänster!$CM$23,Tjänster!DE$23,IF($JT22=Tjänster!$CM$24,Tjänster!DE$24,IF($JT22=Tjänster!$CM$25,Tjänster!DE$25,IF($JT22=Tjänster!$CM$26,Tjänster!DE$26,IF($JT22=Tjänster!$CM$27,Tjänster!DE$27,IF($JT22=Tjänster!$CM$28,Tjänster!DE$28,""))))))))))))))))))))))))))</f>
        <v/>
      </c>
      <c r="KM22" s="36" t="str">
        <f>IF($JT22=Tjänster!$CM$3,Tjänster!DF$3,IF($JT22=Tjänster!$CM$4,Tjänster!DF$4,IF($JT22=Tjänster!$CM$5,Tjänster!DF$5,IF($JT22=Tjänster!$CM$6,Tjänster!DF$6,IF($JT22=Tjänster!$CM$7,Tjänster!DF$7,IF($JT22=Tjänster!$CM$8,Tjänster!DF$8,IF($JT22=Tjänster!$CM$9,Tjänster!DF$9,IF($JT22=Tjänster!$CM$10,Tjänster!DF$10,IF($JT22=Tjänster!$CM$11,Tjänster!DF$11,IF($JT22=Tjänster!$CM$12,Tjänster!DF$12,IF($JT22=Tjänster!$CM$13,Tjänster!DF$13,IF($JT22=Tjänster!$CM$14,Tjänster!DF$14,IF($JT22=Tjänster!$CM$15,Tjänster!DF$15,IF($JT22=Tjänster!$CM$16,Tjänster!DF$16,IF($JT22=Tjänster!$CM$17,Tjänster!DF$17,IF($JT22=Tjänster!$CM$18,Tjänster!DF$18,IF($JT22=Tjänster!$CM$19,Tjänster!DF$19,IF($JT22=Tjänster!$CM$20,Tjänster!DF$20,IF($JT22=Tjänster!$CM$21,Tjänster!DF$21,IF($JT22=Tjänster!$CM$22,Tjänster!DF$22,IF($JT22=Tjänster!$CM$23,Tjänster!DF$23,IF($JT22=Tjänster!$CM$24,Tjänster!DF$24,IF($JT22=Tjänster!$CM$25,Tjänster!DF$25,IF($JT22=Tjänster!$CM$26,Tjänster!DF$26,IF($JT22=Tjänster!$CM$27,Tjänster!DF$27,IF($JT22=Tjänster!$CM$28,Tjänster!DF$28,""))))))))))))))))))))))))))</f>
        <v/>
      </c>
      <c r="KN22" s="36" t="str">
        <f>IF($JT22=Tjänster!$CM$3,Tjänster!DG$3,IF($JT22=Tjänster!$CM$4,Tjänster!DG$4,IF($JT22=Tjänster!$CM$5,Tjänster!DG$5,IF($JT22=Tjänster!$CM$6,Tjänster!DG$6,IF($JT22=Tjänster!$CM$7,Tjänster!DG$7,IF($JT22=Tjänster!$CM$8,Tjänster!DG$8,IF($JT22=Tjänster!$CM$9,Tjänster!DG$9,IF($JT22=Tjänster!$CM$10,Tjänster!DG$10,IF($JT22=Tjänster!$CM$11,Tjänster!DG$11,IF($JT22=Tjänster!$CM$12,Tjänster!DG$12,IF($JT22=Tjänster!$CM$13,Tjänster!DG$13,IF($JT22=Tjänster!$CM$14,Tjänster!DG$14,IF($JT22=Tjänster!$CM$15,Tjänster!DG$15,IF($JT22=Tjänster!$CM$16,Tjänster!DG$16,IF($JT22=Tjänster!$CM$17,Tjänster!DG$17,IF($JT22=Tjänster!$CM$18,Tjänster!DG$18,IF($JT22=Tjänster!$CM$19,Tjänster!DG$19,IF($JT22=Tjänster!$CM$20,Tjänster!DG$20,IF($JT22=Tjänster!$CM$21,Tjänster!DG$21,IF($JT22=Tjänster!$CM$22,Tjänster!DG$22,IF($JT22=Tjänster!$CM$23,Tjänster!DG$23,IF($JT22=Tjänster!$CM$24,Tjänster!DG$24,IF($JT22=Tjänster!$CM$25,Tjänster!DG$25,IF($JT22=Tjänster!$CM$26,Tjänster!DG$26,IF($JT22=Tjänster!$CM$27,Tjänster!DG$27,IF($JT22=Tjänster!$CM$28,Tjänster!DG$28,""))))))))))))))))))))))))))</f>
        <v/>
      </c>
      <c r="LQ22" s="36" t="str">
        <f t="shared" si="4"/>
        <v/>
      </c>
      <c r="LR22" s="36" t="str">
        <f>IF($LQ22=Tjänster!$DI$3,Tjänster!DJ$3,IF($LQ22=Tjänster!$DI$4,Tjänster!DJ$4,IF($LQ22=Tjänster!$DI$5,Tjänster!DJ$5,IF($LQ22=Tjänster!$DI$6,Tjänster!DJ$6,IF($LQ22=Tjänster!$DI$7,Tjänster!DJ$7,IF($LQ22=Tjänster!$DI$8,Tjänster!DJ$8,IF($LQ22=Tjänster!$DI$9,Tjänster!DJ$9,IF($LQ22=Tjänster!$DI$10,Tjänster!DJ$10,IF($LQ22=Tjänster!$DI$11,Tjänster!DJ$11,IF($LQ22=Tjänster!$DI$12,Tjänster!DJ$12,IF($LQ22=Tjänster!$DI$13,Tjänster!DJ$13,IF($LQ22=Tjänster!$DI$14,Tjänster!DJ$14,IF($LQ22=Tjänster!$DI$15,Tjänster!DJ$15,IF($LQ22=Tjänster!$DI$16,Tjänster!DJ$16,IF($LQ22=Tjänster!$DI$17,Tjänster!DJ$17,IF($LQ22=Tjänster!$DI$18,Tjänster!DJ$18,IF($LQ22=Tjänster!$DI$19,Tjänster!DJ$19,IF($LQ22=Tjänster!$DI$20,Tjänster!DJ$20,IF($LQ22=Tjänster!$DI$21,Tjänster!DJ$21,IF($LQ22=Tjänster!$DI$22,Tjänster!DJ$22,IF($LQ22=Tjänster!$DI$23,Tjänster!DJ$23,IF($LQ22=Tjänster!$DI$24,Tjänster!DJ$24,IF($LQ22=Tjänster!$DI$25,Tjänster!DJ$25,IF($LQ22=Tjänster!$DI$26,Tjänster!DJ$26,IF($LQ22=Tjänster!$DI$27,Tjänster!DJ$27,IF($LQ22=Tjänster!$DI$28,Tjänster!DJ$28,""))))))))))))))))))))))))))</f>
        <v/>
      </c>
      <c r="LS22" s="36" t="str">
        <f>IF($LQ22=Tjänster!$DI$3,Tjänster!DK$3,IF($LQ22=Tjänster!$DI$4,Tjänster!DK$4,IF($LQ22=Tjänster!$DI$5,Tjänster!DK$5,IF($LQ22=Tjänster!$DI$6,Tjänster!DK$6,IF($LQ22=Tjänster!$DI$7,Tjänster!DK$7,IF($LQ22=Tjänster!$DI$8,Tjänster!DK$8,IF($LQ22=Tjänster!$DI$9,Tjänster!DK$9,IF($LQ22=Tjänster!$DI$10,Tjänster!DK$10,IF($LQ22=Tjänster!$DI$11,Tjänster!DK$11,IF($LQ22=Tjänster!$DI$12,Tjänster!DK$12,IF($LQ22=Tjänster!$DI$13,Tjänster!DK$13,IF($LQ22=Tjänster!$DI$14,Tjänster!DK$14,IF($LQ22=Tjänster!$DI$15,Tjänster!DK$15,IF($LQ22=Tjänster!$DI$16,Tjänster!DK$16,IF($LQ22=Tjänster!$DI$17,Tjänster!DK$17,IF($LQ22=Tjänster!$DI$18,Tjänster!DK$18,IF($LQ22=Tjänster!$DI$19,Tjänster!DK$19,IF($LQ22=Tjänster!$DI$20,Tjänster!DK$20,IF($LQ22=Tjänster!$DI$21,Tjänster!DK$21,IF($LQ22=Tjänster!$DI$22,Tjänster!DK$22,IF($LQ22=Tjänster!$DI$23,Tjänster!DK$23,IF($LQ22=Tjänster!$DI$24,Tjänster!DK$24,IF($LQ22=Tjänster!$DI$25,Tjänster!DK$25,IF($LQ22=Tjänster!$DI$26,Tjänster!DK$26,IF($LQ22=Tjänster!$DI$27,Tjänster!DK$27,IF($LQ22=Tjänster!$DI$28,Tjänster!DK$28,""))))))))))))))))))))))))))</f>
        <v/>
      </c>
      <c r="LT22" s="36" t="str">
        <f>IF($LQ22=Tjänster!$DI$3,Tjänster!DL$3,IF($LQ22=Tjänster!$DI$4,Tjänster!DL$4,IF($LQ22=Tjänster!$DI$5,Tjänster!DL$5,IF($LQ22=Tjänster!$DI$6,Tjänster!DL$6,IF($LQ22=Tjänster!$DI$7,Tjänster!DL$7,IF($LQ22=Tjänster!$DI$8,Tjänster!DL$8,IF($LQ22=Tjänster!$DI$9,Tjänster!DL$9,IF($LQ22=Tjänster!$DI$10,Tjänster!DL$10,IF($LQ22=Tjänster!$DI$11,Tjänster!DL$11,IF($LQ22=Tjänster!$DI$12,Tjänster!DL$12,IF($LQ22=Tjänster!$DI$13,Tjänster!DL$13,IF($LQ22=Tjänster!$DI$14,Tjänster!DL$14,IF($LQ22=Tjänster!$DI$15,Tjänster!DL$15,IF($LQ22=Tjänster!$DI$16,Tjänster!DL$16,IF($LQ22=Tjänster!$DI$17,Tjänster!DL$17,IF($LQ22=Tjänster!$DI$18,Tjänster!DL$18,IF($LQ22=Tjänster!$DI$19,Tjänster!DL$19,IF($LQ22=Tjänster!$DI$20,Tjänster!DL$20,IF($LQ22=Tjänster!$DI$21,Tjänster!DL$21,IF($LQ22=Tjänster!$DI$22,Tjänster!DL$22,IF($LQ22=Tjänster!$DI$23,Tjänster!DL$23,IF($LQ22=Tjänster!$DI$24,Tjänster!DL$24,IF($LQ22=Tjänster!$DI$25,Tjänster!DL$25,IF($LQ22=Tjänster!$DI$26,Tjänster!DL$26,IF($LQ22=Tjänster!$DI$27,Tjänster!DL$27,IF($LQ22=Tjänster!$DI$28,Tjänster!DL$28,""))))))))))))))))))))))))))</f>
        <v/>
      </c>
      <c r="LU22" s="36" t="str">
        <f>IF($LQ22=Tjänster!$DI$3,Tjänster!DM$3,IF($LQ22=Tjänster!$DI$4,Tjänster!DM$4,IF($LQ22=Tjänster!$DI$5,Tjänster!DM$5,IF($LQ22=Tjänster!$DI$6,Tjänster!DM$6,IF($LQ22=Tjänster!$DI$7,Tjänster!DM$7,IF($LQ22=Tjänster!$DI$8,Tjänster!DM$8,IF($LQ22=Tjänster!$DI$9,Tjänster!DM$9,IF($LQ22=Tjänster!$DI$10,Tjänster!DM$10,IF($LQ22=Tjänster!$DI$11,Tjänster!DM$11,IF($LQ22=Tjänster!$DI$12,Tjänster!DM$12,IF($LQ22=Tjänster!$DI$13,Tjänster!DM$13,IF($LQ22=Tjänster!$DI$14,Tjänster!DM$14,IF($LQ22=Tjänster!$DI$15,Tjänster!DM$15,IF($LQ22=Tjänster!$DI$16,Tjänster!DM$16,IF($LQ22=Tjänster!$DI$17,Tjänster!DM$17,IF($LQ22=Tjänster!$DI$18,Tjänster!DM$18,IF($LQ22=Tjänster!$DI$19,Tjänster!DM$19,IF($LQ22=Tjänster!$DI$20,Tjänster!DM$20,IF($LQ22=Tjänster!$DI$21,Tjänster!DM$21,IF($LQ22=Tjänster!$DI$22,Tjänster!DM$22,IF($LQ22=Tjänster!$DI$23,Tjänster!DM$23,IF($LQ22=Tjänster!$DI$24,Tjänster!DM$24,IF($LQ22=Tjänster!$DI$25,Tjänster!DM$25,IF($LQ22=Tjänster!$DI$26,Tjänster!DM$26,IF($LQ22=Tjänster!$DI$27,Tjänster!DM$27,IF($LQ22=Tjänster!$DI$28,Tjänster!DM$28,""))))))))))))))))))))))))))</f>
        <v/>
      </c>
      <c r="LV22" s="36" t="str">
        <f>IF($LQ22=Tjänster!$DI$3,Tjänster!DN$3,IF($LQ22=Tjänster!$DI$4,Tjänster!DN$4,IF($LQ22=Tjänster!$DI$5,Tjänster!DN$5,IF($LQ22=Tjänster!$DI$6,Tjänster!DN$6,IF($LQ22=Tjänster!$DI$7,Tjänster!DN$7,IF($LQ22=Tjänster!$DI$8,Tjänster!DN$8,IF($LQ22=Tjänster!$DI$9,Tjänster!DN$9,IF($LQ22=Tjänster!$DI$10,Tjänster!DN$10,IF($LQ22=Tjänster!$DI$11,Tjänster!DN$11,IF($LQ22=Tjänster!$DI$12,Tjänster!DN$12,IF($LQ22=Tjänster!$DI$13,Tjänster!DN$13,IF($LQ22=Tjänster!$DI$14,Tjänster!DN$14,IF($LQ22=Tjänster!$DI$15,Tjänster!DN$15,IF($LQ22=Tjänster!$DI$16,Tjänster!DN$16,IF($LQ22=Tjänster!$DI$17,Tjänster!DN$17,IF($LQ22=Tjänster!$DI$18,Tjänster!DN$18,IF($LQ22=Tjänster!$DI$19,Tjänster!DN$19,IF($LQ22=Tjänster!$DI$20,Tjänster!DN$20,IF($LQ22=Tjänster!$DI$21,Tjänster!DN$21,IF($LQ22=Tjänster!$DI$22,Tjänster!DN$22,IF($LQ22=Tjänster!$DI$23,Tjänster!DN$23,IF($LQ22=Tjänster!$DI$24,Tjänster!DN$24,IF($LQ22=Tjänster!$DI$25,Tjänster!DN$25,IF($LQ22=Tjänster!$DI$26,Tjänster!DN$26,IF($LQ22=Tjänster!$DI$27,Tjänster!DN$27,IF($LQ22=Tjänster!$DI$28,Tjänster!DN$28,""))))))))))))))))))))))))))</f>
        <v/>
      </c>
      <c r="LW22" s="36" t="str">
        <f>IF($LQ22=Tjänster!$DI$3,Tjänster!DO$3,IF($LQ22=Tjänster!$DI$4,Tjänster!DO$4,IF($LQ22=Tjänster!$DI$5,Tjänster!DO$5,IF($LQ22=Tjänster!$DI$6,Tjänster!DO$6,IF($LQ22=Tjänster!$DI$7,Tjänster!DO$7,IF($LQ22=Tjänster!$DI$8,Tjänster!DO$8,IF($LQ22=Tjänster!$DI$9,Tjänster!DO$9,IF($LQ22=Tjänster!$DI$10,Tjänster!DO$10,IF($LQ22=Tjänster!$DI$11,Tjänster!DO$11,IF($LQ22=Tjänster!$DI$12,Tjänster!DO$12,IF($LQ22=Tjänster!$DI$13,Tjänster!DO$13,IF($LQ22=Tjänster!$DI$14,Tjänster!DO$14,IF($LQ22=Tjänster!$DI$15,Tjänster!DO$15,IF($LQ22=Tjänster!$DI$16,Tjänster!DO$16,IF($LQ22=Tjänster!$DI$17,Tjänster!DO$17,IF($LQ22=Tjänster!$DI$18,Tjänster!DO$18,IF($LQ22=Tjänster!$DI$19,Tjänster!DO$19,IF($LQ22=Tjänster!$DI$20,Tjänster!DO$20,IF($LQ22=Tjänster!$DI$21,Tjänster!DO$21,IF($LQ22=Tjänster!$DI$22,Tjänster!DO$22,IF($LQ22=Tjänster!$DI$23,Tjänster!DO$23,IF($LQ22=Tjänster!$DI$24,Tjänster!DO$24,IF($LQ22=Tjänster!$DI$25,Tjänster!DO$25,IF($LQ22=Tjänster!$DI$26,Tjänster!DO$26,IF($LQ22=Tjänster!$DI$27,Tjänster!DO$27,IF($LQ22=Tjänster!$DI$28,Tjänster!DO$28,""))))))))))))))))))))))))))</f>
        <v/>
      </c>
      <c r="LX22" s="36" t="str">
        <f>IF($LQ22=Tjänster!$DI$3,Tjänster!DP$3,IF($LQ22=Tjänster!$DI$4,Tjänster!DP$4,IF($LQ22=Tjänster!$DI$5,Tjänster!DP$5,IF($LQ22=Tjänster!$DI$6,Tjänster!DP$6,IF($LQ22=Tjänster!$DI$7,Tjänster!DP$7,IF($LQ22=Tjänster!$DI$8,Tjänster!DP$8,IF($LQ22=Tjänster!$DI$9,Tjänster!DP$9,IF($LQ22=Tjänster!$DI$10,Tjänster!DP$10,IF($LQ22=Tjänster!$DI$11,Tjänster!DP$11,IF($LQ22=Tjänster!$DI$12,Tjänster!DP$12,IF($LQ22=Tjänster!$DI$13,Tjänster!DP$13,IF($LQ22=Tjänster!$DI$14,Tjänster!DP$14,IF($LQ22=Tjänster!$DI$15,Tjänster!DP$15,IF($LQ22=Tjänster!$DI$16,Tjänster!DP$16,IF($LQ22=Tjänster!$DI$17,Tjänster!DP$17,IF($LQ22=Tjänster!$DI$18,Tjänster!DP$18,IF($LQ22=Tjänster!$DI$19,Tjänster!DP$19,IF($LQ22=Tjänster!$DI$20,Tjänster!DP$20,IF($LQ22=Tjänster!$DI$21,Tjänster!DP$21,IF($LQ22=Tjänster!$DI$22,Tjänster!DP$22,IF($LQ22=Tjänster!$DI$23,Tjänster!DP$23,IF($LQ22=Tjänster!$DI$24,Tjänster!DP$24,IF($LQ22=Tjänster!$DI$25,Tjänster!DP$25,IF($LQ22=Tjänster!$DI$26,Tjänster!DP$26,IF($LQ22=Tjänster!$DI$27,Tjänster!DP$27,IF($LQ22=Tjänster!$DI$28,Tjänster!DP$28,""))))))))))))))))))))))))))</f>
        <v/>
      </c>
      <c r="LY22" s="36" t="str">
        <f>IF($LQ22=Tjänster!$DI$3,Tjänster!DQ$3,IF($LQ22=Tjänster!$DI$4,Tjänster!DQ$4,IF($LQ22=Tjänster!$DI$5,Tjänster!DQ$5,IF($LQ22=Tjänster!$DI$6,Tjänster!DQ$6,IF($LQ22=Tjänster!$DI$7,Tjänster!DQ$7,IF($LQ22=Tjänster!$DI$8,Tjänster!DQ$8,IF($LQ22=Tjänster!$DI$9,Tjänster!DQ$9,IF($LQ22=Tjänster!$DI$10,Tjänster!DQ$10,IF($LQ22=Tjänster!$DI$11,Tjänster!DQ$11,IF($LQ22=Tjänster!$DI$12,Tjänster!DQ$12,IF($LQ22=Tjänster!$DI$13,Tjänster!DQ$13,IF($LQ22=Tjänster!$DI$14,Tjänster!DQ$14,IF($LQ22=Tjänster!$DI$15,Tjänster!DQ$15,IF($LQ22=Tjänster!$DI$16,Tjänster!DQ$16,IF($LQ22=Tjänster!$DI$17,Tjänster!DQ$17,IF($LQ22=Tjänster!$DI$18,Tjänster!DQ$18,IF($LQ22=Tjänster!$DI$19,Tjänster!DQ$19,IF($LQ22=Tjänster!$DI$20,Tjänster!DQ$20,IF($LQ22=Tjänster!$DI$21,Tjänster!DQ$21,IF($LQ22=Tjänster!$DI$22,Tjänster!DQ$22,IF($LQ22=Tjänster!$DI$23,Tjänster!DQ$23,IF($LQ22=Tjänster!$DI$24,Tjänster!DQ$24,IF($LQ22=Tjänster!$DI$25,Tjänster!DQ$25,IF($LQ22=Tjänster!$DI$26,Tjänster!DQ$26,IF($LQ22=Tjänster!$DI$27,Tjänster!DQ$27,IF($LQ22=Tjänster!$DI$28,Tjänster!DQ$28,""))))))))))))))))))))))))))</f>
        <v/>
      </c>
      <c r="LZ22" s="36" t="str">
        <f>IF($LQ22=Tjänster!$DI$3,Tjänster!DR$3,IF($LQ22=Tjänster!$DI$4,Tjänster!DR$4,IF($LQ22=Tjänster!$DI$5,Tjänster!DR$5,IF($LQ22=Tjänster!$DI$6,Tjänster!DR$6,IF($LQ22=Tjänster!$DI$7,Tjänster!DR$7,IF($LQ22=Tjänster!$DI$8,Tjänster!DR$8,IF($LQ22=Tjänster!$DI$9,Tjänster!DR$9,IF($LQ22=Tjänster!$DI$10,Tjänster!DR$10,IF($LQ22=Tjänster!$DI$11,Tjänster!DR$11,IF($LQ22=Tjänster!$DI$12,Tjänster!DR$12,IF($LQ22=Tjänster!$DI$13,Tjänster!DR$13,IF($LQ22=Tjänster!$DI$14,Tjänster!DR$14,IF($LQ22=Tjänster!$DI$15,Tjänster!DR$15,IF($LQ22=Tjänster!$DI$16,Tjänster!DR$16,IF($LQ22=Tjänster!$DI$17,Tjänster!DR$17,IF($LQ22=Tjänster!$DI$18,Tjänster!DR$18,IF($LQ22=Tjänster!$DI$19,Tjänster!DR$19,IF($LQ22=Tjänster!$DI$20,Tjänster!DR$20,IF($LQ22=Tjänster!$DI$21,Tjänster!DR$21,IF($LQ22=Tjänster!$DI$22,Tjänster!DR$22,IF($LQ22=Tjänster!$DI$23,Tjänster!DR$23,IF($LQ22=Tjänster!$DI$24,Tjänster!DR$24,IF($LQ22=Tjänster!$DI$25,Tjänster!DR$25,IF($LQ22=Tjänster!$DI$26,Tjänster!DR$26,IF($LQ22=Tjänster!$DI$27,Tjänster!DR$27,IF($LQ22=Tjänster!$DI$28,Tjänster!DR$28,""))))))))))))))))))))))))))</f>
        <v/>
      </c>
      <c r="MA22" s="36" t="str">
        <f>IF($LQ22=Tjänster!$DI$3,Tjänster!DS$3,IF($LQ22=Tjänster!$DI$4,Tjänster!DS$4,IF($LQ22=Tjänster!$DI$5,Tjänster!DS$5,IF($LQ22=Tjänster!$DI$6,Tjänster!DS$6,IF($LQ22=Tjänster!$DI$7,Tjänster!DS$7,IF($LQ22=Tjänster!$DI$8,Tjänster!DS$8,IF($LQ22=Tjänster!$DI$9,Tjänster!DS$9,IF($LQ22=Tjänster!$DI$10,Tjänster!DS$10,IF($LQ22=Tjänster!$DI$11,Tjänster!DS$11,IF($LQ22=Tjänster!$DI$12,Tjänster!DS$12,IF($LQ22=Tjänster!$DI$13,Tjänster!DS$13,IF($LQ22=Tjänster!$DI$14,Tjänster!DS$14,IF($LQ22=Tjänster!$DI$15,Tjänster!DS$15,IF($LQ22=Tjänster!$DI$16,Tjänster!DS$16,IF($LQ22=Tjänster!$DI$17,Tjänster!DS$17,IF($LQ22=Tjänster!$DI$18,Tjänster!DS$18,IF($LQ22=Tjänster!$DI$19,Tjänster!DS$19,IF($LQ22=Tjänster!$DI$20,Tjänster!DS$20,IF($LQ22=Tjänster!$DI$21,Tjänster!DS$21,IF($LQ22=Tjänster!$DI$22,Tjänster!DS$22,IF($LQ22=Tjänster!$DI$23,Tjänster!DS$23,IF($LQ22=Tjänster!$DI$24,Tjänster!DS$24,IF($LQ22=Tjänster!$DI$25,Tjänster!DS$25,IF($LQ22=Tjänster!$DI$26,Tjänster!DS$26,IF($LQ22=Tjänster!$DI$27,Tjänster!DS$27,IF($LQ22=Tjänster!$DI$28,Tjänster!DS$28,""))))))))))))))))))))))))))</f>
        <v/>
      </c>
      <c r="MB22" s="36" t="str">
        <f>IF($LQ22=Tjänster!$DI$3,Tjänster!DT$3,IF($LQ22=Tjänster!$DI$4,Tjänster!DT$4,IF($LQ22=Tjänster!$DI$5,Tjänster!DT$5,IF($LQ22=Tjänster!$DI$6,Tjänster!DT$6,IF($LQ22=Tjänster!$DI$7,Tjänster!DT$7,IF($LQ22=Tjänster!$DI$8,Tjänster!DT$8,IF($LQ22=Tjänster!$DI$9,Tjänster!DT$9,IF($LQ22=Tjänster!$DI$10,Tjänster!DT$10,IF($LQ22=Tjänster!$DI$11,Tjänster!DT$11,IF($LQ22=Tjänster!$DI$12,Tjänster!DT$12,IF($LQ22=Tjänster!$DI$13,Tjänster!DT$13,IF($LQ22=Tjänster!$DI$14,Tjänster!DT$14,IF($LQ22=Tjänster!$DI$15,Tjänster!DT$15,IF($LQ22=Tjänster!$DI$16,Tjänster!DT$16,IF($LQ22=Tjänster!$DI$17,Tjänster!DT$17,IF($LQ22=Tjänster!$DI$18,Tjänster!DT$18,IF($LQ22=Tjänster!$DI$19,Tjänster!DT$19,IF($LQ22=Tjänster!$DI$20,Tjänster!DT$20,IF($LQ22=Tjänster!$DI$21,Tjänster!DT$21,IF($LQ22=Tjänster!$DI$22,Tjänster!DT$22,IF($LQ22=Tjänster!$DI$23,Tjänster!DT$23,IF($LQ22=Tjänster!$DI$24,Tjänster!DT$24,IF($LQ22=Tjänster!$DI$25,Tjänster!DT$25,IF($LQ22=Tjänster!$DI$26,Tjänster!DT$26,IF($LQ22=Tjänster!$DI$27,Tjänster!DT$27,IF($LQ22=Tjänster!$DI$28,Tjänster!DT$28,""))))))))))))))))))))))))))</f>
        <v/>
      </c>
      <c r="MC22" s="36" t="str">
        <f>IF($LQ22=Tjänster!$DI$3,Tjänster!DU$3,IF($LQ22=Tjänster!$DI$4,Tjänster!DU$4,IF($LQ22=Tjänster!$DI$5,Tjänster!DU$5,IF($LQ22=Tjänster!$DI$6,Tjänster!DU$6,IF($LQ22=Tjänster!$DI$7,Tjänster!DU$7,IF($LQ22=Tjänster!$DI$8,Tjänster!DU$8,IF($LQ22=Tjänster!$DI$9,Tjänster!DU$9,IF($LQ22=Tjänster!$DI$10,Tjänster!DU$10,IF($LQ22=Tjänster!$DI$11,Tjänster!DU$11,IF($LQ22=Tjänster!$DI$12,Tjänster!DU$12,IF($LQ22=Tjänster!$DI$13,Tjänster!DU$13,IF($LQ22=Tjänster!$DI$14,Tjänster!DU$14,IF($LQ22=Tjänster!$DI$15,Tjänster!DU$15,IF($LQ22=Tjänster!$DI$16,Tjänster!DU$16,IF($LQ22=Tjänster!$DI$17,Tjänster!DU$17,IF($LQ22=Tjänster!$DI$18,Tjänster!DU$18,IF($LQ22=Tjänster!$DI$19,Tjänster!DU$19,IF($LQ22=Tjänster!$DI$20,Tjänster!DU$20,IF($LQ22=Tjänster!$DI$21,Tjänster!DU$21,IF($LQ22=Tjänster!$DI$22,Tjänster!DU$22,IF($LQ22=Tjänster!$DI$23,Tjänster!DU$23,IF($LQ22=Tjänster!$DI$24,Tjänster!DU$24,IF($LQ22=Tjänster!$DI$25,Tjänster!DU$25,IF($LQ22=Tjänster!$DI$26,Tjänster!DU$26,IF($LQ22=Tjänster!$DI$27,Tjänster!DU$27,IF($LQ22=Tjänster!$DI$28,Tjänster!DU$28,""))))))))))))))))))))))))))</f>
        <v/>
      </c>
      <c r="MD22" s="36" t="str">
        <f>IF($LQ22=Tjänster!$DI$3,Tjänster!DV$3,IF($LQ22=Tjänster!$DI$4,Tjänster!DV$4,IF($LQ22=Tjänster!$DI$5,Tjänster!DV$5,IF($LQ22=Tjänster!$DI$6,Tjänster!DV$6,IF($LQ22=Tjänster!$DI$7,Tjänster!DV$7,IF($LQ22=Tjänster!$DI$8,Tjänster!DV$8,IF($LQ22=Tjänster!$DI$9,Tjänster!DV$9,IF($LQ22=Tjänster!$DI$10,Tjänster!DV$10,IF($LQ22=Tjänster!$DI$11,Tjänster!DV$11,IF($LQ22=Tjänster!$DI$12,Tjänster!DV$12,IF($LQ22=Tjänster!$DI$13,Tjänster!DV$13,IF($LQ22=Tjänster!$DI$14,Tjänster!DV$14,IF($LQ22=Tjänster!$DI$15,Tjänster!DV$15,IF($LQ22=Tjänster!$DI$16,Tjänster!DV$16,IF($LQ22=Tjänster!$DI$17,Tjänster!DV$17,IF($LQ22=Tjänster!$DI$18,Tjänster!DV$18,IF($LQ22=Tjänster!$DI$19,Tjänster!DV$19,IF($LQ22=Tjänster!$DI$20,Tjänster!DV$20,IF($LQ22=Tjänster!$DI$21,Tjänster!DV$21,IF($LQ22=Tjänster!$DI$22,Tjänster!DV$22,IF($LQ22=Tjänster!$DI$23,Tjänster!DV$23,IF($LQ22=Tjänster!$DI$24,Tjänster!DV$24,IF($LQ22=Tjänster!$DI$25,Tjänster!DV$25,IF($LQ22=Tjänster!$DI$26,Tjänster!DV$26,IF($LQ22=Tjänster!$DI$27,Tjänster!DV$27,IF($LQ22=Tjänster!$DI$28,Tjänster!DV$28,""))))))))))))))))))))))))))</f>
        <v/>
      </c>
      <c r="ME22" s="36" t="str">
        <f>IF($LQ22=Tjänster!$DI$3,Tjänster!DW$3,IF($LQ22=Tjänster!$DI$4,Tjänster!DW$4,IF($LQ22=Tjänster!$DI$5,Tjänster!DW$5,IF($LQ22=Tjänster!$DI$6,Tjänster!DW$6,IF($LQ22=Tjänster!$DI$7,Tjänster!DW$7,IF($LQ22=Tjänster!$DI$8,Tjänster!DW$8,IF($LQ22=Tjänster!$DI$9,Tjänster!DW$9,IF($LQ22=Tjänster!$DI$10,Tjänster!DW$10,IF($LQ22=Tjänster!$DI$11,Tjänster!DW$11,IF($LQ22=Tjänster!$DI$12,Tjänster!DW$12,IF($LQ22=Tjänster!$DI$13,Tjänster!DW$13,IF($LQ22=Tjänster!$DI$14,Tjänster!DW$14,IF($LQ22=Tjänster!$DI$15,Tjänster!DW$15,IF($LQ22=Tjänster!$DI$16,Tjänster!DW$16,IF($LQ22=Tjänster!$DI$17,Tjänster!DW$17,IF($LQ22=Tjänster!$DI$18,Tjänster!DW$18,IF($LQ22=Tjänster!$DI$19,Tjänster!DW$19,IF($LQ22=Tjänster!$DI$20,Tjänster!DW$20,IF($LQ22=Tjänster!$DI$21,Tjänster!DW$21,IF($LQ22=Tjänster!$DI$22,Tjänster!DW$22,IF($LQ22=Tjänster!$DI$23,Tjänster!DW$23,IF($LQ22=Tjänster!$DI$24,Tjänster!DW$24,IF($LQ22=Tjänster!$DI$25,Tjänster!DW$25,IF($LQ22=Tjänster!$DI$26,Tjänster!DW$26,IF($LQ22=Tjänster!$DI$27,Tjänster!DW$27,IF($LQ22=Tjänster!$DI$28,Tjänster!DW$28,""))))))))))))))))))))))))))</f>
        <v/>
      </c>
      <c r="MF22" s="36" t="str">
        <f>IF($LQ22=Tjänster!$DI$3,Tjänster!DX$3,IF($LQ22=Tjänster!$DI$4,Tjänster!DX$4,IF($LQ22=Tjänster!$DI$5,Tjänster!DX$5,IF($LQ22=Tjänster!$DI$6,Tjänster!DX$6,IF($LQ22=Tjänster!$DI$7,Tjänster!DX$7,IF($LQ22=Tjänster!$DI$8,Tjänster!DX$8,IF($LQ22=Tjänster!$DI$9,Tjänster!DX$9,IF($LQ22=Tjänster!$DI$10,Tjänster!DX$10,IF($LQ22=Tjänster!$DI$11,Tjänster!DX$11,IF($LQ22=Tjänster!$DI$12,Tjänster!DX$12,IF($LQ22=Tjänster!$DI$13,Tjänster!DX$13,IF($LQ22=Tjänster!$DI$14,Tjänster!DX$14,IF($LQ22=Tjänster!$DI$15,Tjänster!DX$15,IF($LQ22=Tjänster!$DI$16,Tjänster!DX$16,IF($LQ22=Tjänster!$DI$17,Tjänster!DX$17,IF($LQ22=Tjänster!$DI$18,Tjänster!DX$18,IF($LQ22=Tjänster!$DI$19,Tjänster!DX$19,IF($LQ22=Tjänster!$DI$20,Tjänster!DX$20,IF($LQ22=Tjänster!$DI$21,Tjänster!DX$21,IF($LQ22=Tjänster!$DI$22,Tjänster!DX$22,IF($LQ22=Tjänster!$DI$23,Tjänster!DX$23,IF($LQ22=Tjänster!$DI$24,Tjänster!DX$24,IF($LQ22=Tjänster!$DI$25,Tjänster!DX$25,IF($LQ22=Tjänster!$DI$26,Tjänster!DX$26,IF($LQ22=Tjänster!$DI$27,Tjänster!DX$27,IF($LQ22=Tjänster!$DI$28,Tjänster!DX$28,""))))))))))))))))))))))))))</f>
        <v/>
      </c>
      <c r="MG22" s="36" t="str">
        <f>IF($LQ22=Tjänster!$DI$3,Tjänster!DY$3,IF($LQ22=Tjänster!$DI$4,Tjänster!DY$4,IF($LQ22=Tjänster!$DI$5,Tjänster!DY$5,IF($LQ22=Tjänster!$DI$6,Tjänster!DY$6,IF($LQ22=Tjänster!$DI$7,Tjänster!DY$7,IF($LQ22=Tjänster!$DI$8,Tjänster!DY$8,IF($LQ22=Tjänster!$DI$9,Tjänster!DY$9,IF($LQ22=Tjänster!$DI$10,Tjänster!DY$10,IF($LQ22=Tjänster!$DI$11,Tjänster!DY$11,IF($LQ22=Tjänster!$DI$12,Tjänster!DY$12,IF($LQ22=Tjänster!$DI$13,Tjänster!DY$13,IF($LQ22=Tjänster!$DI$14,Tjänster!DY$14,IF($LQ22=Tjänster!$DI$15,Tjänster!DY$15,IF($LQ22=Tjänster!$DI$16,Tjänster!DY$16,IF($LQ22=Tjänster!$DI$17,Tjänster!DY$17,IF($LQ22=Tjänster!$DI$18,Tjänster!DY$18,IF($LQ22=Tjänster!$DI$19,Tjänster!DY$19,IF($LQ22=Tjänster!$DI$20,Tjänster!DY$20,IF($LQ22=Tjänster!$DI$21,Tjänster!DY$21,IF($LQ22=Tjänster!$DI$22,Tjänster!DY$22,IF($LQ22=Tjänster!$DI$23,Tjänster!DY$23,IF($LQ22=Tjänster!$DI$24,Tjänster!DY$24,IF($LQ22=Tjänster!$DI$25,Tjänster!DY$25,IF($LQ22=Tjänster!$DI$26,Tjänster!DY$26,IF($LQ22=Tjänster!$DI$27,Tjänster!DY$27,IF($LQ22=Tjänster!$DI$28,Tjänster!DY$28,""))))))))))))))))))))))))))</f>
        <v/>
      </c>
      <c r="MH22" s="36" t="str">
        <f>IF($LQ22=Tjänster!$DI$3,Tjänster!DZ$3,IF($LQ22=Tjänster!$DI$4,Tjänster!DZ$4,IF($LQ22=Tjänster!$DI$5,Tjänster!DZ$5,IF($LQ22=Tjänster!$DI$6,Tjänster!DZ$6,IF($LQ22=Tjänster!$DI$7,Tjänster!DZ$7,IF($LQ22=Tjänster!$DI$8,Tjänster!DZ$8,IF($LQ22=Tjänster!$DI$9,Tjänster!DZ$9,IF($LQ22=Tjänster!$DI$10,Tjänster!DZ$10,IF($LQ22=Tjänster!$DI$11,Tjänster!DZ$11,IF($LQ22=Tjänster!$DI$12,Tjänster!DZ$12,IF($LQ22=Tjänster!$DI$13,Tjänster!DZ$13,IF($LQ22=Tjänster!$DI$14,Tjänster!DZ$14,IF($LQ22=Tjänster!$DI$15,Tjänster!DZ$15,IF($LQ22=Tjänster!$DI$16,Tjänster!DZ$16,IF($LQ22=Tjänster!$DI$17,Tjänster!DZ$17,IF($LQ22=Tjänster!$DI$18,Tjänster!DZ$18,IF($LQ22=Tjänster!$DI$19,Tjänster!DZ$19,IF($LQ22=Tjänster!$DI$20,Tjänster!DZ$20,IF($LQ22=Tjänster!$DI$21,Tjänster!DZ$21,IF($LQ22=Tjänster!$DI$22,Tjänster!DZ$22,IF($LQ22=Tjänster!$DI$23,Tjänster!DZ$23,IF($LQ22=Tjänster!$DI$24,Tjänster!DZ$24,IF($LQ22=Tjänster!$DI$25,Tjänster!DZ$25,IF($LQ22=Tjänster!$DI$26,Tjänster!DZ$26,IF($LQ22=Tjänster!$DI$27,Tjänster!DZ$27,IF($LQ22=Tjänster!$DI$28,Tjänster!DZ$28,""))))))))))))))))))))))))))</f>
        <v/>
      </c>
      <c r="MI22" s="36" t="str">
        <f>IF($LQ22=Tjänster!$DI$3,Tjänster!EA$3,IF($LQ22=Tjänster!$DI$4,Tjänster!EA$4,IF($LQ22=Tjänster!$DI$5,Tjänster!EA$5,IF($LQ22=Tjänster!$DI$6,Tjänster!EA$6,IF($LQ22=Tjänster!$DI$7,Tjänster!EA$7,IF($LQ22=Tjänster!$DI$8,Tjänster!EA$8,IF($LQ22=Tjänster!$DI$9,Tjänster!EA$9,IF($LQ22=Tjänster!$DI$10,Tjänster!EA$10,IF($LQ22=Tjänster!$DI$11,Tjänster!EA$11,IF($LQ22=Tjänster!$DI$12,Tjänster!EA$12,IF($LQ22=Tjänster!$DI$13,Tjänster!EA$13,IF($LQ22=Tjänster!$DI$14,Tjänster!EA$14,IF($LQ22=Tjänster!$DI$15,Tjänster!EA$15,IF($LQ22=Tjänster!$DI$16,Tjänster!EA$16,IF($LQ22=Tjänster!$DI$17,Tjänster!EA$17,IF($LQ22=Tjänster!$DI$18,Tjänster!EA$18,IF($LQ22=Tjänster!$DI$19,Tjänster!EA$19,IF($LQ22=Tjänster!$DI$20,Tjänster!EA$20,IF($LQ22=Tjänster!$DI$21,Tjänster!EA$21,IF($LQ22=Tjänster!$DI$22,Tjänster!EA$22,IF($LQ22=Tjänster!$DI$23,Tjänster!EA$23,IF($LQ22=Tjänster!$DI$24,Tjänster!EA$24,IF($LQ22=Tjänster!$DI$25,Tjänster!EA$25,IF($LQ22=Tjänster!$DI$26,Tjänster!EA$26,IF($LQ22=Tjänster!$DI$27,Tjänster!EA$27,IF($LQ22=Tjänster!$DI$28,Tjänster!EA$28,""))))))))))))))))))))))))))</f>
        <v/>
      </c>
      <c r="MJ22" s="36" t="str">
        <f>IF($LQ22=Tjänster!$DI$3,Tjänster!EB$3,IF($LQ22=Tjänster!$DI$4,Tjänster!EB$4,IF($LQ22=Tjänster!$DI$5,Tjänster!EB$5,IF($LQ22=Tjänster!$DI$6,Tjänster!EB$6,IF($LQ22=Tjänster!$DI$7,Tjänster!EB$7,IF($LQ22=Tjänster!$DI$8,Tjänster!EB$8,IF($LQ22=Tjänster!$DI$9,Tjänster!EB$9,IF($LQ22=Tjänster!$DI$10,Tjänster!EB$10,IF($LQ22=Tjänster!$DI$11,Tjänster!EB$11,IF($LQ22=Tjänster!$DI$12,Tjänster!EB$12,IF($LQ22=Tjänster!$DI$13,Tjänster!EB$13,IF($LQ22=Tjänster!$DI$14,Tjänster!EB$14,IF($LQ22=Tjänster!$DI$15,Tjänster!EB$15,IF($LQ22=Tjänster!$DI$16,Tjänster!EB$16,IF($LQ22=Tjänster!$DI$17,Tjänster!EB$17,IF($LQ22=Tjänster!$DI$18,Tjänster!EB$18,IF($LQ22=Tjänster!$DI$19,Tjänster!EB$19,IF($LQ22=Tjänster!$DI$20,Tjänster!EB$20,IF($LQ22=Tjänster!$DI$21,Tjänster!EB$21,IF($LQ22=Tjänster!$DI$22,Tjänster!EB$22,IF($LQ22=Tjänster!$DI$23,Tjänster!EB$23,IF($LQ22=Tjänster!$DI$24,Tjänster!EB$24,IF($LQ22=Tjänster!$DI$25,Tjänster!EB$25,IF($LQ22=Tjänster!$DI$26,Tjänster!EB$26,IF($LQ22=Tjänster!$DI$27,Tjänster!EB$27,IF($LQ22=Tjänster!$DI$28,Tjänster!EB$28,""))))))))))))))))))))))))))</f>
        <v/>
      </c>
      <c r="MK22" s="36" t="str">
        <f>IF($LQ22=Tjänster!$DI$3,Tjänster!EC$3,IF($LQ22=Tjänster!$DI$4,Tjänster!EC$4,IF($LQ22=Tjänster!$DI$5,Tjänster!EC$5,IF($LQ22=Tjänster!$DI$6,Tjänster!EC$6,IF($LQ22=Tjänster!$DI$7,Tjänster!EC$7,IF($LQ22=Tjänster!$DI$8,Tjänster!EC$8,IF($LQ22=Tjänster!$DI$9,Tjänster!EC$9,IF($LQ22=Tjänster!$DI$10,Tjänster!EC$10,IF($LQ22=Tjänster!$DI$11,Tjänster!EC$11,IF($LQ22=Tjänster!$DI$12,Tjänster!EC$12,IF($LQ22=Tjänster!$DI$13,Tjänster!EC$13,IF($LQ22=Tjänster!$DI$14,Tjänster!EC$14,IF($LQ22=Tjänster!$DI$15,Tjänster!EC$15,IF($LQ22=Tjänster!$DI$16,Tjänster!EC$16,IF($LQ22=Tjänster!$DI$17,Tjänster!EC$17,IF($LQ22=Tjänster!$DI$18,Tjänster!EC$18,IF($LQ22=Tjänster!$DI$19,Tjänster!EC$19,IF($LQ22=Tjänster!$DI$20,Tjänster!EC$20,IF($LQ22=Tjänster!$DI$21,Tjänster!EC$21,IF($LQ22=Tjänster!$DI$22,Tjänster!EC$22,IF($LQ22=Tjänster!$DI$23,Tjänster!EC$23,IF($LQ22=Tjänster!$DI$24,Tjänster!EC$24,IF($LQ22=Tjänster!$DI$25,Tjänster!EC$25,IF($LQ22=Tjänster!$DI$26,Tjänster!EC$26,IF($LQ22=Tjänster!$DI$27,Tjänster!EC$27,IF($LQ22=Tjänster!$DI$28,Tjänster!EC$28,""))))))))))))))))))))))))))</f>
        <v/>
      </c>
      <c r="NN22" s="36" t="str">
        <f t="shared" si="5"/>
        <v/>
      </c>
      <c r="NO22" s="36" t="str">
        <f>IF($NN22=Tjänster!$EE$3,Tjänster!EF$3,IF($NN22=Tjänster!$EE$4,Tjänster!EF$4,IF($NN22=Tjänster!$EE$5,Tjänster!EF$5,IF($NN22=Tjänster!$EE$6,Tjänster!EF$6,IF($NN22=Tjänster!$EE$7,Tjänster!EF$7,IF($NN22=Tjänster!$EE$8,Tjänster!EF$8,IF($NN22=Tjänster!$EE$9,Tjänster!EF$9,IF($NN22=Tjänster!$EE$10,Tjänster!EF$10,IF($NN22=Tjänster!$EE$11,Tjänster!EF$11,IF($NN22=Tjänster!$EE$12,Tjänster!EF$12,IF($NN22=Tjänster!$EE$13,Tjänster!EF$13,IF($NN22=Tjänster!$EE$14,Tjänster!EF$14,IF($NN22=Tjänster!$EE$15,Tjänster!EF$15,IF($NN22=Tjänster!$EE$16,Tjänster!EF$16,IF($NN22=Tjänster!$EE$17,Tjänster!EF$17,IF($NN22=Tjänster!$EE$18,Tjänster!EF$18,IF($NN22=Tjänster!$EE$19,Tjänster!EF$19,IF($NN22=Tjänster!$EE$20,Tjänster!EF$20,IF($NN22=Tjänster!$EE$21,Tjänster!EF$21,IF($NN22=Tjänster!$EE$22,Tjänster!EF$22,IF($NN22=Tjänster!$EE$23,Tjänster!EF$23,IF($NN22=Tjänster!$EE$24,Tjänster!EF$24,IF($NN22=Tjänster!$EE$25,Tjänster!EF$25,IF($NN22=Tjänster!$EE$26,Tjänster!EF$26,IF($NN22=Tjänster!$EE$27,Tjänster!EF$27,IF($NN22=Tjänster!$EE$28,Tjänster!EF$28,""))))))))))))))))))))))))))</f>
        <v/>
      </c>
      <c r="NP22" s="36" t="str">
        <f>IF($NN22=Tjänster!$EE$3,Tjänster!EG$3,IF($NN22=Tjänster!$EE$4,Tjänster!EG$4,IF($NN22=Tjänster!$EE$5,Tjänster!EG$5,IF($NN22=Tjänster!$EE$6,Tjänster!EG$6,IF($NN22=Tjänster!$EE$7,Tjänster!EG$7,IF($NN22=Tjänster!$EE$8,Tjänster!EG$8,IF($NN22=Tjänster!$EE$9,Tjänster!EG$9,IF($NN22=Tjänster!$EE$10,Tjänster!EG$10,IF($NN22=Tjänster!$EE$11,Tjänster!EG$11,IF($NN22=Tjänster!$EE$12,Tjänster!EG$12,IF($NN22=Tjänster!$EE$13,Tjänster!EG$13,IF($NN22=Tjänster!$EE$14,Tjänster!EG$14,IF($NN22=Tjänster!$EE$15,Tjänster!EG$15,IF($NN22=Tjänster!$EE$16,Tjänster!EG$16,IF($NN22=Tjänster!$EE$17,Tjänster!EG$17,IF($NN22=Tjänster!$EE$18,Tjänster!EG$18,IF($NN22=Tjänster!$EE$19,Tjänster!EG$19,IF($NN22=Tjänster!$EE$20,Tjänster!EG$20,IF($NN22=Tjänster!$EE$21,Tjänster!EG$21,IF($NN22=Tjänster!$EE$22,Tjänster!EG$22,IF($NN22=Tjänster!$EE$23,Tjänster!EG$23,IF($NN22=Tjänster!$EE$24,Tjänster!EG$24,IF($NN22=Tjänster!$EE$25,Tjänster!EG$25,IF($NN22=Tjänster!$EE$26,Tjänster!EG$26,IF($NN22=Tjänster!$EE$27,Tjänster!EG$27,IF($NN22=Tjänster!$EE$28,Tjänster!EG$28,""))))))))))))))))))))))))))</f>
        <v/>
      </c>
      <c r="NQ22" s="36" t="str">
        <f>IF($NN22=Tjänster!$EE$3,Tjänster!EH$3,IF($NN22=Tjänster!$EE$4,Tjänster!EH$4,IF($NN22=Tjänster!$EE$5,Tjänster!EH$5,IF($NN22=Tjänster!$EE$6,Tjänster!EH$6,IF($NN22=Tjänster!$EE$7,Tjänster!EH$7,IF($NN22=Tjänster!$EE$8,Tjänster!EH$8,IF($NN22=Tjänster!$EE$9,Tjänster!EH$9,IF($NN22=Tjänster!$EE$10,Tjänster!EH$10,IF($NN22=Tjänster!$EE$11,Tjänster!EH$11,IF($NN22=Tjänster!$EE$12,Tjänster!EH$12,IF($NN22=Tjänster!$EE$13,Tjänster!EH$13,IF($NN22=Tjänster!$EE$14,Tjänster!EH$14,IF($NN22=Tjänster!$EE$15,Tjänster!EH$15,IF($NN22=Tjänster!$EE$16,Tjänster!EH$16,IF($NN22=Tjänster!$EE$17,Tjänster!EH$17,IF($NN22=Tjänster!$EE$18,Tjänster!EH$18,IF($NN22=Tjänster!$EE$19,Tjänster!EH$19,IF($NN22=Tjänster!$EE$20,Tjänster!EH$20,IF($NN22=Tjänster!$EE$21,Tjänster!EH$21,IF($NN22=Tjänster!$EE$22,Tjänster!EH$22,IF($NN22=Tjänster!$EE$23,Tjänster!EH$23,IF($NN22=Tjänster!$EE$24,Tjänster!EH$24,IF($NN22=Tjänster!$EE$25,Tjänster!EH$25,IF($NN22=Tjänster!$EE$26,Tjänster!EH$26,IF($NN22=Tjänster!$EE$27,Tjänster!EH$27,IF($NN22=Tjänster!$EE$28,Tjänster!EH$28,""))))))))))))))))))))))))))</f>
        <v/>
      </c>
      <c r="NR22" s="36" t="str">
        <f>IF($NN22=Tjänster!$EE$3,Tjänster!EI$3,IF($NN22=Tjänster!$EE$4,Tjänster!EI$4,IF($NN22=Tjänster!$EE$5,Tjänster!EI$5,IF($NN22=Tjänster!$EE$6,Tjänster!EI$6,IF($NN22=Tjänster!$EE$7,Tjänster!EI$7,IF($NN22=Tjänster!$EE$8,Tjänster!EI$8,IF($NN22=Tjänster!$EE$9,Tjänster!EI$9,IF($NN22=Tjänster!$EE$10,Tjänster!EI$10,IF($NN22=Tjänster!$EE$11,Tjänster!EI$11,IF($NN22=Tjänster!$EE$12,Tjänster!EI$12,IF($NN22=Tjänster!$EE$13,Tjänster!EI$13,IF($NN22=Tjänster!$EE$14,Tjänster!EI$14,IF($NN22=Tjänster!$EE$15,Tjänster!EI$15,IF($NN22=Tjänster!$EE$16,Tjänster!EI$16,IF($NN22=Tjänster!$EE$17,Tjänster!EI$17,IF($NN22=Tjänster!$EE$18,Tjänster!EI$18,IF($NN22=Tjänster!$EE$19,Tjänster!EI$19,IF($NN22=Tjänster!$EE$20,Tjänster!EI$20,IF($NN22=Tjänster!$EE$21,Tjänster!EI$21,IF($NN22=Tjänster!$EE$22,Tjänster!EI$22,IF($NN22=Tjänster!$EE$23,Tjänster!EI$23,IF($NN22=Tjänster!$EE$24,Tjänster!EI$24,IF($NN22=Tjänster!$EE$25,Tjänster!EI$25,IF($NN22=Tjänster!$EE$26,Tjänster!EI$26,IF($NN22=Tjänster!$EE$27,Tjänster!EI$27,IF($NN22=Tjänster!$EE$28,Tjänster!EI$28,""))))))))))))))))))))))))))</f>
        <v/>
      </c>
      <c r="NS22" s="36" t="str">
        <f>IF($NN22=Tjänster!$EE$3,Tjänster!EJ$3,IF($NN22=Tjänster!$EE$4,Tjänster!EJ$4,IF($NN22=Tjänster!$EE$5,Tjänster!EJ$5,IF($NN22=Tjänster!$EE$6,Tjänster!EJ$6,IF($NN22=Tjänster!$EE$7,Tjänster!EJ$7,IF($NN22=Tjänster!$EE$8,Tjänster!EJ$8,IF($NN22=Tjänster!$EE$9,Tjänster!EJ$9,IF($NN22=Tjänster!$EE$10,Tjänster!EJ$10,IF($NN22=Tjänster!$EE$11,Tjänster!EJ$11,IF($NN22=Tjänster!$EE$12,Tjänster!EJ$12,IF($NN22=Tjänster!$EE$13,Tjänster!EJ$13,IF($NN22=Tjänster!$EE$14,Tjänster!EJ$14,IF($NN22=Tjänster!$EE$15,Tjänster!EJ$15,IF($NN22=Tjänster!$EE$16,Tjänster!EJ$16,IF($NN22=Tjänster!$EE$17,Tjänster!EJ$17,IF($NN22=Tjänster!$EE$18,Tjänster!EJ$18,IF($NN22=Tjänster!$EE$19,Tjänster!EJ$19,IF($NN22=Tjänster!$EE$20,Tjänster!EJ$20,IF($NN22=Tjänster!$EE$21,Tjänster!EJ$21,IF($NN22=Tjänster!$EE$22,Tjänster!EJ$22,IF($NN22=Tjänster!$EE$23,Tjänster!EJ$23,IF($NN22=Tjänster!$EE$24,Tjänster!EJ$24,IF($NN22=Tjänster!$EE$25,Tjänster!EJ$25,IF($NN22=Tjänster!$EE$26,Tjänster!EJ$26,IF($NN22=Tjänster!$EE$27,Tjänster!EJ$27,IF($NN22=Tjänster!$EE$28,Tjänster!EJ$28,""))))))))))))))))))))))))))</f>
        <v/>
      </c>
      <c r="NT22" s="36" t="str">
        <f>IF($NN22=Tjänster!$EE$3,Tjänster!EK$3,IF($NN22=Tjänster!$EE$4,Tjänster!EK$4,IF($NN22=Tjänster!$EE$5,Tjänster!EK$5,IF($NN22=Tjänster!$EE$6,Tjänster!EK$6,IF($NN22=Tjänster!$EE$7,Tjänster!EK$7,IF($NN22=Tjänster!$EE$8,Tjänster!EK$8,IF($NN22=Tjänster!$EE$9,Tjänster!EK$9,IF($NN22=Tjänster!$EE$10,Tjänster!EK$10,IF($NN22=Tjänster!$EE$11,Tjänster!EK$11,IF($NN22=Tjänster!$EE$12,Tjänster!EK$12,IF($NN22=Tjänster!$EE$13,Tjänster!EK$13,IF($NN22=Tjänster!$EE$14,Tjänster!EK$14,IF($NN22=Tjänster!$EE$15,Tjänster!EK$15,IF($NN22=Tjänster!$EE$16,Tjänster!EK$16,IF($NN22=Tjänster!$EE$17,Tjänster!EK$17,IF($NN22=Tjänster!$EE$18,Tjänster!EK$18,IF($NN22=Tjänster!$EE$19,Tjänster!EK$19,IF($NN22=Tjänster!$EE$20,Tjänster!EK$20,IF($NN22=Tjänster!$EE$21,Tjänster!EK$21,IF($NN22=Tjänster!$EE$22,Tjänster!EK$22,IF($NN22=Tjänster!$EE$23,Tjänster!EK$23,IF($NN22=Tjänster!$EE$24,Tjänster!EK$24,IF($NN22=Tjänster!$EE$25,Tjänster!EK$25,IF($NN22=Tjänster!$EE$26,Tjänster!EK$26,IF($NN22=Tjänster!$EE$27,Tjänster!EK$27,IF($NN22=Tjänster!$EE$28,Tjänster!EK$28,""))))))))))))))))))))))))))</f>
        <v/>
      </c>
      <c r="NU22" s="36" t="str">
        <f>IF($NN22=Tjänster!$EE$3,Tjänster!EL$3,IF($NN22=Tjänster!$EE$4,Tjänster!EL$4,IF($NN22=Tjänster!$EE$5,Tjänster!EL$5,IF($NN22=Tjänster!$EE$6,Tjänster!EL$6,IF($NN22=Tjänster!$EE$7,Tjänster!EL$7,IF($NN22=Tjänster!$EE$8,Tjänster!EL$8,IF($NN22=Tjänster!$EE$9,Tjänster!EL$9,IF($NN22=Tjänster!$EE$10,Tjänster!EL$10,IF($NN22=Tjänster!$EE$11,Tjänster!EL$11,IF($NN22=Tjänster!$EE$12,Tjänster!EL$12,IF($NN22=Tjänster!$EE$13,Tjänster!EL$13,IF($NN22=Tjänster!$EE$14,Tjänster!EL$14,IF($NN22=Tjänster!$EE$15,Tjänster!EL$15,IF($NN22=Tjänster!$EE$16,Tjänster!EL$16,IF($NN22=Tjänster!$EE$17,Tjänster!EL$17,IF($NN22=Tjänster!$EE$18,Tjänster!EL$18,IF($NN22=Tjänster!$EE$19,Tjänster!EL$19,IF($NN22=Tjänster!$EE$20,Tjänster!EL$20,IF($NN22=Tjänster!$EE$21,Tjänster!EL$21,IF($NN22=Tjänster!$EE$22,Tjänster!EL$22,IF($NN22=Tjänster!$EE$23,Tjänster!EL$23,IF($NN22=Tjänster!$EE$24,Tjänster!EL$24,IF($NN22=Tjänster!$EE$25,Tjänster!EL$25,IF($NN22=Tjänster!$EE$26,Tjänster!EL$26,IF($NN22=Tjänster!$EE$27,Tjänster!EL$27,IF($NN22=Tjänster!$EE$28,Tjänster!EL$28,""))))))))))))))))))))))))))</f>
        <v/>
      </c>
      <c r="NV22" s="36" t="str">
        <f>IF($NN22=Tjänster!$EE$3,Tjänster!EM$3,IF($NN22=Tjänster!$EE$4,Tjänster!EM$4,IF($NN22=Tjänster!$EE$5,Tjänster!EM$5,IF($NN22=Tjänster!$EE$6,Tjänster!EM$6,IF($NN22=Tjänster!$EE$7,Tjänster!EM$7,IF($NN22=Tjänster!$EE$8,Tjänster!EM$8,IF($NN22=Tjänster!$EE$9,Tjänster!EM$9,IF($NN22=Tjänster!$EE$10,Tjänster!EM$10,IF($NN22=Tjänster!$EE$11,Tjänster!EM$11,IF($NN22=Tjänster!$EE$12,Tjänster!EM$12,IF($NN22=Tjänster!$EE$13,Tjänster!EM$13,IF($NN22=Tjänster!$EE$14,Tjänster!EM$14,IF($NN22=Tjänster!$EE$15,Tjänster!EM$15,IF($NN22=Tjänster!$EE$16,Tjänster!EM$16,IF($NN22=Tjänster!$EE$17,Tjänster!EM$17,IF($NN22=Tjänster!$EE$18,Tjänster!EM$18,IF($NN22=Tjänster!$EE$19,Tjänster!EM$19,IF($NN22=Tjänster!$EE$20,Tjänster!EM$20,IF($NN22=Tjänster!$EE$21,Tjänster!EM$21,IF($NN22=Tjänster!$EE$22,Tjänster!EM$22,IF($NN22=Tjänster!$EE$23,Tjänster!EM$23,IF($NN22=Tjänster!$EE$24,Tjänster!EM$24,IF($NN22=Tjänster!$EE$25,Tjänster!EM$25,IF($NN22=Tjänster!$EE$26,Tjänster!EM$26,IF($NN22=Tjänster!$EE$27,Tjänster!EM$27,IF($NN22=Tjänster!$EE$28,Tjänster!EM$28,""))))))))))))))))))))))))))</f>
        <v/>
      </c>
      <c r="NW22" s="36" t="str">
        <f>IF($NN22=Tjänster!$EE$3,Tjänster!EN$3,IF($NN22=Tjänster!$EE$4,Tjänster!EN$4,IF($NN22=Tjänster!$EE$5,Tjänster!EN$5,IF($NN22=Tjänster!$EE$6,Tjänster!EN$6,IF($NN22=Tjänster!$EE$7,Tjänster!EN$7,IF($NN22=Tjänster!$EE$8,Tjänster!EN$8,IF($NN22=Tjänster!$EE$9,Tjänster!EN$9,IF($NN22=Tjänster!$EE$10,Tjänster!EN$10,IF($NN22=Tjänster!$EE$11,Tjänster!EN$11,IF($NN22=Tjänster!$EE$12,Tjänster!EN$12,IF($NN22=Tjänster!$EE$13,Tjänster!EN$13,IF($NN22=Tjänster!$EE$14,Tjänster!EN$14,IF($NN22=Tjänster!$EE$15,Tjänster!EN$15,IF($NN22=Tjänster!$EE$16,Tjänster!EN$16,IF($NN22=Tjänster!$EE$17,Tjänster!EN$17,IF($NN22=Tjänster!$EE$18,Tjänster!EN$18,IF($NN22=Tjänster!$EE$19,Tjänster!EN$19,IF($NN22=Tjänster!$EE$20,Tjänster!EN$20,IF($NN22=Tjänster!$EE$21,Tjänster!EN$21,IF($NN22=Tjänster!$EE$22,Tjänster!EN$22,IF($NN22=Tjänster!$EE$23,Tjänster!EN$23,IF($NN22=Tjänster!$EE$24,Tjänster!EN$24,IF($NN22=Tjänster!$EE$25,Tjänster!EN$25,IF($NN22=Tjänster!$EE$26,Tjänster!EN$26,IF($NN22=Tjänster!$EE$27,Tjänster!EN$27,IF($NN22=Tjänster!$EE$28,Tjänster!EN$28,""))))))))))))))))))))))))))</f>
        <v/>
      </c>
      <c r="NX22" s="36" t="str">
        <f>IF($NN22=Tjänster!$EE$3,Tjänster!EO$3,IF($NN22=Tjänster!$EE$4,Tjänster!EO$4,IF($NN22=Tjänster!$EE$5,Tjänster!EO$5,IF($NN22=Tjänster!$EE$6,Tjänster!EO$6,IF($NN22=Tjänster!$EE$7,Tjänster!EO$7,IF($NN22=Tjänster!$EE$8,Tjänster!EO$8,IF($NN22=Tjänster!$EE$9,Tjänster!EO$9,IF($NN22=Tjänster!$EE$10,Tjänster!EO$10,IF($NN22=Tjänster!$EE$11,Tjänster!EO$11,IF($NN22=Tjänster!$EE$12,Tjänster!EO$12,IF($NN22=Tjänster!$EE$13,Tjänster!EO$13,IF($NN22=Tjänster!$EE$14,Tjänster!EO$14,IF($NN22=Tjänster!$EE$15,Tjänster!EO$15,IF($NN22=Tjänster!$EE$16,Tjänster!EO$16,IF($NN22=Tjänster!$EE$17,Tjänster!EO$17,IF($NN22=Tjänster!$EE$18,Tjänster!EO$18,IF($NN22=Tjänster!$EE$19,Tjänster!EO$19,IF($NN22=Tjänster!$EE$20,Tjänster!EO$20,IF($NN22=Tjänster!$EE$21,Tjänster!EO$21,IF($NN22=Tjänster!$EE$22,Tjänster!EO$22,IF($NN22=Tjänster!$EE$23,Tjänster!EO$23,IF($NN22=Tjänster!$EE$24,Tjänster!EO$24,IF($NN22=Tjänster!$EE$25,Tjänster!EO$25,IF($NN22=Tjänster!$EE$26,Tjänster!EO$26,IF($NN22=Tjänster!$EE$27,Tjänster!EO$27,IF($NN22=Tjänster!$EE$28,Tjänster!EO$28,""))))))))))))))))))))))))))</f>
        <v/>
      </c>
      <c r="NY22" s="36" t="str">
        <f>IF($NN22=Tjänster!$EE$3,Tjänster!EP$3,IF($NN22=Tjänster!$EE$4,Tjänster!EP$4,IF($NN22=Tjänster!$EE$5,Tjänster!EP$5,IF($NN22=Tjänster!$EE$6,Tjänster!EP$6,IF($NN22=Tjänster!$EE$7,Tjänster!EP$7,IF($NN22=Tjänster!$EE$8,Tjänster!EP$8,IF($NN22=Tjänster!$EE$9,Tjänster!EP$9,IF($NN22=Tjänster!$EE$10,Tjänster!EP$10,IF($NN22=Tjänster!$EE$11,Tjänster!EP$11,IF($NN22=Tjänster!$EE$12,Tjänster!EP$12,IF($NN22=Tjänster!$EE$13,Tjänster!EP$13,IF($NN22=Tjänster!$EE$14,Tjänster!EP$14,IF($NN22=Tjänster!$EE$15,Tjänster!EP$15,IF($NN22=Tjänster!$EE$16,Tjänster!EP$16,IF($NN22=Tjänster!$EE$17,Tjänster!EP$17,IF($NN22=Tjänster!$EE$18,Tjänster!EP$18,IF($NN22=Tjänster!$EE$19,Tjänster!EP$19,IF($NN22=Tjänster!$EE$20,Tjänster!EP$20,IF($NN22=Tjänster!$EE$21,Tjänster!EP$21,IF($NN22=Tjänster!$EE$22,Tjänster!EP$22,IF($NN22=Tjänster!$EE$23,Tjänster!EP$23,IF($NN22=Tjänster!$EE$24,Tjänster!EP$24,IF($NN22=Tjänster!$EE$25,Tjänster!EP$25,IF($NN22=Tjänster!$EE$26,Tjänster!EP$26,IF($NN22=Tjänster!$EE$27,Tjänster!EP$27,IF($NN22=Tjänster!$EE$28,Tjänster!EP$28,""))))))))))))))))))))))))))</f>
        <v/>
      </c>
      <c r="NZ22" s="36" t="str">
        <f>IF($NN22=Tjänster!$EE$3,Tjänster!EQ$3,IF($NN22=Tjänster!$EE$4,Tjänster!EQ$4,IF($NN22=Tjänster!$EE$5,Tjänster!EQ$5,IF($NN22=Tjänster!$EE$6,Tjänster!EQ$6,IF($NN22=Tjänster!$EE$7,Tjänster!EQ$7,IF($NN22=Tjänster!$EE$8,Tjänster!EQ$8,IF($NN22=Tjänster!$EE$9,Tjänster!EQ$9,IF($NN22=Tjänster!$EE$10,Tjänster!EQ$10,IF($NN22=Tjänster!$EE$11,Tjänster!EQ$11,IF($NN22=Tjänster!$EE$12,Tjänster!EQ$12,IF($NN22=Tjänster!$EE$13,Tjänster!EQ$13,IF($NN22=Tjänster!$EE$14,Tjänster!EQ$14,IF($NN22=Tjänster!$EE$15,Tjänster!EQ$15,IF($NN22=Tjänster!$EE$16,Tjänster!EQ$16,IF($NN22=Tjänster!$EE$17,Tjänster!EQ$17,IF($NN22=Tjänster!$EE$18,Tjänster!EQ$18,IF($NN22=Tjänster!$EE$19,Tjänster!EQ$19,IF($NN22=Tjänster!$EE$20,Tjänster!EQ$20,IF($NN22=Tjänster!$EE$21,Tjänster!EQ$21,IF($NN22=Tjänster!$EE$22,Tjänster!EQ$22,IF($NN22=Tjänster!$EE$23,Tjänster!EQ$23,IF($NN22=Tjänster!$EE$24,Tjänster!EQ$24,IF($NN22=Tjänster!$EE$25,Tjänster!EQ$25,IF($NN22=Tjänster!$EE$26,Tjänster!EQ$26,IF($NN22=Tjänster!$EE$27,Tjänster!EQ$27,IF($NN22=Tjänster!$EE$28,Tjänster!EQ$28,""))))))))))))))))))))))))))</f>
        <v/>
      </c>
      <c r="OA22" s="36" t="str">
        <f>IF($NN22=Tjänster!$EE$3,Tjänster!ER$3,IF($NN22=Tjänster!$EE$4,Tjänster!ER$4,IF($NN22=Tjänster!$EE$5,Tjänster!ER$5,IF($NN22=Tjänster!$EE$6,Tjänster!ER$6,IF($NN22=Tjänster!$EE$7,Tjänster!ER$7,IF($NN22=Tjänster!$EE$8,Tjänster!ER$8,IF($NN22=Tjänster!$EE$9,Tjänster!ER$9,IF($NN22=Tjänster!$EE$10,Tjänster!ER$10,IF($NN22=Tjänster!$EE$11,Tjänster!ER$11,IF($NN22=Tjänster!$EE$12,Tjänster!ER$12,IF($NN22=Tjänster!$EE$13,Tjänster!ER$13,IF($NN22=Tjänster!$EE$14,Tjänster!ER$14,IF($NN22=Tjänster!$EE$15,Tjänster!ER$15,IF($NN22=Tjänster!$EE$16,Tjänster!ER$16,IF($NN22=Tjänster!$EE$17,Tjänster!ER$17,IF($NN22=Tjänster!$EE$18,Tjänster!ER$18,IF($NN22=Tjänster!$EE$19,Tjänster!ER$19,IF($NN22=Tjänster!$EE$20,Tjänster!ER$20,IF($NN22=Tjänster!$EE$21,Tjänster!ER$21,IF($NN22=Tjänster!$EE$22,Tjänster!ER$22,IF($NN22=Tjänster!$EE$23,Tjänster!ER$23,IF($NN22=Tjänster!$EE$24,Tjänster!ER$24,IF($NN22=Tjänster!$EE$25,Tjänster!ER$25,IF($NN22=Tjänster!$EE$26,Tjänster!ER$26,IF($NN22=Tjänster!$EE$27,Tjänster!ER$27,IF($NN22=Tjänster!$EE$28,Tjänster!ER$28,""))))))))))))))))))))))))))</f>
        <v/>
      </c>
      <c r="OB22" s="36" t="str">
        <f>IF($NN22=Tjänster!$EE$3,Tjänster!ES$3,IF($NN22=Tjänster!$EE$4,Tjänster!ES$4,IF($NN22=Tjänster!$EE$5,Tjänster!ES$5,IF($NN22=Tjänster!$EE$6,Tjänster!ES$6,IF($NN22=Tjänster!$EE$7,Tjänster!ES$7,IF($NN22=Tjänster!$EE$8,Tjänster!ES$8,IF($NN22=Tjänster!$EE$9,Tjänster!ES$9,IF($NN22=Tjänster!$EE$10,Tjänster!ES$10,IF($NN22=Tjänster!$EE$11,Tjänster!ES$11,IF($NN22=Tjänster!$EE$12,Tjänster!ES$12,IF($NN22=Tjänster!$EE$13,Tjänster!ES$13,IF($NN22=Tjänster!$EE$14,Tjänster!ES$14,IF($NN22=Tjänster!$EE$15,Tjänster!ES$15,IF($NN22=Tjänster!$EE$16,Tjänster!ES$16,IF($NN22=Tjänster!$EE$17,Tjänster!ES$17,IF($NN22=Tjänster!$EE$18,Tjänster!ES$18,IF($NN22=Tjänster!$EE$19,Tjänster!ES$19,IF($NN22=Tjänster!$EE$20,Tjänster!ES$20,IF($NN22=Tjänster!$EE$21,Tjänster!ES$21,IF($NN22=Tjänster!$EE$22,Tjänster!ES$22,IF($NN22=Tjänster!$EE$23,Tjänster!ES$23,IF($NN22=Tjänster!$EE$24,Tjänster!ES$24,IF($NN22=Tjänster!$EE$25,Tjänster!ES$25,IF($NN22=Tjänster!$EE$26,Tjänster!ES$26,IF($NN22=Tjänster!$EE$27,Tjänster!ES$27,IF($NN22=Tjänster!$EE$28,Tjänster!ES$28,""))))))))))))))))))))))))))</f>
        <v/>
      </c>
      <c r="OC22" s="36" t="str">
        <f>IF($NN22=Tjänster!$EE$3,Tjänster!ET$3,IF($NN22=Tjänster!$EE$4,Tjänster!ET$4,IF($NN22=Tjänster!$EE$5,Tjänster!ET$5,IF($NN22=Tjänster!$EE$6,Tjänster!ET$6,IF($NN22=Tjänster!$EE$7,Tjänster!ET$7,IF($NN22=Tjänster!$EE$8,Tjänster!ET$8,IF($NN22=Tjänster!$EE$9,Tjänster!ET$9,IF($NN22=Tjänster!$EE$10,Tjänster!ET$10,IF($NN22=Tjänster!$EE$11,Tjänster!ET$11,IF($NN22=Tjänster!$EE$12,Tjänster!ET$12,IF($NN22=Tjänster!$EE$13,Tjänster!ET$13,IF($NN22=Tjänster!$EE$14,Tjänster!ET$14,IF($NN22=Tjänster!$EE$15,Tjänster!ET$15,IF($NN22=Tjänster!$EE$16,Tjänster!ET$16,IF($NN22=Tjänster!$EE$17,Tjänster!ET$17,IF($NN22=Tjänster!$EE$18,Tjänster!ET$18,IF($NN22=Tjänster!$EE$19,Tjänster!ET$19,IF($NN22=Tjänster!$EE$20,Tjänster!ET$20,IF($NN22=Tjänster!$EE$21,Tjänster!ET$21,IF($NN22=Tjänster!$EE$22,Tjänster!ET$22,IF($NN22=Tjänster!$EE$23,Tjänster!ET$23,IF($NN22=Tjänster!$EE$24,Tjänster!ET$24,IF($NN22=Tjänster!$EE$25,Tjänster!ET$25,IF($NN22=Tjänster!$EE$26,Tjänster!ET$26,IF($NN22=Tjänster!$EE$27,Tjänster!ET$27,IF($NN22=Tjänster!$EE$28,Tjänster!ET$28,""))))))))))))))))))))))))))</f>
        <v/>
      </c>
      <c r="OD22" s="36" t="str">
        <f>IF($NN22=Tjänster!$EE$3,Tjänster!EU$3,IF($NN22=Tjänster!$EE$4,Tjänster!EU$4,IF($NN22=Tjänster!$EE$5,Tjänster!EU$5,IF($NN22=Tjänster!$EE$6,Tjänster!EU$6,IF($NN22=Tjänster!$EE$7,Tjänster!EU$7,IF($NN22=Tjänster!$EE$8,Tjänster!EU$8,IF($NN22=Tjänster!$EE$9,Tjänster!EU$9,IF($NN22=Tjänster!$EE$10,Tjänster!EU$10,IF($NN22=Tjänster!$EE$11,Tjänster!EU$11,IF($NN22=Tjänster!$EE$12,Tjänster!EU$12,IF($NN22=Tjänster!$EE$13,Tjänster!EU$13,IF($NN22=Tjänster!$EE$14,Tjänster!EU$14,IF($NN22=Tjänster!$EE$15,Tjänster!EU$15,IF($NN22=Tjänster!$EE$16,Tjänster!EU$16,IF($NN22=Tjänster!$EE$17,Tjänster!EU$17,IF($NN22=Tjänster!$EE$18,Tjänster!EU$18,IF($NN22=Tjänster!$EE$19,Tjänster!EU$19,IF($NN22=Tjänster!$EE$20,Tjänster!EU$20,IF($NN22=Tjänster!$EE$21,Tjänster!EU$21,IF($NN22=Tjänster!$EE$22,Tjänster!EU$22,IF($NN22=Tjänster!$EE$23,Tjänster!EU$23,IF($NN22=Tjänster!$EE$24,Tjänster!EU$24,IF($NN22=Tjänster!$EE$25,Tjänster!EU$25,IF($NN22=Tjänster!$EE$26,Tjänster!EU$26,IF($NN22=Tjänster!$EE$27,Tjänster!EU$27,IF($NN22=Tjänster!$EE$28,Tjänster!EU$28,""))))))))))))))))))))))))))</f>
        <v/>
      </c>
      <c r="OE22" s="36" t="str">
        <f>IF($NN22=Tjänster!$EE$3,Tjänster!EV$3,IF($NN22=Tjänster!$EE$4,Tjänster!EV$4,IF($NN22=Tjänster!$EE$5,Tjänster!EV$5,IF($NN22=Tjänster!$EE$6,Tjänster!EV$6,IF($NN22=Tjänster!$EE$7,Tjänster!EV$7,IF($NN22=Tjänster!$EE$8,Tjänster!EV$8,IF($NN22=Tjänster!$EE$9,Tjänster!EV$9,IF($NN22=Tjänster!$EE$10,Tjänster!EV$10,IF($NN22=Tjänster!$EE$11,Tjänster!EV$11,IF($NN22=Tjänster!$EE$12,Tjänster!EV$12,IF($NN22=Tjänster!$EE$13,Tjänster!EV$13,IF($NN22=Tjänster!$EE$14,Tjänster!EV$14,IF($NN22=Tjänster!$EE$15,Tjänster!EV$15,IF($NN22=Tjänster!$EE$16,Tjänster!EV$16,IF($NN22=Tjänster!$EE$17,Tjänster!EV$17,IF($NN22=Tjänster!$EE$18,Tjänster!EV$18,IF($NN22=Tjänster!$EE$19,Tjänster!EV$19,IF($NN22=Tjänster!$EE$20,Tjänster!EV$20,IF($NN22=Tjänster!$EE$21,Tjänster!EV$21,IF($NN22=Tjänster!$EE$22,Tjänster!EV$22,IF($NN22=Tjänster!$EE$23,Tjänster!EV$23,IF($NN22=Tjänster!$EE$24,Tjänster!EV$24,IF($NN22=Tjänster!$EE$25,Tjänster!EV$25,IF($NN22=Tjänster!$EE$26,Tjänster!EV$26,IF($NN22=Tjänster!$EE$27,Tjänster!EV$27,IF($NN22=Tjänster!$EE$28,Tjänster!EV$28,""))))))))))))))))))))))))))</f>
        <v/>
      </c>
      <c r="OF22" s="36" t="str">
        <f>IF($NN22=Tjänster!$EE$3,Tjänster!EW$3,IF($NN22=Tjänster!$EE$4,Tjänster!EW$4,IF($NN22=Tjänster!$EE$5,Tjänster!EW$5,IF($NN22=Tjänster!$EE$6,Tjänster!EW$6,IF($NN22=Tjänster!$EE$7,Tjänster!EW$7,IF($NN22=Tjänster!$EE$8,Tjänster!EW$8,IF($NN22=Tjänster!$EE$9,Tjänster!EW$9,IF($NN22=Tjänster!$EE$10,Tjänster!EW$10,IF($NN22=Tjänster!$EE$11,Tjänster!EW$11,IF($NN22=Tjänster!$EE$12,Tjänster!EW$12,IF($NN22=Tjänster!$EE$13,Tjänster!EW$13,IF($NN22=Tjänster!$EE$14,Tjänster!EW$14,IF($NN22=Tjänster!$EE$15,Tjänster!EW$15,IF($NN22=Tjänster!$EE$16,Tjänster!EW$16,IF($NN22=Tjänster!$EE$17,Tjänster!EW$17,IF($NN22=Tjänster!$EE$18,Tjänster!EW$18,IF($NN22=Tjänster!$EE$19,Tjänster!EW$19,IF($NN22=Tjänster!$EE$20,Tjänster!EW$20,IF($NN22=Tjänster!$EE$21,Tjänster!EW$21,IF($NN22=Tjänster!$EE$22,Tjänster!EW$22,IF($NN22=Tjänster!$EE$23,Tjänster!EW$23,IF($NN22=Tjänster!$EE$24,Tjänster!EW$24,IF($NN22=Tjänster!$EE$25,Tjänster!EW$25,IF($NN22=Tjänster!$EE$26,Tjänster!EW$26,IF($NN22=Tjänster!$EE$27,Tjänster!EW$27,IF($NN22=Tjänster!$EE$28,Tjänster!EW$28,""))))))))))))))))))))))))))</f>
        <v/>
      </c>
      <c r="OG22" s="36" t="str">
        <f>IF($NN22=Tjänster!$EE$3,Tjänster!EX$3,IF($NN22=Tjänster!$EE$4,Tjänster!EX$4,IF($NN22=Tjänster!$EE$5,Tjänster!EX$5,IF($NN22=Tjänster!$EE$6,Tjänster!EX$6,IF($NN22=Tjänster!$EE$7,Tjänster!EX$7,IF($NN22=Tjänster!$EE$8,Tjänster!EX$8,IF($NN22=Tjänster!$EE$9,Tjänster!EX$9,IF($NN22=Tjänster!$EE$10,Tjänster!EX$10,IF($NN22=Tjänster!$EE$11,Tjänster!EX$11,IF($NN22=Tjänster!$EE$12,Tjänster!EX$12,IF($NN22=Tjänster!$EE$13,Tjänster!EX$13,IF($NN22=Tjänster!$EE$14,Tjänster!EX$14,IF($NN22=Tjänster!$EE$15,Tjänster!EX$15,IF($NN22=Tjänster!$EE$16,Tjänster!EX$16,IF($NN22=Tjänster!$EE$17,Tjänster!EX$17,IF($NN22=Tjänster!$EE$18,Tjänster!EX$18,IF($NN22=Tjänster!$EE$19,Tjänster!EX$19,IF($NN22=Tjänster!$EE$20,Tjänster!EX$20,IF($NN22=Tjänster!$EE$21,Tjänster!EX$21,IF($NN22=Tjänster!$EE$22,Tjänster!EX$22,IF($NN22=Tjänster!$EE$23,Tjänster!EX$23,IF($NN22=Tjänster!$EE$24,Tjänster!EX$24,IF($NN22=Tjänster!$EE$25,Tjänster!EX$25,IF($NN22=Tjänster!$EE$26,Tjänster!EX$26,IF($NN22=Tjänster!$EE$27,Tjänster!EX$27,IF($NN22=Tjänster!$EE$28,Tjänster!EX$28,""))))))))))))))))))))))))))</f>
        <v/>
      </c>
      <c r="OH22" s="36" t="str">
        <f>IF($NN22=Tjänster!$EE$3,Tjänster!EY$3,IF($NN22=Tjänster!$EE$4,Tjänster!EY$4,IF($NN22=Tjänster!$EE$5,Tjänster!EY$5,IF($NN22=Tjänster!$EE$6,Tjänster!EY$6,IF($NN22=Tjänster!$EE$7,Tjänster!EY$7,IF($NN22=Tjänster!$EE$8,Tjänster!EY$8,IF($NN22=Tjänster!$EE$9,Tjänster!EY$9,IF($NN22=Tjänster!$EE$10,Tjänster!EY$10,IF($NN22=Tjänster!$EE$11,Tjänster!EY$11,IF($NN22=Tjänster!$EE$12,Tjänster!EY$12,IF($NN22=Tjänster!$EE$13,Tjänster!EY$13,IF($NN22=Tjänster!$EE$14,Tjänster!EY$14,IF($NN22=Tjänster!$EE$15,Tjänster!EY$15,IF($NN22=Tjänster!$EE$16,Tjänster!EY$16,IF($NN22=Tjänster!$EE$17,Tjänster!EY$17,IF($NN22=Tjänster!$EE$18,Tjänster!EY$18,IF($NN22=Tjänster!$EE$19,Tjänster!EY$19,IF($NN22=Tjänster!$EE$20,Tjänster!EY$20,IF($NN22=Tjänster!$EE$21,Tjänster!EY$21,IF($NN22=Tjänster!$EE$22,Tjänster!EY$22,IF($NN22=Tjänster!$EE$23,Tjänster!EY$23,IF($NN22=Tjänster!$EE$24,Tjänster!EY$24,IF($NN22=Tjänster!$EE$25,Tjänster!EY$25,IF($NN22=Tjänster!$EE$26,Tjänster!EY$26,IF($NN22=Tjänster!$EE$27,Tjänster!EY$27,IF($NN22=Tjänster!$EE$28,Tjänster!EY$28,""))))))))))))))))))))))))))</f>
        <v/>
      </c>
      <c r="PK22" s="36" t="str">
        <f t="shared" si="6"/>
        <v/>
      </c>
      <c r="PL22" s="36" t="str">
        <f>IF($PK22=Tjänster!$FA$3,Tjänster!FB$3,IF($PK22=Tjänster!$FA$4,Tjänster!FB$4,IF($PK22=Tjänster!$FA$5,Tjänster!FB$5,IF($PK22=Tjänster!$FA$6,Tjänster!FB$6,IF($PK22=Tjänster!$FA$7,Tjänster!FB$7,IF($PK22=Tjänster!$FA$8,Tjänster!FB$8,IF($PK22=Tjänster!$FA$9,Tjänster!FB$9,IF($PK22=Tjänster!$FA$10,Tjänster!FB$10,IF($PK22=Tjänster!$FA$11,Tjänster!FB$11,IF($PK22=Tjänster!$FA$12,Tjänster!FB$12,IF($PK22=Tjänster!$FA$13,Tjänster!FB$13,IF($PK22=Tjänster!$FA$14,Tjänster!FB$14,IF($PK22=Tjänster!$FA$15,Tjänster!FB$15,IF($PK22=Tjänster!$FA$16,Tjänster!FB$16,IF($PK22=Tjänster!$FA$17,Tjänster!FB$17,IF($PK22=Tjänster!$FA$18,Tjänster!FB$18,IF($PK22=Tjänster!$FA$19,Tjänster!FB$19,IF($PK22=Tjänster!$FA$20,Tjänster!FB$20,IF($PK22=Tjänster!$FA$21,Tjänster!FB$21,IF($PK22=Tjänster!$FA$22,Tjänster!FB$22,IF($PK22=Tjänster!$FA$23,Tjänster!FB$23,IF($PK22=Tjänster!$FA$24,Tjänster!FB$24,IF($PK22=Tjänster!$FA$25,Tjänster!FB$25,IF($PK22=Tjänster!$FA$26,Tjänster!FB$26,IF($PK22=Tjänster!$FA$27,Tjänster!FB$27,IF($PK22=Tjänster!$FA$28,Tjänster!FB$28,""))))))))))))))))))))))))))</f>
        <v/>
      </c>
      <c r="PM22" s="36" t="str">
        <f>IF($PK22=Tjänster!$FA$3,Tjänster!FC$3,IF($PK22=Tjänster!$FA$4,Tjänster!FC$4,IF($PK22=Tjänster!$FA$5,Tjänster!FC$5,IF($PK22=Tjänster!$FA$6,Tjänster!FC$6,IF($PK22=Tjänster!$FA$7,Tjänster!FC$7,IF($PK22=Tjänster!$FA$8,Tjänster!FC$8,IF($PK22=Tjänster!$FA$9,Tjänster!FC$9,IF($PK22=Tjänster!$FA$10,Tjänster!FC$10,IF($PK22=Tjänster!$FA$11,Tjänster!FC$11,IF($PK22=Tjänster!$FA$12,Tjänster!FC$12,IF($PK22=Tjänster!$FA$13,Tjänster!FC$13,IF($PK22=Tjänster!$FA$14,Tjänster!FC$14,IF($PK22=Tjänster!$FA$15,Tjänster!FC$15,IF($PK22=Tjänster!$FA$16,Tjänster!FC$16,IF($PK22=Tjänster!$FA$17,Tjänster!FC$17,IF($PK22=Tjänster!$FA$18,Tjänster!FC$18,IF($PK22=Tjänster!$FA$19,Tjänster!FC$19,IF($PK22=Tjänster!$FA$20,Tjänster!FC$20,IF($PK22=Tjänster!$FA$21,Tjänster!FC$21,IF($PK22=Tjänster!$FA$22,Tjänster!FC$22,IF($PK22=Tjänster!$FA$23,Tjänster!FC$23,IF($PK22=Tjänster!$FA$24,Tjänster!FC$24,IF($PK22=Tjänster!$FA$25,Tjänster!FC$25,IF($PK22=Tjänster!$FA$26,Tjänster!FC$26,IF($PK22=Tjänster!$FA$27,Tjänster!FC$27,IF($PK22=Tjänster!$FA$28,Tjänster!FC$28,""))))))))))))))))))))))))))</f>
        <v/>
      </c>
      <c r="PN22" s="36" t="str">
        <f>IF($PK22=Tjänster!$FA$3,Tjänster!FD$3,IF($PK22=Tjänster!$FA$4,Tjänster!FD$4,IF($PK22=Tjänster!$FA$5,Tjänster!FD$5,IF($PK22=Tjänster!$FA$6,Tjänster!FD$6,IF($PK22=Tjänster!$FA$7,Tjänster!FD$7,IF($PK22=Tjänster!$FA$8,Tjänster!FD$8,IF($PK22=Tjänster!$FA$9,Tjänster!FD$9,IF($PK22=Tjänster!$FA$10,Tjänster!FD$10,IF($PK22=Tjänster!$FA$11,Tjänster!FD$11,IF($PK22=Tjänster!$FA$12,Tjänster!FD$12,IF($PK22=Tjänster!$FA$13,Tjänster!FD$13,IF($PK22=Tjänster!$FA$14,Tjänster!FD$14,IF($PK22=Tjänster!$FA$15,Tjänster!FD$15,IF($PK22=Tjänster!$FA$16,Tjänster!FD$16,IF($PK22=Tjänster!$FA$17,Tjänster!FD$17,IF($PK22=Tjänster!$FA$18,Tjänster!FD$18,IF($PK22=Tjänster!$FA$19,Tjänster!FD$19,IF($PK22=Tjänster!$FA$20,Tjänster!FD$20,IF($PK22=Tjänster!$FA$21,Tjänster!FD$21,IF($PK22=Tjänster!$FA$22,Tjänster!FD$22,IF($PK22=Tjänster!$FA$23,Tjänster!FD$23,IF($PK22=Tjänster!$FA$24,Tjänster!FD$24,IF($PK22=Tjänster!$FA$25,Tjänster!FD$25,IF($PK22=Tjänster!$FA$26,Tjänster!FD$26,IF($PK22=Tjänster!$FA$27,Tjänster!FD$27,IF($PK22=Tjänster!$FA$28,Tjänster!FD$28,""))))))))))))))))))))))))))</f>
        <v/>
      </c>
      <c r="PO22" s="36" t="str">
        <f>IF($PK22=Tjänster!$FA$3,Tjänster!FE$3,IF($PK22=Tjänster!$FA$4,Tjänster!FE$4,IF($PK22=Tjänster!$FA$5,Tjänster!FE$5,IF($PK22=Tjänster!$FA$6,Tjänster!FE$6,IF($PK22=Tjänster!$FA$7,Tjänster!FE$7,IF($PK22=Tjänster!$FA$8,Tjänster!FE$8,IF($PK22=Tjänster!$FA$9,Tjänster!FE$9,IF($PK22=Tjänster!$FA$10,Tjänster!FE$10,IF($PK22=Tjänster!$FA$11,Tjänster!FE$11,IF($PK22=Tjänster!$FA$12,Tjänster!FE$12,IF($PK22=Tjänster!$FA$13,Tjänster!FE$13,IF($PK22=Tjänster!$FA$14,Tjänster!FE$14,IF($PK22=Tjänster!$FA$15,Tjänster!FE$15,IF($PK22=Tjänster!$FA$16,Tjänster!FE$16,IF($PK22=Tjänster!$FA$17,Tjänster!FE$17,IF($PK22=Tjänster!$FA$18,Tjänster!FE$18,IF($PK22=Tjänster!$FA$19,Tjänster!FE$19,IF($PK22=Tjänster!$FA$20,Tjänster!FE$20,IF($PK22=Tjänster!$FA$21,Tjänster!FE$21,IF($PK22=Tjänster!$FA$22,Tjänster!FE$22,IF($PK22=Tjänster!$FA$23,Tjänster!FE$23,IF($PK22=Tjänster!$FA$24,Tjänster!FE$24,IF($PK22=Tjänster!$FA$25,Tjänster!FE$25,IF($PK22=Tjänster!$FA$26,Tjänster!FE$26,IF($PK22=Tjänster!$FA$27,Tjänster!FE$27,IF($PK22=Tjänster!$FA$28,Tjänster!FE$28,""))))))))))))))))))))))))))</f>
        <v/>
      </c>
      <c r="PP22" s="36" t="str">
        <f>IF($PK22=Tjänster!$FA$3,Tjänster!FF$3,IF($PK22=Tjänster!$FA$4,Tjänster!FF$4,IF($PK22=Tjänster!$FA$5,Tjänster!FF$5,IF($PK22=Tjänster!$FA$6,Tjänster!FF$6,IF($PK22=Tjänster!$FA$7,Tjänster!FF$7,IF($PK22=Tjänster!$FA$8,Tjänster!FF$8,IF($PK22=Tjänster!$FA$9,Tjänster!FF$9,IF($PK22=Tjänster!$FA$10,Tjänster!FF$10,IF($PK22=Tjänster!$FA$11,Tjänster!FF$11,IF($PK22=Tjänster!$FA$12,Tjänster!FF$12,IF($PK22=Tjänster!$FA$13,Tjänster!FF$13,IF($PK22=Tjänster!$FA$14,Tjänster!FF$14,IF($PK22=Tjänster!$FA$15,Tjänster!FF$15,IF($PK22=Tjänster!$FA$16,Tjänster!FF$16,IF($PK22=Tjänster!$FA$17,Tjänster!FF$17,IF($PK22=Tjänster!$FA$18,Tjänster!FF$18,IF($PK22=Tjänster!$FA$19,Tjänster!FF$19,IF($PK22=Tjänster!$FA$20,Tjänster!FF$20,IF($PK22=Tjänster!$FA$21,Tjänster!FF$21,IF($PK22=Tjänster!$FA$22,Tjänster!FF$22,IF($PK22=Tjänster!$FA$23,Tjänster!FF$23,IF($PK22=Tjänster!$FA$24,Tjänster!FF$24,IF($PK22=Tjänster!$FA$25,Tjänster!FF$25,IF($PK22=Tjänster!$FA$26,Tjänster!FF$26,IF($PK22=Tjänster!$FA$27,Tjänster!FF$27,IF($PK22=Tjänster!$FA$28,Tjänster!FF$28,""))))))))))))))))))))))))))</f>
        <v/>
      </c>
      <c r="PQ22" s="36" t="str">
        <f>IF($PK22=Tjänster!$FA$3,Tjänster!FG$3,IF($PK22=Tjänster!$FA$4,Tjänster!FG$4,IF($PK22=Tjänster!$FA$5,Tjänster!FG$5,IF($PK22=Tjänster!$FA$6,Tjänster!FG$6,IF($PK22=Tjänster!$FA$7,Tjänster!FG$7,IF($PK22=Tjänster!$FA$8,Tjänster!FG$8,IF($PK22=Tjänster!$FA$9,Tjänster!FG$9,IF($PK22=Tjänster!$FA$10,Tjänster!FG$10,IF($PK22=Tjänster!$FA$11,Tjänster!FG$11,IF($PK22=Tjänster!$FA$12,Tjänster!FG$12,IF($PK22=Tjänster!$FA$13,Tjänster!FG$13,IF($PK22=Tjänster!$FA$14,Tjänster!FG$14,IF($PK22=Tjänster!$FA$15,Tjänster!FG$15,IF($PK22=Tjänster!$FA$16,Tjänster!FG$16,IF($PK22=Tjänster!$FA$17,Tjänster!FG$17,IF($PK22=Tjänster!$FA$18,Tjänster!FG$18,IF($PK22=Tjänster!$FA$19,Tjänster!FG$19,IF($PK22=Tjänster!$FA$20,Tjänster!FG$20,IF($PK22=Tjänster!$FA$21,Tjänster!FG$21,IF($PK22=Tjänster!$FA$22,Tjänster!FG$22,IF($PK22=Tjänster!$FA$23,Tjänster!FG$23,IF($PK22=Tjänster!$FA$24,Tjänster!FG$24,IF($PK22=Tjänster!$FA$25,Tjänster!FG$25,IF($PK22=Tjänster!$FA$26,Tjänster!FG$26,IF($PK22=Tjänster!$FA$27,Tjänster!FG$27,IF($PK22=Tjänster!$FA$28,Tjänster!FG$28,""))))))))))))))))))))))))))</f>
        <v/>
      </c>
      <c r="PR22" s="36" t="str">
        <f>IF($PK22=Tjänster!$FA$3,Tjänster!FH$3,IF($PK22=Tjänster!$FA$4,Tjänster!FH$4,IF($PK22=Tjänster!$FA$5,Tjänster!FH$5,IF($PK22=Tjänster!$FA$6,Tjänster!FH$6,IF($PK22=Tjänster!$FA$7,Tjänster!FH$7,IF($PK22=Tjänster!$FA$8,Tjänster!FH$8,IF($PK22=Tjänster!$FA$9,Tjänster!FH$9,IF($PK22=Tjänster!$FA$10,Tjänster!FH$10,IF($PK22=Tjänster!$FA$11,Tjänster!FH$11,IF($PK22=Tjänster!$FA$12,Tjänster!FH$12,IF($PK22=Tjänster!$FA$13,Tjänster!FH$13,IF($PK22=Tjänster!$FA$14,Tjänster!FH$14,IF($PK22=Tjänster!$FA$15,Tjänster!FH$15,IF($PK22=Tjänster!$FA$16,Tjänster!FH$16,IF($PK22=Tjänster!$FA$17,Tjänster!FH$17,IF($PK22=Tjänster!$FA$18,Tjänster!FH$18,IF($PK22=Tjänster!$FA$19,Tjänster!FH$19,IF($PK22=Tjänster!$FA$20,Tjänster!FH$20,IF($PK22=Tjänster!$FA$21,Tjänster!FH$21,IF($PK22=Tjänster!$FA$22,Tjänster!FH$22,IF($PK22=Tjänster!$FA$23,Tjänster!FH$23,IF($PK22=Tjänster!$FA$24,Tjänster!FH$24,IF($PK22=Tjänster!$FA$25,Tjänster!FH$25,IF($PK22=Tjänster!$FA$26,Tjänster!FH$26,IF($PK22=Tjänster!$FA$27,Tjänster!FH$27,IF($PK22=Tjänster!$FA$28,Tjänster!FH$28,""))))))))))))))))))))))))))</f>
        <v/>
      </c>
      <c r="PS22" s="36" t="str">
        <f>IF($PK22=Tjänster!$FA$3,Tjänster!FI$3,IF($PK22=Tjänster!$FA$4,Tjänster!FI$4,IF($PK22=Tjänster!$FA$5,Tjänster!FI$5,IF($PK22=Tjänster!$FA$6,Tjänster!FI$6,IF($PK22=Tjänster!$FA$7,Tjänster!FI$7,IF($PK22=Tjänster!$FA$8,Tjänster!FI$8,IF($PK22=Tjänster!$FA$9,Tjänster!FI$9,IF($PK22=Tjänster!$FA$10,Tjänster!FI$10,IF($PK22=Tjänster!$FA$11,Tjänster!FI$11,IF($PK22=Tjänster!$FA$12,Tjänster!FI$12,IF($PK22=Tjänster!$FA$13,Tjänster!FI$13,IF($PK22=Tjänster!$FA$14,Tjänster!FI$14,IF($PK22=Tjänster!$FA$15,Tjänster!FI$15,IF($PK22=Tjänster!$FA$16,Tjänster!FI$16,IF($PK22=Tjänster!$FA$17,Tjänster!FI$17,IF($PK22=Tjänster!$FA$18,Tjänster!FI$18,IF($PK22=Tjänster!$FA$19,Tjänster!FI$19,IF($PK22=Tjänster!$FA$20,Tjänster!FI$20,IF($PK22=Tjänster!$FA$21,Tjänster!FI$21,IF($PK22=Tjänster!$FA$22,Tjänster!FI$22,IF($PK22=Tjänster!$FA$23,Tjänster!FI$23,IF($PK22=Tjänster!$FA$24,Tjänster!FI$24,IF($PK22=Tjänster!$FA$25,Tjänster!FI$25,IF($PK22=Tjänster!$FA$26,Tjänster!FI$26,IF($PK22=Tjänster!$FA$27,Tjänster!FI$27,IF($PK22=Tjänster!$FA$28,Tjänster!FI$28,""))))))))))))))))))))))))))</f>
        <v/>
      </c>
      <c r="PT22" s="36" t="str">
        <f>IF($PK22=Tjänster!$FA$3,Tjänster!FJ$3,IF($PK22=Tjänster!$FA$4,Tjänster!FJ$4,IF($PK22=Tjänster!$FA$5,Tjänster!FJ$5,IF($PK22=Tjänster!$FA$6,Tjänster!FJ$6,IF($PK22=Tjänster!$FA$7,Tjänster!FJ$7,IF($PK22=Tjänster!$FA$8,Tjänster!FJ$8,IF($PK22=Tjänster!$FA$9,Tjänster!FJ$9,IF($PK22=Tjänster!$FA$10,Tjänster!FJ$10,IF($PK22=Tjänster!$FA$11,Tjänster!FJ$11,IF($PK22=Tjänster!$FA$12,Tjänster!FJ$12,IF($PK22=Tjänster!$FA$13,Tjänster!FJ$13,IF($PK22=Tjänster!$FA$14,Tjänster!FJ$14,IF($PK22=Tjänster!$FA$15,Tjänster!FJ$15,IF($PK22=Tjänster!$FA$16,Tjänster!FJ$16,IF($PK22=Tjänster!$FA$17,Tjänster!FJ$17,IF($PK22=Tjänster!$FA$18,Tjänster!FJ$18,IF($PK22=Tjänster!$FA$19,Tjänster!FJ$19,IF($PK22=Tjänster!$FA$20,Tjänster!FJ$20,IF($PK22=Tjänster!$FA$21,Tjänster!FJ$21,IF($PK22=Tjänster!$FA$22,Tjänster!FJ$22,IF($PK22=Tjänster!$FA$23,Tjänster!FJ$23,IF($PK22=Tjänster!$FA$24,Tjänster!FJ$24,IF($PK22=Tjänster!$FA$25,Tjänster!FJ$25,IF($PK22=Tjänster!$FA$26,Tjänster!FJ$26,IF($PK22=Tjänster!$FA$27,Tjänster!FJ$27,IF($PK22=Tjänster!$FA$28,Tjänster!FJ$28,""))))))))))))))))))))))))))</f>
        <v/>
      </c>
      <c r="PU22" s="36" t="str">
        <f>IF($PK22=Tjänster!$FA$3,Tjänster!FK$3,IF($PK22=Tjänster!$FA$4,Tjänster!FK$4,IF($PK22=Tjänster!$FA$5,Tjänster!FK$5,IF($PK22=Tjänster!$FA$6,Tjänster!FK$6,IF($PK22=Tjänster!$FA$7,Tjänster!FK$7,IF($PK22=Tjänster!$FA$8,Tjänster!FK$8,IF($PK22=Tjänster!$FA$9,Tjänster!FK$9,IF($PK22=Tjänster!$FA$10,Tjänster!FK$10,IF($PK22=Tjänster!$FA$11,Tjänster!FK$11,IF($PK22=Tjänster!$FA$12,Tjänster!FK$12,IF($PK22=Tjänster!$FA$13,Tjänster!FK$13,IF($PK22=Tjänster!$FA$14,Tjänster!FK$14,IF($PK22=Tjänster!$FA$15,Tjänster!FK$15,IF($PK22=Tjänster!$FA$16,Tjänster!FK$16,IF($PK22=Tjänster!$FA$17,Tjänster!FK$17,IF($PK22=Tjänster!$FA$18,Tjänster!FK$18,IF($PK22=Tjänster!$FA$19,Tjänster!FK$19,IF($PK22=Tjänster!$FA$20,Tjänster!FK$20,IF($PK22=Tjänster!$FA$21,Tjänster!FK$21,IF($PK22=Tjänster!$FA$22,Tjänster!FK$22,IF($PK22=Tjänster!$FA$23,Tjänster!FK$23,IF($PK22=Tjänster!$FA$24,Tjänster!FK$24,IF($PK22=Tjänster!$FA$25,Tjänster!FK$25,IF($PK22=Tjänster!$FA$26,Tjänster!FK$26,IF($PK22=Tjänster!$FA$27,Tjänster!FK$27,IF($PK22=Tjänster!$FA$28,Tjänster!FK$28,""))))))))))))))))))))))))))</f>
        <v/>
      </c>
      <c r="PV22" s="36" t="str">
        <f>IF($PK22=Tjänster!$FA$3,Tjänster!FL$3,IF($PK22=Tjänster!$FA$4,Tjänster!FL$4,IF($PK22=Tjänster!$FA$5,Tjänster!FL$5,IF($PK22=Tjänster!$FA$6,Tjänster!FL$6,IF($PK22=Tjänster!$FA$7,Tjänster!FL$7,IF($PK22=Tjänster!$FA$8,Tjänster!FL$8,IF($PK22=Tjänster!$FA$9,Tjänster!FL$9,IF($PK22=Tjänster!$FA$10,Tjänster!FL$10,IF($PK22=Tjänster!$FA$11,Tjänster!FL$11,IF($PK22=Tjänster!$FA$12,Tjänster!FL$12,IF($PK22=Tjänster!$FA$13,Tjänster!FL$13,IF($PK22=Tjänster!$FA$14,Tjänster!FL$14,IF($PK22=Tjänster!$FA$15,Tjänster!FL$15,IF($PK22=Tjänster!$FA$16,Tjänster!FL$16,IF($PK22=Tjänster!$FA$17,Tjänster!FL$17,IF($PK22=Tjänster!$FA$18,Tjänster!FL$18,IF($PK22=Tjänster!$FA$19,Tjänster!FL$19,IF($PK22=Tjänster!$FA$20,Tjänster!FL$20,IF($PK22=Tjänster!$FA$21,Tjänster!FL$21,IF($PK22=Tjänster!$FA$22,Tjänster!FL$22,IF($PK22=Tjänster!$FA$23,Tjänster!FL$23,IF($PK22=Tjänster!$FA$24,Tjänster!FL$24,IF($PK22=Tjänster!$FA$25,Tjänster!FL$25,IF($PK22=Tjänster!$FA$26,Tjänster!FL$26,IF($PK22=Tjänster!$FA$27,Tjänster!FL$27,IF($PK22=Tjänster!$FA$28,Tjänster!FL$28,""))))))))))))))))))))))))))</f>
        <v/>
      </c>
      <c r="PW22" s="36" t="str">
        <f>IF($PK22=Tjänster!$FA$3,Tjänster!FM$3,IF($PK22=Tjänster!$FA$4,Tjänster!FM$4,IF($PK22=Tjänster!$FA$5,Tjänster!FM$5,IF($PK22=Tjänster!$FA$6,Tjänster!FM$6,IF($PK22=Tjänster!$FA$7,Tjänster!FM$7,IF($PK22=Tjänster!$FA$8,Tjänster!FM$8,IF($PK22=Tjänster!$FA$9,Tjänster!FM$9,IF($PK22=Tjänster!$FA$10,Tjänster!FM$10,IF($PK22=Tjänster!$FA$11,Tjänster!FM$11,IF($PK22=Tjänster!$FA$12,Tjänster!FM$12,IF($PK22=Tjänster!$FA$13,Tjänster!FM$13,IF($PK22=Tjänster!$FA$14,Tjänster!FM$14,IF($PK22=Tjänster!$FA$15,Tjänster!FM$15,IF($PK22=Tjänster!$FA$16,Tjänster!FM$16,IF($PK22=Tjänster!$FA$17,Tjänster!FM$17,IF($PK22=Tjänster!$FA$18,Tjänster!FM$18,IF($PK22=Tjänster!$FA$19,Tjänster!FM$19,IF($PK22=Tjänster!$FA$20,Tjänster!FM$20,IF($PK22=Tjänster!$FA$21,Tjänster!FM$21,IF($PK22=Tjänster!$FA$22,Tjänster!FM$22,IF($PK22=Tjänster!$FA$23,Tjänster!FM$23,IF($PK22=Tjänster!$FA$24,Tjänster!FM$24,IF($PK22=Tjänster!$FA$25,Tjänster!FM$25,IF($PK22=Tjänster!$FA$26,Tjänster!FM$26,IF($PK22=Tjänster!$FA$27,Tjänster!FM$27,IF($PK22=Tjänster!$FA$28,Tjänster!FM$28,""))))))))))))))))))))))))))</f>
        <v/>
      </c>
      <c r="PX22" s="36" t="str">
        <f>IF($PK22=Tjänster!$FA$3,Tjänster!FN$3,IF($PK22=Tjänster!$FA$4,Tjänster!FN$4,IF($PK22=Tjänster!$FA$5,Tjänster!FN$5,IF($PK22=Tjänster!$FA$6,Tjänster!FN$6,IF($PK22=Tjänster!$FA$7,Tjänster!FN$7,IF($PK22=Tjänster!$FA$8,Tjänster!FN$8,IF($PK22=Tjänster!$FA$9,Tjänster!FN$9,IF($PK22=Tjänster!$FA$10,Tjänster!FN$10,IF($PK22=Tjänster!$FA$11,Tjänster!FN$11,IF($PK22=Tjänster!$FA$12,Tjänster!FN$12,IF($PK22=Tjänster!$FA$13,Tjänster!FN$13,IF($PK22=Tjänster!$FA$14,Tjänster!FN$14,IF($PK22=Tjänster!$FA$15,Tjänster!FN$15,IF($PK22=Tjänster!$FA$16,Tjänster!FN$16,IF($PK22=Tjänster!$FA$17,Tjänster!FN$17,IF($PK22=Tjänster!$FA$18,Tjänster!FN$18,IF($PK22=Tjänster!$FA$19,Tjänster!FN$19,IF($PK22=Tjänster!$FA$20,Tjänster!FN$20,IF($PK22=Tjänster!$FA$21,Tjänster!FN$21,IF($PK22=Tjänster!$FA$22,Tjänster!FN$22,IF($PK22=Tjänster!$FA$23,Tjänster!FN$23,IF($PK22=Tjänster!$FA$24,Tjänster!FN$24,IF($PK22=Tjänster!$FA$25,Tjänster!FN$25,IF($PK22=Tjänster!$FA$26,Tjänster!FN$26,IF($PK22=Tjänster!$FA$27,Tjänster!FN$27,IF($PK22=Tjänster!$FA$28,Tjänster!FN$28,""))))))))))))))))))))))))))</f>
        <v/>
      </c>
      <c r="PY22" s="36" t="str">
        <f>IF($PK22=Tjänster!$FA$3,Tjänster!FO$3,IF($PK22=Tjänster!$FA$4,Tjänster!FO$4,IF($PK22=Tjänster!$FA$5,Tjänster!FO$5,IF($PK22=Tjänster!$FA$6,Tjänster!FO$6,IF($PK22=Tjänster!$FA$7,Tjänster!FO$7,IF($PK22=Tjänster!$FA$8,Tjänster!FO$8,IF($PK22=Tjänster!$FA$9,Tjänster!FO$9,IF($PK22=Tjänster!$FA$10,Tjänster!FO$10,IF($PK22=Tjänster!$FA$11,Tjänster!FO$11,IF($PK22=Tjänster!$FA$12,Tjänster!FO$12,IF($PK22=Tjänster!$FA$13,Tjänster!FO$13,IF($PK22=Tjänster!$FA$14,Tjänster!FO$14,IF($PK22=Tjänster!$FA$15,Tjänster!FO$15,IF($PK22=Tjänster!$FA$16,Tjänster!FO$16,IF($PK22=Tjänster!$FA$17,Tjänster!FO$17,IF($PK22=Tjänster!$FA$18,Tjänster!FO$18,IF($PK22=Tjänster!$FA$19,Tjänster!FO$19,IF($PK22=Tjänster!$FA$20,Tjänster!FO$20,IF($PK22=Tjänster!$FA$21,Tjänster!FO$21,IF($PK22=Tjänster!$FA$22,Tjänster!FO$22,IF($PK22=Tjänster!$FA$23,Tjänster!FO$23,IF($PK22=Tjänster!$FA$24,Tjänster!FO$24,IF($PK22=Tjänster!$FA$25,Tjänster!FO$25,IF($PK22=Tjänster!$FA$26,Tjänster!FO$26,IF($PK22=Tjänster!$FA$27,Tjänster!FO$27,IF($PK22=Tjänster!$FA$28,Tjänster!FO$28,""))))))))))))))))))))))))))</f>
        <v/>
      </c>
      <c r="PZ22" s="36" t="str">
        <f>IF($PK22=Tjänster!$FA$3,Tjänster!FP$3,IF($PK22=Tjänster!$FA$4,Tjänster!FP$4,IF($PK22=Tjänster!$FA$5,Tjänster!FP$5,IF($PK22=Tjänster!$FA$6,Tjänster!FP$6,IF($PK22=Tjänster!$FA$7,Tjänster!FP$7,IF($PK22=Tjänster!$FA$8,Tjänster!FP$8,IF($PK22=Tjänster!$FA$9,Tjänster!FP$9,IF($PK22=Tjänster!$FA$10,Tjänster!FP$10,IF($PK22=Tjänster!$FA$11,Tjänster!FP$11,IF($PK22=Tjänster!$FA$12,Tjänster!FP$12,IF($PK22=Tjänster!$FA$13,Tjänster!FP$13,IF($PK22=Tjänster!$FA$14,Tjänster!FP$14,IF($PK22=Tjänster!$FA$15,Tjänster!FP$15,IF($PK22=Tjänster!$FA$16,Tjänster!FP$16,IF($PK22=Tjänster!$FA$17,Tjänster!FP$17,IF($PK22=Tjänster!$FA$18,Tjänster!FP$18,IF($PK22=Tjänster!$FA$19,Tjänster!FP$19,IF($PK22=Tjänster!$FA$20,Tjänster!FP$20,IF($PK22=Tjänster!$FA$21,Tjänster!FP$21,IF($PK22=Tjänster!$FA$22,Tjänster!FP$22,IF($PK22=Tjänster!$FA$23,Tjänster!FP$23,IF($PK22=Tjänster!$FA$24,Tjänster!FP$24,IF($PK22=Tjänster!$FA$25,Tjänster!FP$25,IF($PK22=Tjänster!$FA$26,Tjänster!FP$26,IF($PK22=Tjänster!$FA$27,Tjänster!FP$27,IF($PK22=Tjänster!$FA$28,Tjänster!FP$28,""))))))))))))))))))))))))))</f>
        <v/>
      </c>
      <c r="QA22" s="36" t="str">
        <f>IF($PK22=Tjänster!$FA$3,Tjänster!FQ$3,IF($PK22=Tjänster!$FA$4,Tjänster!FQ$4,IF($PK22=Tjänster!$FA$5,Tjänster!FQ$5,IF($PK22=Tjänster!$FA$6,Tjänster!FQ$6,IF($PK22=Tjänster!$FA$7,Tjänster!FQ$7,IF($PK22=Tjänster!$FA$8,Tjänster!FQ$8,IF($PK22=Tjänster!$FA$9,Tjänster!FQ$9,IF($PK22=Tjänster!$FA$10,Tjänster!FQ$10,IF($PK22=Tjänster!$FA$11,Tjänster!FQ$11,IF($PK22=Tjänster!$FA$12,Tjänster!FQ$12,IF($PK22=Tjänster!$FA$13,Tjänster!FQ$13,IF($PK22=Tjänster!$FA$14,Tjänster!FQ$14,IF($PK22=Tjänster!$FA$15,Tjänster!FQ$15,IF($PK22=Tjänster!$FA$16,Tjänster!FQ$16,IF($PK22=Tjänster!$FA$17,Tjänster!FQ$17,IF($PK22=Tjänster!$FA$18,Tjänster!FQ$18,IF($PK22=Tjänster!$FA$19,Tjänster!FQ$19,IF($PK22=Tjänster!$FA$20,Tjänster!FQ$20,IF($PK22=Tjänster!$FA$21,Tjänster!FQ$21,IF($PK22=Tjänster!$FA$22,Tjänster!FQ$22,IF($PK22=Tjänster!$FA$23,Tjänster!FQ$23,IF($PK22=Tjänster!$FA$24,Tjänster!FQ$24,IF($PK22=Tjänster!$FA$25,Tjänster!FQ$25,IF($PK22=Tjänster!$FA$26,Tjänster!FQ$26,IF($PK22=Tjänster!$FA$27,Tjänster!FQ$27,IF($PK22=Tjänster!$FA$28,Tjänster!FQ$28,""))))))))))))))))))))))))))</f>
        <v/>
      </c>
      <c r="QB22" s="36" t="str">
        <f>IF($PK22=Tjänster!$FA$3,Tjänster!FR$3,IF($PK22=Tjänster!$FA$4,Tjänster!FR$4,IF($PK22=Tjänster!$FA$5,Tjänster!FR$5,IF($PK22=Tjänster!$FA$6,Tjänster!FR$6,IF($PK22=Tjänster!$FA$7,Tjänster!FR$7,IF($PK22=Tjänster!$FA$8,Tjänster!FR$8,IF($PK22=Tjänster!$FA$9,Tjänster!FR$9,IF($PK22=Tjänster!$FA$10,Tjänster!FR$10,IF($PK22=Tjänster!$FA$11,Tjänster!FR$11,IF($PK22=Tjänster!$FA$12,Tjänster!FR$12,IF($PK22=Tjänster!$FA$13,Tjänster!FR$13,IF($PK22=Tjänster!$FA$14,Tjänster!FR$14,IF($PK22=Tjänster!$FA$15,Tjänster!FR$15,IF($PK22=Tjänster!$FA$16,Tjänster!FR$16,IF($PK22=Tjänster!$FA$17,Tjänster!FR$17,IF($PK22=Tjänster!$FA$18,Tjänster!FR$18,IF($PK22=Tjänster!$FA$19,Tjänster!FR$19,IF($PK22=Tjänster!$FA$20,Tjänster!FR$20,IF($PK22=Tjänster!$FA$21,Tjänster!FR$21,IF($PK22=Tjänster!$FA$22,Tjänster!FR$22,IF($PK22=Tjänster!$FA$23,Tjänster!FR$23,IF($PK22=Tjänster!$FA$24,Tjänster!FR$24,IF($PK22=Tjänster!$FA$25,Tjänster!FR$25,IF($PK22=Tjänster!$FA$26,Tjänster!FR$26,IF($PK22=Tjänster!$FA$27,Tjänster!FR$27,IF($PK22=Tjänster!$FA$28,Tjänster!FR$28,""))))))))))))))))))))))))))</f>
        <v/>
      </c>
      <c r="QC22" s="36" t="str">
        <f>IF($PK22=Tjänster!$FA$3,Tjänster!FS$3,IF($PK22=Tjänster!$FA$4,Tjänster!FS$4,IF($PK22=Tjänster!$FA$5,Tjänster!FS$5,IF($PK22=Tjänster!$FA$6,Tjänster!FS$6,IF($PK22=Tjänster!$FA$7,Tjänster!FS$7,IF($PK22=Tjänster!$FA$8,Tjänster!FS$8,IF($PK22=Tjänster!$FA$9,Tjänster!FS$9,IF($PK22=Tjänster!$FA$10,Tjänster!FS$10,IF($PK22=Tjänster!$FA$11,Tjänster!FS$11,IF($PK22=Tjänster!$FA$12,Tjänster!FS$12,IF($PK22=Tjänster!$FA$13,Tjänster!FS$13,IF($PK22=Tjänster!$FA$14,Tjänster!FS$14,IF($PK22=Tjänster!$FA$15,Tjänster!FS$15,IF($PK22=Tjänster!$FA$16,Tjänster!FS$16,IF($PK22=Tjänster!$FA$17,Tjänster!FS$17,IF($PK22=Tjänster!$FA$18,Tjänster!FS$18,IF($PK22=Tjänster!$FA$19,Tjänster!FS$19,IF($PK22=Tjänster!$FA$20,Tjänster!FS$20,IF($PK22=Tjänster!$FA$21,Tjänster!FS$21,IF($PK22=Tjänster!$FA$22,Tjänster!FS$22,IF($PK22=Tjänster!$FA$23,Tjänster!FS$23,IF($PK22=Tjänster!$FA$24,Tjänster!FS$24,IF($PK22=Tjänster!$FA$25,Tjänster!FS$25,IF($PK22=Tjänster!$FA$26,Tjänster!FS$26,IF($PK22=Tjänster!$FA$27,Tjänster!FS$27,IF($PK22=Tjänster!$FA$28,Tjänster!FS$28,""))))))))))))))))))))))))))</f>
        <v/>
      </c>
      <c r="QD22" s="36" t="str">
        <f>IF($PK22=Tjänster!$FA$3,Tjänster!FT$3,IF($PK22=Tjänster!$FA$4,Tjänster!FT$4,IF($PK22=Tjänster!$FA$5,Tjänster!FT$5,IF($PK22=Tjänster!$FA$6,Tjänster!FT$6,IF($PK22=Tjänster!$FA$7,Tjänster!FT$7,IF($PK22=Tjänster!$FA$8,Tjänster!FT$8,IF($PK22=Tjänster!$FA$9,Tjänster!FT$9,IF($PK22=Tjänster!$FA$10,Tjänster!FT$10,IF($PK22=Tjänster!$FA$11,Tjänster!FT$11,IF($PK22=Tjänster!$FA$12,Tjänster!FT$12,IF($PK22=Tjänster!$FA$13,Tjänster!FT$13,IF($PK22=Tjänster!$FA$14,Tjänster!FT$14,IF($PK22=Tjänster!$FA$15,Tjänster!FT$15,IF($PK22=Tjänster!$FA$16,Tjänster!FT$16,IF($PK22=Tjänster!$FA$17,Tjänster!FT$17,IF($PK22=Tjänster!$FA$18,Tjänster!FT$18,IF($PK22=Tjänster!$FA$19,Tjänster!FT$19,IF($PK22=Tjänster!$FA$20,Tjänster!FT$20,IF($PK22=Tjänster!$FA$21,Tjänster!FT$21,IF($PK22=Tjänster!$FA$22,Tjänster!FT$22,IF($PK22=Tjänster!$FA$23,Tjänster!FT$23,IF($PK22=Tjänster!$FA$24,Tjänster!FT$24,IF($PK22=Tjänster!$FA$25,Tjänster!FT$25,IF($PK22=Tjänster!$FA$26,Tjänster!FT$26,IF($PK22=Tjänster!$FA$27,Tjänster!FT$27,IF($PK22=Tjänster!$FA$28,Tjänster!FT$28,""))))))))))))))))))))))))))</f>
        <v/>
      </c>
      <c r="QE22" s="36" t="str">
        <f>IF($PK22=Tjänster!$FA$3,Tjänster!FU$3,IF($PK22=Tjänster!$FA$4,Tjänster!FU$4,IF($PK22=Tjänster!$FA$5,Tjänster!FU$5,IF($PK22=Tjänster!$FA$6,Tjänster!FU$6,IF($PK22=Tjänster!$FA$7,Tjänster!FU$7,IF($PK22=Tjänster!$FA$8,Tjänster!FU$8,IF($PK22=Tjänster!$FA$9,Tjänster!FU$9,IF($PK22=Tjänster!$FA$10,Tjänster!FU$10,IF($PK22=Tjänster!$FA$11,Tjänster!FU$11,IF($PK22=Tjänster!$FA$12,Tjänster!FU$12,IF($PK22=Tjänster!$FA$13,Tjänster!FU$13,IF($PK22=Tjänster!$FA$14,Tjänster!FU$14,IF($PK22=Tjänster!$FA$15,Tjänster!FU$15,IF($PK22=Tjänster!$FA$16,Tjänster!FU$16,IF($PK22=Tjänster!$FA$17,Tjänster!FU$17,IF($PK22=Tjänster!$FA$18,Tjänster!FU$18,IF($PK22=Tjänster!$FA$19,Tjänster!FU$19,IF($PK22=Tjänster!$FA$20,Tjänster!FU$20,IF($PK22=Tjänster!$FA$21,Tjänster!FU$21,IF($PK22=Tjänster!$FA$22,Tjänster!FU$22,IF($PK22=Tjänster!$FA$23,Tjänster!FU$23,IF($PK22=Tjänster!$FA$24,Tjänster!FU$24,IF($PK22=Tjänster!$FA$25,Tjänster!FU$25,IF($PK22=Tjänster!$FA$26,Tjänster!FU$26,IF($PK22=Tjänster!$FA$27,Tjänster!FU$27,IF($PK22=Tjänster!$FA$28,Tjänster!FU$28,""))))))))))))))))))))))))))</f>
        <v/>
      </c>
      <c r="RH22" s="36" t="str">
        <f t="shared" si="7"/>
        <v/>
      </c>
      <c r="RI22" s="36" t="str">
        <f>IF($RH22=Tjänster!$FW$3,Tjänster!FX$3,IF($RH22=Tjänster!$FW$4,Tjänster!FX$4,IF($RH22=Tjänster!$FW$5,Tjänster!FX$5,IF($RH22=Tjänster!$FW$6,Tjänster!FX$6,IF($RH22=Tjänster!$FW$7,Tjänster!FX$7,IF($RH22=Tjänster!$FW$8,Tjänster!FX$8,IF($RH22=Tjänster!$FW$9,Tjänster!FX$9,IF($RH22=Tjänster!$FW$10,Tjänster!FX$10,IF($RH22=Tjänster!$FW$11,Tjänster!FX$11,IF($RH22=Tjänster!$FW$12,Tjänster!FX$12,IF($RH22=Tjänster!$FW$13,Tjänster!FX$13,IF($RH22=Tjänster!$FW$14,Tjänster!FX$14,IF($RH22=Tjänster!$FW$15,Tjänster!FX$15,IF($RH22=Tjänster!$FW$16,Tjänster!FX$16,IF($RH22=Tjänster!$FW$17,Tjänster!FX$17,IF($RH22=Tjänster!$FW$18,Tjänster!FX$18,IF($RH22=Tjänster!$FW$19,Tjänster!FX$19,IF($RH22=Tjänster!$FW$20,Tjänster!FX$20,IF($RH22=Tjänster!$FW$21,Tjänster!FX$21,IF($RH22=Tjänster!$FW$22,Tjänster!FX$22,IF($RH22=Tjänster!$FW$23,Tjänster!FX$23,IF($RH22=Tjänster!$FW$24,Tjänster!FX$24,IF($RH22=Tjänster!$FW$25,Tjänster!FX$25,IF($RH22=Tjänster!$FW$26,Tjänster!FX$26,IF($RH22=Tjänster!$FW$27,Tjänster!FX$27,IF($RH22=Tjänster!$FW$28,Tjänster!FX$28,""))))))))))))))))))))))))))</f>
        <v/>
      </c>
      <c r="RJ22" s="36" t="str">
        <f>IF($RH22=Tjänster!$FW$3,Tjänster!FY$3,IF($RH22=Tjänster!$FW$4,Tjänster!FY$4,IF($RH22=Tjänster!$FW$5,Tjänster!FY$5,IF($RH22=Tjänster!$FW$6,Tjänster!FY$6,IF($RH22=Tjänster!$FW$7,Tjänster!FY$7,IF($RH22=Tjänster!$FW$8,Tjänster!FY$8,IF($RH22=Tjänster!$FW$9,Tjänster!FY$9,IF($RH22=Tjänster!$FW$10,Tjänster!FY$10,IF($RH22=Tjänster!$FW$11,Tjänster!FY$11,IF($RH22=Tjänster!$FW$12,Tjänster!FY$12,IF($RH22=Tjänster!$FW$13,Tjänster!FY$13,IF($RH22=Tjänster!$FW$14,Tjänster!FY$14,IF($RH22=Tjänster!$FW$15,Tjänster!FY$15,IF($RH22=Tjänster!$FW$16,Tjänster!FY$16,IF($RH22=Tjänster!$FW$17,Tjänster!FY$17,IF($RH22=Tjänster!$FW$18,Tjänster!FY$18,IF($RH22=Tjänster!$FW$19,Tjänster!FY$19,IF($RH22=Tjänster!$FW$20,Tjänster!FY$20,IF($RH22=Tjänster!$FW$21,Tjänster!FY$21,IF($RH22=Tjänster!$FW$22,Tjänster!FY$22,IF($RH22=Tjänster!$FW$23,Tjänster!FY$23,IF($RH22=Tjänster!$FW$24,Tjänster!FY$24,IF($RH22=Tjänster!$FW$25,Tjänster!FY$25,IF($RH22=Tjänster!$FW$26,Tjänster!FY$26,IF($RH22=Tjänster!$FW$27,Tjänster!FY$27,IF($RH22=Tjänster!$FW$28,Tjänster!FY$28,""))))))))))))))))))))))))))</f>
        <v/>
      </c>
      <c r="RK22" s="36" t="str">
        <f>IF($RH22=Tjänster!$FW$3,Tjänster!FZ$3,IF($RH22=Tjänster!$FW$4,Tjänster!FZ$4,IF($RH22=Tjänster!$FW$5,Tjänster!FZ$5,IF($RH22=Tjänster!$FW$6,Tjänster!FZ$6,IF($RH22=Tjänster!$FW$7,Tjänster!FZ$7,IF($RH22=Tjänster!$FW$8,Tjänster!FZ$8,IF($RH22=Tjänster!$FW$9,Tjänster!FZ$9,IF($RH22=Tjänster!$FW$10,Tjänster!FZ$10,IF($RH22=Tjänster!$FW$11,Tjänster!FZ$11,IF($RH22=Tjänster!$FW$12,Tjänster!FZ$12,IF($RH22=Tjänster!$FW$13,Tjänster!FZ$13,IF($RH22=Tjänster!$FW$14,Tjänster!FZ$14,IF($RH22=Tjänster!$FW$15,Tjänster!FZ$15,IF($RH22=Tjänster!$FW$16,Tjänster!FZ$16,IF($RH22=Tjänster!$FW$17,Tjänster!FZ$17,IF($RH22=Tjänster!$FW$18,Tjänster!FZ$18,IF($RH22=Tjänster!$FW$19,Tjänster!FZ$19,IF($RH22=Tjänster!$FW$20,Tjänster!FZ$20,IF($RH22=Tjänster!$FW$21,Tjänster!FZ$21,IF($RH22=Tjänster!$FW$22,Tjänster!FZ$22,IF($RH22=Tjänster!$FW$23,Tjänster!FZ$23,IF($RH22=Tjänster!$FW$24,Tjänster!FZ$24,IF($RH22=Tjänster!$FW$25,Tjänster!FZ$25,IF($RH22=Tjänster!$FW$26,Tjänster!FZ$26,IF($RH22=Tjänster!$FW$27,Tjänster!FZ$27,IF($RH22=Tjänster!$FW$28,Tjänster!FZ$28,""))))))))))))))))))))))))))</f>
        <v/>
      </c>
      <c r="RL22" s="36" t="str">
        <f>IF($RH22=Tjänster!$FW$3,Tjänster!GA$3,IF($RH22=Tjänster!$FW$4,Tjänster!GA$4,IF($RH22=Tjänster!$FW$5,Tjänster!GA$5,IF($RH22=Tjänster!$FW$6,Tjänster!GA$6,IF($RH22=Tjänster!$FW$7,Tjänster!GA$7,IF($RH22=Tjänster!$FW$8,Tjänster!GA$8,IF($RH22=Tjänster!$FW$9,Tjänster!GA$9,IF($RH22=Tjänster!$FW$10,Tjänster!GA$10,IF($RH22=Tjänster!$FW$11,Tjänster!GA$11,IF($RH22=Tjänster!$FW$12,Tjänster!GA$12,IF($RH22=Tjänster!$FW$13,Tjänster!GA$13,IF($RH22=Tjänster!$FW$14,Tjänster!GA$14,IF($RH22=Tjänster!$FW$15,Tjänster!GA$15,IF($RH22=Tjänster!$FW$16,Tjänster!GA$16,IF($RH22=Tjänster!$FW$17,Tjänster!GA$17,IF($RH22=Tjänster!$FW$18,Tjänster!GA$18,IF($RH22=Tjänster!$FW$19,Tjänster!GA$19,IF($RH22=Tjänster!$FW$20,Tjänster!GA$20,IF($RH22=Tjänster!$FW$21,Tjänster!GA$21,IF($RH22=Tjänster!$FW$22,Tjänster!GA$22,IF($RH22=Tjänster!$FW$23,Tjänster!GA$23,IF($RH22=Tjänster!$FW$24,Tjänster!GA$24,IF($RH22=Tjänster!$FW$25,Tjänster!GA$25,IF($RH22=Tjänster!$FW$26,Tjänster!GA$26,IF($RH22=Tjänster!$FW$27,Tjänster!GA$27,IF($RH22=Tjänster!$FW$28,Tjänster!GA$28,""))))))))))))))))))))))))))</f>
        <v/>
      </c>
      <c r="RM22" s="36" t="str">
        <f>IF($RH22=Tjänster!$FW$3,Tjänster!GB$3,IF($RH22=Tjänster!$FW$4,Tjänster!GB$4,IF($RH22=Tjänster!$FW$5,Tjänster!GB$5,IF($RH22=Tjänster!$FW$6,Tjänster!GB$6,IF($RH22=Tjänster!$FW$7,Tjänster!GB$7,IF($RH22=Tjänster!$FW$8,Tjänster!GB$8,IF($RH22=Tjänster!$FW$9,Tjänster!GB$9,IF($RH22=Tjänster!$FW$10,Tjänster!GB$10,IF($RH22=Tjänster!$FW$11,Tjänster!GB$11,IF($RH22=Tjänster!$FW$12,Tjänster!GB$12,IF($RH22=Tjänster!$FW$13,Tjänster!GB$13,IF($RH22=Tjänster!$FW$14,Tjänster!GB$14,IF($RH22=Tjänster!$FW$15,Tjänster!GB$15,IF($RH22=Tjänster!$FW$16,Tjänster!GB$16,IF($RH22=Tjänster!$FW$17,Tjänster!GB$17,IF($RH22=Tjänster!$FW$18,Tjänster!GB$18,IF($RH22=Tjänster!$FW$19,Tjänster!GB$19,IF($RH22=Tjänster!$FW$20,Tjänster!GB$20,IF($RH22=Tjänster!$FW$21,Tjänster!GB$21,IF($RH22=Tjänster!$FW$22,Tjänster!GB$22,IF($RH22=Tjänster!$FW$23,Tjänster!GB$23,IF($RH22=Tjänster!$FW$24,Tjänster!GB$24,IF($RH22=Tjänster!$FW$25,Tjänster!GB$25,IF($RH22=Tjänster!$FW$26,Tjänster!GB$26,IF($RH22=Tjänster!$FW$27,Tjänster!GB$27,IF($RH22=Tjänster!$FW$28,Tjänster!GB$28,""))))))))))))))))))))))))))</f>
        <v/>
      </c>
      <c r="RN22" s="36" t="str">
        <f>IF($RH22=Tjänster!$FW$3,Tjänster!GC$3,IF($RH22=Tjänster!$FW$4,Tjänster!GC$4,IF($RH22=Tjänster!$FW$5,Tjänster!GC$5,IF($RH22=Tjänster!$FW$6,Tjänster!GC$6,IF($RH22=Tjänster!$FW$7,Tjänster!GC$7,IF($RH22=Tjänster!$FW$8,Tjänster!GC$8,IF($RH22=Tjänster!$FW$9,Tjänster!GC$9,IF($RH22=Tjänster!$FW$10,Tjänster!GC$10,IF($RH22=Tjänster!$FW$11,Tjänster!GC$11,IF($RH22=Tjänster!$FW$12,Tjänster!GC$12,IF($RH22=Tjänster!$FW$13,Tjänster!GC$13,IF($RH22=Tjänster!$FW$14,Tjänster!GC$14,IF($RH22=Tjänster!$FW$15,Tjänster!GC$15,IF($RH22=Tjänster!$FW$16,Tjänster!GC$16,IF($RH22=Tjänster!$FW$17,Tjänster!GC$17,IF($RH22=Tjänster!$FW$18,Tjänster!GC$18,IF($RH22=Tjänster!$FW$19,Tjänster!GC$19,IF($RH22=Tjänster!$FW$20,Tjänster!GC$20,IF($RH22=Tjänster!$FW$21,Tjänster!GC$21,IF($RH22=Tjänster!$FW$22,Tjänster!GC$22,IF($RH22=Tjänster!$FW$23,Tjänster!GC$23,IF($RH22=Tjänster!$FW$24,Tjänster!GC$24,IF($RH22=Tjänster!$FW$25,Tjänster!GC$25,IF($RH22=Tjänster!$FW$26,Tjänster!GC$26,IF($RH22=Tjänster!$FW$27,Tjänster!GC$27,IF($RH22=Tjänster!$FW$28,Tjänster!GC$28,""))))))))))))))))))))))))))</f>
        <v/>
      </c>
      <c r="RO22" s="36" t="str">
        <f>IF($RH22=Tjänster!$FW$3,Tjänster!GD$3,IF($RH22=Tjänster!$FW$4,Tjänster!GD$4,IF($RH22=Tjänster!$FW$5,Tjänster!GD$5,IF($RH22=Tjänster!$FW$6,Tjänster!GD$6,IF($RH22=Tjänster!$FW$7,Tjänster!GD$7,IF($RH22=Tjänster!$FW$8,Tjänster!GD$8,IF($RH22=Tjänster!$FW$9,Tjänster!GD$9,IF($RH22=Tjänster!$FW$10,Tjänster!GD$10,IF($RH22=Tjänster!$FW$11,Tjänster!GD$11,IF($RH22=Tjänster!$FW$12,Tjänster!GD$12,IF($RH22=Tjänster!$FW$13,Tjänster!GD$13,IF($RH22=Tjänster!$FW$14,Tjänster!GD$14,IF($RH22=Tjänster!$FW$15,Tjänster!GD$15,IF($RH22=Tjänster!$FW$16,Tjänster!GD$16,IF($RH22=Tjänster!$FW$17,Tjänster!GD$17,IF($RH22=Tjänster!$FW$18,Tjänster!GD$18,IF($RH22=Tjänster!$FW$19,Tjänster!GD$19,IF($RH22=Tjänster!$FW$20,Tjänster!GD$20,IF($RH22=Tjänster!$FW$21,Tjänster!GD$21,IF($RH22=Tjänster!$FW$22,Tjänster!GD$22,IF($RH22=Tjänster!$FW$23,Tjänster!GD$23,IF($RH22=Tjänster!$FW$24,Tjänster!GD$24,IF($RH22=Tjänster!$FW$25,Tjänster!GD$25,IF($RH22=Tjänster!$FW$26,Tjänster!GD$26,IF($RH22=Tjänster!$FW$27,Tjänster!GD$27,IF($RH22=Tjänster!$FW$28,Tjänster!GD$28,""))))))))))))))))))))))))))</f>
        <v/>
      </c>
      <c r="RP22" s="36" t="str">
        <f>IF($RH22=Tjänster!$FW$3,Tjänster!GE$3,IF($RH22=Tjänster!$FW$4,Tjänster!GE$4,IF($RH22=Tjänster!$FW$5,Tjänster!GE$5,IF($RH22=Tjänster!$FW$6,Tjänster!GE$6,IF($RH22=Tjänster!$FW$7,Tjänster!GE$7,IF($RH22=Tjänster!$FW$8,Tjänster!GE$8,IF($RH22=Tjänster!$FW$9,Tjänster!GE$9,IF($RH22=Tjänster!$FW$10,Tjänster!GE$10,IF($RH22=Tjänster!$FW$11,Tjänster!GE$11,IF($RH22=Tjänster!$FW$12,Tjänster!GE$12,IF($RH22=Tjänster!$FW$13,Tjänster!GE$13,IF($RH22=Tjänster!$FW$14,Tjänster!GE$14,IF($RH22=Tjänster!$FW$15,Tjänster!GE$15,IF($RH22=Tjänster!$FW$16,Tjänster!GE$16,IF($RH22=Tjänster!$FW$17,Tjänster!GE$17,IF($RH22=Tjänster!$FW$18,Tjänster!GE$18,IF($RH22=Tjänster!$FW$19,Tjänster!GE$19,IF($RH22=Tjänster!$FW$20,Tjänster!GE$20,IF($RH22=Tjänster!$FW$21,Tjänster!GE$21,IF($RH22=Tjänster!$FW$22,Tjänster!GE$22,IF($RH22=Tjänster!$FW$23,Tjänster!GE$23,IF($RH22=Tjänster!$FW$24,Tjänster!GE$24,IF($RH22=Tjänster!$FW$25,Tjänster!GE$25,IF($RH22=Tjänster!$FW$26,Tjänster!GE$26,IF($RH22=Tjänster!$FW$27,Tjänster!GE$27,IF($RH22=Tjänster!$FW$28,Tjänster!GE$28,""))))))))))))))))))))))))))</f>
        <v/>
      </c>
      <c r="RQ22" s="36" t="str">
        <f>IF($RH22=Tjänster!$FW$3,Tjänster!GF$3,IF($RH22=Tjänster!$FW$4,Tjänster!GF$4,IF($RH22=Tjänster!$FW$5,Tjänster!GF$5,IF($RH22=Tjänster!$FW$6,Tjänster!GF$6,IF($RH22=Tjänster!$FW$7,Tjänster!GF$7,IF($RH22=Tjänster!$FW$8,Tjänster!GF$8,IF($RH22=Tjänster!$FW$9,Tjänster!GF$9,IF($RH22=Tjänster!$FW$10,Tjänster!GF$10,IF($RH22=Tjänster!$FW$11,Tjänster!GF$11,IF($RH22=Tjänster!$FW$12,Tjänster!GF$12,IF($RH22=Tjänster!$FW$13,Tjänster!GF$13,IF($RH22=Tjänster!$FW$14,Tjänster!GF$14,IF($RH22=Tjänster!$FW$15,Tjänster!GF$15,IF($RH22=Tjänster!$FW$16,Tjänster!GF$16,IF($RH22=Tjänster!$FW$17,Tjänster!GF$17,IF($RH22=Tjänster!$FW$18,Tjänster!GF$18,IF($RH22=Tjänster!$FW$19,Tjänster!GF$19,IF($RH22=Tjänster!$FW$20,Tjänster!GF$20,IF($RH22=Tjänster!$FW$21,Tjänster!GF$21,IF($RH22=Tjänster!$FW$22,Tjänster!GF$22,IF($RH22=Tjänster!$FW$23,Tjänster!GF$23,IF($RH22=Tjänster!$FW$24,Tjänster!GF$24,IF($RH22=Tjänster!$FW$25,Tjänster!GF$25,IF($RH22=Tjänster!$FW$26,Tjänster!GF$26,IF($RH22=Tjänster!$FW$27,Tjänster!GF$27,IF($RH22=Tjänster!$FW$28,Tjänster!GF$28,""))))))))))))))))))))))))))</f>
        <v/>
      </c>
      <c r="RR22" s="36" t="str">
        <f>IF($RH22=Tjänster!$FW$3,Tjänster!GG$3,IF($RH22=Tjänster!$FW$4,Tjänster!GG$4,IF($RH22=Tjänster!$FW$5,Tjänster!GG$5,IF($RH22=Tjänster!$FW$6,Tjänster!GG$6,IF($RH22=Tjänster!$FW$7,Tjänster!GG$7,IF($RH22=Tjänster!$FW$8,Tjänster!GG$8,IF($RH22=Tjänster!$FW$9,Tjänster!GG$9,IF($RH22=Tjänster!$FW$10,Tjänster!GG$10,IF($RH22=Tjänster!$FW$11,Tjänster!GG$11,IF($RH22=Tjänster!$FW$12,Tjänster!GG$12,IF($RH22=Tjänster!$FW$13,Tjänster!GG$13,IF($RH22=Tjänster!$FW$14,Tjänster!GG$14,IF($RH22=Tjänster!$FW$15,Tjänster!GG$15,IF($RH22=Tjänster!$FW$16,Tjänster!GG$16,IF($RH22=Tjänster!$FW$17,Tjänster!GG$17,IF($RH22=Tjänster!$FW$18,Tjänster!GG$18,IF($RH22=Tjänster!$FW$19,Tjänster!GG$19,IF($RH22=Tjänster!$FW$20,Tjänster!GG$20,IF($RH22=Tjänster!$FW$21,Tjänster!GG$21,IF($RH22=Tjänster!$FW$22,Tjänster!GG$22,IF($RH22=Tjänster!$FW$23,Tjänster!GG$23,IF($RH22=Tjänster!$FW$24,Tjänster!GG$24,IF($RH22=Tjänster!$FW$25,Tjänster!GG$25,IF($RH22=Tjänster!$FW$26,Tjänster!GG$26,IF($RH22=Tjänster!$FW$27,Tjänster!GG$27,IF($RH22=Tjänster!$FW$28,Tjänster!GG$28,""))))))))))))))))))))))))))</f>
        <v/>
      </c>
      <c r="RS22" s="36" t="str">
        <f>IF($RH22=Tjänster!$FW$3,Tjänster!GH$3,IF($RH22=Tjänster!$FW$4,Tjänster!GH$4,IF($RH22=Tjänster!$FW$5,Tjänster!GH$5,IF($RH22=Tjänster!$FW$6,Tjänster!GH$6,IF($RH22=Tjänster!$FW$7,Tjänster!GH$7,IF($RH22=Tjänster!$FW$8,Tjänster!GH$8,IF($RH22=Tjänster!$FW$9,Tjänster!GH$9,IF($RH22=Tjänster!$FW$10,Tjänster!GH$10,IF($RH22=Tjänster!$FW$11,Tjänster!GH$11,IF($RH22=Tjänster!$FW$12,Tjänster!GH$12,IF($RH22=Tjänster!$FW$13,Tjänster!GH$13,IF($RH22=Tjänster!$FW$14,Tjänster!GH$14,IF($RH22=Tjänster!$FW$15,Tjänster!GH$15,IF($RH22=Tjänster!$FW$16,Tjänster!GH$16,IF($RH22=Tjänster!$FW$17,Tjänster!GH$17,IF($RH22=Tjänster!$FW$18,Tjänster!GH$18,IF($RH22=Tjänster!$FW$19,Tjänster!GH$19,IF($RH22=Tjänster!$FW$20,Tjänster!GH$20,IF($RH22=Tjänster!$FW$21,Tjänster!GH$21,IF($RH22=Tjänster!$FW$22,Tjänster!GH$22,IF($RH22=Tjänster!$FW$23,Tjänster!GH$23,IF($RH22=Tjänster!$FW$24,Tjänster!GH$24,IF($RH22=Tjänster!$FW$25,Tjänster!GH$25,IF($RH22=Tjänster!$FW$26,Tjänster!GH$26,IF($RH22=Tjänster!$FW$27,Tjänster!GH$27,IF($RH22=Tjänster!$FW$28,Tjänster!GH$28,""))))))))))))))))))))))))))</f>
        <v/>
      </c>
      <c r="RT22" s="36" t="str">
        <f>IF($RH22=Tjänster!$FW$3,Tjänster!GI$3,IF($RH22=Tjänster!$FW$4,Tjänster!GI$4,IF($RH22=Tjänster!$FW$5,Tjänster!GI$5,IF($RH22=Tjänster!$FW$6,Tjänster!GI$6,IF($RH22=Tjänster!$FW$7,Tjänster!GI$7,IF($RH22=Tjänster!$FW$8,Tjänster!GI$8,IF($RH22=Tjänster!$FW$9,Tjänster!GI$9,IF($RH22=Tjänster!$FW$10,Tjänster!GI$10,IF($RH22=Tjänster!$FW$11,Tjänster!GI$11,IF($RH22=Tjänster!$FW$12,Tjänster!GI$12,IF($RH22=Tjänster!$FW$13,Tjänster!GI$13,IF($RH22=Tjänster!$FW$14,Tjänster!GI$14,IF($RH22=Tjänster!$FW$15,Tjänster!GI$15,IF($RH22=Tjänster!$FW$16,Tjänster!GI$16,IF($RH22=Tjänster!$FW$17,Tjänster!GI$17,IF($RH22=Tjänster!$FW$18,Tjänster!GI$18,IF($RH22=Tjänster!$FW$19,Tjänster!GI$19,IF($RH22=Tjänster!$FW$20,Tjänster!GI$20,IF($RH22=Tjänster!$FW$21,Tjänster!GI$21,IF($RH22=Tjänster!$FW$22,Tjänster!GI$22,IF($RH22=Tjänster!$FW$23,Tjänster!GI$23,IF($RH22=Tjänster!$FW$24,Tjänster!GI$24,IF($RH22=Tjänster!$FW$25,Tjänster!GI$25,IF($RH22=Tjänster!$FW$26,Tjänster!GI$26,IF($RH22=Tjänster!$FW$27,Tjänster!GI$27,IF($RH22=Tjänster!$FW$28,Tjänster!GI$28,""))))))))))))))))))))))))))</f>
        <v/>
      </c>
      <c r="RU22" s="36" t="str">
        <f>IF($RH22=Tjänster!$FW$3,Tjänster!GJ$3,IF($RH22=Tjänster!$FW$4,Tjänster!GJ$4,IF($RH22=Tjänster!$FW$5,Tjänster!GJ$5,IF($RH22=Tjänster!$FW$6,Tjänster!GJ$6,IF($RH22=Tjänster!$FW$7,Tjänster!GJ$7,IF($RH22=Tjänster!$FW$8,Tjänster!GJ$8,IF($RH22=Tjänster!$FW$9,Tjänster!GJ$9,IF($RH22=Tjänster!$FW$10,Tjänster!GJ$10,IF($RH22=Tjänster!$FW$11,Tjänster!GJ$11,IF($RH22=Tjänster!$FW$12,Tjänster!GJ$12,IF($RH22=Tjänster!$FW$13,Tjänster!GJ$13,IF($RH22=Tjänster!$FW$14,Tjänster!GJ$14,IF($RH22=Tjänster!$FW$15,Tjänster!GJ$15,IF($RH22=Tjänster!$FW$16,Tjänster!GJ$16,IF($RH22=Tjänster!$FW$17,Tjänster!GJ$17,IF($RH22=Tjänster!$FW$18,Tjänster!GJ$18,IF($RH22=Tjänster!$FW$19,Tjänster!GJ$19,IF($RH22=Tjänster!$FW$20,Tjänster!GJ$20,IF($RH22=Tjänster!$FW$21,Tjänster!GJ$21,IF($RH22=Tjänster!$FW$22,Tjänster!GJ$22,IF($RH22=Tjänster!$FW$23,Tjänster!GJ$23,IF($RH22=Tjänster!$FW$24,Tjänster!GJ$24,IF($RH22=Tjänster!$FW$25,Tjänster!GJ$25,IF($RH22=Tjänster!$FW$26,Tjänster!GJ$26,IF($RH22=Tjänster!$FW$27,Tjänster!GJ$27,IF($RH22=Tjänster!$FW$28,Tjänster!GJ$28,""))))))))))))))))))))))))))</f>
        <v/>
      </c>
      <c r="RV22" s="36" t="str">
        <f>IF($RH22=Tjänster!$FW$3,Tjänster!GK$3,IF($RH22=Tjänster!$FW$4,Tjänster!GK$4,IF($RH22=Tjänster!$FW$5,Tjänster!GK$5,IF($RH22=Tjänster!$FW$6,Tjänster!GK$6,IF($RH22=Tjänster!$FW$7,Tjänster!GK$7,IF($RH22=Tjänster!$FW$8,Tjänster!GK$8,IF($RH22=Tjänster!$FW$9,Tjänster!GK$9,IF($RH22=Tjänster!$FW$10,Tjänster!GK$10,IF($RH22=Tjänster!$FW$11,Tjänster!GK$11,IF($RH22=Tjänster!$FW$12,Tjänster!GK$12,IF($RH22=Tjänster!$FW$13,Tjänster!GK$13,IF($RH22=Tjänster!$FW$14,Tjänster!GK$14,IF($RH22=Tjänster!$FW$15,Tjänster!GK$15,IF($RH22=Tjänster!$FW$16,Tjänster!GK$16,IF($RH22=Tjänster!$FW$17,Tjänster!GK$17,IF($RH22=Tjänster!$FW$18,Tjänster!GK$18,IF($RH22=Tjänster!$FW$19,Tjänster!GK$19,IF($RH22=Tjänster!$FW$20,Tjänster!GK$20,IF($RH22=Tjänster!$FW$21,Tjänster!GK$21,IF($RH22=Tjänster!$FW$22,Tjänster!GK$22,IF($RH22=Tjänster!$FW$23,Tjänster!GK$23,IF($RH22=Tjänster!$FW$24,Tjänster!GK$24,IF($RH22=Tjänster!$FW$25,Tjänster!GK$25,IF($RH22=Tjänster!$FW$26,Tjänster!GK$26,IF($RH22=Tjänster!$FW$27,Tjänster!GK$27,IF($RH22=Tjänster!$FW$28,Tjänster!GK$28,""))))))))))))))))))))))))))</f>
        <v/>
      </c>
      <c r="RW22" s="36" t="str">
        <f>IF($RH22=Tjänster!$FW$3,Tjänster!GL$3,IF($RH22=Tjänster!$FW$4,Tjänster!GL$4,IF($RH22=Tjänster!$FW$5,Tjänster!GL$5,IF($RH22=Tjänster!$FW$6,Tjänster!GL$6,IF($RH22=Tjänster!$FW$7,Tjänster!GL$7,IF($RH22=Tjänster!$FW$8,Tjänster!GL$8,IF($RH22=Tjänster!$FW$9,Tjänster!GL$9,IF($RH22=Tjänster!$FW$10,Tjänster!GL$10,IF($RH22=Tjänster!$FW$11,Tjänster!GL$11,IF($RH22=Tjänster!$FW$12,Tjänster!GL$12,IF($RH22=Tjänster!$FW$13,Tjänster!GL$13,IF($RH22=Tjänster!$FW$14,Tjänster!GL$14,IF($RH22=Tjänster!$FW$15,Tjänster!GL$15,IF($RH22=Tjänster!$FW$16,Tjänster!GL$16,IF($RH22=Tjänster!$FW$17,Tjänster!GL$17,IF($RH22=Tjänster!$FW$18,Tjänster!GL$18,IF($RH22=Tjänster!$FW$19,Tjänster!GL$19,IF($RH22=Tjänster!$FW$20,Tjänster!GL$20,IF($RH22=Tjänster!$FW$21,Tjänster!GL$21,IF($RH22=Tjänster!$FW$22,Tjänster!GL$22,IF($RH22=Tjänster!$FW$23,Tjänster!GL$23,IF($RH22=Tjänster!$FW$24,Tjänster!GL$24,IF($RH22=Tjänster!$FW$25,Tjänster!GL$25,IF($RH22=Tjänster!$FW$26,Tjänster!GL$26,IF($RH22=Tjänster!$FW$27,Tjänster!GL$27,IF($RH22=Tjänster!$FW$28,Tjänster!GL$28,""))))))))))))))))))))))))))</f>
        <v/>
      </c>
      <c r="RX22" s="36" t="str">
        <f>IF($RH22=Tjänster!$FW$3,Tjänster!GM$3,IF($RH22=Tjänster!$FW$4,Tjänster!GM$4,IF($RH22=Tjänster!$FW$5,Tjänster!GM$5,IF($RH22=Tjänster!$FW$6,Tjänster!GM$6,IF($RH22=Tjänster!$FW$7,Tjänster!GM$7,IF($RH22=Tjänster!$FW$8,Tjänster!GM$8,IF($RH22=Tjänster!$FW$9,Tjänster!GM$9,IF($RH22=Tjänster!$FW$10,Tjänster!GM$10,IF($RH22=Tjänster!$FW$11,Tjänster!GM$11,IF($RH22=Tjänster!$FW$12,Tjänster!GM$12,IF($RH22=Tjänster!$FW$13,Tjänster!GM$13,IF($RH22=Tjänster!$FW$14,Tjänster!GM$14,IF($RH22=Tjänster!$FW$15,Tjänster!GM$15,IF($RH22=Tjänster!$FW$16,Tjänster!GM$16,IF($RH22=Tjänster!$FW$17,Tjänster!GM$17,IF($RH22=Tjänster!$FW$18,Tjänster!GM$18,IF($RH22=Tjänster!$FW$19,Tjänster!GM$19,IF($RH22=Tjänster!$FW$20,Tjänster!GM$20,IF($RH22=Tjänster!$FW$21,Tjänster!GM$21,IF($RH22=Tjänster!$FW$22,Tjänster!GM$22,IF($RH22=Tjänster!$FW$23,Tjänster!GM$23,IF($RH22=Tjänster!$FW$24,Tjänster!GM$24,IF($RH22=Tjänster!$FW$25,Tjänster!GM$25,IF($RH22=Tjänster!$FW$26,Tjänster!GM$26,IF($RH22=Tjänster!$FW$27,Tjänster!GM$27,IF($RH22=Tjänster!$FW$28,Tjänster!GM$28,""))))))))))))))))))))))))))</f>
        <v/>
      </c>
      <c r="RY22" s="36" t="str">
        <f>IF($RH22=Tjänster!$FW$3,Tjänster!GN$3,IF($RH22=Tjänster!$FW$4,Tjänster!GN$4,IF($RH22=Tjänster!$FW$5,Tjänster!GN$5,IF($RH22=Tjänster!$FW$6,Tjänster!GN$6,IF($RH22=Tjänster!$FW$7,Tjänster!GN$7,IF($RH22=Tjänster!$FW$8,Tjänster!GN$8,IF($RH22=Tjänster!$FW$9,Tjänster!GN$9,IF($RH22=Tjänster!$FW$10,Tjänster!GN$10,IF($RH22=Tjänster!$FW$11,Tjänster!GN$11,IF($RH22=Tjänster!$FW$12,Tjänster!GN$12,IF($RH22=Tjänster!$FW$13,Tjänster!GN$13,IF($RH22=Tjänster!$FW$14,Tjänster!GN$14,IF($RH22=Tjänster!$FW$15,Tjänster!GN$15,IF($RH22=Tjänster!$FW$16,Tjänster!GN$16,IF($RH22=Tjänster!$FW$17,Tjänster!GN$17,IF($RH22=Tjänster!$FW$18,Tjänster!GN$18,IF($RH22=Tjänster!$FW$19,Tjänster!GN$19,IF($RH22=Tjänster!$FW$20,Tjänster!GN$20,IF($RH22=Tjänster!$FW$21,Tjänster!GN$21,IF($RH22=Tjänster!$FW$22,Tjänster!GN$22,IF($RH22=Tjänster!$FW$23,Tjänster!GN$23,IF($RH22=Tjänster!$FW$24,Tjänster!GN$24,IF($RH22=Tjänster!$FW$25,Tjänster!GN$25,IF($RH22=Tjänster!$FW$26,Tjänster!GN$26,IF($RH22=Tjänster!$FW$27,Tjänster!GN$27,IF($RH22=Tjänster!$FW$28,Tjänster!GN$28,""))))))))))))))))))))))))))</f>
        <v/>
      </c>
      <c r="RZ22" s="36" t="str">
        <f>IF($RH22=Tjänster!$FW$3,Tjänster!GO$3,IF($RH22=Tjänster!$FW$4,Tjänster!GO$4,IF($RH22=Tjänster!$FW$5,Tjänster!GO$5,IF($RH22=Tjänster!$FW$6,Tjänster!GO$6,IF($RH22=Tjänster!$FW$7,Tjänster!GO$7,IF($RH22=Tjänster!$FW$8,Tjänster!GO$8,IF($RH22=Tjänster!$FW$9,Tjänster!GO$9,IF($RH22=Tjänster!$FW$10,Tjänster!GO$10,IF($RH22=Tjänster!$FW$11,Tjänster!GO$11,IF($RH22=Tjänster!$FW$12,Tjänster!GO$12,IF($RH22=Tjänster!$FW$13,Tjänster!GO$13,IF($RH22=Tjänster!$FW$14,Tjänster!GO$14,IF($RH22=Tjänster!$FW$15,Tjänster!GO$15,IF($RH22=Tjänster!$FW$16,Tjänster!GO$16,IF($RH22=Tjänster!$FW$17,Tjänster!GO$17,IF($RH22=Tjänster!$FW$18,Tjänster!GO$18,IF($RH22=Tjänster!$FW$19,Tjänster!GO$19,IF($RH22=Tjänster!$FW$20,Tjänster!GO$20,IF($RH22=Tjänster!$FW$21,Tjänster!GO$21,IF($RH22=Tjänster!$FW$22,Tjänster!GO$22,IF($RH22=Tjänster!$FW$23,Tjänster!GO$23,IF($RH22=Tjänster!$FW$24,Tjänster!GO$24,IF($RH22=Tjänster!$FW$25,Tjänster!GO$25,IF($RH22=Tjänster!$FW$26,Tjänster!GO$26,IF($RH22=Tjänster!$FW$27,Tjänster!GO$27,IF($RH22=Tjänster!$FW$28,Tjänster!GO$28,""))))))))))))))))))))))))))</f>
        <v/>
      </c>
      <c r="SA22" s="36" t="str">
        <f>IF($RH22=Tjänster!$FW$3,Tjänster!GP$3,IF($RH22=Tjänster!$FW$4,Tjänster!GP$4,IF($RH22=Tjänster!$FW$5,Tjänster!GP$5,IF($RH22=Tjänster!$FW$6,Tjänster!GP$6,IF($RH22=Tjänster!$FW$7,Tjänster!GP$7,IF($RH22=Tjänster!$FW$8,Tjänster!GP$8,IF($RH22=Tjänster!$FW$9,Tjänster!GP$9,IF($RH22=Tjänster!$FW$10,Tjänster!GP$10,IF($RH22=Tjänster!$FW$11,Tjänster!GP$11,IF($RH22=Tjänster!$FW$12,Tjänster!GP$12,IF($RH22=Tjänster!$FW$13,Tjänster!GP$13,IF($RH22=Tjänster!$FW$14,Tjänster!GP$14,IF($RH22=Tjänster!$FW$15,Tjänster!GP$15,IF($RH22=Tjänster!$FW$16,Tjänster!GP$16,IF($RH22=Tjänster!$FW$17,Tjänster!GP$17,IF($RH22=Tjänster!$FW$18,Tjänster!GP$18,IF($RH22=Tjänster!$FW$19,Tjänster!GP$19,IF($RH22=Tjänster!$FW$20,Tjänster!GP$20,IF($RH22=Tjänster!$FW$21,Tjänster!GP$21,IF($RH22=Tjänster!$FW$22,Tjänster!GP$22,IF($RH22=Tjänster!$FW$23,Tjänster!GP$23,IF($RH22=Tjänster!$FW$24,Tjänster!GP$24,IF($RH22=Tjänster!$FW$25,Tjänster!GP$25,IF($RH22=Tjänster!$FW$26,Tjänster!GP$26,IF($RH22=Tjänster!$FW$27,Tjänster!GP$27,IF($RH22=Tjänster!$FW$28,Tjänster!GP$28,""))))))))))))))))))))))))))</f>
        <v/>
      </c>
      <c r="SB22" s="36" t="str">
        <f>IF($RH22=Tjänster!$FW$3,Tjänster!GQ$3,IF($RH22=Tjänster!$FW$4,Tjänster!GQ$4,IF($RH22=Tjänster!$FW$5,Tjänster!GQ$5,IF($RH22=Tjänster!$FW$6,Tjänster!GQ$6,IF($RH22=Tjänster!$FW$7,Tjänster!GQ$7,IF($RH22=Tjänster!$FW$8,Tjänster!GQ$8,IF($RH22=Tjänster!$FW$9,Tjänster!GQ$9,IF($RH22=Tjänster!$FW$10,Tjänster!GQ$10,IF($RH22=Tjänster!$FW$11,Tjänster!GQ$11,IF($RH22=Tjänster!$FW$12,Tjänster!GQ$12,IF($RH22=Tjänster!$FW$13,Tjänster!GQ$13,IF($RH22=Tjänster!$FW$14,Tjänster!GQ$14,IF($RH22=Tjänster!$FW$15,Tjänster!GQ$15,IF($RH22=Tjänster!$FW$16,Tjänster!GQ$16,IF($RH22=Tjänster!$FW$17,Tjänster!GQ$17,IF($RH22=Tjänster!$FW$18,Tjänster!GQ$18,IF($RH22=Tjänster!$FW$19,Tjänster!GQ$19,IF($RH22=Tjänster!$FW$20,Tjänster!GQ$20,IF($RH22=Tjänster!$FW$21,Tjänster!GQ$21,IF($RH22=Tjänster!$FW$22,Tjänster!GQ$22,IF($RH22=Tjänster!$FW$23,Tjänster!GQ$23,IF($RH22=Tjänster!$FW$24,Tjänster!GQ$24,IF($RH22=Tjänster!$FW$25,Tjänster!GQ$25,IF($RH22=Tjänster!$FW$26,Tjänster!GQ$26,IF($RH22=Tjänster!$FW$27,Tjänster!GQ$27,IF($RH22=Tjänster!$FW$28,Tjänster!GQ$28,""))))))))))))))))))))))))))</f>
        <v/>
      </c>
      <c r="TE22" s="36" t="str">
        <f t="shared" si="8"/>
        <v/>
      </c>
      <c r="TF22" s="36" t="str">
        <f>IF($TE22=Tjänster!$GS$3,Tjänster!GT$3,IF($TE22=Tjänster!$GS$4,Tjänster!GT$4,IF($TE22=Tjänster!$GS$5,Tjänster!GT$5,IF($TE22=Tjänster!$GS$6,Tjänster!GT$6,IF($TE22=Tjänster!$GS$7,Tjänster!GT$7,IF($TE22=Tjänster!$GS$8,Tjänster!GT$8,IF($TE22=Tjänster!$GS$9,Tjänster!GT$9,IF($TE22=Tjänster!$GS$10,Tjänster!GT$10,IF($TE22=Tjänster!$GS$11,Tjänster!GT$11,IF($TE22=Tjänster!$GS$12,Tjänster!GT$12,IF($TE22=Tjänster!$GS$13,Tjänster!GT$13,IF($TE22=Tjänster!$GS$14,Tjänster!GT$14,IF($TE22=Tjänster!$GS$15,Tjänster!GT$15,IF($TE22=Tjänster!$GS$16,Tjänster!GT$16,IF($TE22=Tjänster!$GS$17,Tjänster!GT$17,IF($TE22=Tjänster!$GS$18,Tjänster!GT$18,IF($TE22=Tjänster!$GS$19,Tjänster!GT$19,IF($TE22=Tjänster!$GS$20,Tjänster!GT$20,IF($TE22=Tjänster!$GS$21,Tjänster!GT$21,IF($TE22=Tjänster!$GS$22,Tjänster!GT$22,IF($TE22=Tjänster!$GS$23,Tjänster!GT$23,IF($TE22=Tjänster!$GS$24,Tjänster!GT$24,IF($TE22=Tjänster!$GS$25,Tjänster!GT$25,IF($TE22=Tjänster!$GS$26,Tjänster!GT$26,IF($TE22=Tjänster!$GS$27,Tjänster!GT$27,IF($TE22=Tjänster!$GS$28,Tjänster!GT$28,""))))))))))))))))))))))))))</f>
        <v/>
      </c>
      <c r="TG22" s="36" t="str">
        <f>IF($TE22=Tjänster!$GS$3,Tjänster!GU$3,IF($TE22=Tjänster!$GS$4,Tjänster!GU$4,IF($TE22=Tjänster!$GS$5,Tjänster!GU$5,IF($TE22=Tjänster!$GS$6,Tjänster!GU$6,IF($TE22=Tjänster!$GS$7,Tjänster!GU$7,IF($TE22=Tjänster!$GS$8,Tjänster!GU$8,IF($TE22=Tjänster!$GS$9,Tjänster!GU$9,IF($TE22=Tjänster!$GS$10,Tjänster!GU$10,IF($TE22=Tjänster!$GS$11,Tjänster!GU$11,IF($TE22=Tjänster!$GS$12,Tjänster!GU$12,IF($TE22=Tjänster!$GS$13,Tjänster!GU$13,IF($TE22=Tjänster!$GS$14,Tjänster!GU$14,IF($TE22=Tjänster!$GS$15,Tjänster!GU$15,IF($TE22=Tjänster!$GS$16,Tjänster!GU$16,IF($TE22=Tjänster!$GS$17,Tjänster!GU$17,IF($TE22=Tjänster!$GS$18,Tjänster!GU$18,IF($TE22=Tjänster!$GS$19,Tjänster!GU$19,IF($TE22=Tjänster!$GS$20,Tjänster!GU$20,IF($TE22=Tjänster!$GS$21,Tjänster!GU$21,IF($TE22=Tjänster!$GS$22,Tjänster!GU$22,IF($TE22=Tjänster!$GS$23,Tjänster!GU$23,IF($TE22=Tjänster!$GS$24,Tjänster!GU$24,IF($TE22=Tjänster!$GS$25,Tjänster!GU$25,IF($TE22=Tjänster!$GS$26,Tjänster!GU$26,IF($TE22=Tjänster!$GS$27,Tjänster!GU$27,IF($TE22=Tjänster!$GS$28,Tjänster!GU$28,""))))))))))))))))))))))))))</f>
        <v/>
      </c>
      <c r="TH22" s="36" t="str">
        <f>IF($TE22=Tjänster!$GS$3,Tjänster!GV$3,IF($TE22=Tjänster!$GS$4,Tjänster!GV$4,IF($TE22=Tjänster!$GS$5,Tjänster!GV$5,IF($TE22=Tjänster!$GS$6,Tjänster!GV$6,IF($TE22=Tjänster!$GS$7,Tjänster!GV$7,IF($TE22=Tjänster!$GS$8,Tjänster!GV$8,IF($TE22=Tjänster!$GS$9,Tjänster!GV$9,IF($TE22=Tjänster!$GS$10,Tjänster!GV$10,IF($TE22=Tjänster!$GS$11,Tjänster!GV$11,IF($TE22=Tjänster!$GS$12,Tjänster!GV$12,IF($TE22=Tjänster!$GS$13,Tjänster!GV$13,IF($TE22=Tjänster!$GS$14,Tjänster!GV$14,IF($TE22=Tjänster!$GS$15,Tjänster!GV$15,IF($TE22=Tjänster!$GS$16,Tjänster!GV$16,IF($TE22=Tjänster!$GS$17,Tjänster!GV$17,IF($TE22=Tjänster!$GS$18,Tjänster!GV$18,IF($TE22=Tjänster!$GS$19,Tjänster!GV$19,IF($TE22=Tjänster!$GS$20,Tjänster!GV$20,IF($TE22=Tjänster!$GS$21,Tjänster!GV$21,IF($TE22=Tjänster!$GS$22,Tjänster!GV$22,IF($TE22=Tjänster!$GS$23,Tjänster!GV$23,IF($TE22=Tjänster!$GS$24,Tjänster!GV$24,IF($TE22=Tjänster!$GS$25,Tjänster!GV$25,IF($TE22=Tjänster!$GS$26,Tjänster!GV$26,IF($TE22=Tjänster!$GS$27,Tjänster!GV$27,IF($TE22=Tjänster!$GS$28,Tjänster!GV$28,""))))))))))))))))))))))))))</f>
        <v/>
      </c>
      <c r="TI22" s="36" t="str">
        <f>IF($TE22=Tjänster!$GS$3,Tjänster!GW$3,IF($TE22=Tjänster!$GS$4,Tjänster!GW$4,IF($TE22=Tjänster!$GS$5,Tjänster!GW$5,IF($TE22=Tjänster!$GS$6,Tjänster!GW$6,IF($TE22=Tjänster!$GS$7,Tjänster!GW$7,IF($TE22=Tjänster!$GS$8,Tjänster!GW$8,IF($TE22=Tjänster!$GS$9,Tjänster!GW$9,IF($TE22=Tjänster!$GS$10,Tjänster!GW$10,IF($TE22=Tjänster!$GS$11,Tjänster!GW$11,IF($TE22=Tjänster!$GS$12,Tjänster!GW$12,IF($TE22=Tjänster!$GS$13,Tjänster!GW$13,IF($TE22=Tjänster!$GS$14,Tjänster!GW$14,IF($TE22=Tjänster!$GS$15,Tjänster!GW$15,IF($TE22=Tjänster!$GS$16,Tjänster!GW$16,IF($TE22=Tjänster!$GS$17,Tjänster!GW$17,IF($TE22=Tjänster!$GS$18,Tjänster!GW$18,IF($TE22=Tjänster!$GS$19,Tjänster!GW$19,IF($TE22=Tjänster!$GS$20,Tjänster!GW$20,IF($TE22=Tjänster!$GS$21,Tjänster!GW$21,IF($TE22=Tjänster!$GS$22,Tjänster!GW$22,IF($TE22=Tjänster!$GS$23,Tjänster!GW$23,IF($TE22=Tjänster!$GS$24,Tjänster!GW$24,IF($TE22=Tjänster!$GS$25,Tjänster!GW$25,IF($TE22=Tjänster!$GS$26,Tjänster!GW$26,IF($TE22=Tjänster!$GS$27,Tjänster!GW$27,IF($TE22=Tjänster!$GS$28,Tjänster!GW$28,""))))))))))))))))))))))))))</f>
        <v/>
      </c>
      <c r="TJ22" s="36" t="str">
        <f>IF($TE22=Tjänster!$GS$3,Tjänster!GX$3,IF($TE22=Tjänster!$GS$4,Tjänster!GX$4,IF($TE22=Tjänster!$GS$5,Tjänster!GX$5,IF($TE22=Tjänster!$GS$6,Tjänster!GX$6,IF($TE22=Tjänster!$GS$7,Tjänster!GX$7,IF($TE22=Tjänster!$GS$8,Tjänster!GX$8,IF($TE22=Tjänster!$GS$9,Tjänster!GX$9,IF($TE22=Tjänster!$GS$10,Tjänster!GX$10,IF($TE22=Tjänster!$GS$11,Tjänster!GX$11,IF($TE22=Tjänster!$GS$12,Tjänster!GX$12,IF($TE22=Tjänster!$GS$13,Tjänster!GX$13,IF($TE22=Tjänster!$GS$14,Tjänster!GX$14,IF($TE22=Tjänster!$GS$15,Tjänster!GX$15,IF($TE22=Tjänster!$GS$16,Tjänster!GX$16,IF($TE22=Tjänster!$GS$17,Tjänster!GX$17,IF($TE22=Tjänster!$GS$18,Tjänster!GX$18,IF($TE22=Tjänster!$GS$19,Tjänster!GX$19,IF($TE22=Tjänster!$GS$20,Tjänster!GX$20,IF($TE22=Tjänster!$GS$21,Tjänster!GX$21,IF($TE22=Tjänster!$GS$22,Tjänster!GX$22,IF($TE22=Tjänster!$GS$23,Tjänster!GX$23,IF($TE22=Tjänster!$GS$24,Tjänster!GX$24,IF($TE22=Tjänster!$GS$25,Tjänster!GX$25,IF($TE22=Tjänster!$GS$26,Tjänster!GX$26,IF($TE22=Tjänster!$GS$27,Tjänster!GX$27,IF($TE22=Tjänster!$GS$28,Tjänster!GX$28,""))))))))))))))))))))))))))</f>
        <v/>
      </c>
      <c r="TK22" s="36" t="str">
        <f>IF($TE22=Tjänster!$GS$3,Tjänster!GY$3,IF($TE22=Tjänster!$GS$4,Tjänster!GY$4,IF($TE22=Tjänster!$GS$5,Tjänster!GY$5,IF($TE22=Tjänster!$GS$6,Tjänster!GY$6,IF($TE22=Tjänster!$GS$7,Tjänster!GY$7,IF($TE22=Tjänster!$GS$8,Tjänster!GY$8,IF($TE22=Tjänster!$GS$9,Tjänster!GY$9,IF($TE22=Tjänster!$GS$10,Tjänster!GY$10,IF($TE22=Tjänster!$GS$11,Tjänster!GY$11,IF($TE22=Tjänster!$GS$12,Tjänster!GY$12,IF($TE22=Tjänster!$GS$13,Tjänster!GY$13,IF($TE22=Tjänster!$GS$14,Tjänster!GY$14,IF($TE22=Tjänster!$GS$15,Tjänster!GY$15,IF($TE22=Tjänster!$GS$16,Tjänster!GY$16,IF($TE22=Tjänster!$GS$17,Tjänster!GY$17,IF($TE22=Tjänster!$GS$18,Tjänster!GY$18,IF($TE22=Tjänster!$GS$19,Tjänster!GY$19,IF($TE22=Tjänster!$GS$20,Tjänster!GY$20,IF($TE22=Tjänster!$GS$21,Tjänster!GY$21,IF($TE22=Tjänster!$GS$22,Tjänster!GY$22,IF($TE22=Tjänster!$GS$23,Tjänster!GY$23,IF($TE22=Tjänster!$GS$24,Tjänster!GY$24,IF($TE22=Tjänster!$GS$25,Tjänster!GY$25,IF($TE22=Tjänster!$GS$26,Tjänster!GY$26,IF($TE22=Tjänster!$GS$27,Tjänster!GY$27,IF($TE22=Tjänster!$GS$28,Tjänster!GY$28,""))))))))))))))))))))))))))</f>
        <v/>
      </c>
      <c r="TL22" s="36" t="str">
        <f>IF($TE22=Tjänster!$GS$3,Tjänster!GZ$3,IF($TE22=Tjänster!$GS$4,Tjänster!GZ$4,IF($TE22=Tjänster!$GS$5,Tjänster!GZ$5,IF($TE22=Tjänster!$GS$6,Tjänster!GZ$6,IF($TE22=Tjänster!$GS$7,Tjänster!GZ$7,IF($TE22=Tjänster!$GS$8,Tjänster!GZ$8,IF($TE22=Tjänster!$GS$9,Tjänster!GZ$9,IF($TE22=Tjänster!$GS$10,Tjänster!GZ$10,IF($TE22=Tjänster!$GS$11,Tjänster!GZ$11,IF($TE22=Tjänster!$GS$12,Tjänster!GZ$12,IF($TE22=Tjänster!$GS$13,Tjänster!GZ$13,IF($TE22=Tjänster!$GS$14,Tjänster!GZ$14,IF($TE22=Tjänster!$GS$15,Tjänster!GZ$15,IF($TE22=Tjänster!$GS$16,Tjänster!GZ$16,IF($TE22=Tjänster!$GS$17,Tjänster!GZ$17,IF($TE22=Tjänster!$GS$18,Tjänster!GZ$18,IF($TE22=Tjänster!$GS$19,Tjänster!GZ$19,IF($TE22=Tjänster!$GS$20,Tjänster!GZ$20,IF($TE22=Tjänster!$GS$21,Tjänster!GZ$21,IF($TE22=Tjänster!$GS$22,Tjänster!GZ$22,IF($TE22=Tjänster!$GS$23,Tjänster!GZ$23,IF($TE22=Tjänster!$GS$24,Tjänster!GZ$24,IF($TE22=Tjänster!$GS$25,Tjänster!GZ$25,IF($TE22=Tjänster!$GS$26,Tjänster!GZ$26,IF($TE22=Tjänster!$GS$27,Tjänster!GZ$27,IF($TE22=Tjänster!$GS$28,Tjänster!GZ$28,""))))))))))))))))))))))))))</f>
        <v/>
      </c>
      <c r="TM22" s="36" t="str">
        <f>IF($TE22=Tjänster!$GS$3,Tjänster!HA$3,IF($TE22=Tjänster!$GS$4,Tjänster!HA$4,IF($TE22=Tjänster!$GS$5,Tjänster!HA$5,IF($TE22=Tjänster!$GS$6,Tjänster!HA$6,IF($TE22=Tjänster!$GS$7,Tjänster!HA$7,IF($TE22=Tjänster!$GS$8,Tjänster!HA$8,IF($TE22=Tjänster!$GS$9,Tjänster!HA$9,IF($TE22=Tjänster!$GS$10,Tjänster!HA$10,IF($TE22=Tjänster!$GS$11,Tjänster!HA$11,IF($TE22=Tjänster!$GS$12,Tjänster!HA$12,IF($TE22=Tjänster!$GS$13,Tjänster!HA$13,IF($TE22=Tjänster!$GS$14,Tjänster!HA$14,IF($TE22=Tjänster!$GS$15,Tjänster!HA$15,IF($TE22=Tjänster!$GS$16,Tjänster!HA$16,IF($TE22=Tjänster!$GS$17,Tjänster!HA$17,IF($TE22=Tjänster!$GS$18,Tjänster!HA$18,IF($TE22=Tjänster!$GS$19,Tjänster!HA$19,IF($TE22=Tjänster!$GS$20,Tjänster!HA$20,IF($TE22=Tjänster!$GS$21,Tjänster!HA$21,IF($TE22=Tjänster!$GS$22,Tjänster!HA$22,IF($TE22=Tjänster!$GS$23,Tjänster!HA$23,IF($TE22=Tjänster!$GS$24,Tjänster!HA$24,IF($TE22=Tjänster!$GS$25,Tjänster!HA$25,IF($TE22=Tjänster!$GS$26,Tjänster!HA$26,IF($TE22=Tjänster!$GS$27,Tjänster!HA$27,IF($TE22=Tjänster!$GS$28,Tjänster!HA$28,""))))))))))))))))))))))))))</f>
        <v/>
      </c>
      <c r="TN22" s="36" t="str">
        <f>IF($TE22=Tjänster!$GS$3,Tjänster!HB$3,IF($TE22=Tjänster!$GS$4,Tjänster!HB$4,IF($TE22=Tjänster!$GS$5,Tjänster!HB$5,IF($TE22=Tjänster!$GS$6,Tjänster!HB$6,IF($TE22=Tjänster!$GS$7,Tjänster!HB$7,IF($TE22=Tjänster!$GS$8,Tjänster!HB$8,IF($TE22=Tjänster!$GS$9,Tjänster!HB$9,IF($TE22=Tjänster!$GS$10,Tjänster!HB$10,IF($TE22=Tjänster!$GS$11,Tjänster!HB$11,IF($TE22=Tjänster!$GS$12,Tjänster!HB$12,IF($TE22=Tjänster!$GS$13,Tjänster!HB$13,IF($TE22=Tjänster!$GS$14,Tjänster!HB$14,IF($TE22=Tjänster!$GS$15,Tjänster!HB$15,IF($TE22=Tjänster!$GS$16,Tjänster!HB$16,IF($TE22=Tjänster!$GS$17,Tjänster!HB$17,IF($TE22=Tjänster!$GS$18,Tjänster!HB$18,IF($TE22=Tjänster!$GS$19,Tjänster!HB$19,IF($TE22=Tjänster!$GS$20,Tjänster!HB$20,IF($TE22=Tjänster!$GS$21,Tjänster!HB$21,IF($TE22=Tjänster!$GS$22,Tjänster!HB$22,IF($TE22=Tjänster!$GS$23,Tjänster!HB$23,IF($TE22=Tjänster!$GS$24,Tjänster!HB$24,IF($TE22=Tjänster!$GS$25,Tjänster!HB$25,IF($TE22=Tjänster!$GS$26,Tjänster!HB$26,IF($TE22=Tjänster!$GS$27,Tjänster!HB$27,IF($TE22=Tjänster!$GS$28,Tjänster!HB$28,""))))))))))))))))))))))))))</f>
        <v/>
      </c>
      <c r="TO22" s="36" t="str">
        <f>IF($TE22=Tjänster!$GS$3,Tjänster!HC$3,IF($TE22=Tjänster!$GS$4,Tjänster!HC$4,IF($TE22=Tjänster!$GS$5,Tjänster!HC$5,IF($TE22=Tjänster!$GS$6,Tjänster!HC$6,IF($TE22=Tjänster!$GS$7,Tjänster!HC$7,IF($TE22=Tjänster!$GS$8,Tjänster!HC$8,IF($TE22=Tjänster!$GS$9,Tjänster!HC$9,IF($TE22=Tjänster!$GS$10,Tjänster!HC$10,IF($TE22=Tjänster!$GS$11,Tjänster!HC$11,IF($TE22=Tjänster!$GS$12,Tjänster!HC$12,IF($TE22=Tjänster!$GS$13,Tjänster!HC$13,IF($TE22=Tjänster!$GS$14,Tjänster!HC$14,IF($TE22=Tjänster!$GS$15,Tjänster!HC$15,IF($TE22=Tjänster!$GS$16,Tjänster!HC$16,IF($TE22=Tjänster!$GS$17,Tjänster!HC$17,IF($TE22=Tjänster!$GS$18,Tjänster!HC$18,IF($TE22=Tjänster!$GS$19,Tjänster!HC$19,IF($TE22=Tjänster!$GS$20,Tjänster!HC$20,IF($TE22=Tjänster!$GS$21,Tjänster!HC$21,IF($TE22=Tjänster!$GS$22,Tjänster!HC$22,IF($TE22=Tjänster!$GS$23,Tjänster!HC$23,IF($TE22=Tjänster!$GS$24,Tjänster!HC$24,IF($TE22=Tjänster!$GS$25,Tjänster!HC$25,IF($TE22=Tjänster!$GS$26,Tjänster!HC$26,IF($TE22=Tjänster!$GS$27,Tjänster!HC$27,IF($TE22=Tjänster!$GS$28,Tjänster!HC$28,""))))))))))))))))))))))))))</f>
        <v/>
      </c>
      <c r="TP22" s="36" t="str">
        <f>IF($TE22=Tjänster!$GS$3,Tjänster!HD$3,IF($TE22=Tjänster!$GS$4,Tjänster!HD$4,IF($TE22=Tjänster!$GS$5,Tjänster!HD$5,IF($TE22=Tjänster!$GS$6,Tjänster!HD$6,IF($TE22=Tjänster!$GS$7,Tjänster!HD$7,IF($TE22=Tjänster!$GS$8,Tjänster!HD$8,IF($TE22=Tjänster!$GS$9,Tjänster!HD$9,IF($TE22=Tjänster!$GS$10,Tjänster!HD$10,IF($TE22=Tjänster!$GS$11,Tjänster!HD$11,IF($TE22=Tjänster!$GS$12,Tjänster!HD$12,IF($TE22=Tjänster!$GS$13,Tjänster!HD$13,IF($TE22=Tjänster!$GS$14,Tjänster!HD$14,IF($TE22=Tjänster!$GS$15,Tjänster!HD$15,IF($TE22=Tjänster!$GS$16,Tjänster!HD$16,IF($TE22=Tjänster!$GS$17,Tjänster!HD$17,IF($TE22=Tjänster!$GS$18,Tjänster!HD$18,IF($TE22=Tjänster!$GS$19,Tjänster!HD$19,IF($TE22=Tjänster!$GS$20,Tjänster!HD$20,IF($TE22=Tjänster!$GS$21,Tjänster!HD$21,IF($TE22=Tjänster!$GS$22,Tjänster!HD$22,IF($TE22=Tjänster!$GS$23,Tjänster!HD$23,IF($TE22=Tjänster!$GS$24,Tjänster!HD$24,IF($TE22=Tjänster!$GS$25,Tjänster!HD$25,IF($TE22=Tjänster!$GS$26,Tjänster!HD$26,IF($TE22=Tjänster!$GS$27,Tjänster!HD$27,IF($TE22=Tjänster!$GS$28,Tjänster!HD$28,""))))))))))))))))))))))))))</f>
        <v/>
      </c>
      <c r="TQ22" s="36" t="str">
        <f>IF($TE22=Tjänster!$GS$3,Tjänster!HE$3,IF($TE22=Tjänster!$GS$4,Tjänster!HE$4,IF($TE22=Tjänster!$GS$5,Tjänster!HE$5,IF($TE22=Tjänster!$GS$6,Tjänster!HE$6,IF($TE22=Tjänster!$GS$7,Tjänster!HE$7,IF($TE22=Tjänster!$GS$8,Tjänster!HE$8,IF($TE22=Tjänster!$GS$9,Tjänster!HE$9,IF($TE22=Tjänster!$GS$10,Tjänster!HE$10,IF($TE22=Tjänster!$GS$11,Tjänster!HE$11,IF($TE22=Tjänster!$GS$12,Tjänster!HE$12,IF($TE22=Tjänster!$GS$13,Tjänster!HE$13,IF($TE22=Tjänster!$GS$14,Tjänster!HE$14,IF($TE22=Tjänster!$GS$15,Tjänster!HE$15,IF($TE22=Tjänster!$GS$16,Tjänster!HE$16,IF($TE22=Tjänster!$GS$17,Tjänster!HE$17,IF($TE22=Tjänster!$GS$18,Tjänster!HE$18,IF($TE22=Tjänster!$GS$19,Tjänster!HE$19,IF($TE22=Tjänster!$GS$20,Tjänster!HE$20,IF($TE22=Tjänster!$GS$21,Tjänster!HE$21,IF($TE22=Tjänster!$GS$22,Tjänster!HE$22,IF($TE22=Tjänster!$GS$23,Tjänster!HE$23,IF($TE22=Tjänster!$GS$24,Tjänster!HE$24,IF($TE22=Tjänster!$GS$25,Tjänster!HE$25,IF($TE22=Tjänster!$GS$26,Tjänster!HE$26,IF($TE22=Tjänster!$GS$27,Tjänster!HE$27,IF($TE22=Tjänster!$GS$28,Tjänster!HE$28,""))))))))))))))))))))))))))</f>
        <v/>
      </c>
      <c r="TR22" s="36" t="str">
        <f>IF($TE22=Tjänster!$GS$3,Tjänster!HF$3,IF($TE22=Tjänster!$GS$4,Tjänster!HF$4,IF($TE22=Tjänster!$GS$5,Tjänster!HF$5,IF($TE22=Tjänster!$GS$6,Tjänster!HF$6,IF($TE22=Tjänster!$GS$7,Tjänster!HF$7,IF($TE22=Tjänster!$GS$8,Tjänster!HF$8,IF($TE22=Tjänster!$GS$9,Tjänster!HF$9,IF($TE22=Tjänster!$GS$10,Tjänster!HF$10,IF($TE22=Tjänster!$GS$11,Tjänster!HF$11,IF($TE22=Tjänster!$GS$12,Tjänster!HF$12,IF($TE22=Tjänster!$GS$13,Tjänster!HF$13,IF($TE22=Tjänster!$GS$14,Tjänster!HF$14,IF($TE22=Tjänster!$GS$15,Tjänster!HF$15,IF($TE22=Tjänster!$GS$16,Tjänster!HF$16,IF($TE22=Tjänster!$GS$17,Tjänster!HF$17,IF($TE22=Tjänster!$GS$18,Tjänster!HF$18,IF($TE22=Tjänster!$GS$19,Tjänster!HF$19,IF($TE22=Tjänster!$GS$20,Tjänster!HF$20,IF($TE22=Tjänster!$GS$21,Tjänster!HF$21,IF($TE22=Tjänster!$GS$22,Tjänster!HF$22,IF($TE22=Tjänster!$GS$23,Tjänster!HF$23,IF($TE22=Tjänster!$GS$24,Tjänster!HF$24,IF($TE22=Tjänster!$GS$25,Tjänster!HF$25,IF($TE22=Tjänster!$GS$26,Tjänster!HF$26,IF($TE22=Tjänster!$GS$27,Tjänster!HF$27,IF($TE22=Tjänster!$GS$28,Tjänster!HF$28,""))))))))))))))))))))))))))</f>
        <v/>
      </c>
      <c r="TS22" s="36" t="str">
        <f>IF($TE22=Tjänster!$GS$3,Tjänster!HG$3,IF($TE22=Tjänster!$GS$4,Tjänster!HG$4,IF($TE22=Tjänster!$GS$5,Tjänster!HG$5,IF($TE22=Tjänster!$GS$6,Tjänster!HG$6,IF($TE22=Tjänster!$GS$7,Tjänster!HG$7,IF($TE22=Tjänster!$GS$8,Tjänster!HG$8,IF($TE22=Tjänster!$GS$9,Tjänster!HG$9,IF($TE22=Tjänster!$GS$10,Tjänster!HG$10,IF($TE22=Tjänster!$GS$11,Tjänster!HG$11,IF($TE22=Tjänster!$GS$12,Tjänster!HG$12,IF($TE22=Tjänster!$GS$13,Tjänster!HG$13,IF($TE22=Tjänster!$GS$14,Tjänster!HG$14,IF($TE22=Tjänster!$GS$15,Tjänster!HG$15,IF($TE22=Tjänster!$GS$16,Tjänster!HG$16,IF($TE22=Tjänster!$GS$17,Tjänster!HG$17,IF($TE22=Tjänster!$GS$18,Tjänster!HG$18,IF($TE22=Tjänster!$GS$19,Tjänster!HG$19,IF($TE22=Tjänster!$GS$20,Tjänster!HG$20,IF($TE22=Tjänster!$GS$21,Tjänster!HG$21,IF($TE22=Tjänster!$GS$22,Tjänster!HG$22,IF($TE22=Tjänster!$GS$23,Tjänster!HG$23,IF($TE22=Tjänster!$GS$24,Tjänster!HG$24,IF($TE22=Tjänster!$GS$25,Tjänster!HG$25,IF($TE22=Tjänster!$GS$26,Tjänster!HG$26,IF($TE22=Tjänster!$GS$27,Tjänster!HG$27,IF($TE22=Tjänster!$GS$28,Tjänster!HG$28,""))))))))))))))))))))))))))</f>
        <v/>
      </c>
      <c r="TT22" s="36" t="str">
        <f>IF($TE22=Tjänster!$GS$3,Tjänster!HH$3,IF($TE22=Tjänster!$GS$4,Tjänster!HH$4,IF($TE22=Tjänster!$GS$5,Tjänster!HH$5,IF($TE22=Tjänster!$GS$6,Tjänster!HH$6,IF($TE22=Tjänster!$GS$7,Tjänster!HH$7,IF($TE22=Tjänster!$GS$8,Tjänster!HH$8,IF($TE22=Tjänster!$GS$9,Tjänster!HH$9,IF($TE22=Tjänster!$GS$10,Tjänster!HH$10,IF($TE22=Tjänster!$GS$11,Tjänster!HH$11,IF($TE22=Tjänster!$GS$12,Tjänster!HH$12,IF($TE22=Tjänster!$GS$13,Tjänster!HH$13,IF($TE22=Tjänster!$GS$14,Tjänster!HH$14,IF($TE22=Tjänster!$GS$15,Tjänster!HH$15,IF($TE22=Tjänster!$GS$16,Tjänster!HH$16,IF($TE22=Tjänster!$GS$17,Tjänster!HH$17,IF($TE22=Tjänster!$GS$18,Tjänster!HH$18,IF($TE22=Tjänster!$GS$19,Tjänster!HH$19,IF($TE22=Tjänster!$GS$20,Tjänster!HH$20,IF($TE22=Tjänster!$GS$21,Tjänster!HH$21,IF($TE22=Tjänster!$GS$22,Tjänster!HH$22,IF($TE22=Tjänster!$GS$23,Tjänster!HH$23,IF($TE22=Tjänster!$GS$24,Tjänster!HH$24,IF($TE22=Tjänster!$GS$25,Tjänster!HH$25,IF($TE22=Tjänster!$GS$26,Tjänster!HH$26,IF($TE22=Tjänster!$GS$27,Tjänster!HH$27,IF($TE22=Tjänster!$GS$28,Tjänster!HH$28,""))))))))))))))))))))))))))</f>
        <v/>
      </c>
      <c r="TU22" s="36" t="str">
        <f>IF($TE22=Tjänster!$GS$3,Tjänster!HI$3,IF($TE22=Tjänster!$GS$4,Tjänster!HI$4,IF($TE22=Tjänster!$GS$5,Tjänster!HI$5,IF($TE22=Tjänster!$GS$6,Tjänster!HI$6,IF($TE22=Tjänster!$GS$7,Tjänster!HI$7,IF($TE22=Tjänster!$GS$8,Tjänster!HI$8,IF($TE22=Tjänster!$GS$9,Tjänster!HI$9,IF($TE22=Tjänster!$GS$10,Tjänster!HI$10,IF($TE22=Tjänster!$GS$11,Tjänster!HI$11,IF($TE22=Tjänster!$GS$12,Tjänster!HI$12,IF($TE22=Tjänster!$GS$13,Tjänster!HI$13,IF($TE22=Tjänster!$GS$14,Tjänster!HI$14,IF($TE22=Tjänster!$GS$15,Tjänster!HI$15,IF($TE22=Tjänster!$GS$16,Tjänster!HI$16,IF($TE22=Tjänster!$GS$17,Tjänster!HI$17,IF($TE22=Tjänster!$GS$18,Tjänster!HI$18,IF($TE22=Tjänster!$GS$19,Tjänster!HI$19,IF($TE22=Tjänster!$GS$20,Tjänster!HI$20,IF($TE22=Tjänster!$GS$21,Tjänster!HI$21,IF($TE22=Tjänster!$GS$22,Tjänster!HI$22,IF($TE22=Tjänster!$GS$23,Tjänster!HI$23,IF($TE22=Tjänster!$GS$24,Tjänster!HI$24,IF($TE22=Tjänster!$GS$25,Tjänster!HI$25,IF($TE22=Tjänster!$GS$26,Tjänster!HI$26,IF($TE22=Tjänster!$GS$27,Tjänster!HI$27,IF($TE22=Tjänster!$GS$28,Tjänster!HI$28,""))))))))))))))))))))))))))</f>
        <v/>
      </c>
      <c r="TV22" s="36" t="str">
        <f>IF($TE22=Tjänster!$GS$3,Tjänster!HJ$3,IF($TE22=Tjänster!$GS$4,Tjänster!HJ$4,IF($TE22=Tjänster!$GS$5,Tjänster!HJ$5,IF($TE22=Tjänster!$GS$6,Tjänster!HJ$6,IF($TE22=Tjänster!$GS$7,Tjänster!HJ$7,IF($TE22=Tjänster!$GS$8,Tjänster!HJ$8,IF($TE22=Tjänster!$GS$9,Tjänster!HJ$9,IF($TE22=Tjänster!$GS$10,Tjänster!HJ$10,IF($TE22=Tjänster!$GS$11,Tjänster!HJ$11,IF($TE22=Tjänster!$GS$12,Tjänster!HJ$12,IF($TE22=Tjänster!$GS$13,Tjänster!HJ$13,IF($TE22=Tjänster!$GS$14,Tjänster!HJ$14,IF($TE22=Tjänster!$GS$15,Tjänster!HJ$15,IF($TE22=Tjänster!$GS$16,Tjänster!HJ$16,IF($TE22=Tjänster!$GS$17,Tjänster!HJ$17,IF($TE22=Tjänster!$GS$18,Tjänster!HJ$18,IF($TE22=Tjänster!$GS$19,Tjänster!HJ$19,IF($TE22=Tjänster!$GS$20,Tjänster!HJ$20,IF($TE22=Tjänster!$GS$21,Tjänster!HJ$21,IF($TE22=Tjänster!$GS$22,Tjänster!HJ$22,IF($TE22=Tjänster!$GS$23,Tjänster!HJ$23,IF($TE22=Tjänster!$GS$24,Tjänster!HJ$24,IF($TE22=Tjänster!$GS$25,Tjänster!HJ$25,IF($TE22=Tjänster!$GS$26,Tjänster!HJ$26,IF($TE22=Tjänster!$GS$27,Tjänster!HJ$27,IF($TE22=Tjänster!$GS$28,Tjänster!HJ$28,""))))))))))))))))))))))))))</f>
        <v/>
      </c>
      <c r="TW22" s="36" t="str">
        <f>IF($TE22=Tjänster!$GS$3,Tjänster!HK$3,IF($TE22=Tjänster!$GS$4,Tjänster!HK$4,IF($TE22=Tjänster!$GS$5,Tjänster!HK$5,IF($TE22=Tjänster!$GS$6,Tjänster!HK$6,IF($TE22=Tjänster!$GS$7,Tjänster!HK$7,IF($TE22=Tjänster!$GS$8,Tjänster!HK$8,IF($TE22=Tjänster!$GS$9,Tjänster!HK$9,IF($TE22=Tjänster!$GS$10,Tjänster!HK$10,IF($TE22=Tjänster!$GS$11,Tjänster!HK$11,IF($TE22=Tjänster!$GS$12,Tjänster!HK$12,IF($TE22=Tjänster!$GS$13,Tjänster!HK$13,IF($TE22=Tjänster!$GS$14,Tjänster!HK$14,IF($TE22=Tjänster!$GS$15,Tjänster!HK$15,IF($TE22=Tjänster!$GS$16,Tjänster!HK$16,IF($TE22=Tjänster!$GS$17,Tjänster!HK$17,IF($TE22=Tjänster!$GS$18,Tjänster!HK$18,IF($TE22=Tjänster!$GS$19,Tjänster!HK$19,IF($TE22=Tjänster!$GS$20,Tjänster!HK$20,IF($TE22=Tjänster!$GS$21,Tjänster!HK$21,IF($TE22=Tjänster!$GS$22,Tjänster!HK$22,IF($TE22=Tjänster!$GS$23,Tjänster!HK$23,IF($TE22=Tjänster!$GS$24,Tjänster!HK$24,IF($TE22=Tjänster!$GS$25,Tjänster!HK$25,IF($TE22=Tjänster!$GS$26,Tjänster!HK$26,IF($TE22=Tjänster!$GS$27,Tjänster!HK$27,IF($TE22=Tjänster!$GS$28,Tjänster!HK$28,""))))))))))))))))))))))))))</f>
        <v/>
      </c>
      <c r="TX22" s="36" t="str">
        <f>IF($TE22=Tjänster!$GS$3,Tjänster!HL$3,IF($TE22=Tjänster!$GS$4,Tjänster!HL$4,IF($TE22=Tjänster!$GS$5,Tjänster!HL$5,IF($TE22=Tjänster!$GS$6,Tjänster!HL$6,IF($TE22=Tjänster!$GS$7,Tjänster!HL$7,IF($TE22=Tjänster!$GS$8,Tjänster!HL$8,IF($TE22=Tjänster!$GS$9,Tjänster!HL$9,IF($TE22=Tjänster!$GS$10,Tjänster!HL$10,IF($TE22=Tjänster!$GS$11,Tjänster!HL$11,IF($TE22=Tjänster!$GS$12,Tjänster!HL$12,IF($TE22=Tjänster!$GS$13,Tjänster!HL$13,IF($TE22=Tjänster!$GS$14,Tjänster!HL$14,IF($TE22=Tjänster!$GS$15,Tjänster!HL$15,IF($TE22=Tjänster!$GS$16,Tjänster!HL$16,IF($TE22=Tjänster!$GS$17,Tjänster!HL$17,IF($TE22=Tjänster!$GS$18,Tjänster!HL$18,IF($TE22=Tjänster!$GS$19,Tjänster!HL$19,IF($TE22=Tjänster!$GS$20,Tjänster!HL$20,IF($TE22=Tjänster!$GS$21,Tjänster!HL$21,IF($TE22=Tjänster!$GS$22,Tjänster!HL$22,IF($TE22=Tjänster!$GS$23,Tjänster!HL$23,IF($TE22=Tjänster!$GS$24,Tjänster!HL$24,IF($TE22=Tjänster!$GS$25,Tjänster!HL$25,IF($TE22=Tjänster!$GS$26,Tjänster!HL$26,IF($TE22=Tjänster!$GS$27,Tjänster!HL$27,IF($TE22=Tjänster!$GS$28,Tjänster!HL$28,""))))))))))))))))))))))))))</f>
        <v/>
      </c>
      <c r="TY22" s="36" t="str">
        <f>IF($TE22=Tjänster!$GS$3,Tjänster!HM$3,IF($TE22=Tjänster!$GS$4,Tjänster!HM$4,IF($TE22=Tjänster!$GS$5,Tjänster!HM$5,IF($TE22=Tjänster!$GS$6,Tjänster!HM$6,IF($TE22=Tjänster!$GS$7,Tjänster!HM$7,IF($TE22=Tjänster!$GS$8,Tjänster!HM$8,IF($TE22=Tjänster!$GS$9,Tjänster!HM$9,IF($TE22=Tjänster!$GS$10,Tjänster!HM$10,IF($TE22=Tjänster!$GS$11,Tjänster!HM$11,IF($TE22=Tjänster!$GS$12,Tjänster!HM$12,IF($TE22=Tjänster!$GS$13,Tjänster!HM$13,IF($TE22=Tjänster!$GS$14,Tjänster!HM$14,IF($TE22=Tjänster!$GS$15,Tjänster!HM$15,IF($TE22=Tjänster!$GS$16,Tjänster!HM$16,IF($TE22=Tjänster!$GS$17,Tjänster!HM$17,IF($TE22=Tjänster!$GS$18,Tjänster!HM$18,IF($TE22=Tjänster!$GS$19,Tjänster!HM$19,IF($TE22=Tjänster!$GS$20,Tjänster!HM$20,IF($TE22=Tjänster!$GS$21,Tjänster!HM$21,IF($TE22=Tjänster!$GS$22,Tjänster!HM$22,IF($TE22=Tjänster!$GS$23,Tjänster!HM$23,IF($TE22=Tjänster!$GS$24,Tjänster!HM$24,IF($TE22=Tjänster!$GS$25,Tjänster!HM$25,IF($TE22=Tjänster!$GS$26,Tjänster!HM$26,IF($TE22=Tjänster!$GS$27,Tjänster!HM$27,IF($TE22=Tjänster!$GS$28,Tjänster!HM$28,""))))))))))))))))))))))))))</f>
        <v/>
      </c>
      <c r="VB22" s="36" t="str">
        <f t="shared" si="9"/>
        <v/>
      </c>
      <c r="VC22" s="36" t="str">
        <f>IF($VB22=Tjänster!$HO$3,Tjänster!HP$3,IF($VB22=Tjänster!$HO$4,Tjänster!HP$4,IF($VB22=Tjänster!$HO$5,Tjänster!HP$5,IF($VB22=Tjänster!$HO$6,Tjänster!HP$6,IF($VB22=Tjänster!$HO$7,Tjänster!HP$7,IF($VB22=Tjänster!$HO$8,Tjänster!HP$8,IF($VB22=Tjänster!$HO$9,Tjänster!HP$9,IF($VB22=Tjänster!$HO$10,Tjänster!HP$10,IF($VB22=Tjänster!$HO$11,Tjänster!HP$11,IF($VB22=Tjänster!$HO$12,Tjänster!HP$12,IF($VB22=Tjänster!$HO$13,Tjänster!HP$13,IF($VB22=Tjänster!$HO$14,Tjänster!HP$14,IF($VB22=Tjänster!$HO$15,Tjänster!HP$15,IF($VB22=Tjänster!$HO$16,Tjänster!HP$16,IF($VB22=Tjänster!$HO$17,Tjänster!HP$17,IF($VB22=Tjänster!$HO$18,Tjänster!HP$18,IF($VB22=Tjänster!$HO$19,Tjänster!HP$19,IF($VB22=Tjänster!$HO$20,Tjänster!HP$20,IF($VB22=Tjänster!$HO$21,Tjänster!HP$21,IF($VB22=Tjänster!$HO$22,Tjänster!HP$22,IF($VB22=Tjänster!$HO$23,Tjänster!HP$23,IF($VB22=Tjänster!$HO$24,Tjänster!HP$24,IF($VB22=Tjänster!$HO$25,Tjänster!HP$25,IF($VB22=Tjänster!$HO$26,Tjänster!HP$26,IF($VB22=Tjänster!$HO$27,Tjänster!HP$27,IF($VB22=Tjänster!$HO$28,Tjänster!HP$28,""))))))))))))))))))))))))))</f>
        <v/>
      </c>
      <c r="VD22" s="36" t="str">
        <f>IF($VB22=Tjänster!$HO$3,Tjänster!HQ$3,IF($VB22=Tjänster!$HO$4,Tjänster!HQ$4,IF($VB22=Tjänster!$HO$5,Tjänster!HQ$5,IF($VB22=Tjänster!$HO$6,Tjänster!HQ$6,IF($VB22=Tjänster!$HO$7,Tjänster!HQ$7,IF($VB22=Tjänster!$HO$8,Tjänster!HQ$8,IF($VB22=Tjänster!$HO$9,Tjänster!HQ$9,IF($VB22=Tjänster!$HO$10,Tjänster!HQ$10,IF($VB22=Tjänster!$HO$11,Tjänster!HQ$11,IF($VB22=Tjänster!$HO$12,Tjänster!HQ$12,IF($VB22=Tjänster!$HO$13,Tjänster!HQ$13,IF($VB22=Tjänster!$HO$14,Tjänster!HQ$14,IF($VB22=Tjänster!$HO$15,Tjänster!HQ$15,IF($VB22=Tjänster!$HO$16,Tjänster!HQ$16,IF($VB22=Tjänster!$HO$17,Tjänster!HQ$17,IF($VB22=Tjänster!$HO$18,Tjänster!HQ$18,IF($VB22=Tjänster!$HO$19,Tjänster!HQ$19,IF($VB22=Tjänster!$HO$20,Tjänster!HQ$20,IF($VB22=Tjänster!$HO$21,Tjänster!HQ$21,IF($VB22=Tjänster!$HO$22,Tjänster!HQ$22,IF($VB22=Tjänster!$HO$23,Tjänster!HQ$23,IF($VB22=Tjänster!$HO$24,Tjänster!HQ$24,IF($VB22=Tjänster!$HO$25,Tjänster!HQ$25,IF($VB22=Tjänster!$HO$26,Tjänster!HQ$26,IF($VB22=Tjänster!$HO$27,Tjänster!HQ$27,IF($VB22=Tjänster!$HO$28,Tjänster!HQ$28,""))))))))))))))))))))))))))</f>
        <v/>
      </c>
      <c r="VE22" s="36" t="str">
        <f>IF($VB22=Tjänster!$HO$3,Tjänster!HR$3,IF($VB22=Tjänster!$HO$4,Tjänster!HR$4,IF($VB22=Tjänster!$HO$5,Tjänster!HR$5,IF($VB22=Tjänster!$HO$6,Tjänster!HR$6,IF($VB22=Tjänster!$HO$7,Tjänster!HR$7,IF($VB22=Tjänster!$HO$8,Tjänster!HR$8,IF($VB22=Tjänster!$HO$9,Tjänster!HR$9,IF($VB22=Tjänster!$HO$10,Tjänster!HR$10,IF($VB22=Tjänster!$HO$11,Tjänster!HR$11,IF($VB22=Tjänster!$HO$12,Tjänster!HR$12,IF($VB22=Tjänster!$HO$13,Tjänster!HR$13,IF($VB22=Tjänster!$HO$14,Tjänster!HR$14,IF($VB22=Tjänster!$HO$15,Tjänster!HR$15,IF($VB22=Tjänster!$HO$16,Tjänster!HR$16,IF($VB22=Tjänster!$HO$17,Tjänster!HR$17,IF($VB22=Tjänster!$HO$18,Tjänster!HR$18,IF($VB22=Tjänster!$HO$19,Tjänster!HR$19,IF($VB22=Tjänster!$HO$20,Tjänster!HR$20,IF($VB22=Tjänster!$HO$21,Tjänster!HR$21,IF($VB22=Tjänster!$HO$22,Tjänster!HR$22,IF($VB22=Tjänster!$HO$23,Tjänster!HR$23,IF($VB22=Tjänster!$HO$24,Tjänster!HR$24,IF($VB22=Tjänster!$HO$25,Tjänster!HR$25,IF($VB22=Tjänster!$HO$26,Tjänster!HR$26,IF($VB22=Tjänster!$HO$27,Tjänster!HR$27,IF($VB22=Tjänster!$HO$28,Tjänster!HR$28,""))))))))))))))))))))))))))</f>
        <v/>
      </c>
      <c r="VF22" s="36" t="str">
        <f>IF($VB22=Tjänster!$HO$3,Tjänster!HS$3,IF($VB22=Tjänster!$HO$4,Tjänster!HS$4,IF($VB22=Tjänster!$HO$5,Tjänster!HS$5,IF($VB22=Tjänster!$HO$6,Tjänster!HS$6,IF($VB22=Tjänster!$HO$7,Tjänster!HS$7,IF($VB22=Tjänster!$HO$8,Tjänster!HS$8,IF($VB22=Tjänster!$HO$9,Tjänster!HS$9,IF($VB22=Tjänster!$HO$10,Tjänster!HS$10,IF($VB22=Tjänster!$HO$11,Tjänster!HS$11,IF($VB22=Tjänster!$HO$12,Tjänster!HS$12,IF($VB22=Tjänster!$HO$13,Tjänster!HS$13,IF($VB22=Tjänster!$HO$14,Tjänster!HS$14,IF($VB22=Tjänster!$HO$15,Tjänster!HS$15,IF($VB22=Tjänster!$HO$16,Tjänster!HS$16,IF($VB22=Tjänster!$HO$17,Tjänster!HS$17,IF($VB22=Tjänster!$HO$18,Tjänster!HS$18,IF($VB22=Tjänster!$HO$19,Tjänster!HS$19,IF($VB22=Tjänster!$HO$20,Tjänster!HS$20,IF($VB22=Tjänster!$HO$21,Tjänster!HS$21,IF($VB22=Tjänster!$HO$22,Tjänster!HS$22,IF($VB22=Tjänster!$HO$23,Tjänster!HS$23,IF($VB22=Tjänster!$HO$24,Tjänster!HS$24,IF($VB22=Tjänster!$HO$25,Tjänster!HS$25,IF($VB22=Tjänster!$HO$26,Tjänster!HS$26,IF($VB22=Tjänster!$HO$27,Tjänster!HS$27,IF($VB22=Tjänster!$HO$28,Tjänster!HS$28,""))))))))))))))))))))))))))</f>
        <v/>
      </c>
      <c r="VG22" s="36" t="str">
        <f>IF($VB22=Tjänster!$HO$3,Tjänster!HT$3,IF($VB22=Tjänster!$HO$4,Tjänster!HT$4,IF($VB22=Tjänster!$HO$5,Tjänster!HT$5,IF($VB22=Tjänster!$HO$6,Tjänster!HT$6,IF($VB22=Tjänster!$HO$7,Tjänster!HT$7,IF($VB22=Tjänster!$HO$8,Tjänster!HT$8,IF($VB22=Tjänster!$HO$9,Tjänster!HT$9,IF($VB22=Tjänster!$HO$10,Tjänster!HT$10,IF($VB22=Tjänster!$HO$11,Tjänster!HT$11,IF($VB22=Tjänster!$HO$12,Tjänster!HT$12,IF($VB22=Tjänster!$HO$13,Tjänster!HT$13,IF($VB22=Tjänster!$HO$14,Tjänster!HT$14,IF($VB22=Tjänster!$HO$15,Tjänster!HT$15,IF($VB22=Tjänster!$HO$16,Tjänster!HT$16,IF($VB22=Tjänster!$HO$17,Tjänster!HT$17,IF($VB22=Tjänster!$HO$18,Tjänster!HT$18,IF($VB22=Tjänster!$HO$19,Tjänster!HT$19,IF($VB22=Tjänster!$HO$20,Tjänster!HT$20,IF($VB22=Tjänster!$HO$21,Tjänster!HT$21,IF($VB22=Tjänster!$HO$22,Tjänster!HT$22,IF($VB22=Tjänster!$HO$23,Tjänster!HT$23,IF($VB22=Tjänster!$HO$24,Tjänster!HT$24,IF($VB22=Tjänster!$HO$25,Tjänster!HT$25,IF($VB22=Tjänster!$HO$26,Tjänster!HT$26,IF($VB22=Tjänster!$HO$27,Tjänster!HT$27,IF($VB22=Tjänster!$HO$28,Tjänster!HT$28,""))))))))))))))))))))))))))</f>
        <v/>
      </c>
      <c r="VH22" s="36" t="str">
        <f>IF($VB22=Tjänster!$HO$3,Tjänster!HU$3,IF($VB22=Tjänster!$HO$4,Tjänster!HU$4,IF($VB22=Tjänster!$HO$5,Tjänster!HU$5,IF($VB22=Tjänster!$HO$6,Tjänster!HU$6,IF($VB22=Tjänster!$HO$7,Tjänster!HU$7,IF($VB22=Tjänster!$HO$8,Tjänster!HU$8,IF($VB22=Tjänster!$HO$9,Tjänster!HU$9,IF($VB22=Tjänster!$HO$10,Tjänster!HU$10,IF($VB22=Tjänster!$HO$11,Tjänster!HU$11,IF($VB22=Tjänster!$HO$12,Tjänster!HU$12,IF($VB22=Tjänster!$HO$13,Tjänster!HU$13,IF($VB22=Tjänster!$HO$14,Tjänster!HU$14,IF($VB22=Tjänster!$HO$15,Tjänster!HU$15,IF($VB22=Tjänster!$HO$16,Tjänster!HU$16,IF($VB22=Tjänster!$HO$17,Tjänster!HU$17,IF($VB22=Tjänster!$HO$18,Tjänster!HU$18,IF($VB22=Tjänster!$HO$19,Tjänster!HU$19,IF($VB22=Tjänster!$HO$20,Tjänster!HU$20,IF($VB22=Tjänster!$HO$21,Tjänster!HU$21,IF($VB22=Tjänster!$HO$22,Tjänster!HU$22,IF($VB22=Tjänster!$HO$23,Tjänster!HU$23,IF($VB22=Tjänster!$HO$24,Tjänster!HU$24,IF($VB22=Tjänster!$HO$25,Tjänster!HU$25,IF($VB22=Tjänster!$HO$26,Tjänster!HU$26,IF($VB22=Tjänster!$HO$27,Tjänster!HU$27,IF($VB22=Tjänster!$HO$28,Tjänster!HU$28,""))))))))))))))))))))))))))</f>
        <v/>
      </c>
      <c r="VI22" s="36" t="str">
        <f>IF($VB22=Tjänster!$HO$3,Tjänster!HV$3,IF($VB22=Tjänster!$HO$4,Tjänster!HV$4,IF($VB22=Tjänster!$HO$5,Tjänster!HV$5,IF($VB22=Tjänster!$HO$6,Tjänster!HV$6,IF($VB22=Tjänster!$HO$7,Tjänster!HV$7,IF($VB22=Tjänster!$HO$8,Tjänster!HV$8,IF($VB22=Tjänster!$HO$9,Tjänster!HV$9,IF($VB22=Tjänster!$HO$10,Tjänster!HV$10,IF($VB22=Tjänster!$HO$11,Tjänster!HV$11,IF($VB22=Tjänster!$HO$12,Tjänster!HV$12,IF($VB22=Tjänster!$HO$13,Tjänster!HV$13,IF($VB22=Tjänster!$HO$14,Tjänster!HV$14,IF($VB22=Tjänster!$HO$15,Tjänster!HV$15,IF($VB22=Tjänster!$HO$16,Tjänster!HV$16,IF($VB22=Tjänster!$HO$17,Tjänster!HV$17,IF($VB22=Tjänster!$HO$18,Tjänster!HV$18,IF($VB22=Tjänster!$HO$19,Tjänster!HV$19,IF($VB22=Tjänster!$HO$20,Tjänster!HV$20,IF($VB22=Tjänster!$HO$21,Tjänster!HV$21,IF($VB22=Tjänster!$HO$22,Tjänster!HV$22,IF($VB22=Tjänster!$HO$23,Tjänster!HV$23,IF($VB22=Tjänster!$HO$24,Tjänster!HV$24,IF($VB22=Tjänster!$HO$25,Tjänster!HV$25,IF($VB22=Tjänster!$HO$26,Tjänster!HV$26,IF($VB22=Tjänster!$HO$27,Tjänster!HV$27,IF($VB22=Tjänster!$HO$28,Tjänster!HV$28,""))))))))))))))))))))))))))</f>
        <v/>
      </c>
      <c r="VJ22" s="36" t="str">
        <f>IF($VB22=Tjänster!$HO$3,Tjänster!HW$3,IF($VB22=Tjänster!$HO$4,Tjänster!HW$4,IF($VB22=Tjänster!$HO$5,Tjänster!HW$5,IF($VB22=Tjänster!$HO$6,Tjänster!HW$6,IF($VB22=Tjänster!$HO$7,Tjänster!HW$7,IF($VB22=Tjänster!$HO$8,Tjänster!HW$8,IF($VB22=Tjänster!$HO$9,Tjänster!HW$9,IF($VB22=Tjänster!$HO$10,Tjänster!HW$10,IF($VB22=Tjänster!$HO$11,Tjänster!HW$11,IF($VB22=Tjänster!$HO$12,Tjänster!HW$12,IF($VB22=Tjänster!$HO$13,Tjänster!HW$13,IF($VB22=Tjänster!$HO$14,Tjänster!HW$14,IF($VB22=Tjänster!$HO$15,Tjänster!HW$15,IF($VB22=Tjänster!$HO$16,Tjänster!HW$16,IF($VB22=Tjänster!$HO$17,Tjänster!HW$17,IF($VB22=Tjänster!$HO$18,Tjänster!HW$18,IF($VB22=Tjänster!$HO$19,Tjänster!HW$19,IF($VB22=Tjänster!$HO$20,Tjänster!HW$20,IF($VB22=Tjänster!$HO$21,Tjänster!HW$21,IF($VB22=Tjänster!$HO$22,Tjänster!HW$22,IF($VB22=Tjänster!$HO$23,Tjänster!HW$23,IF($VB22=Tjänster!$HO$24,Tjänster!HW$24,IF($VB22=Tjänster!$HO$25,Tjänster!HW$25,IF($VB22=Tjänster!$HO$26,Tjänster!HW$26,IF($VB22=Tjänster!$HO$27,Tjänster!HW$27,IF($VB22=Tjänster!$HO$28,Tjänster!HW$28,""))))))))))))))))))))))))))</f>
        <v/>
      </c>
      <c r="VK22" s="36" t="str">
        <f>IF($VB22=Tjänster!$HO$3,Tjänster!HX$3,IF($VB22=Tjänster!$HO$4,Tjänster!HX$4,IF($VB22=Tjänster!$HO$5,Tjänster!HX$5,IF($VB22=Tjänster!$HO$6,Tjänster!HX$6,IF($VB22=Tjänster!$HO$7,Tjänster!HX$7,IF($VB22=Tjänster!$HO$8,Tjänster!HX$8,IF($VB22=Tjänster!$HO$9,Tjänster!HX$9,IF($VB22=Tjänster!$HO$10,Tjänster!HX$10,IF($VB22=Tjänster!$HO$11,Tjänster!HX$11,IF($VB22=Tjänster!$HO$12,Tjänster!HX$12,IF($VB22=Tjänster!$HO$13,Tjänster!HX$13,IF($VB22=Tjänster!$HO$14,Tjänster!HX$14,IF($VB22=Tjänster!$HO$15,Tjänster!HX$15,IF($VB22=Tjänster!$HO$16,Tjänster!HX$16,IF($VB22=Tjänster!$HO$17,Tjänster!HX$17,IF($VB22=Tjänster!$HO$18,Tjänster!HX$18,IF($VB22=Tjänster!$HO$19,Tjänster!HX$19,IF($VB22=Tjänster!$HO$20,Tjänster!HX$20,IF($VB22=Tjänster!$HO$21,Tjänster!HX$21,IF($VB22=Tjänster!$HO$22,Tjänster!HX$22,IF($VB22=Tjänster!$HO$23,Tjänster!HX$23,IF($VB22=Tjänster!$HO$24,Tjänster!HX$24,IF($VB22=Tjänster!$HO$25,Tjänster!HX$25,IF($VB22=Tjänster!$HO$26,Tjänster!HX$26,IF($VB22=Tjänster!$HO$27,Tjänster!HX$27,IF($VB22=Tjänster!$HO$28,Tjänster!HX$28,""))))))))))))))))))))))))))</f>
        <v/>
      </c>
      <c r="VL22" s="36" t="str">
        <f>IF($VB22=Tjänster!$HO$3,Tjänster!HY$3,IF($VB22=Tjänster!$HO$4,Tjänster!HY$4,IF($VB22=Tjänster!$HO$5,Tjänster!HY$5,IF($VB22=Tjänster!$HO$6,Tjänster!HY$6,IF($VB22=Tjänster!$HO$7,Tjänster!HY$7,IF($VB22=Tjänster!$HO$8,Tjänster!HY$8,IF($VB22=Tjänster!$HO$9,Tjänster!HY$9,IF($VB22=Tjänster!$HO$10,Tjänster!HY$10,IF($VB22=Tjänster!$HO$11,Tjänster!HY$11,IF($VB22=Tjänster!$HO$12,Tjänster!HY$12,IF($VB22=Tjänster!$HO$13,Tjänster!HY$13,IF($VB22=Tjänster!$HO$14,Tjänster!HY$14,IF($VB22=Tjänster!$HO$15,Tjänster!HY$15,IF($VB22=Tjänster!$HO$16,Tjänster!HY$16,IF($VB22=Tjänster!$HO$17,Tjänster!HY$17,IF($VB22=Tjänster!$HO$18,Tjänster!HY$18,IF($VB22=Tjänster!$HO$19,Tjänster!HY$19,IF($VB22=Tjänster!$HO$20,Tjänster!HY$20,IF($VB22=Tjänster!$HO$21,Tjänster!HY$21,IF($VB22=Tjänster!$HO$22,Tjänster!HY$22,IF($VB22=Tjänster!$HO$23,Tjänster!HY$23,IF($VB22=Tjänster!$HO$24,Tjänster!HY$24,IF($VB22=Tjänster!$HO$25,Tjänster!HY$25,IF($VB22=Tjänster!$HO$26,Tjänster!HY$26,IF($VB22=Tjänster!$HO$27,Tjänster!HY$27,IF($VB22=Tjänster!$HO$28,Tjänster!HY$28,""))))))))))))))))))))))))))</f>
        <v/>
      </c>
      <c r="VM22" s="36" t="str">
        <f>IF($VB22=Tjänster!$HO$3,Tjänster!HZ$3,IF($VB22=Tjänster!$HO$4,Tjänster!HZ$4,IF($VB22=Tjänster!$HO$5,Tjänster!HZ$5,IF($VB22=Tjänster!$HO$6,Tjänster!HZ$6,IF($VB22=Tjänster!$HO$7,Tjänster!HZ$7,IF($VB22=Tjänster!$HO$8,Tjänster!HZ$8,IF($VB22=Tjänster!$HO$9,Tjänster!HZ$9,IF($VB22=Tjänster!$HO$10,Tjänster!HZ$10,IF($VB22=Tjänster!$HO$11,Tjänster!HZ$11,IF($VB22=Tjänster!$HO$12,Tjänster!HZ$12,IF($VB22=Tjänster!$HO$13,Tjänster!HZ$13,IF($VB22=Tjänster!$HO$14,Tjänster!HZ$14,IF($VB22=Tjänster!$HO$15,Tjänster!HZ$15,IF($VB22=Tjänster!$HO$16,Tjänster!HZ$16,IF($VB22=Tjänster!$HO$17,Tjänster!HZ$17,IF($VB22=Tjänster!$HO$18,Tjänster!HZ$18,IF($VB22=Tjänster!$HO$19,Tjänster!HZ$19,IF($VB22=Tjänster!$HO$20,Tjänster!HZ$20,IF($VB22=Tjänster!$HO$21,Tjänster!HZ$21,IF($VB22=Tjänster!$HO$22,Tjänster!HZ$22,IF($VB22=Tjänster!$HO$23,Tjänster!HZ$23,IF($VB22=Tjänster!$HO$24,Tjänster!HZ$24,IF($VB22=Tjänster!$HO$25,Tjänster!HZ$25,IF($VB22=Tjänster!$HO$26,Tjänster!HZ$26,IF($VB22=Tjänster!$HO$27,Tjänster!HZ$27,IF($VB22=Tjänster!$HO$28,Tjänster!HZ$28,""))))))))))))))))))))))))))</f>
        <v/>
      </c>
      <c r="VN22" s="36" t="str">
        <f>IF($VB22=Tjänster!$HO$3,Tjänster!IA$3,IF($VB22=Tjänster!$HO$4,Tjänster!IA$4,IF($VB22=Tjänster!$HO$5,Tjänster!IA$5,IF($VB22=Tjänster!$HO$6,Tjänster!IA$6,IF($VB22=Tjänster!$HO$7,Tjänster!IA$7,IF($VB22=Tjänster!$HO$8,Tjänster!IA$8,IF($VB22=Tjänster!$HO$9,Tjänster!IA$9,IF($VB22=Tjänster!$HO$10,Tjänster!IA$10,IF($VB22=Tjänster!$HO$11,Tjänster!IA$11,IF($VB22=Tjänster!$HO$12,Tjänster!IA$12,IF($VB22=Tjänster!$HO$13,Tjänster!IA$13,IF($VB22=Tjänster!$HO$14,Tjänster!IA$14,IF($VB22=Tjänster!$HO$15,Tjänster!IA$15,IF($VB22=Tjänster!$HO$16,Tjänster!IA$16,IF($VB22=Tjänster!$HO$17,Tjänster!IA$17,IF($VB22=Tjänster!$HO$18,Tjänster!IA$18,IF($VB22=Tjänster!$HO$19,Tjänster!IA$19,IF($VB22=Tjänster!$HO$20,Tjänster!IA$20,IF($VB22=Tjänster!$HO$21,Tjänster!IA$21,IF($VB22=Tjänster!$HO$22,Tjänster!IA$22,IF($VB22=Tjänster!$HO$23,Tjänster!IA$23,IF($VB22=Tjänster!$HO$24,Tjänster!IA$24,IF($VB22=Tjänster!$HO$25,Tjänster!IA$25,IF($VB22=Tjänster!$HO$26,Tjänster!IA$26,IF($VB22=Tjänster!$HO$27,Tjänster!IA$27,IF($VB22=Tjänster!$HO$28,Tjänster!IA$28,""))))))))))))))))))))))))))</f>
        <v/>
      </c>
      <c r="VO22" s="36" t="str">
        <f>IF($VB22=Tjänster!$HO$3,Tjänster!IB$3,IF($VB22=Tjänster!$HO$4,Tjänster!IB$4,IF($VB22=Tjänster!$HO$5,Tjänster!IB$5,IF($VB22=Tjänster!$HO$6,Tjänster!IB$6,IF($VB22=Tjänster!$HO$7,Tjänster!IB$7,IF($VB22=Tjänster!$HO$8,Tjänster!IB$8,IF($VB22=Tjänster!$HO$9,Tjänster!IB$9,IF($VB22=Tjänster!$HO$10,Tjänster!IB$10,IF($VB22=Tjänster!$HO$11,Tjänster!IB$11,IF($VB22=Tjänster!$HO$12,Tjänster!IB$12,IF($VB22=Tjänster!$HO$13,Tjänster!IB$13,IF($VB22=Tjänster!$HO$14,Tjänster!IB$14,IF($VB22=Tjänster!$HO$15,Tjänster!IB$15,IF($VB22=Tjänster!$HO$16,Tjänster!IB$16,IF($VB22=Tjänster!$HO$17,Tjänster!IB$17,IF($VB22=Tjänster!$HO$18,Tjänster!IB$18,IF($VB22=Tjänster!$HO$19,Tjänster!IB$19,IF($VB22=Tjänster!$HO$20,Tjänster!IB$20,IF($VB22=Tjänster!$HO$21,Tjänster!IB$21,IF($VB22=Tjänster!$HO$22,Tjänster!IB$22,IF($VB22=Tjänster!$HO$23,Tjänster!IB$23,IF($VB22=Tjänster!$HO$24,Tjänster!IB$24,IF($VB22=Tjänster!$HO$25,Tjänster!IB$25,IF($VB22=Tjänster!$HO$26,Tjänster!IB$26,IF($VB22=Tjänster!$HO$27,Tjänster!IB$27,IF($VB22=Tjänster!$HO$28,Tjänster!IB$28,""))))))))))))))))))))))))))</f>
        <v/>
      </c>
      <c r="VP22" s="36" t="str">
        <f>IF($VB22=Tjänster!$HO$3,Tjänster!IC$3,IF($VB22=Tjänster!$HO$4,Tjänster!IC$4,IF($VB22=Tjänster!$HO$5,Tjänster!IC$5,IF($VB22=Tjänster!$HO$6,Tjänster!IC$6,IF($VB22=Tjänster!$HO$7,Tjänster!IC$7,IF($VB22=Tjänster!$HO$8,Tjänster!IC$8,IF($VB22=Tjänster!$HO$9,Tjänster!IC$9,IF($VB22=Tjänster!$HO$10,Tjänster!IC$10,IF($VB22=Tjänster!$HO$11,Tjänster!IC$11,IF($VB22=Tjänster!$HO$12,Tjänster!IC$12,IF($VB22=Tjänster!$HO$13,Tjänster!IC$13,IF($VB22=Tjänster!$HO$14,Tjänster!IC$14,IF($VB22=Tjänster!$HO$15,Tjänster!IC$15,IF($VB22=Tjänster!$HO$16,Tjänster!IC$16,IF($VB22=Tjänster!$HO$17,Tjänster!IC$17,IF($VB22=Tjänster!$HO$18,Tjänster!IC$18,IF($VB22=Tjänster!$HO$19,Tjänster!IC$19,IF($VB22=Tjänster!$HO$20,Tjänster!IC$20,IF($VB22=Tjänster!$HO$21,Tjänster!IC$21,IF($VB22=Tjänster!$HO$22,Tjänster!IC$22,IF($VB22=Tjänster!$HO$23,Tjänster!IC$23,IF($VB22=Tjänster!$HO$24,Tjänster!IC$24,IF($VB22=Tjänster!$HO$25,Tjänster!IC$25,IF($VB22=Tjänster!$HO$26,Tjänster!IC$26,IF($VB22=Tjänster!$HO$27,Tjänster!IC$27,IF($VB22=Tjänster!$HO$28,Tjänster!IC$28,""))))))))))))))))))))))))))</f>
        <v/>
      </c>
      <c r="VQ22" s="36" t="str">
        <f>IF($VB22=Tjänster!$HO$3,Tjänster!ID$3,IF($VB22=Tjänster!$HO$4,Tjänster!ID$4,IF($VB22=Tjänster!$HO$5,Tjänster!ID$5,IF($VB22=Tjänster!$HO$6,Tjänster!ID$6,IF($VB22=Tjänster!$HO$7,Tjänster!ID$7,IF($VB22=Tjänster!$HO$8,Tjänster!ID$8,IF($VB22=Tjänster!$HO$9,Tjänster!ID$9,IF($VB22=Tjänster!$HO$10,Tjänster!ID$10,IF($VB22=Tjänster!$HO$11,Tjänster!ID$11,IF($VB22=Tjänster!$HO$12,Tjänster!ID$12,IF($VB22=Tjänster!$HO$13,Tjänster!ID$13,IF($VB22=Tjänster!$HO$14,Tjänster!ID$14,IF($VB22=Tjänster!$HO$15,Tjänster!ID$15,IF($VB22=Tjänster!$HO$16,Tjänster!ID$16,IF($VB22=Tjänster!$HO$17,Tjänster!ID$17,IF($VB22=Tjänster!$HO$18,Tjänster!ID$18,IF($VB22=Tjänster!$HO$19,Tjänster!ID$19,IF($VB22=Tjänster!$HO$20,Tjänster!ID$20,IF($VB22=Tjänster!$HO$21,Tjänster!ID$21,IF($VB22=Tjänster!$HO$22,Tjänster!ID$22,IF($VB22=Tjänster!$HO$23,Tjänster!ID$23,IF($VB22=Tjänster!$HO$24,Tjänster!ID$24,IF($VB22=Tjänster!$HO$25,Tjänster!ID$25,IF($VB22=Tjänster!$HO$26,Tjänster!ID$26,IF($VB22=Tjänster!$HO$27,Tjänster!ID$27,IF($VB22=Tjänster!$HO$28,Tjänster!ID$28,""))))))))))))))))))))))))))</f>
        <v/>
      </c>
      <c r="VR22" s="36" t="str">
        <f>IF($VB22=Tjänster!$HO$3,Tjänster!IE$3,IF($VB22=Tjänster!$HO$4,Tjänster!IE$4,IF($VB22=Tjänster!$HO$5,Tjänster!IE$5,IF($VB22=Tjänster!$HO$6,Tjänster!IE$6,IF($VB22=Tjänster!$HO$7,Tjänster!IE$7,IF($VB22=Tjänster!$HO$8,Tjänster!IE$8,IF($VB22=Tjänster!$HO$9,Tjänster!IE$9,IF($VB22=Tjänster!$HO$10,Tjänster!IE$10,IF($VB22=Tjänster!$HO$11,Tjänster!IE$11,IF($VB22=Tjänster!$HO$12,Tjänster!IE$12,IF($VB22=Tjänster!$HO$13,Tjänster!IE$13,IF($VB22=Tjänster!$HO$14,Tjänster!IE$14,IF($VB22=Tjänster!$HO$15,Tjänster!IE$15,IF($VB22=Tjänster!$HO$16,Tjänster!IE$16,IF($VB22=Tjänster!$HO$17,Tjänster!IE$17,IF($VB22=Tjänster!$HO$18,Tjänster!IE$18,IF($VB22=Tjänster!$HO$19,Tjänster!IE$19,IF($VB22=Tjänster!$HO$20,Tjänster!IE$20,IF($VB22=Tjänster!$HO$21,Tjänster!IE$21,IF($VB22=Tjänster!$HO$22,Tjänster!IE$22,IF($VB22=Tjänster!$HO$23,Tjänster!IE$23,IF($VB22=Tjänster!$HO$24,Tjänster!IE$24,IF($VB22=Tjänster!$HO$25,Tjänster!IE$25,IF($VB22=Tjänster!$HO$26,Tjänster!IE$26,IF($VB22=Tjänster!$HO$27,Tjänster!IE$27,IF($VB22=Tjänster!$HO$28,Tjänster!IE$28,""))))))))))))))))))))))))))</f>
        <v/>
      </c>
      <c r="VS22" s="36" t="str">
        <f>IF($VB22=Tjänster!$HO$3,Tjänster!IF$3,IF($VB22=Tjänster!$HO$4,Tjänster!IF$4,IF($VB22=Tjänster!$HO$5,Tjänster!IF$5,IF($VB22=Tjänster!$HO$6,Tjänster!IF$6,IF($VB22=Tjänster!$HO$7,Tjänster!IF$7,IF($VB22=Tjänster!$HO$8,Tjänster!IF$8,IF($VB22=Tjänster!$HO$9,Tjänster!IF$9,IF($VB22=Tjänster!$HO$10,Tjänster!IF$10,IF($VB22=Tjänster!$HO$11,Tjänster!IF$11,IF($VB22=Tjänster!$HO$12,Tjänster!IF$12,IF($VB22=Tjänster!$HO$13,Tjänster!IF$13,IF($VB22=Tjänster!$HO$14,Tjänster!IF$14,IF($VB22=Tjänster!$HO$15,Tjänster!IF$15,IF($VB22=Tjänster!$HO$16,Tjänster!IF$16,IF($VB22=Tjänster!$HO$17,Tjänster!IF$17,IF($VB22=Tjänster!$HO$18,Tjänster!IF$18,IF($VB22=Tjänster!$HO$19,Tjänster!IF$19,IF($VB22=Tjänster!$HO$20,Tjänster!IF$20,IF($VB22=Tjänster!$HO$21,Tjänster!IF$21,IF($VB22=Tjänster!$HO$22,Tjänster!IF$22,IF($VB22=Tjänster!$HO$23,Tjänster!IF$23,IF($VB22=Tjänster!$HO$24,Tjänster!IF$24,IF($VB22=Tjänster!$HO$25,Tjänster!IF$25,IF($VB22=Tjänster!$HO$26,Tjänster!IF$26,IF($VB22=Tjänster!$HO$27,Tjänster!IF$27,IF($VB22=Tjänster!$HO$28,Tjänster!IF$28,""))))))))))))))))))))))))))</f>
        <v/>
      </c>
      <c r="VT22" s="36" t="str">
        <f>IF($VB22=Tjänster!$HO$3,Tjänster!IG$3,IF($VB22=Tjänster!$HO$4,Tjänster!IG$4,IF($VB22=Tjänster!$HO$5,Tjänster!IG$5,IF($VB22=Tjänster!$HO$6,Tjänster!IG$6,IF($VB22=Tjänster!$HO$7,Tjänster!IG$7,IF($VB22=Tjänster!$HO$8,Tjänster!IG$8,IF($VB22=Tjänster!$HO$9,Tjänster!IG$9,IF($VB22=Tjänster!$HO$10,Tjänster!IG$10,IF($VB22=Tjänster!$HO$11,Tjänster!IG$11,IF($VB22=Tjänster!$HO$12,Tjänster!IG$12,IF($VB22=Tjänster!$HO$13,Tjänster!IG$13,IF($VB22=Tjänster!$HO$14,Tjänster!IG$14,IF($VB22=Tjänster!$HO$15,Tjänster!IG$15,IF($VB22=Tjänster!$HO$16,Tjänster!IG$16,IF($VB22=Tjänster!$HO$17,Tjänster!IG$17,IF($VB22=Tjänster!$HO$18,Tjänster!IG$18,IF($VB22=Tjänster!$HO$19,Tjänster!IG$19,IF($VB22=Tjänster!$HO$20,Tjänster!IG$20,IF($VB22=Tjänster!$HO$21,Tjänster!IG$21,IF($VB22=Tjänster!$HO$22,Tjänster!IG$22,IF($VB22=Tjänster!$HO$23,Tjänster!IG$23,IF($VB22=Tjänster!$HO$24,Tjänster!IG$24,IF($VB22=Tjänster!$HO$25,Tjänster!IG$25,IF($VB22=Tjänster!$HO$26,Tjänster!IG$26,IF($VB22=Tjänster!$HO$27,Tjänster!IG$27,IF($VB22=Tjänster!$HO$28,Tjänster!IG$28,""))))))))))))))))))))))))))</f>
        <v/>
      </c>
      <c r="VU22" s="36" t="str">
        <f>IF($VB22=Tjänster!$HO$3,Tjänster!IH$3,IF($VB22=Tjänster!$HO$4,Tjänster!IH$4,IF($VB22=Tjänster!$HO$5,Tjänster!IH$5,IF($VB22=Tjänster!$HO$6,Tjänster!IH$6,IF($VB22=Tjänster!$HO$7,Tjänster!IH$7,IF($VB22=Tjänster!$HO$8,Tjänster!IH$8,IF($VB22=Tjänster!$HO$9,Tjänster!IH$9,IF($VB22=Tjänster!$HO$10,Tjänster!IH$10,IF($VB22=Tjänster!$HO$11,Tjänster!IH$11,IF($VB22=Tjänster!$HO$12,Tjänster!IH$12,IF($VB22=Tjänster!$HO$13,Tjänster!IH$13,IF($VB22=Tjänster!$HO$14,Tjänster!IH$14,IF($VB22=Tjänster!$HO$15,Tjänster!IH$15,IF($VB22=Tjänster!$HO$16,Tjänster!IH$16,IF($VB22=Tjänster!$HO$17,Tjänster!IH$17,IF($VB22=Tjänster!$HO$18,Tjänster!IH$18,IF($VB22=Tjänster!$HO$19,Tjänster!IH$19,IF($VB22=Tjänster!$HO$20,Tjänster!IH$20,IF($VB22=Tjänster!$HO$21,Tjänster!IH$21,IF($VB22=Tjänster!$HO$22,Tjänster!IH$22,IF($VB22=Tjänster!$HO$23,Tjänster!IH$23,IF($VB22=Tjänster!$HO$24,Tjänster!IH$24,IF($VB22=Tjänster!$HO$25,Tjänster!IH$25,IF($VB22=Tjänster!$HO$26,Tjänster!IH$26,IF($VB22=Tjänster!$HO$27,Tjänster!IH$27,IF($VB22=Tjänster!$HO$28,Tjänster!IH$28,""))))))))))))))))))))))))))</f>
        <v/>
      </c>
      <c r="VV22" s="36" t="str">
        <f>IF($VB22=Tjänster!$HO$3,Tjänster!II$3,IF($VB22=Tjänster!$HO$4,Tjänster!II$4,IF($VB22=Tjänster!$HO$5,Tjänster!II$5,IF($VB22=Tjänster!$HO$6,Tjänster!II$6,IF($VB22=Tjänster!$HO$7,Tjänster!II$7,IF($VB22=Tjänster!$HO$8,Tjänster!II$8,IF($VB22=Tjänster!$HO$9,Tjänster!II$9,IF($VB22=Tjänster!$HO$10,Tjänster!II$10,IF($VB22=Tjänster!$HO$11,Tjänster!II$11,IF($VB22=Tjänster!$HO$12,Tjänster!II$12,IF($VB22=Tjänster!$HO$13,Tjänster!II$13,IF($VB22=Tjänster!$HO$14,Tjänster!II$14,IF($VB22=Tjänster!$HO$15,Tjänster!II$15,IF($VB22=Tjänster!$HO$16,Tjänster!II$16,IF($VB22=Tjänster!$HO$17,Tjänster!II$17,IF($VB22=Tjänster!$HO$18,Tjänster!II$18,IF($VB22=Tjänster!$HO$19,Tjänster!II$19,IF($VB22=Tjänster!$HO$20,Tjänster!II$20,IF($VB22=Tjänster!$HO$21,Tjänster!II$21,IF($VB22=Tjänster!$HO$22,Tjänster!II$22,IF($VB22=Tjänster!$HO$23,Tjänster!II$23,IF($VB22=Tjänster!$HO$24,Tjänster!II$24,IF($VB22=Tjänster!$HO$25,Tjänster!II$25,IF($VB22=Tjänster!$HO$26,Tjänster!II$26,IF($VB22=Tjänster!$HO$27,Tjänster!II$27,IF($VB22=Tjänster!$HO$28,Tjänster!II$28,""))))))))))))))))))))))))))</f>
        <v/>
      </c>
      <c r="WY22" s="36" t="str">
        <f t="shared" si="10"/>
        <v/>
      </c>
      <c r="WZ22" s="36" t="str">
        <f>IF($WY22=Tjänster!$IK$3,Tjänster!IL$3,IF($WY22=Tjänster!$IK$4,Tjänster!IL$4,IF($WY22=Tjänster!$IK$5,Tjänster!IL$5,IF($WY22=Tjänster!$IK$6,Tjänster!IL$6,IF($WY22=Tjänster!$IK$7,Tjänster!IL$7,IF($WY22=Tjänster!$IK$8,Tjänster!IL$8,IF($WY22=Tjänster!$IK$9,Tjänster!IL$9,IF($WY22=Tjänster!$IK$10,Tjänster!IL$10,IF($WY22=Tjänster!$IK$11,Tjänster!IL$11,IF($WY22=Tjänster!$IK$12,Tjänster!IL$12,IF($WY22=Tjänster!$IK$13,Tjänster!IL$13,IF($WY22=Tjänster!$IK$14,Tjänster!IL$14,IF($WY22=Tjänster!$IK$15,Tjänster!IL$15,IF($WY22=Tjänster!$IK$16,Tjänster!IL$16,IF($WY22=Tjänster!$IK$17,Tjänster!IL$17,IF($WY22=Tjänster!$IK$18,Tjänster!IL$18,IF($WY22=Tjänster!$IK$19,Tjänster!IL$19,IF($WY22=Tjänster!$IK$20,Tjänster!IL$20,IF($WY22=Tjänster!$IK$21,Tjänster!IL$21,IF($WY22=Tjänster!$IK$22,Tjänster!IL$22,IF($WY22=Tjänster!$IK$23,Tjänster!IL$23,IF($WY22=Tjänster!$IK$24,Tjänster!IL$24,IF($WY22=Tjänster!$IK$25,Tjänster!IL$25,IF($WY22=Tjänster!$IK$26,Tjänster!IL$26,IF($WY22=Tjänster!$IK$27,Tjänster!IL$27,IF($WY22=Tjänster!$IK$28,Tjänster!IL$28,""))))))))))))))))))))))))))</f>
        <v/>
      </c>
      <c r="XA22" s="36" t="str">
        <f>IF($WY22=Tjänster!$IK$3,Tjänster!IM$3,IF($WY22=Tjänster!$IK$4,Tjänster!IM$4,IF($WY22=Tjänster!$IK$5,Tjänster!IM$5,IF($WY22=Tjänster!$IK$6,Tjänster!IM$6,IF($WY22=Tjänster!$IK$7,Tjänster!IM$7,IF($WY22=Tjänster!$IK$8,Tjänster!IM$8,IF($WY22=Tjänster!$IK$9,Tjänster!IM$9,IF($WY22=Tjänster!$IK$10,Tjänster!IM$10,IF($WY22=Tjänster!$IK$11,Tjänster!IM$11,IF($WY22=Tjänster!$IK$12,Tjänster!IM$12,IF($WY22=Tjänster!$IK$13,Tjänster!IM$13,IF($WY22=Tjänster!$IK$14,Tjänster!IM$14,IF($WY22=Tjänster!$IK$15,Tjänster!IM$15,IF($WY22=Tjänster!$IK$16,Tjänster!IM$16,IF($WY22=Tjänster!$IK$17,Tjänster!IM$17,IF($WY22=Tjänster!$IK$18,Tjänster!IM$18,IF($WY22=Tjänster!$IK$19,Tjänster!IM$19,IF($WY22=Tjänster!$IK$20,Tjänster!IM$20,IF($WY22=Tjänster!$IK$21,Tjänster!IM$21,IF($WY22=Tjänster!$IK$22,Tjänster!IM$22,IF($WY22=Tjänster!$IK$23,Tjänster!IM$23,IF($WY22=Tjänster!$IK$24,Tjänster!IM$24,IF($WY22=Tjänster!$IK$25,Tjänster!IM$25,IF($WY22=Tjänster!$IK$26,Tjänster!IM$26,IF($WY22=Tjänster!$IK$27,Tjänster!IM$27,IF($WY22=Tjänster!$IK$28,Tjänster!IM$28,""))))))))))))))))))))))))))</f>
        <v/>
      </c>
      <c r="XB22" s="36" t="str">
        <f>IF($WY22=Tjänster!$IK$3,Tjänster!IN$3,IF($WY22=Tjänster!$IK$4,Tjänster!IN$4,IF($WY22=Tjänster!$IK$5,Tjänster!IN$5,IF($WY22=Tjänster!$IK$6,Tjänster!IN$6,IF($WY22=Tjänster!$IK$7,Tjänster!IN$7,IF($WY22=Tjänster!$IK$8,Tjänster!IN$8,IF($WY22=Tjänster!$IK$9,Tjänster!IN$9,IF($WY22=Tjänster!$IK$10,Tjänster!IN$10,IF($WY22=Tjänster!$IK$11,Tjänster!IN$11,IF($WY22=Tjänster!$IK$12,Tjänster!IN$12,IF($WY22=Tjänster!$IK$13,Tjänster!IN$13,IF($WY22=Tjänster!$IK$14,Tjänster!IN$14,IF($WY22=Tjänster!$IK$15,Tjänster!IN$15,IF($WY22=Tjänster!$IK$16,Tjänster!IN$16,IF($WY22=Tjänster!$IK$17,Tjänster!IN$17,IF($WY22=Tjänster!$IK$18,Tjänster!IN$18,IF($WY22=Tjänster!$IK$19,Tjänster!IN$19,IF($WY22=Tjänster!$IK$20,Tjänster!IN$20,IF($WY22=Tjänster!$IK$21,Tjänster!IN$21,IF($WY22=Tjänster!$IK$22,Tjänster!IN$22,IF($WY22=Tjänster!$IK$23,Tjänster!IN$23,IF($WY22=Tjänster!$IK$24,Tjänster!IN$24,IF($WY22=Tjänster!$IK$25,Tjänster!IN$25,IF($WY22=Tjänster!$IK$26,Tjänster!IN$26,IF($WY22=Tjänster!$IK$27,Tjänster!IN$27,IF($WY22=Tjänster!$IK$28,Tjänster!IN$28,""))))))))))))))))))))))))))</f>
        <v/>
      </c>
      <c r="XC22" s="36" t="str">
        <f>IF($WY22=Tjänster!$IK$3,Tjänster!IO$3,IF($WY22=Tjänster!$IK$4,Tjänster!IO$4,IF($WY22=Tjänster!$IK$5,Tjänster!IO$5,IF($WY22=Tjänster!$IK$6,Tjänster!IO$6,IF($WY22=Tjänster!$IK$7,Tjänster!IO$7,IF($WY22=Tjänster!$IK$8,Tjänster!IO$8,IF($WY22=Tjänster!$IK$9,Tjänster!IO$9,IF($WY22=Tjänster!$IK$10,Tjänster!IO$10,IF($WY22=Tjänster!$IK$11,Tjänster!IO$11,IF($WY22=Tjänster!$IK$12,Tjänster!IO$12,IF($WY22=Tjänster!$IK$13,Tjänster!IO$13,IF($WY22=Tjänster!$IK$14,Tjänster!IO$14,IF($WY22=Tjänster!$IK$15,Tjänster!IO$15,IF($WY22=Tjänster!$IK$16,Tjänster!IO$16,IF($WY22=Tjänster!$IK$17,Tjänster!IO$17,IF($WY22=Tjänster!$IK$18,Tjänster!IO$18,IF($WY22=Tjänster!$IK$19,Tjänster!IO$19,IF($WY22=Tjänster!$IK$20,Tjänster!IO$20,IF($WY22=Tjänster!$IK$21,Tjänster!IO$21,IF($WY22=Tjänster!$IK$22,Tjänster!IO$22,IF($WY22=Tjänster!$IK$23,Tjänster!IO$23,IF($WY22=Tjänster!$IK$24,Tjänster!IO$24,IF($WY22=Tjänster!$IK$25,Tjänster!IO$25,IF($WY22=Tjänster!$IK$26,Tjänster!IO$26,IF($WY22=Tjänster!$IK$27,Tjänster!IO$27,IF($WY22=Tjänster!$IK$28,Tjänster!IO$28,""))))))))))))))))))))))))))</f>
        <v/>
      </c>
      <c r="XD22" s="36" t="str">
        <f>IF($WY22=Tjänster!$IK$3,Tjänster!IP$3,IF($WY22=Tjänster!$IK$4,Tjänster!IP$4,IF($WY22=Tjänster!$IK$5,Tjänster!IP$5,IF($WY22=Tjänster!$IK$6,Tjänster!IP$6,IF($WY22=Tjänster!$IK$7,Tjänster!IP$7,IF($WY22=Tjänster!$IK$8,Tjänster!IP$8,IF($WY22=Tjänster!$IK$9,Tjänster!IP$9,IF($WY22=Tjänster!$IK$10,Tjänster!IP$10,IF($WY22=Tjänster!$IK$11,Tjänster!IP$11,IF($WY22=Tjänster!$IK$12,Tjänster!IP$12,IF($WY22=Tjänster!$IK$13,Tjänster!IP$13,IF($WY22=Tjänster!$IK$14,Tjänster!IP$14,IF($WY22=Tjänster!$IK$15,Tjänster!IP$15,IF($WY22=Tjänster!$IK$16,Tjänster!IP$16,IF($WY22=Tjänster!$IK$17,Tjänster!IP$17,IF($WY22=Tjänster!$IK$18,Tjänster!IP$18,IF($WY22=Tjänster!$IK$19,Tjänster!IP$19,IF($WY22=Tjänster!$IK$20,Tjänster!IP$20,IF($WY22=Tjänster!$IK$21,Tjänster!IP$21,IF($WY22=Tjänster!$IK$22,Tjänster!IP$22,IF($WY22=Tjänster!$IK$23,Tjänster!IP$23,IF($WY22=Tjänster!$IK$24,Tjänster!IP$24,IF($WY22=Tjänster!$IK$25,Tjänster!IP$25,IF($WY22=Tjänster!$IK$26,Tjänster!IP$26,IF($WY22=Tjänster!$IK$27,Tjänster!IP$27,IF($WY22=Tjänster!$IK$28,Tjänster!IP$28,""))))))))))))))))))))))))))</f>
        <v/>
      </c>
      <c r="XE22" s="36" t="str">
        <f>IF($WY22=Tjänster!$IK$3,Tjänster!IQ$3,IF($WY22=Tjänster!$IK$4,Tjänster!IQ$4,IF($WY22=Tjänster!$IK$5,Tjänster!IQ$5,IF($WY22=Tjänster!$IK$6,Tjänster!IQ$6,IF($WY22=Tjänster!$IK$7,Tjänster!IQ$7,IF($WY22=Tjänster!$IK$8,Tjänster!IQ$8,IF($WY22=Tjänster!$IK$9,Tjänster!IQ$9,IF($WY22=Tjänster!$IK$10,Tjänster!IQ$10,IF($WY22=Tjänster!$IK$11,Tjänster!IQ$11,IF($WY22=Tjänster!$IK$12,Tjänster!IQ$12,IF($WY22=Tjänster!$IK$13,Tjänster!IQ$13,IF($WY22=Tjänster!$IK$14,Tjänster!IQ$14,IF($WY22=Tjänster!$IK$15,Tjänster!IQ$15,IF($WY22=Tjänster!$IK$16,Tjänster!IQ$16,IF($WY22=Tjänster!$IK$17,Tjänster!IQ$17,IF($WY22=Tjänster!$IK$18,Tjänster!IQ$18,IF($WY22=Tjänster!$IK$19,Tjänster!IQ$19,IF($WY22=Tjänster!$IK$20,Tjänster!IQ$20,IF($WY22=Tjänster!$IK$21,Tjänster!IQ$21,IF($WY22=Tjänster!$IK$22,Tjänster!IQ$22,IF($WY22=Tjänster!$IK$23,Tjänster!IQ$23,IF($WY22=Tjänster!$IK$24,Tjänster!IQ$24,IF($WY22=Tjänster!$IK$25,Tjänster!IQ$25,IF($WY22=Tjänster!$IK$26,Tjänster!IQ$26,IF($WY22=Tjänster!$IK$27,Tjänster!IQ$27,IF($WY22=Tjänster!$IK$28,Tjänster!IQ$28,""))))))))))))))))))))))))))</f>
        <v/>
      </c>
      <c r="XF22" s="36" t="str">
        <f>IF($WY22=Tjänster!$IK$3,Tjänster!IR$3,IF($WY22=Tjänster!$IK$4,Tjänster!IR$4,IF($WY22=Tjänster!$IK$5,Tjänster!IR$5,IF($WY22=Tjänster!$IK$6,Tjänster!IR$6,IF($WY22=Tjänster!$IK$7,Tjänster!IR$7,IF($WY22=Tjänster!$IK$8,Tjänster!IR$8,IF($WY22=Tjänster!$IK$9,Tjänster!IR$9,IF($WY22=Tjänster!$IK$10,Tjänster!IR$10,IF($WY22=Tjänster!$IK$11,Tjänster!IR$11,IF($WY22=Tjänster!$IK$12,Tjänster!IR$12,IF($WY22=Tjänster!$IK$13,Tjänster!IR$13,IF($WY22=Tjänster!$IK$14,Tjänster!IR$14,IF($WY22=Tjänster!$IK$15,Tjänster!IR$15,IF($WY22=Tjänster!$IK$16,Tjänster!IR$16,IF($WY22=Tjänster!$IK$17,Tjänster!IR$17,IF($WY22=Tjänster!$IK$18,Tjänster!IR$18,IF($WY22=Tjänster!$IK$19,Tjänster!IR$19,IF($WY22=Tjänster!$IK$20,Tjänster!IR$20,IF($WY22=Tjänster!$IK$21,Tjänster!IR$21,IF($WY22=Tjänster!$IK$22,Tjänster!IR$22,IF($WY22=Tjänster!$IK$23,Tjänster!IR$23,IF($WY22=Tjänster!$IK$24,Tjänster!IR$24,IF($WY22=Tjänster!$IK$25,Tjänster!IR$25,IF($WY22=Tjänster!$IK$26,Tjänster!IR$26,IF($WY22=Tjänster!$IK$27,Tjänster!IR$27,IF($WY22=Tjänster!$IK$28,Tjänster!IR$28,""))))))))))))))))))))))))))</f>
        <v/>
      </c>
      <c r="XG22" s="36" t="str">
        <f>IF($WY22=Tjänster!$IK$3,Tjänster!IS$3,IF($WY22=Tjänster!$IK$4,Tjänster!IS$4,IF($WY22=Tjänster!$IK$5,Tjänster!IS$5,IF($WY22=Tjänster!$IK$6,Tjänster!IS$6,IF($WY22=Tjänster!$IK$7,Tjänster!IS$7,IF($WY22=Tjänster!$IK$8,Tjänster!IS$8,IF($WY22=Tjänster!$IK$9,Tjänster!IS$9,IF($WY22=Tjänster!$IK$10,Tjänster!IS$10,IF($WY22=Tjänster!$IK$11,Tjänster!IS$11,IF($WY22=Tjänster!$IK$12,Tjänster!IS$12,IF($WY22=Tjänster!$IK$13,Tjänster!IS$13,IF($WY22=Tjänster!$IK$14,Tjänster!IS$14,IF($WY22=Tjänster!$IK$15,Tjänster!IS$15,IF($WY22=Tjänster!$IK$16,Tjänster!IS$16,IF($WY22=Tjänster!$IK$17,Tjänster!IS$17,IF($WY22=Tjänster!$IK$18,Tjänster!IS$18,IF($WY22=Tjänster!$IK$19,Tjänster!IS$19,IF($WY22=Tjänster!$IK$20,Tjänster!IS$20,IF($WY22=Tjänster!$IK$21,Tjänster!IS$21,IF($WY22=Tjänster!$IK$22,Tjänster!IS$22,IF($WY22=Tjänster!$IK$23,Tjänster!IS$23,IF($WY22=Tjänster!$IK$24,Tjänster!IS$24,IF($WY22=Tjänster!$IK$25,Tjänster!IS$25,IF($WY22=Tjänster!$IK$26,Tjänster!IS$26,IF($WY22=Tjänster!$IK$27,Tjänster!IS$27,IF($WY22=Tjänster!$IK$28,Tjänster!IS$28,""))))))))))))))))))))))))))</f>
        <v/>
      </c>
      <c r="XH22" s="36" t="str">
        <f>IF($WY22=Tjänster!$IK$3,Tjänster!IT$3,IF($WY22=Tjänster!$IK$4,Tjänster!IT$4,IF($WY22=Tjänster!$IK$5,Tjänster!IT$5,IF($WY22=Tjänster!$IK$6,Tjänster!IT$6,IF($WY22=Tjänster!$IK$7,Tjänster!IT$7,IF($WY22=Tjänster!$IK$8,Tjänster!IT$8,IF($WY22=Tjänster!$IK$9,Tjänster!IT$9,IF($WY22=Tjänster!$IK$10,Tjänster!IT$10,IF($WY22=Tjänster!$IK$11,Tjänster!IT$11,IF($WY22=Tjänster!$IK$12,Tjänster!IT$12,IF($WY22=Tjänster!$IK$13,Tjänster!IT$13,IF($WY22=Tjänster!$IK$14,Tjänster!IT$14,IF($WY22=Tjänster!$IK$15,Tjänster!IT$15,IF($WY22=Tjänster!$IK$16,Tjänster!IT$16,IF($WY22=Tjänster!$IK$17,Tjänster!IT$17,IF($WY22=Tjänster!$IK$18,Tjänster!IT$18,IF($WY22=Tjänster!$IK$19,Tjänster!IT$19,IF($WY22=Tjänster!$IK$20,Tjänster!IT$20,IF($WY22=Tjänster!$IK$21,Tjänster!IT$21,IF($WY22=Tjänster!$IK$22,Tjänster!IT$22,IF($WY22=Tjänster!$IK$23,Tjänster!IT$23,IF($WY22=Tjänster!$IK$24,Tjänster!IT$24,IF($WY22=Tjänster!$IK$25,Tjänster!IT$25,IF($WY22=Tjänster!$IK$26,Tjänster!IT$26,IF($WY22=Tjänster!$IK$27,Tjänster!IT$27,IF($WY22=Tjänster!$IK$28,Tjänster!IT$28,""))))))))))))))))))))))))))</f>
        <v/>
      </c>
      <c r="XI22" s="36" t="str">
        <f>IF($WY22=Tjänster!$IK$3,Tjänster!IU$3,IF($WY22=Tjänster!$IK$4,Tjänster!IU$4,IF($WY22=Tjänster!$IK$5,Tjänster!IU$5,IF($WY22=Tjänster!$IK$6,Tjänster!IU$6,IF($WY22=Tjänster!$IK$7,Tjänster!IU$7,IF($WY22=Tjänster!$IK$8,Tjänster!IU$8,IF($WY22=Tjänster!$IK$9,Tjänster!IU$9,IF($WY22=Tjänster!$IK$10,Tjänster!IU$10,IF($WY22=Tjänster!$IK$11,Tjänster!IU$11,IF($WY22=Tjänster!$IK$12,Tjänster!IU$12,IF($WY22=Tjänster!$IK$13,Tjänster!IU$13,IF($WY22=Tjänster!$IK$14,Tjänster!IU$14,IF($WY22=Tjänster!$IK$15,Tjänster!IU$15,IF($WY22=Tjänster!$IK$16,Tjänster!IU$16,IF($WY22=Tjänster!$IK$17,Tjänster!IU$17,IF($WY22=Tjänster!$IK$18,Tjänster!IU$18,IF($WY22=Tjänster!$IK$19,Tjänster!IU$19,IF($WY22=Tjänster!$IK$20,Tjänster!IU$20,IF($WY22=Tjänster!$IK$21,Tjänster!IU$21,IF($WY22=Tjänster!$IK$22,Tjänster!IU$22,IF($WY22=Tjänster!$IK$23,Tjänster!IU$23,IF($WY22=Tjänster!$IK$24,Tjänster!IU$24,IF($WY22=Tjänster!$IK$25,Tjänster!IU$25,IF($WY22=Tjänster!$IK$26,Tjänster!IU$26,IF($WY22=Tjänster!$IK$27,Tjänster!IU$27,IF($WY22=Tjänster!$IK$28,Tjänster!IU$28,""))))))))))))))))))))))))))</f>
        <v/>
      </c>
      <c r="XJ22" s="36" t="str">
        <f>IF($WY22=Tjänster!$IK$3,Tjänster!IV$3,IF($WY22=Tjänster!$IK$4,Tjänster!IV$4,IF($WY22=Tjänster!$IK$5,Tjänster!IV$5,IF($WY22=Tjänster!$IK$6,Tjänster!IV$6,IF($WY22=Tjänster!$IK$7,Tjänster!IV$7,IF($WY22=Tjänster!$IK$8,Tjänster!IV$8,IF($WY22=Tjänster!$IK$9,Tjänster!IV$9,IF($WY22=Tjänster!$IK$10,Tjänster!IV$10,IF($WY22=Tjänster!$IK$11,Tjänster!IV$11,IF($WY22=Tjänster!$IK$12,Tjänster!IV$12,IF($WY22=Tjänster!$IK$13,Tjänster!IV$13,IF($WY22=Tjänster!$IK$14,Tjänster!IV$14,IF($WY22=Tjänster!$IK$15,Tjänster!IV$15,IF($WY22=Tjänster!$IK$16,Tjänster!IV$16,IF($WY22=Tjänster!$IK$17,Tjänster!IV$17,IF($WY22=Tjänster!$IK$18,Tjänster!IV$18,IF($WY22=Tjänster!$IK$19,Tjänster!IV$19,IF($WY22=Tjänster!$IK$20,Tjänster!IV$20,IF($WY22=Tjänster!$IK$21,Tjänster!IV$21,IF($WY22=Tjänster!$IK$22,Tjänster!IV$22,IF($WY22=Tjänster!$IK$23,Tjänster!IV$23,IF($WY22=Tjänster!$IK$24,Tjänster!IV$24,IF($WY22=Tjänster!$IK$25,Tjänster!IV$25,IF($WY22=Tjänster!$IK$26,Tjänster!IV$26,IF($WY22=Tjänster!$IK$27,Tjänster!IV$27,IF($WY22=Tjänster!$IK$28,Tjänster!IV$28,""))))))))))))))))))))))))))</f>
        <v/>
      </c>
      <c r="XK22" s="36" t="str">
        <f>IF($WY22=Tjänster!$IK$3,Tjänster!IW$3,IF($WY22=Tjänster!$IK$4,Tjänster!IW$4,IF($WY22=Tjänster!$IK$5,Tjänster!IW$5,IF($WY22=Tjänster!$IK$6,Tjänster!IW$6,IF($WY22=Tjänster!$IK$7,Tjänster!IW$7,IF($WY22=Tjänster!$IK$8,Tjänster!IW$8,IF($WY22=Tjänster!$IK$9,Tjänster!IW$9,IF($WY22=Tjänster!$IK$10,Tjänster!IW$10,IF($WY22=Tjänster!$IK$11,Tjänster!IW$11,IF($WY22=Tjänster!$IK$12,Tjänster!IW$12,IF($WY22=Tjänster!$IK$13,Tjänster!IW$13,IF($WY22=Tjänster!$IK$14,Tjänster!IW$14,IF($WY22=Tjänster!$IK$15,Tjänster!IW$15,IF($WY22=Tjänster!$IK$16,Tjänster!IW$16,IF($WY22=Tjänster!$IK$17,Tjänster!IW$17,IF($WY22=Tjänster!$IK$18,Tjänster!IW$18,IF($WY22=Tjänster!$IK$19,Tjänster!IW$19,IF($WY22=Tjänster!$IK$20,Tjänster!IW$20,IF($WY22=Tjänster!$IK$21,Tjänster!IW$21,IF($WY22=Tjänster!$IK$22,Tjänster!IW$22,IF($WY22=Tjänster!$IK$23,Tjänster!IW$23,IF($WY22=Tjänster!$IK$24,Tjänster!IW$24,IF($WY22=Tjänster!$IK$25,Tjänster!IW$25,IF($WY22=Tjänster!$IK$26,Tjänster!IW$26,IF($WY22=Tjänster!$IK$27,Tjänster!IW$27,IF($WY22=Tjänster!$IK$28,Tjänster!IW$28,""))))))))))))))))))))))))))</f>
        <v/>
      </c>
      <c r="XL22" s="36" t="str">
        <f>IF($WY22=Tjänster!$IK$3,Tjänster!IX$3,IF($WY22=Tjänster!$IK$4,Tjänster!IX$4,IF($WY22=Tjänster!$IK$5,Tjänster!IX$5,IF($WY22=Tjänster!$IK$6,Tjänster!IX$6,IF($WY22=Tjänster!$IK$7,Tjänster!IX$7,IF($WY22=Tjänster!$IK$8,Tjänster!IX$8,IF($WY22=Tjänster!$IK$9,Tjänster!IX$9,IF($WY22=Tjänster!$IK$10,Tjänster!IX$10,IF($WY22=Tjänster!$IK$11,Tjänster!IX$11,IF($WY22=Tjänster!$IK$12,Tjänster!IX$12,IF($WY22=Tjänster!$IK$13,Tjänster!IX$13,IF($WY22=Tjänster!$IK$14,Tjänster!IX$14,IF($WY22=Tjänster!$IK$15,Tjänster!IX$15,IF($WY22=Tjänster!$IK$16,Tjänster!IX$16,IF($WY22=Tjänster!$IK$17,Tjänster!IX$17,IF($WY22=Tjänster!$IK$18,Tjänster!IX$18,IF($WY22=Tjänster!$IK$19,Tjänster!IX$19,IF($WY22=Tjänster!$IK$20,Tjänster!IX$20,IF($WY22=Tjänster!$IK$21,Tjänster!IX$21,IF($WY22=Tjänster!$IK$22,Tjänster!IX$22,IF($WY22=Tjänster!$IK$23,Tjänster!IX$23,IF($WY22=Tjänster!$IK$24,Tjänster!IX$24,IF($WY22=Tjänster!$IK$25,Tjänster!IX$25,IF($WY22=Tjänster!$IK$26,Tjänster!IX$26,IF($WY22=Tjänster!$IK$27,Tjänster!IX$27,IF($WY22=Tjänster!$IK$28,Tjänster!IX$28,""))))))))))))))))))))))))))</f>
        <v/>
      </c>
      <c r="XM22" s="36" t="str">
        <f>IF($WY22=Tjänster!$IK$3,Tjänster!IY$3,IF($WY22=Tjänster!$IK$4,Tjänster!IY$4,IF($WY22=Tjänster!$IK$5,Tjänster!IY$5,IF($WY22=Tjänster!$IK$6,Tjänster!IY$6,IF($WY22=Tjänster!$IK$7,Tjänster!IY$7,IF($WY22=Tjänster!$IK$8,Tjänster!IY$8,IF($WY22=Tjänster!$IK$9,Tjänster!IY$9,IF($WY22=Tjänster!$IK$10,Tjänster!IY$10,IF($WY22=Tjänster!$IK$11,Tjänster!IY$11,IF($WY22=Tjänster!$IK$12,Tjänster!IY$12,IF($WY22=Tjänster!$IK$13,Tjänster!IY$13,IF($WY22=Tjänster!$IK$14,Tjänster!IY$14,IF($WY22=Tjänster!$IK$15,Tjänster!IY$15,IF($WY22=Tjänster!$IK$16,Tjänster!IY$16,IF($WY22=Tjänster!$IK$17,Tjänster!IY$17,IF($WY22=Tjänster!$IK$18,Tjänster!IY$18,IF($WY22=Tjänster!$IK$19,Tjänster!IY$19,IF($WY22=Tjänster!$IK$20,Tjänster!IY$20,IF($WY22=Tjänster!$IK$21,Tjänster!IY$21,IF($WY22=Tjänster!$IK$22,Tjänster!IY$22,IF($WY22=Tjänster!$IK$23,Tjänster!IY$23,IF($WY22=Tjänster!$IK$24,Tjänster!IY$24,IF($WY22=Tjänster!$IK$25,Tjänster!IY$25,IF($WY22=Tjänster!$IK$26,Tjänster!IY$26,IF($WY22=Tjänster!$IK$27,Tjänster!IY$27,IF($WY22=Tjänster!$IK$28,Tjänster!IY$28,""))))))))))))))))))))))))))</f>
        <v/>
      </c>
      <c r="XN22" s="36" t="str">
        <f>IF($WY22=Tjänster!$IK$3,Tjänster!IZ$3,IF($WY22=Tjänster!$IK$4,Tjänster!IZ$4,IF($WY22=Tjänster!$IK$5,Tjänster!IZ$5,IF($WY22=Tjänster!$IK$6,Tjänster!IZ$6,IF($WY22=Tjänster!$IK$7,Tjänster!IZ$7,IF($WY22=Tjänster!$IK$8,Tjänster!IZ$8,IF($WY22=Tjänster!$IK$9,Tjänster!IZ$9,IF($WY22=Tjänster!$IK$10,Tjänster!IZ$10,IF($WY22=Tjänster!$IK$11,Tjänster!IZ$11,IF($WY22=Tjänster!$IK$12,Tjänster!IZ$12,IF($WY22=Tjänster!$IK$13,Tjänster!IZ$13,IF($WY22=Tjänster!$IK$14,Tjänster!IZ$14,IF($WY22=Tjänster!$IK$15,Tjänster!IZ$15,IF($WY22=Tjänster!$IK$16,Tjänster!IZ$16,IF($WY22=Tjänster!$IK$17,Tjänster!IZ$17,IF($WY22=Tjänster!$IK$18,Tjänster!IZ$18,IF($WY22=Tjänster!$IK$19,Tjänster!IZ$19,IF($WY22=Tjänster!$IK$20,Tjänster!IZ$20,IF($WY22=Tjänster!$IK$21,Tjänster!IZ$21,IF($WY22=Tjänster!$IK$22,Tjänster!IZ$22,IF($WY22=Tjänster!$IK$23,Tjänster!IZ$23,IF($WY22=Tjänster!$IK$24,Tjänster!IZ$24,IF($WY22=Tjänster!$IK$25,Tjänster!IZ$25,IF($WY22=Tjänster!$IK$26,Tjänster!IZ$26,IF($WY22=Tjänster!$IK$27,Tjänster!IZ$27,IF($WY22=Tjänster!$IK$28,Tjänster!IZ$28,""))))))))))))))))))))))))))</f>
        <v/>
      </c>
      <c r="XO22" s="36" t="str">
        <f>IF($WY22=Tjänster!$IK$3,Tjänster!JA$3,IF($WY22=Tjänster!$IK$4,Tjänster!JA$4,IF($WY22=Tjänster!$IK$5,Tjänster!JA$5,IF($WY22=Tjänster!$IK$6,Tjänster!JA$6,IF($WY22=Tjänster!$IK$7,Tjänster!JA$7,IF($WY22=Tjänster!$IK$8,Tjänster!JA$8,IF($WY22=Tjänster!$IK$9,Tjänster!JA$9,IF($WY22=Tjänster!$IK$10,Tjänster!JA$10,IF($WY22=Tjänster!$IK$11,Tjänster!JA$11,IF($WY22=Tjänster!$IK$12,Tjänster!JA$12,IF($WY22=Tjänster!$IK$13,Tjänster!JA$13,IF($WY22=Tjänster!$IK$14,Tjänster!JA$14,IF($WY22=Tjänster!$IK$15,Tjänster!JA$15,IF($WY22=Tjänster!$IK$16,Tjänster!JA$16,IF($WY22=Tjänster!$IK$17,Tjänster!JA$17,IF($WY22=Tjänster!$IK$18,Tjänster!JA$18,IF($WY22=Tjänster!$IK$19,Tjänster!JA$19,IF($WY22=Tjänster!$IK$20,Tjänster!JA$20,IF($WY22=Tjänster!$IK$21,Tjänster!JA$21,IF($WY22=Tjänster!$IK$22,Tjänster!JA$22,IF($WY22=Tjänster!$IK$23,Tjänster!JA$23,IF($WY22=Tjänster!$IK$24,Tjänster!JA$24,IF($WY22=Tjänster!$IK$25,Tjänster!JA$25,IF($WY22=Tjänster!$IK$26,Tjänster!JA$26,IF($WY22=Tjänster!$IK$27,Tjänster!JA$27,IF($WY22=Tjänster!$IK$28,Tjänster!JA$28,""))))))))))))))))))))))))))</f>
        <v/>
      </c>
      <c r="XP22" s="36" t="str">
        <f>IF($WY22=Tjänster!$IK$3,Tjänster!JB$3,IF($WY22=Tjänster!$IK$4,Tjänster!JB$4,IF($WY22=Tjänster!$IK$5,Tjänster!JB$5,IF($WY22=Tjänster!$IK$6,Tjänster!JB$6,IF($WY22=Tjänster!$IK$7,Tjänster!JB$7,IF($WY22=Tjänster!$IK$8,Tjänster!JB$8,IF($WY22=Tjänster!$IK$9,Tjänster!JB$9,IF($WY22=Tjänster!$IK$10,Tjänster!JB$10,IF($WY22=Tjänster!$IK$11,Tjänster!JB$11,IF($WY22=Tjänster!$IK$12,Tjänster!JB$12,IF($WY22=Tjänster!$IK$13,Tjänster!JB$13,IF($WY22=Tjänster!$IK$14,Tjänster!JB$14,IF($WY22=Tjänster!$IK$15,Tjänster!JB$15,IF($WY22=Tjänster!$IK$16,Tjänster!JB$16,IF($WY22=Tjänster!$IK$17,Tjänster!JB$17,IF($WY22=Tjänster!$IK$18,Tjänster!JB$18,IF($WY22=Tjänster!$IK$19,Tjänster!JB$19,IF($WY22=Tjänster!$IK$20,Tjänster!JB$20,IF($WY22=Tjänster!$IK$21,Tjänster!JB$21,IF($WY22=Tjänster!$IK$22,Tjänster!JB$22,IF($WY22=Tjänster!$IK$23,Tjänster!JB$23,IF($WY22=Tjänster!$IK$24,Tjänster!JB$24,IF($WY22=Tjänster!$IK$25,Tjänster!JB$25,IF($WY22=Tjänster!$IK$26,Tjänster!JB$26,IF($WY22=Tjänster!$IK$27,Tjänster!JB$27,IF($WY22=Tjänster!$IK$28,Tjänster!JB$28,""))))))))))))))))))))))))))</f>
        <v/>
      </c>
      <c r="XQ22" s="36" t="str">
        <f>IF($WY22=Tjänster!$IK$3,Tjänster!JC$3,IF($WY22=Tjänster!$IK$4,Tjänster!JC$4,IF($WY22=Tjänster!$IK$5,Tjänster!JC$5,IF($WY22=Tjänster!$IK$6,Tjänster!JC$6,IF($WY22=Tjänster!$IK$7,Tjänster!JC$7,IF($WY22=Tjänster!$IK$8,Tjänster!JC$8,IF($WY22=Tjänster!$IK$9,Tjänster!JC$9,IF($WY22=Tjänster!$IK$10,Tjänster!JC$10,IF($WY22=Tjänster!$IK$11,Tjänster!JC$11,IF($WY22=Tjänster!$IK$12,Tjänster!JC$12,IF($WY22=Tjänster!$IK$13,Tjänster!JC$13,IF($WY22=Tjänster!$IK$14,Tjänster!JC$14,IF($WY22=Tjänster!$IK$15,Tjänster!JC$15,IF($WY22=Tjänster!$IK$16,Tjänster!JC$16,IF($WY22=Tjänster!$IK$17,Tjänster!JC$17,IF($WY22=Tjänster!$IK$18,Tjänster!JC$18,IF($WY22=Tjänster!$IK$19,Tjänster!JC$19,IF($WY22=Tjänster!$IK$20,Tjänster!JC$20,IF($WY22=Tjänster!$IK$21,Tjänster!JC$21,IF($WY22=Tjänster!$IK$22,Tjänster!JC$22,IF($WY22=Tjänster!$IK$23,Tjänster!JC$23,IF($WY22=Tjänster!$IK$24,Tjänster!JC$24,IF($WY22=Tjänster!$IK$25,Tjänster!JC$25,IF($WY22=Tjänster!$IK$26,Tjänster!JC$26,IF($WY22=Tjänster!$IK$27,Tjänster!JC$27,IF($WY22=Tjänster!$IK$28,Tjänster!JC$28,""))))))))))))))))))))))))))</f>
        <v/>
      </c>
      <c r="XR22" s="36" t="str">
        <f>IF($WY22=Tjänster!$IK$3,Tjänster!JD$3,IF($WY22=Tjänster!$IK$4,Tjänster!JD$4,IF($WY22=Tjänster!$IK$5,Tjänster!JD$5,IF($WY22=Tjänster!$IK$6,Tjänster!JD$6,IF($WY22=Tjänster!$IK$7,Tjänster!JD$7,IF($WY22=Tjänster!$IK$8,Tjänster!JD$8,IF($WY22=Tjänster!$IK$9,Tjänster!JD$9,IF($WY22=Tjänster!$IK$10,Tjänster!JD$10,IF($WY22=Tjänster!$IK$11,Tjänster!JD$11,IF($WY22=Tjänster!$IK$12,Tjänster!JD$12,IF($WY22=Tjänster!$IK$13,Tjänster!JD$13,IF($WY22=Tjänster!$IK$14,Tjänster!JD$14,IF($WY22=Tjänster!$IK$15,Tjänster!JD$15,IF($WY22=Tjänster!$IK$16,Tjänster!JD$16,IF($WY22=Tjänster!$IK$17,Tjänster!JD$17,IF($WY22=Tjänster!$IK$18,Tjänster!JD$18,IF($WY22=Tjänster!$IK$19,Tjänster!JD$19,IF($WY22=Tjänster!$IK$20,Tjänster!JD$20,IF($WY22=Tjänster!$IK$21,Tjänster!JD$21,IF($WY22=Tjänster!$IK$22,Tjänster!JD$22,IF($WY22=Tjänster!$IK$23,Tjänster!JD$23,IF($WY22=Tjänster!$IK$24,Tjänster!JD$24,IF($WY22=Tjänster!$IK$25,Tjänster!JD$25,IF($WY22=Tjänster!$IK$26,Tjänster!JD$26,IF($WY22=Tjänster!$IK$27,Tjänster!JD$27,IF($WY22=Tjänster!$IK$28,Tjänster!JD$28,""))))))))))))))))))))))))))</f>
        <v/>
      </c>
      <c r="XS22" s="36" t="str">
        <f>IF($WY22=Tjänster!$IK$3,Tjänster!JE$3,IF($WY22=Tjänster!$IK$4,Tjänster!JE$4,IF($WY22=Tjänster!$IK$5,Tjänster!JE$5,IF($WY22=Tjänster!$IK$6,Tjänster!JE$6,IF($WY22=Tjänster!$IK$7,Tjänster!JE$7,IF($WY22=Tjänster!$IK$8,Tjänster!JE$8,IF($WY22=Tjänster!$IK$9,Tjänster!JE$9,IF($WY22=Tjänster!$IK$10,Tjänster!JE$10,IF($WY22=Tjänster!$IK$11,Tjänster!JE$11,IF($WY22=Tjänster!$IK$12,Tjänster!JE$12,IF($WY22=Tjänster!$IK$13,Tjänster!JE$13,IF($WY22=Tjänster!$IK$14,Tjänster!JE$14,IF($WY22=Tjänster!$IK$15,Tjänster!JE$15,IF($WY22=Tjänster!$IK$16,Tjänster!JE$16,IF($WY22=Tjänster!$IK$17,Tjänster!JE$17,IF($WY22=Tjänster!$IK$18,Tjänster!JE$18,IF($WY22=Tjänster!$IK$19,Tjänster!JE$19,IF($WY22=Tjänster!$IK$20,Tjänster!JE$20,IF($WY22=Tjänster!$IK$21,Tjänster!JE$21,IF($WY22=Tjänster!$IK$22,Tjänster!JE$22,IF($WY22=Tjänster!$IK$23,Tjänster!JE$23,IF($WY22=Tjänster!$IK$24,Tjänster!JE$24,IF($WY22=Tjänster!$IK$25,Tjänster!JE$25,IF($WY22=Tjänster!$IK$26,Tjänster!JE$26,IF($WY22=Tjänster!$IK$27,Tjänster!JE$27,IF($WY22=Tjänster!$IK$28,Tjänster!JE$28,""))))))))))))))))))))))))))</f>
        <v/>
      </c>
      <c r="YV22" s="36" t="str">
        <f t="shared" si="11"/>
        <v/>
      </c>
      <c r="YW22" s="36" t="str">
        <f>IF($YV22=Tjänster!$JG$3,Tjänster!JH$3,IF($YV22=Tjänster!$JG$4,Tjänster!JH$4,IF($YV22=Tjänster!$JG$5,Tjänster!JH$5,IF($YV22=Tjänster!$JG$6,Tjänster!JH$6,IF($YV22=Tjänster!$JG$7,Tjänster!JH$7,IF($YV22=Tjänster!$JG$8,Tjänster!JH$8,IF($YV22=Tjänster!$JG$9,Tjänster!JH$9,IF($YV22=Tjänster!$JG$10,Tjänster!JH$10,IF($YV22=Tjänster!$JG$11,Tjänster!JH$11,IF($YV22=Tjänster!$JG$12,Tjänster!JH$12,IF($YV22=Tjänster!$JG$13,Tjänster!JH$13,IF($YV22=Tjänster!$JG$14,Tjänster!JH$14,IF($YV22=Tjänster!$JG$15,Tjänster!JH$15,IF($YV22=Tjänster!$JG$16,Tjänster!JH$16,IF($YV22=Tjänster!$JG$17,Tjänster!JH$17,IF($YV22=Tjänster!$JG$18,Tjänster!JH$18,IF($YV22=Tjänster!$JG$19,Tjänster!JH$19,IF($YV22=Tjänster!$JG$20,Tjänster!JH$20,IF($YV22=Tjänster!$JG$21,Tjänster!JH$21,IF($YV22=Tjänster!$JG$22,Tjänster!JH$22,IF($YV22=Tjänster!$JG$23,Tjänster!JH$23,IF($YV22=Tjänster!$JG$24,Tjänster!JH$24,IF($YV22=Tjänster!$JG$25,Tjänster!JH$25,IF($YV22=Tjänster!$JG$26,Tjänster!JH$26,IF($YV22=Tjänster!$JG$27,Tjänster!JH$27,IF($YV22=Tjänster!$JG$28,Tjänster!JH$28,""))))))))))))))))))))))))))</f>
        <v/>
      </c>
      <c r="YX22" s="36" t="str">
        <f>IF($YV22=Tjänster!$JG$3,Tjänster!JI$3,IF($YV22=Tjänster!$JG$4,Tjänster!JI$4,IF($YV22=Tjänster!$JG$5,Tjänster!JI$5,IF($YV22=Tjänster!$JG$6,Tjänster!JI$6,IF($YV22=Tjänster!$JG$7,Tjänster!JI$7,IF($YV22=Tjänster!$JG$8,Tjänster!JI$8,IF($YV22=Tjänster!$JG$9,Tjänster!JI$9,IF($YV22=Tjänster!$JG$10,Tjänster!JI$10,IF($YV22=Tjänster!$JG$11,Tjänster!JI$11,IF($YV22=Tjänster!$JG$12,Tjänster!JI$12,IF($YV22=Tjänster!$JG$13,Tjänster!JI$13,IF($YV22=Tjänster!$JG$14,Tjänster!JI$14,IF($YV22=Tjänster!$JG$15,Tjänster!JI$15,IF($YV22=Tjänster!$JG$16,Tjänster!JI$16,IF($YV22=Tjänster!$JG$17,Tjänster!JI$17,IF($YV22=Tjänster!$JG$18,Tjänster!JI$18,IF($YV22=Tjänster!$JG$19,Tjänster!JI$19,IF($YV22=Tjänster!$JG$20,Tjänster!JI$20,IF($YV22=Tjänster!$JG$21,Tjänster!JI$21,IF($YV22=Tjänster!$JG$22,Tjänster!JI$22,IF($YV22=Tjänster!$JG$23,Tjänster!JI$23,IF($YV22=Tjänster!$JG$24,Tjänster!JI$24,IF($YV22=Tjänster!$JG$25,Tjänster!JI$25,IF($YV22=Tjänster!$JG$26,Tjänster!JI$26,IF($YV22=Tjänster!$JG$27,Tjänster!JI$27,IF($YV22=Tjänster!$JG$28,Tjänster!JI$28,""))))))))))))))))))))))))))</f>
        <v/>
      </c>
      <c r="YY22" s="36" t="str">
        <f>IF($YV22=Tjänster!$JG$3,Tjänster!JJ$3,IF($YV22=Tjänster!$JG$4,Tjänster!JJ$4,IF($YV22=Tjänster!$JG$5,Tjänster!JJ$5,IF($YV22=Tjänster!$JG$6,Tjänster!JJ$6,IF($YV22=Tjänster!$JG$7,Tjänster!JJ$7,IF($YV22=Tjänster!$JG$8,Tjänster!JJ$8,IF($YV22=Tjänster!$JG$9,Tjänster!JJ$9,IF($YV22=Tjänster!$JG$10,Tjänster!JJ$10,IF($YV22=Tjänster!$JG$11,Tjänster!JJ$11,IF($YV22=Tjänster!$JG$12,Tjänster!JJ$12,IF($YV22=Tjänster!$JG$13,Tjänster!JJ$13,IF($YV22=Tjänster!$JG$14,Tjänster!JJ$14,IF($YV22=Tjänster!$JG$15,Tjänster!JJ$15,IF($YV22=Tjänster!$JG$16,Tjänster!JJ$16,IF($YV22=Tjänster!$JG$17,Tjänster!JJ$17,IF($YV22=Tjänster!$JG$18,Tjänster!JJ$18,IF($YV22=Tjänster!$JG$19,Tjänster!JJ$19,IF($YV22=Tjänster!$JG$20,Tjänster!JJ$20,IF($YV22=Tjänster!$JG$21,Tjänster!JJ$21,IF($YV22=Tjänster!$JG$22,Tjänster!JJ$22,IF($YV22=Tjänster!$JG$23,Tjänster!JJ$23,IF($YV22=Tjänster!$JG$24,Tjänster!JJ$24,IF($YV22=Tjänster!$JG$25,Tjänster!JJ$25,IF($YV22=Tjänster!$JG$26,Tjänster!JJ$26,IF($YV22=Tjänster!$JG$27,Tjänster!JJ$27,IF($YV22=Tjänster!$JG$28,Tjänster!JJ$28,""))))))))))))))))))))))))))</f>
        <v/>
      </c>
      <c r="YZ22" s="36" t="str">
        <f>IF($YV22=Tjänster!$JG$3,Tjänster!JK$3,IF($YV22=Tjänster!$JG$4,Tjänster!JK$4,IF($YV22=Tjänster!$JG$5,Tjänster!JK$5,IF($YV22=Tjänster!$JG$6,Tjänster!JK$6,IF($YV22=Tjänster!$JG$7,Tjänster!JK$7,IF($YV22=Tjänster!$JG$8,Tjänster!JK$8,IF($YV22=Tjänster!$JG$9,Tjänster!JK$9,IF($YV22=Tjänster!$JG$10,Tjänster!JK$10,IF($YV22=Tjänster!$JG$11,Tjänster!JK$11,IF($YV22=Tjänster!$JG$12,Tjänster!JK$12,IF($YV22=Tjänster!$JG$13,Tjänster!JK$13,IF($YV22=Tjänster!$JG$14,Tjänster!JK$14,IF($YV22=Tjänster!$JG$15,Tjänster!JK$15,IF($YV22=Tjänster!$JG$16,Tjänster!JK$16,IF($YV22=Tjänster!$JG$17,Tjänster!JK$17,IF($YV22=Tjänster!$JG$18,Tjänster!JK$18,IF($YV22=Tjänster!$JG$19,Tjänster!JK$19,IF($YV22=Tjänster!$JG$20,Tjänster!JK$20,IF($YV22=Tjänster!$JG$21,Tjänster!JK$21,IF($YV22=Tjänster!$JG$22,Tjänster!JK$22,IF($YV22=Tjänster!$JG$23,Tjänster!JK$23,IF($YV22=Tjänster!$JG$24,Tjänster!JK$24,IF($YV22=Tjänster!$JG$25,Tjänster!JK$25,IF($YV22=Tjänster!$JG$26,Tjänster!JK$26,IF($YV22=Tjänster!$JG$27,Tjänster!JK$27,IF($YV22=Tjänster!$JG$28,Tjänster!JK$28,""))))))))))))))))))))))))))</f>
        <v/>
      </c>
      <c r="ZA22" s="36" t="str">
        <f>IF($YV22=Tjänster!$JG$3,Tjänster!JL$3,IF($YV22=Tjänster!$JG$4,Tjänster!JL$4,IF($YV22=Tjänster!$JG$5,Tjänster!JL$5,IF($YV22=Tjänster!$JG$6,Tjänster!JL$6,IF($YV22=Tjänster!$JG$7,Tjänster!JL$7,IF($YV22=Tjänster!$JG$8,Tjänster!JL$8,IF($YV22=Tjänster!$JG$9,Tjänster!JL$9,IF($YV22=Tjänster!$JG$10,Tjänster!JL$10,IF($YV22=Tjänster!$JG$11,Tjänster!JL$11,IF($YV22=Tjänster!$JG$12,Tjänster!JL$12,IF($YV22=Tjänster!$JG$13,Tjänster!JL$13,IF($YV22=Tjänster!$JG$14,Tjänster!JL$14,IF($YV22=Tjänster!$JG$15,Tjänster!JL$15,IF($YV22=Tjänster!$JG$16,Tjänster!JL$16,IF($YV22=Tjänster!$JG$17,Tjänster!JL$17,IF($YV22=Tjänster!$JG$18,Tjänster!JL$18,IF($YV22=Tjänster!$JG$19,Tjänster!JL$19,IF($YV22=Tjänster!$JG$20,Tjänster!JL$20,IF($YV22=Tjänster!$JG$21,Tjänster!JL$21,IF($YV22=Tjänster!$JG$22,Tjänster!JL$22,IF($YV22=Tjänster!$JG$23,Tjänster!JL$23,IF($YV22=Tjänster!$JG$24,Tjänster!JL$24,IF($YV22=Tjänster!$JG$25,Tjänster!JL$25,IF($YV22=Tjänster!$JG$26,Tjänster!JL$26,IF($YV22=Tjänster!$JG$27,Tjänster!JL$27,IF($YV22=Tjänster!$JG$28,Tjänster!JL$28,""))))))))))))))))))))))))))</f>
        <v/>
      </c>
      <c r="ZB22" s="36" t="str">
        <f>IF($YV22=Tjänster!$JG$3,Tjänster!JM$3,IF($YV22=Tjänster!$JG$4,Tjänster!JM$4,IF($YV22=Tjänster!$JG$5,Tjänster!JM$5,IF($YV22=Tjänster!$JG$6,Tjänster!JM$6,IF($YV22=Tjänster!$JG$7,Tjänster!JM$7,IF($YV22=Tjänster!$JG$8,Tjänster!JM$8,IF($YV22=Tjänster!$JG$9,Tjänster!JM$9,IF($YV22=Tjänster!$JG$10,Tjänster!JM$10,IF($YV22=Tjänster!$JG$11,Tjänster!JM$11,IF($YV22=Tjänster!$JG$12,Tjänster!JM$12,IF($YV22=Tjänster!$JG$13,Tjänster!JM$13,IF($YV22=Tjänster!$JG$14,Tjänster!JM$14,IF($YV22=Tjänster!$JG$15,Tjänster!JM$15,IF($YV22=Tjänster!$JG$16,Tjänster!JM$16,IF($YV22=Tjänster!$JG$17,Tjänster!JM$17,IF($YV22=Tjänster!$JG$18,Tjänster!JM$18,IF($YV22=Tjänster!$JG$19,Tjänster!JM$19,IF($YV22=Tjänster!$JG$20,Tjänster!JM$20,IF($YV22=Tjänster!$JG$21,Tjänster!JM$21,IF($YV22=Tjänster!$JG$22,Tjänster!JM$22,IF($YV22=Tjänster!$JG$23,Tjänster!JM$23,IF($YV22=Tjänster!$JG$24,Tjänster!JM$24,IF($YV22=Tjänster!$JG$25,Tjänster!JM$25,IF($YV22=Tjänster!$JG$26,Tjänster!JM$26,IF($YV22=Tjänster!$JG$27,Tjänster!JM$27,IF($YV22=Tjänster!$JG$28,Tjänster!JM$28,""))))))))))))))))))))))))))</f>
        <v/>
      </c>
      <c r="ZC22" s="36" t="str">
        <f>IF($YV22=Tjänster!$JG$3,Tjänster!JN$3,IF($YV22=Tjänster!$JG$4,Tjänster!JN$4,IF($YV22=Tjänster!$JG$5,Tjänster!JN$5,IF($YV22=Tjänster!$JG$6,Tjänster!JN$6,IF($YV22=Tjänster!$JG$7,Tjänster!JN$7,IF($YV22=Tjänster!$JG$8,Tjänster!JN$8,IF($YV22=Tjänster!$JG$9,Tjänster!JN$9,IF($YV22=Tjänster!$JG$10,Tjänster!JN$10,IF($YV22=Tjänster!$JG$11,Tjänster!JN$11,IF($YV22=Tjänster!$JG$12,Tjänster!JN$12,IF($YV22=Tjänster!$JG$13,Tjänster!JN$13,IF($YV22=Tjänster!$JG$14,Tjänster!JN$14,IF($YV22=Tjänster!$JG$15,Tjänster!JN$15,IF($YV22=Tjänster!$JG$16,Tjänster!JN$16,IF($YV22=Tjänster!$JG$17,Tjänster!JN$17,IF($YV22=Tjänster!$JG$18,Tjänster!JN$18,IF($YV22=Tjänster!$JG$19,Tjänster!JN$19,IF($YV22=Tjänster!$JG$20,Tjänster!JN$20,IF($YV22=Tjänster!$JG$21,Tjänster!JN$21,IF($YV22=Tjänster!$JG$22,Tjänster!JN$22,IF($YV22=Tjänster!$JG$23,Tjänster!JN$23,IF($YV22=Tjänster!$JG$24,Tjänster!JN$24,IF($YV22=Tjänster!$JG$25,Tjänster!JN$25,IF($YV22=Tjänster!$JG$26,Tjänster!JN$26,IF($YV22=Tjänster!$JG$27,Tjänster!JN$27,IF($YV22=Tjänster!$JG$28,Tjänster!JN$28,""))))))))))))))))))))))))))</f>
        <v/>
      </c>
      <c r="ZD22" s="36" t="str">
        <f>IF($YV22=Tjänster!$JG$3,Tjänster!JO$3,IF($YV22=Tjänster!$JG$4,Tjänster!JO$4,IF($YV22=Tjänster!$JG$5,Tjänster!JO$5,IF($YV22=Tjänster!$JG$6,Tjänster!JO$6,IF($YV22=Tjänster!$JG$7,Tjänster!JO$7,IF($YV22=Tjänster!$JG$8,Tjänster!JO$8,IF($YV22=Tjänster!$JG$9,Tjänster!JO$9,IF($YV22=Tjänster!$JG$10,Tjänster!JO$10,IF($YV22=Tjänster!$JG$11,Tjänster!JO$11,IF($YV22=Tjänster!$JG$12,Tjänster!JO$12,IF($YV22=Tjänster!$JG$13,Tjänster!JO$13,IF($YV22=Tjänster!$JG$14,Tjänster!JO$14,IF($YV22=Tjänster!$JG$15,Tjänster!JO$15,IF($YV22=Tjänster!$JG$16,Tjänster!JO$16,IF($YV22=Tjänster!$JG$17,Tjänster!JO$17,IF($YV22=Tjänster!$JG$18,Tjänster!JO$18,IF($YV22=Tjänster!$JG$19,Tjänster!JO$19,IF($YV22=Tjänster!$JG$20,Tjänster!JO$20,IF($YV22=Tjänster!$JG$21,Tjänster!JO$21,IF($YV22=Tjänster!$JG$22,Tjänster!JO$22,IF($YV22=Tjänster!$JG$23,Tjänster!JO$23,IF($YV22=Tjänster!$JG$24,Tjänster!JO$24,IF($YV22=Tjänster!$JG$25,Tjänster!JO$25,IF($YV22=Tjänster!$JG$26,Tjänster!JO$26,IF($YV22=Tjänster!$JG$27,Tjänster!JO$27,IF($YV22=Tjänster!$JG$28,Tjänster!JO$28,""))))))))))))))))))))))))))</f>
        <v/>
      </c>
      <c r="ZE22" s="36" t="str">
        <f>IF($YV22=Tjänster!$JG$3,Tjänster!JP$3,IF($YV22=Tjänster!$JG$4,Tjänster!JP$4,IF($YV22=Tjänster!$JG$5,Tjänster!JP$5,IF($YV22=Tjänster!$JG$6,Tjänster!JP$6,IF($YV22=Tjänster!$JG$7,Tjänster!JP$7,IF($YV22=Tjänster!$JG$8,Tjänster!JP$8,IF($YV22=Tjänster!$JG$9,Tjänster!JP$9,IF($YV22=Tjänster!$JG$10,Tjänster!JP$10,IF($YV22=Tjänster!$JG$11,Tjänster!JP$11,IF($YV22=Tjänster!$JG$12,Tjänster!JP$12,IF($YV22=Tjänster!$JG$13,Tjänster!JP$13,IF($YV22=Tjänster!$JG$14,Tjänster!JP$14,IF($YV22=Tjänster!$JG$15,Tjänster!JP$15,IF($YV22=Tjänster!$JG$16,Tjänster!JP$16,IF($YV22=Tjänster!$JG$17,Tjänster!JP$17,IF($YV22=Tjänster!$JG$18,Tjänster!JP$18,IF($YV22=Tjänster!$JG$19,Tjänster!JP$19,IF($YV22=Tjänster!$JG$20,Tjänster!JP$20,IF($YV22=Tjänster!$JG$21,Tjänster!JP$21,IF($YV22=Tjänster!$JG$22,Tjänster!JP$22,IF($YV22=Tjänster!$JG$23,Tjänster!JP$23,IF($YV22=Tjänster!$JG$24,Tjänster!JP$24,IF($YV22=Tjänster!$JG$25,Tjänster!JP$25,IF($YV22=Tjänster!$JG$26,Tjänster!JP$26,IF($YV22=Tjänster!$JG$27,Tjänster!JP$27,IF($YV22=Tjänster!$JG$28,Tjänster!JP$28,""))))))))))))))))))))))))))</f>
        <v/>
      </c>
      <c r="ZF22" s="36" t="str">
        <f>IF($YV22=Tjänster!$JG$3,Tjänster!JQ$3,IF($YV22=Tjänster!$JG$4,Tjänster!JQ$4,IF($YV22=Tjänster!$JG$5,Tjänster!JQ$5,IF($YV22=Tjänster!$JG$6,Tjänster!JQ$6,IF($YV22=Tjänster!$JG$7,Tjänster!JQ$7,IF($YV22=Tjänster!$JG$8,Tjänster!JQ$8,IF($YV22=Tjänster!$JG$9,Tjänster!JQ$9,IF($YV22=Tjänster!$JG$10,Tjänster!JQ$10,IF($YV22=Tjänster!$JG$11,Tjänster!JQ$11,IF($YV22=Tjänster!$JG$12,Tjänster!JQ$12,IF($YV22=Tjänster!$JG$13,Tjänster!JQ$13,IF($YV22=Tjänster!$JG$14,Tjänster!JQ$14,IF($YV22=Tjänster!$JG$15,Tjänster!JQ$15,IF($YV22=Tjänster!$JG$16,Tjänster!JQ$16,IF($YV22=Tjänster!$JG$17,Tjänster!JQ$17,IF($YV22=Tjänster!$JG$18,Tjänster!JQ$18,IF($YV22=Tjänster!$JG$19,Tjänster!JQ$19,IF($YV22=Tjänster!$JG$20,Tjänster!JQ$20,IF($YV22=Tjänster!$JG$21,Tjänster!JQ$21,IF($YV22=Tjänster!$JG$22,Tjänster!JQ$22,IF($YV22=Tjänster!$JG$23,Tjänster!JQ$23,IF($YV22=Tjänster!$JG$24,Tjänster!JQ$24,IF($YV22=Tjänster!$JG$25,Tjänster!JQ$25,IF($YV22=Tjänster!$JG$26,Tjänster!JQ$26,IF($YV22=Tjänster!$JG$27,Tjänster!JQ$27,IF($YV22=Tjänster!$JG$28,Tjänster!JQ$28,""))))))))))))))))))))))))))</f>
        <v/>
      </c>
      <c r="ZG22" s="36" t="str">
        <f>IF($YV22=Tjänster!$JG$3,Tjänster!JR$3,IF($YV22=Tjänster!$JG$4,Tjänster!JR$4,IF($YV22=Tjänster!$JG$5,Tjänster!JR$5,IF($YV22=Tjänster!$JG$6,Tjänster!JR$6,IF($YV22=Tjänster!$JG$7,Tjänster!JR$7,IF($YV22=Tjänster!$JG$8,Tjänster!JR$8,IF($YV22=Tjänster!$JG$9,Tjänster!JR$9,IF($YV22=Tjänster!$JG$10,Tjänster!JR$10,IF($YV22=Tjänster!$JG$11,Tjänster!JR$11,IF($YV22=Tjänster!$JG$12,Tjänster!JR$12,IF($YV22=Tjänster!$JG$13,Tjänster!JR$13,IF($YV22=Tjänster!$JG$14,Tjänster!JR$14,IF($YV22=Tjänster!$JG$15,Tjänster!JR$15,IF($YV22=Tjänster!$JG$16,Tjänster!JR$16,IF($YV22=Tjänster!$JG$17,Tjänster!JR$17,IF($YV22=Tjänster!$JG$18,Tjänster!JR$18,IF($YV22=Tjänster!$JG$19,Tjänster!JR$19,IF($YV22=Tjänster!$JG$20,Tjänster!JR$20,IF($YV22=Tjänster!$JG$21,Tjänster!JR$21,IF($YV22=Tjänster!$JG$22,Tjänster!JR$22,IF($YV22=Tjänster!$JG$23,Tjänster!JR$23,IF($YV22=Tjänster!$JG$24,Tjänster!JR$24,IF($YV22=Tjänster!$JG$25,Tjänster!JR$25,IF($YV22=Tjänster!$JG$26,Tjänster!JR$26,IF($YV22=Tjänster!$JG$27,Tjänster!JR$27,IF($YV22=Tjänster!$JG$28,Tjänster!JR$28,""))))))))))))))))))))))))))</f>
        <v/>
      </c>
      <c r="ZH22" s="36" t="str">
        <f>IF($YV22=Tjänster!$JG$3,Tjänster!JS$3,IF($YV22=Tjänster!$JG$4,Tjänster!JS$4,IF($YV22=Tjänster!$JG$5,Tjänster!JS$5,IF($YV22=Tjänster!$JG$6,Tjänster!JS$6,IF($YV22=Tjänster!$JG$7,Tjänster!JS$7,IF($YV22=Tjänster!$JG$8,Tjänster!JS$8,IF($YV22=Tjänster!$JG$9,Tjänster!JS$9,IF($YV22=Tjänster!$JG$10,Tjänster!JS$10,IF($YV22=Tjänster!$JG$11,Tjänster!JS$11,IF($YV22=Tjänster!$JG$12,Tjänster!JS$12,IF($YV22=Tjänster!$JG$13,Tjänster!JS$13,IF($YV22=Tjänster!$JG$14,Tjänster!JS$14,IF($YV22=Tjänster!$JG$15,Tjänster!JS$15,IF($YV22=Tjänster!$JG$16,Tjänster!JS$16,IF($YV22=Tjänster!$JG$17,Tjänster!JS$17,IF($YV22=Tjänster!$JG$18,Tjänster!JS$18,IF($YV22=Tjänster!$JG$19,Tjänster!JS$19,IF($YV22=Tjänster!$JG$20,Tjänster!JS$20,IF($YV22=Tjänster!$JG$21,Tjänster!JS$21,IF($YV22=Tjänster!$JG$22,Tjänster!JS$22,IF($YV22=Tjänster!$JG$23,Tjänster!JS$23,IF($YV22=Tjänster!$JG$24,Tjänster!JS$24,IF($YV22=Tjänster!$JG$25,Tjänster!JS$25,IF($YV22=Tjänster!$JG$26,Tjänster!JS$26,IF($YV22=Tjänster!$JG$27,Tjänster!JS$27,IF($YV22=Tjänster!$JG$28,Tjänster!JS$28,""))))))))))))))))))))))))))</f>
        <v/>
      </c>
      <c r="ZI22" s="36" t="str">
        <f>IF($YV22=Tjänster!$JG$3,Tjänster!JT$3,IF($YV22=Tjänster!$JG$4,Tjänster!JT$4,IF($YV22=Tjänster!$JG$5,Tjänster!JT$5,IF($YV22=Tjänster!$JG$6,Tjänster!JT$6,IF($YV22=Tjänster!$JG$7,Tjänster!JT$7,IF($YV22=Tjänster!$JG$8,Tjänster!JT$8,IF($YV22=Tjänster!$JG$9,Tjänster!JT$9,IF($YV22=Tjänster!$JG$10,Tjänster!JT$10,IF($YV22=Tjänster!$JG$11,Tjänster!JT$11,IF($YV22=Tjänster!$JG$12,Tjänster!JT$12,IF($YV22=Tjänster!$JG$13,Tjänster!JT$13,IF($YV22=Tjänster!$JG$14,Tjänster!JT$14,IF($YV22=Tjänster!$JG$15,Tjänster!JT$15,IF($YV22=Tjänster!$JG$16,Tjänster!JT$16,IF($YV22=Tjänster!$JG$17,Tjänster!JT$17,IF($YV22=Tjänster!$JG$18,Tjänster!JT$18,IF($YV22=Tjänster!$JG$19,Tjänster!JT$19,IF($YV22=Tjänster!$JG$20,Tjänster!JT$20,IF($YV22=Tjänster!$JG$21,Tjänster!JT$21,IF($YV22=Tjänster!$JG$22,Tjänster!JT$22,IF($YV22=Tjänster!$JG$23,Tjänster!JT$23,IF($YV22=Tjänster!$JG$24,Tjänster!JT$24,IF($YV22=Tjänster!$JG$25,Tjänster!JT$25,IF($YV22=Tjänster!$JG$26,Tjänster!JT$26,IF($YV22=Tjänster!$JG$27,Tjänster!JT$27,IF($YV22=Tjänster!$JG$28,Tjänster!JT$28,""))))))))))))))))))))))))))</f>
        <v/>
      </c>
      <c r="ZJ22" s="36" t="str">
        <f>IF($YV22=Tjänster!$JG$3,Tjänster!JU$3,IF($YV22=Tjänster!$JG$4,Tjänster!JU$4,IF($YV22=Tjänster!$JG$5,Tjänster!JU$5,IF($YV22=Tjänster!$JG$6,Tjänster!JU$6,IF($YV22=Tjänster!$JG$7,Tjänster!JU$7,IF($YV22=Tjänster!$JG$8,Tjänster!JU$8,IF($YV22=Tjänster!$JG$9,Tjänster!JU$9,IF($YV22=Tjänster!$JG$10,Tjänster!JU$10,IF($YV22=Tjänster!$JG$11,Tjänster!JU$11,IF($YV22=Tjänster!$JG$12,Tjänster!JU$12,IF($YV22=Tjänster!$JG$13,Tjänster!JU$13,IF($YV22=Tjänster!$JG$14,Tjänster!JU$14,IF($YV22=Tjänster!$JG$15,Tjänster!JU$15,IF($YV22=Tjänster!$JG$16,Tjänster!JU$16,IF($YV22=Tjänster!$JG$17,Tjänster!JU$17,IF($YV22=Tjänster!$JG$18,Tjänster!JU$18,IF($YV22=Tjänster!$JG$19,Tjänster!JU$19,IF($YV22=Tjänster!$JG$20,Tjänster!JU$20,IF($YV22=Tjänster!$JG$21,Tjänster!JU$21,IF($YV22=Tjänster!$JG$22,Tjänster!JU$22,IF($YV22=Tjänster!$JG$23,Tjänster!JU$23,IF($YV22=Tjänster!$JG$24,Tjänster!JU$24,IF($YV22=Tjänster!$JG$25,Tjänster!JU$25,IF($YV22=Tjänster!$JG$26,Tjänster!JU$26,IF($YV22=Tjänster!$JG$27,Tjänster!JU$27,IF($YV22=Tjänster!$JG$28,Tjänster!JU$28,""))))))))))))))))))))))))))</f>
        <v/>
      </c>
      <c r="ZK22" s="36" t="str">
        <f>IF($YV22=Tjänster!$JG$3,Tjänster!JV$3,IF($YV22=Tjänster!$JG$4,Tjänster!JV$4,IF($YV22=Tjänster!$JG$5,Tjänster!JV$5,IF($YV22=Tjänster!$JG$6,Tjänster!JV$6,IF($YV22=Tjänster!$JG$7,Tjänster!JV$7,IF($YV22=Tjänster!$JG$8,Tjänster!JV$8,IF($YV22=Tjänster!$JG$9,Tjänster!JV$9,IF($YV22=Tjänster!$JG$10,Tjänster!JV$10,IF($YV22=Tjänster!$JG$11,Tjänster!JV$11,IF($YV22=Tjänster!$JG$12,Tjänster!JV$12,IF($YV22=Tjänster!$JG$13,Tjänster!JV$13,IF($YV22=Tjänster!$JG$14,Tjänster!JV$14,IF($YV22=Tjänster!$JG$15,Tjänster!JV$15,IF($YV22=Tjänster!$JG$16,Tjänster!JV$16,IF($YV22=Tjänster!$JG$17,Tjänster!JV$17,IF($YV22=Tjänster!$JG$18,Tjänster!JV$18,IF($YV22=Tjänster!$JG$19,Tjänster!JV$19,IF($YV22=Tjänster!$JG$20,Tjänster!JV$20,IF($YV22=Tjänster!$JG$21,Tjänster!JV$21,IF($YV22=Tjänster!$JG$22,Tjänster!JV$22,IF($YV22=Tjänster!$JG$23,Tjänster!JV$23,IF($YV22=Tjänster!$JG$24,Tjänster!JV$24,IF($YV22=Tjänster!$JG$25,Tjänster!JV$25,IF($YV22=Tjänster!$JG$26,Tjänster!JV$26,IF($YV22=Tjänster!$JG$27,Tjänster!JV$27,IF($YV22=Tjänster!$JG$28,Tjänster!JV$28,""))))))))))))))))))))))))))</f>
        <v/>
      </c>
      <c r="ZL22" s="36" t="str">
        <f>IF($YV22=Tjänster!$JG$3,Tjänster!JW$3,IF($YV22=Tjänster!$JG$4,Tjänster!JW$4,IF($YV22=Tjänster!$JG$5,Tjänster!JW$5,IF($YV22=Tjänster!$JG$6,Tjänster!JW$6,IF($YV22=Tjänster!$JG$7,Tjänster!JW$7,IF($YV22=Tjänster!$JG$8,Tjänster!JW$8,IF($YV22=Tjänster!$JG$9,Tjänster!JW$9,IF($YV22=Tjänster!$JG$10,Tjänster!JW$10,IF($YV22=Tjänster!$JG$11,Tjänster!JW$11,IF($YV22=Tjänster!$JG$12,Tjänster!JW$12,IF($YV22=Tjänster!$JG$13,Tjänster!JW$13,IF($YV22=Tjänster!$JG$14,Tjänster!JW$14,IF($YV22=Tjänster!$JG$15,Tjänster!JW$15,IF($YV22=Tjänster!$JG$16,Tjänster!JW$16,IF($YV22=Tjänster!$JG$17,Tjänster!JW$17,IF($YV22=Tjänster!$JG$18,Tjänster!JW$18,IF($YV22=Tjänster!$JG$19,Tjänster!JW$19,IF($YV22=Tjänster!$JG$20,Tjänster!JW$20,IF($YV22=Tjänster!$JG$21,Tjänster!JW$21,IF($YV22=Tjänster!$JG$22,Tjänster!JW$22,IF($YV22=Tjänster!$JG$23,Tjänster!JW$23,IF($YV22=Tjänster!$JG$24,Tjänster!JW$24,IF($YV22=Tjänster!$JG$25,Tjänster!JW$25,IF($YV22=Tjänster!$JG$26,Tjänster!JW$26,IF($YV22=Tjänster!$JG$27,Tjänster!JW$27,IF($YV22=Tjänster!$JG$28,Tjänster!JW$28,""))))))))))))))))))))))))))</f>
        <v/>
      </c>
      <c r="ZM22" s="36" t="str">
        <f>IF($YV22=Tjänster!$JG$3,Tjänster!JX$3,IF($YV22=Tjänster!$JG$4,Tjänster!JX$4,IF($YV22=Tjänster!$JG$5,Tjänster!JX$5,IF($YV22=Tjänster!$JG$6,Tjänster!JX$6,IF($YV22=Tjänster!$JG$7,Tjänster!JX$7,IF($YV22=Tjänster!$JG$8,Tjänster!JX$8,IF($YV22=Tjänster!$JG$9,Tjänster!JX$9,IF($YV22=Tjänster!$JG$10,Tjänster!JX$10,IF($YV22=Tjänster!$JG$11,Tjänster!JX$11,IF($YV22=Tjänster!$JG$12,Tjänster!JX$12,IF($YV22=Tjänster!$JG$13,Tjänster!JX$13,IF($YV22=Tjänster!$JG$14,Tjänster!JX$14,IF($YV22=Tjänster!$JG$15,Tjänster!JX$15,IF($YV22=Tjänster!$JG$16,Tjänster!JX$16,IF($YV22=Tjänster!$JG$17,Tjänster!JX$17,IF($YV22=Tjänster!$JG$18,Tjänster!JX$18,IF($YV22=Tjänster!$JG$19,Tjänster!JX$19,IF($YV22=Tjänster!$JG$20,Tjänster!JX$20,IF($YV22=Tjänster!$JG$21,Tjänster!JX$21,IF($YV22=Tjänster!$JG$22,Tjänster!JX$22,IF($YV22=Tjänster!$JG$23,Tjänster!JX$23,IF($YV22=Tjänster!$JG$24,Tjänster!JX$24,IF($YV22=Tjänster!$JG$25,Tjänster!JX$25,IF($YV22=Tjänster!$JG$26,Tjänster!JX$26,IF($YV22=Tjänster!$JG$27,Tjänster!JX$27,IF($YV22=Tjänster!$JG$28,Tjänster!JX$28,""))))))))))))))))))))))))))</f>
        <v/>
      </c>
      <c r="ZN22" s="36" t="str">
        <f>IF($YV22=Tjänster!$JG$3,Tjänster!JY$3,IF($YV22=Tjänster!$JG$4,Tjänster!JY$4,IF($YV22=Tjänster!$JG$5,Tjänster!JY$5,IF($YV22=Tjänster!$JG$6,Tjänster!JY$6,IF($YV22=Tjänster!$JG$7,Tjänster!JY$7,IF($YV22=Tjänster!$JG$8,Tjänster!JY$8,IF($YV22=Tjänster!$JG$9,Tjänster!JY$9,IF($YV22=Tjänster!$JG$10,Tjänster!JY$10,IF($YV22=Tjänster!$JG$11,Tjänster!JY$11,IF($YV22=Tjänster!$JG$12,Tjänster!JY$12,IF($YV22=Tjänster!$JG$13,Tjänster!JY$13,IF($YV22=Tjänster!$JG$14,Tjänster!JY$14,IF($YV22=Tjänster!$JG$15,Tjänster!JY$15,IF($YV22=Tjänster!$JG$16,Tjänster!JY$16,IF($YV22=Tjänster!$JG$17,Tjänster!JY$17,IF($YV22=Tjänster!$JG$18,Tjänster!JY$18,IF($YV22=Tjänster!$JG$19,Tjänster!JY$19,IF($YV22=Tjänster!$JG$20,Tjänster!JY$20,IF($YV22=Tjänster!$JG$21,Tjänster!JY$21,IF($YV22=Tjänster!$JG$22,Tjänster!JY$22,IF($YV22=Tjänster!$JG$23,Tjänster!JY$23,IF($YV22=Tjänster!$JG$24,Tjänster!JY$24,IF($YV22=Tjänster!$JG$25,Tjänster!JY$25,IF($YV22=Tjänster!$JG$26,Tjänster!JY$26,IF($YV22=Tjänster!$JG$27,Tjänster!JY$27,IF($YV22=Tjänster!$JG$28,Tjänster!JY$28,""))))))))))))))))))))))))))</f>
        <v/>
      </c>
      <c r="ZO22" s="36" t="str">
        <f>IF($YV22=Tjänster!$JG$3,Tjänster!JZ$3,IF($YV22=Tjänster!$JG$4,Tjänster!JZ$4,IF($YV22=Tjänster!$JG$5,Tjänster!JZ$5,IF($YV22=Tjänster!$JG$6,Tjänster!JZ$6,IF($YV22=Tjänster!$JG$7,Tjänster!JZ$7,IF($YV22=Tjänster!$JG$8,Tjänster!JZ$8,IF($YV22=Tjänster!$JG$9,Tjänster!JZ$9,IF($YV22=Tjänster!$JG$10,Tjänster!JZ$10,IF($YV22=Tjänster!$JG$11,Tjänster!JZ$11,IF($YV22=Tjänster!$JG$12,Tjänster!JZ$12,IF($YV22=Tjänster!$JG$13,Tjänster!JZ$13,IF($YV22=Tjänster!$JG$14,Tjänster!JZ$14,IF($YV22=Tjänster!$JG$15,Tjänster!JZ$15,IF($YV22=Tjänster!$JG$16,Tjänster!JZ$16,IF($YV22=Tjänster!$JG$17,Tjänster!JZ$17,IF($YV22=Tjänster!$JG$18,Tjänster!JZ$18,IF($YV22=Tjänster!$JG$19,Tjänster!JZ$19,IF($YV22=Tjänster!$JG$20,Tjänster!JZ$20,IF($YV22=Tjänster!$JG$21,Tjänster!JZ$21,IF($YV22=Tjänster!$JG$22,Tjänster!JZ$22,IF($YV22=Tjänster!$JG$23,Tjänster!JZ$23,IF($YV22=Tjänster!$JG$24,Tjänster!JZ$24,IF($YV22=Tjänster!$JG$25,Tjänster!JZ$25,IF($YV22=Tjänster!$JG$26,Tjänster!JZ$26,IF($YV22=Tjänster!$JG$27,Tjänster!JZ$27,IF($YV22=Tjänster!$JG$28,Tjänster!JZ$28,""))))))))))))))))))))))))))</f>
        <v/>
      </c>
      <c r="ZP22" s="36" t="str">
        <f>IF($YV22=Tjänster!$JG$3,Tjänster!KA$3,IF($YV22=Tjänster!$JG$4,Tjänster!KA$4,IF($YV22=Tjänster!$JG$5,Tjänster!KA$5,IF($YV22=Tjänster!$JG$6,Tjänster!KA$6,IF($YV22=Tjänster!$JG$7,Tjänster!KA$7,IF($YV22=Tjänster!$JG$8,Tjänster!KA$8,IF($YV22=Tjänster!$JG$9,Tjänster!KA$9,IF($YV22=Tjänster!$JG$10,Tjänster!KA$10,IF($YV22=Tjänster!$JG$11,Tjänster!KA$11,IF($YV22=Tjänster!$JG$12,Tjänster!KA$12,IF($YV22=Tjänster!$JG$13,Tjänster!KA$13,IF($YV22=Tjänster!$JG$14,Tjänster!KA$14,IF($YV22=Tjänster!$JG$15,Tjänster!KA$15,IF($YV22=Tjänster!$JG$16,Tjänster!KA$16,IF($YV22=Tjänster!$JG$17,Tjänster!KA$17,IF($YV22=Tjänster!$JG$18,Tjänster!KA$18,IF($YV22=Tjänster!$JG$19,Tjänster!KA$19,IF($YV22=Tjänster!$JG$20,Tjänster!KA$20,IF($YV22=Tjänster!$JG$21,Tjänster!KA$21,IF($YV22=Tjänster!$JG$22,Tjänster!KA$22,IF($YV22=Tjänster!$JG$23,Tjänster!KA$23,IF($YV22=Tjänster!$JG$24,Tjänster!KA$24,IF($YV22=Tjänster!$JG$25,Tjänster!KA$25,IF($YV22=Tjänster!$JG$26,Tjänster!KA$26,IF($YV22=Tjänster!$JG$27,Tjänster!KA$27,IF($YV22=Tjänster!$JG$28,Tjänster!KA$28,""))))))))))))))))))))))))))</f>
        <v/>
      </c>
      <c r="AAS22" s="36" t="str">
        <f t="shared" si="12"/>
        <v/>
      </c>
      <c r="AAT22" s="36" t="str">
        <f>IF($AAS22=Tjänster!$KC$3,Tjänster!KD$3,IF($AAS22=Tjänster!$KC$4,Tjänster!KD$4,IF($AAS22=Tjänster!$KC$5,Tjänster!KD$5,IF($AAS22=Tjänster!$KC$6,Tjänster!KD$6,IF($AAS22=Tjänster!$KC$7,Tjänster!KD$7,IF($AAS22=Tjänster!$KC$8,Tjänster!KD$8,IF($AAS22=Tjänster!$KC$9,Tjänster!KD$9,IF($AAS22=Tjänster!$KC$10,Tjänster!KD$10,IF($AAS22=Tjänster!$KC$11,Tjänster!KD$11,IF($AAS22=Tjänster!$KC$12,Tjänster!KD$12,IF($AAS22=Tjänster!$KC$13,Tjänster!KD$13,IF($AAS22=Tjänster!$KC$14,Tjänster!KD$14,IF($AAS22=Tjänster!$KC$15,Tjänster!KD$15,IF($AAS22=Tjänster!$KC$16,Tjänster!KD$16,IF($AAS22=Tjänster!$KC$17,Tjänster!KD$17,IF($AAS22=Tjänster!$KC$18,Tjänster!KD$18,IF($AAS22=Tjänster!$KC$19,Tjänster!KD$19,IF($AAS22=Tjänster!$KC$20,Tjänster!KD$20,IF($AAS22=Tjänster!$KC$21,Tjänster!KD$21,IF($AAS22=Tjänster!$KC$22,Tjänster!KD$22,IF($AAS22=Tjänster!$KC$23,Tjänster!KD$23,IF($AAS22=Tjänster!$KC$24,Tjänster!KD$24,IF($AAS22=Tjänster!$KC$25,Tjänster!KD$25,IF($AAS22=Tjänster!$KC$26,Tjänster!KD$26,IF($AAS22=Tjänster!$KC$27,Tjänster!KD$27,IF($AAS22=Tjänster!$KC$28,Tjänster!KD$28,""))))))))))))))))))))))))))</f>
        <v/>
      </c>
      <c r="AAU22" s="36" t="str">
        <f>IF($AAS22=Tjänster!$KC$3,Tjänster!KE$3,IF($AAS22=Tjänster!$KC$4,Tjänster!KE$4,IF($AAS22=Tjänster!$KC$5,Tjänster!KE$5,IF($AAS22=Tjänster!$KC$6,Tjänster!KE$6,IF($AAS22=Tjänster!$KC$7,Tjänster!KE$7,IF($AAS22=Tjänster!$KC$8,Tjänster!KE$8,IF($AAS22=Tjänster!$KC$9,Tjänster!KE$9,IF($AAS22=Tjänster!$KC$10,Tjänster!KE$10,IF($AAS22=Tjänster!$KC$11,Tjänster!KE$11,IF($AAS22=Tjänster!$KC$12,Tjänster!KE$12,IF($AAS22=Tjänster!$KC$13,Tjänster!KE$13,IF($AAS22=Tjänster!$KC$14,Tjänster!KE$14,IF($AAS22=Tjänster!$KC$15,Tjänster!KE$15,IF($AAS22=Tjänster!$KC$16,Tjänster!KE$16,IF($AAS22=Tjänster!$KC$17,Tjänster!KE$17,IF($AAS22=Tjänster!$KC$18,Tjänster!KE$18,IF($AAS22=Tjänster!$KC$19,Tjänster!KE$19,IF($AAS22=Tjänster!$KC$20,Tjänster!KE$20,IF($AAS22=Tjänster!$KC$21,Tjänster!KE$21,IF($AAS22=Tjänster!$KC$22,Tjänster!KE$22,IF($AAS22=Tjänster!$KC$23,Tjänster!KE$23,IF($AAS22=Tjänster!$KC$24,Tjänster!KE$24,IF($AAS22=Tjänster!$KC$25,Tjänster!KE$25,IF($AAS22=Tjänster!$KC$26,Tjänster!KE$26,IF($AAS22=Tjänster!$KC$27,Tjänster!KE$27,IF($AAS22=Tjänster!$KC$28,Tjänster!KE$28,""))))))))))))))))))))))))))</f>
        <v/>
      </c>
      <c r="AAV22" s="36" t="str">
        <f>IF($AAS22=Tjänster!$KC$3,Tjänster!KF$3,IF($AAS22=Tjänster!$KC$4,Tjänster!KF$4,IF($AAS22=Tjänster!$KC$5,Tjänster!KF$5,IF($AAS22=Tjänster!$KC$6,Tjänster!KF$6,IF($AAS22=Tjänster!$KC$7,Tjänster!KF$7,IF($AAS22=Tjänster!$KC$8,Tjänster!KF$8,IF($AAS22=Tjänster!$KC$9,Tjänster!KF$9,IF($AAS22=Tjänster!$KC$10,Tjänster!KF$10,IF($AAS22=Tjänster!$KC$11,Tjänster!KF$11,IF($AAS22=Tjänster!$KC$12,Tjänster!KF$12,IF($AAS22=Tjänster!$KC$13,Tjänster!KF$13,IF($AAS22=Tjänster!$KC$14,Tjänster!KF$14,IF($AAS22=Tjänster!$KC$15,Tjänster!KF$15,IF($AAS22=Tjänster!$KC$16,Tjänster!KF$16,IF($AAS22=Tjänster!$KC$17,Tjänster!KF$17,IF($AAS22=Tjänster!$KC$18,Tjänster!KF$18,IF($AAS22=Tjänster!$KC$19,Tjänster!KF$19,IF($AAS22=Tjänster!$KC$20,Tjänster!KF$20,IF($AAS22=Tjänster!$KC$21,Tjänster!KF$21,IF($AAS22=Tjänster!$KC$22,Tjänster!KF$22,IF($AAS22=Tjänster!$KC$23,Tjänster!KF$23,IF($AAS22=Tjänster!$KC$24,Tjänster!KF$24,IF($AAS22=Tjänster!$KC$25,Tjänster!KF$25,IF($AAS22=Tjänster!$KC$26,Tjänster!KF$26,IF($AAS22=Tjänster!$KC$27,Tjänster!KF$27,IF($AAS22=Tjänster!$KC$28,Tjänster!KF$28,""))))))))))))))))))))))))))</f>
        <v/>
      </c>
      <c r="AAW22" s="36" t="str">
        <f>IF($AAS22=Tjänster!$KC$3,Tjänster!KG$3,IF($AAS22=Tjänster!$KC$4,Tjänster!KG$4,IF($AAS22=Tjänster!$KC$5,Tjänster!KG$5,IF($AAS22=Tjänster!$KC$6,Tjänster!KG$6,IF($AAS22=Tjänster!$KC$7,Tjänster!KG$7,IF($AAS22=Tjänster!$KC$8,Tjänster!KG$8,IF($AAS22=Tjänster!$KC$9,Tjänster!KG$9,IF($AAS22=Tjänster!$KC$10,Tjänster!KG$10,IF($AAS22=Tjänster!$KC$11,Tjänster!KG$11,IF($AAS22=Tjänster!$KC$12,Tjänster!KG$12,IF($AAS22=Tjänster!$KC$13,Tjänster!KG$13,IF($AAS22=Tjänster!$KC$14,Tjänster!KG$14,IF($AAS22=Tjänster!$KC$15,Tjänster!KG$15,IF($AAS22=Tjänster!$KC$16,Tjänster!KG$16,IF($AAS22=Tjänster!$KC$17,Tjänster!KG$17,IF($AAS22=Tjänster!$KC$18,Tjänster!KG$18,IF($AAS22=Tjänster!$KC$19,Tjänster!KG$19,IF($AAS22=Tjänster!$KC$20,Tjänster!KG$20,IF($AAS22=Tjänster!$KC$21,Tjänster!KG$21,IF($AAS22=Tjänster!$KC$22,Tjänster!KG$22,IF($AAS22=Tjänster!$KC$23,Tjänster!KG$23,IF($AAS22=Tjänster!$KC$24,Tjänster!KG$24,IF($AAS22=Tjänster!$KC$25,Tjänster!KG$25,IF($AAS22=Tjänster!$KC$26,Tjänster!KG$26,IF($AAS22=Tjänster!$KC$27,Tjänster!KG$27,IF($AAS22=Tjänster!$KC$28,Tjänster!KG$28,""))))))))))))))))))))))))))</f>
        <v/>
      </c>
      <c r="AAX22" s="36" t="str">
        <f>IF($AAS22=Tjänster!$KC$3,Tjänster!KH$3,IF($AAS22=Tjänster!$KC$4,Tjänster!KH$4,IF($AAS22=Tjänster!$KC$5,Tjänster!KH$5,IF($AAS22=Tjänster!$KC$6,Tjänster!KH$6,IF($AAS22=Tjänster!$KC$7,Tjänster!KH$7,IF($AAS22=Tjänster!$KC$8,Tjänster!KH$8,IF($AAS22=Tjänster!$KC$9,Tjänster!KH$9,IF($AAS22=Tjänster!$KC$10,Tjänster!KH$10,IF($AAS22=Tjänster!$KC$11,Tjänster!KH$11,IF($AAS22=Tjänster!$KC$12,Tjänster!KH$12,IF($AAS22=Tjänster!$KC$13,Tjänster!KH$13,IF($AAS22=Tjänster!$KC$14,Tjänster!KH$14,IF($AAS22=Tjänster!$KC$15,Tjänster!KH$15,IF($AAS22=Tjänster!$KC$16,Tjänster!KH$16,IF($AAS22=Tjänster!$KC$17,Tjänster!KH$17,IF($AAS22=Tjänster!$KC$18,Tjänster!KH$18,IF($AAS22=Tjänster!$KC$19,Tjänster!KH$19,IF($AAS22=Tjänster!$KC$20,Tjänster!KH$20,IF($AAS22=Tjänster!$KC$21,Tjänster!KH$21,IF($AAS22=Tjänster!$KC$22,Tjänster!KH$22,IF($AAS22=Tjänster!$KC$23,Tjänster!KH$23,IF($AAS22=Tjänster!$KC$24,Tjänster!KH$24,IF($AAS22=Tjänster!$KC$25,Tjänster!KH$25,IF($AAS22=Tjänster!$KC$26,Tjänster!KH$26,IF($AAS22=Tjänster!$KC$27,Tjänster!KH$27,IF($AAS22=Tjänster!$KC$28,Tjänster!KH$28,""))))))))))))))))))))))))))</f>
        <v/>
      </c>
      <c r="AAY22" s="36" t="str">
        <f>IF($AAS22=Tjänster!$KC$3,Tjänster!KI$3,IF($AAS22=Tjänster!$KC$4,Tjänster!KI$4,IF($AAS22=Tjänster!$KC$5,Tjänster!KI$5,IF($AAS22=Tjänster!$KC$6,Tjänster!KI$6,IF($AAS22=Tjänster!$KC$7,Tjänster!KI$7,IF($AAS22=Tjänster!$KC$8,Tjänster!KI$8,IF($AAS22=Tjänster!$KC$9,Tjänster!KI$9,IF($AAS22=Tjänster!$KC$10,Tjänster!KI$10,IF($AAS22=Tjänster!$KC$11,Tjänster!KI$11,IF($AAS22=Tjänster!$KC$12,Tjänster!KI$12,IF($AAS22=Tjänster!$KC$13,Tjänster!KI$13,IF($AAS22=Tjänster!$KC$14,Tjänster!KI$14,IF($AAS22=Tjänster!$KC$15,Tjänster!KI$15,IF($AAS22=Tjänster!$KC$16,Tjänster!KI$16,IF($AAS22=Tjänster!$KC$17,Tjänster!KI$17,IF($AAS22=Tjänster!$KC$18,Tjänster!KI$18,IF($AAS22=Tjänster!$KC$19,Tjänster!KI$19,IF($AAS22=Tjänster!$KC$20,Tjänster!KI$20,IF($AAS22=Tjänster!$KC$21,Tjänster!KI$21,IF($AAS22=Tjänster!$KC$22,Tjänster!KI$22,IF($AAS22=Tjänster!$KC$23,Tjänster!KI$23,IF($AAS22=Tjänster!$KC$24,Tjänster!KI$24,IF($AAS22=Tjänster!$KC$25,Tjänster!KI$25,IF($AAS22=Tjänster!$KC$26,Tjänster!KI$26,IF($AAS22=Tjänster!$KC$27,Tjänster!KI$27,IF($AAS22=Tjänster!$KC$28,Tjänster!KI$28,""))))))))))))))))))))))))))</f>
        <v/>
      </c>
      <c r="AAZ22" s="36" t="str">
        <f>IF($AAS22=Tjänster!$KC$3,Tjänster!KJ$3,IF($AAS22=Tjänster!$KC$4,Tjänster!KJ$4,IF($AAS22=Tjänster!$KC$5,Tjänster!KJ$5,IF($AAS22=Tjänster!$KC$6,Tjänster!KJ$6,IF($AAS22=Tjänster!$KC$7,Tjänster!KJ$7,IF($AAS22=Tjänster!$KC$8,Tjänster!KJ$8,IF($AAS22=Tjänster!$KC$9,Tjänster!KJ$9,IF($AAS22=Tjänster!$KC$10,Tjänster!KJ$10,IF($AAS22=Tjänster!$KC$11,Tjänster!KJ$11,IF($AAS22=Tjänster!$KC$12,Tjänster!KJ$12,IF($AAS22=Tjänster!$KC$13,Tjänster!KJ$13,IF($AAS22=Tjänster!$KC$14,Tjänster!KJ$14,IF($AAS22=Tjänster!$KC$15,Tjänster!KJ$15,IF($AAS22=Tjänster!$KC$16,Tjänster!KJ$16,IF($AAS22=Tjänster!$KC$17,Tjänster!KJ$17,IF($AAS22=Tjänster!$KC$18,Tjänster!KJ$18,IF($AAS22=Tjänster!$KC$19,Tjänster!KJ$19,IF($AAS22=Tjänster!$KC$20,Tjänster!KJ$20,IF($AAS22=Tjänster!$KC$21,Tjänster!KJ$21,IF($AAS22=Tjänster!$KC$22,Tjänster!KJ$22,IF($AAS22=Tjänster!$KC$23,Tjänster!KJ$23,IF($AAS22=Tjänster!$KC$24,Tjänster!KJ$24,IF($AAS22=Tjänster!$KC$25,Tjänster!KJ$25,IF($AAS22=Tjänster!$KC$26,Tjänster!KJ$26,IF($AAS22=Tjänster!$KC$27,Tjänster!KJ$27,IF($AAS22=Tjänster!$KC$28,Tjänster!KJ$28,""))))))))))))))))))))))))))</f>
        <v/>
      </c>
      <c r="ABA22" s="36" t="str">
        <f>IF($AAS22=Tjänster!$KC$3,Tjänster!KK$3,IF($AAS22=Tjänster!$KC$4,Tjänster!KK$4,IF($AAS22=Tjänster!$KC$5,Tjänster!KK$5,IF($AAS22=Tjänster!$KC$6,Tjänster!KK$6,IF($AAS22=Tjänster!$KC$7,Tjänster!KK$7,IF($AAS22=Tjänster!$KC$8,Tjänster!KK$8,IF($AAS22=Tjänster!$KC$9,Tjänster!KK$9,IF($AAS22=Tjänster!$KC$10,Tjänster!KK$10,IF($AAS22=Tjänster!$KC$11,Tjänster!KK$11,IF($AAS22=Tjänster!$KC$12,Tjänster!KK$12,IF($AAS22=Tjänster!$KC$13,Tjänster!KK$13,IF($AAS22=Tjänster!$KC$14,Tjänster!KK$14,IF($AAS22=Tjänster!$KC$15,Tjänster!KK$15,IF($AAS22=Tjänster!$KC$16,Tjänster!KK$16,IF($AAS22=Tjänster!$KC$17,Tjänster!KK$17,IF($AAS22=Tjänster!$KC$18,Tjänster!KK$18,IF($AAS22=Tjänster!$KC$19,Tjänster!KK$19,IF($AAS22=Tjänster!$KC$20,Tjänster!KK$20,IF($AAS22=Tjänster!$KC$21,Tjänster!KK$21,IF($AAS22=Tjänster!$KC$22,Tjänster!KK$22,IF($AAS22=Tjänster!$KC$23,Tjänster!KK$23,IF($AAS22=Tjänster!$KC$24,Tjänster!KK$24,IF($AAS22=Tjänster!$KC$25,Tjänster!KK$25,IF($AAS22=Tjänster!$KC$26,Tjänster!KK$26,IF($AAS22=Tjänster!$KC$27,Tjänster!KK$27,IF($AAS22=Tjänster!$KC$28,Tjänster!KK$28,""))))))))))))))))))))))))))</f>
        <v/>
      </c>
      <c r="ABB22" s="36" t="str">
        <f>IF($AAS22=Tjänster!$KC$3,Tjänster!KL$3,IF($AAS22=Tjänster!$KC$4,Tjänster!KL$4,IF($AAS22=Tjänster!$KC$5,Tjänster!KL$5,IF($AAS22=Tjänster!$KC$6,Tjänster!KL$6,IF($AAS22=Tjänster!$KC$7,Tjänster!KL$7,IF($AAS22=Tjänster!$KC$8,Tjänster!KL$8,IF($AAS22=Tjänster!$KC$9,Tjänster!KL$9,IF($AAS22=Tjänster!$KC$10,Tjänster!KL$10,IF($AAS22=Tjänster!$KC$11,Tjänster!KL$11,IF($AAS22=Tjänster!$KC$12,Tjänster!KL$12,IF($AAS22=Tjänster!$KC$13,Tjänster!KL$13,IF($AAS22=Tjänster!$KC$14,Tjänster!KL$14,IF($AAS22=Tjänster!$KC$15,Tjänster!KL$15,IF($AAS22=Tjänster!$KC$16,Tjänster!KL$16,IF($AAS22=Tjänster!$KC$17,Tjänster!KL$17,IF($AAS22=Tjänster!$KC$18,Tjänster!KL$18,IF($AAS22=Tjänster!$KC$19,Tjänster!KL$19,IF($AAS22=Tjänster!$KC$20,Tjänster!KL$20,IF($AAS22=Tjänster!$KC$21,Tjänster!KL$21,IF($AAS22=Tjänster!$KC$22,Tjänster!KL$22,IF($AAS22=Tjänster!$KC$23,Tjänster!KL$23,IF($AAS22=Tjänster!$KC$24,Tjänster!KL$24,IF($AAS22=Tjänster!$KC$25,Tjänster!KL$25,IF($AAS22=Tjänster!$KC$26,Tjänster!KL$26,IF($AAS22=Tjänster!$KC$27,Tjänster!KL$27,IF($AAS22=Tjänster!$KC$28,Tjänster!KL$28,""))))))))))))))))))))))))))</f>
        <v/>
      </c>
      <c r="ABC22" s="36" t="str">
        <f>IF($AAS22=Tjänster!$KC$3,Tjänster!KM$3,IF($AAS22=Tjänster!$KC$4,Tjänster!KM$4,IF($AAS22=Tjänster!$KC$5,Tjänster!KM$5,IF($AAS22=Tjänster!$KC$6,Tjänster!KM$6,IF($AAS22=Tjänster!$KC$7,Tjänster!KM$7,IF($AAS22=Tjänster!$KC$8,Tjänster!KM$8,IF($AAS22=Tjänster!$KC$9,Tjänster!KM$9,IF($AAS22=Tjänster!$KC$10,Tjänster!KM$10,IF($AAS22=Tjänster!$KC$11,Tjänster!KM$11,IF($AAS22=Tjänster!$KC$12,Tjänster!KM$12,IF($AAS22=Tjänster!$KC$13,Tjänster!KM$13,IF($AAS22=Tjänster!$KC$14,Tjänster!KM$14,IF($AAS22=Tjänster!$KC$15,Tjänster!KM$15,IF($AAS22=Tjänster!$KC$16,Tjänster!KM$16,IF($AAS22=Tjänster!$KC$17,Tjänster!KM$17,IF($AAS22=Tjänster!$KC$18,Tjänster!KM$18,IF($AAS22=Tjänster!$KC$19,Tjänster!KM$19,IF($AAS22=Tjänster!$KC$20,Tjänster!KM$20,IF($AAS22=Tjänster!$KC$21,Tjänster!KM$21,IF($AAS22=Tjänster!$KC$22,Tjänster!KM$22,IF($AAS22=Tjänster!$KC$23,Tjänster!KM$23,IF($AAS22=Tjänster!$KC$24,Tjänster!KM$24,IF($AAS22=Tjänster!$KC$25,Tjänster!KM$25,IF($AAS22=Tjänster!$KC$26,Tjänster!KM$26,IF($AAS22=Tjänster!$KC$27,Tjänster!KM$27,IF($AAS22=Tjänster!$KC$28,Tjänster!KM$28,""))))))))))))))))))))))))))</f>
        <v/>
      </c>
      <c r="ABD22" s="36" t="str">
        <f>IF($AAS22=Tjänster!$KC$3,Tjänster!KN$3,IF($AAS22=Tjänster!$KC$4,Tjänster!KN$4,IF($AAS22=Tjänster!$KC$5,Tjänster!KN$5,IF($AAS22=Tjänster!$KC$6,Tjänster!KN$6,IF($AAS22=Tjänster!$KC$7,Tjänster!KN$7,IF($AAS22=Tjänster!$KC$8,Tjänster!KN$8,IF($AAS22=Tjänster!$KC$9,Tjänster!KN$9,IF($AAS22=Tjänster!$KC$10,Tjänster!KN$10,IF($AAS22=Tjänster!$KC$11,Tjänster!KN$11,IF($AAS22=Tjänster!$KC$12,Tjänster!KN$12,IF($AAS22=Tjänster!$KC$13,Tjänster!KN$13,IF($AAS22=Tjänster!$KC$14,Tjänster!KN$14,IF($AAS22=Tjänster!$KC$15,Tjänster!KN$15,IF($AAS22=Tjänster!$KC$16,Tjänster!KN$16,IF($AAS22=Tjänster!$KC$17,Tjänster!KN$17,IF($AAS22=Tjänster!$KC$18,Tjänster!KN$18,IF($AAS22=Tjänster!$KC$19,Tjänster!KN$19,IF($AAS22=Tjänster!$KC$20,Tjänster!KN$20,IF($AAS22=Tjänster!$KC$21,Tjänster!KN$21,IF($AAS22=Tjänster!$KC$22,Tjänster!KN$22,IF($AAS22=Tjänster!$KC$23,Tjänster!KN$23,IF($AAS22=Tjänster!$KC$24,Tjänster!KN$24,IF($AAS22=Tjänster!$KC$25,Tjänster!KN$25,IF($AAS22=Tjänster!$KC$26,Tjänster!KN$26,IF($AAS22=Tjänster!$KC$27,Tjänster!KN$27,IF($AAS22=Tjänster!$KC$28,Tjänster!KN$28,""))))))))))))))))))))))))))</f>
        <v/>
      </c>
      <c r="ABE22" s="36" t="str">
        <f>IF($AAS22=Tjänster!$KC$3,Tjänster!KO$3,IF($AAS22=Tjänster!$KC$4,Tjänster!KO$4,IF($AAS22=Tjänster!$KC$5,Tjänster!KO$5,IF($AAS22=Tjänster!$KC$6,Tjänster!KO$6,IF($AAS22=Tjänster!$KC$7,Tjänster!KO$7,IF($AAS22=Tjänster!$KC$8,Tjänster!KO$8,IF($AAS22=Tjänster!$KC$9,Tjänster!KO$9,IF($AAS22=Tjänster!$KC$10,Tjänster!KO$10,IF($AAS22=Tjänster!$KC$11,Tjänster!KO$11,IF($AAS22=Tjänster!$KC$12,Tjänster!KO$12,IF($AAS22=Tjänster!$KC$13,Tjänster!KO$13,IF($AAS22=Tjänster!$KC$14,Tjänster!KO$14,IF($AAS22=Tjänster!$KC$15,Tjänster!KO$15,IF($AAS22=Tjänster!$KC$16,Tjänster!KO$16,IF($AAS22=Tjänster!$KC$17,Tjänster!KO$17,IF($AAS22=Tjänster!$KC$18,Tjänster!KO$18,IF($AAS22=Tjänster!$KC$19,Tjänster!KO$19,IF($AAS22=Tjänster!$KC$20,Tjänster!KO$20,IF($AAS22=Tjänster!$KC$21,Tjänster!KO$21,IF($AAS22=Tjänster!$KC$22,Tjänster!KO$22,IF($AAS22=Tjänster!$KC$23,Tjänster!KO$23,IF($AAS22=Tjänster!$KC$24,Tjänster!KO$24,IF($AAS22=Tjänster!$KC$25,Tjänster!KO$25,IF($AAS22=Tjänster!$KC$26,Tjänster!KO$26,IF($AAS22=Tjänster!$KC$27,Tjänster!KO$27,IF($AAS22=Tjänster!$KC$28,Tjänster!KO$28,""))))))))))))))))))))))))))</f>
        <v/>
      </c>
      <c r="ABF22" s="36" t="str">
        <f>IF($AAS22=Tjänster!$KC$3,Tjänster!KP$3,IF($AAS22=Tjänster!$KC$4,Tjänster!KP$4,IF($AAS22=Tjänster!$KC$5,Tjänster!KP$5,IF($AAS22=Tjänster!$KC$6,Tjänster!KP$6,IF($AAS22=Tjänster!$KC$7,Tjänster!KP$7,IF($AAS22=Tjänster!$KC$8,Tjänster!KP$8,IF($AAS22=Tjänster!$KC$9,Tjänster!KP$9,IF($AAS22=Tjänster!$KC$10,Tjänster!KP$10,IF($AAS22=Tjänster!$KC$11,Tjänster!KP$11,IF($AAS22=Tjänster!$KC$12,Tjänster!KP$12,IF($AAS22=Tjänster!$KC$13,Tjänster!KP$13,IF($AAS22=Tjänster!$KC$14,Tjänster!KP$14,IF($AAS22=Tjänster!$KC$15,Tjänster!KP$15,IF($AAS22=Tjänster!$KC$16,Tjänster!KP$16,IF($AAS22=Tjänster!$KC$17,Tjänster!KP$17,IF($AAS22=Tjänster!$KC$18,Tjänster!KP$18,IF($AAS22=Tjänster!$KC$19,Tjänster!KP$19,IF($AAS22=Tjänster!$KC$20,Tjänster!KP$20,IF($AAS22=Tjänster!$KC$21,Tjänster!KP$21,IF($AAS22=Tjänster!$KC$22,Tjänster!KP$22,IF($AAS22=Tjänster!$KC$23,Tjänster!KP$23,IF($AAS22=Tjänster!$KC$24,Tjänster!KP$24,IF($AAS22=Tjänster!$KC$25,Tjänster!KP$25,IF($AAS22=Tjänster!$KC$26,Tjänster!KP$26,IF($AAS22=Tjänster!$KC$27,Tjänster!KP$27,IF($AAS22=Tjänster!$KC$28,Tjänster!KP$28,""))))))))))))))))))))))))))</f>
        <v/>
      </c>
      <c r="ABG22" s="36" t="str">
        <f>IF($AAS22=Tjänster!$KC$3,Tjänster!KQ$3,IF($AAS22=Tjänster!$KC$4,Tjänster!KQ$4,IF($AAS22=Tjänster!$KC$5,Tjänster!KQ$5,IF($AAS22=Tjänster!$KC$6,Tjänster!KQ$6,IF($AAS22=Tjänster!$KC$7,Tjänster!KQ$7,IF($AAS22=Tjänster!$KC$8,Tjänster!KQ$8,IF($AAS22=Tjänster!$KC$9,Tjänster!KQ$9,IF($AAS22=Tjänster!$KC$10,Tjänster!KQ$10,IF($AAS22=Tjänster!$KC$11,Tjänster!KQ$11,IF($AAS22=Tjänster!$KC$12,Tjänster!KQ$12,IF($AAS22=Tjänster!$KC$13,Tjänster!KQ$13,IF($AAS22=Tjänster!$KC$14,Tjänster!KQ$14,IF($AAS22=Tjänster!$KC$15,Tjänster!KQ$15,IF($AAS22=Tjänster!$KC$16,Tjänster!KQ$16,IF($AAS22=Tjänster!$KC$17,Tjänster!KQ$17,IF($AAS22=Tjänster!$KC$18,Tjänster!KQ$18,IF($AAS22=Tjänster!$KC$19,Tjänster!KQ$19,IF($AAS22=Tjänster!$KC$20,Tjänster!KQ$20,IF($AAS22=Tjänster!$KC$21,Tjänster!KQ$21,IF($AAS22=Tjänster!$KC$22,Tjänster!KQ$22,IF($AAS22=Tjänster!$KC$23,Tjänster!KQ$23,IF($AAS22=Tjänster!$KC$24,Tjänster!KQ$24,IF($AAS22=Tjänster!$KC$25,Tjänster!KQ$25,IF($AAS22=Tjänster!$KC$26,Tjänster!KQ$26,IF($AAS22=Tjänster!$KC$27,Tjänster!KQ$27,IF($AAS22=Tjänster!$KC$28,Tjänster!KQ$28,""))))))))))))))))))))))))))</f>
        <v/>
      </c>
      <c r="ABH22" s="36" t="str">
        <f>IF($AAS22=Tjänster!$KC$3,Tjänster!KR$3,IF($AAS22=Tjänster!$KC$4,Tjänster!KR$4,IF($AAS22=Tjänster!$KC$5,Tjänster!KR$5,IF($AAS22=Tjänster!$KC$6,Tjänster!KR$6,IF($AAS22=Tjänster!$KC$7,Tjänster!KR$7,IF($AAS22=Tjänster!$KC$8,Tjänster!KR$8,IF($AAS22=Tjänster!$KC$9,Tjänster!KR$9,IF($AAS22=Tjänster!$KC$10,Tjänster!KR$10,IF($AAS22=Tjänster!$KC$11,Tjänster!KR$11,IF($AAS22=Tjänster!$KC$12,Tjänster!KR$12,IF($AAS22=Tjänster!$KC$13,Tjänster!KR$13,IF($AAS22=Tjänster!$KC$14,Tjänster!KR$14,IF($AAS22=Tjänster!$KC$15,Tjänster!KR$15,IF($AAS22=Tjänster!$KC$16,Tjänster!KR$16,IF($AAS22=Tjänster!$KC$17,Tjänster!KR$17,IF($AAS22=Tjänster!$KC$18,Tjänster!KR$18,IF($AAS22=Tjänster!$KC$19,Tjänster!KR$19,IF($AAS22=Tjänster!$KC$20,Tjänster!KR$20,IF($AAS22=Tjänster!$KC$21,Tjänster!KR$21,IF($AAS22=Tjänster!$KC$22,Tjänster!KR$22,IF($AAS22=Tjänster!$KC$23,Tjänster!KR$23,IF($AAS22=Tjänster!$KC$24,Tjänster!KR$24,IF($AAS22=Tjänster!$KC$25,Tjänster!KR$25,IF($AAS22=Tjänster!$KC$26,Tjänster!KR$26,IF($AAS22=Tjänster!$KC$27,Tjänster!KR$27,IF($AAS22=Tjänster!$KC$28,Tjänster!KR$28,""))))))))))))))))))))))))))</f>
        <v/>
      </c>
      <c r="ABI22" s="36" t="str">
        <f>IF($AAS22=Tjänster!$KC$3,Tjänster!KS$3,IF($AAS22=Tjänster!$KC$4,Tjänster!KS$4,IF($AAS22=Tjänster!$KC$5,Tjänster!KS$5,IF($AAS22=Tjänster!$KC$6,Tjänster!KS$6,IF($AAS22=Tjänster!$KC$7,Tjänster!KS$7,IF($AAS22=Tjänster!$KC$8,Tjänster!KS$8,IF($AAS22=Tjänster!$KC$9,Tjänster!KS$9,IF($AAS22=Tjänster!$KC$10,Tjänster!KS$10,IF($AAS22=Tjänster!$KC$11,Tjänster!KS$11,IF($AAS22=Tjänster!$KC$12,Tjänster!KS$12,IF($AAS22=Tjänster!$KC$13,Tjänster!KS$13,IF($AAS22=Tjänster!$KC$14,Tjänster!KS$14,IF($AAS22=Tjänster!$KC$15,Tjänster!KS$15,IF($AAS22=Tjänster!$KC$16,Tjänster!KS$16,IF($AAS22=Tjänster!$KC$17,Tjänster!KS$17,IF($AAS22=Tjänster!$KC$18,Tjänster!KS$18,IF($AAS22=Tjänster!$KC$19,Tjänster!KS$19,IF($AAS22=Tjänster!$KC$20,Tjänster!KS$20,IF($AAS22=Tjänster!$KC$21,Tjänster!KS$21,IF($AAS22=Tjänster!$KC$22,Tjänster!KS$22,IF($AAS22=Tjänster!$KC$23,Tjänster!KS$23,IF($AAS22=Tjänster!$KC$24,Tjänster!KS$24,IF($AAS22=Tjänster!$KC$25,Tjänster!KS$25,IF($AAS22=Tjänster!$KC$26,Tjänster!KS$26,IF($AAS22=Tjänster!$KC$27,Tjänster!KS$27,IF($AAS22=Tjänster!$KC$28,Tjänster!KS$28,""))))))))))))))))))))))))))</f>
        <v/>
      </c>
      <c r="ABJ22" s="36" t="str">
        <f>IF($AAS22=Tjänster!$KC$3,Tjänster!KT$3,IF($AAS22=Tjänster!$KC$4,Tjänster!KT$4,IF($AAS22=Tjänster!$KC$5,Tjänster!KT$5,IF($AAS22=Tjänster!$KC$6,Tjänster!KT$6,IF($AAS22=Tjänster!$KC$7,Tjänster!KT$7,IF($AAS22=Tjänster!$KC$8,Tjänster!KT$8,IF($AAS22=Tjänster!$KC$9,Tjänster!KT$9,IF($AAS22=Tjänster!$KC$10,Tjänster!KT$10,IF($AAS22=Tjänster!$KC$11,Tjänster!KT$11,IF($AAS22=Tjänster!$KC$12,Tjänster!KT$12,IF($AAS22=Tjänster!$KC$13,Tjänster!KT$13,IF($AAS22=Tjänster!$KC$14,Tjänster!KT$14,IF($AAS22=Tjänster!$KC$15,Tjänster!KT$15,IF($AAS22=Tjänster!$KC$16,Tjänster!KT$16,IF($AAS22=Tjänster!$KC$17,Tjänster!KT$17,IF($AAS22=Tjänster!$KC$18,Tjänster!KT$18,IF($AAS22=Tjänster!$KC$19,Tjänster!KT$19,IF($AAS22=Tjänster!$KC$20,Tjänster!KT$20,IF($AAS22=Tjänster!$KC$21,Tjänster!KT$21,IF($AAS22=Tjänster!$KC$22,Tjänster!KT$22,IF($AAS22=Tjänster!$KC$23,Tjänster!KT$23,IF($AAS22=Tjänster!$KC$24,Tjänster!KT$24,IF($AAS22=Tjänster!$KC$25,Tjänster!KT$25,IF($AAS22=Tjänster!$KC$26,Tjänster!KT$26,IF($AAS22=Tjänster!$KC$27,Tjänster!KT$27,IF($AAS22=Tjänster!$KC$28,Tjänster!KT$28,""))))))))))))))))))))))))))</f>
        <v/>
      </c>
      <c r="ABK22" s="36" t="str">
        <f>IF($AAS22=Tjänster!$KC$3,Tjänster!KU$3,IF($AAS22=Tjänster!$KC$4,Tjänster!KU$4,IF($AAS22=Tjänster!$KC$5,Tjänster!KU$5,IF($AAS22=Tjänster!$KC$6,Tjänster!KU$6,IF($AAS22=Tjänster!$KC$7,Tjänster!KU$7,IF($AAS22=Tjänster!$KC$8,Tjänster!KU$8,IF($AAS22=Tjänster!$KC$9,Tjänster!KU$9,IF($AAS22=Tjänster!$KC$10,Tjänster!KU$10,IF($AAS22=Tjänster!$KC$11,Tjänster!KU$11,IF($AAS22=Tjänster!$KC$12,Tjänster!KU$12,IF($AAS22=Tjänster!$KC$13,Tjänster!KU$13,IF($AAS22=Tjänster!$KC$14,Tjänster!KU$14,IF($AAS22=Tjänster!$KC$15,Tjänster!KU$15,IF($AAS22=Tjänster!$KC$16,Tjänster!KU$16,IF($AAS22=Tjänster!$KC$17,Tjänster!KU$17,IF($AAS22=Tjänster!$KC$18,Tjänster!KU$18,IF($AAS22=Tjänster!$KC$19,Tjänster!KU$19,IF($AAS22=Tjänster!$KC$20,Tjänster!KU$20,IF($AAS22=Tjänster!$KC$21,Tjänster!KU$21,IF($AAS22=Tjänster!$KC$22,Tjänster!KU$22,IF($AAS22=Tjänster!$KC$23,Tjänster!KU$23,IF($AAS22=Tjänster!$KC$24,Tjänster!KU$24,IF($AAS22=Tjänster!$KC$25,Tjänster!KU$25,IF($AAS22=Tjänster!$KC$26,Tjänster!KU$26,IF($AAS22=Tjänster!$KC$27,Tjänster!KU$27,IF($AAS22=Tjänster!$KC$28,Tjänster!KU$28,""))))))))))))))))))))))))))</f>
        <v/>
      </c>
      <c r="ABL22" s="36" t="str">
        <f>IF($AAS22=Tjänster!$KC$3,Tjänster!KV$3,IF($AAS22=Tjänster!$KC$4,Tjänster!KV$4,IF($AAS22=Tjänster!$KC$5,Tjänster!KV$5,IF($AAS22=Tjänster!$KC$6,Tjänster!KV$6,IF($AAS22=Tjänster!$KC$7,Tjänster!KV$7,IF($AAS22=Tjänster!$KC$8,Tjänster!KV$8,IF($AAS22=Tjänster!$KC$9,Tjänster!KV$9,IF($AAS22=Tjänster!$KC$10,Tjänster!KV$10,IF($AAS22=Tjänster!$KC$11,Tjänster!KV$11,IF($AAS22=Tjänster!$KC$12,Tjänster!KV$12,IF($AAS22=Tjänster!$KC$13,Tjänster!KV$13,IF($AAS22=Tjänster!$KC$14,Tjänster!KV$14,IF($AAS22=Tjänster!$KC$15,Tjänster!KV$15,IF($AAS22=Tjänster!$KC$16,Tjänster!KV$16,IF($AAS22=Tjänster!$KC$17,Tjänster!KV$17,IF($AAS22=Tjänster!$KC$18,Tjänster!KV$18,IF($AAS22=Tjänster!$KC$19,Tjänster!KV$19,IF($AAS22=Tjänster!$KC$20,Tjänster!KV$20,IF($AAS22=Tjänster!$KC$21,Tjänster!KV$21,IF($AAS22=Tjänster!$KC$22,Tjänster!KV$22,IF($AAS22=Tjänster!$KC$23,Tjänster!KV$23,IF($AAS22=Tjänster!$KC$24,Tjänster!KV$24,IF($AAS22=Tjänster!$KC$25,Tjänster!KV$25,IF($AAS22=Tjänster!$KC$26,Tjänster!KV$26,IF($AAS22=Tjänster!$KC$27,Tjänster!KV$27,IF($AAS22=Tjänster!$KC$28,Tjänster!KV$28,""))))))))))))))))))))))))))</f>
        <v/>
      </c>
      <c r="ABM22" s="36" t="str">
        <f>IF($AAS22=Tjänster!$KC$3,Tjänster!KW$3,IF($AAS22=Tjänster!$KC$4,Tjänster!KW$4,IF($AAS22=Tjänster!$KC$5,Tjänster!KW$5,IF($AAS22=Tjänster!$KC$6,Tjänster!KW$6,IF($AAS22=Tjänster!$KC$7,Tjänster!KW$7,IF($AAS22=Tjänster!$KC$8,Tjänster!KW$8,IF($AAS22=Tjänster!$KC$9,Tjänster!KW$9,IF($AAS22=Tjänster!$KC$10,Tjänster!KW$10,IF($AAS22=Tjänster!$KC$11,Tjänster!KW$11,IF($AAS22=Tjänster!$KC$12,Tjänster!KW$12,IF($AAS22=Tjänster!$KC$13,Tjänster!KW$13,IF($AAS22=Tjänster!$KC$14,Tjänster!KW$14,IF($AAS22=Tjänster!$KC$15,Tjänster!KW$15,IF($AAS22=Tjänster!$KC$16,Tjänster!KW$16,IF($AAS22=Tjänster!$KC$17,Tjänster!KW$17,IF($AAS22=Tjänster!$KC$18,Tjänster!KW$18,IF($AAS22=Tjänster!$KC$19,Tjänster!KW$19,IF($AAS22=Tjänster!$KC$20,Tjänster!KW$20,IF($AAS22=Tjänster!$KC$21,Tjänster!KW$21,IF($AAS22=Tjänster!$KC$22,Tjänster!KW$22,IF($AAS22=Tjänster!$KC$23,Tjänster!KW$23,IF($AAS22=Tjänster!$KC$24,Tjänster!KW$24,IF($AAS22=Tjänster!$KC$25,Tjänster!KW$25,IF($AAS22=Tjänster!$KC$26,Tjänster!KW$26,IF($AAS22=Tjänster!$KC$27,Tjänster!KW$27,IF($AAS22=Tjänster!$KC$28,Tjänster!KW$28,""))))))))))))))))))))))))))</f>
        <v/>
      </c>
      <c r="ACP22" s="36" t="str">
        <f t="shared" si="13"/>
        <v/>
      </c>
      <c r="ACQ22" s="36" t="str">
        <f>IF($ACP22=Tjänster!$KY$3,Tjänster!KZ$3,IF($ACP22=Tjänster!$KY$4,Tjänster!KZ$4,IF($ACP22=Tjänster!$KY$5,Tjänster!KZ$5,IF($ACP22=Tjänster!$KY$6,Tjänster!KZ$6,IF($ACP22=Tjänster!$KY$7,Tjänster!KZ$7,IF($ACP22=Tjänster!$KY$8,Tjänster!KZ$8,IF($ACP22=Tjänster!$KY$9,Tjänster!KZ$9,IF($ACP22=Tjänster!$KY$10,Tjänster!KZ$10,IF($ACP22=Tjänster!$KY$11,Tjänster!KZ$11,IF($ACP22=Tjänster!$KY$12,Tjänster!KZ$12,IF($ACP22=Tjänster!$KY$13,Tjänster!KZ$13,IF($ACP22=Tjänster!$KY$14,Tjänster!KZ$14,IF($ACP22=Tjänster!$KY$15,Tjänster!KZ$15,IF($ACP22=Tjänster!$KY$16,Tjänster!KZ$16,IF($ACP22=Tjänster!$KY$17,Tjänster!KZ$17,IF($ACP22=Tjänster!$KY$18,Tjänster!KZ$18,IF($ACP22=Tjänster!$KY$19,Tjänster!KZ$19,IF($ACP22=Tjänster!$KY$20,Tjänster!KZ$20,IF($ACP22=Tjänster!$KY$21,Tjänster!KZ$21,IF($ACP22=Tjänster!$KY$22,Tjänster!KZ$22,IF($ACP22=Tjänster!$KY$23,Tjänster!KZ$23,IF($ACP22=Tjänster!$KY$24,Tjänster!KZ$24,IF($ACP22=Tjänster!$KY$25,Tjänster!KZ$25,IF($ACP22=Tjänster!$KY$26,Tjänster!KZ$26,IF($ACP22=Tjänster!$KY$27,Tjänster!KZ$27,IF($ACP22=Tjänster!$KY$28,Tjänster!KZ$28,""))))))))))))))))))))))))))</f>
        <v/>
      </c>
      <c r="ACR22" s="36" t="str">
        <f>IF($ACP22=Tjänster!$KY$3,Tjänster!LA$3,IF($ACP22=Tjänster!$KY$4,Tjänster!LA$4,IF($ACP22=Tjänster!$KY$5,Tjänster!LA$5,IF($ACP22=Tjänster!$KY$6,Tjänster!LA$6,IF($ACP22=Tjänster!$KY$7,Tjänster!LA$7,IF($ACP22=Tjänster!$KY$8,Tjänster!LA$8,IF($ACP22=Tjänster!$KY$9,Tjänster!LA$9,IF($ACP22=Tjänster!$KY$10,Tjänster!LA$10,IF($ACP22=Tjänster!$KY$11,Tjänster!LA$11,IF($ACP22=Tjänster!$KY$12,Tjänster!LA$12,IF($ACP22=Tjänster!$KY$13,Tjänster!LA$13,IF($ACP22=Tjänster!$KY$14,Tjänster!LA$14,IF($ACP22=Tjänster!$KY$15,Tjänster!LA$15,IF($ACP22=Tjänster!$KY$16,Tjänster!LA$16,IF($ACP22=Tjänster!$KY$17,Tjänster!LA$17,IF($ACP22=Tjänster!$KY$18,Tjänster!LA$18,IF($ACP22=Tjänster!$KY$19,Tjänster!LA$19,IF($ACP22=Tjänster!$KY$20,Tjänster!LA$20,IF($ACP22=Tjänster!$KY$21,Tjänster!LA$21,IF($ACP22=Tjänster!$KY$22,Tjänster!LA$22,IF($ACP22=Tjänster!$KY$23,Tjänster!LA$23,IF($ACP22=Tjänster!$KY$24,Tjänster!LA$24,IF($ACP22=Tjänster!$KY$25,Tjänster!LA$25,IF($ACP22=Tjänster!$KY$26,Tjänster!LA$26,IF($ACP22=Tjänster!$KY$27,Tjänster!LA$27,IF($ACP22=Tjänster!$KY$28,Tjänster!LA$28,""))))))))))))))))))))))))))</f>
        <v/>
      </c>
      <c r="ACS22" s="36" t="str">
        <f>IF($ACP22=Tjänster!$KY$3,Tjänster!LB$3,IF($ACP22=Tjänster!$KY$4,Tjänster!LB$4,IF($ACP22=Tjänster!$KY$5,Tjänster!LB$5,IF($ACP22=Tjänster!$KY$6,Tjänster!LB$6,IF($ACP22=Tjänster!$KY$7,Tjänster!LB$7,IF($ACP22=Tjänster!$KY$8,Tjänster!LB$8,IF($ACP22=Tjänster!$KY$9,Tjänster!LB$9,IF($ACP22=Tjänster!$KY$10,Tjänster!LB$10,IF($ACP22=Tjänster!$KY$11,Tjänster!LB$11,IF($ACP22=Tjänster!$KY$12,Tjänster!LB$12,IF($ACP22=Tjänster!$KY$13,Tjänster!LB$13,IF($ACP22=Tjänster!$KY$14,Tjänster!LB$14,IF($ACP22=Tjänster!$KY$15,Tjänster!LB$15,IF($ACP22=Tjänster!$KY$16,Tjänster!LB$16,IF($ACP22=Tjänster!$KY$17,Tjänster!LB$17,IF($ACP22=Tjänster!$KY$18,Tjänster!LB$18,IF($ACP22=Tjänster!$KY$19,Tjänster!LB$19,IF($ACP22=Tjänster!$KY$20,Tjänster!LB$20,IF($ACP22=Tjänster!$KY$21,Tjänster!LB$21,IF($ACP22=Tjänster!$KY$22,Tjänster!LB$22,IF($ACP22=Tjänster!$KY$23,Tjänster!LB$23,IF($ACP22=Tjänster!$KY$24,Tjänster!LB$24,IF($ACP22=Tjänster!$KY$25,Tjänster!LB$25,IF($ACP22=Tjänster!$KY$26,Tjänster!LB$26,IF($ACP22=Tjänster!$KY$27,Tjänster!LB$27,IF($ACP22=Tjänster!$KY$28,Tjänster!LB$28,""))))))))))))))))))))))))))</f>
        <v/>
      </c>
      <c r="ACT22" s="36" t="str">
        <f>IF($ACP22=Tjänster!$KY$3,Tjänster!LC$3,IF($ACP22=Tjänster!$KY$4,Tjänster!LC$4,IF($ACP22=Tjänster!$KY$5,Tjänster!LC$5,IF($ACP22=Tjänster!$KY$6,Tjänster!LC$6,IF($ACP22=Tjänster!$KY$7,Tjänster!LC$7,IF($ACP22=Tjänster!$KY$8,Tjänster!LC$8,IF($ACP22=Tjänster!$KY$9,Tjänster!LC$9,IF($ACP22=Tjänster!$KY$10,Tjänster!LC$10,IF($ACP22=Tjänster!$KY$11,Tjänster!LC$11,IF($ACP22=Tjänster!$KY$12,Tjänster!LC$12,IF($ACP22=Tjänster!$KY$13,Tjänster!LC$13,IF($ACP22=Tjänster!$KY$14,Tjänster!LC$14,IF($ACP22=Tjänster!$KY$15,Tjänster!LC$15,IF($ACP22=Tjänster!$KY$16,Tjänster!LC$16,IF($ACP22=Tjänster!$KY$17,Tjänster!LC$17,IF($ACP22=Tjänster!$KY$18,Tjänster!LC$18,IF($ACP22=Tjänster!$KY$19,Tjänster!LC$19,IF($ACP22=Tjänster!$KY$20,Tjänster!LC$20,IF($ACP22=Tjänster!$KY$21,Tjänster!LC$21,IF($ACP22=Tjänster!$KY$22,Tjänster!LC$22,IF($ACP22=Tjänster!$KY$23,Tjänster!LC$23,IF($ACP22=Tjänster!$KY$24,Tjänster!LC$24,IF($ACP22=Tjänster!$KY$25,Tjänster!LC$25,IF($ACP22=Tjänster!$KY$26,Tjänster!LC$26,IF($ACP22=Tjänster!$KY$27,Tjänster!LC$27,IF($ACP22=Tjänster!$KY$28,Tjänster!LC$28,""))))))))))))))))))))))))))</f>
        <v/>
      </c>
      <c r="ACU22" s="36" t="str">
        <f>IF($ACP22=Tjänster!$KY$3,Tjänster!LD$3,IF($ACP22=Tjänster!$KY$4,Tjänster!LD$4,IF($ACP22=Tjänster!$KY$5,Tjänster!LD$5,IF($ACP22=Tjänster!$KY$6,Tjänster!LD$6,IF($ACP22=Tjänster!$KY$7,Tjänster!LD$7,IF($ACP22=Tjänster!$KY$8,Tjänster!LD$8,IF($ACP22=Tjänster!$KY$9,Tjänster!LD$9,IF($ACP22=Tjänster!$KY$10,Tjänster!LD$10,IF($ACP22=Tjänster!$KY$11,Tjänster!LD$11,IF($ACP22=Tjänster!$KY$12,Tjänster!LD$12,IF($ACP22=Tjänster!$KY$13,Tjänster!LD$13,IF($ACP22=Tjänster!$KY$14,Tjänster!LD$14,IF($ACP22=Tjänster!$KY$15,Tjänster!LD$15,IF($ACP22=Tjänster!$KY$16,Tjänster!LD$16,IF($ACP22=Tjänster!$KY$17,Tjänster!LD$17,IF($ACP22=Tjänster!$KY$18,Tjänster!LD$18,IF($ACP22=Tjänster!$KY$19,Tjänster!LD$19,IF($ACP22=Tjänster!$KY$20,Tjänster!LD$20,IF($ACP22=Tjänster!$KY$21,Tjänster!LD$21,IF($ACP22=Tjänster!$KY$22,Tjänster!LD$22,IF($ACP22=Tjänster!$KY$23,Tjänster!LD$23,IF($ACP22=Tjänster!$KY$24,Tjänster!LD$24,IF($ACP22=Tjänster!$KY$25,Tjänster!LD$25,IF($ACP22=Tjänster!$KY$26,Tjänster!LD$26,IF($ACP22=Tjänster!$KY$27,Tjänster!LD$27,IF($ACP22=Tjänster!$KY$28,Tjänster!LD$28,""))))))))))))))))))))))))))</f>
        <v/>
      </c>
      <c r="ACV22" s="36" t="str">
        <f>IF($ACP22=Tjänster!$KY$3,Tjänster!LE$3,IF($ACP22=Tjänster!$KY$4,Tjänster!LE$4,IF($ACP22=Tjänster!$KY$5,Tjänster!LE$5,IF($ACP22=Tjänster!$KY$6,Tjänster!LE$6,IF($ACP22=Tjänster!$KY$7,Tjänster!LE$7,IF($ACP22=Tjänster!$KY$8,Tjänster!LE$8,IF($ACP22=Tjänster!$KY$9,Tjänster!LE$9,IF($ACP22=Tjänster!$KY$10,Tjänster!LE$10,IF($ACP22=Tjänster!$KY$11,Tjänster!LE$11,IF($ACP22=Tjänster!$KY$12,Tjänster!LE$12,IF($ACP22=Tjänster!$KY$13,Tjänster!LE$13,IF($ACP22=Tjänster!$KY$14,Tjänster!LE$14,IF($ACP22=Tjänster!$KY$15,Tjänster!LE$15,IF($ACP22=Tjänster!$KY$16,Tjänster!LE$16,IF($ACP22=Tjänster!$KY$17,Tjänster!LE$17,IF($ACP22=Tjänster!$KY$18,Tjänster!LE$18,IF($ACP22=Tjänster!$KY$19,Tjänster!LE$19,IF($ACP22=Tjänster!$KY$20,Tjänster!LE$20,IF($ACP22=Tjänster!$KY$21,Tjänster!LE$21,IF($ACP22=Tjänster!$KY$22,Tjänster!LE$22,IF($ACP22=Tjänster!$KY$23,Tjänster!LE$23,IF($ACP22=Tjänster!$KY$24,Tjänster!LE$24,IF($ACP22=Tjänster!$KY$25,Tjänster!LE$25,IF($ACP22=Tjänster!$KY$26,Tjänster!LE$26,IF($ACP22=Tjänster!$KY$27,Tjänster!LE$27,IF($ACP22=Tjänster!$KY$28,Tjänster!LE$28,""))))))))))))))))))))))))))</f>
        <v/>
      </c>
      <c r="ACW22" s="36" t="str">
        <f>IF($ACP22=Tjänster!$KY$3,Tjänster!LF$3,IF($ACP22=Tjänster!$KY$4,Tjänster!LF$4,IF($ACP22=Tjänster!$KY$5,Tjänster!LF$5,IF($ACP22=Tjänster!$KY$6,Tjänster!LF$6,IF($ACP22=Tjänster!$KY$7,Tjänster!LF$7,IF($ACP22=Tjänster!$KY$8,Tjänster!LF$8,IF($ACP22=Tjänster!$KY$9,Tjänster!LF$9,IF($ACP22=Tjänster!$KY$10,Tjänster!LF$10,IF($ACP22=Tjänster!$KY$11,Tjänster!LF$11,IF($ACP22=Tjänster!$KY$12,Tjänster!LF$12,IF($ACP22=Tjänster!$KY$13,Tjänster!LF$13,IF($ACP22=Tjänster!$KY$14,Tjänster!LF$14,IF($ACP22=Tjänster!$KY$15,Tjänster!LF$15,IF($ACP22=Tjänster!$KY$16,Tjänster!LF$16,IF($ACP22=Tjänster!$KY$17,Tjänster!LF$17,IF($ACP22=Tjänster!$KY$18,Tjänster!LF$18,IF($ACP22=Tjänster!$KY$19,Tjänster!LF$19,IF($ACP22=Tjänster!$KY$20,Tjänster!LF$20,IF($ACP22=Tjänster!$KY$21,Tjänster!LF$21,IF($ACP22=Tjänster!$KY$22,Tjänster!LF$22,IF($ACP22=Tjänster!$KY$23,Tjänster!LF$23,IF($ACP22=Tjänster!$KY$24,Tjänster!LF$24,IF($ACP22=Tjänster!$KY$25,Tjänster!LF$25,IF($ACP22=Tjänster!$KY$26,Tjänster!LF$26,IF($ACP22=Tjänster!$KY$27,Tjänster!LF$27,IF($ACP22=Tjänster!$KY$28,Tjänster!LF$28,""))))))))))))))))))))))))))</f>
        <v/>
      </c>
      <c r="ACX22" s="36" t="str">
        <f>IF($ACP22=Tjänster!$KY$3,Tjänster!LG$3,IF($ACP22=Tjänster!$KY$4,Tjänster!LG$4,IF($ACP22=Tjänster!$KY$5,Tjänster!LG$5,IF($ACP22=Tjänster!$KY$6,Tjänster!LG$6,IF($ACP22=Tjänster!$KY$7,Tjänster!LG$7,IF($ACP22=Tjänster!$KY$8,Tjänster!LG$8,IF($ACP22=Tjänster!$KY$9,Tjänster!LG$9,IF($ACP22=Tjänster!$KY$10,Tjänster!LG$10,IF($ACP22=Tjänster!$KY$11,Tjänster!LG$11,IF($ACP22=Tjänster!$KY$12,Tjänster!LG$12,IF($ACP22=Tjänster!$KY$13,Tjänster!LG$13,IF($ACP22=Tjänster!$KY$14,Tjänster!LG$14,IF($ACP22=Tjänster!$KY$15,Tjänster!LG$15,IF($ACP22=Tjänster!$KY$16,Tjänster!LG$16,IF($ACP22=Tjänster!$KY$17,Tjänster!LG$17,IF($ACP22=Tjänster!$KY$18,Tjänster!LG$18,IF($ACP22=Tjänster!$KY$19,Tjänster!LG$19,IF($ACP22=Tjänster!$KY$20,Tjänster!LG$20,IF($ACP22=Tjänster!$KY$21,Tjänster!LG$21,IF($ACP22=Tjänster!$KY$22,Tjänster!LG$22,IF($ACP22=Tjänster!$KY$23,Tjänster!LG$23,IF($ACP22=Tjänster!$KY$24,Tjänster!LG$24,IF($ACP22=Tjänster!$KY$25,Tjänster!LG$25,IF($ACP22=Tjänster!$KY$26,Tjänster!LG$26,IF($ACP22=Tjänster!$KY$27,Tjänster!LG$27,IF($ACP22=Tjänster!$KY$28,Tjänster!LG$28,""))))))))))))))))))))))))))</f>
        <v/>
      </c>
      <c r="ACY22" s="36" t="str">
        <f>IF($ACP22=Tjänster!$KY$3,Tjänster!LH$3,IF($ACP22=Tjänster!$KY$4,Tjänster!LH$4,IF($ACP22=Tjänster!$KY$5,Tjänster!LH$5,IF($ACP22=Tjänster!$KY$6,Tjänster!LH$6,IF($ACP22=Tjänster!$KY$7,Tjänster!LH$7,IF($ACP22=Tjänster!$KY$8,Tjänster!LH$8,IF($ACP22=Tjänster!$KY$9,Tjänster!LH$9,IF($ACP22=Tjänster!$KY$10,Tjänster!LH$10,IF($ACP22=Tjänster!$KY$11,Tjänster!LH$11,IF($ACP22=Tjänster!$KY$12,Tjänster!LH$12,IF($ACP22=Tjänster!$KY$13,Tjänster!LH$13,IF($ACP22=Tjänster!$KY$14,Tjänster!LH$14,IF($ACP22=Tjänster!$KY$15,Tjänster!LH$15,IF($ACP22=Tjänster!$KY$16,Tjänster!LH$16,IF($ACP22=Tjänster!$KY$17,Tjänster!LH$17,IF($ACP22=Tjänster!$KY$18,Tjänster!LH$18,IF($ACP22=Tjänster!$KY$19,Tjänster!LH$19,IF($ACP22=Tjänster!$KY$20,Tjänster!LH$20,IF($ACP22=Tjänster!$KY$21,Tjänster!LH$21,IF($ACP22=Tjänster!$KY$22,Tjänster!LH$22,IF($ACP22=Tjänster!$KY$23,Tjänster!LH$23,IF($ACP22=Tjänster!$KY$24,Tjänster!LH$24,IF($ACP22=Tjänster!$KY$25,Tjänster!LH$25,IF($ACP22=Tjänster!$KY$26,Tjänster!LH$26,IF($ACP22=Tjänster!$KY$27,Tjänster!LH$27,IF($ACP22=Tjänster!$KY$28,Tjänster!LH$28,""))))))))))))))))))))))))))</f>
        <v/>
      </c>
      <c r="ACZ22" s="36" t="str">
        <f>IF($ACP22=Tjänster!$KY$3,Tjänster!LI$3,IF($ACP22=Tjänster!$KY$4,Tjänster!LI$4,IF($ACP22=Tjänster!$KY$5,Tjänster!LI$5,IF($ACP22=Tjänster!$KY$6,Tjänster!LI$6,IF($ACP22=Tjänster!$KY$7,Tjänster!LI$7,IF($ACP22=Tjänster!$KY$8,Tjänster!LI$8,IF($ACP22=Tjänster!$KY$9,Tjänster!LI$9,IF($ACP22=Tjänster!$KY$10,Tjänster!LI$10,IF($ACP22=Tjänster!$KY$11,Tjänster!LI$11,IF($ACP22=Tjänster!$KY$12,Tjänster!LI$12,IF($ACP22=Tjänster!$KY$13,Tjänster!LI$13,IF($ACP22=Tjänster!$KY$14,Tjänster!LI$14,IF($ACP22=Tjänster!$KY$15,Tjänster!LI$15,IF($ACP22=Tjänster!$KY$16,Tjänster!LI$16,IF($ACP22=Tjänster!$KY$17,Tjänster!LI$17,IF($ACP22=Tjänster!$KY$18,Tjänster!LI$18,IF($ACP22=Tjänster!$KY$19,Tjänster!LI$19,IF($ACP22=Tjänster!$KY$20,Tjänster!LI$20,IF($ACP22=Tjänster!$KY$21,Tjänster!LI$21,IF($ACP22=Tjänster!$KY$22,Tjänster!LI$22,IF($ACP22=Tjänster!$KY$23,Tjänster!LI$23,IF($ACP22=Tjänster!$KY$24,Tjänster!LI$24,IF($ACP22=Tjänster!$KY$25,Tjänster!LI$25,IF($ACP22=Tjänster!$KY$26,Tjänster!LI$26,IF($ACP22=Tjänster!$KY$27,Tjänster!LI$27,IF($ACP22=Tjänster!$KY$28,Tjänster!LI$28,""))))))))))))))))))))))))))</f>
        <v/>
      </c>
      <c r="ADA22" s="36" t="str">
        <f>IF($ACP22=Tjänster!$KY$3,Tjänster!LJ$3,IF($ACP22=Tjänster!$KY$4,Tjänster!LJ$4,IF($ACP22=Tjänster!$KY$5,Tjänster!LJ$5,IF($ACP22=Tjänster!$KY$6,Tjänster!LJ$6,IF($ACP22=Tjänster!$KY$7,Tjänster!LJ$7,IF($ACP22=Tjänster!$KY$8,Tjänster!LJ$8,IF($ACP22=Tjänster!$KY$9,Tjänster!LJ$9,IF($ACP22=Tjänster!$KY$10,Tjänster!LJ$10,IF($ACP22=Tjänster!$KY$11,Tjänster!LJ$11,IF($ACP22=Tjänster!$KY$12,Tjänster!LJ$12,IF($ACP22=Tjänster!$KY$13,Tjänster!LJ$13,IF($ACP22=Tjänster!$KY$14,Tjänster!LJ$14,IF($ACP22=Tjänster!$KY$15,Tjänster!LJ$15,IF($ACP22=Tjänster!$KY$16,Tjänster!LJ$16,IF($ACP22=Tjänster!$KY$17,Tjänster!LJ$17,IF($ACP22=Tjänster!$KY$18,Tjänster!LJ$18,IF($ACP22=Tjänster!$KY$19,Tjänster!LJ$19,IF($ACP22=Tjänster!$KY$20,Tjänster!LJ$20,IF($ACP22=Tjänster!$KY$21,Tjänster!LJ$21,IF($ACP22=Tjänster!$KY$22,Tjänster!LJ$22,IF($ACP22=Tjänster!$KY$23,Tjänster!LJ$23,IF($ACP22=Tjänster!$KY$24,Tjänster!LJ$24,IF($ACP22=Tjänster!$KY$25,Tjänster!LJ$25,IF($ACP22=Tjänster!$KY$26,Tjänster!LJ$26,IF($ACP22=Tjänster!$KY$27,Tjänster!LJ$27,IF($ACP22=Tjänster!$KY$28,Tjänster!LJ$28,""))))))))))))))))))))))))))</f>
        <v/>
      </c>
      <c r="ADB22" s="36" t="str">
        <f>IF($ACP22=Tjänster!$KY$3,Tjänster!LK$3,IF($ACP22=Tjänster!$KY$4,Tjänster!LK$4,IF($ACP22=Tjänster!$KY$5,Tjänster!LK$5,IF($ACP22=Tjänster!$KY$6,Tjänster!LK$6,IF($ACP22=Tjänster!$KY$7,Tjänster!LK$7,IF($ACP22=Tjänster!$KY$8,Tjänster!LK$8,IF($ACP22=Tjänster!$KY$9,Tjänster!LK$9,IF($ACP22=Tjänster!$KY$10,Tjänster!LK$10,IF($ACP22=Tjänster!$KY$11,Tjänster!LK$11,IF($ACP22=Tjänster!$KY$12,Tjänster!LK$12,IF($ACP22=Tjänster!$KY$13,Tjänster!LK$13,IF($ACP22=Tjänster!$KY$14,Tjänster!LK$14,IF($ACP22=Tjänster!$KY$15,Tjänster!LK$15,IF($ACP22=Tjänster!$KY$16,Tjänster!LK$16,IF($ACP22=Tjänster!$KY$17,Tjänster!LK$17,IF($ACP22=Tjänster!$KY$18,Tjänster!LK$18,IF($ACP22=Tjänster!$KY$19,Tjänster!LK$19,IF($ACP22=Tjänster!$KY$20,Tjänster!LK$20,IF($ACP22=Tjänster!$KY$21,Tjänster!LK$21,IF($ACP22=Tjänster!$KY$22,Tjänster!LK$22,IF($ACP22=Tjänster!$KY$23,Tjänster!LK$23,IF($ACP22=Tjänster!$KY$24,Tjänster!LK$24,IF($ACP22=Tjänster!$KY$25,Tjänster!LK$25,IF($ACP22=Tjänster!$KY$26,Tjänster!LK$26,IF($ACP22=Tjänster!$KY$27,Tjänster!LK$27,IF($ACP22=Tjänster!$KY$28,Tjänster!LK$28,""))))))))))))))))))))))))))</f>
        <v/>
      </c>
      <c r="ADC22" s="36" t="str">
        <f>IF($ACP22=Tjänster!$KY$3,Tjänster!LL$3,IF($ACP22=Tjänster!$KY$4,Tjänster!LL$4,IF($ACP22=Tjänster!$KY$5,Tjänster!LL$5,IF($ACP22=Tjänster!$KY$6,Tjänster!LL$6,IF($ACP22=Tjänster!$KY$7,Tjänster!LL$7,IF($ACP22=Tjänster!$KY$8,Tjänster!LL$8,IF($ACP22=Tjänster!$KY$9,Tjänster!LL$9,IF($ACP22=Tjänster!$KY$10,Tjänster!LL$10,IF($ACP22=Tjänster!$KY$11,Tjänster!LL$11,IF($ACP22=Tjänster!$KY$12,Tjänster!LL$12,IF($ACP22=Tjänster!$KY$13,Tjänster!LL$13,IF($ACP22=Tjänster!$KY$14,Tjänster!LL$14,IF($ACP22=Tjänster!$KY$15,Tjänster!LL$15,IF($ACP22=Tjänster!$KY$16,Tjänster!LL$16,IF($ACP22=Tjänster!$KY$17,Tjänster!LL$17,IF($ACP22=Tjänster!$KY$18,Tjänster!LL$18,IF($ACP22=Tjänster!$KY$19,Tjänster!LL$19,IF($ACP22=Tjänster!$KY$20,Tjänster!LL$20,IF($ACP22=Tjänster!$KY$21,Tjänster!LL$21,IF($ACP22=Tjänster!$KY$22,Tjänster!LL$22,IF($ACP22=Tjänster!$KY$23,Tjänster!LL$23,IF($ACP22=Tjänster!$KY$24,Tjänster!LL$24,IF($ACP22=Tjänster!$KY$25,Tjänster!LL$25,IF($ACP22=Tjänster!$KY$26,Tjänster!LL$26,IF($ACP22=Tjänster!$KY$27,Tjänster!LL$27,IF($ACP22=Tjänster!$KY$28,Tjänster!LL$28,""))))))))))))))))))))))))))</f>
        <v/>
      </c>
      <c r="ADD22" s="36" t="str">
        <f>IF($ACP22=Tjänster!$KY$3,Tjänster!LM$3,IF($ACP22=Tjänster!$KY$4,Tjänster!LM$4,IF($ACP22=Tjänster!$KY$5,Tjänster!LM$5,IF($ACP22=Tjänster!$KY$6,Tjänster!LM$6,IF($ACP22=Tjänster!$KY$7,Tjänster!LM$7,IF($ACP22=Tjänster!$KY$8,Tjänster!LM$8,IF($ACP22=Tjänster!$KY$9,Tjänster!LM$9,IF($ACP22=Tjänster!$KY$10,Tjänster!LM$10,IF($ACP22=Tjänster!$KY$11,Tjänster!LM$11,IF($ACP22=Tjänster!$KY$12,Tjänster!LM$12,IF($ACP22=Tjänster!$KY$13,Tjänster!LM$13,IF($ACP22=Tjänster!$KY$14,Tjänster!LM$14,IF($ACP22=Tjänster!$KY$15,Tjänster!LM$15,IF($ACP22=Tjänster!$KY$16,Tjänster!LM$16,IF($ACP22=Tjänster!$KY$17,Tjänster!LM$17,IF($ACP22=Tjänster!$KY$18,Tjänster!LM$18,IF($ACP22=Tjänster!$KY$19,Tjänster!LM$19,IF($ACP22=Tjänster!$KY$20,Tjänster!LM$20,IF($ACP22=Tjänster!$KY$21,Tjänster!LM$21,IF($ACP22=Tjänster!$KY$22,Tjänster!LM$22,IF($ACP22=Tjänster!$KY$23,Tjänster!LM$23,IF($ACP22=Tjänster!$KY$24,Tjänster!LM$24,IF($ACP22=Tjänster!$KY$25,Tjänster!LM$25,IF($ACP22=Tjänster!$KY$26,Tjänster!LM$26,IF($ACP22=Tjänster!$KY$27,Tjänster!LM$27,IF($ACP22=Tjänster!$KY$28,Tjänster!LM$28,""))))))))))))))))))))))))))</f>
        <v/>
      </c>
      <c r="ADE22" s="36" t="str">
        <f>IF($ACP22=Tjänster!$KY$3,Tjänster!LN$3,IF($ACP22=Tjänster!$KY$4,Tjänster!LN$4,IF($ACP22=Tjänster!$KY$5,Tjänster!LN$5,IF($ACP22=Tjänster!$KY$6,Tjänster!LN$6,IF($ACP22=Tjänster!$KY$7,Tjänster!LN$7,IF($ACP22=Tjänster!$KY$8,Tjänster!LN$8,IF($ACP22=Tjänster!$KY$9,Tjänster!LN$9,IF($ACP22=Tjänster!$KY$10,Tjänster!LN$10,IF($ACP22=Tjänster!$KY$11,Tjänster!LN$11,IF($ACP22=Tjänster!$KY$12,Tjänster!LN$12,IF($ACP22=Tjänster!$KY$13,Tjänster!LN$13,IF($ACP22=Tjänster!$KY$14,Tjänster!LN$14,IF($ACP22=Tjänster!$KY$15,Tjänster!LN$15,IF($ACP22=Tjänster!$KY$16,Tjänster!LN$16,IF($ACP22=Tjänster!$KY$17,Tjänster!LN$17,IF($ACP22=Tjänster!$KY$18,Tjänster!LN$18,IF($ACP22=Tjänster!$KY$19,Tjänster!LN$19,IF($ACP22=Tjänster!$KY$20,Tjänster!LN$20,IF($ACP22=Tjänster!$KY$21,Tjänster!LN$21,IF($ACP22=Tjänster!$KY$22,Tjänster!LN$22,IF($ACP22=Tjänster!$KY$23,Tjänster!LN$23,IF($ACP22=Tjänster!$KY$24,Tjänster!LN$24,IF($ACP22=Tjänster!$KY$25,Tjänster!LN$25,IF($ACP22=Tjänster!$KY$26,Tjänster!LN$26,IF($ACP22=Tjänster!$KY$27,Tjänster!LN$27,IF($ACP22=Tjänster!$KY$28,Tjänster!LN$28,""))))))))))))))))))))))))))</f>
        <v/>
      </c>
      <c r="ADF22" s="36" t="str">
        <f>IF($ACP22=Tjänster!$KY$3,Tjänster!LO$3,IF($ACP22=Tjänster!$KY$4,Tjänster!LO$4,IF($ACP22=Tjänster!$KY$5,Tjänster!LO$5,IF($ACP22=Tjänster!$KY$6,Tjänster!LO$6,IF($ACP22=Tjänster!$KY$7,Tjänster!LO$7,IF($ACP22=Tjänster!$KY$8,Tjänster!LO$8,IF($ACP22=Tjänster!$KY$9,Tjänster!LO$9,IF($ACP22=Tjänster!$KY$10,Tjänster!LO$10,IF($ACP22=Tjänster!$KY$11,Tjänster!LO$11,IF($ACP22=Tjänster!$KY$12,Tjänster!LO$12,IF($ACP22=Tjänster!$KY$13,Tjänster!LO$13,IF($ACP22=Tjänster!$KY$14,Tjänster!LO$14,IF($ACP22=Tjänster!$KY$15,Tjänster!LO$15,IF($ACP22=Tjänster!$KY$16,Tjänster!LO$16,IF($ACP22=Tjänster!$KY$17,Tjänster!LO$17,IF($ACP22=Tjänster!$KY$18,Tjänster!LO$18,IF($ACP22=Tjänster!$KY$19,Tjänster!LO$19,IF($ACP22=Tjänster!$KY$20,Tjänster!LO$20,IF($ACP22=Tjänster!$KY$21,Tjänster!LO$21,IF($ACP22=Tjänster!$KY$22,Tjänster!LO$22,IF($ACP22=Tjänster!$KY$23,Tjänster!LO$23,IF($ACP22=Tjänster!$KY$24,Tjänster!LO$24,IF($ACP22=Tjänster!$KY$25,Tjänster!LO$25,IF($ACP22=Tjänster!$KY$26,Tjänster!LO$26,IF($ACP22=Tjänster!$KY$27,Tjänster!LO$27,IF($ACP22=Tjänster!$KY$28,Tjänster!LO$28,""))))))))))))))))))))))))))</f>
        <v/>
      </c>
      <c r="ADG22" s="36" t="str">
        <f>IF($ACP22=Tjänster!$KY$3,Tjänster!LP$3,IF($ACP22=Tjänster!$KY$4,Tjänster!LP$4,IF($ACP22=Tjänster!$KY$5,Tjänster!LP$5,IF($ACP22=Tjänster!$KY$6,Tjänster!LP$6,IF($ACP22=Tjänster!$KY$7,Tjänster!LP$7,IF($ACP22=Tjänster!$KY$8,Tjänster!LP$8,IF($ACP22=Tjänster!$KY$9,Tjänster!LP$9,IF($ACP22=Tjänster!$KY$10,Tjänster!LP$10,IF($ACP22=Tjänster!$KY$11,Tjänster!LP$11,IF($ACP22=Tjänster!$KY$12,Tjänster!LP$12,IF($ACP22=Tjänster!$KY$13,Tjänster!LP$13,IF($ACP22=Tjänster!$KY$14,Tjänster!LP$14,IF($ACP22=Tjänster!$KY$15,Tjänster!LP$15,IF($ACP22=Tjänster!$KY$16,Tjänster!LP$16,IF($ACP22=Tjänster!$KY$17,Tjänster!LP$17,IF($ACP22=Tjänster!$KY$18,Tjänster!LP$18,IF($ACP22=Tjänster!$KY$19,Tjänster!LP$19,IF($ACP22=Tjänster!$KY$20,Tjänster!LP$20,IF($ACP22=Tjänster!$KY$21,Tjänster!LP$21,IF($ACP22=Tjänster!$KY$22,Tjänster!LP$22,IF($ACP22=Tjänster!$KY$23,Tjänster!LP$23,IF($ACP22=Tjänster!$KY$24,Tjänster!LP$24,IF($ACP22=Tjänster!$KY$25,Tjänster!LP$25,IF($ACP22=Tjänster!$KY$26,Tjänster!LP$26,IF($ACP22=Tjänster!$KY$27,Tjänster!LP$27,IF($ACP22=Tjänster!$KY$28,Tjänster!LP$28,""))))))))))))))))))))))))))</f>
        <v/>
      </c>
      <c r="ADH22" s="36" t="str">
        <f>IF($ACP22=Tjänster!$KY$3,Tjänster!LQ$3,IF($ACP22=Tjänster!$KY$4,Tjänster!LQ$4,IF($ACP22=Tjänster!$KY$5,Tjänster!LQ$5,IF($ACP22=Tjänster!$KY$6,Tjänster!LQ$6,IF($ACP22=Tjänster!$KY$7,Tjänster!LQ$7,IF($ACP22=Tjänster!$KY$8,Tjänster!LQ$8,IF($ACP22=Tjänster!$KY$9,Tjänster!LQ$9,IF($ACP22=Tjänster!$KY$10,Tjänster!LQ$10,IF($ACP22=Tjänster!$KY$11,Tjänster!LQ$11,IF($ACP22=Tjänster!$KY$12,Tjänster!LQ$12,IF($ACP22=Tjänster!$KY$13,Tjänster!LQ$13,IF($ACP22=Tjänster!$KY$14,Tjänster!LQ$14,IF($ACP22=Tjänster!$KY$15,Tjänster!LQ$15,IF($ACP22=Tjänster!$KY$16,Tjänster!LQ$16,IF($ACP22=Tjänster!$KY$17,Tjänster!LQ$17,IF($ACP22=Tjänster!$KY$18,Tjänster!LQ$18,IF($ACP22=Tjänster!$KY$19,Tjänster!LQ$19,IF($ACP22=Tjänster!$KY$20,Tjänster!LQ$20,IF($ACP22=Tjänster!$KY$21,Tjänster!LQ$21,IF($ACP22=Tjänster!$KY$22,Tjänster!LQ$22,IF($ACP22=Tjänster!$KY$23,Tjänster!LQ$23,IF($ACP22=Tjänster!$KY$24,Tjänster!LQ$24,IF($ACP22=Tjänster!$KY$25,Tjänster!LQ$25,IF($ACP22=Tjänster!$KY$26,Tjänster!LQ$26,IF($ACP22=Tjänster!$KY$27,Tjänster!LQ$27,IF($ACP22=Tjänster!$KY$28,Tjänster!LQ$28,""))))))))))))))))))))))))))</f>
        <v/>
      </c>
      <c r="ADI22" s="36" t="str">
        <f>IF($ACP22=Tjänster!$KY$3,Tjänster!LR$3,IF($ACP22=Tjänster!$KY$4,Tjänster!LR$4,IF($ACP22=Tjänster!$KY$5,Tjänster!LR$5,IF($ACP22=Tjänster!$KY$6,Tjänster!LR$6,IF($ACP22=Tjänster!$KY$7,Tjänster!LR$7,IF($ACP22=Tjänster!$KY$8,Tjänster!LR$8,IF($ACP22=Tjänster!$KY$9,Tjänster!LR$9,IF($ACP22=Tjänster!$KY$10,Tjänster!LR$10,IF($ACP22=Tjänster!$KY$11,Tjänster!LR$11,IF($ACP22=Tjänster!$KY$12,Tjänster!LR$12,IF($ACP22=Tjänster!$KY$13,Tjänster!LR$13,IF($ACP22=Tjänster!$KY$14,Tjänster!LR$14,IF($ACP22=Tjänster!$KY$15,Tjänster!LR$15,IF($ACP22=Tjänster!$KY$16,Tjänster!LR$16,IF($ACP22=Tjänster!$KY$17,Tjänster!LR$17,IF($ACP22=Tjänster!$KY$18,Tjänster!LR$18,IF($ACP22=Tjänster!$KY$19,Tjänster!LR$19,IF($ACP22=Tjänster!$KY$20,Tjänster!LR$20,IF($ACP22=Tjänster!$KY$21,Tjänster!LR$21,IF($ACP22=Tjänster!$KY$22,Tjänster!LR$22,IF($ACP22=Tjänster!$KY$23,Tjänster!LR$23,IF($ACP22=Tjänster!$KY$24,Tjänster!LR$24,IF($ACP22=Tjänster!$KY$25,Tjänster!LR$25,IF($ACP22=Tjänster!$KY$26,Tjänster!LR$26,IF($ACP22=Tjänster!$KY$27,Tjänster!LR$27,IF($ACP22=Tjänster!$KY$28,Tjänster!LR$28,""))))))))))))))))))))))))))</f>
        <v/>
      </c>
      <c r="ADJ22" s="36" t="str">
        <f>IF($ACP22=Tjänster!$KY$3,Tjänster!LS$3,IF($ACP22=Tjänster!$KY$4,Tjänster!LS$4,IF($ACP22=Tjänster!$KY$5,Tjänster!LS$5,IF($ACP22=Tjänster!$KY$6,Tjänster!LS$6,IF($ACP22=Tjänster!$KY$7,Tjänster!LS$7,IF($ACP22=Tjänster!$KY$8,Tjänster!LS$8,IF($ACP22=Tjänster!$KY$9,Tjänster!LS$9,IF($ACP22=Tjänster!$KY$10,Tjänster!LS$10,IF($ACP22=Tjänster!$KY$11,Tjänster!LS$11,IF($ACP22=Tjänster!$KY$12,Tjänster!LS$12,IF($ACP22=Tjänster!$KY$13,Tjänster!LS$13,IF($ACP22=Tjänster!$KY$14,Tjänster!LS$14,IF($ACP22=Tjänster!$KY$15,Tjänster!LS$15,IF($ACP22=Tjänster!$KY$16,Tjänster!LS$16,IF($ACP22=Tjänster!$KY$17,Tjänster!LS$17,IF($ACP22=Tjänster!$KY$18,Tjänster!LS$18,IF($ACP22=Tjänster!$KY$19,Tjänster!LS$19,IF($ACP22=Tjänster!$KY$20,Tjänster!LS$20,IF($ACP22=Tjänster!$KY$21,Tjänster!LS$21,IF($ACP22=Tjänster!$KY$22,Tjänster!LS$22,IF($ACP22=Tjänster!$KY$23,Tjänster!LS$23,IF($ACP22=Tjänster!$KY$24,Tjänster!LS$24,IF($ACP22=Tjänster!$KY$25,Tjänster!LS$25,IF($ACP22=Tjänster!$KY$26,Tjänster!LS$26,IF($ACP22=Tjänster!$KY$27,Tjänster!LS$27,IF($ACP22=Tjänster!$KY$28,Tjänster!LS$28,""))))))))))))))))))))))))))</f>
        <v/>
      </c>
      <c r="AEM22" s="36" t="str">
        <f t="shared" si="14"/>
        <v/>
      </c>
      <c r="AEN22" s="36" t="str">
        <f>IF($AEM22=Tjänster!$LU$3,Tjänster!LV$3,IF($AEM22=Tjänster!$LU$4,Tjänster!LV$4,IF($AEM22=Tjänster!$LU$5,Tjänster!LV$5,IF($AEM22=Tjänster!$LU$6,Tjänster!LV$6,IF($AEM22=Tjänster!$LU$7,Tjänster!LV$7,IF($AEM22=Tjänster!$LU$8,Tjänster!LV$8,IF($AEM22=Tjänster!$LU$9,Tjänster!LV$9,IF($AEM22=Tjänster!$LU$10,Tjänster!LV$10,IF($AEM22=Tjänster!$LU$11,Tjänster!LV$11,IF($AEM22=Tjänster!$LU$12,Tjänster!LV$12,IF($AEM22=Tjänster!$LU$13,Tjänster!LV$13,IF($AEM22=Tjänster!$LU$14,Tjänster!LV$14,IF($AEM22=Tjänster!$LU$15,Tjänster!LV$15,IF($AEM22=Tjänster!$LU$16,Tjänster!LV$16,IF($AEM22=Tjänster!$LU$17,Tjänster!LV$17,IF($AEM22=Tjänster!$LU$18,Tjänster!LV$18,IF($AEM22=Tjänster!$LU$19,Tjänster!LV$19,IF($AEM22=Tjänster!$LU$20,Tjänster!LV$20,IF($AEM22=Tjänster!$LU$21,Tjänster!LV$21,IF($AEM22=Tjänster!$LU$22,Tjänster!LV$22,IF($AEM22=Tjänster!$LU$23,Tjänster!LV$23,IF($AEM22=Tjänster!$LU$24,Tjänster!LV$24,IF($AEM22=Tjänster!$LU$25,Tjänster!LV$25,IF($AEM22=Tjänster!$LU$26,Tjänster!LV$26,IF($AEM22=Tjänster!$LU$27,Tjänster!LV$27,IF($AEM22=Tjänster!$LU$28,Tjänster!LV$28,""))))))))))))))))))))))))))</f>
        <v/>
      </c>
      <c r="AEO22" s="36" t="str">
        <f>IF($AEM22=Tjänster!$LU$3,Tjänster!LW$3,IF($AEM22=Tjänster!$LU$4,Tjänster!LW$4,IF($AEM22=Tjänster!$LU$5,Tjänster!LW$5,IF($AEM22=Tjänster!$LU$6,Tjänster!LW$6,IF($AEM22=Tjänster!$LU$7,Tjänster!LW$7,IF($AEM22=Tjänster!$LU$8,Tjänster!LW$8,IF($AEM22=Tjänster!$LU$9,Tjänster!LW$9,IF($AEM22=Tjänster!$LU$10,Tjänster!LW$10,IF($AEM22=Tjänster!$LU$11,Tjänster!LW$11,IF($AEM22=Tjänster!$LU$12,Tjänster!LW$12,IF($AEM22=Tjänster!$LU$13,Tjänster!LW$13,IF($AEM22=Tjänster!$LU$14,Tjänster!LW$14,IF($AEM22=Tjänster!$LU$15,Tjänster!LW$15,IF($AEM22=Tjänster!$LU$16,Tjänster!LW$16,IF($AEM22=Tjänster!$LU$17,Tjänster!LW$17,IF($AEM22=Tjänster!$LU$18,Tjänster!LW$18,IF($AEM22=Tjänster!$LU$19,Tjänster!LW$19,IF($AEM22=Tjänster!$LU$20,Tjänster!LW$20,IF($AEM22=Tjänster!$LU$21,Tjänster!LW$21,IF($AEM22=Tjänster!$LU$22,Tjänster!LW$22,IF($AEM22=Tjänster!$LU$23,Tjänster!LW$23,IF($AEM22=Tjänster!$LU$24,Tjänster!LW$24,IF($AEM22=Tjänster!$LU$25,Tjänster!LW$25,IF($AEM22=Tjänster!$LU$26,Tjänster!LW$26,IF($AEM22=Tjänster!$LU$27,Tjänster!LW$27,IF($AEM22=Tjänster!$LU$28,Tjänster!LW$28,""))))))))))))))))))))))))))</f>
        <v/>
      </c>
      <c r="AEP22" s="36" t="str">
        <f>IF($AEM22=Tjänster!$LU$3,Tjänster!LX$3,IF($AEM22=Tjänster!$LU$4,Tjänster!LX$4,IF($AEM22=Tjänster!$LU$5,Tjänster!LX$5,IF($AEM22=Tjänster!$LU$6,Tjänster!LX$6,IF($AEM22=Tjänster!$LU$7,Tjänster!LX$7,IF($AEM22=Tjänster!$LU$8,Tjänster!LX$8,IF($AEM22=Tjänster!$LU$9,Tjänster!LX$9,IF($AEM22=Tjänster!$LU$10,Tjänster!LX$10,IF($AEM22=Tjänster!$LU$11,Tjänster!LX$11,IF($AEM22=Tjänster!$LU$12,Tjänster!LX$12,IF($AEM22=Tjänster!$LU$13,Tjänster!LX$13,IF($AEM22=Tjänster!$LU$14,Tjänster!LX$14,IF($AEM22=Tjänster!$LU$15,Tjänster!LX$15,IF($AEM22=Tjänster!$LU$16,Tjänster!LX$16,IF($AEM22=Tjänster!$LU$17,Tjänster!LX$17,IF($AEM22=Tjänster!$LU$18,Tjänster!LX$18,IF($AEM22=Tjänster!$LU$19,Tjänster!LX$19,IF($AEM22=Tjänster!$LU$20,Tjänster!LX$20,IF($AEM22=Tjänster!$LU$21,Tjänster!LX$21,IF($AEM22=Tjänster!$LU$22,Tjänster!LX$22,IF($AEM22=Tjänster!$LU$23,Tjänster!LX$23,IF($AEM22=Tjänster!$LU$24,Tjänster!LX$24,IF($AEM22=Tjänster!$LU$25,Tjänster!LX$25,IF($AEM22=Tjänster!$LU$26,Tjänster!LX$26,IF($AEM22=Tjänster!$LU$27,Tjänster!LX$27,IF($AEM22=Tjänster!$LU$28,Tjänster!LX$28,""))))))))))))))))))))))))))</f>
        <v/>
      </c>
      <c r="AEQ22" s="36" t="str">
        <f>IF($AEM22=Tjänster!$LU$3,Tjänster!LY$3,IF($AEM22=Tjänster!$LU$4,Tjänster!LY$4,IF($AEM22=Tjänster!$LU$5,Tjänster!LY$5,IF($AEM22=Tjänster!$LU$6,Tjänster!LY$6,IF($AEM22=Tjänster!$LU$7,Tjänster!LY$7,IF($AEM22=Tjänster!$LU$8,Tjänster!LY$8,IF($AEM22=Tjänster!$LU$9,Tjänster!LY$9,IF($AEM22=Tjänster!$LU$10,Tjänster!LY$10,IF($AEM22=Tjänster!$LU$11,Tjänster!LY$11,IF($AEM22=Tjänster!$LU$12,Tjänster!LY$12,IF($AEM22=Tjänster!$LU$13,Tjänster!LY$13,IF($AEM22=Tjänster!$LU$14,Tjänster!LY$14,IF($AEM22=Tjänster!$LU$15,Tjänster!LY$15,IF($AEM22=Tjänster!$LU$16,Tjänster!LY$16,IF($AEM22=Tjänster!$LU$17,Tjänster!LY$17,IF($AEM22=Tjänster!$LU$18,Tjänster!LY$18,IF($AEM22=Tjänster!$LU$19,Tjänster!LY$19,IF($AEM22=Tjänster!$LU$20,Tjänster!LY$20,IF($AEM22=Tjänster!$LU$21,Tjänster!LY$21,IF($AEM22=Tjänster!$LU$22,Tjänster!LY$22,IF($AEM22=Tjänster!$LU$23,Tjänster!LY$23,IF($AEM22=Tjänster!$LU$24,Tjänster!LY$24,IF($AEM22=Tjänster!$LU$25,Tjänster!LY$25,IF($AEM22=Tjänster!$LU$26,Tjänster!LY$26,IF($AEM22=Tjänster!$LU$27,Tjänster!LY$27,IF($AEM22=Tjänster!$LU$28,Tjänster!LY$28,""))))))))))))))))))))))))))</f>
        <v/>
      </c>
      <c r="AER22" s="36" t="str">
        <f>IF($AEM22=Tjänster!$LU$3,Tjänster!LZ$3,IF($AEM22=Tjänster!$LU$4,Tjänster!LZ$4,IF($AEM22=Tjänster!$LU$5,Tjänster!LZ$5,IF($AEM22=Tjänster!$LU$6,Tjänster!LZ$6,IF($AEM22=Tjänster!$LU$7,Tjänster!LZ$7,IF($AEM22=Tjänster!$LU$8,Tjänster!LZ$8,IF($AEM22=Tjänster!$LU$9,Tjänster!LZ$9,IF($AEM22=Tjänster!$LU$10,Tjänster!LZ$10,IF($AEM22=Tjänster!$LU$11,Tjänster!LZ$11,IF($AEM22=Tjänster!$LU$12,Tjänster!LZ$12,IF($AEM22=Tjänster!$LU$13,Tjänster!LZ$13,IF($AEM22=Tjänster!$LU$14,Tjänster!LZ$14,IF($AEM22=Tjänster!$LU$15,Tjänster!LZ$15,IF($AEM22=Tjänster!$LU$16,Tjänster!LZ$16,IF($AEM22=Tjänster!$LU$17,Tjänster!LZ$17,IF($AEM22=Tjänster!$LU$18,Tjänster!LZ$18,IF($AEM22=Tjänster!$LU$19,Tjänster!LZ$19,IF($AEM22=Tjänster!$LU$20,Tjänster!LZ$20,IF($AEM22=Tjänster!$LU$21,Tjänster!LZ$21,IF($AEM22=Tjänster!$LU$22,Tjänster!LZ$22,IF($AEM22=Tjänster!$LU$23,Tjänster!LZ$23,IF($AEM22=Tjänster!$LU$24,Tjänster!LZ$24,IF($AEM22=Tjänster!$LU$25,Tjänster!LZ$25,IF($AEM22=Tjänster!$LU$26,Tjänster!LZ$26,IF($AEM22=Tjänster!$LU$27,Tjänster!LZ$27,IF($AEM22=Tjänster!$LU$28,Tjänster!LZ$28,""))))))))))))))))))))))))))</f>
        <v/>
      </c>
      <c r="AES22" s="36" t="str">
        <f>IF($AEM22=Tjänster!$LU$3,Tjänster!MA$3,IF($AEM22=Tjänster!$LU$4,Tjänster!MA$4,IF($AEM22=Tjänster!$LU$5,Tjänster!MA$5,IF($AEM22=Tjänster!$LU$6,Tjänster!MA$6,IF($AEM22=Tjänster!$LU$7,Tjänster!MA$7,IF($AEM22=Tjänster!$LU$8,Tjänster!MA$8,IF($AEM22=Tjänster!$LU$9,Tjänster!MA$9,IF($AEM22=Tjänster!$LU$10,Tjänster!MA$10,IF($AEM22=Tjänster!$LU$11,Tjänster!MA$11,IF($AEM22=Tjänster!$LU$12,Tjänster!MA$12,IF($AEM22=Tjänster!$LU$13,Tjänster!MA$13,IF($AEM22=Tjänster!$LU$14,Tjänster!MA$14,IF($AEM22=Tjänster!$LU$15,Tjänster!MA$15,IF($AEM22=Tjänster!$LU$16,Tjänster!MA$16,IF($AEM22=Tjänster!$LU$17,Tjänster!MA$17,IF($AEM22=Tjänster!$LU$18,Tjänster!MA$18,IF($AEM22=Tjänster!$LU$19,Tjänster!MA$19,IF($AEM22=Tjänster!$LU$20,Tjänster!MA$20,IF($AEM22=Tjänster!$LU$21,Tjänster!MA$21,IF($AEM22=Tjänster!$LU$22,Tjänster!MA$22,IF($AEM22=Tjänster!$LU$23,Tjänster!MA$23,IF($AEM22=Tjänster!$LU$24,Tjänster!MA$24,IF($AEM22=Tjänster!$LU$25,Tjänster!MA$25,IF($AEM22=Tjänster!$LU$26,Tjänster!MA$26,IF($AEM22=Tjänster!$LU$27,Tjänster!MA$27,IF($AEM22=Tjänster!$LU$28,Tjänster!MA$28,""))))))))))))))))))))))))))</f>
        <v/>
      </c>
      <c r="AET22" s="36" t="str">
        <f>IF($AEM22=Tjänster!$LU$3,Tjänster!MB$3,IF($AEM22=Tjänster!$LU$4,Tjänster!MB$4,IF($AEM22=Tjänster!$LU$5,Tjänster!MB$5,IF($AEM22=Tjänster!$LU$6,Tjänster!MB$6,IF($AEM22=Tjänster!$LU$7,Tjänster!MB$7,IF($AEM22=Tjänster!$LU$8,Tjänster!MB$8,IF($AEM22=Tjänster!$LU$9,Tjänster!MB$9,IF($AEM22=Tjänster!$LU$10,Tjänster!MB$10,IF($AEM22=Tjänster!$LU$11,Tjänster!MB$11,IF($AEM22=Tjänster!$LU$12,Tjänster!MB$12,IF($AEM22=Tjänster!$LU$13,Tjänster!MB$13,IF($AEM22=Tjänster!$LU$14,Tjänster!MB$14,IF($AEM22=Tjänster!$LU$15,Tjänster!MB$15,IF($AEM22=Tjänster!$LU$16,Tjänster!MB$16,IF($AEM22=Tjänster!$LU$17,Tjänster!MB$17,IF($AEM22=Tjänster!$LU$18,Tjänster!MB$18,IF($AEM22=Tjänster!$LU$19,Tjänster!MB$19,IF($AEM22=Tjänster!$LU$20,Tjänster!MB$20,IF($AEM22=Tjänster!$LU$21,Tjänster!MB$21,IF($AEM22=Tjänster!$LU$22,Tjänster!MB$22,IF($AEM22=Tjänster!$LU$23,Tjänster!MB$23,IF($AEM22=Tjänster!$LU$24,Tjänster!MB$24,IF($AEM22=Tjänster!$LU$25,Tjänster!MB$25,IF($AEM22=Tjänster!$LU$26,Tjänster!MB$26,IF($AEM22=Tjänster!$LU$27,Tjänster!MB$27,IF($AEM22=Tjänster!$LU$28,Tjänster!MB$28,""))))))))))))))))))))))))))</f>
        <v/>
      </c>
      <c r="AEU22" s="36" t="str">
        <f>IF($AEM22=Tjänster!$LU$3,Tjänster!MC$3,IF($AEM22=Tjänster!$LU$4,Tjänster!MC$4,IF($AEM22=Tjänster!$LU$5,Tjänster!MC$5,IF($AEM22=Tjänster!$LU$6,Tjänster!MC$6,IF($AEM22=Tjänster!$LU$7,Tjänster!MC$7,IF($AEM22=Tjänster!$LU$8,Tjänster!MC$8,IF($AEM22=Tjänster!$LU$9,Tjänster!MC$9,IF($AEM22=Tjänster!$LU$10,Tjänster!MC$10,IF($AEM22=Tjänster!$LU$11,Tjänster!MC$11,IF($AEM22=Tjänster!$LU$12,Tjänster!MC$12,IF($AEM22=Tjänster!$LU$13,Tjänster!MC$13,IF($AEM22=Tjänster!$LU$14,Tjänster!MC$14,IF($AEM22=Tjänster!$LU$15,Tjänster!MC$15,IF($AEM22=Tjänster!$LU$16,Tjänster!MC$16,IF($AEM22=Tjänster!$LU$17,Tjänster!MC$17,IF($AEM22=Tjänster!$LU$18,Tjänster!MC$18,IF($AEM22=Tjänster!$LU$19,Tjänster!MC$19,IF($AEM22=Tjänster!$LU$20,Tjänster!MC$20,IF($AEM22=Tjänster!$LU$21,Tjänster!MC$21,IF($AEM22=Tjänster!$LU$22,Tjänster!MC$22,IF($AEM22=Tjänster!$LU$23,Tjänster!MC$23,IF($AEM22=Tjänster!$LU$24,Tjänster!MC$24,IF($AEM22=Tjänster!$LU$25,Tjänster!MC$25,IF($AEM22=Tjänster!$LU$26,Tjänster!MC$26,IF($AEM22=Tjänster!$LU$27,Tjänster!MC$27,IF($AEM22=Tjänster!$LU$28,Tjänster!MC$28,""))))))))))))))))))))))))))</f>
        <v/>
      </c>
      <c r="AEV22" s="36" t="str">
        <f>IF($AEM22=Tjänster!$LU$3,Tjänster!MD$3,IF($AEM22=Tjänster!$LU$4,Tjänster!MD$4,IF($AEM22=Tjänster!$LU$5,Tjänster!MD$5,IF($AEM22=Tjänster!$LU$6,Tjänster!MD$6,IF($AEM22=Tjänster!$LU$7,Tjänster!MD$7,IF($AEM22=Tjänster!$LU$8,Tjänster!MD$8,IF($AEM22=Tjänster!$LU$9,Tjänster!MD$9,IF($AEM22=Tjänster!$LU$10,Tjänster!MD$10,IF($AEM22=Tjänster!$LU$11,Tjänster!MD$11,IF($AEM22=Tjänster!$LU$12,Tjänster!MD$12,IF($AEM22=Tjänster!$LU$13,Tjänster!MD$13,IF($AEM22=Tjänster!$LU$14,Tjänster!MD$14,IF($AEM22=Tjänster!$LU$15,Tjänster!MD$15,IF($AEM22=Tjänster!$LU$16,Tjänster!MD$16,IF($AEM22=Tjänster!$LU$17,Tjänster!MD$17,IF($AEM22=Tjänster!$LU$18,Tjänster!MD$18,IF($AEM22=Tjänster!$LU$19,Tjänster!MD$19,IF($AEM22=Tjänster!$LU$20,Tjänster!MD$20,IF($AEM22=Tjänster!$LU$21,Tjänster!MD$21,IF($AEM22=Tjänster!$LU$22,Tjänster!MD$22,IF($AEM22=Tjänster!$LU$23,Tjänster!MD$23,IF($AEM22=Tjänster!$LU$24,Tjänster!MD$24,IF($AEM22=Tjänster!$LU$25,Tjänster!MD$25,IF($AEM22=Tjänster!$LU$26,Tjänster!MD$26,IF($AEM22=Tjänster!$LU$27,Tjänster!MD$27,IF($AEM22=Tjänster!$LU$28,Tjänster!MD$28,""))))))))))))))))))))))))))</f>
        <v/>
      </c>
      <c r="AEW22" s="36" t="str">
        <f>IF($AEM22=Tjänster!$LU$3,Tjänster!ME$3,IF($AEM22=Tjänster!$LU$4,Tjänster!ME$4,IF($AEM22=Tjänster!$LU$5,Tjänster!ME$5,IF($AEM22=Tjänster!$LU$6,Tjänster!ME$6,IF($AEM22=Tjänster!$LU$7,Tjänster!ME$7,IF($AEM22=Tjänster!$LU$8,Tjänster!ME$8,IF($AEM22=Tjänster!$LU$9,Tjänster!ME$9,IF($AEM22=Tjänster!$LU$10,Tjänster!ME$10,IF($AEM22=Tjänster!$LU$11,Tjänster!ME$11,IF($AEM22=Tjänster!$LU$12,Tjänster!ME$12,IF($AEM22=Tjänster!$LU$13,Tjänster!ME$13,IF($AEM22=Tjänster!$LU$14,Tjänster!ME$14,IF($AEM22=Tjänster!$LU$15,Tjänster!ME$15,IF($AEM22=Tjänster!$LU$16,Tjänster!ME$16,IF($AEM22=Tjänster!$LU$17,Tjänster!ME$17,IF($AEM22=Tjänster!$LU$18,Tjänster!ME$18,IF($AEM22=Tjänster!$LU$19,Tjänster!ME$19,IF($AEM22=Tjänster!$LU$20,Tjänster!ME$20,IF($AEM22=Tjänster!$LU$21,Tjänster!ME$21,IF($AEM22=Tjänster!$LU$22,Tjänster!ME$22,IF($AEM22=Tjänster!$LU$23,Tjänster!ME$23,IF($AEM22=Tjänster!$LU$24,Tjänster!ME$24,IF($AEM22=Tjänster!$LU$25,Tjänster!ME$25,IF($AEM22=Tjänster!$LU$26,Tjänster!ME$26,IF($AEM22=Tjänster!$LU$27,Tjänster!ME$27,IF($AEM22=Tjänster!$LU$28,Tjänster!ME$28,""))))))))))))))))))))))))))</f>
        <v/>
      </c>
      <c r="AEX22" s="36" t="str">
        <f>IF($AEM22=Tjänster!$LU$3,Tjänster!MF$3,IF($AEM22=Tjänster!$LU$4,Tjänster!MF$4,IF($AEM22=Tjänster!$LU$5,Tjänster!MF$5,IF($AEM22=Tjänster!$LU$6,Tjänster!MF$6,IF($AEM22=Tjänster!$LU$7,Tjänster!MF$7,IF($AEM22=Tjänster!$LU$8,Tjänster!MF$8,IF($AEM22=Tjänster!$LU$9,Tjänster!MF$9,IF($AEM22=Tjänster!$LU$10,Tjänster!MF$10,IF($AEM22=Tjänster!$LU$11,Tjänster!MF$11,IF($AEM22=Tjänster!$LU$12,Tjänster!MF$12,IF($AEM22=Tjänster!$LU$13,Tjänster!MF$13,IF($AEM22=Tjänster!$LU$14,Tjänster!MF$14,IF($AEM22=Tjänster!$LU$15,Tjänster!MF$15,IF($AEM22=Tjänster!$LU$16,Tjänster!MF$16,IF($AEM22=Tjänster!$LU$17,Tjänster!MF$17,IF($AEM22=Tjänster!$LU$18,Tjänster!MF$18,IF($AEM22=Tjänster!$LU$19,Tjänster!MF$19,IF($AEM22=Tjänster!$LU$20,Tjänster!MF$20,IF($AEM22=Tjänster!$LU$21,Tjänster!MF$21,IF($AEM22=Tjänster!$LU$22,Tjänster!MF$22,IF($AEM22=Tjänster!$LU$23,Tjänster!MF$23,IF($AEM22=Tjänster!$LU$24,Tjänster!MF$24,IF($AEM22=Tjänster!$LU$25,Tjänster!MF$25,IF($AEM22=Tjänster!$LU$26,Tjänster!MF$26,IF($AEM22=Tjänster!$LU$27,Tjänster!MF$27,IF($AEM22=Tjänster!$LU$28,Tjänster!MF$28,""))))))))))))))))))))))))))</f>
        <v/>
      </c>
      <c r="AEY22" s="36" t="str">
        <f>IF($AEM22=Tjänster!$LU$3,Tjänster!MG$3,IF($AEM22=Tjänster!$LU$4,Tjänster!MG$4,IF($AEM22=Tjänster!$LU$5,Tjänster!MG$5,IF($AEM22=Tjänster!$LU$6,Tjänster!MG$6,IF($AEM22=Tjänster!$LU$7,Tjänster!MG$7,IF($AEM22=Tjänster!$LU$8,Tjänster!MG$8,IF($AEM22=Tjänster!$LU$9,Tjänster!MG$9,IF($AEM22=Tjänster!$LU$10,Tjänster!MG$10,IF($AEM22=Tjänster!$LU$11,Tjänster!MG$11,IF($AEM22=Tjänster!$LU$12,Tjänster!MG$12,IF($AEM22=Tjänster!$LU$13,Tjänster!MG$13,IF($AEM22=Tjänster!$LU$14,Tjänster!MG$14,IF($AEM22=Tjänster!$LU$15,Tjänster!MG$15,IF($AEM22=Tjänster!$LU$16,Tjänster!MG$16,IF($AEM22=Tjänster!$LU$17,Tjänster!MG$17,IF($AEM22=Tjänster!$LU$18,Tjänster!MG$18,IF($AEM22=Tjänster!$LU$19,Tjänster!MG$19,IF($AEM22=Tjänster!$LU$20,Tjänster!MG$20,IF($AEM22=Tjänster!$LU$21,Tjänster!MG$21,IF($AEM22=Tjänster!$LU$22,Tjänster!MG$22,IF($AEM22=Tjänster!$LU$23,Tjänster!MG$23,IF($AEM22=Tjänster!$LU$24,Tjänster!MG$24,IF($AEM22=Tjänster!$LU$25,Tjänster!MG$25,IF($AEM22=Tjänster!$LU$26,Tjänster!MG$26,IF($AEM22=Tjänster!$LU$27,Tjänster!MG$27,IF($AEM22=Tjänster!$LU$28,Tjänster!MG$28,""))))))))))))))))))))))))))</f>
        <v/>
      </c>
      <c r="AEZ22" s="36" t="str">
        <f>IF($AEM22=Tjänster!$LU$3,Tjänster!MH$3,IF($AEM22=Tjänster!$LU$4,Tjänster!MH$4,IF($AEM22=Tjänster!$LU$5,Tjänster!MH$5,IF($AEM22=Tjänster!$LU$6,Tjänster!MH$6,IF($AEM22=Tjänster!$LU$7,Tjänster!MH$7,IF($AEM22=Tjänster!$LU$8,Tjänster!MH$8,IF($AEM22=Tjänster!$LU$9,Tjänster!MH$9,IF($AEM22=Tjänster!$LU$10,Tjänster!MH$10,IF($AEM22=Tjänster!$LU$11,Tjänster!MH$11,IF($AEM22=Tjänster!$LU$12,Tjänster!MH$12,IF($AEM22=Tjänster!$LU$13,Tjänster!MH$13,IF($AEM22=Tjänster!$LU$14,Tjänster!MH$14,IF($AEM22=Tjänster!$LU$15,Tjänster!MH$15,IF($AEM22=Tjänster!$LU$16,Tjänster!MH$16,IF($AEM22=Tjänster!$LU$17,Tjänster!MH$17,IF($AEM22=Tjänster!$LU$18,Tjänster!MH$18,IF($AEM22=Tjänster!$LU$19,Tjänster!MH$19,IF($AEM22=Tjänster!$LU$20,Tjänster!MH$20,IF($AEM22=Tjänster!$LU$21,Tjänster!MH$21,IF($AEM22=Tjänster!$LU$22,Tjänster!MH$22,IF($AEM22=Tjänster!$LU$23,Tjänster!MH$23,IF($AEM22=Tjänster!$LU$24,Tjänster!MH$24,IF($AEM22=Tjänster!$LU$25,Tjänster!MH$25,IF($AEM22=Tjänster!$LU$26,Tjänster!MH$26,IF($AEM22=Tjänster!$LU$27,Tjänster!MH$27,IF($AEM22=Tjänster!$LU$28,Tjänster!MH$28,""))))))))))))))))))))))))))</f>
        <v/>
      </c>
      <c r="AFA22" s="36" t="str">
        <f>IF($AEM22=Tjänster!$LU$3,Tjänster!MI$3,IF($AEM22=Tjänster!$LU$4,Tjänster!MI$4,IF($AEM22=Tjänster!$LU$5,Tjänster!MI$5,IF($AEM22=Tjänster!$LU$6,Tjänster!MI$6,IF($AEM22=Tjänster!$LU$7,Tjänster!MI$7,IF($AEM22=Tjänster!$LU$8,Tjänster!MI$8,IF($AEM22=Tjänster!$LU$9,Tjänster!MI$9,IF($AEM22=Tjänster!$LU$10,Tjänster!MI$10,IF($AEM22=Tjänster!$LU$11,Tjänster!MI$11,IF($AEM22=Tjänster!$LU$12,Tjänster!MI$12,IF($AEM22=Tjänster!$LU$13,Tjänster!MI$13,IF($AEM22=Tjänster!$LU$14,Tjänster!MI$14,IF($AEM22=Tjänster!$LU$15,Tjänster!MI$15,IF($AEM22=Tjänster!$LU$16,Tjänster!MI$16,IF($AEM22=Tjänster!$LU$17,Tjänster!MI$17,IF($AEM22=Tjänster!$LU$18,Tjänster!MI$18,IF($AEM22=Tjänster!$LU$19,Tjänster!MI$19,IF($AEM22=Tjänster!$LU$20,Tjänster!MI$20,IF($AEM22=Tjänster!$LU$21,Tjänster!MI$21,IF($AEM22=Tjänster!$LU$22,Tjänster!MI$22,IF($AEM22=Tjänster!$LU$23,Tjänster!MI$23,IF($AEM22=Tjänster!$LU$24,Tjänster!MI$24,IF($AEM22=Tjänster!$LU$25,Tjänster!MI$25,IF($AEM22=Tjänster!$LU$26,Tjänster!MI$26,IF($AEM22=Tjänster!$LU$27,Tjänster!MI$27,IF($AEM22=Tjänster!$LU$28,Tjänster!MI$28,""))))))))))))))))))))))))))</f>
        <v/>
      </c>
      <c r="AFB22" s="36" t="str">
        <f>IF($AEM22=Tjänster!$LU$3,Tjänster!MJ$3,IF($AEM22=Tjänster!$LU$4,Tjänster!MJ$4,IF($AEM22=Tjänster!$LU$5,Tjänster!MJ$5,IF($AEM22=Tjänster!$LU$6,Tjänster!MJ$6,IF($AEM22=Tjänster!$LU$7,Tjänster!MJ$7,IF($AEM22=Tjänster!$LU$8,Tjänster!MJ$8,IF($AEM22=Tjänster!$LU$9,Tjänster!MJ$9,IF($AEM22=Tjänster!$LU$10,Tjänster!MJ$10,IF($AEM22=Tjänster!$LU$11,Tjänster!MJ$11,IF($AEM22=Tjänster!$LU$12,Tjänster!MJ$12,IF($AEM22=Tjänster!$LU$13,Tjänster!MJ$13,IF($AEM22=Tjänster!$LU$14,Tjänster!MJ$14,IF($AEM22=Tjänster!$LU$15,Tjänster!MJ$15,IF($AEM22=Tjänster!$LU$16,Tjänster!MJ$16,IF($AEM22=Tjänster!$LU$17,Tjänster!MJ$17,IF($AEM22=Tjänster!$LU$18,Tjänster!MJ$18,IF($AEM22=Tjänster!$LU$19,Tjänster!MJ$19,IF($AEM22=Tjänster!$LU$20,Tjänster!MJ$20,IF($AEM22=Tjänster!$LU$21,Tjänster!MJ$21,IF($AEM22=Tjänster!$LU$22,Tjänster!MJ$22,IF($AEM22=Tjänster!$LU$23,Tjänster!MJ$23,IF($AEM22=Tjänster!$LU$24,Tjänster!MJ$24,IF($AEM22=Tjänster!$LU$25,Tjänster!MJ$25,IF($AEM22=Tjänster!$LU$26,Tjänster!MJ$26,IF($AEM22=Tjänster!$LU$27,Tjänster!MJ$27,IF($AEM22=Tjänster!$LU$28,Tjänster!MJ$28,""))))))))))))))))))))))))))</f>
        <v/>
      </c>
      <c r="AFC22" s="36" t="str">
        <f>IF($AEM22=Tjänster!$LU$3,Tjänster!MK$3,IF($AEM22=Tjänster!$LU$4,Tjänster!MK$4,IF($AEM22=Tjänster!$LU$5,Tjänster!MK$5,IF($AEM22=Tjänster!$LU$6,Tjänster!MK$6,IF($AEM22=Tjänster!$LU$7,Tjänster!MK$7,IF($AEM22=Tjänster!$LU$8,Tjänster!MK$8,IF($AEM22=Tjänster!$LU$9,Tjänster!MK$9,IF($AEM22=Tjänster!$LU$10,Tjänster!MK$10,IF($AEM22=Tjänster!$LU$11,Tjänster!MK$11,IF($AEM22=Tjänster!$LU$12,Tjänster!MK$12,IF($AEM22=Tjänster!$LU$13,Tjänster!MK$13,IF($AEM22=Tjänster!$LU$14,Tjänster!MK$14,IF($AEM22=Tjänster!$LU$15,Tjänster!MK$15,IF($AEM22=Tjänster!$LU$16,Tjänster!MK$16,IF($AEM22=Tjänster!$LU$17,Tjänster!MK$17,IF($AEM22=Tjänster!$LU$18,Tjänster!MK$18,IF($AEM22=Tjänster!$LU$19,Tjänster!MK$19,IF($AEM22=Tjänster!$LU$20,Tjänster!MK$20,IF($AEM22=Tjänster!$LU$21,Tjänster!MK$21,IF($AEM22=Tjänster!$LU$22,Tjänster!MK$22,IF($AEM22=Tjänster!$LU$23,Tjänster!MK$23,IF($AEM22=Tjänster!$LU$24,Tjänster!MK$24,IF($AEM22=Tjänster!$LU$25,Tjänster!MK$25,IF($AEM22=Tjänster!$LU$26,Tjänster!MK$26,IF($AEM22=Tjänster!$LU$27,Tjänster!MK$27,IF($AEM22=Tjänster!$LU$28,Tjänster!MK$28,""))))))))))))))))))))))))))</f>
        <v/>
      </c>
      <c r="AFD22" s="36" t="str">
        <f>IF($AEM22=Tjänster!$LU$3,Tjänster!ML$3,IF($AEM22=Tjänster!$LU$4,Tjänster!ML$4,IF($AEM22=Tjänster!$LU$5,Tjänster!ML$5,IF($AEM22=Tjänster!$LU$6,Tjänster!ML$6,IF($AEM22=Tjänster!$LU$7,Tjänster!ML$7,IF($AEM22=Tjänster!$LU$8,Tjänster!ML$8,IF($AEM22=Tjänster!$LU$9,Tjänster!ML$9,IF($AEM22=Tjänster!$LU$10,Tjänster!ML$10,IF($AEM22=Tjänster!$LU$11,Tjänster!ML$11,IF($AEM22=Tjänster!$LU$12,Tjänster!ML$12,IF($AEM22=Tjänster!$LU$13,Tjänster!ML$13,IF($AEM22=Tjänster!$LU$14,Tjänster!ML$14,IF($AEM22=Tjänster!$LU$15,Tjänster!ML$15,IF($AEM22=Tjänster!$LU$16,Tjänster!ML$16,IF($AEM22=Tjänster!$LU$17,Tjänster!ML$17,IF($AEM22=Tjänster!$LU$18,Tjänster!ML$18,IF($AEM22=Tjänster!$LU$19,Tjänster!ML$19,IF($AEM22=Tjänster!$LU$20,Tjänster!ML$20,IF($AEM22=Tjänster!$LU$21,Tjänster!ML$21,IF($AEM22=Tjänster!$LU$22,Tjänster!ML$22,IF($AEM22=Tjänster!$LU$23,Tjänster!ML$23,IF($AEM22=Tjänster!$LU$24,Tjänster!ML$24,IF($AEM22=Tjänster!$LU$25,Tjänster!ML$25,IF($AEM22=Tjänster!$LU$26,Tjänster!ML$26,IF($AEM22=Tjänster!$LU$27,Tjänster!ML$27,IF($AEM22=Tjänster!$LU$28,Tjänster!ML$28,""))))))))))))))))))))))))))</f>
        <v/>
      </c>
      <c r="AFE22" s="36" t="str">
        <f>IF($AEM22=Tjänster!$LU$3,Tjänster!MM$3,IF($AEM22=Tjänster!$LU$4,Tjänster!MM$4,IF($AEM22=Tjänster!$LU$5,Tjänster!MM$5,IF($AEM22=Tjänster!$LU$6,Tjänster!MM$6,IF($AEM22=Tjänster!$LU$7,Tjänster!MM$7,IF($AEM22=Tjänster!$LU$8,Tjänster!MM$8,IF($AEM22=Tjänster!$LU$9,Tjänster!MM$9,IF($AEM22=Tjänster!$LU$10,Tjänster!MM$10,IF($AEM22=Tjänster!$LU$11,Tjänster!MM$11,IF($AEM22=Tjänster!$LU$12,Tjänster!MM$12,IF($AEM22=Tjänster!$LU$13,Tjänster!MM$13,IF($AEM22=Tjänster!$LU$14,Tjänster!MM$14,IF($AEM22=Tjänster!$LU$15,Tjänster!MM$15,IF($AEM22=Tjänster!$LU$16,Tjänster!MM$16,IF($AEM22=Tjänster!$LU$17,Tjänster!MM$17,IF($AEM22=Tjänster!$LU$18,Tjänster!MM$18,IF($AEM22=Tjänster!$LU$19,Tjänster!MM$19,IF($AEM22=Tjänster!$LU$20,Tjänster!MM$20,IF($AEM22=Tjänster!$LU$21,Tjänster!MM$21,IF($AEM22=Tjänster!$LU$22,Tjänster!MM$22,IF($AEM22=Tjänster!$LU$23,Tjänster!MM$23,IF($AEM22=Tjänster!$LU$24,Tjänster!MM$24,IF($AEM22=Tjänster!$LU$25,Tjänster!MM$25,IF($AEM22=Tjänster!$LU$26,Tjänster!MM$26,IF($AEM22=Tjänster!$LU$27,Tjänster!MM$27,IF($AEM22=Tjänster!$LU$28,Tjänster!MM$28,""))))))))))))))))))))))))))</f>
        <v/>
      </c>
      <c r="AFF22" s="36" t="str">
        <f>IF($AEM22=Tjänster!$LU$3,Tjänster!MN$3,IF($AEM22=Tjänster!$LU$4,Tjänster!MN$4,IF($AEM22=Tjänster!$LU$5,Tjänster!MN$5,IF($AEM22=Tjänster!$LU$6,Tjänster!MN$6,IF($AEM22=Tjänster!$LU$7,Tjänster!MN$7,IF($AEM22=Tjänster!$LU$8,Tjänster!MN$8,IF($AEM22=Tjänster!$LU$9,Tjänster!MN$9,IF($AEM22=Tjänster!$LU$10,Tjänster!MN$10,IF($AEM22=Tjänster!$LU$11,Tjänster!MN$11,IF($AEM22=Tjänster!$LU$12,Tjänster!MN$12,IF($AEM22=Tjänster!$LU$13,Tjänster!MN$13,IF($AEM22=Tjänster!$LU$14,Tjänster!MN$14,IF($AEM22=Tjänster!$LU$15,Tjänster!MN$15,IF($AEM22=Tjänster!$LU$16,Tjänster!MN$16,IF($AEM22=Tjänster!$LU$17,Tjänster!MN$17,IF($AEM22=Tjänster!$LU$18,Tjänster!MN$18,IF($AEM22=Tjänster!$LU$19,Tjänster!MN$19,IF($AEM22=Tjänster!$LU$20,Tjänster!MN$20,IF($AEM22=Tjänster!$LU$21,Tjänster!MN$21,IF($AEM22=Tjänster!$LU$22,Tjänster!MN$22,IF($AEM22=Tjänster!$LU$23,Tjänster!MN$23,IF($AEM22=Tjänster!$LU$24,Tjänster!MN$24,IF($AEM22=Tjänster!$LU$25,Tjänster!MN$25,IF($AEM22=Tjänster!$LU$26,Tjänster!MN$26,IF($AEM22=Tjänster!$LU$27,Tjänster!MN$27,IF($AEM22=Tjänster!$LU$28,Tjänster!MN$28,""))))))))))))))))))))))))))</f>
        <v/>
      </c>
      <c r="AFG22" s="36" t="str">
        <f>IF($AEM22=Tjänster!$LU$3,Tjänster!MO$3,IF($AEM22=Tjänster!$LU$4,Tjänster!MO$4,IF($AEM22=Tjänster!$LU$5,Tjänster!MO$5,IF($AEM22=Tjänster!$LU$6,Tjänster!MO$6,IF($AEM22=Tjänster!$LU$7,Tjänster!MO$7,IF($AEM22=Tjänster!$LU$8,Tjänster!MO$8,IF($AEM22=Tjänster!$LU$9,Tjänster!MO$9,IF($AEM22=Tjänster!$LU$10,Tjänster!MO$10,IF($AEM22=Tjänster!$LU$11,Tjänster!MO$11,IF($AEM22=Tjänster!$LU$12,Tjänster!MO$12,IF($AEM22=Tjänster!$LU$13,Tjänster!MO$13,IF($AEM22=Tjänster!$LU$14,Tjänster!MO$14,IF($AEM22=Tjänster!$LU$15,Tjänster!MO$15,IF($AEM22=Tjänster!$LU$16,Tjänster!MO$16,IF($AEM22=Tjänster!$LU$17,Tjänster!MO$17,IF($AEM22=Tjänster!$LU$18,Tjänster!MO$18,IF($AEM22=Tjänster!$LU$19,Tjänster!MO$19,IF($AEM22=Tjänster!$LU$20,Tjänster!MO$20,IF($AEM22=Tjänster!$LU$21,Tjänster!MO$21,IF($AEM22=Tjänster!$LU$22,Tjänster!MO$22,IF($AEM22=Tjänster!$LU$23,Tjänster!MO$23,IF($AEM22=Tjänster!$LU$24,Tjänster!MO$24,IF($AEM22=Tjänster!$LU$25,Tjänster!MO$25,IF($AEM22=Tjänster!$LU$26,Tjänster!MO$26,IF($AEM22=Tjänster!$LU$27,Tjänster!MO$27,IF($AEM22=Tjänster!$LU$28,Tjänster!MO$28,""))))))))))))))))))))))))))</f>
        <v/>
      </c>
      <c r="AGJ22" s="36" t="str">
        <f t="shared" si="15"/>
        <v/>
      </c>
      <c r="AGK22" s="36" t="str">
        <f>IF($AGJ22=Tjänster!$MQ$3,Tjänster!MR$3,IF($AGJ22=Tjänster!$MQ$4,Tjänster!MR$4,IF($AGJ22=Tjänster!$MQ$5,Tjänster!MR$5,IF($AGJ22=Tjänster!$MQ$6,Tjänster!MR$6,IF($AGJ22=Tjänster!$MQ$7,Tjänster!MR$7,IF($AGJ22=Tjänster!$MQ$8,Tjänster!MR$8,IF($AGJ22=Tjänster!$MQ$9,Tjänster!MR$9,IF($AGJ22=Tjänster!$MQ$10,Tjänster!MR$10,IF($AGJ22=Tjänster!$MQ$11,Tjänster!MR$11,IF($AGJ22=Tjänster!$MQ$12,Tjänster!MR$12,IF($AGJ22=Tjänster!$MQ$13,Tjänster!MR$13,IF($AGJ22=Tjänster!$MQ$14,Tjänster!MR$14,IF($AGJ22=Tjänster!$MQ$15,Tjänster!MR$15,IF($AGJ22=Tjänster!$MQ$16,Tjänster!MR$16,IF($AGJ22=Tjänster!$MQ$17,Tjänster!MR$17,IF($AGJ22=Tjänster!$MQ$18,Tjänster!MR$18,IF($AGJ22=Tjänster!$MQ$19,Tjänster!MR$19,IF($AGJ22=Tjänster!$MQ$20,Tjänster!MR$20,IF($AGJ22=Tjänster!$MQ$21,Tjänster!MR$21,IF($AGJ22=Tjänster!$MQ$22,Tjänster!MR$22,IF($AGJ22=Tjänster!$MQ$23,Tjänster!MR$23,IF($AGJ22=Tjänster!$MQ$24,Tjänster!MR$24,IF($AGJ22=Tjänster!$MQ$25,Tjänster!MR$25,IF($AGJ22=Tjänster!$MQ$26,Tjänster!MR$26,IF($AGJ22=Tjänster!$MQ$27,Tjänster!MR$27,IF($AGJ22=Tjänster!$MQ$28,Tjänster!MR$28,""))))))))))))))))))))))))))</f>
        <v/>
      </c>
      <c r="AGL22" s="36" t="str">
        <f>IF($AGJ22=Tjänster!$MQ$3,Tjänster!MS$3,IF($AGJ22=Tjänster!$MQ$4,Tjänster!MS$4,IF($AGJ22=Tjänster!$MQ$5,Tjänster!MS$5,IF($AGJ22=Tjänster!$MQ$6,Tjänster!MS$6,IF($AGJ22=Tjänster!$MQ$7,Tjänster!MS$7,IF($AGJ22=Tjänster!$MQ$8,Tjänster!MS$8,IF($AGJ22=Tjänster!$MQ$9,Tjänster!MS$9,IF($AGJ22=Tjänster!$MQ$10,Tjänster!MS$10,IF($AGJ22=Tjänster!$MQ$11,Tjänster!MS$11,IF($AGJ22=Tjänster!$MQ$12,Tjänster!MS$12,IF($AGJ22=Tjänster!$MQ$13,Tjänster!MS$13,IF($AGJ22=Tjänster!$MQ$14,Tjänster!MS$14,IF($AGJ22=Tjänster!$MQ$15,Tjänster!MS$15,IF($AGJ22=Tjänster!$MQ$16,Tjänster!MS$16,IF($AGJ22=Tjänster!$MQ$17,Tjänster!MS$17,IF($AGJ22=Tjänster!$MQ$18,Tjänster!MS$18,IF($AGJ22=Tjänster!$MQ$19,Tjänster!MS$19,IF($AGJ22=Tjänster!$MQ$20,Tjänster!MS$20,IF($AGJ22=Tjänster!$MQ$21,Tjänster!MS$21,IF($AGJ22=Tjänster!$MQ$22,Tjänster!MS$22,IF($AGJ22=Tjänster!$MQ$23,Tjänster!MS$23,IF($AGJ22=Tjänster!$MQ$24,Tjänster!MS$24,IF($AGJ22=Tjänster!$MQ$25,Tjänster!MS$25,IF($AGJ22=Tjänster!$MQ$26,Tjänster!MS$26,IF($AGJ22=Tjänster!$MQ$27,Tjänster!MS$27,IF($AGJ22=Tjänster!$MQ$28,Tjänster!MS$28,""))))))))))))))))))))))))))</f>
        <v/>
      </c>
      <c r="AGM22" s="36" t="str">
        <f>IF($AGJ22=Tjänster!$MQ$3,Tjänster!MT$3,IF($AGJ22=Tjänster!$MQ$4,Tjänster!MT$4,IF($AGJ22=Tjänster!$MQ$5,Tjänster!MT$5,IF($AGJ22=Tjänster!$MQ$6,Tjänster!MT$6,IF($AGJ22=Tjänster!$MQ$7,Tjänster!MT$7,IF($AGJ22=Tjänster!$MQ$8,Tjänster!MT$8,IF($AGJ22=Tjänster!$MQ$9,Tjänster!MT$9,IF($AGJ22=Tjänster!$MQ$10,Tjänster!MT$10,IF($AGJ22=Tjänster!$MQ$11,Tjänster!MT$11,IF($AGJ22=Tjänster!$MQ$12,Tjänster!MT$12,IF($AGJ22=Tjänster!$MQ$13,Tjänster!MT$13,IF($AGJ22=Tjänster!$MQ$14,Tjänster!MT$14,IF($AGJ22=Tjänster!$MQ$15,Tjänster!MT$15,IF($AGJ22=Tjänster!$MQ$16,Tjänster!MT$16,IF($AGJ22=Tjänster!$MQ$17,Tjänster!MT$17,IF($AGJ22=Tjänster!$MQ$18,Tjänster!MT$18,IF($AGJ22=Tjänster!$MQ$19,Tjänster!MT$19,IF($AGJ22=Tjänster!$MQ$20,Tjänster!MT$20,IF($AGJ22=Tjänster!$MQ$21,Tjänster!MT$21,IF($AGJ22=Tjänster!$MQ$22,Tjänster!MT$22,IF($AGJ22=Tjänster!$MQ$23,Tjänster!MT$23,IF($AGJ22=Tjänster!$MQ$24,Tjänster!MT$24,IF($AGJ22=Tjänster!$MQ$25,Tjänster!MT$25,IF($AGJ22=Tjänster!$MQ$26,Tjänster!MT$26,IF($AGJ22=Tjänster!$MQ$27,Tjänster!MT$27,IF($AGJ22=Tjänster!$MQ$28,Tjänster!MT$28,""))))))))))))))))))))))))))</f>
        <v/>
      </c>
      <c r="AGN22" s="36" t="str">
        <f>IF($AGJ22=Tjänster!$MQ$3,Tjänster!MU$3,IF($AGJ22=Tjänster!$MQ$4,Tjänster!MU$4,IF($AGJ22=Tjänster!$MQ$5,Tjänster!MU$5,IF($AGJ22=Tjänster!$MQ$6,Tjänster!MU$6,IF($AGJ22=Tjänster!$MQ$7,Tjänster!MU$7,IF($AGJ22=Tjänster!$MQ$8,Tjänster!MU$8,IF($AGJ22=Tjänster!$MQ$9,Tjänster!MU$9,IF($AGJ22=Tjänster!$MQ$10,Tjänster!MU$10,IF($AGJ22=Tjänster!$MQ$11,Tjänster!MU$11,IF($AGJ22=Tjänster!$MQ$12,Tjänster!MU$12,IF($AGJ22=Tjänster!$MQ$13,Tjänster!MU$13,IF($AGJ22=Tjänster!$MQ$14,Tjänster!MU$14,IF($AGJ22=Tjänster!$MQ$15,Tjänster!MU$15,IF($AGJ22=Tjänster!$MQ$16,Tjänster!MU$16,IF($AGJ22=Tjänster!$MQ$17,Tjänster!MU$17,IF($AGJ22=Tjänster!$MQ$18,Tjänster!MU$18,IF($AGJ22=Tjänster!$MQ$19,Tjänster!MU$19,IF($AGJ22=Tjänster!$MQ$20,Tjänster!MU$20,IF($AGJ22=Tjänster!$MQ$21,Tjänster!MU$21,IF($AGJ22=Tjänster!$MQ$22,Tjänster!MU$22,IF($AGJ22=Tjänster!$MQ$23,Tjänster!MU$23,IF($AGJ22=Tjänster!$MQ$24,Tjänster!MU$24,IF($AGJ22=Tjänster!$MQ$25,Tjänster!MU$25,IF($AGJ22=Tjänster!$MQ$26,Tjänster!MU$26,IF($AGJ22=Tjänster!$MQ$27,Tjänster!MU$27,IF($AGJ22=Tjänster!$MQ$28,Tjänster!MU$28,""))))))))))))))))))))))))))</f>
        <v/>
      </c>
      <c r="AGO22" s="36" t="str">
        <f>IF($AGJ22=Tjänster!$MQ$3,Tjänster!MV$3,IF($AGJ22=Tjänster!$MQ$4,Tjänster!MV$4,IF($AGJ22=Tjänster!$MQ$5,Tjänster!MV$5,IF($AGJ22=Tjänster!$MQ$6,Tjänster!MV$6,IF($AGJ22=Tjänster!$MQ$7,Tjänster!MV$7,IF($AGJ22=Tjänster!$MQ$8,Tjänster!MV$8,IF($AGJ22=Tjänster!$MQ$9,Tjänster!MV$9,IF($AGJ22=Tjänster!$MQ$10,Tjänster!MV$10,IF($AGJ22=Tjänster!$MQ$11,Tjänster!MV$11,IF($AGJ22=Tjänster!$MQ$12,Tjänster!MV$12,IF($AGJ22=Tjänster!$MQ$13,Tjänster!MV$13,IF($AGJ22=Tjänster!$MQ$14,Tjänster!MV$14,IF($AGJ22=Tjänster!$MQ$15,Tjänster!MV$15,IF($AGJ22=Tjänster!$MQ$16,Tjänster!MV$16,IF($AGJ22=Tjänster!$MQ$17,Tjänster!MV$17,IF($AGJ22=Tjänster!$MQ$18,Tjänster!MV$18,IF($AGJ22=Tjänster!$MQ$19,Tjänster!MV$19,IF($AGJ22=Tjänster!$MQ$20,Tjänster!MV$20,IF($AGJ22=Tjänster!$MQ$21,Tjänster!MV$21,IF($AGJ22=Tjänster!$MQ$22,Tjänster!MV$22,IF($AGJ22=Tjänster!$MQ$23,Tjänster!MV$23,IF($AGJ22=Tjänster!$MQ$24,Tjänster!MV$24,IF($AGJ22=Tjänster!$MQ$25,Tjänster!MV$25,IF($AGJ22=Tjänster!$MQ$26,Tjänster!MV$26,IF($AGJ22=Tjänster!$MQ$27,Tjänster!MV$27,IF($AGJ22=Tjänster!$MQ$28,Tjänster!MV$28,""))))))))))))))))))))))))))</f>
        <v/>
      </c>
      <c r="AGP22" s="36" t="str">
        <f>IF($AGJ22=Tjänster!$MQ$3,Tjänster!MW$3,IF($AGJ22=Tjänster!$MQ$4,Tjänster!MW$4,IF($AGJ22=Tjänster!$MQ$5,Tjänster!MW$5,IF($AGJ22=Tjänster!$MQ$6,Tjänster!MW$6,IF($AGJ22=Tjänster!$MQ$7,Tjänster!MW$7,IF($AGJ22=Tjänster!$MQ$8,Tjänster!MW$8,IF($AGJ22=Tjänster!$MQ$9,Tjänster!MW$9,IF($AGJ22=Tjänster!$MQ$10,Tjänster!MW$10,IF($AGJ22=Tjänster!$MQ$11,Tjänster!MW$11,IF($AGJ22=Tjänster!$MQ$12,Tjänster!MW$12,IF($AGJ22=Tjänster!$MQ$13,Tjänster!MW$13,IF($AGJ22=Tjänster!$MQ$14,Tjänster!MW$14,IF($AGJ22=Tjänster!$MQ$15,Tjänster!MW$15,IF($AGJ22=Tjänster!$MQ$16,Tjänster!MW$16,IF($AGJ22=Tjänster!$MQ$17,Tjänster!MW$17,IF($AGJ22=Tjänster!$MQ$18,Tjänster!MW$18,IF($AGJ22=Tjänster!$MQ$19,Tjänster!MW$19,IF($AGJ22=Tjänster!$MQ$20,Tjänster!MW$20,IF($AGJ22=Tjänster!$MQ$21,Tjänster!MW$21,IF($AGJ22=Tjänster!$MQ$22,Tjänster!MW$22,IF($AGJ22=Tjänster!$MQ$23,Tjänster!MW$23,IF($AGJ22=Tjänster!$MQ$24,Tjänster!MW$24,IF($AGJ22=Tjänster!$MQ$25,Tjänster!MW$25,IF($AGJ22=Tjänster!$MQ$26,Tjänster!MW$26,IF($AGJ22=Tjänster!$MQ$27,Tjänster!MW$27,IF($AGJ22=Tjänster!$MQ$28,Tjänster!MW$28,""))))))))))))))))))))))))))</f>
        <v/>
      </c>
      <c r="AGQ22" s="36" t="str">
        <f>IF($AGJ22=Tjänster!$MQ$3,Tjänster!MX$3,IF($AGJ22=Tjänster!$MQ$4,Tjänster!MX$4,IF($AGJ22=Tjänster!$MQ$5,Tjänster!MX$5,IF($AGJ22=Tjänster!$MQ$6,Tjänster!MX$6,IF($AGJ22=Tjänster!$MQ$7,Tjänster!MX$7,IF($AGJ22=Tjänster!$MQ$8,Tjänster!MX$8,IF($AGJ22=Tjänster!$MQ$9,Tjänster!MX$9,IF($AGJ22=Tjänster!$MQ$10,Tjänster!MX$10,IF($AGJ22=Tjänster!$MQ$11,Tjänster!MX$11,IF($AGJ22=Tjänster!$MQ$12,Tjänster!MX$12,IF($AGJ22=Tjänster!$MQ$13,Tjänster!MX$13,IF($AGJ22=Tjänster!$MQ$14,Tjänster!MX$14,IF($AGJ22=Tjänster!$MQ$15,Tjänster!MX$15,IF($AGJ22=Tjänster!$MQ$16,Tjänster!MX$16,IF($AGJ22=Tjänster!$MQ$17,Tjänster!MX$17,IF($AGJ22=Tjänster!$MQ$18,Tjänster!MX$18,IF($AGJ22=Tjänster!$MQ$19,Tjänster!MX$19,IF($AGJ22=Tjänster!$MQ$20,Tjänster!MX$20,IF($AGJ22=Tjänster!$MQ$21,Tjänster!MX$21,IF($AGJ22=Tjänster!$MQ$22,Tjänster!MX$22,IF($AGJ22=Tjänster!$MQ$23,Tjänster!MX$23,IF($AGJ22=Tjänster!$MQ$24,Tjänster!MX$24,IF($AGJ22=Tjänster!$MQ$25,Tjänster!MX$25,IF($AGJ22=Tjänster!$MQ$26,Tjänster!MX$26,IF($AGJ22=Tjänster!$MQ$27,Tjänster!MX$27,IF($AGJ22=Tjänster!$MQ$28,Tjänster!MX$28,""))))))))))))))))))))))))))</f>
        <v/>
      </c>
      <c r="AGR22" s="36" t="str">
        <f>IF($AGJ22=Tjänster!$MQ$3,Tjänster!MY$3,IF($AGJ22=Tjänster!$MQ$4,Tjänster!MY$4,IF($AGJ22=Tjänster!$MQ$5,Tjänster!MY$5,IF($AGJ22=Tjänster!$MQ$6,Tjänster!MY$6,IF($AGJ22=Tjänster!$MQ$7,Tjänster!MY$7,IF($AGJ22=Tjänster!$MQ$8,Tjänster!MY$8,IF($AGJ22=Tjänster!$MQ$9,Tjänster!MY$9,IF($AGJ22=Tjänster!$MQ$10,Tjänster!MY$10,IF($AGJ22=Tjänster!$MQ$11,Tjänster!MY$11,IF($AGJ22=Tjänster!$MQ$12,Tjänster!MY$12,IF($AGJ22=Tjänster!$MQ$13,Tjänster!MY$13,IF($AGJ22=Tjänster!$MQ$14,Tjänster!MY$14,IF($AGJ22=Tjänster!$MQ$15,Tjänster!MY$15,IF($AGJ22=Tjänster!$MQ$16,Tjänster!MY$16,IF($AGJ22=Tjänster!$MQ$17,Tjänster!MY$17,IF($AGJ22=Tjänster!$MQ$18,Tjänster!MY$18,IF($AGJ22=Tjänster!$MQ$19,Tjänster!MY$19,IF($AGJ22=Tjänster!$MQ$20,Tjänster!MY$20,IF($AGJ22=Tjänster!$MQ$21,Tjänster!MY$21,IF($AGJ22=Tjänster!$MQ$22,Tjänster!MY$22,IF($AGJ22=Tjänster!$MQ$23,Tjänster!MY$23,IF($AGJ22=Tjänster!$MQ$24,Tjänster!MY$24,IF($AGJ22=Tjänster!$MQ$25,Tjänster!MY$25,IF($AGJ22=Tjänster!$MQ$26,Tjänster!MY$26,IF($AGJ22=Tjänster!$MQ$27,Tjänster!MY$27,IF($AGJ22=Tjänster!$MQ$28,Tjänster!MY$28,""))))))))))))))))))))))))))</f>
        <v/>
      </c>
      <c r="AGS22" s="36" t="str">
        <f>IF($AGJ22=Tjänster!$MQ$3,Tjänster!MZ$3,IF($AGJ22=Tjänster!$MQ$4,Tjänster!MZ$4,IF($AGJ22=Tjänster!$MQ$5,Tjänster!MZ$5,IF($AGJ22=Tjänster!$MQ$6,Tjänster!MZ$6,IF($AGJ22=Tjänster!$MQ$7,Tjänster!MZ$7,IF($AGJ22=Tjänster!$MQ$8,Tjänster!MZ$8,IF($AGJ22=Tjänster!$MQ$9,Tjänster!MZ$9,IF($AGJ22=Tjänster!$MQ$10,Tjänster!MZ$10,IF($AGJ22=Tjänster!$MQ$11,Tjänster!MZ$11,IF($AGJ22=Tjänster!$MQ$12,Tjänster!MZ$12,IF($AGJ22=Tjänster!$MQ$13,Tjänster!MZ$13,IF($AGJ22=Tjänster!$MQ$14,Tjänster!MZ$14,IF($AGJ22=Tjänster!$MQ$15,Tjänster!MZ$15,IF($AGJ22=Tjänster!$MQ$16,Tjänster!MZ$16,IF($AGJ22=Tjänster!$MQ$17,Tjänster!MZ$17,IF($AGJ22=Tjänster!$MQ$18,Tjänster!MZ$18,IF($AGJ22=Tjänster!$MQ$19,Tjänster!MZ$19,IF($AGJ22=Tjänster!$MQ$20,Tjänster!MZ$20,IF($AGJ22=Tjänster!$MQ$21,Tjänster!MZ$21,IF($AGJ22=Tjänster!$MQ$22,Tjänster!MZ$22,IF($AGJ22=Tjänster!$MQ$23,Tjänster!MZ$23,IF($AGJ22=Tjänster!$MQ$24,Tjänster!MZ$24,IF($AGJ22=Tjänster!$MQ$25,Tjänster!MZ$25,IF($AGJ22=Tjänster!$MQ$26,Tjänster!MZ$26,IF($AGJ22=Tjänster!$MQ$27,Tjänster!MZ$27,IF($AGJ22=Tjänster!$MQ$28,Tjänster!MZ$28,""))))))))))))))))))))))))))</f>
        <v/>
      </c>
      <c r="AGT22" s="36" t="str">
        <f>IF($AGJ22=Tjänster!$MQ$3,Tjänster!NA$3,IF($AGJ22=Tjänster!$MQ$4,Tjänster!NA$4,IF($AGJ22=Tjänster!$MQ$5,Tjänster!NA$5,IF($AGJ22=Tjänster!$MQ$6,Tjänster!NA$6,IF($AGJ22=Tjänster!$MQ$7,Tjänster!NA$7,IF($AGJ22=Tjänster!$MQ$8,Tjänster!NA$8,IF($AGJ22=Tjänster!$MQ$9,Tjänster!NA$9,IF($AGJ22=Tjänster!$MQ$10,Tjänster!NA$10,IF($AGJ22=Tjänster!$MQ$11,Tjänster!NA$11,IF($AGJ22=Tjänster!$MQ$12,Tjänster!NA$12,IF($AGJ22=Tjänster!$MQ$13,Tjänster!NA$13,IF($AGJ22=Tjänster!$MQ$14,Tjänster!NA$14,IF($AGJ22=Tjänster!$MQ$15,Tjänster!NA$15,IF($AGJ22=Tjänster!$MQ$16,Tjänster!NA$16,IF($AGJ22=Tjänster!$MQ$17,Tjänster!NA$17,IF($AGJ22=Tjänster!$MQ$18,Tjänster!NA$18,IF($AGJ22=Tjänster!$MQ$19,Tjänster!NA$19,IF($AGJ22=Tjänster!$MQ$20,Tjänster!NA$20,IF($AGJ22=Tjänster!$MQ$21,Tjänster!NA$21,IF($AGJ22=Tjänster!$MQ$22,Tjänster!NA$22,IF($AGJ22=Tjänster!$MQ$23,Tjänster!NA$23,IF($AGJ22=Tjänster!$MQ$24,Tjänster!NA$24,IF($AGJ22=Tjänster!$MQ$25,Tjänster!NA$25,IF($AGJ22=Tjänster!$MQ$26,Tjänster!NA$26,IF($AGJ22=Tjänster!$MQ$27,Tjänster!NA$27,IF($AGJ22=Tjänster!$MQ$28,Tjänster!NA$28,""))))))))))))))))))))))))))</f>
        <v/>
      </c>
      <c r="AGU22" s="36" t="str">
        <f>IF($AGJ22=Tjänster!$MQ$3,Tjänster!NB$3,IF($AGJ22=Tjänster!$MQ$4,Tjänster!NB$4,IF($AGJ22=Tjänster!$MQ$5,Tjänster!NB$5,IF($AGJ22=Tjänster!$MQ$6,Tjänster!NB$6,IF($AGJ22=Tjänster!$MQ$7,Tjänster!NB$7,IF($AGJ22=Tjänster!$MQ$8,Tjänster!NB$8,IF($AGJ22=Tjänster!$MQ$9,Tjänster!NB$9,IF($AGJ22=Tjänster!$MQ$10,Tjänster!NB$10,IF($AGJ22=Tjänster!$MQ$11,Tjänster!NB$11,IF($AGJ22=Tjänster!$MQ$12,Tjänster!NB$12,IF($AGJ22=Tjänster!$MQ$13,Tjänster!NB$13,IF($AGJ22=Tjänster!$MQ$14,Tjänster!NB$14,IF($AGJ22=Tjänster!$MQ$15,Tjänster!NB$15,IF($AGJ22=Tjänster!$MQ$16,Tjänster!NB$16,IF($AGJ22=Tjänster!$MQ$17,Tjänster!NB$17,IF($AGJ22=Tjänster!$MQ$18,Tjänster!NB$18,IF($AGJ22=Tjänster!$MQ$19,Tjänster!NB$19,IF($AGJ22=Tjänster!$MQ$20,Tjänster!NB$20,IF($AGJ22=Tjänster!$MQ$21,Tjänster!NB$21,IF($AGJ22=Tjänster!$MQ$22,Tjänster!NB$22,IF($AGJ22=Tjänster!$MQ$23,Tjänster!NB$23,IF($AGJ22=Tjänster!$MQ$24,Tjänster!NB$24,IF($AGJ22=Tjänster!$MQ$25,Tjänster!NB$25,IF($AGJ22=Tjänster!$MQ$26,Tjänster!NB$26,IF($AGJ22=Tjänster!$MQ$27,Tjänster!NB$27,IF($AGJ22=Tjänster!$MQ$28,Tjänster!NB$28,""))))))))))))))))))))))))))</f>
        <v/>
      </c>
      <c r="AGV22" s="36" t="str">
        <f>IF($AGJ22=Tjänster!$MQ$3,Tjänster!NC$3,IF($AGJ22=Tjänster!$MQ$4,Tjänster!NC$4,IF($AGJ22=Tjänster!$MQ$5,Tjänster!NC$5,IF($AGJ22=Tjänster!$MQ$6,Tjänster!NC$6,IF($AGJ22=Tjänster!$MQ$7,Tjänster!NC$7,IF($AGJ22=Tjänster!$MQ$8,Tjänster!NC$8,IF($AGJ22=Tjänster!$MQ$9,Tjänster!NC$9,IF($AGJ22=Tjänster!$MQ$10,Tjänster!NC$10,IF($AGJ22=Tjänster!$MQ$11,Tjänster!NC$11,IF($AGJ22=Tjänster!$MQ$12,Tjänster!NC$12,IF($AGJ22=Tjänster!$MQ$13,Tjänster!NC$13,IF($AGJ22=Tjänster!$MQ$14,Tjänster!NC$14,IF($AGJ22=Tjänster!$MQ$15,Tjänster!NC$15,IF($AGJ22=Tjänster!$MQ$16,Tjänster!NC$16,IF($AGJ22=Tjänster!$MQ$17,Tjänster!NC$17,IF($AGJ22=Tjänster!$MQ$18,Tjänster!NC$18,IF($AGJ22=Tjänster!$MQ$19,Tjänster!NC$19,IF($AGJ22=Tjänster!$MQ$20,Tjänster!NC$20,IF($AGJ22=Tjänster!$MQ$21,Tjänster!NC$21,IF($AGJ22=Tjänster!$MQ$22,Tjänster!NC$22,IF($AGJ22=Tjänster!$MQ$23,Tjänster!NC$23,IF($AGJ22=Tjänster!$MQ$24,Tjänster!NC$24,IF($AGJ22=Tjänster!$MQ$25,Tjänster!NC$25,IF($AGJ22=Tjänster!$MQ$26,Tjänster!NC$26,IF($AGJ22=Tjänster!$MQ$27,Tjänster!NC$27,IF($AGJ22=Tjänster!$MQ$28,Tjänster!NC$28,""))))))))))))))))))))))))))</f>
        <v/>
      </c>
      <c r="AGW22" s="36" t="str">
        <f>IF($AGJ22=Tjänster!$MQ$3,Tjänster!ND$3,IF($AGJ22=Tjänster!$MQ$4,Tjänster!ND$4,IF($AGJ22=Tjänster!$MQ$5,Tjänster!ND$5,IF($AGJ22=Tjänster!$MQ$6,Tjänster!ND$6,IF($AGJ22=Tjänster!$MQ$7,Tjänster!ND$7,IF($AGJ22=Tjänster!$MQ$8,Tjänster!ND$8,IF($AGJ22=Tjänster!$MQ$9,Tjänster!ND$9,IF($AGJ22=Tjänster!$MQ$10,Tjänster!ND$10,IF($AGJ22=Tjänster!$MQ$11,Tjänster!ND$11,IF($AGJ22=Tjänster!$MQ$12,Tjänster!ND$12,IF($AGJ22=Tjänster!$MQ$13,Tjänster!ND$13,IF($AGJ22=Tjänster!$MQ$14,Tjänster!ND$14,IF($AGJ22=Tjänster!$MQ$15,Tjänster!ND$15,IF($AGJ22=Tjänster!$MQ$16,Tjänster!ND$16,IF($AGJ22=Tjänster!$MQ$17,Tjänster!ND$17,IF($AGJ22=Tjänster!$MQ$18,Tjänster!ND$18,IF($AGJ22=Tjänster!$MQ$19,Tjänster!ND$19,IF($AGJ22=Tjänster!$MQ$20,Tjänster!ND$20,IF($AGJ22=Tjänster!$MQ$21,Tjänster!ND$21,IF($AGJ22=Tjänster!$MQ$22,Tjänster!ND$22,IF($AGJ22=Tjänster!$MQ$23,Tjänster!ND$23,IF($AGJ22=Tjänster!$MQ$24,Tjänster!ND$24,IF($AGJ22=Tjänster!$MQ$25,Tjänster!ND$25,IF($AGJ22=Tjänster!$MQ$26,Tjänster!ND$26,IF($AGJ22=Tjänster!$MQ$27,Tjänster!ND$27,IF($AGJ22=Tjänster!$MQ$28,Tjänster!ND$28,""))))))))))))))))))))))))))</f>
        <v/>
      </c>
      <c r="AGX22" s="36" t="str">
        <f>IF($AGJ22=Tjänster!$MQ$3,Tjänster!NE$3,IF($AGJ22=Tjänster!$MQ$4,Tjänster!NE$4,IF($AGJ22=Tjänster!$MQ$5,Tjänster!NE$5,IF($AGJ22=Tjänster!$MQ$6,Tjänster!NE$6,IF($AGJ22=Tjänster!$MQ$7,Tjänster!NE$7,IF($AGJ22=Tjänster!$MQ$8,Tjänster!NE$8,IF($AGJ22=Tjänster!$MQ$9,Tjänster!NE$9,IF($AGJ22=Tjänster!$MQ$10,Tjänster!NE$10,IF($AGJ22=Tjänster!$MQ$11,Tjänster!NE$11,IF($AGJ22=Tjänster!$MQ$12,Tjänster!NE$12,IF($AGJ22=Tjänster!$MQ$13,Tjänster!NE$13,IF($AGJ22=Tjänster!$MQ$14,Tjänster!NE$14,IF($AGJ22=Tjänster!$MQ$15,Tjänster!NE$15,IF($AGJ22=Tjänster!$MQ$16,Tjänster!NE$16,IF($AGJ22=Tjänster!$MQ$17,Tjänster!NE$17,IF($AGJ22=Tjänster!$MQ$18,Tjänster!NE$18,IF($AGJ22=Tjänster!$MQ$19,Tjänster!NE$19,IF($AGJ22=Tjänster!$MQ$20,Tjänster!NE$20,IF($AGJ22=Tjänster!$MQ$21,Tjänster!NE$21,IF($AGJ22=Tjänster!$MQ$22,Tjänster!NE$22,IF($AGJ22=Tjänster!$MQ$23,Tjänster!NE$23,IF($AGJ22=Tjänster!$MQ$24,Tjänster!NE$24,IF($AGJ22=Tjänster!$MQ$25,Tjänster!NE$25,IF($AGJ22=Tjänster!$MQ$26,Tjänster!NE$26,IF($AGJ22=Tjänster!$MQ$27,Tjänster!NE$27,IF($AGJ22=Tjänster!$MQ$28,Tjänster!NE$28,""))))))))))))))))))))))))))</f>
        <v/>
      </c>
      <c r="AGY22" s="36" t="str">
        <f>IF($AGJ22=Tjänster!$MQ$3,Tjänster!NF$3,IF($AGJ22=Tjänster!$MQ$4,Tjänster!NF$4,IF($AGJ22=Tjänster!$MQ$5,Tjänster!NF$5,IF($AGJ22=Tjänster!$MQ$6,Tjänster!NF$6,IF($AGJ22=Tjänster!$MQ$7,Tjänster!NF$7,IF($AGJ22=Tjänster!$MQ$8,Tjänster!NF$8,IF($AGJ22=Tjänster!$MQ$9,Tjänster!NF$9,IF($AGJ22=Tjänster!$MQ$10,Tjänster!NF$10,IF($AGJ22=Tjänster!$MQ$11,Tjänster!NF$11,IF($AGJ22=Tjänster!$MQ$12,Tjänster!NF$12,IF($AGJ22=Tjänster!$MQ$13,Tjänster!NF$13,IF($AGJ22=Tjänster!$MQ$14,Tjänster!NF$14,IF($AGJ22=Tjänster!$MQ$15,Tjänster!NF$15,IF($AGJ22=Tjänster!$MQ$16,Tjänster!NF$16,IF($AGJ22=Tjänster!$MQ$17,Tjänster!NF$17,IF($AGJ22=Tjänster!$MQ$18,Tjänster!NF$18,IF($AGJ22=Tjänster!$MQ$19,Tjänster!NF$19,IF($AGJ22=Tjänster!$MQ$20,Tjänster!NF$20,IF($AGJ22=Tjänster!$MQ$21,Tjänster!NF$21,IF($AGJ22=Tjänster!$MQ$22,Tjänster!NF$22,IF($AGJ22=Tjänster!$MQ$23,Tjänster!NF$23,IF($AGJ22=Tjänster!$MQ$24,Tjänster!NF$24,IF($AGJ22=Tjänster!$MQ$25,Tjänster!NF$25,IF($AGJ22=Tjänster!$MQ$26,Tjänster!NF$26,IF($AGJ22=Tjänster!$MQ$27,Tjänster!NF$27,IF($AGJ22=Tjänster!$MQ$28,Tjänster!NF$28,""))))))))))))))))))))))))))</f>
        <v/>
      </c>
      <c r="AGZ22" s="36" t="str">
        <f>IF($AGJ22=Tjänster!$MQ$3,Tjänster!NG$3,IF($AGJ22=Tjänster!$MQ$4,Tjänster!NG$4,IF($AGJ22=Tjänster!$MQ$5,Tjänster!NG$5,IF($AGJ22=Tjänster!$MQ$6,Tjänster!NG$6,IF($AGJ22=Tjänster!$MQ$7,Tjänster!NG$7,IF($AGJ22=Tjänster!$MQ$8,Tjänster!NG$8,IF($AGJ22=Tjänster!$MQ$9,Tjänster!NG$9,IF($AGJ22=Tjänster!$MQ$10,Tjänster!NG$10,IF($AGJ22=Tjänster!$MQ$11,Tjänster!NG$11,IF($AGJ22=Tjänster!$MQ$12,Tjänster!NG$12,IF($AGJ22=Tjänster!$MQ$13,Tjänster!NG$13,IF($AGJ22=Tjänster!$MQ$14,Tjänster!NG$14,IF($AGJ22=Tjänster!$MQ$15,Tjänster!NG$15,IF($AGJ22=Tjänster!$MQ$16,Tjänster!NG$16,IF($AGJ22=Tjänster!$MQ$17,Tjänster!NG$17,IF($AGJ22=Tjänster!$MQ$18,Tjänster!NG$18,IF($AGJ22=Tjänster!$MQ$19,Tjänster!NG$19,IF($AGJ22=Tjänster!$MQ$20,Tjänster!NG$20,IF($AGJ22=Tjänster!$MQ$21,Tjänster!NG$21,IF($AGJ22=Tjänster!$MQ$22,Tjänster!NG$22,IF($AGJ22=Tjänster!$MQ$23,Tjänster!NG$23,IF($AGJ22=Tjänster!$MQ$24,Tjänster!NG$24,IF($AGJ22=Tjänster!$MQ$25,Tjänster!NG$25,IF($AGJ22=Tjänster!$MQ$26,Tjänster!NG$26,IF($AGJ22=Tjänster!$MQ$27,Tjänster!NG$27,IF($AGJ22=Tjänster!$MQ$28,Tjänster!NG$28,""))))))))))))))))))))))))))</f>
        <v/>
      </c>
      <c r="AHA22" s="36" t="str">
        <f>IF($AGJ22=Tjänster!$MQ$3,Tjänster!NH$3,IF($AGJ22=Tjänster!$MQ$4,Tjänster!NH$4,IF($AGJ22=Tjänster!$MQ$5,Tjänster!NH$5,IF($AGJ22=Tjänster!$MQ$6,Tjänster!NH$6,IF($AGJ22=Tjänster!$MQ$7,Tjänster!NH$7,IF($AGJ22=Tjänster!$MQ$8,Tjänster!NH$8,IF($AGJ22=Tjänster!$MQ$9,Tjänster!NH$9,IF($AGJ22=Tjänster!$MQ$10,Tjänster!NH$10,IF($AGJ22=Tjänster!$MQ$11,Tjänster!NH$11,IF($AGJ22=Tjänster!$MQ$12,Tjänster!NH$12,IF($AGJ22=Tjänster!$MQ$13,Tjänster!NH$13,IF($AGJ22=Tjänster!$MQ$14,Tjänster!NH$14,IF($AGJ22=Tjänster!$MQ$15,Tjänster!NH$15,IF($AGJ22=Tjänster!$MQ$16,Tjänster!NH$16,IF($AGJ22=Tjänster!$MQ$17,Tjänster!NH$17,IF($AGJ22=Tjänster!$MQ$18,Tjänster!NH$18,IF($AGJ22=Tjänster!$MQ$19,Tjänster!NH$19,IF($AGJ22=Tjänster!$MQ$20,Tjänster!NH$20,IF($AGJ22=Tjänster!$MQ$21,Tjänster!NH$21,IF($AGJ22=Tjänster!$MQ$22,Tjänster!NH$22,IF($AGJ22=Tjänster!$MQ$23,Tjänster!NH$23,IF($AGJ22=Tjänster!$MQ$24,Tjänster!NH$24,IF($AGJ22=Tjänster!$MQ$25,Tjänster!NH$25,IF($AGJ22=Tjänster!$MQ$26,Tjänster!NH$26,IF($AGJ22=Tjänster!$MQ$27,Tjänster!NH$27,IF($AGJ22=Tjänster!$MQ$28,Tjänster!NH$28,""))))))))))))))))))))))))))</f>
        <v/>
      </c>
      <c r="AHB22" s="36" t="str">
        <f>IF($AGJ22=Tjänster!$MQ$3,Tjänster!NI$3,IF($AGJ22=Tjänster!$MQ$4,Tjänster!NI$4,IF($AGJ22=Tjänster!$MQ$5,Tjänster!NI$5,IF($AGJ22=Tjänster!$MQ$6,Tjänster!NI$6,IF($AGJ22=Tjänster!$MQ$7,Tjänster!NI$7,IF($AGJ22=Tjänster!$MQ$8,Tjänster!NI$8,IF($AGJ22=Tjänster!$MQ$9,Tjänster!NI$9,IF($AGJ22=Tjänster!$MQ$10,Tjänster!NI$10,IF($AGJ22=Tjänster!$MQ$11,Tjänster!NI$11,IF($AGJ22=Tjänster!$MQ$12,Tjänster!NI$12,IF($AGJ22=Tjänster!$MQ$13,Tjänster!NI$13,IF($AGJ22=Tjänster!$MQ$14,Tjänster!NI$14,IF($AGJ22=Tjänster!$MQ$15,Tjänster!NI$15,IF($AGJ22=Tjänster!$MQ$16,Tjänster!NI$16,IF($AGJ22=Tjänster!$MQ$17,Tjänster!NI$17,IF($AGJ22=Tjänster!$MQ$18,Tjänster!NI$18,IF($AGJ22=Tjänster!$MQ$19,Tjänster!NI$19,IF($AGJ22=Tjänster!$MQ$20,Tjänster!NI$20,IF($AGJ22=Tjänster!$MQ$21,Tjänster!NI$21,IF($AGJ22=Tjänster!$MQ$22,Tjänster!NI$22,IF($AGJ22=Tjänster!$MQ$23,Tjänster!NI$23,IF($AGJ22=Tjänster!$MQ$24,Tjänster!NI$24,IF($AGJ22=Tjänster!$MQ$25,Tjänster!NI$25,IF($AGJ22=Tjänster!$MQ$26,Tjänster!NI$26,IF($AGJ22=Tjänster!$MQ$27,Tjänster!NI$27,IF($AGJ22=Tjänster!$MQ$28,Tjänster!NI$28,""))))))))))))))))))))))))))</f>
        <v/>
      </c>
      <c r="AHC22" s="36" t="str">
        <f>IF($AGJ22=Tjänster!$MQ$3,Tjänster!NJ$3,IF($AGJ22=Tjänster!$MQ$4,Tjänster!NJ$4,IF($AGJ22=Tjänster!$MQ$5,Tjänster!NJ$5,IF($AGJ22=Tjänster!$MQ$6,Tjänster!NJ$6,IF($AGJ22=Tjänster!$MQ$7,Tjänster!NJ$7,IF($AGJ22=Tjänster!$MQ$8,Tjänster!NJ$8,IF($AGJ22=Tjänster!$MQ$9,Tjänster!NJ$9,IF($AGJ22=Tjänster!$MQ$10,Tjänster!NJ$10,IF($AGJ22=Tjänster!$MQ$11,Tjänster!NJ$11,IF($AGJ22=Tjänster!$MQ$12,Tjänster!NJ$12,IF($AGJ22=Tjänster!$MQ$13,Tjänster!NJ$13,IF($AGJ22=Tjänster!$MQ$14,Tjänster!NJ$14,IF($AGJ22=Tjänster!$MQ$15,Tjänster!NJ$15,IF($AGJ22=Tjänster!$MQ$16,Tjänster!NJ$16,IF($AGJ22=Tjänster!$MQ$17,Tjänster!NJ$17,IF($AGJ22=Tjänster!$MQ$18,Tjänster!NJ$18,IF($AGJ22=Tjänster!$MQ$19,Tjänster!NJ$19,IF($AGJ22=Tjänster!$MQ$20,Tjänster!NJ$20,IF($AGJ22=Tjänster!$MQ$21,Tjänster!NJ$21,IF($AGJ22=Tjänster!$MQ$22,Tjänster!NJ$22,IF($AGJ22=Tjänster!$MQ$23,Tjänster!NJ$23,IF($AGJ22=Tjänster!$MQ$24,Tjänster!NJ$24,IF($AGJ22=Tjänster!$MQ$25,Tjänster!NJ$25,IF($AGJ22=Tjänster!$MQ$26,Tjänster!NJ$26,IF($AGJ22=Tjänster!$MQ$27,Tjänster!NJ$27,IF($AGJ22=Tjänster!$MQ$28,Tjänster!NJ$28,""))))))))))))))))))))))))))</f>
        <v/>
      </c>
      <c r="AHD22" s="36" t="str">
        <f>IF($AGJ22=Tjänster!$MQ$3,Tjänster!NK$3,IF($AGJ22=Tjänster!$MQ$4,Tjänster!NK$4,IF($AGJ22=Tjänster!$MQ$5,Tjänster!NK$5,IF($AGJ22=Tjänster!$MQ$6,Tjänster!NK$6,IF($AGJ22=Tjänster!$MQ$7,Tjänster!NK$7,IF($AGJ22=Tjänster!$MQ$8,Tjänster!NK$8,IF($AGJ22=Tjänster!$MQ$9,Tjänster!NK$9,IF($AGJ22=Tjänster!$MQ$10,Tjänster!NK$10,IF($AGJ22=Tjänster!$MQ$11,Tjänster!NK$11,IF($AGJ22=Tjänster!$MQ$12,Tjänster!NK$12,IF($AGJ22=Tjänster!$MQ$13,Tjänster!NK$13,IF($AGJ22=Tjänster!$MQ$14,Tjänster!NK$14,IF($AGJ22=Tjänster!$MQ$15,Tjänster!NK$15,IF($AGJ22=Tjänster!$MQ$16,Tjänster!NK$16,IF($AGJ22=Tjänster!$MQ$17,Tjänster!NK$17,IF($AGJ22=Tjänster!$MQ$18,Tjänster!NK$18,IF($AGJ22=Tjänster!$MQ$19,Tjänster!NK$19,IF($AGJ22=Tjänster!$MQ$20,Tjänster!NK$20,IF($AGJ22=Tjänster!$MQ$21,Tjänster!NK$21,IF($AGJ22=Tjänster!$MQ$22,Tjänster!NK$22,IF($AGJ22=Tjänster!$MQ$23,Tjänster!NK$23,IF($AGJ22=Tjänster!$MQ$24,Tjänster!NK$24,IF($AGJ22=Tjänster!$MQ$25,Tjänster!NK$25,IF($AGJ22=Tjänster!$MQ$26,Tjänster!NK$26,IF($AGJ22=Tjänster!$MQ$27,Tjänster!NK$27,IF($AGJ22=Tjänster!$MQ$28,Tjänster!NK$28,""))))))))))))))))))))))))))</f>
        <v/>
      </c>
      <c r="AIG22" s="36" t="str">
        <f t="shared" si="16"/>
        <v/>
      </c>
      <c r="AIH22" s="36" t="str">
        <f>IF($AIG22=Tjänster!$NM$3,Tjänster!NN$3,IF($AIG22=Tjänster!$NM$4,Tjänster!NN$4,IF($AIG22=Tjänster!$NM$5,Tjänster!NN$5,IF($AIG22=Tjänster!$NM$6,Tjänster!NN$6,IF($AIG22=Tjänster!$NM$7,Tjänster!NN$7,IF($AIG22=Tjänster!$NM$8,Tjänster!NN$8,IF($AIG22=Tjänster!$NM$9,Tjänster!NN$9,IF($AIG22=Tjänster!$NM$10,Tjänster!NN$10,IF($AIG22=Tjänster!$NM$11,Tjänster!NN$11,IF($AIG22=Tjänster!$NM$12,Tjänster!NN$12,IF($AIG22=Tjänster!$NM$13,Tjänster!NN$13,IF($AIG22=Tjänster!$NM$14,Tjänster!NN$14,IF($AIG22=Tjänster!$NM$15,Tjänster!NN$15,IF($AIG22=Tjänster!$NM$16,Tjänster!NN$16,IF($AIG22=Tjänster!$NM$17,Tjänster!NN$17,IF($AIG22=Tjänster!$NM$18,Tjänster!NN$18,IF($AIG22=Tjänster!$NM$19,Tjänster!NN$19,IF($AIG22=Tjänster!$NM$20,Tjänster!NN$20,IF($AIG22=Tjänster!$NM$21,Tjänster!NN$21,IF($AIG22=Tjänster!$NM$22,Tjänster!NN$22,IF($AIG22=Tjänster!$NM$23,Tjänster!NN$23,IF($AIG22=Tjänster!$NM$24,Tjänster!NN$24,IF($AIG22=Tjänster!$NM$25,Tjänster!NN$25,IF($AIG22=Tjänster!$NM$26,Tjänster!NN$26,IF($AIG22=Tjänster!$NM$27,Tjänster!NN$27,IF($AIG22=Tjänster!$NM$28,Tjänster!NN$28,""))))))))))))))))))))))))))</f>
        <v/>
      </c>
      <c r="AII22" s="36" t="str">
        <f>IF($AIG22=Tjänster!$NM$3,Tjänster!NO$3,IF($AIG22=Tjänster!$NM$4,Tjänster!NO$4,IF($AIG22=Tjänster!$NM$5,Tjänster!NO$5,IF($AIG22=Tjänster!$NM$6,Tjänster!NO$6,IF($AIG22=Tjänster!$NM$7,Tjänster!NO$7,IF($AIG22=Tjänster!$NM$8,Tjänster!NO$8,IF($AIG22=Tjänster!$NM$9,Tjänster!NO$9,IF($AIG22=Tjänster!$NM$10,Tjänster!NO$10,IF($AIG22=Tjänster!$NM$11,Tjänster!NO$11,IF($AIG22=Tjänster!$NM$12,Tjänster!NO$12,IF($AIG22=Tjänster!$NM$13,Tjänster!NO$13,IF($AIG22=Tjänster!$NM$14,Tjänster!NO$14,IF($AIG22=Tjänster!$NM$15,Tjänster!NO$15,IF($AIG22=Tjänster!$NM$16,Tjänster!NO$16,IF($AIG22=Tjänster!$NM$17,Tjänster!NO$17,IF($AIG22=Tjänster!$NM$18,Tjänster!NO$18,IF($AIG22=Tjänster!$NM$19,Tjänster!NO$19,IF($AIG22=Tjänster!$NM$20,Tjänster!NO$20,IF($AIG22=Tjänster!$NM$21,Tjänster!NO$21,IF($AIG22=Tjänster!$NM$22,Tjänster!NO$22,IF($AIG22=Tjänster!$NM$23,Tjänster!NO$23,IF($AIG22=Tjänster!$NM$24,Tjänster!NO$24,IF($AIG22=Tjänster!$NM$25,Tjänster!NO$25,IF($AIG22=Tjänster!$NM$26,Tjänster!NO$26,IF($AIG22=Tjänster!$NM$27,Tjänster!NO$27,IF($AIG22=Tjänster!$NM$28,Tjänster!NO$28,""))))))))))))))))))))))))))</f>
        <v/>
      </c>
      <c r="AIJ22" s="36" t="str">
        <f>IF($AIG22=Tjänster!$NM$3,Tjänster!NP$3,IF($AIG22=Tjänster!$NM$4,Tjänster!NP$4,IF($AIG22=Tjänster!$NM$5,Tjänster!NP$5,IF($AIG22=Tjänster!$NM$6,Tjänster!NP$6,IF($AIG22=Tjänster!$NM$7,Tjänster!NP$7,IF($AIG22=Tjänster!$NM$8,Tjänster!NP$8,IF($AIG22=Tjänster!$NM$9,Tjänster!NP$9,IF($AIG22=Tjänster!$NM$10,Tjänster!NP$10,IF($AIG22=Tjänster!$NM$11,Tjänster!NP$11,IF($AIG22=Tjänster!$NM$12,Tjänster!NP$12,IF($AIG22=Tjänster!$NM$13,Tjänster!NP$13,IF($AIG22=Tjänster!$NM$14,Tjänster!NP$14,IF($AIG22=Tjänster!$NM$15,Tjänster!NP$15,IF($AIG22=Tjänster!$NM$16,Tjänster!NP$16,IF($AIG22=Tjänster!$NM$17,Tjänster!NP$17,IF($AIG22=Tjänster!$NM$18,Tjänster!NP$18,IF($AIG22=Tjänster!$NM$19,Tjänster!NP$19,IF($AIG22=Tjänster!$NM$20,Tjänster!NP$20,IF($AIG22=Tjänster!$NM$21,Tjänster!NP$21,IF($AIG22=Tjänster!$NM$22,Tjänster!NP$22,IF($AIG22=Tjänster!$NM$23,Tjänster!NP$23,IF($AIG22=Tjänster!$NM$24,Tjänster!NP$24,IF($AIG22=Tjänster!$NM$25,Tjänster!NP$25,IF($AIG22=Tjänster!$NM$26,Tjänster!NP$26,IF($AIG22=Tjänster!$NM$27,Tjänster!NP$27,IF($AIG22=Tjänster!$NM$28,Tjänster!NP$28,""))))))))))))))))))))))))))</f>
        <v/>
      </c>
      <c r="AIK22" s="36" t="str">
        <f>IF($AIG22=Tjänster!$NM$3,Tjänster!NQ$3,IF($AIG22=Tjänster!$NM$4,Tjänster!NQ$4,IF($AIG22=Tjänster!$NM$5,Tjänster!NQ$5,IF($AIG22=Tjänster!$NM$6,Tjänster!NQ$6,IF($AIG22=Tjänster!$NM$7,Tjänster!NQ$7,IF($AIG22=Tjänster!$NM$8,Tjänster!NQ$8,IF($AIG22=Tjänster!$NM$9,Tjänster!NQ$9,IF($AIG22=Tjänster!$NM$10,Tjänster!NQ$10,IF($AIG22=Tjänster!$NM$11,Tjänster!NQ$11,IF($AIG22=Tjänster!$NM$12,Tjänster!NQ$12,IF($AIG22=Tjänster!$NM$13,Tjänster!NQ$13,IF($AIG22=Tjänster!$NM$14,Tjänster!NQ$14,IF($AIG22=Tjänster!$NM$15,Tjänster!NQ$15,IF($AIG22=Tjänster!$NM$16,Tjänster!NQ$16,IF($AIG22=Tjänster!$NM$17,Tjänster!NQ$17,IF($AIG22=Tjänster!$NM$18,Tjänster!NQ$18,IF($AIG22=Tjänster!$NM$19,Tjänster!NQ$19,IF($AIG22=Tjänster!$NM$20,Tjänster!NQ$20,IF($AIG22=Tjänster!$NM$21,Tjänster!NQ$21,IF($AIG22=Tjänster!$NM$22,Tjänster!NQ$22,IF($AIG22=Tjänster!$NM$23,Tjänster!NQ$23,IF($AIG22=Tjänster!$NM$24,Tjänster!NQ$24,IF($AIG22=Tjänster!$NM$25,Tjänster!NQ$25,IF($AIG22=Tjänster!$NM$26,Tjänster!NQ$26,IF($AIG22=Tjänster!$NM$27,Tjänster!NQ$27,IF($AIG22=Tjänster!$NM$28,Tjänster!NQ$28,""))))))))))))))))))))))))))</f>
        <v/>
      </c>
      <c r="AIL22" s="36" t="str">
        <f>IF($AIG22=Tjänster!$NM$3,Tjänster!NR$3,IF($AIG22=Tjänster!$NM$4,Tjänster!NR$4,IF($AIG22=Tjänster!$NM$5,Tjänster!NR$5,IF($AIG22=Tjänster!$NM$6,Tjänster!NR$6,IF($AIG22=Tjänster!$NM$7,Tjänster!NR$7,IF($AIG22=Tjänster!$NM$8,Tjänster!NR$8,IF($AIG22=Tjänster!$NM$9,Tjänster!NR$9,IF($AIG22=Tjänster!$NM$10,Tjänster!NR$10,IF($AIG22=Tjänster!$NM$11,Tjänster!NR$11,IF($AIG22=Tjänster!$NM$12,Tjänster!NR$12,IF($AIG22=Tjänster!$NM$13,Tjänster!NR$13,IF($AIG22=Tjänster!$NM$14,Tjänster!NR$14,IF($AIG22=Tjänster!$NM$15,Tjänster!NR$15,IF($AIG22=Tjänster!$NM$16,Tjänster!NR$16,IF($AIG22=Tjänster!$NM$17,Tjänster!NR$17,IF($AIG22=Tjänster!$NM$18,Tjänster!NR$18,IF($AIG22=Tjänster!$NM$19,Tjänster!NR$19,IF($AIG22=Tjänster!$NM$20,Tjänster!NR$20,IF($AIG22=Tjänster!$NM$21,Tjänster!NR$21,IF($AIG22=Tjänster!$NM$22,Tjänster!NR$22,IF($AIG22=Tjänster!$NM$23,Tjänster!NR$23,IF($AIG22=Tjänster!$NM$24,Tjänster!NR$24,IF($AIG22=Tjänster!$NM$25,Tjänster!NR$25,IF($AIG22=Tjänster!$NM$26,Tjänster!NR$26,IF($AIG22=Tjänster!$NM$27,Tjänster!NR$27,IF($AIG22=Tjänster!$NM$28,Tjänster!NR$28,""))))))))))))))))))))))))))</f>
        <v/>
      </c>
      <c r="AIM22" s="36" t="str">
        <f>IF($AIG22=Tjänster!$NM$3,Tjänster!NS$3,IF($AIG22=Tjänster!$NM$4,Tjänster!NS$4,IF($AIG22=Tjänster!$NM$5,Tjänster!NS$5,IF($AIG22=Tjänster!$NM$6,Tjänster!NS$6,IF($AIG22=Tjänster!$NM$7,Tjänster!NS$7,IF($AIG22=Tjänster!$NM$8,Tjänster!NS$8,IF($AIG22=Tjänster!$NM$9,Tjänster!NS$9,IF($AIG22=Tjänster!$NM$10,Tjänster!NS$10,IF($AIG22=Tjänster!$NM$11,Tjänster!NS$11,IF($AIG22=Tjänster!$NM$12,Tjänster!NS$12,IF($AIG22=Tjänster!$NM$13,Tjänster!NS$13,IF($AIG22=Tjänster!$NM$14,Tjänster!NS$14,IF($AIG22=Tjänster!$NM$15,Tjänster!NS$15,IF($AIG22=Tjänster!$NM$16,Tjänster!NS$16,IF($AIG22=Tjänster!$NM$17,Tjänster!NS$17,IF($AIG22=Tjänster!$NM$18,Tjänster!NS$18,IF($AIG22=Tjänster!$NM$19,Tjänster!NS$19,IF($AIG22=Tjänster!$NM$20,Tjänster!NS$20,IF($AIG22=Tjänster!$NM$21,Tjänster!NS$21,IF($AIG22=Tjänster!$NM$22,Tjänster!NS$22,IF($AIG22=Tjänster!$NM$23,Tjänster!NS$23,IF($AIG22=Tjänster!$NM$24,Tjänster!NS$24,IF($AIG22=Tjänster!$NM$25,Tjänster!NS$25,IF($AIG22=Tjänster!$NM$26,Tjänster!NS$26,IF($AIG22=Tjänster!$NM$27,Tjänster!NS$27,IF($AIG22=Tjänster!$NM$28,Tjänster!NS$28,""))))))))))))))))))))))))))</f>
        <v/>
      </c>
      <c r="AIN22" s="36" t="str">
        <f>IF($AIG22=Tjänster!$NM$3,Tjänster!NT$3,IF($AIG22=Tjänster!$NM$4,Tjänster!NT$4,IF($AIG22=Tjänster!$NM$5,Tjänster!NT$5,IF($AIG22=Tjänster!$NM$6,Tjänster!NT$6,IF($AIG22=Tjänster!$NM$7,Tjänster!NT$7,IF($AIG22=Tjänster!$NM$8,Tjänster!NT$8,IF($AIG22=Tjänster!$NM$9,Tjänster!NT$9,IF($AIG22=Tjänster!$NM$10,Tjänster!NT$10,IF($AIG22=Tjänster!$NM$11,Tjänster!NT$11,IF($AIG22=Tjänster!$NM$12,Tjänster!NT$12,IF($AIG22=Tjänster!$NM$13,Tjänster!NT$13,IF($AIG22=Tjänster!$NM$14,Tjänster!NT$14,IF($AIG22=Tjänster!$NM$15,Tjänster!NT$15,IF($AIG22=Tjänster!$NM$16,Tjänster!NT$16,IF($AIG22=Tjänster!$NM$17,Tjänster!NT$17,IF($AIG22=Tjänster!$NM$18,Tjänster!NT$18,IF($AIG22=Tjänster!$NM$19,Tjänster!NT$19,IF($AIG22=Tjänster!$NM$20,Tjänster!NT$20,IF($AIG22=Tjänster!$NM$21,Tjänster!NT$21,IF($AIG22=Tjänster!$NM$22,Tjänster!NT$22,IF($AIG22=Tjänster!$NM$23,Tjänster!NT$23,IF($AIG22=Tjänster!$NM$24,Tjänster!NT$24,IF($AIG22=Tjänster!$NM$25,Tjänster!NT$25,IF($AIG22=Tjänster!$NM$26,Tjänster!NT$26,IF($AIG22=Tjänster!$NM$27,Tjänster!NT$27,IF($AIG22=Tjänster!$NM$28,Tjänster!NT$28,""))))))))))))))))))))))))))</f>
        <v/>
      </c>
      <c r="AIO22" s="36" t="str">
        <f>IF($AIG22=Tjänster!$NM$3,Tjänster!NU$3,IF($AIG22=Tjänster!$NM$4,Tjänster!NU$4,IF($AIG22=Tjänster!$NM$5,Tjänster!NU$5,IF($AIG22=Tjänster!$NM$6,Tjänster!NU$6,IF($AIG22=Tjänster!$NM$7,Tjänster!NU$7,IF($AIG22=Tjänster!$NM$8,Tjänster!NU$8,IF($AIG22=Tjänster!$NM$9,Tjänster!NU$9,IF($AIG22=Tjänster!$NM$10,Tjänster!NU$10,IF($AIG22=Tjänster!$NM$11,Tjänster!NU$11,IF($AIG22=Tjänster!$NM$12,Tjänster!NU$12,IF($AIG22=Tjänster!$NM$13,Tjänster!NU$13,IF($AIG22=Tjänster!$NM$14,Tjänster!NU$14,IF($AIG22=Tjänster!$NM$15,Tjänster!NU$15,IF($AIG22=Tjänster!$NM$16,Tjänster!NU$16,IF($AIG22=Tjänster!$NM$17,Tjänster!NU$17,IF($AIG22=Tjänster!$NM$18,Tjänster!NU$18,IF($AIG22=Tjänster!$NM$19,Tjänster!NU$19,IF($AIG22=Tjänster!$NM$20,Tjänster!NU$20,IF($AIG22=Tjänster!$NM$21,Tjänster!NU$21,IF($AIG22=Tjänster!$NM$22,Tjänster!NU$22,IF($AIG22=Tjänster!$NM$23,Tjänster!NU$23,IF($AIG22=Tjänster!$NM$24,Tjänster!NU$24,IF($AIG22=Tjänster!$NM$25,Tjänster!NU$25,IF($AIG22=Tjänster!$NM$26,Tjänster!NU$26,IF($AIG22=Tjänster!$NM$27,Tjänster!NU$27,IF($AIG22=Tjänster!$NM$28,Tjänster!NU$28,""))))))))))))))))))))))))))</f>
        <v/>
      </c>
      <c r="AIP22" s="36" t="str">
        <f>IF($AIG22=Tjänster!$NM$3,Tjänster!NV$3,IF($AIG22=Tjänster!$NM$4,Tjänster!NV$4,IF($AIG22=Tjänster!$NM$5,Tjänster!NV$5,IF($AIG22=Tjänster!$NM$6,Tjänster!NV$6,IF($AIG22=Tjänster!$NM$7,Tjänster!NV$7,IF($AIG22=Tjänster!$NM$8,Tjänster!NV$8,IF($AIG22=Tjänster!$NM$9,Tjänster!NV$9,IF($AIG22=Tjänster!$NM$10,Tjänster!NV$10,IF($AIG22=Tjänster!$NM$11,Tjänster!NV$11,IF($AIG22=Tjänster!$NM$12,Tjänster!NV$12,IF($AIG22=Tjänster!$NM$13,Tjänster!NV$13,IF($AIG22=Tjänster!$NM$14,Tjänster!NV$14,IF($AIG22=Tjänster!$NM$15,Tjänster!NV$15,IF($AIG22=Tjänster!$NM$16,Tjänster!NV$16,IF($AIG22=Tjänster!$NM$17,Tjänster!NV$17,IF($AIG22=Tjänster!$NM$18,Tjänster!NV$18,IF($AIG22=Tjänster!$NM$19,Tjänster!NV$19,IF($AIG22=Tjänster!$NM$20,Tjänster!NV$20,IF($AIG22=Tjänster!$NM$21,Tjänster!NV$21,IF($AIG22=Tjänster!$NM$22,Tjänster!NV$22,IF($AIG22=Tjänster!$NM$23,Tjänster!NV$23,IF($AIG22=Tjänster!$NM$24,Tjänster!NV$24,IF($AIG22=Tjänster!$NM$25,Tjänster!NV$25,IF($AIG22=Tjänster!$NM$26,Tjänster!NV$26,IF($AIG22=Tjänster!$NM$27,Tjänster!NV$27,IF($AIG22=Tjänster!$NM$28,Tjänster!NV$28,""))))))))))))))))))))))))))</f>
        <v/>
      </c>
      <c r="AIQ22" s="36" t="str">
        <f>IF($AIG22=Tjänster!$NM$3,Tjänster!NW$3,IF($AIG22=Tjänster!$NM$4,Tjänster!NW$4,IF($AIG22=Tjänster!$NM$5,Tjänster!NW$5,IF($AIG22=Tjänster!$NM$6,Tjänster!NW$6,IF($AIG22=Tjänster!$NM$7,Tjänster!NW$7,IF($AIG22=Tjänster!$NM$8,Tjänster!NW$8,IF($AIG22=Tjänster!$NM$9,Tjänster!NW$9,IF($AIG22=Tjänster!$NM$10,Tjänster!NW$10,IF($AIG22=Tjänster!$NM$11,Tjänster!NW$11,IF($AIG22=Tjänster!$NM$12,Tjänster!NW$12,IF($AIG22=Tjänster!$NM$13,Tjänster!NW$13,IF($AIG22=Tjänster!$NM$14,Tjänster!NW$14,IF($AIG22=Tjänster!$NM$15,Tjänster!NW$15,IF($AIG22=Tjänster!$NM$16,Tjänster!NW$16,IF($AIG22=Tjänster!$NM$17,Tjänster!NW$17,IF($AIG22=Tjänster!$NM$18,Tjänster!NW$18,IF($AIG22=Tjänster!$NM$19,Tjänster!NW$19,IF($AIG22=Tjänster!$NM$20,Tjänster!NW$20,IF($AIG22=Tjänster!$NM$21,Tjänster!NW$21,IF($AIG22=Tjänster!$NM$22,Tjänster!NW$22,IF($AIG22=Tjänster!$NM$23,Tjänster!NW$23,IF($AIG22=Tjänster!$NM$24,Tjänster!NW$24,IF($AIG22=Tjänster!$NM$25,Tjänster!NW$25,IF($AIG22=Tjänster!$NM$26,Tjänster!NW$26,IF($AIG22=Tjänster!$NM$27,Tjänster!NW$27,IF($AIG22=Tjänster!$NM$28,Tjänster!NW$28,""))))))))))))))))))))))))))</f>
        <v/>
      </c>
      <c r="AIR22" s="36" t="str">
        <f>IF($AIG22=Tjänster!$NM$3,Tjänster!NX$3,IF($AIG22=Tjänster!$NM$4,Tjänster!NX$4,IF($AIG22=Tjänster!$NM$5,Tjänster!NX$5,IF($AIG22=Tjänster!$NM$6,Tjänster!NX$6,IF($AIG22=Tjänster!$NM$7,Tjänster!NX$7,IF($AIG22=Tjänster!$NM$8,Tjänster!NX$8,IF($AIG22=Tjänster!$NM$9,Tjänster!NX$9,IF($AIG22=Tjänster!$NM$10,Tjänster!NX$10,IF($AIG22=Tjänster!$NM$11,Tjänster!NX$11,IF($AIG22=Tjänster!$NM$12,Tjänster!NX$12,IF($AIG22=Tjänster!$NM$13,Tjänster!NX$13,IF($AIG22=Tjänster!$NM$14,Tjänster!NX$14,IF($AIG22=Tjänster!$NM$15,Tjänster!NX$15,IF($AIG22=Tjänster!$NM$16,Tjänster!NX$16,IF($AIG22=Tjänster!$NM$17,Tjänster!NX$17,IF($AIG22=Tjänster!$NM$18,Tjänster!NX$18,IF($AIG22=Tjänster!$NM$19,Tjänster!NX$19,IF($AIG22=Tjänster!$NM$20,Tjänster!NX$20,IF($AIG22=Tjänster!$NM$21,Tjänster!NX$21,IF($AIG22=Tjänster!$NM$22,Tjänster!NX$22,IF($AIG22=Tjänster!$NM$23,Tjänster!NX$23,IF($AIG22=Tjänster!$NM$24,Tjänster!NX$24,IF($AIG22=Tjänster!$NM$25,Tjänster!NX$25,IF($AIG22=Tjänster!$NM$26,Tjänster!NX$26,IF($AIG22=Tjänster!$NM$27,Tjänster!NX$27,IF($AIG22=Tjänster!$NM$28,Tjänster!NX$28,""))))))))))))))))))))))))))</f>
        <v/>
      </c>
      <c r="AIS22" s="36" t="str">
        <f>IF($AIG22=Tjänster!$NM$3,Tjänster!NY$3,IF($AIG22=Tjänster!$NM$4,Tjänster!NY$4,IF($AIG22=Tjänster!$NM$5,Tjänster!NY$5,IF($AIG22=Tjänster!$NM$6,Tjänster!NY$6,IF($AIG22=Tjänster!$NM$7,Tjänster!NY$7,IF($AIG22=Tjänster!$NM$8,Tjänster!NY$8,IF($AIG22=Tjänster!$NM$9,Tjänster!NY$9,IF($AIG22=Tjänster!$NM$10,Tjänster!NY$10,IF($AIG22=Tjänster!$NM$11,Tjänster!NY$11,IF($AIG22=Tjänster!$NM$12,Tjänster!NY$12,IF($AIG22=Tjänster!$NM$13,Tjänster!NY$13,IF($AIG22=Tjänster!$NM$14,Tjänster!NY$14,IF($AIG22=Tjänster!$NM$15,Tjänster!NY$15,IF($AIG22=Tjänster!$NM$16,Tjänster!NY$16,IF($AIG22=Tjänster!$NM$17,Tjänster!NY$17,IF($AIG22=Tjänster!$NM$18,Tjänster!NY$18,IF($AIG22=Tjänster!$NM$19,Tjänster!NY$19,IF($AIG22=Tjänster!$NM$20,Tjänster!NY$20,IF($AIG22=Tjänster!$NM$21,Tjänster!NY$21,IF($AIG22=Tjänster!$NM$22,Tjänster!NY$22,IF($AIG22=Tjänster!$NM$23,Tjänster!NY$23,IF($AIG22=Tjänster!$NM$24,Tjänster!NY$24,IF($AIG22=Tjänster!$NM$25,Tjänster!NY$25,IF($AIG22=Tjänster!$NM$26,Tjänster!NY$26,IF($AIG22=Tjänster!$NM$27,Tjänster!NY$27,IF($AIG22=Tjänster!$NM$28,Tjänster!NY$28,""))))))))))))))))))))))))))</f>
        <v/>
      </c>
      <c r="AIT22" s="36" t="str">
        <f>IF($AIG22=Tjänster!$NM$3,Tjänster!NZ$3,IF($AIG22=Tjänster!$NM$4,Tjänster!NZ$4,IF($AIG22=Tjänster!$NM$5,Tjänster!NZ$5,IF($AIG22=Tjänster!$NM$6,Tjänster!NZ$6,IF($AIG22=Tjänster!$NM$7,Tjänster!NZ$7,IF($AIG22=Tjänster!$NM$8,Tjänster!NZ$8,IF($AIG22=Tjänster!$NM$9,Tjänster!NZ$9,IF($AIG22=Tjänster!$NM$10,Tjänster!NZ$10,IF($AIG22=Tjänster!$NM$11,Tjänster!NZ$11,IF($AIG22=Tjänster!$NM$12,Tjänster!NZ$12,IF($AIG22=Tjänster!$NM$13,Tjänster!NZ$13,IF($AIG22=Tjänster!$NM$14,Tjänster!NZ$14,IF($AIG22=Tjänster!$NM$15,Tjänster!NZ$15,IF($AIG22=Tjänster!$NM$16,Tjänster!NZ$16,IF($AIG22=Tjänster!$NM$17,Tjänster!NZ$17,IF($AIG22=Tjänster!$NM$18,Tjänster!NZ$18,IF($AIG22=Tjänster!$NM$19,Tjänster!NZ$19,IF($AIG22=Tjänster!$NM$20,Tjänster!NZ$20,IF($AIG22=Tjänster!$NM$21,Tjänster!NZ$21,IF($AIG22=Tjänster!$NM$22,Tjänster!NZ$22,IF($AIG22=Tjänster!$NM$23,Tjänster!NZ$23,IF($AIG22=Tjänster!$NM$24,Tjänster!NZ$24,IF($AIG22=Tjänster!$NM$25,Tjänster!NZ$25,IF($AIG22=Tjänster!$NM$26,Tjänster!NZ$26,IF($AIG22=Tjänster!$NM$27,Tjänster!NZ$27,IF($AIG22=Tjänster!$NM$28,Tjänster!NZ$28,""))))))))))))))))))))))))))</f>
        <v/>
      </c>
      <c r="AIU22" s="36" t="str">
        <f>IF($AIG22=Tjänster!$NM$3,Tjänster!OA$3,IF($AIG22=Tjänster!$NM$4,Tjänster!OA$4,IF($AIG22=Tjänster!$NM$5,Tjänster!OA$5,IF($AIG22=Tjänster!$NM$6,Tjänster!OA$6,IF($AIG22=Tjänster!$NM$7,Tjänster!OA$7,IF($AIG22=Tjänster!$NM$8,Tjänster!OA$8,IF($AIG22=Tjänster!$NM$9,Tjänster!OA$9,IF($AIG22=Tjänster!$NM$10,Tjänster!OA$10,IF($AIG22=Tjänster!$NM$11,Tjänster!OA$11,IF($AIG22=Tjänster!$NM$12,Tjänster!OA$12,IF($AIG22=Tjänster!$NM$13,Tjänster!OA$13,IF($AIG22=Tjänster!$NM$14,Tjänster!OA$14,IF($AIG22=Tjänster!$NM$15,Tjänster!OA$15,IF($AIG22=Tjänster!$NM$16,Tjänster!OA$16,IF($AIG22=Tjänster!$NM$17,Tjänster!OA$17,IF($AIG22=Tjänster!$NM$18,Tjänster!OA$18,IF($AIG22=Tjänster!$NM$19,Tjänster!OA$19,IF($AIG22=Tjänster!$NM$20,Tjänster!OA$20,IF($AIG22=Tjänster!$NM$21,Tjänster!OA$21,IF($AIG22=Tjänster!$NM$22,Tjänster!OA$22,IF($AIG22=Tjänster!$NM$23,Tjänster!OA$23,IF($AIG22=Tjänster!$NM$24,Tjänster!OA$24,IF($AIG22=Tjänster!$NM$25,Tjänster!OA$25,IF($AIG22=Tjänster!$NM$26,Tjänster!OA$26,IF($AIG22=Tjänster!$NM$27,Tjänster!OA$27,IF($AIG22=Tjänster!$NM$28,Tjänster!OA$28,""))))))))))))))))))))))))))</f>
        <v/>
      </c>
      <c r="AIV22" s="36" t="str">
        <f>IF($AIG22=Tjänster!$NM$3,Tjänster!OB$3,IF($AIG22=Tjänster!$NM$4,Tjänster!OB$4,IF($AIG22=Tjänster!$NM$5,Tjänster!OB$5,IF($AIG22=Tjänster!$NM$6,Tjänster!OB$6,IF($AIG22=Tjänster!$NM$7,Tjänster!OB$7,IF($AIG22=Tjänster!$NM$8,Tjänster!OB$8,IF($AIG22=Tjänster!$NM$9,Tjänster!OB$9,IF($AIG22=Tjänster!$NM$10,Tjänster!OB$10,IF($AIG22=Tjänster!$NM$11,Tjänster!OB$11,IF($AIG22=Tjänster!$NM$12,Tjänster!OB$12,IF($AIG22=Tjänster!$NM$13,Tjänster!OB$13,IF($AIG22=Tjänster!$NM$14,Tjänster!OB$14,IF($AIG22=Tjänster!$NM$15,Tjänster!OB$15,IF($AIG22=Tjänster!$NM$16,Tjänster!OB$16,IF($AIG22=Tjänster!$NM$17,Tjänster!OB$17,IF($AIG22=Tjänster!$NM$18,Tjänster!OB$18,IF($AIG22=Tjänster!$NM$19,Tjänster!OB$19,IF($AIG22=Tjänster!$NM$20,Tjänster!OB$20,IF($AIG22=Tjänster!$NM$21,Tjänster!OB$21,IF($AIG22=Tjänster!$NM$22,Tjänster!OB$22,IF($AIG22=Tjänster!$NM$23,Tjänster!OB$23,IF($AIG22=Tjänster!$NM$24,Tjänster!OB$24,IF($AIG22=Tjänster!$NM$25,Tjänster!OB$25,IF($AIG22=Tjänster!$NM$26,Tjänster!OB$26,IF($AIG22=Tjänster!$NM$27,Tjänster!OB$27,IF($AIG22=Tjänster!$NM$28,Tjänster!OB$28,""))))))))))))))))))))))))))</f>
        <v/>
      </c>
      <c r="AIW22" s="36" t="str">
        <f>IF($AIG22=Tjänster!$NM$3,Tjänster!OC$3,IF($AIG22=Tjänster!$NM$4,Tjänster!OC$4,IF($AIG22=Tjänster!$NM$5,Tjänster!OC$5,IF($AIG22=Tjänster!$NM$6,Tjänster!OC$6,IF($AIG22=Tjänster!$NM$7,Tjänster!OC$7,IF($AIG22=Tjänster!$NM$8,Tjänster!OC$8,IF($AIG22=Tjänster!$NM$9,Tjänster!OC$9,IF($AIG22=Tjänster!$NM$10,Tjänster!OC$10,IF($AIG22=Tjänster!$NM$11,Tjänster!OC$11,IF($AIG22=Tjänster!$NM$12,Tjänster!OC$12,IF($AIG22=Tjänster!$NM$13,Tjänster!OC$13,IF($AIG22=Tjänster!$NM$14,Tjänster!OC$14,IF($AIG22=Tjänster!$NM$15,Tjänster!OC$15,IF($AIG22=Tjänster!$NM$16,Tjänster!OC$16,IF($AIG22=Tjänster!$NM$17,Tjänster!OC$17,IF($AIG22=Tjänster!$NM$18,Tjänster!OC$18,IF($AIG22=Tjänster!$NM$19,Tjänster!OC$19,IF($AIG22=Tjänster!$NM$20,Tjänster!OC$20,IF($AIG22=Tjänster!$NM$21,Tjänster!OC$21,IF($AIG22=Tjänster!$NM$22,Tjänster!OC$22,IF($AIG22=Tjänster!$NM$23,Tjänster!OC$23,IF($AIG22=Tjänster!$NM$24,Tjänster!OC$24,IF($AIG22=Tjänster!$NM$25,Tjänster!OC$25,IF($AIG22=Tjänster!$NM$26,Tjänster!OC$26,IF($AIG22=Tjänster!$NM$27,Tjänster!OC$27,IF($AIG22=Tjänster!$NM$28,Tjänster!OC$28,""))))))))))))))))))))))))))</f>
        <v/>
      </c>
      <c r="AIX22" s="36" t="str">
        <f>IF($AIG22=Tjänster!$NM$3,Tjänster!OD$3,IF($AIG22=Tjänster!$NM$4,Tjänster!OD$4,IF($AIG22=Tjänster!$NM$5,Tjänster!OD$5,IF($AIG22=Tjänster!$NM$6,Tjänster!OD$6,IF($AIG22=Tjänster!$NM$7,Tjänster!OD$7,IF($AIG22=Tjänster!$NM$8,Tjänster!OD$8,IF($AIG22=Tjänster!$NM$9,Tjänster!OD$9,IF($AIG22=Tjänster!$NM$10,Tjänster!OD$10,IF($AIG22=Tjänster!$NM$11,Tjänster!OD$11,IF($AIG22=Tjänster!$NM$12,Tjänster!OD$12,IF($AIG22=Tjänster!$NM$13,Tjänster!OD$13,IF($AIG22=Tjänster!$NM$14,Tjänster!OD$14,IF($AIG22=Tjänster!$NM$15,Tjänster!OD$15,IF($AIG22=Tjänster!$NM$16,Tjänster!OD$16,IF($AIG22=Tjänster!$NM$17,Tjänster!OD$17,IF($AIG22=Tjänster!$NM$18,Tjänster!OD$18,IF($AIG22=Tjänster!$NM$19,Tjänster!OD$19,IF($AIG22=Tjänster!$NM$20,Tjänster!OD$20,IF($AIG22=Tjänster!$NM$21,Tjänster!OD$21,IF($AIG22=Tjänster!$NM$22,Tjänster!OD$22,IF($AIG22=Tjänster!$NM$23,Tjänster!OD$23,IF($AIG22=Tjänster!$NM$24,Tjänster!OD$24,IF($AIG22=Tjänster!$NM$25,Tjänster!OD$25,IF($AIG22=Tjänster!$NM$26,Tjänster!OD$26,IF($AIG22=Tjänster!$NM$27,Tjänster!OD$27,IF($AIG22=Tjänster!$NM$28,Tjänster!OD$28,""))))))))))))))))))))))))))</f>
        <v/>
      </c>
      <c r="AIY22" s="36" t="str">
        <f>IF($AIG22=Tjänster!$NM$3,Tjänster!OE$3,IF($AIG22=Tjänster!$NM$4,Tjänster!OE$4,IF($AIG22=Tjänster!$NM$5,Tjänster!OE$5,IF($AIG22=Tjänster!$NM$6,Tjänster!OE$6,IF($AIG22=Tjänster!$NM$7,Tjänster!OE$7,IF($AIG22=Tjänster!$NM$8,Tjänster!OE$8,IF($AIG22=Tjänster!$NM$9,Tjänster!OE$9,IF($AIG22=Tjänster!$NM$10,Tjänster!OE$10,IF($AIG22=Tjänster!$NM$11,Tjänster!OE$11,IF($AIG22=Tjänster!$NM$12,Tjänster!OE$12,IF($AIG22=Tjänster!$NM$13,Tjänster!OE$13,IF($AIG22=Tjänster!$NM$14,Tjänster!OE$14,IF($AIG22=Tjänster!$NM$15,Tjänster!OE$15,IF($AIG22=Tjänster!$NM$16,Tjänster!OE$16,IF($AIG22=Tjänster!$NM$17,Tjänster!OE$17,IF($AIG22=Tjänster!$NM$18,Tjänster!OE$18,IF($AIG22=Tjänster!$NM$19,Tjänster!OE$19,IF($AIG22=Tjänster!$NM$20,Tjänster!OE$20,IF($AIG22=Tjänster!$NM$21,Tjänster!OE$21,IF($AIG22=Tjänster!$NM$22,Tjänster!OE$22,IF($AIG22=Tjänster!$NM$23,Tjänster!OE$23,IF($AIG22=Tjänster!$NM$24,Tjänster!OE$24,IF($AIG22=Tjänster!$NM$25,Tjänster!OE$25,IF($AIG22=Tjänster!$NM$26,Tjänster!OE$26,IF($AIG22=Tjänster!$NM$27,Tjänster!OE$27,IF($AIG22=Tjänster!$NM$28,Tjänster!OE$28,""))))))))))))))))))))))))))</f>
        <v/>
      </c>
      <c r="AIZ22" s="36" t="str">
        <f>IF($AIG22=Tjänster!$NM$3,Tjänster!OF$3,IF($AIG22=Tjänster!$NM$4,Tjänster!OF$4,IF($AIG22=Tjänster!$NM$5,Tjänster!OF$5,IF($AIG22=Tjänster!$NM$6,Tjänster!OF$6,IF($AIG22=Tjänster!$NM$7,Tjänster!OF$7,IF($AIG22=Tjänster!$NM$8,Tjänster!OF$8,IF($AIG22=Tjänster!$NM$9,Tjänster!OF$9,IF($AIG22=Tjänster!$NM$10,Tjänster!OF$10,IF($AIG22=Tjänster!$NM$11,Tjänster!OF$11,IF($AIG22=Tjänster!$NM$12,Tjänster!OF$12,IF($AIG22=Tjänster!$NM$13,Tjänster!OF$13,IF($AIG22=Tjänster!$NM$14,Tjänster!OF$14,IF($AIG22=Tjänster!$NM$15,Tjänster!OF$15,IF($AIG22=Tjänster!$NM$16,Tjänster!OF$16,IF($AIG22=Tjänster!$NM$17,Tjänster!OF$17,IF($AIG22=Tjänster!$NM$18,Tjänster!OF$18,IF($AIG22=Tjänster!$NM$19,Tjänster!OF$19,IF($AIG22=Tjänster!$NM$20,Tjänster!OF$20,IF($AIG22=Tjänster!$NM$21,Tjänster!OF$21,IF($AIG22=Tjänster!$NM$22,Tjänster!OF$22,IF($AIG22=Tjänster!$NM$23,Tjänster!OF$23,IF($AIG22=Tjänster!$NM$24,Tjänster!OF$24,IF($AIG22=Tjänster!$NM$25,Tjänster!OF$25,IF($AIG22=Tjänster!$NM$26,Tjänster!OF$26,IF($AIG22=Tjänster!$NM$27,Tjänster!OF$27,IF($AIG22=Tjänster!$NM$28,Tjänster!OF$28,""))))))))))))))))))))))))))</f>
        <v/>
      </c>
      <c r="AJA22" s="36" t="str">
        <f>IF($AIG22=Tjänster!$NM$3,Tjänster!OG$3,IF($AIG22=Tjänster!$NM$4,Tjänster!OG$4,IF($AIG22=Tjänster!$NM$5,Tjänster!OG$5,IF($AIG22=Tjänster!$NM$6,Tjänster!OG$6,IF($AIG22=Tjänster!$NM$7,Tjänster!OG$7,IF($AIG22=Tjänster!$NM$8,Tjänster!OG$8,IF($AIG22=Tjänster!$NM$9,Tjänster!OG$9,IF($AIG22=Tjänster!$NM$10,Tjänster!OG$10,IF($AIG22=Tjänster!$NM$11,Tjänster!OG$11,IF($AIG22=Tjänster!$NM$12,Tjänster!OG$12,IF($AIG22=Tjänster!$NM$13,Tjänster!OG$13,IF($AIG22=Tjänster!$NM$14,Tjänster!OG$14,IF($AIG22=Tjänster!$NM$15,Tjänster!OG$15,IF($AIG22=Tjänster!$NM$16,Tjänster!OG$16,IF($AIG22=Tjänster!$NM$17,Tjänster!OG$17,IF($AIG22=Tjänster!$NM$18,Tjänster!OG$18,IF($AIG22=Tjänster!$NM$19,Tjänster!OG$19,IF($AIG22=Tjänster!$NM$20,Tjänster!OG$20,IF($AIG22=Tjänster!$NM$21,Tjänster!OG$21,IF($AIG22=Tjänster!$NM$22,Tjänster!OG$22,IF($AIG22=Tjänster!$NM$23,Tjänster!OG$23,IF($AIG22=Tjänster!$NM$24,Tjänster!OG$24,IF($AIG22=Tjänster!$NM$25,Tjänster!OG$25,IF($AIG22=Tjänster!$NM$26,Tjänster!OG$26,IF($AIG22=Tjänster!$NM$27,Tjänster!OG$27,IF($AIG22=Tjänster!$NM$28,Tjänster!OG$28,""))))))))))))))))))))))))))</f>
        <v/>
      </c>
      <c r="AKD22" s="36" t="str">
        <f t="shared" si="17"/>
        <v/>
      </c>
      <c r="AKE22" s="36" t="str">
        <f>IF($AKD22=Tjänster!$OI$3,Tjänster!OJ$3,IF($AKD22=Tjänster!$OI$4,Tjänster!OJ$4,IF($AKD22=Tjänster!$OI$5,Tjänster!OJ$5,IF($AKD22=Tjänster!$OI$6,Tjänster!OJ$6,IF($AKD22=Tjänster!$OI$7,Tjänster!OJ$7,IF($AKD22=Tjänster!$OI$8,Tjänster!OJ$8,IF($AKD22=Tjänster!$OI$9,Tjänster!OJ$9,IF($AKD22=Tjänster!$OI$10,Tjänster!OJ$10,IF($AKD22=Tjänster!$OI$11,Tjänster!OJ$11,IF($AKD22=Tjänster!$OI$12,Tjänster!OJ$12,IF($AKD22=Tjänster!$OI$13,Tjänster!OJ$13,IF($AKD22=Tjänster!$OI$14,Tjänster!OJ$14,IF($AKD22=Tjänster!$OI$15,Tjänster!OJ$15,IF($AKD22=Tjänster!$OI$16,Tjänster!OJ$16,IF($AKD22=Tjänster!$OI$17,Tjänster!OJ$17,IF($AKD22=Tjänster!$OI$18,Tjänster!OJ$18,IF($AKD22=Tjänster!$OI$19,Tjänster!OJ$19,IF($AKD22=Tjänster!$OI$20,Tjänster!OJ$20,IF($AKD22=Tjänster!$OI$21,Tjänster!OJ$21,IF($AKD22=Tjänster!$OI$22,Tjänster!OJ$22,IF($AKD22=Tjänster!$OI$23,Tjänster!OJ$23,IF($AKD22=Tjänster!$OI$24,Tjänster!OJ$24,IF($AKD22=Tjänster!$OI$25,Tjänster!OJ$25,IF($AKD22=Tjänster!$OI$26,Tjänster!OJ$26,IF($AKD22=Tjänster!$OI$27,Tjänster!OJ$27,IF($AKD22=Tjänster!$OI$28,Tjänster!OJ$28,""))))))))))))))))))))))))))</f>
        <v/>
      </c>
      <c r="AKF22" s="36" t="str">
        <f>IF($AKD22=Tjänster!$OI$3,Tjänster!OK$3,IF($AKD22=Tjänster!$OI$4,Tjänster!OK$4,IF($AKD22=Tjänster!$OI$5,Tjänster!OK$5,IF($AKD22=Tjänster!$OI$6,Tjänster!OK$6,IF($AKD22=Tjänster!$OI$7,Tjänster!OK$7,IF($AKD22=Tjänster!$OI$8,Tjänster!OK$8,IF($AKD22=Tjänster!$OI$9,Tjänster!OK$9,IF($AKD22=Tjänster!$OI$10,Tjänster!OK$10,IF($AKD22=Tjänster!$OI$11,Tjänster!OK$11,IF($AKD22=Tjänster!$OI$12,Tjänster!OK$12,IF($AKD22=Tjänster!$OI$13,Tjänster!OK$13,IF($AKD22=Tjänster!$OI$14,Tjänster!OK$14,IF($AKD22=Tjänster!$OI$15,Tjänster!OK$15,IF($AKD22=Tjänster!$OI$16,Tjänster!OK$16,IF($AKD22=Tjänster!$OI$17,Tjänster!OK$17,IF($AKD22=Tjänster!$OI$18,Tjänster!OK$18,IF($AKD22=Tjänster!$OI$19,Tjänster!OK$19,IF($AKD22=Tjänster!$OI$20,Tjänster!OK$20,IF($AKD22=Tjänster!$OI$21,Tjänster!OK$21,IF($AKD22=Tjänster!$OI$22,Tjänster!OK$22,IF($AKD22=Tjänster!$OI$23,Tjänster!OK$23,IF($AKD22=Tjänster!$OI$24,Tjänster!OK$24,IF($AKD22=Tjänster!$OI$25,Tjänster!OK$25,IF($AKD22=Tjänster!$OI$26,Tjänster!OK$26,IF($AKD22=Tjänster!$OI$27,Tjänster!OK$27,IF($AKD22=Tjänster!$OI$28,Tjänster!OK$28,""))))))))))))))))))))))))))</f>
        <v/>
      </c>
      <c r="AKG22" s="36" t="str">
        <f>IF($AKD22=Tjänster!$OI$3,Tjänster!OL$3,IF($AKD22=Tjänster!$OI$4,Tjänster!OL$4,IF($AKD22=Tjänster!$OI$5,Tjänster!OL$5,IF($AKD22=Tjänster!$OI$6,Tjänster!OL$6,IF($AKD22=Tjänster!$OI$7,Tjänster!OL$7,IF($AKD22=Tjänster!$OI$8,Tjänster!OL$8,IF($AKD22=Tjänster!$OI$9,Tjänster!OL$9,IF($AKD22=Tjänster!$OI$10,Tjänster!OL$10,IF($AKD22=Tjänster!$OI$11,Tjänster!OL$11,IF($AKD22=Tjänster!$OI$12,Tjänster!OL$12,IF($AKD22=Tjänster!$OI$13,Tjänster!OL$13,IF($AKD22=Tjänster!$OI$14,Tjänster!OL$14,IF($AKD22=Tjänster!$OI$15,Tjänster!OL$15,IF($AKD22=Tjänster!$OI$16,Tjänster!OL$16,IF($AKD22=Tjänster!$OI$17,Tjänster!OL$17,IF($AKD22=Tjänster!$OI$18,Tjänster!OL$18,IF($AKD22=Tjänster!$OI$19,Tjänster!OL$19,IF($AKD22=Tjänster!$OI$20,Tjänster!OL$20,IF($AKD22=Tjänster!$OI$21,Tjänster!OL$21,IF($AKD22=Tjänster!$OI$22,Tjänster!OL$22,IF($AKD22=Tjänster!$OI$23,Tjänster!OL$23,IF($AKD22=Tjänster!$OI$24,Tjänster!OL$24,IF($AKD22=Tjänster!$OI$25,Tjänster!OL$25,IF($AKD22=Tjänster!$OI$26,Tjänster!OL$26,IF($AKD22=Tjänster!$OI$27,Tjänster!OL$27,IF($AKD22=Tjänster!$OI$28,Tjänster!OL$28,""))))))))))))))))))))))))))</f>
        <v/>
      </c>
      <c r="AKH22" s="36" t="str">
        <f>IF($AKD22=Tjänster!$OI$3,Tjänster!OM$3,IF($AKD22=Tjänster!$OI$4,Tjänster!OM$4,IF($AKD22=Tjänster!$OI$5,Tjänster!OM$5,IF($AKD22=Tjänster!$OI$6,Tjänster!OM$6,IF($AKD22=Tjänster!$OI$7,Tjänster!OM$7,IF($AKD22=Tjänster!$OI$8,Tjänster!OM$8,IF($AKD22=Tjänster!$OI$9,Tjänster!OM$9,IF($AKD22=Tjänster!$OI$10,Tjänster!OM$10,IF($AKD22=Tjänster!$OI$11,Tjänster!OM$11,IF($AKD22=Tjänster!$OI$12,Tjänster!OM$12,IF($AKD22=Tjänster!$OI$13,Tjänster!OM$13,IF($AKD22=Tjänster!$OI$14,Tjänster!OM$14,IF($AKD22=Tjänster!$OI$15,Tjänster!OM$15,IF($AKD22=Tjänster!$OI$16,Tjänster!OM$16,IF($AKD22=Tjänster!$OI$17,Tjänster!OM$17,IF($AKD22=Tjänster!$OI$18,Tjänster!OM$18,IF($AKD22=Tjänster!$OI$19,Tjänster!OM$19,IF($AKD22=Tjänster!$OI$20,Tjänster!OM$20,IF($AKD22=Tjänster!$OI$21,Tjänster!OM$21,IF($AKD22=Tjänster!$OI$22,Tjänster!OM$22,IF($AKD22=Tjänster!$OI$23,Tjänster!OM$23,IF($AKD22=Tjänster!$OI$24,Tjänster!OM$24,IF($AKD22=Tjänster!$OI$25,Tjänster!OM$25,IF($AKD22=Tjänster!$OI$26,Tjänster!OM$26,IF($AKD22=Tjänster!$OI$27,Tjänster!OM$27,IF($AKD22=Tjänster!$OI$28,Tjänster!OM$28,""))))))))))))))))))))))))))</f>
        <v/>
      </c>
      <c r="AKI22" s="36" t="str">
        <f>IF($AKD22=Tjänster!$OI$3,Tjänster!ON$3,IF($AKD22=Tjänster!$OI$4,Tjänster!ON$4,IF($AKD22=Tjänster!$OI$5,Tjänster!ON$5,IF($AKD22=Tjänster!$OI$6,Tjänster!ON$6,IF($AKD22=Tjänster!$OI$7,Tjänster!ON$7,IF($AKD22=Tjänster!$OI$8,Tjänster!ON$8,IF($AKD22=Tjänster!$OI$9,Tjänster!ON$9,IF($AKD22=Tjänster!$OI$10,Tjänster!ON$10,IF($AKD22=Tjänster!$OI$11,Tjänster!ON$11,IF($AKD22=Tjänster!$OI$12,Tjänster!ON$12,IF($AKD22=Tjänster!$OI$13,Tjänster!ON$13,IF($AKD22=Tjänster!$OI$14,Tjänster!ON$14,IF($AKD22=Tjänster!$OI$15,Tjänster!ON$15,IF($AKD22=Tjänster!$OI$16,Tjänster!ON$16,IF($AKD22=Tjänster!$OI$17,Tjänster!ON$17,IF($AKD22=Tjänster!$OI$18,Tjänster!ON$18,IF($AKD22=Tjänster!$OI$19,Tjänster!ON$19,IF($AKD22=Tjänster!$OI$20,Tjänster!ON$20,IF($AKD22=Tjänster!$OI$21,Tjänster!ON$21,IF($AKD22=Tjänster!$OI$22,Tjänster!ON$22,IF($AKD22=Tjänster!$OI$23,Tjänster!ON$23,IF($AKD22=Tjänster!$OI$24,Tjänster!ON$24,IF($AKD22=Tjänster!$OI$25,Tjänster!ON$25,IF($AKD22=Tjänster!$OI$26,Tjänster!ON$26,IF($AKD22=Tjänster!$OI$27,Tjänster!ON$27,IF($AKD22=Tjänster!$OI$28,Tjänster!ON$28,""))))))))))))))))))))))))))</f>
        <v/>
      </c>
      <c r="AKJ22" s="36" t="str">
        <f>IF($AKD22=Tjänster!$OI$3,Tjänster!OO$3,IF($AKD22=Tjänster!$OI$4,Tjänster!OO$4,IF($AKD22=Tjänster!$OI$5,Tjänster!OO$5,IF($AKD22=Tjänster!$OI$6,Tjänster!OO$6,IF($AKD22=Tjänster!$OI$7,Tjänster!OO$7,IF($AKD22=Tjänster!$OI$8,Tjänster!OO$8,IF($AKD22=Tjänster!$OI$9,Tjänster!OO$9,IF($AKD22=Tjänster!$OI$10,Tjänster!OO$10,IF($AKD22=Tjänster!$OI$11,Tjänster!OO$11,IF($AKD22=Tjänster!$OI$12,Tjänster!OO$12,IF($AKD22=Tjänster!$OI$13,Tjänster!OO$13,IF($AKD22=Tjänster!$OI$14,Tjänster!OO$14,IF($AKD22=Tjänster!$OI$15,Tjänster!OO$15,IF($AKD22=Tjänster!$OI$16,Tjänster!OO$16,IF($AKD22=Tjänster!$OI$17,Tjänster!OO$17,IF($AKD22=Tjänster!$OI$18,Tjänster!OO$18,IF($AKD22=Tjänster!$OI$19,Tjänster!OO$19,IF($AKD22=Tjänster!$OI$20,Tjänster!OO$20,IF($AKD22=Tjänster!$OI$21,Tjänster!OO$21,IF($AKD22=Tjänster!$OI$22,Tjänster!OO$22,IF($AKD22=Tjänster!$OI$23,Tjänster!OO$23,IF($AKD22=Tjänster!$OI$24,Tjänster!OO$24,IF($AKD22=Tjänster!$OI$25,Tjänster!OO$25,IF($AKD22=Tjänster!$OI$26,Tjänster!OO$26,IF($AKD22=Tjänster!$OI$27,Tjänster!OO$27,IF($AKD22=Tjänster!$OI$28,Tjänster!OO$28,""))))))))))))))))))))))))))</f>
        <v/>
      </c>
      <c r="AKK22" s="36" t="str">
        <f>IF($AKD22=Tjänster!$OI$3,Tjänster!OP$3,IF($AKD22=Tjänster!$OI$4,Tjänster!OP$4,IF($AKD22=Tjänster!$OI$5,Tjänster!OP$5,IF($AKD22=Tjänster!$OI$6,Tjänster!OP$6,IF($AKD22=Tjänster!$OI$7,Tjänster!OP$7,IF($AKD22=Tjänster!$OI$8,Tjänster!OP$8,IF($AKD22=Tjänster!$OI$9,Tjänster!OP$9,IF($AKD22=Tjänster!$OI$10,Tjänster!OP$10,IF($AKD22=Tjänster!$OI$11,Tjänster!OP$11,IF($AKD22=Tjänster!$OI$12,Tjänster!OP$12,IF($AKD22=Tjänster!$OI$13,Tjänster!OP$13,IF($AKD22=Tjänster!$OI$14,Tjänster!OP$14,IF($AKD22=Tjänster!$OI$15,Tjänster!OP$15,IF($AKD22=Tjänster!$OI$16,Tjänster!OP$16,IF($AKD22=Tjänster!$OI$17,Tjänster!OP$17,IF($AKD22=Tjänster!$OI$18,Tjänster!OP$18,IF($AKD22=Tjänster!$OI$19,Tjänster!OP$19,IF($AKD22=Tjänster!$OI$20,Tjänster!OP$20,IF($AKD22=Tjänster!$OI$21,Tjänster!OP$21,IF($AKD22=Tjänster!$OI$22,Tjänster!OP$22,IF($AKD22=Tjänster!$OI$23,Tjänster!OP$23,IF($AKD22=Tjänster!$OI$24,Tjänster!OP$24,IF($AKD22=Tjänster!$OI$25,Tjänster!OP$25,IF($AKD22=Tjänster!$OI$26,Tjänster!OP$26,IF($AKD22=Tjänster!$OI$27,Tjänster!OP$27,IF($AKD22=Tjänster!$OI$28,Tjänster!OP$28,""))))))))))))))))))))))))))</f>
        <v/>
      </c>
      <c r="AKL22" s="36" t="str">
        <f>IF($AKD22=Tjänster!$OI$3,Tjänster!OQ$3,IF($AKD22=Tjänster!$OI$4,Tjänster!OQ$4,IF($AKD22=Tjänster!$OI$5,Tjänster!OQ$5,IF($AKD22=Tjänster!$OI$6,Tjänster!OQ$6,IF($AKD22=Tjänster!$OI$7,Tjänster!OQ$7,IF($AKD22=Tjänster!$OI$8,Tjänster!OQ$8,IF($AKD22=Tjänster!$OI$9,Tjänster!OQ$9,IF($AKD22=Tjänster!$OI$10,Tjänster!OQ$10,IF($AKD22=Tjänster!$OI$11,Tjänster!OQ$11,IF($AKD22=Tjänster!$OI$12,Tjänster!OQ$12,IF($AKD22=Tjänster!$OI$13,Tjänster!OQ$13,IF($AKD22=Tjänster!$OI$14,Tjänster!OQ$14,IF($AKD22=Tjänster!$OI$15,Tjänster!OQ$15,IF($AKD22=Tjänster!$OI$16,Tjänster!OQ$16,IF($AKD22=Tjänster!$OI$17,Tjänster!OQ$17,IF($AKD22=Tjänster!$OI$18,Tjänster!OQ$18,IF($AKD22=Tjänster!$OI$19,Tjänster!OQ$19,IF($AKD22=Tjänster!$OI$20,Tjänster!OQ$20,IF($AKD22=Tjänster!$OI$21,Tjänster!OQ$21,IF($AKD22=Tjänster!$OI$22,Tjänster!OQ$22,IF($AKD22=Tjänster!$OI$23,Tjänster!OQ$23,IF($AKD22=Tjänster!$OI$24,Tjänster!OQ$24,IF($AKD22=Tjänster!$OI$25,Tjänster!OQ$25,IF($AKD22=Tjänster!$OI$26,Tjänster!OQ$26,IF($AKD22=Tjänster!$OI$27,Tjänster!OQ$27,IF($AKD22=Tjänster!$OI$28,Tjänster!OQ$28,""))))))))))))))))))))))))))</f>
        <v/>
      </c>
      <c r="AKM22" s="36" t="str">
        <f>IF($AKD22=Tjänster!$OI$3,Tjänster!OR$3,IF($AKD22=Tjänster!$OI$4,Tjänster!OR$4,IF($AKD22=Tjänster!$OI$5,Tjänster!OR$5,IF($AKD22=Tjänster!$OI$6,Tjänster!OR$6,IF($AKD22=Tjänster!$OI$7,Tjänster!OR$7,IF($AKD22=Tjänster!$OI$8,Tjänster!OR$8,IF($AKD22=Tjänster!$OI$9,Tjänster!OR$9,IF($AKD22=Tjänster!$OI$10,Tjänster!OR$10,IF($AKD22=Tjänster!$OI$11,Tjänster!OR$11,IF($AKD22=Tjänster!$OI$12,Tjänster!OR$12,IF($AKD22=Tjänster!$OI$13,Tjänster!OR$13,IF($AKD22=Tjänster!$OI$14,Tjänster!OR$14,IF($AKD22=Tjänster!$OI$15,Tjänster!OR$15,IF($AKD22=Tjänster!$OI$16,Tjänster!OR$16,IF($AKD22=Tjänster!$OI$17,Tjänster!OR$17,IF($AKD22=Tjänster!$OI$18,Tjänster!OR$18,IF($AKD22=Tjänster!$OI$19,Tjänster!OR$19,IF($AKD22=Tjänster!$OI$20,Tjänster!OR$20,IF($AKD22=Tjänster!$OI$21,Tjänster!OR$21,IF($AKD22=Tjänster!$OI$22,Tjänster!OR$22,IF($AKD22=Tjänster!$OI$23,Tjänster!OR$23,IF($AKD22=Tjänster!$OI$24,Tjänster!OR$24,IF($AKD22=Tjänster!$OI$25,Tjänster!OR$25,IF($AKD22=Tjänster!$OI$26,Tjänster!OR$26,IF($AKD22=Tjänster!$OI$27,Tjänster!OR$27,IF($AKD22=Tjänster!$OI$28,Tjänster!OR$28,""))))))))))))))))))))))))))</f>
        <v/>
      </c>
      <c r="AKN22" s="36" t="str">
        <f>IF($AKD22=Tjänster!$OI$3,Tjänster!OS$3,IF($AKD22=Tjänster!$OI$4,Tjänster!OS$4,IF($AKD22=Tjänster!$OI$5,Tjänster!OS$5,IF($AKD22=Tjänster!$OI$6,Tjänster!OS$6,IF($AKD22=Tjänster!$OI$7,Tjänster!OS$7,IF($AKD22=Tjänster!$OI$8,Tjänster!OS$8,IF($AKD22=Tjänster!$OI$9,Tjänster!OS$9,IF($AKD22=Tjänster!$OI$10,Tjänster!OS$10,IF($AKD22=Tjänster!$OI$11,Tjänster!OS$11,IF($AKD22=Tjänster!$OI$12,Tjänster!OS$12,IF($AKD22=Tjänster!$OI$13,Tjänster!OS$13,IF($AKD22=Tjänster!$OI$14,Tjänster!OS$14,IF($AKD22=Tjänster!$OI$15,Tjänster!OS$15,IF($AKD22=Tjänster!$OI$16,Tjänster!OS$16,IF($AKD22=Tjänster!$OI$17,Tjänster!OS$17,IF($AKD22=Tjänster!$OI$18,Tjänster!OS$18,IF($AKD22=Tjänster!$OI$19,Tjänster!OS$19,IF($AKD22=Tjänster!$OI$20,Tjänster!OS$20,IF($AKD22=Tjänster!$OI$21,Tjänster!OS$21,IF($AKD22=Tjänster!$OI$22,Tjänster!OS$22,IF($AKD22=Tjänster!$OI$23,Tjänster!OS$23,IF($AKD22=Tjänster!$OI$24,Tjänster!OS$24,IF($AKD22=Tjänster!$OI$25,Tjänster!OS$25,IF($AKD22=Tjänster!$OI$26,Tjänster!OS$26,IF($AKD22=Tjänster!$OI$27,Tjänster!OS$27,IF($AKD22=Tjänster!$OI$28,Tjänster!OS$28,""))))))))))))))))))))))))))</f>
        <v/>
      </c>
      <c r="AKO22" s="36" t="str">
        <f>IF($AKD22=Tjänster!$OI$3,Tjänster!OT$3,IF($AKD22=Tjänster!$OI$4,Tjänster!OT$4,IF($AKD22=Tjänster!$OI$5,Tjänster!OT$5,IF($AKD22=Tjänster!$OI$6,Tjänster!OT$6,IF($AKD22=Tjänster!$OI$7,Tjänster!OT$7,IF($AKD22=Tjänster!$OI$8,Tjänster!OT$8,IF($AKD22=Tjänster!$OI$9,Tjänster!OT$9,IF($AKD22=Tjänster!$OI$10,Tjänster!OT$10,IF($AKD22=Tjänster!$OI$11,Tjänster!OT$11,IF($AKD22=Tjänster!$OI$12,Tjänster!OT$12,IF($AKD22=Tjänster!$OI$13,Tjänster!OT$13,IF($AKD22=Tjänster!$OI$14,Tjänster!OT$14,IF($AKD22=Tjänster!$OI$15,Tjänster!OT$15,IF($AKD22=Tjänster!$OI$16,Tjänster!OT$16,IF($AKD22=Tjänster!$OI$17,Tjänster!OT$17,IF($AKD22=Tjänster!$OI$18,Tjänster!OT$18,IF($AKD22=Tjänster!$OI$19,Tjänster!OT$19,IF($AKD22=Tjänster!$OI$20,Tjänster!OT$20,IF($AKD22=Tjänster!$OI$21,Tjänster!OT$21,IF($AKD22=Tjänster!$OI$22,Tjänster!OT$22,IF($AKD22=Tjänster!$OI$23,Tjänster!OT$23,IF($AKD22=Tjänster!$OI$24,Tjänster!OT$24,IF($AKD22=Tjänster!$OI$25,Tjänster!OT$25,IF($AKD22=Tjänster!$OI$26,Tjänster!OT$26,IF($AKD22=Tjänster!$OI$27,Tjänster!OT$27,IF($AKD22=Tjänster!$OI$28,Tjänster!OT$28,""))))))))))))))))))))))))))</f>
        <v/>
      </c>
      <c r="AKP22" s="36" t="str">
        <f>IF($AKD22=Tjänster!$OI$3,Tjänster!OU$3,IF($AKD22=Tjänster!$OI$4,Tjänster!OU$4,IF($AKD22=Tjänster!$OI$5,Tjänster!OU$5,IF($AKD22=Tjänster!$OI$6,Tjänster!OU$6,IF($AKD22=Tjänster!$OI$7,Tjänster!OU$7,IF($AKD22=Tjänster!$OI$8,Tjänster!OU$8,IF($AKD22=Tjänster!$OI$9,Tjänster!OU$9,IF($AKD22=Tjänster!$OI$10,Tjänster!OU$10,IF($AKD22=Tjänster!$OI$11,Tjänster!OU$11,IF($AKD22=Tjänster!$OI$12,Tjänster!OU$12,IF($AKD22=Tjänster!$OI$13,Tjänster!OU$13,IF($AKD22=Tjänster!$OI$14,Tjänster!OU$14,IF($AKD22=Tjänster!$OI$15,Tjänster!OU$15,IF($AKD22=Tjänster!$OI$16,Tjänster!OU$16,IF($AKD22=Tjänster!$OI$17,Tjänster!OU$17,IF($AKD22=Tjänster!$OI$18,Tjänster!OU$18,IF($AKD22=Tjänster!$OI$19,Tjänster!OU$19,IF($AKD22=Tjänster!$OI$20,Tjänster!OU$20,IF($AKD22=Tjänster!$OI$21,Tjänster!OU$21,IF($AKD22=Tjänster!$OI$22,Tjänster!OU$22,IF($AKD22=Tjänster!$OI$23,Tjänster!OU$23,IF($AKD22=Tjänster!$OI$24,Tjänster!OU$24,IF($AKD22=Tjänster!$OI$25,Tjänster!OU$25,IF($AKD22=Tjänster!$OI$26,Tjänster!OU$26,IF($AKD22=Tjänster!$OI$27,Tjänster!OU$27,IF($AKD22=Tjänster!$OI$28,Tjänster!OU$28,""))))))))))))))))))))))))))</f>
        <v/>
      </c>
      <c r="AKQ22" s="36" t="str">
        <f>IF($AKD22=Tjänster!$OI$3,Tjänster!OV$3,IF($AKD22=Tjänster!$OI$4,Tjänster!OV$4,IF($AKD22=Tjänster!$OI$5,Tjänster!OV$5,IF($AKD22=Tjänster!$OI$6,Tjänster!OV$6,IF($AKD22=Tjänster!$OI$7,Tjänster!OV$7,IF($AKD22=Tjänster!$OI$8,Tjänster!OV$8,IF($AKD22=Tjänster!$OI$9,Tjänster!OV$9,IF($AKD22=Tjänster!$OI$10,Tjänster!OV$10,IF($AKD22=Tjänster!$OI$11,Tjänster!OV$11,IF($AKD22=Tjänster!$OI$12,Tjänster!OV$12,IF($AKD22=Tjänster!$OI$13,Tjänster!OV$13,IF($AKD22=Tjänster!$OI$14,Tjänster!OV$14,IF($AKD22=Tjänster!$OI$15,Tjänster!OV$15,IF($AKD22=Tjänster!$OI$16,Tjänster!OV$16,IF($AKD22=Tjänster!$OI$17,Tjänster!OV$17,IF($AKD22=Tjänster!$OI$18,Tjänster!OV$18,IF($AKD22=Tjänster!$OI$19,Tjänster!OV$19,IF($AKD22=Tjänster!$OI$20,Tjänster!OV$20,IF($AKD22=Tjänster!$OI$21,Tjänster!OV$21,IF($AKD22=Tjänster!$OI$22,Tjänster!OV$22,IF($AKD22=Tjänster!$OI$23,Tjänster!OV$23,IF($AKD22=Tjänster!$OI$24,Tjänster!OV$24,IF($AKD22=Tjänster!$OI$25,Tjänster!OV$25,IF($AKD22=Tjänster!$OI$26,Tjänster!OV$26,IF($AKD22=Tjänster!$OI$27,Tjänster!OV$27,IF($AKD22=Tjänster!$OI$28,Tjänster!OV$28,""))))))))))))))))))))))))))</f>
        <v/>
      </c>
      <c r="AKR22" s="36" t="str">
        <f>IF($AKD22=Tjänster!$OI$3,Tjänster!OW$3,IF($AKD22=Tjänster!$OI$4,Tjänster!OW$4,IF($AKD22=Tjänster!$OI$5,Tjänster!OW$5,IF($AKD22=Tjänster!$OI$6,Tjänster!OW$6,IF($AKD22=Tjänster!$OI$7,Tjänster!OW$7,IF($AKD22=Tjänster!$OI$8,Tjänster!OW$8,IF($AKD22=Tjänster!$OI$9,Tjänster!OW$9,IF($AKD22=Tjänster!$OI$10,Tjänster!OW$10,IF($AKD22=Tjänster!$OI$11,Tjänster!OW$11,IF($AKD22=Tjänster!$OI$12,Tjänster!OW$12,IF($AKD22=Tjänster!$OI$13,Tjänster!OW$13,IF($AKD22=Tjänster!$OI$14,Tjänster!OW$14,IF($AKD22=Tjänster!$OI$15,Tjänster!OW$15,IF($AKD22=Tjänster!$OI$16,Tjänster!OW$16,IF($AKD22=Tjänster!$OI$17,Tjänster!OW$17,IF($AKD22=Tjänster!$OI$18,Tjänster!OW$18,IF($AKD22=Tjänster!$OI$19,Tjänster!OW$19,IF($AKD22=Tjänster!$OI$20,Tjänster!OW$20,IF($AKD22=Tjänster!$OI$21,Tjänster!OW$21,IF($AKD22=Tjänster!$OI$22,Tjänster!OW$22,IF($AKD22=Tjänster!$OI$23,Tjänster!OW$23,IF($AKD22=Tjänster!$OI$24,Tjänster!OW$24,IF($AKD22=Tjänster!$OI$25,Tjänster!OW$25,IF($AKD22=Tjänster!$OI$26,Tjänster!OW$26,IF($AKD22=Tjänster!$OI$27,Tjänster!OW$27,IF($AKD22=Tjänster!$OI$28,Tjänster!OW$28,""))))))))))))))))))))))))))</f>
        <v/>
      </c>
      <c r="AKS22" s="36" t="str">
        <f>IF($AKD22=Tjänster!$OI$3,Tjänster!OX$3,IF($AKD22=Tjänster!$OI$4,Tjänster!OX$4,IF($AKD22=Tjänster!$OI$5,Tjänster!OX$5,IF($AKD22=Tjänster!$OI$6,Tjänster!OX$6,IF($AKD22=Tjänster!$OI$7,Tjänster!OX$7,IF($AKD22=Tjänster!$OI$8,Tjänster!OX$8,IF($AKD22=Tjänster!$OI$9,Tjänster!OX$9,IF($AKD22=Tjänster!$OI$10,Tjänster!OX$10,IF($AKD22=Tjänster!$OI$11,Tjänster!OX$11,IF($AKD22=Tjänster!$OI$12,Tjänster!OX$12,IF($AKD22=Tjänster!$OI$13,Tjänster!OX$13,IF($AKD22=Tjänster!$OI$14,Tjänster!OX$14,IF($AKD22=Tjänster!$OI$15,Tjänster!OX$15,IF($AKD22=Tjänster!$OI$16,Tjänster!OX$16,IF($AKD22=Tjänster!$OI$17,Tjänster!OX$17,IF($AKD22=Tjänster!$OI$18,Tjänster!OX$18,IF($AKD22=Tjänster!$OI$19,Tjänster!OX$19,IF($AKD22=Tjänster!$OI$20,Tjänster!OX$20,IF($AKD22=Tjänster!$OI$21,Tjänster!OX$21,IF($AKD22=Tjänster!$OI$22,Tjänster!OX$22,IF($AKD22=Tjänster!$OI$23,Tjänster!OX$23,IF($AKD22=Tjänster!$OI$24,Tjänster!OX$24,IF($AKD22=Tjänster!$OI$25,Tjänster!OX$25,IF($AKD22=Tjänster!$OI$26,Tjänster!OX$26,IF($AKD22=Tjänster!$OI$27,Tjänster!OX$27,IF($AKD22=Tjänster!$OI$28,Tjänster!OX$28,""))))))))))))))))))))))))))</f>
        <v/>
      </c>
      <c r="AKT22" s="36" t="str">
        <f>IF($AKD22=Tjänster!$OI$3,Tjänster!OY$3,IF($AKD22=Tjänster!$OI$4,Tjänster!OY$4,IF($AKD22=Tjänster!$OI$5,Tjänster!OY$5,IF($AKD22=Tjänster!$OI$6,Tjänster!OY$6,IF($AKD22=Tjänster!$OI$7,Tjänster!OY$7,IF($AKD22=Tjänster!$OI$8,Tjänster!OY$8,IF($AKD22=Tjänster!$OI$9,Tjänster!OY$9,IF($AKD22=Tjänster!$OI$10,Tjänster!OY$10,IF($AKD22=Tjänster!$OI$11,Tjänster!OY$11,IF($AKD22=Tjänster!$OI$12,Tjänster!OY$12,IF($AKD22=Tjänster!$OI$13,Tjänster!OY$13,IF($AKD22=Tjänster!$OI$14,Tjänster!OY$14,IF($AKD22=Tjänster!$OI$15,Tjänster!OY$15,IF($AKD22=Tjänster!$OI$16,Tjänster!OY$16,IF($AKD22=Tjänster!$OI$17,Tjänster!OY$17,IF($AKD22=Tjänster!$OI$18,Tjänster!OY$18,IF($AKD22=Tjänster!$OI$19,Tjänster!OY$19,IF($AKD22=Tjänster!$OI$20,Tjänster!OY$20,IF($AKD22=Tjänster!$OI$21,Tjänster!OY$21,IF($AKD22=Tjänster!$OI$22,Tjänster!OY$22,IF($AKD22=Tjänster!$OI$23,Tjänster!OY$23,IF($AKD22=Tjänster!$OI$24,Tjänster!OY$24,IF($AKD22=Tjänster!$OI$25,Tjänster!OY$25,IF($AKD22=Tjänster!$OI$26,Tjänster!OY$26,IF($AKD22=Tjänster!$OI$27,Tjänster!OY$27,IF($AKD22=Tjänster!$OI$28,Tjänster!OY$28,""))))))))))))))))))))))))))</f>
        <v/>
      </c>
      <c r="AKU22" s="36" t="str">
        <f>IF($AKD22=Tjänster!$OI$3,Tjänster!OZ$3,IF($AKD22=Tjänster!$OI$4,Tjänster!OZ$4,IF($AKD22=Tjänster!$OI$5,Tjänster!OZ$5,IF($AKD22=Tjänster!$OI$6,Tjänster!OZ$6,IF($AKD22=Tjänster!$OI$7,Tjänster!OZ$7,IF($AKD22=Tjänster!$OI$8,Tjänster!OZ$8,IF($AKD22=Tjänster!$OI$9,Tjänster!OZ$9,IF($AKD22=Tjänster!$OI$10,Tjänster!OZ$10,IF($AKD22=Tjänster!$OI$11,Tjänster!OZ$11,IF($AKD22=Tjänster!$OI$12,Tjänster!OZ$12,IF($AKD22=Tjänster!$OI$13,Tjänster!OZ$13,IF($AKD22=Tjänster!$OI$14,Tjänster!OZ$14,IF($AKD22=Tjänster!$OI$15,Tjänster!OZ$15,IF($AKD22=Tjänster!$OI$16,Tjänster!OZ$16,IF($AKD22=Tjänster!$OI$17,Tjänster!OZ$17,IF($AKD22=Tjänster!$OI$18,Tjänster!OZ$18,IF($AKD22=Tjänster!$OI$19,Tjänster!OZ$19,IF($AKD22=Tjänster!$OI$20,Tjänster!OZ$20,IF($AKD22=Tjänster!$OI$21,Tjänster!OZ$21,IF($AKD22=Tjänster!$OI$22,Tjänster!OZ$22,IF($AKD22=Tjänster!$OI$23,Tjänster!OZ$23,IF($AKD22=Tjänster!$OI$24,Tjänster!OZ$24,IF($AKD22=Tjänster!$OI$25,Tjänster!OZ$25,IF($AKD22=Tjänster!$OI$26,Tjänster!OZ$26,IF($AKD22=Tjänster!$OI$27,Tjänster!OZ$27,IF($AKD22=Tjänster!$OI$28,Tjänster!OZ$28,""))))))))))))))))))))))))))</f>
        <v/>
      </c>
      <c r="AKV22" s="36" t="str">
        <f>IF($AKD22=Tjänster!$OI$3,Tjänster!PA$3,IF($AKD22=Tjänster!$OI$4,Tjänster!PA$4,IF($AKD22=Tjänster!$OI$5,Tjänster!PA$5,IF($AKD22=Tjänster!$OI$6,Tjänster!PA$6,IF($AKD22=Tjänster!$OI$7,Tjänster!PA$7,IF($AKD22=Tjänster!$OI$8,Tjänster!PA$8,IF($AKD22=Tjänster!$OI$9,Tjänster!PA$9,IF($AKD22=Tjänster!$OI$10,Tjänster!PA$10,IF($AKD22=Tjänster!$OI$11,Tjänster!PA$11,IF($AKD22=Tjänster!$OI$12,Tjänster!PA$12,IF($AKD22=Tjänster!$OI$13,Tjänster!PA$13,IF($AKD22=Tjänster!$OI$14,Tjänster!PA$14,IF($AKD22=Tjänster!$OI$15,Tjänster!PA$15,IF($AKD22=Tjänster!$OI$16,Tjänster!PA$16,IF($AKD22=Tjänster!$OI$17,Tjänster!PA$17,IF($AKD22=Tjänster!$OI$18,Tjänster!PA$18,IF($AKD22=Tjänster!$OI$19,Tjänster!PA$19,IF($AKD22=Tjänster!$OI$20,Tjänster!PA$20,IF($AKD22=Tjänster!$OI$21,Tjänster!PA$21,IF($AKD22=Tjänster!$OI$22,Tjänster!PA$22,IF($AKD22=Tjänster!$OI$23,Tjänster!PA$23,IF($AKD22=Tjänster!$OI$24,Tjänster!PA$24,IF($AKD22=Tjänster!$OI$25,Tjänster!PA$25,IF($AKD22=Tjänster!$OI$26,Tjänster!PA$26,IF($AKD22=Tjänster!$OI$27,Tjänster!PA$27,IF($AKD22=Tjänster!$OI$28,Tjänster!PA$28,""))))))))))))))))))))))))))</f>
        <v/>
      </c>
      <c r="AKW22" s="36" t="str">
        <f>IF($AKD22=Tjänster!$OI$3,Tjänster!PB$3,IF($AKD22=Tjänster!$OI$4,Tjänster!PB$4,IF($AKD22=Tjänster!$OI$5,Tjänster!PB$5,IF($AKD22=Tjänster!$OI$6,Tjänster!PB$6,IF($AKD22=Tjänster!$OI$7,Tjänster!PB$7,IF($AKD22=Tjänster!$OI$8,Tjänster!PB$8,IF($AKD22=Tjänster!$OI$9,Tjänster!PB$9,IF($AKD22=Tjänster!$OI$10,Tjänster!PB$10,IF($AKD22=Tjänster!$OI$11,Tjänster!PB$11,IF($AKD22=Tjänster!$OI$12,Tjänster!PB$12,IF($AKD22=Tjänster!$OI$13,Tjänster!PB$13,IF($AKD22=Tjänster!$OI$14,Tjänster!PB$14,IF($AKD22=Tjänster!$OI$15,Tjänster!PB$15,IF($AKD22=Tjänster!$OI$16,Tjänster!PB$16,IF($AKD22=Tjänster!$OI$17,Tjänster!PB$17,IF($AKD22=Tjänster!$OI$18,Tjänster!PB$18,IF($AKD22=Tjänster!$OI$19,Tjänster!PB$19,IF($AKD22=Tjänster!$OI$20,Tjänster!PB$20,IF($AKD22=Tjänster!$OI$21,Tjänster!PB$21,IF($AKD22=Tjänster!$OI$22,Tjänster!PB$22,IF($AKD22=Tjänster!$OI$23,Tjänster!PB$23,IF($AKD22=Tjänster!$OI$24,Tjänster!PB$24,IF($AKD22=Tjänster!$OI$25,Tjänster!PB$25,IF($AKD22=Tjänster!$OI$26,Tjänster!PB$26,IF($AKD22=Tjänster!$OI$27,Tjänster!PB$27,IF($AKD22=Tjänster!$OI$28,Tjänster!PB$28,""))))))))))))))))))))))))))</f>
        <v/>
      </c>
      <c r="AKX22" s="36" t="str">
        <f>IF($AKD22=Tjänster!$OI$3,Tjänster!PC$3,IF($AKD22=Tjänster!$OI$4,Tjänster!PC$4,IF($AKD22=Tjänster!$OI$5,Tjänster!PC$5,IF($AKD22=Tjänster!$OI$6,Tjänster!PC$6,IF($AKD22=Tjänster!$OI$7,Tjänster!PC$7,IF($AKD22=Tjänster!$OI$8,Tjänster!PC$8,IF($AKD22=Tjänster!$OI$9,Tjänster!PC$9,IF($AKD22=Tjänster!$OI$10,Tjänster!PC$10,IF($AKD22=Tjänster!$OI$11,Tjänster!PC$11,IF($AKD22=Tjänster!$OI$12,Tjänster!PC$12,IF($AKD22=Tjänster!$OI$13,Tjänster!PC$13,IF($AKD22=Tjänster!$OI$14,Tjänster!PC$14,IF($AKD22=Tjänster!$OI$15,Tjänster!PC$15,IF($AKD22=Tjänster!$OI$16,Tjänster!PC$16,IF($AKD22=Tjänster!$OI$17,Tjänster!PC$17,IF($AKD22=Tjänster!$OI$18,Tjänster!PC$18,IF($AKD22=Tjänster!$OI$19,Tjänster!PC$19,IF($AKD22=Tjänster!$OI$20,Tjänster!PC$20,IF($AKD22=Tjänster!$OI$21,Tjänster!PC$21,IF($AKD22=Tjänster!$OI$22,Tjänster!PC$22,IF($AKD22=Tjänster!$OI$23,Tjänster!PC$23,IF($AKD22=Tjänster!$OI$24,Tjänster!PC$24,IF($AKD22=Tjänster!$OI$25,Tjänster!PC$25,IF($AKD22=Tjänster!$OI$26,Tjänster!PC$26,IF($AKD22=Tjänster!$OI$27,Tjänster!PC$27,IF($AKD22=Tjänster!$OI$28,Tjänster!PC$28,""))))))))))))))))))))))))))</f>
        <v/>
      </c>
      <c r="AMA22" s="36" t="str">
        <f t="shared" si="18"/>
        <v/>
      </c>
      <c r="AMB22" s="36" t="str">
        <f>IF($AMA22=Tjänster!$PE$3,Tjänster!PF$3,IF($AMA22=Tjänster!$PE$4,Tjänster!PF$4,IF($AMA22=Tjänster!$PE$5,Tjänster!PF$5,IF($AMA22=Tjänster!$PE$6,Tjänster!PF$6,IF($AMA22=Tjänster!$PE$7,Tjänster!PF$7,IF($AMA22=Tjänster!$PE$8,Tjänster!PF$8,IF($AMA22=Tjänster!$PE$9,Tjänster!PF$9,IF($AMA22=Tjänster!$PE$10,Tjänster!PF$10,IF($AMA22=Tjänster!$PE$11,Tjänster!PF$11,IF($AMA22=Tjänster!$PE$12,Tjänster!PF$12,IF($AMA22=Tjänster!$PE$13,Tjänster!PF$13,IF($AMA22=Tjänster!$PE$14,Tjänster!PF$14,IF($AMA22=Tjänster!$PE$15,Tjänster!PF$15,IF($AMA22=Tjänster!$PE$16,Tjänster!PF$16,IF($AMA22=Tjänster!$PE$17,Tjänster!PF$17,IF($AMA22=Tjänster!$PE$18,Tjänster!PF$18,IF($AMA22=Tjänster!$PE$19,Tjänster!PF$19,IF($AMA22=Tjänster!$PE$20,Tjänster!PF$20,IF($AMA22=Tjänster!$PE$21,Tjänster!PF$21,IF($AMA22=Tjänster!$PE$22,Tjänster!PF$22,IF($AMA22=Tjänster!$PE$23,Tjänster!PF$23,IF($AMA22=Tjänster!$PE$24,Tjänster!PF$24,IF($AMA22=Tjänster!$PE$25,Tjänster!PF$25,IF($AMA22=Tjänster!$PE$26,Tjänster!PF$26,IF($AMA22=Tjänster!$PE$27,Tjänster!PF$27,IF($AMA22=Tjänster!$PE$28,Tjänster!PF$28,""))))))))))))))))))))))))))</f>
        <v/>
      </c>
      <c r="AMC22" s="36" t="str">
        <f>IF($AMA22=Tjänster!$PE$3,Tjänster!PG$3,IF($AMA22=Tjänster!$PE$4,Tjänster!PG$4,IF($AMA22=Tjänster!$PE$5,Tjänster!PG$5,IF($AMA22=Tjänster!$PE$6,Tjänster!PG$6,IF($AMA22=Tjänster!$PE$7,Tjänster!PG$7,IF($AMA22=Tjänster!$PE$8,Tjänster!PG$8,IF($AMA22=Tjänster!$PE$9,Tjänster!PG$9,IF($AMA22=Tjänster!$PE$10,Tjänster!PG$10,IF($AMA22=Tjänster!$PE$11,Tjänster!PG$11,IF($AMA22=Tjänster!$PE$12,Tjänster!PG$12,IF($AMA22=Tjänster!$PE$13,Tjänster!PG$13,IF($AMA22=Tjänster!$PE$14,Tjänster!PG$14,IF($AMA22=Tjänster!$PE$15,Tjänster!PG$15,IF($AMA22=Tjänster!$PE$16,Tjänster!PG$16,IF($AMA22=Tjänster!$PE$17,Tjänster!PG$17,IF($AMA22=Tjänster!$PE$18,Tjänster!PG$18,IF($AMA22=Tjänster!$PE$19,Tjänster!PG$19,IF($AMA22=Tjänster!$PE$20,Tjänster!PG$20,IF($AMA22=Tjänster!$PE$21,Tjänster!PG$21,IF($AMA22=Tjänster!$PE$22,Tjänster!PG$22,IF($AMA22=Tjänster!$PE$23,Tjänster!PG$23,IF($AMA22=Tjänster!$PE$24,Tjänster!PG$24,IF($AMA22=Tjänster!$PE$25,Tjänster!PG$25,IF($AMA22=Tjänster!$PE$26,Tjänster!PG$26,IF($AMA22=Tjänster!$PE$27,Tjänster!PG$27,IF($AMA22=Tjänster!$PE$28,Tjänster!PG$28,""))))))))))))))))))))))))))</f>
        <v/>
      </c>
      <c r="AMD22" s="36" t="str">
        <f>IF($AMA22=Tjänster!$PE$3,Tjänster!PH$3,IF($AMA22=Tjänster!$PE$4,Tjänster!PH$4,IF($AMA22=Tjänster!$PE$5,Tjänster!PH$5,IF($AMA22=Tjänster!$PE$6,Tjänster!PH$6,IF($AMA22=Tjänster!$PE$7,Tjänster!PH$7,IF($AMA22=Tjänster!$PE$8,Tjänster!PH$8,IF($AMA22=Tjänster!$PE$9,Tjänster!PH$9,IF($AMA22=Tjänster!$PE$10,Tjänster!PH$10,IF($AMA22=Tjänster!$PE$11,Tjänster!PH$11,IF($AMA22=Tjänster!$PE$12,Tjänster!PH$12,IF($AMA22=Tjänster!$PE$13,Tjänster!PH$13,IF($AMA22=Tjänster!$PE$14,Tjänster!PH$14,IF($AMA22=Tjänster!$PE$15,Tjänster!PH$15,IF($AMA22=Tjänster!$PE$16,Tjänster!PH$16,IF($AMA22=Tjänster!$PE$17,Tjänster!PH$17,IF($AMA22=Tjänster!$PE$18,Tjänster!PH$18,IF($AMA22=Tjänster!$PE$19,Tjänster!PH$19,IF($AMA22=Tjänster!$PE$20,Tjänster!PH$20,IF($AMA22=Tjänster!$PE$21,Tjänster!PH$21,IF($AMA22=Tjänster!$PE$22,Tjänster!PH$22,IF($AMA22=Tjänster!$PE$23,Tjänster!PH$23,IF($AMA22=Tjänster!$PE$24,Tjänster!PH$24,IF($AMA22=Tjänster!$PE$25,Tjänster!PH$25,IF($AMA22=Tjänster!$PE$26,Tjänster!PH$26,IF($AMA22=Tjänster!$PE$27,Tjänster!PH$27,IF($AMA22=Tjänster!$PE$28,Tjänster!PH$28,""))))))))))))))))))))))))))</f>
        <v/>
      </c>
      <c r="AME22" s="36" t="str">
        <f>IF($AMA22=Tjänster!$PE$3,Tjänster!PI$3,IF($AMA22=Tjänster!$PE$4,Tjänster!PI$4,IF($AMA22=Tjänster!$PE$5,Tjänster!PI$5,IF($AMA22=Tjänster!$PE$6,Tjänster!PI$6,IF($AMA22=Tjänster!$PE$7,Tjänster!PI$7,IF($AMA22=Tjänster!$PE$8,Tjänster!PI$8,IF($AMA22=Tjänster!$PE$9,Tjänster!PI$9,IF($AMA22=Tjänster!$PE$10,Tjänster!PI$10,IF($AMA22=Tjänster!$PE$11,Tjänster!PI$11,IF($AMA22=Tjänster!$PE$12,Tjänster!PI$12,IF($AMA22=Tjänster!$PE$13,Tjänster!PI$13,IF($AMA22=Tjänster!$PE$14,Tjänster!PI$14,IF($AMA22=Tjänster!$PE$15,Tjänster!PI$15,IF($AMA22=Tjänster!$PE$16,Tjänster!PI$16,IF($AMA22=Tjänster!$PE$17,Tjänster!PI$17,IF($AMA22=Tjänster!$PE$18,Tjänster!PI$18,IF($AMA22=Tjänster!$PE$19,Tjänster!PI$19,IF($AMA22=Tjänster!$PE$20,Tjänster!PI$20,IF($AMA22=Tjänster!$PE$21,Tjänster!PI$21,IF($AMA22=Tjänster!$PE$22,Tjänster!PI$22,IF($AMA22=Tjänster!$PE$23,Tjänster!PI$23,IF($AMA22=Tjänster!$PE$24,Tjänster!PI$24,IF($AMA22=Tjänster!$PE$25,Tjänster!PI$25,IF($AMA22=Tjänster!$PE$26,Tjänster!PI$26,IF($AMA22=Tjänster!$PE$27,Tjänster!PI$27,IF($AMA22=Tjänster!$PE$28,Tjänster!PI$28,""))))))))))))))))))))))))))</f>
        <v/>
      </c>
      <c r="AMF22" s="36" t="str">
        <f>IF($AMA22=Tjänster!$PE$3,Tjänster!PJ$3,IF($AMA22=Tjänster!$PE$4,Tjänster!PJ$4,IF($AMA22=Tjänster!$PE$5,Tjänster!PJ$5,IF($AMA22=Tjänster!$PE$6,Tjänster!PJ$6,IF($AMA22=Tjänster!$PE$7,Tjänster!PJ$7,IF($AMA22=Tjänster!$PE$8,Tjänster!PJ$8,IF($AMA22=Tjänster!$PE$9,Tjänster!PJ$9,IF($AMA22=Tjänster!$PE$10,Tjänster!PJ$10,IF($AMA22=Tjänster!$PE$11,Tjänster!PJ$11,IF($AMA22=Tjänster!$PE$12,Tjänster!PJ$12,IF($AMA22=Tjänster!$PE$13,Tjänster!PJ$13,IF($AMA22=Tjänster!$PE$14,Tjänster!PJ$14,IF($AMA22=Tjänster!$PE$15,Tjänster!PJ$15,IF($AMA22=Tjänster!$PE$16,Tjänster!PJ$16,IF($AMA22=Tjänster!$PE$17,Tjänster!PJ$17,IF($AMA22=Tjänster!$PE$18,Tjänster!PJ$18,IF($AMA22=Tjänster!$PE$19,Tjänster!PJ$19,IF($AMA22=Tjänster!$PE$20,Tjänster!PJ$20,IF($AMA22=Tjänster!$PE$21,Tjänster!PJ$21,IF($AMA22=Tjänster!$PE$22,Tjänster!PJ$22,IF($AMA22=Tjänster!$PE$23,Tjänster!PJ$23,IF($AMA22=Tjänster!$PE$24,Tjänster!PJ$24,IF($AMA22=Tjänster!$PE$25,Tjänster!PJ$25,IF($AMA22=Tjänster!$PE$26,Tjänster!PJ$26,IF($AMA22=Tjänster!$PE$27,Tjänster!PJ$27,IF($AMA22=Tjänster!$PE$28,Tjänster!PJ$28,""))))))))))))))))))))))))))</f>
        <v/>
      </c>
      <c r="AMG22" s="36" t="str">
        <f>IF($AMA22=Tjänster!$PE$3,Tjänster!PK$3,IF($AMA22=Tjänster!$PE$4,Tjänster!PK$4,IF($AMA22=Tjänster!$PE$5,Tjänster!PK$5,IF($AMA22=Tjänster!$PE$6,Tjänster!PK$6,IF($AMA22=Tjänster!$PE$7,Tjänster!PK$7,IF($AMA22=Tjänster!$PE$8,Tjänster!PK$8,IF($AMA22=Tjänster!$PE$9,Tjänster!PK$9,IF($AMA22=Tjänster!$PE$10,Tjänster!PK$10,IF($AMA22=Tjänster!$PE$11,Tjänster!PK$11,IF($AMA22=Tjänster!$PE$12,Tjänster!PK$12,IF($AMA22=Tjänster!$PE$13,Tjänster!PK$13,IF($AMA22=Tjänster!$PE$14,Tjänster!PK$14,IF($AMA22=Tjänster!$PE$15,Tjänster!PK$15,IF($AMA22=Tjänster!$PE$16,Tjänster!PK$16,IF($AMA22=Tjänster!$PE$17,Tjänster!PK$17,IF($AMA22=Tjänster!$PE$18,Tjänster!PK$18,IF($AMA22=Tjänster!$PE$19,Tjänster!PK$19,IF($AMA22=Tjänster!$PE$20,Tjänster!PK$20,IF($AMA22=Tjänster!$PE$21,Tjänster!PK$21,IF($AMA22=Tjänster!$PE$22,Tjänster!PK$22,IF($AMA22=Tjänster!$PE$23,Tjänster!PK$23,IF($AMA22=Tjänster!$PE$24,Tjänster!PK$24,IF($AMA22=Tjänster!$PE$25,Tjänster!PK$25,IF($AMA22=Tjänster!$PE$26,Tjänster!PK$26,IF($AMA22=Tjänster!$PE$27,Tjänster!PK$27,IF($AMA22=Tjänster!$PE$28,Tjänster!PK$28,""))))))))))))))))))))))))))</f>
        <v/>
      </c>
      <c r="AMH22" s="36" t="str">
        <f>IF($AMA22=Tjänster!$PE$3,Tjänster!PL$3,IF($AMA22=Tjänster!$PE$4,Tjänster!PL$4,IF($AMA22=Tjänster!$PE$5,Tjänster!PL$5,IF($AMA22=Tjänster!$PE$6,Tjänster!PL$6,IF($AMA22=Tjänster!$PE$7,Tjänster!PL$7,IF($AMA22=Tjänster!$PE$8,Tjänster!PL$8,IF($AMA22=Tjänster!$PE$9,Tjänster!PL$9,IF($AMA22=Tjänster!$PE$10,Tjänster!PL$10,IF($AMA22=Tjänster!$PE$11,Tjänster!PL$11,IF($AMA22=Tjänster!$PE$12,Tjänster!PL$12,IF($AMA22=Tjänster!$PE$13,Tjänster!PL$13,IF($AMA22=Tjänster!$PE$14,Tjänster!PL$14,IF($AMA22=Tjänster!$PE$15,Tjänster!PL$15,IF($AMA22=Tjänster!$PE$16,Tjänster!PL$16,IF($AMA22=Tjänster!$PE$17,Tjänster!PL$17,IF($AMA22=Tjänster!$PE$18,Tjänster!PL$18,IF($AMA22=Tjänster!$PE$19,Tjänster!PL$19,IF($AMA22=Tjänster!$PE$20,Tjänster!PL$20,IF($AMA22=Tjänster!$PE$21,Tjänster!PL$21,IF($AMA22=Tjänster!$PE$22,Tjänster!PL$22,IF($AMA22=Tjänster!$PE$23,Tjänster!PL$23,IF($AMA22=Tjänster!$PE$24,Tjänster!PL$24,IF($AMA22=Tjänster!$PE$25,Tjänster!PL$25,IF($AMA22=Tjänster!$PE$26,Tjänster!PL$26,IF($AMA22=Tjänster!$PE$27,Tjänster!PL$27,IF($AMA22=Tjänster!$PE$28,Tjänster!PL$28,""))))))))))))))))))))))))))</f>
        <v/>
      </c>
      <c r="AMI22" s="36" t="str">
        <f>IF($AMA22=Tjänster!$PE$3,Tjänster!PM$3,IF($AMA22=Tjänster!$PE$4,Tjänster!PM$4,IF($AMA22=Tjänster!$PE$5,Tjänster!PM$5,IF($AMA22=Tjänster!$PE$6,Tjänster!PM$6,IF($AMA22=Tjänster!$PE$7,Tjänster!PM$7,IF($AMA22=Tjänster!$PE$8,Tjänster!PM$8,IF($AMA22=Tjänster!$PE$9,Tjänster!PM$9,IF($AMA22=Tjänster!$PE$10,Tjänster!PM$10,IF($AMA22=Tjänster!$PE$11,Tjänster!PM$11,IF($AMA22=Tjänster!$PE$12,Tjänster!PM$12,IF($AMA22=Tjänster!$PE$13,Tjänster!PM$13,IF($AMA22=Tjänster!$PE$14,Tjänster!PM$14,IF($AMA22=Tjänster!$PE$15,Tjänster!PM$15,IF($AMA22=Tjänster!$PE$16,Tjänster!PM$16,IF($AMA22=Tjänster!$PE$17,Tjänster!PM$17,IF($AMA22=Tjänster!$PE$18,Tjänster!PM$18,IF($AMA22=Tjänster!$PE$19,Tjänster!PM$19,IF($AMA22=Tjänster!$PE$20,Tjänster!PM$20,IF($AMA22=Tjänster!$PE$21,Tjänster!PM$21,IF($AMA22=Tjänster!$PE$22,Tjänster!PM$22,IF($AMA22=Tjänster!$PE$23,Tjänster!PM$23,IF($AMA22=Tjänster!$PE$24,Tjänster!PM$24,IF($AMA22=Tjänster!$PE$25,Tjänster!PM$25,IF($AMA22=Tjänster!$PE$26,Tjänster!PM$26,IF($AMA22=Tjänster!$PE$27,Tjänster!PM$27,IF($AMA22=Tjänster!$PE$28,Tjänster!PM$28,""))))))))))))))))))))))))))</f>
        <v/>
      </c>
      <c r="AMJ22" s="36" t="str">
        <f>IF($AMA22=Tjänster!$PE$3,Tjänster!PN$3,IF($AMA22=Tjänster!$PE$4,Tjänster!PN$4,IF($AMA22=Tjänster!$PE$5,Tjänster!PN$5,IF($AMA22=Tjänster!$PE$6,Tjänster!PN$6,IF($AMA22=Tjänster!$PE$7,Tjänster!PN$7,IF($AMA22=Tjänster!$PE$8,Tjänster!PN$8,IF($AMA22=Tjänster!$PE$9,Tjänster!PN$9,IF($AMA22=Tjänster!$PE$10,Tjänster!PN$10,IF($AMA22=Tjänster!$PE$11,Tjänster!PN$11,IF($AMA22=Tjänster!$PE$12,Tjänster!PN$12,IF($AMA22=Tjänster!$PE$13,Tjänster!PN$13,IF($AMA22=Tjänster!$PE$14,Tjänster!PN$14,IF($AMA22=Tjänster!$PE$15,Tjänster!PN$15,IF($AMA22=Tjänster!$PE$16,Tjänster!PN$16,IF($AMA22=Tjänster!$PE$17,Tjänster!PN$17,IF($AMA22=Tjänster!$PE$18,Tjänster!PN$18,IF($AMA22=Tjänster!$PE$19,Tjänster!PN$19,IF($AMA22=Tjänster!$PE$20,Tjänster!PN$20,IF($AMA22=Tjänster!$PE$21,Tjänster!PN$21,IF($AMA22=Tjänster!$PE$22,Tjänster!PN$22,IF($AMA22=Tjänster!$PE$23,Tjänster!PN$23,IF($AMA22=Tjänster!$PE$24,Tjänster!PN$24,IF($AMA22=Tjänster!$PE$25,Tjänster!PN$25,IF($AMA22=Tjänster!$PE$26,Tjänster!PN$26,IF($AMA22=Tjänster!$PE$27,Tjänster!PN$27,IF($AMA22=Tjänster!$PE$28,Tjänster!PN$28,""))))))))))))))))))))))))))</f>
        <v/>
      </c>
      <c r="AMK22" s="36" t="str">
        <f>IF($AMA22=Tjänster!$PE$3,Tjänster!PO$3,IF($AMA22=Tjänster!$PE$4,Tjänster!PO$4,IF($AMA22=Tjänster!$PE$5,Tjänster!PO$5,IF($AMA22=Tjänster!$PE$6,Tjänster!PO$6,IF($AMA22=Tjänster!$PE$7,Tjänster!PO$7,IF($AMA22=Tjänster!$PE$8,Tjänster!PO$8,IF($AMA22=Tjänster!$PE$9,Tjänster!PO$9,IF($AMA22=Tjänster!$PE$10,Tjänster!PO$10,IF($AMA22=Tjänster!$PE$11,Tjänster!PO$11,IF($AMA22=Tjänster!$PE$12,Tjänster!PO$12,IF($AMA22=Tjänster!$PE$13,Tjänster!PO$13,IF($AMA22=Tjänster!$PE$14,Tjänster!PO$14,IF($AMA22=Tjänster!$PE$15,Tjänster!PO$15,IF($AMA22=Tjänster!$PE$16,Tjänster!PO$16,IF($AMA22=Tjänster!$PE$17,Tjänster!PO$17,IF($AMA22=Tjänster!$PE$18,Tjänster!PO$18,IF($AMA22=Tjänster!$PE$19,Tjänster!PO$19,IF($AMA22=Tjänster!$PE$20,Tjänster!PO$20,IF($AMA22=Tjänster!$PE$21,Tjänster!PO$21,IF($AMA22=Tjänster!$PE$22,Tjänster!PO$22,IF($AMA22=Tjänster!$PE$23,Tjänster!PO$23,IF($AMA22=Tjänster!$PE$24,Tjänster!PO$24,IF($AMA22=Tjänster!$PE$25,Tjänster!PO$25,IF($AMA22=Tjänster!$PE$26,Tjänster!PO$26,IF($AMA22=Tjänster!$PE$27,Tjänster!PO$27,IF($AMA22=Tjänster!$PE$28,Tjänster!PO$28,""))))))))))))))))))))))))))</f>
        <v/>
      </c>
      <c r="AML22" s="36" t="str">
        <f>IF($AMA22=Tjänster!$PE$3,Tjänster!PP$3,IF($AMA22=Tjänster!$PE$4,Tjänster!PP$4,IF($AMA22=Tjänster!$PE$5,Tjänster!PP$5,IF($AMA22=Tjänster!$PE$6,Tjänster!PP$6,IF($AMA22=Tjänster!$PE$7,Tjänster!PP$7,IF($AMA22=Tjänster!$PE$8,Tjänster!PP$8,IF($AMA22=Tjänster!$PE$9,Tjänster!PP$9,IF($AMA22=Tjänster!$PE$10,Tjänster!PP$10,IF($AMA22=Tjänster!$PE$11,Tjänster!PP$11,IF($AMA22=Tjänster!$PE$12,Tjänster!PP$12,IF($AMA22=Tjänster!$PE$13,Tjänster!PP$13,IF($AMA22=Tjänster!$PE$14,Tjänster!PP$14,IF($AMA22=Tjänster!$PE$15,Tjänster!PP$15,IF($AMA22=Tjänster!$PE$16,Tjänster!PP$16,IF($AMA22=Tjänster!$PE$17,Tjänster!PP$17,IF($AMA22=Tjänster!$PE$18,Tjänster!PP$18,IF($AMA22=Tjänster!$PE$19,Tjänster!PP$19,IF($AMA22=Tjänster!$PE$20,Tjänster!PP$20,IF($AMA22=Tjänster!$PE$21,Tjänster!PP$21,IF($AMA22=Tjänster!$PE$22,Tjänster!PP$22,IF($AMA22=Tjänster!$PE$23,Tjänster!PP$23,IF($AMA22=Tjänster!$PE$24,Tjänster!PP$24,IF($AMA22=Tjänster!$PE$25,Tjänster!PP$25,IF($AMA22=Tjänster!$PE$26,Tjänster!PP$26,IF($AMA22=Tjänster!$PE$27,Tjänster!PP$27,IF($AMA22=Tjänster!$PE$28,Tjänster!PP$28,""))))))))))))))))))))))))))</f>
        <v/>
      </c>
      <c r="AMM22" s="36" t="str">
        <f>IF($AMA22=Tjänster!$PE$3,Tjänster!PQ$3,IF($AMA22=Tjänster!$PE$4,Tjänster!PQ$4,IF($AMA22=Tjänster!$PE$5,Tjänster!PQ$5,IF($AMA22=Tjänster!$PE$6,Tjänster!PQ$6,IF($AMA22=Tjänster!$PE$7,Tjänster!PQ$7,IF($AMA22=Tjänster!$PE$8,Tjänster!PQ$8,IF($AMA22=Tjänster!$PE$9,Tjänster!PQ$9,IF($AMA22=Tjänster!$PE$10,Tjänster!PQ$10,IF($AMA22=Tjänster!$PE$11,Tjänster!PQ$11,IF($AMA22=Tjänster!$PE$12,Tjänster!PQ$12,IF($AMA22=Tjänster!$PE$13,Tjänster!PQ$13,IF($AMA22=Tjänster!$PE$14,Tjänster!PQ$14,IF($AMA22=Tjänster!$PE$15,Tjänster!PQ$15,IF($AMA22=Tjänster!$PE$16,Tjänster!PQ$16,IF($AMA22=Tjänster!$PE$17,Tjänster!PQ$17,IF($AMA22=Tjänster!$PE$18,Tjänster!PQ$18,IF($AMA22=Tjänster!$PE$19,Tjänster!PQ$19,IF($AMA22=Tjänster!$PE$20,Tjänster!PQ$20,IF($AMA22=Tjänster!$PE$21,Tjänster!PQ$21,IF($AMA22=Tjänster!$PE$22,Tjänster!PQ$22,IF($AMA22=Tjänster!$PE$23,Tjänster!PQ$23,IF($AMA22=Tjänster!$PE$24,Tjänster!PQ$24,IF($AMA22=Tjänster!$PE$25,Tjänster!PQ$25,IF($AMA22=Tjänster!$PE$26,Tjänster!PQ$26,IF($AMA22=Tjänster!$PE$27,Tjänster!PQ$27,IF($AMA22=Tjänster!$PE$28,Tjänster!PQ$28,""))))))))))))))))))))))))))</f>
        <v/>
      </c>
      <c r="AMN22" s="36" t="str">
        <f>IF($AMA22=Tjänster!$PE$3,Tjänster!PR$3,IF($AMA22=Tjänster!$PE$4,Tjänster!PR$4,IF($AMA22=Tjänster!$PE$5,Tjänster!PR$5,IF($AMA22=Tjänster!$PE$6,Tjänster!PR$6,IF($AMA22=Tjänster!$PE$7,Tjänster!PR$7,IF($AMA22=Tjänster!$PE$8,Tjänster!PR$8,IF($AMA22=Tjänster!$PE$9,Tjänster!PR$9,IF($AMA22=Tjänster!$PE$10,Tjänster!PR$10,IF($AMA22=Tjänster!$PE$11,Tjänster!PR$11,IF($AMA22=Tjänster!$PE$12,Tjänster!PR$12,IF($AMA22=Tjänster!$PE$13,Tjänster!PR$13,IF($AMA22=Tjänster!$PE$14,Tjänster!PR$14,IF($AMA22=Tjänster!$PE$15,Tjänster!PR$15,IF($AMA22=Tjänster!$PE$16,Tjänster!PR$16,IF($AMA22=Tjänster!$PE$17,Tjänster!PR$17,IF($AMA22=Tjänster!$PE$18,Tjänster!PR$18,IF($AMA22=Tjänster!$PE$19,Tjänster!PR$19,IF($AMA22=Tjänster!$PE$20,Tjänster!PR$20,IF($AMA22=Tjänster!$PE$21,Tjänster!PR$21,IF($AMA22=Tjänster!$PE$22,Tjänster!PR$22,IF($AMA22=Tjänster!$PE$23,Tjänster!PR$23,IF($AMA22=Tjänster!$PE$24,Tjänster!PR$24,IF($AMA22=Tjänster!$PE$25,Tjänster!PR$25,IF($AMA22=Tjänster!$PE$26,Tjänster!PR$26,IF($AMA22=Tjänster!$PE$27,Tjänster!PR$27,IF($AMA22=Tjänster!$PE$28,Tjänster!PR$28,""))))))))))))))))))))))))))</f>
        <v/>
      </c>
      <c r="AMO22" s="36" t="str">
        <f>IF($AMA22=Tjänster!$PE$3,Tjänster!PS$3,IF($AMA22=Tjänster!$PE$4,Tjänster!PS$4,IF($AMA22=Tjänster!$PE$5,Tjänster!PS$5,IF($AMA22=Tjänster!$PE$6,Tjänster!PS$6,IF($AMA22=Tjänster!$PE$7,Tjänster!PS$7,IF($AMA22=Tjänster!$PE$8,Tjänster!PS$8,IF($AMA22=Tjänster!$PE$9,Tjänster!PS$9,IF($AMA22=Tjänster!$PE$10,Tjänster!PS$10,IF($AMA22=Tjänster!$PE$11,Tjänster!PS$11,IF($AMA22=Tjänster!$PE$12,Tjänster!PS$12,IF($AMA22=Tjänster!$PE$13,Tjänster!PS$13,IF($AMA22=Tjänster!$PE$14,Tjänster!PS$14,IF($AMA22=Tjänster!$PE$15,Tjänster!PS$15,IF($AMA22=Tjänster!$PE$16,Tjänster!PS$16,IF($AMA22=Tjänster!$PE$17,Tjänster!PS$17,IF($AMA22=Tjänster!$PE$18,Tjänster!PS$18,IF($AMA22=Tjänster!$PE$19,Tjänster!PS$19,IF($AMA22=Tjänster!$PE$20,Tjänster!PS$20,IF($AMA22=Tjänster!$PE$21,Tjänster!PS$21,IF($AMA22=Tjänster!$PE$22,Tjänster!PS$22,IF($AMA22=Tjänster!$PE$23,Tjänster!PS$23,IF($AMA22=Tjänster!$PE$24,Tjänster!PS$24,IF($AMA22=Tjänster!$PE$25,Tjänster!PS$25,IF($AMA22=Tjänster!$PE$26,Tjänster!PS$26,IF($AMA22=Tjänster!$PE$27,Tjänster!PS$27,IF($AMA22=Tjänster!$PE$28,Tjänster!PS$28,""))))))))))))))))))))))))))</f>
        <v/>
      </c>
      <c r="AMP22" s="36" t="str">
        <f>IF($AMA22=Tjänster!$PE$3,Tjänster!PT$3,IF($AMA22=Tjänster!$PE$4,Tjänster!PT$4,IF($AMA22=Tjänster!$PE$5,Tjänster!PT$5,IF($AMA22=Tjänster!$PE$6,Tjänster!PT$6,IF($AMA22=Tjänster!$PE$7,Tjänster!PT$7,IF($AMA22=Tjänster!$PE$8,Tjänster!PT$8,IF($AMA22=Tjänster!$PE$9,Tjänster!PT$9,IF($AMA22=Tjänster!$PE$10,Tjänster!PT$10,IF($AMA22=Tjänster!$PE$11,Tjänster!PT$11,IF($AMA22=Tjänster!$PE$12,Tjänster!PT$12,IF($AMA22=Tjänster!$PE$13,Tjänster!PT$13,IF($AMA22=Tjänster!$PE$14,Tjänster!PT$14,IF($AMA22=Tjänster!$PE$15,Tjänster!PT$15,IF($AMA22=Tjänster!$PE$16,Tjänster!PT$16,IF($AMA22=Tjänster!$PE$17,Tjänster!PT$17,IF($AMA22=Tjänster!$PE$18,Tjänster!PT$18,IF($AMA22=Tjänster!$PE$19,Tjänster!PT$19,IF($AMA22=Tjänster!$PE$20,Tjänster!PT$20,IF($AMA22=Tjänster!$PE$21,Tjänster!PT$21,IF($AMA22=Tjänster!$PE$22,Tjänster!PT$22,IF($AMA22=Tjänster!$PE$23,Tjänster!PT$23,IF($AMA22=Tjänster!$PE$24,Tjänster!PT$24,IF($AMA22=Tjänster!$PE$25,Tjänster!PT$25,IF($AMA22=Tjänster!$PE$26,Tjänster!PT$26,IF($AMA22=Tjänster!$PE$27,Tjänster!PT$27,IF($AMA22=Tjänster!$PE$28,Tjänster!PT$28,""))))))))))))))))))))))))))</f>
        <v/>
      </c>
      <c r="AMQ22" s="36" t="str">
        <f>IF($AMA22=Tjänster!$PE$3,Tjänster!PU$3,IF($AMA22=Tjänster!$PE$4,Tjänster!PU$4,IF($AMA22=Tjänster!$PE$5,Tjänster!PU$5,IF($AMA22=Tjänster!$PE$6,Tjänster!PU$6,IF($AMA22=Tjänster!$PE$7,Tjänster!PU$7,IF($AMA22=Tjänster!$PE$8,Tjänster!PU$8,IF($AMA22=Tjänster!$PE$9,Tjänster!PU$9,IF($AMA22=Tjänster!$PE$10,Tjänster!PU$10,IF($AMA22=Tjänster!$PE$11,Tjänster!PU$11,IF($AMA22=Tjänster!$PE$12,Tjänster!PU$12,IF($AMA22=Tjänster!$PE$13,Tjänster!PU$13,IF($AMA22=Tjänster!$PE$14,Tjänster!PU$14,IF($AMA22=Tjänster!$PE$15,Tjänster!PU$15,IF($AMA22=Tjänster!$PE$16,Tjänster!PU$16,IF($AMA22=Tjänster!$PE$17,Tjänster!PU$17,IF($AMA22=Tjänster!$PE$18,Tjänster!PU$18,IF($AMA22=Tjänster!$PE$19,Tjänster!PU$19,IF($AMA22=Tjänster!$PE$20,Tjänster!PU$20,IF($AMA22=Tjänster!$PE$21,Tjänster!PU$21,IF($AMA22=Tjänster!$PE$22,Tjänster!PU$22,IF($AMA22=Tjänster!$PE$23,Tjänster!PU$23,IF($AMA22=Tjänster!$PE$24,Tjänster!PU$24,IF($AMA22=Tjänster!$PE$25,Tjänster!PU$25,IF($AMA22=Tjänster!$PE$26,Tjänster!PU$26,IF($AMA22=Tjänster!$PE$27,Tjänster!PU$27,IF($AMA22=Tjänster!$PE$28,Tjänster!PU$28,""))))))))))))))))))))))))))</f>
        <v/>
      </c>
      <c r="AMR22" s="36" t="str">
        <f>IF($AMA22=Tjänster!$PE$3,Tjänster!PV$3,IF($AMA22=Tjänster!$PE$4,Tjänster!PV$4,IF($AMA22=Tjänster!$PE$5,Tjänster!PV$5,IF($AMA22=Tjänster!$PE$6,Tjänster!PV$6,IF($AMA22=Tjänster!$PE$7,Tjänster!PV$7,IF($AMA22=Tjänster!$PE$8,Tjänster!PV$8,IF($AMA22=Tjänster!$PE$9,Tjänster!PV$9,IF($AMA22=Tjänster!$PE$10,Tjänster!PV$10,IF($AMA22=Tjänster!$PE$11,Tjänster!PV$11,IF($AMA22=Tjänster!$PE$12,Tjänster!PV$12,IF($AMA22=Tjänster!$PE$13,Tjänster!PV$13,IF($AMA22=Tjänster!$PE$14,Tjänster!PV$14,IF($AMA22=Tjänster!$PE$15,Tjänster!PV$15,IF($AMA22=Tjänster!$PE$16,Tjänster!PV$16,IF($AMA22=Tjänster!$PE$17,Tjänster!PV$17,IF($AMA22=Tjänster!$PE$18,Tjänster!PV$18,IF($AMA22=Tjänster!$PE$19,Tjänster!PV$19,IF($AMA22=Tjänster!$PE$20,Tjänster!PV$20,IF($AMA22=Tjänster!$PE$21,Tjänster!PV$21,IF($AMA22=Tjänster!$PE$22,Tjänster!PV$22,IF($AMA22=Tjänster!$PE$23,Tjänster!PV$23,IF($AMA22=Tjänster!$PE$24,Tjänster!PV$24,IF($AMA22=Tjänster!$PE$25,Tjänster!PV$25,IF($AMA22=Tjänster!$PE$26,Tjänster!PV$26,IF($AMA22=Tjänster!$PE$27,Tjänster!PV$27,IF($AMA22=Tjänster!$PE$28,Tjänster!PV$28,""))))))))))))))))))))))))))</f>
        <v/>
      </c>
      <c r="AMS22" s="36" t="str">
        <f>IF($AMA22=Tjänster!$PE$3,Tjänster!PW$3,IF($AMA22=Tjänster!$PE$4,Tjänster!PW$4,IF($AMA22=Tjänster!$PE$5,Tjänster!PW$5,IF($AMA22=Tjänster!$PE$6,Tjänster!PW$6,IF($AMA22=Tjänster!$PE$7,Tjänster!PW$7,IF($AMA22=Tjänster!$PE$8,Tjänster!PW$8,IF($AMA22=Tjänster!$PE$9,Tjänster!PW$9,IF($AMA22=Tjänster!$PE$10,Tjänster!PW$10,IF($AMA22=Tjänster!$PE$11,Tjänster!PW$11,IF($AMA22=Tjänster!$PE$12,Tjänster!PW$12,IF($AMA22=Tjänster!$PE$13,Tjänster!PW$13,IF($AMA22=Tjänster!$PE$14,Tjänster!PW$14,IF($AMA22=Tjänster!$PE$15,Tjänster!PW$15,IF($AMA22=Tjänster!$PE$16,Tjänster!PW$16,IF($AMA22=Tjänster!$PE$17,Tjänster!PW$17,IF($AMA22=Tjänster!$PE$18,Tjänster!PW$18,IF($AMA22=Tjänster!$PE$19,Tjänster!PW$19,IF($AMA22=Tjänster!$PE$20,Tjänster!PW$20,IF($AMA22=Tjänster!$PE$21,Tjänster!PW$21,IF($AMA22=Tjänster!$PE$22,Tjänster!PW$22,IF($AMA22=Tjänster!$PE$23,Tjänster!PW$23,IF($AMA22=Tjänster!$PE$24,Tjänster!PW$24,IF($AMA22=Tjänster!$PE$25,Tjänster!PW$25,IF($AMA22=Tjänster!$PE$26,Tjänster!PW$26,IF($AMA22=Tjänster!$PE$27,Tjänster!PW$27,IF($AMA22=Tjänster!$PE$28,Tjänster!PW$28,""))))))))))))))))))))))))))</f>
        <v/>
      </c>
      <c r="AMT22" s="36" t="str">
        <f>IF($AMA22=Tjänster!$PE$3,Tjänster!PX$3,IF($AMA22=Tjänster!$PE$4,Tjänster!PX$4,IF($AMA22=Tjänster!$PE$5,Tjänster!PX$5,IF($AMA22=Tjänster!$PE$6,Tjänster!PX$6,IF($AMA22=Tjänster!$PE$7,Tjänster!PX$7,IF($AMA22=Tjänster!$PE$8,Tjänster!PX$8,IF($AMA22=Tjänster!$PE$9,Tjänster!PX$9,IF($AMA22=Tjänster!$PE$10,Tjänster!PX$10,IF($AMA22=Tjänster!$PE$11,Tjänster!PX$11,IF($AMA22=Tjänster!$PE$12,Tjänster!PX$12,IF($AMA22=Tjänster!$PE$13,Tjänster!PX$13,IF($AMA22=Tjänster!$PE$14,Tjänster!PX$14,IF($AMA22=Tjänster!$PE$15,Tjänster!PX$15,IF($AMA22=Tjänster!$PE$16,Tjänster!PX$16,IF($AMA22=Tjänster!$PE$17,Tjänster!PX$17,IF($AMA22=Tjänster!$PE$18,Tjänster!PX$18,IF($AMA22=Tjänster!$PE$19,Tjänster!PX$19,IF($AMA22=Tjänster!$PE$20,Tjänster!PX$20,IF($AMA22=Tjänster!$PE$21,Tjänster!PX$21,IF($AMA22=Tjänster!$PE$22,Tjänster!PX$22,IF($AMA22=Tjänster!$PE$23,Tjänster!PX$23,IF($AMA22=Tjänster!$PE$24,Tjänster!PX$24,IF($AMA22=Tjänster!$PE$25,Tjänster!PX$25,IF($AMA22=Tjänster!$PE$26,Tjänster!PX$26,IF($AMA22=Tjänster!$PE$27,Tjänster!PX$27,IF($AMA22=Tjänster!$PE$28,Tjänster!PX$28,""))))))))))))))))))))))))))</f>
        <v/>
      </c>
      <c r="AMU22" s="36" t="str">
        <f>IF($AMA22=Tjänster!$PE$3,Tjänster!PY$3,IF($AMA22=Tjänster!$PE$4,Tjänster!PY$4,IF($AMA22=Tjänster!$PE$5,Tjänster!PY$5,IF($AMA22=Tjänster!$PE$6,Tjänster!PY$6,IF($AMA22=Tjänster!$PE$7,Tjänster!PY$7,IF($AMA22=Tjänster!$PE$8,Tjänster!PY$8,IF($AMA22=Tjänster!$PE$9,Tjänster!PY$9,IF($AMA22=Tjänster!$PE$10,Tjänster!PY$10,IF($AMA22=Tjänster!$PE$11,Tjänster!PY$11,IF($AMA22=Tjänster!$PE$12,Tjänster!PY$12,IF($AMA22=Tjänster!$PE$13,Tjänster!PY$13,IF($AMA22=Tjänster!$PE$14,Tjänster!PY$14,IF($AMA22=Tjänster!$PE$15,Tjänster!PY$15,IF($AMA22=Tjänster!$PE$16,Tjänster!PY$16,IF($AMA22=Tjänster!$PE$17,Tjänster!PY$17,IF($AMA22=Tjänster!$PE$18,Tjänster!PY$18,IF($AMA22=Tjänster!$PE$19,Tjänster!PY$19,IF($AMA22=Tjänster!$PE$20,Tjänster!PY$20,IF($AMA22=Tjänster!$PE$21,Tjänster!PY$21,IF($AMA22=Tjänster!$PE$22,Tjänster!PY$22,IF($AMA22=Tjänster!$PE$23,Tjänster!PY$23,IF($AMA22=Tjänster!$PE$24,Tjänster!PY$24,IF($AMA22=Tjänster!$PE$25,Tjänster!PY$25,IF($AMA22=Tjänster!$PE$26,Tjänster!PY$26,IF($AMA22=Tjänster!$PE$27,Tjänster!PY$27,IF($AMA22=Tjänster!$PE$28,Tjänster!PY$28,""))))))))))))))))))))))))))</f>
        <v/>
      </c>
      <c r="ANX22" s="36" t="str">
        <f t="shared" si="19"/>
        <v/>
      </c>
      <c r="ANY22" s="36" t="str">
        <f>IF($ANX22=Tjänster!$QA$3,Tjänster!QB$3,IF($ANX22=Tjänster!$QA$4,Tjänster!QB$4,IF($ANX22=Tjänster!$QA$5,Tjänster!QB$5,IF($ANX22=Tjänster!$QA$6,Tjänster!QB$6,IF($ANX22=Tjänster!$QA$7,Tjänster!QB$7,IF($ANX22=Tjänster!$QA$8,Tjänster!QB$8,IF($ANX22=Tjänster!$QA$9,Tjänster!QB$9,IF($ANX22=Tjänster!$QA$10,Tjänster!QB$10,IF($ANX22=Tjänster!$QA$11,Tjänster!QB$11,IF($ANX22=Tjänster!$QA$12,Tjänster!QB$12,IF($ANX22=Tjänster!$QA$13,Tjänster!QB$13,IF($ANX22=Tjänster!$QA$14,Tjänster!QB$14,IF($ANX22=Tjänster!$QA$15,Tjänster!QB$15,IF($ANX22=Tjänster!$QA$16,Tjänster!QB$16,IF($ANX22=Tjänster!$QA$17,Tjänster!QB$17,IF($ANX22=Tjänster!$QA$18,Tjänster!QB$18,IF($ANX22=Tjänster!$QA$19,Tjänster!QB$19,IF($ANX22=Tjänster!$QA$20,Tjänster!QB$20,IF($ANX22=Tjänster!$QA$21,Tjänster!QB$21,IF($ANX22=Tjänster!$QA$22,Tjänster!QB$22,IF($ANX22=Tjänster!$QA$23,Tjänster!QB$23,IF($ANX22=Tjänster!$QA$24,Tjänster!QB$24,IF($ANX22=Tjänster!$QA$25,Tjänster!QB$25,IF($ANX22=Tjänster!$QA$26,Tjänster!QB$26,IF($ANX22=Tjänster!$QA$27,Tjänster!QB$27,IF($ANX22=Tjänster!$QA$28,Tjänster!QB$28,""))))))))))))))))))))))))))</f>
        <v/>
      </c>
      <c r="ANZ22" s="36" t="str">
        <f>IF($ANX22=Tjänster!$QA$3,Tjänster!QC$3,IF($ANX22=Tjänster!$QA$4,Tjänster!QC$4,IF($ANX22=Tjänster!$QA$5,Tjänster!QC$5,IF($ANX22=Tjänster!$QA$6,Tjänster!QC$6,IF($ANX22=Tjänster!$QA$7,Tjänster!QC$7,IF($ANX22=Tjänster!$QA$8,Tjänster!QC$8,IF($ANX22=Tjänster!$QA$9,Tjänster!QC$9,IF($ANX22=Tjänster!$QA$10,Tjänster!QC$10,IF($ANX22=Tjänster!$QA$11,Tjänster!QC$11,IF($ANX22=Tjänster!$QA$12,Tjänster!QC$12,IF($ANX22=Tjänster!$QA$13,Tjänster!QC$13,IF($ANX22=Tjänster!$QA$14,Tjänster!QC$14,IF($ANX22=Tjänster!$QA$15,Tjänster!QC$15,IF($ANX22=Tjänster!$QA$16,Tjänster!QC$16,IF($ANX22=Tjänster!$QA$17,Tjänster!QC$17,IF($ANX22=Tjänster!$QA$18,Tjänster!QC$18,IF($ANX22=Tjänster!$QA$19,Tjänster!QC$19,IF($ANX22=Tjänster!$QA$20,Tjänster!QC$20,IF($ANX22=Tjänster!$QA$21,Tjänster!QC$21,IF($ANX22=Tjänster!$QA$22,Tjänster!QC$22,IF($ANX22=Tjänster!$QA$23,Tjänster!QC$23,IF($ANX22=Tjänster!$QA$24,Tjänster!QC$24,IF($ANX22=Tjänster!$QA$25,Tjänster!QC$25,IF($ANX22=Tjänster!$QA$26,Tjänster!QC$26,IF($ANX22=Tjänster!$QA$27,Tjänster!QC$27,IF($ANX22=Tjänster!$QA$28,Tjänster!QC$28,""))))))))))))))))))))))))))</f>
        <v/>
      </c>
      <c r="AOA22" s="36" t="str">
        <f>IF($ANX22=Tjänster!$QA$3,Tjänster!QD$3,IF($ANX22=Tjänster!$QA$4,Tjänster!QD$4,IF($ANX22=Tjänster!$QA$5,Tjänster!QD$5,IF($ANX22=Tjänster!$QA$6,Tjänster!QD$6,IF($ANX22=Tjänster!$QA$7,Tjänster!QD$7,IF($ANX22=Tjänster!$QA$8,Tjänster!QD$8,IF($ANX22=Tjänster!$QA$9,Tjänster!QD$9,IF($ANX22=Tjänster!$QA$10,Tjänster!QD$10,IF($ANX22=Tjänster!$QA$11,Tjänster!QD$11,IF($ANX22=Tjänster!$QA$12,Tjänster!QD$12,IF($ANX22=Tjänster!$QA$13,Tjänster!QD$13,IF($ANX22=Tjänster!$QA$14,Tjänster!QD$14,IF($ANX22=Tjänster!$QA$15,Tjänster!QD$15,IF($ANX22=Tjänster!$QA$16,Tjänster!QD$16,IF($ANX22=Tjänster!$QA$17,Tjänster!QD$17,IF($ANX22=Tjänster!$QA$18,Tjänster!QD$18,IF($ANX22=Tjänster!$QA$19,Tjänster!QD$19,IF($ANX22=Tjänster!$QA$20,Tjänster!QD$20,IF($ANX22=Tjänster!$QA$21,Tjänster!QD$21,IF($ANX22=Tjänster!$QA$22,Tjänster!QD$22,IF($ANX22=Tjänster!$QA$23,Tjänster!QD$23,IF($ANX22=Tjänster!$QA$24,Tjänster!QD$24,IF($ANX22=Tjänster!$QA$25,Tjänster!QD$25,IF($ANX22=Tjänster!$QA$26,Tjänster!QD$26,IF($ANX22=Tjänster!$QA$27,Tjänster!QD$27,IF($ANX22=Tjänster!$QA$28,Tjänster!QD$28,""))))))))))))))))))))))))))</f>
        <v/>
      </c>
      <c r="AOB22" s="36" t="str">
        <f>IF($ANX22=Tjänster!$QA$3,Tjänster!QE$3,IF($ANX22=Tjänster!$QA$4,Tjänster!QE$4,IF($ANX22=Tjänster!$QA$5,Tjänster!QE$5,IF($ANX22=Tjänster!$QA$6,Tjänster!QE$6,IF($ANX22=Tjänster!$QA$7,Tjänster!QE$7,IF($ANX22=Tjänster!$QA$8,Tjänster!QE$8,IF($ANX22=Tjänster!$QA$9,Tjänster!QE$9,IF($ANX22=Tjänster!$QA$10,Tjänster!QE$10,IF($ANX22=Tjänster!$QA$11,Tjänster!QE$11,IF($ANX22=Tjänster!$QA$12,Tjänster!QE$12,IF($ANX22=Tjänster!$QA$13,Tjänster!QE$13,IF($ANX22=Tjänster!$QA$14,Tjänster!QE$14,IF($ANX22=Tjänster!$QA$15,Tjänster!QE$15,IF($ANX22=Tjänster!$QA$16,Tjänster!QE$16,IF($ANX22=Tjänster!$QA$17,Tjänster!QE$17,IF($ANX22=Tjänster!$QA$18,Tjänster!QE$18,IF($ANX22=Tjänster!$QA$19,Tjänster!QE$19,IF($ANX22=Tjänster!$QA$20,Tjänster!QE$20,IF($ANX22=Tjänster!$QA$21,Tjänster!QE$21,IF($ANX22=Tjänster!$QA$22,Tjänster!QE$22,IF($ANX22=Tjänster!$QA$23,Tjänster!QE$23,IF($ANX22=Tjänster!$QA$24,Tjänster!QE$24,IF($ANX22=Tjänster!$QA$25,Tjänster!QE$25,IF($ANX22=Tjänster!$QA$26,Tjänster!QE$26,IF($ANX22=Tjänster!$QA$27,Tjänster!QE$27,IF($ANX22=Tjänster!$QA$28,Tjänster!QE$28,""))))))))))))))))))))))))))</f>
        <v/>
      </c>
      <c r="AOC22" s="36" t="str">
        <f>IF($ANX22=Tjänster!$QA$3,Tjänster!QF$3,IF($ANX22=Tjänster!$QA$4,Tjänster!QF$4,IF($ANX22=Tjänster!$QA$5,Tjänster!QF$5,IF($ANX22=Tjänster!$QA$6,Tjänster!QF$6,IF($ANX22=Tjänster!$QA$7,Tjänster!QF$7,IF($ANX22=Tjänster!$QA$8,Tjänster!QF$8,IF($ANX22=Tjänster!$QA$9,Tjänster!QF$9,IF($ANX22=Tjänster!$QA$10,Tjänster!QF$10,IF($ANX22=Tjänster!$QA$11,Tjänster!QF$11,IF($ANX22=Tjänster!$QA$12,Tjänster!QF$12,IF($ANX22=Tjänster!$QA$13,Tjänster!QF$13,IF($ANX22=Tjänster!$QA$14,Tjänster!QF$14,IF($ANX22=Tjänster!$QA$15,Tjänster!QF$15,IF($ANX22=Tjänster!$QA$16,Tjänster!QF$16,IF($ANX22=Tjänster!$QA$17,Tjänster!QF$17,IF($ANX22=Tjänster!$QA$18,Tjänster!QF$18,IF($ANX22=Tjänster!$QA$19,Tjänster!QF$19,IF($ANX22=Tjänster!$QA$20,Tjänster!QF$20,IF($ANX22=Tjänster!$QA$21,Tjänster!QF$21,IF($ANX22=Tjänster!$QA$22,Tjänster!QF$22,IF($ANX22=Tjänster!$QA$23,Tjänster!QF$23,IF($ANX22=Tjänster!$QA$24,Tjänster!QF$24,IF($ANX22=Tjänster!$QA$25,Tjänster!QF$25,IF($ANX22=Tjänster!$QA$26,Tjänster!QF$26,IF($ANX22=Tjänster!$QA$27,Tjänster!QF$27,IF($ANX22=Tjänster!$QA$28,Tjänster!QF$28,""))))))))))))))))))))))))))</f>
        <v/>
      </c>
      <c r="AOD22" s="36" t="str">
        <f>IF($ANX22=Tjänster!$QA$3,Tjänster!QG$3,IF($ANX22=Tjänster!$QA$4,Tjänster!QG$4,IF($ANX22=Tjänster!$QA$5,Tjänster!QG$5,IF($ANX22=Tjänster!$QA$6,Tjänster!QG$6,IF($ANX22=Tjänster!$QA$7,Tjänster!QG$7,IF($ANX22=Tjänster!$QA$8,Tjänster!QG$8,IF($ANX22=Tjänster!$QA$9,Tjänster!QG$9,IF($ANX22=Tjänster!$QA$10,Tjänster!QG$10,IF($ANX22=Tjänster!$QA$11,Tjänster!QG$11,IF($ANX22=Tjänster!$QA$12,Tjänster!QG$12,IF($ANX22=Tjänster!$QA$13,Tjänster!QG$13,IF($ANX22=Tjänster!$QA$14,Tjänster!QG$14,IF($ANX22=Tjänster!$QA$15,Tjänster!QG$15,IF($ANX22=Tjänster!$QA$16,Tjänster!QG$16,IF($ANX22=Tjänster!$QA$17,Tjänster!QG$17,IF($ANX22=Tjänster!$QA$18,Tjänster!QG$18,IF($ANX22=Tjänster!$QA$19,Tjänster!QG$19,IF($ANX22=Tjänster!$QA$20,Tjänster!QG$20,IF($ANX22=Tjänster!$QA$21,Tjänster!QG$21,IF($ANX22=Tjänster!$QA$22,Tjänster!QG$22,IF($ANX22=Tjänster!$QA$23,Tjänster!QG$23,IF($ANX22=Tjänster!$QA$24,Tjänster!QG$24,IF($ANX22=Tjänster!$QA$25,Tjänster!QG$25,IF($ANX22=Tjänster!$QA$26,Tjänster!QG$26,IF($ANX22=Tjänster!$QA$27,Tjänster!QG$27,IF($ANX22=Tjänster!$QA$28,Tjänster!QG$28,""))))))))))))))))))))))))))</f>
        <v/>
      </c>
      <c r="AOE22" s="36" t="str">
        <f>IF($ANX22=Tjänster!$QA$3,Tjänster!QH$3,IF($ANX22=Tjänster!$QA$4,Tjänster!QH$4,IF($ANX22=Tjänster!$QA$5,Tjänster!QH$5,IF($ANX22=Tjänster!$QA$6,Tjänster!QH$6,IF($ANX22=Tjänster!$QA$7,Tjänster!QH$7,IF($ANX22=Tjänster!$QA$8,Tjänster!QH$8,IF($ANX22=Tjänster!$QA$9,Tjänster!QH$9,IF($ANX22=Tjänster!$QA$10,Tjänster!QH$10,IF($ANX22=Tjänster!$QA$11,Tjänster!QH$11,IF($ANX22=Tjänster!$QA$12,Tjänster!QH$12,IF($ANX22=Tjänster!$QA$13,Tjänster!QH$13,IF($ANX22=Tjänster!$QA$14,Tjänster!QH$14,IF($ANX22=Tjänster!$QA$15,Tjänster!QH$15,IF($ANX22=Tjänster!$QA$16,Tjänster!QH$16,IF($ANX22=Tjänster!$QA$17,Tjänster!QH$17,IF($ANX22=Tjänster!$QA$18,Tjänster!QH$18,IF($ANX22=Tjänster!$QA$19,Tjänster!QH$19,IF($ANX22=Tjänster!$QA$20,Tjänster!QH$20,IF($ANX22=Tjänster!$QA$21,Tjänster!QH$21,IF($ANX22=Tjänster!$QA$22,Tjänster!QH$22,IF($ANX22=Tjänster!$QA$23,Tjänster!QH$23,IF($ANX22=Tjänster!$QA$24,Tjänster!QH$24,IF($ANX22=Tjänster!$QA$25,Tjänster!QH$25,IF($ANX22=Tjänster!$QA$26,Tjänster!QH$26,IF($ANX22=Tjänster!$QA$27,Tjänster!QH$27,IF($ANX22=Tjänster!$QA$28,Tjänster!QH$28,""))))))))))))))))))))))))))</f>
        <v/>
      </c>
      <c r="AOF22" s="36" t="str">
        <f>IF($ANX22=Tjänster!$QA$3,Tjänster!QI$3,IF($ANX22=Tjänster!$QA$4,Tjänster!QI$4,IF($ANX22=Tjänster!$QA$5,Tjänster!QI$5,IF($ANX22=Tjänster!$QA$6,Tjänster!QI$6,IF($ANX22=Tjänster!$QA$7,Tjänster!QI$7,IF($ANX22=Tjänster!$QA$8,Tjänster!QI$8,IF($ANX22=Tjänster!$QA$9,Tjänster!QI$9,IF($ANX22=Tjänster!$QA$10,Tjänster!QI$10,IF($ANX22=Tjänster!$QA$11,Tjänster!QI$11,IF($ANX22=Tjänster!$QA$12,Tjänster!QI$12,IF($ANX22=Tjänster!$QA$13,Tjänster!QI$13,IF($ANX22=Tjänster!$QA$14,Tjänster!QI$14,IF($ANX22=Tjänster!$QA$15,Tjänster!QI$15,IF($ANX22=Tjänster!$QA$16,Tjänster!QI$16,IF($ANX22=Tjänster!$QA$17,Tjänster!QI$17,IF($ANX22=Tjänster!$QA$18,Tjänster!QI$18,IF($ANX22=Tjänster!$QA$19,Tjänster!QI$19,IF($ANX22=Tjänster!$QA$20,Tjänster!QI$20,IF($ANX22=Tjänster!$QA$21,Tjänster!QI$21,IF($ANX22=Tjänster!$QA$22,Tjänster!QI$22,IF($ANX22=Tjänster!$QA$23,Tjänster!QI$23,IF($ANX22=Tjänster!$QA$24,Tjänster!QI$24,IF($ANX22=Tjänster!$QA$25,Tjänster!QI$25,IF($ANX22=Tjänster!$QA$26,Tjänster!QI$26,IF($ANX22=Tjänster!$QA$27,Tjänster!QI$27,IF($ANX22=Tjänster!$QA$28,Tjänster!QI$28,""))))))))))))))))))))))))))</f>
        <v/>
      </c>
      <c r="AOG22" s="36" t="str">
        <f>IF($ANX22=Tjänster!$QA$3,Tjänster!QJ$3,IF($ANX22=Tjänster!$QA$4,Tjänster!QJ$4,IF($ANX22=Tjänster!$QA$5,Tjänster!QJ$5,IF($ANX22=Tjänster!$QA$6,Tjänster!QJ$6,IF($ANX22=Tjänster!$QA$7,Tjänster!QJ$7,IF($ANX22=Tjänster!$QA$8,Tjänster!QJ$8,IF($ANX22=Tjänster!$QA$9,Tjänster!QJ$9,IF($ANX22=Tjänster!$QA$10,Tjänster!QJ$10,IF($ANX22=Tjänster!$QA$11,Tjänster!QJ$11,IF($ANX22=Tjänster!$QA$12,Tjänster!QJ$12,IF($ANX22=Tjänster!$QA$13,Tjänster!QJ$13,IF($ANX22=Tjänster!$QA$14,Tjänster!QJ$14,IF($ANX22=Tjänster!$QA$15,Tjänster!QJ$15,IF($ANX22=Tjänster!$QA$16,Tjänster!QJ$16,IF($ANX22=Tjänster!$QA$17,Tjänster!QJ$17,IF($ANX22=Tjänster!$QA$18,Tjänster!QJ$18,IF($ANX22=Tjänster!$QA$19,Tjänster!QJ$19,IF($ANX22=Tjänster!$QA$20,Tjänster!QJ$20,IF($ANX22=Tjänster!$QA$21,Tjänster!QJ$21,IF($ANX22=Tjänster!$QA$22,Tjänster!QJ$22,IF($ANX22=Tjänster!$QA$23,Tjänster!QJ$23,IF($ANX22=Tjänster!$QA$24,Tjänster!QJ$24,IF($ANX22=Tjänster!$QA$25,Tjänster!QJ$25,IF($ANX22=Tjänster!$QA$26,Tjänster!QJ$26,IF($ANX22=Tjänster!$QA$27,Tjänster!QJ$27,IF($ANX22=Tjänster!$QA$28,Tjänster!QJ$28,""))))))))))))))))))))))))))</f>
        <v/>
      </c>
      <c r="AOH22" s="36" t="str">
        <f>IF($ANX22=Tjänster!$QA$3,Tjänster!QK$3,IF($ANX22=Tjänster!$QA$4,Tjänster!QK$4,IF($ANX22=Tjänster!$QA$5,Tjänster!QK$5,IF($ANX22=Tjänster!$QA$6,Tjänster!QK$6,IF($ANX22=Tjänster!$QA$7,Tjänster!QK$7,IF($ANX22=Tjänster!$QA$8,Tjänster!QK$8,IF($ANX22=Tjänster!$QA$9,Tjänster!QK$9,IF($ANX22=Tjänster!$QA$10,Tjänster!QK$10,IF($ANX22=Tjänster!$QA$11,Tjänster!QK$11,IF($ANX22=Tjänster!$QA$12,Tjänster!QK$12,IF($ANX22=Tjänster!$QA$13,Tjänster!QK$13,IF($ANX22=Tjänster!$QA$14,Tjänster!QK$14,IF($ANX22=Tjänster!$QA$15,Tjänster!QK$15,IF($ANX22=Tjänster!$QA$16,Tjänster!QK$16,IF($ANX22=Tjänster!$QA$17,Tjänster!QK$17,IF($ANX22=Tjänster!$QA$18,Tjänster!QK$18,IF($ANX22=Tjänster!$QA$19,Tjänster!QK$19,IF($ANX22=Tjänster!$QA$20,Tjänster!QK$20,IF($ANX22=Tjänster!$QA$21,Tjänster!QK$21,IF($ANX22=Tjänster!$QA$22,Tjänster!QK$22,IF($ANX22=Tjänster!$QA$23,Tjänster!QK$23,IF($ANX22=Tjänster!$QA$24,Tjänster!QK$24,IF($ANX22=Tjänster!$QA$25,Tjänster!QK$25,IF($ANX22=Tjänster!$QA$26,Tjänster!QK$26,IF($ANX22=Tjänster!$QA$27,Tjänster!QK$27,IF($ANX22=Tjänster!$QA$28,Tjänster!QK$28,""))))))))))))))))))))))))))</f>
        <v/>
      </c>
      <c r="AOI22" s="36" t="str">
        <f>IF($ANX22=Tjänster!$QA$3,Tjänster!QL$3,IF($ANX22=Tjänster!$QA$4,Tjänster!QL$4,IF($ANX22=Tjänster!$QA$5,Tjänster!QL$5,IF($ANX22=Tjänster!$QA$6,Tjänster!QL$6,IF($ANX22=Tjänster!$QA$7,Tjänster!QL$7,IF($ANX22=Tjänster!$QA$8,Tjänster!QL$8,IF($ANX22=Tjänster!$QA$9,Tjänster!QL$9,IF($ANX22=Tjänster!$QA$10,Tjänster!QL$10,IF($ANX22=Tjänster!$QA$11,Tjänster!QL$11,IF($ANX22=Tjänster!$QA$12,Tjänster!QL$12,IF($ANX22=Tjänster!$QA$13,Tjänster!QL$13,IF($ANX22=Tjänster!$QA$14,Tjänster!QL$14,IF($ANX22=Tjänster!$QA$15,Tjänster!QL$15,IF($ANX22=Tjänster!$QA$16,Tjänster!QL$16,IF($ANX22=Tjänster!$QA$17,Tjänster!QL$17,IF($ANX22=Tjänster!$QA$18,Tjänster!QL$18,IF($ANX22=Tjänster!$QA$19,Tjänster!QL$19,IF($ANX22=Tjänster!$QA$20,Tjänster!QL$20,IF($ANX22=Tjänster!$QA$21,Tjänster!QL$21,IF($ANX22=Tjänster!$QA$22,Tjänster!QL$22,IF($ANX22=Tjänster!$QA$23,Tjänster!QL$23,IF($ANX22=Tjänster!$QA$24,Tjänster!QL$24,IF($ANX22=Tjänster!$QA$25,Tjänster!QL$25,IF($ANX22=Tjänster!$QA$26,Tjänster!QL$26,IF($ANX22=Tjänster!$QA$27,Tjänster!QL$27,IF($ANX22=Tjänster!$QA$28,Tjänster!QL$28,""))))))))))))))))))))))))))</f>
        <v/>
      </c>
      <c r="AOJ22" s="36" t="str">
        <f>IF($ANX22=Tjänster!$QA$3,Tjänster!QM$3,IF($ANX22=Tjänster!$QA$4,Tjänster!QM$4,IF($ANX22=Tjänster!$QA$5,Tjänster!QM$5,IF($ANX22=Tjänster!$QA$6,Tjänster!QM$6,IF($ANX22=Tjänster!$QA$7,Tjänster!QM$7,IF($ANX22=Tjänster!$QA$8,Tjänster!QM$8,IF($ANX22=Tjänster!$QA$9,Tjänster!QM$9,IF($ANX22=Tjänster!$QA$10,Tjänster!QM$10,IF($ANX22=Tjänster!$QA$11,Tjänster!QM$11,IF($ANX22=Tjänster!$QA$12,Tjänster!QM$12,IF($ANX22=Tjänster!$QA$13,Tjänster!QM$13,IF($ANX22=Tjänster!$QA$14,Tjänster!QM$14,IF($ANX22=Tjänster!$QA$15,Tjänster!QM$15,IF($ANX22=Tjänster!$QA$16,Tjänster!QM$16,IF($ANX22=Tjänster!$QA$17,Tjänster!QM$17,IF($ANX22=Tjänster!$QA$18,Tjänster!QM$18,IF($ANX22=Tjänster!$QA$19,Tjänster!QM$19,IF($ANX22=Tjänster!$QA$20,Tjänster!QM$20,IF($ANX22=Tjänster!$QA$21,Tjänster!QM$21,IF($ANX22=Tjänster!$QA$22,Tjänster!QM$22,IF($ANX22=Tjänster!$QA$23,Tjänster!QM$23,IF($ANX22=Tjänster!$QA$24,Tjänster!QM$24,IF($ANX22=Tjänster!$QA$25,Tjänster!QM$25,IF($ANX22=Tjänster!$QA$26,Tjänster!QM$26,IF($ANX22=Tjänster!$QA$27,Tjänster!QM$27,IF($ANX22=Tjänster!$QA$28,Tjänster!QM$28,""))))))))))))))))))))))))))</f>
        <v/>
      </c>
      <c r="AOK22" s="36" t="str">
        <f>IF($ANX22=Tjänster!$QA$3,Tjänster!QN$3,IF($ANX22=Tjänster!$QA$4,Tjänster!QN$4,IF($ANX22=Tjänster!$QA$5,Tjänster!QN$5,IF($ANX22=Tjänster!$QA$6,Tjänster!QN$6,IF($ANX22=Tjänster!$QA$7,Tjänster!QN$7,IF($ANX22=Tjänster!$QA$8,Tjänster!QN$8,IF($ANX22=Tjänster!$QA$9,Tjänster!QN$9,IF($ANX22=Tjänster!$QA$10,Tjänster!QN$10,IF($ANX22=Tjänster!$QA$11,Tjänster!QN$11,IF($ANX22=Tjänster!$QA$12,Tjänster!QN$12,IF($ANX22=Tjänster!$QA$13,Tjänster!QN$13,IF($ANX22=Tjänster!$QA$14,Tjänster!QN$14,IF($ANX22=Tjänster!$QA$15,Tjänster!QN$15,IF($ANX22=Tjänster!$QA$16,Tjänster!QN$16,IF($ANX22=Tjänster!$QA$17,Tjänster!QN$17,IF($ANX22=Tjänster!$QA$18,Tjänster!QN$18,IF($ANX22=Tjänster!$QA$19,Tjänster!QN$19,IF($ANX22=Tjänster!$QA$20,Tjänster!QN$20,IF($ANX22=Tjänster!$QA$21,Tjänster!QN$21,IF($ANX22=Tjänster!$QA$22,Tjänster!QN$22,IF($ANX22=Tjänster!$QA$23,Tjänster!QN$23,IF($ANX22=Tjänster!$QA$24,Tjänster!QN$24,IF($ANX22=Tjänster!$QA$25,Tjänster!QN$25,IF($ANX22=Tjänster!$QA$26,Tjänster!QN$26,IF($ANX22=Tjänster!$QA$27,Tjänster!QN$27,IF($ANX22=Tjänster!$QA$28,Tjänster!QN$28,""))))))))))))))))))))))))))</f>
        <v/>
      </c>
      <c r="AOL22" s="36" t="str">
        <f>IF($ANX22=Tjänster!$QA$3,Tjänster!QO$3,IF($ANX22=Tjänster!$QA$4,Tjänster!QO$4,IF($ANX22=Tjänster!$QA$5,Tjänster!QO$5,IF($ANX22=Tjänster!$QA$6,Tjänster!QO$6,IF($ANX22=Tjänster!$QA$7,Tjänster!QO$7,IF($ANX22=Tjänster!$QA$8,Tjänster!QO$8,IF($ANX22=Tjänster!$QA$9,Tjänster!QO$9,IF($ANX22=Tjänster!$QA$10,Tjänster!QO$10,IF($ANX22=Tjänster!$QA$11,Tjänster!QO$11,IF($ANX22=Tjänster!$QA$12,Tjänster!QO$12,IF($ANX22=Tjänster!$QA$13,Tjänster!QO$13,IF($ANX22=Tjänster!$QA$14,Tjänster!QO$14,IF($ANX22=Tjänster!$QA$15,Tjänster!QO$15,IF($ANX22=Tjänster!$QA$16,Tjänster!QO$16,IF($ANX22=Tjänster!$QA$17,Tjänster!QO$17,IF($ANX22=Tjänster!$QA$18,Tjänster!QO$18,IF($ANX22=Tjänster!$QA$19,Tjänster!QO$19,IF($ANX22=Tjänster!$QA$20,Tjänster!QO$20,IF($ANX22=Tjänster!$QA$21,Tjänster!QO$21,IF($ANX22=Tjänster!$QA$22,Tjänster!QO$22,IF($ANX22=Tjänster!$QA$23,Tjänster!QO$23,IF($ANX22=Tjänster!$QA$24,Tjänster!QO$24,IF($ANX22=Tjänster!$QA$25,Tjänster!QO$25,IF($ANX22=Tjänster!$QA$26,Tjänster!QO$26,IF($ANX22=Tjänster!$QA$27,Tjänster!QO$27,IF($ANX22=Tjänster!$QA$28,Tjänster!QO$28,""))))))))))))))))))))))))))</f>
        <v/>
      </c>
      <c r="AOM22" s="36" t="str">
        <f>IF($ANX22=Tjänster!$QA$3,Tjänster!QP$3,IF($ANX22=Tjänster!$QA$4,Tjänster!QP$4,IF($ANX22=Tjänster!$QA$5,Tjänster!QP$5,IF($ANX22=Tjänster!$QA$6,Tjänster!QP$6,IF($ANX22=Tjänster!$QA$7,Tjänster!QP$7,IF($ANX22=Tjänster!$QA$8,Tjänster!QP$8,IF($ANX22=Tjänster!$QA$9,Tjänster!QP$9,IF($ANX22=Tjänster!$QA$10,Tjänster!QP$10,IF($ANX22=Tjänster!$QA$11,Tjänster!QP$11,IF($ANX22=Tjänster!$QA$12,Tjänster!QP$12,IF($ANX22=Tjänster!$QA$13,Tjänster!QP$13,IF($ANX22=Tjänster!$QA$14,Tjänster!QP$14,IF($ANX22=Tjänster!$QA$15,Tjänster!QP$15,IF($ANX22=Tjänster!$QA$16,Tjänster!QP$16,IF($ANX22=Tjänster!$QA$17,Tjänster!QP$17,IF($ANX22=Tjänster!$QA$18,Tjänster!QP$18,IF($ANX22=Tjänster!$QA$19,Tjänster!QP$19,IF($ANX22=Tjänster!$QA$20,Tjänster!QP$20,IF($ANX22=Tjänster!$QA$21,Tjänster!QP$21,IF($ANX22=Tjänster!$QA$22,Tjänster!QP$22,IF($ANX22=Tjänster!$QA$23,Tjänster!QP$23,IF($ANX22=Tjänster!$QA$24,Tjänster!QP$24,IF($ANX22=Tjänster!$QA$25,Tjänster!QP$25,IF($ANX22=Tjänster!$QA$26,Tjänster!QP$26,IF($ANX22=Tjänster!$QA$27,Tjänster!QP$27,IF($ANX22=Tjänster!$QA$28,Tjänster!QP$28,""))))))))))))))))))))))))))</f>
        <v/>
      </c>
      <c r="AON22" s="36" t="str">
        <f>IF($ANX22=Tjänster!$QA$3,Tjänster!QQ$3,IF($ANX22=Tjänster!$QA$4,Tjänster!QQ$4,IF($ANX22=Tjänster!$QA$5,Tjänster!QQ$5,IF($ANX22=Tjänster!$QA$6,Tjänster!QQ$6,IF($ANX22=Tjänster!$QA$7,Tjänster!QQ$7,IF($ANX22=Tjänster!$QA$8,Tjänster!QQ$8,IF($ANX22=Tjänster!$QA$9,Tjänster!QQ$9,IF($ANX22=Tjänster!$QA$10,Tjänster!QQ$10,IF($ANX22=Tjänster!$QA$11,Tjänster!QQ$11,IF($ANX22=Tjänster!$QA$12,Tjänster!QQ$12,IF($ANX22=Tjänster!$QA$13,Tjänster!QQ$13,IF($ANX22=Tjänster!$QA$14,Tjänster!QQ$14,IF($ANX22=Tjänster!$QA$15,Tjänster!QQ$15,IF($ANX22=Tjänster!$QA$16,Tjänster!QQ$16,IF($ANX22=Tjänster!$QA$17,Tjänster!QQ$17,IF($ANX22=Tjänster!$QA$18,Tjänster!QQ$18,IF($ANX22=Tjänster!$QA$19,Tjänster!QQ$19,IF($ANX22=Tjänster!$QA$20,Tjänster!QQ$20,IF($ANX22=Tjänster!$QA$21,Tjänster!QQ$21,IF($ANX22=Tjänster!$QA$22,Tjänster!QQ$22,IF($ANX22=Tjänster!$QA$23,Tjänster!QQ$23,IF($ANX22=Tjänster!$QA$24,Tjänster!QQ$24,IF($ANX22=Tjänster!$QA$25,Tjänster!QQ$25,IF($ANX22=Tjänster!$QA$26,Tjänster!QQ$26,IF($ANX22=Tjänster!$QA$27,Tjänster!QQ$27,IF($ANX22=Tjänster!$QA$28,Tjänster!QQ$28,""))))))))))))))))))))))))))</f>
        <v/>
      </c>
      <c r="AOO22" s="36" t="str">
        <f>IF($ANX22=Tjänster!$QA$3,Tjänster!QR$3,IF($ANX22=Tjänster!$QA$4,Tjänster!QR$4,IF($ANX22=Tjänster!$QA$5,Tjänster!QR$5,IF($ANX22=Tjänster!$QA$6,Tjänster!QR$6,IF($ANX22=Tjänster!$QA$7,Tjänster!QR$7,IF($ANX22=Tjänster!$QA$8,Tjänster!QR$8,IF($ANX22=Tjänster!$QA$9,Tjänster!QR$9,IF($ANX22=Tjänster!$QA$10,Tjänster!QR$10,IF($ANX22=Tjänster!$QA$11,Tjänster!QR$11,IF($ANX22=Tjänster!$QA$12,Tjänster!QR$12,IF($ANX22=Tjänster!$QA$13,Tjänster!QR$13,IF($ANX22=Tjänster!$QA$14,Tjänster!QR$14,IF($ANX22=Tjänster!$QA$15,Tjänster!QR$15,IF($ANX22=Tjänster!$QA$16,Tjänster!QR$16,IF($ANX22=Tjänster!$QA$17,Tjänster!QR$17,IF($ANX22=Tjänster!$QA$18,Tjänster!QR$18,IF($ANX22=Tjänster!$QA$19,Tjänster!QR$19,IF($ANX22=Tjänster!$QA$20,Tjänster!QR$20,IF($ANX22=Tjänster!$QA$21,Tjänster!QR$21,IF($ANX22=Tjänster!$QA$22,Tjänster!QR$22,IF($ANX22=Tjänster!$QA$23,Tjänster!QR$23,IF($ANX22=Tjänster!$QA$24,Tjänster!QR$24,IF($ANX22=Tjänster!$QA$25,Tjänster!QR$25,IF($ANX22=Tjänster!$QA$26,Tjänster!QR$26,IF($ANX22=Tjänster!$QA$27,Tjänster!QR$27,IF($ANX22=Tjänster!$QA$28,Tjänster!QR$28,""))))))))))))))))))))))))))</f>
        <v/>
      </c>
      <c r="AOP22" s="36" t="str">
        <f>IF($ANX22=Tjänster!$QA$3,Tjänster!QS$3,IF($ANX22=Tjänster!$QA$4,Tjänster!QS$4,IF($ANX22=Tjänster!$QA$5,Tjänster!QS$5,IF($ANX22=Tjänster!$QA$6,Tjänster!QS$6,IF($ANX22=Tjänster!$QA$7,Tjänster!QS$7,IF($ANX22=Tjänster!$QA$8,Tjänster!QS$8,IF($ANX22=Tjänster!$QA$9,Tjänster!QS$9,IF($ANX22=Tjänster!$QA$10,Tjänster!QS$10,IF($ANX22=Tjänster!$QA$11,Tjänster!QS$11,IF($ANX22=Tjänster!$QA$12,Tjänster!QS$12,IF($ANX22=Tjänster!$QA$13,Tjänster!QS$13,IF($ANX22=Tjänster!$QA$14,Tjänster!QS$14,IF($ANX22=Tjänster!$QA$15,Tjänster!QS$15,IF($ANX22=Tjänster!$QA$16,Tjänster!QS$16,IF($ANX22=Tjänster!$QA$17,Tjänster!QS$17,IF($ANX22=Tjänster!$QA$18,Tjänster!QS$18,IF($ANX22=Tjänster!$QA$19,Tjänster!QS$19,IF($ANX22=Tjänster!$QA$20,Tjänster!QS$20,IF($ANX22=Tjänster!$QA$21,Tjänster!QS$21,IF($ANX22=Tjänster!$QA$22,Tjänster!QS$22,IF($ANX22=Tjänster!$QA$23,Tjänster!QS$23,IF($ANX22=Tjänster!$QA$24,Tjänster!QS$24,IF($ANX22=Tjänster!$QA$25,Tjänster!QS$25,IF($ANX22=Tjänster!$QA$26,Tjänster!QS$26,IF($ANX22=Tjänster!$QA$27,Tjänster!QS$27,IF($ANX22=Tjänster!$QA$28,Tjänster!QS$28,""))))))))))))))))))))))))))</f>
        <v/>
      </c>
      <c r="AOQ22" s="36" t="str">
        <f>IF($ANX22=Tjänster!$QA$3,Tjänster!QT$3,IF($ANX22=Tjänster!$QA$4,Tjänster!QT$4,IF($ANX22=Tjänster!$QA$5,Tjänster!QT$5,IF($ANX22=Tjänster!$QA$6,Tjänster!QT$6,IF($ANX22=Tjänster!$QA$7,Tjänster!QT$7,IF($ANX22=Tjänster!$QA$8,Tjänster!QT$8,IF($ANX22=Tjänster!$QA$9,Tjänster!QT$9,IF($ANX22=Tjänster!$QA$10,Tjänster!QT$10,IF($ANX22=Tjänster!$QA$11,Tjänster!QT$11,IF($ANX22=Tjänster!$QA$12,Tjänster!QT$12,IF($ANX22=Tjänster!$QA$13,Tjänster!QT$13,IF($ANX22=Tjänster!$QA$14,Tjänster!QT$14,IF($ANX22=Tjänster!$QA$15,Tjänster!QT$15,IF($ANX22=Tjänster!$QA$16,Tjänster!QT$16,IF($ANX22=Tjänster!$QA$17,Tjänster!QT$17,IF($ANX22=Tjänster!$QA$18,Tjänster!QT$18,IF($ANX22=Tjänster!$QA$19,Tjänster!QT$19,IF($ANX22=Tjänster!$QA$20,Tjänster!QT$20,IF($ANX22=Tjänster!$QA$21,Tjänster!QT$21,IF($ANX22=Tjänster!$QA$22,Tjänster!QT$22,IF($ANX22=Tjänster!$QA$23,Tjänster!QT$23,IF($ANX22=Tjänster!$QA$24,Tjänster!QT$24,IF($ANX22=Tjänster!$QA$25,Tjänster!QT$25,IF($ANX22=Tjänster!$QA$26,Tjänster!QT$26,IF($ANX22=Tjänster!$QA$27,Tjänster!QT$27,IF($ANX22=Tjänster!$QA$28,Tjänster!QT$28,""))))))))))))))))))))))))))</f>
        <v/>
      </c>
      <c r="AOR22" s="36" t="str">
        <f>IF($ANX22=Tjänster!$QA$3,Tjänster!QU$3,IF($ANX22=Tjänster!$QA$4,Tjänster!QU$4,IF($ANX22=Tjänster!$QA$5,Tjänster!QU$5,IF($ANX22=Tjänster!$QA$6,Tjänster!QU$6,IF($ANX22=Tjänster!$QA$7,Tjänster!QU$7,IF($ANX22=Tjänster!$QA$8,Tjänster!QU$8,IF($ANX22=Tjänster!$QA$9,Tjänster!QU$9,IF($ANX22=Tjänster!$QA$10,Tjänster!QU$10,IF($ANX22=Tjänster!$QA$11,Tjänster!QU$11,IF($ANX22=Tjänster!$QA$12,Tjänster!QU$12,IF($ANX22=Tjänster!$QA$13,Tjänster!QU$13,IF($ANX22=Tjänster!$QA$14,Tjänster!QU$14,IF($ANX22=Tjänster!$QA$15,Tjänster!QU$15,IF($ANX22=Tjänster!$QA$16,Tjänster!QU$16,IF($ANX22=Tjänster!$QA$17,Tjänster!QU$17,IF($ANX22=Tjänster!$QA$18,Tjänster!QU$18,IF($ANX22=Tjänster!$QA$19,Tjänster!QU$19,IF($ANX22=Tjänster!$QA$20,Tjänster!QU$20,IF($ANX22=Tjänster!$QA$21,Tjänster!QU$21,IF($ANX22=Tjänster!$QA$22,Tjänster!QU$22,IF($ANX22=Tjänster!$QA$23,Tjänster!QU$23,IF($ANX22=Tjänster!$QA$24,Tjänster!QU$24,IF($ANX22=Tjänster!$QA$25,Tjänster!QU$25,IF($ANX22=Tjänster!$QA$26,Tjänster!QU$26,IF($ANX22=Tjänster!$QA$27,Tjänster!QU$27,IF($ANX22=Tjänster!$QA$28,Tjänster!QU$28,""))))))))))))))))))))))))))</f>
        <v/>
      </c>
      <c r="APU22" s="36" t="str">
        <f t="shared" si="20"/>
        <v/>
      </c>
      <c r="APV22" s="36" t="str">
        <f>IF($APU22=Tjänster!$QW$3,Tjänster!QX$3,IF($APU22=Tjänster!$QW$4,Tjänster!QX$4,IF($APU22=Tjänster!$QW$5,Tjänster!QX$5,IF($APU22=Tjänster!$QW$6,Tjänster!QX$6,IF($APU22=Tjänster!$QW$7,Tjänster!QX$7,IF($APU22=Tjänster!$QW$8,Tjänster!QX$8,IF($APU22=Tjänster!$QW$9,Tjänster!QX$9,IF($APU22=Tjänster!$QW$10,Tjänster!QX$10,IF($APU22=Tjänster!$QW$11,Tjänster!QX$11,IF($APU22=Tjänster!$QW$12,Tjänster!QX$12,IF($APU22=Tjänster!$QW$13,Tjänster!QX$13,IF($APU22=Tjänster!$QW$14,Tjänster!QX$14,IF($APU22=Tjänster!$QW$15,Tjänster!QX$15,IF($APU22=Tjänster!$QW$16,Tjänster!QX$16,IF($APU22=Tjänster!$QW$17,Tjänster!QX$17,IF($APU22=Tjänster!$QW$18,Tjänster!QX$18,IF($APU22=Tjänster!$QW$19,Tjänster!QX$19,IF($APU22=Tjänster!$QW$20,Tjänster!QX$20,IF($APU22=Tjänster!$QW$21,Tjänster!QX$21,IF($APU22=Tjänster!$QW$22,Tjänster!QX$22,IF($APU22=Tjänster!$QW$23,Tjänster!QX$23,IF($APU22=Tjänster!$QW$24,Tjänster!QX$24,IF($APU22=Tjänster!$QW$25,Tjänster!QX$25,IF($APU22=Tjänster!$QW$26,Tjänster!QX$26,IF($APU22=Tjänster!$QW$27,Tjänster!QX$27,IF($APU22=Tjänster!$QW$28,Tjänster!QX$28,""))))))))))))))))))))))))))</f>
        <v/>
      </c>
      <c r="APW22" s="36" t="str">
        <f>IF($APU22=Tjänster!$QW$3,Tjänster!QY$3,IF($APU22=Tjänster!$QW$4,Tjänster!QY$4,IF($APU22=Tjänster!$QW$5,Tjänster!QY$5,IF($APU22=Tjänster!$QW$6,Tjänster!QY$6,IF($APU22=Tjänster!$QW$7,Tjänster!QY$7,IF($APU22=Tjänster!$QW$8,Tjänster!QY$8,IF($APU22=Tjänster!$QW$9,Tjänster!QY$9,IF($APU22=Tjänster!$QW$10,Tjänster!QY$10,IF($APU22=Tjänster!$QW$11,Tjänster!QY$11,IF($APU22=Tjänster!$QW$12,Tjänster!QY$12,IF($APU22=Tjänster!$QW$13,Tjänster!QY$13,IF($APU22=Tjänster!$QW$14,Tjänster!QY$14,IF($APU22=Tjänster!$QW$15,Tjänster!QY$15,IF($APU22=Tjänster!$QW$16,Tjänster!QY$16,IF($APU22=Tjänster!$QW$17,Tjänster!QY$17,IF($APU22=Tjänster!$QW$18,Tjänster!QY$18,IF($APU22=Tjänster!$QW$19,Tjänster!QY$19,IF($APU22=Tjänster!$QW$20,Tjänster!QY$20,IF($APU22=Tjänster!$QW$21,Tjänster!QY$21,IF($APU22=Tjänster!$QW$22,Tjänster!QY$22,IF($APU22=Tjänster!$QW$23,Tjänster!QY$23,IF($APU22=Tjänster!$QW$24,Tjänster!QY$24,IF($APU22=Tjänster!$QW$25,Tjänster!QY$25,IF($APU22=Tjänster!$QW$26,Tjänster!QY$26,IF($APU22=Tjänster!$QW$27,Tjänster!QY$27,IF($APU22=Tjänster!$QW$28,Tjänster!QY$28,""))))))))))))))))))))))))))</f>
        <v/>
      </c>
      <c r="APX22" s="36" t="str">
        <f>IF($APU22=Tjänster!$QW$3,Tjänster!QZ$3,IF($APU22=Tjänster!$QW$4,Tjänster!QZ$4,IF($APU22=Tjänster!$QW$5,Tjänster!QZ$5,IF($APU22=Tjänster!$QW$6,Tjänster!QZ$6,IF($APU22=Tjänster!$QW$7,Tjänster!QZ$7,IF($APU22=Tjänster!$QW$8,Tjänster!QZ$8,IF($APU22=Tjänster!$QW$9,Tjänster!QZ$9,IF($APU22=Tjänster!$QW$10,Tjänster!QZ$10,IF($APU22=Tjänster!$QW$11,Tjänster!QZ$11,IF($APU22=Tjänster!$QW$12,Tjänster!QZ$12,IF($APU22=Tjänster!$QW$13,Tjänster!QZ$13,IF($APU22=Tjänster!$QW$14,Tjänster!QZ$14,IF($APU22=Tjänster!$QW$15,Tjänster!QZ$15,IF($APU22=Tjänster!$QW$16,Tjänster!QZ$16,IF($APU22=Tjänster!$QW$17,Tjänster!QZ$17,IF($APU22=Tjänster!$QW$18,Tjänster!QZ$18,IF($APU22=Tjänster!$QW$19,Tjänster!QZ$19,IF($APU22=Tjänster!$QW$20,Tjänster!QZ$20,IF($APU22=Tjänster!$QW$21,Tjänster!QZ$21,IF($APU22=Tjänster!$QW$22,Tjänster!QZ$22,IF($APU22=Tjänster!$QW$23,Tjänster!QZ$23,IF($APU22=Tjänster!$QW$24,Tjänster!QZ$24,IF($APU22=Tjänster!$QW$25,Tjänster!QZ$25,IF($APU22=Tjänster!$QW$26,Tjänster!QZ$26,IF($APU22=Tjänster!$QW$27,Tjänster!QZ$27,IF($APU22=Tjänster!$QW$28,Tjänster!QZ$28,""))))))))))))))))))))))))))</f>
        <v/>
      </c>
      <c r="APY22" s="36" t="str">
        <f>IF($APU22=Tjänster!$QW$3,Tjänster!RA$3,IF($APU22=Tjänster!$QW$4,Tjänster!RA$4,IF($APU22=Tjänster!$QW$5,Tjänster!RA$5,IF($APU22=Tjänster!$QW$6,Tjänster!RA$6,IF($APU22=Tjänster!$QW$7,Tjänster!RA$7,IF($APU22=Tjänster!$QW$8,Tjänster!RA$8,IF($APU22=Tjänster!$QW$9,Tjänster!RA$9,IF($APU22=Tjänster!$QW$10,Tjänster!RA$10,IF($APU22=Tjänster!$QW$11,Tjänster!RA$11,IF($APU22=Tjänster!$QW$12,Tjänster!RA$12,IF($APU22=Tjänster!$QW$13,Tjänster!RA$13,IF($APU22=Tjänster!$QW$14,Tjänster!RA$14,IF($APU22=Tjänster!$QW$15,Tjänster!RA$15,IF($APU22=Tjänster!$QW$16,Tjänster!RA$16,IF($APU22=Tjänster!$QW$17,Tjänster!RA$17,IF($APU22=Tjänster!$QW$18,Tjänster!RA$18,IF($APU22=Tjänster!$QW$19,Tjänster!RA$19,IF($APU22=Tjänster!$QW$20,Tjänster!RA$20,IF($APU22=Tjänster!$QW$21,Tjänster!RA$21,IF($APU22=Tjänster!$QW$22,Tjänster!RA$22,IF($APU22=Tjänster!$QW$23,Tjänster!RA$23,IF($APU22=Tjänster!$QW$24,Tjänster!RA$24,IF($APU22=Tjänster!$QW$25,Tjänster!RA$25,IF($APU22=Tjänster!$QW$26,Tjänster!RA$26,IF($APU22=Tjänster!$QW$27,Tjänster!RA$27,IF($APU22=Tjänster!$QW$28,Tjänster!RA$28,""))))))))))))))))))))))))))</f>
        <v/>
      </c>
      <c r="APZ22" s="36" t="str">
        <f>IF($APU22=Tjänster!$QW$3,Tjänster!RB$3,IF($APU22=Tjänster!$QW$4,Tjänster!RB$4,IF($APU22=Tjänster!$QW$5,Tjänster!RB$5,IF($APU22=Tjänster!$QW$6,Tjänster!RB$6,IF($APU22=Tjänster!$QW$7,Tjänster!RB$7,IF($APU22=Tjänster!$QW$8,Tjänster!RB$8,IF($APU22=Tjänster!$QW$9,Tjänster!RB$9,IF($APU22=Tjänster!$QW$10,Tjänster!RB$10,IF($APU22=Tjänster!$QW$11,Tjänster!RB$11,IF($APU22=Tjänster!$QW$12,Tjänster!RB$12,IF($APU22=Tjänster!$QW$13,Tjänster!RB$13,IF($APU22=Tjänster!$QW$14,Tjänster!RB$14,IF($APU22=Tjänster!$QW$15,Tjänster!RB$15,IF($APU22=Tjänster!$QW$16,Tjänster!RB$16,IF($APU22=Tjänster!$QW$17,Tjänster!RB$17,IF($APU22=Tjänster!$QW$18,Tjänster!RB$18,IF($APU22=Tjänster!$QW$19,Tjänster!RB$19,IF($APU22=Tjänster!$QW$20,Tjänster!RB$20,IF($APU22=Tjänster!$QW$21,Tjänster!RB$21,IF($APU22=Tjänster!$QW$22,Tjänster!RB$22,IF($APU22=Tjänster!$QW$23,Tjänster!RB$23,IF($APU22=Tjänster!$QW$24,Tjänster!RB$24,IF($APU22=Tjänster!$QW$25,Tjänster!RB$25,IF($APU22=Tjänster!$QW$26,Tjänster!RB$26,IF($APU22=Tjänster!$QW$27,Tjänster!RB$27,IF($APU22=Tjänster!$QW$28,Tjänster!RB$28,""))))))))))))))))))))))))))</f>
        <v/>
      </c>
      <c r="AQA22" s="36" t="str">
        <f>IF($APU22=Tjänster!$QW$3,Tjänster!RC$3,IF($APU22=Tjänster!$QW$4,Tjänster!RC$4,IF($APU22=Tjänster!$QW$5,Tjänster!RC$5,IF($APU22=Tjänster!$QW$6,Tjänster!RC$6,IF($APU22=Tjänster!$QW$7,Tjänster!RC$7,IF($APU22=Tjänster!$QW$8,Tjänster!RC$8,IF($APU22=Tjänster!$QW$9,Tjänster!RC$9,IF($APU22=Tjänster!$QW$10,Tjänster!RC$10,IF($APU22=Tjänster!$QW$11,Tjänster!RC$11,IF($APU22=Tjänster!$QW$12,Tjänster!RC$12,IF($APU22=Tjänster!$QW$13,Tjänster!RC$13,IF($APU22=Tjänster!$QW$14,Tjänster!RC$14,IF($APU22=Tjänster!$QW$15,Tjänster!RC$15,IF($APU22=Tjänster!$QW$16,Tjänster!RC$16,IF($APU22=Tjänster!$QW$17,Tjänster!RC$17,IF($APU22=Tjänster!$QW$18,Tjänster!RC$18,IF($APU22=Tjänster!$QW$19,Tjänster!RC$19,IF($APU22=Tjänster!$QW$20,Tjänster!RC$20,IF($APU22=Tjänster!$QW$21,Tjänster!RC$21,IF($APU22=Tjänster!$QW$22,Tjänster!RC$22,IF($APU22=Tjänster!$QW$23,Tjänster!RC$23,IF($APU22=Tjänster!$QW$24,Tjänster!RC$24,IF($APU22=Tjänster!$QW$25,Tjänster!RC$25,IF($APU22=Tjänster!$QW$26,Tjänster!RC$26,IF($APU22=Tjänster!$QW$27,Tjänster!RC$27,IF($APU22=Tjänster!$QW$28,Tjänster!RC$28,""))))))))))))))))))))))))))</f>
        <v/>
      </c>
      <c r="AQB22" s="36" t="str">
        <f>IF($APU22=Tjänster!$QW$3,Tjänster!RD$3,IF($APU22=Tjänster!$QW$4,Tjänster!RD$4,IF($APU22=Tjänster!$QW$5,Tjänster!RD$5,IF($APU22=Tjänster!$QW$6,Tjänster!RD$6,IF($APU22=Tjänster!$QW$7,Tjänster!RD$7,IF($APU22=Tjänster!$QW$8,Tjänster!RD$8,IF($APU22=Tjänster!$QW$9,Tjänster!RD$9,IF($APU22=Tjänster!$QW$10,Tjänster!RD$10,IF($APU22=Tjänster!$QW$11,Tjänster!RD$11,IF($APU22=Tjänster!$QW$12,Tjänster!RD$12,IF($APU22=Tjänster!$QW$13,Tjänster!RD$13,IF($APU22=Tjänster!$QW$14,Tjänster!RD$14,IF($APU22=Tjänster!$QW$15,Tjänster!RD$15,IF($APU22=Tjänster!$QW$16,Tjänster!RD$16,IF($APU22=Tjänster!$QW$17,Tjänster!RD$17,IF($APU22=Tjänster!$QW$18,Tjänster!RD$18,IF($APU22=Tjänster!$QW$19,Tjänster!RD$19,IF($APU22=Tjänster!$QW$20,Tjänster!RD$20,IF($APU22=Tjänster!$QW$21,Tjänster!RD$21,IF($APU22=Tjänster!$QW$22,Tjänster!RD$22,IF($APU22=Tjänster!$QW$23,Tjänster!RD$23,IF($APU22=Tjänster!$QW$24,Tjänster!RD$24,IF($APU22=Tjänster!$QW$25,Tjänster!RD$25,IF($APU22=Tjänster!$QW$26,Tjänster!RD$26,IF($APU22=Tjänster!$QW$27,Tjänster!RD$27,IF($APU22=Tjänster!$QW$28,Tjänster!RD$28,""))))))))))))))))))))))))))</f>
        <v/>
      </c>
      <c r="AQC22" s="36" t="str">
        <f>IF($APU22=Tjänster!$QW$3,Tjänster!RE$3,IF($APU22=Tjänster!$QW$4,Tjänster!RE$4,IF($APU22=Tjänster!$QW$5,Tjänster!RE$5,IF($APU22=Tjänster!$QW$6,Tjänster!RE$6,IF($APU22=Tjänster!$QW$7,Tjänster!RE$7,IF($APU22=Tjänster!$QW$8,Tjänster!RE$8,IF($APU22=Tjänster!$QW$9,Tjänster!RE$9,IF($APU22=Tjänster!$QW$10,Tjänster!RE$10,IF($APU22=Tjänster!$QW$11,Tjänster!RE$11,IF($APU22=Tjänster!$QW$12,Tjänster!RE$12,IF($APU22=Tjänster!$QW$13,Tjänster!RE$13,IF($APU22=Tjänster!$QW$14,Tjänster!RE$14,IF($APU22=Tjänster!$QW$15,Tjänster!RE$15,IF($APU22=Tjänster!$QW$16,Tjänster!RE$16,IF($APU22=Tjänster!$QW$17,Tjänster!RE$17,IF($APU22=Tjänster!$QW$18,Tjänster!RE$18,IF($APU22=Tjänster!$QW$19,Tjänster!RE$19,IF($APU22=Tjänster!$QW$20,Tjänster!RE$20,IF($APU22=Tjänster!$QW$21,Tjänster!RE$21,IF($APU22=Tjänster!$QW$22,Tjänster!RE$22,IF($APU22=Tjänster!$QW$23,Tjänster!RE$23,IF($APU22=Tjänster!$QW$24,Tjänster!RE$24,IF($APU22=Tjänster!$QW$25,Tjänster!RE$25,IF($APU22=Tjänster!$QW$26,Tjänster!RE$26,IF($APU22=Tjänster!$QW$27,Tjänster!RE$27,IF($APU22=Tjänster!$QW$28,Tjänster!RE$28,""))))))))))))))))))))))))))</f>
        <v/>
      </c>
      <c r="AQD22" s="36" t="str">
        <f>IF($APU22=Tjänster!$QW$3,Tjänster!RF$3,IF($APU22=Tjänster!$QW$4,Tjänster!RF$4,IF($APU22=Tjänster!$QW$5,Tjänster!RF$5,IF($APU22=Tjänster!$QW$6,Tjänster!RF$6,IF($APU22=Tjänster!$QW$7,Tjänster!RF$7,IF($APU22=Tjänster!$QW$8,Tjänster!RF$8,IF($APU22=Tjänster!$QW$9,Tjänster!RF$9,IF($APU22=Tjänster!$QW$10,Tjänster!RF$10,IF($APU22=Tjänster!$QW$11,Tjänster!RF$11,IF($APU22=Tjänster!$QW$12,Tjänster!RF$12,IF($APU22=Tjänster!$QW$13,Tjänster!RF$13,IF($APU22=Tjänster!$QW$14,Tjänster!RF$14,IF($APU22=Tjänster!$QW$15,Tjänster!RF$15,IF($APU22=Tjänster!$QW$16,Tjänster!RF$16,IF($APU22=Tjänster!$QW$17,Tjänster!RF$17,IF($APU22=Tjänster!$QW$18,Tjänster!RF$18,IF($APU22=Tjänster!$QW$19,Tjänster!RF$19,IF($APU22=Tjänster!$QW$20,Tjänster!RF$20,IF($APU22=Tjänster!$QW$21,Tjänster!RF$21,IF($APU22=Tjänster!$QW$22,Tjänster!RF$22,IF($APU22=Tjänster!$QW$23,Tjänster!RF$23,IF($APU22=Tjänster!$QW$24,Tjänster!RF$24,IF($APU22=Tjänster!$QW$25,Tjänster!RF$25,IF($APU22=Tjänster!$QW$26,Tjänster!RF$26,IF($APU22=Tjänster!$QW$27,Tjänster!RF$27,IF($APU22=Tjänster!$QW$28,Tjänster!RF$28,""))))))))))))))))))))))))))</f>
        <v/>
      </c>
      <c r="AQE22" s="36" t="str">
        <f>IF($APU22=Tjänster!$QW$3,Tjänster!RG$3,IF($APU22=Tjänster!$QW$4,Tjänster!RG$4,IF($APU22=Tjänster!$QW$5,Tjänster!RG$5,IF($APU22=Tjänster!$QW$6,Tjänster!RG$6,IF($APU22=Tjänster!$QW$7,Tjänster!RG$7,IF($APU22=Tjänster!$QW$8,Tjänster!RG$8,IF($APU22=Tjänster!$QW$9,Tjänster!RG$9,IF($APU22=Tjänster!$QW$10,Tjänster!RG$10,IF($APU22=Tjänster!$QW$11,Tjänster!RG$11,IF($APU22=Tjänster!$QW$12,Tjänster!RG$12,IF($APU22=Tjänster!$QW$13,Tjänster!RG$13,IF($APU22=Tjänster!$QW$14,Tjänster!RG$14,IF($APU22=Tjänster!$QW$15,Tjänster!RG$15,IF($APU22=Tjänster!$QW$16,Tjänster!RG$16,IF($APU22=Tjänster!$QW$17,Tjänster!RG$17,IF($APU22=Tjänster!$QW$18,Tjänster!RG$18,IF($APU22=Tjänster!$QW$19,Tjänster!RG$19,IF($APU22=Tjänster!$QW$20,Tjänster!RG$20,IF($APU22=Tjänster!$QW$21,Tjänster!RG$21,IF($APU22=Tjänster!$QW$22,Tjänster!RG$22,IF($APU22=Tjänster!$QW$23,Tjänster!RG$23,IF($APU22=Tjänster!$QW$24,Tjänster!RG$24,IF($APU22=Tjänster!$QW$25,Tjänster!RG$25,IF($APU22=Tjänster!$QW$26,Tjänster!RG$26,IF($APU22=Tjänster!$QW$27,Tjänster!RG$27,IF($APU22=Tjänster!$QW$28,Tjänster!RG$28,""))))))))))))))))))))))))))</f>
        <v/>
      </c>
      <c r="AQF22" s="36" t="str">
        <f>IF($APU22=Tjänster!$QW$3,Tjänster!RH$3,IF($APU22=Tjänster!$QW$4,Tjänster!RH$4,IF($APU22=Tjänster!$QW$5,Tjänster!RH$5,IF($APU22=Tjänster!$QW$6,Tjänster!RH$6,IF($APU22=Tjänster!$QW$7,Tjänster!RH$7,IF($APU22=Tjänster!$QW$8,Tjänster!RH$8,IF($APU22=Tjänster!$QW$9,Tjänster!RH$9,IF($APU22=Tjänster!$QW$10,Tjänster!RH$10,IF($APU22=Tjänster!$QW$11,Tjänster!RH$11,IF($APU22=Tjänster!$QW$12,Tjänster!RH$12,IF($APU22=Tjänster!$QW$13,Tjänster!RH$13,IF($APU22=Tjänster!$QW$14,Tjänster!RH$14,IF($APU22=Tjänster!$QW$15,Tjänster!RH$15,IF($APU22=Tjänster!$QW$16,Tjänster!RH$16,IF($APU22=Tjänster!$QW$17,Tjänster!RH$17,IF($APU22=Tjänster!$QW$18,Tjänster!RH$18,IF($APU22=Tjänster!$QW$19,Tjänster!RH$19,IF($APU22=Tjänster!$QW$20,Tjänster!RH$20,IF($APU22=Tjänster!$QW$21,Tjänster!RH$21,IF($APU22=Tjänster!$QW$22,Tjänster!RH$22,IF($APU22=Tjänster!$QW$23,Tjänster!RH$23,IF($APU22=Tjänster!$QW$24,Tjänster!RH$24,IF($APU22=Tjänster!$QW$25,Tjänster!RH$25,IF($APU22=Tjänster!$QW$26,Tjänster!RH$26,IF($APU22=Tjänster!$QW$27,Tjänster!RH$27,IF($APU22=Tjänster!$QW$28,Tjänster!RH$28,""))))))))))))))))))))))))))</f>
        <v/>
      </c>
      <c r="AQG22" s="36" t="str">
        <f>IF($APU22=Tjänster!$QW$3,Tjänster!RI$3,IF($APU22=Tjänster!$QW$4,Tjänster!RI$4,IF($APU22=Tjänster!$QW$5,Tjänster!RI$5,IF($APU22=Tjänster!$QW$6,Tjänster!RI$6,IF($APU22=Tjänster!$QW$7,Tjänster!RI$7,IF($APU22=Tjänster!$QW$8,Tjänster!RI$8,IF($APU22=Tjänster!$QW$9,Tjänster!RI$9,IF($APU22=Tjänster!$QW$10,Tjänster!RI$10,IF($APU22=Tjänster!$QW$11,Tjänster!RI$11,IF($APU22=Tjänster!$QW$12,Tjänster!RI$12,IF($APU22=Tjänster!$QW$13,Tjänster!RI$13,IF($APU22=Tjänster!$QW$14,Tjänster!RI$14,IF($APU22=Tjänster!$QW$15,Tjänster!RI$15,IF($APU22=Tjänster!$QW$16,Tjänster!RI$16,IF($APU22=Tjänster!$QW$17,Tjänster!RI$17,IF($APU22=Tjänster!$QW$18,Tjänster!RI$18,IF($APU22=Tjänster!$QW$19,Tjänster!RI$19,IF($APU22=Tjänster!$QW$20,Tjänster!RI$20,IF($APU22=Tjänster!$QW$21,Tjänster!RI$21,IF($APU22=Tjänster!$QW$22,Tjänster!RI$22,IF($APU22=Tjänster!$QW$23,Tjänster!RI$23,IF($APU22=Tjänster!$QW$24,Tjänster!RI$24,IF($APU22=Tjänster!$QW$25,Tjänster!RI$25,IF($APU22=Tjänster!$QW$26,Tjänster!RI$26,IF($APU22=Tjänster!$QW$27,Tjänster!RI$27,IF($APU22=Tjänster!$QW$28,Tjänster!RI$28,""))))))))))))))))))))))))))</f>
        <v/>
      </c>
      <c r="AQH22" s="36" t="str">
        <f>IF($APU22=Tjänster!$QW$3,Tjänster!RJ$3,IF($APU22=Tjänster!$QW$4,Tjänster!RJ$4,IF($APU22=Tjänster!$QW$5,Tjänster!RJ$5,IF($APU22=Tjänster!$QW$6,Tjänster!RJ$6,IF($APU22=Tjänster!$QW$7,Tjänster!RJ$7,IF($APU22=Tjänster!$QW$8,Tjänster!RJ$8,IF($APU22=Tjänster!$QW$9,Tjänster!RJ$9,IF($APU22=Tjänster!$QW$10,Tjänster!RJ$10,IF($APU22=Tjänster!$QW$11,Tjänster!RJ$11,IF($APU22=Tjänster!$QW$12,Tjänster!RJ$12,IF($APU22=Tjänster!$QW$13,Tjänster!RJ$13,IF($APU22=Tjänster!$QW$14,Tjänster!RJ$14,IF($APU22=Tjänster!$QW$15,Tjänster!RJ$15,IF($APU22=Tjänster!$QW$16,Tjänster!RJ$16,IF($APU22=Tjänster!$QW$17,Tjänster!RJ$17,IF($APU22=Tjänster!$QW$18,Tjänster!RJ$18,IF($APU22=Tjänster!$QW$19,Tjänster!RJ$19,IF($APU22=Tjänster!$QW$20,Tjänster!RJ$20,IF($APU22=Tjänster!$QW$21,Tjänster!RJ$21,IF($APU22=Tjänster!$QW$22,Tjänster!RJ$22,IF($APU22=Tjänster!$QW$23,Tjänster!RJ$23,IF($APU22=Tjänster!$QW$24,Tjänster!RJ$24,IF($APU22=Tjänster!$QW$25,Tjänster!RJ$25,IF($APU22=Tjänster!$QW$26,Tjänster!RJ$26,IF($APU22=Tjänster!$QW$27,Tjänster!RJ$27,IF($APU22=Tjänster!$QW$28,Tjänster!RJ$28,""))))))))))))))))))))))))))</f>
        <v/>
      </c>
      <c r="AQI22" s="36" t="str">
        <f>IF($APU22=Tjänster!$QW$3,Tjänster!RK$3,IF($APU22=Tjänster!$QW$4,Tjänster!RK$4,IF($APU22=Tjänster!$QW$5,Tjänster!RK$5,IF($APU22=Tjänster!$QW$6,Tjänster!RK$6,IF($APU22=Tjänster!$QW$7,Tjänster!RK$7,IF($APU22=Tjänster!$QW$8,Tjänster!RK$8,IF($APU22=Tjänster!$QW$9,Tjänster!RK$9,IF($APU22=Tjänster!$QW$10,Tjänster!RK$10,IF($APU22=Tjänster!$QW$11,Tjänster!RK$11,IF($APU22=Tjänster!$QW$12,Tjänster!RK$12,IF($APU22=Tjänster!$QW$13,Tjänster!RK$13,IF($APU22=Tjänster!$QW$14,Tjänster!RK$14,IF($APU22=Tjänster!$QW$15,Tjänster!RK$15,IF($APU22=Tjänster!$QW$16,Tjänster!RK$16,IF($APU22=Tjänster!$QW$17,Tjänster!RK$17,IF($APU22=Tjänster!$QW$18,Tjänster!RK$18,IF($APU22=Tjänster!$QW$19,Tjänster!RK$19,IF($APU22=Tjänster!$QW$20,Tjänster!RK$20,IF($APU22=Tjänster!$QW$21,Tjänster!RK$21,IF($APU22=Tjänster!$QW$22,Tjänster!RK$22,IF($APU22=Tjänster!$QW$23,Tjänster!RK$23,IF($APU22=Tjänster!$QW$24,Tjänster!RK$24,IF($APU22=Tjänster!$QW$25,Tjänster!RK$25,IF($APU22=Tjänster!$QW$26,Tjänster!RK$26,IF($APU22=Tjänster!$QW$27,Tjänster!RK$27,IF($APU22=Tjänster!$QW$28,Tjänster!RK$28,""))))))))))))))))))))))))))</f>
        <v/>
      </c>
      <c r="AQJ22" s="36" t="str">
        <f>IF($APU22=Tjänster!$QW$3,Tjänster!RL$3,IF($APU22=Tjänster!$QW$4,Tjänster!RL$4,IF($APU22=Tjänster!$QW$5,Tjänster!RL$5,IF($APU22=Tjänster!$QW$6,Tjänster!RL$6,IF($APU22=Tjänster!$QW$7,Tjänster!RL$7,IF($APU22=Tjänster!$QW$8,Tjänster!RL$8,IF($APU22=Tjänster!$QW$9,Tjänster!RL$9,IF($APU22=Tjänster!$QW$10,Tjänster!RL$10,IF($APU22=Tjänster!$QW$11,Tjänster!RL$11,IF($APU22=Tjänster!$QW$12,Tjänster!RL$12,IF($APU22=Tjänster!$QW$13,Tjänster!RL$13,IF($APU22=Tjänster!$QW$14,Tjänster!RL$14,IF($APU22=Tjänster!$QW$15,Tjänster!RL$15,IF($APU22=Tjänster!$QW$16,Tjänster!RL$16,IF($APU22=Tjänster!$QW$17,Tjänster!RL$17,IF($APU22=Tjänster!$QW$18,Tjänster!RL$18,IF($APU22=Tjänster!$QW$19,Tjänster!RL$19,IF($APU22=Tjänster!$QW$20,Tjänster!RL$20,IF($APU22=Tjänster!$QW$21,Tjänster!RL$21,IF($APU22=Tjänster!$QW$22,Tjänster!RL$22,IF($APU22=Tjänster!$QW$23,Tjänster!RL$23,IF($APU22=Tjänster!$QW$24,Tjänster!RL$24,IF($APU22=Tjänster!$QW$25,Tjänster!RL$25,IF($APU22=Tjänster!$QW$26,Tjänster!RL$26,IF($APU22=Tjänster!$QW$27,Tjänster!RL$27,IF($APU22=Tjänster!$QW$28,Tjänster!RL$28,""))))))))))))))))))))))))))</f>
        <v/>
      </c>
      <c r="AQK22" s="36" t="str">
        <f>IF($APU22=Tjänster!$QW$3,Tjänster!RM$3,IF($APU22=Tjänster!$QW$4,Tjänster!RM$4,IF($APU22=Tjänster!$QW$5,Tjänster!RM$5,IF($APU22=Tjänster!$QW$6,Tjänster!RM$6,IF($APU22=Tjänster!$QW$7,Tjänster!RM$7,IF($APU22=Tjänster!$QW$8,Tjänster!RM$8,IF($APU22=Tjänster!$QW$9,Tjänster!RM$9,IF($APU22=Tjänster!$QW$10,Tjänster!RM$10,IF($APU22=Tjänster!$QW$11,Tjänster!RM$11,IF($APU22=Tjänster!$QW$12,Tjänster!RM$12,IF($APU22=Tjänster!$QW$13,Tjänster!RM$13,IF($APU22=Tjänster!$QW$14,Tjänster!RM$14,IF($APU22=Tjänster!$QW$15,Tjänster!RM$15,IF($APU22=Tjänster!$QW$16,Tjänster!RM$16,IF($APU22=Tjänster!$QW$17,Tjänster!RM$17,IF($APU22=Tjänster!$QW$18,Tjänster!RM$18,IF($APU22=Tjänster!$QW$19,Tjänster!RM$19,IF($APU22=Tjänster!$QW$20,Tjänster!RM$20,IF($APU22=Tjänster!$QW$21,Tjänster!RM$21,IF($APU22=Tjänster!$QW$22,Tjänster!RM$22,IF($APU22=Tjänster!$QW$23,Tjänster!RM$23,IF($APU22=Tjänster!$QW$24,Tjänster!RM$24,IF($APU22=Tjänster!$QW$25,Tjänster!RM$25,IF($APU22=Tjänster!$QW$26,Tjänster!RM$26,IF($APU22=Tjänster!$QW$27,Tjänster!RM$27,IF($APU22=Tjänster!$QW$28,Tjänster!RM$28,""))))))))))))))))))))))))))</f>
        <v/>
      </c>
      <c r="AQL22" s="36" t="str">
        <f>IF($APU22=Tjänster!$QW$3,Tjänster!RN$3,IF($APU22=Tjänster!$QW$4,Tjänster!RN$4,IF($APU22=Tjänster!$QW$5,Tjänster!RN$5,IF($APU22=Tjänster!$QW$6,Tjänster!RN$6,IF($APU22=Tjänster!$QW$7,Tjänster!RN$7,IF($APU22=Tjänster!$QW$8,Tjänster!RN$8,IF($APU22=Tjänster!$QW$9,Tjänster!RN$9,IF($APU22=Tjänster!$QW$10,Tjänster!RN$10,IF($APU22=Tjänster!$QW$11,Tjänster!RN$11,IF($APU22=Tjänster!$QW$12,Tjänster!RN$12,IF($APU22=Tjänster!$QW$13,Tjänster!RN$13,IF($APU22=Tjänster!$QW$14,Tjänster!RN$14,IF($APU22=Tjänster!$QW$15,Tjänster!RN$15,IF($APU22=Tjänster!$QW$16,Tjänster!RN$16,IF($APU22=Tjänster!$QW$17,Tjänster!RN$17,IF($APU22=Tjänster!$QW$18,Tjänster!RN$18,IF($APU22=Tjänster!$QW$19,Tjänster!RN$19,IF($APU22=Tjänster!$QW$20,Tjänster!RN$20,IF($APU22=Tjänster!$QW$21,Tjänster!RN$21,IF($APU22=Tjänster!$QW$22,Tjänster!RN$22,IF($APU22=Tjänster!$QW$23,Tjänster!RN$23,IF($APU22=Tjänster!$QW$24,Tjänster!RN$24,IF($APU22=Tjänster!$QW$25,Tjänster!RN$25,IF($APU22=Tjänster!$QW$26,Tjänster!RN$26,IF($APU22=Tjänster!$QW$27,Tjänster!RN$27,IF($APU22=Tjänster!$QW$28,Tjänster!RN$28,""))))))))))))))))))))))))))</f>
        <v/>
      </c>
      <c r="AQM22" s="36" t="str">
        <f>IF($APU22=Tjänster!$QW$3,Tjänster!RO$3,IF($APU22=Tjänster!$QW$4,Tjänster!RO$4,IF($APU22=Tjänster!$QW$5,Tjänster!RO$5,IF($APU22=Tjänster!$QW$6,Tjänster!RO$6,IF($APU22=Tjänster!$QW$7,Tjänster!RO$7,IF($APU22=Tjänster!$QW$8,Tjänster!RO$8,IF($APU22=Tjänster!$QW$9,Tjänster!RO$9,IF($APU22=Tjänster!$QW$10,Tjänster!RO$10,IF($APU22=Tjänster!$QW$11,Tjänster!RO$11,IF($APU22=Tjänster!$QW$12,Tjänster!RO$12,IF($APU22=Tjänster!$QW$13,Tjänster!RO$13,IF($APU22=Tjänster!$QW$14,Tjänster!RO$14,IF($APU22=Tjänster!$QW$15,Tjänster!RO$15,IF($APU22=Tjänster!$QW$16,Tjänster!RO$16,IF($APU22=Tjänster!$QW$17,Tjänster!RO$17,IF($APU22=Tjänster!$QW$18,Tjänster!RO$18,IF($APU22=Tjänster!$QW$19,Tjänster!RO$19,IF($APU22=Tjänster!$QW$20,Tjänster!RO$20,IF($APU22=Tjänster!$QW$21,Tjänster!RO$21,IF($APU22=Tjänster!$QW$22,Tjänster!RO$22,IF($APU22=Tjänster!$QW$23,Tjänster!RO$23,IF($APU22=Tjänster!$QW$24,Tjänster!RO$24,IF($APU22=Tjänster!$QW$25,Tjänster!RO$25,IF($APU22=Tjänster!$QW$26,Tjänster!RO$26,IF($APU22=Tjänster!$QW$27,Tjänster!RO$27,IF($APU22=Tjänster!$QW$28,Tjänster!RO$28,""))))))))))))))))))))))))))</f>
        <v/>
      </c>
      <c r="AQN22" s="36" t="str">
        <f>IF($APU22=Tjänster!$QW$3,Tjänster!RP$3,IF($APU22=Tjänster!$QW$4,Tjänster!RP$4,IF($APU22=Tjänster!$QW$5,Tjänster!RP$5,IF($APU22=Tjänster!$QW$6,Tjänster!RP$6,IF($APU22=Tjänster!$QW$7,Tjänster!RP$7,IF($APU22=Tjänster!$QW$8,Tjänster!RP$8,IF($APU22=Tjänster!$QW$9,Tjänster!RP$9,IF($APU22=Tjänster!$QW$10,Tjänster!RP$10,IF($APU22=Tjänster!$QW$11,Tjänster!RP$11,IF($APU22=Tjänster!$QW$12,Tjänster!RP$12,IF($APU22=Tjänster!$QW$13,Tjänster!RP$13,IF($APU22=Tjänster!$QW$14,Tjänster!RP$14,IF($APU22=Tjänster!$QW$15,Tjänster!RP$15,IF($APU22=Tjänster!$QW$16,Tjänster!RP$16,IF($APU22=Tjänster!$QW$17,Tjänster!RP$17,IF($APU22=Tjänster!$QW$18,Tjänster!RP$18,IF($APU22=Tjänster!$QW$19,Tjänster!RP$19,IF($APU22=Tjänster!$QW$20,Tjänster!RP$20,IF($APU22=Tjänster!$QW$21,Tjänster!RP$21,IF($APU22=Tjänster!$QW$22,Tjänster!RP$22,IF($APU22=Tjänster!$QW$23,Tjänster!RP$23,IF($APU22=Tjänster!$QW$24,Tjänster!RP$24,IF($APU22=Tjänster!$QW$25,Tjänster!RP$25,IF($APU22=Tjänster!$QW$26,Tjänster!RP$26,IF($APU22=Tjänster!$QW$27,Tjänster!RP$27,IF($APU22=Tjänster!$QW$28,Tjänster!RP$28,""))))))))))))))))))))))))))</f>
        <v/>
      </c>
      <c r="AQO22" s="36" t="str">
        <f>IF($APU22=Tjänster!$QW$3,Tjänster!RQ$3,IF($APU22=Tjänster!$QW$4,Tjänster!RQ$4,IF($APU22=Tjänster!$QW$5,Tjänster!RQ$5,IF($APU22=Tjänster!$QW$6,Tjänster!RQ$6,IF($APU22=Tjänster!$QW$7,Tjänster!RQ$7,IF($APU22=Tjänster!$QW$8,Tjänster!RQ$8,IF($APU22=Tjänster!$QW$9,Tjänster!RQ$9,IF($APU22=Tjänster!$QW$10,Tjänster!RQ$10,IF($APU22=Tjänster!$QW$11,Tjänster!RQ$11,IF($APU22=Tjänster!$QW$12,Tjänster!RQ$12,IF($APU22=Tjänster!$QW$13,Tjänster!RQ$13,IF($APU22=Tjänster!$QW$14,Tjänster!RQ$14,IF($APU22=Tjänster!$QW$15,Tjänster!RQ$15,IF($APU22=Tjänster!$QW$16,Tjänster!RQ$16,IF($APU22=Tjänster!$QW$17,Tjänster!RQ$17,IF($APU22=Tjänster!$QW$18,Tjänster!RQ$18,IF($APU22=Tjänster!$QW$19,Tjänster!RQ$19,IF($APU22=Tjänster!$QW$20,Tjänster!RQ$20,IF($APU22=Tjänster!$QW$21,Tjänster!RQ$21,IF($APU22=Tjänster!$QW$22,Tjänster!RQ$22,IF($APU22=Tjänster!$QW$23,Tjänster!RQ$23,IF($APU22=Tjänster!$QW$24,Tjänster!RQ$24,IF($APU22=Tjänster!$QW$25,Tjänster!RQ$25,IF($APU22=Tjänster!$QW$26,Tjänster!RQ$26,IF($APU22=Tjänster!$QW$27,Tjänster!RQ$27,IF($APU22=Tjänster!$QW$28,Tjänster!RQ$28,""))))))))))))))))))))))))))</f>
        <v/>
      </c>
    </row>
    <row r="23" spans="28:1133" x14ac:dyDescent="0.35">
      <c r="AC23" s="36" t="str">
        <f>IF(Avropsmatris!$B23="","",Avropsmatris!$B23)</f>
        <v>Fastighetsjour</v>
      </c>
      <c r="AD23" s="37" t="str">
        <f>IF(Avropsmatris!C23=TRUE,Avropsmatris!C$2,"")</f>
        <v/>
      </c>
      <c r="AE23" s="37" t="str">
        <f>IF(Avropsmatris!D23=TRUE,Avropsmatris!D$2,"")</f>
        <v/>
      </c>
      <c r="AF23" s="37" t="str">
        <f>IF(Avropsmatris!E23=TRUE,Avropsmatris!E$2,"")</f>
        <v/>
      </c>
      <c r="AG23" s="37" t="str">
        <f>IF(Avropsmatris!F23=TRUE,Avropsmatris!F$2,"")</f>
        <v/>
      </c>
      <c r="AH23" s="37" t="str">
        <f>IF(Avropsmatris!G23=TRUE,Avropsmatris!G$2,"")</f>
        <v/>
      </c>
      <c r="AI23" s="37" t="str">
        <f>IF(Avropsmatris!H23=TRUE,Avropsmatris!H$2,"")</f>
        <v/>
      </c>
      <c r="AJ23" s="37" t="str">
        <f>IF(Avropsmatris!I23=TRUE,Avropsmatris!I$2,"")</f>
        <v/>
      </c>
      <c r="AK23" s="37" t="str">
        <f>IF(Avropsmatris!J23=TRUE,Avropsmatris!J$2,"")</f>
        <v/>
      </c>
      <c r="AL23" s="37" t="str">
        <f>IF(Avropsmatris!K23=TRUE,Avropsmatris!K$2,"")</f>
        <v/>
      </c>
      <c r="AM23" s="37" t="str">
        <f>IF(Avropsmatris!L23=TRUE,Avropsmatris!L$2,"")</f>
        <v/>
      </c>
      <c r="AN23" s="37" t="str">
        <f>IF(Avropsmatris!M23=TRUE,Avropsmatris!M$2,"")</f>
        <v/>
      </c>
      <c r="AO23" s="37" t="str">
        <f>IF(Avropsmatris!N23=TRUE,Avropsmatris!N$2,"")</f>
        <v/>
      </c>
      <c r="AP23" s="37" t="str">
        <f>IF(Avropsmatris!O23=TRUE,Avropsmatris!O$2,"")</f>
        <v/>
      </c>
      <c r="AQ23" s="37" t="str">
        <f>IF(Avropsmatris!P23=TRUE,Avropsmatris!P$2,"")</f>
        <v/>
      </c>
      <c r="AR23" s="37" t="str">
        <f>IF(Avropsmatris!Q23=TRUE,Avropsmatris!Q$2,"")</f>
        <v/>
      </c>
      <c r="AS23" s="37" t="str">
        <f>IF(Avropsmatris!R23=TRUE,Avropsmatris!R$2,"")</f>
        <v/>
      </c>
      <c r="AT23" s="37" t="str">
        <f>IF(Avropsmatris!S23=TRUE,Avropsmatris!S$2,"")</f>
        <v/>
      </c>
      <c r="AU23" s="37" t="str">
        <f>IF(Avropsmatris!T23=TRUE,Avropsmatris!T$2,"")</f>
        <v/>
      </c>
      <c r="AV23" s="37" t="str">
        <f>IF(Avropsmatris!U23=TRUE,Avropsmatris!U$2,"")</f>
        <v/>
      </c>
      <c r="AW23" s="37" t="str">
        <f>IF(Avropsmatris!V23=TRUE,Avropsmatris!V$2,"")</f>
        <v/>
      </c>
      <c r="AX23" s="37" t="str">
        <f>IF(Avropsmatris!W23=TRUE,Avropsmatris!W$2,"")</f>
        <v/>
      </c>
      <c r="CB23" s="36" t="str">
        <f>IF(Avropsmatris!$B23&lt;&gt;"",Avropsmatris!$B23,"")</f>
        <v>Fastighetsjour</v>
      </c>
      <c r="CC23" s="37" t="str">
        <f>Tjänster!$A23</f>
        <v>Fastighetsjour</v>
      </c>
      <c r="CD23" s="36" t="str">
        <f>IF($CB23=$CC$3,Tjänster!B$3,IF($CB23=$CC$4,Tjänster!B$4,IF($CB23=$CC$5,Tjänster!B$5,IF($CB23=$CC$6,Tjänster!B$6,IF($CB23=$CC$7,Tjänster!B$7,IF($CB23=$CC$8,Tjänster!B$8,IF($CB23=$CC$9,Tjänster!B$9,IF($CB23=$CC$10,Tjänster!B$10,IF($CB23=$CC$11,Tjänster!B$11,IF($CB23=$CC$12,Tjänster!B$12,IF($CB23=$CC$13,Tjänster!B$13,IF($CB23=$CC$14,Tjänster!B$14,IF($CB23=$CC$15,Tjänster!B$15,IF($CB23=$CC$16,Tjänster!B$16,IF($CB23=$CC$17,Tjänster!B$17,IF($CB23=$CC$18,Tjänster!B$18,IF($CB23=$CC$19,Tjänster!B$19,IF($CB23=$CC$20,Tjänster!B$20,IF($CB23=$CC$21,Tjänster!B$21,IF($CB23=$CC$22,Tjänster!B$22,IF($CB23=$CC$23,Tjänster!B$23,IF($CB23=$CC$24,Tjänster!B$24,IF($CB23=$CC$25,Tjänster!B$25,IF($CB23=$CC$26,Tjänster!B$26,IF($CB23=$CC$27,Tjänster!B$27,IF($CB23=$CC$28,Tjänster!B$28,""))))))))))))))))))))))))))</f>
        <v>Ja</v>
      </c>
      <c r="CE23" s="36" t="str">
        <f>IF($CB23=$CC$3,Tjänster!C$3,IF($CB23=$CC$4,Tjänster!C$4,IF($CB23=$CC$5,Tjänster!C$5,IF($CB23=$CC$6,Tjänster!C$6,IF($CB23=$CC$7,Tjänster!C$7,IF($CB23=$CC$8,Tjänster!C$8,IF($CB23=$CC$9,Tjänster!C$9,IF($CB23=$CC$10,Tjänster!C$10,IF($CB23=$CC$11,Tjänster!C$11,IF($CB23=$CC$12,Tjänster!C$12,IF($CB23=$CC$13,Tjänster!C$13,IF($CB23=$CC$14,Tjänster!C$14,IF($CB23=$CC$15,Tjänster!C$15,IF($CB23=$CC$16,Tjänster!C$16,IF($CB23=$CC$17,Tjänster!C$17,IF($CB23=$CC$18,Tjänster!C$18,IF($CB23=$CC$19,Tjänster!C$19,IF($CB23=$CC$20,Tjänster!C$20,IF($CB23=$CC$21,Tjänster!C$21,IF($CB23=$CC$22,Tjänster!C$22,IF($CB23=$CC$23,Tjänster!C$23,IF($CB23=$CC$24,Tjänster!C$24,IF($CB23=$CC$25,Tjänster!C$25,IF($CB23=$CC$26,Tjänster!C$26,IF($CB23=$CC$27,Tjänster!C$27,IF($CB23=$CC$28,Tjänster!C$28,""))))))))))))))))))))))))))</f>
        <v>Ja</v>
      </c>
      <c r="CF23" s="36" t="str">
        <f>IF($CB23=$CC$3,Tjänster!D$3,IF($CB23=$CC$4,Tjänster!D$4,IF($CB23=$CC$5,Tjänster!D$5,IF($CB23=$CC$6,Tjänster!D$6,IF($CB23=$CC$7,Tjänster!D$7,IF($CB23=$CC$8,Tjänster!D$8,IF($CB23=$CC$9,Tjänster!D$9,IF($CB23=$CC$10,Tjänster!D$10,IF($CB23=$CC$11,Tjänster!D$11,IF($CB23=$CC$12,Tjänster!D$12,IF($CB23=$CC$13,Tjänster!D$13,IF($CB23=$CC$14,Tjänster!D$14,IF($CB23=$CC$15,Tjänster!D$15,IF($CB23=$CC$16,Tjänster!D$16,IF($CB23=$CC$17,Tjänster!D$17,IF($CB23=$CC$18,Tjänster!D$18,IF($CB23=$CC$19,Tjänster!D$19,IF($CB23=$CC$20,Tjänster!D$20,IF($CB23=$CC$21,Tjänster!D$21,IF($CB23=$CC$22,Tjänster!D$22,IF($CB23=$CC$23,Tjänster!D$23,IF($CB23=$CC$24,Tjänster!D$24,IF($CB23=$CC$25,Tjänster!D$25,IF($CB23=$CC$26,Tjänster!D$26,IF($CB23=$CC$27,Tjänster!D$27,IF($CB23=$CC$28,Tjänster!D$28,""))))))))))))))))))))))))))</f>
        <v>Ja</v>
      </c>
      <c r="CG23" s="36" t="str">
        <f>IF($CB23=$CC$3,Tjänster!E$3,IF($CB23=$CC$4,Tjänster!E$4,IF($CB23=$CC$5,Tjänster!E$5,IF($CB23=$CC$6,Tjänster!E$6,IF($CB23=$CC$7,Tjänster!E$7,IF($CB23=$CC$8,Tjänster!E$8,IF($CB23=$CC$9,Tjänster!E$9,IF($CB23=$CC$10,Tjänster!E$10,IF($CB23=$CC$11,Tjänster!E$11,IF($CB23=$CC$12,Tjänster!E$12,IF($CB23=$CC$13,Tjänster!E$13,IF($CB23=$CC$14,Tjänster!E$14,IF($CB23=$CC$15,Tjänster!E$15,IF($CB23=$CC$16,Tjänster!E$16,IF($CB23=$CC$17,Tjänster!E$17,IF($CB23=$CC$18,Tjänster!E$18,IF($CB23=$CC$19,Tjänster!E$19,IF($CB23=$CC$20,Tjänster!E$20,IF($CB23=$CC$21,Tjänster!E$21,IF($CB23=$CC$22,Tjänster!E$22,IF($CB23=$CC$23,Tjänster!E$23,IF($CB23=$CC$24,Tjänster!E$24,IF($CB23=$CC$25,Tjänster!E$25,IF($CB23=$CC$26,Tjänster!E$26,IF($CB23=$CC$27,Tjänster!E$27,IF($CB23=$CC$28,Tjänster!E$28,""))))))))))))))))))))))))))</f>
        <v>Ja</v>
      </c>
      <c r="CH23" s="36" t="str">
        <f>IF($CB23=$CC$3,Tjänster!F$3,IF($CB23=$CC$4,Tjänster!F$4,IF($CB23=$CC$5,Tjänster!F$5,IF($CB23=$CC$6,Tjänster!F$6,IF($CB23=$CC$7,Tjänster!F$7,IF($CB23=$CC$8,Tjänster!F$8,IF($CB23=$CC$9,Tjänster!F$9,IF($CB23=$CC$10,Tjänster!F$10,IF($CB23=$CC$11,Tjänster!F$11,IF($CB23=$CC$12,Tjänster!F$12,IF($CB23=$CC$13,Tjänster!F$13,IF($CB23=$CC$14,Tjänster!F$14,IF($CB23=$CC$15,Tjänster!F$15,IF($CB23=$CC$16,Tjänster!F$16,IF($CB23=$CC$17,Tjänster!F$17,IF($CB23=$CC$18,Tjänster!F$18,IF($CB23=$CC$19,Tjänster!F$19,IF($CB23=$CC$20,Tjänster!F$20,IF($CB23=$CC$21,Tjänster!F$21,IF($CB23=$CC$22,Tjänster!F$22,IF($CB23=$CC$23,Tjänster!F$23,IF($CB23=$CC$24,Tjänster!F$24,IF($CB23=$CC$25,Tjänster!F$25,IF($CB23=$CC$26,Tjänster!F$26,IF($CB23=$CC$27,Tjänster!F$27,IF($CB23=$CC$28,Tjänster!F$28,""))))))))))))))))))))))))))</f>
        <v>Ja</v>
      </c>
      <c r="CI23" s="36" t="str">
        <f>IF($CB23=$CC$3,Tjänster!G$3,IF($CB23=$CC$4,Tjänster!G$4,IF($CB23=$CC$5,Tjänster!G$5,IF($CB23=$CC$6,Tjänster!G$6,IF($CB23=$CC$7,Tjänster!G$7,IF($CB23=$CC$8,Tjänster!G$8,IF($CB23=$CC$9,Tjänster!G$9,IF($CB23=$CC$10,Tjänster!G$10,IF($CB23=$CC$11,Tjänster!G$11,IF($CB23=$CC$12,Tjänster!G$12,IF($CB23=$CC$13,Tjänster!G$13,IF($CB23=$CC$14,Tjänster!G$14,IF($CB23=$CC$15,Tjänster!G$15,IF($CB23=$CC$16,Tjänster!G$16,IF($CB23=$CC$17,Tjänster!G$17,IF($CB23=$CC$18,Tjänster!G$18,IF($CB23=$CC$19,Tjänster!G$19,IF($CB23=$CC$20,Tjänster!G$20,IF($CB23=$CC$21,Tjänster!G$21,IF($CB23=$CC$22,Tjänster!G$22,IF($CB23=$CC$23,Tjänster!G$23,IF($CB23=$CC$24,Tjänster!G$24,IF($CB23=$CC$25,Tjänster!G$25,IF($CB23=$CC$26,Tjänster!G$26,IF($CB23=$CC$27,Tjänster!G$27,IF($CB23=$CC$28,Tjänster!G$28,""))))))))))))))))))))))))))</f>
        <v>Ja</v>
      </c>
      <c r="CJ23" s="36" t="str">
        <f>IF($CB23=$CC$3,Tjänster!H$3,IF($CB23=$CC$4,Tjänster!H$4,IF($CB23=$CC$5,Tjänster!H$5,IF($CB23=$CC$6,Tjänster!H$6,IF($CB23=$CC$7,Tjänster!H$7,IF($CB23=$CC$8,Tjänster!H$8,IF($CB23=$CC$9,Tjänster!H$9,IF($CB23=$CC$10,Tjänster!H$10,IF($CB23=$CC$11,Tjänster!H$11,IF($CB23=$CC$12,Tjänster!H$12,IF($CB23=$CC$13,Tjänster!H$13,IF($CB23=$CC$14,Tjänster!H$14,IF($CB23=$CC$15,Tjänster!H$15,IF($CB23=$CC$16,Tjänster!H$16,IF($CB23=$CC$17,Tjänster!H$17,IF($CB23=$CC$18,Tjänster!H$18,IF($CB23=$CC$19,Tjänster!H$19,IF($CB23=$CC$20,Tjänster!H$20,IF($CB23=$CC$21,Tjänster!H$21,IF($CB23=$CC$22,Tjänster!H$22,IF($CB23=$CC$23,Tjänster!H$23,IF($CB23=$CC$24,Tjänster!H$24,IF($CB23=$CC$25,Tjänster!H$25,IF($CB23=$CC$26,Tjänster!H$26,IF($CB23=$CC$27,Tjänster!H$27,IF($CB23=$CC$28,Tjänster!H$28,""))))))))))))))))))))))))))</f>
        <v>Ja</v>
      </c>
      <c r="CK23" s="36" t="str">
        <f>IF($CB23=$CC$3,Tjänster!I$3,IF($CB23=$CC$4,Tjänster!I$4,IF($CB23=$CC$5,Tjänster!I$5,IF($CB23=$CC$6,Tjänster!I$6,IF($CB23=$CC$7,Tjänster!I$7,IF($CB23=$CC$8,Tjänster!I$8,IF($CB23=$CC$9,Tjänster!I$9,IF($CB23=$CC$10,Tjänster!I$10,IF($CB23=$CC$11,Tjänster!I$11,IF($CB23=$CC$12,Tjänster!I$12,IF($CB23=$CC$13,Tjänster!I$13,IF($CB23=$CC$14,Tjänster!I$14,IF($CB23=$CC$15,Tjänster!I$15,IF($CB23=$CC$16,Tjänster!I$16,IF($CB23=$CC$17,Tjänster!I$17,IF($CB23=$CC$18,Tjänster!I$18,IF($CB23=$CC$19,Tjänster!I$19,IF($CB23=$CC$20,Tjänster!I$20,IF($CB23=$CC$21,Tjänster!I$21,IF($CB23=$CC$22,Tjänster!I$22,IF($CB23=$CC$23,Tjänster!I$23,IF($CB23=$CC$24,Tjänster!I$24,IF($CB23=$CC$25,Tjänster!I$25,IF($CB23=$CC$26,Tjänster!I$26,IF($CB23=$CC$27,Tjänster!I$27,IF($CB23=$CC$28,Tjänster!I$28,""))))))))))))))))))))))))))</f>
        <v>Ja</v>
      </c>
      <c r="CL23" s="36" t="str">
        <f>IF($CB23=$CC$3,Tjänster!J$3,IF($CB23=$CC$4,Tjänster!J$4,IF($CB23=$CC$5,Tjänster!J$5,IF($CB23=$CC$6,Tjänster!J$6,IF($CB23=$CC$7,Tjänster!J$7,IF($CB23=$CC$8,Tjänster!J$8,IF($CB23=$CC$9,Tjänster!J$9,IF($CB23=$CC$10,Tjänster!J$10,IF($CB23=$CC$11,Tjänster!J$11,IF($CB23=$CC$12,Tjänster!J$12,IF($CB23=$CC$13,Tjänster!J$13,IF($CB23=$CC$14,Tjänster!J$14,IF($CB23=$CC$15,Tjänster!J$15,IF($CB23=$CC$16,Tjänster!J$16,IF($CB23=$CC$17,Tjänster!J$17,IF($CB23=$CC$18,Tjänster!J$18,IF($CB23=$CC$19,Tjänster!J$19,IF($CB23=$CC$20,Tjänster!J$20,IF($CB23=$CC$21,Tjänster!J$21,IF($CB23=$CC$22,Tjänster!J$22,IF($CB23=$CC$23,Tjänster!J$23,IF($CB23=$CC$24,Tjänster!J$24,IF($CB23=$CC$25,Tjänster!J$25,IF($CB23=$CC$26,Tjänster!J$26,IF($CB23=$CC$27,Tjänster!J$27,IF($CB23=$CC$28,Tjänster!J$28,""))))))))))))))))))))))))))</f>
        <v>Ja</v>
      </c>
      <c r="CM23" s="36" t="str">
        <f>IF($CB23=$CC$3,Tjänster!K$3,IF($CB23=$CC$4,Tjänster!K$4,IF($CB23=$CC$5,Tjänster!K$5,IF($CB23=$CC$6,Tjänster!K$6,IF($CB23=$CC$7,Tjänster!K$7,IF($CB23=$CC$8,Tjänster!K$8,IF($CB23=$CC$9,Tjänster!K$9,IF($CB23=$CC$10,Tjänster!K$10,IF($CB23=$CC$11,Tjänster!K$11,IF($CB23=$CC$12,Tjänster!K$12,IF($CB23=$CC$13,Tjänster!K$13,IF($CB23=$CC$14,Tjänster!K$14,IF($CB23=$CC$15,Tjänster!K$15,IF($CB23=$CC$16,Tjänster!K$16,IF($CB23=$CC$17,Tjänster!K$17,IF($CB23=$CC$18,Tjänster!K$18,IF($CB23=$CC$19,Tjänster!K$19,IF($CB23=$CC$20,Tjänster!K$20,IF($CB23=$CC$21,Tjänster!K$21,IF($CB23=$CC$22,Tjänster!K$22,IF($CB23=$CC$23,Tjänster!K$23,IF($CB23=$CC$24,Tjänster!K$24,IF($CB23=$CC$25,Tjänster!K$25,IF($CB23=$CC$26,Tjänster!K$26,IF($CB23=$CC$27,Tjänster!K$27,IF($CB23=$CC$28,Tjänster!K$28,""))))))))))))))))))))))))))</f>
        <v>Ja</v>
      </c>
      <c r="CN23" s="36" t="str">
        <f>IF($CB23=$CC$3,Tjänster!L$3,IF($CB23=$CC$4,Tjänster!L$4,IF($CB23=$CC$5,Tjänster!L$5,IF($CB23=$CC$6,Tjänster!L$6,IF($CB23=$CC$7,Tjänster!L$7,IF($CB23=$CC$8,Tjänster!L$8,IF($CB23=$CC$9,Tjänster!L$9,IF($CB23=$CC$10,Tjänster!L$10,IF($CB23=$CC$11,Tjänster!L$11,IF($CB23=$CC$12,Tjänster!L$12,IF($CB23=$CC$13,Tjänster!L$13,IF($CB23=$CC$14,Tjänster!L$14,IF($CB23=$CC$15,Tjänster!L$15,IF($CB23=$CC$16,Tjänster!L$16,IF($CB23=$CC$17,Tjänster!L$17,IF($CB23=$CC$18,Tjänster!L$18,IF($CB23=$CC$19,Tjänster!L$19,IF($CB23=$CC$20,Tjänster!L$20,IF($CB23=$CC$21,Tjänster!L$21,IF($CB23=$CC$22,Tjänster!L$22,IF($CB23=$CC$23,Tjänster!L$23,IF($CB23=$CC$24,Tjänster!L$24,IF($CB23=$CC$25,Tjänster!L$25,IF($CB23=$CC$26,Tjänster!L$26,IF($CB23=$CC$27,Tjänster!L$27,IF($CB23=$CC$28,Tjänster!L$28,""))))))))))))))))))))))))))</f>
        <v>Ja</v>
      </c>
      <c r="CO23" s="36" t="str">
        <f>IF($CB23=$CC$3,Tjänster!M$3,IF($CB23=$CC$4,Tjänster!M$4,IF($CB23=$CC$5,Tjänster!M$5,IF($CB23=$CC$6,Tjänster!M$6,IF($CB23=$CC$7,Tjänster!M$7,IF($CB23=$CC$8,Tjänster!M$8,IF($CB23=$CC$9,Tjänster!M$9,IF($CB23=$CC$10,Tjänster!M$10,IF($CB23=$CC$11,Tjänster!M$11,IF($CB23=$CC$12,Tjänster!M$12,IF($CB23=$CC$13,Tjänster!M$13,IF($CB23=$CC$14,Tjänster!M$14,IF($CB23=$CC$15,Tjänster!M$15,IF($CB23=$CC$16,Tjänster!M$16,IF($CB23=$CC$17,Tjänster!M$17,IF($CB23=$CC$18,Tjänster!M$18,IF($CB23=$CC$19,Tjänster!M$19,IF($CB23=$CC$20,Tjänster!M$20,IF($CB23=$CC$21,Tjänster!M$21,IF($CB23=$CC$22,Tjänster!M$22,IF($CB23=$CC$23,Tjänster!M$23,IF($CB23=$CC$24,Tjänster!M$24,IF($CB23=$CC$25,Tjänster!M$25,IF($CB23=$CC$26,Tjänster!M$26,IF($CB23=$CC$27,Tjänster!M$27,IF($CB23=$CC$28,Tjänster!M$28,""))))))))))))))))))))))))))</f>
        <v>Ja</v>
      </c>
      <c r="CP23" s="36" t="str">
        <f>IF($CB23=$CC$3,Tjänster!N$3,IF($CB23=$CC$4,Tjänster!N$4,IF($CB23=$CC$5,Tjänster!N$5,IF($CB23=$CC$6,Tjänster!N$6,IF($CB23=$CC$7,Tjänster!N$7,IF($CB23=$CC$8,Tjänster!N$8,IF($CB23=$CC$9,Tjänster!N$9,IF($CB23=$CC$10,Tjänster!N$10,IF($CB23=$CC$11,Tjänster!N$11,IF($CB23=$CC$12,Tjänster!N$12,IF($CB23=$CC$13,Tjänster!N$13,IF($CB23=$CC$14,Tjänster!N$14,IF($CB23=$CC$15,Tjänster!N$15,IF($CB23=$CC$16,Tjänster!N$16,IF($CB23=$CC$17,Tjänster!N$17,IF($CB23=$CC$18,Tjänster!N$18,IF($CB23=$CC$19,Tjänster!N$19,IF($CB23=$CC$20,Tjänster!N$20,IF($CB23=$CC$21,Tjänster!N$21,IF($CB23=$CC$22,Tjänster!N$22,IF($CB23=$CC$23,Tjänster!N$23,IF($CB23=$CC$24,Tjänster!N$24,IF($CB23=$CC$25,Tjänster!N$25,IF($CB23=$CC$26,Tjänster!N$26,IF($CB23=$CC$27,Tjänster!N$27,IF($CB23=$CC$28,Tjänster!N$28,""))))))))))))))))))))))))))</f>
        <v>Ja</v>
      </c>
      <c r="CQ23" s="36" t="str">
        <f>IF($CB23=$CC$3,Tjänster!O$3,IF($CB23=$CC$4,Tjänster!O$4,IF($CB23=$CC$5,Tjänster!O$5,IF($CB23=$CC$6,Tjänster!O$6,IF($CB23=$CC$7,Tjänster!O$7,IF($CB23=$CC$8,Tjänster!O$8,IF($CB23=$CC$9,Tjänster!O$9,IF($CB23=$CC$10,Tjänster!O$10,IF($CB23=$CC$11,Tjänster!O$11,IF($CB23=$CC$12,Tjänster!O$12,IF($CB23=$CC$13,Tjänster!O$13,IF($CB23=$CC$14,Tjänster!O$14,IF($CB23=$CC$15,Tjänster!O$15,IF($CB23=$CC$16,Tjänster!O$16,IF($CB23=$CC$17,Tjänster!O$17,IF($CB23=$CC$18,Tjänster!O$18,IF($CB23=$CC$19,Tjänster!O$19,IF($CB23=$CC$20,Tjänster!O$20,IF($CB23=$CC$21,Tjänster!O$21,IF($CB23=$CC$22,Tjänster!O$22,IF($CB23=$CC$23,Tjänster!O$23,IF($CB23=$CC$24,Tjänster!O$24,IF($CB23=$CC$25,Tjänster!O$25,IF($CB23=$CC$26,Tjänster!O$26,IF($CB23=$CC$27,Tjänster!O$27,IF($CB23=$CC$28,Tjänster!O$28,""))))))))))))))))))))))))))</f>
        <v>Ja</v>
      </c>
      <c r="CR23" s="36" t="str">
        <f>IF($CB23=$CC$3,Tjänster!P$3,IF($CB23=$CC$4,Tjänster!P$4,IF($CB23=$CC$5,Tjänster!P$5,IF($CB23=$CC$6,Tjänster!P$6,IF($CB23=$CC$7,Tjänster!P$7,IF($CB23=$CC$8,Tjänster!P$8,IF($CB23=$CC$9,Tjänster!P$9,IF($CB23=$CC$10,Tjänster!P$10,IF($CB23=$CC$11,Tjänster!P$11,IF($CB23=$CC$12,Tjänster!P$12,IF($CB23=$CC$13,Tjänster!P$13,IF($CB23=$CC$14,Tjänster!P$14,IF($CB23=$CC$15,Tjänster!P$15,IF($CB23=$CC$16,Tjänster!P$16,IF($CB23=$CC$17,Tjänster!P$17,IF($CB23=$CC$18,Tjänster!P$18,IF($CB23=$CC$19,Tjänster!P$19,IF($CB23=$CC$20,Tjänster!P$20,IF($CB23=$CC$21,Tjänster!P$21,IF($CB23=$CC$22,Tjänster!P$22,IF($CB23=$CC$23,Tjänster!P$23,IF($CB23=$CC$24,Tjänster!P$24,IF($CB23=$CC$25,Tjänster!P$25,IF($CB23=$CC$26,Tjänster!P$26,IF($CB23=$CC$27,Tjänster!P$27,IF($CB23=$CC$28,Tjänster!P$28,""))))))))))))))))))))))))))</f>
        <v>Ja</v>
      </c>
      <c r="CS23" s="36" t="str">
        <f>IF($CB23=$CC$3,Tjänster!Q$3,IF($CB23=$CC$4,Tjänster!Q$4,IF($CB23=$CC$5,Tjänster!Q$5,IF($CB23=$CC$6,Tjänster!Q$6,IF($CB23=$CC$7,Tjänster!Q$7,IF($CB23=$CC$8,Tjänster!Q$8,IF($CB23=$CC$9,Tjänster!Q$9,IF($CB23=$CC$10,Tjänster!Q$10,IF($CB23=$CC$11,Tjänster!Q$11,IF($CB23=$CC$12,Tjänster!Q$12,IF($CB23=$CC$13,Tjänster!Q$13,IF($CB23=$CC$14,Tjänster!Q$14,IF($CB23=$CC$15,Tjänster!Q$15,IF($CB23=$CC$16,Tjänster!Q$16,IF($CB23=$CC$17,Tjänster!Q$17,IF($CB23=$CC$18,Tjänster!Q$18,IF($CB23=$CC$19,Tjänster!Q$19,IF($CB23=$CC$20,Tjänster!Q$20,IF($CB23=$CC$21,Tjänster!Q$21,IF($CB23=$CC$22,Tjänster!Q$22,IF($CB23=$CC$23,Tjänster!Q$23,IF($CB23=$CC$24,Tjänster!Q$24,IF($CB23=$CC$25,Tjänster!Q$25,IF($CB23=$CC$26,Tjänster!Q$26,IF($CB23=$CC$27,Tjänster!Q$27,IF($CB23=$CC$28,Tjänster!Q$28,""))))))))))))))))))))))))))</f>
        <v>Ja</v>
      </c>
      <c r="CT23" s="36" t="str">
        <f>IF($CB23=$CC$3,Tjänster!R$3,IF($CB23=$CC$4,Tjänster!R$4,IF($CB23=$CC$5,Tjänster!R$5,IF($CB23=$CC$6,Tjänster!R$6,IF($CB23=$CC$7,Tjänster!R$7,IF($CB23=$CC$8,Tjänster!R$8,IF($CB23=$CC$9,Tjänster!R$9,IF($CB23=$CC$10,Tjänster!R$10,IF($CB23=$CC$11,Tjänster!R$11,IF($CB23=$CC$12,Tjänster!R$12,IF($CB23=$CC$13,Tjänster!R$13,IF($CB23=$CC$14,Tjänster!R$14,IF($CB23=$CC$15,Tjänster!R$15,IF($CB23=$CC$16,Tjänster!R$16,IF($CB23=$CC$17,Tjänster!R$17,IF($CB23=$CC$18,Tjänster!R$18,IF($CB23=$CC$19,Tjänster!R$19,IF($CB23=$CC$20,Tjänster!R$20,IF($CB23=$CC$21,Tjänster!R$21,IF($CB23=$CC$22,Tjänster!R$22,IF($CB23=$CC$23,Tjänster!R$23,IF($CB23=$CC$24,Tjänster!R$24,IF($CB23=$CC$25,Tjänster!R$25,IF($CB23=$CC$26,Tjänster!R$26,IF($CB23=$CC$27,Tjänster!R$27,IF($CB23=$CC$28,Tjänster!R$28,""))))))))))))))))))))))))))</f>
        <v>Ja</v>
      </c>
      <c r="CU23" s="36" t="str">
        <f>IF($CB23=$CC$3,Tjänster!S$3,IF($CB23=$CC$4,Tjänster!S$4,IF($CB23=$CC$5,Tjänster!S$5,IF($CB23=$CC$6,Tjänster!S$6,IF($CB23=$CC$7,Tjänster!S$7,IF($CB23=$CC$8,Tjänster!S$8,IF($CB23=$CC$9,Tjänster!S$9,IF($CB23=$CC$10,Tjänster!S$10,IF($CB23=$CC$11,Tjänster!S$11,IF($CB23=$CC$12,Tjänster!S$12,IF($CB23=$CC$13,Tjänster!S$13,IF($CB23=$CC$14,Tjänster!S$14,IF($CB23=$CC$15,Tjänster!S$15,IF($CB23=$CC$16,Tjänster!S$16,IF($CB23=$CC$17,Tjänster!S$17,IF($CB23=$CC$18,Tjänster!S$18,IF($CB23=$CC$19,Tjänster!S$19,IF($CB23=$CC$20,Tjänster!S$20,IF($CB23=$CC$21,Tjänster!S$21,IF($CB23=$CC$22,Tjänster!S$22,IF($CB23=$CC$23,Tjänster!S$23,IF($CB23=$CC$24,Tjänster!S$24,IF($CB23=$CC$25,Tjänster!S$25,IF($CB23=$CC$26,Tjänster!S$26,IF($CB23=$CC$27,Tjänster!S$27,IF($CB23=$CC$28,Tjänster!S$28,""))))))))))))))))))))))))))</f>
        <v>Ja</v>
      </c>
      <c r="CV23" s="36" t="str">
        <f>IF($CB23=$CC$3,Tjänster!T$3,IF($CB23=$CC$4,Tjänster!T$4,IF($CB23=$CC$5,Tjänster!T$5,IF($CB23=$CC$6,Tjänster!T$6,IF($CB23=$CC$7,Tjänster!T$7,IF($CB23=$CC$8,Tjänster!T$8,IF($CB23=$CC$9,Tjänster!T$9,IF($CB23=$CC$10,Tjänster!T$10,IF($CB23=$CC$11,Tjänster!T$11,IF($CB23=$CC$12,Tjänster!T$12,IF($CB23=$CC$13,Tjänster!T$13,IF($CB23=$CC$14,Tjänster!T$14,IF($CB23=$CC$15,Tjänster!T$15,IF($CB23=$CC$16,Tjänster!T$16,IF($CB23=$CC$17,Tjänster!T$17,IF($CB23=$CC$18,Tjänster!T$18,IF($CB23=$CC$19,Tjänster!T$19,IF($CB23=$CC$20,Tjänster!T$20,IF($CB23=$CC$21,Tjänster!T$21,IF($CB23=$CC$22,Tjänster!T$22,IF($CB23=$CC$23,Tjänster!T$23,IF($CB23=$CC$24,Tjänster!T$24,IF($CB23=$CC$25,Tjänster!T$25,IF($CB23=$CC$26,Tjänster!T$26,IF($CB23=$CC$27,Tjänster!T$27,IF($CB23=$CC$28,Tjänster!T$28,""))))))))))))))))))))))))))</f>
        <v>Ja</v>
      </c>
      <c r="CW23" s="36" t="str">
        <f>IF($CB23=$CC$3,Tjänster!U$3,IF($CB23=$CC$4,Tjänster!U$4,IF($CB23=$CC$5,Tjänster!U$5,IF($CB23=$CC$6,Tjänster!U$6,IF($CB23=$CC$7,Tjänster!U$7,IF($CB23=$CC$8,Tjänster!U$8,IF($CB23=$CC$9,Tjänster!U$9,IF($CB23=$CC$10,Tjänster!U$10,IF($CB23=$CC$11,Tjänster!U$11,IF($CB23=$CC$12,Tjänster!U$12,IF($CB23=$CC$13,Tjänster!U$13,IF($CB23=$CC$14,Tjänster!U$14,IF($CB23=$CC$15,Tjänster!U$15,IF($CB23=$CC$16,Tjänster!U$16,IF($CB23=$CC$17,Tjänster!U$17,IF($CB23=$CC$18,Tjänster!U$18,IF($CB23=$CC$19,Tjänster!U$19,IF($CB23=$CC$20,Tjänster!U$20,IF($CB23=$CC$21,Tjänster!U$21,IF($CB23=$CC$22,Tjänster!U$22,IF($CB23=$CC$23,Tjänster!U$23,IF($CB23=$CC$24,Tjänster!U$24,IF($CB23=$CC$25,Tjänster!U$25,IF($CB23=$CC$26,Tjänster!U$26,IF($CB23=$CC$27,Tjänster!U$27,IF($CB23=$CC$28,Tjänster!U$28,""))))))))))))))))))))))))))</f>
        <v>Ja</v>
      </c>
      <c r="CX23" s="36" t="str">
        <f>IF($CB23=$CC$3,Tjänster!V$3,IF($CB23=$CC$4,Tjänster!V$4,IF($CB23=$CC$5,Tjänster!V$5,IF($CB23=$CC$6,Tjänster!V$6,IF($CB23=$CC$7,Tjänster!V$7,IF($CB23=$CC$8,Tjänster!V$8,IF($CB23=$CC$9,Tjänster!V$9,IF($CB23=$CC$10,Tjänster!V$10,IF($CB23=$CC$11,Tjänster!V$11,IF($CB23=$CC$12,Tjänster!V$12,IF($CB23=$CC$13,Tjänster!V$13,IF($CB23=$CC$14,Tjänster!V$14,IF($CB23=$CC$15,Tjänster!V$15,IF($CB23=$CC$16,Tjänster!V$16,IF($CB23=$CC$17,Tjänster!V$17,IF($CB23=$CC$18,Tjänster!V$18,IF($CB23=$CC$19,Tjänster!V$19,IF($CB23=$CC$20,Tjänster!V$20,IF($CB23=$CC$21,Tjänster!V$21,IF($CB23=$CC$22,Tjänster!V$22,IF($CB23=$CC$23,Tjänster!V$23,IF($CB23=$CC$24,Tjänster!V$24,IF($CB23=$CC$25,Tjänster!V$25,IF($CB23=$CC$26,Tjänster!V$26,IF($CB23=$CC$27,Tjänster!V$27,IF($CB23=$CC$28,Tjänster!V$28,""))))))))))))))))))))))))))</f>
        <v>Ja</v>
      </c>
      <c r="DE23" s="38" t="str">
        <f>Avropsmatris!B23</f>
        <v>Fastighetsjour</v>
      </c>
      <c r="DF23" s="40" t="s">
        <v>20</v>
      </c>
      <c r="EC23" s="36" t="str">
        <f t="shared" si="0"/>
        <v/>
      </c>
      <c r="ED23" s="36" t="str">
        <f>IF($EC23=Tjänster!$Y$3,Tjänster!Z$3,IF($EC23=Tjänster!$Y$4,Tjänster!Z$4,IF($EC23=Tjänster!$Y$5,Tjänster!Z$5,IF($EC23=Tjänster!$Y$6,Tjänster!Z$6,IF($EC23=Tjänster!$Y$7,Tjänster!Z$7,IF($EC23=Tjänster!$Y$8,Tjänster!Z$8,IF($EC23=Tjänster!$Y$9,Tjänster!Z$9,IF($EC23=Tjänster!$Y$10,Tjänster!Z$10,IF($EC23=Tjänster!$Y$11,Tjänster!Z$11,IF($EC23=Tjänster!$Y$12,Tjänster!Z$12,IF($EC23=Tjänster!$Y$13,Tjänster!Z$13,IF($EC23=Tjänster!$Y$14,Tjänster!Z$14,IF($EC23=Tjänster!$Y$15,Tjänster!Z$15,IF($EC23=Tjänster!$Y$16,Tjänster!Z$16,IF($EC23=Tjänster!$Y$17,Tjänster!Z$17,IF($EC23=Tjänster!$Y$18,Tjänster!Z$18,IF($EC23=Tjänster!$Y$19,Tjänster!Z$19,IF($EC23=Tjänster!$Y$20,Tjänster!Z$20,IF($EC23=Tjänster!$Y$21,Tjänster!Z$21,IF($EC23=Tjänster!$Y$22,Tjänster!Z$22,IF($EC23=Tjänster!$Y$23,Tjänster!Z$23,IF($EC23=Tjänster!$Y$24,Tjänster!Z$24,IF($EC23=Tjänster!$Y$25,Tjänster!Z$25,IF($EC23=Tjänster!$Y$26,Tjänster!Z$26,IF($EC23=Tjänster!$Y$27,Tjänster!Z$27,IF($EC23=Tjänster!$Y$28,Tjänster!Z$28,""))))))))))))))))))))))))))</f>
        <v/>
      </c>
      <c r="EE23" s="36" t="str">
        <f>IF($EC23=Tjänster!$Y$3,Tjänster!AA$3,IF($EC23=Tjänster!$Y$4,Tjänster!AA$4,IF($EC23=Tjänster!$Y$5,Tjänster!AA$5,IF($EC23=Tjänster!$Y$6,Tjänster!AA$6,IF($EC23=Tjänster!$Y$7,Tjänster!AA$7,IF($EC23=Tjänster!$Y$8,Tjänster!AA$8,IF($EC23=Tjänster!$Y$9,Tjänster!AA$9,IF($EC23=Tjänster!$Y$10,Tjänster!AA$10,IF($EC23=Tjänster!$Y$11,Tjänster!AA$11,IF($EC23=Tjänster!$Y$12,Tjänster!AA$12,IF($EC23=Tjänster!$Y$13,Tjänster!AA$13,IF($EC23=Tjänster!$Y$14,Tjänster!AA$14,IF($EC23=Tjänster!$Y$15,Tjänster!AA$15,IF($EC23=Tjänster!$Y$16,Tjänster!AA$16,IF($EC23=Tjänster!$Y$17,Tjänster!AA$17,IF($EC23=Tjänster!$Y$18,Tjänster!AA$18,IF($EC23=Tjänster!$Y$19,Tjänster!AA$19,IF($EC23=Tjänster!$Y$20,Tjänster!AA$20,IF($EC23=Tjänster!$Y$21,Tjänster!AA$21,IF($EC23=Tjänster!$Y$22,Tjänster!AA$22,IF($EC23=Tjänster!$Y$23,Tjänster!AA$23,IF($EC23=Tjänster!$Y$24,Tjänster!AA$24,IF($EC23=Tjänster!$Y$25,Tjänster!AA$25,IF($EC23=Tjänster!$Y$26,Tjänster!AA$26,IF($EC23=Tjänster!$Y$27,Tjänster!AA$27,IF($EC23=Tjänster!$Y$28,Tjänster!AA$28,""))))))))))))))))))))))))))</f>
        <v/>
      </c>
      <c r="EF23" s="36" t="str">
        <f>IF($EC23=Tjänster!$Y$3,Tjänster!AB$3,IF($EC23=Tjänster!$Y$4,Tjänster!AB$4,IF($EC23=Tjänster!$Y$5,Tjänster!AB$5,IF($EC23=Tjänster!$Y$6,Tjänster!AB$6,IF($EC23=Tjänster!$Y$7,Tjänster!AB$7,IF($EC23=Tjänster!$Y$8,Tjänster!AB$8,IF($EC23=Tjänster!$Y$9,Tjänster!AB$9,IF($EC23=Tjänster!$Y$10,Tjänster!AB$10,IF($EC23=Tjänster!$Y$11,Tjänster!AB$11,IF($EC23=Tjänster!$Y$12,Tjänster!AB$12,IF($EC23=Tjänster!$Y$13,Tjänster!AB$13,IF($EC23=Tjänster!$Y$14,Tjänster!AB$14,IF($EC23=Tjänster!$Y$15,Tjänster!AB$15,IF($EC23=Tjänster!$Y$16,Tjänster!AB$16,IF($EC23=Tjänster!$Y$17,Tjänster!AB$17,IF($EC23=Tjänster!$Y$18,Tjänster!AB$18,IF($EC23=Tjänster!$Y$19,Tjänster!AB$19,IF($EC23=Tjänster!$Y$20,Tjänster!AB$20,IF($EC23=Tjänster!$Y$21,Tjänster!AB$21,IF($EC23=Tjänster!$Y$22,Tjänster!AB$22,IF($EC23=Tjänster!$Y$23,Tjänster!AB$23,IF($EC23=Tjänster!$Y$24,Tjänster!AB$24,IF($EC23=Tjänster!$Y$25,Tjänster!AB$25,IF($EC23=Tjänster!$Y$26,Tjänster!AB$26,IF($EC23=Tjänster!$Y$27,Tjänster!AB$27,IF($EC23=Tjänster!$Y$28,Tjänster!AB$28,""))))))))))))))))))))))))))</f>
        <v/>
      </c>
      <c r="EG23" s="36" t="str">
        <f>IF($EC23=Tjänster!$Y$3,Tjänster!AC$3,IF($EC23=Tjänster!$Y$4,Tjänster!AC$4,IF($EC23=Tjänster!$Y$5,Tjänster!AC$5,IF($EC23=Tjänster!$Y$6,Tjänster!AC$6,IF($EC23=Tjänster!$Y$7,Tjänster!AC$7,IF($EC23=Tjänster!$Y$8,Tjänster!AC$8,IF($EC23=Tjänster!$Y$9,Tjänster!AC$9,IF($EC23=Tjänster!$Y$10,Tjänster!AC$10,IF($EC23=Tjänster!$Y$11,Tjänster!AC$11,IF($EC23=Tjänster!$Y$12,Tjänster!AC$12,IF($EC23=Tjänster!$Y$13,Tjänster!AC$13,IF($EC23=Tjänster!$Y$14,Tjänster!AC$14,IF($EC23=Tjänster!$Y$15,Tjänster!AC$15,IF($EC23=Tjänster!$Y$16,Tjänster!AC$16,IF($EC23=Tjänster!$Y$17,Tjänster!AC$17,IF($EC23=Tjänster!$Y$18,Tjänster!AC$18,IF($EC23=Tjänster!$Y$19,Tjänster!AC$19,IF($EC23=Tjänster!$Y$20,Tjänster!AC$20,IF($EC23=Tjänster!$Y$21,Tjänster!AC$21,IF($EC23=Tjänster!$Y$22,Tjänster!AC$22,IF($EC23=Tjänster!$Y$23,Tjänster!AC$23,IF($EC23=Tjänster!$Y$24,Tjänster!AC$24,IF($EC23=Tjänster!$Y$25,Tjänster!AC$25,IF($EC23=Tjänster!$Y$26,Tjänster!AC$26,IF($EC23=Tjänster!$Y$27,Tjänster!AC$27,IF($EC23=Tjänster!$Y$28,Tjänster!AC$28,""))))))))))))))))))))))))))</f>
        <v/>
      </c>
      <c r="EH23" s="36" t="str">
        <f>IF($EC23=Tjänster!$Y$3,Tjänster!AD$3,IF($EC23=Tjänster!$Y$4,Tjänster!AD$4,IF($EC23=Tjänster!$Y$5,Tjänster!AD$5,IF($EC23=Tjänster!$Y$6,Tjänster!AD$6,IF($EC23=Tjänster!$Y$7,Tjänster!AD$7,IF($EC23=Tjänster!$Y$8,Tjänster!AD$8,IF($EC23=Tjänster!$Y$9,Tjänster!AD$9,IF($EC23=Tjänster!$Y$10,Tjänster!AD$10,IF($EC23=Tjänster!$Y$11,Tjänster!AD$11,IF($EC23=Tjänster!$Y$12,Tjänster!AD$12,IF($EC23=Tjänster!$Y$13,Tjänster!AD$13,IF($EC23=Tjänster!$Y$14,Tjänster!AD$14,IF($EC23=Tjänster!$Y$15,Tjänster!AD$15,IF($EC23=Tjänster!$Y$16,Tjänster!AD$16,IF($EC23=Tjänster!$Y$17,Tjänster!AD$17,IF($EC23=Tjänster!$Y$18,Tjänster!AD$18,IF($EC23=Tjänster!$Y$19,Tjänster!AD$19,IF($EC23=Tjänster!$Y$20,Tjänster!AD$20,IF($EC23=Tjänster!$Y$21,Tjänster!AD$21,IF($EC23=Tjänster!$Y$22,Tjänster!AD$22,IF($EC23=Tjänster!$Y$23,Tjänster!AD$23,IF($EC23=Tjänster!$Y$24,Tjänster!AD$24,IF($EC23=Tjänster!$Y$25,Tjänster!AD$25,IF($EC23=Tjänster!$Y$26,Tjänster!AD$26,IF($EC23=Tjänster!$Y$27,Tjänster!AD$27,IF($EC23=Tjänster!$Y$28,Tjänster!AD$28,""))))))))))))))))))))))))))</f>
        <v/>
      </c>
      <c r="EI23" s="36" t="str">
        <f>IF($EC23=Tjänster!$Y$3,Tjänster!AE$3,IF($EC23=Tjänster!$Y$4,Tjänster!AE$4,IF($EC23=Tjänster!$Y$5,Tjänster!AE$5,IF($EC23=Tjänster!$Y$6,Tjänster!AE$6,IF($EC23=Tjänster!$Y$7,Tjänster!AE$7,IF($EC23=Tjänster!$Y$8,Tjänster!AE$8,IF($EC23=Tjänster!$Y$9,Tjänster!AE$9,IF($EC23=Tjänster!$Y$10,Tjänster!AE$10,IF($EC23=Tjänster!$Y$11,Tjänster!AE$11,IF($EC23=Tjänster!$Y$12,Tjänster!AE$12,IF($EC23=Tjänster!$Y$13,Tjänster!AE$13,IF($EC23=Tjänster!$Y$14,Tjänster!AE$14,IF($EC23=Tjänster!$Y$15,Tjänster!AE$15,IF($EC23=Tjänster!$Y$16,Tjänster!AE$16,IF($EC23=Tjänster!$Y$17,Tjänster!AE$17,IF($EC23=Tjänster!$Y$18,Tjänster!AE$18,IF($EC23=Tjänster!$Y$19,Tjänster!AE$19,IF($EC23=Tjänster!$Y$20,Tjänster!AE$20,IF($EC23=Tjänster!$Y$21,Tjänster!AE$21,IF($EC23=Tjänster!$Y$22,Tjänster!AE$22,IF($EC23=Tjänster!$Y$23,Tjänster!AE$23,IF($EC23=Tjänster!$Y$24,Tjänster!AE$24,IF($EC23=Tjänster!$Y$25,Tjänster!AE$25,IF($EC23=Tjänster!$Y$26,Tjänster!AE$26,IF($EC23=Tjänster!$Y$27,Tjänster!AE$27,IF($EC23=Tjänster!$Y$28,Tjänster!AE$28,""))))))))))))))))))))))))))</f>
        <v/>
      </c>
      <c r="EJ23" s="36" t="str">
        <f>IF($EC23=Tjänster!$Y$3,Tjänster!AF$3,IF($EC23=Tjänster!$Y$4,Tjänster!AF$4,IF($EC23=Tjänster!$Y$5,Tjänster!AF$5,IF($EC23=Tjänster!$Y$6,Tjänster!AF$6,IF($EC23=Tjänster!$Y$7,Tjänster!AF$7,IF($EC23=Tjänster!$Y$8,Tjänster!AF$8,IF($EC23=Tjänster!$Y$9,Tjänster!AF$9,IF($EC23=Tjänster!$Y$10,Tjänster!AF$10,IF($EC23=Tjänster!$Y$11,Tjänster!AF$11,IF($EC23=Tjänster!$Y$12,Tjänster!AF$12,IF($EC23=Tjänster!$Y$13,Tjänster!AF$13,IF($EC23=Tjänster!$Y$14,Tjänster!AF$14,IF($EC23=Tjänster!$Y$15,Tjänster!AF$15,IF($EC23=Tjänster!$Y$16,Tjänster!AF$16,IF($EC23=Tjänster!$Y$17,Tjänster!AF$17,IF($EC23=Tjänster!$Y$18,Tjänster!AF$18,IF($EC23=Tjänster!$Y$19,Tjänster!AF$19,IF($EC23=Tjänster!$Y$20,Tjänster!AF$20,IF($EC23=Tjänster!$Y$21,Tjänster!AF$21,IF($EC23=Tjänster!$Y$22,Tjänster!AF$22,IF($EC23=Tjänster!$Y$23,Tjänster!AF$23,IF($EC23=Tjänster!$Y$24,Tjänster!AF$24,IF($EC23=Tjänster!$Y$25,Tjänster!AF$25,IF($EC23=Tjänster!$Y$26,Tjänster!AF$26,IF($EC23=Tjänster!$Y$27,Tjänster!AF$27,IF($EC23=Tjänster!$Y$28,Tjänster!AF$28,""))))))))))))))))))))))))))</f>
        <v/>
      </c>
      <c r="EK23" s="36" t="str">
        <f>IF($EC23=Tjänster!$Y$3,Tjänster!AG$3,IF($EC23=Tjänster!$Y$4,Tjänster!AG$4,IF($EC23=Tjänster!$Y$5,Tjänster!AG$5,IF($EC23=Tjänster!$Y$6,Tjänster!AG$6,IF($EC23=Tjänster!$Y$7,Tjänster!AG$7,IF($EC23=Tjänster!$Y$8,Tjänster!AG$8,IF($EC23=Tjänster!$Y$9,Tjänster!AG$9,IF($EC23=Tjänster!$Y$10,Tjänster!AG$10,IF($EC23=Tjänster!$Y$11,Tjänster!AG$11,IF($EC23=Tjänster!$Y$12,Tjänster!AG$12,IF($EC23=Tjänster!$Y$13,Tjänster!AG$13,IF($EC23=Tjänster!$Y$14,Tjänster!AG$14,IF($EC23=Tjänster!$Y$15,Tjänster!AG$15,IF($EC23=Tjänster!$Y$16,Tjänster!AG$16,IF($EC23=Tjänster!$Y$17,Tjänster!AG$17,IF($EC23=Tjänster!$Y$18,Tjänster!AG$18,IF($EC23=Tjänster!$Y$19,Tjänster!AG$19,IF($EC23=Tjänster!$Y$20,Tjänster!AG$20,IF($EC23=Tjänster!$Y$21,Tjänster!AG$21,IF($EC23=Tjänster!$Y$22,Tjänster!AG$22,IF($EC23=Tjänster!$Y$23,Tjänster!AG$23,IF($EC23=Tjänster!$Y$24,Tjänster!AG$24,IF($EC23=Tjänster!$Y$25,Tjänster!AG$25,IF($EC23=Tjänster!$Y$26,Tjänster!AG$26,IF($EC23=Tjänster!$Y$27,Tjänster!AG$27,IF($EC23=Tjänster!$Y$28,Tjänster!AG$28,""))))))))))))))))))))))))))</f>
        <v/>
      </c>
      <c r="EL23" s="36" t="str">
        <f>IF($EC23=Tjänster!$Y$3,Tjänster!AH$3,IF($EC23=Tjänster!$Y$4,Tjänster!AH$4,IF($EC23=Tjänster!$Y$5,Tjänster!AH$5,IF($EC23=Tjänster!$Y$6,Tjänster!AH$6,IF($EC23=Tjänster!$Y$7,Tjänster!AH$7,IF($EC23=Tjänster!$Y$8,Tjänster!AH$8,IF($EC23=Tjänster!$Y$9,Tjänster!AH$9,IF($EC23=Tjänster!$Y$10,Tjänster!AH$10,IF($EC23=Tjänster!$Y$11,Tjänster!AH$11,IF($EC23=Tjänster!$Y$12,Tjänster!AH$12,IF($EC23=Tjänster!$Y$13,Tjänster!AH$13,IF($EC23=Tjänster!$Y$14,Tjänster!AH$14,IF($EC23=Tjänster!$Y$15,Tjänster!AH$15,IF($EC23=Tjänster!$Y$16,Tjänster!AH$16,IF($EC23=Tjänster!$Y$17,Tjänster!AH$17,IF($EC23=Tjänster!$Y$18,Tjänster!AH$18,IF($EC23=Tjänster!$Y$19,Tjänster!AH$19,IF($EC23=Tjänster!$Y$20,Tjänster!AH$20,IF($EC23=Tjänster!$Y$21,Tjänster!AH$21,IF($EC23=Tjänster!$Y$22,Tjänster!AH$22,IF($EC23=Tjänster!$Y$23,Tjänster!AH$23,IF($EC23=Tjänster!$Y$24,Tjänster!AH$24,IF($EC23=Tjänster!$Y$25,Tjänster!AH$25,IF($EC23=Tjänster!$Y$26,Tjänster!AH$26,IF($EC23=Tjänster!$Y$27,Tjänster!AH$27,IF($EC23=Tjänster!$Y$28,Tjänster!AH$28,""))))))))))))))))))))))))))</f>
        <v/>
      </c>
      <c r="EM23" s="36" t="str">
        <f>IF($EC23=Tjänster!$Y$3,Tjänster!AI$3,IF($EC23=Tjänster!$Y$4,Tjänster!AI$4,IF($EC23=Tjänster!$Y$5,Tjänster!AI$5,IF($EC23=Tjänster!$Y$6,Tjänster!AI$6,IF($EC23=Tjänster!$Y$7,Tjänster!AI$7,IF($EC23=Tjänster!$Y$8,Tjänster!AI$8,IF($EC23=Tjänster!$Y$9,Tjänster!AI$9,IF($EC23=Tjänster!$Y$10,Tjänster!AI$10,IF($EC23=Tjänster!$Y$11,Tjänster!AI$11,IF($EC23=Tjänster!$Y$12,Tjänster!AI$12,IF($EC23=Tjänster!$Y$13,Tjänster!AI$13,IF($EC23=Tjänster!$Y$14,Tjänster!AI$14,IF($EC23=Tjänster!$Y$15,Tjänster!AI$15,IF($EC23=Tjänster!$Y$16,Tjänster!AI$16,IF($EC23=Tjänster!$Y$17,Tjänster!AI$17,IF($EC23=Tjänster!$Y$18,Tjänster!AI$18,IF($EC23=Tjänster!$Y$19,Tjänster!AI$19,IF($EC23=Tjänster!$Y$20,Tjänster!AI$20,IF($EC23=Tjänster!$Y$21,Tjänster!AI$21,IF($EC23=Tjänster!$Y$22,Tjänster!AI$22,IF($EC23=Tjänster!$Y$23,Tjänster!AI$23,IF($EC23=Tjänster!$Y$24,Tjänster!AI$24,IF($EC23=Tjänster!$Y$25,Tjänster!AI$25,IF($EC23=Tjänster!$Y$26,Tjänster!AI$26,IF($EC23=Tjänster!$Y$27,Tjänster!AI$27,IF($EC23=Tjänster!$Y$28,Tjänster!AI$28,""))))))))))))))))))))))))))</f>
        <v/>
      </c>
      <c r="EN23" s="36" t="str">
        <f>IF($EC23=Tjänster!$Y$3,Tjänster!AJ$3,IF($EC23=Tjänster!$Y$4,Tjänster!AJ$4,IF($EC23=Tjänster!$Y$5,Tjänster!AJ$5,IF($EC23=Tjänster!$Y$6,Tjänster!AJ$6,IF($EC23=Tjänster!$Y$7,Tjänster!AJ$7,IF($EC23=Tjänster!$Y$8,Tjänster!AJ$8,IF($EC23=Tjänster!$Y$9,Tjänster!AJ$9,IF($EC23=Tjänster!$Y$10,Tjänster!AJ$10,IF($EC23=Tjänster!$Y$11,Tjänster!AJ$11,IF($EC23=Tjänster!$Y$12,Tjänster!AJ$12,IF($EC23=Tjänster!$Y$13,Tjänster!AJ$13,IF($EC23=Tjänster!$Y$14,Tjänster!AJ$14,IF($EC23=Tjänster!$Y$15,Tjänster!AJ$15,IF($EC23=Tjänster!$Y$16,Tjänster!AJ$16,IF($EC23=Tjänster!$Y$17,Tjänster!AJ$17,IF($EC23=Tjänster!$Y$18,Tjänster!AJ$18,IF($EC23=Tjänster!$Y$19,Tjänster!AJ$19,IF($EC23=Tjänster!$Y$20,Tjänster!AJ$20,IF($EC23=Tjänster!$Y$21,Tjänster!AJ$21,IF($EC23=Tjänster!$Y$22,Tjänster!AJ$22,IF($EC23=Tjänster!$Y$23,Tjänster!AJ$23,IF($EC23=Tjänster!$Y$24,Tjänster!AJ$24,IF($EC23=Tjänster!$Y$25,Tjänster!AJ$25,IF($EC23=Tjänster!$Y$26,Tjänster!AJ$26,IF($EC23=Tjänster!$Y$27,Tjänster!AJ$27,IF($EC23=Tjänster!$Y$28,Tjänster!AJ$28,""))))))))))))))))))))))))))</f>
        <v/>
      </c>
      <c r="EO23" s="36" t="str">
        <f>IF($EC23=Tjänster!$Y$3,Tjänster!AK$3,IF($EC23=Tjänster!$Y$4,Tjänster!AK$4,IF($EC23=Tjänster!$Y$5,Tjänster!AK$5,IF($EC23=Tjänster!$Y$6,Tjänster!AK$6,IF($EC23=Tjänster!$Y$7,Tjänster!AK$7,IF($EC23=Tjänster!$Y$8,Tjänster!AK$8,IF($EC23=Tjänster!$Y$9,Tjänster!AK$9,IF($EC23=Tjänster!$Y$10,Tjänster!AK$10,IF($EC23=Tjänster!$Y$11,Tjänster!AK$11,IF($EC23=Tjänster!$Y$12,Tjänster!AK$12,IF($EC23=Tjänster!$Y$13,Tjänster!AK$13,IF($EC23=Tjänster!$Y$14,Tjänster!AK$14,IF($EC23=Tjänster!$Y$15,Tjänster!AK$15,IF($EC23=Tjänster!$Y$16,Tjänster!AK$16,IF($EC23=Tjänster!$Y$17,Tjänster!AK$17,IF($EC23=Tjänster!$Y$18,Tjänster!AK$18,IF($EC23=Tjänster!$Y$19,Tjänster!AK$19,IF($EC23=Tjänster!$Y$20,Tjänster!AK$20,IF($EC23=Tjänster!$Y$21,Tjänster!AK$21,IF($EC23=Tjänster!$Y$22,Tjänster!AK$22,IF($EC23=Tjänster!$Y$23,Tjänster!AK$23,IF($EC23=Tjänster!$Y$24,Tjänster!AK$24,IF($EC23=Tjänster!$Y$25,Tjänster!AK$25,IF($EC23=Tjänster!$Y$26,Tjänster!AK$26,IF($EC23=Tjänster!$Y$27,Tjänster!AK$27,IF($EC23=Tjänster!$Y$28,Tjänster!AK$28,""))))))))))))))))))))))))))</f>
        <v/>
      </c>
      <c r="EP23" s="36" t="str">
        <f>IF($EC23=Tjänster!$Y$3,Tjänster!AL$3,IF($EC23=Tjänster!$Y$4,Tjänster!AL$4,IF($EC23=Tjänster!$Y$5,Tjänster!AL$5,IF($EC23=Tjänster!$Y$6,Tjänster!AL$6,IF($EC23=Tjänster!$Y$7,Tjänster!AL$7,IF($EC23=Tjänster!$Y$8,Tjänster!AL$8,IF($EC23=Tjänster!$Y$9,Tjänster!AL$9,IF($EC23=Tjänster!$Y$10,Tjänster!AL$10,IF($EC23=Tjänster!$Y$11,Tjänster!AL$11,IF($EC23=Tjänster!$Y$12,Tjänster!AL$12,IF($EC23=Tjänster!$Y$13,Tjänster!AL$13,IF($EC23=Tjänster!$Y$14,Tjänster!AL$14,IF($EC23=Tjänster!$Y$15,Tjänster!AL$15,IF($EC23=Tjänster!$Y$16,Tjänster!AL$16,IF($EC23=Tjänster!$Y$17,Tjänster!AL$17,IF($EC23=Tjänster!$Y$18,Tjänster!AL$18,IF($EC23=Tjänster!$Y$19,Tjänster!AL$19,IF($EC23=Tjänster!$Y$20,Tjänster!AL$20,IF($EC23=Tjänster!$Y$21,Tjänster!AL$21,IF($EC23=Tjänster!$Y$22,Tjänster!AL$22,IF($EC23=Tjänster!$Y$23,Tjänster!AL$23,IF($EC23=Tjänster!$Y$24,Tjänster!AL$24,IF($EC23=Tjänster!$Y$25,Tjänster!AL$25,IF($EC23=Tjänster!$Y$26,Tjänster!AL$26,IF($EC23=Tjänster!$Y$27,Tjänster!AL$27,IF($EC23=Tjänster!$Y$28,Tjänster!AL$28,""))))))))))))))))))))))))))</f>
        <v/>
      </c>
      <c r="EQ23" s="36" t="str">
        <f>IF($EC23=Tjänster!$Y$3,Tjänster!AM$3,IF($EC23=Tjänster!$Y$4,Tjänster!AM$4,IF($EC23=Tjänster!$Y$5,Tjänster!AM$5,IF($EC23=Tjänster!$Y$6,Tjänster!AM$6,IF($EC23=Tjänster!$Y$7,Tjänster!AM$7,IF($EC23=Tjänster!$Y$8,Tjänster!AM$8,IF($EC23=Tjänster!$Y$9,Tjänster!AM$9,IF($EC23=Tjänster!$Y$10,Tjänster!AM$10,IF($EC23=Tjänster!$Y$11,Tjänster!AM$11,IF($EC23=Tjänster!$Y$12,Tjänster!AM$12,IF($EC23=Tjänster!$Y$13,Tjänster!AM$13,IF($EC23=Tjänster!$Y$14,Tjänster!AM$14,IF($EC23=Tjänster!$Y$15,Tjänster!AM$15,IF($EC23=Tjänster!$Y$16,Tjänster!AM$16,IF($EC23=Tjänster!$Y$17,Tjänster!AM$17,IF($EC23=Tjänster!$Y$18,Tjänster!AM$18,IF($EC23=Tjänster!$Y$19,Tjänster!AM$19,IF($EC23=Tjänster!$Y$20,Tjänster!AM$20,IF($EC23=Tjänster!$Y$21,Tjänster!AM$21,IF($EC23=Tjänster!$Y$22,Tjänster!AM$22,IF($EC23=Tjänster!$Y$23,Tjänster!AM$23,IF($EC23=Tjänster!$Y$24,Tjänster!AM$24,IF($EC23=Tjänster!$Y$25,Tjänster!AM$25,IF($EC23=Tjänster!$Y$26,Tjänster!AM$26,IF($EC23=Tjänster!$Y$27,Tjänster!AM$27,IF($EC23=Tjänster!$Y$28,Tjänster!AM$28,""))))))))))))))))))))))))))</f>
        <v/>
      </c>
      <c r="ER23" s="36" t="str">
        <f>IF($EC23=Tjänster!$Y$3,Tjänster!AN$3,IF($EC23=Tjänster!$Y$4,Tjänster!AN$4,IF($EC23=Tjänster!$Y$5,Tjänster!AN$5,IF($EC23=Tjänster!$Y$6,Tjänster!AN$6,IF($EC23=Tjänster!$Y$7,Tjänster!AN$7,IF($EC23=Tjänster!$Y$8,Tjänster!AN$8,IF($EC23=Tjänster!$Y$9,Tjänster!AN$9,IF($EC23=Tjänster!$Y$10,Tjänster!AN$10,IF($EC23=Tjänster!$Y$11,Tjänster!AN$11,IF($EC23=Tjänster!$Y$12,Tjänster!AN$12,IF($EC23=Tjänster!$Y$13,Tjänster!AN$13,IF($EC23=Tjänster!$Y$14,Tjänster!AN$14,IF($EC23=Tjänster!$Y$15,Tjänster!AN$15,IF($EC23=Tjänster!$Y$16,Tjänster!AN$16,IF($EC23=Tjänster!$Y$17,Tjänster!AN$17,IF($EC23=Tjänster!$Y$18,Tjänster!AN$18,IF($EC23=Tjänster!$Y$19,Tjänster!AN$19,IF($EC23=Tjänster!$Y$20,Tjänster!AN$20,IF($EC23=Tjänster!$Y$21,Tjänster!AN$21,IF($EC23=Tjänster!$Y$22,Tjänster!AN$22,IF($EC23=Tjänster!$Y$23,Tjänster!AN$23,IF($EC23=Tjänster!$Y$24,Tjänster!AN$24,IF($EC23=Tjänster!$Y$25,Tjänster!AN$25,IF($EC23=Tjänster!$Y$26,Tjänster!AN$26,IF($EC23=Tjänster!$Y$27,Tjänster!AN$27,IF($EC23=Tjänster!$Y$28,Tjänster!AN$28,""))))))))))))))))))))))))))</f>
        <v/>
      </c>
      <c r="ES23" s="36" t="str">
        <f>IF($EC23=Tjänster!$Y$3,Tjänster!AO$3,IF($EC23=Tjänster!$Y$4,Tjänster!AO$4,IF($EC23=Tjänster!$Y$5,Tjänster!AO$5,IF($EC23=Tjänster!$Y$6,Tjänster!AO$6,IF($EC23=Tjänster!$Y$7,Tjänster!AO$7,IF($EC23=Tjänster!$Y$8,Tjänster!AO$8,IF($EC23=Tjänster!$Y$9,Tjänster!AO$9,IF($EC23=Tjänster!$Y$10,Tjänster!AO$10,IF($EC23=Tjänster!$Y$11,Tjänster!AO$11,IF($EC23=Tjänster!$Y$12,Tjänster!AO$12,IF($EC23=Tjänster!$Y$13,Tjänster!AO$13,IF($EC23=Tjänster!$Y$14,Tjänster!AO$14,IF($EC23=Tjänster!$Y$15,Tjänster!AO$15,IF($EC23=Tjänster!$Y$16,Tjänster!AO$16,IF($EC23=Tjänster!$Y$17,Tjänster!AO$17,IF($EC23=Tjänster!$Y$18,Tjänster!AO$18,IF($EC23=Tjänster!$Y$19,Tjänster!AO$19,IF($EC23=Tjänster!$Y$20,Tjänster!AO$20,IF($EC23=Tjänster!$Y$21,Tjänster!AO$21,IF($EC23=Tjänster!$Y$22,Tjänster!AO$22,IF($EC23=Tjänster!$Y$23,Tjänster!AO$23,IF($EC23=Tjänster!$Y$24,Tjänster!AO$24,IF($EC23=Tjänster!$Y$25,Tjänster!AO$25,IF($EC23=Tjänster!$Y$26,Tjänster!AO$26,IF($EC23=Tjänster!$Y$27,Tjänster!AO$27,IF($EC23=Tjänster!$Y$28,Tjänster!AO$28,""))))))))))))))))))))))))))</f>
        <v/>
      </c>
      <c r="ET23" s="36" t="str">
        <f>IF($EC23=Tjänster!$Y$3,Tjänster!AP$3,IF($EC23=Tjänster!$Y$4,Tjänster!AP$4,IF($EC23=Tjänster!$Y$5,Tjänster!AP$5,IF($EC23=Tjänster!$Y$6,Tjänster!AP$6,IF($EC23=Tjänster!$Y$7,Tjänster!AP$7,IF($EC23=Tjänster!$Y$8,Tjänster!AP$8,IF($EC23=Tjänster!$Y$9,Tjänster!AP$9,IF($EC23=Tjänster!$Y$10,Tjänster!AP$10,IF($EC23=Tjänster!$Y$11,Tjänster!AP$11,IF($EC23=Tjänster!$Y$12,Tjänster!AP$12,IF($EC23=Tjänster!$Y$13,Tjänster!AP$13,IF($EC23=Tjänster!$Y$14,Tjänster!AP$14,IF($EC23=Tjänster!$Y$15,Tjänster!AP$15,IF($EC23=Tjänster!$Y$16,Tjänster!AP$16,IF($EC23=Tjänster!$Y$17,Tjänster!AP$17,IF($EC23=Tjänster!$Y$18,Tjänster!AP$18,IF($EC23=Tjänster!$Y$19,Tjänster!AP$19,IF($EC23=Tjänster!$Y$20,Tjänster!AP$20,IF($EC23=Tjänster!$Y$21,Tjänster!AP$21,IF($EC23=Tjänster!$Y$22,Tjänster!AP$22,IF($EC23=Tjänster!$Y$23,Tjänster!AP$23,IF($EC23=Tjänster!$Y$24,Tjänster!AP$24,IF($EC23=Tjänster!$Y$25,Tjänster!AP$25,IF($EC23=Tjänster!$Y$26,Tjänster!AP$26,IF($EC23=Tjänster!$Y$27,Tjänster!AP$27,IF($EC23=Tjänster!$Y$28,Tjänster!AP$28,""))))))))))))))))))))))))))</f>
        <v/>
      </c>
      <c r="EU23" s="36" t="str">
        <f>IF($EC23=Tjänster!$Y$3,Tjänster!AQ$3,IF($EC23=Tjänster!$Y$4,Tjänster!AQ$4,IF($EC23=Tjänster!$Y$5,Tjänster!AQ$5,IF($EC23=Tjänster!$Y$6,Tjänster!AQ$6,IF($EC23=Tjänster!$Y$7,Tjänster!AQ$7,IF($EC23=Tjänster!$Y$8,Tjänster!AQ$8,IF($EC23=Tjänster!$Y$9,Tjänster!AQ$9,IF($EC23=Tjänster!$Y$10,Tjänster!AQ$10,IF($EC23=Tjänster!$Y$11,Tjänster!AQ$11,IF($EC23=Tjänster!$Y$12,Tjänster!AQ$12,IF($EC23=Tjänster!$Y$13,Tjänster!AQ$13,IF($EC23=Tjänster!$Y$14,Tjänster!AQ$14,IF($EC23=Tjänster!$Y$15,Tjänster!AQ$15,IF($EC23=Tjänster!$Y$16,Tjänster!AQ$16,IF($EC23=Tjänster!$Y$17,Tjänster!AQ$17,IF($EC23=Tjänster!$Y$18,Tjänster!AQ$18,IF($EC23=Tjänster!$Y$19,Tjänster!AQ$19,IF($EC23=Tjänster!$Y$20,Tjänster!AQ$20,IF($EC23=Tjänster!$Y$21,Tjänster!AQ$21,IF($EC23=Tjänster!$Y$22,Tjänster!AQ$22,IF($EC23=Tjänster!$Y$23,Tjänster!AQ$23,IF($EC23=Tjänster!$Y$24,Tjänster!AQ$24,IF($EC23=Tjänster!$Y$25,Tjänster!AQ$25,IF($EC23=Tjänster!$Y$26,Tjänster!AQ$26,IF($EC23=Tjänster!$Y$27,Tjänster!AQ$27,IF($EC23=Tjänster!$Y$28,Tjänster!AQ$28,""))))))))))))))))))))))))))</f>
        <v/>
      </c>
      <c r="EV23" s="36" t="str">
        <f>IF($EC23=Tjänster!$Y$3,Tjänster!AR$3,IF($EC23=Tjänster!$Y$4,Tjänster!AR$4,IF($EC23=Tjänster!$Y$5,Tjänster!AR$5,IF($EC23=Tjänster!$Y$6,Tjänster!AR$6,IF($EC23=Tjänster!$Y$7,Tjänster!AR$7,IF($EC23=Tjänster!$Y$8,Tjänster!AR$8,IF($EC23=Tjänster!$Y$9,Tjänster!AR$9,IF($EC23=Tjänster!$Y$10,Tjänster!AR$10,IF($EC23=Tjänster!$Y$11,Tjänster!AR$11,IF($EC23=Tjänster!$Y$12,Tjänster!AR$12,IF($EC23=Tjänster!$Y$13,Tjänster!AR$13,IF($EC23=Tjänster!$Y$14,Tjänster!AR$14,IF($EC23=Tjänster!$Y$15,Tjänster!AR$15,IF($EC23=Tjänster!$Y$16,Tjänster!AR$16,IF($EC23=Tjänster!$Y$17,Tjänster!AR$17,IF($EC23=Tjänster!$Y$18,Tjänster!AR$18,IF($EC23=Tjänster!$Y$19,Tjänster!AR$19,IF($EC23=Tjänster!$Y$20,Tjänster!AR$20,IF($EC23=Tjänster!$Y$21,Tjänster!AR$21,IF($EC23=Tjänster!$Y$22,Tjänster!AR$22,IF($EC23=Tjänster!$Y$23,Tjänster!AR$23,IF($EC23=Tjänster!$Y$24,Tjänster!AR$24,IF($EC23=Tjänster!$Y$25,Tjänster!AR$25,IF($EC23=Tjänster!$Y$26,Tjänster!AR$26,IF($EC23=Tjänster!$Y$27,Tjänster!AR$27,IF($EC23=Tjänster!$Y$28,Tjänster!AR$28,""))))))))))))))))))))))))))</f>
        <v/>
      </c>
      <c r="EW23" s="36" t="str">
        <f>IF($EC23=Tjänster!$Y$3,Tjänster!AS$3,IF($EC23=Tjänster!$Y$4,Tjänster!AS$4,IF($EC23=Tjänster!$Y$5,Tjänster!AS$5,IF($EC23=Tjänster!$Y$6,Tjänster!AS$6,IF($EC23=Tjänster!$Y$7,Tjänster!AS$7,IF($EC23=Tjänster!$Y$8,Tjänster!AS$8,IF($EC23=Tjänster!$Y$9,Tjänster!AS$9,IF($EC23=Tjänster!$Y$10,Tjänster!AS$10,IF($EC23=Tjänster!$Y$11,Tjänster!AS$11,IF($EC23=Tjänster!$Y$12,Tjänster!AS$12,IF($EC23=Tjänster!$Y$13,Tjänster!AS$13,IF($EC23=Tjänster!$Y$14,Tjänster!AS$14,IF($EC23=Tjänster!$Y$15,Tjänster!AS$15,IF($EC23=Tjänster!$Y$16,Tjänster!AS$16,IF($EC23=Tjänster!$Y$17,Tjänster!AS$17,IF($EC23=Tjänster!$Y$18,Tjänster!AS$18,IF($EC23=Tjänster!$Y$19,Tjänster!AS$19,IF($EC23=Tjänster!$Y$20,Tjänster!AS$20,IF($EC23=Tjänster!$Y$21,Tjänster!AS$21,IF($EC23=Tjänster!$Y$22,Tjänster!AS$22,IF($EC23=Tjänster!$Y$23,Tjänster!AS$23,IF($EC23=Tjänster!$Y$24,Tjänster!AS$24,IF($EC23=Tjänster!$Y$25,Tjänster!AS$25,IF($EC23=Tjänster!$Y$26,Tjänster!AS$26,IF($EC23=Tjänster!$Y$27,Tjänster!AS$27,IF($EC23=Tjänster!$Y$28,Tjänster!AS$28,""))))))))))))))))))))))))))</f>
        <v/>
      </c>
      <c r="FZ23" s="36" t="str">
        <f t="shared" si="1"/>
        <v/>
      </c>
      <c r="GA23" s="36" t="str">
        <f>IF($FZ23=Tjänster!$AU$3,Tjänster!AV$3,IF($FZ23=Tjänster!$AU$4,Tjänster!AV$4,IF($FZ23=Tjänster!$AU$5,Tjänster!AV$5,IF($FZ23=Tjänster!$AU$6,Tjänster!AV$6,IF($FZ23=Tjänster!$AU$7,Tjänster!AV$7,IF($FZ23=Tjänster!$AU$8,Tjänster!AV$8,IF($FZ23=Tjänster!$AU$9,Tjänster!AV$9,IF($FZ23=Tjänster!$AU$10,Tjänster!AV$10,IF($FZ23=Tjänster!$AU$11,Tjänster!AV$11,IF($FZ23=Tjänster!$AU$12,Tjänster!AV$12,IF($FZ23=Tjänster!$AU$13,Tjänster!AV$13,IF($FZ23=Tjänster!$AU$14,Tjänster!AV$14,IF($FZ23=Tjänster!$AU$15,Tjänster!AV$15,IF($FZ23=Tjänster!$AU$16,Tjänster!AV$16,IF($FZ23=Tjänster!$AU$17,Tjänster!AV$17,IF($FZ23=Tjänster!$AU$18,Tjänster!AV$18,IF($FZ23=Tjänster!$AU$19,Tjänster!AV$19,IF($FZ23=Tjänster!$AU$20,Tjänster!AV$20,IF($FZ23=Tjänster!$AU$21,Tjänster!AV$21,IF($FZ23=Tjänster!$AU$22,Tjänster!AV$22,IF($FZ23=Tjänster!$AU$23,Tjänster!AV$23,IF($FZ23=Tjänster!$AU$24,Tjänster!AV$24,IF($FZ23=Tjänster!$AU$25,Tjänster!AV$25,IF($FZ23=Tjänster!$AU$26,Tjänster!AV$26,IF($FZ23=Tjänster!$AU$27,Tjänster!AV$27,IF($FZ23=Tjänster!$AU$28,Tjänster!AV$28,""))))))))))))))))))))))))))</f>
        <v/>
      </c>
      <c r="GB23" s="36" t="str">
        <f>IF($FZ23=Tjänster!$AU$3,Tjänster!AW$3,IF($FZ23=Tjänster!$AU$4,Tjänster!AW$4,IF($FZ23=Tjänster!$AU$5,Tjänster!AW$5,IF($FZ23=Tjänster!$AU$6,Tjänster!AW$6,IF($FZ23=Tjänster!$AU$7,Tjänster!AW$7,IF($FZ23=Tjänster!$AU$8,Tjänster!AW$8,IF($FZ23=Tjänster!$AU$9,Tjänster!AW$9,IF($FZ23=Tjänster!$AU$10,Tjänster!AW$10,IF($FZ23=Tjänster!$AU$11,Tjänster!AW$11,IF($FZ23=Tjänster!$AU$12,Tjänster!AW$12,IF($FZ23=Tjänster!$AU$13,Tjänster!AW$13,IF($FZ23=Tjänster!$AU$14,Tjänster!AW$14,IF($FZ23=Tjänster!$AU$15,Tjänster!AW$15,IF($FZ23=Tjänster!$AU$16,Tjänster!AW$16,IF($FZ23=Tjänster!$AU$17,Tjänster!AW$17,IF($FZ23=Tjänster!$AU$18,Tjänster!AW$18,IF($FZ23=Tjänster!$AU$19,Tjänster!AW$19,IF($FZ23=Tjänster!$AU$20,Tjänster!AW$20,IF($FZ23=Tjänster!$AU$21,Tjänster!AW$21,IF($FZ23=Tjänster!$AU$22,Tjänster!AW$22,IF($FZ23=Tjänster!$AU$23,Tjänster!AW$23,IF($FZ23=Tjänster!$AU$24,Tjänster!AW$24,IF($FZ23=Tjänster!$AU$25,Tjänster!AW$25,IF($FZ23=Tjänster!$AU$26,Tjänster!AW$26,IF($FZ23=Tjänster!$AU$27,Tjänster!AW$27,IF($FZ23=Tjänster!$AU$28,Tjänster!AW$28,""))))))))))))))))))))))))))</f>
        <v/>
      </c>
      <c r="GC23" s="36" t="str">
        <f>IF($FZ23=Tjänster!$AU$3,Tjänster!AX$3,IF($FZ23=Tjänster!$AU$4,Tjänster!AX$4,IF($FZ23=Tjänster!$AU$5,Tjänster!AX$5,IF($FZ23=Tjänster!$AU$6,Tjänster!AX$6,IF($FZ23=Tjänster!$AU$7,Tjänster!AX$7,IF($FZ23=Tjänster!$AU$8,Tjänster!AX$8,IF($FZ23=Tjänster!$AU$9,Tjänster!AX$9,IF($FZ23=Tjänster!$AU$10,Tjänster!AX$10,IF($FZ23=Tjänster!$AU$11,Tjänster!AX$11,IF($FZ23=Tjänster!$AU$12,Tjänster!AX$12,IF($FZ23=Tjänster!$AU$13,Tjänster!AX$13,IF($FZ23=Tjänster!$AU$14,Tjänster!AX$14,IF($FZ23=Tjänster!$AU$15,Tjänster!AX$15,IF($FZ23=Tjänster!$AU$16,Tjänster!AX$16,IF($FZ23=Tjänster!$AU$17,Tjänster!AX$17,IF($FZ23=Tjänster!$AU$18,Tjänster!AX$18,IF($FZ23=Tjänster!$AU$19,Tjänster!AX$19,IF($FZ23=Tjänster!$AU$20,Tjänster!AX$20,IF($FZ23=Tjänster!$AU$21,Tjänster!AX$21,IF($FZ23=Tjänster!$AU$22,Tjänster!AX$22,IF($FZ23=Tjänster!$AU$23,Tjänster!AX$23,IF($FZ23=Tjänster!$AU$24,Tjänster!AX$24,IF($FZ23=Tjänster!$AU$25,Tjänster!AX$25,IF($FZ23=Tjänster!$AU$26,Tjänster!AX$26,IF($FZ23=Tjänster!$AU$27,Tjänster!AX$27,IF($FZ23=Tjänster!$AU$28,Tjänster!AX$28,""))))))))))))))))))))))))))</f>
        <v/>
      </c>
      <c r="GD23" s="36" t="str">
        <f>IF($FZ23=Tjänster!$AU$3,Tjänster!AY$3,IF($FZ23=Tjänster!$AU$4,Tjänster!AY$4,IF($FZ23=Tjänster!$AU$5,Tjänster!AY$5,IF($FZ23=Tjänster!$AU$6,Tjänster!AY$6,IF($FZ23=Tjänster!$AU$7,Tjänster!AY$7,IF($FZ23=Tjänster!$AU$8,Tjänster!AY$8,IF($FZ23=Tjänster!$AU$9,Tjänster!AY$9,IF($FZ23=Tjänster!$AU$10,Tjänster!AY$10,IF($FZ23=Tjänster!$AU$11,Tjänster!AY$11,IF($FZ23=Tjänster!$AU$12,Tjänster!AY$12,IF($FZ23=Tjänster!$AU$13,Tjänster!AY$13,IF($FZ23=Tjänster!$AU$14,Tjänster!AY$14,IF($FZ23=Tjänster!$AU$15,Tjänster!AY$15,IF($FZ23=Tjänster!$AU$16,Tjänster!AY$16,IF($FZ23=Tjänster!$AU$17,Tjänster!AY$17,IF($FZ23=Tjänster!$AU$18,Tjänster!AY$18,IF($FZ23=Tjänster!$AU$19,Tjänster!AY$19,IF($FZ23=Tjänster!$AU$20,Tjänster!AY$20,IF($FZ23=Tjänster!$AU$21,Tjänster!AY$21,IF($FZ23=Tjänster!$AU$22,Tjänster!AY$22,IF($FZ23=Tjänster!$AU$23,Tjänster!AY$23,IF($FZ23=Tjänster!$AU$24,Tjänster!AY$24,IF($FZ23=Tjänster!$AU$25,Tjänster!AY$25,IF($FZ23=Tjänster!$AU$26,Tjänster!AY$26,IF($FZ23=Tjänster!$AU$27,Tjänster!AY$27,IF($FZ23=Tjänster!$AU$28,Tjänster!AY$28,""))))))))))))))))))))))))))</f>
        <v/>
      </c>
      <c r="GE23" s="36" t="str">
        <f>IF($FZ23=Tjänster!$AU$3,Tjänster!AZ$3,IF($FZ23=Tjänster!$AU$4,Tjänster!AZ$4,IF($FZ23=Tjänster!$AU$5,Tjänster!AZ$5,IF($FZ23=Tjänster!$AU$6,Tjänster!AZ$6,IF($FZ23=Tjänster!$AU$7,Tjänster!AZ$7,IF($FZ23=Tjänster!$AU$8,Tjänster!AZ$8,IF($FZ23=Tjänster!$AU$9,Tjänster!AZ$9,IF($FZ23=Tjänster!$AU$10,Tjänster!AZ$10,IF($FZ23=Tjänster!$AU$11,Tjänster!AZ$11,IF($FZ23=Tjänster!$AU$12,Tjänster!AZ$12,IF($FZ23=Tjänster!$AU$13,Tjänster!AZ$13,IF($FZ23=Tjänster!$AU$14,Tjänster!AZ$14,IF($FZ23=Tjänster!$AU$15,Tjänster!AZ$15,IF($FZ23=Tjänster!$AU$16,Tjänster!AZ$16,IF($FZ23=Tjänster!$AU$17,Tjänster!AZ$17,IF($FZ23=Tjänster!$AU$18,Tjänster!AZ$18,IF($FZ23=Tjänster!$AU$19,Tjänster!AZ$19,IF($FZ23=Tjänster!$AU$20,Tjänster!AZ$20,IF($FZ23=Tjänster!$AU$21,Tjänster!AZ$21,IF($FZ23=Tjänster!$AU$22,Tjänster!AZ$22,IF($FZ23=Tjänster!$AU$23,Tjänster!AZ$23,IF($FZ23=Tjänster!$AU$24,Tjänster!AZ$24,IF($FZ23=Tjänster!$AU$25,Tjänster!AZ$25,IF($FZ23=Tjänster!$AU$26,Tjänster!AZ$26,IF($FZ23=Tjänster!$AU$27,Tjänster!AZ$27,IF($FZ23=Tjänster!$AU$28,Tjänster!AZ$28,""))))))))))))))))))))))))))</f>
        <v/>
      </c>
      <c r="GF23" s="36" t="str">
        <f>IF($FZ23=Tjänster!$AU$3,Tjänster!BA$3,IF($FZ23=Tjänster!$AU$4,Tjänster!BA$4,IF($FZ23=Tjänster!$AU$5,Tjänster!BA$5,IF($FZ23=Tjänster!$AU$6,Tjänster!BA$6,IF($FZ23=Tjänster!$AU$7,Tjänster!BA$7,IF($FZ23=Tjänster!$AU$8,Tjänster!BA$8,IF($FZ23=Tjänster!$AU$9,Tjänster!BA$9,IF($FZ23=Tjänster!$AU$10,Tjänster!BA$10,IF($FZ23=Tjänster!$AU$11,Tjänster!BA$11,IF($FZ23=Tjänster!$AU$12,Tjänster!BA$12,IF($FZ23=Tjänster!$AU$13,Tjänster!BA$13,IF($FZ23=Tjänster!$AU$14,Tjänster!BA$14,IF($FZ23=Tjänster!$AU$15,Tjänster!BA$15,IF($FZ23=Tjänster!$AU$16,Tjänster!BA$16,IF($FZ23=Tjänster!$AU$17,Tjänster!BA$17,IF($FZ23=Tjänster!$AU$18,Tjänster!BA$18,IF($FZ23=Tjänster!$AU$19,Tjänster!BA$19,IF($FZ23=Tjänster!$AU$20,Tjänster!BA$20,IF($FZ23=Tjänster!$AU$21,Tjänster!BA$21,IF($FZ23=Tjänster!$AU$22,Tjänster!BA$22,IF($FZ23=Tjänster!$AU$23,Tjänster!BA$23,IF($FZ23=Tjänster!$AU$24,Tjänster!BA$24,IF($FZ23=Tjänster!$AU$25,Tjänster!BA$25,IF($FZ23=Tjänster!$AU$26,Tjänster!BA$26,IF($FZ23=Tjänster!$AU$27,Tjänster!BA$27,IF($FZ23=Tjänster!$AU$28,Tjänster!BA$28,""))))))))))))))))))))))))))</f>
        <v/>
      </c>
      <c r="GG23" s="36" t="str">
        <f>IF($FZ23=Tjänster!$AU$3,Tjänster!BB$3,IF($FZ23=Tjänster!$AU$4,Tjänster!BB$4,IF($FZ23=Tjänster!$AU$5,Tjänster!BB$5,IF($FZ23=Tjänster!$AU$6,Tjänster!BB$6,IF($FZ23=Tjänster!$AU$7,Tjänster!BB$7,IF($FZ23=Tjänster!$AU$8,Tjänster!BB$8,IF($FZ23=Tjänster!$AU$9,Tjänster!BB$9,IF($FZ23=Tjänster!$AU$10,Tjänster!BB$10,IF($FZ23=Tjänster!$AU$11,Tjänster!BB$11,IF($FZ23=Tjänster!$AU$12,Tjänster!BB$12,IF($FZ23=Tjänster!$AU$13,Tjänster!BB$13,IF($FZ23=Tjänster!$AU$14,Tjänster!BB$14,IF($FZ23=Tjänster!$AU$15,Tjänster!BB$15,IF($FZ23=Tjänster!$AU$16,Tjänster!BB$16,IF($FZ23=Tjänster!$AU$17,Tjänster!BB$17,IF($FZ23=Tjänster!$AU$18,Tjänster!BB$18,IF($FZ23=Tjänster!$AU$19,Tjänster!BB$19,IF($FZ23=Tjänster!$AU$20,Tjänster!BB$20,IF($FZ23=Tjänster!$AU$21,Tjänster!BB$21,IF($FZ23=Tjänster!$AU$22,Tjänster!BB$22,IF($FZ23=Tjänster!$AU$23,Tjänster!BB$23,IF($FZ23=Tjänster!$AU$24,Tjänster!BB$24,IF($FZ23=Tjänster!$AU$25,Tjänster!BB$25,IF($FZ23=Tjänster!$AU$26,Tjänster!BB$26,IF($FZ23=Tjänster!$AU$27,Tjänster!BB$27,IF($FZ23=Tjänster!$AU$28,Tjänster!BB$28,""))))))))))))))))))))))))))</f>
        <v/>
      </c>
      <c r="GH23" s="36" t="str">
        <f>IF($FZ23=Tjänster!$AU$3,Tjänster!BC$3,IF($FZ23=Tjänster!$AU$4,Tjänster!BC$4,IF($FZ23=Tjänster!$AU$5,Tjänster!BC$5,IF($FZ23=Tjänster!$AU$6,Tjänster!BC$6,IF($FZ23=Tjänster!$AU$7,Tjänster!BC$7,IF($FZ23=Tjänster!$AU$8,Tjänster!BC$8,IF($FZ23=Tjänster!$AU$9,Tjänster!BC$9,IF($FZ23=Tjänster!$AU$10,Tjänster!BC$10,IF($FZ23=Tjänster!$AU$11,Tjänster!BC$11,IF($FZ23=Tjänster!$AU$12,Tjänster!BC$12,IF($FZ23=Tjänster!$AU$13,Tjänster!BC$13,IF($FZ23=Tjänster!$AU$14,Tjänster!BC$14,IF($FZ23=Tjänster!$AU$15,Tjänster!BC$15,IF($FZ23=Tjänster!$AU$16,Tjänster!BC$16,IF($FZ23=Tjänster!$AU$17,Tjänster!BC$17,IF($FZ23=Tjänster!$AU$18,Tjänster!BC$18,IF($FZ23=Tjänster!$AU$19,Tjänster!BC$19,IF($FZ23=Tjänster!$AU$20,Tjänster!BC$20,IF($FZ23=Tjänster!$AU$21,Tjänster!BC$21,IF($FZ23=Tjänster!$AU$22,Tjänster!BC$22,IF($FZ23=Tjänster!$AU$23,Tjänster!BC$23,IF($FZ23=Tjänster!$AU$24,Tjänster!BC$24,IF($FZ23=Tjänster!$AU$25,Tjänster!BC$25,IF($FZ23=Tjänster!$AU$26,Tjänster!BC$26,IF($FZ23=Tjänster!$AU$27,Tjänster!BC$27,IF($FZ23=Tjänster!$AU$28,Tjänster!BC$28,""))))))))))))))))))))))))))</f>
        <v/>
      </c>
      <c r="GI23" s="36" t="str">
        <f>IF($FZ23=Tjänster!$AU$3,Tjänster!BD$3,IF($FZ23=Tjänster!$AU$4,Tjänster!BD$4,IF($FZ23=Tjänster!$AU$5,Tjänster!BD$5,IF($FZ23=Tjänster!$AU$6,Tjänster!BD$6,IF($FZ23=Tjänster!$AU$7,Tjänster!BD$7,IF($FZ23=Tjänster!$AU$8,Tjänster!BD$8,IF($FZ23=Tjänster!$AU$9,Tjänster!BD$9,IF($FZ23=Tjänster!$AU$10,Tjänster!BD$10,IF($FZ23=Tjänster!$AU$11,Tjänster!BD$11,IF($FZ23=Tjänster!$AU$12,Tjänster!BD$12,IF($FZ23=Tjänster!$AU$13,Tjänster!BD$13,IF($FZ23=Tjänster!$AU$14,Tjänster!BD$14,IF($FZ23=Tjänster!$AU$15,Tjänster!BD$15,IF($FZ23=Tjänster!$AU$16,Tjänster!BD$16,IF($FZ23=Tjänster!$AU$17,Tjänster!BD$17,IF($FZ23=Tjänster!$AU$18,Tjänster!BD$18,IF($FZ23=Tjänster!$AU$19,Tjänster!BD$19,IF($FZ23=Tjänster!$AU$20,Tjänster!BD$20,IF($FZ23=Tjänster!$AU$21,Tjänster!BD$21,IF($FZ23=Tjänster!$AU$22,Tjänster!BD$22,IF($FZ23=Tjänster!$AU$23,Tjänster!BD$23,IF($FZ23=Tjänster!$AU$24,Tjänster!BD$24,IF($FZ23=Tjänster!$AU$25,Tjänster!BD$25,IF($FZ23=Tjänster!$AU$26,Tjänster!BD$26,IF($FZ23=Tjänster!$AU$27,Tjänster!BD$27,IF($FZ23=Tjänster!$AU$28,Tjänster!BD$28,""))))))))))))))))))))))))))</f>
        <v/>
      </c>
      <c r="GJ23" s="36" t="str">
        <f>IF($FZ23=Tjänster!$AU$3,Tjänster!BE$3,IF($FZ23=Tjänster!$AU$4,Tjänster!BE$4,IF($FZ23=Tjänster!$AU$5,Tjänster!BE$5,IF($FZ23=Tjänster!$AU$6,Tjänster!BE$6,IF($FZ23=Tjänster!$AU$7,Tjänster!BE$7,IF($FZ23=Tjänster!$AU$8,Tjänster!BE$8,IF($FZ23=Tjänster!$AU$9,Tjänster!BE$9,IF($FZ23=Tjänster!$AU$10,Tjänster!BE$10,IF($FZ23=Tjänster!$AU$11,Tjänster!BE$11,IF($FZ23=Tjänster!$AU$12,Tjänster!BE$12,IF($FZ23=Tjänster!$AU$13,Tjänster!BE$13,IF($FZ23=Tjänster!$AU$14,Tjänster!BE$14,IF($FZ23=Tjänster!$AU$15,Tjänster!BE$15,IF($FZ23=Tjänster!$AU$16,Tjänster!BE$16,IF($FZ23=Tjänster!$AU$17,Tjänster!BE$17,IF($FZ23=Tjänster!$AU$18,Tjänster!BE$18,IF($FZ23=Tjänster!$AU$19,Tjänster!BE$19,IF($FZ23=Tjänster!$AU$20,Tjänster!BE$20,IF($FZ23=Tjänster!$AU$21,Tjänster!BE$21,IF($FZ23=Tjänster!$AU$22,Tjänster!BE$22,IF($FZ23=Tjänster!$AU$23,Tjänster!BE$23,IF($FZ23=Tjänster!$AU$24,Tjänster!BE$24,IF($FZ23=Tjänster!$AU$25,Tjänster!BE$25,IF($FZ23=Tjänster!$AU$26,Tjänster!BE$26,IF($FZ23=Tjänster!$AU$27,Tjänster!BE$27,IF($FZ23=Tjänster!$AU$28,Tjänster!BE$28,""))))))))))))))))))))))))))</f>
        <v/>
      </c>
      <c r="GK23" s="36" t="str">
        <f>IF($FZ23=Tjänster!$AU$3,Tjänster!BF$3,IF($FZ23=Tjänster!$AU$4,Tjänster!BF$4,IF($FZ23=Tjänster!$AU$5,Tjänster!BF$5,IF($FZ23=Tjänster!$AU$6,Tjänster!BF$6,IF($FZ23=Tjänster!$AU$7,Tjänster!BF$7,IF($FZ23=Tjänster!$AU$8,Tjänster!BF$8,IF($FZ23=Tjänster!$AU$9,Tjänster!BF$9,IF($FZ23=Tjänster!$AU$10,Tjänster!BF$10,IF($FZ23=Tjänster!$AU$11,Tjänster!BF$11,IF($FZ23=Tjänster!$AU$12,Tjänster!BF$12,IF($FZ23=Tjänster!$AU$13,Tjänster!BF$13,IF($FZ23=Tjänster!$AU$14,Tjänster!BF$14,IF($FZ23=Tjänster!$AU$15,Tjänster!BF$15,IF($FZ23=Tjänster!$AU$16,Tjänster!BF$16,IF($FZ23=Tjänster!$AU$17,Tjänster!BF$17,IF($FZ23=Tjänster!$AU$18,Tjänster!BF$18,IF($FZ23=Tjänster!$AU$19,Tjänster!BF$19,IF($FZ23=Tjänster!$AU$20,Tjänster!BF$20,IF($FZ23=Tjänster!$AU$21,Tjänster!BF$21,IF($FZ23=Tjänster!$AU$22,Tjänster!BF$22,IF($FZ23=Tjänster!$AU$23,Tjänster!BF$23,IF($FZ23=Tjänster!$AU$24,Tjänster!BF$24,IF($FZ23=Tjänster!$AU$25,Tjänster!BF$25,IF($FZ23=Tjänster!$AU$26,Tjänster!BF$26,IF($FZ23=Tjänster!$AU$27,Tjänster!BF$27,IF($FZ23=Tjänster!$AU$28,Tjänster!BF$28,""))))))))))))))))))))))))))</f>
        <v/>
      </c>
      <c r="GL23" s="36" t="str">
        <f>IF($FZ23=Tjänster!$AU$3,Tjänster!BG$3,IF($FZ23=Tjänster!$AU$4,Tjänster!BG$4,IF($FZ23=Tjänster!$AU$5,Tjänster!BG$5,IF($FZ23=Tjänster!$AU$6,Tjänster!BG$6,IF($FZ23=Tjänster!$AU$7,Tjänster!BG$7,IF($FZ23=Tjänster!$AU$8,Tjänster!BG$8,IF($FZ23=Tjänster!$AU$9,Tjänster!BG$9,IF($FZ23=Tjänster!$AU$10,Tjänster!BG$10,IF($FZ23=Tjänster!$AU$11,Tjänster!BG$11,IF($FZ23=Tjänster!$AU$12,Tjänster!BG$12,IF($FZ23=Tjänster!$AU$13,Tjänster!BG$13,IF($FZ23=Tjänster!$AU$14,Tjänster!BG$14,IF($FZ23=Tjänster!$AU$15,Tjänster!BG$15,IF($FZ23=Tjänster!$AU$16,Tjänster!BG$16,IF($FZ23=Tjänster!$AU$17,Tjänster!BG$17,IF($FZ23=Tjänster!$AU$18,Tjänster!BG$18,IF($FZ23=Tjänster!$AU$19,Tjänster!BG$19,IF($FZ23=Tjänster!$AU$20,Tjänster!BG$20,IF($FZ23=Tjänster!$AU$21,Tjänster!BG$21,IF($FZ23=Tjänster!$AU$22,Tjänster!BG$22,IF($FZ23=Tjänster!$AU$23,Tjänster!BG$23,IF($FZ23=Tjänster!$AU$24,Tjänster!BG$24,IF($FZ23=Tjänster!$AU$25,Tjänster!BG$25,IF($FZ23=Tjänster!$AU$26,Tjänster!BG$26,IF($FZ23=Tjänster!$AU$27,Tjänster!BG$27,IF($FZ23=Tjänster!$AU$28,Tjänster!BG$28,""))))))))))))))))))))))))))</f>
        <v/>
      </c>
      <c r="GM23" s="36" t="str">
        <f>IF($FZ23=Tjänster!$AU$3,Tjänster!BH$3,IF($FZ23=Tjänster!$AU$4,Tjänster!BH$4,IF($FZ23=Tjänster!$AU$5,Tjänster!BH$5,IF($FZ23=Tjänster!$AU$6,Tjänster!BH$6,IF($FZ23=Tjänster!$AU$7,Tjänster!BH$7,IF($FZ23=Tjänster!$AU$8,Tjänster!BH$8,IF($FZ23=Tjänster!$AU$9,Tjänster!BH$9,IF($FZ23=Tjänster!$AU$10,Tjänster!BH$10,IF($FZ23=Tjänster!$AU$11,Tjänster!BH$11,IF($FZ23=Tjänster!$AU$12,Tjänster!BH$12,IF($FZ23=Tjänster!$AU$13,Tjänster!BH$13,IF($FZ23=Tjänster!$AU$14,Tjänster!BH$14,IF($FZ23=Tjänster!$AU$15,Tjänster!BH$15,IF($FZ23=Tjänster!$AU$16,Tjänster!BH$16,IF($FZ23=Tjänster!$AU$17,Tjänster!BH$17,IF($FZ23=Tjänster!$AU$18,Tjänster!BH$18,IF($FZ23=Tjänster!$AU$19,Tjänster!BH$19,IF($FZ23=Tjänster!$AU$20,Tjänster!BH$20,IF($FZ23=Tjänster!$AU$21,Tjänster!BH$21,IF($FZ23=Tjänster!$AU$22,Tjänster!BH$22,IF($FZ23=Tjänster!$AU$23,Tjänster!BH$23,IF($FZ23=Tjänster!$AU$24,Tjänster!BH$24,IF($FZ23=Tjänster!$AU$25,Tjänster!BH$25,IF($FZ23=Tjänster!$AU$26,Tjänster!BH$26,IF($FZ23=Tjänster!$AU$27,Tjänster!BH$27,IF($FZ23=Tjänster!$AU$28,Tjänster!BH$28,""))))))))))))))))))))))))))</f>
        <v/>
      </c>
      <c r="GN23" s="36" t="str">
        <f>IF($FZ23=Tjänster!$AU$3,Tjänster!BI$3,IF($FZ23=Tjänster!$AU$4,Tjänster!BI$4,IF($FZ23=Tjänster!$AU$5,Tjänster!BI$5,IF($FZ23=Tjänster!$AU$6,Tjänster!BI$6,IF($FZ23=Tjänster!$AU$7,Tjänster!BI$7,IF($FZ23=Tjänster!$AU$8,Tjänster!BI$8,IF($FZ23=Tjänster!$AU$9,Tjänster!BI$9,IF($FZ23=Tjänster!$AU$10,Tjänster!BI$10,IF($FZ23=Tjänster!$AU$11,Tjänster!BI$11,IF($FZ23=Tjänster!$AU$12,Tjänster!BI$12,IF($FZ23=Tjänster!$AU$13,Tjänster!BI$13,IF($FZ23=Tjänster!$AU$14,Tjänster!BI$14,IF($FZ23=Tjänster!$AU$15,Tjänster!BI$15,IF($FZ23=Tjänster!$AU$16,Tjänster!BI$16,IF($FZ23=Tjänster!$AU$17,Tjänster!BI$17,IF($FZ23=Tjänster!$AU$18,Tjänster!BI$18,IF($FZ23=Tjänster!$AU$19,Tjänster!BI$19,IF($FZ23=Tjänster!$AU$20,Tjänster!BI$20,IF($FZ23=Tjänster!$AU$21,Tjänster!BI$21,IF($FZ23=Tjänster!$AU$22,Tjänster!BI$22,IF($FZ23=Tjänster!$AU$23,Tjänster!BI$23,IF($FZ23=Tjänster!$AU$24,Tjänster!BI$24,IF($FZ23=Tjänster!$AU$25,Tjänster!BI$25,IF($FZ23=Tjänster!$AU$26,Tjänster!BI$26,IF($FZ23=Tjänster!$AU$27,Tjänster!BI$27,IF($FZ23=Tjänster!$AU$28,Tjänster!BI$28,""))))))))))))))))))))))))))</f>
        <v/>
      </c>
      <c r="GO23" s="36" t="str">
        <f>IF($FZ23=Tjänster!$AU$3,Tjänster!BJ$3,IF($FZ23=Tjänster!$AU$4,Tjänster!BJ$4,IF($FZ23=Tjänster!$AU$5,Tjänster!BJ$5,IF($FZ23=Tjänster!$AU$6,Tjänster!BJ$6,IF($FZ23=Tjänster!$AU$7,Tjänster!BJ$7,IF($FZ23=Tjänster!$AU$8,Tjänster!BJ$8,IF($FZ23=Tjänster!$AU$9,Tjänster!BJ$9,IF($FZ23=Tjänster!$AU$10,Tjänster!BJ$10,IF($FZ23=Tjänster!$AU$11,Tjänster!BJ$11,IF($FZ23=Tjänster!$AU$12,Tjänster!BJ$12,IF($FZ23=Tjänster!$AU$13,Tjänster!BJ$13,IF($FZ23=Tjänster!$AU$14,Tjänster!BJ$14,IF($FZ23=Tjänster!$AU$15,Tjänster!BJ$15,IF($FZ23=Tjänster!$AU$16,Tjänster!BJ$16,IF($FZ23=Tjänster!$AU$17,Tjänster!BJ$17,IF($FZ23=Tjänster!$AU$18,Tjänster!BJ$18,IF($FZ23=Tjänster!$AU$19,Tjänster!BJ$19,IF($FZ23=Tjänster!$AU$20,Tjänster!BJ$20,IF($FZ23=Tjänster!$AU$21,Tjänster!BJ$21,IF($FZ23=Tjänster!$AU$22,Tjänster!BJ$22,IF($FZ23=Tjänster!$AU$23,Tjänster!BJ$23,IF($FZ23=Tjänster!$AU$24,Tjänster!BJ$24,IF($FZ23=Tjänster!$AU$25,Tjänster!BJ$25,IF($FZ23=Tjänster!$AU$26,Tjänster!BJ$26,IF($FZ23=Tjänster!$AU$27,Tjänster!BJ$27,IF($FZ23=Tjänster!$AU$28,Tjänster!BJ$28,""))))))))))))))))))))))))))</f>
        <v/>
      </c>
      <c r="GP23" s="36" t="str">
        <f>IF($FZ23=Tjänster!$AU$3,Tjänster!BK$3,IF($FZ23=Tjänster!$AU$4,Tjänster!BK$4,IF($FZ23=Tjänster!$AU$5,Tjänster!BK$5,IF($FZ23=Tjänster!$AU$6,Tjänster!BK$6,IF($FZ23=Tjänster!$AU$7,Tjänster!BK$7,IF($FZ23=Tjänster!$AU$8,Tjänster!BK$8,IF($FZ23=Tjänster!$AU$9,Tjänster!BK$9,IF($FZ23=Tjänster!$AU$10,Tjänster!BK$10,IF($FZ23=Tjänster!$AU$11,Tjänster!BK$11,IF($FZ23=Tjänster!$AU$12,Tjänster!BK$12,IF($FZ23=Tjänster!$AU$13,Tjänster!BK$13,IF($FZ23=Tjänster!$AU$14,Tjänster!BK$14,IF($FZ23=Tjänster!$AU$15,Tjänster!BK$15,IF($FZ23=Tjänster!$AU$16,Tjänster!BK$16,IF($FZ23=Tjänster!$AU$17,Tjänster!BK$17,IF($FZ23=Tjänster!$AU$18,Tjänster!BK$18,IF($FZ23=Tjänster!$AU$19,Tjänster!BK$19,IF($FZ23=Tjänster!$AU$20,Tjänster!BK$20,IF($FZ23=Tjänster!$AU$21,Tjänster!BK$21,IF($FZ23=Tjänster!$AU$22,Tjänster!BK$22,IF($FZ23=Tjänster!$AU$23,Tjänster!BK$23,IF($FZ23=Tjänster!$AU$24,Tjänster!BK$24,IF($FZ23=Tjänster!$AU$25,Tjänster!BK$25,IF($FZ23=Tjänster!$AU$26,Tjänster!BK$26,IF($FZ23=Tjänster!$AU$27,Tjänster!BK$27,IF($FZ23=Tjänster!$AU$28,Tjänster!BK$28,""))))))))))))))))))))))))))</f>
        <v/>
      </c>
      <c r="GQ23" s="36" t="str">
        <f>IF($FZ23=Tjänster!$AU$3,Tjänster!BL$3,IF($FZ23=Tjänster!$AU$4,Tjänster!BL$4,IF($FZ23=Tjänster!$AU$5,Tjänster!BL$5,IF($FZ23=Tjänster!$AU$6,Tjänster!BL$6,IF($FZ23=Tjänster!$AU$7,Tjänster!BL$7,IF($FZ23=Tjänster!$AU$8,Tjänster!BL$8,IF($FZ23=Tjänster!$AU$9,Tjänster!BL$9,IF($FZ23=Tjänster!$AU$10,Tjänster!BL$10,IF($FZ23=Tjänster!$AU$11,Tjänster!BL$11,IF($FZ23=Tjänster!$AU$12,Tjänster!BL$12,IF($FZ23=Tjänster!$AU$13,Tjänster!BL$13,IF($FZ23=Tjänster!$AU$14,Tjänster!BL$14,IF($FZ23=Tjänster!$AU$15,Tjänster!BL$15,IF($FZ23=Tjänster!$AU$16,Tjänster!BL$16,IF($FZ23=Tjänster!$AU$17,Tjänster!BL$17,IF($FZ23=Tjänster!$AU$18,Tjänster!BL$18,IF($FZ23=Tjänster!$AU$19,Tjänster!BL$19,IF($FZ23=Tjänster!$AU$20,Tjänster!BL$20,IF($FZ23=Tjänster!$AU$21,Tjänster!BL$21,IF($FZ23=Tjänster!$AU$22,Tjänster!BL$22,IF($FZ23=Tjänster!$AU$23,Tjänster!BL$23,IF($FZ23=Tjänster!$AU$24,Tjänster!BL$24,IF($FZ23=Tjänster!$AU$25,Tjänster!BL$25,IF($FZ23=Tjänster!$AU$26,Tjänster!BL$26,IF($FZ23=Tjänster!$AU$27,Tjänster!BL$27,IF($FZ23=Tjänster!$AU$28,Tjänster!BL$28,""))))))))))))))))))))))))))</f>
        <v/>
      </c>
      <c r="GR23" s="36" t="str">
        <f>IF($FZ23=Tjänster!$AU$3,Tjänster!BM$3,IF($FZ23=Tjänster!$AU$4,Tjänster!BM$4,IF($FZ23=Tjänster!$AU$5,Tjänster!BM$5,IF($FZ23=Tjänster!$AU$6,Tjänster!BM$6,IF($FZ23=Tjänster!$AU$7,Tjänster!BM$7,IF($FZ23=Tjänster!$AU$8,Tjänster!BM$8,IF($FZ23=Tjänster!$AU$9,Tjänster!BM$9,IF($FZ23=Tjänster!$AU$10,Tjänster!BM$10,IF($FZ23=Tjänster!$AU$11,Tjänster!BM$11,IF($FZ23=Tjänster!$AU$12,Tjänster!BM$12,IF($FZ23=Tjänster!$AU$13,Tjänster!BM$13,IF($FZ23=Tjänster!$AU$14,Tjänster!BM$14,IF($FZ23=Tjänster!$AU$15,Tjänster!BM$15,IF($FZ23=Tjänster!$AU$16,Tjänster!BM$16,IF($FZ23=Tjänster!$AU$17,Tjänster!BM$17,IF($FZ23=Tjänster!$AU$18,Tjänster!BM$18,IF($FZ23=Tjänster!$AU$19,Tjänster!BM$19,IF($FZ23=Tjänster!$AU$20,Tjänster!BM$20,IF($FZ23=Tjänster!$AU$21,Tjänster!BM$21,IF($FZ23=Tjänster!$AU$22,Tjänster!BM$22,IF($FZ23=Tjänster!$AU$23,Tjänster!BM$23,IF($FZ23=Tjänster!$AU$24,Tjänster!BM$24,IF($FZ23=Tjänster!$AU$25,Tjänster!BM$25,IF($FZ23=Tjänster!$AU$26,Tjänster!BM$26,IF($FZ23=Tjänster!$AU$27,Tjänster!BM$27,IF($FZ23=Tjänster!$AU$28,Tjänster!BM$28,""))))))))))))))))))))))))))</f>
        <v/>
      </c>
      <c r="GS23" s="36" t="str">
        <f>IF($FZ23=Tjänster!$AU$3,Tjänster!BN$3,IF($FZ23=Tjänster!$AU$4,Tjänster!BN$4,IF($FZ23=Tjänster!$AU$5,Tjänster!BN$5,IF($FZ23=Tjänster!$AU$6,Tjänster!BN$6,IF($FZ23=Tjänster!$AU$7,Tjänster!BN$7,IF($FZ23=Tjänster!$AU$8,Tjänster!BN$8,IF($FZ23=Tjänster!$AU$9,Tjänster!BN$9,IF($FZ23=Tjänster!$AU$10,Tjänster!BN$10,IF($FZ23=Tjänster!$AU$11,Tjänster!BN$11,IF($FZ23=Tjänster!$AU$12,Tjänster!BN$12,IF($FZ23=Tjänster!$AU$13,Tjänster!BN$13,IF($FZ23=Tjänster!$AU$14,Tjänster!BN$14,IF($FZ23=Tjänster!$AU$15,Tjänster!BN$15,IF($FZ23=Tjänster!$AU$16,Tjänster!BN$16,IF($FZ23=Tjänster!$AU$17,Tjänster!BN$17,IF($FZ23=Tjänster!$AU$18,Tjänster!BN$18,IF($FZ23=Tjänster!$AU$19,Tjänster!BN$19,IF($FZ23=Tjänster!$AU$20,Tjänster!BN$20,IF($FZ23=Tjänster!$AU$21,Tjänster!BN$21,IF($FZ23=Tjänster!$AU$22,Tjänster!BN$22,IF($FZ23=Tjänster!$AU$23,Tjänster!BN$23,IF($FZ23=Tjänster!$AU$24,Tjänster!BN$24,IF($FZ23=Tjänster!$AU$25,Tjänster!BN$25,IF($FZ23=Tjänster!$AU$26,Tjänster!BN$26,IF($FZ23=Tjänster!$AU$27,Tjänster!BN$27,IF($FZ23=Tjänster!$AU$28,Tjänster!BN$28,""))))))))))))))))))))))))))</f>
        <v/>
      </c>
      <c r="GT23" s="36" t="str">
        <f>IF($FZ23=Tjänster!$AU$3,Tjänster!BO$3,IF($FZ23=Tjänster!$AU$4,Tjänster!BO$4,IF($FZ23=Tjänster!$AU$5,Tjänster!BO$5,IF($FZ23=Tjänster!$AU$6,Tjänster!BO$6,IF($FZ23=Tjänster!$AU$7,Tjänster!BO$7,IF($FZ23=Tjänster!$AU$8,Tjänster!BO$8,IF($FZ23=Tjänster!$AU$9,Tjänster!BO$9,IF($FZ23=Tjänster!$AU$10,Tjänster!BO$10,IF($FZ23=Tjänster!$AU$11,Tjänster!BO$11,IF($FZ23=Tjänster!$AU$12,Tjänster!BO$12,IF($FZ23=Tjänster!$AU$13,Tjänster!BO$13,IF($FZ23=Tjänster!$AU$14,Tjänster!BO$14,IF($FZ23=Tjänster!$AU$15,Tjänster!BO$15,IF($FZ23=Tjänster!$AU$16,Tjänster!BO$16,IF($FZ23=Tjänster!$AU$17,Tjänster!BO$17,IF($FZ23=Tjänster!$AU$18,Tjänster!BO$18,IF($FZ23=Tjänster!$AU$19,Tjänster!BO$19,IF($FZ23=Tjänster!$AU$20,Tjänster!BO$20,IF($FZ23=Tjänster!$AU$21,Tjänster!BO$21,IF($FZ23=Tjänster!$AU$22,Tjänster!BO$22,IF($FZ23=Tjänster!$AU$23,Tjänster!BO$23,IF($FZ23=Tjänster!$AU$24,Tjänster!BO$24,IF($FZ23=Tjänster!$AU$25,Tjänster!BO$25,IF($FZ23=Tjänster!$AU$26,Tjänster!BO$26,IF($FZ23=Tjänster!$AU$27,Tjänster!BO$27,IF($FZ23=Tjänster!$AU$28,Tjänster!BO$28,""))))))))))))))))))))))))))</f>
        <v/>
      </c>
      <c r="HW23" s="36" t="str">
        <f t="shared" si="2"/>
        <v/>
      </c>
      <c r="HX23" s="36" t="str">
        <f>IF($HW23=Tjänster!$BQ$3,Tjänster!BR$3,IF($HW23=Tjänster!$BQ$4,Tjänster!BR$4,IF($HW23=Tjänster!$BQ$5,Tjänster!BR$5,IF($HW23=Tjänster!$BQ$6,Tjänster!BR$6,IF($HW23=Tjänster!$BQ$7,Tjänster!BR$7,IF($HW23=Tjänster!$BQ$8,Tjänster!BR$8,IF($HW23=Tjänster!$BQ$9,Tjänster!BR$9,IF($HW23=Tjänster!$BQ$10,Tjänster!BR$10,IF($HW23=Tjänster!$BQ$11,Tjänster!BR$11,IF($HW23=Tjänster!$BQ$12,Tjänster!BR$12,IF($HW23=Tjänster!$BQ$13,Tjänster!BR$13,IF($HW23=Tjänster!$BQ$14,Tjänster!BR$14,IF($HW23=Tjänster!$BQ$15,Tjänster!BR$15,IF($HW23=Tjänster!$BQ$16,Tjänster!BR$16,IF($HW23=Tjänster!$BQ$17,Tjänster!BR$17,IF($HW23=Tjänster!$BQ$18,Tjänster!BR$18,IF($HW23=Tjänster!$BQ$19,Tjänster!BR$19,IF($HW23=Tjänster!$BQ$20,Tjänster!BR$20,IF($HW23=Tjänster!$BQ$21,Tjänster!BR$21,IF($HW23=Tjänster!$BQ$22,Tjänster!BR$22,IF($HW23=Tjänster!$BQ$23,Tjänster!BR$23,IF($HW23=Tjänster!$BQ$24,Tjänster!BR$24,IF($HW23=Tjänster!$BQ$25,Tjänster!BR$25,IF($HW23=Tjänster!$BQ$26,Tjänster!BR$26,IF($HW23=Tjänster!$BQ$27,Tjänster!BR$27,IF($HW23=Tjänster!$BQ$28,Tjänster!BR$28,""))))))))))))))))))))))))))</f>
        <v/>
      </c>
      <c r="HY23" s="36" t="str">
        <f>IF($HW23=Tjänster!$BQ$3,Tjänster!BS$3,IF($HW23=Tjänster!$BQ$4,Tjänster!BS$4,IF($HW23=Tjänster!$BQ$5,Tjänster!BS$5,IF($HW23=Tjänster!$BQ$6,Tjänster!BS$6,IF($HW23=Tjänster!$BQ$7,Tjänster!BS$7,IF($HW23=Tjänster!$BQ$8,Tjänster!BS$8,IF($HW23=Tjänster!$BQ$9,Tjänster!BS$9,IF($HW23=Tjänster!$BQ$10,Tjänster!BS$10,IF($HW23=Tjänster!$BQ$11,Tjänster!BS$11,IF($HW23=Tjänster!$BQ$12,Tjänster!BS$12,IF($HW23=Tjänster!$BQ$13,Tjänster!BS$13,IF($HW23=Tjänster!$BQ$14,Tjänster!BS$14,IF($HW23=Tjänster!$BQ$15,Tjänster!BS$15,IF($HW23=Tjänster!$BQ$16,Tjänster!BS$16,IF($HW23=Tjänster!$BQ$17,Tjänster!BS$17,IF($HW23=Tjänster!$BQ$18,Tjänster!BS$18,IF($HW23=Tjänster!$BQ$19,Tjänster!BS$19,IF($HW23=Tjänster!$BQ$20,Tjänster!BS$20,IF($HW23=Tjänster!$BQ$21,Tjänster!BS$21,IF($HW23=Tjänster!$BQ$22,Tjänster!BS$22,IF($HW23=Tjänster!$BQ$23,Tjänster!BS$23,IF($HW23=Tjänster!$BQ$24,Tjänster!BS$24,IF($HW23=Tjänster!$BQ$25,Tjänster!BS$25,IF($HW23=Tjänster!$BQ$26,Tjänster!BS$26,IF($HW23=Tjänster!$BQ$27,Tjänster!BS$27,IF($HW23=Tjänster!$BQ$28,Tjänster!BS$28,""))))))))))))))))))))))))))</f>
        <v/>
      </c>
      <c r="HZ23" s="36" t="str">
        <f>IF($HW23=Tjänster!$BQ$3,Tjänster!BT$3,IF($HW23=Tjänster!$BQ$4,Tjänster!BT$4,IF($HW23=Tjänster!$BQ$5,Tjänster!BT$5,IF($HW23=Tjänster!$BQ$6,Tjänster!BT$6,IF($HW23=Tjänster!$BQ$7,Tjänster!BT$7,IF($HW23=Tjänster!$BQ$8,Tjänster!BT$8,IF($HW23=Tjänster!$BQ$9,Tjänster!BT$9,IF($HW23=Tjänster!$BQ$10,Tjänster!BT$10,IF($HW23=Tjänster!$BQ$11,Tjänster!BT$11,IF($HW23=Tjänster!$BQ$12,Tjänster!BT$12,IF($HW23=Tjänster!$BQ$13,Tjänster!BT$13,IF($HW23=Tjänster!$BQ$14,Tjänster!BT$14,IF($HW23=Tjänster!$BQ$15,Tjänster!BT$15,IF($HW23=Tjänster!$BQ$16,Tjänster!BT$16,IF($HW23=Tjänster!$BQ$17,Tjänster!BT$17,IF($HW23=Tjänster!$BQ$18,Tjänster!BT$18,IF($HW23=Tjänster!$BQ$19,Tjänster!BT$19,IF($HW23=Tjänster!$BQ$20,Tjänster!BT$20,IF($HW23=Tjänster!$BQ$21,Tjänster!BT$21,IF($HW23=Tjänster!$BQ$22,Tjänster!BT$22,IF($HW23=Tjänster!$BQ$23,Tjänster!BT$23,IF($HW23=Tjänster!$BQ$24,Tjänster!BT$24,IF($HW23=Tjänster!$BQ$25,Tjänster!BT$25,IF($HW23=Tjänster!$BQ$26,Tjänster!BT$26,IF($HW23=Tjänster!$BQ$27,Tjänster!BT$27,IF($HW23=Tjänster!$BQ$28,Tjänster!BT$28,""))))))))))))))))))))))))))</f>
        <v/>
      </c>
      <c r="IA23" s="36" t="str">
        <f>IF($HW23=Tjänster!$BQ$3,Tjänster!BU$3,IF($HW23=Tjänster!$BQ$4,Tjänster!BU$4,IF($HW23=Tjänster!$BQ$5,Tjänster!BU$5,IF($HW23=Tjänster!$BQ$6,Tjänster!BU$6,IF($HW23=Tjänster!$BQ$7,Tjänster!BU$7,IF($HW23=Tjänster!$BQ$8,Tjänster!BU$8,IF($HW23=Tjänster!$BQ$9,Tjänster!BU$9,IF($HW23=Tjänster!$BQ$10,Tjänster!BU$10,IF($HW23=Tjänster!$BQ$11,Tjänster!BU$11,IF($HW23=Tjänster!$BQ$12,Tjänster!BU$12,IF($HW23=Tjänster!$BQ$13,Tjänster!BU$13,IF($HW23=Tjänster!$BQ$14,Tjänster!BU$14,IF($HW23=Tjänster!$BQ$15,Tjänster!BU$15,IF($HW23=Tjänster!$BQ$16,Tjänster!BU$16,IF($HW23=Tjänster!$BQ$17,Tjänster!BU$17,IF($HW23=Tjänster!$BQ$18,Tjänster!BU$18,IF($HW23=Tjänster!$BQ$19,Tjänster!BU$19,IF($HW23=Tjänster!$BQ$20,Tjänster!BU$20,IF($HW23=Tjänster!$BQ$21,Tjänster!BU$21,IF($HW23=Tjänster!$BQ$22,Tjänster!BU$22,IF($HW23=Tjänster!$BQ$23,Tjänster!BU$23,IF($HW23=Tjänster!$BQ$24,Tjänster!BU$24,IF($HW23=Tjänster!$BQ$25,Tjänster!BU$25,IF($HW23=Tjänster!$BQ$26,Tjänster!BU$26,IF($HW23=Tjänster!$BQ$27,Tjänster!BU$27,IF($HW23=Tjänster!$BQ$28,Tjänster!BU$28,""))))))))))))))))))))))))))</f>
        <v/>
      </c>
      <c r="IB23" s="36" t="str">
        <f>IF($HW23=Tjänster!$BQ$3,Tjänster!BV$3,IF($HW23=Tjänster!$BQ$4,Tjänster!BV$4,IF($HW23=Tjänster!$BQ$5,Tjänster!BV$5,IF($HW23=Tjänster!$BQ$6,Tjänster!BV$6,IF($HW23=Tjänster!$BQ$7,Tjänster!BV$7,IF($HW23=Tjänster!$BQ$8,Tjänster!BV$8,IF($HW23=Tjänster!$BQ$9,Tjänster!BV$9,IF($HW23=Tjänster!$BQ$10,Tjänster!BV$10,IF($HW23=Tjänster!$BQ$11,Tjänster!BV$11,IF($HW23=Tjänster!$BQ$12,Tjänster!BV$12,IF($HW23=Tjänster!$BQ$13,Tjänster!BV$13,IF($HW23=Tjänster!$BQ$14,Tjänster!BV$14,IF($HW23=Tjänster!$BQ$15,Tjänster!BV$15,IF($HW23=Tjänster!$BQ$16,Tjänster!BV$16,IF($HW23=Tjänster!$BQ$17,Tjänster!BV$17,IF($HW23=Tjänster!$BQ$18,Tjänster!BV$18,IF($HW23=Tjänster!$BQ$19,Tjänster!BV$19,IF($HW23=Tjänster!$BQ$20,Tjänster!BV$20,IF($HW23=Tjänster!$BQ$21,Tjänster!BV$21,IF($HW23=Tjänster!$BQ$22,Tjänster!BV$22,IF($HW23=Tjänster!$BQ$23,Tjänster!BV$23,IF($HW23=Tjänster!$BQ$24,Tjänster!BV$24,IF($HW23=Tjänster!$BQ$25,Tjänster!BV$25,IF($HW23=Tjänster!$BQ$26,Tjänster!BV$26,IF($HW23=Tjänster!$BQ$27,Tjänster!BV$27,IF($HW23=Tjänster!$BQ$28,Tjänster!BV$28,""))))))))))))))))))))))))))</f>
        <v/>
      </c>
      <c r="IC23" s="36" t="str">
        <f>IF($HW23=Tjänster!$BQ$3,Tjänster!BW$3,IF($HW23=Tjänster!$BQ$4,Tjänster!BW$4,IF($HW23=Tjänster!$BQ$5,Tjänster!BW$5,IF($HW23=Tjänster!$BQ$6,Tjänster!BW$6,IF($HW23=Tjänster!$BQ$7,Tjänster!BW$7,IF($HW23=Tjänster!$BQ$8,Tjänster!BW$8,IF($HW23=Tjänster!$BQ$9,Tjänster!BW$9,IF($HW23=Tjänster!$BQ$10,Tjänster!BW$10,IF($HW23=Tjänster!$BQ$11,Tjänster!BW$11,IF($HW23=Tjänster!$BQ$12,Tjänster!BW$12,IF($HW23=Tjänster!$BQ$13,Tjänster!BW$13,IF($HW23=Tjänster!$BQ$14,Tjänster!BW$14,IF($HW23=Tjänster!$BQ$15,Tjänster!BW$15,IF($HW23=Tjänster!$BQ$16,Tjänster!BW$16,IF($HW23=Tjänster!$BQ$17,Tjänster!BW$17,IF($HW23=Tjänster!$BQ$18,Tjänster!BW$18,IF($HW23=Tjänster!$BQ$19,Tjänster!BW$19,IF($HW23=Tjänster!$BQ$20,Tjänster!BW$20,IF($HW23=Tjänster!$BQ$21,Tjänster!BW$21,IF($HW23=Tjänster!$BQ$22,Tjänster!BW$22,IF($HW23=Tjänster!$BQ$23,Tjänster!BW$23,IF($HW23=Tjänster!$BQ$24,Tjänster!BW$24,IF($HW23=Tjänster!$BQ$25,Tjänster!BW$25,IF($HW23=Tjänster!$BQ$26,Tjänster!BW$26,IF($HW23=Tjänster!$BQ$27,Tjänster!BW$27,IF($HW23=Tjänster!$BQ$28,Tjänster!BW$28,""))))))))))))))))))))))))))</f>
        <v/>
      </c>
      <c r="ID23" s="36" t="str">
        <f>IF($HW23=Tjänster!$BQ$3,Tjänster!BX$3,IF($HW23=Tjänster!$BQ$4,Tjänster!BX$4,IF($HW23=Tjänster!$BQ$5,Tjänster!BX$5,IF($HW23=Tjänster!$BQ$6,Tjänster!BX$6,IF($HW23=Tjänster!$BQ$7,Tjänster!BX$7,IF($HW23=Tjänster!$BQ$8,Tjänster!BX$8,IF($HW23=Tjänster!$BQ$9,Tjänster!BX$9,IF($HW23=Tjänster!$BQ$10,Tjänster!BX$10,IF($HW23=Tjänster!$BQ$11,Tjänster!BX$11,IF($HW23=Tjänster!$BQ$12,Tjänster!BX$12,IF($HW23=Tjänster!$BQ$13,Tjänster!BX$13,IF($HW23=Tjänster!$BQ$14,Tjänster!BX$14,IF($HW23=Tjänster!$BQ$15,Tjänster!BX$15,IF($HW23=Tjänster!$BQ$16,Tjänster!BX$16,IF($HW23=Tjänster!$BQ$17,Tjänster!BX$17,IF($HW23=Tjänster!$BQ$18,Tjänster!BX$18,IF($HW23=Tjänster!$BQ$19,Tjänster!BX$19,IF($HW23=Tjänster!$BQ$20,Tjänster!BX$20,IF($HW23=Tjänster!$BQ$21,Tjänster!BX$21,IF($HW23=Tjänster!$BQ$22,Tjänster!BX$22,IF($HW23=Tjänster!$BQ$23,Tjänster!BX$23,IF($HW23=Tjänster!$BQ$24,Tjänster!BX$24,IF($HW23=Tjänster!$BQ$25,Tjänster!BX$25,IF($HW23=Tjänster!$BQ$26,Tjänster!BX$26,IF($HW23=Tjänster!$BQ$27,Tjänster!BX$27,IF($HW23=Tjänster!$BQ$28,Tjänster!BX$28,""))))))))))))))))))))))))))</f>
        <v/>
      </c>
      <c r="IE23" s="36" t="str">
        <f>IF($HW23=Tjänster!$BQ$3,Tjänster!BY$3,IF($HW23=Tjänster!$BQ$4,Tjänster!BY$4,IF($HW23=Tjänster!$BQ$5,Tjänster!BY$5,IF($HW23=Tjänster!$BQ$6,Tjänster!BY$6,IF($HW23=Tjänster!$BQ$7,Tjänster!BY$7,IF($HW23=Tjänster!$BQ$8,Tjänster!BY$8,IF($HW23=Tjänster!$BQ$9,Tjänster!BY$9,IF($HW23=Tjänster!$BQ$10,Tjänster!BY$10,IF($HW23=Tjänster!$BQ$11,Tjänster!BY$11,IF($HW23=Tjänster!$BQ$12,Tjänster!BY$12,IF($HW23=Tjänster!$BQ$13,Tjänster!BY$13,IF($HW23=Tjänster!$BQ$14,Tjänster!BY$14,IF($HW23=Tjänster!$BQ$15,Tjänster!BY$15,IF($HW23=Tjänster!$BQ$16,Tjänster!BY$16,IF($HW23=Tjänster!$BQ$17,Tjänster!BY$17,IF($HW23=Tjänster!$BQ$18,Tjänster!BY$18,IF($HW23=Tjänster!$BQ$19,Tjänster!BY$19,IF($HW23=Tjänster!$BQ$20,Tjänster!BY$20,IF($HW23=Tjänster!$BQ$21,Tjänster!BY$21,IF($HW23=Tjänster!$BQ$22,Tjänster!BY$22,IF($HW23=Tjänster!$BQ$23,Tjänster!BY$23,IF($HW23=Tjänster!$BQ$24,Tjänster!BY$24,IF($HW23=Tjänster!$BQ$25,Tjänster!BY$25,IF($HW23=Tjänster!$BQ$26,Tjänster!BY$26,IF($HW23=Tjänster!$BQ$27,Tjänster!BY$27,IF($HW23=Tjänster!$BQ$28,Tjänster!BY$28,""))))))))))))))))))))))))))</f>
        <v/>
      </c>
      <c r="IF23" s="36" t="str">
        <f>IF($HW23=Tjänster!$BQ$3,Tjänster!BZ$3,IF($HW23=Tjänster!$BQ$4,Tjänster!BZ$4,IF($HW23=Tjänster!$BQ$5,Tjänster!BZ$5,IF($HW23=Tjänster!$BQ$6,Tjänster!BZ$6,IF($HW23=Tjänster!$BQ$7,Tjänster!BZ$7,IF($HW23=Tjänster!$BQ$8,Tjänster!BZ$8,IF($HW23=Tjänster!$BQ$9,Tjänster!BZ$9,IF($HW23=Tjänster!$BQ$10,Tjänster!BZ$10,IF($HW23=Tjänster!$BQ$11,Tjänster!BZ$11,IF($HW23=Tjänster!$BQ$12,Tjänster!BZ$12,IF($HW23=Tjänster!$BQ$13,Tjänster!BZ$13,IF($HW23=Tjänster!$BQ$14,Tjänster!BZ$14,IF($HW23=Tjänster!$BQ$15,Tjänster!BZ$15,IF($HW23=Tjänster!$BQ$16,Tjänster!BZ$16,IF($HW23=Tjänster!$BQ$17,Tjänster!BZ$17,IF($HW23=Tjänster!$BQ$18,Tjänster!BZ$18,IF($HW23=Tjänster!$BQ$19,Tjänster!BZ$19,IF($HW23=Tjänster!$BQ$20,Tjänster!BZ$20,IF($HW23=Tjänster!$BQ$21,Tjänster!BZ$21,IF($HW23=Tjänster!$BQ$22,Tjänster!BZ$22,IF($HW23=Tjänster!$BQ$23,Tjänster!BZ$23,IF($HW23=Tjänster!$BQ$24,Tjänster!BZ$24,IF($HW23=Tjänster!$BQ$25,Tjänster!BZ$25,IF($HW23=Tjänster!$BQ$26,Tjänster!BZ$26,IF($HW23=Tjänster!$BQ$27,Tjänster!BZ$27,IF($HW23=Tjänster!$BQ$28,Tjänster!BZ$28,""))))))))))))))))))))))))))</f>
        <v/>
      </c>
      <c r="IG23" s="36" t="str">
        <f>IF($HW23=Tjänster!$BQ$3,Tjänster!CA$3,IF($HW23=Tjänster!$BQ$4,Tjänster!CA$4,IF($HW23=Tjänster!$BQ$5,Tjänster!CA$5,IF($HW23=Tjänster!$BQ$6,Tjänster!CA$6,IF($HW23=Tjänster!$BQ$7,Tjänster!CA$7,IF($HW23=Tjänster!$BQ$8,Tjänster!CA$8,IF($HW23=Tjänster!$BQ$9,Tjänster!CA$9,IF($HW23=Tjänster!$BQ$10,Tjänster!CA$10,IF($HW23=Tjänster!$BQ$11,Tjänster!CA$11,IF($HW23=Tjänster!$BQ$12,Tjänster!CA$12,IF($HW23=Tjänster!$BQ$13,Tjänster!CA$13,IF($HW23=Tjänster!$BQ$14,Tjänster!CA$14,IF($HW23=Tjänster!$BQ$15,Tjänster!CA$15,IF($HW23=Tjänster!$BQ$16,Tjänster!CA$16,IF($HW23=Tjänster!$BQ$17,Tjänster!CA$17,IF($HW23=Tjänster!$BQ$18,Tjänster!CA$18,IF($HW23=Tjänster!$BQ$19,Tjänster!CA$19,IF($HW23=Tjänster!$BQ$20,Tjänster!CA$20,IF($HW23=Tjänster!$BQ$21,Tjänster!CA$21,IF($HW23=Tjänster!$BQ$22,Tjänster!CA$22,IF($HW23=Tjänster!$BQ$23,Tjänster!CA$23,IF($HW23=Tjänster!$BQ$24,Tjänster!CA$24,IF($HW23=Tjänster!$BQ$25,Tjänster!CA$25,IF($HW23=Tjänster!$BQ$26,Tjänster!CA$26,IF($HW23=Tjänster!$BQ$27,Tjänster!CA$27,IF($HW23=Tjänster!$BQ$28,Tjänster!CA$28,""))))))))))))))))))))))))))</f>
        <v/>
      </c>
      <c r="IH23" s="36" t="str">
        <f>IF($HW23=Tjänster!$BQ$3,Tjänster!CB$3,IF($HW23=Tjänster!$BQ$4,Tjänster!CB$4,IF($HW23=Tjänster!$BQ$5,Tjänster!CB$5,IF($HW23=Tjänster!$BQ$6,Tjänster!CB$6,IF($HW23=Tjänster!$BQ$7,Tjänster!CB$7,IF($HW23=Tjänster!$BQ$8,Tjänster!CB$8,IF($HW23=Tjänster!$BQ$9,Tjänster!CB$9,IF($HW23=Tjänster!$BQ$10,Tjänster!CB$10,IF($HW23=Tjänster!$BQ$11,Tjänster!CB$11,IF($HW23=Tjänster!$BQ$12,Tjänster!CB$12,IF($HW23=Tjänster!$BQ$13,Tjänster!CB$13,IF($HW23=Tjänster!$BQ$14,Tjänster!CB$14,IF($HW23=Tjänster!$BQ$15,Tjänster!CB$15,IF($HW23=Tjänster!$BQ$16,Tjänster!CB$16,IF($HW23=Tjänster!$BQ$17,Tjänster!CB$17,IF($HW23=Tjänster!$BQ$18,Tjänster!CB$18,IF($HW23=Tjänster!$BQ$19,Tjänster!CB$19,IF($HW23=Tjänster!$BQ$20,Tjänster!CB$20,IF($HW23=Tjänster!$BQ$21,Tjänster!CB$21,IF($HW23=Tjänster!$BQ$22,Tjänster!CB$22,IF($HW23=Tjänster!$BQ$23,Tjänster!CB$23,IF($HW23=Tjänster!$BQ$24,Tjänster!CB$24,IF($HW23=Tjänster!$BQ$25,Tjänster!CB$25,IF($HW23=Tjänster!$BQ$26,Tjänster!CB$26,IF($HW23=Tjänster!$BQ$27,Tjänster!CB$27,IF($HW23=Tjänster!$BQ$28,Tjänster!CB$28,""))))))))))))))))))))))))))</f>
        <v/>
      </c>
      <c r="II23" s="36" t="str">
        <f>IF($HW23=Tjänster!$BQ$3,Tjänster!CC$3,IF($HW23=Tjänster!$BQ$4,Tjänster!CC$4,IF($HW23=Tjänster!$BQ$5,Tjänster!CC$5,IF($HW23=Tjänster!$BQ$6,Tjänster!CC$6,IF($HW23=Tjänster!$BQ$7,Tjänster!CC$7,IF($HW23=Tjänster!$BQ$8,Tjänster!CC$8,IF($HW23=Tjänster!$BQ$9,Tjänster!CC$9,IF($HW23=Tjänster!$BQ$10,Tjänster!CC$10,IF($HW23=Tjänster!$BQ$11,Tjänster!CC$11,IF($HW23=Tjänster!$BQ$12,Tjänster!CC$12,IF($HW23=Tjänster!$BQ$13,Tjänster!CC$13,IF($HW23=Tjänster!$BQ$14,Tjänster!CC$14,IF($HW23=Tjänster!$BQ$15,Tjänster!CC$15,IF($HW23=Tjänster!$BQ$16,Tjänster!CC$16,IF($HW23=Tjänster!$BQ$17,Tjänster!CC$17,IF($HW23=Tjänster!$BQ$18,Tjänster!CC$18,IF($HW23=Tjänster!$BQ$19,Tjänster!CC$19,IF($HW23=Tjänster!$BQ$20,Tjänster!CC$20,IF($HW23=Tjänster!$BQ$21,Tjänster!CC$21,IF($HW23=Tjänster!$BQ$22,Tjänster!CC$22,IF($HW23=Tjänster!$BQ$23,Tjänster!CC$23,IF($HW23=Tjänster!$BQ$24,Tjänster!CC$24,IF($HW23=Tjänster!$BQ$25,Tjänster!CC$25,IF($HW23=Tjänster!$BQ$26,Tjänster!CC$26,IF($HW23=Tjänster!$BQ$27,Tjänster!CC$27,IF($HW23=Tjänster!$BQ$28,Tjänster!CC$28,""))))))))))))))))))))))))))</f>
        <v/>
      </c>
      <c r="IJ23" s="36" t="str">
        <f>IF($HW23=Tjänster!$BQ$3,Tjänster!CD$3,IF($HW23=Tjänster!$BQ$4,Tjänster!CD$4,IF($HW23=Tjänster!$BQ$5,Tjänster!CD$5,IF($HW23=Tjänster!$BQ$6,Tjänster!CD$6,IF($HW23=Tjänster!$BQ$7,Tjänster!CD$7,IF($HW23=Tjänster!$BQ$8,Tjänster!CD$8,IF($HW23=Tjänster!$BQ$9,Tjänster!CD$9,IF($HW23=Tjänster!$BQ$10,Tjänster!CD$10,IF($HW23=Tjänster!$BQ$11,Tjänster!CD$11,IF($HW23=Tjänster!$BQ$12,Tjänster!CD$12,IF($HW23=Tjänster!$BQ$13,Tjänster!CD$13,IF($HW23=Tjänster!$BQ$14,Tjänster!CD$14,IF($HW23=Tjänster!$BQ$15,Tjänster!CD$15,IF($HW23=Tjänster!$BQ$16,Tjänster!CD$16,IF($HW23=Tjänster!$BQ$17,Tjänster!CD$17,IF($HW23=Tjänster!$BQ$18,Tjänster!CD$18,IF($HW23=Tjänster!$BQ$19,Tjänster!CD$19,IF($HW23=Tjänster!$BQ$20,Tjänster!CD$20,IF($HW23=Tjänster!$BQ$21,Tjänster!CD$21,IF($HW23=Tjänster!$BQ$22,Tjänster!CD$22,IF($HW23=Tjänster!$BQ$23,Tjänster!CD$23,IF($HW23=Tjänster!$BQ$24,Tjänster!CD$24,IF($HW23=Tjänster!$BQ$25,Tjänster!CD$25,IF($HW23=Tjänster!$BQ$26,Tjänster!CD$26,IF($HW23=Tjänster!$BQ$27,Tjänster!CD$27,IF($HW23=Tjänster!$BQ$28,Tjänster!CD$28,""))))))))))))))))))))))))))</f>
        <v/>
      </c>
      <c r="IK23" s="36" t="str">
        <f>IF($HW23=Tjänster!$BQ$3,Tjänster!CE$3,IF($HW23=Tjänster!$BQ$4,Tjänster!CE$4,IF($HW23=Tjänster!$BQ$5,Tjänster!CE$5,IF($HW23=Tjänster!$BQ$6,Tjänster!CE$6,IF($HW23=Tjänster!$BQ$7,Tjänster!CE$7,IF($HW23=Tjänster!$BQ$8,Tjänster!CE$8,IF($HW23=Tjänster!$BQ$9,Tjänster!CE$9,IF($HW23=Tjänster!$BQ$10,Tjänster!CE$10,IF($HW23=Tjänster!$BQ$11,Tjänster!CE$11,IF($HW23=Tjänster!$BQ$12,Tjänster!CE$12,IF($HW23=Tjänster!$BQ$13,Tjänster!CE$13,IF($HW23=Tjänster!$BQ$14,Tjänster!CE$14,IF($HW23=Tjänster!$BQ$15,Tjänster!CE$15,IF($HW23=Tjänster!$BQ$16,Tjänster!CE$16,IF($HW23=Tjänster!$BQ$17,Tjänster!CE$17,IF($HW23=Tjänster!$BQ$18,Tjänster!CE$18,IF($HW23=Tjänster!$BQ$19,Tjänster!CE$19,IF($HW23=Tjänster!$BQ$20,Tjänster!CE$20,IF($HW23=Tjänster!$BQ$21,Tjänster!CE$21,IF($HW23=Tjänster!$BQ$22,Tjänster!CE$22,IF($HW23=Tjänster!$BQ$23,Tjänster!CE$23,IF($HW23=Tjänster!$BQ$24,Tjänster!CE$24,IF($HW23=Tjänster!$BQ$25,Tjänster!CE$25,IF($HW23=Tjänster!$BQ$26,Tjänster!CE$26,IF($HW23=Tjänster!$BQ$27,Tjänster!CE$27,IF($HW23=Tjänster!$BQ$28,Tjänster!CE$28,""))))))))))))))))))))))))))</f>
        <v/>
      </c>
      <c r="IL23" s="36" t="str">
        <f>IF($HW23=Tjänster!$BQ$3,Tjänster!CF$3,IF($HW23=Tjänster!$BQ$4,Tjänster!CF$4,IF($HW23=Tjänster!$BQ$5,Tjänster!CF$5,IF($HW23=Tjänster!$BQ$6,Tjänster!CF$6,IF($HW23=Tjänster!$BQ$7,Tjänster!CF$7,IF($HW23=Tjänster!$BQ$8,Tjänster!CF$8,IF($HW23=Tjänster!$BQ$9,Tjänster!CF$9,IF($HW23=Tjänster!$BQ$10,Tjänster!CF$10,IF($HW23=Tjänster!$BQ$11,Tjänster!CF$11,IF($HW23=Tjänster!$BQ$12,Tjänster!CF$12,IF($HW23=Tjänster!$BQ$13,Tjänster!CF$13,IF($HW23=Tjänster!$BQ$14,Tjänster!CF$14,IF($HW23=Tjänster!$BQ$15,Tjänster!CF$15,IF($HW23=Tjänster!$BQ$16,Tjänster!CF$16,IF($HW23=Tjänster!$BQ$17,Tjänster!CF$17,IF($HW23=Tjänster!$BQ$18,Tjänster!CF$18,IF($HW23=Tjänster!$BQ$19,Tjänster!CF$19,IF($HW23=Tjänster!$BQ$20,Tjänster!CF$20,IF($HW23=Tjänster!$BQ$21,Tjänster!CF$21,IF($HW23=Tjänster!$BQ$22,Tjänster!CF$22,IF($HW23=Tjänster!$BQ$23,Tjänster!CF$23,IF($HW23=Tjänster!$BQ$24,Tjänster!CF$24,IF($HW23=Tjänster!$BQ$25,Tjänster!CF$25,IF($HW23=Tjänster!$BQ$26,Tjänster!CF$26,IF($HW23=Tjänster!$BQ$27,Tjänster!CF$27,IF($HW23=Tjänster!$BQ$28,Tjänster!CF$28,""))))))))))))))))))))))))))</f>
        <v/>
      </c>
      <c r="IM23" s="36" t="str">
        <f>IF($HW23=Tjänster!$BQ$3,Tjänster!CG$3,IF($HW23=Tjänster!$BQ$4,Tjänster!CG$4,IF($HW23=Tjänster!$BQ$5,Tjänster!CG$5,IF($HW23=Tjänster!$BQ$6,Tjänster!CG$6,IF($HW23=Tjänster!$BQ$7,Tjänster!CG$7,IF($HW23=Tjänster!$BQ$8,Tjänster!CG$8,IF($HW23=Tjänster!$BQ$9,Tjänster!CG$9,IF($HW23=Tjänster!$BQ$10,Tjänster!CG$10,IF($HW23=Tjänster!$BQ$11,Tjänster!CG$11,IF($HW23=Tjänster!$BQ$12,Tjänster!CG$12,IF($HW23=Tjänster!$BQ$13,Tjänster!CG$13,IF($HW23=Tjänster!$BQ$14,Tjänster!CG$14,IF($HW23=Tjänster!$BQ$15,Tjänster!CG$15,IF($HW23=Tjänster!$BQ$16,Tjänster!CG$16,IF($HW23=Tjänster!$BQ$17,Tjänster!CG$17,IF($HW23=Tjänster!$BQ$18,Tjänster!CG$18,IF($HW23=Tjänster!$BQ$19,Tjänster!CG$19,IF($HW23=Tjänster!$BQ$20,Tjänster!CG$20,IF($HW23=Tjänster!$BQ$21,Tjänster!CG$21,IF($HW23=Tjänster!$BQ$22,Tjänster!CG$22,IF($HW23=Tjänster!$BQ$23,Tjänster!CG$23,IF($HW23=Tjänster!$BQ$24,Tjänster!CG$24,IF($HW23=Tjänster!$BQ$25,Tjänster!CG$25,IF($HW23=Tjänster!$BQ$26,Tjänster!CG$26,IF($HW23=Tjänster!$BQ$27,Tjänster!CG$27,IF($HW23=Tjänster!$BQ$28,Tjänster!CG$28,""))))))))))))))))))))))))))</f>
        <v/>
      </c>
      <c r="IN23" s="36" t="str">
        <f>IF($HW23=Tjänster!$BQ$3,Tjänster!CH$3,IF($HW23=Tjänster!$BQ$4,Tjänster!CH$4,IF($HW23=Tjänster!$BQ$5,Tjänster!CH$5,IF($HW23=Tjänster!$BQ$6,Tjänster!CH$6,IF($HW23=Tjänster!$BQ$7,Tjänster!CH$7,IF($HW23=Tjänster!$BQ$8,Tjänster!CH$8,IF($HW23=Tjänster!$BQ$9,Tjänster!CH$9,IF($HW23=Tjänster!$BQ$10,Tjänster!CH$10,IF($HW23=Tjänster!$BQ$11,Tjänster!CH$11,IF($HW23=Tjänster!$BQ$12,Tjänster!CH$12,IF($HW23=Tjänster!$BQ$13,Tjänster!CH$13,IF($HW23=Tjänster!$BQ$14,Tjänster!CH$14,IF($HW23=Tjänster!$BQ$15,Tjänster!CH$15,IF($HW23=Tjänster!$BQ$16,Tjänster!CH$16,IF($HW23=Tjänster!$BQ$17,Tjänster!CH$17,IF($HW23=Tjänster!$BQ$18,Tjänster!CH$18,IF($HW23=Tjänster!$BQ$19,Tjänster!CH$19,IF($HW23=Tjänster!$BQ$20,Tjänster!CH$20,IF($HW23=Tjänster!$BQ$21,Tjänster!CH$21,IF($HW23=Tjänster!$BQ$22,Tjänster!CH$22,IF($HW23=Tjänster!$BQ$23,Tjänster!CH$23,IF($HW23=Tjänster!$BQ$24,Tjänster!CH$24,IF($HW23=Tjänster!$BQ$25,Tjänster!CH$25,IF($HW23=Tjänster!$BQ$26,Tjänster!CH$26,IF($HW23=Tjänster!$BQ$27,Tjänster!CH$27,IF($HW23=Tjänster!$BQ$28,Tjänster!CH$28,""))))))))))))))))))))))))))</f>
        <v/>
      </c>
      <c r="IO23" s="36" t="str">
        <f>IF($HW23=Tjänster!$BQ$3,Tjänster!CI$3,IF($HW23=Tjänster!$BQ$4,Tjänster!CI$4,IF($HW23=Tjänster!$BQ$5,Tjänster!CI$5,IF($HW23=Tjänster!$BQ$6,Tjänster!CI$6,IF($HW23=Tjänster!$BQ$7,Tjänster!CI$7,IF($HW23=Tjänster!$BQ$8,Tjänster!CI$8,IF($HW23=Tjänster!$BQ$9,Tjänster!CI$9,IF($HW23=Tjänster!$BQ$10,Tjänster!CI$10,IF($HW23=Tjänster!$BQ$11,Tjänster!CI$11,IF($HW23=Tjänster!$BQ$12,Tjänster!CI$12,IF($HW23=Tjänster!$BQ$13,Tjänster!CI$13,IF($HW23=Tjänster!$BQ$14,Tjänster!CI$14,IF($HW23=Tjänster!$BQ$15,Tjänster!CI$15,IF($HW23=Tjänster!$BQ$16,Tjänster!CI$16,IF($HW23=Tjänster!$BQ$17,Tjänster!CI$17,IF($HW23=Tjänster!$BQ$18,Tjänster!CI$18,IF($HW23=Tjänster!$BQ$19,Tjänster!CI$19,IF($HW23=Tjänster!$BQ$20,Tjänster!CI$20,IF($HW23=Tjänster!$BQ$21,Tjänster!CI$21,IF($HW23=Tjänster!$BQ$22,Tjänster!CI$22,IF($HW23=Tjänster!$BQ$23,Tjänster!CI$23,IF($HW23=Tjänster!$BQ$24,Tjänster!CI$24,IF($HW23=Tjänster!$BQ$25,Tjänster!CI$25,IF($HW23=Tjänster!$BQ$26,Tjänster!CI$26,IF($HW23=Tjänster!$BQ$27,Tjänster!CI$27,IF($HW23=Tjänster!$BQ$28,Tjänster!CI$28,""))))))))))))))))))))))))))</f>
        <v/>
      </c>
      <c r="IP23" s="36" t="str">
        <f>IF($HW23=Tjänster!$BQ$3,Tjänster!CJ$3,IF($HW23=Tjänster!$BQ$4,Tjänster!CJ$4,IF($HW23=Tjänster!$BQ$5,Tjänster!CJ$5,IF($HW23=Tjänster!$BQ$6,Tjänster!CJ$6,IF($HW23=Tjänster!$BQ$7,Tjänster!CJ$7,IF($HW23=Tjänster!$BQ$8,Tjänster!CJ$8,IF($HW23=Tjänster!$BQ$9,Tjänster!CJ$9,IF($HW23=Tjänster!$BQ$10,Tjänster!CJ$10,IF($HW23=Tjänster!$BQ$11,Tjänster!CJ$11,IF($HW23=Tjänster!$BQ$12,Tjänster!CJ$12,IF($HW23=Tjänster!$BQ$13,Tjänster!CJ$13,IF($HW23=Tjänster!$BQ$14,Tjänster!CJ$14,IF($HW23=Tjänster!$BQ$15,Tjänster!CJ$15,IF($HW23=Tjänster!$BQ$16,Tjänster!CJ$16,IF($HW23=Tjänster!$BQ$17,Tjänster!CJ$17,IF($HW23=Tjänster!$BQ$18,Tjänster!CJ$18,IF($HW23=Tjänster!$BQ$19,Tjänster!CJ$19,IF($HW23=Tjänster!$BQ$20,Tjänster!CJ$20,IF($HW23=Tjänster!$BQ$21,Tjänster!CJ$21,IF($HW23=Tjänster!$BQ$22,Tjänster!CJ$22,IF($HW23=Tjänster!$BQ$23,Tjänster!CJ$23,IF($HW23=Tjänster!$BQ$24,Tjänster!CJ$24,IF($HW23=Tjänster!$BQ$25,Tjänster!CJ$25,IF($HW23=Tjänster!$BQ$26,Tjänster!CJ$26,IF($HW23=Tjänster!$BQ$27,Tjänster!CJ$27,IF($HW23=Tjänster!$BQ$28,Tjänster!CJ$28,""))))))))))))))))))))))))))</f>
        <v/>
      </c>
      <c r="IQ23" s="36" t="str">
        <f>IF($HW23=Tjänster!$BQ$3,Tjänster!CK$3,IF($HW23=Tjänster!$BQ$4,Tjänster!CK$4,IF($HW23=Tjänster!$BQ$5,Tjänster!CK$5,IF($HW23=Tjänster!$BQ$6,Tjänster!CK$6,IF($HW23=Tjänster!$BQ$7,Tjänster!CK$7,IF($HW23=Tjänster!$BQ$8,Tjänster!CK$8,IF($HW23=Tjänster!$BQ$9,Tjänster!CK$9,IF($HW23=Tjänster!$BQ$10,Tjänster!CK$10,IF($HW23=Tjänster!$BQ$11,Tjänster!CK$11,IF($HW23=Tjänster!$BQ$12,Tjänster!CK$12,IF($HW23=Tjänster!$BQ$13,Tjänster!CK$13,IF($HW23=Tjänster!$BQ$14,Tjänster!CK$14,IF($HW23=Tjänster!$BQ$15,Tjänster!CK$15,IF($HW23=Tjänster!$BQ$16,Tjänster!CK$16,IF($HW23=Tjänster!$BQ$17,Tjänster!CK$17,IF($HW23=Tjänster!$BQ$18,Tjänster!CK$18,IF($HW23=Tjänster!$BQ$19,Tjänster!CK$19,IF($HW23=Tjänster!$BQ$20,Tjänster!CK$20,IF($HW23=Tjänster!$BQ$21,Tjänster!CK$21,IF($HW23=Tjänster!$BQ$22,Tjänster!CK$22,IF($HW23=Tjänster!$BQ$23,Tjänster!CK$23,IF($HW23=Tjänster!$BQ$24,Tjänster!CK$24,IF($HW23=Tjänster!$BQ$25,Tjänster!CK$25,IF($HW23=Tjänster!$BQ$26,Tjänster!CK$26,IF($HW23=Tjänster!$BQ$27,Tjänster!CK$27,IF($HW23=Tjänster!$BQ$28,Tjänster!CK$28,""))))))))))))))))))))))))))</f>
        <v/>
      </c>
      <c r="JT23" s="36" t="str">
        <f t="shared" si="3"/>
        <v/>
      </c>
      <c r="JU23" s="36" t="str">
        <f>IF($JT23=Tjänster!$CM$3,Tjänster!CN$3,IF($JT23=Tjänster!$CM$4,Tjänster!CN$4,IF($JT23=Tjänster!$CM$5,Tjänster!CN$5,IF($JT23=Tjänster!$CM$6,Tjänster!CN$6,IF($JT23=Tjänster!$CM$7,Tjänster!CN$7,IF($JT23=Tjänster!$CM$8,Tjänster!CN$8,IF($JT23=Tjänster!$CM$9,Tjänster!CN$9,IF($JT23=Tjänster!$CM$10,Tjänster!CN$10,IF($JT23=Tjänster!$CM$11,Tjänster!CN$11,IF($JT23=Tjänster!$CM$12,Tjänster!CN$12,IF($JT23=Tjänster!$CM$13,Tjänster!CN$13,IF($JT23=Tjänster!$CM$14,Tjänster!CN$14,IF($JT23=Tjänster!$CM$15,Tjänster!CN$15,IF($JT23=Tjänster!$CM$16,Tjänster!CN$16,IF($JT23=Tjänster!$CM$17,Tjänster!CN$17,IF($JT23=Tjänster!$CM$18,Tjänster!CN$18,IF($JT23=Tjänster!$CM$19,Tjänster!CN$19,IF($JT23=Tjänster!$CM$20,Tjänster!CN$20,IF($JT23=Tjänster!$CM$21,Tjänster!CN$21,IF($JT23=Tjänster!$CM$22,Tjänster!CN$22,IF($JT23=Tjänster!$CM$23,Tjänster!CN$23,IF($JT23=Tjänster!$CM$24,Tjänster!CN$24,IF($JT23=Tjänster!$CM$25,Tjänster!CN$25,IF($JT23=Tjänster!$CM$26,Tjänster!CN$26,IF($JT23=Tjänster!$CM$27,Tjänster!CN$27,IF($JT23=Tjänster!$CM$28,Tjänster!CN$28,""))))))))))))))))))))))))))</f>
        <v/>
      </c>
      <c r="JV23" s="36" t="str">
        <f>IF($JT23=Tjänster!$CM$3,Tjänster!CO$3,IF($JT23=Tjänster!$CM$4,Tjänster!CO$4,IF($JT23=Tjänster!$CM$5,Tjänster!CO$5,IF($JT23=Tjänster!$CM$6,Tjänster!CO$6,IF($JT23=Tjänster!$CM$7,Tjänster!CO$7,IF($JT23=Tjänster!$CM$8,Tjänster!CO$8,IF($JT23=Tjänster!$CM$9,Tjänster!CO$9,IF($JT23=Tjänster!$CM$10,Tjänster!CO$10,IF($JT23=Tjänster!$CM$11,Tjänster!CO$11,IF($JT23=Tjänster!$CM$12,Tjänster!CO$12,IF($JT23=Tjänster!$CM$13,Tjänster!CO$13,IF($JT23=Tjänster!$CM$14,Tjänster!CO$14,IF($JT23=Tjänster!$CM$15,Tjänster!CO$15,IF($JT23=Tjänster!$CM$16,Tjänster!CO$16,IF($JT23=Tjänster!$CM$17,Tjänster!CO$17,IF($JT23=Tjänster!$CM$18,Tjänster!CO$18,IF($JT23=Tjänster!$CM$19,Tjänster!CO$19,IF($JT23=Tjänster!$CM$20,Tjänster!CO$20,IF($JT23=Tjänster!$CM$21,Tjänster!CO$21,IF($JT23=Tjänster!$CM$22,Tjänster!CO$22,IF($JT23=Tjänster!$CM$23,Tjänster!CO$23,IF($JT23=Tjänster!$CM$24,Tjänster!CO$24,IF($JT23=Tjänster!$CM$25,Tjänster!CO$25,IF($JT23=Tjänster!$CM$26,Tjänster!CO$26,IF($JT23=Tjänster!$CM$27,Tjänster!CO$27,IF($JT23=Tjänster!$CM$28,Tjänster!CO$28,""))))))))))))))))))))))))))</f>
        <v/>
      </c>
      <c r="JW23" s="36" t="str">
        <f>IF($JT23=Tjänster!$CM$3,Tjänster!CP$3,IF($JT23=Tjänster!$CM$4,Tjänster!CP$4,IF($JT23=Tjänster!$CM$5,Tjänster!CP$5,IF($JT23=Tjänster!$CM$6,Tjänster!CP$6,IF($JT23=Tjänster!$CM$7,Tjänster!CP$7,IF($JT23=Tjänster!$CM$8,Tjänster!CP$8,IF($JT23=Tjänster!$CM$9,Tjänster!CP$9,IF($JT23=Tjänster!$CM$10,Tjänster!CP$10,IF($JT23=Tjänster!$CM$11,Tjänster!CP$11,IF($JT23=Tjänster!$CM$12,Tjänster!CP$12,IF($JT23=Tjänster!$CM$13,Tjänster!CP$13,IF($JT23=Tjänster!$CM$14,Tjänster!CP$14,IF($JT23=Tjänster!$CM$15,Tjänster!CP$15,IF($JT23=Tjänster!$CM$16,Tjänster!CP$16,IF($JT23=Tjänster!$CM$17,Tjänster!CP$17,IF($JT23=Tjänster!$CM$18,Tjänster!CP$18,IF($JT23=Tjänster!$CM$19,Tjänster!CP$19,IF($JT23=Tjänster!$CM$20,Tjänster!CP$20,IF($JT23=Tjänster!$CM$21,Tjänster!CP$21,IF($JT23=Tjänster!$CM$22,Tjänster!CP$22,IF($JT23=Tjänster!$CM$23,Tjänster!CP$23,IF($JT23=Tjänster!$CM$24,Tjänster!CP$24,IF($JT23=Tjänster!$CM$25,Tjänster!CP$25,IF($JT23=Tjänster!$CM$26,Tjänster!CP$26,IF($JT23=Tjänster!$CM$27,Tjänster!CP$27,IF($JT23=Tjänster!$CM$28,Tjänster!CP$28,""))))))))))))))))))))))))))</f>
        <v/>
      </c>
      <c r="JX23" s="36" t="str">
        <f>IF($JT23=Tjänster!$CM$3,Tjänster!CQ$3,IF($JT23=Tjänster!$CM$4,Tjänster!CQ$4,IF($JT23=Tjänster!$CM$5,Tjänster!CQ$5,IF($JT23=Tjänster!$CM$6,Tjänster!CQ$6,IF($JT23=Tjänster!$CM$7,Tjänster!CQ$7,IF($JT23=Tjänster!$CM$8,Tjänster!CQ$8,IF($JT23=Tjänster!$CM$9,Tjänster!CQ$9,IF($JT23=Tjänster!$CM$10,Tjänster!CQ$10,IF($JT23=Tjänster!$CM$11,Tjänster!CQ$11,IF($JT23=Tjänster!$CM$12,Tjänster!CQ$12,IF($JT23=Tjänster!$CM$13,Tjänster!CQ$13,IF($JT23=Tjänster!$CM$14,Tjänster!CQ$14,IF($JT23=Tjänster!$CM$15,Tjänster!CQ$15,IF($JT23=Tjänster!$CM$16,Tjänster!CQ$16,IF($JT23=Tjänster!$CM$17,Tjänster!CQ$17,IF($JT23=Tjänster!$CM$18,Tjänster!CQ$18,IF($JT23=Tjänster!$CM$19,Tjänster!CQ$19,IF($JT23=Tjänster!$CM$20,Tjänster!CQ$20,IF($JT23=Tjänster!$CM$21,Tjänster!CQ$21,IF($JT23=Tjänster!$CM$22,Tjänster!CQ$22,IF($JT23=Tjänster!$CM$23,Tjänster!CQ$23,IF($JT23=Tjänster!$CM$24,Tjänster!CQ$24,IF($JT23=Tjänster!$CM$25,Tjänster!CQ$25,IF($JT23=Tjänster!$CM$26,Tjänster!CQ$26,IF($JT23=Tjänster!$CM$27,Tjänster!CQ$27,IF($JT23=Tjänster!$CM$28,Tjänster!CQ$28,""))))))))))))))))))))))))))</f>
        <v/>
      </c>
      <c r="JY23" s="36" t="str">
        <f>IF($JT23=Tjänster!$CM$3,Tjänster!CR$3,IF($JT23=Tjänster!$CM$4,Tjänster!CR$4,IF($JT23=Tjänster!$CM$5,Tjänster!CR$5,IF($JT23=Tjänster!$CM$6,Tjänster!CR$6,IF($JT23=Tjänster!$CM$7,Tjänster!CR$7,IF($JT23=Tjänster!$CM$8,Tjänster!CR$8,IF($JT23=Tjänster!$CM$9,Tjänster!CR$9,IF($JT23=Tjänster!$CM$10,Tjänster!CR$10,IF($JT23=Tjänster!$CM$11,Tjänster!CR$11,IF($JT23=Tjänster!$CM$12,Tjänster!CR$12,IF($JT23=Tjänster!$CM$13,Tjänster!CR$13,IF($JT23=Tjänster!$CM$14,Tjänster!CR$14,IF($JT23=Tjänster!$CM$15,Tjänster!CR$15,IF($JT23=Tjänster!$CM$16,Tjänster!CR$16,IF($JT23=Tjänster!$CM$17,Tjänster!CR$17,IF($JT23=Tjänster!$CM$18,Tjänster!CR$18,IF($JT23=Tjänster!$CM$19,Tjänster!CR$19,IF($JT23=Tjänster!$CM$20,Tjänster!CR$20,IF($JT23=Tjänster!$CM$21,Tjänster!CR$21,IF($JT23=Tjänster!$CM$22,Tjänster!CR$22,IF($JT23=Tjänster!$CM$23,Tjänster!CR$23,IF($JT23=Tjänster!$CM$24,Tjänster!CR$24,IF($JT23=Tjänster!$CM$25,Tjänster!CR$25,IF($JT23=Tjänster!$CM$26,Tjänster!CR$26,IF($JT23=Tjänster!$CM$27,Tjänster!CR$27,IF($JT23=Tjänster!$CM$28,Tjänster!CR$28,""))))))))))))))))))))))))))</f>
        <v/>
      </c>
      <c r="JZ23" s="36" t="str">
        <f>IF($JT23=Tjänster!$CM$3,Tjänster!CS$3,IF($JT23=Tjänster!$CM$4,Tjänster!CS$4,IF($JT23=Tjänster!$CM$5,Tjänster!CS$5,IF($JT23=Tjänster!$CM$6,Tjänster!CS$6,IF($JT23=Tjänster!$CM$7,Tjänster!CS$7,IF($JT23=Tjänster!$CM$8,Tjänster!CS$8,IF($JT23=Tjänster!$CM$9,Tjänster!CS$9,IF($JT23=Tjänster!$CM$10,Tjänster!CS$10,IF($JT23=Tjänster!$CM$11,Tjänster!CS$11,IF($JT23=Tjänster!$CM$12,Tjänster!CS$12,IF($JT23=Tjänster!$CM$13,Tjänster!CS$13,IF($JT23=Tjänster!$CM$14,Tjänster!CS$14,IF($JT23=Tjänster!$CM$15,Tjänster!CS$15,IF($JT23=Tjänster!$CM$16,Tjänster!CS$16,IF($JT23=Tjänster!$CM$17,Tjänster!CS$17,IF($JT23=Tjänster!$CM$18,Tjänster!CS$18,IF($JT23=Tjänster!$CM$19,Tjänster!CS$19,IF($JT23=Tjänster!$CM$20,Tjänster!CS$20,IF($JT23=Tjänster!$CM$21,Tjänster!CS$21,IF($JT23=Tjänster!$CM$22,Tjänster!CS$22,IF($JT23=Tjänster!$CM$23,Tjänster!CS$23,IF($JT23=Tjänster!$CM$24,Tjänster!CS$24,IF($JT23=Tjänster!$CM$25,Tjänster!CS$25,IF($JT23=Tjänster!$CM$26,Tjänster!CS$26,IF($JT23=Tjänster!$CM$27,Tjänster!CS$27,IF($JT23=Tjänster!$CM$28,Tjänster!CS$28,""))))))))))))))))))))))))))</f>
        <v/>
      </c>
      <c r="KA23" s="36" t="str">
        <f>IF($JT23=Tjänster!$CM$3,Tjänster!CT$3,IF($JT23=Tjänster!$CM$4,Tjänster!CT$4,IF($JT23=Tjänster!$CM$5,Tjänster!CT$5,IF($JT23=Tjänster!$CM$6,Tjänster!CT$6,IF($JT23=Tjänster!$CM$7,Tjänster!CT$7,IF($JT23=Tjänster!$CM$8,Tjänster!CT$8,IF($JT23=Tjänster!$CM$9,Tjänster!CT$9,IF($JT23=Tjänster!$CM$10,Tjänster!CT$10,IF($JT23=Tjänster!$CM$11,Tjänster!CT$11,IF($JT23=Tjänster!$CM$12,Tjänster!CT$12,IF($JT23=Tjänster!$CM$13,Tjänster!CT$13,IF($JT23=Tjänster!$CM$14,Tjänster!CT$14,IF($JT23=Tjänster!$CM$15,Tjänster!CT$15,IF($JT23=Tjänster!$CM$16,Tjänster!CT$16,IF($JT23=Tjänster!$CM$17,Tjänster!CT$17,IF($JT23=Tjänster!$CM$18,Tjänster!CT$18,IF($JT23=Tjänster!$CM$19,Tjänster!CT$19,IF($JT23=Tjänster!$CM$20,Tjänster!CT$20,IF($JT23=Tjänster!$CM$21,Tjänster!CT$21,IF($JT23=Tjänster!$CM$22,Tjänster!CT$22,IF($JT23=Tjänster!$CM$23,Tjänster!CT$23,IF($JT23=Tjänster!$CM$24,Tjänster!CT$24,IF($JT23=Tjänster!$CM$25,Tjänster!CT$25,IF($JT23=Tjänster!$CM$26,Tjänster!CT$26,IF($JT23=Tjänster!$CM$27,Tjänster!CT$27,IF($JT23=Tjänster!$CM$28,Tjänster!CT$28,""))))))))))))))))))))))))))</f>
        <v/>
      </c>
      <c r="KB23" s="36" t="str">
        <f>IF($JT23=Tjänster!$CM$3,Tjänster!CU$3,IF($JT23=Tjänster!$CM$4,Tjänster!CU$4,IF($JT23=Tjänster!$CM$5,Tjänster!CU$5,IF($JT23=Tjänster!$CM$6,Tjänster!CU$6,IF($JT23=Tjänster!$CM$7,Tjänster!CU$7,IF($JT23=Tjänster!$CM$8,Tjänster!CU$8,IF($JT23=Tjänster!$CM$9,Tjänster!CU$9,IF($JT23=Tjänster!$CM$10,Tjänster!CU$10,IF($JT23=Tjänster!$CM$11,Tjänster!CU$11,IF($JT23=Tjänster!$CM$12,Tjänster!CU$12,IF($JT23=Tjänster!$CM$13,Tjänster!CU$13,IF($JT23=Tjänster!$CM$14,Tjänster!CU$14,IF($JT23=Tjänster!$CM$15,Tjänster!CU$15,IF($JT23=Tjänster!$CM$16,Tjänster!CU$16,IF($JT23=Tjänster!$CM$17,Tjänster!CU$17,IF($JT23=Tjänster!$CM$18,Tjänster!CU$18,IF($JT23=Tjänster!$CM$19,Tjänster!CU$19,IF($JT23=Tjänster!$CM$20,Tjänster!CU$20,IF($JT23=Tjänster!$CM$21,Tjänster!CU$21,IF($JT23=Tjänster!$CM$22,Tjänster!CU$22,IF($JT23=Tjänster!$CM$23,Tjänster!CU$23,IF($JT23=Tjänster!$CM$24,Tjänster!CU$24,IF($JT23=Tjänster!$CM$25,Tjänster!CU$25,IF($JT23=Tjänster!$CM$26,Tjänster!CU$26,IF($JT23=Tjänster!$CM$27,Tjänster!CU$27,IF($JT23=Tjänster!$CM$28,Tjänster!CU$28,""))))))))))))))))))))))))))</f>
        <v/>
      </c>
      <c r="KC23" s="36" t="str">
        <f>IF($JT23=Tjänster!$CM$3,Tjänster!CV$3,IF($JT23=Tjänster!$CM$4,Tjänster!CV$4,IF($JT23=Tjänster!$CM$5,Tjänster!CV$5,IF($JT23=Tjänster!$CM$6,Tjänster!CV$6,IF($JT23=Tjänster!$CM$7,Tjänster!CV$7,IF($JT23=Tjänster!$CM$8,Tjänster!CV$8,IF($JT23=Tjänster!$CM$9,Tjänster!CV$9,IF($JT23=Tjänster!$CM$10,Tjänster!CV$10,IF($JT23=Tjänster!$CM$11,Tjänster!CV$11,IF($JT23=Tjänster!$CM$12,Tjänster!CV$12,IF($JT23=Tjänster!$CM$13,Tjänster!CV$13,IF($JT23=Tjänster!$CM$14,Tjänster!CV$14,IF($JT23=Tjänster!$CM$15,Tjänster!CV$15,IF($JT23=Tjänster!$CM$16,Tjänster!CV$16,IF($JT23=Tjänster!$CM$17,Tjänster!CV$17,IF($JT23=Tjänster!$CM$18,Tjänster!CV$18,IF($JT23=Tjänster!$CM$19,Tjänster!CV$19,IF($JT23=Tjänster!$CM$20,Tjänster!CV$20,IF($JT23=Tjänster!$CM$21,Tjänster!CV$21,IF($JT23=Tjänster!$CM$22,Tjänster!CV$22,IF($JT23=Tjänster!$CM$23,Tjänster!CV$23,IF($JT23=Tjänster!$CM$24,Tjänster!CV$24,IF($JT23=Tjänster!$CM$25,Tjänster!CV$25,IF($JT23=Tjänster!$CM$26,Tjänster!CV$26,IF($JT23=Tjänster!$CM$27,Tjänster!CV$27,IF($JT23=Tjänster!$CM$28,Tjänster!CV$28,""))))))))))))))))))))))))))</f>
        <v/>
      </c>
      <c r="KD23" s="36" t="str">
        <f>IF($JT23=Tjänster!$CM$3,Tjänster!CW$3,IF($JT23=Tjänster!$CM$4,Tjänster!CW$4,IF($JT23=Tjänster!$CM$5,Tjänster!CW$5,IF($JT23=Tjänster!$CM$6,Tjänster!CW$6,IF($JT23=Tjänster!$CM$7,Tjänster!CW$7,IF($JT23=Tjänster!$CM$8,Tjänster!CW$8,IF($JT23=Tjänster!$CM$9,Tjänster!CW$9,IF($JT23=Tjänster!$CM$10,Tjänster!CW$10,IF($JT23=Tjänster!$CM$11,Tjänster!CW$11,IF($JT23=Tjänster!$CM$12,Tjänster!CW$12,IF($JT23=Tjänster!$CM$13,Tjänster!CW$13,IF($JT23=Tjänster!$CM$14,Tjänster!CW$14,IF($JT23=Tjänster!$CM$15,Tjänster!CW$15,IF($JT23=Tjänster!$CM$16,Tjänster!CW$16,IF($JT23=Tjänster!$CM$17,Tjänster!CW$17,IF($JT23=Tjänster!$CM$18,Tjänster!CW$18,IF($JT23=Tjänster!$CM$19,Tjänster!CW$19,IF($JT23=Tjänster!$CM$20,Tjänster!CW$20,IF($JT23=Tjänster!$CM$21,Tjänster!CW$21,IF($JT23=Tjänster!$CM$22,Tjänster!CW$22,IF($JT23=Tjänster!$CM$23,Tjänster!CW$23,IF($JT23=Tjänster!$CM$24,Tjänster!CW$24,IF($JT23=Tjänster!$CM$25,Tjänster!CW$25,IF($JT23=Tjänster!$CM$26,Tjänster!CW$26,IF($JT23=Tjänster!$CM$27,Tjänster!CW$27,IF($JT23=Tjänster!$CM$28,Tjänster!CW$28,""))))))))))))))))))))))))))</f>
        <v/>
      </c>
      <c r="KE23" s="36" t="str">
        <f>IF($JT23=Tjänster!$CM$3,Tjänster!CX$3,IF($JT23=Tjänster!$CM$4,Tjänster!CX$4,IF($JT23=Tjänster!$CM$5,Tjänster!CX$5,IF($JT23=Tjänster!$CM$6,Tjänster!CX$6,IF($JT23=Tjänster!$CM$7,Tjänster!CX$7,IF($JT23=Tjänster!$CM$8,Tjänster!CX$8,IF($JT23=Tjänster!$CM$9,Tjänster!CX$9,IF($JT23=Tjänster!$CM$10,Tjänster!CX$10,IF($JT23=Tjänster!$CM$11,Tjänster!CX$11,IF($JT23=Tjänster!$CM$12,Tjänster!CX$12,IF($JT23=Tjänster!$CM$13,Tjänster!CX$13,IF($JT23=Tjänster!$CM$14,Tjänster!CX$14,IF($JT23=Tjänster!$CM$15,Tjänster!CX$15,IF($JT23=Tjänster!$CM$16,Tjänster!CX$16,IF($JT23=Tjänster!$CM$17,Tjänster!CX$17,IF($JT23=Tjänster!$CM$18,Tjänster!CX$18,IF($JT23=Tjänster!$CM$19,Tjänster!CX$19,IF($JT23=Tjänster!$CM$20,Tjänster!CX$20,IF($JT23=Tjänster!$CM$21,Tjänster!CX$21,IF($JT23=Tjänster!$CM$22,Tjänster!CX$22,IF($JT23=Tjänster!$CM$23,Tjänster!CX$23,IF($JT23=Tjänster!$CM$24,Tjänster!CX$24,IF($JT23=Tjänster!$CM$25,Tjänster!CX$25,IF($JT23=Tjänster!$CM$26,Tjänster!CX$26,IF($JT23=Tjänster!$CM$27,Tjänster!CX$27,IF($JT23=Tjänster!$CM$28,Tjänster!CX$28,""))))))))))))))))))))))))))</f>
        <v/>
      </c>
      <c r="KF23" s="36" t="str">
        <f>IF($JT23=Tjänster!$CM$3,Tjänster!CY$3,IF($JT23=Tjänster!$CM$4,Tjänster!CY$4,IF($JT23=Tjänster!$CM$5,Tjänster!CY$5,IF($JT23=Tjänster!$CM$6,Tjänster!CY$6,IF($JT23=Tjänster!$CM$7,Tjänster!CY$7,IF($JT23=Tjänster!$CM$8,Tjänster!CY$8,IF($JT23=Tjänster!$CM$9,Tjänster!CY$9,IF($JT23=Tjänster!$CM$10,Tjänster!CY$10,IF($JT23=Tjänster!$CM$11,Tjänster!CY$11,IF($JT23=Tjänster!$CM$12,Tjänster!CY$12,IF($JT23=Tjänster!$CM$13,Tjänster!CY$13,IF($JT23=Tjänster!$CM$14,Tjänster!CY$14,IF($JT23=Tjänster!$CM$15,Tjänster!CY$15,IF($JT23=Tjänster!$CM$16,Tjänster!CY$16,IF($JT23=Tjänster!$CM$17,Tjänster!CY$17,IF($JT23=Tjänster!$CM$18,Tjänster!CY$18,IF($JT23=Tjänster!$CM$19,Tjänster!CY$19,IF($JT23=Tjänster!$CM$20,Tjänster!CY$20,IF($JT23=Tjänster!$CM$21,Tjänster!CY$21,IF($JT23=Tjänster!$CM$22,Tjänster!CY$22,IF($JT23=Tjänster!$CM$23,Tjänster!CY$23,IF($JT23=Tjänster!$CM$24,Tjänster!CY$24,IF($JT23=Tjänster!$CM$25,Tjänster!CY$25,IF($JT23=Tjänster!$CM$26,Tjänster!CY$26,IF($JT23=Tjänster!$CM$27,Tjänster!CY$27,IF($JT23=Tjänster!$CM$28,Tjänster!CY$28,""))))))))))))))))))))))))))</f>
        <v/>
      </c>
      <c r="KG23" s="36" t="str">
        <f>IF($JT23=Tjänster!$CM$3,Tjänster!CZ$3,IF($JT23=Tjänster!$CM$4,Tjänster!CZ$4,IF($JT23=Tjänster!$CM$5,Tjänster!CZ$5,IF($JT23=Tjänster!$CM$6,Tjänster!CZ$6,IF($JT23=Tjänster!$CM$7,Tjänster!CZ$7,IF($JT23=Tjänster!$CM$8,Tjänster!CZ$8,IF($JT23=Tjänster!$CM$9,Tjänster!CZ$9,IF($JT23=Tjänster!$CM$10,Tjänster!CZ$10,IF($JT23=Tjänster!$CM$11,Tjänster!CZ$11,IF($JT23=Tjänster!$CM$12,Tjänster!CZ$12,IF($JT23=Tjänster!$CM$13,Tjänster!CZ$13,IF($JT23=Tjänster!$CM$14,Tjänster!CZ$14,IF($JT23=Tjänster!$CM$15,Tjänster!CZ$15,IF($JT23=Tjänster!$CM$16,Tjänster!CZ$16,IF($JT23=Tjänster!$CM$17,Tjänster!CZ$17,IF($JT23=Tjänster!$CM$18,Tjänster!CZ$18,IF($JT23=Tjänster!$CM$19,Tjänster!CZ$19,IF($JT23=Tjänster!$CM$20,Tjänster!CZ$20,IF($JT23=Tjänster!$CM$21,Tjänster!CZ$21,IF($JT23=Tjänster!$CM$22,Tjänster!CZ$22,IF($JT23=Tjänster!$CM$23,Tjänster!CZ$23,IF($JT23=Tjänster!$CM$24,Tjänster!CZ$24,IF($JT23=Tjänster!$CM$25,Tjänster!CZ$25,IF($JT23=Tjänster!$CM$26,Tjänster!CZ$26,IF($JT23=Tjänster!$CM$27,Tjänster!CZ$27,IF($JT23=Tjänster!$CM$28,Tjänster!CZ$28,""))))))))))))))))))))))))))</f>
        <v/>
      </c>
      <c r="KH23" s="36" t="str">
        <f>IF($JT23=Tjänster!$CM$3,Tjänster!DA$3,IF($JT23=Tjänster!$CM$4,Tjänster!DA$4,IF($JT23=Tjänster!$CM$5,Tjänster!DA$5,IF($JT23=Tjänster!$CM$6,Tjänster!DA$6,IF($JT23=Tjänster!$CM$7,Tjänster!DA$7,IF($JT23=Tjänster!$CM$8,Tjänster!DA$8,IF($JT23=Tjänster!$CM$9,Tjänster!DA$9,IF($JT23=Tjänster!$CM$10,Tjänster!DA$10,IF($JT23=Tjänster!$CM$11,Tjänster!DA$11,IF($JT23=Tjänster!$CM$12,Tjänster!DA$12,IF($JT23=Tjänster!$CM$13,Tjänster!DA$13,IF($JT23=Tjänster!$CM$14,Tjänster!DA$14,IF($JT23=Tjänster!$CM$15,Tjänster!DA$15,IF($JT23=Tjänster!$CM$16,Tjänster!DA$16,IF($JT23=Tjänster!$CM$17,Tjänster!DA$17,IF($JT23=Tjänster!$CM$18,Tjänster!DA$18,IF($JT23=Tjänster!$CM$19,Tjänster!DA$19,IF($JT23=Tjänster!$CM$20,Tjänster!DA$20,IF($JT23=Tjänster!$CM$21,Tjänster!DA$21,IF($JT23=Tjänster!$CM$22,Tjänster!DA$22,IF($JT23=Tjänster!$CM$23,Tjänster!DA$23,IF($JT23=Tjänster!$CM$24,Tjänster!DA$24,IF($JT23=Tjänster!$CM$25,Tjänster!DA$25,IF($JT23=Tjänster!$CM$26,Tjänster!DA$26,IF($JT23=Tjänster!$CM$27,Tjänster!DA$27,IF($JT23=Tjänster!$CM$28,Tjänster!DA$28,""))))))))))))))))))))))))))</f>
        <v/>
      </c>
      <c r="KI23" s="36" t="str">
        <f>IF($JT23=Tjänster!$CM$3,Tjänster!DB$3,IF($JT23=Tjänster!$CM$4,Tjänster!DB$4,IF($JT23=Tjänster!$CM$5,Tjänster!DB$5,IF($JT23=Tjänster!$CM$6,Tjänster!DB$6,IF($JT23=Tjänster!$CM$7,Tjänster!DB$7,IF($JT23=Tjänster!$CM$8,Tjänster!DB$8,IF($JT23=Tjänster!$CM$9,Tjänster!DB$9,IF($JT23=Tjänster!$CM$10,Tjänster!DB$10,IF($JT23=Tjänster!$CM$11,Tjänster!DB$11,IF($JT23=Tjänster!$CM$12,Tjänster!DB$12,IF($JT23=Tjänster!$CM$13,Tjänster!DB$13,IF($JT23=Tjänster!$CM$14,Tjänster!DB$14,IF($JT23=Tjänster!$CM$15,Tjänster!DB$15,IF($JT23=Tjänster!$CM$16,Tjänster!DB$16,IF($JT23=Tjänster!$CM$17,Tjänster!DB$17,IF($JT23=Tjänster!$CM$18,Tjänster!DB$18,IF($JT23=Tjänster!$CM$19,Tjänster!DB$19,IF($JT23=Tjänster!$CM$20,Tjänster!DB$20,IF($JT23=Tjänster!$CM$21,Tjänster!DB$21,IF($JT23=Tjänster!$CM$22,Tjänster!DB$22,IF($JT23=Tjänster!$CM$23,Tjänster!DB$23,IF($JT23=Tjänster!$CM$24,Tjänster!DB$24,IF($JT23=Tjänster!$CM$25,Tjänster!DB$25,IF($JT23=Tjänster!$CM$26,Tjänster!DB$26,IF($JT23=Tjänster!$CM$27,Tjänster!DB$27,IF($JT23=Tjänster!$CM$28,Tjänster!DB$28,""))))))))))))))))))))))))))</f>
        <v/>
      </c>
      <c r="KJ23" s="36" t="str">
        <f>IF($JT23=Tjänster!$CM$3,Tjänster!DC$3,IF($JT23=Tjänster!$CM$4,Tjänster!DC$4,IF($JT23=Tjänster!$CM$5,Tjänster!DC$5,IF($JT23=Tjänster!$CM$6,Tjänster!DC$6,IF($JT23=Tjänster!$CM$7,Tjänster!DC$7,IF($JT23=Tjänster!$CM$8,Tjänster!DC$8,IF($JT23=Tjänster!$CM$9,Tjänster!DC$9,IF($JT23=Tjänster!$CM$10,Tjänster!DC$10,IF($JT23=Tjänster!$CM$11,Tjänster!DC$11,IF($JT23=Tjänster!$CM$12,Tjänster!DC$12,IF($JT23=Tjänster!$CM$13,Tjänster!DC$13,IF($JT23=Tjänster!$CM$14,Tjänster!DC$14,IF($JT23=Tjänster!$CM$15,Tjänster!DC$15,IF($JT23=Tjänster!$CM$16,Tjänster!DC$16,IF($JT23=Tjänster!$CM$17,Tjänster!DC$17,IF($JT23=Tjänster!$CM$18,Tjänster!DC$18,IF($JT23=Tjänster!$CM$19,Tjänster!DC$19,IF($JT23=Tjänster!$CM$20,Tjänster!DC$20,IF($JT23=Tjänster!$CM$21,Tjänster!DC$21,IF($JT23=Tjänster!$CM$22,Tjänster!DC$22,IF($JT23=Tjänster!$CM$23,Tjänster!DC$23,IF($JT23=Tjänster!$CM$24,Tjänster!DC$24,IF($JT23=Tjänster!$CM$25,Tjänster!DC$25,IF($JT23=Tjänster!$CM$26,Tjänster!DC$26,IF($JT23=Tjänster!$CM$27,Tjänster!DC$27,IF($JT23=Tjänster!$CM$28,Tjänster!DC$28,""))))))))))))))))))))))))))</f>
        <v/>
      </c>
      <c r="KK23" s="36" t="str">
        <f>IF($JT23=Tjänster!$CM$3,Tjänster!DD$3,IF($JT23=Tjänster!$CM$4,Tjänster!DD$4,IF($JT23=Tjänster!$CM$5,Tjänster!DD$5,IF($JT23=Tjänster!$CM$6,Tjänster!DD$6,IF($JT23=Tjänster!$CM$7,Tjänster!DD$7,IF($JT23=Tjänster!$CM$8,Tjänster!DD$8,IF($JT23=Tjänster!$CM$9,Tjänster!DD$9,IF($JT23=Tjänster!$CM$10,Tjänster!DD$10,IF($JT23=Tjänster!$CM$11,Tjänster!DD$11,IF($JT23=Tjänster!$CM$12,Tjänster!DD$12,IF($JT23=Tjänster!$CM$13,Tjänster!DD$13,IF($JT23=Tjänster!$CM$14,Tjänster!DD$14,IF($JT23=Tjänster!$CM$15,Tjänster!DD$15,IF($JT23=Tjänster!$CM$16,Tjänster!DD$16,IF($JT23=Tjänster!$CM$17,Tjänster!DD$17,IF($JT23=Tjänster!$CM$18,Tjänster!DD$18,IF($JT23=Tjänster!$CM$19,Tjänster!DD$19,IF($JT23=Tjänster!$CM$20,Tjänster!DD$20,IF($JT23=Tjänster!$CM$21,Tjänster!DD$21,IF($JT23=Tjänster!$CM$22,Tjänster!DD$22,IF($JT23=Tjänster!$CM$23,Tjänster!DD$23,IF($JT23=Tjänster!$CM$24,Tjänster!DD$24,IF($JT23=Tjänster!$CM$25,Tjänster!DD$25,IF($JT23=Tjänster!$CM$26,Tjänster!DD$26,IF($JT23=Tjänster!$CM$27,Tjänster!DD$27,IF($JT23=Tjänster!$CM$28,Tjänster!DD$28,""))))))))))))))))))))))))))</f>
        <v/>
      </c>
      <c r="KL23" s="36" t="str">
        <f>IF($JT23=Tjänster!$CM$3,Tjänster!DE$3,IF($JT23=Tjänster!$CM$4,Tjänster!DE$4,IF($JT23=Tjänster!$CM$5,Tjänster!DE$5,IF($JT23=Tjänster!$CM$6,Tjänster!DE$6,IF($JT23=Tjänster!$CM$7,Tjänster!DE$7,IF($JT23=Tjänster!$CM$8,Tjänster!DE$8,IF($JT23=Tjänster!$CM$9,Tjänster!DE$9,IF($JT23=Tjänster!$CM$10,Tjänster!DE$10,IF($JT23=Tjänster!$CM$11,Tjänster!DE$11,IF($JT23=Tjänster!$CM$12,Tjänster!DE$12,IF($JT23=Tjänster!$CM$13,Tjänster!DE$13,IF($JT23=Tjänster!$CM$14,Tjänster!DE$14,IF($JT23=Tjänster!$CM$15,Tjänster!DE$15,IF($JT23=Tjänster!$CM$16,Tjänster!DE$16,IF($JT23=Tjänster!$CM$17,Tjänster!DE$17,IF($JT23=Tjänster!$CM$18,Tjänster!DE$18,IF($JT23=Tjänster!$CM$19,Tjänster!DE$19,IF($JT23=Tjänster!$CM$20,Tjänster!DE$20,IF($JT23=Tjänster!$CM$21,Tjänster!DE$21,IF($JT23=Tjänster!$CM$22,Tjänster!DE$22,IF($JT23=Tjänster!$CM$23,Tjänster!DE$23,IF($JT23=Tjänster!$CM$24,Tjänster!DE$24,IF($JT23=Tjänster!$CM$25,Tjänster!DE$25,IF($JT23=Tjänster!$CM$26,Tjänster!DE$26,IF($JT23=Tjänster!$CM$27,Tjänster!DE$27,IF($JT23=Tjänster!$CM$28,Tjänster!DE$28,""))))))))))))))))))))))))))</f>
        <v/>
      </c>
      <c r="KM23" s="36" t="str">
        <f>IF($JT23=Tjänster!$CM$3,Tjänster!DF$3,IF($JT23=Tjänster!$CM$4,Tjänster!DF$4,IF($JT23=Tjänster!$CM$5,Tjänster!DF$5,IF($JT23=Tjänster!$CM$6,Tjänster!DF$6,IF($JT23=Tjänster!$CM$7,Tjänster!DF$7,IF($JT23=Tjänster!$CM$8,Tjänster!DF$8,IF($JT23=Tjänster!$CM$9,Tjänster!DF$9,IF($JT23=Tjänster!$CM$10,Tjänster!DF$10,IF($JT23=Tjänster!$CM$11,Tjänster!DF$11,IF($JT23=Tjänster!$CM$12,Tjänster!DF$12,IF($JT23=Tjänster!$CM$13,Tjänster!DF$13,IF($JT23=Tjänster!$CM$14,Tjänster!DF$14,IF($JT23=Tjänster!$CM$15,Tjänster!DF$15,IF($JT23=Tjänster!$CM$16,Tjänster!DF$16,IF($JT23=Tjänster!$CM$17,Tjänster!DF$17,IF($JT23=Tjänster!$CM$18,Tjänster!DF$18,IF($JT23=Tjänster!$CM$19,Tjänster!DF$19,IF($JT23=Tjänster!$CM$20,Tjänster!DF$20,IF($JT23=Tjänster!$CM$21,Tjänster!DF$21,IF($JT23=Tjänster!$CM$22,Tjänster!DF$22,IF($JT23=Tjänster!$CM$23,Tjänster!DF$23,IF($JT23=Tjänster!$CM$24,Tjänster!DF$24,IF($JT23=Tjänster!$CM$25,Tjänster!DF$25,IF($JT23=Tjänster!$CM$26,Tjänster!DF$26,IF($JT23=Tjänster!$CM$27,Tjänster!DF$27,IF($JT23=Tjänster!$CM$28,Tjänster!DF$28,""))))))))))))))))))))))))))</f>
        <v/>
      </c>
      <c r="KN23" s="36" t="str">
        <f>IF($JT23=Tjänster!$CM$3,Tjänster!DG$3,IF($JT23=Tjänster!$CM$4,Tjänster!DG$4,IF($JT23=Tjänster!$CM$5,Tjänster!DG$5,IF($JT23=Tjänster!$CM$6,Tjänster!DG$6,IF($JT23=Tjänster!$CM$7,Tjänster!DG$7,IF($JT23=Tjänster!$CM$8,Tjänster!DG$8,IF($JT23=Tjänster!$CM$9,Tjänster!DG$9,IF($JT23=Tjänster!$CM$10,Tjänster!DG$10,IF($JT23=Tjänster!$CM$11,Tjänster!DG$11,IF($JT23=Tjänster!$CM$12,Tjänster!DG$12,IF($JT23=Tjänster!$CM$13,Tjänster!DG$13,IF($JT23=Tjänster!$CM$14,Tjänster!DG$14,IF($JT23=Tjänster!$CM$15,Tjänster!DG$15,IF($JT23=Tjänster!$CM$16,Tjänster!DG$16,IF($JT23=Tjänster!$CM$17,Tjänster!DG$17,IF($JT23=Tjänster!$CM$18,Tjänster!DG$18,IF($JT23=Tjänster!$CM$19,Tjänster!DG$19,IF($JT23=Tjänster!$CM$20,Tjänster!DG$20,IF($JT23=Tjänster!$CM$21,Tjänster!DG$21,IF($JT23=Tjänster!$CM$22,Tjänster!DG$22,IF($JT23=Tjänster!$CM$23,Tjänster!DG$23,IF($JT23=Tjänster!$CM$24,Tjänster!DG$24,IF($JT23=Tjänster!$CM$25,Tjänster!DG$25,IF($JT23=Tjänster!$CM$26,Tjänster!DG$26,IF($JT23=Tjänster!$CM$27,Tjänster!DG$27,IF($JT23=Tjänster!$CM$28,Tjänster!DG$28,""))))))))))))))))))))))))))</f>
        <v/>
      </c>
      <c r="LQ23" s="36" t="str">
        <f t="shared" si="4"/>
        <v/>
      </c>
      <c r="LR23" s="36" t="str">
        <f>IF($LQ23=Tjänster!$DI$3,Tjänster!DJ$3,IF($LQ23=Tjänster!$DI$4,Tjänster!DJ$4,IF($LQ23=Tjänster!$DI$5,Tjänster!DJ$5,IF($LQ23=Tjänster!$DI$6,Tjänster!DJ$6,IF($LQ23=Tjänster!$DI$7,Tjänster!DJ$7,IF($LQ23=Tjänster!$DI$8,Tjänster!DJ$8,IF($LQ23=Tjänster!$DI$9,Tjänster!DJ$9,IF($LQ23=Tjänster!$DI$10,Tjänster!DJ$10,IF($LQ23=Tjänster!$DI$11,Tjänster!DJ$11,IF($LQ23=Tjänster!$DI$12,Tjänster!DJ$12,IF($LQ23=Tjänster!$DI$13,Tjänster!DJ$13,IF($LQ23=Tjänster!$DI$14,Tjänster!DJ$14,IF($LQ23=Tjänster!$DI$15,Tjänster!DJ$15,IF($LQ23=Tjänster!$DI$16,Tjänster!DJ$16,IF($LQ23=Tjänster!$DI$17,Tjänster!DJ$17,IF($LQ23=Tjänster!$DI$18,Tjänster!DJ$18,IF($LQ23=Tjänster!$DI$19,Tjänster!DJ$19,IF($LQ23=Tjänster!$DI$20,Tjänster!DJ$20,IF($LQ23=Tjänster!$DI$21,Tjänster!DJ$21,IF($LQ23=Tjänster!$DI$22,Tjänster!DJ$22,IF($LQ23=Tjänster!$DI$23,Tjänster!DJ$23,IF($LQ23=Tjänster!$DI$24,Tjänster!DJ$24,IF($LQ23=Tjänster!$DI$25,Tjänster!DJ$25,IF($LQ23=Tjänster!$DI$26,Tjänster!DJ$26,IF($LQ23=Tjänster!$DI$27,Tjänster!DJ$27,IF($LQ23=Tjänster!$DI$28,Tjänster!DJ$28,""))))))))))))))))))))))))))</f>
        <v/>
      </c>
      <c r="LS23" s="36" t="str">
        <f>IF($LQ23=Tjänster!$DI$3,Tjänster!DK$3,IF($LQ23=Tjänster!$DI$4,Tjänster!DK$4,IF($LQ23=Tjänster!$DI$5,Tjänster!DK$5,IF($LQ23=Tjänster!$DI$6,Tjänster!DK$6,IF($LQ23=Tjänster!$DI$7,Tjänster!DK$7,IF($LQ23=Tjänster!$DI$8,Tjänster!DK$8,IF($LQ23=Tjänster!$DI$9,Tjänster!DK$9,IF($LQ23=Tjänster!$DI$10,Tjänster!DK$10,IF($LQ23=Tjänster!$DI$11,Tjänster!DK$11,IF($LQ23=Tjänster!$DI$12,Tjänster!DK$12,IF($LQ23=Tjänster!$DI$13,Tjänster!DK$13,IF($LQ23=Tjänster!$DI$14,Tjänster!DK$14,IF($LQ23=Tjänster!$DI$15,Tjänster!DK$15,IF($LQ23=Tjänster!$DI$16,Tjänster!DK$16,IF($LQ23=Tjänster!$DI$17,Tjänster!DK$17,IF($LQ23=Tjänster!$DI$18,Tjänster!DK$18,IF($LQ23=Tjänster!$DI$19,Tjänster!DK$19,IF($LQ23=Tjänster!$DI$20,Tjänster!DK$20,IF($LQ23=Tjänster!$DI$21,Tjänster!DK$21,IF($LQ23=Tjänster!$DI$22,Tjänster!DK$22,IF($LQ23=Tjänster!$DI$23,Tjänster!DK$23,IF($LQ23=Tjänster!$DI$24,Tjänster!DK$24,IF($LQ23=Tjänster!$DI$25,Tjänster!DK$25,IF($LQ23=Tjänster!$DI$26,Tjänster!DK$26,IF($LQ23=Tjänster!$DI$27,Tjänster!DK$27,IF($LQ23=Tjänster!$DI$28,Tjänster!DK$28,""))))))))))))))))))))))))))</f>
        <v/>
      </c>
      <c r="LT23" s="36" t="str">
        <f>IF($LQ23=Tjänster!$DI$3,Tjänster!DL$3,IF($LQ23=Tjänster!$DI$4,Tjänster!DL$4,IF($LQ23=Tjänster!$DI$5,Tjänster!DL$5,IF($LQ23=Tjänster!$DI$6,Tjänster!DL$6,IF($LQ23=Tjänster!$DI$7,Tjänster!DL$7,IF($LQ23=Tjänster!$DI$8,Tjänster!DL$8,IF($LQ23=Tjänster!$DI$9,Tjänster!DL$9,IF($LQ23=Tjänster!$DI$10,Tjänster!DL$10,IF($LQ23=Tjänster!$DI$11,Tjänster!DL$11,IF($LQ23=Tjänster!$DI$12,Tjänster!DL$12,IF($LQ23=Tjänster!$DI$13,Tjänster!DL$13,IF($LQ23=Tjänster!$DI$14,Tjänster!DL$14,IF($LQ23=Tjänster!$DI$15,Tjänster!DL$15,IF($LQ23=Tjänster!$DI$16,Tjänster!DL$16,IF($LQ23=Tjänster!$DI$17,Tjänster!DL$17,IF($LQ23=Tjänster!$DI$18,Tjänster!DL$18,IF($LQ23=Tjänster!$DI$19,Tjänster!DL$19,IF($LQ23=Tjänster!$DI$20,Tjänster!DL$20,IF($LQ23=Tjänster!$DI$21,Tjänster!DL$21,IF($LQ23=Tjänster!$DI$22,Tjänster!DL$22,IF($LQ23=Tjänster!$DI$23,Tjänster!DL$23,IF($LQ23=Tjänster!$DI$24,Tjänster!DL$24,IF($LQ23=Tjänster!$DI$25,Tjänster!DL$25,IF($LQ23=Tjänster!$DI$26,Tjänster!DL$26,IF($LQ23=Tjänster!$DI$27,Tjänster!DL$27,IF($LQ23=Tjänster!$DI$28,Tjänster!DL$28,""))))))))))))))))))))))))))</f>
        <v/>
      </c>
      <c r="LU23" s="36" t="str">
        <f>IF($LQ23=Tjänster!$DI$3,Tjänster!DM$3,IF($LQ23=Tjänster!$DI$4,Tjänster!DM$4,IF($LQ23=Tjänster!$DI$5,Tjänster!DM$5,IF($LQ23=Tjänster!$DI$6,Tjänster!DM$6,IF($LQ23=Tjänster!$DI$7,Tjänster!DM$7,IF($LQ23=Tjänster!$DI$8,Tjänster!DM$8,IF($LQ23=Tjänster!$DI$9,Tjänster!DM$9,IF($LQ23=Tjänster!$DI$10,Tjänster!DM$10,IF($LQ23=Tjänster!$DI$11,Tjänster!DM$11,IF($LQ23=Tjänster!$DI$12,Tjänster!DM$12,IF($LQ23=Tjänster!$DI$13,Tjänster!DM$13,IF($LQ23=Tjänster!$DI$14,Tjänster!DM$14,IF($LQ23=Tjänster!$DI$15,Tjänster!DM$15,IF($LQ23=Tjänster!$DI$16,Tjänster!DM$16,IF($LQ23=Tjänster!$DI$17,Tjänster!DM$17,IF($LQ23=Tjänster!$DI$18,Tjänster!DM$18,IF($LQ23=Tjänster!$DI$19,Tjänster!DM$19,IF($LQ23=Tjänster!$DI$20,Tjänster!DM$20,IF($LQ23=Tjänster!$DI$21,Tjänster!DM$21,IF($LQ23=Tjänster!$DI$22,Tjänster!DM$22,IF($LQ23=Tjänster!$DI$23,Tjänster!DM$23,IF($LQ23=Tjänster!$DI$24,Tjänster!DM$24,IF($LQ23=Tjänster!$DI$25,Tjänster!DM$25,IF($LQ23=Tjänster!$DI$26,Tjänster!DM$26,IF($LQ23=Tjänster!$DI$27,Tjänster!DM$27,IF($LQ23=Tjänster!$DI$28,Tjänster!DM$28,""))))))))))))))))))))))))))</f>
        <v/>
      </c>
      <c r="LV23" s="36" t="str">
        <f>IF($LQ23=Tjänster!$DI$3,Tjänster!DN$3,IF($LQ23=Tjänster!$DI$4,Tjänster!DN$4,IF($LQ23=Tjänster!$DI$5,Tjänster!DN$5,IF($LQ23=Tjänster!$DI$6,Tjänster!DN$6,IF($LQ23=Tjänster!$DI$7,Tjänster!DN$7,IF($LQ23=Tjänster!$DI$8,Tjänster!DN$8,IF($LQ23=Tjänster!$DI$9,Tjänster!DN$9,IF($LQ23=Tjänster!$DI$10,Tjänster!DN$10,IF($LQ23=Tjänster!$DI$11,Tjänster!DN$11,IF($LQ23=Tjänster!$DI$12,Tjänster!DN$12,IF($LQ23=Tjänster!$DI$13,Tjänster!DN$13,IF($LQ23=Tjänster!$DI$14,Tjänster!DN$14,IF($LQ23=Tjänster!$DI$15,Tjänster!DN$15,IF($LQ23=Tjänster!$DI$16,Tjänster!DN$16,IF($LQ23=Tjänster!$DI$17,Tjänster!DN$17,IF($LQ23=Tjänster!$DI$18,Tjänster!DN$18,IF($LQ23=Tjänster!$DI$19,Tjänster!DN$19,IF($LQ23=Tjänster!$DI$20,Tjänster!DN$20,IF($LQ23=Tjänster!$DI$21,Tjänster!DN$21,IF($LQ23=Tjänster!$DI$22,Tjänster!DN$22,IF($LQ23=Tjänster!$DI$23,Tjänster!DN$23,IF($LQ23=Tjänster!$DI$24,Tjänster!DN$24,IF($LQ23=Tjänster!$DI$25,Tjänster!DN$25,IF($LQ23=Tjänster!$DI$26,Tjänster!DN$26,IF($LQ23=Tjänster!$DI$27,Tjänster!DN$27,IF($LQ23=Tjänster!$DI$28,Tjänster!DN$28,""))))))))))))))))))))))))))</f>
        <v/>
      </c>
      <c r="LW23" s="36" t="str">
        <f>IF($LQ23=Tjänster!$DI$3,Tjänster!DO$3,IF($LQ23=Tjänster!$DI$4,Tjänster!DO$4,IF($LQ23=Tjänster!$DI$5,Tjänster!DO$5,IF($LQ23=Tjänster!$DI$6,Tjänster!DO$6,IF($LQ23=Tjänster!$DI$7,Tjänster!DO$7,IF($LQ23=Tjänster!$DI$8,Tjänster!DO$8,IF($LQ23=Tjänster!$DI$9,Tjänster!DO$9,IF($LQ23=Tjänster!$DI$10,Tjänster!DO$10,IF($LQ23=Tjänster!$DI$11,Tjänster!DO$11,IF($LQ23=Tjänster!$DI$12,Tjänster!DO$12,IF($LQ23=Tjänster!$DI$13,Tjänster!DO$13,IF($LQ23=Tjänster!$DI$14,Tjänster!DO$14,IF($LQ23=Tjänster!$DI$15,Tjänster!DO$15,IF($LQ23=Tjänster!$DI$16,Tjänster!DO$16,IF($LQ23=Tjänster!$DI$17,Tjänster!DO$17,IF($LQ23=Tjänster!$DI$18,Tjänster!DO$18,IF($LQ23=Tjänster!$DI$19,Tjänster!DO$19,IF($LQ23=Tjänster!$DI$20,Tjänster!DO$20,IF($LQ23=Tjänster!$DI$21,Tjänster!DO$21,IF($LQ23=Tjänster!$DI$22,Tjänster!DO$22,IF($LQ23=Tjänster!$DI$23,Tjänster!DO$23,IF($LQ23=Tjänster!$DI$24,Tjänster!DO$24,IF($LQ23=Tjänster!$DI$25,Tjänster!DO$25,IF($LQ23=Tjänster!$DI$26,Tjänster!DO$26,IF($LQ23=Tjänster!$DI$27,Tjänster!DO$27,IF($LQ23=Tjänster!$DI$28,Tjänster!DO$28,""))))))))))))))))))))))))))</f>
        <v/>
      </c>
      <c r="LX23" s="36" t="str">
        <f>IF($LQ23=Tjänster!$DI$3,Tjänster!DP$3,IF($LQ23=Tjänster!$DI$4,Tjänster!DP$4,IF($LQ23=Tjänster!$DI$5,Tjänster!DP$5,IF($LQ23=Tjänster!$DI$6,Tjänster!DP$6,IF($LQ23=Tjänster!$DI$7,Tjänster!DP$7,IF($LQ23=Tjänster!$DI$8,Tjänster!DP$8,IF($LQ23=Tjänster!$DI$9,Tjänster!DP$9,IF($LQ23=Tjänster!$DI$10,Tjänster!DP$10,IF($LQ23=Tjänster!$DI$11,Tjänster!DP$11,IF($LQ23=Tjänster!$DI$12,Tjänster!DP$12,IF($LQ23=Tjänster!$DI$13,Tjänster!DP$13,IF($LQ23=Tjänster!$DI$14,Tjänster!DP$14,IF($LQ23=Tjänster!$DI$15,Tjänster!DP$15,IF($LQ23=Tjänster!$DI$16,Tjänster!DP$16,IF($LQ23=Tjänster!$DI$17,Tjänster!DP$17,IF($LQ23=Tjänster!$DI$18,Tjänster!DP$18,IF($LQ23=Tjänster!$DI$19,Tjänster!DP$19,IF($LQ23=Tjänster!$DI$20,Tjänster!DP$20,IF($LQ23=Tjänster!$DI$21,Tjänster!DP$21,IF($LQ23=Tjänster!$DI$22,Tjänster!DP$22,IF($LQ23=Tjänster!$DI$23,Tjänster!DP$23,IF($LQ23=Tjänster!$DI$24,Tjänster!DP$24,IF($LQ23=Tjänster!$DI$25,Tjänster!DP$25,IF($LQ23=Tjänster!$DI$26,Tjänster!DP$26,IF($LQ23=Tjänster!$DI$27,Tjänster!DP$27,IF($LQ23=Tjänster!$DI$28,Tjänster!DP$28,""))))))))))))))))))))))))))</f>
        <v/>
      </c>
      <c r="LY23" s="36" t="str">
        <f>IF($LQ23=Tjänster!$DI$3,Tjänster!DQ$3,IF($LQ23=Tjänster!$DI$4,Tjänster!DQ$4,IF($LQ23=Tjänster!$DI$5,Tjänster!DQ$5,IF($LQ23=Tjänster!$DI$6,Tjänster!DQ$6,IF($LQ23=Tjänster!$DI$7,Tjänster!DQ$7,IF($LQ23=Tjänster!$DI$8,Tjänster!DQ$8,IF($LQ23=Tjänster!$DI$9,Tjänster!DQ$9,IF($LQ23=Tjänster!$DI$10,Tjänster!DQ$10,IF($LQ23=Tjänster!$DI$11,Tjänster!DQ$11,IF($LQ23=Tjänster!$DI$12,Tjänster!DQ$12,IF($LQ23=Tjänster!$DI$13,Tjänster!DQ$13,IF($LQ23=Tjänster!$DI$14,Tjänster!DQ$14,IF($LQ23=Tjänster!$DI$15,Tjänster!DQ$15,IF($LQ23=Tjänster!$DI$16,Tjänster!DQ$16,IF($LQ23=Tjänster!$DI$17,Tjänster!DQ$17,IF($LQ23=Tjänster!$DI$18,Tjänster!DQ$18,IF($LQ23=Tjänster!$DI$19,Tjänster!DQ$19,IF($LQ23=Tjänster!$DI$20,Tjänster!DQ$20,IF($LQ23=Tjänster!$DI$21,Tjänster!DQ$21,IF($LQ23=Tjänster!$DI$22,Tjänster!DQ$22,IF($LQ23=Tjänster!$DI$23,Tjänster!DQ$23,IF($LQ23=Tjänster!$DI$24,Tjänster!DQ$24,IF($LQ23=Tjänster!$DI$25,Tjänster!DQ$25,IF($LQ23=Tjänster!$DI$26,Tjänster!DQ$26,IF($LQ23=Tjänster!$DI$27,Tjänster!DQ$27,IF($LQ23=Tjänster!$DI$28,Tjänster!DQ$28,""))))))))))))))))))))))))))</f>
        <v/>
      </c>
      <c r="LZ23" s="36" t="str">
        <f>IF($LQ23=Tjänster!$DI$3,Tjänster!DR$3,IF($LQ23=Tjänster!$DI$4,Tjänster!DR$4,IF($LQ23=Tjänster!$DI$5,Tjänster!DR$5,IF($LQ23=Tjänster!$DI$6,Tjänster!DR$6,IF($LQ23=Tjänster!$DI$7,Tjänster!DR$7,IF($LQ23=Tjänster!$DI$8,Tjänster!DR$8,IF($LQ23=Tjänster!$DI$9,Tjänster!DR$9,IF($LQ23=Tjänster!$DI$10,Tjänster!DR$10,IF($LQ23=Tjänster!$DI$11,Tjänster!DR$11,IF($LQ23=Tjänster!$DI$12,Tjänster!DR$12,IF($LQ23=Tjänster!$DI$13,Tjänster!DR$13,IF($LQ23=Tjänster!$DI$14,Tjänster!DR$14,IF($LQ23=Tjänster!$DI$15,Tjänster!DR$15,IF($LQ23=Tjänster!$DI$16,Tjänster!DR$16,IF($LQ23=Tjänster!$DI$17,Tjänster!DR$17,IF($LQ23=Tjänster!$DI$18,Tjänster!DR$18,IF($LQ23=Tjänster!$DI$19,Tjänster!DR$19,IF($LQ23=Tjänster!$DI$20,Tjänster!DR$20,IF($LQ23=Tjänster!$DI$21,Tjänster!DR$21,IF($LQ23=Tjänster!$DI$22,Tjänster!DR$22,IF($LQ23=Tjänster!$DI$23,Tjänster!DR$23,IF($LQ23=Tjänster!$DI$24,Tjänster!DR$24,IF($LQ23=Tjänster!$DI$25,Tjänster!DR$25,IF($LQ23=Tjänster!$DI$26,Tjänster!DR$26,IF($LQ23=Tjänster!$DI$27,Tjänster!DR$27,IF($LQ23=Tjänster!$DI$28,Tjänster!DR$28,""))))))))))))))))))))))))))</f>
        <v/>
      </c>
      <c r="MA23" s="36" t="str">
        <f>IF($LQ23=Tjänster!$DI$3,Tjänster!DS$3,IF($LQ23=Tjänster!$DI$4,Tjänster!DS$4,IF($LQ23=Tjänster!$DI$5,Tjänster!DS$5,IF($LQ23=Tjänster!$DI$6,Tjänster!DS$6,IF($LQ23=Tjänster!$DI$7,Tjänster!DS$7,IF($LQ23=Tjänster!$DI$8,Tjänster!DS$8,IF($LQ23=Tjänster!$DI$9,Tjänster!DS$9,IF($LQ23=Tjänster!$DI$10,Tjänster!DS$10,IF($LQ23=Tjänster!$DI$11,Tjänster!DS$11,IF($LQ23=Tjänster!$DI$12,Tjänster!DS$12,IF($LQ23=Tjänster!$DI$13,Tjänster!DS$13,IF($LQ23=Tjänster!$DI$14,Tjänster!DS$14,IF($LQ23=Tjänster!$DI$15,Tjänster!DS$15,IF($LQ23=Tjänster!$DI$16,Tjänster!DS$16,IF($LQ23=Tjänster!$DI$17,Tjänster!DS$17,IF($LQ23=Tjänster!$DI$18,Tjänster!DS$18,IF($LQ23=Tjänster!$DI$19,Tjänster!DS$19,IF($LQ23=Tjänster!$DI$20,Tjänster!DS$20,IF($LQ23=Tjänster!$DI$21,Tjänster!DS$21,IF($LQ23=Tjänster!$DI$22,Tjänster!DS$22,IF($LQ23=Tjänster!$DI$23,Tjänster!DS$23,IF($LQ23=Tjänster!$DI$24,Tjänster!DS$24,IF($LQ23=Tjänster!$DI$25,Tjänster!DS$25,IF($LQ23=Tjänster!$DI$26,Tjänster!DS$26,IF($LQ23=Tjänster!$DI$27,Tjänster!DS$27,IF($LQ23=Tjänster!$DI$28,Tjänster!DS$28,""))))))))))))))))))))))))))</f>
        <v/>
      </c>
      <c r="MB23" s="36" t="str">
        <f>IF($LQ23=Tjänster!$DI$3,Tjänster!DT$3,IF($LQ23=Tjänster!$DI$4,Tjänster!DT$4,IF($LQ23=Tjänster!$DI$5,Tjänster!DT$5,IF($LQ23=Tjänster!$DI$6,Tjänster!DT$6,IF($LQ23=Tjänster!$DI$7,Tjänster!DT$7,IF($LQ23=Tjänster!$DI$8,Tjänster!DT$8,IF($LQ23=Tjänster!$DI$9,Tjänster!DT$9,IF($LQ23=Tjänster!$DI$10,Tjänster!DT$10,IF($LQ23=Tjänster!$DI$11,Tjänster!DT$11,IF($LQ23=Tjänster!$DI$12,Tjänster!DT$12,IF($LQ23=Tjänster!$DI$13,Tjänster!DT$13,IF($LQ23=Tjänster!$DI$14,Tjänster!DT$14,IF($LQ23=Tjänster!$DI$15,Tjänster!DT$15,IF($LQ23=Tjänster!$DI$16,Tjänster!DT$16,IF($LQ23=Tjänster!$DI$17,Tjänster!DT$17,IF($LQ23=Tjänster!$DI$18,Tjänster!DT$18,IF($LQ23=Tjänster!$DI$19,Tjänster!DT$19,IF($LQ23=Tjänster!$DI$20,Tjänster!DT$20,IF($LQ23=Tjänster!$DI$21,Tjänster!DT$21,IF($LQ23=Tjänster!$DI$22,Tjänster!DT$22,IF($LQ23=Tjänster!$DI$23,Tjänster!DT$23,IF($LQ23=Tjänster!$DI$24,Tjänster!DT$24,IF($LQ23=Tjänster!$DI$25,Tjänster!DT$25,IF($LQ23=Tjänster!$DI$26,Tjänster!DT$26,IF($LQ23=Tjänster!$DI$27,Tjänster!DT$27,IF($LQ23=Tjänster!$DI$28,Tjänster!DT$28,""))))))))))))))))))))))))))</f>
        <v/>
      </c>
      <c r="MC23" s="36" t="str">
        <f>IF($LQ23=Tjänster!$DI$3,Tjänster!DU$3,IF($LQ23=Tjänster!$DI$4,Tjänster!DU$4,IF($LQ23=Tjänster!$DI$5,Tjänster!DU$5,IF($LQ23=Tjänster!$DI$6,Tjänster!DU$6,IF($LQ23=Tjänster!$DI$7,Tjänster!DU$7,IF($LQ23=Tjänster!$DI$8,Tjänster!DU$8,IF($LQ23=Tjänster!$DI$9,Tjänster!DU$9,IF($LQ23=Tjänster!$DI$10,Tjänster!DU$10,IF($LQ23=Tjänster!$DI$11,Tjänster!DU$11,IF($LQ23=Tjänster!$DI$12,Tjänster!DU$12,IF($LQ23=Tjänster!$DI$13,Tjänster!DU$13,IF($LQ23=Tjänster!$DI$14,Tjänster!DU$14,IF($LQ23=Tjänster!$DI$15,Tjänster!DU$15,IF($LQ23=Tjänster!$DI$16,Tjänster!DU$16,IF($LQ23=Tjänster!$DI$17,Tjänster!DU$17,IF($LQ23=Tjänster!$DI$18,Tjänster!DU$18,IF($LQ23=Tjänster!$DI$19,Tjänster!DU$19,IF($LQ23=Tjänster!$DI$20,Tjänster!DU$20,IF($LQ23=Tjänster!$DI$21,Tjänster!DU$21,IF($LQ23=Tjänster!$DI$22,Tjänster!DU$22,IF($LQ23=Tjänster!$DI$23,Tjänster!DU$23,IF($LQ23=Tjänster!$DI$24,Tjänster!DU$24,IF($LQ23=Tjänster!$DI$25,Tjänster!DU$25,IF($LQ23=Tjänster!$DI$26,Tjänster!DU$26,IF($LQ23=Tjänster!$DI$27,Tjänster!DU$27,IF($LQ23=Tjänster!$DI$28,Tjänster!DU$28,""))))))))))))))))))))))))))</f>
        <v/>
      </c>
      <c r="MD23" s="36" t="str">
        <f>IF($LQ23=Tjänster!$DI$3,Tjänster!DV$3,IF($LQ23=Tjänster!$DI$4,Tjänster!DV$4,IF($LQ23=Tjänster!$DI$5,Tjänster!DV$5,IF($LQ23=Tjänster!$DI$6,Tjänster!DV$6,IF($LQ23=Tjänster!$DI$7,Tjänster!DV$7,IF($LQ23=Tjänster!$DI$8,Tjänster!DV$8,IF($LQ23=Tjänster!$DI$9,Tjänster!DV$9,IF($LQ23=Tjänster!$DI$10,Tjänster!DV$10,IF($LQ23=Tjänster!$DI$11,Tjänster!DV$11,IF($LQ23=Tjänster!$DI$12,Tjänster!DV$12,IF($LQ23=Tjänster!$DI$13,Tjänster!DV$13,IF($LQ23=Tjänster!$DI$14,Tjänster!DV$14,IF($LQ23=Tjänster!$DI$15,Tjänster!DV$15,IF($LQ23=Tjänster!$DI$16,Tjänster!DV$16,IF($LQ23=Tjänster!$DI$17,Tjänster!DV$17,IF($LQ23=Tjänster!$DI$18,Tjänster!DV$18,IF($LQ23=Tjänster!$DI$19,Tjänster!DV$19,IF($LQ23=Tjänster!$DI$20,Tjänster!DV$20,IF($LQ23=Tjänster!$DI$21,Tjänster!DV$21,IF($LQ23=Tjänster!$DI$22,Tjänster!DV$22,IF($LQ23=Tjänster!$DI$23,Tjänster!DV$23,IF($LQ23=Tjänster!$DI$24,Tjänster!DV$24,IF($LQ23=Tjänster!$DI$25,Tjänster!DV$25,IF($LQ23=Tjänster!$DI$26,Tjänster!DV$26,IF($LQ23=Tjänster!$DI$27,Tjänster!DV$27,IF($LQ23=Tjänster!$DI$28,Tjänster!DV$28,""))))))))))))))))))))))))))</f>
        <v/>
      </c>
      <c r="ME23" s="36" t="str">
        <f>IF($LQ23=Tjänster!$DI$3,Tjänster!DW$3,IF($LQ23=Tjänster!$DI$4,Tjänster!DW$4,IF($LQ23=Tjänster!$DI$5,Tjänster!DW$5,IF($LQ23=Tjänster!$DI$6,Tjänster!DW$6,IF($LQ23=Tjänster!$DI$7,Tjänster!DW$7,IF($LQ23=Tjänster!$DI$8,Tjänster!DW$8,IF($LQ23=Tjänster!$DI$9,Tjänster!DW$9,IF($LQ23=Tjänster!$DI$10,Tjänster!DW$10,IF($LQ23=Tjänster!$DI$11,Tjänster!DW$11,IF($LQ23=Tjänster!$DI$12,Tjänster!DW$12,IF($LQ23=Tjänster!$DI$13,Tjänster!DW$13,IF($LQ23=Tjänster!$DI$14,Tjänster!DW$14,IF($LQ23=Tjänster!$DI$15,Tjänster!DW$15,IF($LQ23=Tjänster!$DI$16,Tjänster!DW$16,IF($LQ23=Tjänster!$DI$17,Tjänster!DW$17,IF($LQ23=Tjänster!$DI$18,Tjänster!DW$18,IF($LQ23=Tjänster!$DI$19,Tjänster!DW$19,IF($LQ23=Tjänster!$DI$20,Tjänster!DW$20,IF($LQ23=Tjänster!$DI$21,Tjänster!DW$21,IF($LQ23=Tjänster!$DI$22,Tjänster!DW$22,IF($LQ23=Tjänster!$DI$23,Tjänster!DW$23,IF($LQ23=Tjänster!$DI$24,Tjänster!DW$24,IF($LQ23=Tjänster!$DI$25,Tjänster!DW$25,IF($LQ23=Tjänster!$DI$26,Tjänster!DW$26,IF($LQ23=Tjänster!$DI$27,Tjänster!DW$27,IF($LQ23=Tjänster!$DI$28,Tjänster!DW$28,""))))))))))))))))))))))))))</f>
        <v/>
      </c>
      <c r="MF23" s="36" t="str">
        <f>IF($LQ23=Tjänster!$DI$3,Tjänster!DX$3,IF($LQ23=Tjänster!$DI$4,Tjänster!DX$4,IF($LQ23=Tjänster!$DI$5,Tjänster!DX$5,IF($LQ23=Tjänster!$DI$6,Tjänster!DX$6,IF($LQ23=Tjänster!$DI$7,Tjänster!DX$7,IF($LQ23=Tjänster!$DI$8,Tjänster!DX$8,IF($LQ23=Tjänster!$DI$9,Tjänster!DX$9,IF($LQ23=Tjänster!$DI$10,Tjänster!DX$10,IF($LQ23=Tjänster!$DI$11,Tjänster!DX$11,IF($LQ23=Tjänster!$DI$12,Tjänster!DX$12,IF($LQ23=Tjänster!$DI$13,Tjänster!DX$13,IF($LQ23=Tjänster!$DI$14,Tjänster!DX$14,IF($LQ23=Tjänster!$DI$15,Tjänster!DX$15,IF($LQ23=Tjänster!$DI$16,Tjänster!DX$16,IF($LQ23=Tjänster!$DI$17,Tjänster!DX$17,IF($LQ23=Tjänster!$DI$18,Tjänster!DX$18,IF($LQ23=Tjänster!$DI$19,Tjänster!DX$19,IF($LQ23=Tjänster!$DI$20,Tjänster!DX$20,IF($LQ23=Tjänster!$DI$21,Tjänster!DX$21,IF($LQ23=Tjänster!$DI$22,Tjänster!DX$22,IF($LQ23=Tjänster!$DI$23,Tjänster!DX$23,IF($LQ23=Tjänster!$DI$24,Tjänster!DX$24,IF($LQ23=Tjänster!$DI$25,Tjänster!DX$25,IF($LQ23=Tjänster!$DI$26,Tjänster!DX$26,IF($LQ23=Tjänster!$DI$27,Tjänster!DX$27,IF($LQ23=Tjänster!$DI$28,Tjänster!DX$28,""))))))))))))))))))))))))))</f>
        <v/>
      </c>
      <c r="MG23" s="36" t="str">
        <f>IF($LQ23=Tjänster!$DI$3,Tjänster!DY$3,IF($LQ23=Tjänster!$DI$4,Tjänster!DY$4,IF($LQ23=Tjänster!$DI$5,Tjänster!DY$5,IF($LQ23=Tjänster!$DI$6,Tjänster!DY$6,IF($LQ23=Tjänster!$DI$7,Tjänster!DY$7,IF($LQ23=Tjänster!$DI$8,Tjänster!DY$8,IF($LQ23=Tjänster!$DI$9,Tjänster!DY$9,IF($LQ23=Tjänster!$DI$10,Tjänster!DY$10,IF($LQ23=Tjänster!$DI$11,Tjänster!DY$11,IF($LQ23=Tjänster!$DI$12,Tjänster!DY$12,IF($LQ23=Tjänster!$DI$13,Tjänster!DY$13,IF($LQ23=Tjänster!$DI$14,Tjänster!DY$14,IF($LQ23=Tjänster!$DI$15,Tjänster!DY$15,IF($LQ23=Tjänster!$DI$16,Tjänster!DY$16,IF($LQ23=Tjänster!$DI$17,Tjänster!DY$17,IF($LQ23=Tjänster!$DI$18,Tjänster!DY$18,IF($LQ23=Tjänster!$DI$19,Tjänster!DY$19,IF($LQ23=Tjänster!$DI$20,Tjänster!DY$20,IF($LQ23=Tjänster!$DI$21,Tjänster!DY$21,IF($LQ23=Tjänster!$DI$22,Tjänster!DY$22,IF($LQ23=Tjänster!$DI$23,Tjänster!DY$23,IF($LQ23=Tjänster!$DI$24,Tjänster!DY$24,IF($LQ23=Tjänster!$DI$25,Tjänster!DY$25,IF($LQ23=Tjänster!$DI$26,Tjänster!DY$26,IF($LQ23=Tjänster!$DI$27,Tjänster!DY$27,IF($LQ23=Tjänster!$DI$28,Tjänster!DY$28,""))))))))))))))))))))))))))</f>
        <v/>
      </c>
      <c r="MH23" s="36" t="str">
        <f>IF($LQ23=Tjänster!$DI$3,Tjänster!DZ$3,IF($LQ23=Tjänster!$DI$4,Tjänster!DZ$4,IF($LQ23=Tjänster!$DI$5,Tjänster!DZ$5,IF($LQ23=Tjänster!$DI$6,Tjänster!DZ$6,IF($LQ23=Tjänster!$DI$7,Tjänster!DZ$7,IF($LQ23=Tjänster!$DI$8,Tjänster!DZ$8,IF($LQ23=Tjänster!$DI$9,Tjänster!DZ$9,IF($LQ23=Tjänster!$DI$10,Tjänster!DZ$10,IF($LQ23=Tjänster!$DI$11,Tjänster!DZ$11,IF($LQ23=Tjänster!$DI$12,Tjänster!DZ$12,IF($LQ23=Tjänster!$DI$13,Tjänster!DZ$13,IF($LQ23=Tjänster!$DI$14,Tjänster!DZ$14,IF($LQ23=Tjänster!$DI$15,Tjänster!DZ$15,IF($LQ23=Tjänster!$DI$16,Tjänster!DZ$16,IF($LQ23=Tjänster!$DI$17,Tjänster!DZ$17,IF($LQ23=Tjänster!$DI$18,Tjänster!DZ$18,IF($LQ23=Tjänster!$DI$19,Tjänster!DZ$19,IF($LQ23=Tjänster!$DI$20,Tjänster!DZ$20,IF($LQ23=Tjänster!$DI$21,Tjänster!DZ$21,IF($LQ23=Tjänster!$DI$22,Tjänster!DZ$22,IF($LQ23=Tjänster!$DI$23,Tjänster!DZ$23,IF($LQ23=Tjänster!$DI$24,Tjänster!DZ$24,IF($LQ23=Tjänster!$DI$25,Tjänster!DZ$25,IF($LQ23=Tjänster!$DI$26,Tjänster!DZ$26,IF($LQ23=Tjänster!$DI$27,Tjänster!DZ$27,IF($LQ23=Tjänster!$DI$28,Tjänster!DZ$28,""))))))))))))))))))))))))))</f>
        <v/>
      </c>
      <c r="MI23" s="36" t="str">
        <f>IF($LQ23=Tjänster!$DI$3,Tjänster!EA$3,IF($LQ23=Tjänster!$DI$4,Tjänster!EA$4,IF($LQ23=Tjänster!$DI$5,Tjänster!EA$5,IF($LQ23=Tjänster!$DI$6,Tjänster!EA$6,IF($LQ23=Tjänster!$DI$7,Tjänster!EA$7,IF($LQ23=Tjänster!$DI$8,Tjänster!EA$8,IF($LQ23=Tjänster!$DI$9,Tjänster!EA$9,IF($LQ23=Tjänster!$DI$10,Tjänster!EA$10,IF($LQ23=Tjänster!$DI$11,Tjänster!EA$11,IF($LQ23=Tjänster!$DI$12,Tjänster!EA$12,IF($LQ23=Tjänster!$DI$13,Tjänster!EA$13,IF($LQ23=Tjänster!$DI$14,Tjänster!EA$14,IF($LQ23=Tjänster!$DI$15,Tjänster!EA$15,IF($LQ23=Tjänster!$DI$16,Tjänster!EA$16,IF($LQ23=Tjänster!$DI$17,Tjänster!EA$17,IF($LQ23=Tjänster!$DI$18,Tjänster!EA$18,IF($LQ23=Tjänster!$DI$19,Tjänster!EA$19,IF($LQ23=Tjänster!$DI$20,Tjänster!EA$20,IF($LQ23=Tjänster!$DI$21,Tjänster!EA$21,IF($LQ23=Tjänster!$DI$22,Tjänster!EA$22,IF($LQ23=Tjänster!$DI$23,Tjänster!EA$23,IF($LQ23=Tjänster!$DI$24,Tjänster!EA$24,IF($LQ23=Tjänster!$DI$25,Tjänster!EA$25,IF($LQ23=Tjänster!$DI$26,Tjänster!EA$26,IF($LQ23=Tjänster!$DI$27,Tjänster!EA$27,IF($LQ23=Tjänster!$DI$28,Tjänster!EA$28,""))))))))))))))))))))))))))</f>
        <v/>
      </c>
      <c r="MJ23" s="36" t="str">
        <f>IF($LQ23=Tjänster!$DI$3,Tjänster!EB$3,IF($LQ23=Tjänster!$DI$4,Tjänster!EB$4,IF($LQ23=Tjänster!$DI$5,Tjänster!EB$5,IF($LQ23=Tjänster!$DI$6,Tjänster!EB$6,IF($LQ23=Tjänster!$DI$7,Tjänster!EB$7,IF($LQ23=Tjänster!$DI$8,Tjänster!EB$8,IF($LQ23=Tjänster!$DI$9,Tjänster!EB$9,IF($LQ23=Tjänster!$DI$10,Tjänster!EB$10,IF($LQ23=Tjänster!$DI$11,Tjänster!EB$11,IF($LQ23=Tjänster!$DI$12,Tjänster!EB$12,IF($LQ23=Tjänster!$DI$13,Tjänster!EB$13,IF($LQ23=Tjänster!$DI$14,Tjänster!EB$14,IF($LQ23=Tjänster!$DI$15,Tjänster!EB$15,IF($LQ23=Tjänster!$DI$16,Tjänster!EB$16,IF($LQ23=Tjänster!$DI$17,Tjänster!EB$17,IF($LQ23=Tjänster!$DI$18,Tjänster!EB$18,IF($LQ23=Tjänster!$DI$19,Tjänster!EB$19,IF($LQ23=Tjänster!$DI$20,Tjänster!EB$20,IF($LQ23=Tjänster!$DI$21,Tjänster!EB$21,IF($LQ23=Tjänster!$DI$22,Tjänster!EB$22,IF($LQ23=Tjänster!$DI$23,Tjänster!EB$23,IF($LQ23=Tjänster!$DI$24,Tjänster!EB$24,IF($LQ23=Tjänster!$DI$25,Tjänster!EB$25,IF($LQ23=Tjänster!$DI$26,Tjänster!EB$26,IF($LQ23=Tjänster!$DI$27,Tjänster!EB$27,IF($LQ23=Tjänster!$DI$28,Tjänster!EB$28,""))))))))))))))))))))))))))</f>
        <v/>
      </c>
      <c r="MK23" s="36" t="str">
        <f>IF($LQ23=Tjänster!$DI$3,Tjänster!EC$3,IF($LQ23=Tjänster!$DI$4,Tjänster!EC$4,IF($LQ23=Tjänster!$DI$5,Tjänster!EC$5,IF($LQ23=Tjänster!$DI$6,Tjänster!EC$6,IF($LQ23=Tjänster!$DI$7,Tjänster!EC$7,IF($LQ23=Tjänster!$DI$8,Tjänster!EC$8,IF($LQ23=Tjänster!$DI$9,Tjänster!EC$9,IF($LQ23=Tjänster!$DI$10,Tjänster!EC$10,IF($LQ23=Tjänster!$DI$11,Tjänster!EC$11,IF($LQ23=Tjänster!$DI$12,Tjänster!EC$12,IF($LQ23=Tjänster!$DI$13,Tjänster!EC$13,IF($LQ23=Tjänster!$DI$14,Tjänster!EC$14,IF($LQ23=Tjänster!$DI$15,Tjänster!EC$15,IF($LQ23=Tjänster!$DI$16,Tjänster!EC$16,IF($LQ23=Tjänster!$DI$17,Tjänster!EC$17,IF($LQ23=Tjänster!$DI$18,Tjänster!EC$18,IF($LQ23=Tjänster!$DI$19,Tjänster!EC$19,IF($LQ23=Tjänster!$DI$20,Tjänster!EC$20,IF($LQ23=Tjänster!$DI$21,Tjänster!EC$21,IF($LQ23=Tjänster!$DI$22,Tjänster!EC$22,IF($LQ23=Tjänster!$DI$23,Tjänster!EC$23,IF($LQ23=Tjänster!$DI$24,Tjänster!EC$24,IF($LQ23=Tjänster!$DI$25,Tjänster!EC$25,IF($LQ23=Tjänster!$DI$26,Tjänster!EC$26,IF($LQ23=Tjänster!$DI$27,Tjänster!EC$27,IF($LQ23=Tjänster!$DI$28,Tjänster!EC$28,""))))))))))))))))))))))))))</f>
        <v/>
      </c>
      <c r="NN23" s="36" t="str">
        <f t="shared" si="5"/>
        <v/>
      </c>
      <c r="NO23" s="36" t="str">
        <f>IF($NN23=Tjänster!$EE$3,Tjänster!EF$3,IF($NN23=Tjänster!$EE$4,Tjänster!EF$4,IF($NN23=Tjänster!$EE$5,Tjänster!EF$5,IF($NN23=Tjänster!$EE$6,Tjänster!EF$6,IF($NN23=Tjänster!$EE$7,Tjänster!EF$7,IF($NN23=Tjänster!$EE$8,Tjänster!EF$8,IF($NN23=Tjänster!$EE$9,Tjänster!EF$9,IF($NN23=Tjänster!$EE$10,Tjänster!EF$10,IF($NN23=Tjänster!$EE$11,Tjänster!EF$11,IF($NN23=Tjänster!$EE$12,Tjänster!EF$12,IF($NN23=Tjänster!$EE$13,Tjänster!EF$13,IF($NN23=Tjänster!$EE$14,Tjänster!EF$14,IF($NN23=Tjänster!$EE$15,Tjänster!EF$15,IF($NN23=Tjänster!$EE$16,Tjänster!EF$16,IF($NN23=Tjänster!$EE$17,Tjänster!EF$17,IF($NN23=Tjänster!$EE$18,Tjänster!EF$18,IF($NN23=Tjänster!$EE$19,Tjänster!EF$19,IF($NN23=Tjänster!$EE$20,Tjänster!EF$20,IF($NN23=Tjänster!$EE$21,Tjänster!EF$21,IF($NN23=Tjänster!$EE$22,Tjänster!EF$22,IF($NN23=Tjänster!$EE$23,Tjänster!EF$23,IF($NN23=Tjänster!$EE$24,Tjänster!EF$24,IF($NN23=Tjänster!$EE$25,Tjänster!EF$25,IF($NN23=Tjänster!$EE$26,Tjänster!EF$26,IF($NN23=Tjänster!$EE$27,Tjänster!EF$27,IF($NN23=Tjänster!$EE$28,Tjänster!EF$28,""))))))))))))))))))))))))))</f>
        <v/>
      </c>
      <c r="NP23" s="36" t="str">
        <f>IF($NN23=Tjänster!$EE$3,Tjänster!EG$3,IF($NN23=Tjänster!$EE$4,Tjänster!EG$4,IF($NN23=Tjänster!$EE$5,Tjänster!EG$5,IF($NN23=Tjänster!$EE$6,Tjänster!EG$6,IF($NN23=Tjänster!$EE$7,Tjänster!EG$7,IF($NN23=Tjänster!$EE$8,Tjänster!EG$8,IF($NN23=Tjänster!$EE$9,Tjänster!EG$9,IF($NN23=Tjänster!$EE$10,Tjänster!EG$10,IF($NN23=Tjänster!$EE$11,Tjänster!EG$11,IF($NN23=Tjänster!$EE$12,Tjänster!EG$12,IF($NN23=Tjänster!$EE$13,Tjänster!EG$13,IF($NN23=Tjänster!$EE$14,Tjänster!EG$14,IF($NN23=Tjänster!$EE$15,Tjänster!EG$15,IF($NN23=Tjänster!$EE$16,Tjänster!EG$16,IF($NN23=Tjänster!$EE$17,Tjänster!EG$17,IF($NN23=Tjänster!$EE$18,Tjänster!EG$18,IF($NN23=Tjänster!$EE$19,Tjänster!EG$19,IF($NN23=Tjänster!$EE$20,Tjänster!EG$20,IF($NN23=Tjänster!$EE$21,Tjänster!EG$21,IF($NN23=Tjänster!$EE$22,Tjänster!EG$22,IF($NN23=Tjänster!$EE$23,Tjänster!EG$23,IF($NN23=Tjänster!$EE$24,Tjänster!EG$24,IF($NN23=Tjänster!$EE$25,Tjänster!EG$25,IF($NN23=Tjänster!$EE$26,Tjänster!EG$26,IF($NN23=Tjänster!$EE$27,Tjänster!EG$27,IF($NN23=Tjänster!$EE$28,Tjänster!EG$28,""))))))))))))))))))))))))))</f>
        <v/>
      </c>
      <c r="NQ23" s="36" t="str">
        <f>IF($NN23=Tjänster!$EE$3,Tjänster!EH$3,IF($NN23=Tjänster!$EE$4,Tjänster!EH$4,IF($NN23=Tjänster!$EE$5,Tjänster!EH$5,IF($NN23=Tjänster!$EE$6,Tjänster!EH$6,IF($NN23=Tjänster!$EE$7,Tjänster!EH$7,IF($NN23=Tjänster!$EE$8,Tjänster!EH$8,IF($NN23=Tjänster!$EE$9,Tjänster!EH$9,IF($NN23=Tjänster!$EE$10,Tjänster!EH$10,IF($NN23=Tjänster!$EE$11,Tjänster!EH$11,IF($NN23=Tjänster!$EE$12,Tjänster!EH$12,IF($NN23=Tjänster!$EE$13,Tjänster!EH$13,IF($NN23=Tjänster!$EE$14,Tjänster!EH$14,IF($NN23=Tjänster!$EE$15,Tjänster!EH$15,IF($NN23=Tjänster!$EE$16,Tjänster!EH$16,IF($NN23=Tjänster!$EE$17,Tjänster!EH$17,IF($NN23=Tjänster!$EE$18,Tjänster!EH$18,IF($NN23=Tjänster!$EE$19,Tjänster!EH$19,IF($NN23=Tjänster!$EE$20,Tjänster!EH$20,IF($NN23=Tjänster!$EE$21,Tjänster!EH$21,IF($NN23=Tjänster!$EE$22,Tjänster!EH$22,IF($NN23=Tjänster!$EE$23,Tjänster!EH$23,IF($NN23=Tjänster!$EE$24,Tjänster!EH$24,IF($NN23=Tjänster!$EE$25,Tjänster!EH$25,IF($NN23=Tjänster!$EE$26,Tjänster!EH$26,IF($NN23=Tjänster!$EE$27,Tjänster!EH$27,IF($NN23=Tjänster!$EE$28,Tjänster!EH$28,""))))))))))))))))))))))))))</f>
        <v/>
      </c>
      <c r="NR23" s="36" t="str">
        <f>IF($NN23=Tjänster!$EE$3,Tjänster!EI$3,IF($NN23=Tjänster!$EE$4,Tjänster!EI$4,IF($NN23=Tjänster!$EE$5,Tjänster!EI$5,IF($NN23=Tjänster!$EE$6,Tjänster!EI$6,IF($NN23=Tjänster!$EE$7,Tjänster!EI$7,IF($NN23=Tjänster!$EE$8,Tjänster!EI$8,IF($NN23=Tjänster!$EE$9,Tjänster!EI$9,IF($NN23=Tjänster!$EE$10,Tjänster!EI$10,IF($NN23=Tjänster!$EE$11,Tjänster!EI$11,IF($NN23=Tjänster!$EE$12,Tjänster!EI$12,IF($NN23=Tjänster!$EE$13,Tjänster!EI$13,IF($NN23=Tjänster!$EE$14,Tjänster!EI$14,IF($NN23=Tjänster!$EE$15,Tjänster!EI$15,IF($NN23=Tjänster!$EE$16,Tjänster!EI$16,IF($NN23=Tjänster!$EE$17,Tjänster!EI$17,IF($NN23=Tjänster!$EE$18,Tjänster!EI$18,IF($NN23=Tjänster!$EE$19,Tjänster!EI$19,IF($NN23=Tjänster!$EE$20,Tjänster!EI$20,IF($NN23=Tjänster!$EE$21,Tjänster!EI$21,IF($NN23=Tjänster!$EE$22,Tjänster!EI$22,IF($NN23=Tjänster!$EE$23,Tjänster!EI$23,IF($NN23=Tjänster!$EE$24,Tjänster!EI$24,IF($NN23=Tjänster!$EE$25,Tjänster!EI$25,IF($NN23=Tjänster!$EE$26,Tjänster!EI$26,IF($NN23=Tjänster!$EE$27,Tjänster!EI$27,IF($NN23=Tjänster!$EE$28,Tjänster!EI$28,""))))))))))))))))))))))))))</f>
        <v/>
      </c>
      <c r="NS23" s="36" t="str">
        <f>IF($NN23=Tjänster!$EE$3,Tjänster!EJ$3,IF($NN23=Tjänster!$EE$4,Tjänster!EJ$4,IF($NN23=Tjänster!$EE$5,Tjänster!EJ$5,IF($NN23=Tjänster!$EE$6,Tjänster!EJ$6,IF($NN23=Tjänster!$EE$7,Tjänster!EJ$7,IF($NN23=Tjänster!$EE$8,Tjänster!EJ$8,IF($NN23=Tjänster!$EE$9,Tjänster!EJ$9,IF($NN23=Tjänster!$EE$10,Tjänster!EJ$10,IF($NN23=Tjänster!$EE$11,Tjänster!EJ$11,IF($NN23=Tjänster!$EE$12,Tjänster!EJ$12,IF($NN23=Tjänster!$EE$13,Tjänster!EJ$13,IF($NN23=Tjänster!$EE$14,Tjänster!EJ$14,IF($NN23=Tjänster!$EE$15,Tjänster!EJ$15,IF($NN23=Tjänster!$EE$16,Tjänster!EJ$16,IF($NN23=Tjänster!$EE$17,Tjänster!EJ$17,IF($NN23=Tjänster!$EE$18,Tjänster!EJ$18,IF($NN23=Tjänster!$EE$19,Tjänster!EJ$19,IF($NN23=Tjänster!$EE$20,Tjänster!EJ$20,IF($NN23=Tjänster!$EE$21,Tjänster!EJ$21,IF($NN23=Tjänster!$EE$22,Tjänster!EJ$22,IF($NN23=Tjänster!$EE$23,Tjänster!EJ$23,IF($NN23=Tjänster!$EE$24,Tjänster!EJ$24,IF($NN23=Tjänster!$EE$25,Tjänster!EJ$25,IF($NN23=Tjänster!$EE$26,Tjänster!EJ$26,IF($NN23=Tjänster!$EE$27,Tjänster!EJ$27,IF($NN23=Tjänster!$EE$28,Tjänster!EJ$28,""))))))))))))))))))))))))))</f>
        <v/>
      </c>
      <c r="NT23" s="36" t="str">
        <f>IF($NN23=Tjänster!$EE$3,Tjänster!EK$3,IF($NN23=Tjänster!$EE$4,Tjänster!EK$4,IF($NN23=Tjänster!$EE$5,Tjänster!EK$5,IF($NN23=Tjänster!$EE$6,Tjänster!EK$6,IF($NN23=Tjänster!$EE$7,Tjänster!EK$7,IF($NN23=Tjänster!$EE$8,Tjänster!EK$8,IF($NN23=Tjänster!$EE$9,Tjänster!EK$9,IF($NN23=Tjänster!$EE$10,Tjänster!EK$10,IF($NN23=Tjänster!$EE$11,Tjänster!EK$11,IF($NN23=Tjänster!$EE$12,Tjänster!EK$12,IF($NN23=Tjänster!$EE$13,Tjänster!EK$13,IF($NN23=Tjänster!$EE$14,Tjänster!EK$14,IF($NN23=Tjänster!$EE$15,Tjänster!EK$15,IF($NN23=Tjänster!$EE$16,Tjänster!EK$16,IF($NN23=Tjänster!$EE$17,Tjänster!EK$17,IF($NN23=Tjänster!$EE$18,Tjänster!EK$18,IF($NN23=Tjänster!$EE$19,Tjänster!EK$19,IF($NN23=Tjänster!$EE$20,Tjänster!EK$20,IF($NN23=Tjänster!$EE$21,Tjänster!EK$21,IF($NN23=Tjänster!$EE$22,Tjänster!EK$22,IF($NN23=Tjänster!$EE$23,Tjänster!EK$23,IF($NN23=Tjänster!$EE$24,Tjänster!EK$24,IF($NN23=Tjänster!$EE$25,Tjänster!EK$25,IF($NN23=Tjänster!$EE$26,Tjänster!EK$26,IF($NN23=Tjänster!$EE$27,Tjänster!EK$27,IF($NN23=Tjänster!$EE$28,Tjänster!EK$28,""))))))))))))))))))))))))))</f>
        <v/>
      </c>
      <c r="NU23" s="36" t="str">
        <f>IF($NN23=Tjänster!$EE$3,Tjänster!EL$3,IF($NN23=Tjänster!$EE$4,Tjänster!EL$4,IF($NN23=Tjänster!$EE$5,Tjänster!EL$5,IF($NN23=Tjänster!$EE$6,Tjänster!EL$6,IF($NN23=Tjänster!$EE$7,Tjänster!EL$7,IF($NN23=Tjänster!$EE$8,Tjänster!EL$8,IF($NN23=Tjänster!$EE$9,Tjänster!EL$9,IF($NN23=Tjänster!$EE$10,Tjänster!EL$10,IF($NN23=Tjänster!$EE$11,Tjänster!EL$11,IF($NN23=Tjänster!$EE$12,Tjänster!EL$12,IF($NN23=Tjänster!$EE$13,Tjänster!EL$13,IF($NN23=Tjänster!$EE$14,Tjänster!EL$14,IF($NN23=Tjänster!$EE$15,Tjänster!EL$15,IF($NN23=Tjänster!$EE$16,Tjänster!EL$16,IF($NN23=Tjänster!$EE$17,Tjänster!EL$17,IF($NN23=Tjänster!$EE$18,Tjänster!EL$18,IF($NN23=Tjänster!$EE$19,Tjänster!EL$19,IF($NN23=Tjänster!$EE$20,Tjänster!EL$20,IF($NN23=Tjänster!$EE$21,Tjänster!EL$21,IF($NN23=Tjänster!$EE$22,Tjänster!EL$22,IF($NN23=Tjänster!$EE$23,Tjänster!EL$23,IF($NN23=Tjänster!$EE$24,Tjänster!EL$24,IF($NN23=Tjänster!$EE$25,Tjänster!EL$25,IF($NN23=Tjänster!$EE$26,Tjänster!EL$26,IF($NN23=Tjänster!$EE$27,Tjänster!EL$27,IF($NN23=Tjänster!$EE$28,Tjänster!EL$28,""))))))))))))))))))))))))))</f>
        <v/>
      </c>
      <c r="NV23" s="36" t="str">
        <f>IF($NN23=Tjänster!$EE$3,Tjänster!EM$3,IF($NN23=Tjänster!$EE$4,Tjänster!EM$4,IF($NN23=Tjänster!$EE$5,Tjänster!EM$5,IF($NN23=Tjänster!$EE$6,Tjänster!EM$6,IF($NN23=Tjänster!$EE$7,Tjänster!EM$7,IF($NN23=Tjänster!$EE$8,Tjänster!EM$8,IF($NN23=Tjänster!$EE$9,Tjänster!EM$9,IF($NN23=Tjänster!$EE$10,Tjänster!EM$10,IF($NN23=Tjänster!$EE$11,Tjänster!EM$11,IF($NN23=Tjänster!$EE$12,Tjänster!EM$12,IF($NN23=Tjänster!$EE$13,Tjänster!EM$13,IF($NN23=Tjänster!$EE$14,Tjänster!EM$14,IF($NN23=Tjänster!$EE$15,Tjänster!EM$15,IF($NN23=Tjänster!$EE$16,Tjänster!EM$16,IF($NN23=Tjänster!$EE$17,Tjänster!EM$17,IF($NN23=Tjänster!$EE$18,Tjänster!EM$18,IF($NN23=Tjänster!$EE$19,Tjänster!EM$19,IF($NN23=Tjänster!$EE$20,Tjänster!EM$20,IF($NN23=Tjänster!$EE$21,Tjänster!EM$21,IF($NN23=Tjänster!$EE$22,Tjänster!EM$22,IF($NN23=Tjänster!$EE$23,Tjänster!EM$23,IF($NN23=Tjänster!$EE$24,Tjänster!EM$24,IF($NN23=Tjänster!$EE$25,Tjänster!EM$25,IF($NN23=Tjänster!$EE$26,Tjänster!EM$26,IF($NN23=Tjänster!$EE$27,Tjänster!EM$27,IF($NN23=Tjänster!$EE$28,Tjänster!EM$28,""))))))))))))))))))))))))))</f>
        <v/>
      </c>
      <c r="NW23" s="36" t="str">
        <f>IF($NN23=Tjänster!$EE$3,Tjänster!EN$3,IF($NN23=Tjänster!$EE$4,Tjänster!EN$4,IF($NN23=Tjänster!$EE$5,Tjänster!EN$5,IF($NN23=Tjänster!$EE$6,Tjänster!EN$6,IF($NN23=Tjänster!$EE$7,Tjänster!EN$7,IF($NN23=Tjänster!$EE$8,Tjänster!EN$8,IF($NN23=Tjänster!$EE$9,Tjänster!EN$9,IF($NN23=Tjänster!$EE$10,Tjänster!EN$10,IF($NN23=Tjänster!$EE$11,Tjänster!EN$11,IF($NN23=Tjänster!$EE$12,Tjänster!EN$12,IF($NN23=Tjänster!$EE$13,Tjänster!EN$13,IF($NN23=Tjänster!$EE$14,Tjänster!EN$14,IF($NN23=Tjänster!$EE$15,Tjänster!EN$15,IF($NN23=Tjänster!$EE$16,Tjänster!EN$16,IF($NN23=Tjänster!$EE$17,Tjänster!EN$17,IF($NN23=Tjänster!$EE$18,Tjänster!EN$18,IF($NN23=Tjänster!$EE$19,Tjänster!EN$19,IF($NN23=Tjänster!$EE$20,Tjänster!EN$20,IF($NN23=Tjänster!$EE$21,Tjänster!EN$21,IF($NN23=Tjänster!$EE$22,Tjänster!EN$22,IF($NN23=Tjänster!$EE$23,Tjänster!EN$23,IF($NN23=Tjänster!$EE$24,Tjänster!EN$24,IF($NN23=Tjänster!$EE$25,Tjänster!EN$25,IF($NN23=Tjänster!$EE$26,Tjänster!EN$26,IF($NN23=Tjänster!$EE$27,Tjänster!EN$27,IF($NN23=Tjänster!$EE$28,Tjänster!EN$28,""))))))))))))))))))))))))))</f>
        <v/>
      </c>
      <c r="NX23" s="36" t="str">
        <f>IF($NN23=Tjänster!$EE$3,Tjänster!EO$3,IF($NN23=Tjänster!$EE$4,Tjänster!EO$4,IF($NN23=Tjänster!$EE$5,Tjänster!EO$5,IF($NN23=Tjänster!$EE$6,Tjänster!EO$6,IF($NN23=Tjänster!$EE$7,Tjänster!EO$7,IF($NN23=Tjänster!$EE$8,Tjänster!EO$8,IF($NN23=Tjänster!$EE$9,Tjänster!EO$9,IF($NN23=Tjänster!$EE$10,Tjänster!EO$10,IF($NN23=Tjänster!$EE$11,Tjänster!EO$11,IF($NN23=Tjänster!$EE$12,Tjänster!EO$12,IF($NN23=Tjänster!$EE$13,Tjänster!EO$13,IF($NN23=Tjänster!$EE$14,Tjänster!EO$14,IF($NN23=Tjänster!$EE$15,Tjänster!EO$15,IF($NN23=Tjänster!$EE$16,Tjänster!EO$16,IF($NN23=Tjänster!$EE$17,Tjänster!EO$17,IF($NN23=Tjänster!$EE$18,Tjänster!EO$18,IF($NN23=Tjänster!$EE$19,Tjänster!EO$19,IF($NN23=Tjänster!$EE$20,Tjänster!EO$20,IF($NN23=Tjänster!$EE$21,Tjänster!EO$21,IF($NN23=Tjänster!$EE$22,Tjänster!EO$22,IF($NN23=Tjänster!$EE$23,Tjänster!EO$23,IF($NN23=Tjänster!$EE$24,Tjänster!EO$24,IF($NN23=Tjänster!$EE$25,Tjänster!EO$25,IF($NN23=Tjänster!$EE$26,Tjänster!EO$26,IF($NN23=Tjänster!$EE$27,Tjänster!EO$27,IF($NN23=Tjänster!$EE$28,Tjänster!EO$28,""))))))))))))))))))))))))))</f>
        <v/>
      </c>
      <c r="NY23" s="36" t="str">
        <f>IF($NN23=Tjänster!$EE$3,Tjänster!EP$3,IF($NN23=Tjänster!$EE$4,Tjänster!EP$4,IF($NN23=Tjänster!$EE$5,Tjänster!EP$5,IF($NN23=Tjänster!$EE$6,Tjänster!EP$6,IF($NN23=Tjänster!$EE$7,Tjänster!EP$7,IF($NN23=Tjänster!$EE$8,Tjänster!EP$8,IF($NN23=Tjänster!$EE$9,Tjänster!EP$9,IF($NN23=Tjänster!$EE$10,Tjänster!EP$10,IF($NN23=Tjänster!$EE$11,Tjänster!EP$11,IF($NN23=Tjänster!$EE$12,Tjänster!EP$12,IF($NN23=Tjänster!$EE$13,Tjänster!EP$13,IF($NN23=Tjänster!$EE$14,Tjänster!EP$14,IF($NN23=Tjänster!$EE$15,Tjänster!EP$15,IF($NN23=Tjänster!$EE$16,Tjänster!EP$16,IF($NN23=Tjänster!$EE$17,Tjänster!EP$17,IF($NN23=Tjänster!$EE$18,Tjänster!EP$18,IF($NN23=Tjänster!$EE$19,Tjänster!EP$19,IF($NN23=Tjänster!$EE$20,Tjänster!EP$20,IF($NN23=Tjänster!$EE$21,Tjänster!EP$21,IF($NN23=Tjänster!$EE$22,Tjänster!EP$22,IF($NN23=Tjänster!$EE$23,Tjänster!EP$23,IF($NN23=Tjänster!$EE$24,Tjänster!EP$24,IF($NN23=Tjänster!$EE$25,Tjänster!EP$25,IF($NN23=Tjänster!$EE$26,Tjänster!EP$26,IF($NN23=Tjänster!$EE$27,Tjänster!EP$27,IF($NN23=Tjänster!$EE$28,Tjänster!EP$28,""))))))))))))))))))))))))))</f>
        <v/>
      </c>
      <c r="NZ23" s="36" t="str">
        <f>IF($NN23=Tjänster!$EE$3,Tjänster!EQ$3,IF($NN23=Tjänster!$EE$4,Tjänster!EQ$4,IF($NN23=Tjänster!$EE$5,Tjänster!EQ$5,IF($NN23=Tjänster!$EE$6,Tjänster!EQ$6,IF($NN23=Tjänster!$EE$7,Tjänster!EQ$7,IF($NN23=Tjänster!$EE$8,Tjänster!EQ$8,IF($NN23=Tjänster!$EE$9,Tjänster!EQ$9,IF($NN23=Tjänster!$EE$10,Tjänster!EQ$10,IF($NN23=Tjänster!$EE$11,Tjänster!EQ$11,IF($NN23=Tjänster!$EE$12,Tjänster!EQ$12,IF($NN23=Tjänster!$EE$13,Tjänster!EQ$13,IF($NN23=Tjänster!$EE$14,Tjänster!EQ$14,IF($NN23=Tjänster!$EE$15,Tjänster!EQ$15,IF($NN23=Tjänster!$EE$16,Tjänster!EQ$16,IF($NN23=Tjänster!$EE$17,Tjänster!EQ$17,IF($NN23=Tjänster!$EE$18,Tjänster!EQ$18,IF($NN23=Tjänster!$EE$19,Tjänster!EQ$19,IF($NN23=Tjänster!$EE$20,Tjänster!EQ$20,IF($NN23=Tjänster!$EE$21,Tjänster!EQ$21,IF($NN23=Tjänster!$EE$22,Tjänster!EQ$22,IF($NN23=Tjänster!$EE$23,Tjänster!EQ$23,IF($NN23=Tjänster!$EE$24,Tjänster!EQ$24,IF($NN23=Tjänster!$EE$25,Tjänster!EQ$25,IF($NN23=Tjänster!$EE$26,Tjänster!EQ$26,IF($NN23=Tjänster!$EE$27,Tjänster!EQ$27,IF($NN23=Tjänster!$EE$28,Tjänster!EQ$28,""))))))))))))))))))))))))))</f>
        <v/>
      </c>
      <c r="OA23" s="36" t="str">
        <f>IF($NN23=Tjänster!$EE$3,Tjänster!ER$3,IF($NN23=Tjänster!$EE$4,Tjänster!ER$4,IF($NN23=Tjänster!$EE$5,Tjänster!ER$5,IF($NN23=Tjänster!$EE$6,Tjänster!ER$6,IF($NN23=Tjänster!$EE$7,Tjänster!ER$7,IF($NN23=Tjänster!$EE$8,Tjänster!ER$8,IF($NN23=Tjänster!$EE$9,Tjänster!ER$9,IF($NN23=Tjänster!$EE$10,Tjänster!ER$10,IF($NN23=Tjänster!$EE$11,Tjänster!ER$11,IF($NN23=Tjänster!$EE$12,Tjänster!ER$12,IF($NN23=Tjänster!$EE$13,Tjänster!ER$13,IF($NN23=Tjänster!$EE$14,Tjänster!ER$14,IF($NN23=Tjänster!$EE$15,Tjänster!ER$15,IF($NN23=Tjänster!$EE$16,Tjänster!ER$16,IF($NN23=Tjänster!$EE$17,Tjänster!ER$17,IF($NN23=Tjänster!$EE$18,Tjänster!ER$18,IF($NN23=Tjänster!$EE$19,Tjänster!ER$19,IF($NN23=Tjänster!$EE$20,Tjänster!ER$20,IF($NN23=Tjänster!$EE$21,Tjänster!ER$21,IF($NN23=Tjänster!$EE$22,Tjänster!ER$22,IF($NN23=Tjänster!$EE$23,Tjänster!ER$23,IF($NN23=Tjänster!$EE$24,Tjänster!ER$24,IF($NN23=Tjänster!$EE$25,Tjänster!ER$25,IF($NN23=Tjänster!$EE$26,Tjänster!ER$26,IF($NN23=Tjänster!$EE$27,Tjänster!ER$27,IF($NN23=Tjänster!$EE$28,Tjänster!ER$28,""))))))))))))))))))))))))))</f>
        <v/>
      </c>
      <c r="OB23" s="36" t="str">
        <f>IF($NN23=Tjänster!$EE$3,Tjänster!ES$3,IF($NN23=Tjänster!$EE$4,Tjänster!ES$4,IF($NN23=Tjänster!$EE$5,Tjänster!ES$5,IF($NN23=Tjänster!$EE$6,Tjänster!ES$6,IF($NN23=Tjänster!$EE$7,Tjänster!ES$7,IF($NN23=Tjänster!$EE$8,Tjänster!ES$8,IF($NN23=Tjänster!$EE$9,Tjänster!ES$9,IF($NN23=Tjänster!$EE$10,Tjänster!ES$10,IF($NN23=Tjänster!$EE$11,Tjänster!ES$11,IF($NN23=Tjänster!$EE$12,Tjänster!ES$12,IF($NN23=Tjänster!$EE$13,Tjänster!ES$13,IF($NN23=Tjänster!$EE$14,Tjänster!ES$14,IF($NN23=Tjänster!$EE$15,Tjänster!ES$15,IF($NN23=Tjänster!$EE$16,Tjänster!ES$16,IF($NN23=Tjänster!$EE$17,Tjänster!ES$17,IF($NN23=Tjänster!$EE$18,Tjänster!ES$18,IF($NN23=Tjänster!$EE$19,Tjänster!ES$19,IF($NN23=Tjänster!$EE$20,Tjänster!ES$20,IF($NN23=Tjänster!$EE$21,Tjänster!ES$21,IF($NN23=Tjänster!$EE$22,Tjänster!ES$22,IF($NN23=Tjänster!$EE$23,Tjänster!ES$23,IF($NN23=Tjänster!$EE$24,Tjänster!ES$24,IF($NN23=Tjänster!$EE$25,Tjänster!ES$25,IF($NN23=Tjänster!$EE$26,Tjänster!ES$26,IF($NN23=Tjänster!$EE$27,Tjänster!ES$27,IF($NN23=Tjänster!$EE$28,Tjänster!ES$28,""))))))))))))))))))))))))))</f>
        <v/>
      </c>
      <c r="OC23" s="36" t="str">
        <f>IF($NN23=Tjänster!$EE$3,Tjänster!ET$3,IF($NN23=Tjänster!$EE$4,Tjänster!ET$4,IF($NN23=Tjänster!$EE$5,Tjänster!ET$5,IF($NN23=Tjänster!$EE$6,Tjänster!ET$6,IF($NN23=Tjänster!$EE$7,Tjänster!ET$7,IF($NN23=Tjänster!$EE$8,Tjänster!ET$8,IF($NN23=Tjänster!$EE$9,Tjänster!ET$9,IF($NN23=Tjänster!$EE$10,Tjänster!ET$10,IF($NN23=Tjänster!$EE$11,Tjänster!ET$11,IF($NN23=Tjänster!$EE$12,Tjänster!ET$12,IF($NN23=Tjänster!$EE$13,Tjänster!ET$13,IF($NN23=Tjänster!$EE$14,Tjänster!ET$14,IF($NN23=Tjänster!$EE$15,Tjänster!ET$15,IF($NN23=Tjänster!$EE$16,Tjänster!ET$16,IF($NN23=Tjänster!$EE$17,Tjänster!ET$17,IF($NN23=Tjänster!$EE$18,Tjänster!ET$18,IF($NN23=Tjänster!$EE$19,Tjänster!ET$19,IF($NN23=Tjänster!$EE$20,Tjänster!ET$20,IF($NN23=Tjänster!$EE$21,Tjänster!ET$21,IF($NN23=Tjänster!$EE$22,Tjänster!ET$22,IF($NN23=Tjänster!$EE$23,Tjänster!ET$23,IF($NN23=Tjänster!$EE$24,Tjänster!ET$24,IF($NN23=Tjänster!$EE$25,Tjänster!ET$25,IF($NN23=Tjänster!$EE$26,Tjänster!ET$26,IF($NN23=Tjänster!$EE$27,Tjänster!ET$27,IF($NN23=Tjänster!$EE$28,Tjänster!ET$28,""))))))))))))))))))))))))))</f>
        <v/>
      </c>
      <c r="OD23" s="36" t="str">
        <f>IF($NN23=Tjänster!$EE$3,Tjänster!EU$3,IF($NN23=Tjänster!$EE$4,Tjänster!EU$4,IF($NN23=Tjänster!$EE$5,Tjänster!EU$5,IF($NN23=Tjänster!$EE$6,Tjänster!EU$6,IF($NN23=Tjänster!$EE$7,Tjänster!EU$7,IF($NN23=Tjänster!$EE$8,Tjänster!EU$8,IF($NN23=Tjänster!$EE$9,Tjänster!EU$9,IF($NN23=Tjänster!$EE$10,Tjänster!EU$10,IF($NN23=Tjänster!$EE$11,Tjänster!EU$11,IF($NN23=Tjänster!$EE$12,Tjänster!EU$12,IF($NN23=Tjänster!$EE$13,Tjänster!EU$13,IF($NN23=Tjänster!$EE$14,Tjänster!EU$14,IF($NN23=Tjänster!$EE$15,Tjänster!EU$15,IF($NN23=Tjänster!$EE$16,Tjänster!EU$16,IF($NN23=Tjänster!$EE$17,Tjänster!EU$17,IF($NN23=Tjänster!$EE$18,Tjänster!EU$18,IF($NN23=Tjänster!$EE$19,Tjänster!EU$19,IF($NN23=Tjänster!$EE$20,Tjänster!EU$20,IF($NN23=Tjänster!$EE$21,Tjänster!EU$21,IF($NN23=Tjänster!$EE$22,Tjänster!EU$22,IF($NN23=Tjänster!$EE$23,Tjänster!EU$23,IF($NN23=Tjänster!$EE$24,Tjänster!EU$24,IF($NN23=Tjänster!$EE$25,Tjänster!EU$25,IF($NN23=Tjänster!$EE$26,Tjänster!EU$26,IF($NN23=Tjänster!$EE$27,Tjänster!EU$27,IF($NN23=Tjänster!$EE$28,Tjänster!EU$28,""))))))))))))))))))))))))))</f>
        <v/>
      </c>
      <c r="OE23" s="36" t="str">
        <f>IF($NN23=Tjänster!$EE$3,Tjänster!EV$3,IF($NN23=Tjänster!$EE$4,Tjänster!EV$4,IF($NN23=Tjänster!$EE$5,Tjänster!EV$5,IF($NN23=Tjänster!$EE$6,Tjänster!EV$6,IF($NN23=Tjänster!$EE$7,Tjänster!EV$7,IF($NN23=Tjänster!$EE$8,Tjänster!EV$8,IF($NN23=Tjänster!$EE$9,Tjänster!EV$9,IF($NN23=Tjänster!$EE$10,Tjänster!EV$10,IF($NN23=Tjänster!$EE$11,Tjänster!EV$11,IF($NN23=Tjänster!$EE$12,Tjänster!EV$12,IF($NN23=Tjänster!$EE$13,Tjänster!EV$13,IF($NN23=Tjänster!$EE$14,Tjänster!EV$14,IF($NN23=Tjänster!$EE$15,Tjänster!EV$15,IF($NN23=Tjänster!$EE$16,Tjänster!EV$16,IF($NN23=Tjänster!$EE$17,Tjänster!EV$17,IF($NN23=Tjänster!$EE$18,Tjänster!EV$18,IF($NN23=Tjänster!$EE$19,Tjänster!EV$19,IF($NN23=Tjänster!$EE$20,Tjänster!EV$20,IF($NN23=Tjänster!$EE$21,Tjänster!EV$21,IF($NN23=Tjänster!$EE$22,Tjänster!EV$22,IF($NN23=Tjänster!$EE$23,Tjänster!EV$23,IF($NN23=Tjänster!$EE$24,Tjänster!EV$24,IF($NN23=Tjänster!$EE$25,Tjänster!EV$25,IF($NN23=Tjänster!$EE$26,Tjänster!EV$26,IF($NN23=Tjänster!$EE$27,Tjänster!EV$27,IF($NN23=Tjänster!$EE$28,Tjänster!EV$28,""))))))))))))))))))))))))))</f>
        <v/>
      </c>
      <c r="OF23" s="36" t="str">
        <f>IF($NN23=Tjänster!$EE$3,Tjänster!EW$3,IF($NN23=Tjänster!$EE$4,Tjänster!EW$4,IF($NN23=Tjänster!$EE$5,Tjänster!EW$5,IF($NN23=Tjänster!$EE$6,Tjänster!EW$6,IF($NN23=Tjänster!$EE$7,Tjänster!EW$7,IF($NN23=Tjänster!$EE$8,Tjänster!EW$8,IF($NN23=Tjänster!$EE$9,Tjänster!EW$9,IF($NN23=Tjänster!$EE$10,Tjänster!EW$10,IF($NN23=Tjänster!$EE$11,Tjänster!EW$11,IF($NN23=Tjänster!$EE$12,Tjänster!EW$12,IF($NN23=Tjänster!$EE$13,Tjänster!EW$13,IF($NN23=Tjänster!$EE$14,Tjänster!EW$14,IF($NN23=Tjänster!$EE$15,Tjänster!EW$15,IF($NN23=Tjänster!$EE$16,Tjänster!EW$16,IF($NN23=Tjänster!$EE$17,Tjänster!EW$17,IF($NN23=Tjänster!$EE$18,Tjänster!EW$18,IF($NN23=Tjänster!$EE$19,Tjänster!EW$19,IF($NN23=Tjänster!$EE$20,Tjänster!EW$20,IF($NN23=Tjänster!$EE$21,Tjänster!EW$21,IF($NN23=Tjänster!$EE$22,Tjänster!EW$22,IF($NN23=Tjänster!$EE$23,Tjänster!EW$23,IF($NN23=Tjänster!$EE$24,Tjänster!EW$24,IF($NN23=Tjänster!$EE$25,Tjänster!EW$25,IF($NN23=Tjänster!$EE$26,Tjänster!EW$26,IF($NN23=Tjänster!$EE$27,Tjänster!EW$27,IF($NN23=Tjänster!$EE$28,Tjänster!EW$28,""))))))))))))))))))))))))))</f>
        <v/>
      </c>
      <c r="OG23" s="36" t="str">
        <f>IF($NN23=Tjänster!$EE$3,Tjänster!EX$3,IF($NN23=Tjänster!$EE$4,Tjänster!EX$4,IF($NN23=Tjänster!$EE$5,Tjänster!EX$5,IF($NN23=Tjänster!$EE$6,Tjänster!EX$6,IF($NN23=Tjänster!$EE$7,Tjänster!EX$7,IF($NN23=Tjänster!$EE$8,Tjänster!EX$8,IF($NN23=Tjänster!$EE$9,Tjänster!EX$9,IF($NN23=Tjänster!$EE$10,Tjänster!EX$10,IF($NN23=Tjänster!$EE$11,Tjänster!EX$11,IF($NN23=Tjänster!$EE$12,Tjänster!EX$12,IF($NN23=Tjänster!$EE$13,Tjänster!EX$13,IF($NN23=Tjänster!$EE$14,Tjänster!EX$14,IF($NN23=Tjänster!$EE$15,Tjänster!EX$15,IF($NN23=Tjänster!$EE$16,Tjänster!EX$16,IF($NN23=Tjänster!$EE$17,Tjänster!EX$17,IF($NN23=Tjänster!$EE$18,Tjänster!EX$18,IF($NN23=Tjänster!$EE$19,Tjänster!EX$19,IF($NN23=Tjänster!$EE$20,Tjänster!EX$20,IF($NN23=Tjänster!$EE$21,Tjänster!EX$21,IF($NN23=Tjänster!$EE$22,Tjänster!EX$22,IF($NN23=Tjänster!$EE$23,Tjänster!EX$23,IF($NN23=Tjänster!$EE$24,Tjänster!EX$24,IF($NN23=Tjänster!$EE$25,Tjänster!EX$25,IF($NN23=Tjänster!$EE$26,Tjänster!EX$26,IF($NN23=Tjänster!$EE$27,Tjänster!EX$27,IF($NN23=Tjänster!$EE$28,Tjänster!EX$28,""))))))))))))))))))))))))))</f>
        <v/>
      </c>
      <c r="OH23" s="36" t="str">
        <f>IF($NN23=Tjänster!$EE$3,Tjänster!EY$3,IF($NN23=Tjänster!$EE$4,Tjänster!EY$4,IF($NN23=Tjänster!$EE$5,Tjänster!EY$5,IF($NN23=Tjänster!$EE$6,Tjänster!EY$6,IF($NN23=Tjänster!$EE$7,Tjänster!EY$7,IF($NN23=Tjänster!$EE$8,Tjänster!EY$8,IF($NN23=Tjänster!$EE$9,Tjänster!EY$9,IF($NN23=Tjänster!$EE$10,Tjänster!EY$10,IF($NN23=Tjänster!$EE$11,Tjänster!EY$11,IF($NN23=Tjänster!$EE$12,Tjänster!EY$12,IF($NN23=Tjänster!$EE$13,Tjänster!EY$13,IF($NN23=Tjänster!$EE$14,Tjänster!EY$14,IF($NN23=Tjänster!$EE$15,Tjänster!EY$15,IF($NN23=Tjänster!$EE$16,Tjänster!EY$16,IF($NN23=Tjänster!$EE$17,Tjänster!EY$17,IF($NN23=Tjänster!$EE$18,Tjänster!EY$18,IF($NN23=Tjänster!$EE$19,Tjänster!EY$19,IF($NN23=Tjänster!$EE$20,Tjänster!EY$20,IF($NN23=Tjänster!$EE$21,Tjänster!EY$21,IF($NN23=Tjänster!$EE$22,Tjänster!EY$22,IF($NN23=Tjänster!$EE$23,Tjänster!EY$23,IF($NN23=Tjänster!$EE$24,Tjänster!EY$24,IF($NN23=Tjänster!$EE$25,Tjänster!EY$25,IF($NN23=Tjänster!$EE$26,Tjänster!EY$26,IF($NN23=Tjänster!$EE$27,Tjänster!EY$27,IF($NN23=Tjänster!$EE$28,Tjänster!EY$28,""))))))))))))))))))))))))))</f>
        <v/>
      </c>
      <c r="PK23" s="36" t="str">
        <f t="shared" si="6"/>
        <v/>
      </c>
      <c r="PL23" s="36" t="str">
        <f>IF($PK23=Tjänster!$FA$3,Tjänster!FB$3,IF($PK23=Tjänster!$FA$4,Tjänster!FB$4,IF($PK23=Tjänster!$FA$5,Tjänster!FB$5,IF($PK23=Tjänster!$FA$6,Tjänster!FB$6,IF($PK23=Tjänster!$FA$7,Tjänster!FB$7,IF($PK23=Tjänster!$FA$8,Tjänster!FB$8,IF($PK23=Tjänster!$FA$9,Tjänster!FB$9,IF($PK23=Tjänster!$FA$10,Tjänster!FB$10,IF($PK23=Tjänster!$FA$11,Tjänster!FB$11,IF($PK23=Tjänster!$FA$12,Tjänster!FB$12,IF($PK23=Tjänster!$FA$13,Tjänster!FB$13,IF($PK23=Tjänster!$FA$14,Tjänster!FB$14,IF($PK23=Tjänster!$FA$15,Tjänster!FB$15,IF($PK23=Tjänster!$FA$16,Tjänster!FB$16,IF($PK23=Tjänster!$FA$17,Tjänster!FB$17,IF($PK23=Tjänster!$FA$18,Tjänster!FB$18,IF($PK23=Tjänster!$FA$19,Tjänster!FB$19,IF($PK23=Tjänster!$FA$20,Tjänster!FB$20,IF($PK23=Tjänster!$FA$21,Tjänster!FB$21,IF($PK23=Tjänster!$FA$22,Tjänster!FB$22,IF($PK23=Tjänster!$FA$23,Tjänster!FB$23,IF($PK23=Tjänster!$FA$24,Tjänster!FB$24,IF($PK23=Tjänster!$FA$25,Tjänster!FB$25,IF($PK23=Tjänster!$FA$26,Tjänster!FB$26,IF($PK23=Tjänster!$FA$27,Tjänster!FB$27,IF($PK23=Tjänster!$FA$28,Tjänster!FB$28,""))))))))))))))))))))))))))</f>
        <v/>
      </c>
      <c r="PM23" s="36" t="str">
        <f>IF($PK23=Tjänster!$FA$3,Tjänster!FC$3,IF($PK23=Tjänster!$FA$4,Tjänster!FC$4,IF($PK23=Tjänster!$FA$5,Tjänster!FC$5,IF($PK23=Tjänster!$FA$6,Tjänster!FC$6,IF($PK23=Tjänster!$FA$7,Tjänster!FC$7,IF($PK23=Tjänster!$FA$8,Tjänster!FC$8,IF($PK23=Tjänster!$FA$9,Tjänster!FC$9,IF($PK23=Tjänster!$FA$10,Tjänster!FC$10,IF($PK23=Tjänster!$FA$11,Tjänster!FC$11,IF($PK23=Tjänster!$FA$12,Tjänster!FC$12,IF($PK23=Tjänster!$FA$13,Tjänster!FC$13,IF($PK23=Tjänster!$FA$14,Tjänster!FC$14,IF($PK23=Tjänster!$FA$15,Tjänster!FC$15,IF($PK23=Tjänster!$FA$16,Tjänster!FC$16,IF($PK23=Tjänster!$FA$17,Tjänster!FC$17,IF($PK23=Tjänster!$FA$18,Tjänster!FC$18,IF($PK23=Tjänster!$FA$19,Tjänster!FC$19,IF($PK23=Tjänster!$FA$20,Tjänster!FC$20,IF($PK23=Tjänster!$FA$21,Tjänster!FC$21,IF($PK23=Tjänster!$FA$22,Tjänster!FC$22,IF($PK23=Tjänster!$FA$23,Tjänster!FC$23,IF($PK23=Tjänster!$FA$24,Tjänster!FC$24,IF($PK23=Tjänster!$FA$25,Tjänster!FC$25,IF($PK23=Tjänster!$FA$26,Tjänster!FC$26,IF($PK23=Tjänster!$FA$27,Tjänster!FC$27,IF($PK23=Tjänster!$FA$28,Tjänster!FC$28,""))))))))))))))))))))))))))</f>
        <v/>
      </c>
      <c r="PN23" s="36" t="str">
        <f>IF($PK23=Tjänster!$FA$3,Tjänster!FD$3,IF($PK23=Tjänster!$FA$4,Tjänster!FD$4,IF($PK23=Tjänster!$FA$5,Tjänster!FD$5,IF($PK23=Tjänster!$FA$6,Tjänster!FD$6,IF($PK23=Tjänster!$FA$7,Tjänster!FD$7,IF($PK23=Tjänster!$FA$8,Tjänster!FD$8,IF($PK23=Tjänster!$FA$9,Tjänster!FD$9,IF($PK23=Tjänster!$FA$10,Tjänster!FD$10,IF($PK23=Tjänster!$FA$11,Tjänster!FD$11,IF($PK23=Tjänster!$FA$12,Tjänster!FD$12,IF($PK23=Tjänster!$FA$13,Tjänster!FD$13,IF($PK23=Tjänster!$FA$14,Tjänster!FD$14,IF($PK23=Tjänster!$FA$15,Tjänster!FD$15,IF($PK23=Tjänster!$FA$16,Tjänster!FD$16,IF($PK23=Tjänster!$FA$17,Tjänster!FD$17,IF($PK23=Tjänster!$FA$18,Tjänster!FD$18,IF($PK23=Tjänster!$FA$19,Tjänster!FD$19,IF($PK23=Tjänster!$FA$20,Tjänster!FD$20,IF($PK23=Tjänster!$FA$21,Tjänster!FD$21,IF($PK23=Tjänster!$FA$22,Tjänster!FD$22,IF($PK23=Tjänster!$FA$23,Tjänster!FD$23,IF($PK23=Tjänster!$FA$24,Tjänster!FD$24,IF($PK23=Tjänster!$FA$25,Tjänster!FD$25,IF($PK23=Tjänster!$FA$26,Tjänster!FD$26,IF($PK23=Tjänster!$FA$27,Tjänster!FD$27,IF($PK23=Tjänster!$FA$28,Tjänster!FD$28,""))))))))))))))))))))))))))</f>
        <v/>
      </c>
      <c r="PO23" s="36" t="str">
        <f>IF($PK23=Tjänster!$FA$3,Tjänster!FE$3,IF($PK23=Tjänster!$FA$4,Tjänster!FE$4,IF($PK23=Tjänster!$FA$5,Tjänster!FE$5,IF($PK23=Tjänster!$FA$6,Tjänster!FE$6,IF($PK23=Tjänster!$FA$7,Tjänster!FE$7,IF($PK23=Tjänster!$FA$8,Tjänster!FE$8,IF($PK23=Tjänster!$FA$9,Tjänster!FE$9,IF($PK23=Tjänster!$FA$10,Tjänster!FE$10,IF($PK23=Tjänster!$FA$11,Tjänster!FE$11,IF($PK23=Tjänster!$FA$12,Tjänster!FE$12,IF($PK23=Tjänster!$FA$13,Tjänster!FE$13,IF($PK23=Tjänster!$FA$14,Tjänster!FE$14,IF($PK23=Tjänster!$FA$15,Tjänster!FE$15,IF($PK23=Tjänster!$FA$16,Tjänster!FE$16,IF($PK23=Tjänster!$FA$17,Tjänster!FE$17,IF($PK23=Tjänster!$FA$18,Tjänster!FE$18,IF($PK23=Tjänster!$FA$19,Tjänster!FE$19,IF($PK23=Tjänster!$FA$20,Tjänster!FE$20,IF($PK23=Tjänster!$FA$21,Tjänster!FE$21,IF($PK23=Tjänster!$FA$22,Tjänster!FE$22,IF($PK23=Tjänster!$FA$23,Tjänster!FE$23,IF($PK23=Tjänster!$FA$24,Tjänster!FE$24,IF($PK23=Tjänster!$FA$25,Tjänster!FE$25,IF($PK23=Tjänster!$FA$26,Tjänster!FE$26,IF($PK23=Tjänster!$FA$27,Tjänster!FE$27,IF($PK23=Tjänster!$FA$28,Tjänster!FE$28,""))))))))))))))))))))))))))</f>
        <v/>
      </c>
      <c r="PP23" s="36" t="str">
        <f>IF($PK23=Tjänster!$FA$3,Tjänster!FF$3,IF($PK23=Tjänster!$FA$4,Tjänster!FF$4,IF($PK23=Tjänster!$FA$5,Tjänster!FF$5,IF($PK23=Tjänster!$FA$6,Tjänster!FF$6,IF($PK23=Tjänster!$FA$7,Tjänster!FF$7,IF($PK23=Tjänster!$FA$8,Tjänster!FF$8,IF($PK23=Tjänster!$FA$9,Tjänster!FF$9,IF($PK23=Tjänster!$FA$10,Tjänster!FF$10,IF($PK23=Tjänster!$FA$11,Tjänster!FF$11,IF($PK23=Tjänster!$FA$12,Tjänster!FF$12,IF($PK23=Tjänster!$FA$13,Tjänster!FF$13,IF($PK23=Tjänster!$FA$14,Tjänster!FF$14,IF($PK23=Tjänster!$FA$15,Tjänster!FF$15,IF($PK23=Tjänster!$FA$16,Tjänster!FF$16,IF($PK23=Tjänster!$FA$17,Tjänster!FF$17,IF($PK23=Tjänster!$FA$18,Tjänster!FF$18,IF($PK23=Tjänster!$FA$19,Tjänster!FF$19,IF($PK23=Tjänster!$FA$20,Tjänster!FF$20,IF($PK23=Tjänster!$FA$21,Tjänster!FF$21,IF($PK23=Tjänster!$FA$22,Tjänster!FF$22,IF($PK23=Tjänster!$FA$23,Tjänster!FF$23,IF($PK23=Tjänster!$FA$24,Tjänster!FF$24,IF($PK23=Tjänster!$FA$25,Tjänster!FF$25,IF($PK23=Tjänster!$FA$26,Tjänster!FF$26,IF($PK23=Tjänster!$FA$27,Tjänster!FF$27,IF($PK23=Tjänster!$FA$28,Tjänster!FF$28,""))))))))))))))))))))))))))</f>
        <v/>
      </c>
      <c r="PQ23" s="36" t="str">
        <f>IF($PK23=Tjänster!$FA$3,Tjänster!FG$3,IF($PK23=Tjänster!$FA$4,Tjänster!FG$4,IF($PK23=Tjänster!$FA$5,Tjänster!FG$5,IF($PK23=Tjänster!$FA$6,Tjänster!FG$6,IF($PK23=Tjänster!$FA$7,Tjänster!FG$7,IF($PK23=Tjänster!$FA$8,Tjänster!FG$8,IF($PK23=Tjänster!$FA$9,Tjänster!FG$9,IF($PK23=Tjänster!$FA$10,Tjänster!FG$10,IF($PK23=Tjänster!$FA$11,Tjänster!FG$11,IF($PK23=Tjänster!$FA$12,Tjänster!FG$12,IF($PK23=Tjänster!$FA$13,Tjänster!FG$13,IF($PK23=Tjänster!$FA$14,Tjänster!FG$14,IF($PK23=Tjänster!$FA$15,Tjänster!FG$15,IF($PK23=Tjänster!$FA$16,Tjänster!FG$16,IF($PK23=Tjänster!$FA$17,Tjänster!FG$17,IF($PK23=Tjänster!$FA$18,Tjänster!FG$18,IF($PK23=Tjänster!$FA$19,Tjänster!FG$19,IF($PK23=Tjänster!$FA$20,Tjänster!FG$20,IF($PK23=Tjänster!$FA$21,Tjänster!FG$21,IF($PK23=Tjänster!$FA$22,Tjänster!FG$22,IF($PK23=Tjänster!$FA$23,Tjänster!FG$23,IF($PK23=Tjänster!$FA$24,Tjänster!FG$24,IF($PK23=Tjänster!$FA$25,Tjänster!FG$25,IF($PK23=Tjänster!$FA$26,Tjänster!FG$26,IF($PK23=Tjänster!$FA$27,Tjänster!FG$27,IF($PK23=Tjänster!$FA$28,Tjänster!FG$28,""))))))))))))))))))))))))))</f>
        <v/>
      </c>
      <c r="PR23" s="36" t="str">
        <f>IF($PK23=Tjänster!$FA$3,Tjänster!FH$3,IF($PK23=Tjänster!$FA$4,Tjänster!FH$4,IF($PK23=Tjänster!$FA$5,Tjänster!FH$5,IF($PK23=Tjänster!$FA$6,Tjänster!FH$6,IF($PK23=Tjänster!$FA$7,Tjänster!FH$7,IF($PK23=Tjänster!$FA$8,Tjänster!FH$8,IF($PK23=Tjänster!$FA$9,Tjänster!FH$9,IF($PK23=Tjänster!$FA$10,Tjänster!FH$10,IF($PK23=Tjänster!$FA$11,Tjänster!FH$11,IF($PK23=Tjänster!$FA$12,Tjänster!FH$12,IF($PK23=Tjänster!$FA$13,Tjänster!FH$13,IF($PK23=Tjänster!$FA$14,Tjänster!FH$14,IF($PK23=Tjänster!$FA$15,Tjänster!FH$15,IF($PK23=Tjänster!$FA$16,Tjänster!FH$16,IF($PK23=Tjänster!$FA$17,Tjänster!FH$17,IF($PK23=Tjänster!$FA$18,Tjänster!FH$18,IF($PK23=Tjänster!$FA$19,Tjänster!FH$19,IF($PK23=Tjänster!$FA$20,Tjänster!FH$20,IF($PK23=Tjänster!$FA$21,Tjänster!FH$21,IF($PK23=Tjänster!$FA$22,Tjänster!FH$22,IF($PK23=Tjänster!$FA$23,Tjänster!FH$23,IF($PK23=Tjänster!$FA$24,Tjänster!FH$24,IF($PK23=Tjänster!$FA$25,Tjänster!FH$25,IF($PK23=Tjänster!$FA$26,Tjänster!FH$26,IF($PK23=Tjänster!$FA$27,Tjänster!FH$27,IF($PK23=Tjänster!$FA$28,Tjänster!FH$28,""))))))))))))))))))))))))))</f>
        <v/>
      </c>
      <c r="PS23" s="36" t="str">
        <f>IF($PK23=Tjänster!$FA$3,Tjänster!FI$3,IF($PK23=Tjänster!$FA$4,Tjänster!FI$4,IF($PK23=Tjänster!$FA$5,Tjänster!FI$5,IF($PK23=Tjänster!$FA$6,Tjänster!FI$6,IF($PK23=Tjänster!$FA$7,Tjänster!FI$7,IF($PK23=Tjänster!$FA$8,Tjänster!FI$8,IF($PK23=Tjänster!$FA$9,Tjänster!FI$9,IF($PK23=Tjänster!$FA$10,Tjänster!FI$10,IF($PK23=Tjänster!$FA$11,Tjänster!FI$11,IF($PK23=Tjänster!$FA$12,Tjänster!FI$12,IF($PK23=Tjänster!$FA$13,Tjänster!FI$13,IF($PK23=Tjänster!$FA$14,Tjänster!FI$14,IF($PK23=Tjänster!$FA$15,Tjänster!FI$15,IF($PK23=Tjänster!$FA$16,Tjänster!FI$16,IF($PK23=Tjänster!$FA$17,Tjänster!FI$17,IF($PK23=Tjänster!$FA$18,Tjänster!FI$18,IF($PK23=Tjänster!$FA$19,Tjänster!FI$19,IF($PK23=Tjänster!$FA$20,Tjänster!FI$20,IF($PK23=Tjänster!$FA$21,Tjänster!FI$21,IF($PK23=Tjänster!$FA$22,Tjänster!FI$22,IF($PK23=Tjänster!$FA$23,Tjänster!FI$23,IF($PK23=Tjänster!$FA$24,Tjänster!FI$24,IF($PK23=Tjänster!$FA$25,Tjänster!FI$25,IF($PK23=Tjänster!$FA$26,Tjänster!FI$26,IF($PK23=Tjänster!$FA$27,Tjänster!FI$27,IF($PK23=Tjänster!$FA$28,Tjänster!FI$28,""))))))))))))))))))))))))))</f>
        <v/>
      </c>
      <c r="PT23" s="36" t="str">
        <f>IF($PK23=Tjänster!$FA$3,Tjänster!FJ$3,IF($PK23=Tjänster!$FA$4,Tjänster!FJ$4,IF($PK23=Tjänster!$FA$5,Tjänster!FJ$5,IF($PK23=Tjänster!$FA$6,Tjänster!FJ$6,IF($PK23=Tjänster!$FA$7,Tjänster!FJ$7,IF($PK23=Tjänster!$FA$8,Tjänster!FJ$8,IF($PK23=Tjänster!$FA$9,Tjänster!FJ$9,IF($PK23=Tjänster!$FA$10,Tjänster!FJ$10,IF($PK23=Tjänster!$FA$11,Tjänster!FJ$11,IF($PK23=Tjänster!$FA$12,Tjänster!FJ$12,IF($PK23=Tjänster!$FA$13,Tjänster!FJ$13,IF($PK23=Tjänster!$FA$14,Tjänster!FJ$14,IF($PK23=Tjänster!$FA$15,Tjänster!FJ$15,IF($PK23=Tjänster!$FA$16,Tjänster!FJ$16,IF($PK23=Tjänster!$FA$17,Tjänster!FJ$17,IF($PK23=Tjänster!$FA$18,Tjänster!FJ$18,IF($PK23=Tjänster!$FA$19,Tjänster!FJ$19,IF($PK23=Tjänster!$FA$20,Tjänster!FJ$20,IF($PK23=Tjänster!$FA$21,Tjänster!FJ$21,IF($PK23=Tjänster!$FA$22,Tjänster!FJ$22,IF($PK23=Tjänster!$FA$23,Tjänster!FJ$23,IF($PK23=Tjänster!$FA$24,Tjänster!FJ$24,IF($PK23=Tjänster!$FA$25,Tjänster!FJ$25,IF($PK23=Tjänster!$FA$26,Tjänster!FJ$26,IF($PK23=Tjänster!$FA$27,Tjänster!FJ$27,IF($PK23=Tjänster!$FA$28,Tjänster!FJ$28,""))))))))))))))))))))))))))</f>
        <v/>
      </c>
      <c r="PU23" s="36" t="str">
        <f>IF($PK23=Tjänster!$FA$3,Tjänster!FK$3,IF($PK23=Tjänster!$FA$4,Tjänster!FK$4,IF($PK23=Tjänster!$FA$5,Tjänster!FK$5,IF($PK23=Tjänster!$FA$6,Tjänster!FK$6,IF($PK23=Tjänster!$FA$7,Tjänster!FK$7,IF($PK23=Tjänster!$FA$8,Tjänster!FK$8,IF($PK23=Tjänster!$FA$9,Tjänster!FK$9,IF($PK23=Tjänster!$FA$10,Tjänster!FK$10,IF($PK23=Tjänster!$FA$11,Tjänster!FK$11,IF($PK23=Tjänster!$FA$12,Tjänster!FK$12,IF($PK23=Tjänster!$FA$13,Tjänster!FK$13,IF($PK23=Tjänster!$FA$14,Tjänster!FK$14,IF($PK23=Tjänster!$FA$15,Tjänster!FK$15,IF($PK23=Tjänster!$FA$16,Tjänster!FK$16,IF($PK23=Tjänster!$FA$17,Tjänster!FK$17,IF($PK23=Tjänster!$FA$18,Tjänster!FK$18,IF($PK23=Tjänster!$FA$19,Tjänster!FK$19,IF($PK23=Tjänster!$FA$20,Tjänster!FK$20,IF($PK23=Tjänster!$FA$21,Tjänster!FK$21,IF($PK23=Tjänster!$FA$22,Tjänster!FK$22,IF($PK23=Tjänster!$FA$23,Tjänster!FK$23,IF($PK23=Tjänster!$FA$24,Tjänster!FK$24,IF($PK23=Tjänster!$FA$25,Tjänster!FK$25,IF($PK23=Tjänster!$FA$26,Tjänster!FK$26,IF($PK23=Tjänster!$FA$27,Tjänster!FK$27,IF($PK23=Tjänster!$FA$28,Tjänster!FK$28,""))))))))))))))))))))))))))</f>
        <v/>
      </c>
      <c r="PV23" s="36" t="str">
        <f>IF($PK23=Tjänster!$FA$3,Tjänster!FL$3,IF($PK23=Tjänster!$FA$4,Tjänster!FL$4,IF($PK23=Tjänster!$FA$5,Tjänster!FL$5,IF($PK23=Tjänster!$FA$6,Tjänster!FL$6,IF($PK23=Tjänster!$FA$7,Tjänster!FL$7,IF($PK23=Tjänster!$FA$8,Tjänster!FL$8,IF($PK23=Tjänster!$FA$9,Tjänster!FL$9,IF($PK23=Tjänster!$FA$10,Tjänster!FL$10,IF($PK23=Tjänster!$FA$11,Tjänster!FL$11,IF($PK23=Tjänster!$FA$12,Tjänster!FL$12,IF($PK23=Tjänster!$FA$13,Tjänster!FL$13,IF($PK23=Tjänster!$FA$14,Tjänster!FL$14,IF($PK23=Tjänster!$FA$15,Tjänster!FL$15,IF($PK23=Tjänster!$FA$16,Tjänster!FL$16,IF($PK23=Tjänster!$FA$17,Tjänster!FL$17,IF($PK23=Tjänster!$FA$18,Tjänster!FL$18,IF($PK23=Tjänster!$FA$19,Tjänster!FL$19,IF($PK23=Tjänster!$FA$20,Tjänster!FL$20,IF($PK23=Tjänster!$FA$21,Tjänster!FL$21,IF($PK23=Tjänster!$FA$22,Tjänster!FL$22,IF($PK23=Tjänster!$FA$23,Tjänster!FL$23,IF($PK23=Tjänster!$FA$24,Tjänster!FL$24,IF($PK23=Tjänster!$FA$25,Tjänster!FL$25,IF($PK23=Tjänster!$FA$26,Tjänster!FL$26,IF($PK23=Tjänster!$FA$27,Tjänster!FL$27,IF($PK23=Tjänster!$FA$28,Tjänster!FL$28,""))))))))))))))))))))))))))</f>
        <v/>
      </c>
      <c r="PW23" s="36" t="str">
        <f>IF($PK23=Tjänster!$FA$3,Tjänster!FM$3,IF($PK23=Tjänster!$FA$4,Tjänster!FM$4,IF($PK23=Tjänster!$FA$5,Tjänster!FM$5,IF($PK23=Tjänster!$FA$6,Tjänster!FM$6,IF($PK23=Tjänster!$FA$7,Tjänster!FM$7,IF($PK23=Tjänster!$FA$8,Tjänster!FM$8,IF($PK23=Tjänster!$FA$9,Tjänster!FM$9,IF($PK23=Tjänster!$FA$10,Tjänster!FM$10,IF($PK23=Tjänster!$FA$11,Tjänster!FM$11,IF($PK23=Tjänster!$FA$12,Tjänster!FM$12,IF($PK23=Tjänster!$FA$13,Tjänster!FM$13,IF($PK23=Tjänster!$FA$14,Tjänster!FM$14,IF($PK23=Tjänster!$FA$15,Tjänster!FM$15,IF($PK23=Tjänster!$FA$16,Tjänster!FM$16,IF($PK23=Tjänster!$FA$17,Tjänster!FM$17,IF($PK23=Tjänster!$FA$18,Tjänster!FM$18,IF($PK23=Tjänster!$FA$19,Tjänster!FM$19,IF($PK23=Tjänster!$FA$20,Tjänster!FM$20,IF($PK23=Tjänster!$FA$21,Tjänster!FM$21,IF($PK23=Tjänster!$FA$22,Tjänster!FM$22,IF($PK23=Tjänster!$FA$23,Tjänster!FM$23,IF($PK23=Tjänster!$FA$24,Tjänster!FM$24,IF($PK23=Tjänster!$FA$25,Tjänster!FM$25,IF($PK23=Tjänster!$FA$26,Tjänster!FM$26,IF($PK23=Tjänster!$FA$27,Tjänster!FM$27,IF($PK23=Tjänster!$FA$28,Tjänster!FM$28,""))))))))))))))))))))))))))</f>
        <v/>
      </c>
      <c r="PX23" s="36" t="str">
        <f>IF($PK23=Tjänster!$FA$3,Tjänster!FN$3,IF($PK23=Tjänster!$FA$4,Tjänster!FN$4,IF($PK23=Tjänster!$FA$5,Tjänster!FN$5,IF($PK23=Tjänster!$FA$6,Tjänster!FN$6,IF($PK23=Tjänster!$FA$7,Tjänster!FN$7,IF($PK23=Tjänster!$FA$8,Tjänster!FN$8,IF($PK23=Tjänster!$FA$9,Tjänster!FN$9,IF($PK23=Tjänster!$FA$10,Tjänster!FN$10,IF($PK23=Tjänster!$FA$11,Tjänster!FN$11,IF($PK23=Tjänster!$FA$12,Tjänster!FN$12,IF($PK23=Tjänster!$FA$13,Tjänster!FN$13,IF($PK23=Tjänster!$FA$14,Tjänster!FN$14,IF($PK23=Tjänster!$FA$15,Tjänster!FN$15,IF($PK23=Tjänster!$FA$16,Tjänster!FN$16,IF($PK23=Tjänster!$FA$17,Tjänster!FN$17,IF($PK23=Tjänster!$FA$18,Tjänster!FN$18,IF($PK23=Tjänster!$FA$19,Tjänster!FN$19,IF($PK23=Tjänster!$FA$20,Tjänster!FN$20,IF($PK23=Tjänster!$FA$21,Tjänster!FN$21,IF($PK23=Tjänster!$FA$22,Tjänster!FN$22,IF($PK23=Tjänster!$FA$23,Tjänster!FN$23,IF($PK23=Tjänster!$FA$24,Tjänster!FN$24,IF($PK23=Tjänster!$FA$25,Tjänster!FN$25,IF($PK23=Tjänster!$FA$26,Tjänster!FN$26,IF($PK23=Tjänster!$FA$27,Tjänster!FN$27,IF($PK23=Tjänster!$FA$28,Tjänster!FN$28,""))))))))))))))))))))))))))</f>
        <v/>
      </c>
      <c r="PY23" s="36" t="str">
        <f>IF($PK23=Tjänster!$FA$3,Tjänster!FO$3,IF($PK23=Tjänster!$FA$4,Tjänster!FO$4,IF($PK23=Tjänster!$FA$5,Tjänster!FO$5,IF($PK23=Tjänster!$FA$6,Tjänster!FO$6,IF($PK23=Tjänster!$FA$7,Tjänster!FO$7,IF($PK23=Tjänster!$FA$8,Tjänster!FO$8,IF($PK23=Tjänster!$FA$9,Tjänster!FO$9,IF($PK23=Tjänster!$FA$10,Tjänster!FO$10,IF($PK23=Tjänster!$FA$11,Tjänster!FO$11,IF($PK23=Tjänster!$FA$12,Tjänster!FO$12,IF($PK23=Tjänster!$FA$13,Tjänster!FO$13,IF($PK23=Tjänster!$FA$14,Tjänster!FO$14,IF($PK23=Tjänster!$FA$15,Tjänster!FO$15,IF($PK23=Tjänster!$FA$16,Tjänster!FO$16,IF($PK23=Tjänster!$FA$17,Tjänster!FO$17,IF($PK23=Tjänster!$FA$18,Tjänster!FO$18,IF($PK23=Tjänster!$FA$19,Tjänster!FO$19,IF($PK23=Tjänster!$FA$20,Tjänster!FO$20,IF($PK23=Tjänster!$FA$21,Tjänster!FO$21,IF($PK23=Tjänster!$FA$22,Tjänster!FO$22,IF($PK23=Tjänster!$FA$23,Tjänster!FO$23,IF($PK23=Tjänster!$FA$24,Tjänster!FO$24,IF($PK23=Tjänster!$FA$25,Tjänster!FO$25,IF($PK23=Tjänster!$FA$26,Tjänster!FO$26,IF($PK23=Tjänster!$FA$27,Tjänster!FO$27,IF($PK23=Tjänster!$FA$28,Tjänster!FO$28,""))))))))))))))))))))))))))</f>
        <v/>
      </c>
      <c r="PZ23" s="36" t="str">
        <f>IF($PK23=Tjänster!$FA$3,Tjänster!FP$3,IF($PK23=Tjänster!$FA$4,Tjänster!FP$4,IF($PK23=Tjänster!$FA$5,Tjänster!FP$5,IF($PK23=Tjänster!$FA$6,Tjänster!FP$6,IF($PK23=Tjänster!$FA$7,Tjänster!FP$7,IF($PK23=Tjänster!$FA$8,Tjänster!FP$8,IF($PK23=Tjänster!$FA$9,Tjänster!FP$9,IF($PK23=Tjänster!$FA$10,Tjänster!FP$10,IF($PK23=Tjänster!$FA$11,Tjänster!FP$11,IF($PK23=Tjänster!$FA$12,Tjänster!FP$12,IF($PK23=Tjänster!$FA$13,Tjänster!FP$13,IF($PK23=Tjänster!$FA$14,Tjänster!FP$14,IF($PK23=Tjänster!$FA$15,Tjänster!FP$15,IF($PK23=Tjänster!$FA$16,Tjänster!FP$16,IF($PK23=Tjänster!$FA$17,Tjänster!FP$17,IF($PK23=Tjänster!$FA$18,Tjänster!FP$18,IF($PK23=Tjänster!$FA$19,Tjänster!FP$19,IF($PK23=Tjänster!$FA$20,Tjänster!FP$20,IF($PK23=Tjänster!$FA$21,Tjänster!FP$21,IF($PK23=Tjänster!$FA$22,Tjänster!FP$22,IF($PK23=Tjänster!$FA$23,Tjänster!FP$23,IF($PK23=Tjänster!$FA$24,Tjänster!FP$24,IF($PK23=Tjänster!$FA$25,Tjänster!FP$25,IF($PK23=Tjänster!$FA$26,Tjänster!FP$26,IF($PK23=Tjänster!$FA$27,Tjänster!FP$27,IF($PK23=Tjänster!$FA$28,Tjänster!FP$28,""))))))))))))))))))))))))))</f>
        <v/>
      </c>
      <c r="QA23" s="36" t="str">
        <f>IF($PK23=Tjänster!$FA$3,Tjänster!FQ$3,IF($PK23=Tjänster!$FA$4,Tjänster!FQ$4,IF($PK23=Tjänster!$FA$5,Tjänster!FQ$5,IF($PK23=Tjänster!$FA$6,Tjänster!FQ$6,IF($PK23=Tjänster!$FA$7,Tjänster!FQ$7,IF($PK23=Tjänster!$FA$8,Tjänster!FQ$8,IF($PK23=Tjänster!$FA$9,Tjänster!FQ$9,IF($PK23=Tjänster!$FA$10,Tjänster!FQ$10,IF($PK23=Tjänster!$FA$11,Tjänster!FQ$11,IF($PK23=Tjänster!$FA$12,Tjänster!FQ$12,IF($PK23=Tjänster!$FA$13,Tjänster!FQ$13,IF($PK23=Tjänster!$FA$14,Tjänster!FQ$14,IF($PK23=Tjänster!$FA$15,Tjänster!FQ$15,IF($PK23=Tjänster!$FA$16,Tjänster!FQ$16,IF($PK23=Tjänster!$FA$17,Tjänster!FQ$17,IF($PK23=Tjänster!$FA$18,Tjänster!FQ$18,IF($PK23=Tjänster!$FA$19,Tjänster!FQ$19,IF($PK23=Tjänster!$FA$20,Tjänster!FQ$20,IF($PK23=Tjänster!$FA$21,Tjänster!FQ$21,IF($PK23=Tjänster!$FA$22,Tjänster!FQ$22,IF($PK23=Tjänster!$FA$23,Tjänster!FQ$23,IF($PK23=Tjänster!$FA$24,Tjänster!FQ$24,IF($PK23=Tjänster!$FA$25,Tjänster!FQ$25,IF($PK23=Tjänster!$FA$26,Tjänster!FQ$26,IF($PK23=Tjänster!$FA$27,Tjänster!FQ$27,IF($PK23=Tjänster!$FA$28,Tjänster!FQ$28,""))))))))))))))))))))))))))</f>
        <v/>
      </c>
      <c r="QB23" s="36" t="str">
        <f>IF($PK23=Tjänster!$FA$3,Tjänster!FR$3,IF($PK23=Tjänster!$FA$4,Tjänster!FR$4,IF($PK23=Tjänster!$FA$5,Tjänster!FR$5,IF($PK23=Tjänster!$FA$6,Tjänster!FR$6,IF($PK23=Tjänster!$FA$7,Tjänster!FR$7,IF($PK23=Tjänster!$FA$8,Tjänster!FR$8,IF($PK23=Tjänster!$FA$9,Tjänster!FR$9,IF($PK23=Tjänster!$FA$10,Tjänster!FR$10,IF($PK23=Tjänster!$FA$11,Tjänster!FR$11,IF($PK23=Tjänster!$FA$12,Tjänster!FR$12,IF($PK23=Tjänster!$FA$13,Tjänster!FR$13,IF($PK23=Tjänster!$FA$14,Tjänster!FR$14,IF($PK23=Tjänster!$FA$15,Tjänster!FR$15,IF($PK23=Tjänster!$FA$16,Tjänster!FR$16,IF($PK23=Tjänster!$FA$17,Tjänster!FR$17,IF($PK23=Tjänster!$FA$18,Tjänster!FR$18,IF($PK23=Tjänster!$FA$19,Tjänster!FR$19,IF($PK23=Tjänster!$FA$20,Tjänster!FR$20,IF($PK23=Tjänster!$FA$21,Tjänster!FR$21,IF($PK23=Tjänster!$FA$22,Tjänster!FR$22,IF($PK23=Tjänster!$FA$23,Tjänster!FR$23,IF($PK23=Tjänster!$FA$24,Tjänster!FR$24,IF($PK23=Tjänster!$FA$25,Tjänster!FR$25,IF($PK23=Tjänster!$FA$26,Tjänster!FR$26,IF($PK23=Tjänster!$FA$27,Tjänster!FR$27,IF($PK23=Tjänster!$FA$28,Tjänster!FR$28,""))))))))))))))))))))))))))</f>
        <v/>
      </c>
      <c r="QC23" s="36" t="str">
        <f>IF($PK23=Tjänster!$FA$3,Tjänster!FS$3,IF($PK23=Tjänster!$FA$4,Tjänster!FS$4,IF($PK23=Tjänster!$FA$5,Tjänster!FS$5,IF($PK23=Tjänster!$FA$6,Tjänster!FS$6,IF($PK23=Tjänster!$FA$7,Tjänster!FS$7,IF($PK23=Tjänster!$FA$8,Tjänster!FS$8,IF($PK23=Tjänster!$FA$9,Tjänster!FS$9,IF($PK23=Tjänster!$FA$10,Tjänster!FS$10,IF($PK23=Tjänster!$FA$11,Tjänster!FS$11,IF($PK23=Tjänster!$FA$12,Tjänster!FS$12,IF($PK23=Tjänster!$FA$13,Tjänster!FS$13,IF($PK23=Tjänster!$FA$14,Tjänster!FS$14,IF($PK23=Tjänster!$FA$15,Tjänster!FS$15,IF($PK23=Tjänster!$FA$16,Tjänster!FS$16,IF($PK23=Tjänster!$FA$17,Tjänster!FS$17,IF($PK23=Tjänster!$FA$18,Tjänster!FS$18,IF($PK23=Tjänster!$FA$19,Tjänster!FS$19,IF($PK23=Tjänster!$FA$20,Tjänster!FS$20,IF($PK23=Tjänster!$FA$21,Tjänster!FS$21,IF($PK23=Tjänster!$FA$22,Tjänster!FS$22,IF($PK23=Tjänster!$FA$23,Tjänster!FS$23,IF($PK23=Tjänster!$FA$24,Tjänster!FS$24,IF($PK23=Tjänster!$FA$25,Tjänster!FS$25,IF($PK23=Tjänster!$FA$26,Tjänster!FS$26,IF($PK23=Tjänster!$FA$27,Tjänster!FS$27,IF($PK23=Tjänster!$FA$28,Tjänster!FS$28,""))))))))))))))))))))))))))</f>
        <v/>
      </c>
      <c r="QD23" s="36" t="str">
        <f>IF($PK23=Tjänster!$FA$3,Tjänster!FT$3,IF($PK23=Tjänster!$FA$4,Tjänster!FT$4,IF($PK23=Tjänster!$FA$5,Tjänster!FT$5,IF($PK23=Tjänster!$FA$6,Tjänster!FT$6,IF($PK23=Tjänster!$FA$7,Tjänster!FT$7,IF($PK23=Tjänster!$FA$8,Tjänster!FT$8,IF($PK23=Tjänster!$FA$9,Tjänster!FT$9,IF($PK23=Tjänster!$FA$10,Tjänster!FT$10,IF($PK23=Tjänster!$FA$11,Tjänster!FT$11,IF($PK23=Tjänster!$FA$12,Tjänster!FT$12,IF($PK23=Tjänster!$FA$13,Tjänster!FT$13,IF($PK23=Tjänster!$FA$14,Tjänster!FT$14,IF($PK23=Tjänster!$FA$15,Tjänster!FT$15,IF($PK23=Tjänster!$FA$16,Tjänster!FT$16,IF($PK23=Tjänster!$FA$17,Tjänster!FT$17,IF($PK23=Tjänster!$FA$18,Tjänster!FT$18,IF($PK23=Tjänster!$FA$19,Tjänster!FT$19,IF($PK23=Tjänster!$FA$20,Tjänster!FT$20,IF($PK23=Tjänster!$FA$21,Tjänster!FT$21,IF($PK23=Tjänster!$FA$22,Tjänster!FT$22,IF($PK23=Tjänster!$FA$23,Tjänster!FT$23,IF($PK23=Tjänster!$FA$24,Tjänster!FT$24,IF($PK23=Tjänster!$FA$25,Tjänster!FT$25,IF($PK23=Tjänster!$FA$26,Tjänster!FT$26,IF($PK23=Tjänster!$FA$27,Tjänster!FT$27,IF($PK23=Tjänster!$FA$28,Tjänster!FT$28,""))))))))))))))))))))))))))</f>
        <v/>
      </c>
      <c r="QE23" s="36" t="str">
        <f>IF($PK23=Tjänster!$FA$3,Tjänster!FU$3,IF($PK23=Tjänster!$FA$4,Tjänster!FU$4,IF($PK23=Tjänster!$FA$5,Tjänster!FU$5,IF($PK23=Tjänster!$FA$6,Tjänster!FU$6,IF($PK23=Tjänster!$FA$7,Tjänster!FU$7,IF($PK23=Tjänster!$FA$8,Tjänster!FU$8,IF($PK23=Tjänster!$FA$9,Tjänster!FU$9,IF($PK23=Tjänster!$FA$10,Tjänster!FU$10,IF($PK23=Tjänster!$FA$11,Tjänster!FU$11,IF($PK23=Tjänster!$FA$12,Tjänster!FU$12,IF($PK23=Tjänster!$FA$13,Tjänster!FU$13,IF($PK23=Tjänster!$FA$14,Tjänster!FU$14,IF($PK23=Tjänster!$FA$15,Tjänster!FU$15,IF($PK23=Tjänster!$FA$16,Tjänster!FU$16,IF($PK23=Tjänster!$FA$17,Tjänster!FU$17,IF($PK23=Tjänster!$FA$18,Tjänster!FU$18,IF($PK23=Tjänster!$FA$19,Tjänster!FU$19,IF($PK23=Tjänster!$FA$20,Tjänster!FU$20,IF($PK23=Tjänster!$FA$21,Tjänster!FU$21,IF($PK23=Tjänster!$FA$22,Tjänster!FU$22,IF($PK23=Tjänster!$FA$23,Tjänster!FU$23,IF($PK23=Tjänster!$FA$24,Tjänster!FU$24,IF($PK23=Tjänster!$FA$25,Tjänster!FU$25,IF($PK23=Tjänster!$FA$26,Tjänster!FU$26,IF($PK23=Tjänster!$FA$27,Tjänster!FU$27,IF($PK23=Tjänster!$FA$28,Tjänster!FU$28,""))))))))))))))))))))))))))</f>
        <v/>
      </c>
      <c r="RH23" s="36" t="str">
        <f t="shared" si="7"/>
        <v/>
      </c>
      <c r="RI23" s="36" t="str">
        <f>IF($RH23=Tjänster!$FW$3,Tjänster!FX$3,IF($RH23=Tjänster!$FW$4,Tjänster!FX$4,IF($RH23=Tjänster!$FW$5,Tjänster!FX$5,IF($RH23=Tjänster!$FW$6,Tjänster!FX$6,IF($RH23=Tjänster!$FW$7,Tjänster!FX$7,IF($RH23=Tjänster!$FW$8,Tjänster!FX$8,IF($RH23=Tjänster!$FW$9,Tjänster!FX$9,IF($RH23=Tjänster!$FW$10,Tjänster!FX$10,IF($RH23=Tjänster!$FW$11,Tjänster!FX$11,IF($RH23=Tjänster!$FW$12,Tjänster!FX$12,IF($RH23=Tjänster!$FW$13,Tjänster!FX$13,IF($RH23=Tjänster!$FW$14,Tjänster!FX$14,IF($RH23=Tjänster!$FW$15,Tjänster!FX$15,IF($RH23=Tjänster!$FW$16,Tjänster!FX$16,IF($RH23=Tjänster!$FW$17,Tjänster!FX$17,IF($RH23=Tjänster!$FW$18,Tjänster!FX$18,IF($RH23=Tjänster!$FW$19,Tjänster!FX$19,IF($RH23=Tjänster!$FW$20,Tjänster!FX$20,IF($RH23=Tjänster!$FW$21,Tjänster!FX$21,IF($RH23=Tjänster!$FW$22,Tjänster!FX$22,IF($RH23=Tjänster!$FW$23,Tjänster!FX$23,IF($RH23=Tjänster!$FW$24,Tjänster!FX$24,IF($RH23=Tjänster!$FW$25,Tjänster!FX$25,IF($RH23=Tjänster!$FW$26,Tjänster!FX$26,IF($RH23=Tjänster!$FW$27,Tjänster!FX$27,IF($RH23=Tjänster!$FW$28,Tjänster!FX$28,""))))))))))))))))))))))))))</f>
        <v/>
      </c>
      <c r="RJ23" s="36" t="str">
        <f>IF($RH23=Tjänster!$FW$3,Tjänster!FY$3,IF($RH23=Tjänster!$FW$4,Tjänster!FY$4,IF($RH23=Tjänster!$FW$5,Tjänster!FY$5,IF($RH23=Tjänster!$FW$6,Tjänster!FY$6,IF($RH23=Tjänster!$FW$7,Tjänster!FY$7,IF($RH23=Tjänster!$FW$8,Tjänster!FY$8,IF($RH23=Tjänster!$FW$9,Tjänster!FY$9,IF($RH23=Tjänster!$FW$10,Tjänster!FY$10,IF($RH23=Tjänster!$FW$11,Tjänster!FY$11,IF($RH23=Tjänster!$FW$12,Tjänster!FY$12,IF($RH23=Tjänster!$FW$13,Tjänster!FY$13,IF($RH23=Tjänster!$FW$14,Tjänster!FY$14,IF($RH23=Tjänster!$FW$15,Tjänster!FY$15,IF($RH23=Tjänster!$FW$16,Tjänster!FY$16,IF($RH23=Tjänster!$FW$17,Tjänster!FY$17,IF($RH23=Tjänster!$FW$18,Tjänster!FY$18,IF($RH23=Tjänster!$FW$19,Tjänster!FY$19,IF($RH23=Tjänster!$FW$20,Tjänster!FY$20,IF($RH23=Tjänster!$FW$21,Tjänster!FY$21,IF($RH23=Tjänster!$FW$22,Tjänster!FY$22,IF($RH23=Tjänster!$FW$23,Tjänster!FY$23,IF($RH23=Tjänster!$FW$24,Tjänster!FY$24,IF($RH23=Tjänster!$FW$25,Tjänster!FY$25,IF($RH23=Tjänster!$FW$26,Tjänster!FY$26,IF($RH23=Tjänster!$FW$27,Tjänster!FY$27,IF($RH23=Tjänster!$FW$28,Tjänster!FY$28,""))))))))))))))))))))))))))</f>
        <v/>
      </c>
      <c r="RK23" s="36" t="str">
        <f>IF($RH23=Tjänster!$FW$3,Tjänster!FZ$3,IF($RH23=Tjänster!$FW$4,Tjänster!FZ$4,IF($RH23=Tjänster!$FW$5,Tjänster!FZ$5,IF($RH23=Tjänster!$FW$6,Tjänster!FZ$6,IF($RH23=Tjänster!$FW$7,Tjänster!FZ$7,IF($RH23=Tjänster!$FW$8,Tjänster!FZ$8,IF($RH23=Tjänster!$FW$9,Tjänster!FZ$9,IF($RH23=Tjänster!$FW$10,Tjänster!FZ$10,IF($RH23=Tjänster!$FW$11,Tjänster!FZ$11,IF($RH23=Tjänster!$FW$12,Tjänster!FZ$12,IF($RH23=Tjänster!$FW$13,Tjänster!FZ$13,IF($RH23=Tjänster!$FW$14,Tjänster!FZ$14,IF($RH23=Tjänster!$FW$15,Tjänster!FZ$15,IF($RH23=Tjänster!$FW$16,Tjänster!FZ$16,IF($RH23=Tjänster!$FW$17,Tjänster!FZ$17,IF($RH23=Tjänster!$FW$18,Tjänster!FZ$18,IF($RH23=Tjänster!$FW$19,Tjänster!FZ$19,IF($RH23=Tjänster!$FW$20,Tjänster!FZ$20,IF($RH23=Tjänster!$FW$21,Tjänster!FZ$21,IF($RH23=Tjänster!$FW$22,Tjänster!FZ$22,IF($RH23=Tjänster!$FW$23,Tjänster!FZ$23,IF($RH23=Tjänster!$FW$24,Tjänster!FZ$24,IF($RH23=Tjänster!$FW$25,Tjänster!FZ$25,IF($RH23=Tjänster!$FW$26,Tjänster!FZ$26,IF($RH23=Tjänster!$FW$27,Tjänster!FZ$27,IF($RH23=Tjänster!$FW$28,Tjänster!FZ$28,""))))))))))))))))))))))))))</f>
        <v/>
      </c>
      <c r="RL23" s="36" t="str">
        <f>IF($RH23=Tjänster!$FW$3,Tjänster!GA$3,IF($RH23=Tjänster!$FW$4,Tjänster!GA$4,IF($RH23=Tjänster!$FW$5,Tjänster!GA$5,IF($RH23=Tjänster!$FW$6,Tjänster!GA$6,IF($RH23=Tjänster!$FW$7,Tjänster!GA$7,IF($RH23=Tjänster!$FW$8,Tjänster!GA$8,IF($RH23=Tjänster!$FW$9,Tjänster!GA$9,IF($RH23=Tjänster!$FW$10,Tjänster!GA$10,IF($RH23=Tjänster!$FW$11,Tjänster!GA$11,IF($RH23=Tjänster!$FW$12,Tjänster!GA$12,IF($RH23=Tjänster!$FW$13,Tjänster!GA$13,IF($RH23=Tjänster!$FW$14,Tjänster!GA$14,IF($RH23=Tjänster!$FW$15,Tjänster!GA$15,IF($RH23=Tjänster!$FW$16,Tjänster!GA$16,IF($RH23=Tjänster!$FW$17,Tjänster!GA$17,IF($RH23=Tjänster!$FW$18,Tjänster!GA$18,IF($RH23=Tjänster!$FW$19,Tjänster!GA$19,IF($RH23=Tjänster!$FW$20,Tjänster!GA$20,IF($RH23=Tjänster!$FW$21,Tjänster!GA$21,IF($RH23=Tjänster!$FW$22,Tjänster!GA$22,IF($RH23=Tjänster!$FW$23,Tjänster!GA$23,IF($RH23=Tjänster!$FW$24,Tjänster!GA$24,IF($RH23=Tjänster!$FW$25,Tjänster!GA$25,IF($RH23=Tjänster!$FW$26,Tjänster!GA$26,IF($RH23=Tjänster!$FW$27,Tjänster!GA$27,IF($RH23=Tjänster!$FW$28,Tjänster!GA$28,""))))))))))))))))))))))))))</f>
        <v/>
      </c>
      <c r="RM23" s="36" t="str">
        <f>IF($RH23=Tjänster!$FW$3,Tjänster!GB$3,IF($RH23=Tjänster!$FW$4,Tjänster!GB$4,IF($RH23=Tjänster!$FW$5,Tjänster!GB$5,IF($RH23=Tjänster!$FW$6,Tjänster!GB$6,IF($RH23=Tjänster!$FW$7,Tjänster!GB$7,IF($RH23=Tjänster!$FW$8,Tjänster!GB$8,IF($RH23=Tjänster!$FW$9,Tjänster!GB$9,IF($RH23=Tjänster!$FW$10,Tjänster!GB$10,IF($RH23=Tjänster!$FW$11,Tjänster!GB$11,IF($RH23=Tjänster!$FW$12,Tjänster!GB$12,IF($RH23=Tjänster!$FW$13,Tjänster!GB$13,IF($RH23=Tjänster!$FW$14,Tjänster!GB$14,IF($RH23=Tjänster!$FW$15,Tjänster!GB$15,IF($RH23=Tjänster!$FW$16,Tjänster!GB$16,IF($RH23=Tjänster!$FW$17,Tjänster!GB$17,IF($RH23=Tjänster!$FW$18,Tjänster!GB$18,IF($RH23=Tjänster!$FW$19,Tjänster!GB$19,IF($RH23=Tjänster!$FW$20,Tjänster!GB$20,IF($RH23=Tjänster!$FW$21,Tjänster!GB$21,IF($RH23=Tjänster!$FW$22,Tjänster!GB$22,IF($RH23=Tjänster!$FW$23,Tjänster!GB$23,IF($RH23=Tjänster!$FW$24,Tjänster!GB$24,IF($RH23=Tjänster!$FW$25,Tjänster!GB$25,IF($RH23=Tjänster!$FW$26,Tjänster!GB$26,IF($RH23=Tjänster!$FW$27,Tjänster!GB$27,IF($RH23=Tjänster!$FW$28,Tjänster!GB$28,""))))))))))))))))))))))))))</f>
        <v/>
      </c>
      <c r="RN23" s="36" t="str">
        <f>IF($RH23=Tjänster!$FW$3,Tjänster!GC$3,IF($RH23=Tjänster!$FW$4,Tjänster!GC$4,IF($RH23=Tjänster!$FW$5,Tjänster!GC$5,IF($RH23=Tjänster!$FW$6,Tjänster!GC$6,IF($RH23=Tjänster!$FW$7,Tjänster!GC$7,IF($RH23=Tjänster!$FW$8,Tjänster!GC$8,IF($RH23=Tjänster!$FW$9,Tjänster!GC$9,IF($RH23=Tjänster!$FW$10,Tjänster!GC$10,IF($RH23=Tjänster!$FW$11,Tjänster!GC$11,IF($RH23=Tjänster!$FW$12,Tjänster!GC$12,IF($RH23=Tjänster!$FW$13,Tjänster!GC$13,IF($RH23=Tjänster!$FW$14,Tjänster!GC$14,IF($RH23=Tjänster!$FW$15,Tjänster!GC$15,IF($RH23=Tjänster!$FW$16,Tjänster!GC$16,IF($RH23=Tjänster!$FW$17,Tjänster!GC$17,IF($RH23=Tjänster!$FW$18,Tjänster!GC$18,IF($RH23=Tjänster!$FW$19,Tjänster!GC$19,IF($RH23=Tjänster!$FW$20,Tjänster!GC$20,IF($RH23=Tjänster!$FW$21,Tjänster!GC$21,IF($RH23=Tjänster!$FW$22,Tjänster!GC$22,IF($RH23=Tjänster!$FW$23,Tjänster!GC$23,IF($RH23=Tjänster!$FW$24,Tjänster!GC$24,IF($RH23=Tjänster!$FW$25,Tjänster!GC$25,IF($RH23=Tjänster!$FW$26,Tjänster!GC$26,IF($RH23=Tjänster!$FW$27,Tjänster!GC$27,IF($RH23=Tjänster!$FW$28,Tjänster!GC$28,""))))))))))))))))))))))))))</f>
        <v/>
      </c>
      <c r="RO23" s="36" t="str">
        <f>IF($RH23=Tjänster!$FW$3,Tjänster!GD$3,IF($RH23=Tjänster!$FW$4,Tjänster!GD$4,IF($RH23=Tjänster!$FW$5,Tjänster!GD$5,IF($RH23=Tjänster!$FW$6,Tjänster!GD$6,IF($RH23=Tjänster!$FW$7,Tjänster!GD$7,IF($RH23=Tjänster!$FW$8,Tjänster!GD$8,IF($RH23=Tjänster!$FW$9,Tjänster!GD$9,IF($RH23=Tjänster!$FW$10,Tjänster!GD$10,IF($RH23=Tjänster!$FW$11,Tjänster!GD$11,IF($RH23=Tjänster!$FW$12,Tjänster!GD$12,IF($RH23=Tjänster!$FW$13,Tjänster!GD$13,IF($RH23=Tjänster!$FW$14,Tjänster!GD$14,IF($RH23=Tjänster!$FW$15,Tjänster!GD$15,IF($RH23=Tjänster!$FW$16,Tjänster!GD$16,IF($RH23=Tjänster!$FW$17,Tjänster!GD$17,IF($RH23=Tjänster!$FW$18,Tjänster!GD$18,IF($RH23=Tjänster!$FW$19,Tjänster!GD$19,IF($RH23=Tjänster!$FW$20,Tjänster!GD$20,IF($RH23=Tjänster!$FW$21,Tjänster!GD$21,IF($RH23=Tjänster!$FW$22,Tjänster!GD$22,IF($RH23=Tjänster!$FW$23,Tjänster!GD$23,IF($RH23=Tjänster!$FW$24,Tjänster!GD$24,IF($RH23=Tjänster!$FW$25,Tjänster!GD$25,IF($RH23=Tjänster!$FW$26,Tjänster!GD$26,IF($RH23=Tjänster!$FW$27,Tjänster!GD$27,IF($RH23=Tjänster!$FW$28,Tjänster!GD$28,""))))))))))))))))))))))))))</f>
        <v/>
      </c>
      <c r="RP23" s="36" t="str">
        <f>IF($RH23=Tjänster!$FW$3,Tjänster!GE$3,IF($RH23=Tjänster!$FW$4,Tjänster!GE$4,IF($RH23=Tjänster!$FW$5,Tjänster!GE$5,IF($RH23=Tjänster!$FW$6,Tjänster!GE$6,IF($RH23=Tjänster!$FW$7,Tjänster!GE$7,IF($RH23=Tjänster!$FW$8,Tjänster!GE$8,IF($RH23=Tjänster!$FW$9,Tjänster!GE$9,IF($RH23=Tjänster!$FW$10,Tjänster!GE$10,IF($RH23=Tjänster!$FW$11,Tjänster!GE$11,IF($RH23=Tjänster!$FW$12,Tjänster!GE$12,IF($RH23=Tjänster!$FW$13,Tjänster!GE$13,IF($RH23=Tjänster!$FW$14,Tjänster!GE$14,IF($RH23=Tjänster!$FW$15,Tjänster!GE$15,IF($RH23=Tjänster!$FW$16,Tjänster!GE$16,IF($RH23=Tjänster!$FW$17,Tjänster!GE$17,IF($RH23=Tjänster!$FW$18,Tjänster!GE$18,IF($RH23=Tjänster!$FW$19,Tjänster!GE$19,IF($RH23=Tjänster!$FW$20,Tjänster!GE$20,IF($RH23=Tjänster!$FW$21,Tjänster!GE$21,IF($RH23=Tjänster!$FW$22,Tjänster!GE$22,IF($RH23=Tjänster!$FW$23,Tjänster!GE$23,IF($RH23=Tjänster!$FW$24,Tjänster!GE$24,IF($RH23=Tjänster!$FW$25,Tjänster!GE$25,IF($RH23=Tjänster!$FW$26,Tjänster!GE$26,IF($RH23=Tjänster!$FW$27,Tjänster!GE$27,IF($RH23=Tjänster!$FW$28,Tjänster!GE$28,""))))))))))))))))))))))))))</f>
        <v/>
      </c>
      <c r="RQ23" s="36" t="str">
        <f>IF($RH23=Tjänster!$FW$3,Tjänster!GF$3,IF($RH23=Tjänster!$FW$4,Tjänster!GF$4,IF($RH23=Tjänster!$FW$5,Tjänster!GF$5,IF($RH23=Tjänster!$FW$6,Tjänster!GF$6,IF($RH23=Tjänster!$FW$7,Tjänster!GF$7,IF($RH23=Tjänster!$FW$8,Tjänster!GF$8,IF($RH23=Tjänster!$FW$9,Tjänster!GF$9,IF($RH23=Tjänster!$FW$10,Tjänster!GF$10,IF($RH23=Tjänster!$FW$11,Tjänster!GF$11,IF($RH23=Tjänster!$FW$12,Tjänster!GF$12,IF($RH23=Tjänster!$FW$13,Tjänster!GF$13,IF($RH23=Tjänster!$FW$14,Tjänster!GF$14,IF($RH23=Tjänster!$FW$15,Tjänster!GF$15,IF($RH23=Tjänster!$FW$16,Tjänster!GF$16,IF($RH23=Tjänster!$FW$17,Tjänster!GF$17,IF($RH23=Tjänster!$FW$18,Tjänster!GF$18,IF($RH23=Tjänster!$FW$19,Tjänster!GF$19,IF($RH23=Tjänster!$FW$20,Tjänster!GF$20,IF($RH23=Tjänster!$FW$21,Tjänster!GF$21,IF($RH23=Tjänster!$FW$22,Tjänster!GF$22,IF($RH23=Tjänster!$FW$23,Tjänster!GF$23,IF($RH23=Tjänster!$FW$24,Tjänster!GF$24,IF($RH23=Tjänster!$FW$25,Tjänster!GF$25,IF($RH23=Tjänster!$FW$26,Tjänster!GF$26,IF($RH23=Tjänster!$FW$27,Tjänster!GF$27,IF($RH23=Tjänster!$FW$28,Tjänster!GF$28,""))))))))))))))))))))))))))</f>
        <v/>
      </c>
      <c r="RR23" s="36" t="str">
        <f>IF($RH23=Tjänster!$FW$3,Tjänster!GG$3,IF($RH23=Tjänster!$FW$4,Tjänster!GG$4,IF($RH23=Tjänster!$FW$5,Tjänster!GG$5,IF($RH23=Tjänster!$FW$6,Tjänster!GG$6,IF($RH23=Tjänster!$FW$7,Tjänster!GG$7,IF($RH23=Tjänster!$FW$8,Tjänster!GG$8,IF($RH23=Tjänster!$FW$9,Tjänster!GG$9,IF($RH23=Tjänster!$FW$10,Tjänster!GG$10,IF($RH23=Tjänster!$FW$11,Tjänster!GG$11,IF($RH23=Tjänster!$FW$12,Tjänster!GG$12,IF($RH23=Tjänster!$FW$13,Tjänster!GG$13,IF($RH23=Tjänster!$FW$14,Tjänster!GG$14,IF($RH23=Tjänster!$FW$15,Tjänster!GG$15,IF($RH23=Tjänster!$FW$16,Tjänster!GG$16,IF($RH23=Tjänster!$FW$17,Tjänster!GG$17,IF($RH23=Tjänster!$FW$18,Tjänster!GG$18,IF($RH23=Tjänster!$FW$19,Tjänster!GG$19,IF($RH23=Tjänster!$FW$20,Tjänster!GG$20,IF($RH23=Tjänster!$FW$21,Tjänster!GG$21,IF($RH23=Tjänster!$FW$22,Tjänster!GG$22,IF($RH23=Tjänster!$FW$23,Tjänster!GG$23,IF($RH23=Tjänster!$FW$24,Tjänster!GG$24,IF($RH23=Tjänster!$FW$25,Tjänster!GG$25,IF($RH23=Tjänster!$FW$26,Tjänster!GG$26,IF($RH23=Tjänster!$FW$27,Tjänster!GG$27,IF($RH23=Tjänster!$FW$28,Tjänster!GG$28,""))))))))))))))))))))))))))</f>
        <v/>
      </c>
      <c r="RS23" s="36" t="str">
        <f>IF($RH23=Tjänster!$FW$3,Tjänster!GH$3,IF($RH23=Tjänster!$FW$4,Tjänster!GH$4,IF($RH23=Tjänster!$FW$5,Tjänster!GH$5,IF($RH23=Tjänster!$FW$6,Tjänster!GH$6,IF($RH23=Tjänster!$FW$7,Tjänster!GH$7,IF($RH23=Tjänster!$FW$8,Tjänster!GH$8,IF($RH23=Tjänster!$FW$9,Tjänster!GH$9,IF($RH23=Tjänster!$FW$10,Tjänster!GH$10,IF($RH23=Tjänster!$FW$11,Tjänster!GH$11,IF($RH23=Tjänster!$FW$12,Tjänster!GH$12,IF($RH23=Tjänster!$FW$13,Tjänster!GH$13,IF($RH23=Tjänster!$FW$14,Tjänster!GH$14,IF($RH23=Tjänster!$FW$15,Tjänster!GH$15,IF($RH23=Tjänster!$FW$16,Tjänster!GH$16,IF($RH23=Tjänster!$FW$17,Tjänster!GH$17,IF($RH23=Tjänster!$FW$18,Tjänster!GH$18,IF($RH23=Tjänster!$FW$19,Tjänster!GH$19,IF($RH23=Tjänster!$FW$20,Tjänster!GH$20,IF($RH23=Tjänster!$FW$21,Tjänster!GH$21,IF($RH23=Tjänster!$FW$22,Tjänster!GH$22,IF($RH23=Tjänster!$FW$23,Tjänster!GH$23,IF($RH23=Tjänster!$FW$24,Tjänster!GH$24,IF($RH23=Tjänster!$FW$25,Tjänster!GH$25,IF($RH23=Tjänster!$FW$26,Tjänster!GH$26,IF($RH23=Tjänster!$FW$27,Tjänster!GH$27,IF($RH23=Tjänster!$FW$28,Tjänster!GH$28,""))))))))))))))))))))))))))</f>
        <v/>
      </c>
      <c r="RT23" s="36" t="str">
        <f>IF($RH23=Tjänster!$FW$3,Tjänster!GI$3,IF($RH23=Tjänster!$FW$4,Tjänster!GI$4,IF($RH23=Tjänster!$FW$5,Tjänster!GI$5,IF($RH23=Tjänster!$FW$6,Tjänster!GI$6,IF($RH23=Tjänster!$FW$7,Tjänster!GI$7,IF($RH23=Tjänster!$FW$8,Tjänster!GI$8,IF($RH23=Tjänster!$FW$9,Tjänster!GI$9,IF($RH23=Tjänster!$FW$10,Tjänster!GI$10,IF($RH23=Tjänster!$FW$11,Tjänster!GI$11,IF($RH23=Tjänster!$FW$12,Tjänster!GI$12,IF($RH23=Tjänster!$FW$13,Tjänster!GI$13,IF($RH23=Tjänster!$FW$14,Tjänster!GI$14,IF($RH23=Tjänster!$FW$15,Tjänster!GI$15,IF($RH23=Tjänster!$FW$16,Tjänster!GI$16,IF($RH23=Tjänster!$FW$17,Tjänster!GI$17,IF($RH23=Tjänster!$FW$18,Tjänster!GI$18,IF($RH23=Tjänster!$FW$19,Tjänster!GI$19,IF($RH23=Tjänster!$FW$20,Tjänster!GI$20,IF($RH23=Tjänster!$FW$21,Tjänster!GI$21,IF($RH23=Tjänster!$FW$22,Tjänster!GI$22,IF($RH23=Tjänster!$FW$23,Tjänster!GI$23,IF($RH23=Tjänster!$FW$24,Tjänster!GI$24,IF($RH23=Tjänster!$FW$25,Tjänster!GI$25,IF($RH23=Tjänster!$FW$26,Tjänster!GI$26,IF($RH23=Tjänster!$FW$27,Tjänster!GI$27,IF($RH23=Tjänster!$FW$28,Tjänster!GI$28,""))))))))))))))))))))))))))</f>
        <v/>
      </c>
      <c r="RU23" s="36" t="str">
        <f>IF($RH23=Tjänster!$FW$3,Tjänster!GJ$3,IF($RH23=Tjänster!$FW$4,Tjänster!GJ$4,IF($RH23=Tjänster!$FW$5,Tjänster!GJ$5,IF($RH23=Tjänster!$FW$6,Tjänster!GJ$6,IF($RH23=Tjänster!$FW$7,Tjänster!GJ$7,IF($RH23=Tjänster!$FW$8,Tjänster!GJ$8,IF($RH23=Tjänster!$FW$9,Tjänster!GJ$9,IF($RH23=Tjänster!$FW$10,Tjänster!GJ$10,IF($RH23=Tjänster!$FW$11,Tjänster!GJ$11,IF($RH23=Tjänster!$FW$12,Tjänster!GJ$12,IF($RH23=Tjänster!$FW$13,Tjänster!GJ$13,IF($RH23=Tjänster!$FW$14,Tjänster!GJ$14,IF($RH23=Tjänster!$FW$15,Tjänster!GJ$15,IF($RH23=Tjänster!$FW$16,Tjänster!GJ$16,IF($RH23=Tjänster!$FW$17,Tjänster!GJ$17,IF($RH23=Tjänster!$FW$18,Tjänster!GJ$18,IF($RH23=Tjänster!$FW$19,Tjänster!GJ$19,IF($RH23=Tjänster!$FW$20,Tjänster!GJ$20,IF($RH23=Tjänster!$FW$21,Tjänster!GJ$21,IF($RH23=Tjänster!$FW$22,Tjänster!GJ$22,IF($RH23=Tjänster!$FW$23,Tjänster!GJ$23,IF($RH23=Tjänster!$FW$24,Tjänster!GJ$24,IF($RH23=Tjänster!$FW$25,Tjänster!GJ$25,IF($RH23=Tjänster!$FW$26,Tjänster!GJ$26,IF($RH23=Tjänster!$FW$27,Tjänster!GJ$27,IF($RH23=Tjänster!$FW$28,Tjänster!GJ$28,""))))))))))))))))))))))))))</f>
        <v/>
      </c>
      <c r="RV23" s="36" t="str">
        <f>IF($RH23=Tjänster!$FW$3,Tjänster!GK$3,IF($RH23=Tjänster!$FW$4,Tjänster!GK$4,IF($RH23=Tjänster!$FW$5,Tjänster!GK$5,IF($RH23=Tjänster!$FW$6,Tjänster!GK$6,IF($RH23=Tjänster!$FW$7,Tjänster!GK$7,IF($RH23=Tjänster!$FW$8,Tjänster!GK$8,IF($RH23=Tjänster!$FW$9,Tjänster!GK$9,IF($RH23=Tjänster!$FW$10,Tjänster!GK$10,IF($RH23=Tjänster!$FW$11,Tjänster!GK$11,IF($RH23=Tjänster!$FW$12,Tjänster!GK$12,IF($RH23=Tjänster!$FW$13,Tjänster!GK$13,IF($RH23=Tjänster!$FW$14,Tjänster!GK$14,IF($RH23=Tjänster!$FW$15,Tjänster!GK$15,IF($RH23=Tjänster!$FW$16,Tjänster!GK$16,IF($RH23=Tjänster!$FW$17,Tjänster!GK$17,IF($RH23=Tjänster!$FW$18,Tjänster!GK$18,IF($RH23=Tjänster!$FW$19,Tjänster!GK$19,IF($RH23=Tjänster!$FW$20,Tjänster!GK$20,IF($RH23=Tjänster!$FW$21,Tjänster!GK$21,IF($RH23=Tjänster!$FW$22,Tjänster!GK$22,IF($RH23=Tjänster!$FW$23,Tjänster!GK$23,IF($RH23=Tjänster!$FW$24,Tjänster!GK$24,IF($RH23=Tjänster!$FW$25,Tjänster!GK$25,IF($RH23=Tjänster!$FW$26,Tjänster!GK$26,IF($RH23=Tjänster!$FW$27,Tjänster!GK$27,IF($RH23=Tjänster!$FW$28,Tjänster!GK$28,""))))))))))))))))))))))))))</f>
        <v/>
      </c>
      <c r="RW23" s="36" t="str">
        <f>IF($RH23=Tjänster!$FW$3,Tjänster!GL$3,IF($RH23=Tjänster!$FW$4,Tjänster!GL$4,IF($RH23=Tjänster!$FW$5,Tjänster!GL$5,IF($RH23=Tjänster!$FW$6,Tjänster!GL$6,IF($RH23=Tjänster!$FW$7,Tjänster!GL$7,IF($RH23=Tjänster!$FW$8,Tjänster!GL$8,IF($RH23=Tjänster!$FW$9,Tjänster!GL$9,IF($RH23=Tjänster!$FW$10,Tjänster!GL$10,IF($RH23=Tjänster!$FW$11,Tjänster!GL$11,IF($RH23=Tjänster!$FW$12,Tjänster!GL$12,IF($RH23=Tjänster!$FW$13,Tjänster!GL$13,IF($RH23=Tjänster!$FW$14,Tjänster!GL$14,IF($RH23=Tjänster!$FW$15,Tjänster!GL$15,IF($RH23=Tjänster!$FW$16,Tjänster!GL$16,IF($RH23=Tjänster!$FW$17,Tjänster!GL$17,IF($RH23=Tjänster!$FW$18,Tjänster!GL$18,IF($RH23=Tjänster!$FW$19,Tjänster!GL$19,IF($RH23=Tjänster!$FW$20,Tjänster!GL$20,IF($RH23=Tjänster!$FW$21,Tjänster!GL$21,IF($RH23=Tjänster!$FW$22,Tjänster!GL$22,IF($RH23=Tjänster!$FW$23,Tjänster!GL$23,IF($RH23=Tjänster!$FW$24,Tjänster!GL$24,IF($RH23=Tjänster!$FW$25,Tjänster!GL$25,IF($RH23=Tjänster!$FW$26,Tjänster!GL$26,IF($RH23=Tjänster!$FW$27,Tjänster!GL$27,IF($RH23=Tjänster!$FW$28,Tjänster!GL$28,""))))))))))))))))))))))))))</f>
        <v/>
      </c>
      <c r="RX23" s="36" t="str">
        <f>IF($RH23=Tjänster!$FW$3,Tjänster!GM$3,IF($RH23=Tjänster!$FW$4,Tjänster!GM$4,IF($RH23=Tjänster!$FW$5,Tjänster!GM$5,IF($RH23=Tjänster!$FW$6,Tjänster!GM$6,IF($RH23=Tjänster!$FW$7,Tjänster!GM$7,IF($RH23=Tjänster!$FW$8,Tjänster!GM$8,IF($RH23=Tjänster!$FW$9,Tjänster!GM$9,IF($RH23=Tjänster!$FW$10,Tjänster!GM$10,IF($RH23=Tjänster!$FW$11,Tjänster!GM$11,IF($RH23=Tjänster!$FW$12,Tjänster!GM$12,IF($RH23=Tjänster!$FW$13,Tjänster!GM$13,IF($RH23=Tjänster!$FW$14,Tjänster!GM$14,IF($RH23=Tjänster!$FW$15,Tjänster!GM$15,IF($RH23=Tjänster!$FW$16,Tjänster!GM$16,IF($RH23=Tjänster!$FW$17,Tjänster!GM$17,IF($RH23=Tjänster!$FW$18,Tjänster!GM$18,IF($RH23=Tjänster!$FW$19,Tjänster!GM$19,IF($RH23=Tjänster!$FW$20,Tjänster!GM$20,IF($RH23=Tjänster!$FW$21,Tjänster!GM$21,IF($RH23=Tjänster!$FW$22,Tjänster!GM$22,IF($RH23=Tjänster!$FW$23,Tjänster!GM$23,IF($RH23=Tjänster!$FW$24,Tjänster!GM$24,IF($RH23=Tjänster!$FW$25,Tjänster!GM$25,IF($RH23=Tjänster!$FW$26,Tjänster!GM$26,IF($RH23=Tjänster!$FW$27,Tjänster!GM$27,IF($RH23=Tjänster!$FW$28,Tjänster!GM$28,""))))))))))))))))))))))))))</f>
        <v/>
      </c>
      <c r="RY23" s="36" t="str">
        <f>IF($RH23=Tjänster!$FW$3,Tjänster!GN$3,IF($RH23=Tjänster!$FW$4,Tjänster!GN$4,IF($RH23=Tjänster!$FW$5,Tjänster!GN$5,IF($RH23=Tjänster!$FW$6,Tjänster!GN$6,IF($RH23=Tjänster!$FW$7,Tjänster!GN$7,IF($RH23=Tjänster!$FW$8,Tjänster!GN$8,IF($RH23=Tjänster!$FW$9,Tjänster!GN$9,IF($RH23=Tjänster!$FW$10,Tjänster!GN$10,IF($RH23=Tjänster!$FW$11,Tjänster!GN$11,IF($RH23=Tjänster!$FW$12,Tjänster!GN$12,IF($RH23=Tjänster!$FW$13,Tjänster!GN$13,IF($RH23=Tjänster!$FW$14,Tjänster!GN$14,IF($RH23=Tjänster!$FW$15,Tjänster!GN$15,IF($RH23=Tjänster!$FW$16,Tjänster!GN$16,IF($RH23=Tjänster!$FW$17,Tjänster!GN$17,IF($RH23=Tjänster!$FW$18,Tjänster!GN$18,IF($RH23=Tjänster!$FW$19,Tjänster!GN$19,IF($RH23=Tjänster!$FW$20,Tjänster!GN$20,IF($RH23=Tjänster!$FW$21,Tjänster!GN$21,IF($RH23=Tjänster!$FW$22,Tjänster!GN$22,IF($RH23=Tjänster!$FW$23,Tjänster!GN$23,IF($RH23=Tjänster!$FW$24,Tjänster!GN$24,IF($RH23=Tjänster!$FW$25,Tjänster!GN$25,IF($RH23=Tjänster!$FW$26,Tjänster!GN$26,IF($RH23=Tjänster!$FW$27,Tjänster!GN$27,IF($RH23=Tjänster!$FW$28,Tjänster!GN$28,""))))))))))))))))))))))))))</f>
        <v/>
      </c>
      <c r="RZ23" s="36" t="str">
        <f>IF($RH23=Tjänster!$FW$3,Tjänster!GO$3,IF($RH23=Tjänster!$FW$4,Tjänster!GO$4,IF($RH23=Tjänster!$FW$5,Tjänster!GO$5,IF($RH23=Tjänster!$FW$6,Tjänster!GO$6,IF($RH23=Tjänster!$FW$7,Tjänster!GO$7,IF($RH23=Tjänster!$FW$8,Tjänster!GO$8,IF($RH23=Tjänster!$FW$9,Tjänster!GO$9,IF($RH23=Tjänster!$FW$10,Tjänster!GO$10,IF($RH23=Tjänster!$FW$11,Tjänster!GO$11,IF($RH23=Tjänster!$FW$12,Tjänster!GO$12,IF($RH23=Tjänster!$FW$13,Tjänster!GO$13,IF($RH23=Tjänster!$FW$14,Tjänster!GO$14,IF($RH23=Tjänster!$FW$15,Tjänster!GO$15,IF($RH23=Tjänster!$FW$16,Tjänster!GO$16,IF($RH23=Tjänster!$FW$17,Tjänster!GO$17,IF($RH23=Tjänster!$FW$18,Tjänster!GO$18,IF($RH23=Tjänster!$FW$19,Tjänster!GO$19,IF($RH23=Tjänster!$FW$20,Tjänster!GO$20,IF($RH23=Tjänster!$FW$21,Tjänster!GO$21,IF($RH23=Tjänster!$FW$22,Tjänster!GO$22,IF($RH23=Tjänster!$FW$23,Tjänster!GO$23,IF($RH23=Tjänster!$FW$24,Tjänster!GO$24,IF($RH23=Tjänster!$FW$25,Tjänster!GO$25,IF($RH23=Tjänster!$FW$26,Tjänster!GO$26,IF($RH23=Tjänster!$FW$27,Tjänster!GO$27,IF($RH23=Tjänster!$FW$28,Tjänster!GO$28,""))))))))))))))))))))))))))</f>
        <v/>
      </c>
      <c r="SA23" s="36" t="str">
        <f>IF($RH23=Tjänster!$FW$3,Tjänster!GP$3,IF($RH23=Tjänster!$FW$4,Tjänster!GP$4,IF($RH23=Tjänster!$FW$5,Tjänster!GP$5,IF($RH23=Tjänster!$FW$6,Tjänster!GP$6,IF($RH23=Tjänster!$FW$7,Tjänster!GP$7,IF($RH23=Tjänster!$FW$8,Tjänster!GP$8,IF($RH23=Tjänster!$FW$9,Tjänster!GP$9,IF($RH23=Tjänster!$FW$10,Tjänster!GP$10,IF($RH23=Tjänster!$FW$11,Tjänster!GP$11,IF($RH23=Tjänster!$FW$12,Tjänster!GP$12,IF($RH23=Tjänster!$FW$13,Tjänster!GP$13,IF($RH23=Tjänster!$FW$14,Tjänster!GP$14,IF($RH23=Tjänster!$FW$15,Tjänster!GP$15,IF($RH23=Tjänster!$FW$16,Tjänster!GP$16,IF($RH23=Tjänster!$FW$17,Tjänster!GP$17,IF($RH23=Tjänster!$FW$18,Tjänster!GP$18,IF($RH23=Tjänster!$FW$19,Tjänster!GP$19,IF($RH23=Tjänster!$FW$20,Tjänster!GP$20,IF($RH23=Tjänster!$FW$21,Tjänster!GP$21,IF($RH23=Tjänster!$FW$22,Tjänster!GP$22,IF($RH23=Tjänster!$FW$23,Tjänster!GP$23,IF($RH23=Tjänster!$FW$24,Tjänster!GP$24,IF($RH23=Tjänster!$FW$25,Tjänster!GP$25,IF($RH23=Tjänster!$FW$26,Tjänster!GP$26,IF($RH23=Tjänster!$FW$27,Tjänster!GP$27,IF($RH23=Tjänster!$FW$28,Tjänster!GP$28,""))))))))))))))))))))))))))</f>
        <v/>
      </c>
      <c r="SB23" s="36" t="str">
        <f>IF($RH23=Tjänster!$FW$3,Tjänster!GQ$3,IF($RH23=Tjänster!$FW$4,Tjänster!GQ$4,IF($RH23=Tjänster!$FW$5,Tjänster!GQ$5,IF($RH23=Tjänster!$FW$6,Tjänster!GQ$6,IF($RH23=Tjänster!$FW$7,Tjänster!GQ$7,IF($RH23=Tjänster!$FW$8,Tjänster!GQ$8,IF($RH23=Tjänster!$FW$9,Tjänster!GQ$9,IF($RH23=Tjänster!$FW$10,Tjänster!GQ$10,IF($RH23=Tjänster!$FW$11,Tjänster!GQ$11,IF($RH23=Tjänster!$FW$12,Tjänster!GQ$12,IF($RH23=Tjänster!$FW$13,Tjänster!GQ$13,IF($RH23=Tjänster!$FW$14,Tjänster!GQ$14,IF($RH23=Tjänster!$FW$15,Tjänster!GQ$15,IF($RH23=Tjänster!$FW$16,Tjänster!GQ$16,IF($RH23=Tjänster!$FW$17,Tjänster!GQ$17,IF($RH23=Tjänster!$FW$18,Tjänster!GQ$18,IF($RH23=Tjänster!$FW$19,Tjänster!GQ$19,IF($RH23=Tjänster!$FW$20,Tjänster!GQ$20,IF($RH23=Tjänster!$FW$21,Tjänster!GQ$21,IF($RH23=Tjänster!$FW$22,Tjänster!GQ$22,IF($RH23=Tjänster!$FW$23,Tjänster!GQ$23,IF($RH23=Tjänster!$FW$24,Tjänster!GQ$24,IF($RH23=Tjänster!$FW$25,Tjänster!GQ$25,IF($RH23=Tjänster!$FW$26,Tjänster!GQ$26,IF($RH23=Tjänster!$FW$27,Tjänster!GQ$27,IF($RH23=Tjänster!$FW$28,Tjänster!GQ$28,""))))))))))))))))))))))))))</f>
        <v/>
      </c>
      <c r="TE23" s="36" t="str">
        <f t="shared" si="8"/>
        <v/>
      </c>
      <c r="TF23" s="36" t="str">
        <f>IF($TE23=Tjänster!$GS$3,Tjänster!GT$3,IF($TE23=Tjänster!$GS$4,Tjänster!GT$4,IF($TE23=Tjänster!$GS$5,Tjänster!GT$5,IF($TE23=Tjänster!$GS$6,Tjänster!GT$6,IF($TE23=Tjänster!$GS$7,Tjänster!GT$7,IF($TE23=Tjänster!$GS$8,Tjänster!GT$8,IF($TE23=Tjänster!$GS$9,Tjänster!GT$9,IF($TE23=Tjänster!$GS$10,Tjänster!GT$10,IF($TE23=Tjänster!$GS$11,Tjänster!GT$11,IF($TE23=Tjänster!$GS$12,Tjänster!GT$12,IF($TE23=Tjänster!$GS$13,Tjänster!GT$13,IF($TE23=Tjänster!$GS$14,Tjänster!GT$14,IF($TE23=Tjänster!$GS$15,Tjänster!GT$15,IF($TE23=Tjänster!$GS$16,Tjänster!GT$16,IF($TE23=Tjänster!$GS$17,Tjänster!GT$17,IF($TE23=Tjänster!$GS$18,Tjänster!GT$18,IF($TE23=Tjänster!$GS$19,Tjänster!GT$19,IF($TE23=Tjänster!$GS$20,Tjänster!GT$20,IF($TE23=Tjänster!$GS$21,Tjänster!GT$21,IF($TE23=Tjänster!$GS$22,Tjänster!GT$22,IF($TE23=Tjänster!$GS$23,Tjänster!GT$23,IF($TE23=Tjänster!$GS$24,Tjänster!GT$24,IF($TE23=Tjänster!$GS$25,Tjänster!GT$25,IF($TE23=Tjänster!$GS$26,Tjänster!GT$26,IF($TE23=Tjänster!$GS$27,Tjänster!GT$27,IF($TE23=Tjänster!$GS$28,Tjänster!GT$28,""))))))))))))))))))))))))))</f>
        <v/>
      </c>
      <c r="TG23" s="36" t="str">
        <f>IF($TE23=Tjänster!$GS$3,Tjänster!GU$3,IF($TE23=Tjänster!$GS$4,Tjänster!GU$4,IF($TE23=Tjänster!$GS$5,Tjänster!GU$5,IF($TE23=Tjänster!$GS$6,Tjänster!GU$6,IF($TE23=Tjänster!$GS$7,Tjänster!GU$7,IF($TE23=Tjänster!$GS$8,Tjänster!GU$8,IF($TE23=Tjänster!$GS$9,Tjänster!GU$9,IF($TE23=Tjänster!$GS$10,Tjänster!GU$10,IF($TE23=Tjänster!$GS$11,Tjänster!GU$11,IF($TE23=Tjänster!$GS$12,Tjänster!GU$12,IF($TE23=Tjänster!$GS$13,Tjänster!GU$13,IF($TE23=Tjänster!$GS$14,Tjänster!GU$14,IF($TE23=Tjänster!$GS$15,Tjänster!GU$15,IF($TE23=Tjänster!$GS$16,Tjänster!GU$16,IF($TE23=Tjänster!$GS$17,Tjänster!GU$17,IF($TE23=Tjänster!$GS$18,Tjänster!GU$18,IF($TE23=Tjänster!$GS$19,Tjänster!GU$19,IF($TE23=Tjänster!$GS$20,Tjänster!GU$20,IF($TE23=Tjänster!$GS$21,Tjänster!GU$21,IF($TE23=Tjänster!$GS$22,Tjänster!GU$22,IF($TE23=Tjänster!$GS$23,Tjänster!GU$23,IF($TE23=Tjänster!$GS$24,Tjänster!GU$24,IF($TE23=Tjänster!$GS$25,Tjänster!GU$25,IF($TE23=Tjänster!$GS$26,Tjänster!GU$26,IF($TE23=Tjänster!$GS$27,Tjänster!GU$27,IF($TE23=Tjänster!$GS$28,Tjänster!GU$28,""))))))))))))))))))))))))))</f>
        <v/>
      </c>
      <c r="TH23" s="36" t="str">
        <f>IF($TE23=Tjänster!$GS$3,Tjänster!GV$3,IF($TE23=Tjänster!$GS$4,Tjänster!GV$4,IF($TE23=Tjänster!$GS$5,Tjänster!GV$5,IF($TE23=Tjänster!$GS$6,Tjänster!GV$6,IF($TE23=Tjänster!$GS$7,Tjänster!GV$7,IF($TE23=Tjänster!$GS$8,Tjänster!GV$8,IF($TE23=Tjänster!$GS$9,Tjänster!GV$9,IF($TE23=Tjänster!$GS$10,Tjänster!GV$10,IF($TE23=Tjänster!$GS$11,Tjänster!GV$11,IF($TE23=Tjänster!$GS$12,Tjänster!GV$12,IF($TE23=Tjänster!$GS$13,Tjänster!GV$13,IF($TE23=Tjänster!$GS$14,Tjänster!GV$14,IF($TE23=Tjänster!$GS$15,Tjänster!GV$15,IF($TE23=Tjänster!$GS$16,Tjänster!GV$16,IF($TE23=Tjänster!$GS$17,Tjänster!GV$17,IF($TE23=Tjänster!$GS$18,Tjänster!GV$18,IF($TE23=Tjänster!$GS$19,Tjänster!GV$19,IF($TE23=Tjänster!$GS$20,Tjänster!GV$20,IF($TE23=Tjänster!$GS$21,Tjänster!GV$21,IF($TE23=Tjänster!$GS$22,Tjänster!GV$22,IF($TE23=Tjänster!$GS$23,Tjänster!GV$23,IF($TE23=Tjänster!$GS$24,Tjänster!GV$24,IF($TE23=Tjänster!$GS$25,Tjänster!GV$25,IF($TE23=Tjänster!$GS$26,Tjänster!GV$26,IF($TE23=Tjänster!$GS$27,Tjänster!GV$27,IF($TE23=Tjänster!$GS$28,Tjänster!GV$28,""))))))))))))))))))))))))))</f>
        <v/>
      </c>
      <c r="TI23" s="36" t="str">
        <f>IF($TE23=Tjänster!$GS$3,Tjänster!GW$3,IF($TE23=Tjänster!$GS$4,Tjänster!GW$4,IF($TE23=Tjänster!$GS$5,Tjänster!GW$5,IF($TE23=Tjänster!$GS$6,Tjänster!GW$6,IF($TE23=Tjänster!$GS$7,Tjänster!GW$7,IF($TE23=Tjänster!$GS$8,Tjänster!GW$8,IF($TE23=Tjänster!$GS$9,Tjänster!GW$9,IF($TE23=Tjänster!$GS$10,Tjänster!GW$10,IF($TE23=Tjänster!$GS$11,Tjänster!GW$11,IF($TE23=Tjänster!$GS$12,Tjänster!GW$12,IF($TE23=Tjänster!$GS$13,Tjänster!GW$13,IF($TE23=Tjänster!$GS$14,Tjänster!GW$14,IF($TE23=Tjänster!$GS$15,Tjänster!GW$15,IF($TE23=Tjänster!$GS$16,Tjänster!GW$16,IF($TE23=Tjänster!$GS$17,Tjänster!GW$17,IF($TE23=Tjänster!$GS$18,Tjänster!GW$18,IF($TE23=Tjänster!$GS$19,Tjänster!GW$19,IF($TE23=Tjänster!$GS$20,Tjänster!GW$20,IF($TE23=Tjänster!$GS$21,Tjänster!GW$21,IF($TE23=Tjänster!$GS$22,Tjänster!GW$22,IF($TE23=Tjänster!$GS$23,Tjänster!GW$23,IF($TE23=Tjänster!$GS$24,Tjänster!GW$24,IF($TE23=Tjänster!$GS$25,Tjänster!GW$25,IF($TE23=Tjänster!$GS$26,Tjänster!GW$26,IF($TE23=Tjänster!$GS$27,Tjänster!GW$27,IF($TE23=Tjänster!$GS$28,Tjänster!GW$28,""))))))))))))))))))))))))))</f>
        <v/>
      </c>
      <c r="TJ23" s="36" t="str">
        <f>IF($TE23=Tjänster!$GS$3,Tjänster!GX$3,IF($TE23=Tjänster!$GS$4,Tjänster!GX$4,IF($TE23=Tjänster!$GS$5,Tjänster!GX$5,IF($TE23=Tjänster!$GS$6,Tjänster!GX$6,IF($TE23=Tjänster!$GS$7,Tjänster!GX$7,IF($TE23=Tjänster!$GS$8,Tjänster!GX$8,IF($TE23=Tjänster!$GS$9,Tjänster!GX$9,IF($TE23=Tjänster!$GS$10,Tjänster!GX$10,IF($TE23=Tjänster!$GS$11,Tjänster!GX$11,IF($TE23=Tjänster!$GS$12,Tjänster!GX$12,IF($TE23=Tjänster!$GS$13,Tjänster!GX$13,IF($TE23=Tjänster!$GS$14,Tjänster!GX$14,IF($TE23=Tjänster!$GS$15,Tjänster!GX$15,IF($TE23=Tjänster!$GS$16,Tjänster!GX$16,IF($TE23=Tjänster!$GS$17,Tjänster!GX$17,IF($TE23=Tjänster!$GS$18,Tjänster!GX$18,IF($TE23=Tjänster!$GS$19,Tjänster!GX$19,IF($TE23=Tjänster!$GS$20,Tjänster!GX$20,IF($TE23=Tjänster!$GS$21,Tjänster!GX$21,IF($TE23=Tjänster!$GS$22,Tjänster!GX$22,IF($TE23=Tjänster!$GS$23,Tjänster!GX$23,IF($TE23=Tjänster!$GS$24,Tjänster!GX$24,IF($TE23=Tjänster!$GS$25,Tjänster!GX$25,IF($TE23=Tjänster!$GS$26,Tjänster!GX$26,IF($TE23=Tjänster!$GS$27,Tjänster!GX$27,IF($TE23=Tjänster!$GS$28,Tjänster!GX$28,""))))))))))))))))))))))))))</f>
        <v/>
      </c>
      <c r="TK23" s="36" t="str">
        <f>IF($TE23=Tjänster!$GS$3,Tjänster!GY$3,IF($TE23=Tjänster!$GS$4,Tjänster!GY$4,IF($TE23=Tjänster!$GS$5,Tjänster!GY$5,IF($TE23=Tjänster!$GS$6,Tjänster!GY$6,IF($TE23=Tjänster!$GS$7,Tjänster!GY$7,IF($TE23=Tjänster!$GS$8,Tjänster!GY$8,IF($TE23=Tjänster!$GS$9,Tjänster!GY$9,IF($TE23=Tjänster!$GS$10,Tjänster!GY$10,IF($TE23=Tjänster!$GS$11,Tjänster!GY$11,IF($TE23=Tjänster!$GS$12,Tjänster!GY$12,IF($TE23=Tjänster!$GS$13,Tjänster!GY$13,IF($TE23=Tjänster!$GS$14,Tjänster!GY$14,IF($TE23=Tjänster!$GS$15,Tjänster!GY$15,IF($TE23=Tjänster!$GS$16,Tjänster!GY$16,IF($TE23=Tjänster!$GS$17,Tjänster!GY$17,IF($TE23=Tjänster!$GS$18,Tjänster!GY$18,IF($TE23=Tjänster!$GS$19,Tjänster!GY$19,IF($TE23=Tjänster!$GS$20,Tjänster!GY$20,IF($TE23=Tjänster!$GS$21,Tjänster!GY$21,IF($TE23=Tjänster!$GS$22,Tjänster!GY$22,IF($TE23=Tjänster!$GS$23,Tjänster!GY$23,IF($TE23=Tjänster!$GS$24,Tjänster!GY$24,IF($TE23=Tjänster!$GS$25,Tjänster!GY$25,IF($TE23=Tjänster!$GS$26,Tjänster!GY$26,IF($TE23=Tjänster!$GS$27,Tjänster!GY$27,IF($TE23=Tjänster!$GS$28,Tjänster!GY$28,""))))))))))))))))))))))))))</f>
        <v/>
      </c>
      <c r="TL23" s="36" t="str">
        <f>IF($TE23=Tjänster!$GS$3,Tjänster!GZ$3,IF($TE23=Tjänster!$GS$4,Tjänster!GZ$4,IF($TE23=Tjänster!$GS$5,Tjänster!GZ$5,IF($TE23=Tjänster!$GS$6,Tjänster!GZ$6,IF($TE23=Tjänster!$GS$7,Tjänster!GZ$7,IF($TE23=Tjänster!$GS$8,Tjänster!GZ$8,IF($TE23=Tjänster!$GS$9,Tjänster!GZ$9,IF($TE23=Tjänster!$GS$10,Tjänster!GZ$10,IF($TE23=Tjänster!$GS$11,Tjänster!GZ$11,IF($TE23=Tjänster!$GS$12,Tjänster!GZ$12,IF($TE23=Tjänster!$GS$13,Tjänster!GZ$13,IF($TE23=Tjänster!$GS$14,Tjänster!GZ$14,IF($TE23=Tjänster!$GS$15,Tjänster!GZ$15,IF($TE23=Tjänster!$GS$16,Tjänster!GZ$16,IF($TE23=Tjänster!$GS$17,Tjänster!GZ$17,IF($TE23=Tjänster!$GS$18,Tjänster!GZ$18,IF($TE23=Tjänster!$GS$19,Tjänster!GZ$19,IF($TE23=Tjänster!$GS$20,Tjänster!GZ$20,IF($TE23=Tjänster!$GS$21,Tjänster!GZ$21,IF($TE23=Tjänster!$GS$22,Tjänster!GZ$22,IF($TE23=Tjänster!$GS$23,Tjänster!GZ$23,IF($TE23=Tjänster!$GS$24,Tjänster!GZ$24,IF($TE23=Tjänster!$GS$25,Tjänster!GZ$25,IF($TE23=Tjänster!$GS$26,Tjänster!GZ$26,IF($TE23=Tjänster!$GS$27,Tjänster!GZ$27,IF($TE23=Tjänster!$GS$28,Tjänster!GZ$28,""))))))))))))))))))))))))))</f>
        <v/>
      </c>
      <c r="TM23" s="36" t="str">
        <f>IF($TE23=Tjänster!$GS$3,Tjänster!HA$3,IF($TE23=Tjänster!$GS$4,Tjänster!HA$4,IF($TE23=Tjänster!$GS$5,Tjänster!HA$5,IF($TE23=Tjänster!$GS$6,Tjänster!HA$6,IF($TE23=Tjänster!$GS$7,Tjänster!HA$7,IF($TE23=Tjänster!$GS$8,Tjänster!HA$8,IF($TE23=Tjänster!$GS$9,Tjänster!HA$9,IF($TE23=Tjänster!$GS$10,Tjänster!HA$10,IF($TE23=Tjänster!$GS$11,Tjänster!HA$11,IF($TE23=Tjänster!$GS$12,Tjänster!HA$12,IF($TE23=Tjänster!$GS$13,Tjänster!HA$13,IF($TE23=Tjänster!$GS$14,Tjänster!HA$14,IF($TE23=Tjänster!$GS$15,Tjänster!HA$15,IF($TE23=Tjänster!$GS$16,Tjänster!HA$16,IF($TE23=Tjänster!$GS$17,Tjänster!HA$17,IF($TE23=Tjänster!$GS$18,Tjänster!HA$18,IF($TE23=Tjänster!$GS$19,Tjänster!HA$19,IF($TE23=Tjänster!$GS$20,Tjänster!HA$20,IF($TE23=Tjänster!$GS$21,Tjänster!HA$21,IF($TE23=Tjänster!$GS$22,Tjänster!HA$22,IF($TE23=Tjänster!$GS$23,Tjänster!HA$23,IF($TE23=Tjänster!$GS$24,Tjänster!HA$24,IF($TE23=Tjänster!$GS$25,Tjänster!HA$25,IF($TE23=Tjänster!$GS$26,Tjänster!HA$26,IF($TE23=Tjänster!$GS$27,Tjänster!HA$27,IF($TE23=Tjänster!$GS$28,Tjänster!HA$28,""))))))))))))))))))))))))))</f>
        <v/>
      </c>
      <c r="TN23" s="36" t="str">
        <f>IF($TE23=Tjänster!$GS$3,Tjänster!HB$3,IF($TE23=Tjänster!$GS$4,Tjänster!HB$4,IF($TE23=Tjänster!$GS$5,Tjänster!HB$5,IF($TE23=Tjänster!$GS$6,Tjänster!HB$6,IF($TE23=Tjänster!$GS$7,Tjänster!HB$7,IF($TE23=Tjänster!$GS$8,Tjänster!HB$8,IF($TE23=Tjänster!$GS$9,Tjänster!HB$9,IF($TE23=Tjänster!$GS$10,Tjänster!HB$10,IF($TE23=Tjänster!$GS$11,Tjänster!HB$11,IF($TE23=Tjänster!$GS$12,Tjänster!HB$12,IF($TE23=Tjänster!$GS$13,Tjänster!HB$13,IF($TE23=Tjänster!$GS$14,Tjänster!HB$14,IF($TE23=Tjänster!$GS$15,Tjänster!HB$15,IF($TE23=Tjänster!$GS$16,Tjänster!HB$16,IF($TE23=Tjänster!$GS$17,Tjänster!HB$17,IF($TE23=Tjänster!$GS$18,Tjänster!HB$18,IF($TE23=Tjänster!$GS$19,Tjänster!HB$19,IF($TE23=Tjänster!$GS$20,Tjänster!HB$20,IF($TE23=Tjänster!$GS$21,Tjänster!HB$21,IF($TE23=Tjänster!$GS$22,Tjänster!HB$22,IF($TE23=Tjänster!$GS$23,Tjänster!HB$23,IF($TE23=Tjänster!$GS$24,Tjänster!HB$24,IF($TE23=Tjänster!$GS$25,Tjänster!HB$25,IF($TE23=Tjänster!$GS$26,Tjänster!HB$26,IF($TE23=Tjänster!$GS$27,Tjänster!HB$27,IF($TE23=Tjänster!$GS$28,Tjänster!HB$28,""))))))))))))))))))))))))))</f>
        <v/>
      </c>
      <c r="TO23" s="36" t="str">
        <f>IF($TE23=Tjänster!$GS$3,Tjänster!HC$3,IF($TE23=Tjänster!$GS$4,Tjänster!HC$4,IF($TE23=Tjänster!$GS$5,Tjänster!HC$5,IF($TE23=Tjänster!$GS$6,Tjänster!HC$6,IF($TE23=Tjänster!$GS$7,Tjänster!HC$7,IF($TE23=Tjänster!$GS$8,Tjänster!HC$8,IF($TE23=Tjänster!$GS$9,Tjänster!HC$9,IF($TE23=Tjänster!$GS$10,Tjänster!HC$10,IF($TE23=Tjänster!$GS$11,Tjänster!HC$11,IF($TE23=Tjänster!$GS$12,Tjänster!HC$12,IF($TE23=Tjänster!$GS$13,Tjänster!HC$13,IF($TE23=Tjänster!$GS$14,Tjänster!HC$14,IF($TE23=Tjänster!$GS$15,Tjänster!HC$15,IF($TE23=Tjänster!$GS$16,Tjänster!HC$16,IF($TE23=Tjänster!$GS$17,Tjänster!HC$17,IF($TE23=Tjänster!$GS$18,Tjänster!HC$18,IF($TE23=Tjänster!$GS$19,Tjänster!HC$19,IF($TE23=Tjänster!$GS$20,Tjänster!HC$20,IF($TE23=Tjänster!$GS$21,Tjänster!HC$21,IF($TE23=Tjänster!$GS$22,Tjänster!HC$22,IF($TE23=Tjänster!$GS$23,Tjänster!HC$23,IF($TE23=Tjänster!$GS$24,Tjänster!HC$24,IF($TE23=Tjänster!$GS$25,Tjänster!HC$25,IF($TE23=Tjänster!$GS$26,Tjänster!HC$26,IF($TE23=Tjänster!$GS$27,Tjänster!HC$27,IF($TE23=Tjänster!$GS$28,Tjänster!HC$28,""))))))))))))))))))))))))))</f>
        <v/>
      </c>
      <c r="TP23" s="36" t="str">
        <f>IF($TE23=Tjänster!$GS$3,Tjänster!HD$3,IF($TE23=Tjänster!$GS$4,Tjänster!HD$4,IF($TE23=Tjänster!$GS$5,Tjänster!HD$5,IF($TE23=Tjänster!$GS$6,Tjänster!HD$6,IF($TE23=Tjänster!$GS$7,Tjänster!HD$7,IF($TE23=Tjänster!$GS$8,Tjänster!HD$8,IF($TE23=Tjänster!$GS$9,Tjänster!HD$9,IF($TE23=Tjänster!$GS$10,Tjänster!HD$10,IF($TE23=Tjänster!$GS$11,Tjänster!HD$11,IF($TE23=Tjänster!$GS$12,Tjänster!HD$12,IF($TE23=Tjänster!$GS$13,Tjänster!HD$13,IF($TE23=Tjänster!$GS$14,Tjänster!HD$14,IF($TE23=Tjänster!$GS$15,Tjänster!HD$15,IF($TE23=Tjänster!$GS$16,Tjänster!HD$16,IF($TE23=Tjänster!$GS$17,Tjänster!HD$17,IF($TE23=Tjänster!$GS$18,Tjänster!HD$18,IF($TE23=Tjänster!$GS$19,Tjänster!HD$19,IF($TE23=Tjänster!$GS$20,Tjänster!HD$20,IF($TE23=Tjänster!$GS$21,Tjänster!HD$21,IF($TE23=Tjänster!$GS$22,Tjänster!HD$22,IF($TE23=Tjänster!$GS$23,Tjänster!HD$23,IF($TE23=Tjänster!$GS$24,Tjänster!HD$24,IF($TE23=Tjänster!$GS$25,Tjänster!HD$25,IF($TE23=Tjänster!$GS$26,Tjänster!HD$26,IF($TE23=Tjänster!$GS$27,Tjänster!HD$27,IF($TE23=Tjänster!$GS$28,Tjänster!HD$28,""))))))))))))))))))))))))))</f>
        <v/>
      </c>
      <c r="TQ23" s="36" t="str">
        <f>IF($TE23=Tjänster!$GS$3,Tjänster!HE$3,IF($TE23=Tjänster!$GS$4,Tjänster!HE$4,IF($TE23=Tjänster!$GS$5,Tjänster!HE$5,IF($TE23=Tjänster!$GS$6,Tjänster!HE$6,IF($TE23=Tjänster!$GS$7,Tjänster!HE$7,IF($TE23=Tjänster!$GS$8,Tjänster!HE$8,IF($TE23=Tjänster!$GS$9,Tjänster!HE$9,IF($TE23=Tjänster!$GS$10,Tjänster!HE$10,IF($TE23=Tjänster!$GS$11,Tjänster!HE$11,IF($TE23=Tjänster!$GS$12,Tjänster!HE$12,IF($TE23=Tjänster!$GS$13,Tjänster!HE$13,IF($TE23=Tjänster!$GS$14,Tjänster!HE$14,IF($TE23=Tjänster!$GS$15,Tjänster!HE$15,IF($TE23=Tjänster!$GS$16,Tjänster!HE$16,IF($TE23=Tjänster!$GS$17,Tjänster!HE$17,IF($TE23=Tjänster!$GS$18,Tjänster!HE$18,IF($TE23=Tjänster!$GS$19,Tjänster!HE$19,IF($TE23=Tjänster!$GS$20,Tjänster!HE$20,IF($TE23=Tjänster!$GS$21,Tjänster!HE$21,IF($TE23=Tjänster!$GS$22,Tjänster!HE$22,IF($TE23=Tjänster!$GS$23,Tjänster!HE$23,IF($TE23=Tjänster!$GS$24,Tjänster!HE$24,IF($TE23=Tjänster!$GS$25,Tjänster!HE$25,IF($TE23=Tjänster!$GS$26,Tjänster!HE$26,IF($TE23=Tjänster!$GS$27,Tjänster!HE$27,IF($TE23=Tjänster!$GS$28,Tjänster!HE$28,""))))))))))))))))))))))))))</f>
        <v/>
      </c>
      <c r="TR23" s="36" t="str">
        <f>IF($TE23=Tjänster!$GS$3,Tjänster!HF$3,IF($TE23=Tjänster!$GS$4,Tjänster!HF$4,IF($TE23=Tjänster!$GS$5,Tjänster!HF$5,IF($TE23=Tjänster!$GS$6,Tjänster!HF$6,IF($TE23=Tjänster!$GS$7,Tjänster!HF$7,IF($TE23=Tjänster!$GS$8,Tjänster!HF$8,IF($TE23=Tjänster!$GS$9,Tjänster!HF$9,IF($TE23=Tjänster!$GS$10,Tjänster!HF$10,IF($TE23=Tjänster!$GS$11,Tjänster!HF$11,IF($TE23=Tjänster!$GS$12,Tjänster!HF$12,IF($TE23=Tjänster!$GS$13,Tjänster!HF$13,IF($TE23=Tjänster!$GS$14,Tjänster!HF$14,IF($TE23=Tjänster!$GS$15,Tjänster!HF$15,IF($TE23=Tjänster!$GS$16,Tjänster!HF$16,IF($TE23=Tjänster!$GS$17,Tjänster!HF$17,IF($TE23=Tjänster!$GS$18,Tjänster!HF$18,IF($TE23=Tjänster!$GS$19,Tjänster!HF$19,IF($TE23=Tjänster!$GS$20,Tjänster!HF$20,IF($TE23=Tjänster!$GS$21,Tjänster!HF$21,IF($TE23=Tjänster!$GS$22,Tjänster!HF$22,IF($TE23=Tjänster!$GS$23,Tjänster!HF$23,IF($TE23=Tjänster!$GS$24,Tjänster!HF$24,IF($TE23=Tjänster!$GS$25,Tjänster!HF$25,IF($TE23=Tjänster!$GS$26,Tjänster!HF$26,IF($TE23=Tjänster!$GS$27,Tjänster!HF$27,IF($TE23=Tjänster!$GS$28,Tjänster!HF$28,""))))))))))))))))))))))))))</f>
        <v/>
      </c>
      <c r="TS23" s="36" t="str">
        <f>IF($TE23=Tjänster!$GS$3,Tjänster!HG$3,IF($TE23=Tjänster!$GS$4,Tjänster!HG$4,IF($TE23=Tjänster!$GS$5,Tjänster!HG$5,IF($TE23=Tjänster!$GS$6,Tjänster!HG$6,IF($TE23=Tjänster!$GS$7,Tjänster!HG$7,IF($TE23=Tjänster!$GS$8,Tjänster!HG$8,IF($TE23=Tjänster!$GS$9,Tjänster!HG$9,IF($TE23=Tjänster!$GS$10,Tjänster!HG$10,IF($TE23=Tjänster!$GS$11,Tjänster!HG$11,IF($TE23=Tjänster!$GS$12,Tjänster!HG$12,IF($TE23=Tjänster!$GS$13,Tjänster!HG$13,IF($TE23=Tjänster!$GS$14,Tjänster!HG$14,IF($TE23=Tjänster!$GS$15,Tjänster!HG$15,IF($TE23=Tjänster!$GS$16,Tjänster!HG$16,IF($TE23=Tjänster!$GS$17,Tjänster!HG$17,IF($TE23=Tjänster!$GS$18,Tjänster!HG$18,IF($TE23=Tjänster!$GS$19,Tjänster!HG$19,IF($TE23=Tjänster!$GS$20,Tjänster!HG$20,IF($TE23=Tjänster!$GS$21,Tjänster!HG$21,IF($TE23=Tjänster!$GS$22,Tjänster!HG$22,IF($TE23=Tjänster!$GS$23,Tjänster!HG$23,IF($TE23=Tjänster!$GS$24,Tjänster!HG$24,IF($TE23=Tjänster!$GS$25,Tjänster!HG$25,IF($TE23=Tjänster!$GS$26,Tjänster!HG$26,IF($TE23=Tjänster!$GS$27,Tjänster!HG$27,IF($TE23=Tjänster!$GS$28,Tjänster!HG$28,""))))))))))))))))))))))))))</f>
        <v/>
      </c>
      <c r="TT23" s="36" t="str">
        <f>IF($TE23=Tjänster!$GS$3,Tjänster!HH$3,IF($TE23=Tjänster!$GS$4,Tjänster!HH$4,IF($TE23=Tjänster!$GS$5,Tjänster!HH$5,IF($TE23=Tjänster!$GS$6,Tjänster!HH$6,IF($TE23=Tjänster!$GS$7,Tjänster!HH$7,IF($TE23=Tjänster!$GS$8,Tjänster!HH$8,IF($TE23=Tjänster!$GS$9,Tjänster!HH$9,IF($TE23=Tjänster!$GS$10,Tjänster!HH$10,IF($TE23=Tjänster!$GS$11,Tjänster!HH$11,IF($TE23=Tjänster!$GS$12,Tjänster!HH$12,IF($TE23=Tjänster!$GS$13,Tjänster!HH$13,IF($TE23=Tjänster!$GS$14,Tjänster!HH$14,IF($TE23=Tjänster!$GS$15,Tjänster!HH$15,IF($TE23=Tjänster!$GS$16,Tjänster!HH$16,IF($TE23=Tjänster!$GS$17,Tjänster!HH$17,IF($TE23=Tjänster!$GS$18,Tjänster!HH$18,IF($TE23=Tjänster!$GS$19,Tjänster!HH$19,IF($TE23=Tjänster!$GS$20,Tjänster!HH$20,IF($TE23=Tjänster!$GS$21,Tjänster!HH$21,IF($TE23=Tjänster!$GS$22,Tjänster!HH$22,IF($TE23=Tjänster!$GS$23,Tjänster!HH$23,IF($TE23=Tjänster!$GS$24,Tjänster!HH$24,IF($TE23=Tjänster!$GS$25,Tjänster!HH$25,IF($TE23=Tjänster!$GS$26,Tjänster!HH$26,IF($TE23=Tjänster!$GS$27,Tjänster!HH$27,IF($TE23=Tjänster!$GS$28,Tjänster!HH$28,""))))))))))))))))))))))))))</f>
        <v/>
      </c>
      <c r="TU23" s="36" t="str">
        <f>IF($TE23=Tjänster!$GS$3,Tjänster!HI$3,IF($TE23=Tjänster!$GS$4,Tjänster!HI$4,IF($TE23=Tjänster!$GS$5,Tjänster!HI$5,IF($TE23=Tjänster!$GS$6,Tjänster!HI$6,IF($TE23=Tjänster!$GS$7,Tjänster!HI$7,IF($TE23=Tjänster!$GS$8,Tjänster!HI$8,IF($TE23=Tjänster!$GS$9,Tjänster!HI$9,IF($TE23=Tjänster!$GS$10,Tjänster!HI$10,IF($TE23=Tjänster!$GS$11,Tjänster!HI$11,IF($TE23=Tjänster!$GS$12,Tjänster!HI$12,IF($TE23=Tjänster!$GS$13,Tjänster!HI$13,IF($TE23=Tjänster!$GS$14,Tjänster!HI$14,IF($TE23=Tjänster!$GS$15,Tjänster!HI$15,IF($TE23=Tjänster!$GS$16,Tjänster!HI$16,IF($TE23=Tjänster!$GS$17,Tjänster!HI$17,IF($TE23=Tjänster!$GS$18,Tjänster!HI$18,IF($TE23=Tjänster!$GS$19,Tjänster!HI$19,IF($TE23=Tjänster!$GS$20,Tjänster!HI$20,IF($TE23=Tjänster!$GS$21,Tjänster!HI$21,IF($TE23=Tjänster!$GS$22,Tjänster!HI$22,IF($TE23=Tjänster!$GS$23,Tjänster!HI$23,IF($TE23=Tjänster!$GS$24,Tjänster!HI$24,IF($TE23=Tjänster!$GS$25,Tjänster!HI$25,IF($TE23=Tjänster!$GS$26,Tjänster!HI$26,IF($TE23=Tjänster!$GS$27,Tjänster!HI$27,IF($TE23=Tjänster!$GS$28,Tjänster!HI$28,""))))))))))))))))))))))))))</f>
        <v/>
      </c>
      <c r="TV23" s="36" t="str">
        <f>IF($TE23=Tjänster!$GS$3,Tjänster!HJ$3,IF($TE23=Tjänster!$GS$4,Tjänster!HJ$4,IF($TE23=Tjänster!$GS$5,Tjänster!HJ$5,IF($TE23=Tjänster!$GS$6,Tjänster!HJ$6,IF($TE23=Tjänster!$GS$7,Tjänster!HJ$7,IF($TE23=Tjänster!$GS$8,Tjänster!HJ$8,IF($TE23=Tjänster!$GS$9,Tjänster!HJ$9,IF($TE23=Tjänster!$GS$10,Tjänster!HJ$10,IF($TE23=Tjänster!$GS$11,Tjänster!HJ$11,IF($TE23=Tjänster!$GS$12,Tjänster!HJ$12,IF($TE23=Tjänster!$GS$13,Tjänster!HJ$13,IF($TE23=Tjänster!$GS$14,Tjänster!HJ$14,IF($TE23=Tjänster!$GS$15,Tjänster!HJ$15,IF($TE23=Tjänster!$GS$16,Tjänster!HJ$16,IF($TE23=Tjänster!$GS$17,Tjänster!HJ$17,IF($TE23=Tjänster!$GS$18,Tjänster!HJ$18,IF($TE23=Tjänster!$GS$19,Tjänster!HJ$19,IF($TE23=Tjänster!$GS$20,Tjänster!HJ$20,IF($TE23=Tjänster!$GS$21,Tjänster!HJ$21,IF($TE23=Tjänster!$GS$22,Tjänster!HJ$22,IF($TE23=Tjänster!$GS$23,Tjänster!HJ$23,IF($TE23=Tjänster!$GS$24,Tjänster!HJ$24,IF($TE23=Tjänster!$GS$25,Tjänster!HJ$25,IF($TE23=Tjänster!$GS$26,Tjänster!HJ$26,IF($TE23=Tjänster!$GS$27,Tjänster!HJ$27,IF($TE23=Tjänster!$GS$28,Tjänster!HJ$28,""))))))))))))))))))))))))))</f>
        <v/>
      </c>
      <c r="TW23" s="36" t="str">
        <f>IF($TE23=Tjänster!$GS$3,Tjänster!HK$3,IF($TE23=Tjänster!$GS$4,Tjänster!HK$4,IF($TE23=Tjänster!$GS$5,Tjänster!HK$5,IF($TE23=Tjänster!$GS$6,Tjänster!HK$6,IF($TE23=Tjänster!$GS$7,Tjänster!HK$7,IF($TE23=Tjänster!$GS$8,Tjänster!HK$8,IF($TE23=Tjänster!$GS$9,Tjänster!HK$9,IF($TE23=Tjänster!$GS$10,Tjänster!HK$10,IF($TE23=Tjänster!$GS$11,Tjänster!HK$11,IF($TE23=Tjänster!$GS$12,Tjänster!HK$12,IF($TE23=Tjänster!$GS$13,Tjänster!HK$13,IF($TE23=Tjänster!$GS$14,Tjänster!HK$14,IF($TE23=Tjänster!$GS$15,Tjänster!HK$15,IF($TE23=Tjänster!$GS$16,Tjänster!HK$16,IF($TE23=Tjänster!$GS$17,Tjänster!HK$17,IF($TE23=Tjänster!$GS$18,Tjänster!HK$18,IF($TE23=Tjänster!$GS$19,Tjänster!HK$19,IF($TE23=Tjänster!$GS$20,Tjänster!HK$20,IF($TE23=Tjänster!$GS$21,Tjänster!HK$21,IF($TE23=Tjänster!$GS$22,Tjänster!HK$22,IF($TE23=Tjänster!$GS$23,Tjänster!HK$23,IF($TE23=Tjänster!$GS$24,Tjänster!HK$24,IF($TE23=Tjänster!$GS$25,Tjänster!HK$25,IF($TE23=Tjänster!$GS$26,Tjänster!HK$26,IF($TE23=Tjänster!$GS$27,Tjänster!HK$27,IF($TE23=Tjänster!$GS$28,Tjänster!HK$28,""))))))))))))))))))))))))))</f>
        <v/>
      </c>
      <c r="TX23" s="36" t="str">
        <f>IF($TE23=Tjänster!$GS$3,Tjänster!HL$3,IF($TE23=Tjänster!$GS$4,Tjänster!HL$4,IF($TE23=Tjänster!$GS$5,Tjänster!HL$5,IF($TE23=Tjänster!$GS$6,Tjänster!HL$6,IF($TE23=Tjänster!$GS$7,Tjänster!HL$7,IF($TE23=Tjänster!$GS$8,Tjänster!HL$8,IF($TE23=Tjänster!$GS$9,Tjänster!HL$9,IF($TE23=Tjänster!$GS$10,Tjänster!HL$10,IF($TE23=Tjänster!$GS$11,Tjänster!HL$11,IF($TE23=Tjänster!$GS$12,Tjänster!HL$12,IF($TE23=Tjänster!$GS$13,Tjänster!HL$13,IF($TE23=Tjänster!$GS$14,Tjänster!HL$14,IF($TE23=Tjänster!$GS$15,Tjänster!HL$15,IF($TE23=Tjänster!$GS$16,Tjänster!HL$16,IF($TE23=Tjänster!$GS$17,Tjänster!HL$17,IF($TE23=Tjänster!$GS$18,Tjänster!HL$18,IF($TE23=Tjänster!$GS$19,Tjänster!HL$19,IF($TE23=Tjänster!$GS$20,Tjänster!HL$20,IF($TE23=Tjänster!$GS$21,Tjänster!HL$21,IF($TE23=Tjänster!$GS$22,Tjänster!HL$22,IF($TE23=Tjänster!$GS$23,Tjänster!HL$23,IF($TE23=Tjänster!$GS$24,Tjänster!HL$24,IF($TE23=Tjänster!$GS$25,Tjänster!HL$25,IF($TE23=Tjänster!$GS$26,Tjänster!HL$26,IF($TE23=Tjänster!$GS$27,Tjänster!HL$27,IF($TE23=Tjänster!$GS$28,Tjänster!HL$28,""))))))))))))))))))))))))))</f>
        <v/>
      </c>
      <c r="TY23" s="36" t="str">
        <f>IF($TE23=Tjänster!$GS$3,Tjänster!HM$3,IF($TE23=Tjänster!$GS$4,Tjänster!HM$4,IF($TE23=Tjänster!$GS$5,Tjänster!HM$5,IF($TE23=Tjänster!$GS$6,Tjänster!HM$6,IF($TE23=Tjänster!$GS$7,Tjänster!HM$7,IF($TE23=Tjänster!$GS$8,Tjänster!HM$8,IF($TE23=Tjänster!$GS$9,Tjänster!HM$9,IF($TE23=Tjänster!$GS$10,Tjänster!HM$10,IF($TE23=Tjänster!$GS$11,Tjänster!HM$11,IF($TE23=Tjänster!$GS$12,Tjänster!HM$12,IF($TE23=Tjänster!$GS$13,Tjänster!HM$13,IF($TE23=Tjänster!$GS$14,Tjänster!HM$14,IF($TE23=Tjänster!$GS$15,Tjänster!HM$15,IF($TE23=Tjänster!$GS$16,Tjänster!HM$16,IF($TE23=Tjänster!$GS$17,Tjänster!HM$17,IF($TE23=Tjänster!$GS$18,Tjänster!HM$18,IF($TE23=Tjänster!$GS$19,Tjänster!HM$19,IF($TE23=Tjänster!$GS$20,Tjänster!HM$20,IF($TE23=Tjänster!$GS$21,Tjänster!HM$21,IF($TE23=Tjänster!$GS$22,Tjänster!HM$22,IF($TE23=Tjänster!$GS$23,Tjänster!HM$23,IF($TE23=Tjänster!$GS$24,Tjänster!HM$24,IF($TE23=Tjänster!$GS$25,Tjänster!HM$25,IF($TE23=Tjänster!$GS$26,Tjänster!HM$26,IF($TE23=Tjänster!$GS$27,Tjänster!HM$27,IF($TE23=Tjänster!$GS$28,Tjänster!HM$28,""))))))))))))))))))))))))))</f>
        <v/>
      </c>
      <c r="VB23" s="36" t="str">
        <f t="shared" si="9"/>
        <v/>
      </c>
      <c r="VC23" s="36" t="str">
        <f>IF($VB23=Tjänster!$HO$3,Tjänster!HP$3,IF($VB23=Tjänster!$HO$4,Tjänster!HP$4,IF($VB23=Tjänster!$HO$5,Tjänster!HP$5,IF($VB23=Tjänster!$HO$6,Tjänster!HP$6,IF($VB23=Tjänster!$HO$7,Tjänster!HP$7,IF($VB23=Tjänster!$HO$8,Tjänster!HP$8,IF($VB23=Tjänster!$HO$9,Tjänster!HP$9,IF($VB23=Tjänster!$HO$10,Tjänster!HP$10,IF($VB23=Tjänster!$HO$11,Tjänster!HP$11,IF($VB23=Tjänster!$HO$12,Tjänster!HP$12,IF($VB23=Tjänster!$HO$13,Tjänster!HP$13,IF($VB23=Tjänster!$HO$14,Tjänster!HP$14,IF($VB23=Tjänster!$HO$15,Tjänster!HP$15,IF($VB23=Tjänster!$HO$16,Tjänster!HP$16,IF($VB23=Tjänster!$HO$17,Tjänster!HP$17,IF($VB23=Tjänster!$HO$18,Tjänster!HP$18,IF($VB23=Tjänster!$HO$19,Tjänster!HP$19,IF($VB23=Tjänster!$HO$20,Tjänster!HP$20,IF($VB23=Tjänster!$HO$21,Tjänster!HP$21,IF($VB23=Tjänster!$HO$22,Tjänster!HP$22,IF($VB23=Tjänster!$HO$23,Tjänster!HP$23,IF($VB23=Tjänster!$HO$24,Tjänster!HP$24,IF($VB23=Tjänster!$HO$25,Tjänster!HP$25,IF($VB23=Tjänster!$HO$26,Tjänster!HP$26,IF($VB23=Tjänster!$HO$27,Tjänster!HP$27,IF($VB23=Tjänster!$HO$28,Tjänster!HP$28,""))))))))))))))))))))))))))</f>
        <v/>
      </c>
      <c r="VD23" s="36" t="str">
        <f>IF($VB23=Tjänster!$HO$3,Tjänster!HQ$3,IF($VB23=Tjänster!$HO$4,Tjänster!HQ$4,IF($VB23=Tjänster!$HO$5,Tjänster!HQ$5,IF($VB23=Tjänster!$HO$6,Tjänster!HQ$6,IF($VB23=Tjänster!$HO$7,Tjänster!HQ$7,IF($VB23=Tjänster!$HO$8,Tjänster!HQ$8,IF($VB23=Tjänster!$HO$9,Tjänster!HQ$9,IF($VB23=Tjänster!$HO$10,Tjänster!HQ$10,IF($VB23=Tjänster!$HO$11,Tjänster!HQ$11,IF($VB23=Tjänster!$HO$12,Tjänster!HQ$12,IF($VB23=Tjänster!$HO$13,Tjänster!HQ$13,IF($VB23=Tjänster!$HO$14,Tjänster!HQ$14,IF($VB23=Tjänster!$HO$15,Tjänster!HQ$15,IF($VB23=Tjänster!$HO$16,Tjänster!HQ$16,IF($VB23=Tjänster!$HO$17,Tjänster!HQ$17,IF($VB23=Tjänster!$HO$18,Tjänster!HQ$18,IF($VB23=Tjänster!$HO$19,Tjänster!HQ$19,IF($VB23=Tjänster!$HO$20,Tjänster!HQ$20,IF($VB23=Tjänster!$HO$21,Tjänster!HQ$21,IF($VB23=Tjänster!$HO$22,Tjänster!HQ$22,IF($VB23=Tjänster!$HO$23,Tjänster!HQ$23,IF($VB23=Tjänster!$HO$24,Tjänster!HQ$24,IF($VB23=Tjänster!$HO$25,Tjänster!HQ$25,IF($VB23=Tjänster!$HO$26,Tjänster!HQ$26,IF($VB23=Tjänster!$HO$27,Tjänster!HQ$27,IF($VB23=Tjänster!$HO$28,Tjänster!HQ$28,""))))))))))))))))))))))))))</f>
        <v/>
      </c>
      <c r="VE23" s="36" t="str">
        <f>IF($VB23=Tjänster!$HO$3,Tjänster!HR$3,IF($VB23=Tjänster!$HO$4,Tjänster!HR$4,IF($VB23=Tjänster!$HO$5,Tjänster!HR$5,IF($VB23=Tjänster!$HO$6,Tjänster!HR$6,IF($VB23=Tjänster!$HO$7,Tjänster!HR$7,IF($VB23=Tjänster!$HO$8,Tjänster!HR$8,IF($VB23=Tjänster!$HO$9,Tjänster!HR$9,IF($VB23=Tjänster!$HO$10,Tjänster!HR$10,IF($VB23=Tjänster!$HO$11,Tjänster!HR$11,IF($VB23=Tjänster!$HO$12,Tjänster!HR$12,IF($VB23=Tjänster!$HO$13,Tjänster!HR$13,IF($VB23=Tjänster!$HO$14,Tjänster!HR$14,IF($VB23=Tjänster!$HO$15,Tjänster!HR$15,IF($VB23=Tjänster!$HO$16,Tjänster!HR$16,IF($VB23=Tjänster!$HO$17,Tjänster!HR$17,IF($VB23=Tjänster!$HO$18,Tjänster!HR$18,IF($VB23=Tjänster!$HO$19,Tjänster!HR$19,IF($VB23=Tjänster!$HO$20,Tjänster!HR$20,IF($VB23=Tjänster!$HO$21,Tjänster!HR$21,IF($VB23=Tjänster!$HO$22,Tjänster!HR$22,IF($VB23=Tjänster!$HO$23,Tjänster!HR$23,IF($VB23=Tjänster!$HO$24,Tjänster!HR$24,IF($VB23=Tjänster!$HO$25,Tjänster!HR$25,IF($VB23=Tjänster!$HO$26,Tjänster!HR$26,IF($VB23=Tjänster!$HO$27,Tjänster!HR$27,IF($VB23=Tjänster!$HO$28,Tjänster!HR$28,""))))))))))))))))))))))))))</f>
        <v/>
      </c>
      <c r="VF23" s="36" t="str">
        <f>IF($VB23=Tjänster!$HO$3,Tjänster!HS$3,IF($VB23=Tjänster!$HO$4,Tjänster!HS$4,IF($VB23=Tjänster!$HO$5,Tjänster!HS$5,IF($VB23=Tjänster!$HO$6,Tjänster!HS$6,IF($VB23=Tjänster!$HO$7,Tjänster!HS$7,IF($VB23=Tjänster!$HO$8,Tjänster!HS$8,IF($VB23=Tjänster!$HO$9,Tjänster!HS$9,IF($VB23=Tjänster!$HO$10,Tjänster!HS$10,IF($VB23=Tjänster!$HO$11,Tjänster!HS$11,IF($VB23=Tjänster!$HO$12,Tjänster!HS$12,IF($VB23=Tjänster!$HO$13,Tjänster!HS$13,IF($VB23=Tjänster!$HO$14,Tjänster!HS$14,IF($VB23=Tjänster!$HO$15,Tjänster!HS$15,IF($VB23=Tjänster!$HO$16,Tjänster!HS$16,IF($VB23=Tjänster!$HO$17,Tjänster!HS$17,IF($VB23=Tjänster!$HO$18,Tjänster!HS$18,IF($VB23=Tjänster!$HO$19,Tjänster!HS$19,IF($VB23=Tjänster!$HO$20,Tjänster!HS$20,IF($VB23=Tjänster!$HO$21,Tjänster!HS$21,IF($VB23=Tjänster!$HO$22,Tjänster!HS$22,IF($VB23=Tjänster!$HO$23,Tjänster!HS$23,IF($VB23=Tjänster!$HO$24,Tjänster!HS$24,IF($VB23=Tjänster!$HO$25,Tjänster!HS$25,IF($VB23=Tjänster!$HO$26,Tjänster!HS$26,IF($VB23=Tjänster!$HO$27,Tjänster!HS$27,IF($VB23=Tjänster!$HO$28,Tjänster!HS$28,""))))))))))))))))))))))))))</f>
        <v/>
      </c>
      <c r="VG23" s="36" t="str">
        <f>IF($VB23=Tjänster!$HO$3,Tjänster!HT$3,IF($VB23=Tjänster!$HO$4,Tjänster!HT$4,IF($VB23=Tjänster!$HO$5,Tjänster!HT$5,IF($VB23=Tjänster!$HO$6,Tjänster!HT$6,IF($VB23=Tjänster!$HO$7,Tjänster!HT$7,IF($VB23=Tjänster!$HO$8,Tjänster!HT$8,IF($VB23=Tjänster!$HO$9,Tjänster!HT$9,IF($VB23=Tjänster!$HO$10,Tjänster!HT$10,IF($VB23=Tjänster!$HO$11,Tjänster!HT$11,IF($VB23=Tjänster!$HO$12,Tjänster!HT$12,IF($VB23=Tjänster!$HO$13,Tjänster!HT$13,IF($VB23=Tjänster!$HO$14,Tjänster!HT$14,IF($VB23=Tjänster!$HO$15,Tjänster!HT$15,IF($VB23=Tjänster!$HO$16,Tjänster!HT$16,IF($VB23=Tjänster!$HO$17,Tjänster!HT$17,IF($VB23=Tjänster!$HO$18,Tjänster!HT$18,IF($VB23=Tjänster!$HO$19,Tjänster!HT$19,IF($VB23=Tjänster!$HO$20,Tjänster!HT$20,IF($VB23=Tjänster!$HO$21,Tjänster!HT$21,IF($VB23=Tjänster!$HO$22,Tjänster!HT$22,IF($VB23=Tjänster!$HO$23,Tjänster!HT$23,IF($VB23=Tjänster!$HO$24,Tjänster!HT$24,IF($VB23=Tjänster!$HO$25,Tjänster!HT$25,IF($VB23=Tjänster!$HO$26,Tjänster!HT$26,IF($VB23=Tjänster!$HO$27,Tjänster!HT$27,IF($VB23=Tjänster!$HO$28,Tjänster!HT$28,""))))))))))))))))))))))))))</f>
        <v/>
      </c>
      <c r="VH23" s="36" t="str">
        <f>IF($VB23=Tjänster!$HO$3,Tjänster!HU$3,IF($VB23=Tjänster!$HO$4,Tjänster!HU$4,IF($VB23=Tjänster!$HO$5,Tjänster!HU$5,IF($VB23=Tjänster!$HO$6,Tjänster!HU$6,IF($VB23=Tjänster!$HO$7,Tjänster!HU$7,IF($VB23=Tjänster!$HO$8,Tjänster!HU$8,IF($VB23=Tjänster!$HO$9,Tjänster!HU$9,IF($VB23=Tjänster!$HO$10,Tjänster!HU$10,IF($VB23=Tjänster!$HO$11,Tjänster!HU$11,IF($VB23=Tjänster!$HO$12,Tjänster!HU$12,IF($VB23=Tjänster!$HO$13,Tjänster!HU$13,IF($VB23=Tjänster!$HO$14,Tjänster!HU$14,IF($VB23=Tjänster!$HO$15,Tjänster!HU$15,IF($VB23=Tjänster!$HO$16,Tjänster!HU$16,IF($VB23=Tjänster!$HO$17,Tjänster!HU$17,IF($VB23=Tjänster!$HO$18,Tjänster!HU$18,IF($VB23=Tjänster!$HO$19,Tjänster!HU$19,IF($VB23=Tjänster!$HO$20,Tjänster!HU$20,IF($VB23=Tjänster!$HO$21,Tjänster!HU$21,IF($VB23=Tjänster!$HO$22,Tjänster!HU$22,IF($VB23=Tjänster!$HO$23,Tjänster!HU$23,IF($VB23=Tjänster!$HO$24,Tjänster!HU$24,IF($VB23=Tjänster!$HO$25,Tjänster!HU$25,IF($VB23=Tjänster!$HO$26,Tjänster!HU$26,IF($VB23=Tjänster!$HO$27,Tjänster!HU$27,IF($VB23=Tjänster!$HO$28,Tjänster!HU$28,""))))))))))))))))))))))))))</f>
        <v/>
      </c>
      <c r="VI23" s="36" t="str">
        <f>IF($VB23=Tjänster!$HO$3,Tjänster!HV$3,IF($VB23=Tjänster!$HO$4,Tjänster!HV$4,IF($VB23=Tjänster!$HO$5,Tjänster!HV$5,IF($VB23=Tjänster!$HO$6,Tjänster!HV$6,IF($VB23=Tjänster!$HO$7,Tjänster!HV$7,IF($VB23=Tjänster!$HO$8,Tjänster!HV$8,IF($VB23=Tjänster!$HO$9,Tjänster!HV$9,IF($VB23=Tjänster!$HO$10,Tjänster!HV$10,IF($VB23=Tjänster!$HO$11,Tjänster!HV$11,IF($VB23=Tjänster!$HO$12,Tjänster!HV$12,IF($VB23=Tjänster!$HO$13,Tjänster!HV$13,IF($VB23=Tjänster!$HO$14,Tjänster!HV$14,IF($VB23=Tjänster!$HO$15,Tjänster!HV$15,IF($VB23=Tjänster!$HO$16,Tjänster!HV$16,IF($VB23=Tjänster!$HO$17,Tjänster!HV$17,IF($VB23=Tjänster!$HO$18,Tjänster!HV$18,IF($VB23=Tjänster!$HO$19,Tjänster!HV$19,IF($VB23=Tjänster!$HO$20,Tjänster!HV$20,IF($VB23=Tjänster!$HO$21,Tjänster!HV$21,IF($VB23=Tjänster!$HO$22,Tjänster!HV$22,IF($VB23=Tjänster!$HO$23,Tjänster!HV$23,IF($VB23=Tjänster!$HO$24,Tjänster!HV$24,IF($VB23=Tjänster!$HO$25,Tjänster!HV$25,IF($VB23=Tjänster!$HO$26,Tjänster!HV$26,IF($VB23=Tjänster!$HO$27,Tjänster!HV$27,IF($VB23=Tjänster!$HO$28,Tjänster!HV$28,""))))))))))))))))))))))))))</f>
        <v/>
      </c>
      <c r="VJ23" s="36" t="str">
        <f>IF($VB23=Tjänster!$HO$3,Tjänster!HW$3,IF($VB23=Tjänster!$HO$4,Tjänster!HW$4,IF($VB23=Tjänster!$HO$5,Tjänster!HW$5,IF($VB23=Tjänster!$HO$6,Tjänster!HW$6,IF($VB23=Tjänster!$HO$7,Tjänster!HW$7,IF($VB23=Tjänster!$HO$8,Tjänster!HW$8,IF($VB23=Tjänster!$HO$9,Tjänster!HW$9,IF($VB23=Tjänster!$HO$10,Tjänster!HW$10,IF($VB23=Tjänster!$HO$11,Tjänster!HW$11,IF($VB23=Tjänster!$HO$12,Tjänster!HW$12,IF($VB23=Tjänster!$HO$13,Tjänster!HW$13,IF($VB23=Tjänster!$HO$14,Tjänster!HW$14,IF($VB23=Tjänster!$HO$15,Tjänster!HW$15,IF($VB23=Tjänster!$HO$16,Tjänster!HW$16,IF($VB23=Tjänster!$HO$17,Tjänster!HW$17,IF($VB23=Tjänster!$HO$18,Tjänster!HW$18,IF($VB23=Tjänster!$HO$19,Tjänster!HW$19,IF($VB23=Tjänster!$HO$20,Tjänster!HW$20,IF($VB23=Tjänster!$HO$21,Tjänster!HW$21,IF($VB23=Tjänster!$HO$22,Tjänster!HW$22,IF($VB23=Tjänster!$HO$23,Tjänster!HW$23,IF($VB23=Tjänster!$HO$24,Tjänster!HW$24,IF($VB23=Tjänster!$HO$25,Tjänster!HW$25,IF($VB23=Tjänster!$HO$26,Tjänster!HW$26,IF($VB23=Tjänster!$HO$27,Tjänster!HW$27,IF($VB23=Tjänster!$HO$28,Tjänster!HW$28,""))))))))))))))))))))))))))</f>
        <v/>
      </c>
      <c r="VK23" s="36" t="str">
        <f>IF($VB23=Tjänster!$HO$3,Tjänster!HX$3,IF($VB23=Tjänster!$HO$4,Tjänster!HX$4,IF($VB23=Tjänster!$HO$5,Tjänster!HX$5,IF($VB23=Tjänster!$HO$6,Tjänster!HX$6,IF($VB23=Tjänster!$HO$7,Tjänster!HX$7,IF($VB23=Tjänster!$HO$8,Tjänster!HX$8,IF($VB23=Tjänster!$HO$9,Tjänster!HX$9,IF($VB23=Tjänster!$HO$10,Tjänster!HX$10,IF($VB23=Tjänster!$HO$11,Tjänster!HX$11,IF($VB23=Tjänster!$HO$12,Tjänster!HX$12,IF($VB23=Tjänster!$HO$13,Tjänster!HX$13,IF($VB23=Tjänster!$HO$14,Tjänster!HX$14,IF($VB23=Tjänster!$HO$15,Tjänster!HX$15,IF($VB23=Tjänster!$HO$16,Tjänster!HX$16,IF($VB23=Tjänster!$HO$17,Tjänster!HX$17,IF($VB23=Tjänster!$HO$18,Tjänster!HX$18,IF($VB23=Tjänster!$HO$19,Tjänster!HX$19,IF($VB23=Tjänster!$HO$20,Tjänster!HX$20,IF($VB23=Tjänster!$HO$21,Tjänster!HX$21,IF($VB23=Tjänster!$HO$22,Tjänster!HX$22,IF($VB23=Tjänster!$HO$23,Tjänster!HX$23,IF($VB23=Tjänster!$HO$24,Tjänster!HX$24,IF($VB23=Tjänster!$HO$25,Tjänster!HX$25,IF($VB23=Tjänster!$HO$26,Tjänster!HX$26,IF($VB23=Tjänster!$HO$27,Tjänster!HX$27,IF($VB23=Tjänster!$HO$28,Tjänster!HX$28,""))))))))))))))))))))))))))</f>
        <v/>
      </c>
      <c r="VL23" s="36" t="str">
        <f>IF($VB23=Tjänster!$HO$3,Tjänster!HY$3,IF($VB23=Tjänster!$HO$4,Tjänster!HY$4,IF($VB23=Tjänster!$HO$5,Tjänster!HY$5,IF($VB23=Tjänster!$HO$6,Tjänster!HY$6,IF($VB23=Tjänster!$HO$7,Tjänster!HY$7,IF($VB23=Tjänster!$HO$8,Tjänster!HY$8,IF($VB23=Tjänster!$HO$9,Tjänster!HY$9,IF($VB23=Tjänster!$HO$10,Tjänster!HY$10,IF($VB23=Tjänster!$HO$11,Tjänster!HY$11,IF($VB23=Tjänster!$HO$12,Tjänster!HY$12,IF($VB23=Tjänster!$HO$13,Tjänster!HY$13,IF($VB23=Tjänster!$HO$14,Tjänster!HY$14,IF($VB23=Tjänster!$HO$15,Tjänster!HY$15,IF($VB23=Tjänster!$HO$16,Tjänster!HY$16,IF($VB23=Tjänster!$HO$17,Tjänster!HY$17,IF($VB23=Tjänster!$HO$18,Tjänster!HY$18,IF($VB23=Tjänster!$HO$19,Tjänster!HY$19,IF($VB23=Tjänster!$HO$20,Tjänster!HY$20,IF($VB23=Tjänster!$HO$21,Tjänster!HY$21,IF($VB23=Tjänster!$HO$22,Tjänster!HY$22,IF($VB23=Tjänster!$HO$23,Tjänster!HY$23,IF($VB23=Tjänster!$HO$24,Tjänster!HY$24,IF($VB23=Tjänster!$HO$25,Tjänster!HY$25,IF($VB23=Tjänster!$HO$26,Tjänster!HY$26,IF($VB23=Tjänster!$HO$27,Tjänster!HY$27,IF($VB23=Tjänster!$HO$28,Tjänster!HY$28,""))))))))))))))))))))))))))</f>
        <v/>
      </c>
      <c r="VM23" s="36" t="str">
        <f>IF($VB23=Tjänster!$HO$3,Tjänster!HZ$3,IF($VB23=Tjänster!$HO$4,Tjänster!HZ$4,IF($VB23=Tjänster!$HO$5,Tjänster!HZ$5,IF($VB23=Tjänster!$HO$6,Tjänster!HZ$6,IF($VB23=Tjänster!$HO$7,Tjänster!HZ$7,IF($VB23=Tjänster!$HO$8,Tjänster!HZ$8,IF($VB23=Tjänster!$HO$9,Tjänster!HZ$9,IF($VB23=Tjänster!$HO$10,Tjänster!HZ$10,IF($VB23=Tjänster!$HO$11,Tjänster!HZ$11,IF($VB23=Tjänster!$HO$12,Tjänster!HZ$12,IF($VB23=Tjänster!$HO$13,Tjänster!HZ$13,IF($VB23=Tjänster!$HO$14,Tjänster!HZ$14,IF($VB23=Tjänster!$HO$15,Tjänster!HZ$15,IF($VB23=Tjänster!$HO$16,Tjänster!HZ$16,IF($VB23=Tjänster!$HO$17,Tjänster!HZ$17,IF($VB23=Tjänster!$HO$18,Tjänster!HZ$18,IF($VB23=Tjänster!$HO$19,Tjänster!HZ$19,IF($VB23=Tjänster!$HO$20,Tjänster!HZ$20,IF($VB23=Tjänster!$HO$21,Tjänster!HZ$21,IF($VB23=Tjänster!$HO$22,Tjänster!HZ$22,IF($VB23=Tjänster!$HO$23,Tjänster!HZ$23,IF($VB23=Tjänster!$HO$24,Tjänster!HZ$24,IF($VB23=Tjänster!$HO$25,Tjänster!HZ$25,IF($VB23=Tjänster!$HO$26,Tjänster!HZ$26,IF($VB23=Tjänster!$HO$27,Tjänster!HZ$27,IF($VB23=Tjänster!$HO$28,Tjänster!HZ$28,""))))))))))))))))))))))))))</f>
        <v/>
      </c>
      <c r="VN23" s="36" t="str">
        <f>IF($VB23=Tjänster!$HO$3,Tjänster!IA$3,IF($VB23=Tjänster!$HO$4,Tjänster!IA$4,IF($VB23=Tjänster!$HO$5,Tjänster!IA$5,IF($VB23=Tjänster!$HO$6,Tjänster!IA$6,IF($VB23=Tjänster!$HO$7,Tjänster!IA$7,IF($VB23=Tjänster!$HO$8,Tjänster!IA$8,IF($VB23=Tjänster!$HO$9,Tjänster!IA$9,IF($VB23=Tjänster!$HO$10,Tjänster!IA$10,IF($VB23=Tjänster!$HO$11,Tjänster!IA$11,IF($VB23=Tjänster!$HO$12,Tjänster!IA$12,IF($VB23=Tjänster!$HO$13,Tjänster!IA$13,IF($VB23=Tjänster!$HO$14,Tjänster!IA$14,IF($VB23=Tjänster!$HO$15,Tjänster!IA$15,IF($VB23=Tjänster!$HO$16,Tjänster!IA$16,IF($VB23=Tjänster!$HO$17,Tjänster!IA$17,IF($VB23=Tjänster!$HO$18,Tjänster!IA$18,IF($VB23=Tjänster!$HO$19,Tjänster!IA$19,IF($VB23=Tjänster!$HO$20,Tjänster!IA$20,IF($VB23=Tjänster!$HO$21,Tjänster!IA$21,IF($VB23=Tjänster!$HO$22,Tjänster!IA$22,IF($VB23=Tjänster!$HO$23,Tjänster!IA$23,IF($VB23=Tjänster!$HO$24,Tjänster!IA$24,IF($VB23=Tjänster!$HO$25,Tjänster!IA$25,IF($VB23=Tjänster!$HO$26,Tjänster!IA$26,IF($VB23=Tjänster!$HO$27,Tjänster!IA$27,IF($VB23=Tjänster!$HO$28,Tjänster!IA$28,""))))))))))))))))))))))))))</f>
        <v/>
      </c>
      <c r="VO23" s="36" t="str">
        <f>IF($VB23=Tjänster!$HO$3,Tjänster!IB$3,IF($VB23=Tjänster!$HO$4,Tjänster!IB$4,IF($VB23=Tjänster!$HO$5,Tjänster!IB$5,IF($VB23=Tjänster!$HO$6,Tjänster!IB$6,IF($VB23=Tjänster!$HO$7,Tjänster!IB$7,IF($VB23=Tjänster!$HO$8,Tjänster!IB$8,IF($VB23=Tjänster!$HO$9,Tjänster!IB$9,IF($VB23=Tjänster!$HO$10,Tjänster!IB$10,IF($VB23=Tjänster!$HO$11,Tjänster!IB$11,IF($VB23=Tjänster!$HO$12,Tjänster!IB$12,IF($VB23=Tjänster!$HO$13,Tjänster!IB$13,IF($VB23=Tjänster!$HO$14,Tjänster!IB$14,IF($VB23=Tjänster!$HO$15,Tjänster!IB$15,IF($VB23=Tjänster!$HO$16,Tjänster!IB$16,IF($VB23=Tjänster!$HO$17,Tjänster!IB$17,IF($VB23=Tjänster!$HO$18,Tjänster!IB$18,IF($VB23=Tjänster!$HO$19,Tjänster!IB$19,IF($VB23=Tjänster!$HO$20,Tjänster!IB$20,IF($VB23=Tjänster!$HO$21,Tjänster!IB$21,IF($VB23=Tjänster!$HO$22,Tjänster!IB$22,IF($VB23=Tjänster!$HO$23,Tjänster!IB$23,IF($VB23=Tjänster!$HO$24,Tjänster!IB$24,IF($VB23=Tjänster!$HO$25,Tjänster!IB$25,IF($VB23=Tjänster!$HO$26,Tjänster!IB$26,IF($VB23=Tjänster!$HO$27,Tjänster!IB$27,IF($VB23=Tjänster!$HO$28,Tjänster!IB$28,""))))))))))))))))))))))))))</f>
        <v/>
      </c>
      <c r="VP23" s="36" t="str">
        <f>IF($VB23=Tjänster!$HO$3,Tjänster!IC$3,IF($VB23=Tjänster!$HO$4,Tjänster!IC$4,IF($VB23=Tjänster!$HO$5,Tjänster!IC$5,IF($VB23=Tjänster!$HO$6,Tjänster!IC$6,IF($VB23=Tjänster!$HO$7,Tjänster!IC$7,IF($VB23=Tjänster!$HO$8,Tjänster!IC$8,IF($VB23=Tjänster!$HO$9,Tjänster!IC$9,IF($VB23=Tjänster!$HO$10,Tjänster!IC$10,IF($VB23=Tjänster!$HO$11,Tjänster!IC$11,IF($VB23=Tjänster!$HO$12,Tjänster!IC$12,IF($VB23=Tjänster!$HO$13,Tjänster!IC$13,IF($VB23=Tjänster!$HO$14,Tjänster!IC$14,IF($VB23=Tjänster!$HO$15,Tjänster!IC$15,IF($VB23=Tjänster!$HO$16,Tjänster!IC$16,IF($VB23=Tjänster!$HO$17,Tjänster!IC$17,IF($VB23=Tjänster!$HO$18,Tjänster!IC$18,IF($VB23=Tjänster!$HO$19,Tjänster!IC$19,IF($VB23=Tjänster!$HO$20,Tjänster!IC$20,IF($VB23=Tjänster!$HO$21,Tjänster!IC$21,IF($VB23=Tjänster!$HO$22,Tjänster!IC$22,IF($VB23=Tjänster!$HO$23,Tjänster!IC$23,IF($VB23=Tjänster!$HO$24,Tjänster!IC$24,IF($VB23=Tjänster!$HO$25,Tjänster!IC$25,IF($VB23=Tjänster!$HO$26,Tjänster!IC$26,IF($VB23=Tjänster!$HO$27,Tjänster!IC$27,IF($VB23=Tjänster!$HO$28,Tjänster!IC$28,""))))))))))))))))))))))))))</f>
        <v/>
      </c>
      <c r="VQ23" s="36" t="str">
        <f>IF($VB23=Tjänster!$HO$3,Tjänster!ID$3,IF($VB23=Tjänster!$HO$4,Tjänster!ID$4,IF($VB23=Tjänster!$HO$5,Tjänster!ID$5,IF($VB23=Tjänster!$HO$6,Tjänster!ID$6,IF($VB23=Tjänster!$HO$7,Tjänster!ID$7,IF($VB23=Tjänster!$HO$8,Tjänster!ID$8,IF($VB23=Tjänster!$HO$9,Tjänster!ID$9,IF($VB23=Tjänster!$HO$10,Tjänster!ID$10,IF($VB23=Tjänster!$HO$11,Tjänster!ID$11,IF($VB23=Tjänster!$HO$12,Tjänster!ID$12,IF($VB23=Tjänster!$HO$13,Tjänster!ID$13,IF($VB23=Tjänster!$HO$14,Tjänster!ID$14,IF($VB23=Tjänster!$HO$15,Tjänster!ID$15,IF($VB23=Tjänster!$HO$16,Tjänster!ID$16,IF($VB23=Tjänster!$HO$17,Tjänster!ID$17,IF($VB23=Tjänster!$HO$18,Tjänster!ID$18,IF($VB23=Tjänster!$HO$19,Tjänster!ID$19,IF($VB23=Tjänster!$HO$20,Tjänster!ID$20,IF($VB23=Tjänster!$HO$21,Tjänster!ID$21,IF($VB23=Tjänster!$HO$22,Tjänster!ID$22,IF($VB23=Tjänster!$HO$23,Tjänster!ID$23,IF($VB23=Tjänster!$HO$24,Tjänster!ID$24,IF($VB23=Tjänster!$HO$25,Tjänster!ID$25,IF($VB23=Tjänster!$HO$26,Tjänster!ID$26,IF($VB23=Tjänster!$HO$27,Tjänster!ID$27,IF($VB23=Tjänster!$HO$28,Tjänster!ID$28,""))))))))))))))))))))))))))</f>
        <v/>
      </c>
      <c r="VR23" s="36" t="str">
        <f>IF($VB23=Tjänster!$HO$3,Tjänster!IE$3,IF($VB23=Tjänster!$HO$4,Tjänster!IE$4,IF($VB23=Tjänster!$HO$5,Tjänster!IE$5,IF($VB23=Tjänster!$HO$6,Tjänster!IE$6,IF($VB23=Tjänster!$HO$7,Tjänster!IE$7,IF($VB23=Tjänster!$HO$8,Tjänster!IE$8,IF($VB23=Tjänster!$HO$9,Tjänster!IE$9,IF($VB23=Tjänster!$HO$10,Tjänster!IE$10,IF($VB23=Tjänster!$HO$11,Tjänster!IE$11,IF($VB23=Tjänster!$HO$12,Tjänster!IE$12,IF($VB23=Tjänster!$HO$13,Tjänster!IE$13,IF($VB23=Tjänster!$HO$14,Tjänster!IE$14,IF($VB23=Tjänster!$HO$15,Tjänster!IE$15,IF($VB23=Tjänster!$HO$16,Tjänster!IE$16,IF($VB23=Tjänster!$HO$17,Tjänster!IE$17,IF($VB23=Tjänster!$HO$18,Tjänster!IE$18,IF($VB23=Tjänster!$HO$19,Tjänster!IE$19,IF($VB23=Tjänster!$HO$20,Tjänster!IE$20,IF($VB23=Tjänster!$HO$21,Tjänster!IE$21,IF($VB23=Tjänster!$HO$22,Tjänster!IE$22,IF($VB23=Tjänster!$HO$23,Tjänster!IE$23,IF($VB23=Tjänster!$HO$24,Tjänster!IE$24,IF($VB23=Tjänster!$HO$25,Tjänster!IE$25,IF($VB23=Tjänster!$HO$26,Tjänster!IE$26,IF($VB23=Tjänster!$HO$27,Tjänster!IE$27,IF($VB23=Tjänster!$HO$28,Tjänster!IE$28,""))))))))))))))))))))))))))</f>
        <v/>
      </c>
      <c r="VS23" s="36" t="str">
        <f>IF($VB23=Tjänster!$HO$3,Tjänster!IF$3,IF($VB23=Tjänster!$HO$4,Tjänster!IF$4,IF($VB23=Tjänster!$HO$5,Tjänster!IF$5,IF($VB23=Tjänster!$HO$6,Tjänster!IF$6,IF($VB23=Tjänster!$HO$7,Tjänster!IF$7,IF($VB23=Tjänster!$HO$8,Tjänster!IF$8,IF($VB23=Tjänster!$HO$9,Tjänster!IF$9,IF($VB23=Tjänster!$HO$10,Tjänster!IF$10,IF($VB23=Tjänster!$HO$11,Tjänster!IF$11,IF($VB23=Tjänster!$HO$12,Tjänster!IF$12,IF($VB23=Tjänster!$HO$13,Tjänster!IF$13,IF($VB23=Tjänster!$HO$14,Tjänster!IF$14,IF($VB23=Tjänster!$HO$15,Tjänster!IF$15,IF($VB23=Tjänster!$HO$16,Tjänster!IF$16,IF($VB23=Tjänster!$HO$17,Tjänster!IF$17,IF($VB23=Tjänster!$HO$18,Tjänster!IF$18,IF($VB23=Tjänster!$HO$19,Tjänster!IF$19,IF($VB23=Tjänster!$HO$20,Tjänster!IF$20,IF($VB23=Tjänster!$HO$21,Tjänster!IF$21,IF($VB23=Tjänster!$HO$22,Tjänster!IF$22,IF($VB23=Tjänster!$HO$23,Tjänster!IF$23,IF($VB23=Tjänster!$HO$24,Tjänster!IF$24,IF($VB23=Tjänster!$HO$25,Tjänster!IF$25,IF($VB23=Tjänster!$HO$26,Tjänster!IF$26,IF($VB23=Tjänster!$HO$27,Tjänster!IF$27,IF($VB23=Tjänster!$HO$28,Tjänster!IF$28,""))))))))))))))))))))))))))</f>
        <v/>
      </c>
      <c r="VT23" s="36" t="str">
        <f>IF($VB23=Tjänster!$HO$3,Tjänster!IG$3,IF($VB23=Tjänster!$HO$4,Tjänster!IG$4,IF($VB23=Tjänster!$HO$5,Tjänster!IG$5,IF($VB23=Tjänster!$HO$6,Tjänster!IG$6,IF($VB23=Tjänster!$HO$7,Tjänster!IG$7,IF($VB23=Tjänster!$HO$8,Tjänster!IG$8,IF($VB23=Tjänster!$HO$9,Tjänster!IG$9,IF($VB23=Tjänster!$HO$10,Tjänster!IG$10,IF($VB23=Tjänster!$HO$11,Tjänster!IG$11,IF($VB23=Tjänster!$HO$12,Tjänster!IG$12,IF($VB23=Tjänster!$HO$13,Tjänster!IG$13,IF($VB23=Tjänster!$HO$14,Tjänster!IG$14,IF($VB23=Tjänster!$HO$15,Tjänster!IG$15,IF($VB23=Tjänster!$HO$16,Tjänster!IG$16,IF($VB23=Tjänster!$HO$17,Tjänster!IG$17,IF($VB23=Tjänster!$HO$18,Tjänster!IG$18,IF($VB23=Tjänster!$HO$19,Tjänster!IG$19,IF($VB23=Tjänster!$HO$20,Tjänster!IG$20,IF($VB23=Tjänster!$HO$21,Tjänster!IG$21,IF($VB23=Tjänster!$HO$22,Tjänster!IG$22,IF($VB23=Tjänster!$HO$23,Tjänster!IG$23,IF($VB23=Tjänster!$HO$24,Tjänster!IG$24,IF($VB23=Tjänster!$HO$25,Tjänster!IG$25,IF($VB23=Tjänster!$HO$26,Tjänster!IG$26,IF($VB23=Tjänster!$HO$27,Tjänster!IG$27,IF($VB23=Tjänster!$HO$28,Tjänster!IG$28,""))))))))))))))))))))))))))</f>
        <v/>
      </c>
      <c r="VU23" s="36" t="str">
        <f>IF($VB23=Tjänster!$HO$3,Tjänster!IH$3,IF($VB23=Tjänster!$HO$4,Tjänster!IH$4,IF($VB23=Tjänster!$HO$5,Tjänster!IH$5,IF($VB23=Tjänster!$HO$6,Tjänster!IH$6,IF($VB23=Tjänster!$HO$7,Tjänster!IH$7,IF($VB23=Tjänster!$HO$8,Tjänster!IH$8,IF($VB23=Tjänster!$HO$9,Tjänster!IH$9,IF($VB23=Tjänster!$HO$10,Tjänster!IH$10,IF($VB23=Tjänster!$HO$11,Tjänster!IH$11,IF($VB23=Tjänster!$HO$12,Tjänster!IH$12,IF($VB23=Tjänster!$HO$13,Tjänster!IH$13,IF($VB23=Tjänster!$HO$14,Tjänster!IH$14,IF($VB23=Tjänster!$HO$15,Tjänster!IH$15,IF($VB23=Tjänster!$HO$16,Tjänster!IH$16,IF($VB23=Tjänster!$HO$17,Tjänster!IH$17,IF($VB23=Tjänster!$HO$18,Tjänster!IH$18,IF($VB23=Tjänster!$HO$19,Tjänster!IH$19,IF($VB23=Tjänster!$HO$20,Tjänster!IH$20,IF($VB23=Tjänster!$HO$21,Tjänster!IH$21,IF($VB23=Tjänster!$HO$22,Tjänster!IH$22,IF($VB23=Tjänster!$HO$23,Tjänster!IH$23,IF($VB23=Tjänster!$HO$24,Tjänster!IH$24,IF($VB23=Tjänster!$HO$25,Tjänster!IH$25,IF($VB23=Tjänster!$HO$26,Tjänster!IH$26,IF($VB23=Tjänster!$HO$27,Tjänster!IH$27,IF($VB23=Tjänster!$HO$28,Tjänster!IH$28,""))))))))))))))))))))))))))</f>
        <v/>
      </c>
      <c r="VV23" s="36" t="str">
        <f>IF($VB23=Tjänster!$HO$3,Tjänster!II$3,IF($VB23=Tjänster!$HO$4,Tjänster!II$4,IF($VB23=Tjänster!$HO$5,Tjänster!II$5,IF($VB23=Tjänster!$HO$6,Tjänster!II$6,IF($VB23=Tjänster!$HO$7,Tjänster!II$7,IF($VB23=Tjänster!$HO$8,Tjänster!II$8,IF($VB23=Tjänster!$HO$9,Tjänster!II$9,IF($VB23=Tjänster!$HO$10,Tjänster!II$10,IF($VB23=Tjänster!$HO$11,Tjänster!II$11,IF($VB23=Tjänster!$HO$12,Tjänster!II$12,IF($VB23=Tjänster!$HO$13,Tjänster!II$13,IF($VB23=Tjänster!$HO$14,Tjänster!II$14,IF($VB23=Tjänster!$HO$15,Tjänster!II$15,IF($VB23=Tjänster!$HO$16,Tjänster!II$16,IF($VB23=Tjänster!$HO$17,Tjänster!II$17,IF($VB23=Tjänster!$HO$18,Tjänster!II$18,IF($VB23=Tjänster!$HO$19,Tjänster!II$19,IF($VB23=Tjänster!$HO$20,Tjänster!II$20,IF($VB23=Tjänster!$HO$21,Tjänster!II$21,IF($VB23=Tjänster!$HO$22,Tjänster!II$22,IF($VB23=Tjänster!$HO$23,Tjänster!II$23,IF($VB23=Tjänster!$HO$24,Tjänster!II$24,IF($VB23=Tjänster!$HO$25,Tjänster!II$25,IF($VB23=Tjänster!$HO$26,Tjänster!II$26,IF($VB23=Tjänster!$HO$27,Tjänster!II$27,IF($VB23=Tjänster!$HO$28,Tjänster!II$28,""))))))))))))))))))))))))))</f>
        <v/>
      </c>
      <c r="WY23" s="36" t="str">
        <f t="shared" si="10"/>
        <v/>
      </c>
      <c r="WZ23" s="36" t="str">
        <f>IF($WY23=Tjänster!$IK$3,Tjänster!IL$3,IF($WY23=Tjänster!$IK$4,Tjänster!IL$4,IF($WY23=Tjänster!$IK$5,Tjänster!IL$5,IF($WY23=Tjänster!$IK$6,Tjänster!IL$6,IF($WY23=Tjänster!$IK$7,Tjänster!IL$7,IF($WY23=Tjänster!$IK$8,Tjänster!IL$8,IF($WY23=Tjänster!$IK$9,Tjänster!IL$9,IF($WY23=Tjänster!$IK$10,Tjänster!IL$10,IF($WY23=Tjänster!$IK$11,Tjänster!IL$11,IF($WY23=Tjänster!$IK$12,Tjänster!IL$12,IF($WY23=Tjänster!$IK$13,Tjänster!IL$13,IF($WY23=Tjänster!$IK$14,Tjänster!IL$14,IF($WY23=Tjänster!$IK$15,Tjänster!IL$15,IF($WY23=Tjänster!$IK$16,Tjänster!IL$16,IF($WY23=Tjänster!$IK$17,Tjänster!IL$17,IF($WY23=Tjänster!$IK$18,Tjänster!IL$18,IF($WY23=Tjänster!$IK$19,Tjänster!IL$19,IF($WY23=Tjänster!$IK$20,Tjänster!IL$20,IF($WY23=Tjänster!$IK$21,Tjänster!IL$21,IF($WY23=Tjänster!$IK$22,Tjänster!IL$22,IF($WY23=Tjänster!$IK$23,Tjänster!IL$23,IF($WY23=Tjänster!$IK$24,Tjänster!IL$24,IF($WY23=Tjänster!$IK$25,Tjänster!IL$25,IF($WY23=Tjänster!$IK$26,Tjänster!IL$26,IF($WY23=Tjänster!$IK$27,Tjänster!IL$27,IF($WY23=Tjänster!$IK$28,Tjänster!IL$28,""))))))))))))))))))))))))))</f>
        <v/>
      </c>
      <c r="XA23" s="36" t="str">
        <f>IF($WY23=Tjänster!$IK$3,Tjänster!IM$3,IF($WY23=Tjänster!$IK$4,Tjänster!IM$4,IF($WY23=Tjänster!$IK$5,Tjänster!IM$5,IF($WY23=Tjänster!$IK$6,Tjänster!IM$6,IF($WY23=Tjänster!$IK$7,Tjänster!IM$7,IF($WY23=Tjänster!$IK$8,Tjänster!IM$8,IF($WY23=Tjänster!$IK$9,Tjänster!IM$9,IF($WY23=Tjänster!$IK$10,Tjänster!IM$10,IF($WY23=Tjänster!$IK$11,Tjänster!IM$11,IF($WY23=Tjänster!$IK$12,Tjänster!IM$12,IF($WY23=Tjänster!$IK$13,Tjänster!IM$13,IF($WY23=Tjänster!$IK$14,Tjänster!IM$14,IF($WY23=Tjänster!$IK$15,Tjänster!IM$15,IF($WY23=Tjänster!$IK$16,Tjänster!IM$16,IF($WY23=Tjänster!$IK$17,Tjänster!IM$17,IF($WY23=Tjänster!$IK$18,Tjänster!IM$18,IF($WY23=Tjänster!$IK$19,Tjänster!IM$19,IF($WY23=Tjänster!$IK$20,Tjänster!IM$20,IF($WY23=Tjänster!$IK$21,Tjänster!IM$21,IF($WY23=Tjänster!$IK$22,Tjänster!IM$22,IF($WY23=Tjänster!$IK$23,Tjänster!IM$23,IF($WY23=Tjänster!$IK$24,Tjänster!IM$24,IF($WY23=Tjänster!$IK$25,Tjänster!IM$25,IF($WY23=Tjänster!$IK$26,Tjänster!IM$26,IF($WY23=Tjänster!$IK$27,Tjänster!IM$27,IF($WY23=Tjänster!$IK$28,Tjänster!IM$28,""))))))))))))))))))))))))))</f>
        <v/>
      </c>
      <c r="XB23" s="36" t="str">
        <f>IF($WY23=Tjänster!$IK$3,Tjänster!IN$3,IF($WY23=Tjänster!$IK$4,Tjänster!IN$4,IF($WY23=Tjänster!$IK$5,Tjänster!IN$5,IF($WY23=Tjänster!$IK$6,Tjänster!IN$6,IF($WY23=Tjänster!$IK$7,Tjänster!IN$7,IF($WY23=Tjänster!$IK$8,Tjänster!IN$8,IF($WY23=Tjänster!$IK$9,Tjänster!IN$9,IF($WY23=Tjänster!$IK$10,Tjänster!IN$10,IF($WY23=Tjänster!$IK$11,Tjänster!IN$11,IF($WY23=Tjänster!$IK$12,Tjänster!IN$12,IF($WY23=Tjänster!$IK$13,Tjänster!IN$13,IF($WY23=Tjänster!$IK$14,Tjänster!IN$14,IF($WY23=Tjänster!$IK$15,Tjänster!IN$15,IF($WY23=Tjänster!$IK$16,Tjänster!IN$16,IF($WY23=Tjänster!$IK$17,Tjänster!IN$17,IF($WY23=Tjänster!$IK$18,Tjänster!IN$18,IF($WY23=Tjänster!$IK$19,Tjänster!IN$19,IF($WY23=Tjänster!$IK$20,Tjänster!IN$20,IF($WY23=Tjänster!$IK$21,Tjänster!IN$21,IF($WY23=Tjänster!$IK$22,Tjänster!IN$22,IF($WY23=Tjänster!$IK$23,Tjänster!IN$23,IF($WY23=Tjänster!$IK$24,Tjänster!IN$24,IF($WY23=Tjänster!$IK$25,Tjänster!IN$25,IF($WY23=Tjänster!$IK$26,Tjänster!IN$26,IF($WY23=Tjänster!$IK$27,Tjänster!IN$27,IF($WY23=Tjänster!$IK$28,Tjänster!IN$28,""))))))))))))))))))))))))))</f>
        <v/>
      </c>
      <c r="XC23" s="36" t="str">
        <f>IF($WY23=Tjänster!$IK$3,Tjänster!IO$3,IF($WY23=Tjänster!$IK$4,Tjänster!IO$4,IF($WY23=Tjänster!$IK$5,Tjänster!IO$5,IF($WY23=Tjänster!$IK$6,Tjänster!IO$6,IF($WY23=Tjänster!$IK$7,Tjänster!IO$7,IF($WY23=Tjänster!$IK$8,Tjänster!IO$8,IF($WY23=Tjänster!$IK$9,Tjänster!IO$9,IF($WY23=Tjänster!$IK$10,Tjänster!IO$10,IF($WY23=Tjänster!$IK$11,Tjänster!IO$11,IF($WY23=Tjänster!$IK$12,Tjänster!IO$12,IF($WY23=Tjänster!$IK$13,Tjänster!IO$13,IF($WY23=Tjänster!$IK$14,Tjänster!IO$14,IF($WY23=Tjänster!$IK$15,Tjänster!IO$15,IF($WY23=Tjänster!$IK$16,Tjänster!IO$16,IF($WY23=Tjänster!$IK$17,Tjänster!IO$17,IF($WY23=Tjänster!$IK$18,Tjänster!IO$18,IF($WY23=Tjänster!$IK$19,Tjänster!IO$19,IF($WY23=Tjänster!$IK$20,Tjänster!IO$20,IF($WY23=Tjänster!$IK$21,Tjänster!IO$21,IF($WY23=Tjänster!$IK$22,Tjänster!IO$22,IF($WY23=Tjänster!$IK$23,Tjänster!IO$23,IF($WY23=Tjänster!$IK$24,Tjänster!IO$24,IF($WY23=Tjänster!$IK$25,Tjänster!IO$25,IF($WY23=Tjänster!$IK$26,Tjänster!IO$26,IF($WY23=Tjänster!$IK$27,Tjänster!IO$27,IF($WY23=Tjänster!$IK$28,Tjänster!IO$28,""))))))))))))))))))))))))))</f>
        <v/>
      </c>
      <c r="XD23" s="36" t="str">
        <f>IF($WY23=Tjänster!$IK$3,Tjänster!IP$3,IF($WY23=Tjänster!$IK$4,Tjänster!IP$4,IF($WY23=Tjänster!$IK$5,Tjänster!IP$5,IF($WY23=Tjänster!$IK$6,Tjänster!IP$6,IF($WY23=Tjänster!$IK$7,Tjänster!IP$7,IF($WY23=Tjänster!$IK$8,Tjänster!IP$8,IF($WY23=Tjänster!$IK$9,Tjänster!IP$9,IF($WY23=Tjänster!$IK$10,Tjänster!IP$10,IF($WY23=Tjänster!$IK$11,Tjänster!IP$11,IF($WY23=Tjänster!$IK$12,Tjänster!IP$12,IF($WY23=Tjänster!$IK$13,Tjänster!IP$13,IF($WY23=Tjänster!$IK$14,Tjänster!IP$14,IF($WY23=Tjänster!$IK$15,Tjänster!IP$15,IF($WY23=Tjänster!$IK$16,Tjänster!IP$16,IF($WY23=Tjänster!$IK$17,Tjänster!IP$17,IF($WY23=Tjänster!$IK$18,Tjänster!IP$18,IF($WY23=Tjänster!$IK$19,Tjänster!IP$19,IF($WY23=Tjänster!$IK$20,Tjänster!IP$20,IF($WY23=Tjänster!$IK$21,Tjänster!IP$21,IF($WY23=Tjänster!$IK$22,Tjänster!IP$22,IF($WY23=Tjänster!$IK$23,Tjänster!IP$23,IF($WY23=Tjänster!$IK$24,Tjänster!IP$24,IF($WY23=Tjänster!$IK$25,Tjänster!IP$25,IF($WY23=Tjänster!$IK$26,Tjänster!IP$26,IF($WY23=Tjänster!$IK$27,Tjänster!IP$27,IF($WY23=Tjänster!$IK$28,Tjänster!IP$28,""))))))))))))))))))))))))))</f>
        <v/>
      </c>
      <c r="XE23" s="36" t="str">
        <f>IF($WY23=Tjänster!$IK$3,Tjänster!IQ$3,IF($WY23=Tjänster!$IK$4,Tjänster!IQ$4,IF($WY23=Tjänster!$IK$5,Tjänster!IQ$5,IF($WY23=Tjänster!$IK$6,Tjänster!IQ$6,IF($WY23=Tjänster!$IK$7,Tjänster!IQ$7,IF($WY23=Tjänster!$IK$8,Tjänster!IQ$8,IF($WY23=Tjänster!$IK$9,Tjänster!IQ$9,IF($WY23=Tjänster!$IK$10,Tjänster!IQ$10,IF($WY23=Tjänster!$IK$11,Tjänster!IQ$11,IF($WY23=Tjänster!$IK$12,Tjänster!IQ$12,IF($WY23=Tjänster!$IK$13,Tjänster!IQ$13,IF($WY23=Tjänster!$IK$14,Tjänster!IQ$14,IF($WY23=Tjänster!$IK$15,Tjänster!IQ$15,IF($WY23=Tjänster!$IK$16,Tjänster!IQ$16,IF($WY23=Tjänster!$IK$17,Tjänster!IQ$17,IF($WY23=Tjänster!$IK$18,Tjänster!IQ$18,IF($WY23=Tjänster!$IK$19,Tjänster!IQ$19,IF($WY23=Tjänster!$IK$20,Tjänster!IQ$20,IF($WY23=Tjänster!$IK$21,Tjänster!IQ$21,IF($WY23=Tjänster!$IK$22,Tjänster!IQ$22,IF($WY23=Tjänster!$IK$23,Tjänster!IQ$23,IF($WY23=Tjänster!$IK$24,Tjänster!IQ$24,IF($WY23=Tjänster!$IK$25,Tjänster!IQ$25,IF($WY23=Tjänster!$IK$26,Tjänster!IQ$26,IF($WY23=Tjänster!$IK$27,Tjänster!IQ$27,IF($WY23=Tjänster!$IK$28,Tjänster!IQ$28,""))))))))))))))))))))))))))</f>
        <v/>
      </c>
      <c r="XF23" s="36" t="str">
        <f>IF($WY23=Tjänster!$IK$3,Tjänster!IR$3,IF($WY23=Tjänster!$IK$4,Tjänster!IR$4,IF($WY23=Tjänster!$IK$5,Tjänster!IR$5,IF($WY23=Tjänster!$IK$6,Tjänster!IR$6,IF($WY23=Tjänster!$IK$7,Tjänster!IR$7,IF($WY23=Tjänster!$IK$8,Tjänster!IR$8,IF($WY23=Tjänster!$IK$9,Tjänster!IR$9,IF($WY23=Tjänster!$IK$10,Tjänster!IR$10,IF($WY23=Tjänster!$IK$11,Tjänster!IR$11,IF($WY23=Tjänster!$IK$12,Tjänster!IR$12,IF($WY23=Tjänster!$IK$13,Tjänster!IR$13,IF($WY23=Tjänster!$IK$14,Tjänster!IR$14,IF($WY23=Tjänster!$IK$15,Tjänster!IR$15,IF($WY23=Tjänster!$IK$16,Tjänster!IR$16,IF($WY23=Tjänster!$IK$17,Tjänster!IR$17,IF($WY23=Tjänster!$IK$18,Tjänster!IR$18,IF($WY23=Tjänster!$IK$19,Tjänster!IR$19,IF($WY23=Tjänster!$IK$20,Tjänster!IR$20,IF($WY23=Tjänster!$IK$21,Tjänster!IR$21,IF($WY23=Tjänster!$IK$22,Tjänster!IR$22,IF($WY23=Tjänster!$IK$23,Tjänster!IR$23,IF($WY23=Tjänster!$IK$24,Tjänster!IR$24,IF($WY23=Tjänster!$IK$25,Tjänster!IR$25,IF($WY23=Tjänster!$IK$26,Tjänster!IR$26,IF($WY23=Tjänster!$IK$27,Tjänster!IR$27,IF($WY23=Tjänster!$IK$28,Tjänster!IR$28,""))))))))))))))))))))))))))</f>
        <v/>
      </c>
      <c r="XG23" s="36" t="str">
        <f>IF($WY23=Tjänster!$IK$3,Tjänster!IS$3,IF($WY23=Tjänster!$IK$4,Tjänster!IS$4,IF($WY23=Tjänster!$IK$5,Tjänster!IS$5,IF($WY23=Tjänster!$IK$6,Tjänster!IS$6,IF($WY23=Tjänster!$IK$7,Tjänster!IS$7,IF($WY23=Tjänster!$IK$8,Tjänster!IS$8,IF($WY23=Tjänster!$IK$9,Tjänster!IS$9,IF($WY23=Tjänster!$IK$10,Tjänster!IS$10,IF($WY23=Tjänster!$IK$11,Tjänster!IS$11,IF($WY23=Tjänster!$IK$12,Tjänster!IS$12,IF($WY23=Tjänster!$IK$13,Tjänster!IS$13,IF($WY23=Tjänster!$IK$14,Tjänster!IS$14,IF($WY23=Tjänster!$IK$15,Tjänster!IS$15,IF($WY23=Tjänster!$IK$16,Tjänster!IS$16,IF($WY23=Tjänster!$IK$17,Tjänster!IS$17,IF($WY23=Tjänster!$IK$18,Tjänster!IS$18,IF($WY23=Tjänster!$IK$19,Tjänster!IS$19,IF($WY23=Tjänster!$IK$20,Tjänster!IS$20,IF($WY23=Tjänster!$IK$21,Tjänster!IS$21,IF($WY23=Tjänster!$IK$22,Tjänster!IS$22,IF($WY23=Tjänster!$IK$23,Tjänster!IS$23,IF($WY23=Tjänster!$IK$24,Tjänster!IS$24,IF($WY23=Tjänster!$IK$25,Tjänster!IS$25,IF($WY23=Tjänster!$IK$26,Tjänster!IS$26,IF($WY23=Tjänster!$IK$27,Tjänster!IS$27,IF($WY23=Tjänster!$IK$28,Tjänster!IS$28,""))))))))))))))))))))))))))</f>
        <v/>
      </c>
      <c r="XH23" s="36" t="str">
        <f>IF($WY23=Tjänster!$IK$3,Tjänster!IT$3,IF($WY23=Tjänster!$IK$4,Tjänster!IT$4,IF($WY23=Tjänster!$IK$5,Tjänster!IT$5,IF($WY23=Tjänster!$IK$6,Tjänster!IT$6,IF($WY23=Tjänster!$IK$7,Tjänster!IT$7,IF($WY23=Tjänster!$IK$8,Tjänster!IT$8,IF($WY23=Tjänster!$IK$9,Tjänster!IT$9,IF($WY23=Tjänster!$IK$10,Tjänster!IT$10,IF($WY23=Tjänster!$IK$11,Tjänster!IT$11,IF($WY23=Tjänster!$IK$12,Tjänster!IT$12,IF($WY23=Tjänster!$IK$13,Tjänster!IT$13,IF($WY23=Tjänster!$IK$14,Tjänster!IT$14,IF($WY23=Tjänster!$IK$15,Tjänster!IT$15,IF($WY23=Tjänster!$IK$16,Tjänster!IT$16,IF($WY23=Tjänster!$IK$17,Tjänster!IT$17,IF($WY23=Tjänster!$IK$18,Tjänster!IT$18,IF($WY23=Tjänster!$IK$19,Tjänster!IT$19,IF($WY23=Tjänster!$IK$20,Tjänster!IT$20,IF($WY23=Tjänster!$IK$21,Tjänster!IT$21,IF($WY23=Tjänster!$IK$22,Tjänster!IT$22,IF($WY23=Tjänster!$IK$23,Tjänster!IT$23,IF($WY23=Tjänster!$IK$24,Tjänster!IT$24,IF($WY23=Tjänster!$IK$25,Tjänster!IT$25,IF($WY23=Tjänster!$IK$26,Tjänster!IT$26,IF($WY23=Tjänster!$IK$27,Tjänster!IT$27,IF($WY23=Tjänster!$IK$28,Tjänster!IT$28,""))))))))))))))))))))))))))</f>
        <v/>
      </c>
      <c r="XI23" s="36" t="str">
        <f>IF($WY23=Tjänster!$IK$3,Tjänster!IU$3,IF($WY23=Tjänster!$IK$4,Tjänster!IU$4,IF($WY23=Tjänster!$IK$5,Tjänster!IU$5,IF($WY23=Tjänster!$IK$6,Tjänster!IU$6,IF($WY23=Tjänster!$IK$7,Tjänster!IU$7,IF($WY23=Tjänster!$IK$8,Tjänster!IU$8,IF($WY23=Tjänster!$IK$9,Tjänster!IU$9,IF($WY23=Tjänster!$IK$10,Tjänster!IU$10,IF($WY23=Tjänster!$IK$11,Tjänster!IU$11,IF($WY23=Tjänster!$IK$12,Tjänster!IU$12,IF($WY23=Tjänster!$IK$13,Tjänster!IU$13,IF($WY23=Tjänster!$IK$14,Tjänster!IU$14,IF($WY23=Tjänster!$IK$15,Tjänster!IU$15,IF($WY23=Tjänster!$IK$16,Tjänster!IU$16,IF($WY23=Tjänster!$IK$17,Tjänster!IU$17,IF($WY23=Tjänster!$IK$18,Tjänster!IU$18,IF($WY23=Tjänster!$IK$19,Tjänster!IU$19,IF($WY23=Tjänster!$IK$20,Tjänster!IU$20,IF($WY23=Tjänster!$IK$21,Tjänster!IU$21,IF($WY23=Tjänster!$IK$22,Tjänster!IU$22,IF($WY23=Tjänster!$IK$23,Tjänster!IU$23,IF($WY23=Tjänster!$IK$24,Tjänster!IU$24,IF($WY23=Tjänster!$IK$25,Tjänster!IU$25,IF($WY23=Tjänster!$IK$26,Tjänster!IU$26,IF($WY23=Tjänster!$IK$27,Tjänster!IU$27,IF($WY23=Tjänster!$IK$28,Tjänster!IU$28,""))))))))))))))))))))))))))</f>
        <v/>
      </c>
      <c r="XJ23" s="36" t="str">
        <f>IF($WY23=Tjänster!$IK$3,Tjänster!IV$3,IF($WY23=Tjänster!$IK$4,Tjänster!IV$4,IF($WY23=Tjänster!$IK$5,Tjänster!IV$5,IF($WY23=Tjänster!$IK$6,Tjänster!IV$6,IF($WY23=Tjänster!$IK$7,Tjänster!IV$7,IF($WY23=Tjänster!$IK$8,Tjänster!IV$8,IF($WY23=Tjänster!$IK$9,Tjänster!IV$9,IF($WY23=Tjänster!$IK$10,Tjänster!IV$10,IF($WY23=Tjänster!$IK$11,Tjänster!IV$11,IF($WY23=Tjänster!$IK$12,Tjänster!IV$12,IF($WY23=Tjänster!$IK$13,Tjänster!IV$13,IF($WY23=Tjänster!$IK$14,Tjänster!IV$14,IF($WY23=Tjänster!$IK$15,Tjänster!IV$15,IF($WY23=Tjänster!$IK$16,Tjänster!IV$16,IF($WY23=Tjänster!$IK$17,Tjänster!IV$17,IF($WY23=Tjänster!$IK$18,Tjänster!IV$18,IF($WY23=Tjänster!$IK$19,Tjänster!IV$19,IF($WY23=Tjänster!$IK$20,Tjänster!IV$20,IF($WY23=Tjänster!$IK$21,Tjänster!IV$21,IF($WY23=Tjänster!$IK$22,Tjänster!IV$22,IF($WY23=Tjänster!$IK$23,Tjänster!IV$23,IF($WY23=Tjänster!$IK$24,Tjänster!IV$24,IF($WY23=Tjänster!$IK$25,Tjänster!IV$25,IF($WY23=Tjänster!$IK$26,Tjänster!IV$26,IF($WY23=Tjänster!$IK$27,Tjänster!IV$27,IF($WY23=Tjänster!$IK$28,Tjänster!IV$28,""))))))))))))))))))))))))))</f>
        <v/>
      </c>
      <c r="XK23" s="36" t="str">
        <f>IF($WY23=Tjänster!$IK$3,Tjänster!IW$3,IF($WY23=Tjänster!$IK$4,Tjänster!IW$4,IF($WY23=Tjänster!$IK$5,Tjänster!IW$5,IF($WY23=Tjänster!$IK$6,Tjänster!IW$6,IF($WY23=Tjänster!$IK$7,Tjänster!IW$7,IF($WY23=Tjänster!$IK$8,Tjänster!IW$8,IF($WY23=Tjänster!$IK$9,Tjänster!IW$9,IF($WY23=Tjänster!$IK$10,Tjänster!IW$10,IF($WY23=Tjänster!$IK$11,Tjänster!IW$11,IF($WY23=Tjänster!$IK$12,Tjänster!IW$12,IF($WY23=Tjänster!$IK$13,Tjänster!IW$13,IF($WY23=Tjänster!$IK$14,Tjänster!IW$14,IF($WY23=Tjänster!$IK$15,Tjänster!IW$15,IF($WY23=Tjänster!$IK$16,Tjänster!IW$16,IF($WY23=Tjänster!$IK$17,Tjänster!IW$17,IF($WY23=Tjänster!$IK$18,Tjänster!IW$18,IF($WY23=Tjänster!$IK$19,Tjänster!IW$19,IF($WY23=Tjänster!$IK$20,Tjänster!IW$20,IF($WY23=Tjänster!$IK$21,Tjänster!IW$21,IF($WY23=Tjänster!$IK$22,Tjänster!IW$22,IF($WY23=Tjänster!$IK$23,Tjänster!IW$23,IF($WY23=Tjänster!$IK$24,Tjänster!IW$24,IF($WY23=Tjänster!$IK$25,Tjänster!IW$25,IF($WY23=Tjänster!$IK$26,Tjänster!IW$26,IF($WY23=Tjänster!$IK$27,Tjänster!IW$27,IF($WY23=Tjänster!$IK$28,Tjänster!IW$28,""))))))))))))))))))))))))))</f>
        <v/>
      </c>
      <c r="XL23" s="36" t="str">
        <f>IF($WY23=Tjänster!$IK$3,Tjänster!IX$3,IF($WY23=Tjänster!$IK$4,Tjänster!IX$4,IF($WY23=Tjänster!$IK$5,Tjänster!IX$5,IF($WY23=Tjänster!$IK$6,Tjänster!IX$6,IF($WY23=Tjänster!$IK$7,Tjänster!IX$7,IF($WY23=Tjänster!$IK$8,Tjänster!IX$8,IF($WY23=Tjänster!$IK$9,Tjänster!IX$9,IF($WY23=Tjänster!$IK$10,Tjänster!IX$10,IF($WY23=Tjänster!$IK$11,Tjänster!IX$11,IF($WY23=Tjänster!$IK$12,Tjänster!IX$12,IF($WY23=Tjänster!$IK$13,Tjänster!IX$13,IF($WY23=Tjänster!$IK$14,Tjänster!IX$14,IF($WY23=Tjänster!$IK$15,Tjänster!IX$15,IF($WY23=Tjänster!$IK$16,Tjänster!IX$16,IF($WY23=Tjänster!$IK$17,Tjänster!IX$17,IF($WY23=Tjänster!$IK$18,Tjänster!IX$18,IF($WY23=Tjänster!$IK$19,Tjänster!IX$19,IF($WY23=Tjänster!$IK$20,Tjänster!IX$20,IF($WY23=Tjänster!$IK$21,Tjänster!IX$21,IF($WY23=Tjänster!$IK$22,Tjänster!IX$22,IF($WY23=Tjänster!$IK$23,Tjänster!IX$23,IF($WY23=Tjänster!$IK$24,Tjänster!IX$24,IF($WY23=Tjänster!$IK$25,Tjänster!IX$25,IF($WY23=Tjänster!$IK$26,Tjänster!IX$26,IF($WY23=Tjänster!$IK$27,Tjänster!IX$27,IF($WY23=Tjänster!$IK$28,Tjänster!IX$28,""))))))))))))))))))))))))))</f>
        <v/>
      </c>
      <c r="XM23" s="36" t="str">
        <f>IF($WY23=Tjänster!$IK$3,Tjänster!IY$3,IF($WY23=Tjänster!$IK$4,Tjänster!IY$4,IF($WY23=Tjänster!$IK$5,Tjänster!IY$5,IF($WY23=Tjänster!$IK$6,Tjänster!IY$6,IF($WY23=Tjänster!$IK$7,Tjänster!IY$7,IF($WY23=Tjänster!$IK$8,Tjänster!IY$8,IF($WY23=Tjänster!$IK$9,Tjänster!IY$9,IF($WY23=Tjänster!$IK$10,Tjänster!IY$10,IF($WY23=Tjänster!$IK$11,Tjänster!IY$11,IF($WY23=Tjänster!$IK$12,Tjänster!IY$12,IF($WY23=Tjänster!$IK$13,Tjänster!IY$13,IF($WY23=Tjänster!$IK$14,Tjänster!IY$14,IF($WY23=Tjänster!$IK$15,Tjänster!IY$15,IF($WY23=Tjänster!$IK$16,Tjänster!IY$16,IF($WY23=Tjänster!$IK$17,Tjänster!IY$17,IF($WY23=Tjänster!$IK$18,Tjänster!IY$18,IF($WY23=Tjänster!$IK$19,Tjänster!IY$19,IF($WY23=Tjänster!$IK$20,Tjänster!IY$20,IF($WY23=Tjänster!$IK$21,Tjänster!IY$21,IF($WY23=Tjänster!$IK$22,Tjänster!IY$22,IF($WY23=Tjänster!$IK$23,Tjänster!IY$23,IF($WY23=Tjänster!$IK$24,Tjänster!IY$24,IF($WY23=Tjänster!$IK$25,Tjänster!IY$25,IF($WY23=Tjänster!$IK$26,Tjänster!IY$26,IF($WY23=Tjänster!$IK$27,Tjänster!IY$27,IF($WY23=Tjänster!$IK$28,Tjänster!IY$28,""))))))))))))))))))))))))))</f>
        <v/>
      </c>
      <c r="XN23" s="36" t="str">
        <f>IF($WY23=Tjänster!$IK$3,Tjänster!IZ$3,IF($WY23=Tjänster!$IK$4,Tjänster!IZ$4,IF($WY23=Tjänster!$IK$5,Tjänster!IZ$5,IF($WY23=Tjänster!$IK$6,Tjänster!IZ$6,IF($WY23=Tjänster!$IK$7,Tjänster!IZ$7,IF($WY23=Tjänster!$IK$8,Tjänster!IZ$8,IF($WY23=Tjänster!$IK$9,Tjänster!IZ$9,IF($WY23=Tjänster!$IK$10,Tjänster!IZ$10,IF($WY23=Tjänster!$IK$11,Tjänster!IZ$11,IF($WY23=Tjänster!$IK$12,Tjänster!IZ$12,IF($WY23=Tjänster!$IK$13,Tjänster!IZ$13,IF($WY23=Tjänster!$IK$14,Tjänster!IZ$14,IF($WY23=Tjänster!$IK$15,Tjänster!IZ$15,IF($WY23=Tjänster!$IK$16,Tjänster!IZ$16,IF($WY23=Tjänster!$IK$17,Tjänster!IZ$17,IF($WY23=Tjänster!$IK$18,Tjänster!IZ$18,IF($WY23=Tjänster!$IK$19,Tjänster!IZ$19,IF($WY23=Tjänster!$IK$20,Tjänster!IZ$20,IF($WY23=Tjänster!$IK$21,Tjänster!IZ$21,IF($WY23=Tjänster!$IK$22,Tjänster!IZ$22,IF($WY23=Tjänster!$IK$23,Tjänster!IZ$23,IF($WY23=Tjänster!$IK$24,Tjänster!IZ$24,IF($WY23=Tjänster!$IK$25,Tjänster!IZ$25,IF($WY23=Tjänster!$IK$26,Tjänster!IZ$26,IF($WY23=Tjänster!$IK$27,Tjänster!IZ$27,IF($WY23=Tjänster!$IK$28,Tjänster!IZ$28,""))))))))))))))))))))))))))</f>
        <v/>
      </c>
      <c r="XO23" s="36" t="str">
        <f>IF($WY23=Tjänster!$IK$3,Tjänster!JA$3,IF($WY23=Tjänster!$IK$4,Tjänster!JA$4,IF($WY23=Tjänster!$IK$5,Tjänster!JA$5,IF($WY23=Tjänster!$IK$6,Tjänster!JA$6,IF($WY23=Tjänster!$IK$7,Tjänster!JA$7,IF($WY23=Tjänster!$IK$8,Tjänster!JA$8,IF($WY23=Tjänster!$IK$9,Tjänster!JA$9,IF($WY23=Tjänster!$IK$10,Tjänster!JA$10,IF($WY23=Tjänster!$IK$11,Tjänster!JA$11,IF($WY23=Tjänster!$IK$12,Tjänster!JA$12,IF($WY23=Tjänster!$IK$13,Tjänster!JA$13,IF($WY23=Tjänster!$IK$14,Tjänster!JA$14,IF($WY23=Tjänster!$IK$15,Tjänster!JA$15,IF($WY23=Tjänster!$IK$16,Tjänster!JA$16,IF($WY23=Tjänster!$IK$17,Tjänster!JA$17,IF($WY23=Tjänster!$IK$18,Tjänster!JA$18,IF($WY23=Tjänster!$IK$19,Tjänster!JA$19,IF($WY23=Tjänster!$IK$20,Tjänster!JA$20,IF($WY23=Tjänster!$IK$21,Tjänster!JA$21,IF($WY23=Tjänster!$IK$22,Tjänster!JA$22,IF($WY23=Tjänster!$IK$23,Tjänster!JA$23,IF($WY23=Tjänster!$IK$24,Tjänster!JA$24,IF($WY23=Tjänster!$IK$25,Tjänster!JA$25,IF($WY23=Tjänster!$IK$26,Tjänster!JA$26,IF($WY23=Tjänster!$IK$27,Tjänster!JA$27,IF($WY23=Tjänster!$IK$28,Tjänster!JA$28,""))))))))))))))))))))))))))</f>
        <v/>
      </c>
      <c r="XP23" s="36" t="str">
        <f>IF($WY23=Tjänster!$IK$3,Tjänster!JB$3,IF($WY23=Tjänster!$IK$4,Tjänster!JB$4,IF($WY23=Tjänster!$IK$5,Tjänster!JB$5,IF($WY23=Tjänster!$IK$6,Tjänster!JB$6,IF($WY23=Tjänster!$IK$7,Tjänster!JB$7,IF($WY23=Tjänster!$IK$8,Tjänster!JB$8,IF($WY23=Tjänster!$IK$9,Tjänster!JB$9,IF($WY23=Tjänster!$IK$10,Tjänster!JB$10,IF($WY23=Tjänster!$IK$11,Tjänster!JB$11,IF($WY23=Tjänster!$IK$12,Tjänster!JB$12,IF($WY23=Tjänster!$IK$13,Tjänster!JB$13,IF($WY23=Tjänster!$IK$14,Tjänster!JB$14,IF($WY23=Tjänster!$IK$15,Tjänster!JB$15,IF($WY23=Tjänster!$IK$16,Tjänster!JB$16,IF($WY23=Tjänster!$IK$17,Tjänster!JB$17,IF($WY23=Tjänster!$IK$18,Tjänster!JB$18,IF($WY23=Tjänster!$IK$19,Tjänster!JB$19,IF($WY23=Tjänster!$IK$20,Tjänster!JB$20,IF($WY23=Tjänster!$IK$21,Tjänster!JB$21,IF($WY23=Tjänster!$IK$22,Tjänster!JB$22,IF($WY23=Tjänster!$IK$23,Tjänster!JB$23,IF($WY23=Tjänster!$IK$24,Tjänster!JB$24,IF($WY23=Tjänster!$IK$25,Tjänster!JB$25,IF($WY23=Tjänster!$IK$26,Tjänster!JB$26,IF($WY23=Tjänster!$IK$27,Tjänster!JB$27,IF($WY23=Tjänster!$IK$28,Tjänster!JB$28,""))))))))))))))))))))))))))</f>
        <v/>
      </c>
      <c r="XQ23" s="36" t="str">
        <f>IF($WY23=Tjänster!$IK$3,Tjänster!JC$3,IF($WY23=Tjänster!$IK$4,Tjänster!JC$4,IF($WY23=Tjänster!$IK$5,Tjänster!JC$5,IF($WY23=Tjänster!$IK$6,Tjänster!JC$6,IF($WY23=Tjänster!$IK$7,Tjänster!JC$7,IF($WY23=Tjänster!$IK$8,Tjänster!JC$8,IF($WY23=Tjänster!$IK$9,Tjänster!JC$9,IF($WY23=Tjänster!$IK$10,Tjänster!JC$10,IF($WY23=Tjänster!$IK$11,Tjänster!JC$11,IF($WY23=Tjänster!$IK$12,Tjänster!JC$12,IF($WY23=Tjänster!$IK$13,Tjänster!JC$13,IF($WY23=Tjänster!$IK$14,Tjänster!JC$14,IF($WY23=Tjänster!$IK$15,Tjänster!JC$15,IF($WY23=Tjänster!$IK$16,Tjänster!JC$16,IF($WY23=Tjänster!$IK$17,Tjänster!JC$17,IF($WY23=Tjänster!$IK$18,Tjänster!JC$18,IF($WY23=Tjänster!$IK$19,Tjänster!JC$19,IF($WY23=Tjänster!$IK$20,Tjänster!JC$20,IF($WY23=Tjänster!$IK$21,Tjänster!JC$21,IF($WY23=Tjänster!$IK$22,Tjänster!JC$22,IF($WY23=Tjänster!$IK$23,Tjänster!JC$23,IF($WY23=Tjänster!$IK$24,Tjänster!JC$24,IF($WY23=Tjänster!$IK$25,Tjänster!JC$25,IF($WY23=Tjänster!$IK$26,Tjänster!JC$26,IF($WY23=Tjänster!$IK$27,Tjänster!JC$27,IF($WY23=Tjänster!$IK$28,Tjänster!JC$28,""))))))))))))))))))))))))))</f>
        <v/>
      </c>
      <c r="XR23" s="36" t="str">
        <f>IF($WY23=Tjänster!$IK$3,Tjänster!JD$3,IF($WY23=Tjänster!$IK$4,Tjänster!JD$4,IF($WY23=Tjänster!$IK$5,Tjänster!JD$5,IF($WY23=Tjänster!$IK$6,Tjänster!JD$6,IF($WY23=Tjänster!$IK$7,Tjänster!JD$7,IF($WY23=Tjänster!$IK$8,Tjänster!JD$8,IF($WY23=Tjänster!$IK$9,Tjänster!JD$9,IF($WY23=Tjänster!$IK$10,Tjänster!JD$10,IF($WY23=Tjänster!$IK$11,Tjänster!JD$11,IF($WY23=Tjänster!$IK$12,Tjänster!JD$12,IF($WY23=Tjänster!$IK$13,Tjänster!JD$13,IF($WY23=Tjänster!$IK$14,Tjänster!JD$14,IF($WY23=Tjänster!$IK$15,Tjänster!JD$15,IF($WY23=Tjänster!$IK$16,Tjänster!JD$16,IF($WY23=Tjänster!$IK$17,Tjänster!JD$17,IF($WY23=Tjänster!$IK$18,Tjänster!JD$18,IF($WY23=Tjänster!$IK$19,Tjänster!JD$19,IF($WY23=Tjänster!$IK$20,Tjänster!JD$20,IF($WY23=Tjänster!$IK$21,Tjänster!JD$21,IF($WY23=Tjänster!$IK$22,Tjänster!JD$22,IF($WY23=Tjänster!$IK$23,Tjänster!JD$23,IF($WY23=Tjänster!$IK$24,Tjänster!JD$24,IF($WY23=Tjänster!$IK$25,Tjänster!JD$25,IF($WY23=Tjänster!$IK$26,Tjänster!JD$26,IF($WY23=Tjänster!$IK$27,Tjänster!JD$27,IF($WY23=Tjänster!$IK$28,Tjänster!JD$28,""))))))))))))))))))))))))))</f>
        <v/>
      </c>
      <c r="XS23" s="36" t="str">
        <f>IF($WY23=Tjänster!$IK$3,Tjänster!JE$3,IF($WY23=Tjänster!$IK$4,Tjänster!JE$4,IF($WY23=Tjänster!$IK$5,Tjänster!JE$5,IF($WY23=Tjänster!$IK$6,Tjänster!JE$6,IF($WY23=Tjänster!$IK$7,Tjänster!JE$7,IF($WY23=Tjänster!$IK$8,Tjänster!JE$8,IF($WY23=Tjänster!$IK$9,Tjänster!JE$9,IF($WY23=Tjänster!$IK$10,Tjänster!JE$10,IF($WY23=Tjänster!$IK$11,Tjänster!JE$11,IF($WY23=Tjänster!$IK$12,Tjänster!JE$12,IF($WY23=Tjänster!$IK$13,Tjänster!JE$13,IF($WY23=Tjänster!$IK$14,Tjänster!JE$14,IF($WY23=Tjänster!$IK$15,Tjänster!JE$15,IF($WY23=Tjänster!$IK$16,Tjänster!JE$16,IF($WY23=Tjänster!$IK$17,Tjänster!JE$17,IF($WY23=Tjänster!$IK$18,Tjänster!JE$18,IF($WY23=Tjänster!$IK$19,Tjänster!JE$19,IF($WY23=Tjänster!$IK$20,Tjänster!JE$20,IF($WY23=Tjänster!$IK$21,Tjänster!JE$21,IF($WY23=Tjänster!$IK$22,Tjänster!JE$22,IF($WY23=Tjänster!$IK$23,Tjänster!JE$23,IF($WY23=Tjänster!$IK$24,Tjänster!JE$24,IF($WY23=Tjänster!$IK$25,Tjänster!JE$25,IF($WY23=Tjänster!$IK$26,Tjänster!JE$26,IF($WY23=Tjänster!$IK$27,Tjänster!JE$27,IF($WY23=Tjänster!$IK$28,Tjänster!JE$28,""))))))))))))))))))))))))))</f>
        <v/>
      </c>
      <c r="YV23" s="36" t="str">
        <f t="shared" si="11"/>
        <v/>
      </c>
      <c r="YW23" s="36" t="str">
        <f>IF($YV23=Tjänster!$JG$3,Tjänster!JH$3,IF($YV23=Tjänster!$JG$4,Tjänster!JH$4,IF($YV23=Tjänster!$JG$5,Tjänster!JH$5,IF($YV23=Tjänster!$JG$6,Tjänster!JH$6,IF($YV23=Tjänster!$JG$7,Tjänster!JH$7,IF($YV23=Tjänster!$JG$8,Tjänster!JH$8,IF($YV23=Tjänster!$JG$9,Tjänster!JH$9,IF($YV23=Tjänster!$JG$10,Tjänster!JH$10,IF($YV23=Tjänster!$JG$11,Tjänster!JH$11,IF($YV23=Tjänster!$JG$12,Tjänster!JH$12,IF($YV23=Tjänster!$JG$13,Tjänster!JH$13,IF($YV23=Tjänster!$JG$14,Tjänster!JH$14,IF($YV23=Tjänster!$JG$15,Tjänster!JH$15,IF($YV23=Tjänster!$JG$16,Tjänster!JH$16,IF($YV23=Tjänster!$JG$17,Tjänster!JH$17,IF($YV23=Tjänster!$JG$18,Tjänster!JH$18,IF($YV23=Tjänster!$JG$19,Tjänster!JH$19,IF($YV23=Tjänster!$JG$20,Tjänster!JH$20,IF($YV23=Tjänster!$JG$21,Tjänster!JH$21,IF($YV23=Tjänster!$JG$22,Tjänster!JH$22,IF($YV23=Tjänster!$JG$23,Tjänster!JH$23,IF($YV23=Tjänster!$JG$24,Tjänster!JH$24,IF($YV23=Tjänster!$JG$25,Tjänster!JH$25,IF($YV23=Tjänster!$JG$26,Tjänster!JH$26,IF($YV23=Tjänster!$JG$27,Tjänster!JH$27,IF($YV23=Tjänster!$JG$28,Tjänster!JH$28,""))))))))))))))))))))))))))</f>
        <v/>
      </c>
      <c r="YX23" s="36" t="str">
        <f>IF($YV23=Tjänster!$JG$3,Tjänster!JI$3,IF($YV23=Tjänster!$JG$4,Tjänster!JI$4,IF($YV23=Tjänster!$JG$5,Tjänster!JI$5,IF($YV23=Tjänster!$JG$6,Tjänster!JI$6,IF($YV23=Tjänster!$JG$7,Tjänster!JI$7,IF($YV23=Tjänster!$JG$8,Tjänster!JI$8,IF($YV23=Tjänster!$JG$9,Tjänster!JI$9,IF($YV23=Tjänster!$JG$10,Tjänster!JI$10,IF($YV23=Tjänster!$JG$11,Tjänster!JI$11,IF($YV23=Tjänster!$JG$12,Tjänster!JI$12,IF($YV23=Tjänster!$JG$13,Tjänster!JI$13,IF($YV23=Tjänster!$JG$14,Tjänster!JI$14,IF($YV23=Tjänster!$JG$15,Tjänster!JI$15,IF($YV23=Tjänster!$JG$16,Tjänster!JI$16,IF($YV23=Tjänster!$JG$17,Tjänster!JI$17,IF($YV23=Tjänster!$JG$18,Tjänster!JI$18,IF($YV23=Tjänster!$JG$19,Tjänster!JI$19,IF($YV23=Tjänster!$JG$20,Tjänster!JI$20,IF($YV23=Tjänster!$JG$21,Tjänster!JI$21,IF($YV23=Tjänster!$JG$22,Tjänster!JI$22,IF($YV23=Tjänster!$JG$23,Tjänster!JI$23,IF($YV23=Tjänster!$JG$24,Tjänster!JI$24,IF($YV23=Tjänster!$JG$25,Tjänster!JI$25,IF($YV23=Tjänster!$JG$26,Tjänster!JI$26,IF($YV23=Tjänster!$JG$27,Tjänster!JI$27,IF($YV23=Tjänster!$JG$28,Tjänster!JI$28,""))))))))))))))))))))))))))</f>
        <v/>
      </c>
      <c r="YY23" s="36" t="str">
        <f>IF($YV23=Tjänster!$JG$3,Tjänster!JJ$3,IF($YV23=Tjänster!$JG$4,Tjänster!JJ$4,IF($YV23=Tjänster!$JG$5,Tjänster!JJ$5,IF($YV23=Tjänster!$JG$6,Tjänster!JJ$6,IF($YV23=Tjänster!$JG$7,Tjänster!JJ$7,IF($YV23=Tjänster!$JG$8,Tjänster!JJ$8,IF($YV23=Tjänster!$JG$9,Tjänster!JJ$9,IF($YV23=Tjänster!$JG$10,Tjänster!JJ$10,IF($YV23=Tjänster!$JG$11,Tjänster!JJ$11,IF($YV23=Tjänster!$JG$12,Tjänster!JJ$12,IF($YV23=Tjänster!$JG$13,Tjänster!JJ$13,IF($YV23=Tjänster!$JG$14,Tjänster!JJ$14,IF($YV23=Tjänster!$JG$15,Tjänster!JJ$15,IF($YV23=Tjänster!$JG$16,Tjänster!JJ$16,IF($YV23=Tjänster!$JG$17,Tjänster!JJ$17,IF($YV23=Tjänster!$JG$18,Tjänster!JJ$18,IF($YV23=Tjänster!$JG$19,Tjänster!JJ$19,IF($YV23=Tjänster!$JG$20,Tjänster!JJ$20,IF($YV23=Tjänster!$JG$21,Tjänster!JJ$21,IF($YV23=Tjänster!$JG$22,Tjänster!JJ$22,IF($YV23=Tjänster!$JG$23,Tjänster!JJ$23,IF($YV23=Tjänster!$JG$24,Tjänster!JJ$24,IF($YV23=Tjänster!$JG$25,Tjänster!JJ$25,IF($YV23=Tjänster!$JG$26,Tjänster!JJ$26,IF($YV23=Tjänster!$JG$27,Tjänster!JJ$27,IF($YV23=Tjänster!$JG$28,Tjänster!JJ$28,""))))))))))))))))))))))))))</f>
        <v/>
      </c>
      <c r="YZ23" s="36" t="str">
        <f>IF($YV23=Tjänster!$JG$3,Tjänster!JK$3,IF($YV23=Tjänster!$JG$4,Tjänster!JK$4,IF($YV23=Tjänster!$JG$5,Tjänster!JK$5,IF($YV23=Tjänster!$JG$6,Tjänster!JK$6,IF($YV23=Tjänster!$JG$7,Tjänster!JK$7,IF($YV23=Tjänster!$JG$8,Tjänster!JK$8,IF($YV23=Tjänster!$JG$9,Tjänster!JK$9,IF($YV23=Tjänster!$JG$10,Tjänster!JK$10,IF($YV23=Tjänster!$JG$11,Tjänster!JK$11,IF($YV23=Tjänster!$JG$12,Tjänster!JK$12,IF($YV23=Tjänster!$JG$13,Tjänster!JK$13,IF($YV23=Tjänster!$JG$14,Tjänster!JK$14,IF($YV23=Tjänster!$JG$15,Tjänster!JK$15,IF($YV23=Tjänster!$JG$16,Tjänster!JK$16,IF($YV23=Tjänster!$JG$17,Tjänster!JK$17,IF($YV23=Tjänster!$JG$18,Tjänster!JK$18,IF($YV23=Tjänster!$JG$19,Tjänster!JK$19,IF($YV23=Tjänster!$JG$20,Tjänster!JK$20,IF($YV23=Tjänster!$JG$21,Tjänster!JK$21,IF($YV23=Tjänster!$JG$22,Tjänster!JK$22,IF($YV23=Tjänster!$JG$23,Tjänster!JK$23,IF($YV23=Tjänster!$JG$24,Tjänster!JK$24,IF($YV23=Tjänster!$JG$25,Tjänster!JK$25,IF($YV23=Tjänster!$JG$26,Tjänster!JK$26,IF($YV23=Tjänster!$JG$27,Tjänster!JK$27,IF($YV23=Tjänster!$JG$28,Tjänster!JK$28,""))))))))))))))))))))))))))</f>
        <v/>
      </c>
      <c r="ZA23" s="36" t="str">
        <f>IF($YV23=Tjänster!$JG$3,Tjänster!JL$3,IF($YV23=Tjänster!$JG$4,Tjänster!JL$4,IF($YV23=Tjänster!$JG$5,Tjänster!JL$5,IF($YV23=Tjänster!$JG$6,Tjänster!JL$6,IF($YV23=Tjänster!$JG$7,Tjänster!JL$7,IF($YV23=Tjänster!$JG$8,Tjänster!JL$8,IF($YV23=Tjänster!$JG$9,Tjänster!JL$9,IF($YV23=Tjänster!$JG$10,Tjänster!JL$10,IF($YV23=Tjänster!$JG$11,Tjänster!JL$11,IF($YV23=Tjänster!$JG$12,Tjänster!JL$12,IF($YV23=Tjänster!$JG$13,Tjänster!JL$13,IF($YV23=Tjänster!$JG$14,Tjänster!JL$14,IF($YV23=Tjänster!$JG$15,Tjänster!JL$15,IF($YV23=Tjänster!$JG$16,Tjänster!JL$16,IF($YV23=Tjänster!$JG$17,Tjänster!JL$17,IF($YV23=Tjänster!$JG$18,Tjänster!JL$18,IF($YV23=Tjänster!$JG$19,Tjänster!JL$19,IF($YV23=Tjänster!$JG$20,Tjänster!JL$20,IF($YV23=Tjänster!$JG$21,Tjänster!JL$21,IF($YV23=Tjänster!$JG$22,Tjänster!JL$22,IF($YV23=Tjänster!$JG$23,Tjänster!JL$23,IF($YV23=Tjänster!$JG$24,Tjänster!JL$24,IF($YV23=Tjänster!$JG$25,Tjänster!JL$25,IF($YV23=Tjänster!$JG$26,Tjänster!JL$26,IF($YV23=Tjänster!$JG$27,Tjänster!JL$27,IF($YV23=Tjänster!$JG$28,Tjänster!JL$28,""))))))))))))))))))))))))))</f>
        <v/>
      </c>
      <c r="ZB23" s="36" t="str">
        <f>IF($YV23=Tjänster!$JG$3,Tjänster!JM$3,IF($YV23=Tjänster!$JG$4,Tjänster!JM$4,IF($YV23=Tjänster!$JG$5,Tjänster!JM$5,IF($YV23=Tjänster!$JG$6,Tjänster!JM$6,IF($YV23=Tjänster!$JG$7,Tjänster!JM$7,IF($YV23=Tjänster!$JG$8,Tjänster!JM$8,IF($YV23=Tjänster!$JG$9,Tjänster!JM$9,IF($YV23=Tjänster!$JG$10,Tjänster!JM$10,IF($YV23=Tjänster!$JG$11,Tjänster!JM$11,IF($YV23=Tjänster!$JG$12,Tjänster!JM$12,IF($YV23=Tjänster!$JG$13,Tjänster!JM$13,IF($YV23=Tjänster!$JG$14,Tjänster!JM$14,IF($YV23=Tjänster!$JG$15,Tjänster!JM$15,IF($YV23=Tjänster!$JG$16,Tjänster!JM$16,IF($YV23=Tjänster!$JG$17,Tjänster!JM$17,IF($YV23=Tjänster!$JG$18,Tjänster!JM$18,IF($YV23=Tjänster!$JG$19,Tjänster!JM$19,IF($YV23=Tjänster!$JG$20,Tjänster!JM$20,IF($YV23=Tjänster!$JG$21,Tjänster!JM$21,IF($YV23=Tjänster!$JG$22,Tjänster!JM$22,IF($YV23=Tjänster!$JG$23,Tjänster!JM$23,IF($YV23=Tjänster!$JG$24,Tjänster!JM$24,IF($YV23=Tjänster!$JG$25,Tjänster!JM$25,IF($YV23=Tjänster!$JG$26,Tjänster!JM$26,IF($YV23=Tjänster!$JG$27,Tjänster!JM$27,IF($YV23=Tjänster!$JG$28,Tjänster!JM$28,""))))))))))))))))))))))))))</f>
        <v/>
      </c>
      <c r="ZC23" s="36" t="str">
        <f>IF($YV23=Tjänster!$JG$3,Tjänster!JN$3,IF($YV23=Tjänster!$JG$4,Tjänster!JN$4,IF($YV23=Tjänster!$JG$5,Tjänster!JN$5,IF($YV23=Tjänster!$JG$6,Tjänster!JN$6,IF($YV23=Tjänster!$JG$7,Tjänster!JN$7,IF($YV23=Tjänster!$JG$8,Tjänster!JN$8,IF($YV23=Tjänster!$JG$9,Tjänster!JN$9,IF($YV23=Tjänster!$JG$10,Tjänster!JN$10,IF($YV23=Tjänster!$JG$11,Tjänster!JN$11,IF($YV23=Tjänster!$JG$12,Tjänster!JN$12,IF($YV23=Tjänster!$JG$13,Tjänster!JN$13,IF($YV23=Tjänster!$JG$14,Tjänster!JN$14,IF($YV23=Tjänster!$JG$15,Tjänster!JN$15,IF($YV23=Tjänster!$JG$16,Tjänster!JN$16,IF($YV23=Tjänster!$JG$17,Tjänster!JN$17,IF($YV23=Tjänster!$JG$18,Tjänster!JN$18,IF($YV23=Tjänster!$JG$19,Tjänster!JN$19,IF($YV23=Tjänster!$JG$20,Tjänster!JN$20,IF($YV23=Tjänster!$JG$21,Tjänster!JN$21,IF($YV23=Tjänster!$JG$22,Tjänster!JN$22,IF($YV23=Tjänster!$JG$23,Tjänster!JN$23,IF($YV23=Tjänster!$JG$24,Tjänster!JN$24,IF($YV23=Tjänster!$JG$25,Tjänster!JN$25,IF($YV23=Tjänster!$JG$26,Tjänster!JN$26,IF($YV23=Tjänster!$JG$27,Tjänster!JN$27,IF($YV23=Tjänster!$JG$28,Tjänster!JN$28,""))))))))))))))))))))))))))</f>
        <v/>
      </c>
      <c r="ZD23" s="36" t="str">
        <f>IF($YV23=Tjänster!$JG$3,Tjänster!JO$3,IF($YV23=Tjänster!$JG$4,Tjänster!JO$4,IF($YV23=Tjänster!$JG$5,Tjänster!JO$5,IF($YV23=Tjänster!$JG$6,Tjänster!JO$6,IF($YV23=Tjänster!$JG$7,Tjänster!JO$7,IF($YV23=Tjänster!$JG$8,Tjänster!JO$8,IF($YV23=Tjänster!$JG$9,Tjänster!JO$9,IF($YV23=Tjänster!$JG$10,Tjänster!JO$10,IF($YV23=Tjänster!$JG$11,Tjänster!JO$11,IF($YV23=Tjänster!$JG$12,Tjänster!JO$12,IF($YV23=Tjänster!$JG$13,Tjänster!JO$13,IF($YV23=Tjänster!$JG$14,Tjänster!JO$14,IF($YV23=Tjänster!$JG$15,Tjänster!JO$15,IF($YV23=Tjänster!$JG$16,Tjänster!JO$16,IF($YV23=Tjänster!$JG$17,Tjänster!JO$17,IF($YV23=Tjänster!$JG$18,Tjänster!JO$18,IF($YV23=Tjänster!$JG$19,Tjänster!JO$19,IF($YV23=Tjänster!$JG$20,Tjänster!JO$20,IF($YV23=Tjänster!$JG$21,Tjänster!JO$21,IF($YV23=Tjänster!$JG$22,Tjänster!JO$22,IF($YV23=Tjänster!$JG$23,Tjänster!JO$23,IF($YV23=Tjänster!$JG$24,Tjänster!JO$24,IF($YV23=Tjänster!$JG$25,Tjänster!JO$25,IF($YV23=Tjänster!$JG$26,Tjänster!JO$26,IF($YV23=Tjänster!$JG$27,Tjänster!JO$27,IF($YV23=Tjänster!$JG$28,Tjänster!JO$28,""))))))))))))))))))))))))))</f>
        <v/>
      </c>
      <c r="ZE23" s="36" t="str">
        <f>IF($YV23=Tjänster!$JG$3,Tjänster!JP$3,IF($YV23=Tjänster!$JG$4,Tjänster!JP$4,IF($YV23=Tjänster!$JG$5,Tjänster!JP$5,IF($YV23=Tjänster!$JG$6,Tjänster!JP$6,IF($YV23=Tjänster!$JG$7,Tjänster!JP$7,IF($YV23=Tjänster!$JG$8,Tjänster!JP$8,IF($YV23=Tjänster!$JG$9,Tjänster!JP$9,IF($YV23=Tjänster!$JG$10,Tjänster!JP$10,IF($YV23=Tjänster!$JG$11,Tjänster!JP$11,IF($YV23=Tjänster!$JG$12,Tjänster!JP$12,IF($YV23=Tjänster!$JG$13,Tjänster!JP$13,IF($YV23=Tjänster!$JG$14,Tjänster!JP$14,IF($YV23=Tjänster!$JG$15,Tjänster!JP$15,IF($YV23=Tjänster!$JG$16,Tjänster!JP$16,IF($YV23=Tjänster!$JG$17,Tjänster!JP$17,IF($YV23=Tjänster!$JG$18,Tjänster!JP$18,IF($YV23=Tjänster!$JG$19,Tjänster!JP$19,IF($YV23=Tjänster!$JG$20,Tjänster!JP$20,IF($YV23=Tjänster!$JG$21,Tjänster!JP$21,IF($YV23=Tjänster!$JG$22,Tjänster!JP$22,IF($YV23=Tjänster!$JG$23,Tjänster!JP$23,IF($YV23=Tjänster!$JG$24,Tjänster!JP$24,IF($YV23=Tjänster!$JG$25,Tjänster!JP$25,IF($YV23=Tjänster!$JG$26,Tjänster!JP$26,IF($YV23=Tjänster!$JG$27,Tjänster!JP$27,IF($YV23=Tjänster!$JG$28,Tjänster!JP$28,""))))))))))))))))))))))))))</f>
        <v/>
      </c>
      <c r="ZF23" s="36" t="str">
        <f>IF($YV23=Tjänster!$JG$3,Tjänster!JQ$3,IF($YV23=Tjänster!$JG$4,Tjänster!JQ$4,IF($YV23=Tjänster!$JG$5,Tjänster!JQ$5,IF($YV23=Tjänster!$JG$6,Tjänster!JQ$6,IF($YV23=Tjänster!$JG$7,Tjänster!JQ$7,IF($YV23=Tjänster!$JG$8,Tjänster!JQ$8,IF($YV23=Tjänster!$JG$9,Tjänster!JQ$9,IF($YV23=Tjänster!$JG$10,Tjänster!JQ$10,IF($YV23=Tjänster!$JG$11,Tjänster!JQ$11,IF($YV23=Tjänster!$JG$12,Tjänster!JQ$12,IF($YV23=Tjänster!$JG$13,Tjänster!JQ$13,IF($YV23=Tjänster!$JG$14,Tjänster!JQ$14,IF($YV23=Tjänster!$JG$15,Tjänster!JQ$15,IF($YV23=Tjänster!$JG$16,Tjänster!JQ$16,IF($YV23=Tjänster!$JG$17,Tjänster!JQ$17,IF($YV23=Tjänster!$JG$18,Tjänster!JQ$18,IF($YV23=Tjänster!$JG$19,Tjänster!JQ$19,IF($YV23=Tjänster!$JG$20,Tjänster!JQ$20,IF($YV23=Tjänster!$JG$21,Tjänster!JQ$21,IF($YV23=Tjänster!$JG$22,Tjänster!JQ$22,IF($YV23=Tjänster!$JG$23,Tjänster!JQ$23,IF($YV23=Tjänster!$JG$24,Tjänster!JQ$24,IF($YV23=Tjänster!$JG$25,Tjänster!JQ$25,IF($YV23=Tjänster!$JG$26,Tjänster!JQ$26,IF($YV23=Tjänster!$JG$27,Tjänster!JQ$27,IF($YV23=Tjänster!$JG$28,Tjänster!JQ$28,""))))))))))))))))))))))))))</f>
        <v/>
      </c>
      <c r="ZG23" s="36" t="str">
        <f>IF($YV23=Tjänster!$JG$3,Tjänster!JR$3,IF($YV23=Tjänster!$JG$4,Tjänster!JR$4,IF($YV23=Tjänster!$JG$5,Tjänster!JR$5,IF($YV23=Tjänster!$JG$6,Tjänster!JR$6,IF($YV23=Tjänster!$JG$7,Tjänster!JR$7,IF($YV23=Tjänster!$JG$8,Tjänster!JR$8,IF($YV23=Tjänster!$JG$9,Tjänster!JR$9,IF($YV23=Tjänster!$JG$10,Tjänster!JR$10,IF($YV23=Tjänster!$JG$11,Tjänster!JR$11,IF($YV23=Tjänster!$JG$12,Tjänster!JR$12,IF($YV23=Tjänster!$JG$13,Tjänster!JR$13,IF($YV23=Tjänster!$JG$14,Tjänster!JR$14,IF($YV23=Tjänster!$JG$15,Tjänster!JR$15,IF($YV23=Tjänster!$JG$16,Tjänster!JR$16,IF($YV23=Tjänster!$JG$17,Tjänster!JR$17,IF($YV23=Tjänster!$JG$18,Tjänster!JR$18,IF($YV23=Tjänster!$JG$19,Tjänster!JR$19,IF($YV23=Tjänster!$JG$20,Tjänster!JR$20,IF($YV23=Tjänster!$JG$21,Tjänster!JR$21,IF($YV23=Tjänster!$JG$22,Tjänster!JR$22,IF($YV23=Tjänster!$JG$23,Tjänster!JR$23,IF($YV23=Tjänster!$JG$24,Tjänster!JR$24,IF($YV23=Tjänster!$JG$25,Tjänster!JR$25,IF($YV23=Tjänster!$JG$26,Tjänster!JR$26,IF($YV23=Tjänster!$JG$27,Tjänster!JR$27,IF($YV23=Tjänster!$JG$28,Tjänster!JR$28,""))))))))))))))))))))))))))</f>
        <v/>
      </c>
      <c r="ZH23" s="36" t="str">
        <f>IF($YV23=Tjänster!$JG$3,Tjänster!JS$3,IF($YV23=Tjänster!$JG$4,Tjänster!JS$4,IF($YV23=Tjänster!$JG$5,Tjänster!JS$5,IF($YV23=Tjänster!$JG$6,Tjänster!JS$6,IF($YV23=Tjänster!$JG$7,Tjänster!JS$7,IF($YV23=Tjänster!$JG$8,Tjänster!JS$8,IF($YV23=Tjänster!$JG$9,Tjänster!JS$9,IF($YV23=Tjänster!$JG$10,Tjänster!JS$10,IF($YV23=Tjänster!$JG$11,Tjänster!JS$11,IF($YV23=Tjänster!$JG$12,Tjänster!JS$12,IF($YV23=Tjänster!$JG$13,Tjänster!JS$13,IF($YV23=Tjänster!$JG$14,Tjänster!JS$14,IF($YV23=Tjänster!$JG$15,Tjänster!JS$15,IF($YV23=Tjänster!$JG$16,Tjänster!JS$16,IF($YV23=Tjänster!$JG$17,Tjänster!JS$17,IF($YV23=Tjänster!$JG$18,Tjänster!JS$18,IF($YV23=Tjänster!$JG$19,Tjänster!JS$19,IF($YV23=Tjänster!$JG$20,Tjänster!JS$20,IF($YV23=Tjänster!$JG$21,Tjänster!JS$21,IF($YV23=Tjänster!$JG$22,Tjänster!JS$22,IF($YV23=Tjänster!$JG$23,Tjänster!JS$23,IF($YV23=Tjänster!$JG$24,Tjänster!JS$24,IF($YV23=Tjänster!$JG$25,Tjänster!JS$25,IF($YV23=Tjänster!$JG$26,Tjänster!JS$26,IF($YV23=Tjänster!$JG$27,Tjänster!JS$27,IF($YV23=Tjänster!$JG$28,Tjänster!JS$28,""))))))))))))))))))))))))))</f>
        <v/>
      </c>
      <c r="ZI23" s="36" t="str">
        <f>IF($YV23=Tjänster!$JG$3,Tjänster!JT$3,IF($YV23=Tjänster!$JG$4,Tjänster!JT$4,IF($YV23=Tjänster!$JG$5,Tjänster!JT$5,IF($YV23=Tjänster!$JG$6,Tjänster!JT$6,IF($YV23=Tjänster!$JG$7,Tjänster!JT$7,IF($YV23=Tjänster!$JG$8,Tjänster!JT$8,IF($YV23=Tjänster!$JG$9,Tjänster!JT$9,IF($YV23=Tjänster!$JG$10,Tjänster!JT$10,IF($YV23=Tjänster!$JG$11,Tjänster!JT$11,IF($YV23=Tjänster!$JG$12,Tjänster!JT$12,IF($YV23=Tjänster!$JG$13,Tjänster!JT$13,IF($YV23=Tjänster!$JG$14,Tjänster!JT$14,IF($YV23=Tjänster!$JG$15,Tjänster!JT$15,IF($YV23=Tjänster!$JG$16,Tjänster!JT$16,IF($YV23=Tjänster!$JG$17,Tjänster!JT$17,IF($YV23=Tjänster!$JG$18,Tjänster!JT$18,IF($YV23=Tjänster!$JG$19,Tjänster!JT$19,IF($YV23=Tjänster!$JG$20,Tjänster!JT$20,IF($YV23=Tjänster!$JG$21,Tjänster!JT$21,IF($YV23=Tjänster!$JG$22,Tjänster!JT$22,IF($YV23=Tjänster!$JG$23,Tjänster!JT$23,IF($YV23=Tjänster!$JG$24,Tjänster!JT$24,IF($YV23=Tjänster!$JG$25,Tjänster!JT$25,IF($YV23=Tjänster!$JG$26,Tjänster!JT$26,IF($YV23=Tjänster!$JG$27,Tjänster!JT$27,IF($YV23=Tjänster!$JG$28,Tjänster!JT$28,""))))))))))))))))))))))))))</f>
        <v/>
      </c>
      <c r="ZJ23" s="36" t="str">
        <f>IF($YV23=Tjänster!$JG$3,Tjänster!JU$3,IF($YV23=Tjänster!$JG$4,Tjänster!JU$4,IF($YV23=Tjänster!$JG$5,Tjänster!JU$5,IF($YV23=Tjänster!$JG$6,Tjänster!JU$6,IF($YV23=Tjänster!$JG$7,Tjänster!JU$7,IF($YV23=Tjänster!$JG$8,Tjänster!JU$8,IF($YV23=Tjänster!$JG$9,Tjänster!JU$9,IF($YV23=Tjänster!$JG$10,Tjänster!JU$10,IF($YV23=Tjänster!$JG$11,Tjänster!JU$11,IF($YV23=Tjänster!$JG$12,Tjänster!JU$12,IF($YV23=Tjänster!$JG$13,Tjänster!JU$13,IF($YV23=Tjänster!$JG$14,Tjänster!JU$14,IF($YV23=Tjänster!$JG$15,Tjänster!JU$15,IF($YV23=Tjänster!$JG$16,Tjänster!JU$16,IF($YV23=Tjänster!$JG$17,Tjänster!JU$17,IF($YV23=Tjänster!$JG$18,Tjänster!JU$18,IF($YV23=Tjänster!$JG$19,Tjänster!JU$19,IF($YV23=Tjänster!$JG$20,Tjänster!JU$20,IF($YV23=Tjänster!$JG$21,Tjänster!JU$21,IF($YV23=Tjänster!$JG$22,Tjänster!JU$22,IF($YV23=Tjänster!$JG$23,Tjänster!JU$23,IF($YV23=Tjänster!$JG$24,Tjänster!JU$24,IF($YV23=Tjänster!$JG$25,Tjänster!JU$25,IF($YV23=Tjänster!$JG$26,Tjänster!JU$26,IF($YV23=Tjänster!$JG$27,Tjänster!JU$27,IF($YV23=Tjänster!$JG$28,Tjänster!JU$28,""))))))))))))))))))))))))))</f>
        <v/>
      </c>
      <c r="ZK23" s="36" t="str">
        <f>IF($YV23=Tjänster!$JG$3,Tjänster!JV$3,IF($YV23=Tjänster!$JG$4,Tjänster!JV$4,IF($YV23=Tjänster!$JG$5,Tjänster!JV$5,IF($YV23=Tjänster!$JG$6,Tjänster!JV$6,IF($YV23=Tjänster!$JG$7,Tjänster!JV$7,IF($YV23=Tjänster!$JG$8,Tjänster!JV$8,IF($YV23=Tjänster!$JG$9,Tjänster!JV$9,IF($YV23=Tjänster!$JG$10,Tjänster!JV$10,IF($YV23=Tjänster!$JG$11,Tjänster!JV$11,IF($YV23=Tjänster!$JG$12,Tjänster!JV$12,IF($YV23=Tjänster!$JG$13,Tjänster!JV$13,IF($YV23=Tjänster!$JG$14,Tjänster!JV$14,IF($YV23=Tjänster!$JG$15,Tjänster!JV$15,IF($YV23=Tjänster!$JG$16,Tjänster!JV$16,IF($YV23=Tjänster!$JG$17,Tjänster!JV$17,IF($YV23=Tjänster!$JG$18,Tjänster!JV$18,IF($YV23=Tjänster!$JG$19,Tjänster!JV$19,IF($YV23=Tjänster!$JG$20,Tjänster!JV$20,IF($YV23=Tjänster!$JG$21,Tjänster!JV$21,IF($YV23=Tjänster!$JG$22,Tjänster!JV$22,IF($YV23=Tjänster!$JG$23,Tjänster!JV$23,IF($YV23=Tjänster!$JG$24,Tjänster!JV$24,IF($YV23=Tjänster!$JG$25,Tjänster!JV$25,IF($YV23=Tjänster!$JG$26,Tjänster!JV$26,IF($YV23=Tjänster!$JG$27,Tjänster!JV$27,IF($YV23=Tjänster!$JG$28,Tjänster!JV$28,""))))))))))))))))))))))))))</f>
        <v/>
      </c>
      <c r="ZL23" s="36" t="str">
        <f>IF($YV23=Tjänster!$JG$3,Tjänster!JW$3,IF($YV23=Tjänster!$JG$4,Tjänster!JW$4,IF($YV23=Tjänster!$JG$5,Tjänster!JW$5,IF($YV23=Tjänster!$JG$6,Tjänster!JW$6,IF($YV23=Tjänster!$JG$7,Tjänster!JW$7,IF($YV23=Tjänster!$JG$8,Tjänster!JW$8,IF($YV23=Tjänster!$JG$9,Tjänster!JW$9,IF($YV23=Tjänster!$JG$10,Tjänster!JW$10,IF($YV23=Tjänster!$JG$11,Tjänster!JW$11,IF($YV23=Tjänster!$JG$12,Tjänster!JW$12,IF($YV23=Tjänster!$JG$13,Tjänster!JW$13,IF($YV23=Tjänster!$JG$14,Tjänster!JW$14,IF($YV23=Tjänster!$JG$15,Tjänster!JW$15,IF($YV23=Tjänster!$JG$16,Tjänster!JW$16,IF($YV23=Tjänster!$JG$17,Tjänster!JW$17,IF($YV23=Tjänster!$JG$18,Tjänster!JW$18,IF($YV23=Tjänster!$JG$19,Tjänster!JW$19,IF($YV23=Tjänster!$JG$20,Tjänster!JW$20,IF($YV23=Tjänster!$JG$21,Tjänster!JW$21,IF($YV23=Tjänster!$JG$22,Tjänster!JW$22,IF($YV23=Tjänster!$JG$23,Tjänster!JW$23,IF($YV23=Tjänster!$JG$24,Tjänster!JW$24,IF($YV23=Tjänster!$JG$25,Tjänster!JW$25,IF($YV23=Tjänster!$JG$26,Tjänster!JW$26,IF($YV23=Tjänster!$JG$27,Tjänster!JW$27,IF($YV23=Tjänster!$JG$28,Tjänster!JW$28,""))))))))))))))))))))))))))</f>
        <v/>
      </c>
      <c r="ZM23" s="36" t="str">
        <f>IF($YV23=Tjänster!$JG$3,Tjänster!JX$3,IF($YV23=Tjänster!$JG$4,Tjänster!JX$4,IF($YV23=Tjänster!$JG$5,Tjänster!JX$5,IF($YV23=Tjänster!$JG$6,Tjänster!JX$6,IF($YV23=Tjänster!$JG$7,Tjänster!JX$7,IF($YV23=Tjänster!$JG$8,Tjänster!JX$8,IF($YV23=Tjänster!$JG$9,Tjänster!JX$9,IF($YV23=Tjänster!$JG$10,Tjänster!JX$10,IF($YV23=Tjänster!$JG$11,Tjänster!JX$11,IF($YV23=Tjänster!$JG$12,Tjänster!JX$12,IF($YV23=Tjänster!$JG$13,Tjänster!JX$13,IF($YV23=Tjänster!$JG$14,Tjänster!JX$14,IF($YV23=Tjänster!$JG$15,Tjänster!JX$15,IF($YV23=Tjänster!$JG$16,Tjänster!JX$16,IF($YV23=Tjänster!$JG$17,Tjänster!JX$17,IF($YV23=Tjänster!$JG$18,Tjänster!JX$18,IF($YV23=Tjänster!$JG$19,Tjänster!JX$19,IF($YV23=Tjänster!$JG$20,Tjänster!JX$20,IF($YV23=Tjänster!$JG$21,Tjänster!JX$21,IF($YV23=Tjänster!$JG$22,Tjänster!JX$22,IF($YV23=Tjänster!$JG$23,Tjänster!JX$23,IF($YV23=Tjänster!$JG$24,Tjänster!JX$24,IF($YV23=Tjänster!$JG$25,Tjänster!JX$25,IF($YV23=Tjänster!$JG$26,Tjänster!JX$26,IF($YV23=Tjänster!$JG$27,Tjänster!JX$27,IF($YV23=Tjänster!$JG$28,Tjänster!JX$28,""))))))))))))))))))))))))))</f>
        <v/>
      </c>
      <c r="ZN23" s="36" t="str">
        <f>IF($YV23=Tjänster!$JG$3,Tjänster!JY$3,IF($YV23=Tjänster!$JG$4,Tjänster!JY$4,IF($YV23=Tjänster!$JG$5,Tjänster!JY$5,IF($YV23=Tjänster!$JG$6,Tjänster!JY$6,IF($YV23=Tjänster!$JG$7,Tjänster!JY$7,IF($YV23=Tjänster!$JG$8,Tjänster!JY$8,IF($YV23=Tjänster!$JG$9,Tjänster!JY$9,IF($YV23=Tjänster!$JG$10,Tjänster!JY$10,IF($YV23=Tjänster!$JG$11,Tjänster!JY$11,IF($YV23=Tjänster!$JG$12,Tjänster!JY$12,IF($YV23=Tjänster!$JG$13,Tjänster!JY$13,IF($YV23=Tjänster!$JG$14,Tjänster!JY$14,IF($YV23=Tjänster!$JG$15,Tjänster!JY$15,IF($YV23=Tjänster!$JG$16,Tjänster!JY$16,IF($YV23=Tjänster!$JG$17,Tjänster!JY$17,IF($YV23=Tjänster!$JG$18,Tjänster!JY$18,IF($YV23=Tjänster!$JG$19,Tjänster!JY$19,IF($YV23=Tjänster!$JG$20,Tjänster!JY$20,IF($YV23=Tjänster!$JG$21,Tjänster!JY$21,IF($YV23=Tjänster!$JG$22,Tjänster!JY$22,IF($YV23=Tjänster!$JG$23,Tjänster!JY$23,IF($YV23=Tjänster!$JG$24,Tjänster!JY$24,IF($YV23=Tjänster!$JG$25,Tjänster!JY$25,IF($YV23=Tjänster!$JG$26,Tjänster!JY$26,IF($YV23=Tjänster!$JG$27,Tjänster!JY$27,IF($YV23=Tjänster!$JG$28,Tjänster!JY$28,""))))))))))))))))))))))))))</f>
        <v/>
      </c>
      <c r="ZO23" s="36" t="str">
        <f>IF($YV23=Tjänster!$JG$3,Tjänster!JZ$3,IF($YV23=Tjänster!$JG$4,Tjänster!JZ$4,IF($YV23=Tjänster!$JG$5,Tjänster!JZ$5,IF($YV23=Tjänster!$JG$6,Tjänster!JZ$6,IF($YV23=Tjänster!$JG$7,Tjänster!JZ$7,IF($YV23=Tjänster!$JG$8,Tjänster!JZ$8,IF($YV23=Tjänster!$JG$9,Tjänster!JZ$9,IF($YV23=Tjänster!$JG$10,Tjänster!JZ$10,IF($YV23=Tjänster!$JG$11,Tjänster!JZ$11,IF($YV23=Tjänster!$JG$12,Tjänster!JZ$12,IF($YV23=Tjänster!$JG$13,Tjänster!JZ$13,IF($YV23=Tjänster!$JG$14,Tjänster!JZ$14,IF($YV23=Tjänster!$JG$15,Tjänster!JZ$15,IF($YV23=Tjänster!$JG$16,Tjänster!JZ$16,IF($YV23=Tjänster!$JG$17,Tjänster!JZ$17,IF($YV23=Tjänster!$JG$18,Tjänster!JZ$18,IF($YV23=Tjänster!$JG$19,Tjänster!JZ$19,IF($YV23=Tjänster!$JG$20,Tjänster!JZ$20,IF($YV23=Tjänster!$JG$21,Tjänster!JZ$21,IF($YV23=Tjänster!$JG$22,Tjänster!JZ$22,IF($YV23=Tjänster!$JG$23,Tjänster!JZ$23,IF($YV23=Tjänster!$JG$24,Tjänster!JZ$24,IF($YV23=Tjänster!$JG$25,Tjänster!JZ$25,IF($YV23=Tjänster!$JG$26,Tjänster!JZ$26,IF($YV23=Tjänster!$JG$27,Tjänster!JZ$27,IF($YV23=Tjänster!$JG$28,Tjänster!JZ$28,""))))))))))))))))))))))))))</f>
        <v/>
      </c>
      <c r="ZP23" s="36" t="str">
        <f>IF($YV23=Tjänster!$JG$3,Tjänster!KA$3,IF($YV23=Tjänster!$JG$4,Tjänster!KA$4,IF($YV23=Tjänster!$JG$5,Tjänster!KA$5,IF($YV23=Tjänster!$JG$6,Tjänster!KA$6,IF($YV23=Tjänster!$JG$7,Tjänster!KA$7,IF($YV23=Tjänster!$JG$8,Tjänster!KA$8,IF($YV23=Tjänster!$JG$9,Tjänster!KA$9,IF($YV23=Tjänster!$JG$10,Tjänster!KA$10,IF($YV23=Tjänster!$JG$11,Tjänster!KA$11,IF($YV23=Tjänster!$JG$12,Tjänster!KA$12,IF($YV23=Tjänster!$JG$13,Tjänster!KA$13,IF($YV23=Tjänster!$JG$14,Tjänster!KA$14,IF($YV23=Tjänster!$JG$15,Tjänster!KA$15,IF($YV23=Tjänster!$JG$16,Tjänster!KA$16,IF($YV23=Tjänster!$JG$17,Tjänster!KA$17,IF($YV23=Tjänster!$JG$18,Tjänster!KA$18,IF($YV23=Tjänster!$JG$19,Tjänster!KA$19,IF($YV23=Tjänster!$JG$20,Tjänster!KA$20,IF($YV23=Tjänster!$JG$21,Tjänster!KA$21,IF($YV23=Tjänster!$JG$22,Tjänster!KA$22,IF($YV23=Tjänster!$JG$23,Tjänster!KA$23,IF($YV23=Tjänster!$JG$24,Tjänster!KA$24,IF($YV23=Tjänster!$JG$25,Tjänster!KA$25,IF($YV23=Tjänster!$JG$26,Tjänster!KA$26,IF($YV23=Tjänster!$JG$27,Tjänster!KA$27,IF($YV23=Tjänster!$JG$28,Tjänster!KA$28,""))))))))))))))))))))))))))</f>
        <v/>
      </c>
      <c r="AAS23" s="36" t="str">
        <f t="shared" si="12"/>
        <v/>
      </c>
      <c r="AAT23" s="36" t="str">
        <f>IF($AAS23=Tjänster!$KC$3,Tjänster!KD$3,IF($AAS23=Tjänster!$KC$4,Tjänster!KD$4,IF($AAS23=Tjänster!$KC$5,Tjänster!KD$5,IF($AAS23=Tjänster!$KC$6,Tjänster!KD$6,IF($AAS23=Tjänster!$KC$7,Tjänster!KD$7,IF($AAS23=Tjänster!$KC$8,Tjänster!KD$8,IF($AAS23=Tjänster!$KC$9,Tjänster!KD$9,IF($AAS23=Tjänster!$KC$10,Tjänster!KD$10,IF($AAS23=Tjänster!$KC$11,Tjänster!KD$11,IF($AAS23=Tjänster!$KC$12,Tjänster!KD$12,IF($AAS23=Tjänster!$KC$13,Tjänster!KD$13,IF($AAS23=Tjänster!$KC$14,Tjänster!KD$14,IF($AAS23=Tjänster!$KC$15,Tjänster!KD$15,IF($AAS23=Tjänster!$KC$16,Tjänster!KD$16,IF($AAS23=Tjänster!$KC$17,Tjänster!KD$17,IF($AAS23=Tjänster!$KC$18,Tjänster!KD$18,IF($AAS23=Tjänster!$KC$19,Tjänster!KD$19,IF($AAS23=Tjänster!$KC$20,Tjänster!KD$20,IF($AAS23=Tjänster!$KC$21,Tjänster!KD$21,IF($AAS23=Tjänster!$KC$22,Tjänster!KD$22,IF($AAS23=Tjänster!$KC$23,Tjänster!KD$23,IF($AAS23=Tjänster!$KC$24,Tjänster!KD$24,IF($AAS23=Tjänster!$KC$25,Tjänster!KD$25,IF($AAS23=Tjänster!$KC$26,Tjänster!KD$26,IF($AAS23=Tjänster!$KC$27,Tjänster!KD$27,IF($AAS23=Tjänster!$KC$28,Tjänster!KD$28,""))))))))))))))))))))))))))</f>
        <v/>
      </c>
      <c r="AAU23" s="36" t="str">
        <f>IF($AAS23=Tjänster!$KC$3,Tjänster!KE$3,IF($AAS23=Tjänster!$KC$4,Tjänster!KE$4,IF($AAS23=Tjänster!$KC$5,Tjänster!KE$5,IF($AAS23=Tjänster!$KC$6,Tjänster!KE$6,IF($AAS23=Tjänster!$KC$7,Tjänster!KE$7,IF($AAS23=Tjänster!$KC$8,Tjänster!KE$8,IF($AAS23=Tjänster!$KC$9,Tjänster!KE$9,IF($AAS23=Tjänster!$KC$10,Tjänster!KE$10,IF($AAS23=Tjänster!$KC$11,Tjänster!KE$11,IF($AAS23=Tjänster!$KC$12,Tjänster!KE$12,IF($AAS23=Tjänster!$KC$13,Tjänster!KE$13,IF($AAS23=Tjänster!$KC$14,Tjänster!KE$14,IF($AAS23=Tjänster!$KC$15,Tjänster!KE$15,IF($AAS23=Tjänster!$KC$16,Tjänster!KE$16,IF($AAS23=Tjänster!$KC$17,Tjänster!KE$17,IF($AAS23=Tjänster!$KC$18,Tjänster!KE$18,IF($AAS23=Tjänster!$KC$19,Tjänster!KE$19,IF($AAS23=Tjänster!$KC$20,Tjänster!KE$20,IF($AAS23=Tjänster!$KC$21,Tjänster!KE$21,IF($AAS23=Tjänster!$KC$22,Tjänster!KE$22,IF($AAS23=Tjänster!$KC$23,Tjänster!KE$23,IF($AAS23=Tjänster!$KC$24,Tjänster!KE$24,IF($AAS23=Tjänster!$KC$25,Tjänster!KE$25,IF($AAS23=Tjänster!$KC$26,Tjänster!KE$26,IF($AAS23=Tjänster!$KC$27,Tjänster!KE$27,IF($AAS23=Tjänster!$KC$28,Tjänster!KE$28,""))))))))))))))))))))))))))</f>
        <v/>
      </c>
      <c r="AAV23" s="36" t="str">
        <f>IF($AAS23=Tjänster!$KC$3,Tjänster!KF$3,IF($AAS23=Tjänster!$KC$4,Tjänster!KF$4,IF($AAS23=Tjänster!$KC$5,Tjänster!KF$5,IF($AAS23=Tjänster!$KC$6,Tjänster!KF$6,IF($AAS23=Tjänster!$KC$7,Tjänster!KF$7,IF($AAS23=Tjänster!$KC$8,Tjänster!KF$8,IF($AAS23=Tjänster!$KC$9,Tjänster!KF$9,IF($AAS23=Tjänster!$KC$10,Tjänster!KF$10,IF($AAS23=Tjänster!$KC$11,Tjänster!KF$11,IF($AAS23=Tjänster!$KC$12,Tjänster!KF$12,IF($AAS23=Tjänster!$KC$13,Tjänster!KF$13,IF($AAS23=Tjänster!$KC$14,Tjänster!KF$14,IF($AAS23=Tjänster!$KC$15,Tjänster!KF$15,IF($AAS23=Tjänster!$KC$16,Tjänster!KF$16,IF($AAS23=Tjänster!$KC$17,Tjänster!KF$17,IF($AAS23=Tjänster!$KC$18,Tjänster!KF$18,IF($AAS23=Tjänster!$KC$19,Tjänster!KF$19,IF($AAS23=Tjänster!$KC$20,Tjänster!KF$20,IF($AAS23=Tjänster!$KC$21,Tjänster!KF$21,IF($AAS23=Tjänster!$KC$22,Tjänster!KF$22,IF($AAS23=Tjänster!$KC$23,Tjänster!KF$23,IF($AAS23=Tjänster!$KC$24,Tjänster!KF$24,IF($AAS23=Tjänster!$KC$25,Tjänster!KF$25,IF($AAS23=Tjänster!$KC$26,Tjänster!KF$26,IF($AAS23=Tjänster!$KC$27,Tjänster!KF$27,IF($AAS23=Tjänster!$KC$28,Tjänster!KF$28,""))))))))))))))))))))))))))</f>
        <v/>
      </c>
      <c r="AAW23" s="36" t="str">
        <f>IF($AAS23=Tjänster!$KC$3,Tjänster!KG$3,IF($AAS23=Tjänster!$KC$4,Tjänster!KG$4,IF($AAS23=Tjänster!$KC$5,Tjänster!KG$5,IF($AAS23=Tjänster!$KC$6,Tjänster!KG$6,IF($AAS23=Tjänster!$KC$7,Tjänster!KG$7,IF($AAS23=Tjänster!$KC$8,Tjänster!KG$8,IF($AAS23=Tjänster!$KC$9,Tjänster!KG$9,IF($AAS23=Tjänster!$KC$10,Tjänster!KG$10,IF($AAS23=Tjänster!$KC$11,Tjänster!KG$11,IF($AAS23=Tjänster!$KC$12,Tjänster!KG$12,IF($AAS23=Tjänster!$KC$13,Tjänster!KG$13,IF($AAS23=Tjänster!$KC$14,Tjänster!KG$14,IF($AAS23=Tjänster!$KC$15,Tjänster!KG$15,IF($AAS23=Tjänster!$KC$16,Tjänster!KG$16,IF($AAS23=Tjänster!$KC$17,Tjänster!KG$17,IF($AAS23=Tjänster!$KC$18,Tjänster!KG$18,IF($AAS23=Tjänster!$KC$19,Tjänster!KG$19,IF($AAS23=Tjänster!$KC$20,Tjänster!KG$20,IF($AAS23=Tjänster!$KC$21,Tjänster!KG$21,IF($AAS23=Tjänster!$KC$22,Tjänster!KG$22,IF($AAS23=Tjänster!$KC$23,Tjänster!KG$23,IF($AAS23=Tjänster!$KC$24,Tjänster!KG$24,IF($AAS23=Tjänster!$KC$25,Tjänster!KG$25,IF($AAS23=Tjänster!$KC$26,Tjänster!KG$26,IF($AAS23=Tjänster!$KC$27,Tjänster!KG$27,IF($AAS23=Tjänster!$KC$28,Tjänster!KG$28,""))))))))))))))))))))))))))</f>
        <v/>
      </c>
      <c r="AAX23" s="36" t="str">
        <f>IF($AAS23=Tjänster!$KC$3,Tjänster!KH$3,IF($AAS23=Tjänster!$KC$4,Tjänster!KH$4,IF($AAS23=Tjänster!$KC$5,Tjänster!KH$5,IF($AAS23=Tjänster!$KC$6,Tjänster!KH$6,IF($AAS23=Tjänster!$KC$7,Tjänster!KH$7,IF($AAS23=Tjänster!$KC$8,Tjänster!KH$8,IF($AAS23=Tjänster!$KC$9,Tjänster!KH$9,IF($AAS23=Tjänster!$KC$10,Tjänster!KH$10,IF($AAS23=Tjänster!$KC$11,Tjänster!KH$11,IF($AAS23=Tjänster!$KC$12,Tjänster!KH$12,IF($AAS23=Tjänster!$KC$13,Tjänster!KH$13,IF($AAS23=Tjänster!$KC$14,Tjänster!KH$14,IF($AAS23=Tjänster!$KC$15,Tjänster!KH$15,IF($AAS23=Tjänster!$KC$16,Tjänster!KH$16,IF($AAS23=Tjänster!$KC$17,Tjänster!KH$17,IF($AAS23=Tjänster!$KC$18,Tjänster!KH$18,IF($AAS23=Tjänster!$KC$19,Tjänster!KH$19,IF($AAS23=Tjänster!$KC$20,Tjänster!KH$20,IF($AAS23=Tjänster!$KC$21,Tjänster!KH$21,IF($AAS23=Tjänster!$KC$22,Tjänster!KH$22,IF($AAS23=Tjänster!$KC$23,Tjänster!KH$23,IF($AAS23=Tjänster!$KC$24,Tjänster!KH$24,IF($AAS23=Tjänster!$KC$25,Tjänster!KH$25,IF($AAS23=Tjänster!$KC$26,Tjänster!KH$26,IF($AAS23=Tjänster!$KC$27,Tjänster!KH$27,IF($AAS23=Tjänster!$KC$28,Tjänster!KH$28,""))))))))))))))))))))))))))</f>
        <v/>
      </c>
      <c r="AAY23" s="36" t="str">
        <f>IF($AAS23=Tjänster!$KC$3,Tjänster!KI$3,IF($AAS23=Tjänster!$KC$4,Tjänster!KI$4,IF($AAS23=Tjänster!$KC$5,Tjänster!KI$5,IF($AAS23=Tjänster!$KC$6,Tjänster!KI$6,IF($AAS23=Tjänster!$KC$7,Tjänster!KI$7,IF($AAS23=Tjänster!$KC$8,Tjänster!KI$8,IF($AAS23=Tjänster!$KC$9,Tjänster!KI$9,IF($AAS23=Tjänster!$KC$10,Tjänster!KI$10,IF($AAS23=Tjänster!$KC$11,Tjänster!KI$11,IF($AAS23=Tjänster!$KC$12,Tjänster!KI$12,IF($AAS23=Tjänster!$KC$13,Tjänster!KI$13,IF($AAS23=Tjänster!$KC$14,Tjänster!KI$14,IF($AAS23=Tjänster!$KC$15,Tjänster!KI$15,IF($AAS23=Tjänster!$KC$16,Tjänster!KI$16,IF($AAS23=Tjänster!$KC$17,Tjänster!KI$17,IF($AAS23=Tjänster!$KC$18,Tjänster!KI$18,IF($AAS23=Tjänster!$KC$19,Tjänster!KI$19,IF($AAS23=Tjänster!$KC$20,Tjänster!KI$20,IF($AAS23=Tjänster!$KC$21,Tjänster!KI$21,IF($AAS23=Tjänster!$KC$22,Tjänster!KI$22,IF($AAS23=Tjänster!$KC$23,Tjänster!KI$23,IF($AAS23=Tjänster!$KC$24,Tjänster!KI$24,IF($AAS23=Tjänster!$KC$25,Tjänster!KI$25,IF($AAS23=Tjänster!$KC$26,Tjänster!KI$26,IF($AAS23=Tjänster!$KC$27,Tjänster!KI$27,IF($AAS23=Tjänster!$KC$28,Tjänster!KI$28,""))))))))))))))))))))))))))</f>
        <v/>
      </c>
      <c r="AAZ23" s="36" t="str">
        <f>IF($AAS23=Tjänster!$KC$3,Tjänster!KJ$3,IF($AAS23=Tjänster!$KC$4,Tjänster!KJ$4,IF($AAS23=Tjänster!$KC$5,Tjänster!KJ$5,IF($AAS23=Tjänster!$KC$6,Tjänster!KJ$6,IF($AAS23=Tjänster!$KC$7,Tjänster!KJ$7,IF($AAS23=Tjänster!$KC$8,Tjänster!KJ$8,IF($AAS23=Tjänster!$KC$9,Tjänster!KJ$9,IF($AAS23=Tjänster!$KC$10,Tjänster!KJ$10,IF($AAS23=Tjänster!$KC$11,Tjänster!KJ$11,IF($AAS23=Tjänster!$KC$12,Tjänster!KJ$12,IF($AAS23=Tjänster!$KC$13,Tjänster!KJ$13,IF($AAS23=Tjänster!$KC$14,Tjänster!KJ$14,IF($AAS23=Tjänster!$KC$15,Tjänster!KJ$15,IF($AAS23=Tjänster!$KC$16,Tjänster!KJ$16,IF($AAS23=Tjänster!$KC$17,Tjänster!KJ$17,IF($AAS23=Tjänster!$KC$18,Tjänster!KJ$18,IF($AAS23=Tjänster!$KC$19,Tjänster!KJ$19,IF($AAS23=Tjänster!$KC$20,Tjänster!KJ$20,IF($AAS23=Tjänster!$KC$21,Tjänster!KJ$21,IF($AAS23=Tjänster!$KC$22,Tjänster!KJ$22,IF($AAS23=Tjänster!$KC$23,Tjänster!KJ$23,IF($AAS23=Tjänster!$KC$24,Tjänster!KJ$24,IF($AAS23=Tjänster!$KC$25,Tjänster!KJ$25,IF($AAS23=Tjänster!$KC$26,Tjänster!KJ$26,IF($AAS23=Tjänster!$KC$27,Tjänster!KJ$27,IF($AAS23=Tjänster!$KC$28,Tjänster!KJ$28,""))))))))))))))))))))))))))</f>
        <v/>
      </c>
      <c r="ABA23" s="36" t="str">
        <f>IF($AAS23=Tjänster!$KC$3,Tjänster!KK$3,IF($AAS23=Tjänster!$KC$4,Tjänster!KK$4,IF($AAS23=Tjänster!$KC$5,Tjänster!KK$5,IF($AAS23=Tjänster!$KC$6,Tjänster!KK$6,IF($AAS23=Tjänster!$KC$7,Tjänster!KK$7,IF($AAS23=Tjänster!$KC$8,Tjänster!KK$8,IF($AAS23=Tjänster!$KC$9,Tjänster!KK$9,IF($AAS23=Tjänster!$KC$10,Tjänster!KK$10,IF($AAS23=Tjänster!$KC$11,Tjänster!KK$11,IF($AAS23=Tjänster!$KC$12,Tjänster!KK$12,IF($AAS23=Tjänster!$KC$13,Tjänster!KK$13,IF($AAS23=Tjänster!$KC$14,Tjänster!KK$14,IF($AAS23=Tjänster!$KC$15,Tjänster!KK$15,IF($AAS23=Tjänster!$KC$16,Tjänster!KK$16,IF($AAS23=Tjänster!$KC$17,Tjänster!KK$17,IF($AAS23=Tjänster!$KC$18,Tjänster!KK$18,IF($AAS23=Tjänster!$KC$19,Tjänster!KK$19,IF($AAS23=Tjänster!$KC$20,Tjänster!KK$20,IF($AAS23=Tjänster!$KC$21,Tjänster!KK$21,IF($AAS23=Tjänster!$KC$22,Tjänster!KK$22,IF($AAS23=Tjänster!$KC$23,Tjänster!KK$23,IF($AAS23=Tjänster!$KC$24,Tjänster!KK$24,IF($AAS23=Tjänster!$KC$25,Tjänster!KK$25,IF($AAS23=Tjänster!$KC$26,Tjänster!KK$26,IF($AAS23=Tjänster!$KC$27,Tjänster!KK$27,IF($AAS23=Tjänster!$KC$28,Tjänster!KK$28,""))))))))))))))))))))))))))</f>
        <v/>
      </c>
      <c r="ABB23" s="36" t="str">
        <f>IF($AAS23=Tjänster!$KC$3,Tjänster!KL$3,IF($AAS23=Tjänster!$KC$4,Tjänster!KL$4,IF($AAS23=Tjänster!$KC$5,Tjänster!KL$5,IF($AAS23=Tjänster!$KC$6,Tjänster!KL$6,IF($AAS23=Tjänster!$KC$7,Tjänster!KL$7,IF($AAS23=Tjänster!$KC$8,Tjänster!KL$8,IF($AAS23=Tjänster!$KC$9,Tjänster!KL$9,IF($AAS23=Tjänster!$KC$10,Tjänster!KL$10,IF($AAS23=Tjänster!$KC$11,Tjänster!KL$11,IF($AAS23=Tjänster!$KC$12,Tjänster!KL$12,IF($AAS23=Tjänster!$KC$13,Tjänster!KL$13,IF($AAS23=Tjänster!$KC$14,Tjänster!KL$14,IF($AAS23=Tjänster!$KC$15,Tjänster!KL$15,IF($AAS23=Tjänster!$KC$16,Tjänster!KL$16,IF($AAS23=Tjänster!$KC$17,Tjänster!KL$17,IF($AAS23=Tjänster!$KC$18,Tjänster!KL$18,IF($AAS23=Tjänster!$KC$19,Tjänster!KL$19,IF($AAS23=Tjänster!$KC$20,Tjänster!KL$20,IF($AAS23=Tjänster!$KC$21,Tjänster!KL$21,IF($AAS23=Tjänster!$KC$22,Tjänster!KL$22,IF($AAS23=Tjänster!$KC$23,Tjänster!KL$23,IF($AAS23=Tjänster!$KC$24,Tjänster!KL$24,IF($AAS23=Tjänster!$KC$25,Tjänster!KL$25,IF($AAS23=Tjänster!$KC$26,Tjänster!KL$26,IF($AAS23=Tjänster!$KC$27,Tjänster!KL$27,IF($AAS23=Tjänster!$KC$28,Tjänster!KL$28,""))))))))))))))))))))))))))</f>
        <v/>
      </c>
      <c r="ABC23" s="36" t="str">
        <f>IF($AAS23=Tjänster!$KC$3,Tjänster!KM$3,IF($AAS23=Tjänster!$KC$4,Tjänster!KM$4,IF($AAS23=Tjänster!$KC$5,Tjänster!KM$5,IF($AAS23=Tjänster!$KC$6,Tjänster!KM$6,IF($AAS23=Tjänster!$KC$7,Tjänster!KM$7,IF($AAS23=Tjänster!$KC$8,Tjänster!KM$8,IF($AAS23=Tjänster!$KC$9,Tjänster!KM$9,IF($AAS23=Tjänster!$KC$10,Tjänster!KM$10,IF($AAS23=Tjänster!$KC$11,Tjänster!KM$11,IF($AAS23=Tjänster!$KC$12,Tjänster!KM$12,IF($AAS23=Tjänster!$KC$13,Tjänster!KM$13,IF($AAS23=Tjänster!$KC$14,Tjänster!KM$14,IF($AAS23=Tjänster!$KC$15,Tjänster!KM$15,IF($AAS23=Tjänster!$KC$16,Tjänster!KM$16,IF($AAS23=Tjänster!$KC$17,Tjänster!KM$17,IF($AAS23=Tjänster!$KC$18,Tjänster!KM$18,IF($AAS23=Tjänster!$KC$19,Tjänster!KM$19,IF($AAS23=Tjänster!$KC$20,Tjänster!KM$20,IF($AAS23=Tjänster!$KC$21,Tjänster!KM$21,IF($AAS23=Tjänster!$KC$22,Tjänster!KM$22,IF($AAS23=Tjänster!$KC$23,Tjänster!KM$23,IF($AAS23=Tjänster!$KC$24,Tjänster!KM$24,IF($AAS23=Tjänster!$KC$25,Tjänster!KM$25,IF($AAS23=Tjänster!$KC$26,Tjänster!KM$26,IF($AAS23=Tjänster!$KC$27,Tjänster!KM$27,IF($AAS23=Tjänster!$KC$28,Tjänster!KM$28,""))))))))))))))))))))))))))</f>
        <v/>
      </c>
      <c r="ABD23" s="36" t="str">
        <f>IF($AAS23=Tjänster!$KC$3,Tjänster!KN$3,IF($AAS23=Tjänster!$KC$4,Tjänster!KN$4,IF($AAS23=Tjänster!$KC$5,Tjänster!KN$5,IF($AAS23=Tjänster!$KC$6,Tjänster!KN$6,IF($AAS23=Tjänster!$KC$7,Tjänster!KN$7,IF($AAS23=Tjänster!$KC$8,Tjänster!KN$8,IF($AAS23=Tjänster!$KC$9,Tjänster!KN$9,IF($AAS23=Tjänster!$KC$10,Tjänster!KN$10,IF($AAS23=Tjänster!$KC$11,Tjänster!KN$11,IF($AAS23=Tjänster!$KC$12,Tjänster!KN$12,IF($AAS23=Tjänster!$KC$13,Tjänster!KN$13,IF($AAS23=Tjänster!$KC$14,Tjänster!KN$14,IF($AAS23=Tjänster!$KC$15,Tjänster!KN$15,IF($AAS23=Tjänster!$KC$16,Tjänster!KN$16,IF($AAS23=Tjänster!$KC$17,Tjänster!KN$17,IF($AAS23=Tjänster!$KC$18,Tjänster!KN$18,IF($AAS23=Tjänster!$KC$19,Tjänster!KN$19,IF($AAS23=Tjänster!$KC$20,Tjänster!KN$20,IF($AAS23=Tjänster!$KC$21,Tjänster!KN$21,IF($AAS23=Tjänster!$KC$22,Tjänster!KN$22,IF($AAS23=Tjänster!$KC$23,Tjänster!KN$23,IF($AAS23=Tjänster!$KC$24,Tjänster!KN$24,IF($AAS23=Tjänster!$KC$25,Tjänster!KN$25,IF($AAS23=Tjänster!$KC$26,Tjänster!KN$26,IF($AAS23=Tjänster!$KC$27,Tjänster!KN$27,IF($AAS23=Tjänster!$KC$28,Tjänster!KN$28,""))))))))))))))))))))))))))</f>
        <v/>
      </c>
      <c r="ABE23" s="36" t="str">
        <f>IF($AAS23=Tjänster!$KC$3,Tjänster!KO$3,IF($AAS23=Tjänster!$KC$4,Tjänster!KO$4,IF($AAS23=Tjänster!$KC$5,Tjänster!KO$5,IF($AAS23=Tjänster!$KC$6,Tjänster!KO$6,IF($AAS23=Tjänster!$KC$7,Tjänster!KO$7,IF($AAS23=Tjänster!$KC$8,Tjänster!KO$8,IF($AAS23=Tjänster!$KC$9,Tjänster!KO$9,IF($AAS23=Tjänster!$KC$10,Tjänster!KO$10,IF($AAS23=Tjänster!$KC$11,Tjänster!KO$11,IF($AAS23=Tjänster!$KC$12,Tjänster!KO$12,IF($AAS23=Tjänster!$KC$13,Tjänster!KO$13,IF($AAS23=Tjänster!$KC$14,Tjänster!KO$14,IF($AAS23=Tjänster!$KC$15,Tjänster!KO$15,IF($AAS23=Tjänster!$KC$16,Tjänster!KO$16,IF($AAS23=Tjänster!$KC$17,Tjänster!KO$17,IF($AAS23=Tjänster!$KC$18,Tjänster!KO$18,IF($AAS23=Tjänster!$KC$19,Tjänster!KO$19,IF($AAS23=Tjänster!$KC$20,Tjänster!KO$20,IF($AAS23=Tjänster!$KC$21,Tjänster!KO$21,IF($AAS23=Tjänster!$KC$22,Tjänster!KO$22,IF($AAS23=Tjänster!$KC$23,Tjänster!KO$23,IF($AAS23=Tjänster!$KC$24,Tjänster!KO$24,IF($AAS23=Tjänster!$KC$25,Tjänster!KO$25,IF($AAS23=Tjänster!$KC$26,Tjänster!KO$26,IF($AAS23=Tjänster!$KC$27,Tjänster!KO$27,IF($AAS23=Tjänster!$KC$28,Tjänster!KO$28,""))))))))))))))))))))))))))</f>
        <v/>
      </c>
      <c r="ABF23" s="36" t="str">
        <f>IF($AAS23=Tjänster!$KC$3,Tjänster!KP$3,IF($AAS23=Tjänster!$KC$4,Tjänster!KP$4,IF($AAS23=Tjänster!$KC$5,Tjänster!KP$5,IF($AAS23=Tjänster!$KC$6,Tjänster!KP$6,IF($AAS23=Tjänster!$KC$7,Tjänster!KP$7,IF($AAS23=Tjänster!$KC$8,Tjänster!KP$8,IF($AAS23=Tjänster!$KC$9,Tjänster!KP$9,IF($AAS23=Tjänster!$KC$10,Tjänster!KP$10,IF($AAS23=Tjänster!$KC$11,Tjänster!KP$11,IF($AAS23=Tjänster!$KC$12,Tjänster!KP$12,IF($AAS23=Tjänster!$KC$13,Tjänster!KP$13,IF($AAS23=Tjänster!$KC$14,Tjänster!KP$14,IF($AAS23=Tjänster!$KC$15,Tjänster!KP$15,IF($AAS23=Tjänster!$KC$16,Tjänster!KP$16,IF($AAS23=Tjänster!$KC$17,Tjänster!KP$17,IF($AAS23=Tjänster!$KC$18,Tjänster!KP$18,IF($AAS23=Tjänster!$KC$19,Tjänster!KP$19,IF($AAS23=Tjänster!$KC$20,Tjänster!KP$20,IF($AAS23=Tjänster!$KC$21,Tjänster!KP$21,IF($AAS23=Tjänster!$KC$22,Tjänster!KP$22,IF($AAS23=Tjänster!$KC$23,Tjänster!KP$23,IF($AAS23=Tjänster!$KC$24,Tjänster!KP$24,IF($AAS23=Tjänster!$KC$25,Tjänster!KP$25,IF($AAS23=Tjänster!$KC$26,Tjänster!KP$26,IF($AAS23=Tjänster!$KC$27,Tjänster!KP$27,IF($AAS23=Tjänster!$KC$28,Tjänster!KP$28,""))))))))))))))))))))))))))</f>
        <v/>
      </c>
      <c r="ABG23" s="36" t="str">
        <f>IF($AAS23=Tjänster!$KC$3,Tjänster!KQ$3,IF($AAS23=Tjänster!$KC$4,Tjänster!KQ$4,IF($AAS23=Tjänster!$KC$5,Tjänster!KQ$5,IF($AAS23=Tjänster!$KC$6,Tjänster!KQ$6,IF($AAS23=Tjänster!$KC$7,Tjänster!KQ$7,IF($AAS23=Tjänster!$KC$8,Tjänster!KQ$8,IF($AAS23=Tjänster!$KC$9,Tjänster!KQ$9,IF($AAS23=Tjänster!$KC$10,Tjänster!KQ$10,IF($AAS23=Tjänster!$KC$11,Tjänster!KQ$11,IF($AAS23=Tjänster!$KC$12,Tjänster!KQ$12,IF($AAS23=Tjänster!$KC$13,Tjänster!KQ$13,IF($AAS23=Tjänster!$KC$14,Tjänster!KQ$14,IF($AAS23=Tjänster!$KC$15,Tjänster!KQ$15,IF($AAS23=Tjänster!$KC$16,Tjänster!KQ$16,IF($AAS23=Tjänster!$KC$17,Tjänster!KQ$17,IF($AAS23=Tjänster!$KC$18,Tjänster!KQ$18,IF($AAS23=Tjänster!$KC$19,Tjänster!KQ$19,IF($AAS23=Tjänster!$KC$20,Tjänster!KQ$20,IF($AAS23=Tjänster!$KC$21,Tjänster!KQ$21,IF($AAS23=Tjänster!$KC$22,Tjänster!KQ$22,IF($AAS23=Tjänster!$KC$23,Tjänster!KQ$23,IF($AAS23=Tjänster!$KC$24,Tjänster!KQ$24,IF($AAS23=Tjänster!$KC$25,Tjänster!KQ$25,IF($AAS23=Tjänster!$KC$26,Tjänster!KQ$26,IF($AAS23=Tjänster!$KC$27,Tjänster!KQ$27,IF($AAS23=Tjänster!$KC$28,Tjänster!KQ$28,""))))))))))))))))))))))))))</f>
        <v/>
      </c>
      <c r="ABH23" s="36" t="str">
        <f>IF($AAS23=Tjänster!$KC$3,Tjänster!KR$3,IF($AAS23=Tjänster!$KC$4,Tjänster!KR$4,IF($AAS23=Tjänster!$KC$5,Tjänster!KR$5,IF($AAS23=Tjänster!$KC$6,Tjänster!KR$6,IF($AAS23=Tjänster!$KC$7,Tjänster!KR$7,IF($AAS23=Tjänster!$KC$8,Tjänster!KR$8,IF($AAS23=Tjänster!$KC$9,Tjänster!KR$9,IF($AAS23=Tjänster!$KC$10,Tjänster!KR$10,IF($AAS23=Tjänster!$KC$11,Tjänster!KR$11,IF($AAS23=Tjänster!$KC$12,Tjänster!KR$12,IF($AAS23=Tjänster!$KC$13,Tjänster!KR$13,IF($AAS23=Tjänster!$KC$14,Tjänster!KR$14,IF($AAS23=Tjänster!$KC$15,Tjänster!KR$15,IF($AAS23=Tjänster!$KC$16,Tjänster!KR$16,IF($AAS23=Tjänster!$KC$17,Tjänster!KR$17,IF($AAS23=Tjänster!$KC$18,Tjänster!KR$18,IF($AAS23=Tjänster!$KC$19,Tjänster!KR$19,IF($AAS23=Tjänster!$KC$20,Tjänster!KR$20,IF($AAS23=Tjänster!$KC$21,Tjänster!KR$21,IF($AAS23=Tjänster!$KC$22,Tjänster!KR$22,IF($AAS23=Tjänster!$KC$23,Tjänster!KR$23,IF($AAS23=Tjänster!$KC$24,Tjänster!KR$24,IF($AAS23=Tjänster!$KC$25,Tjänster!KR$25,IF($AAS23=Tjänster!$KC$26,Tjänster!KR$26,IF($AAS23=Tjänster!$KC$27,Tjänster!KR$27,IF($AAS23=Tjänster!$KC$28,Tjänster!KR$28,""))))))))))))))))))))))))))</f>
        <v/>
      </c>
      <c r="ABI23" s="36" t="str">
        <f>IF($AAS23=Tjänster!$KC$3,Tjänster!KS$3,IF($AAS23=Tjänster!$KC$4,Tjänster!KS$4,IF($AAS23=Tjänster!$KC$5,Tjänster!KS$5,IF($AAS23=Tjänster!$KC$6,Tjänster!KS$6,IF($AAS23=Tjänster!$KC$7,Tjänster!KS$7,IF($AAS23=Tjänster!$KC$8,Tjänster!KS$8,IF($AAS23=Tjänster!$KC$9,Tjänster!KS$9,IF($AAS23=Tjänster!$KC$10,Tjänster!KS$10,IF($AAS23=Tjänster!$KC$11,Tjänster!KS$11,IF($AAS23=Tjänster!$KC$12,Tjänster!KS$12,IF($AAS23=Tjänster!$KC$13,Tjänster!KS$13,IF($AAS23=Tjänster!$KC$14,Tjänster!KS$14,IF($AAS23=Tjänster!$KC$15,Tjänster!KS$15,IF($AAS23=Tjänster!$KC$16,Tjänster!KS$16,IF($AAS23=Tjänster!$KC$17,Tjänster!KS$17,IF($AAS23=Tjänster!$KC$18,Tjänster!KS$18,IF($AAS23=Tjänster!$KC$19,Tjänster!KS$19,IF($AAS23=Tjänster!$KC$20,Tjänster!KS$20,IF($AAS23=Tjänster!$KC$21,Tjänster!KS$21,IF($AAS23=Tjänster!$KC$22,Tjänster!KS$22,IF($AAS23=Tjänster!$KC$23,Tjänster!KS$23,IF($AAS23=Tjänster!$KC$24,Tjänster!KS$24,IF($AAS23=Tjänster!$KC$25,Tjänster!KS$25,IF($AAS23=Tjänster!$KC$26,Tjänster!KS$26,IF($AAS23=Tjänster!$KC$27,Tjänster!KS$27,IF($AAS23=Tjänster!$KC$28,Tjänster!KS$28,""))))))))))))))))))))))))))</f>
        <v/>
      </c>
      <c r="ABJ23" s="36" t="str">
        <f>IF($AAS23=Tjänster!$KC$3,Tjänster!KT$3,IF($AAS23=Tjänster!$KC$4,Tjänster!KT$4,IF($AAS23=Tjänster!$KC$5,Tjänster!KT$5,IF($AAS23=Tjänster!$KC$6,Tjänster!KT$6,IF($AAS23=Tjänster!$KC$7,Tjänster!KT$7,IF($AAS23=Tjänster!$KC$8,Tjänster!KT$8,IF($AAS23=Tjänster!$KC$9,Tjänster!KT$9,IF($AAS23=Tjänster!$KC$10,Tjänster!KT$10,IF($AAS23=Tjänster!$KC$11,Tjänster!KT$11,IF($AAS23=Tjänster!$KC$12,Tjänster!KT$12,IF($AAS23=Tjänster!$KC$13,Tjänster!KT$13,IF($AAS23=Tjänster!$KC$14,Tjänster!KT$14,IF($AAS23=Tjänster!$KC$15,Tjänster!KT$15,IF($AAS23=Tjänster!$KC$16,Tjänster!KT$16,IF($AAS23=Tjänster!$KC$17,Tjänster!KT$17,IF($AAS23=Tjänster!$KC$18,Tjänster!KT$18,IF($AAS23=Tjänster!$KC$19,Tjänster!KT$19,IF($AAS23=Tjänster!$KC$20,Tjänster!KT$20,IF($AAS23=Tjänster!$KC$21,Tjänster!KT$21,IF($AAS23=Tjänster!$KC$22,Tjänster!KT$22,IF($AAS23=Tjänster!$KC$23,Tjänster!KT$23,IF($AAS23=Tjänster!$KC$24,Tjänster!KT$24,IF($AAS23=Tjänster!$KC$25,Tjänster!KT$25,IF($AAS23=Tjänster!$KC$26,Tjänster!KT$26,IF($AAS23=Tjänster!$KC$27,Tjänster!KT$27,IF($AAS23=Tjänster!$KC$28,Tjänster!KT$28,""))))))))))))))))))))))))))</f>
        <v/>
      </c>
      <c r="ABK23" s="36" t="str">
        <f>IF($AAS23=Tjänster!$KC$3,Tjänster!KU$3,IF($AAS23=Tjänster!$KC$4,Tjänster!KU$4,IF($AAS23=Tjänster!$KC$5,Tjänster!KU$5,IF($AAS23=Tjänster!$KC$6,Tjänster!KU$6,IF($AAS23=Tjänster!$KC$7,Tjänster!KU$7,IF($AAS23=Tjänster!$KC$8,Tjänster!KU$8,IF($AAS23=Tjänster!$KC$9,Tjänster!KU$9,IF($AAS23=Tjänster!$KC$10,Tjänster!KU$10,IF($AAS23=Tjänster!$KC$11,Tjänster!KU$11,IF($AAS23=Tjänster!$KC$12,Tjänster!KU$12,IF($AAS23=Tjänster!$KC$13,Tjänster!KU$13,IF($AAS23=Tjänster!$KC$14,Tjänster!KU$14,IF($AAS23=Tjänster!$KC$15,Tjänster!KU$15,IF($AAS23=Tjänster!$KC$16,Tjänster!KU$16,IF($AAS23=Tjänster!$KC$17,Tjänster!KU$17,IF($AAS23=Tjänster!$KC$18,Tjänster!KU$18,IF($AAS23=Tjänster!$KC$19,Tjänster!KU$19,IF($AAS23=Tjänster!$KC$20,Tjänster!KU$20,IF($AAS23=Tjänster!$KC$21,Tjänster!KU$21,IF($AAS23=Tjänster!$KC$22,Tjänster!KU$22,IF($AAS23=Tjänster!$KC$23,Tjänster!KU$23,IF($AAS23=Tjänster!$KC$24,Tjänster!KU$24,IF($AAS23=Tjänster!$KC$25,Tjänster!KU$25,IF($AAS23=Tjänster!$KC$26,Tjänster!KU$26,IF($AAS23=Tjänster!$KC$27,Tjänster!KU$27,IF($AAS23=Tjänster!$KC$28,Tjänster!KU$28,""))))))))))))))))))))))))))</f>
        <v/>
      </c>
      <c r="ABL23" s="36" t="str">
        <f>IF($AAS23=Tjänster!$KC$3,Tjänster!KV$3,IF($AAS23=Tjänster!$KC$4,Tjänster!KV$4,IF($AAS23=Tjänster!$KC$5,Tjänster!KV$5,IF($AAS23=Tjänster!$KC$6,Tjänster!KV$6,IF($AAS23=Tjänster!$KC$7,Tjänster!KV$7,IF($AAS23=Tjänster!$KC$8,Tjänster!KV$8,IF($AAS23=Tjänster!$KC$9,Tjänster!KV$9,IF($AAS23=Tjänster!$KC$10,Tjänster!KV$10,IF($AAS23=Tjänster!$KC$11,Tjänster!KV$11,IF($AAS23=Tjänster!$KC$12,Tjänster!KV$12,IF($AAS23=Tjänster!$KC$13,Tjänster!KV$13,IF($AAS23=Tjänster!$KC$14,Tjänster!KV$14,IF($AAS23=Tjänster!$KC$15,Tjänster!KV$15,IF($AAS23=Tjänster!$KC$16,Tjänster!KV$16,IF($AAS23=Tjänster!$KC$17,Tjänster!KV$17,IF($AAS23=Tjänster!$KC$18,Tjänster!KV$18,IF($AAS23=Tjänster!$KC$19,Tjänster!KV$19,IF($AAS23=Tjänster!$KC$20,Tjänster!KV$20,IF($AAS23=Tjänster!$KC$21,Tjänster!KV$21,IF($AAS23=Tjänster!$KC$22,Tjänster!KV$22,IF($AAS23=Tjänster!$KC$23,Tjänster!KV$23,IF($AAS23=Tjänster!$KC$24,Tjänster!KV$24,IF($AAS23=Tjänster!$KC$25,Tjänster!KV$25,IF($AAS23=Tjänster!$KC$26,Tjänster!KV$26,IF($AAS23=Tjänster!$KC$27,Tjänster!KV$27,IF($AAS23=Tjänster!$KC$28,Tjänster!KV$28,""))))))))))))))))))))))))))</f>
        <v/>
      </c>
      <c r="ABM23" s="36" t="str">
        <f>IF($AAS23=Tjänster!$KC$3,Tjänster!KW$3,IF($AAS23=Tjänster!$KC$4,Tjänster!KW$4,IF($AAS23=Tjänster!$KC$5,Tjänster!KW$5,IF($AAS23=Tjänster!$KC$6,Tjänster!KW$6,IF($AAS23=Tjänster!$KC$7,Tjänster!KW$7,IF($AAS23=Tjänster!$KC$8,Tjänster!KW$8,IF($AAS23=Tjänster!$KC$9,Tjänster!KW$9,IF($AAS23=Tjänster!$KC$10,Tjänster!KW$10,IF($AAS23=Tjänster!$KC$11,Tjänster!KW$11,IF($AAS23=Tjänster!$KC$12,Tjänster!KW$12,IF($AAS23=Tjänster!$KC$13,Tjänster!KW$13,IF($AAS23=Tjänster!$KC$14,Tjänster!KW$14,IF($AAS23=Tjänster!$KC$15,Tjänster!KW$15,IF($AAS23=Tjänster!$KC$16,Tjänster!KW$16,IF($AAS23=Tjänster!$KC$17,Tjänster!KW$17,IF($AAS23=Tjänster!$KC$18,Tjänster!KW$18,IF($AAS23=Tjänster!$KC$19,Tjänster!KW$19,IF($AAS23=Tjänster!$KC$20,Tjänster!KW$20,IF($AAS23=Tjänster!$KC$21,Tjänster!KW$21,IF($AAS23=Tjänster!$KC$22,Tjänster!KW$22,IF($AAS23=Tjänster!$KC$23,Tjänster!KW$23,IF($AAS23=Tjänster!$KC$24,Tjänster!KW$24,IF($AAS23=Tjänster!$KC$25,Tjänster!KW$25,IF($AAS23=Tjänster!$KC$26,Tjänster!KW$26,IF($AAS23=Tjänster!$KC$27,Tjänster!KW$27,IF($AAS23=Tjänster!$KC$28,Tjänster!KW$28,""))))))))))))))))))))))))))</f>
        <v/>
      </c>
      <c r="ACP23" s="36" t="str">
        <f t="shared" si="13"/>
        <v/>
      </c>
      <c r="ACQ23" s="36" t="str">
        <f>IF($ACP23=Tjänster!$KY$3,Tjänster!KZ$3,IF($ACP23=Tjänster!$KY$4,Tjänster!KZ$4,IF($ACP23=Tjänster!$KY$5,Tjänster!KZ$5,IF($ACP23=Tjänster!$KY$6,Tjänster!KZ$6,IF($ACP23=Tjänster!$KY$7,Tjänster!KZ$7,IF($ACP23=Tjänster!$KY$8,Tjänster!KZ$8,IF($ACP23=Tjänster!$KY$9,Tjänster!KZ$9,IF($ACP23=Tjänster!$KY$10,Tjänster!KZ$10,IF($ACP23=Tjänster!$KY$11,Tjänster!KZ$11,IF($ACP23=Tjänster!$KY$12,Tjänster!KZ$12,IF($ACP23=Tjänster!$KY$13,Tjänster!KZ$13,IF($ACP23=Tjänster!$KY$14,Tjänster!KZ$14,IF($ACP23=Tjänster!$KY$15,Tjänster!KZ$15,IF($ACP23=Tjänster!$KY$16,Tjänster!KZ$16,IF($ACP23=Tjänster!$KY$17,Tjänster!KZ$17,IF($ACP23=Tjänster!$KY$18,Tjänster!KZ$18,IF($ACP23=Tjänster!$KY$19,Tjänster!KZ$19,IF($ACP23=Tjänster!$KY$20,Tjänster!KZ$20,IF($ACP23=Tjänster!$KY$21,Tjänster!KZ$21,IF($ACP23=Tjänster!$KY$22,Tjänster!KZ$22,IF($ACP23=Tjänster!$KY$23,Tjänster!KZ$23,IF($ACP23=Tjänster!$KY$24,Tjänster!KZ$24,IF($ACP23=Tjänster!$KY$25,Tjänster!KZ$25,IF($ACP23=Tjänster!$KY$26,Tjänster!KZ$26,IF($ACP23=Tjänster!$KY$27,Tjänster!KZ$27,IF($ACP23=Tjänster!$KY$28,Tjänster!KZ$28,""))))))))))))))))))))))))))</f>
        <v/>
      </c>
      <c r="ACR23" s="36" t="str">
        <f>IF($ACP23=Tjänster!$KY$3,Tjänster!LA$3,IF($ACP23=Tjänster!$KY$4,Tjänster!LA$4,IF($ACP23=Tjänster!$KY$5,Tjänster!LA$5,IF($ACP23=Tjänster!$KY$6,Tjänster!LA$6,IF($ACP23=Tjänster!$KY$7,Tjänster!LA$7,IF($ACP23=Tjänster!$KY$8,Tjänster!LA$8,IF($ACP23=Tjänster!$KY$9,Tjänster!LA$9,IF($ACP23=Tjänster!$KY$10,Tjänster!LA$10,IF($ACP23=Tjänster!$KY$11,Tjänster!LA$11,IF($ACP23=Tjänster!$KY$12,Tjänster!LA$12,IF($ACP23=Tjänster!$KY$13,Tjänster!LA$13,IF($ACP23=Tjänster!$KY$14,Tjänster!LA$14,IF($ACP23=Tjänster!$KY$15,Tjänster!LA$15,IF($ACP23=Tjänster!$KY$16,Tjänster!LA$16,IF($ACP23=Tjänster!$KY$17,Tjänster!LA$17,IF($ACP23=Tjänster!$KY$18,Tjänster!LA$18,IF($ACP23=Tjänster!$KY$19,Tjänster!LA$19,IF($ACP23=Tjänster!$KY$20,Tjänster!LA$20,IF($ACP23=Tjänster!$KY$21,Tjänster!LA$21,IF($ACP23=Tjänster!$KY$22,Tjänster!LA$22,IF($ACP23=Tjänster!$KY$23,Tjänster!LA$23,IF($ACP23=Tjänster!$KY$24,Tjänster!LA$24,IF($ACP23=Tjänster!$KY$25,Tjänster!LA$25,IF($ACP23=Tjänster!$KY$26,Tjänster!LA$26,IF($ACP23=Tjänster!$KY$27,Tjänster!LA$27,IF($ACP23=Tjänster!$KY$28,Tjänster!LA$28,""))))))))))))))))))))))))))</f>
        <v/>
      </c>
      <c r="ACS23" s="36" t="str">
        <f>IF($ACP23=Tjänster!$KY$3,Tjänster!LB$3,IF($ACP23=Tjänster!$KY$4,Tjänster!LB$4,IF($ACP23=Tjänster!$KY$5,Tjänster!LB$5,IF($ACP23=Tjänster!$KY$6,Tjänster!LB$6,IF($ACP23=Tjänster!$KY$7,Tjänster!LB$7,IF($ACP23=Tjänster!$KY$8,Tjänster!LB$8,IF($ACP23=Tjänster!$KY$9,Tjänster!LB$9,IF($ACP23=Tjänster!$KY$10,Tjänster!LB$10,IF($ACP23=Tjänster!$KY$11,Tjänster!LB$11,IF($ACP23=Tjänster!$KY$12,Tjänster!LB$12,IF($ACP23=Tjänster!$KY$13,Tjänster!LB$13,IF($ACP23=Tjänster!$KY$14,Tjänster!LB$14,IF($ACP23=Tjänster!$KY$15,Tjänster!LB$15,IF($ACP23=Tjänster!$KY$16,Tjänster!LB$16,IF($ACP23=Tjänster!$KY$17,Tjänster!LB$17,IF($ACP23=Tjänster!$KY$18,Tjänster!LB$18,IF($ACP23=Tjänster!$KY$19,Tjänster!LB$19,IF($ACP23=Tjänster!$KY$20,Tjänster!LB$20,IF($ACP23=Tjänster!$KY$21,Tjänster!LB$21,IF($ACP23=Tjänster!$KY$22,Tjänster!LB$22,IF($ACP23=Tjänster!$KY$23,Tjänster!LB$23,IF($ACP23=Tjänster!$KY$24,Tjänster!LB$24,IF($ACP23=Tjänster!$KY$25,Tjänster!LB$25,IF($ACP23=Tjänster!$KY$26,Tjänster!LB$26,IF($ACP23=Tjänster!$KY$27,Tjänster!LB$27,IF($ACP23=Tjänster!$KY$28,Tjänster!LB$28,""))))))))))))))))))))))))))</f>
        <v/>
      </c>
      <c r="ACT23" s="36" t="str">
        <f>IF($ACP23=Tjänster!$KY$3,Tjänster!LC$3,IF($ACP23=Tjänster!$KY$4,Tjänster!LC$4,IF($ACP23=Tjänster!$KY$5,Tjänster!LC$5,IF($ACP23=Tjänster!$KY$6,Tjänster!LC$6,IF($ACP23=Tjänster!$KY$7,Tjänster!LC$7,IF($ACP23=Tjänster!$KY$8,Tjänster!LC$8,IF($ACP23=Tjänster!$KY$9,Tjänster!LC$9,IF($ACP23=Tjänster!$KY$10,Tjänster!LC$10,IF($ACP23=Tjänster!$KY$11,Tjänster!LC$11,IF($ACP23=Tjänster!$KY$12,Tjänster!LC$12,IF($ACP23=Tjänster!$KY$13,Tjänster!LC$13,IF($ACP23=Tjänster!$KY$14,Tjänster!LC$14,IF($ACP23=Tjänster!$KY$15,Tjänster!LC$15,IF($ACP23=Tjänster!$KY$16,Tjänster!LC$16,IF($ACP23=Tjänster!$KY$17,Tjänster!LC$17,IF($ACP23=Tjänster!$KY$18,Tjänster!LC$18,IF($ACP23=Tjänster!$KY$19,Tjänster!LC$19,IF($ACP23=Tjänster!$KY$20,Tjänster!LC$20,IF($ACP23=Tjänster!$KY$21,Tjänster!LC$21,IF($ACP23=Tjänster!$KY$22,Tjänster!LC$22,IF($ACP23=Tjänster!$KY$23,Tjänster!LC$23,IF($ACP23=Tjänster!$KY$24,Tjänster!LC$24,IF($ACP23=Tjänster!$KY$25,Tjänster!LC$25,IF($ACP23=Tjänster!$KY$26,Tjänster!LC$26,IF($ACP23=Tjänster!$KY$27,Tjänster!LC$27,IF($ACP23=Tjänster!$KY$28,Tjänster!LC$28,""))))))))))))))))))))))))))</f>
        <v/>
      </c>
      <c r="ACU23" s="36" t="str">
        <f>IF($ACP23=Tjänster!$KY$3,Tjänster!LD$3,IF($ACP23=Tjänster!$KY$4,Tjänster!LD$4,IF($ACP23=Tjänster!$KY$5,Tjänster!LD$5,IF($ACP23=Tjänster!$KY$6,Tjänster!LD$6,IF($ACP23=Tjänster!$KY$7,Tjänster!LD$7,IF($ACP23=Tjänster!$KY$8,Tjänster!LD$8,IF($ACP23=Tjänster!$KY$9,Tjänster!LD$9,IF($ACP23=Tjänster!$KY$10,Tjänster!LD$10,IF($ACP23=Tjänster!$KY$11,Tjänster!LD$11,IF($ACP23=Tjänster!$KY$12,Tjänster!LD$12,IF($ACP23=Tjänster!$KY$13,Tjänster!LD$13,IF($ACP23=Tjänster!$KY$14,Tjänster!LD$14,IF($ACP23=Tjänster!$KY$15,Tjänster!LD$15,IF($ACP23=Tjänster!$KY$16,Tjänster!LD$16,IF($ACP23=Tjänster!$KY$17,Tjänster!LD$17,IF($ACP23=Tjänster!$KY$18,Tjänster!LD$18,IF($ACP23=Tjänster!$KY$19,Tjänster!LD$19,IF($ACP23=Tjänster!$KY$20,Tjänster!LD$20,IF($ACP23=Tjänster!$KY$21,Tjänster!LD$21,IF($ACP23=Tjänster!$KY$22,Tjänster!LD$22,IF($ACP23=Tjänster!$KY$23,Tjänster!LD$23,IF($ACP23=Tjänster!$KY$24,Tjänster!LD$24,IF($ACP23=Tjänster!$KY$25,Tjänster!LD$25,IF($ACP23=Tjänster!$KY$26,Tjänster!LD$26,IF($ACP23=Tjänster!$KY$27,Tjänster!LD$27,IF($ACP23=Tjänster!$KY$28,Tjänster!LD$28,""))))))))))))))))))))))))))</f>
        <v/>
      </c>
      <c r="ACV23" s="36" t="str">
        <f>IF($ACP23=Tjänster!$KY$3,Tjänster!LE$3,IF($ACP23=Tjänster!$KY$4,Tjänster!LE$4,IF($ACP23=Tjänster!$KY$5,Tjänster!LE$5,IF($ACP23=Tjänster!$KY$6,Tjänster!LE$6,IF($ACP23=Tjänster!$KY$7,Tjänster!LE$7,IF($ACP23=Tjänster!$KY$8,Tjänster!LE$8,IF($ACP23=Tjänster!$KY$9,Tjänster!LE$9,IF($ACP23=Tjänster!$KY$10,Tjänster!LE$10,IF($ACP23=Tjänster!$KY$11,Tjänster!LE$11,IF($ACP23=Tjänster!$KY$12,Tjänster!LE$12,IF($ACP23=Tjänster!$KY$13,Tjänster!LE$13,IF($ACP23=Tjänster!$KY$14,Tjänster!LE$14,IF($ACP23=Tjänster!$KY$15,Tjänster!LE$15,IF($ACP23=Tjänster!$KY$16,Tjänster!LE$16,IF($ACP23=Tjänster!$KY$17,Tjänster!LE$17,IF($ACP23=Tjänster!$KY$18,Tjänster!LE$18,IF($ACP23=Tjänster!$KY$19,Tjänster!LE$19,IF($ACP23=Tjänster!$KY$20,Tjänster!LE$20,IF($ACP23=Tjänster!$KY$21,Tjänster!LE$21,IF($ACP23=Tjänster!$KY$22,Tjänster!LE$22,IF($ACP23=Tjänster!$KY$23,Tjänster!LE$23,IF($ACP23=Tjänster!$KY$24,Tjänster!LE$24,IF($ACP23=Tjänster!$KY$25,Tjänster!LE$25,IF($ACP23=Tjänster!$KY$26,Tjänster!LE$26,IF($ACP23=Tjänster!$KY$27,Tjänster!LE$27,IF($ACP23=Tjänster!$KY$28,Tjänster!LE$28,""))))))))))))))))))))))))))</f>
        <v/>
      </c>
      <c r="ACW23" s="36" t="str">
        <f>IF($ACP23=Tjänster!$KY$3,Tjänster!LF$3,IF($ACP23=Tjänster!$KY$4,Tjänster!LF$4,IF($ACP23=Tjänster!$KY$5,Tjänster!LF$5,IF($ACP23=Tjänster!$KY$6,Tjänster!LF$6,IF($ACP23=Tjänster!$KY$7,Tjänster!LF$7,IF($ACP23=Tjänster!$KY$8,Tjänster!LF$8,IF($ACP23=Tjänster!$KY$9,Tjänster!LF$9,IF($ACP23=Tjänster!$KY$10,Tjänster!LF$10,IF($ACP23=Tjänster!$KY$11,Tjänster!LF$11,IF($ACP23=Tjänster!$KY$12,Tjänster!LF$12,IF($ACP23=Tjänster!$KY$13,Tjänster!LF$13,IF($ACP23=Tjänster!$KY$14,Tjänster!LF$14,IF($ACP23=Tjänster!$KY$15,Tjänster!LF$15,IF($ACP23=Tjänster!$KY$16,Tjänster!LF$16,IF($ACP23=Tjänster!$KY$17,Tjänster!LF$17,IF($ACP23=Tjänster!$KY$18,Tjänster!LF$18,IF($ACP23=Tjänster!$KY$19,Tjänster!LF$19,IF($ACP23=Tjänster!$KY$20,Tjänster!LF$20,IF($ACP23=Tjänster!$KY$21,Tjänster!LF$21,IF($ACP23=Tjänster!$KY$22,Tjänster!LF$22,IF($ACP23=Tjänster!$KY$23,Tjänster!LF$23,IF($ACP23=Tjänster!$KY$24,Tjänster!LF$24,IF($ACP23=Tjänster!$KY$25,Tjänster!LF$25,IF($ACP23=Tjänster!$KY$26,Tjänster!LF$26,IF($ACP23=Tjänster!$KY$27,Tjänster!LF$27,IF($ACP23=Tjänster!$KY$28,Tjänster!LF$28,""))))))))))))))))))))))))))</f>
        <v/>
      </c>
      <c r="ACX23" s="36" t="str">
        <f>IF($ACP23=Tjänster!$KY$3,Tjänster!LG$3,IF($ACP23=Tjänster!$KY$4,Tjänster!LG$4,IF($ACP23=Tjänster!$KY$5,Tjänster!LG$5,IF($ACP23=Tjänster!$KY$6,Tjänster!LG$6,IF($ACP23=Tjänster!$KY$7,Tjänster!LG$7,IF($ACP23=Tjänster!$KY$8,Tjänster!LG$8,IF($ACP23=Tjänster!$KY$9,Tjänster!LG$9,IF($ACP23=Tjänster!$KY$10,Tjänster!LG$10,IF($ACP23=Tjänster!$KY$11,Tjänster!LG$11,IF($ACP23=Tjänster!$KY$12,Tjänster!LG$12,IF($ACP23=Tjänster!$KY$13,Tjänster!LG$13,IF($ACP23=Tjänster!$KY$14,Tjänster!LG$14,IF($ACP23=Tjänster!$KY$15,Tjänster!LG$15,IF($ACP23=Tjänster!$KY$16,Tjänster!LG$16,IF($ACP23=Tjänster!$KY$17,Tjänster!LG$17,IF($ACP23=Tjänster!$KY$18,Tjänster!LG$18,IF($ACP23=Tjänster!$KY$19,Tjänster!LG$19,IF($ACP23=Tjänster!$KY$20,Tjänster!LG$20,IF($ACP23=Tjänster!$KY$21,Tjänster!LG$21,IF($ACP23=Tjänster!$KY$22,Tjänster!LG$22,IF($ACP23=Tjänster!$KY$23,Tjänster!LG$23,IF($ACP23=Tjänster!$KY$24,Tjänster!LG$24,IF($ACP23=Tjänster!$KY$25,Tjänster!LG$25,IF($ACP23=Tjänster!$KY$26,Tjänster!LG$26,IF($ACP23=Tjänster!$KY$27,Tjänster!LG$27,IF($ACP23=Tjänster!$KY$28,Tjänster!LG$28,""))))))))))))))))))))))))))</f>
        <v/>
      </c>
      <c r="ACY23" s="36" t="str">
        <f>IF($ACP23=Tjänster!$KY$3,Tjänster!LH$3,IF($ACP23=Tjänster!$KY$4,Tjänster!LH$4,IF($ACP23=Tjänster!$KY$5,Tjänster!LH$5,IF($ACP23=Tjänster!$KY$6,Tjänster!LH$6,IF($ACP23=Tjänster!$KY$7,Tjänster!LH$7,IF($ACP23=Tjänster!$KY$8,Tjänster!LH$8,IF($ACP23=Tjänster!$KY$9,Tjänster!LH$9,IF($ACP23=Tjänster!$KY$10,Tjänster!LH$10,IF($ACP23=Tjänster!$KY$11,Tjänster!LH$11,IF($ACP23=Tjänster!$KY$12,Tjänster!LH$12,IF($ACP23=Tjänster!$KY$13,Tjänster!LH$13,IF($ACP23=Tjänster!$KY$14,Tjänster!LH$14,IF($ACP23=Tjänster!$KY$15,Tjänster!LH$15,IF($ACP23=Tjänster!$KY$16,Tjänster!LH$16,IF($ACP23=Tjänster!$KY$17,Tjänster!LH$17,IF($ACP23=Tjänster!$KY$18,Tjänster!LH$18,IF($ACP23=Tjänster!$KY$19,Tjänster!LH$19,IF($ACP23=Tjänster!$KY$20,Tjänster!LH$20,IF($ACP23=Tjänster!$KY$21,Tjänster!LH$21,IF($ACP23=Tjänster!$KY$22,Tjänster!LH$22,IF($ACP23=Tjänster!$KY$23,Tjänster!LH$23,IF($ACP23=Tjänster!$KY$24,Tjänster!LH$24,IF($ACP23=Tjänster!$KY$25,Tjänster!LH$25,IF($ACP23=Tjänster!$KY$26,Tjänster!LH$26,IF($ACP23=Tjänster!$KY$27,Tjänster!LH$27,IF($ACP23=Tjänster!$KY$28,Tjänster!LH$28,""))))))))))))))))))))))))))</f>
        <v/>
      </c>
      <c r="ACZ23" s="36" t="str">
        <f>IF($ACP23=Tjänster!$KY$3,Tjänster!LI$3,IF($ACP23=Tjänster!$KY$4,Tjänster!LI$4,IF($ACP23=Tjänster!$KY$5,Tjänster!LI$5,IF($ACP23=Tjänster!$KY$6,Tjänster!LI$6,IF($ACP23=Tjänster!$KY$7,Tjänster!LI$7,IF($ACP23=Tjänster!$KY$8,Tjänster!LI$8,IF($ACP23=Tjänster!$KY$9,Tjänster!LI$9,IF($ACP23=Tjänster!$KY$10,Tjänster!LI$10,IF($ACP23=Tjänster!$KY$11,Tjänster!LI$11,IF($ACP23=Tjänster!$KY$12,Tjänster!LI$12,IF($ACP23=Tjänster!$KY$13,Tjänster!LI$13,IF($ACP23=Tjänster!$KY$14,Tjänster!LI$14,IF($ACP23=Tjänster!$KY$15,Tjänster!LI$15,IF($ACP23=Tjänster!$KY$16,Tjänster!LI$16,IF($ACP23=Tjänster!$KY$17,Tjänster!LI$17,IF($ACP23=Tjänster!$KY$18,Tjänster!LI$18,IF($ACP23=Tjänster!$KY$19,Tjänster!LI$19,IF($ACP23=Tjänster!$KY$20,Tjänster!LI$20,IF($ACP23=Tjänster!$KY$21,Tjänster!LI$21,IF($ACP23=Tjänster!$KY$22,Tjänster!LI$22,IF($ACP23=Tjänster!$KY$23,Tjänster!LI$23,IF($ACP23=Tjänster!$KY$24,Tjänster!LI$24,IF($ACP23=Tjänster!$KY$25,Tjänster!LI$25,IF($ACP23=Tjänster!$KY$26,Tjänster!LI$26,IF($ACP23=Tjänster!$KY$27,Tjänster!LI$27,IF($ACP23=Tjänster!$KY$28,Tjänster!LI$28,""))))))))))))))))))))))))))</f>
        <v/>
      </c>
      <c r="ADA23" s="36" t="str">
        <f>IF($ACP23=Tjänster!$KY$3,Tjänster!LJ$3,IF($ACP23=Tjänster!$KY$4,Tjänster!LJ$4,IF($ACP23=Tjänster!$KY$5,Tjänster!LJ$5,IF($ACP23=Tjänster!$KY$6,Tjänster!LJ$6,IF($ACP23=Tjänster!$KY$7,Tjänster!LJ$7,IF($ACP23=Tjänster!$KY$8,Tjänster!LJ$8,IF($ACP23=Tjänster!$KY$9,Tjänster!LJ$9,IF($ACP23=Tjänster!$KY$10,Tjänster!LJ$10,IF($ACP23=Tjänster!$KY$11,Tjänster!LJ$11,IF($ACP23=Tjänster!$KY$12,Tjänster!LJ$12,IF($ACP23=Tjänster!$KY$13,Tjänster!LJ$13,IF($ACP23=Tjänster!$KY$14,Tjänster!LJ$14,IF($ACP23=Tjänster!$KY$15,Tjänster!LJ$15,IF($ACP23=Tjänster!$KY$16,Tjänster!LJ$16,IF($ACP23=Tjänster!$KY$17,Tjänster!LJ$17,IF($ACP23=Tjänster!$KY$18,Tjänster!LJ$18,IF($ACP23=Tjänster!$KY$19,Tjänster!LJ$19,IF($ACP23=Tjänster!$KY$20,Tjänster!LJ$20,IF($ACP23=Tjänster!$KY$21,Tjänster!LJ$21,IF($ACP23=Tjänster!$KY$22,Tjänster!LJ$22,IF($ACP23=Tjänster!$KY$23,Tjänster!LJ$23,IF($ACP23=Tjänster!$KY$24,Tjänster!LJ$24,IF($ACP23=Tjänster!$KY$25,Tjänster!LJ$25,IF($ACP23=Tjänster!$KY$26,Tjänster!LJ$26,IF($ACP23=Tjänster!$KY$27,Tjänster!LJ$27,IF($ACP23=Tjänster!$KY$28,Tjänster!LJ$28,""))))))))))))))))))))))))))</f>
        <v/>
      </c>
      <c r="ADB23" s="36" t="str">
        <f>IF($ACP23=Tjänster!$KY$3,Tjänster!LK$3,IF($ACP23=Tjänster!$KY$4,Tjänster!LK$4,IF($ACP23=Tjänster!$KY$5,Tjänster!LK$5,IF($ACP23=Tjänster!$KY$6,Tjänster!LK$6,IF($ACP23=Tjänster!$KY$7,Tjänster!LK$7,IF($ACP23=Tjänster!$KY$8,Tjänster!LK$8,IF($ACP23=Tjänster!$KY$9,Tjänster!LK$9,IF($ACP23=Tjänster!$KY$10,Tjänster!LK$10,IF($ACP23=Tjänster!$KY$11,Tjänster!LK$11,IF($ACP23=Tjänster!$KY$12,Tjänster!LK$12,IF($ACP23=Tjänster!$KY$13,Tjänster!LK$13,IF($ACP23=Tjänster!$KY$14,Tjänster!LK$14,IF($ACP23=Tjänster!$KY$15,Tjänster!LK$15,IF($ACP23=Tjänster!$KY$16,Tjänster!LK$16,IF($ACP23=Tjänster!$KY$17,Tjänster!LK$17,IF($ACP23=Tjänster!$KY$18,Tjänster!LK$18,IF($ACP23=Tjänster!$KY$19,Tjänster!LK$19,IF($ACP23=Tjänster!$KY$20,Tjänster!LK$20,IF($ACP23=Tjänster!$KY$21,Tjänster!LK$21,IF($ACP23=Tjänster!$KY$22,Tjänster!LK$22,IF($ACP23=Tjänster!$KY$23,Tjänster!LK$23,IF($ACP23=Tjänster!$KY$24,Tjänster!LK$24,IF($ACP23=Tjänster!$KY$25,Tjänster!LK$25,IF($ACP23=Tjänster!$KY$26,Tjänster!LK$26,IF($ACP23=Tjänster!$KY$27,Tjänster!LK$27,IF($ACP23=Tjänster!$KY$28,Tjänster!LK$28,""))))))))))))))))))))))))))</f>
        <v/>
      </c>
      <c r="ADC23" s="36" t="str">
        <f>IF($ACP23=Tjänster!$KY$3,Tjänster!LL$3,IF($ACP23=Tjänster!$KY$4,Tjänster!LL$4,IF($ACP23=Tjänster!$KY$5,Tjänster!LL$5,IF($ACP23=Tjänster!$KY$6,Tjänster!LL$6,IF($ACP23=Tjänster!$KY$7,Tjänster!LL$7,IF($ACP23=Tjänster!$KY$8,Tjänster!LL$8,IF($ACP23=Tjänster!$KY$9,Tjänster!LL$9,IF($ACP23=Tjänster!$KY$10,Tjänster!LL$10,IF($ACP23=Tjänster!$KY$11,Tjänster!LL$11,IF($ACP23=Tjänster!$KY$12,Tjänster!LL$12,IF($ACP23=Tjänster!$KY$13,Tjänster!LL$13,IF($ACP23=Tjänster!$KY$14,Tjänster!LL$14,IF($ACP23=Tjänster!$KY$15,Tjänster!LL$15,IF($ACP23=Tjänster!$KY$16,Tjänster!LL$16,IF($ACP23=Tjänster!$KY$17,Tjänster!LL$17,IF($ACP23=Tjänster!$KY$18,Tjänster!LL$18,IF($ACP23=Tjänster!$KY$19,Tjänster!LL$19,IF($ACP23=Tjänster!$KY$20,Tjänster!LL$20,IF($ACP23=Tjänster!$KY$21,Tjänster!LL$21,IF($ACP23=Tjänster!$KY$22,Tjänster!LL$22,IF($ACP23=Tjänster!$KY$23,Tjänster!LL$23,IF($ACP23=Tjänster!$KY$24,Tjänster!LL$24,IF($ACP23=Tjänster!$KY$25,Tjänster!LL$25,IF($ACP23=Tjänster!$KY$26,Tjänster!LL$26,IF($ACP23=Tjänster!$KY$27,Tjänster!LL$27,IF($ACP23=Tjänster!$KY$28,Tjänster!LL$28,""))))))))))))))))))))))))))</f>
        <v/>
      </c>
      <c r="ADD23" s="36" t="str">
        <f>IF($ACP23=Tjänster!$KY$3,Tjänster!LM$3,IF($ACP23=Tjänster!$KY$4,Tjänster!LM$4,IF($ACP23=Tjänster!$KY$5,Tjänster!LM$5,IF($ACP23=Tjänster!$KY$6,Tjänster!LM$6,IF($ACP23=Tjänster!$KY$7,Tjänster!LM$7,IF($ACP23=Tjänster!$KY$8,Tjänster!LM$8,IF($ACP23=Tjänster!$KY$9,Tjänster!LM$9,IF($ACP23=Tjänster!$KY$10,Tjänster!LM$10,IF($ACP23=Tjänster!$KY$11,Tjänster!LM$11,IF($ACP23=Tjänster!$KY$12,Tjänster!LM$12,IF($ACP23=Tjänster!$KY$13,Tjänster!LM$13,IF($ACP23=Tjänster!$KY$14,Tjänster!LM$14,IF($ACP23=Tjänster!$KY$15,Tjänster!LM$15,IF($ACP23=Tjänster!$KY$16,Tjänster!LM$16,IF($ACP23=Tjänster!$KY$17,Tjänster!LM$17,IF($ACP23=Tjänster!$KY$18,Tjänster!LM$18,IF($ACP23=Tjänster!$KY$19,Tjänster!LM$19,IF($ACP23=Tjänster!$KY$20,Tjänster!LM$20,IF($ACP23=Tjänster!$KY$21,Tjänster!LM$21,IF($ACP23=Tjänster!$KY$22,Tjänster!LM$22,IF($ACP23=Tjänster!$KY$23,Tjänster!LM$23,IF($ACP23=Tjänster!$KY$24,Tjänster!LM$24,IF($ACP23=Tjänster!$KY$25,Tjänster!LM$25,IF($ACP23=Tjänster!$KY$26,Tjänster!LM$26,IF($ACP23=Tjänster!$KY$27,Tjänster!LM$27,IF($ACP23=Tjänster!$KY$28,Tjänster!LM$28,""))))))))))))))))))))))))))</f>
        <v/>
      </c>
      <c r="ADE23" s="36" t="str">
        <f>IF($ACP23=Tjänster!$KY$3,Tjänster!LN$3,IF($ACP23=Tjänster!$KY$4,Tjänster!LN$4,IF($ACP23=Tjänster!$KY$5,Tjänster!LN$5,IF($ACP23=Tjänster!$KY$6,Tjänster!LN$6,IF($ACP23=Tjänster!$KY$7,Tjänster!LN$7,IF($ACP23=Tjänster!$KY$8,Tjänster!LN$8,IF($ACP23=Tjänster!$KY$9,Tjänster!LN$9,IF($ACP23=Tjänster!$KY$10,Tjänster!LN$10,IF($ACP23=Tjänster!$KY$11,Tjänster!LN$11,IF($ACP23=Tjänster!$KY$12,Tjänster!LN$12,IF($ACP23=Tjänster!$KY$13,Tjänster!LN$13,IF($ACP23=Tjänster!$KY$14,Tjänster!LN$14,IF($ACP23=Tjänster!$KY$15,Tjänster!LN$15,IF($ACP23=Tjänster!$KY$16,Tjänster!LN$16,IF($ACP23=Tjänster!$KY$17,Tjänster!LN$17,IF($ACP23=Tjänster!$KY$18,Tjänster!LN$18,IF($ACP23=Tjänster!$KY$19,Tjänster!LN$19,IF($ACP23=Tjänster!$KY$20,Tjänster!LN$20,IF($ACP23=Tjänster!$KY$21,Tjänster!LN$21,IF($ACP23=Tjänster!$KY$22,Tjänster!LN$22,IF($ACP23=Tjänster!$KY$23,Tjänster!LN$23,IF($ACP23=Tjänster!$KY$24,Tjänster!LN$24,IF($ACP23=Tjänster!$KY$25,Tjänster!LN$25,IF($ACP23=Tjänster!$KY$26,Tjänster!LN$26,IF($ACP23=Tjänster!$KY$27,Tjänster!LN$27,IF($ACP23=Tjänster!$KY$28,Tjänster!LN$28,""))))))))))))))))))))))))))</f>
        <v/>
      </c>
      <c r="ADF23" s="36" t="str">
        <f>IF($ACP23=Tjänster!$KY$3,Tjänster!LO$3,IF($ACP23=Tjänster!$KY$4,Tjänster!LO$4,IF($ACP23=Tjänster!$KY$5,Tjänster!LO$5,IF($ACP23=Tjänster!$KY$6,Tjänster!LO$6,IF($ACP23=Tjänster!$KY$7,Tjänster!LO$7,IF($ACP23=Tjänster!$KY$8,Tjänster!LO$8,IF($ACP23=Tjänster!$KY$9,Tjänster!LO$9,IF($ACP23=Tjänster!$KY$10,Tjänster!LO$10,IF($ACP23=Tjänster!$KY$11,Tjänster!LO$11,IF($ACP23=Tjänster!$KY$12,Tjänster!LO$12,IF($ACP23=Tjänster!$KY$13,Tjänster!LO$13,IF($ACP23=Tjänster!$KY$14,Tjänster!LO$14,IF($ACP23=Tjänster!$KY$15,Tjänster!LO$15,IF($ACP23=Tjänster!$KY$16,Tjänster!LO$16,IF($ACP23=Tjänster!$KY$17,Tjänster!LO$17,IF($ACP23=Tjänster!$KY$18,Tjänster!LO$18,IF($ACP23=Tjänster!$KY$19,Tjänster!LO$19,IF($ACP23=Tjänster!$KY$20,Tjänster!LO$20,IF($ACP23=Tjänster!$KY$21,Tjänster!LO$21,IF($ACP23=Tjänster!$KY$22,Tjänster!LO$22,IF($ACP23=Tjänster!$KY$23,Tjänster!LO$23,IF($ACP23=Tjänster!$KY$24,Tjänster!LO$24,IF($ACP23=Tjänster!$KY$25,Tjänster!LO$25,IF($ACP23=Tjänster!$KY$26,Tjänster!LO$26,IF($ACP23=Tjänster!$KY$27,Tjänster!LO$27,IF($ACP23=Tjänster!$KY$28,Tjänster!LO$28,""))))))))))))))))))))))))))</f>
        <v/>
      </c>
      <c r="ADG23" s="36" t="str">
        <f>IF($ACP23=Tjänster!$KY$3,Tjänster!LP$3,IF($ACP23=Tjänster!$KY$4,Tjänster!LP$4,IF($ACP23=Tjänster!$KY$5,Tjänster!LP$5,IF($ACP23=Tjänster!$KY$6,Tjänster!LP$6,IF($ACP23=Tjänster!$KY$7,Tjänster!LP$7,IF($ACP23=Tjänster!$KY$8,Tjänster!LP$8,IF($ACP23=Tjänster!$KY$9,Tjänster!LP$9,IF($ACP23=Tjänster!$KY$10,Tjänster!LP$10,IF($ACP23=Tjänster!$KY$11,Tjänster!LP$11,IF($ACP23=Tjänster!$KY$12,Tjänster!LP$12,IF($ACP23=Tjänster!$KY$13,Tjänster!LP$13,IF($ACP23=Tjänster!$KY$14,Tjänster!LP$14,IF($ACP23=Tjänster!$KY$15,Tjänster!LP$15,IF($ACP23=Tjänster!$KY$16,Tjänster!LP$16,IF($ACP23=Tjänster!$KY$17,Tjänster!LP$17,IF($ACP23=Tjänster!$KY$18,Tjänster!LP$18,IF($ACP23=Tjänster!$KY$19,Tjänster!LP$19,IF($ACP23=Tjänster!$KY$20,Tjänster!LP$20,IF($ACP23=Tjänster!$KY$21,Tjänster!LP$21,IF($ACP23=Tjänster!$KY$22,Tjänster!LP$22,IF($ACP23=Tjänster!$KY$23,Tjänster!LP$23,IF($ACP23=Tjänster!$KY$24,Tjänster!LP$24,IF($ACP23=Tjänster!$KY$25,Tjänster!LP$25,IF($ACP23=Tjänster!$KY$26,Tjänster!LP$26,IF($ACP23=Tjänster!$KY$27,Tjänster!LP$27,IF($ACP23=Tjänster!$KY$28,Tjänster!LP$28,""))))))))))))))))))))))))))</f>
        <v/>
      </c>
      <c r="ADH23" s="36" t="str">
        <f>IF($ACP23=Tjänster!$KY$3,Tjänster!LQ$3,IF($ACP23=Tjänster!$KY$4,Tjänster!LQ$4,IF($ACP23=Tjänster!$KY$5,Tjänster!LQ$5,IF($ACP23=Tjänster!$KY$6,Tjänster!LQ$6,IF($ACP23=Tjänster!$KY$7,Tjänster!LQ$7,IF($ACP23=Tjänster!$KY$8,Tjänster!LQ$8,IF($ACP23=Tjänster!$KY$9,Tjänster!LQ$9,IF($ACP23=Tjänster!$KY$10,Tjänster!LQ$10,IF($ACP23=Tjänster!$KY$11,Tjänster!LQ$11,IF($ACP23=Tjänster!$KY$12,Tjänster!LQ$12,IF($ACP23=Tjänster!$KY$13,Tjänster!LQ$13,IF($ACP23=Tjänster!$KY$14,Tjänster!LQ$14,IF($ACP23=Tjänster!$KY$15,Tjänster!LQ$15,IF($ACP23=Tjänster!$KY$16,Tjänster!LQ$16,IF($ACP23=Tjänster!$KY$17,Tjänster!LQ$17,IF($ACP23=Tjänster!$KY$18,Tjänster!LQ$18,IF($ACP23=Tjänster!$KY$19,Tjänster!LQ$19,IF($ACP23=Tjänster!$KY$20,Tjänster!LQ$20,IF($ACP23=Tjänster!$KY$21,Tjänster!LQ$21,IF($ACP23=Tjänster!$KY$22,Tjänster!LQ$22,IF($ACP23=Tjänster!$KY$23,Tjänster!LQ$23,IF($ACP23=Tjänster!$KY$24,Tjänster!LQ$24,IF($ACP23=Tjänster!$KY$25,Tjänster!LQ$25,IF($ACP23=Tjänster!$KY$26,Tjänster!LQ$26,IF($ACP23=Tjänster!$KY$27,Tjänster!LQ$27,IF($ACP23=Tjänster!$KY$28,Tjänster!LQ$28,""))))))))))))))))))))))))))</f>
        <v/>
      </c>
      <c r="ADI23" s="36" t="str">
        <f>IF($ACP23=Tjänster!$KY$3,Tjänster!LR$3,IF($ACP23=Tjänster!$KY$4,Tjänster!LR$4,IF($ACP23=Tjänster!$KY$5,Tjänster!LR$5,IF($ACP23=Tjänster!$KY$6,Tjänster!LR$6,IF($ACP23=Tjänster!$KY$7,Tjänster!LR$7,IF($ACP23=Tjänster!$KY$8,Tjänster!LR$8,IF($ACP23=Tjänster!$KY$9,Tjänster!LR$9,IF($ACP23=Tjänster!$KY$10,Tjänster!LR$10,IF($ACP23=Tjänster!$KY$11,Tjänster!LR$11,IF($ACP23=Tjänster!$KY$12,Tjänster!LR$12,IF($ACP23=Tjänster!$KY$13,Tjänster!LR$13,IF($ACP23=Tjänster!$KY$14,Tjänster!LR$14,IF($ACP23=Tjänster!$KY$15,Tjänster!LR$15,IF($ACP23=Tjänster!$KY$16,Tjänster!LR$16,IF($ACP23=Tjänster!$KY$17,Tjänster!LR$17,IF($ACP23=Tjänster!$KY$18,Tjänster!LR$18,IF($ACP23=Tjänster!$KY$19,Tjänster!LR$19,IF($ACP23=Tjänster!$KY$20,Tjänster!LR$20,IF($ACP23=Tjänster!$KY$21,Tjänster!LR$21,IF($ACP23=Tjänster!$KY$22,Tjänster!LR$22,IF($ACP23=Tjänster!$KY$23,Tjänster!LR$23,IF($ACP23=Tjänster!$KY$24,Tjänster!LR$24,IF($ACP23=Tjänster!$KY$25,Tjänster!LR$25,IF($ACP23=Tjänster!$KY$26,Tjänster!LR$26,IF($ACP23=Tjänster!$KY$27,Tjänster!LR$27,IF($ACP23=Tjänster!$KY$28,Tjänster!LR$28,""))))))))))))))))))))))))))</f>
        <v/>
      </c>
      <c r="ADJ23" s="36" t="str">
        <f>IF($ACP23=Tjänster!$KY$3,Tjänster!LS$3,IF($ACP23=Tjänster!$KY$4,Tjänster!LS$4,IF($ACP23=Tjänster!$KY$5,Tjänster!LS$5,IF($ACP23=Tjänster!$KY$6,Tjänster!LS$6,IF($ACP23=Tjänster!$KY$7,Tjänster!LS$7,IF($ACP23=Tjänster!$KY$8,Tjänster!LS$8,IF($ACP23=Tjänster!$KY$9,Tjänster!LS$9,IF($ACP23=Tjänster!$KY$10,Tjänster!LS$10,IF($ACP23=Tjänster!$KY$11,Tjänster!LS$11,IF($ACP23=Tjänster!$KY$12,Tjänster!LS$12,IF($ACP23=Tjänster!$KY$13,Tjänster!LS$13,IF($ACP23=Tjänster!$KY$14,Tjänster!LS$14,IF($ACP23=Tjänster!$KY$15,Tjänster!LS$15,IF($ACP23=Tjänster!$KY$16,Tjänster!LS$16,IF($ACP23=Tjänster!$KY$17,Tjänster!LS$17,IF($ACP23=Tjänster!$KY$18,Tjänster!LS$18,IF($ACP23=Tjänster!$KY$19,Tjänster!LS$19,IF($ACP23=Tjänster!$KY$20,Tjänster!LS$20,IF($ACP23=Tjänster!$KY$21,Tjänster!LS$21,IF($ACP23=Tjänster!$KY$22,Tjänster!LS$22,IF($ACP23=Tjänster!$KY$23,Tjänster!LS$23,IF($ACP23=Tjänster!$KY$24,Tjänster!LS$24,IF($ACP23=Tjänster!$KY$25,Tjänster!LS$25,IF($ACP23=Tjänster!$KY$26,Tjänster!LS$26,IF($ACP23=Tjänster!$KY$27,Tjänster!LS$27,IF($ACP23=Tjänster!$KY$28,Tjänster!LS$28,""))))))))))))))))))))))))))</f>
        <v/>
      </c>
      <c r="AEM23" s="36" t="str">
        <f t="shared" si="14"/>
        <v/>
      </c>
      <c r="AEN23" s="36" t="str">
        <f>IF($AEM23=Tjänster!$LU$3,Tjänster!LV$3,IF($AEM23=Tjänster!$LU$4,Tjänster!LV$4,IF($AEM23=Tjänster!$LU$5,Tjänster!LV$5,IF($AEM23=Tjänster!$LU$6,Tjänster!LV$6,IF($AEM23=Tjänster!$LU$7,Tjänster!LV$7,IF($AEM23=Tjänster!$LU$8,Tjänster!LV$8,IF($AEM23=Tjänster!$LU$9,Tjänster!LV$9,IF($AEM23=Tjänster!$LU$10,Tjänster!LV$10,IF($AEM23=Tjänster!$LU$11,Tjänster!LV$11,IF($AEM23=Tjänster!$LU$12,Tjänster!LV$12,IF($AEM23=Tjänster!$LU$13,Tjänster!LV$13,IF($AEM23=Tjänster!$LU$14,Tjänster!LV$14,IF($AEM23=Tjänster!$LU$15,Tjänster!LV$15,IF($AEM23=Tjänster!$LU$16,Tjänster!LV$16,IF($AEM23=Tjänster!$LU$17,Tjänster!LV$17,IF($AEM23=Tjänster!$LU$18,Tjänster!LV$18,IF($AEM23=Tjänster!$LU$19,Tjänster!LV$19,IF($AEM23=Tjänster!$LU$20,Tjänster!LV$20,IF($AEM23=Tjänster!$LU$21,Tjänster!LV$21,IF($AEM23=Tjänster!$LU$22,Tjänster!LV$22,IF($AEM23=Tjänster!$LU$23,Tjänster!LV$23,IF($AEM23=Tjänster!$LU$24,Tjänster!LV$24,IF($AEM23=Tjänster!$LU$25,Tjänster!LV$25,IF($AEM23=Tjänster!$LU$26,Tjänster!LV$26,IF($AEM23=Tjänster!$LU$27,Tjänster!LV$27,IF($AEM23=Tjänster!$LU$28,Tjänster!LV$28,""))))))))))))))))))))))))))</f>
        <v/>
      </c>
      <c r="AEO23" s="36" t="str">
        <f>IF($AEM23=Tjänster!$LU$3,Tjänster!LW$3,IF($AEM23=Tjänster!$LU$4,Tjänster!LW$4,IF($AEM23=Tjänster!$LU$5,Tjänster!LW$5,IF($AEM23=Tjänster!$LU$6,Tjänster!LW$6,IF($AEM23=Tjänster!$LU$7,Tjänster!LW$7,IF($AEM23=Tjänster!$LU$8,Tjänster!LW$8,IF($AEM23=Tjänster!$LU$9,Tjänster!LW$9,IF($AEM23=Tjänster!$LU$10,Tjänster!LW$10,IF($AEM23=Tjänster!$LU$11,Tjänster!LW$11,IF($AEM23=Tjänster!$LU$12,Tjänster!LW$12,IF($AEM23=Tjänster!$LU$13,Tjänster!LW$13,IF($AEM23=Tjänster!$LU$14,Tjänster!LW$14,IF($AEM23=Tjänster!$LU$15,Tjänster!LW$15,IF($AEM23=Tjänster!$LU$16,Tjänster!LW$16,IF($AEM23=Tjänster!$LU$17,Tjänster!LW$17,IF($AEM23=Tjänster!$LU$18,Tjänster!LW$18,IF($AEM23=Tjänster!$LU$19,Tjänster!LW$19,IF($AEM23=Tjänster!$LU$20,Tjänster!LW$20,IF($AEM23=Tjänster!$LU$21,Tjänster!LW$21,IF($AEM23=Tjänster!$LU$22,Tjänster!LW$22,IF($AEM23=Tjänster!$LU$23,Tjänster!LW$23,IF($AEM23=Tjänster!$LU$24,Tjänster!LW$24,IF($AEM23=Tjänster!$LU$25,Tjänster!LW$25,IF($AEM23=Tjänster!$LU$26,Tjänster!LW$26,IF($AEM23=Tjänster!$LU$27,Tjänster!LW$27,IF($AEM23=Tjänster!$LU$28,Tjänster!LW$28,""))))))))))))))))))))))))))</f>
        <v/>
      </c>
      <c r="AEP23" s="36" t="str">
        <f>IF($AEM23=Tjänster!$LU$3,Tjänster!LX$3,IF($AEM23=Tjänster!$LU$4,Tjänster!LX$4,IF($AEM23=Tjänster!$LU$5,Tjänster!LX$5,IF($AEM23=Tjänster!$LU$6,Tjänster!LX$6,IF($AEM23=Tjänster!$LU$7,Tjänster!LX$7,IF($AEM23=Tjänster!$LU$8,Tjänster!LX$8,IF($AEM23=Tjänster!$LU$9,Tjänster!LX$9,IF($AEM23=Tjänster!$LU$10,Tjänster!LX$10,IF($AEM23=Tjänster!$LU$11,Tjänster!LX$11,IF($AEM23=Tjänster!$LU$12,Tjänster!LX$12,IF($AEM23=Tjänster!$LU$13,Tjänster!LX$13,IF($AEM23=Tjänster!$LU$14,Tjänster!LX$14,IF($AEM23=Tjänster!$LU$15,Tjänster!LX$15,IF($AEM23=Tjänster!$LU$16,Tjänster!LX$16,IF($AEM23=Tjänster!$LU$17,Tjänster!LX$17,IF($AEM23=Tjänster!$LU$18,Tjänster!LX$18,IF($AEM23=Tjänster!$LU$19,Tjänster!LX$19,IF($AEM23=Tjänster!$LU$20,Tjänster!LX$20,IF($AEM23=Tjänster!$LU$21,Tjänster!LX$21,IF($AEM23=Tjänster!$LU$22,Tjänster!LX$22,IF($AEM23=Tjänster!$LU$23,Tjänster!LX$23,IF($AEM23=Tjänster!$LU$24,Tjänster!LX$24,IF($AEM23=Tjänster!$LU$25,Tjänster!LX$25,IF($AEM23=Tjänster!$LU$26,Tjänster!LX$26,IF($AEM23=Tjänster!$LU$27,Tjänster!LX$27,IF($AEM23=Tjänster!$LU$28,Tjänster!LX$28,""))))))))))))))))))))))))))</f>
        <v/>
      </c>
      <c r="AEQ23" s="36" t="str">
        <f>IF($AEM23=Tjänster!$LU$3,Tjänster!LY$3,IF($AEM23=Tjänster!$LU$4,Tjänster!LY$4,IF($AEM23=Tjänster!$LU$5,Tjänster!LY$5,IF($AEM23=Tjänster!$LU$6,Tjänster!LY$6,IF($AEM23=Tjänster!$LU$7,Tjänster!LY$7,IF($AEM23=Tjänster!$LU$8,Tjänster!LY$8,IF($AEM23=Tjänster!$LU$9,Tjänster!LY$9,IF($AEM23=Tjänster!$LU$10,Tjänster!LY$10,IF($AEM23=Tjänster!$LU$11,Tjänster!LY$11,IF($AEM23=Tjänster!$LU$12,Tjänster!LY$12,IF($AEM23=Tjänster!$LU$13,Tjänster!LY$13,IF($AEM23=Tjänster!$LU$14,Tjänster!LY$14,IF($AEM23=Tjänster!$LU$15,Tjänster!LY$15,IF($AEM23=Tjänster!$LU$16,Tjänster!LY$16,IF($AEM23=Tjänster!$LU$17,Tjänster!LY$17,IF($AEM23=Tjänster!$LU$18,Tjänster!LY$18,IF($AEM23=Tjänster!$LU$19,Tjänster!LY$19,IF($AEM23=Tjänster!$LU$20,Tjänster!LY$20,IF($AEM23=Tjänster!$LU$21,Tjänster!LY$21,IF($AEM23=Tjänster!$LU$22,Tjänster!LY$22,IF($AEM23=Tjänster!$LU$23,Tjänster!LY$23,IF($AEM23=Tjänster!$LU$24,Tjänster!LY$24,IF($AEM23=Tjänster!$LU$25,Tjänster!LY$25,IF($AEM23=Tjänster!$LU$26,Tjänster!LY$26,IF($AEM23=Tjänster!$LU$27,Tjänster!LY$27,IF($AEM23=Tjänster!$LU$28,Tjänster!LY$28,""))))))))))))))))))))))))))</f>
        <v/>
      </c>
      <c r="AER23" s="36" t="str">
        <f>IF($AEM23=Tjänster!$LU$3,Tjänster!LZ$3,IF($AEM23=Tjänster!$LU$4,Tjänster!LZ$4,IF($AEM23=Tjänster!$LU$5,Tjänster!LZ$5,IF($AEM23=Tjänster!$LU$6,Tjänster!LZ$6,IF($AEM23=Tjänster!$LU$7,Tjänster!LZ$7,IF($AEM23=Tjänster!$LU$8,Tjänster!LZ$8,IF($AEM23=Tjänster!$LU$9,Tjänster!LZ$9,IF($AEM23=Tjänster!$LU$10,Tjänster!LZ$10,IF($AEM23=Tjänster!$LU$11,Tjänster!LZ$11,IF($AEM23=Tjänster!$LU$12,Tjänster!LZ$12,IF($AEM23=Tjänster!$LU$13,Tjänster!LZ$13,IF($AEM23=Tjänster!$LU$14,Tjänster!LZ$14,IF($AEM23=Tjänster!$LU$15,Tjänster!LZ$15,IF($AEM23=Tjänster!$LU$16,Tjänster!LZ$16,IF($AEM23=Tjänster!$LU$17,Tjänster!LZ$17,IF($AEM23=Tjänster!$LU$18,Tjänster!LZ$18,IF($AEM23=Tjänster!$LU$19,Tjänster!LZ$19,IF($AEM23=Tjänster!$LU$20,Tjänster!LZ$20,IF($AEM23=Tjänster!$LU$21,Tjänster!LZ$21,IF($AEM23=Tjänster!$LU$22,Tjänster!LZ$22,IF($AEM23=Tjänster!$LU$23,Tjänster!LZ$23,IF($AEM23=Tjänster!$LU$24,Tjänster!LZ$24,IF($AEM23=Tjänster!$LU$25,Tjänster!LZ$25,IF($AEM23=Tjänster!$LU$26,Tjänster!LZ$26,IF($AEM23=Tjänster!$LU$27,Tjänster!LZ$27,IF($AEM23=Tjänster!$LU$28,Tjänster!LZ$28,""))))))))))))))))))))))))))</f>
        <v/>
      </c>
      <c r="AES23" s="36" t="str">
        <f>IF($AEM23=Tjänster!$LU$3,Tjänster!MA$3,IF($AEM23=Tjänster!$LU$4,Tjänster!MA$4,IF($AEM23=Tjänster!$LU$5,Tjänster!MA$5,IF($AEM23=Tjänster!$LU$6,Tjänster!MA$6,IF($AEM23=Tjänster!$LU$7,Tjänster!MA$7,IF($AEM23=Tjänster!$LU$8,Tjänster!MA$8,IF($AEM23=Tjänster!$LU$9,Tjänster!MA$9,IF($AEM23=Tjänster!$LU$10,Tjänster!MA$10,IF($AEM23=Tjänster!$LU$11,Tjänster!MA$11,IF($AEM23=Tjänster!$LU$12,Tjänster!MA$12,IF($AEM23=Tjänster!$LU$13,Tjänster!MA$13,IF($AEM23=Tjänster!$LU$14,Tjänster!MA$14,IF($AEM23=Tjänster!$LU$15,Tjänster!MA$15,IF($AEM23=Tjänster!$LU$16,Tjänster!MA$16,IF($AEM23=Tjänster!$LU$17,Tjänster!MA$17,IF($AEM23=Tjänster!$LU$18,Tjänster!MA$18,IF($AEM23=Tjänster!$LU$19,Tjänster!MA$19,IF($AEM23=Tjänster!$LU$20,Tjänster!MA$20,IF($AEM23=Tjänster!$LU$21,Tjänster!MA$21,IF($AEM23=Tjänster!$LU$22,Tjänster!MA$22,IF($AEM23=Tjänster!$LU$23,Tjänster!MA$23,IF($AEM23=Tjänster!$LU$24,Tjänster!MA$24,IF($AEM23=Tjänster!$LU$25,Tjänster!MA$25,IF($AEM23=Tjänster!$LU$26,Tjänster!MA$26,IF($AEM23=Tjänster!$LU$27,Tjänster!MA$27,IF($AEM23=Tjänster!$LU$28,Tjänster!MA$28,""))))))))))))))))))))))))))</f>
        <v/>
      </c>
      <c r="AET23" s="36" t="str">
        <f>IF($AEM23=Tjänster!$LU$3,Tjänster!MB$3,IF($AEM23=Tjänster!$LU$4,Tjänster!MB$4,IF($AEM23=Tjänster!$LU$5,Tjänster!MB$5,IF($AEM23=Tjänster!$LU$6,Tjänster!MB$6,IF($AEM23=Tjänster!$LU$7,Tjänster!MB$7,IF($AEM23=Tjänster!$LU$8,Tjänster!MB$8,IF($AEM23=Tjänster!$LU$9,Tjänster!MB$9,IF($AEM23=Tjänster!$LU$10,Tjänster!MB$10,IF($AEM23=Tjänster!$LU$11,Tjänster!MB$11,IF($AEM23=Tjänster!$LU$12,Tjänster!MB$12,IF($AEM23=Tjänster!$LU$13,Tjänster!MB$13,IF($AEM23=Tjänster!$LU$14,Tjänster!MB$14,IF($AEM23=Tjänster!$LU$15,Tjänster!MB$15,IF($AEM23=Tjänster!$LU$16,Tjänster!MB$16,IF($AEM23=Tjänster!$LU$17,Tjänster!MB$17,IF($AEM23=Tjänster!$LU$18,Tjänster!MB$18,IF($AEM23=Tjänster!$LU$19,Tjänster!MB$19,IF($AEM23=Tjänster!$LU$20,Tjänster!MB$20,IF($AEM23=Tjänster!$LU$21,Tjänster!MB$21,IF($AEM23=Tjänster!$LU$22,Tjänster!MB$22,IF($AEM23=Tjänster!$LU$23,Tjänster!MB$23,IF($AEM23=Tjänster!$LU$24,Tjänster!MB$24,IF($AEM23=Tjänster!$LU$25,Tjänster!MB$25,IF($AEM23=Tjänster!$LU$26,Tjänster!MB$26,IF($AEM23=Tjänster!$LU$27,Tjänster!MB$27,IF($AEM23=Tjänster!$LU$28,Tjänster!MB$28,""))))))))))))))))))))))))))</f>
        <v/>
      </c>
      <c r="AEU23" s="36" t="str">
        <f>IF($AEM23=Tjänster!$LU$3,Tjänster!MC$3,IF($AEM23=Tjänster!$LU$4,Tjänster!MC$4,IF($AEM23=Tjänster!$LU$5,Tjänster!MC$5,IF($AEM23=Tjänster!$LU$6,Tjänster!MC$6,IF($AEM23=Tjänster!$LU$7,Tjänster!MC$7,IF($AEM23=Tjänster!$LU$8,Tjänster!MC$8,IF($AEM23=Tjänster!$LU$9,Tjänster!MC$9,IF($AEM23=Tjänster!$LU$10,Tjänster!MC$10,IF($AEM23=Tjänster!$LU$11,Tjänster!MC$11,IF($AEM23=Tjänster!$LU$12,Tjänster!MC$12,IF($AEM23=Tjänster!$LU$13,Tjänster!MC$13,IF($AEM23=Tjänster!$LU$14,Tjänster!MC$14,IF($AEM23=Tjänster!$LU$15,Tjänster!MC$15,IF($AEM23=Tjänster!$LU$16,Tjänster!MC$16,IF($AEM23=Tjänster!$LU$17,Tjänster!MC$17,IF($AEM23=Tjänster!$LU$18,Tjänster!MC$18,IF($AEM23=Tjänster!$LU$19,Tjänster!MC$19,IF($AEM23=Tjänster!$LU$20,Tjänster!MC$20,IF($AEM23=Tjänster!$LU$21,Tjänster!MC$21,IF($AEM23=Tjänster!$LU$22,Tjänster!MC$22,IF($AEM23=Tjänster!$LU$23,Tjänster!MC$23,IF($AEM23=Tjänster!$LU$24,Tjänster!MC$24,IF($AEM23=Tjänster!$LU$25,Tjänster!MC$25,IF($AEM23=Tjänster!$LU$26,Tjänster!MC$26,IF($AEM23=Tjänster!$LU$27,Tjänster!MC$27,IF($AEM23=Tjänster!$LU$28,Tjänster!MC$28,""))))))))))))))))))))))))))</f>
        <v/>
      </c>
      <c r="AEV23" s="36" t="str">
        <f>IF($AEM23=Tjänster!$LU$3,Tjänster!MD$3,IF($AEM23=Tjänster!$LU$4,Tjänster!MD$4,IF($AEM23=Tjänster!$LU$5,Tjänster!MD$5,IF($AEM23=Tjänster!$LU$6,Tjänster!MD$6,IF($AEM23=Tjänster!$LU$7,Tjänster!MD$7,IF($AEM23=Tjänster!$LU$8,Tjänster!MD$8,IF($AEM23=Tjänster!$LU$9,Tjänster!MD$9,IF($AEM23=Tjänster!$LU$10,Tjänster!MD$10,IF($AEM23=Tjänster!$LU$11,Tjänster!MD$11,IF($AEM23=Tjänster!$LU$12,Tjänster!MD$12,IF($AEM23=Tjänster!$LU$13,Tjänster!MD$13,IF($AEM23=Tjänster!$LU$14,Tjänster!MD$14,IF($AEM23=Tjänster!$LU$15,Tjänster!MD$15,IF($AEM23=Tjänster!$LU$16,Tjänster!MD$16,IF($AEM23=Tjänster!$LU$17,Tjänster!MD$17,IF($AEM23=Tjänster!$LU$18,Tjänster!MD$18,IF($AEM23=Tjänster!$LU$19,Tjänster!MD$19,IF($AEM23=Tjänster!$LU$20,Tjänster!MD$20,IF($AEM23=Tjänster!$LU$21,Tjänster!MD$21,IF($AEM23=Tjänster!$LU$22,Tjänster!MD$22,IF($AEM23=Tjänster!$LU$23,Tjänster!MD$23,IF($AEM23=Tjänster!$LU$24,Tjänster!MD$24,IF($AEM23=Tjänster!$LU$25,Tjänster!MD$25,IF($AEM23=Tjänster!$LU$26,Tjänster!MD$26,IF($AEM23=Tjänster!$LU$27,Tjänster!MD$27,IF($AEM23=Tjänster!$LU$28,Tjänster!MD$28,""))))))))))))))))))))))))))</f>
        <v/>
      </c>
      <c r="AEW23" s="36" t="str">
        <f>IF($AEM23=Tjänster!$LU$3,Tjänster!ME$3,IF($AEM23=Tjänster!$LU$4,Tjänster!ME$4,IF($AEM23=Tjänster!$LU$5,Tjänster!ME$5,IF($AEM23=Tjänster!$LU$6,Tjänster!ME$6,IF($AEM23=Tjänster!$LU$7,Tjänster!ME$7,IF($AEM23=Tjänster!$LU$8,Tjänster!ME$8,IF($AEM23=Tjänster!$LU$9,Tjänster!ME$9,IF($AEM23=Tjänster!$LU$10,Tjänster!ME$10,IF($AEM23=Tjänster!$LU$11,Tjänster!ME$11,IF($AEM23=Tjänster!$LU$12,Tjänster!ME$12,IF($AEM23=Tjänster!$LU$13,Tjänster!ME$13,IF($AEM23=Tjänster!$LU$14,Tjänster!ME$14,IF($AEM23=Tjänster!$LU$15,Tjänster!ME$15,IF($AEM23=Tjänster!$LU$16,Tjänster!ME$16,IF($AEM23=Tjänster!$LU$17,Tjänster!ME$17,IF($AEM23=Tjänster!$LU$18,Tjänster!ME$18,IF($AEM23=Tjänster!$LU$19,Tjänster!ME$19,IF($AEM23=Tjänster!$LU$20,Tjänster!ME$20,IF($AEM23=Tjänster!$LU$21,Tjänster!ME$21,IF($AEM23=Tjänster!$LU$22,Tjänster!ME$22,IF($AEM23=Tjänster!$LU$23,Tjänster!ME$23,IF($AEM23=Tjänster!$LU$24,Tjänster!ME$24,IF($AEM23=Tjänster!$LU$25,Tjänster!ME$25,IF($AEM23=Tjänster!$LU$26,Tjänster!ME$26,IF($AEM23=Tjänster!$LU$27,Tjänster!ME$27,IF($AEM23=Tjänster!$LU$28,Tjänster!ME$28,""))))))))))))))))))))))))))</f>
        <v/>
      </c>
      <c r="AEX23" s="36" t="str">
        <f>IF($AEM23=Tjänster!$LU$3,Tjänster!MF$3,IF($AEM23=Tjänster!$LU$4,Tjänster!MF$4,IF($AEM23=Tjänster!$LU$5,Tjänster!MF$5,IF($AEM23=Tjänster!$LU$6,Tjänster!MF$6,IF($AEM23=Tjänster!$LU$7,Tjänster!MF$7,IF($AEM23=Tjänster!$LU$8,Tjänster!MF$8,IF($AEM23=Tjänster!$LU$9,Tjänster!MF$9,IF($AEM23=Tjänster!$LU$10,Tjänster!MF$10,IF($AEM23=Tjänster!$LU$11,Tjänster!MF$11,IF($AEM23=Tjänster!$LU$12,Tjänster!MF$12,IF($AEM23=Tjänster!$LU$13,Tjänster!MF$13,IF($AEM23=Tjänster!$LU$14,Tjänster!MF$14,IF($AEM23=Tjänster!$LU$15,Tjänster!MF$15,IF($AEM23=Tjänster!$LU$16,Tjänster!MF$16,IF($AEM23=Tjänster!$LU$17,Tjänster!MF$17,IF($AEM23=Tjänster!$LU$18,Tjänster!MF$18,IF($AEM23=Tjänster!$LU$19,Tjänster!MF$19,IF($AEM23=Tjänster!$LU$20,Tjänster!MF$20,IF($AEM23=Tjänster!$LU$21,Tjänster!MF$21,IF($AEM23=Tjänster!$LU$22,Tjänster!MF$22,IF($AEM23=Tjänster!$LU$23,Tjänster!MF$23,IF($AEM23=Tjänster!$LU$24,Tjänster!MF$24,IF($AEM23=Tjänster!$LU$25,Tjänster!MF$25,IF($AEM23=Tjänster!$LU$26,Tjänster!MF$26,IF($AEM23=Tjänster!$LU$27,Tjänster!MF$27,IF($AEM23=Tjänster!$LU$28,Tjänster!MF$28,""))))))))))))))))))))))))))</f>
        <v/>
      </c>
      <c r="AEY23" s="36" t="str">
        <f>IF($AEM23=Tjänster!$LU$3,Tjänster!MG$3,IF($AEM23=Tjänster!$LU$4,Tjänster!MG$4,IF($AEM23=Tjänster!$LU$5,Tjänster!MG$5,IF($AEM23=Tjänster!$LU$6,Tjänster!MG$6,IF($AEM23=Tjänster!$LU$7,Tjänster!MG$7,IF($AEM23=Tjänster!$LU$8,Tjänster!MG$8,IF($AEM23=Tjänster!$LU$9,Tjänster!MG$9,IF($AEM23=Tjänster!$LU$10,Tjänster!MG$10,IF($AEM23=Tjänster!$LU$11,Tjänster!MG$11,IF($AEM23=Tjänster!$LU$12,Tjänster!MG$12,IF($AEM23=Tjänster!$LU$13,Tjänster!MG$13,IF($AEM23=Tjänster!$LU$14,Tjänster!MG$14,IF($AEM23=Tjänster!$LU$15,Tjänster!MG$15,IF($AEM23=Tjänster!$LU$16,Tjänster!MG$16,IF($AEM23=Tjänster!$LU$17,Tjänster!MG$17,IF($AEM23=Tjänster!$LU$18,Tjänster!MG$18,IF($AEM23=Tjänster!$LU$19,Tjänster!MG$19,IF($AEM23=Tjänster!$LU$20,Tjänster!MG$20,IF($AEM23=Tjänster!$LU$21,Tjänster!MG$21,IF($AEM23=Tjänster!$LU$22,Tjänster!MG$22,IF($AEM23=Tjänster!$LU$23,Tjänster!MG$23,IF($AEM23=Tjänster!$LU$24,Tjänster!MG$24,IF($AEM23=Tjänster!$LU$25,Tjänster!MG$25,IF($AEM23=Tjänster!$LU$26,Tjänster!MG$26,IF($AEM23=Tjänster!$LU$27,Tjänster!MG$27,IF($AEM23=Tjänster!$LU$28,Tjänster!MG$28,""))))))))))))))))))))))))))</f>
        <v/>
      </c>
      <c r="AEZ23" s="36" t="str">
        <f>IF($AEM23=Tjänster!$LU$3,Tjänster!MH$3,IF($AEM23=Tjänster!$LU$4,Tjänster!MH$4,IF($AEM23=Tjänster!$LU$5,Tjänster!MH$5,IF($AEM23=Tjänster!$LU$6,Tjänster!MH$6,IF($AEM23=Tjänster!$LU$7,Tjänster!MH$7,IF($AEM23=Tjänster!$LU$8,Tjänster!MH$8,IF($AEM23=Tjänster!$LU$9,Tjänster!MH$9,IF($AEM23=Tjänster!$LU$10,Tjänster!MH$10,IF($AEM23=Tjänster!$LU$11,Tjänster!MH$11,IF($AEM23=Tjänster!$LU$12,Tjänster!MH$12,IF($AEM23=Tjänster!$LU$13,Tjänster!MH$13,IF($AEM23=Tjänster!$LU$14,Tjänster!MH$14,IF($AEM23=Tjänster!$LU$15,Tjänster!MH$15,IF($AEM23=Tjänster!$LU$16,Tjänster!MH$16,IF($AEM23=Tjänster!$LU$17,Tjänster!MH$17,IF($AEM23=Tjänster!$LU$18,Tjänster!MH$18,IF($AEM23=Tjänster!$LU$19,Tjänster!MH$19,IF($AEM23=Tjänster!$LU$20,Tjänster!MH$20,IF($AEM23=Tjänster!$LU$21,Tjänster!MH$21,IF($AEM23=Tjänster!$LU$22,Tjänster!MH$22,IF($AEM23=Tjänster!$LU$23,Tjänster!MH$23,IF($AEM23=Tjänster!$LU$24,Tjänster!MH$24,IF($AEM23=Tjänster!$LU$25,Tjänster!MH$25,IF($AEM23=Tjänster!$LU$26,Tjänster!MH$26,IF($AEM23=Tjänster!$LU$27,Tjänster!MH$27,IF($AEM23=Tjänster!$LU$28,Tjänster!MH$28,""))))))))))))))))))))))))))</f>
        <v/>
      </c>
      <c r="AFA23" s="36" t="str">
        <f>IF($AEM23=Tjänster!$LU$3,Tjänster!MI$3,IF($AEM23=Tjänster!$LU$4,Tjänster!MI$4,IF($AEM23=Tjänster!$LU$5,Tjänster!MI$5,IF($AEM23=Tjänster!$LU$6,Tjänster!MI$6,IF($AEM23=Tjänster!$LU$7,Tjänster!MI$7,IF($AEM23=Tjänster!$LU$8,Tjänster!MI$8,IF($AEM23=Tjänster!$LU$9,Tjänster!MI$9,IF($AEM23=Tjänster!$LU$10,Tjänster!MI$10,IF($AEM23=Tjänster!$LU$11,Tjänster!MI$11,IF($AEM23=Tjänster!$LU$12,Tjänster!MI$12,IF($AEM23=Tjänster!$LU$13,Tjänster!MI$13,IF($AEM23=Tjänster!$LU$14,Tjänster!MI$14,IF($AEM23=Tjänster!$LU$15,Tjänster!MI$15,IF($AEM23=Tjänster!$LU$16,Tjänster!MI$16,IF($AEM23=Tjänster!$LU$17,Tjänster!MI$17,IF($AEM23=Tjänster!$LU$18,Tjänster!MI$18,IF($AEM23=Tjänster!$LU$19,Tjänster!MI$19,IF($AEM23=Tjänster!$LU$20,Tjänster!MI$20,IF($AEM23=Tjänster!$LU$21,Tjänster!MI$21,IF($AEM23=Tjänster!$LU$22,Tjänster!MI$22,IF($AEM23=Tjänster!$LU$23,Tjänster!MI$23,IF($AEM23=Tjänster!$LU$24,Tjänster!MI$24,IF($AEM23=Tjänster!$LU$25,Tjänster!MI$25,IF($AEM23=Tjänster!$LU$26,Tjänster!MI$26,IF($AEM23=Tjänster!$LU$27,Tjänster!MI$27,IF($AEM23=Tjänster!$LU$28,Tjänster!MI$28,""))))))))))))))))))))))))))</f>
        <v/>
      </c>
      <c r="AFB23" s="36" t="str">
        <f>IF($AEM23=Tjänster!$LU$3,Tjänster!MJ$3,IF($AEM23=Tjänster!$LU$4,Tjänster!MJ$4,IF($AEM23=Tjänster!$LU$5,Tjänster!MJ$5,IF($AEM23=Tjänster!$LU$6,Tjänster!MJ$6,IF($AEM23=Tjänster!$LU$7,Tjänster!MJ$7,IF($AEM23=Tjänster!$LU$8,Tjänster!MJ$8,IF($AEM23=Tjänster!$LU$9,Tjänster!MJ$9,IF($AEM23=Tjänster!$LU$10,Tjänster!MJ$10,IF($AEM23=Tjänster!$LU$11,Tjänster!MJ$11,IF($AEM23=Tjänster!$LU$12,Tjänster!MJ$12,IF($AEM23=Tjänster!$LU$13,Tjänster!MJ$13,IF($AEM23=Tjänster!$LU$14,Tjänster!MJ$14,IF($AEM23=Tjänster!$LU$15,Tjänster!MJ$15,IF($AEM23=Tjänster!$LU$16,Tjänster!MJ$16,IF($AEM23=Tjänster!$LU$17,Tjänster!MJ$17,IF($AEM23=Tjänster!$LU$18,Tjänster!MJ$18,IF($AEM23=Tjänster!$LU$19,Tjänster!MJ$19,IF($AEM23=Tjänster!$LU$20,Tjänster!MJ$20,IF($AEM23=Tjänster!$LU$21,Tjänster!MJ$21,IF($AEM23=Tjänster!$LU$22,Tjänster!MJ$22,IF($AEM23=Tjänster!$LU$23,Tjänster!MJ$23,IF($AEM23=Tjänster!$LU$24,Tjänster!MJ$24,IF($AEM23=Tjänster!$LU$25,Tjänster!MJ$25,IF($AEM23=Tjänster!$LU$26,Tjänster!MJ$26,IF($AEM23=Tjänster!$LU$27,Tjänster!MJ$27,IF($AEM23=Tjänster!$LU$28,Tjänster!MJ$28,""))))))))))))))))))))))))))</f>
        <v/>
      </c>
      <c r="AFC23" s="36" t="str">
        <f>IF($AEM23=Tjänster!$LU$3,Tjänster!MK$3,IF($AEM23=Tjänster!$LU$4,Tjänster!MK$4,IF($AEM23=Tjänster!$LU$5,Tjänster!MK$5,IF($AEM23=Tjänster!$LU$6,Tjänster!MK$6,IF($AEM23=Tjänster!$LU$7,Tjänster!MK$7,IF($AEM23=Tjänster!$LU$8,Tjänster!MK$8,IF($AEM23=Tjänster!$LU$9,Tjänster!MK$9,IF($AEM23=Tjänster!$LU$10,Tjänster!MK$10,IF($AEM23=Tjänster!$LU$11,Tjänster!MK$11,IF($AEM23=Tjänster!$LU$12,Tjänster!MK$12,IF($AEM23=Tjänster!$LU$13,Tjänster!MK$13,IF($AEM23=Tjänster!$LU$14,Tjänster!MK$14,IF($AEM23=Tjänster!$LU$15,Tjänster!MK$15,IF($AEM23=Tjänster!$LU$16,Tjänster!MK$16,IF($AEM23=Tjänster!$LU$17,Tjänster!MK$17,IF($AEM23=Tjänster!$LU$18,Tjänster!MK$18,IF($AEM23=Tjänster!$LU$19,Tjänster!MK$19,IF($AEM23=Tjänster!$LU$20,Tjänster!MK$20,IF($AEM23=Tjänster!$LU$21,Tjänster!MK$21,IF($AEM23=Tjänster!$LU$22,Tjänster!MK$22,IF($AEM23=Tjänster!$LU$23,Tjänster!MK$23,IF($AEM23=Tjänster!$LU$24,Tjänster!MK$24,IF($AEM23=Tjänster!$LU$25,Tjänster!MK$25,IF($AEM23=Tjänster!$LU$26,Tjänster!MK$26,IF($AEM23=Tjänster!$LU$27,Tjänster!MK$27,IF($AEM23=Tjänster!$LU$28,Tjänster!MK$28,""))))))))))))))))))))))))))</f>
        <v/>
      </c>
      <c r="AFD23" s="36" t="str">
        <f>IF($AEM23=Tjänster!$LU$3,Tjänster!ML$3,IF($AEM23=Tjänster!$LU$4,Tjänster!ML$4,IF($AEM23=Tjänster!$LU$5,Tjänster!ML$5,IF($AEM23=Tjänster!$LU$6,Tjänster!ML$6,IF($AEM23=Tjänster!$LU$7,Tjänster!ML$7,IF($AEM23=Tjänster!$LU$8,Tjänster!ML$8,IF($AEM23=Tjänster!$LU$9,Tjänster!ML$9,IF($AEM23=Tjänster!$LU$10,Tjänster!ML$10,IF($AEM23=Tjänster!$LU$11,Tjänster!ML$11,IF($AEM23=Tjänster!$LU$12,Tjänster!ML$12,IF($AEM23=Tjänster!$LU$13,Tjänster!ML$13,IF($AEM23=Tjänster!$LU$14,Tjänster!ML$14,IF($AEM23=Tjänster!$LU$15,Tjänster!ML$15,IF($AEM23=Tjänster!$LU$16,Tjänster!ML$16,IF($AEM23=Tjänster!$LU$17,Tjänster!ML$17,IF($AEM23=Tjänster!$LU$18,Tjänster!ML$18,IF($AEM23=Tjänster!$LU$19,Tjänster!ML$19,IF($AEM23=Tjänster!$LU$20,Tjänster!ML$20,IF($AEM23=Tjänster!$LU$21,Tjänster!ML$21,IF($AEM23=Tjänster!$LU$22,Tjänster!ML$22,IF($AEM23=Tjänster!$LU$23,Tjänster!ML$23,IF($AEM23=Tjänster!$LU$24,Tjänster!ML$24,IF($AEM23=Tjänster!$LU$25,Tjänster!ML$25,IF($AEM23=Tjänster!$LU$26,Tjänster!ML$26,IF($AEM23=Tjänster!$LU$27,Tjänster!ML$27,IF($AEM23=Tjänster!$LU$28,Tjänster!ML$28,""))))))))))))))))))))))))))</f>
        <v/>
      </c>
      <c r="AFE23" s="36" t="str">
        <f>IF($AEM23=Tjänster!$LU$3,Tjänster!MM$3,IF($AEM23=Tjänster!$LU$4,Tjänster!MM$4,IF($AEM23=Tjänster!$LU$5,Tjänster!MM$5,IF($AEM23=Tjänster!$LU$6,Tjänster!MM$6,IF($AEM23=Tjänster!$LU$7,Tjänster!MM$7,IF($AEM23=Tjänster!$LU$8,Tjänster!MM$8,IF($AEM23=Tjänster!$LU$9,Tjänster!MM$9,IF($AEM23=Tjänster!$LU$10,Tjänster!MM$10,IF($AEM23=Tjänster!$LU$11,Tjänster!MM$11,IF($AEM23=Tjänster!$LU$12,Tjänster!MM$12,IF($AEM23=Tjänster!$LU$13,Tjänster!MM$13,IF($AEM23=Tjänster!$LU$14,Tjänster!MM$14,IF($AEM23=Tjänster!$LU$15,Tjänster!MM$15,IF($AEM23=Tjänster!$LU$16,Tjänster!MM$16,IF($AEM23=Tjänster!$LU$17,Tjänster!MM$17,IF($AEM23=Tjänster!$LU$18,Tjänster!MM$18,IF($AEM23=Tjänster!$LU$19,Tjänster!MM$19,IF($AEM23=Tjänster!$LU$20,Tjänster!MM$20,IF($AEM23=Tjänster!$LU$21,Tjänster!MM$21,IF($AEM23=Tjänster!$LU$22,Tjänster!MM$22,IF($AEM23=Tjänster!$LU$23,Tjänster!MM$23,IF($AEM23=Tjänster!$LU$24,Tjänster!MM$24,IF($AEM23=Tjänster!$LU$25,Tjänster!MM$25,IF($AEM23=Tjänster!$LU$26,Tjänster!MM$26,IF($AEM23=Tjänster!$LU$27,Tjänster!MM$27,IF($AEM23=Tjänster!$LU$28,Tjänster!MM$28,""))))))))))))))))))))))))))</f>
        <v/>
      </c>
      <c r="AFF23" s="36" t="str">
        <f>IF($AEM23=Tjänster!$LU$3,Tjänster!MN$3,IF($AEM23=Tjänster!$LU$4,Tjänster!MN$4,IF($AEM23=Tjänster!$LU$5,Tjänster!MN$5,IF($AEM23=Tjänster!$LU$6,Tjänster!MN$6,IF($AEM23=Tjänster!$LU$7,Tjänster!MN$7,IF($AEM23=Tjänster!$LU$8,Tjänster!MN$8,IF($AEM23=Tjänster!$LU$9,Tjänster!MN$9,IF($AEM23=Tjänster!$LU$10,Tjänster!MN$10,IF($AEM23=Tjänster!$LU$11,Tjänster!MN$11,IF($AEM23=Tjänster!$LU$12,Tjänster!MN$12,IF($AEM23=Tjänster!$LU$13,Tjänster!MN$13,IF($AEM23=Tjänster!$LU$14,Tjänster!MN$14,IF($AEM23=Tjänster!$LU$15,Tjänster!MN$15,IF($AEM23=Tjänster!$LU$16,Tjänster!MN$16,IF($AEM23=Tjänster!$LU$17,Tjänster!MN$17,IF($AEM23=Tjänster!$LU$18,Tjänster!MN$18,IF($AEM23=Tjänster!$LU$19,Tjänster!MN$19,IF($AEM23=Tjänster!$LU$20,Tjänster!MN$20,IF($AEM23=Tjänster!$LU$21,Tjänster!MN$21,IF($AEM23=Tjänster!$LU$22,Tjänster!MN$22,IF($AEM23=Tjänster!$LU$23,Tjänster!MN$23,IF($AEM23=Tjänster!$LU$24,Tjänster!MN$24,IF($AEM23=Tjänster!$LU$25,Tjänster!MN$25,IF($AEM23=Tjänster!$LU$26,Tjänster!MN$26,IF($AEM23=Tjänster!$LU$27,Tjänster!MN$27,IF($AEM23=Tjänster!$LU$28,Tjänster!MN$28,""))))))))))))))))))))))))))</f>
        <v/>
      </c>
      <c r="AFG23" s="36" t="str">
        <f>IF($AEM23=Tjänster!$LU$3,Tjänster!MO$3,IF($AEM23=Tjänster!$LU$4,Tjänster!MO$4,IF($AEM23=Tjänster!$LU$5,Tjänster!MO$5,IF($AEM23=Tjänster!$LU$6,Tjänster!MO$6,IF($AEM23=Tjänster!$LU$7,Tjänster!MO$7,IF($AEM23=Tjänster!$LU$8,Tjänster!MO$8,IF($AEM23=Tjänster!$LU$9,Tjänster!MO$9,IF($AEM23=Tjänster!$LU$10,Tjänster!MO$10,IF($AEM23=Tjänster!$LU$11,Tjänster!MO$11,IF($AEM23=Tjänster!$LU$12,Tjänster!MO$12,IF($AEM23=Tjänster!$LU$13,Tjänster!MO$13,IF($AEM23=Tjänster!$LU$14,Tjänster!MO$14,IF($AEM23=Tjänster!$LU$15,Tjänster!MO$15,IF($AEM23=Tjänster!$LU$16,Tjänster!MO$16,IF($AEM23=Tjänster!$LU$17,Tjänster!MO$17,IF($AEM23=Tjänster!$LU$18,Tjänster!MO$18,IF($AEM23=Tjänster!$LU$19,Tjänster!MO$19,IF($AEM23=Tjänster!$LU$20,Tjänster!MO$20,IF($AEM23=Tjänster!$LU$21,Tjänster!MO$21,IF($AEM23=Tjänster!$LU$22,Tjänster!MO$22,IF($AEM23=Tjänster!$LU$23,Tjänster!MO$23,IF($AEM23=Tjänster!$LU$24,Tjänster!MO$24,IF($AEM23=Tjänster!$LU$25,Tjänster!MO$25,IF($AEM23=Tjänster!$LU$26,Tjänster!MO$26,IF($AEM23=Tjänster!$LU$27,Tjänster!MO$27,IF($AEM23=Tjänster!$LU$28,Tjänster!MO$28,""))))))))))))))))))))))))))</f>
        <v/>
      </c>
      <c r="AGJ23" s="36" t="str">
        <f t="shared" si="15"/>
        <v/>
      </c>
      <c r="AGK23" s="36" t="str">
        <f>IF($AGJ23=Tjänster!$MQ$3,Tjänster!MR$3,IF($AGJ23=Tjänster!$MQ$4,Tjänster!MR$4,IF($AGJ23=Tjänster!$MQ$5,Tjänster!MR$5,IF($AGJ23=Tjänster!$MQ$6,Tjänster!MR$6,IF($AGJ23=Tjänster!$MQ$7,Tjänster!MR$7,IF($AGJ23=Tjänster!$MQ$8,Tjänster!MR$8,IF($AGJ23=Tjänster!$MQ$9,Tjänster!MR$9,IF($AGJ23=Tjänster!$MQ$10,Tjänster!MR$10,IF($AGJ23=Tjänster!$MQ$11,Tjänster!MR$11,IF($AGJ23=Tjänster!$MQ$12,Tjänster!MR$12,IF($AGJ23=Tjänster!$MQ$13,Tjänster!MR$13,IF($AGJ23=Tjänster!$MQ$14,Tjänster!MR$14,IF($AGJ23=Tjänster!$MQ$15,Tjänster!MR$15,IF($AGJ23=Tjänster!$MQ$16,Tjänster!MR$16,IF($AGJ23=Tjänster!$MQ$17,Tjänster!MR$17,IF($AGJ23=Tjänster!$MQ$18,Tjänster!MR$18,IF($AGJ23=Tjänster!$MQ$19,Tjänster!MR$19,IF($AGJ23=Tjänster!$MQ$20,Tjänster!MR$20,IF($AGJ23=Tjänster!$MQ$21,Tjänster!MR$21,IF($AGJ23=Tjänster!$MQ$22,Tjänster!MR$22,IF($AGJ23=Tjänster!$MQ$23,Tjänster!MR$23,IF($AGJ23=Tjänster!$MQ$24,Tjänster!MR$24,IF($AGJ23=Tjänster!$MQ$25,Tjänster!MR$25,IF($AGJ23=Tjänster!$MQ$26,Tjänster!MR$26,IF($AGJ23=Tjänster!$MQ$27,Tjänster!MR$27,IF($AGJ23=Tjänster!$MQ$28,Tjänster!MR$28,""))))))))))))))))))))))))))</f>
        <v/>
      </c>
      <c r="AGL23" s="36" t="str">
        <f>IF($AGJ23=Tjänster!$MQ$3,Tjänster!MS$3,IF($AGJ23=Tjänster!$MQ$4,Tjänster!MS$4,IF($AGJ23=Tjänster!$MQ$5,Tjänster!MS$5,IF($AGJ23=Tjänster!$MQ$6,Tjänster!MS$6,IF($AGJ23=Tjänster!$MQ$7,Tjänster!MS$7,IF($AGJ23=Tjänster!$MQ$8,Tjänster!MS$8,IF($AGJ23=Tjänster!$MQ$9,Tjänster!MS$9,IF($AGJ23=Tjänster!$MQ$10,Tjänster!MS$10,IF($AGJ23=Tjänster!$MQ$11,Tjänster!MS$11,IF($AGJ23=Tjänster!$MQ$12,Tjänster!MS$12,IF($AGJ23=Tjänster!$MQ$13,Tjänster!MS$13,IF($AGJ23=Tjänster!$MQ$14,Tjänster!MS$14,IF($AGJ23=Tjänster!$MQ$15,Tjänster!MS$15,IF($AGJ23=Tjänster!$MQ$16,Tjänster!MS$16,IF($AGJ23=Tjänster!$MQ$17,Tjänster!MS$17,IF($AGJ23=Tjänster!$MQ$18,Tjänster!MS$18,IF($AGJ23=Tjänster!$MQ$19,Tjänster!MS$19,IF($AGJ23=Tjänster!$MQ$20,Tjänster!MS$20,IF($AGJ23=Tjänster!$MQ$21,Tjänster!MS$21,IF($AGJ23=Tjänster!$MQ$22,Tjänster!MS$22,IF($AGJ23=Tjänster!$MQ$23,Tjänster!MS$23,IF($AGJ23=Tjänster!$MQ$24,Tjänster!MS$24,IF($AGJ23=Tjänster!$MQ$25,Tjänster!MS$25,IF($AGJ23=Tjänster!$MQ$26,Tjänster!MS$26,IF($AGJ23=Tjänster!$MQ$27,Tjänster!MS$27,IF($AGJ23=Tjänster!$MQ$28,Tjänster!MS$28,""))))))))))))))))))))))))))</f>
        <v/>
      </c>
      <c r="AGM23" s="36" t="str">
        <f>IF($AGJ23=Tjänster!$MQ$3,Tjänster!MT$3,IF($AGJ23=Tjänster!$MQ$4,Tjänster!MT$4,IF($AGJ23=Tjänster!$MQ$5,Tjänster!MT$5,IF($AGJ23=Tjänster!$MQ$6,Tjänster!MT$6,IF($AGJ23=Tjänster!$MQ$7,Tjänster!MT$7,IF($AGJ23=Tjänster!$MQ$8,Tjänster!MT$8,IF($AGJ23=Tjänster!$MQ$9,Tjänster!MT$9,IF($AGJ23=Tjänster!$MQ$10,Tjänster!MT$10,IF($AGJ23=Tjänster!$MQ$11,Tjänster!MT$11,IF($AGJ23=Tjänster!$MQ$12,Tjänster!MT$12,IF($AGJ23=Tjänster!$MQ$13,Tjänster!MT$13,IF($AGJ23=Tjänster!$MQ$14,Tjänster!MT$14,IF($AGJ23=Tjänster!$MQ$15,Tjänster!MT$15,IF($AGJ23=Tjänster!$MQ$16,Tjänster!MT$16,IF($AGJ23=Tjänster!$MQ$17,Tjänster!MT$17,IF($AGJ23=Tjänster!$MQ$18,Tjänster!MT$18,IF($AGJ23=Tjänster!$MQ$19,Tjänster!MT$19,IF($AGJ23=Tjänster!$MQ$20,Tjänster!MT$20,IF($AGJ23=Tjänster!$MQ$21,Tjänster!MT$21,IF($AGJ23=Tjänster!$MQ$22,Tjänster!MT$22,IF($AGJ23=Tjänster!$MQ$23,Tjänster!MT$23,IF($AGJ23=Tjänster!$MQ$24,Tjänster!MT$24,IF($AGJ23=Tjänster!$MQ$25,Tjänster!MT$25,IF($AGJ23=Tjänster!$MQ$26,Tjänster!MT$26,IF($AGJ23=Tjänster!$MQ$27,Tjänster!MT$27,IF($AGJ23=Tjänster!$MQ$28,Tjänster!MT$28,""))))))))))))))))))))))))))</f>
        <v/>
      </c>
      <c r="AGN23" s="36" t="str">
        <f>IF($AGJ23=Tjänster!$MQ$3,Tjänster!MU$3,IF($AGJ23=Tjänster!$MQ$4,Tjänster!MU$4,IF($AGJ23=Tjänster!$MQ$5,Tjänster!MU$5,IF($AGJ23=Tjänster!$MQ$6,Tjänster!MU$6,IF($AGJ23=Tjänster!$MQ$7,Tjänster!MU$7,IF($AGJ23=Tjänster!$MQ$8,Tjänster!MU$8,IF($AGJ23=Tjänster!$MQ$9,Tjänster!MU$9,IF($AGJ23=Tjänster!$MQ$10,Tjänster!MU$10,IF($AGJ23=Tjänster!$MQ$11,Tjänster!MU$11,IF($AGJ23=Tjänster!$MQ$12,Tjänster!MU$12,IF($AGJ23=Tjänster!$MQ$13,Tjänster!MU$13,IF($AGJ23=Tjänster!$MQ$14,Tjänster!MU$14,IF($AGJ23=Tjänster!$MQ$15,Tjänster!MU$15,IF($AGJ23=Tjänster!$MQ$16,Tjänster!MU$16,IF($AGJ23=Tjänster!$MQ$17,Tjänster!MU$17,IF($AGJ23=Tjänster!$MQ$18,Tjänster!MU$18,IF($AGJ23=Tjänster!$MQ$19,Tjänster!MU$19,IF($AGJ23=Tjänster!$MQ$20,Tjänster!MU$20,IF($AGJ23=Tjänster!$MQ$21,Tjänster!MU$21,IF($AGJ23=Tjänster!$MQ$22,Tjänster!MU$22,IF($AGJ23=Tjänster!$MQ$23,Tjänster!MU$23,IF($AGJ23=Tjänster!$MQ$24,Tjänster!MU$24,IF($AGJ23=Tjänster!$MQ$25,Tjänster!MU$25,IF($AGJ23=Tjänster!$MQ$26,Tjänster!MU$26,IF($AGJ23=Tjänster!$MQ$27,Tjänster!MU$27,IF($AGJ23=Tjänster!$MQ$28,Tjänster!MU$28,""))))))))))))))))))))))))))</f>
        <v/>
      </c>
      <c r="AGO23" s="36" t="str">
        <f>IF($AGJ23=Tjänster!$MQ$3,Tjänster!MV$3,IF($AGJ23=Tjänster!$MQ$4,Tjänster!MV$4,IF($AGJ23=Tjänster!$MQ$5,Tjänster!MV$5,IF($AGJ23=Tjänster!$MQ$6,Tjänster!MV$6,IF($AGJ23=Tjänster!$MQ$7,Tjänster!MV$7,IF($AGJ23=Tjänster!$MQ$8,Tjänster!MV$8,IF($AGJ23=Tjänster!$MQ$9,Tjänster!MV$9,IF($AGJ23=Tjänster!$MQ$10,Tjänster!MV$10,IF($AGJ23=Tjänster!$MQ$11,Tjänster!MV$11,IF($AGJ23=Tjänster!$MQ$12,Tjänster!MV$12,IF($AGJ23=Tjänster!$MQ$13,Tjänster!MV$13,IF($AGJ23=Tjänster!$MQ$14,Tjänster!MV$14,IF($AGJ23=Tjänster!$MQ$15,Tjänster!MV$15,IF($AGJ23=Tjänster!$MQ$16,Tjänster!MV$16,IF($AGJ23=Tjänster!$MQ$17,Tjänster!MV$17,IF($AGJ23=Tjänster!$MQ$18,Tjänster!MV$18,IF($AGJ23=Tjänster!$MQ$19,Tjänster!MV$19,IF($AGJ23=Tjänster!$MQ$20,Tjänster!MV$20,IF($AGJ23=Tjänster!$MQ$21,Tjänster!MV$21,IF($AGJ23=Tjänster!$MQ$22,Tjänster!MV$22,IF($AGJ23=Tjänster!$MQ$23,Tjänster!MV$23,IF($AGJ23=Tjänster!$MQ$24,Tjänster!MV$24,IF($AGJ23=Tjänster!$MQ$25,Tjänster!MV$25,IF($AGJ23=Tjänster!$MQ$26,Tjänster!MV$26,IF($AGJ23=Tjänster!$MQ$27,Tjänster!MV$27,IF($AGJ23=Tjänster!$MQ$28,Tjänster!MV$28,""))))))))))))))))))))))))))</f>
        <v/>
      </c>
      <c r="AGP23" s="36" t="str">
        <f>IF($AGJ23=Tjänster!$MQ$3,Tjänster!MW$3,IF($AGJ23=Tjänster!$MQ$4,Tjänster!MW$4,IF($AGJ23=Tjänster!$MQ$5,Tjänster!MW$5,IF($AGJ23=Tjänster!$MQ$6,Tjänster!MW$6,IF($AGJ23=Tjänster!$MQ$7,Tjänster!MW$7,IF($AGJ23=Tjänster!$MQ$8,Tjänster!MW$8,IF($AGJ23=Tjänster!$MQ$9,Tjänster!MW$9,IF($AGJ23=Tjänster!$MQ$10,Tjänster!MW$10,IF($AGJ23=Tjänster!$MQ$11,Tjänster!MW$11,IF($AGJ23=Tjänster!$MQ$12,Tjänster!MW$12,IF($AGJ23=Tjänster!$MQ$13,Tjänster!MW$13,IF($AGJ23=Tjänster!$MQ$14,Tjänster!MW$14,IF($AGJ23=Tjänster!$MQ$15,Tjänster!MW$15,IF($AGJ23=Tjänster!$MQ$16,Tjänster!MW$16,IF($AGJ23=Tjänster!$MQ$17,Tjänster!MW$17,IF($AGJ23=Tjänster!$MQ$18,Tjänster!MW$18,IF($AGJ23=Tjänster!$MQ$19,Tjänster!MW$19,IF($AGJ23=Tjänster!$MQ$20,Tjänster!MW$20,IF($AGJ23=Tjänster!$MQ$21,Tjänster!MW$21,IF($AGJ23=Tjänster!$MQ$22,Tjänster!MW$22,IF($AGJ23=Tjänster!$MQ$23,Tjänster!MW$23,IF($AGJ23=Tjänster!$MQ$24,Tjänster!MW$24,IF($AGJ23=Tjänster!$MQ$25,Tjänster!MW$25,IF($AGJ23=Tjänster!$MQ$26,Tjänster!MW$26,IF($AGJ23=Tjänster!$MQ$27,Tjänster!MW$27,IF($AGJ23=Tjänster!$MQ$28,Tjänster!MW$28,""))))))))))))))))))))))))))</f>
        <v/>
      </c>
      <c r="AGQ23" s="36" t="str">
        <f>IF($AGJ23=Tjänster!$MQ$3,Tjänster!MX$3,IF($AGJ23=Tjänster!$MQ$4,Tjänster!MX$4,IF($AGJ23=Tjänster!$MQ$5,Tjänster!MX$5,IF($AGJ23=Tjänster!$MQ$6,Tjänster!MX$6,IF($AGJ23=Tjänster!$MQ$7,Tjänster!MX$7,IF($AGJ23=Tjänster!$MQ$8,Tjänster!MX$8,IF($AGJ23=Tjänster!$MQ$9,Tjänster!MX$9,IF($AGJ23=Tjänster!$MQ$10,Tjänster!MX$10,IF($AGJ23=Tjänster!$MQ$11,Tjänster!MX$11,IF($AGJ23=Tjänster!$MQ$12,Tjänster!MX$12,IF($AGJ23=Tjänster!$MQ$13,Tjänster!MX$13,IF($AGJ23=Tjänster!$MQ$14,Tjänster!MX$14,IF($AGJ23=Tjänster!$MQ$15,Tjänster!MX$15,IF($AGJ23=Tjänster!$MQ$16,Tjänster!MX$16,IF($AGJ23=Tjänster!$MQ$17,Tjänster!MX$17,IF($AGJ23=Tjänster!$MQ$18,Tjänster!MX$18,IF($AGJ23=Tjänster!$MQ$19,Tjänster!MX$19,IF($AGJ23=Tjänster!$MQ$20,Tjänster!MX$20,IF($AGJ23=Tjänster!$MQ$21,Tjänster!MX$21,IF($AGJ23=Tjänster!$MQ$22,Tjänster!MX$22,IF($AGJ23=Tjänster!$MQ$23,Tjänster!MX$23,IF($AGJ23=Tjänster!$MQ$24,Tjänster!MX$24,IF($AGJ23=Tjänster!$MQ$25,Tjänster!MX$25,IF($AGJ23=Tjänster!$MQ$26,Tjänster!MX$26,IF($AGJ23=Tjänster!$MQ$27,Tjänster!MX$27,IF($AGJ23=Tjänster!$MQ$28,Tjänster!MX$28,""))))))))))))))))))))))))))</f>
        <v/>
      </c>
      <c r="AGR23" s="36" t="str">
        <f>IF($AGJ23=Tjänster!$MQ$3,Tjänster!MY$3,IF($AGJ23=Tjänster!$MQ$4,Tjänster!MY$4,IF($AGJ23=Tjänster!$MQ$5,Tjänster!MY$5,IF($AGJ23=Tjänster!$MQ$6,Tjänster!MY$6,IF($AGJ23=Tjänster!$MQ$7,Tjänster!MY$7,IF($AGJ23=Tjänster!$MQ$8,Tjänster!MY$8,IF($AGJ23=Tjänster!$MQ$9,Tjänster!MY$9,IF($AGJ23=Tjänster!$MQ$10,Tjänster!MY$10,IF($AGJ23=Tjänster!$MQ$11,Tjänster!MY$11,IF($AGJ23=Tjänster!$MQ$12,Tjänster!MY$12,IF($AGJ23=Tjänster!$MQ$13,Tjänster!MY$13,IF($AGJ23=Tjänster!$MQ$14,Tjänster!MY$14,IF($AGJ23=Tjänster!$MQ$15,Tjänster!MY$15,IF($AGJ23=Tjänster!$MQ$16,Tjänster!MY$16,IF($AGJ23=Tjänster!$MQ$17,Tjänster!MY$17,IF($AGJ23=Tjänster!$MQ$18,Tjänster!MY$18,IF($AGJ23=Tjänster!$MQ$19,Tjänster!MY$19,IF($AGJ23=Tjänster!$MQ$20,Tjänster!MY$20,IF($AGJ23=Tjänster!$MQ$21,Tjänster!MY$21,IF($AGJ23=Tjänster!$MQ$22,Tjänster!MY$22,IF($AGJ23=Tjänster!$MQ$23,Tjänster!MY$23,IF($AGJ23=Tjänster!$MQ$24,Tjänster!MY$24,IF($AGJ23=Tjänster!$MQ$25,Tjänster!MY$25,IF($AGJ23=Tjänster!$MQ$26,Tjänster!MY$26,IF($AGJ23=Tjänster!$MQ$27,Tjänster!MY$27,IF($AGJ23=Tjänster!$MQ$28,Tjänster!MY$28,""))))))))))))))))))))))))))</f>
        <v/>
      </c>
      <c r="AGS23" s="36" t="str">
        <f>IF($AGJ23=Tjänster!$MQ$3,Tjänster!MZ$3,IF($AGJ23=Tjänster!$MQ$4,Tjänster!MZ$4,IF($AGJ23=Tjänster!$MQ$5,Tjänster!MZ$5,IF($AGJ23=Tjänster!$MQ$6,Tjänster!MZ$6,IF($AGJ23=Tjänster!$MQ$7,Tjänster!MZ$7,IF($AGJ23=Tjänster!$MQ$8,Tjänster!MZ$8,IF($AGJ23=Tjänster!$MQ$9,Tjänster!MZ$9,IF($AGJ23=Tjänster!$MQ$10,Tjänster!MZ$10,IF($AGJ23=Tjänster!$MQ$11,Tjänster!MZ$11,IF($AGJ23=Tjänster!$MQ$12,Tjänster!MZ$12,IF($AGJ23=Tjänster!$MQ$13,Tjänster!MZ$13,IF($AGJ23=Tjänster!$MQ$14,Tjänster!MZ$14,IF($AGJ23=Tjänster!$MQ$15,Tjänster!MZ$15,IF($AGJ23=Tjänster!$MQ$16,Tjänster!MZ$16,IF($AGJ23=Tjänster!$MQ$17,Tjänster!MZ$17,IF($AGJ23=Tjänster!$MQ$18,Tjänster!MZ$18,IF($AGJ23=Tjänster!$MQ$19,Tjänster!MZ$19,IF($AGJ23=Tjänster!$MQ$20,Tjänster!MZ$20,IF($AGJ23=Tjänster!$MQ$21,Tjänster!MZ$21,IF($AGJ23=Tjänster!$MQ$22,Tjänster!MZ$22,IF($AGJ23=Tjänster!$MQ$23,Tjänster!MZ$23,IF($AGJ23=Tjänster!$MQ$24,Tjänster!MZ$24,IF($AGJ23=Tjänster!$MQ$25,Tjänster!MZ$25,IF($AGJ23=Tjänster!$MQ$26,Tjänster!MZ$26,IF($AGJ23=Tjänster!$MQ$27,Tjänster!MZ$27,IF($AGJ23=Tjänster!$MQ$28,Tjänster!MZ$28,""))))))))))))))))))))))))))</f>
        <v/>
      </c>
      <c r="AGT23" s="36" t="str">
        <f>IF($AGJ23=Tjänster!$MQ$3,Tjänster!NA$3,IF($AGJ23=Tjänster!$MQ$4,Tjänster!NA$4,IF($AGJ23=Tjänster!$MQ$5,Tjänster!NA$5,IF($AGJ23=Tjänster!$MQ$6,Tjänster!NA$6,IF($AGJ23=Tjänster!$MQ$7,Tjänster!NA$7,IF($AGJ23=Tjänster!$MQ$8,Tjänster!NA$8,IF($AGJ23=Tjänster!$MQ$9,Tjänster!NA$9,IF($AGJ23=Tjänster!$MQ$10,Tjänster!NA$10,IF($AGJ23=Tjänster!$MQ$11,Tjänster!NA$11,IF($AGJ23=Tjänster!$MQ$12,Tjänster!NA$12,IF($AGJ23=Tjänster!$MQ$13,Tjänster!NA$13,IF($AGJ23=Tjänster!$MQ$14,Tjänster!NA$14,IF($AGJ23=Tjänster!$MQ$15,Tjänster!NA$15,IF($AGJ23=Tjänster!$MQ$16,Tjänster!NA$16,IF($AGJ23=Tjänster!$MQ$17,Tjänster!NA$17,IF($AGJ23=Tjänster!$MQ$18,Tjänster!NA$18,IF($AGJ23=Tjänster!$MQ$19,Tjänster!NA$19,IF($AGJ23=Tjänster!$MQ$20,Tjänster!NA$20,IF($AGJ23=Tjänster!$MQ$21,Tjänster!NA$21,IF($AGJ23=Tjänster!$MQ$22,Tjänster!NA$22,IF($AGJ23=Tjänster!$MQ$23,Tjänster!NA$23,IF($AGJ23=Tjänster!$MQ$24,Tjänster!NA$24,IF($AGJ23=Tjänster!$MQ$25,Tjänster!NA$25,IF($AGJ23=Tjänster!$MQ$26,Tjänster!NA$26,IF($AGJ23=Tjänster!$MQ$27,Tjänster!NA$27,IF($AGJ23=Tjänster!$MQ$28,Tjänster!NA$28,""))))))))))))))))))))))))))</f>
        <v/>
      </c>
      <c r="AGU23" s="36" t="str">
        <f>IF($AGJ23=Tjänster!$MQ$3,Tjänster!NB$3,IF($AGJ23=Tjänster!$MQ$4,Tjänster!NB$4,IF($AGJ23=Tjänster!$MQ$5,Tjänster!NB$5,IF($AGJ23=Tjänster!$MQ$6,Tjänster!NB$6,IF($AGJ23=Tjänster!$MQ$7,Tjänster!NB$7,IF($AGJ23=Tjänster!$MQ$8,Tjänster!NB$8,IF($AGJ23=Tjänster!$MQ$9,Tjänster!NB$9,IF($AGJ23=Tjänster!$MQ$10,Tjänster!NB$10,IF($AGJ23=Tjänster!$MQ$11,Tjänster!NB$11,IF($AGJ23=Tjänster!$MQ$12,Tjänster!NB$12,IF($AGJ23=Tjänster!$MQ$13,Tjänster!NB$13,IF($AGJ23=Tjänster!$MQ$14,Tjänster!NB$14,IF($AGJ23=Tjänster!$MQ$15,Tjänster!NB$15,IF($AGJ23=Tjänster!$MQ$16,Tjänster!NB$16,IF($AGJ23=Tjänster!$MQ$17,Tjänster!NB$17,IF($AGJ23=Tjänster!$MQ$18,Tjänster!NB$18,IF($AGJ23=Tjänster!$MQ$19,Tjänster!NB$19,IF($AGJ23=Tjänster!$MQ$20,Tjänster!NB$20,IF($AGJ23=Tjänster!$MQ$21,Tjänster!NB$21,IF($AGJ23=Tjänster!$MQ$22,Tjänster!NB$22,IF($AGJ23=Tjänster!$MQ$23,Tjänster!NB$23,IF($AGJ23=Tjänster!$MQ$24,Tjänster!NB$24,IF($AGJ23=Tjänster!$MQ$25,Tjänster!NB$25,IF($AGJ23=Tjänster!$MQ$26,Tjänster!NB$26,IF($AGJ23=Tjänster!$MQ$27,Tjänster!NB$27,IF($AGJ23=Tjänster!$MQ$28,Tjänster!NB$28,""))))))))))))))))))))))))))</f>
        <v/>
      </c>
      <c r="AGV23" s="36" t="str">
        <f>IF($AGJ23=Tjänster!$MQ$3,Tjänster!NC$3,IF($AGJ23=Tjänster!$MQ$4,Tjänster!NC$4,IF($AGJ23=Tjänster!$MQ$5,Tjänster!NC$5,IF($AGJ23=Tjänster!$MQ$6,Tjänster!NC$6,IF($AGJ23=Tjänster!$MQ$7,Tjänster!NC$7,IF($AGJ23=Tjänster!$MQ$8,Tjänster!NC$8,IF($AGJ23=Tjänster!$MQ$9,Tjänster!NC$9,IF($AGJ23=Tjänster!$MQ$10,Tjänster!NC$10,IF($AGJ23=Tjänster!$MQ$11,Tjänster!NC$11,IF($AGJ23=Tjänster!$MQ$12,Tjänster!NC$12,IF($AGJ23=Tjänster!$MQ$13,Tjänster!NC$13,IF($AGJ23=Tjänster!$MQ$14,Tjänster!NC$14,IF($AGJ23=Tjänster!$MQ$15,Tjänster!NC$15,IF($AGJ23=Tjänster!$MQ$16,Tjänster!NC$16,IF($AGJ23=Tjänster!$MQ$17,Tjänster!NC$17,IF($AGJ23=Tjänster!$MQ$18,Tjänster!NC$18,IF($AGJ23=Tjänster!$MQ$19,Tjänster!NC$19,IF($AGJ23=Tjänster!$MQ$20,Tjänster!NC$20,IF($AGJ23=Tjänster!$MQ$21,Tjänster!NC$21,IF($AGJ23=Tjänster!$MQ$22,Tjänster!NC$22,IF($AGJ23=Tjänster!$MQ$23,Tjänster!NC$23,IF($AGJ23=Tjänster!$MQ$24,Tjänster!NC$24,IF($AGJ23=Tjänster!$MQ$25,Tjänster!NC$25,IF($AGJ23=Tjänster!$MQ$26,Tjänster!NC$26,IF($AGJ23=Tjänster!$MQ$27,Tjänster!NC$27,IF($AGJ23=Tjänster!$MQ$28,Tjänster!NC$28,""))))))))))))))))))))))))))</f>
        <v/>
      </c>
      <c r="AGW23" s="36" t="str">
        <f>IF($AGJ23=Tjänster!$MQ$3,Tjänster!ND$3,IF($AGJ23=Tjänster!$MQ$4,Tjänster!ND$4,IF($AGJ23=Tjänster!$MQ$5,Tjänster!ND$5,IF($AGJ23=Tjänster!$MQ$6,Tjänster!ND$6,IF($AGJ23=Tjänster!$MQ$7,Tjänster!ND$7,IF($AGJ23=Tjänster!$MQ$8,Tjänster!ND$8,IF($AGJ23=Tjänster!$MQ$9,Tjänster!ND$9,IF($AGJ23=Tjänster!$MQ$10,Tjänster!ND$10,IF($AGJ23=Tjänster!$MQ$11,Tjänster!ND$11,IF($AGJ23=Tjänster!$MQ$12,Tjänster!ND$12,IF($AGJ23=Tjänster!$MQ$13,Tjänster!ND$13,IF($AGJ23=Tjänster!$MQ$14,Tjänster!ND$14,IF($AGJ23=Tjänster!$MQ$15,Tjänster!ND$15,IF($AGJ23=Tjänster!$MQ$16,Tjänster!ND$16,IF($AGJ23=Tjänster!$MQ$17,Tjänster!ND$17,IF($AGJ23=Tjänster!$MQ$18,Tjänster!ND$18,IF($AGJ23=Tjänster!$MQ$19,Tjänster!ND$19,IF($AGJ23=Tjänster!$MQ$20,Tjänster!ND$20,IF($AGJ23=Tjänster!$MQ$21,Tjänster!ND$21,IF($AGJ23=Tjänster!$MQ$22,Tjänster!ND$22,IF($AGJ23=Tjänster!$MQ$23,Tjänster!ND$23,IF($AGJ23=Tjänster!$MQ$24,Tjänster!ND$24,IF($AGJ23=Tjänster!$MQ$25,Tjänster!ND$25,IF($AGJ23=Tjänster!$MQ$26,Tjänster!ND$26,IF($AGJ23=Tjänster!$MQ$27,Tjänster!ND$27,IF($AGJ23=Tjänster!$MQ$28,Tjänster!ND$28,""))))))))))))))))))))))))))</f>
        <v/>
      </c>
      <c r="AGX23" s="36" t="str">
        <f>IF($AGJ23=Tjänster!$MQ$3,Tjänster!NE$3,IF($AGJ23=Tjänster!$MQ$4,Tjänster!NE$4,IF($AGJ23=Tjänster!$MQ$5,Tjänster!NE$5,IF($AGJ23=Tjänster!$MQ$6,Tjänster!NE$6,IF($AGJ23=Tjänster!$MQ$7,Tjänster!NE$7,IF($AGJ23=Tjänster!$MQ$8,Tjänster!NE$8,IF($AGJ23=Tjänster!$MQ$9,Tjänster!NE$9,IF($AGJ23=Tjänster!$MQ$10,Tjänster!NE$10,IF($AGJ23=Tjänster!$MQ$11,Tjänster!NE$11,IF($AGJ23=Tjänster!$MQ$12,Tjänster!NE$12,IF($AGJ23=Tjänster!$MQ$13,Tjänster!NE$13,IF($AGJ23=Tjänster!$MQ$14,Tjänster!NE$14,IF($AGJ23=Tjänster!$MQ$15,Tjänster!NE$15,IF($AGJ23=Tjänster!$MQ$16,Tjänster!NE$16,IF($AGJ23=Tjänster!$MQ$17,Tjänster!NE$17,IF($AGJ23=Tjänster!$MQ$18,Tjänster!NE$18,IF($AGJ23=Tjänster!$MQ$19,Tjänster!NE$19,IF($AGJ23=Tjänster!$MQ$20,Tjänster!NE$20,IF($AGJ23=Tjänster!$MQ$21,Tjänster!NE$21,IF($AGJ23=Tjänster!$MQ$22,Tjänster!NE$22,IF($AGJ23=Tjänster!$MQ$23,Tjänster!NE$23,IF($AGJ23=Tjänster!$MQ$24,Tjänster!NE$24,IF($AGJ23=Tjänster!$MQ$25,Tjänster!NE$25,IF($AGJ23=Tjänster!$MQ$26,Tjänster!NE$26,IF($AGJ23=Tjänster!$MQ$27,Tjänster!NE$27,IF($AGJ23=Tjänster!$MQ$28,Tjänster!NE$28,""))))))))))))))))))))))))))</f>
        <v/>
      </c>
      <c r="AGY23" s="36" t="str">
        <f>IF($AGJ23=Tjänster!$MQ$3,Tjänster!NF$3,IF($AGJ23=Tjänster!$MQ$4,Tjänster!NF$4,IF($AGJ23=Tjänster!$MQ$5,Tjänster!NF$5,IF($AGJ23=Tjänster!$MQ$6,Tjänster!NF$6,IF($AGJ23=Tjänster!$MQ$7,Tjänster!NF$7,IF($AGJ23=Tjänster!$MQ$8,Tjänster!NF$8,IF($AGJ23=Tjänster!$MQ$9,Tjänster!NF$9,IF($AGJ23=Tjänster!$MQ$10,Tjänster!NF$10,IF($AGJ23=Tjänster!$MQ$11,Tjänster!NF$11,IF($AGJ23=Tjänster!$MQ$12,Tjänster!NF$12,IF($AGJ23=Tjänster!$MQ$13,Tjänster!NF$13,IF($AGJ23=Tjänster!$MQ$14,Tjänster!NF$14,IF($AGJ23=Tjänster!$MQ$15,Tjänster!NF$15,IF($AGJ23=Tjänster!$MQ$16,Tjänster!NF$16,IF($AGJ23=Tjänster!$MQ$17,Tjänster!NF$17,IF($AGJ23=Tjänster!$MQ$18,Tjänster!NF$18,IF($AGJ23=Tjänster!$MQ$19,Tjänster!NF$19,IF($AGJ23=Tjänster!$MQ$20,Tjänster!NF$20,IF($AGJ23=Tjänster!$MQ$21,Tjänster!NF$21,IF($AGJ23=Tjänster!$MQ$22,Tjänster!NF$22,IF($AGJ23=Tjänster!$MQ$23,Tjänster!NF$23,IF($AGJ23=Tjänster!$MQ$24,Tjänster!NF$24,IF($AGJ23=Tjänster!$MQ$25,Tjänster!NF$25,IF($AGJ23=Tjänster!$MQ$26,Tjänster!NF$26,IF($AGJ23=Tjänster!$MQ$27,Tjänster!NF$27,IF($AGJ23=Tjänster!$MQ$28,Tjänster!NF$28,""))))))))))))))))))))))))))</f>
        <v/>
      </c>
      <c r="AGZ23" s="36" t="str">
        <f>IF($AGJ23=Tjänster!$MQ$3,Tjänster!NG$3,IF($AGJ23=Tjänster!$MQ$4,Tjänster!NG$4,IF($AGJ23=Tjänster!$MQ$5,Tjänster!NG$5,IF($AGJ23=Tjänster!$MQ$6,Tjänster!NG$6,IF($AGJ23=Tjänster!$MQ$7,Tjänster!NG$7,IF($AGJ23=Tjänster!$MQ$8,Tjänster!NG$8,IF($AGJ23=Tjänster!$MQ$9,Tjänster!NG$9,IF($AGJ23=Tjänster!$MQ$10,Tjänster!NG$10,IF($AGJ23=Tjänster!$MQ$11,Tjänster!NG$11,IF($AGJ23=Tjänster!$MQ$12,Tjänster!NG$12,IF($AGJ23=Tjänster!$MQ$13,Tjänster!NG$13,IF($AGJ23=Tjänster!$MQ$14,Tjänster!NG$14,IF($AGJ23=Tjänster!$MQ$15,Tjänster!NG$15,IF($AGJ23=Tjänster!$MQ$16,Tjänster!NG$16,IF($AGJ23=Tjänster!$MQ$17,Tjänster!NG$17,IF($AGJ23=Tjänster!$MQ$18,Tjänster!NG$18,IF($AGJ23=Tjänster!$MQ$19,Tjänster!NG$19,IF($AGJ23=Tjänster!$MQ$20,Tjänster!NG$20,IF($AGJ23=Tjänster!$MQ$21,Tjänster!NG$21,IF($AGJ23=Tjänster!$MQ$22,Tjänster!NG$22,IF($AGJ23=Tjänster!$MQ$23,Tjänster!NG$23,IF($AGJ23=Tjänster!$MQ$24,Tjänster!NG$24,IF($AGJ23=Tjänster!$MQ$25,Tjänster!NG$25,IF($AGJ23=Tjänster!$MQ$26,Tjänster!NG$26,IF($AGJ23=Tjänster!$MQ$27,Tjänster!NG$27,IF($AGJ23=Tjänster!$MQ$28,Tjänster!NG$28,""))))))))))))))))))))))))))</f>
        <v/>
      </c>
      <c r="AHA23" s="36" t="str">
        <f>IF($AGJ23=Tjänster!$MQ$3,Tjänster!NH$3,IF($AGJ23=Tjänster!$MQ$4,Tjänster!NH$4,IF($AGJ23=Tjänster!$MQ$5,Tjänster!NH$5,IF($AGJ23=Tjänster!$MQ$6,Tjänster!NH$6,IF($AGJ23=Tjänster!$MQ$7,Tjänster!NH$7,IF($AGJ23=Tjänster!$MQ$8,Tjänster!NH$8,IF($AGJ23=Tjänster!$MQ$9,Tjänster!NH$9,IF($AGJ23=Tjänster!$MQ$10,Tjänster!NH$10,IF($AGJ23=Tjänster!$MQ$11,Tjänster!NH$11,IF($AGJ23=Tjänster!$MQ$12,Tjänster!NH$12,IF($AGJ23=Tjänster!$MQ$13,Tjänster!NH$13,IF($AGJ23=Tjänster!$MQ$14,Tjänster!NH$14,IF($AGJ23=Tjänster!$MQ$15,Tjänster!NH$15,IF($AGJ23=Tjänster!$MQ$16,Tjänster!NH$16,IF($AGJ23=Tjänster!$MQ$17,Tjänster!NH$17,IF($AGJ23=Tjänster!$MQ$18,Tjänster!NH$18,IF($AGJ23=Tjänster!$MQ$19,Tjänster!NH$19,IF($AGJ23=Tjänster!$MQ$20,Tjänster!NH$20,IF($AGJ23=Tjänster!$MQ$21,Tjänster!NH$21,IF($AGJ23=Tjänster!$MQ$22,Tjänster!NH$22,IF($AGJ23=Tjänster!$MQ$23,Tjänster!NH$23,IF($AGJ23=Tjänster!$MQ$24,Tjänster!NH$24,IF($AGJ23=Tjänster!$MQ$25,Tjänster!NH$25,IF($AGJ23=Tjänster!$MQ$26,Tjänster!NH$26,IF($AGJ23=Tjänster!$MQ$27,Tjänster!NH$27,IF($AGJ23=Tjänster!$MQ$28,Tjänster!NH$28,""))))))))))))))))))))))))))</f>
        <v/>
      </c>
      <c r="AHB23" s="36" t="str">
        <f>IF($AGJ23=Tjänster!$MQ$3,Tjänster!NI$3,IF($AGJ23=Tjänster!$MQ$4,Tjänster!NI$4,IF($AGJ23=Tjänster!$MQ$5,Tjänster!NI$5,IF($AGJ23=Tjänster!$MQ$6,Tjänster!NI$6,IF($AGJ23=Tjänster!$MQ$7,Tjänster!NI$7,IF($AGJ23=Tjänster!$MQ$8,Tjänster!NI$8,IF($AGJ23=Tjänster!$MQ$9,Tjänster!NI$9,IF($AGJ23=Tjänster!$MQ$10,Tjänster!NI$10,IF($AGJ23=Tjänster!$MQ$11,Tjänster!NI$11,IF($AGJ23=Tjänster!$MQ$12,Tjänster!NI$12,IF($AGJ23=Tjänster!$MQ$13,Tjänster!NI$13,IF($AGJ23=Tjänster!$MQ$14,Tjänster!NI$14,IF($AGJ23=Tjänster!$MQ$15,Tjänster!NI$15,IF($AGJ23=Tjänster!$MQ$16,Tjänster!NI$16,IF($AGJ23=Tjänster!$MQ$17,Tjänster!NI$17,IF($AGJ23=Tjänster!$MQ$18,Tjänster!NI$18,IF($AGJ23=Tjänster!$MQ$19,Tjänster!NI$19,IF($AGJ23=Tjänster!$MQ$20,Tjänster!NI$20,IF($AGJ23=Tjänster!$MQ$21,Tjänster!NI$21,IF($AGJ23=Tjänster!$MQ$22,Tjänster!NI$22,IF($AGJ23=Tjänster!$MQ$23,Tjänster!NI$23,IF($AGJ23=Tjänster!$MQ$24,Tjänster!NI$24,IF($AGJ23=Tjänster!$MQ$25,Tjänster!NI$25,IF($AGJ23=Tjänster!$MQ$26,Tjänster!NI$26,IF($AGJ23=Tjänster!$MQ$27,Tjänster!NI$27,IF($AGJ23=Tjänster!$MQ$28,Tjänster!NI$28,""))))))))))))))))))))))))))</f>
        <v/>
      </c>
      <c r="AHC23" s="36" t="str">
        <f>IF($AGJ23=Tjänster!$MQ$3,Tjänster!NJ$3,IF($AGJ23=Tjänster!$MQ$4,Tjänster!NJ$4,IF($AGJ23=Tjänster!$MQ$5,Tjänster!NJ$5,IF($AGJ23=Tjänster!$MQ$6,Tjänster!NJ$6,IF($AGJ23=Tjänster!$MQ$7,Tjänster!NJ$7,IF($AGJ23=Tjänster!$MQ$8,Tjänster!NJ$8,IF($AGJ23=Tjänster!$MQ$9,Tjänster!NJ$9,IF($AGJ23=Tjänster!$MQ$10,Tjänster!NJ$10,IF($AGJ23=Tjänster!$MQ$11,Tjänster!NJ$11,IF($AGJ23=Tjänster!$MQ$12,Tjänster!NJ$12,IF($AGJ23=Tjänster!$MQ$13,Tjänster!NJ$13,IF($AGJ23=Tjänster!$MQ$14,Tjänster!NJ$14,IF($AGJ23=Tjänster!$MQ$15,Tjänster!NJ$15,IF($AGJ23=Tjänster!$MQ$16,Tjänster!NJ$16,IF($AGJ23=Tjänster!$MQ$17,Tjänster!NJ$17,IF($AGJ23=Tjänster!$MQ$18,Tjänster!NJ$18,IF($AGJ23=Tjänster!$MQ$19,Tjänster!NJ$19,IF($AGJ23=Tjänster!$MQ$20,Tjänster!NJ$20,IF($AGJ23=Tjänster!$MQ$21,Tjänster!NJ$21,IF($AGJ23=Tjänster!$MQ$22,Tjänster!NJ$22,IF($AGJ23=Tjänster!$MQ$23,Tjänster!NJ$23,IF($AGJ23=Tjänster!$MQ$24,Tjänster!NJ$24,IF($AGJ23=Tjänster!$MQ$25,Tjänster!NJ$25,IF($AGJ23=Tjänster!$MQ$26,Tjänster!NJ$26,IF($AGJ23=Tjänster!$MQ$27,Tjänster!NJ$27,IF($AGJ23=Tjänster!$MQ$28,Tjänster!NJ$28,""))))))))))))))))))))))))))</f>
        <v/>
      </c>
      <c r="AHD23" s="36" t="str">
        <f>IF($AGJ23=Tjänster!$MQ$3,Tjänster!NK$3,IF($AGJ23=Tjänster!$MQ$4,Tjänster!NK$4,IF($AGJ23=Tjänster!$MQ$5,Tjänster!NK$5,IF($AGJ23=Tjänster!$MQ$6,Tjänster!NK$6,IF($AGJ23=Tjänster!$MQ$7,Tjänster!NK$7,IF($AGJ23=Tjänster!$MQ$8,Tjänster!NK$8,IF($AGJ23=Tjänster!$MQ$9,Tjänster!NK$9,IF($AGJ23=Tjänster!$MQ$10,Tjänster!NK$10,IF($AGJ23=Tjänster!$MQ$11,Tjänster!NK$11,IF($AGJ23=Tjänster!$MQ$12,Tjänster!NK$12,IF($AGJ23=Tjänster!$MQ$13,Tjänster!NK$13,IF($AGJ23=Tjänster!$MQ$14,Tjänster!NK$14,IF($AGJ23=Tjänster!$MQ$15,Tjänster!NK$15,IF($AGJ23=Tjänster!$MQ$16,Tjänster!NK$16,IF($AGJ23=Tjänster!$MQ$17,Tjänster!NK$17,IF($AGJ23=Tjänster!$MQ$18,Tjänster!NK$18,IF($AGJ23=Tjänster!$MQ$19,Tjänster!NK$19,IF($AGJ23=Tjänster!$MQ$20,Tjänster!NK$20,IF($AGJ23=Tjänster!$MQ$21,Tjänster!NK$21,IF($AGJ23=Tjänster!$MQ$22,Tjänster!NK$22,IF($AGJ23=Tjänster!$MQ$23,Tjänster!NK$23,IF($AGJ23=Tjänster!$MQ$24,Tjänster!NK$24,IF($AGJ23=Tjänster!$MQ$25,Tjänster!NK$25,IF($AGJ23=Tjänster!$MQ$26,Tjänster!NK$26,IF($AGJ23=Tjänster!$MQ$27,Tjänster!NK$27,IF($AGJ23=Tjänster!$MQ$28,Tjänster!NK$28,""))))))))))))))))))))))))))</f>
        <v/>
      </c>
      <c r="AIG23" s="36" t="str">
        <f t="shared" si="16"/>
        <v/>
      </c>
      <c r="AIH23" s="36" t="str">
        <f>IF($AIG23=Tjänster!$NM$3,Tjänster!NN$3,IF($AIG23=Tjänster!$NM$4,Tjänster!NN$4,IF($AIG23=Tjänster!$NM$5,Tjänster!NN$5,IF($AIG23=Tjänster!$NM$6,Tjänster!NN$6,IF($AIG23=Tjänster!$NM$7,Tjänster!NN$7,IF($AIG23=Tjänster!$NM$8,Tjänster!NN$8,IF($AIG23=Tjänster!$NM$9,Tjänster!NN$9,IF($AIG23=Tjänster!$NM$10,Tjänster!NN$10,IF($AIG23=Tjänster!$NM$11,Tjänster!NN$11,IF($AIG23=Tjänster!$NM$12,Tjänster!NN$12,IF($AIG23=Tjänster!$NM$13,Tjänster!NN$13,IF($AIG23=Tjänster!$NM$14,Tjänster!NN$14,IF($AIG23=Tjänster!$NM$15,Tjänster!NN$15,IF($AIG23=Tjänster!$NM$16,Tjänster!NN$16,IF($AIG23=Tjänster!$NM$17,Tjänster!NN$17,IF($AIG23=Tjänster!$NM$18,Tjänster!NN$18,IF($AIG23=Tjänster!$NM$19,Tjänster!NN$19,IF($AIG23=Tjänster!$NM$20,Tjänster!NN$20,IF($AIG23=Tjänster!$NM$21,Tjänster!NN$21,IF($AIG23=Tjänster!$NM$22,Tjänster!NN$22,IF($AIG23=Tjänster!$NM$23,Tjänster!NN$23,IF($AIG23=Tjänster!$NM$24,Tjänster!NN$24,IF($AIG23=Tjänster!$NM$25,Tjänster!NN$25,IF($AIG23=Tjänster!$NM$26,Tjänster!NN$26,IF($AIG23=Tjänster!$NM$27,Tjänster!NN$27,IF($AIG23=Tjänster!$NM$28,Tjänster!NN$28,""))))))))))))))))))))))))))</f>
        <v/>
      </c>
      <c r="AII23" s="36" t="str">
        <f>IF($AIG23=Tjänster!$NM$3,Tjänster!NO$3,IF($AIG23=Tjänster!$NM$4,Tjänster!NO$4,IF($AIG23=Tjänster!$NM$5,Tjänster!NO$5,IF($AIG23=Tjänster!$NM$6,Tjänster!NO$6,IF($AIG23=Tjänster!$NM$7,Tjänster!NO$7,IF($AIG23=Tjänster!$NM$8,Tjänster!NO$8,IF($AIG23=Tjänster!$NM$9,Tjänster!NO$9,IF($AIG23=Tjänster!$NM$10,Tjänster!NO$10,IF($AIG23=Tjänster!$NM$11,Tjänster!NO$11,IF($AIG23=Tjänster!$NM$12,Tjänster!NO$12,IF($AIG23=Tjänster!$NM$13,Tjänster!NO$13,IF($AIG23=Tjänster!$NM$14,Tjänster!NO$14,IF($AIG23=Tjänster!$NM$15,Tjänster!NO$15,IF($AIG23=Tjänster!$NM$16,Tjänster!NO$16,IF($AIG23=Tjänster!$NM$17,Tjänster!NO$17,IF($AIG23=Tjänster!$NM$18,Tjänster!NO$18,IF($AIG23=Tjänster!$NM$19,Tjänster!NO$19,IF($AIG23=Tjänster!$NM$20,Tjänster!NO$20,IF($AIG23=Tjänster!$NM$21,Tjänster!NO$21,IF($AIG23=Tjänster!$NM$22,Tjänster!NO$22,IF($AIG23=Tjänster!$NM$23,Tjänster!NO$23,IF($AIG23=Tjänster!$NM$24,Tjänster!NO$24,IF($AIG23=Tjänster!$NM$25,Tjänster!NO$25,IF($AIG23=Tjänster!$NM$26,Tjänster!NO$26,IF($AIG23=Tjänster!$NM$27,Tjänster!NO$27,IF($AIG23=Tjänster!$NM$28,Tjänster!NO$28,""))))))))))))))))))))))))))</f>
        <v/>
      </c>
      <c r="AIJ23" s="36" t="str">
        <f>IF($AIG23=Tjänster!$NM$3,Tjänster!NP$3,IF($AIG23=Tjänster!$NM$4,Tjänster!NP$4,IF($AIG23=Tjänster!$NM$5,Tjänster!NP$5,IF($AIG23=Tjänster!$NM$6,Tjänster!NP$6,IF($AIG23=Tjänster!$NM$7,Tjänster!NP$7,IF($AIG23=Tjänster!$NM$8,Tjänster!NP$8,IF($AIG23=Tjänster!$NM$9,Tjänster!NP$9,IF($AIG23=Tjänster!$NM$10,Tjänster!NP$10,IF($AIG23=Tjänster!$NM$11,Tjänster!NP$11,IF($AIG23=Tjänster!$NM$12,Tjänster!NP$12,IF($AIG23=Tjänster!$NM$13,Tjänster!NP$13,IF($AIG23=Tjänster!$NM$14,Tjänster!NP$14,IF($AIG23=Tjänster!$NM$15,Tjänster!NP$15,IF($AIG23=Tjänster!$NM$16,Tjänster!NP$16,IF($AIG23=Tjänster!$NM$17,Tjänster!NP$17,IF($AIG23=Tjänster!$NM$18,Tjänster!NP$18,IF($AIG23=Tjänster!$NM$19,Tjänster!NP$19,IF($AIG23=Tjänster!$NM$20,Tjänster!NP$20,IF($AIG23=Tjänster!$NM$21,Tjänster!NP$21,IF($AIG23=Tjänster!$NM$22,Tjänster!NP$22,IF($AIG23=Tjänster!$NM$23,Tjänster!NP$23,IF($AIG23=Tjänster!$NM$24,Tjänster!NP$24,IF($AIG23=Tjänster!$NM$25,Tjänster!NP$25,IF($AIG23=Tjänster!$NM$26,Tjänster!NP$26,IF($AIG23=Tjänster!$NM$27,Tjänster!NP$27,IF($AIG23=Tjänster!$NM$28,Tjänster!NP$28,""))))))))))))))))))))))))))</f>
        <v/>
      </c>
      <c r="AIK23" s="36" t="str">
        <f>IF($AIG23=Tjänster!$NM$3,Tjänster!NQ$3,IF($AIG23=Tjänster!$NM$4,Tjänster!NQ$4,IF($AIG23=Tjänster!$NM$5,Tjänster!NQ$5,IF($AIG23=Tjänster!$NM$6,Tjänster!NQ$6,IF($AIG23=Tjänster!$NM$7,Tjänster!NQ$7,IF($AIG23=Tjänster!$NM$8,Tjänster!NQ$8,IF($AIG23=Tjänster!$NM$9,Tjänster!NQ$9,IF($AIG23=Tjänster!$NM$10,Tjänster!NQ$10,IF($AIG23=Tjänster!$NM$11,Tjänster!NQ$11,IF($AIG23=Tjänster!$NM$12,Tjänster!NQ$12,IF($AIG23=Tjänster!$NM$13,Tjänster!NQ$13,IF($AIG23=Tjänster!$NM$14,Tjänster!NQ$14,IF($AIG23=Tjänster!$NM$15,Tjänster!NQ$15,IF($AIG23=Tjänster!$NM$16,Tjänster!NQ$16,IF($AIG23=Tjänster!$NM$17,Tjänster!NQ$17,IF($AIG23=Tjänster!$NM$18,Tjänster!NQ$18,IF($AIG23=Tjänster!$NM$19,Tjänster!NQ$19,IF($AIG23=Tjänster!$NM$20,Tjänster!NQ$20,IF($AIG23=Tjänster!$NM$21,Tjänster!NQ$21,IF($AIG23=Tjänster!$NM$22,Tjänster!NQ$22,IF($AIG23=Tjänster!$NM$23,Tjänster!NQ$23,IF($AIG23=Tjänster!$NM$24,Tjänster!NQ$24,IF($AIG23=Tjänster!$NM$25,Tjänster!NQ$25,IF($AIG23=Tjänster!$NM$26,Tjänster!NQ$26,IF($AIG23=Tjänster!$NM$27,Tjänster!NQ$27,IF($AIG23=Tjänster!$NM$28,Tjänster!NQ$28,""))))))))))))))))))))))))))</f>
        <v/>
      </c>
      <c r="AIL23" s="36" t="str">
        <f>IF($AIG23=Tjänster!$NM$3,Tjänster!NR$3,IF($AIG23=Tjänster!$NM$4,Tjänster!NR$4,IF($AIG23=Tjänster!$NM$5,Tjänster!NR$5,IF($AIG23=Tjänster!$NM$6,Tjänster!NR$6,IF($AIG23=Tjänster!$NM$7,Tjänster!NR$7,IF($AIG23=Tjänster!$NM$8,Tjänster!NR$8,IF($AIG23=Tjänster!$NM$9,Tjänster!NR$9,IF($AIG23=Tjänster!$NM$10,Tjänster!NR$10,IF($AIG23=Tjänster!$NM$11,Tjänster!NR$11,IF($AIG23=Tjänster!$NM$12,Tjänster!NR$12,IF($AIG23=Tjänster!$NM$13,Tjänster!NR$13,IF($AIG23=Tjänster!$NM$14,Tjänster!NR$14,IF($AIG23=Tjänster!$NM$15,Tjänster!NR$15,IF($AIG23=Tjänster!$NM$16,Tjänster!NR$16,IF($AIG23=Tjänster!$NM$17,Tjänster!NR$17,IF($AIG23=Tjänster!$NM$18,Tjänster!NR$18,IF($AIG23=Tjänster!$NM$19,Tjänster!NR$19,IF($AIG23=Tjänster!$NM$20,Tjänster!NR$20,IF($AIG23=Tjänster!$NM$21,Tjänster!NR$21,IF($AIG23=Tjänster!$NM$22,Tjänster!NR$22,IF($AIG23=Tjänster!$NM$23,Tjänster!NR$23,IF($AIG23=Tjänster!$NM$24,Tjänster!NR$24,IF($AIG23=Tjänster!$NM$25,Tjänster!NR$25,IF($AIG23=Tjänster!$NM$26,Tjänster!NR$26,IF($AIG23=Tjänster!$NM$27,Tjänster!NR$27,IF($AIG23=Tjänster!$NM$28,Tjänster!NR$28,""))))))))))))))))))))))))))</f>
        <v/>
      </c>
      <c r="AIM23" s="36" t="str">
        <f>IF($AIG23=Tjänster!$NM$3,Tjänster!NS$3,IF($AIG23=Tjänster!$NM$4,Tjänster!NS$4,IF($AIG23=Tjänster!$NM$5,Tjänster!NS$5,IF($AIG23=Tjänster!$NM$6,Tjänster!NS$6,IF($AIG23=Tjänster!$NM$7,Tjänster!NS$7,IF($AIG23=Tjänster!$NM$8,Tjänster!NS$8,IF($AIG23=Tjänster!$NM$9,Tjänster!NS$9,IF($AIG23=Tjänster!$NM$10,Tjänster!NS$10,IF($AIG23=Tjänster!$NM$11,Tjänster!NS$11,IF($AIG23=Tjänster!$NM$12,Tjänster!NS$12,IF($AIG23=Tjänster!$NM$13,Tjänster!NS$13,IF($AIG23=Tjänster!$NM$14,Tjänster!NS$14,IF($AIG23=Tjänster!$NM$15,Tjänster!NS$15,IF($AIG23=Tjänster!$NM$16,Tjänster!NS$16,IF($AIG23=Tjänster!$NM$17,Tjänster!NS$17,IF($AIG23=Tjänster!$NM$18,Tjänster!NS$18,IF($AIG23=Tjänster!$NM$19,Tjänster!NS$19,IF($AIG23=Tjänster!$NM$20,Tjänster!NS$20,IF($AIG23=Tjänster!$NM$21,Tjänster!NS$21,IF($AIG23=Tjänster!$NM$22,Tjänster!NS$22,IF($AIG23=Tjänster!$NM$23,Tjänster!NS$23,IF($AIG23=Tjänster!$NM$24,Tjänster!NS$24,IF($AIG23=Tjänster!$NM$25,Tjänster!NS$25,IF($AIG23=Tjänster!$NM$26,Tjänster!NS$26,IF($AIG23=Tjänster!$NM$27,Tjänster!NS$27,IF($AIG23=Tjänster!$NM$28,Tjänster!NS$28,""))))))))))))))))))))))))))</f>
        <v/>
      </c>
      <c r="AIN23" s="36" t="str">
        <f>IF($AIG23=Tjänster!$NM$3,Tjänster!NT$3,IF($AIG23=Tjänster!$NM$4,Tjänster!NT$4,IF($AIG23=Tjänster!$NM$5,Tjänster!NT$5,IF($AIG23=Tjänster!$NM$6,Tjänster!NT$6,IF($AIG23=Tjänster!$NM$7,Tjänster!NT$7,IF($AIG23=Tjänster!$NM$8,Tjänster!NT$8,IF($AIG23=Tjänster!$NM$9,Tjänster!NT$9,IF($AIG23=Tjänster!$NM$10,Tjänster!NT$10,IF($AIG23=Tjänster!$NM$11,Tjänster!NT$11,IF($AIG23=Tjänster!$NM$12,Tjänster!NT$12,IF($AIG23=Tjänster!$NM$13,Tjänster!NT$13,IF($AIG23=Tjänster!$NM$14,Tjänster!NT$14,IF($AIG23=Tjänster!$NM$15,Tjänster!NT$15,IF($AIG23=Tjänster!$NM$16,Tjänster!NT$16,IF($AIG23=Tjänster!$NM$17,Tjänster!NT$17,IF($AIG23=Tjänster!$NM$18,Tjänster!NT$18,IF($AIG23=Tjänster!$NM$19,Tjänster!NT$19,IF($AIG23=Tjänster!$NM$20,Tjänster!NT$20,IF($AIG23=Tjänster!$NM$21,Tjänster!NT$21,IF($AIG23=Tjänster!$NM$22,Tjänster!NT$22,IF($AIG23=Tjänster!$NM$23,Tjänster!NT$23,IF($AIG23=Tjänster!$NM$24,Tjänster!NT$24,IF($AIG23=Tjänster!$NM$25,Tjänster!NT$25,IF($AIG23=Tjänster!$NM$26,Tjänster!NT$26,IF($AIG23=Tjänster!$NM$27,Tjänster!NT$27,IF($AIG23=Tjänster!$NM$28,Tjänster!NT$28,""))))))))))))))))))))))))))</f>
        <v/>
      </c>
      <c r="AIO23" s="36" t="str">
        <f>IF($AIG23=Tjänster!$NM$3,Tjänster!NU$3,IF($AIG23=Tjänster!$NM$4,Tjänster!NU$4,IF($AIG23=Tjänster!$NM$5,Tjänster!NU$5,IF($AIG23=Tjänster!$NM$6,Tjänster!NU$6,IF($AIG23=Tjänster!$NM$7,Tjänster!NU$7,IF($AIG23=Tjänster!$NM$8,Tjänster!NU$8,IF($AIG23=Tjänster!$NM$9,Tjänster!NU$9,IF($AIG23=Tjänster!$NM$10,Tjänster!NU$10,IF($AIG23=Tjänster!$NM$11,Tjänster!NU$11,IF($AIG23=Tjänster!$NM$12,Tjänster!NU$12,IF($AIG23=Tjänster!$NM$13,Tjänster!NU$13,IF($AIG23=Tjänster!$NM$14,Tjänster!NU$14,IF($AIG23=Tjänster!$NM$15,Tjänster!NU$15,IF($AIG23=Tjänster!$NM$16,Tjänster!NU$16,IF($AIG23=Tjänster!$NM$17,Tjänster!NU$17,IF($AIG23=Tjänster!$NM$18,Tjänster!NU$18,IF($AIG23=Tjänster!$NM$19,Tjänster!NU$19,IF($AIG23=Tjänster!$NM$20,Tjänster!NU$20,IF($AIG23=Tjänster!$NM$21,Tjänster!NU$21,IF($AIG23=Tjänster!$NM$22,Tjänster!NU$22,IF($AIG23=Tjänster!$NM$23,Tjänster!NU$23,IF($AIG23=Tjänster!$NM$24,Tjänster!NU$24,IF($AIG23=Tjänster!$NM$25,Tjänster!NU$25,IF($AIG23=Tjänster!$NM$26,Tjänster!NU$26,IF($AIG23=Tjänster!$NM$27,Tjänster!NU$27,IF($AIG23=Tjänster!$NM$28,Tjänster!NU$28,""))))))))))))))))))))))))))</f>
        <v/>
      </c>
      <c r="AIP23" s="36" t="str">
        <f>IF($AIG23=Tjänster!$NM$3,Tjänster!NV$3,IF($AIG23=Tjänster!$NM$4,Tjänster!NV$4,IF($AIG23=Tjänster!$NM$5,Tjänster!NV$5,IF($AIG23=Tjänster!$NM$6,Tjänster!NV$6,IF($AIG23=Tjänster!$NM$7,Tjänster!NV$7,IF($AIG23=Tjänster!$NM$8,Tjänster!NV$8,IF($AIG23=Tjänster!$NM$9,Tjänster!NV$9,IF($AIG23=Tjänster!$NM$10,Tjänster!NV$10,IF($AIG23=Tjänster!$NM$11,Tjänster!NV$11,IF($AIG23=Tjänster!$NM$12,Tjänster!NV$12,IF($AIG23=Tjänster!$NM$13,Tjänster!NV$13,IF($AIG23=Tjänster!$NM$14,Tjänster!NV$14,IF($AIG23=Tjänster!$NM$15,Tjänster!NV$15,IF($AIG23=Tjänster!$NM$16,Tjänster!NV$16,IF($AIG23=Tjänster!$NM$17,Tjänster!NV$17,IF($AIG23=Tjänster!$NM$18,Tjänster!NV$18,IF($AIG23=Tjänster!$NM$19,Tjänster!NV$19,IF($AIG23=Tjänster!$NM$20,Tjänster!NV$20,IF($AIG23=Tjänster!$NM$21,Tjänster!NV$21,IF($AIG23=Tjänster!$NM$22,Tjänster!NV$22,IF($AIG23=Tjänster!$NM$23,Tjänster!NV$23,IF($AIG23=Tjänster!$NM$24,Tjänster!NV$24,IF($AIG23=Tjänster!$NM$25,Tjänster!NV$25,IF($AIG23=Tjänster!$NM$26,Tjänster!NV$26,IF($AIG23=Tjänster!$NM$27,Tjänster!NV$27,IF($AIG23=Tjänster!$NM$28,Tjänster!NV$28,""))))))))))))))))))))))))))</f>
        <v/>
      </c>
      <c r="AIQ23" s="36" t="str">
        <f>IF($AIG23=Tjänster!$NM$3,Tjänster!NW$3,IF($AIG23=Tjänster!$NM$4,Tjänster!NW$4,IF($AIG23=Tjänster!$NM$5,Tjänster!NW$5,IF($AIG23=Tjänster!$NM$6,Tjänster!NW$6,IF($AIG23=Tjänster!$NM$7,Tjänster!NW$7,IF($AIG23=Tjänster!$NM$8,Tjänster!NW$8,IF($AIG23=Tjänster!$NM$9,Tjänster!NW$9,IF($AIG23=Tjänster!$NM$10,Tjänster!NW$10,IF($AIG23=Tjänster!$NM$11,Tjänster!NW$11,IF($AIG23=Tjänster!$NM$12,Tjänster!NW$12,IF($AIG23=Tjänster!$NM$13,Tjänster!NW$13,IF($AIG23=Tjänster!$NM$14,Tjänster!NW$14,IF($AIG23=Tjänster!$NM$15,Tjänster!NW$15,IF($AIG23=Tjänster!$NM$16,Tjänster!NW$16,IF($AIG23=Tjänster!$NM$17,Tjänster!NW$17,IF($AIG23=Tjänster!$NM$18,Tjänster!NW$18,IF($AIG23=Tjänster!$NM$19,Tjänster!NW$19,IF($AIG23=Tjänster!$NM$20,Tjänster!NW$20,IF($AIG23=Tjänster!$NM$21,Tjänster!NW$21,IF($AIG23=Tjänster!$NM$22,Tjänster!NW$22,IF($AIG23=Tjänster!$NM$23,Tjänster!NW$23,IF($AIG23=Tjänster!$NM$24,Tjänster!NW$24,IF($AIG23=Tjänster!$NM$25,Tjänster!NW$25,IF($AIG23=Tjänster!$NM$26,Tjänster!NW$26,IF($AIG23=Tjänster!$NM$27,Tjänster!NW$27,IF($AIG23=Tjänster!$NM$28,Tjänster!NW$28,""))))))))))))))))))))))))))</f>
        <v/>
      </c>
      <c r="AIR23" s="36" t="str">
        <f>IF($AIG23=Tjänster!$NM$3,Tjänster!NX$3,IF($AIG23=Tjänster!$NM$4,Tjänster!NX$4,IF($AIG23=Tjänster!$NM$5,Tjänster!NX$5,IF($AIG23=Tjänster!$NM$6,Tjänster!NX$6,IF($AIG23=Tjänster!$NM$7,Tjänster!NX$7,IF($AIG23=Tjänster!$NM$8,Tjänster!NX$8,IF($AIG23=Tjänster!$NM$9,Tjänster!NX$9,IF($AIG23=Tjänster!$NM$10,Tjänster!NX$10,IF($AIG23=Tjänster!$NM$11,Tjänster!NX$11,IF($AIG23=Tjänster!$NM$12,Tjänster!NX$12,IF($AIG23=Tjänster!$NM$13,Tjänster!NX$13,IF($AIG23=Tjänster!$NM$14,Tjänster!NX$14,IF($AIG23=Tjänster!$NM$15,Tjänster!NX$15,IF($AIG23=Tjänster!$NM$16,Tjänster!NX$16,IF($AIG23=Tjänster!$NM$17,Tjänster!NX$17,IF($AIG23=Tjänster!$NM$18,Tjänster!NX$18,IF($AIG23=Tjänster!$NM$19,Tjänster!NX$19,IF($AIG23=Tjänster!$NM$20,Tjänster!NX$20,IF($AIG23=Tjänster!$NM$21,Tjänster!NX$21,IF($AIG23=Tjänster!$NM$22,Tjänster!NX$22,IF($AIG23=Tjänster!$NM$23,Tjänster!NX$23,IF($AIG23=Tjänster!$NM$24,Tjänster!NX$24,IF($AIG23=Tjänster!$NM$25,Tjänster!NX$25,IF($AIG23=Tjänster!$NM$26,Tjänster!NX$26,IF($AIG23=Tjänster!$NM$27,Tjänster!NX$27,IF($AIG23=Tjänster!$NM$28,Tjänster!NX$28,""))))))))))))))))))))))))))</f>
        <v/>
      </c>
      <c r="AIS23" s="36" t="str">
        <f>IF($AIG23=Tjänster!$NM$3,Tjänster!NY$3,IF($AIG23=Tjänster!$NM$4,Tjänster!NY$4,IF($AIG23=Tjänster!$NM$5,Tjänster!NY$5,IF($AIG23=Tjänster!$NM$6,Tjänster!NY$6,IF($AIG23=Tjänster!$NM$7,Tjänster!NY$7,IF($AIG23=Tjänster!$NM$8,Tjänster!NY$8,IF($AIG23=Tjänster!$NM$9,Tjänster!NY$9,IF($AIG23=Tjänster!$NM$10,Tjänster!NY$10,IF($AIG23=Tjänster!$NM$11,Tjänster!NY$11,IF($AIG23=Tjänster!$NM$12,Tjänster!NY$12,IF($AIG23=Tjänster!$NM$13,Tjänster!NY$13,IF($AIG23=Tjänster!$NM$14,Tjänster!NY$14,IF($AIG23=Tjänster!$NM$15,Tjänster!NY$15,IF($AIG23=Tjänster!$NM$16,Tjänster!NY$16,IF($AIG23=Tjänster!$NM$17,Tjänster!NY$17,IF($AIG23=Tjänster!$NM$18,Tjänster!NY$18,IF($AIG23=Tjänster!$NM$19,Tjänster!NY$19,IF($AIG23=Tjänster!$NM$20,Tjänster!NY$20,IF($AIG23=Tjänster!$NM$21,Tjänster!NY$21,IF($AIG23=Tjänster!$NM$22,Tjänster!NY$22,IF($AIG23=Tjänster!$NM$23,Tjänster!NY$23,IF($AIG23=Tjänster!$NM$24,Tjänster!NY$24,IF($AIG23=Tjänster!$NM$25,Tjänster!NY$25,IF($AIG23=Tjänster!$NM$26,Tjänster!NY$26,IF($AIG23=Tjänster!$NM$27,Tjänster!NY$27,IF($AIG23=Tjänster!$NM$28,Tjänster!NY$28,""))))))))))))))))))))))))))</f>
        <v/>
      </c>
      <c r="AIT23" s="36" t="str">
        <f>IF($AIG23=Tjänster!$NM$3,Tjänster!NZ$3,IF($AIG23=Tjänster!$NM$4,Tjänster!NZ$4,IF($AIG23=Tjänster!$NM$5,Tjänster!NZ$5,IF($AIG23=Tjänster!$NM$6,Tjänster!NZ$6,IF($AIG23=Tjänster!$NM$7,Tjänster!NZ$7,IF($AIG23=Tjänster!$NM$8,Tjänster!NZ$8,IF($AIG23=Tjänster!$NM$9,Tjänster!NZ$9,IF($AIG23=Tjänster!$NM$10,Tjänster!NZ$10,IF($AIG23=Tjänster!$NM$11,Tjänster!NZ$11,IF($AIG23=Tjänster!$NM$12,Tjänster!NZ$12,IF($AIG23=Tjänster!$NM$13,Tjänster!NZ$13,IF($AIG23=Tjänster!$NM$14,Tjänster!NZ$14,IF($AIG23=Tjänster!$NM$15,Tjänster!NZ$15,IF($AIG23=Tjänster!$NM$16,Tjänster!NZ$16,IF($AIG23=Tjänster!$NM$17,Tjänster!NZ$17,IF($AIG23=Tjänster!$NM$18,Tjänster!NZ$18,IF($AIG23=Tjänster!$NM$19,Tjänster!NZ$19,IF($AIG23=Tjänster!$NM$20,Tjänster!NZ$20,IF($AIG23=Tjänster!$NM$21,Tjänster!NZ$21,IF($AIG23=Tjänster!$NM$22,Tjänster!NZ$22,IF($AIG23=Tjänster!$NM$23,Tjänster!NZ$23,IF($AIG23=Tjänster!$NM$24,Tjänster!NZ$24,IF($AIG23=Tjänster!$NM$25,Tjänster!NZ$25,IF($AIG23=Tjänster!$NM$26,Tjänster!NZ$26,IF($AIG23=Tjänster!$NM$27,Tjänster!NZ$27,IF($AIG23=Tjänster!$NM$28,Tjänster!NZ$28,""))))))))))))))))))))))))))</f>
        <v/>
      </c>
      <c r="AIU23" s="36" t="str">
        <f>IF($AIG23=Tjänster!$NM$3,Tjänster!OA$3,IF($AIG23=Tjänster!$NM$4,Tjänster!OA$4,IF($AIG23=Tjänster!$NM$5,Tjänster!OA$5,IF($AIG23=Tjänster!$NM$6,Tjänster!OA$6,IF($AIG23=Tjänster!$NM$7,Tjänster!OA$7,IF($AIG23=Tjänster!$NM$8,Tjänster!OA$8,IF($AIG23=Tjänster!$NM$9,Tjänster!OA$9,IF($AIG23=Tjänster!$NM$10,Tjänster!OA$10,IF($AIG23=Tjänster!$NM$11,Tjänster!OA$11,IF($AIG23=Tjänster!$NM$12,Tjänster!OA$12,IF($AIG23=Tjänster!$NM$13,Tjänster!OA$13,IF($AIG23=Tjänster!$NM$14,Tjänster!OA$14,IF($AIG23=Tjänster!$NM$15,Tjänster!OA$15,IF($AIG23=Tjänster!$NM$16,Tjänster!OA$16,IF($AIG23=Tjänster!$NM$17,Tjänster!OA$17,IF($AIG23=Tjänster!$NM$18,Tjänster!OA$18,IF($AIG23=Tjänster!$NM$19,Tjänster!OA$19,IF($AIG23=Tjänster!$NM$20,Tjänster!OA$20,IF($AIG23=Tjänster!$NM$21,Tjänster!OA$21,IF($AIG23=Tjänster!$NM$22,Tjänster!OA$22,IF($AIG23=Tjänster!$NM$23,Tjänster!OA$23,IF($AIG23=Tjänster!$NM$24,Tjänster!OA$24,IF($AIG23=Tjänster!$NM$25,Tjänster!OA$25,IF($AIG23=Tjänster!$NM$26,Tjänster!OA$26,IF($AIG23=Tjänster!$NM$27,Tjänster!OA$27,IF($AIG23=Tjänster!$NM$28,Tjänster!OA$28,""))))))))))))))))))))))))))</f>
        <v/>
      </c>
      <c r="AIV23" s="36" t="str">
        <f>IF($AIG23=Tjänster!$NM$3,Tjänster!OB$3,IF($AIG23=Tjänster!$NM$4,Tjänster!OB$4,IF($AIG23=Tjänster!$NM$5,Tjänster!OB$5,IF($AIG23=Tjänster!$NM$6,Tjänster!OB$6,IF($AIG23=Tjänster!$NM$7,Tjänster!OB$7,IF($AIG23=Tjänster!$NM$8,Tjänster!OB$8,IF($AIG23=Tjänster!$NM$9,Tjänster!OB$9,IF($AIG23=Tjänster!$NM$10,Tjänster!OB$10,IF($AIG23=Tjänster!$NM$11,Tjänster!OB$11,IF($AIG23=Tjänster!$NM$12,Tjänster!OB$12,IF($AIG23=Tjänster!$NM$13,Tjänster!OB$13,IF($AIG23=Tjänster!$NM$14,Tjänster!OB$14,IF($AIG23=Tjänster!$NM$15,Tjänster!OB$15,IF($AIG23=Tjänster!$NM$16,Tjänster!OB$16,IF($AIG23=Tjänster!$NM$17,Tjänster!OB$17,IF($AIG23=Tjänster!$NM$18,Tjänster!OB$18,IF($AIG23=Tjänster!$NM$19,Tjänster!OB$19,IF($AIG23=Tjänster!$NM$20,Tjänster!OB$20,IF($AIG23=Tjänster!$NM$21,Tjänster!OB$21,IF($AIG23=Tjänster!$NM$22,Tjänster!OB$22,IF($AIG23=Tjänster!$NM$23,Tjänster!OB$23,IF($AIG23=Tjänster!$NM$24,Tjänster!OB$24,IF($AIG23=Tjänster!$NM$25,Tjänster!OB$25,IF($AIG23=Tjänster!$NM$26,Tjänster!OB$26,IF($AIG23=Tjänster!$NM$27,Tjänster!OB$27,IF($AIG23=Tjänster!$NM$28,Tjänster!OB$28,""))))))))))))))))))))))))))</f>
        <v/>
      </c>
      <c r="AIW23" s="36" t="str">
        <f>IF($AIG23=Tjänster!$NM$3,Tjänster!OC$3,IF($AIG23=Tjänster!$NM$4,Tjänster!OC$4,IF($AIG23=Tjänster!$NM$5,Tjänster!OC$5,IF($AIG23=Tjänster!$NM$6,Tjänster!OC$6,IF($AIG23=Tjänster!$NM$7,Tjänster!OC$7,IF($AIG23=Tjänster!$NM$8,Tjänster!OC$8,IF($AIG23=Tjänster!$NM$9,Tjänster!OC$9,IF($AIG23=Tjänster!$NM$10,Tjänster!OC$10,IF($AIG23=Tjänster!$NM$11,Tjänster!OC$11,IF($AIG23=Tjänster!$NM$12,Tjänster!OC$12,IF($AIG23=Tjänster!$NM$13,Tjänster!OC$13,IF($AIG23=Tjänster!$NM$14,Tjänster!OC$14,IF($AIG23=Tjänster!$NM$15,Tjänster!OC$15,IF($AIG23=Tjänster!$NM$16,Tjänster!OC$16,IF($AIG23=Tjänster!$NM$17,Tjänster!OC$17,IF($AIG23=Tjänster!$NM$18,Tjänster!OC$18,IF($AIG23=Tjänster!$NM$19,Tjänster!OC$19,IF($AIG23=Tjänster!$NM$20,Tjänster!OC$20,IF($AIG23=Tjänster!$NM$21,Tjänster!OC$21,IF($AIG23=Tjänster!$NM$22,Tjänster!OC$22,IF($AIG23=Tjänster!$NM$23,Tjänster!OC$23,IF($AIG23=Tjänster!$NM$24,Tjänster!OC$24,IF($AIG23=Tjänster!$NM$25,Tjänster!OC$25,IF($AIG23=Tjänster!$NM$26,Tjänster!OC$26,IF($AIG23=Tjänster!$NM$27,Tjänster!OC$27,IF($AIG23=Tjänster!$NM$28,Tjänster!OC$28,""))))))))))))))))))))))))))</f>
        <v/>
      </c>
      <c r="AIX23" s="36" t="str">
        <f>IF($AIG23=Tjänster!$NM$3,Tjänster!OD$3,IF($AIG23=Tjänster!$NM$4,Tjänster!OD$4,IF($AIG23=Tjänster!$NM$5,Tjänster!OD$5,IF($AIG23=Tjänster!$NM$6,Tjänster!OD$6,IF($AIG23=Tjänster!$NM$7,Tjänster!OD$7,IF($AIG23=Tjänster!$NM$8,Tjänster!OD$8,IF($AIG23=Tjänster!$NM$9,Tjänster!OD$9,IF($AIG23=Tjänster!$NM$10,Tjänster!OD$10,IF($AIG23=Tjänster!$NM$11,Tjänster!OD$11,IF($AIG23=Tjänster!$NM$12,Tjänster!OD$12,IF($AIG23=Tjänster!$NM$13,Tjänster!OD$13,IF($AIG23=Tjänster!$NM$14,Tjänster!OD$14,IF($AIG23=Tjänster!$NM$15,Tjänster!OD$15,IF($AIG23=Tjänster!$NM$16,Tjänster!OD$16,IF($AIG23=Tjänster!$NM$17,Tjänster!OD$17,IF($AIG23=Tjänster!$NM$18,Tjänster!OD$18,IF($AIG23=Tjänster!$NM$19,Tjänster!OD$19,IF($AIG23=Tjänster!$NM$20,Tjänster!OD$20,IF($AIG23=Tjänster!$NM$21,Tjänster!OD$21,IF($AIG23=Tjänster!$NM$22,Tjänster!OD$22,IF($AIG23=Tjänster!$NM$23,Tjänster!OD$23,IF($AIG23=Tjänster!$NM$24,Tjänster!OD$24,IF($AIG23=Tjänster!$NM$25,Tjänster!OD$25,IF($AIG23=Tjänster!$NM$26,Tjänster!OD$26,IF($AIG23=Tjänster!$NM$27,Tjänster!OD$27,IF($AIG23=Tjänster!$NM$28,Tjänster!OD$28,""))))))))))))))))))))))))))</f>
        <v/>
      </c>
      <c r="AIY23" s="36" t="str">
        <f>IF($AIG23=Tjänster!$NM$3,Tjänster!OE$3,IF($AIG23=Tjänster!$NM$4,Tjänster!OE$4,IF($AIG23=Tjänster!$NM$5,Tjänster!OE$5,IF($AIG23=Tjänster!$NM$6,Tjänster!OE$6,IF($AIG23=Tjänster!$NM$7,Tjänster!OE$7,IF($AIG23=Tjänster!$NM$8,Tjänster!OE$8,IF($AIG23=Tjänster!$NM$9,Tjänster!OE$9,IF($AIG23=Tjänster!$NM$10,Tjänster!OE$10,IF($AIG23=Tjänster!$NM$11,Tjänster!OE$11,IF($AIG23=Tjänster!$NM$12,Tjänster!OE$12,IF($AIG23=Tjänster!$NM$13,Tjänster!OE$13,IF($AIG23=Tjänster!$NM$14,Tjänster!OE$14,IF($AIG23=Tjänster!$NM$15,Tjänster!OE$15,IF($AIG23=Tjänster!$NM$16,Tjänster!OE$16,IF($AIG23=Tjänster!$NM$17,Tjänster!OE$17,IF($AIG23=Tjänster!$NM$18,Tjänster!OE$18,IF($AIG23=Tjänster!$NM$19,Tjänster!OE$19,IF($AIG23=Tjänster!$NM$20,Tjänster!OE$20,IF($AIG23=Tjänster!$NM$21,Tjänster!OE$21,IF($AIG23=Tjänster!$NM$22,Tjänster!OE$22,IF($AIG23=Tjänster!$NM$23,Tjänster!OE$23,IF($AIG23=Tjänster!$NM$24,Tjänster!OE$24,IF($AIG23=Tjänster!$NM$25,Tjänster!OE$25,IF($AIG23=Tjänster!$NM$26,Tjänster!OE$26,IF($AIG23=Tjänster!$NM$27,Tjänster!OE$27,IF($AIG23=Tjänster!$NM$28,Tjänster!OE$28,""))))))))))))))))))))))))))</f>
        <v/>
      </c>
      <c r="AIZ23" s="36" t="str">
        <f>IF($AIG23=Tjänster!$NM$3,Tjänster!OF$3,IF($AIG23=Tjänster!$NM$4,Tjänster!OF$4,IF($AIG23=Tjänster!$NM$5,Tjänster!OF$5,IF($AIG23=Tjänster!$NM$6,Tjänster!OF$6,IF($AIG23=Tjänster!$NM$7,Tjänster!OF$7,IF($AIG23=Tjänster!$NM$8,Tjänster!OF$8,IF($AIG23=Tjänster!$NM$9,Tjänster!OF$9,IF($AIG23=Tjänster!$NM$10,Tjänster!OF$10,IF($AIG23=Tjänster!$NM$11,Tjänster!OF$11,IF($AIG23=Tjänster!$NM$12,Tjänster!OF$12,IF($AIG23=Tjänster!$NM$13,Tjänster!OF$13,IF($AIG23=Tjänster!$NM$14,Tjänster!OF$14,IF($AIG23=Tjänster!$NM$15,Tjänster!OF$15,IF($AIG23=Tjänster!$NM$16,Tjänster!OF$16,IF($AIG23=Tjänster!$NM$17,Tjänster!OF$17,IF($AIG23=Tjänster!$NM$18,Tjänster!OF$18,IF($AIG23=Tjänster!$NM$19,Tjänster!OF$19,IF($AIG23=Tjänster!$NM$20,Tjänster!OF$20,IF($AIG23=Tjänster!$NM$21,Tjänster!OF$21,IF($AIG23=Tjänster!$NM$22,Tjänster!OF$22,IF($AIG23=Tjänster!$NM$23,Tjänster!OF$23,IF($AIG23=Tjänster!$NM$24,Tjänster!OF$24,IF($AIG23=Tjänster!$NM$25,Tjänster!OF$25,IF($AIG23=Tjänster!$NM$26,Tjänster!OF$26,IF($AIG23=Tjänster!$NM$27,Tjänster!OF$27,IF($AIG23=Tjänster!$NM$28,Tjänster!OF$28,""))))))))))))))))))))))))))</f>
        <v/>
      </c>
      <c r="AJA23" s="36" t="str">
        <f>IF($AIG23=Tjänster!$NM$3,Tjänster!OG$3,IF($AIG23=Tjänster!$NM$4,Tjänster!OG$4,IF($AIG23=Tjänster!$NM$5,Tjänster!OG$5,IF($AIG23=Tjänster!$NM$6,Tjänster!OG$6,IF($AIG23=Tjänster!$NM$7,Tjänster!OG$7,IF($AIG23=Tjänster!$NM$8,Tjänster!OG$8,IF($AIG23=Tjänster!$NM$9,Tjänster!OG$9,IF($AIG23=Tjänster!$NM$10,Tjänster!OG$10,IF($AIG23=Tjänster!$NM$11,Tjänster!OG$11,IF($AIG23=Tjänster!$NM$12,Tjänster!OG$12,IF($AIG23=Tjänster!$NM$13,Tjänster!OG$13,IF($AIG23=Tjänster!$NM$14,Tjänster!OG$14,IF($AIG23=Tjänster!$NM$15,Tjänster!OG$15,IF($AIG23=Tjänster!$NM$16,Tjänster!OG$16,IF($AIG23=Tjänster!$NM$17,Tjänster!OG$17,IF($AIG23=Tjänster!$NM$18,Tjänster!OG$18,IF($AIG23=Tjänster!$NM$19,Tjänster!OG$19,IF($AIG23=Tjänster!$NM$20,Tjänster!OG$20,IF($AIG23=Tjänster!$NM$21,Tjänster!OG$21,IF($AIG23=Tjänster!$NM$22,Tjänster!OG$22,IF($AIG23=Tjänster!$NM$23,Tjänster!OG$23,IF($AIG23=Tjänster!$NM$24,Tjänster!OG$24,IF($AIG23=Tjänster!$NM$25,Tjänster!OG$25,IF($AIG23=Tjänster!$NM$26,Tjänster!OG$26,IF($AIG23=Tjänster!$NM$27,Tjänster!OG$27,IF($AIG23=Tjänster!$NM$28,Tjänster!OG$28,""))))))))))))))))))))))))))</f>
        <v/>
      </c>
      <c r="AKD23" s="36" t="str">
        <f t="shared" si="17"/>
        <v/>
      </c>
      <c r="AKE23" s="36" t="str">
        <f>IF($AKD23=Tjänster!$OI$3,Tjänster!OJ$3,IF($AKD23=Tjänster!$OI$4,Tjänster!OJ$4,IF($AKD23=Tjänster!$OI$5,Tjänster!OJ$5,IF($AKD23=Tjänster!$OI$6,Tjänster!OJ$6,IF($AKD23=Tjänster!$OI$7,Tjänster!OJ$7,IF($AKD23=Tjänster!$OI$8,Tjänster!OJ$8,IF($AKD23=Tjänster!$OI$9,Tjänster!OJ$9,IF($AKD23=Tjänster!$OI$10,Tjänster!OJ$10,IF($AKD23=Tjänster!$OI$11,Tjänster!OJ$11,IF($AKD23=Tjänster!$OI$12,Tjänster!OJ$12,IF($AKD23=Tjänster!$OI$13,Tjänster!OJ$13,IF($AKD23=Tjänster!$OI$14,Tjänster!OJ$14,IF($AKD23=Tjänster!$OI$15,Tjänster!OJ$15,IF($AKD23=Tjänster!$OI$16,Tjänster!OJ$16,IF($AKD23=Tjänster!$OI$17,Tjänster!OJ$17,IF($AKD23=Tjänster!$OI$18,Tjänster!OJ$18,IF($AKD23=Tjänster!$OI$19,Tjänster!OJ$19,IF($AKD23=Tjänster!$OI$20,Tjänster!OJ$20,IF($AKD23=Tjänster!$OI$21,Tjänster!OJ$21,IF($AKD23=Tjänster!$OI$22,Tjänster!OJ$22,IF($AKD23=Tjänster!$OI$23,Tjänster!OJ$23,IF($AKD23=Tjänster!$OI$24,Tjänster!OJ$24,IF($AKD23=Tjänster!$OI$25,Tjänster!OJ$25,IF($AKD23=Tjänster!$OI$26,Tjänster!OJ$26,IF($AKD23=Tjänster!$OI$27,Tjänster!OJ$27,IF($AKD23=Tjänster!$OI$28,Tjänster!OJ$28,""))))))))))))))))))))))))))</f>
        <v/>
      </c>
      <c r="AKF23" s="36" t="str">
        <f>IF($AKD23=Tjänster!$OI$3,Tjänster!OK$3,IF($AKD23=Tjänster!$OI$4,Tjänster!OK$4,IF($AKD23=Tjänster!$OI$5,Tjänster!OK$5,IF($AKD23=Tjänster!$OI$6,Tjänster!OK$6,IF($AKD23=Tjänster!$OI$7,Tjänster!OK$7,IF($AKD23=Tjänster!$OI$8,Tjänster!OK$8,IF($AKD23=Tjänster!$OI$9,Tjänster!OK$9,IF($AKD23=Tjänster!$OI$10,Tjänster!OK$10,IF($AKD23=Tjänster!$OI$11,Tjänster!OK$11,IF($AKD23=Tjänster!$OI$12,Tjänster!OK$12,IF($AKD23=Tjänster!$OI$13,Tjänster!OK$13,IF($AKD23=Tjänster!$OI$14,Tjänster!OK$14,IF($AKD23=Tjänster!$OI$15,Tjänster!OK$15,IF($AKD23=Tjänster!$OI$16,Tjänster!OK$16,IF($AKD23=Tjänster!$OI$17,Tjänster!OK$17,IF($AKD23=Tjänster!$OI$18,Tjänster!OK$18,IF($AKD23=Tjänster!$OI$19,Tjänster!OK$19,IF($AKD23=Tjänster!$OI$20,Tjänster!OK$20,IF($AKD23=Tjänster!$OI$21,Tjänster!OK$21,IF($AKD23=Tjänster!$OI$22,Tjänster!OK$22,IF($AKD23=Tjänster!$OI$23,Tjänster!OK$23,IF($AKD23=Tjänster!$OI$24,Tjänster!OK$24,IF($AKD23=Tjänster!$OI$25,Tjänster!OK$25,IF($AKD23=Tjänster!$OI$26,Tjänster!OK$26,IF($AKD23=Tjänster!$OI$27,Tjänster!OK$27,IF($AKD23=Tjänster!$OI$28,Tjänster!OK$28,""))))))))))))))))))))))))))</f>
        <v/>
      </c>
      <c r="AKG23" s="36" t="str">
        <f>IF($AKD23=Tjänster!$OI$3,Tjänster!OL$3,IF($AKD23=Tjänster!$OI$4,Tjänster!OL$4,IF($AKD23=Tjänster!$OI$5,Tjänster!OL$5,IF($AKD23=Tjänster!$OI$6,Tjänster!OL$6,IF($AKD23=Tjänster!$OI$7,Tjänster!OL$7,IF($AKD23=Tjänster!$OI$8,Tjänster!OL$8,IF($AKD23=Tjänster!$OI$9,Tjänster!OL$9,IF($AKD23=Tjänster!$OI$10,Tjänster!OL$10,IF($AKD23=Tjänster!$OI$11,Tjänster!OL$11,IF($AKD23=Tjänster!$OI$12,Tjänster!OL$12,IF($AKD23=Tjänster!$OI$13,Tjänster!OL$13,IF($AKD23=Tjänster!$OI$14,Tjänster!OL$14,IF($AKD23=Tjänster!$OI$15,Tjänster!OL$15,IF($AKD23=Tjänster!$OI$16,Tjänster!OL$16,IF($AKD23=Tjänster!$OI$17,Tjänster!OL$17,IF($AKD23=Tjänster!$OI$18,Tjänster!OL$18,IF($AKD23=Tjänster!$OI$19,Tjänster!OL$19,IF($AKD23=Tjänster!$OI$20,Tjänster!OL$20,IF($AKD23=Tjänster!$OI$21,Tjänster!OL$21,IF($AKD23=Tjänster!$OI$22,Tjänster!OL$22,IF($AKD23=Tjänster!$OI$23,Tjänster!OL$23,IF($AKD23=Tjänster!$OI$24,Tjänster!OL$24,IF($AKD23=Tjänster!$OI$25,Tjänster!OL$25,IF($AKD23=Tjänster!$OI$26,Tjänster!OL$26,IF($AKD23=Tjänster!$OI$27,Tjänster!OL$27,IF($AKD23=Tjänster!$OI$28,Tjänster!OL$28,""))))))))))))))))))))))))))</f>
        <v/>
      </c>
      <c r="AKH23" s="36" t="str">
        <f>IF($AKD23=Tjänster!$OI$3,Tjänster!OM$3,IF($AKD23=Tjänster!$OI$4,Tjänster!OM$4,IF($AKD23=Tjänster!$OI$5,Tjänster!OM$5,IF($AKD23=Tjänster!$OI$6,Tjänster!OM$6,IF($AKD23=Tjänster!$OI$7,Tjänster!OM$7,IF($AKD23=Tjänster!$OI$8,Tjänster!OM$8,IF($AKD23=Tjänster!$OI$9,Tjänster!OM$9,IF($AKD23=Tjänster!$OI$10,Tjänster!OM$10,IF($AKD23=Tjänster!$OI$11,Tjänster!OM$11,IF($AKD23=Tjänster!$OI$12,Tjänster!OM$12,IF($AKD23=Tjänster!$OI$13,Tjänster!OM$13,IF($AKD23=Tjänster!$OI$14,Tjänster!OM$14,IF($AKD23=Tjänster!$OI$15,Tjänster!OM$15,IF($AKD23=Tjänster!$OI$16,Tjänster!OM$16,IF($AKD23=Tjänster!$OI$17,Tjänster!OM$17,IF($AKD23=Tjänster!$OI$18,Tjänster!OM$18,IF($AKD23=Tjänster!$OI$19,Tjänster!OM$19,IF($AKD23=Tjänster!$OI$20,Tjänster!OM$20,IF($AKD23=Tjänster!$OI$21,Tjänster!OM$21,IF($AKD23=Tjänster!$OI$22,Tjänster!OM$22,IF($AKD23=Tjänster!$OI$23,Tjänster!OM$23,IF($AKD23=Tjänster!$OI$24,Tjänster!OM$24,IF($AKD23=Tjänster!$OI$25,Tjänster!OM$25,IF($AKD23=Tjänster!$OI$26,Tjänster!OM$26,IF($AKD23=Tjänster!$OI$27,Tjänster!OM$27,IF($AKD23=Tjänster!$OI$28,Tjänster!OM$28,""))))))))))))))))))))))))))</f>
        <v/>
      </c>
      <c r="AKI23" s="36" t="str">
        <f>IF($AKD23=Tjänster!$OI$3,Tjänster!ON$3,IF($AKD23=Tjänster!$OI$4,Tjänster!ON$4,IF($AKD23=Tjänster!$OI$5,Tjänster!ON$5,IF($AKD23=Tjänster!$OI$6,Tjänster!ON$6,IF($AKD23=Tjänster!$OI$7,Tjänster!ON$7,IF($AKD23=Tjänster!$OI$8,Tjänster!ON$8,IF($AKD23=Tjänster!$OI$9,Tjänster!ON$9,IF($AKD23=Tjänster!$OI$10,Tjänster!ON$10,IF($AKD23=Tjänster!$OI$11,Tjänster!ON$11,IF($AKD23=Tjänster!$OI$12,Tjänster!ON$12,IF($AKD23=Tjänster!$OI$13,Tjänster!ON$13,IF($AKD23=Tjänster!$OI$14,Tjänster!ON$14,IF($AKD23=Tjänster!$OI$15,Tjänster!ON$15,IF($AKD23=Tjänster!$OI$16,Tjänster!ON$16,IF($AKD23=Tjänster!$OI$17,Tjänster!ON$17,IF($AKD23=Tjänster!$OI$18,Tjänster!ON$18,IF($AKD23=Tjänster!$OI$19,Tjänster!ON$19,IF($AKD23=Tjänster!$OI$20,Tjänster!ON$20,IF($AKD23=Tjänster!$OI$21,Tjänster!ON$21,IF($AKD23=Tjänster!$OI$22,Tjänster!ON$22,IF($AKD23=Tjänster!$OI$23,Tjänster!ON$23,IF($AKD23=Tjänster!$OI$24,Tjänster!ON$24,IF($AKD23=Tjänster!$OI$25,Tjänster!ON$25,IF($AKD23=Tjänster!$OI$26,Tjänster!ON$26,IF($AKD23=Tjänster!$OI$27,Tjänster!ON$27,IF($AKD23=Tjänster!$OI$28,Tjänster!ON$28,""))))))))))))))))))))))))))</f>
        <v/>
      </c>
      <c r="AKJ23" s="36" t="str">
        <f>IF($AKD23=Tjänster!$OI$3,Tjänster!OO$3,IF($AKD23=Tjänster!$OI$4,Tjänster!OO$4,IF($AKD23=Tjänster!$OI$5,Tjänster!OO$5,IF($AKD23=Tjänster!$OI$6,Tjänster!OO$6,IF($AKD23=Tjänster!$OI$7,Tjänster!OO$7,IF($AKD23=Tjänster!$OI$8,Tjänster!OO$8,IF($AKD23=Tjänster!$OI$9,Tjänster!OO$9,IF($AKD23=Tjänster!$OI$10,Tjänster!OO$10,IF($AKD23=Tjänster!$OI$11,Tjänster!OO$11,IF($AKD23=Tjänster!$OI$12,Tjänster!OO$12,IF($AKD23=Tjänster!$OI$13,Tjänster!OO$13,IF($AKD23=Tjänster!$OI$14,Tjänster!OO$14,IF($AKD23=Tjänster!$OI$15,Tjänster!OO$15,IF($AKD23=Tjänster!$OI$16,Tjänster!OO$16,IF($AKD23=Tjänster!$OI$17,Tjänster!OO$17,IF($AKD23=Tjänster!$OI$18,Tjänster!OO$18,IF($AKD23=Tjänster!$OI$19,Tjänster!OO$19,IF($AKD23=Tjänster!$OI$20,Tjänster!OO$20,IF($AKD23=Tjänster!$OI$21,Tjänster!OO$21,IF($AKD23=Tjänster!$OI$22,Tjänster!OO$22,IF($AKD23=Tjänster!$OI$23,Tjänster!OO$23,IF($AKD23=Tjänster!$OI$24,Tjänster!OO$24,IF($AKD23=Tjänster!$OI$25,Tjänster!OO$25,IF($AKD23=Tjänster!$OI$26,Tjänster!OO$26,IF($AKD23=Tjänster!$OI$27,Tjänster!OO$27,IF($AKD23=Tjänster!$OI$28,Tjänster!OO$28,""))))))))))))))))))))))))))</f>
        <v/>
      </c>
      <c r="AKK23" s="36" t="str">
        <f>IF($AKD23=Tjänster!$OI$3,Tjänster!OP$3,IF($AKD23=Tjänster!$OI$4,Tjänster!OP$4,IF($AKD23=Tjänster!$OI$5,Tjänster!OP$5,IF($AKD23=Tjänster!$OI$6,Tjänster!OP$6,IF($AKD23=Tjänster!$OI$7,Tjänster!OP$7,IF($AKD23=Tjänster!$OI$8,Tjänster!OP$8,IF($AKD23=Tjänster!$OI$9,Tjänster!OP$9,IF($AKD23=Tjänster!$OI$10,Tjänster!OP$10,IF($AKD23=Tjänster!$OI$11,Tjänster!OP$11,IF($AKD23=Tjänster!$OI$12,Tjänster!OP$12,IF($AKD23=Tjänster!$OI$13,Tjänster!OP$13,IF($AKD23=Tjänster!$OI$14,Tjänster!OP$14,IF($AKD23=Tjänster!$OI$15,Tjänster!OP$15,IF($AKD23=Tjänster!$OI$16,Tjänster!OP$16,IF($AKD23=Tjänster!$OI$17,Tjänster!OP$17,IF($AKD23=Tjänster!$OI$18,Tjänster!OP$18,IF($AKD23=Tjänster!$OI$19,Tjänster!OP$19,IF($AKD23=Tjänster!$OI$20,Tjänster!OP$20,IF($AKD23=Tjänster!$OI$21,Tjänster!OP$21,IF($AKD23=Tjänster!$OI$22,Tjänster!OP$22,IF($AKD23=Tjänster!$OI$23,Tjänster!OP$23,IF($AKD23=Tjänster!$OI$24,Tjänster!OP$24,IF($AKD23=Tjänster!$OI$25,Tjänster!OP$25,IF($AKD23=Tjänster!$OI$26,Tjänster!OP$26,IF($AKD23=Tjänster!$OI$27,Tjänster!OP$27,IF($AKD23=Tjänster!$OI$28,Tjänster!OP$28,""))))))))))))))))))))))))))</f>
        <v/>
      </c>
      <c r="AKL23" s="36" t="str">
        <f>IF($AKD23=Tjänster!$OI$3,Tjänster!OQ$3,IF($AKD23=Tjänster!$OI$4,Tjänster!OQ$4,IF($AKD23=Tjänster!$OI$5,Tjänster!OQ$5,IF($AKD23=Tjänster!$OI$6,Tjänster!OQ$6,IF($AKD23=Tjänster!$OI$7,Tjänster!OQ$7,IF($AKD23=Tjänster!$OI$8,Tjänster!OQ$8,IF($AKD23=Tjänster!$OI$9,Tjänster!OQ$9,IF($AKD23=Tjänster!$OI$10,Tjänster!OQ$10,IF($AKD23=Tjänster!$OI$11,Tjänster!OQ$11,IF($AKD23=Tjänster!$OI$12,Tjänster!OQ$12,IF($AKD23=Tjänster!$OI$13,Tjänster!OQ$13,IF($AKD23=Tjänster!$OI$14,Tjänster!OQ$14,IF($AKD23=Tjänster!$OI$15,Tjänster!OQ$15,IF($AKD23=Tjänster!$OI$16,Tjänster!OQ$16,IF($AKD23=Tjänster!$OI$17,Tjänster!OQ$17,IF($AKD23=Tjänster!$OI$18,Tjänster!OQ$18,IF($AKD23=Tjänster!$OI$19,Tjänster!OQ$19,IF($AKD23=Tjänster!$OI$20,Tjänster!OQ$20,IF($AKD23=Tjänster!$OI$21,Tjänster!OQ$21,IF($AKD23=Tjänster!$OI$22,Tjänster!OQ$22,IF($AKD23=Tjänster!$OI$23,Tjänster!OQ$23,IF($AKD23=Tjänster!$OI$24,Tjänster!OQ$24,IF($AKD23=Tjänster!$OI$25,Tjänster!OQ$25,IF($AKD23=Tjänster!$OI$26,Tjänster!OQ$26,IF($AKD23=Tjänster!$OI$27,Tjänster!OQ$27,IF($AKD23=Tjänster!$OI$28,Tjänster!OQ$28,""))))))))))))))))))))))))))</f>
        <v/>
      </c>
      <c r="AKM23" s="36" t="str">
        <f>IF($AKD23=Tjänster!$OI$3,Tjänster!OR$3,IF($AKD23=Tjänster!$OI$4,Tjänster!OR$4,IF($AKD23=Tjänster!$OI$5,Tjänster!OR$5,IF($AKD23=Tjänster!$OI$6,Tjänster!OR$6,IF($AKD23=Tjänster!$OI$7,Tjänster!OR$7,IF($AKD23=Tjänster!$OI$8,Tjänster!OR$8,IF($AKD23=Tjänster!$OI$9,Tjänster!OR$9,IF($AKD23=Tjänster!$OI$10,Tjänster!OR$10,IF($AKD23=Tjänster!$OI$11,Tjänster!OR$11,IF($AKD23=Tjänster!$OI$12,Tjänster!OR$12,IF($AKD23=Tjänster!$OI$13,Tjänster!OR$13,IF($AKD23=Tjänster!$OI$14,Tjänster!OR$14,IF($AKD23=Tjänster!$OI$15,Tjänster!OR$15,IF($AKD23=Tjänster!$OI$16,Tjänster!OR$16,IF($AKD23=Tjänster!$OI$17,Tjänster!OR$17,IF($AKD23=Tjänster!$OI$18,Tjänster!OR$18,IF($AKD23=Tjänster!$OI$19,Tjänster!OR$19,IF($AKD23=Tjänster!$OI$20,Tjänster!OR$20,IF($AKD23=Tjänster!$OI$21,Tjänster!OR$21,IF($AKD23=Tjänster!$OI$22,Tjänster!OR$22,IF($AKD23=Tjänster!$OI$23,Tjänster!OR$23,IF($AKD23=Tjänster!$OI$24,Tjänster!OR$24,IF($AKD23=Tjänster!$OI$25,Tjänster!OR$25,IF($AKD23=Tjänster!$OI$26,Tjänster!OR$26,IF($AKD23=Tjänster!$OI$27,Tjänster!OR$27,IF($AKD23=Tjänster!$OI$28,Tjänster!OR$28,""))))))))))))))))))))))))))</f>
        <v/>
      </c>
      <c r="AKN23" s="36" t="str">
        <f>IF($AKD23=Tjänster!$OI$3,Tjänster!OS$3,IF($AKD23=Tjänster!$OI$4,Tjänster!OS$4,IF($AKD23=Tjänster!$OI$5,Tjänster!OS$5,IF($AKD23=Tjänster!$OI$6,Tjänster!OS$6,IF($AKD23=Tjänster!$OI$7,Tjänster!OS$7,IF($AKD23=Tjänster!$OI$8,Tjänster!OS$8,IF($AKD23=Tjänster!$OI$9,Tjänster!OS$9,IF($AKD23=Tjänster!$OI$10,Tjänster!OS$10,IF($AKD23=Tjänster!$OI$11,Tjänster!OS$11,IF($AKD23=Tjänster!$OI$12,Tjänster!OS$12,IF($AKD23=Tjänster!$OI$13,Tjänster!OS$13,IF($AKD23=Tjänster!$OI$14,Tjänster!OS$14,IF($AKD23=Tjänster!$OI$15,Tjänster!OS$15,IF($AKD23=Tjänster!$OI$16,Tjänster!OS$16,IF($AKD23=Tjänster!$OI$17,Tjänster!OS$17,IF($AKD23=Tjänster!$OI$18,Tjänster!OS$18,IF($AKD23=Tjänster!$OI$19,Tjänster!OS$19,IF($AKD23=Tjänster!$OI$20,Tjänster!OS$20,IF($AKD23=Tjänster!$OI$21,Tjänster!OS$21,IF($AKD23=Tjänster!$OI$22,Tjänster!OS$22,IF($AKD23=Tjänster!$OI$23,Tjänster!OS$23,IF($AKD23=Tjänster!$OI$24,Tjänster!OS$24,IF($AKD23=Tjänster!$OI$25,Tjänster!OS$25,IF($AKD23=Tjänster!$OI$26,Tjänster!OS$26,IF($AKD23=Tjänster!$OI$27,Tjänster!OS$27,IF($AKD23=Tjänster!$OI$28,Tjänster!OS$28,""))))))))))))))))))))))))))</f>
        <v/>
      </c>
      <c r="AKO23" s="36" t="str">
        <f>IF($AKD23=Tjänster!$OI$3,Tjänster!OT$3,IF($AKD23=Tjänster!$OI$4,Tjänster!OT$4,IF($AKD23=Tjänster!$OI$5,Tjänster!OT$5,IF($AKD23=Tjänster!$OI$6,Tjänster!OT$6,IF($AKD23=Tjänster!$OI$7,Tjänster!OT$7,IF($AKD23=Tjänster!$OI$8,Tjänster!OT$8,IF($AKD23=Tjänster!$OI$9,Tjänster!OT$9,IF($AKD23=Tjänster!$OI$10,Tjänster!OT$10,IF($AKD23=Tjänster!$OI$11,Tjänster!OT$11,IF($AKD23=Tjänster!$OI$12,Tjänster!OT$12,IF($AKD23=Tjänster!$OI$13,Tjänster!OT$13,IF($AKD23=Tjänster!$OI$14,Tjänster!OT$14,IF($AKD23=Tjänster!$OI$15,Tjänster!OT$15,IF($AKD23=Tjänster!$OI$16,Tjänster!OT$16,IF($AKD23=Tjänster!$OI$17,Tjänster!OT$17,IF($AKD23=Tjänster!$OI$18,Tjänster!OT$18,IF($AKD23=Tjänster!$OI$19,Tjänster!OT$19,IF($AKD23=Tjänster!$OI$20,Tjänster!OT$20,IF($AKD23=Tjänster!$OI$21,Tjänster!OT$21,IF($AKD23=Tjänster!$OI$22,Tjänster!OT$22,IF($AKD23=Tjänster!$OI$23,Tjänster!OT$23,IF($AKD23=Tjänster!$OI$24,Tjänster!OT$24,IF($AKD23=Tjänster!$OI$25,Tjänster!OT$25,IF($AKD23=Tjänster!$OI$26,Tjänster!OT$26,IF($AKD23=Tjänster!$OI$27,Tjänster!OT$27,IF($AKD23=Tjänster!$OI$28,Tjänster!OT$28,""))))))))))))))))))))))))))</f>
        <v/>
      </c>
      <c r="AKP23" s="36" t="str">
        <f>IF($AKD23=Tjänster!$OI$3,Tjänster!OU$3,IF($AKD23=Tjänster!$OI$4,Tjänster!OU$4,IF($AKD23=Tjänster!$OI$5,Tjänster!OU$5,IF($AKD23=Tjänster!$OI$6,Tjänster!OU$6,IF($AKD23=Tjänster!$OI$7,Tjänster!OU$7,IF($AKD23=Tjänster!$OI$8,Tjänster!OU$8,IF($AKD23=Tjänster!$OI$9,Tjänster!OU$9,IF($AKD23=Tjänster!$OI$10,Tjänster!OU$10,IF($AKD23=Tjänster!$OI$11,Tjänster!OU$11,IF($AKD23=Tjänster!$OI$12,Tjänster!OU$12,IF($AKD23=Tjänster!$OI$13,Tjänster!OU$13,IF($AKD23=Tjänster!$OI$14,Tjänster!OU$14,IF($AKD23=Tjänster!$OI$15,Tjänster!OU$15,IF($AKD23=Tjänster!$OI$16,Tjänster!OU$16,IF($AKD23=Tjänster!$OI$17,Tjänster!OU$17,IF($AKD23=Tjänster!$OI$18,Tjänster!OU$18,IF($AKD23=Tjänster!$OI$19,Tjänster!OU$19,IF($AKD23=Tjänster!$OI$20,Tjänster!OU$20,IF($AKD23=Tjänster!$OI$21,Tjänster!OU$21,IF($AKD23=Tjänster!$OI$22,Tjänster!OU$22,IF($AKD23=Tjänster!$OI$23,Tjänster!OU$23,IF($AKD23=Tjänster!$OI$24,Tjänster!OU$24,IF($AKD23=Tjänster!$OI$25,Tjänster!OU$25,IF($AKD23=Tjänster!$OI$26,Tjänster!OU$26,IF($AKD23=Tjänster!$OI$27,Tjänster!OU$27,IF($AKD23=Tjänster!$OI$28,Tjänster!OU$28,""))))))))))))))))))))))))))</f>
        <v/>
      </c>
      <c r="AKQ23" s="36" t="str">
        <f>IF($AKD23=Tjänster!$OI$3,Tjänster!OV$3,IF($AKD23=Tjänster!$OI$4,Tjänster!OV$4,IF($AKD23=Tjänster!$OI$5,Tjänster!OV$5,IF($AKD23=Tjänster!$OI$6,Tjänster!OV$6,IF($AKD23=Tjänster!$OI$7,Tjänster!OV$7,IF($AKD23=Tjänster!$OI$8,Tjänster!OV$8,IF($AKD23=Tjänster!$OI$9,Tjänster!OV$9,IF($AKD23=Tjänster!$OI$10,Tjänster!OV$10,IF($AKD23=Tjänster!$OI$11,Tjänster!OV$11,IF($AKD23=Tjänster!$OI$12,Tjänster!OV$12,IF($AKD23=Tjänster!$OI$13,Tjänster!OV$13,IF($AKD23=Tjänster!$OI$14,Tjänster!OV$14,IF($AKD23=Tjänster!$OI$15,Tjänster!OV$15,IF($AKD23=Tjänster!$OI$16,Tjänster!OV$16,IF($AKD23=Tjänster!$OI$17,Tjänster!OV$17,IF($AKD23=Tjänster!$OI$18,Tjänster!OV$18,IF($AKD23=Tjänster!$OI$19,Tjänster!OV$19,IF($AKD23=Tjänster!$OI$20,Tjänster!OV$20,IF($AKD23=Tjänster!$OI$21,Tjänster!OV$21,IF($AKD23=Tjänster!$OI$22,Tjänster!OV$22,IF($AKD23=Tjänster!$OI$23,Tjänster!OV$23,IF($AKD23=Tjänster!$OI$24,Tjänster!OV$24,IF($AKD23=Tjänster!$OI$25,Tjänster!OV$25,IF($AKD23=Tjänster!$OI$26,Tjänster!OV$26,IF($AKD23=Tjänster!$OI$27,Tjänster!OV$27,IF($AKD23=Tjänster!$OI$28,Tjänster!OV$28,""))))))))))))))))))))))))))</f>
        <v/>
      </c>
      <c r="AKR23" s="36" t="str">
        <f>IF($AKD23=Tjänster!$OI$3,Tjänster!OW$3,IF($AKD23=Tjänster!$OI$4,Tjänster!OW$4,IF($AKD23=Tjänster!$OI$5,Tjänster!OW$5,IF($AKD23=Tjänster!$OI$6,Tjänster!OW$6,IF($AKD23=Tjänster!$OI$7,Tjänster!OW$7,IF($AKD23=Tjänster!$OI$8,Tjänster!OW$8,IF($AKD23=Tjänster!$OI$9,Tjänster!OW$9,IF($AKD23=Tjänster!$OI$10,Tjänster!OW$10,IF($AKD23=Tjänster!$OI$11,Tjänster!OW$11,IF($AKD23=Tjänster!$OI$12,Tjänster!OW$12,IF($AKD23=Tjänster!$OI$13,Tjänster!OW$13,IF($AKD23=Tjänster!$OI$14,Tjänster!OW$14,IF($AKD23=Tjänster!$OI$15,Tjänster!OW$15,IF($AKD23=Tjänster!$OI$16,Tjänster!OW$16,IF($AKD23=Tjänster!$OI$17,Tjänster!OW$17,IF($AKD23=Tjänster!$OI$18,Tjänster!OW$18,IF($AKD23=Tjänster!$OI$19,Tjänster!OW$19,IF($AKD23=Tjänster!$OI$20,Tjänster!OW$20,IF($AKD23=Tjänster!$OI$21,Tjänster!OW$21,IF($AKD23=Tjänster!$OI$22,Tjänster!OW$22,IF($AKD23=Tjänster!$OI$23,Tjänster!OW$23,IF($AKD23=Tjänster!$OI$24,Tjänster!OW$24,IF($AKD23=Tjänster!$OI$25,Tjänster!OW$25,IF($AKD23=Tjänster!$OI$26,Tjänster!OW$26,IF($AKD23=Tjänster!$OI$27,Tjänster!OW$27,IF($AKD23=Tjänster!$OI$28,Tjänster!OW$28,""))))))))))))))))))))))))))</f>
        <v/>
      </c>
      <c r="AKS23" s="36" t="str">
        <f>IF($AKD23=Tjänster!$OI$3,Tjänster!OX$3,IF($AKD23=Tjänster!$OI$4,Tjänster!OX$4,IF($AKD23=Tjänster!$OI$5,Tjänster!OX$5,IF($AKD23=Tjänster!$OI$6,Tjänster!OX$6,IF($AKD23=Tjänster!$OI$7,Tjänster!OX$7,IF($AKD23=Tjänster!$OI$8,Tjänster!OX$8,IF($AKD23=Tjänster!$OI$9,Tjänster!OX$9,IF($AKD23=Tjänster!$OI$10,Tjänster!OX$10,IF($AKD23=Tjänster!$OI$11,Tjänster!OX$11,IF($AKD23=Tjänster!$OI$12,Tjänster!OX$12,IF($AKD23=Tjänster!$OI$13,Tjänster!OX$13,IF($AKD23=Tjänster!$OI$14,Tjänster!OX$14,IF($AKD23=Tjänster!$OI$15,Tjänster!OX$15,IF($AKD23=Tjänster!$OI$16,Tjänster!OX$16,IF($AKD23=Tjänster!$OI$17,Tjänster!OX$17,IF($AKD23=Tjänster!$OI$18,Tjänster!OX$18,IF($AKD23=Tjänster!$OI$19,Tjänster!OX$19,IF($AKD23=Tjänster!$OI$20,Tjänster!OX$20,IF($AKD23=Tjänster!$OI$21,Tjänster!OX$21,IF($AKD23=Tjänster!$OI$22,Tjänster!OX$22,IF($AKD23=Tjänster!$OI$23,Tjänster!OX$23,IF($AKD23=Tjänster!$OI$24,Tjänster!OX$24,IF($AKD23=Tjänster!$OI$25,Tjänster!OX$25,IF($AKD23=Tjänster!$OI$26,Tjänster!OX$26,IF($AKD23=Tjänster!$OI$27,Tjänster!OX$27,IF($AKD23=Tjänster!$OI$28,Tjänster!OX$28,""))))))))))))))))))))))))))</f>
        <v/>
      </c>
      <c r="AKT23" s="36" t="str">
        <f>IF($AKD23=Tjänster!$OI$3,Tjänster!OY$3,IF($AKD23=Tjänster!$OI$4,Tjänster!OY$4,IF($AKD23=Tjänster!$OI$5,Tjänster!OY$5,IF($AKD23=Tjänster!$OI$6,Tjänster!OY$6,IF($AKD23=Tjänster!$OI$7,Tjänster!OY$7,IF($AKD23=Tjänster!$OI$8,Tjänster!OY$8,IF($AKD23=Tjänster!$OI$9,Tjänster!OY$9,IF($AKD23=Tjänster!$OI$10,Tjänster!OY$10,IF($AKD23=Tjänster!$OI$11,Tjänster!OY$11,IF($AKD23=Tjänster!$OI$12,Tjänster!OY$12,IF($AKD23=Tjänster!$OI$13,Tjänster!OY$13,IF($AKD23=Tjänster!$OI$14,Tjänster!OY$14,IF($AKD23=Tjänster!$OI$15,Tjänster!OY$15,IF($AKD23=Tjänster!$OI$16,Tjänster!OY$16,IF($AKD23=Tjänster!$OI$17,Tjänster!OY$17,IF($AKD23=Tjänster!$OI$18,Tjänster!OY$18,IF($AKD23=Tjänster!$OI$19,Tjänster!OY$19,IF($AKD23=Tjänster!$OI$20,Tjänster!OY$20,IF($AKD23=Tjänster!$OI$21,Tjänster!OY$21,IF($AKD23=Tjänster!$OI$22,Tjänster!OY$22,IF($AKD23=Tjänster!$OI$23,Tjänster!OY$23,IF($AKD23=Tjänster!$OI$24,Tjänster!OY$24,IF($AKD23=Tjänster!$OI$25,Tjänster!OY$25,IF($AKD23=Tjänster!$OI$26,Tjänster!OY$26,IF($AKD23=Tjänster!$OI$27,Tjänster!OY$27,IF($AKD23=Tjänster!$OI$28,Tjänster!OY$28,""))))))))))))))))))))))))))</f>
        <v/>
      </c>
      <c r="AKU23" s="36" t="str">
        <f>IF($AKD23=Tjänster!$OI$3,Tjänster!OZ$3,IF($AKD23=Tjänster!$OI$4,Tjänster!OZ$4,IF($AKD23=Tjänster!$OI$5,Tjänster!OZ$5,IF($AKD23=Tjänster!$OI$6,Tjänster!OZ$6,IF($AKD23=Tjänster!$OI$7,Tjänster!OZ$7,IF($AKD23=Tjänster!$OI$8,Tjänster!OZ$8,IF($AKD23=Tjänster!$OI$9,Tjänster!OZ$9,IF($AKD23=Tjänster!$OI$10,Tjänster!OZ$10,IF($AKD23=Tjänster!$OI$11,Tjänster!OZ$11,IF($AKD23=Tjänster!$OI$12,Tjänster!OZ$12,IF($AKD23=Tjänster!$OI$13,Tjänster!OZ$13,IF($AKD23=Tjänster!$OI$14,Tjänster!OZ$14,IF($AKD23=Tjänster!$OI$15,Tjänster!OZ$15,IF($AKD23=Tjänster!$OI$16,Tjänster!OZ$16,IF($AKD23=Tjänster!$OI$17,Tjänster!OZ$17,IF($AKD23=Tjänster!$OI$18,Tjänster!OZ$18,IF($AKD23=Tjänster!$OI$19,Tjänster!OZ$19,IF($AKD23=Tjänster!$OI$20,Tjänster!OZ$20,IF($AKD23=Tjänster!$OI$21,Tjänster!OZ$21,IF($AKD23=Tjänster!$OI$22,Tjänster!OZ$22,IF($AKD23=Tjänster!$OI$23,Tjänster!OZ$23,IF($AKD23=Tjänster!$OI$24,Tjänster!OZ$24,IF($AKD23=Tjänster!$OI$25,Tjänster!OZ$25,IF($AKD23=Tjänster!$OI$26,Tjänster!OZ$26,IF($AKD23=Tjänster!$OI$27,Tjänster!OZ$27,IF($AKD23=Tjänster!$OI$28,Tjänster!OZ$28,""))))))))))))))))))))))))))</f>
        <v/>
      </c>
      <c r="AKV23" s="36" t="str">
        <f>IF($AKD23=Tjänster!$OI$3,Tjänster!PA$3,IF($AKD23=Tjänster!$OI$4,Tjänster!PA$4,IF($AKD23=Tjänster!$OI$5,Tjänster!PA$5,IF($AKD23=Tjänster!$OI$6,Tjänster!PA$6,IF($AKD23=Tjänster!$OI$7,Tjänster!PA$7,IF($AKD23=Tjänster!$OI$8,Tjänster!PA$8,IF($AKD23=Tjänster!$OI$9,Tjänster!PA$9,IF($AKD23=Tjänster!$OI$10,Tjänster!PA$10,IF($AKD23=Tjänster!$OI$11,Tjänster!PA$11,IF($AKD23=Tjänster!$OI$12,Tjänster!PA$12,IF($AKD23=Tjänster!$OI$13,Tjänster!PA$13,IF($AKD23=Tjänster!$OI$14,Tjänster!PA$14,IF($AKD23=Tjänster!$OI$15,Tjänster!PA$15,IF($AKD23=Tjänster!$OI$16,Tjänster!PA$16,IF($AKD23=Tjänster!$OI$17,Tjänster!PA$17,IF($AKD23=Tjänster!$OI$18,Tjänster!PA$18,IF($AKD23=Tjänster!$OI$19,Tjänster!PA$19,IF($AKD23=Tjänster!$OI$20,Tjänster!PA$20,IF($AKD23=Tjänster!$OI$21,Tjänster!PA$21,IF($AKD23=Tjänster!$OI$22,Tjänster!PA$22,IF($AKD23=Tjänster!$OI$23,Tjänster!PA$23,IF($AKD23=Tjänster!$OI$24,Tjänster!PA$24,IF($AKD23=Tjänster!$OI$25,Tjänster!PA$25,IF($AKD23=Tjänster!$OI$26,Tjänster!PA$26,IF($AKD23=Tjänster!$OI$27,Tjänster!PA$27,IF($AKD23=Tjänster!$OI$28,Tjänster!PA$28,""))))))))))))))))))))))))))</f>
        <v/>
      </c>
      <c r="AKW23" s="36" t="str">
        <f>IF($AKD23=Tjänster!$OI$3,Tjänster!PB$3,IF($AKD23=Tjänster!$OI$4,Tjänster!PB$4,IF($AKD23=Tjänster!$OI$5,Tjänster!PB$5,IF($AKD23=Tjänster!$OI$6,Tjänster!PB$6,IF($AKD23=Tjänster!$OI$7,Tjänster!PB$7,IF($AKD23=Tjänster!$OI$8,Tjänster!PB$8,IF($AKD23=Tjänster!$OI$9,Tjänster!PB$9,IF($AKD23=Tjänster!$OI$10,Tjänster!PB$10,IF($AKD23=Tjänster!$OI$11,Tjänster!PB$11,IF($AKD23=Tjänster!$OI$12,Tjänster!PB$12,IF($AKD23=Tjänster!$OI$13,Tjänster!PB$13,IF($AKD23=Tjänster!$OI$14,Tjänster!PB$14,IF($AKD23=Tjänster!$OI$15,Tjänster!PB$15,IF($AKD23=Tjänster!$OI$16,Tjänster!PB$16,IF($AKD23=Tjänster!$OI$17,Tjänster!PB$17,IF($AKD23=Tjänster!$OI$18,Tjänster!PB$18,IF($AKD23=Tjänster!$OI$19,Tjänster!PB$19,IF($AKD23=Tjänster!$OI$20,Tjänster!PB$20,IF($AKD23=Tjänster!$OI$21,Tjänster!PB$21,IF($AKD23=Tjänster!$OI$22,Tjänster!PB$22,IF($AKD23=Tjänster!$OI$23,Tjänster!PB$23,IF($AKD23=Tjänster!$OI$24,Tjänster!PB$24,IF($AKD23=Tjänster!$OI$25,Tjänster!PB$25,IF($AKD23=Tjänster!$OI$26,Tjänster!PB$26,IF($AKD23=Tjänster!$OI$27,Tjänster!PB$27,IF($AKD23=Tjänster!$OI$28,Tjänster!PB$28,""))))))))))))))))))))))))))</f>
        <v/>
      </c>
      <c r="AKX23" s="36" t="str">
        <f>IF($AKD23=Tjänster!$OI$3,Tjänster!PC$3,IF($AKD23=Tjänster!$OI$4,Tjänster!PC$4,IF($AKD23=Tjänster!$OI$5,Tjänster!PC$5,IF($AKD23=Tjänster!$OI$6,Tjänster!PC$6,IF($AKD23=Tjänster!$OI$7,Tjänster!PC$7,IF($AKD23=Tjänster!$OI$8,Tjänster!PC$8,IF($AKD23=Tjänster!$OI$9,Tjänster!PC$9,IF($AKD23=Tjänster!$OI$10,Tjänster!PC$10,IF($AKD23=Tjänster!$OI$11,Tjänster!PC$11,IF($AKD23=Tjänster!$OI$12,Tjänster!PC$12,IF($AKD23=Tjänster!$OI$13,Tjänster!PC$13,IF($AKD23=Tjänster!$OI$14,Tjänster!PC$14,IF($AKD23=Tjänster!$OI$15,Tjänster!PC$15,IF($AKD23=Tjänster!$OI$16,Tjänster!PC$16,IF($AKD23=Tjänster!$OI$17,Tjänster!PC$17,IF($AKD23=Tjänster!$OI$18,Tjänster!PC$18,IF($AKD23=Tjänster!$OI$19,Tjänster!PC$19,IF($AKD23=Tjänster!$OI$20,Tjänster!PC$20,IF($AKD23=Tjänster!$OI$21,Tjänster!PC$21,IF($AKD23=Tjänster!$OI$22,Tjänster!PC$22,IF($AKD23=Tjänster!$OI$23,Tjänster!PC$23,IF($AKD23=Tjänster!$OI$24,Tjänster!PC$24,IF($AKD23=Tjänster!$OI$25,Tjänster!PC$25,IF($AKD23=Tjänster!$OI$26,Tjänster!PC$26,IF($AKD23=Tjänster!$OI$27,Tjänster!PC$27,IF($AKD23=Tjänster!$OI$28,Tjänster!PC$28,""))))))))))))))))))))))))))</f>
        <v/>
      </c>
      <c r="AMA23" s="36" t="str">
        <f t="shared" si="18"/>
        <v/>
      </c>
      <c r="AMB23" s="36" t="str">
        <f>IF($AMA23=Tjänster!$PE$3,Tjänster!PF$3,IF($AMA23=Tjänster!$PE$4,Tjänster!PF$4,IF($AMA23=Tjänster!$PE$5,Tjänster!PF$5,IF($AMA23=Tjänster!$PE$6,Tjänster!PF$6,IF($AMA23=Tjänster!$PE$7,Tjänster!PF$7,IF($AMA23=Tjänster!$PE$8,Tjänster!PF$8,IF($AMA23=Tjänster!$PE$9,Tjänster!PF$9,IF($AMA23=Tjänster!$PE$10,Tjänster!PF$10,IF($AMA23=Tjänster!$PE$11,Tjänster!PF$11,IF($AMA23=Tjänster!$PE$12,Tjänster!PF$12,IF($AMA23=Tjänster!$PE$13,Tjänster!PF$13,IF($AMA23=Tjänster!$PE$14,Tjänster!PF$14,IF($AMA23=Tjänster!$PE$15,Tjänster!PF$15,IF($AMA23=Tjänster!$PE$16,Tjänster!PF$16,IF($AMA23=Tjänster!$PE$17,Tjänster!PF$17,IF($AMA23=Tjänster!$PE$18,Tjänster!PF$18,IF($AMA23=Tjänster!$PE$19,Tjänster!PF$19,IF($AMA23=Tjänster!$PE$20,Tjänster!PF$20,IF($AMA23=Tjänster!$PE$21,Tjänster!PF$21,IF($AMA23=Tjänster!$PE$22,Tjänster!PF$22,IF($AMA23=Tjänster!$PE$23,Tjänster!PF$23,IF($AMA23=Tjänster!$PE$24,Tjänster!PF$24,IF($AMA23=Tjänster!$PE$25,Tjänster!PF$25,IF($AMA23=Tjänster!$PE$26,Tjänster!PF$26,IF($AMA23=Tjänster!$PE$27,Tjänster!PF$27,IF($AMA23=Tjänster!$PE$28,Tjänster!PF$28,""))))))))))))))))))))))))))</f>
        <v/>
      </c>
      <c r="AMC23" s="36" t="str">
        <f>IF($AMA23=Tjänster!$PE$3,Tjänster!PG$3,IF($AMA23=Tjänster!$PE$4,Tjänster!PG$4,IF($AMA23=Tjänster!$PE$5,Tjänster!PG$5,IF($AMA23=Tjänster!$PE$6,Tjänster!PG$6,IF($AMA23=Tjänster!$PE$7,Tjänster!PG$7,IF($AMA23=Tjänster!$PE$8,Tjänster!PG$8,IF($AMA23=Tjänster!$PE$9,Tjänster!PG$9,IF($AMA23=Tjänster!$PE$10,Tjänster!PG$10,IF($AMA23=Tjänster!$PE$11,Tjänster!PG$11,IF($AMA23=Tjänster!$PE$12,Tjänster!PG$12,IF($AMA23=Tjänster!$PE$13,Tjänster!PG$13,IF($AMA23=Tjänster!$PE$14,Tjänster!PG$14,IF($AMA23=Tjänster!$PE$15,Tjänster!PG$15,IF($AMA23=Tjänster!$PE$16,Tjänster!PG$16,IF($AMA23=Tjänster!$PE$17,Tjänster!PG$17,IF($AMA23=Tjänster!$PE$18,Tjänster!PG$18,IF($AMA23=Tjänster!$PE$19,Tjänster!PG$19,IF($AMA23=Tjänster!$PE$20,Tjänster!PG$20,IF($AMA23=Tjänster!$PE$21,Tjänster!PG$21,IF($AMA23=Tjänster!$PE$22,Tjänster!PG$22,IF($AMA23=Tjänster!$PE$23,Tjänster!PG$23,IF($AMA23=Tjänster!$PE$24,Tjänster!PG$24,IF($AMA23=Tjänster!$PE$25,Tjänster!PG$25,IF($AMA23=Tjänster!$PE$26,Tjänster!PG$26,IF($AMA23=Tjänster!$PE$27,Tjänster!PG$27,IF($AMA23=Tjänster!$PE$28,Tjänster!PG$28,""))))))))))))))))))))))))))</f>
        <v/>
      </c>
      <c r="AMD23" s="36" t="str">
        <f>IF($AMA23=Tjänster!$PE$3,Tjänster!PH$3,IF($AMA23=Tjänster!$PE$4,Tjänster!PH$4,IF($AMA23=Tjänster!$PE$5,Tjänster!PH$5,IF($AMA23=Tjänster!$PE$6,Tjänster!PH$6,IF($AMA23=Tjänster!$PE$7,Tjänster!PH$7,IF($AMA23=Tjänster!$PE$8,Tjänster!PH$8,IF($AMA23=Tjänster!$PE$9,Tjänster!PH$9,IF($AMA23=Tjänster!$PE$10,Tjänster!PH$10,IF($AMA23=Tjänster!$PE$11,Tjänster!PH$11,IF($AMA23=Tjänster!$PE$12,Tjänster!PH$12,IF($AMA23=Tjänster!$PE$13,Tjänster!PH$13,IF($AMA23=Tjänster!$PE$14,Tjänster!PH$14,IF($AMA23=Tjänster!$PE$15,Tjänster!PH$15,IF($AMA23=Tjänster!$PE$16,Tjänster!PH$16,IF($AMA23=Tjänster!$PE$17,Tjänster!PH$17,IF($AMA23=Tjänster!$PE$18,Tjänster!PH$18,IF($AMA23=Tjänster!$PE$19,Tjänster!PH$19,IF($AMA23=Tjänster!$PE$20,Tjänster!PH$20,IF($AMA23=Tjänster!$PE$21,Tjänster!PH$21,IF($AMA23=Tjänster!$PE$22,Tjänster!PH$22,IF($AMA23=Tjänster!$PE$23,Tjänster!PH$23,IF($AMA23=Tjänster!$PE$24,Tjänster!PH$24,IF($AMA23=Tjänster!$PE$25,Tjänster!PH$25,IF($AMA23=Tjänster!$PE$26,Tjänster!PH$26,IF($AMA23=Tjänster!$PE$27,Tjänster!PH$27,IF($AMA23=Tjänster!$PE$28,Tjänster!PH$28,""))))))))))))))))))))))))))</f>
        <v/>
      </c>
      <c r="AME23" s="36" t="str">
        <f>IF($AMA23=Tjänster!$PE$3,Tjänster!PI$3,IF($AMA23=Tjänster!$PE$4,Tjänster!PI$4,IF($AMA23=Tjänster!$PE$5,Tjänster!PI$5,IF($AMA23=Tjänster!$PE$6,Tjänster!PI$6,IF($AMA23=Tjänster!$PE$7,Tjänster!PI$7,IF($AMA23=Tjänster!$PE$8,Tjänster!PI$8,IF($AMA23=Tjänster!$PE$9,Tjänster!PI$9,IF($AMA23=Tjänster!$PE$10,Tjänster!PI$10,IF($AMA23=Tjänster!$PE$11,Tjänster!PI$11,IF($AMA23=Tjänster!$PE$12,Tjänster!PI$12,IF($AMA23=Tjänster!$PE$13,Tjänster!PI$13,IF($AMA23=Tjänster!$PE$14,Tjänster!PI$14,IF($AMA23=Tjänster!$PE$15,Tjänster!PI$15,IF($AMA23=Tjänster!$PE$16,Tjänster!PI$16,IF($AMA23=Tjänster!$PE$17,Tjänster!PI$17,IF($AMA23=Tjänster!$PE$18,Tjänster!PI$18,IF($AMA23=Tjänster!$PE$19,Tjänster!PI$19,IF($AMA23=Tjänster!$PE$20,Tjänster!PI$20,IF($AMA23=Tjänster!$PE$21,Tjänster!PI$21,IF($AMA23=Tjänster!$PE$22,Tjänster!PI$22,IF($AMA23=Tjänster!$PE$23,Tjänster!PI$23,IF($AMA23=Tjänster!$PE$24,Tjänster!PI$24,IF($AMA23=Tjänster!$PE$25,Tjänster!PI$25,IF($AMA23=Tjänster!$PE$26,Tjänster!PI$26,IF($AMA23=Tjänster!$PE$27,Tjänster!PI$27,IF($AMA23=Tjänster!$PE$28,Tjänster!PI$28,""))))))))))))))))))))))))))</f>
        <v/>
      </c>
      <c r="AMF23" s="36" t="str">
        <f>IF($AMA23=Tjänster!$PE$3,Tjänster!PJ$3,IF($AMA23=Tjänster!$PE$4,Tjänster!PJ$4,IF($AMA23=Tjänster!$PE$5,Tjänster!PJ$5,IF($AMA23=Tjänster!$PE$6,Tjänster!PJ$6,IF($AMA23=Tjänster!$PE$7,Tjänster!PJ$7,IF($AMA23=Tjänster!$PE$8,Tjänster!PJ$8,IF($AMA23=Tjänster!$PE$9,Tjänster!PJ$9,IF($AMA23=Tjänster!$PE$10,Tjänster!PJ$10,IF($AMA23=Tjänster!$PE$11,Tjänster!PJ$11,IF($AMA23=Tjänster!$PE$12,Tjänster!PJ$12,IF($AMA23=Tjänster!$PE$13,Tjänster!PJ$13,IF($AMA23=Tjänster!$PE$14,Tjänster!PJ$14,IF($AMA23=Tjänster!$PE$15,Tjänster!PJ$15,IF($AMA23=Tjänster!$PE$16,Tjänster!PJ$16,IF($AMA23=Tjänster!$PE$17,Tjänster!PJ$17,IF($AMA23=Tjänster!$PE$18,Tjänster!PJ$18,IF($AMA23=Tjänster!$PE$19,Tjänster!PJ$19,IF($AMA23=Tjänster!$PE$20,Tjänster!PJ$20,IF($AMA23=Tjänster!$PE$21,Tjänster!PJ$21,IF($AMA23=Tjänster!$PE$22,Tjänster!PJ$22,IF($AMA23=Tjänster!$PE$23,Tjänster!PJ$23,IF($AMA23=Tjänster!$PE$24,Tjänster!PJ$24,IF($AMA23=Tjänster!$PE$25,Tjänster!PJ$25,IF($AMA23=Tjänster!$PE$26,Tjänster!PJ$26,IF($AMA23=Tjänster!$PE$27,Tjänster!PJ$27,IF($AMA23=Tjänster!$PE$28,Tjänster!PJ$28,""))))))))))))))))))))))))))</f>
        <v/>
      </c>
      <c r="AMG23" s="36" t="str">
        <f>IF($AMA23=Tjänster!$PE$3,Tjänster!PK$3,IF($AMA23=Tjänster!$PE$4,Tjänster!PK$4,IF($AMA23=Tjänster!$PE$5,Tjänster!PK$5,IF($AMA23=Tjänster!$PE$6,Tjänster!PK$6,IF($AMA23=Tjänster!$PE$7,Tjänster!PK$7,IF($AMA23=Tjänster!$PE$8,Tjänster!PK$8,IF($AMA23=Tjänster!$PE$9,Tjänster!PK$9,IF($AMA23=Tjänster!$PE$10,Tjänster!PK$10,IF($AMA23=Tjänster!$PE$11,Tjänster!PK$11,IF($AMA23=Tjänster!$PE$12,Tjänster!PK$12,IF($AMA23=Tjänster!$PE$13,Tjänster!PK$13,IF($AMA23=Tjänster!$PE$14,Tjänster!PK$14,IF($AMA23=Tjänster!$PE$15,Tjänster!PK$15,IF($AMA23=Tjänster!$PE$16,Tjänster!PK$16,IF($AMA23=Tjänster!$PE$17,Tjänster!PK$17,IF($AMA23=Tjänster!$PE$18,Tjänster!PK$18,IF($AMA23=Tjänster!$PE$19,Tjänster!PK$19,IF($AMA23=Tjänster!$PE$20,Tjänster!PK$20,IF($AMA23=Tjänster!$PE$21,Tjänster!PK$21,IF($AMA23=Tjänster!$PE$22,Tjänster!PK$22,IF($AMA23=Tjänster!$PE$23,Tjänster!PK$23,IF($AMA23=Tjänster!$PE$24,Tjänster!PK$24,IF($AMA23=Tjänster!$PE$25,Tjänster!PK$25,IF($AMA23=Tjänster!$PE$26,Tjänster!PK$26,IF($AMA23=Tjänster!$PE$27,Tjänster!PK$27,IF($AMA23=Tjänster!$PE$28,Tjänster!PK$28,""))))))))))))))))))))))))))</f>
        <v/>
      </c>
      <c r="AMH23" s="36" t="str">
        <f>IF($AMA23=Tjänster!$PE$3,Tjänster!PL$3,IF($AMA23=Tjänster!$PE$4,Tjänster!PL$4,IF($AMA23=Tjänster!$PE$5,Tjänster!PL$5,IF($AMA23=Tjänster!$PE$6,Tjänster!PL$6,IF($AMA23=Tjänster!$PE$7,Tjänster!PL$7,IF($AMA23=Tjänster!$PE$8,Tjänster!PL$8,IF($AMA23=Tjänster!$PE$9,Tjänster!PL$9,IF($AMA23=Tjänster!$PE$10,Tjänster!PL$10,IF($AMA23=Tjänster!$PE$11,Tjänster!PL$11,IF($AMA23=Tjänster!$PE$12,Tjänster!PL$12,IF($AMA23=Tjänster!$PE$13,Tjänster!PL$13,IF($AMA23=Tjänster!$PE$14,Tjänster!PL$14,IF($AMA23=Tjänster!$PE$15,Tjänster!PL$15,IF($AMA23=Tjänster!$PE$16,Tjänster!PL$16,IF($AMA23=Tjänster!$PE$17,Tjänster!PL$17,IF($AMA23=Tjänster!$PE$18,Tjänster!PL$18,IF($AMA23=Tjänster!$PE$19,Tjänster!PL$19,IF($AMA23=Tjänster!$PE$20,Tjänster!PL$20,IF($AMA23=Tjänster!$PE$21,Tjänster!PL$21,IF($AMA23=Tjänster!$PE$22,Tjänster!PL$22,IF($AMA23=Tjänster!$PE$23,Tjänster!PL$23,IF($AMA23=Tjänster!$PE$24,Tjänster!PL$24,IF($AMA23=Tjänster!$PE$25,Tjänster!PL$25,IF($AMA23=Tjänster!$PE$26,Tjänster!PL$26,IF($AMA23=Tjänster!$PE$27,Tjänster!PL$27,IF($AMA23=Tjänster!$PE$28,Tjänster!PL$28,""))))))))))))))))))))))))))</f>
        <v/>
      </c>
      <c r="AMI23" s="36" t="str">
        <f>IF($AMA23=Tjänster!$PE$3,Tjänster!PM$3,IF($AMA23=Tjänster!$PE$4,Tjänster!PM$4,IF($AMA23=Tjänster!$PE$5,Tjänster!PM$5,IF($AMA23=Tjänster!$PE$6,Tjänster!PM$6,IF($AMA23=Tjänster!$PE$7,Tjänster!PM$7,IF($AMA23=Tjänster!$PE$8,Tjänster!PM$8,IF($AMA23=Tjänster!$PE$9,Tjänster!PM$9,IF($AMA23=Tjänster!$PE$10,Tjänster!PM$10,IF($AMA23=Tjänster!$PE$11,Tjänster!PM$11,IF($AMA23=Tjänster!$PE$12,Tjänster!PM$12,IF($AMA23=Tjänster!$PE$13,Tjänster!PM$13,IF($AMA23=Tjänster!$PE$14,Tjänster!PM$14,IF($AMA23=Tjänster!$PE$15,Tjänster!PM$15,IF($AMA23=Tjänster!$PE$16,Tjänster!PM$16,IF($AMA23=Tjänster!$PE$17,Tjänster!PM$17,IF($AMA23=Tjänster!$PE$18,Tjänster!PM$18,IF($AMA23=Tjänster!$PE$19,Tjänster!PM$19,IF($AMA23=Tjänster!$PE$20,Tjänster!PM$20,IF($AMA23=Tjänster!$PE$21,Tjänster!PM$21,IF($AMA23=Tjänster!$PE$22,Tjänster!PM$22,IF($AMA23=Tjänster!$PE$23,Tjänster!PM$23,IF($AMA23=Tjänster!$PE$24,Tjänster!PM$24,IF($AMA23=Tjänster!$PE$25,Tjänster!PM$25,IF($AMA23=Tjänster!$PE$26,Tjänster!PM$26,IF($AMA23=Tjänster!$PE$27,Tjänster!PM$27,IF($AMA23=Tjänster!$PE$28,Tjänster!PM$28,""))))))))))))))))))))))))))</f>
        <v/>
      </c>
      <c r="AMJ23" s="36" t="str">
        <f>IF($AMA23=Tjänster!$PE$3,Tjänster!PN$3,IF($AMA23=Tjänster!$PE$4,Tjänster!PN$4,IF($AMA23=Tjänster!$PE$5,Tjänster!PN$5,IF($AMA23=Tjänster!$PE$6,Tjänster!PN$6,IF($AMA23=Tjänster!$PE$7,Tjänster!PN$7,IF($AMA23=Tjänster!$PE$8,Tjänster!PN$8,IF($AMA23=Tjänster!$PE$9,Tjänster!PN$9,IF($AMA23=Tjänster!$PE$10,Tjänster!PN$10,IF($AMA23=Tjänster!$PE$11,Tjänster!PN$11,IF($AMA23=Tjänster!$PE$12,Tjänster!PN$12,IF($AMA23=Tjänster!$PE$13,Tjänster!PN$13,IF($AMA23=Tjänster!$PE$14,Tjänster!PN$14,IF($AMA23=Tjänster!$PE$15,Tjänster!PN$15,IF($AMA23=Tjänster!$PE$16,Tjänster!PN$16,IF($AMA23=Tjänster!$PE$17,Tjänster!PN$17,IF($AMA23=Tjänster!$PE$18,Tjänster!PN$18,IF($AMA23=Tjänster!$PE$19,Tjänster!PN$19,IF($AMA23=Tjänster!$PE$20,Tjänster!PN$20,IF($AMA23=Tjänster!$PE$21,Tjänster!PN$21,IF($AMA23=Tjänster!$PE$22,Tjänster!PN$22,IF($AMA23=Tjänster!$PE$23,Tjänster!PN$23,IF($AMA23=Tjänster!$PE$24,Tjänster!PN$24,IF($AMA23=Tjänster!$PE$25,Tjänster!PN$25,IF($AMA23=Tjänster!$PE$26,Tjänster!PN$26,IF($AMA23=Tjänster!$PE$27,Tjänster!PN$27,IF($AMA23=Tjänster!$PE$28,Tjänster!PN$28,""))))))))))))))))))))))))))</f>
        <v/>
      </c>
      <c r="AMK23" s="36" t="str">
        <f>IF($AMA23=Tjänster!$PE$3,Tjänster!PO$3,IF($AMA23=Tjänster!$PE$4,Tjänster!PO$4,IF($AMA23=Tjänster!$PE$5,Tjänster!PO$5,IF($AMA23=Tjänster!$PE$6,Tjänster!PO$6,IF($AMA23=Tjänster!$PE$7,Tjänster!PO$7,IF($AMA23=Tjänster!$PE$8,Tjänster!PO$8,IF($AMA23=Tjänster!$PE$9,Tjänster!PO$9,IF($AMA23=Tjänster!$PE$10,Tjänster!PO$10,IF($AMA23=Tjänster!$PE$11,Tjänster!PO$11,IF($AMA23=Tjänster!$PE$12,Tjänster!PO$12,IF($AMA23=Tjänster!$PE$13,Tjänster!PO$13,IF($AMA23=Tjänster!$PE$14,Tjänster!PO$14,IF($AMA23=Tjänster!$PE$15,Tjänster!PO$15,IF($AMA23=Tjänster!$PE$16,Tjänster!PO$16,IF($AMA23=Tjänster!$PE$17,Tjänster!PO$17,IF($AMA23=Tjänster!$PE$18,Tjänster!PO$18,IF($AMA23=Tjänster!$PE$19,Tjänster!PO$19,IF($AMA23=Tjänster!$PE$20,Tjänster!PO$20,IF($AMA23=Tjänster!$PE$21,Tjänster!PO$21,IF($AMA23=Tjänster!$PE$22,Tjänster!PO$22,IF($AMA23=Tjänster!$PE$23,Tjänster!PO$23,IF($AMA23=Tjänster!$PE$24,Tjänster!PO$24,IF($AMA23=Tjänster!$PE$25,Tjänster!PO$25,IF($AMA23=Tjänster!$PE$26,Tjänster!PO$26,IF($AMA23=Tjänster!$PE$27,Tjänster!PO$27,IF($AMA23=Tjänster!$PE$28,Tjänster!PO$28,""))))))))))))))))))))))))))</f>
        <v/>
      </c>
      <c r="AML23" s="36" t="str">
        <f>IF($AMA23=Tjänster!$PE$3,Tjänster!PP$3,IF($AMA23=Tjänster!$PE$4,Tjänster!PP$4,IF($AMA23=Tjänster!$PE$5,Tjänster!PP$5,IF($AMA23=Tjänster!$PE$6,Tjänster!PP$6,IF($AMA23=Tjänster!$PE$7,Tjänster!PP$7,IF($AMA23=Tjänster!$PE$8,Tjänster!PP$8,IF($AMA23=Tjänster!$PE$9,Tjänster!PP$9,IF($AMA23=Tjänster!$PE$10,Tjänster!PP$10,IF($AMA23=Tjänster!$PE$11,Tjänster!PP$11,IF($AMA23=Tjänster!$PE$12,Tjänster!PP$12,IF($AMA23=Tjänster!$PE$13,Tjänster!PP$13,IF($AMA23=Tjänster!$PE$14,Tjänster!PP$14,IF($AMA23=Tjänster!$PE$15,Tjänster!PP$15,IF($AMA23=Tjänster!$PE$16,Tjänster!PP$16,IF($AMA23=Tjänster!$PE$17,Tjänster!PP$17,IF($AMA23=Tjänster!$PE$18,Tjänster!PP$18,IF($AMA23=Tjänster!$PE$19,Tjänster!PP$19,IF($AMA23=Tjänster!$PE$20,Tjänster!PP$20,IF($AMA23=Tjänster!$PE$21,Tjänster!PP$21,IF($AMA23=Tjänster!$PE$22,Tjänster!PP$22,IF($AMA23=Tjänster!$PE$23,Tjänster!PP$23,IF($AMA23=Tjänster!$PE$24,Tjänster!PP$24,IF($AMA23=Tjänster!$PE$25,Tjänster!PP$25,IF($AMA23=Tjänster!$PE$26,Tjänster!PP$26,IF($AMA23=Tjänster!$PE$27,Tjänster!PP$27,IF($AMA23=Tjänster!$PE$28,Tjänster!PP$28,""))))))))))))))))))))))))))</f>
        <v/>
      </c>
      <c r="AMM23" s="36" t="str">
        <f>IF($AMA23=Tjänster!$PE$3,Tjänster!PQ$3,IF($AMA23=Tjänster!$PE$4,Tjänster!PQ$4,IF($AMA23=Tjänster!$PE$5,Tjänster!PQ$5,IF($AMA23=Tjänster!$PE$6,Tjänster!PQ$6,IF($AMA23=Tjänster!$PE$7,Tjänster!PQ$7,IF($AMA23=Tjänster!$PE$8,Tjänster!PQ$8,IF($AMA23=Tjänster!$PE$9,Tjänster!PQ$9,IF($AMA23=Tjänster!$PE$10,Tjänster!PQ$10,IF($AMA23=Tjänster!$PE$11,Tjänster!PQ$11,IF($AMA23=Tjänster!$PE$12,Tjänster!PQ$12,IF($AMA23=Tjänster!$PE$13,Tjänster!PQ$13,IF($AMA23=Tjänster!$PE$14,Tjänster!PQ$14,IF($AMA23=Tjänster!$PE$15,Tjänster!PQ$15,IF($AMA23=Tjänster!$PE$16,Tjänster!PQ$16,IF($AMA23=Tjänster!$PE$17,Tjänster!PQ$17,IF($AMA23=Tjänster!$PE$18,Tjänster!PQ$18,IF($AMA23=Tjänster!$PE$19,Tjänster!PQ$19,IF($AMA23=Tjänster!$PE$20,Tjänster!PQ$20,IF($AMA23=Tjänster!$PE$21,Tjänster!PQ$21,IF($AMA23=Tjänster!$PE$22,Tjänster!PQ$22,IF($AMA23=Tjänster!$PE$23,Tjänster!PQ$23,IF($AMA23=Tjänster!$PE$24,Tjänster!PQ$24,IF($AMA23=Tjänster!$PE$25,Tjänster!PQ$25,IF($AMA23=Tjänster!$PE$26,Tjänster!PQ$26,IF($AMA23=Tjänster!$PE$27,Tjänster!PQ$27,IF($AMA23=Tjänster!$PE$28,Tjänster!PQ$28,""))))))))))))))))))))))))))</f>
        <v/>
      </c>
      <c r="AMN23" s="36" t="str">
        <f>IF($AMA23=Tjänster!$PE$3,Tjänster!PR$3,IF($AMA23=Tjänster!$PE$4,Tjänster!PR$4,IF($AMA23=Tjänster!$PE$5,Tjänster!PR$5,IF($AMA23=Tjänster!$PE$6,Tjänster!PR$6,IF($AMA23=Tjänster!$PE$7,Tjänster!PR$7,IF($AMA23=Tjänster!$PE$8,Tjänster!PR$8,IF($AMA23=Tjänster!$PE$9,Tjänster!PR$9,IF($AMA23=Tjänster!$PE$10,Tjänster!PR$10,IF($AMA23=Tjänster!$PE$11,Tjänster!PR$11,IF($AMA23=Tjänster!$PE$12,Tjänster!PR$12,IF($AMA23=Tjänster!$PE$13,Tjänster!PR$13,IF($AMA23=Tjänster!$PE$14,Tjänster!PR$14,IF($AMA23=Tjänster!$PE$15,Tjänster!PR$15,IF($AMA23=Tjänster!$PE$16,Tjänster!PR$16,IF($AMA23=Tjänster!$PE$17,Tjänster!PR$17,IF($AMA23=Tjänster!$PE$18,Tjänster!PR$18,IF($AMA23=Tjänster!$PE$19,Tjänster!PR$19,IF($AMA23=Tjänster!$PE$20,Tjänster!PR$20,IF($AMA23=Tjänster!$PE$21,Tjänster!PR$21,IF($AMA23=Tjänster!$PE$22,Tjänster!PR$22,IF($AMA23=Tjänster!$PE$23,Tjänster!PR$23,IF($AMA23=Tjänster!$PE$24,Tjänster!PR$24,IF($AMA23=Tjänster!$PE$25,Tjänster!PR$25,IF($AMA23=Tjänster!$PE$26,Tjänster!PR$26,IF($AMA23=Tjänster!$PE$27,Tjänster!PR$27,IF($AMA23=Tjänster!$PE$28,Tjänster!PR$28,""))))))))))))))))))))))))))</f>
        <v/>
      </c>
      <c r="AMO23" s="36" t="str">
        <f>IF($AMA23=Tjänster!$PE$3,Tjänster!PS$3,IF($AMA23=Tjänster!$PE$4,Tjänster!PS$4,IF($AMA23=Tjänster!$PE$5,Tjänster!PS$5,IF($AMA23=Tjänster!$PE$6,Tjänster!PS$6,IF($AMA23=Tjänster!$PE$7,Tjänster!PS$7,IF($AMA23=Tjänster!$PE$8,Tjänster!PS$8,IF($AMA23=Tjänster!$PE$9,Tjänster!PS$9,IF($AMA23=Tjänster!$PE$10,Tjänster!PS$10,IF($AMA23=Tjänster!$PE$11,Tjänster!PS$11,IF($AMA23=Tjänster!$PE$12,Tjänster!PS$12,IF($AMA23=Tjänster!$PE$13,Tjänster!PS$13,IF($AMA23=Tjänster!$PE$14,Tjänster!PS$14,IF($AMA23=Tjänster!$PE$15,Tjänster!PS$15,IF($AMA23=Tjänster!$PE$16,Tjänster!PS$16,IF($AMA23=Tjänster!$PE$17,Tjänster!PS$17,IF($AMA23=Tjänster!$PE$18,Tjänster!PS$18,IF($AMA23=Tjänster!$PE$19,Tjänster!PS$19,IF($AMA23=Tjänster!$PE$20,Tjänster!PS$20,IF($AMA23=Tjänster!$PE$21,Tjänster!PS$21,IF($AMA23=Tjänster!$PE$22,Tjänster!PS$22,IF($AMA23=Tjänster!$PE$23,Tjänster!PS$23,IF($AMA23=Tjänster!$PE$24,Tjänster!PS$24,IF($AMA23=Tjänster!$PE$25,Tjänster!PS$25,IF($AMA23=Tjänster!$PE$26,Tjänster!PS$26,IF($AMA23=Tjänster!$PE$27,Tjänster!PS$27,IF($AMA23=Tjänster!$PE$28,Tjänster!PS$28,""))))))))))))))))))))))))))</f>
        <v/>
      </c>
      <c r="AMP23" s="36" t="str">
        <f>IF($AMA23=Tjänster!$PE$3,Tjänster!PT$3,IF($AMA23=Tjänster!$PE$4,Tjänster!PT$4,IF($AMA23=Tjänster!$PE$5,Tjänster!PT$5,IF($AMA23=Tjänster!$PE$6,Tjänster!PT$6,IF($AMA23=Tjänster!$PE$7,Tjänster!PT$7,IF($AMA23=Tjänster!$PE$8,Tjänster!PT$8,IF($AMA23=Tjänster!$PE$9,Tjänster!PT$9,IF($AMA23=Tjänster!$PE$10,Tjänster!PT$10,IF($AMA23=Tjänster!$PE$11,Tjänster!PT$11,IF($AMA23=Tjänster!$PE$12,Tjänster!PT$12,IF($AMA23=Tjänster!$PE$13,Tjänster!PT$13,IF($AMA23=Tjänster!$PE$14,Tjänster!PT$14,IF($AMA23=Tjänster!$PE$15,Tjänster!PT$15,IF($AMA23=Tjänster!$PE$16,Tjänster!PT$16,IF($AMA23=Tjänster!$PE$17,Tjänster!PT$17,IF($AMA23=Tjänster!$PE$18,Tjänster!PT$18,IF($AMA23=Tjänster!$PE$19,Tjänster!PT$19,IF($AMA23=Tjänster!$PE$20,Tjänster!PT$20,IF($AMA23=Tjänster!$PE$21,Tjänster!PT$21,IF($AMA23=Tjänster!$PE$22,Tjänster!PT$22,IF($AMA23=Tjänster!$PE$23,Tjänster!PT$23,IF($AMA23=Tjänster!$PE$24,Tjänster!PT$24,IF($AMA23=Tjänster!$PE$25,Tjänster!PT$25,IF($AMA23=Tjänster!$PE$26,Tjänster!PT$26,IF($AMA23=Tjänster!$PE$27,Tjänster!PT$27,IF($AMA23=Tjänster!$PE$28,Tjänster!PT$28,""))))))))))))))))))))))))))</f>
        <v/>
      </c>
      <c r="AMQ23" s="36" t="str">
        <f>IF($AMA23=Tjänster!$PE$3,Tjänster!PU$3,IF($AMA23=Tjänster!$PE$4,Tjänster!PU$4,IF($AMA23=Tjänster!$PE$5,Tjänster!PU$5,IF($AMA23=Tjänster!$PE$6,Tjänster!PU$6,IF($AMA23=Tjänster!$PE$7,Tjänster!PU$7,IF($AMA23=Tjänster!$PE$8,Tjänster!PU$8,IF($AMA23=Tjänster!$PE$9,Tjänster!PU$9,IF($AMA23=Tjänster!$PE$10,Tjänster!PU$10,IF($AMA23=Tjänster!$PE$11,Tjänster!PU$11,IF($AMA23=Tjänster!$PE$12,Tjänster!PU$12,IF($AMA23=Tjänster!$PE$13,Tjänster!PU$13,IF($AMA23=Tjänster!$PE$14,Tjänster!PU$14,IF($AMA23=Tjänster!$PE$15,Tjänster!PU$15,IF($AMA23=Tjänster!$PE$16,Tjänster!PU$16,IF($AMA23=Tjänster!$PE$17,Tjänster!PU$17,IF($AMA23=Tjänster!$PE$18,Tjänster!PU$18,IF($AMA23=Tjänster!$PE$19,Tjänster!PU$19,IF($AMA23=Tjänster!$PE$20,Tjänster!PU$20,IF($AMA23=Tjänster!$PE$21,Tjänster!PU$21,IF($AMA23=Tjänster!$PE$22,Tjänster!PU$22,IF($AMA23=Tjänster!$PE$23,Tjänster!PU$23,IF($AMA23=Tjänster!$PE$24,Tjänster!PU$24,IF($AMA23=Tjänster!$PE$25,Tjänster!PU$25,IF($AMA23=Tjänster!$PE$26,Tjänster!PU$26,IF($AMA23=Tjänster!$PE$27,Tjänster!PU$27,IF($AMA23=Tjänster!$PE$28,Tjänster!PU$28,""))))))))))))))))))))))))))</f>
        <v/>
      </c>
      <c r="AMR23" s="36" t="str">
        <f>IF($AMA23=Tjänster!$PE$3,Tjänster!PV$3,IF($AMA23=Tjänster!$PE$4,Tjänster!PV$4,IF($AMA23=Tjänster!$PE$5,Tjänster!PV$5,IF($AMA23=Tjänster!$PE$6,Tjänster!PV$6,IF($AMA23=Tjänster!$PE$7,Tjänster!PV$7,IF($AMA23=Tjänster!$PE$8,Tjänster!PV$8,IF($AMA23=Tjänster!$PE$9,Tjänster!PV$9,IF($AMA23=Tjänster!$PE$10,Tjänster!PV$10,IF($AMA23=Tjänster!$PE$11,Tjänster!PV$11,IF($AMA23=Tjänster!$PE$12,Tjänster!PV$12,IF($AMA23=Tjänster!$PE$13,Tjänster!PV$13,IF($AMA23=Tjänster!$PE$14,Tjänster!PV$14,IF($AMA23=Tjänster!$PE$15,Tjänster!PV$15,IF($AMA23=Tjänster!$PE$16,Tjänster!PV$16,IF($AMA23=Tjänster!$PE$17,Tjänster!PV$17,IF($AMA23=Tjänster!$PE$18,Tjänster!PV$18,IF($AMA23=Tjänster!$PE$19,Tjänster!PV$19,IF($AMA23=Tjänster!$PE$20,Tjänster!PV$20,IF($AMA23=Tjänster!$PE$21,Tjänster!PV$21,IF($AMA23=Tjänster!$PE$22,Tjänster!PV$22,IF($AMA23=Tjänster!$PE$23,Tjänster!PV$23,IF($AMA23=Tjänster!$PE$24,Tjänster!PV$24,IF($AMA23=Tjänster!$PE$25,Tjänster!PV$25,IF($AMA23=Tjänster!$PE$26,Tjänster!PV$26,IF($AMA23=Tjänster!$PE$27,Tjänster!PV$27,IF($AMA23=Tjänster!$PE$28,Tjänster!PV$28,""))))))))))))))))))))))))))</f>
        <v/>
      </c>
      <c r="AMS23" s="36" t="str">
        <f>IF($AMA23=Tjänster!$PE$3,Tjänster!PW$3,IF($AMA23=Tjänster!$PE$4,Tjänster!PW$4,IF($AMA23=Tjänster!$PE$5,Tjänster!PW$5,IF($AMA23=Tjänster!$PE$6,Tjänster!PW$6,IF($AMA23=Tjänster!$PE$7,Tjänster!PW$7,IF($AMA23=Tjänster!$PE$8,Tjänster!PW$8,IF($AMA23=Tjänster!$PE$9,Tjänster!PW$9,IF($AMA23=Tjänster!$PE$10,Tjänster!PW$10,IF($AMA23=Tjänster!$PE$11,Tjänster!PW$11,IF($AMA23=Tjänster!$PE$12,Tjänster!PW$12,IF($AMA23=Tjänster!$PE$13,Tjänster!PW$13,IF($AMA23=Tjänster!$PE$14,Tjänster!PW$14,IF($AMA23=Tjänster!$PE$15,Tjänster!PW$15,IF($AMA23=Tjänster!$PE$16,Tjänster!PW$16,IF($AMA23=Tjänster!$PE$17,Tjänster!PW$17,IF($AMA23=Tjänster!$PE$18,Tjänster!PW$18,IF($AMA23=Tjänster!$PE$19,Tjänster!PW$19,IF($AMA23=Tjänster!$PE$20,Tjänster!PW$20,IF($AMA23=Tjänster!$PE$21,Tjänster!PW$21,IF($AMA23=Tjänster!$PE$22,Tjänster!PW$22,IF($AMA23=Tjänster!$PE$23,Tjänster!PW$23,IF($AMA23=Tjänster!$PE$24,Tjänster!PW$24,IF($AMA23=Tjänster!$PE$25,Tjänster!PW$25,IF($AMA23=Tjänster!$PE$26,Tjänster!PW$26,IF($AMA23=Tjänster!$PE$27,Tjänster!PW$27,IF($AMA23=Tjänster!$PE$28,Tjänster!PW$28,""))))))))))))))))))))))))))</f>
        <v/>
      </c>
      <c r="AMT23" s="36" t="str">
        <f>IF($AMA23=Tjänster!$PE$3,Tjänster!PX$3,IF($AMA23=Tjänster!$PE$4,Tjänster!PX$4,IF($AMA23=Tjänster!$PE$5,Tjänster!PX$5,IF($AMA23=Tjänster!$PE$6,Tjänster!PX$6,IF($AMA23=Tjänster!$PE$7,Tjänster!PX$7,IF($AMA23=Tjänster!$PE$8,Tjänster!PX$8,IF($AMA23=Tjänster!$PE$9,Tjänster!PX$9,IF($AMA23=Tjänster!$PE$10,Tjänster!PX$10,IF($AMA23=Tjänster!$PE$11,Tjänster!PX$11,IF($AMA23=Tjänster!$PE$12,Tjänster!PX$12,IF($AMA23=Tjänster!$PE$13,Tjänster!PX$13,IF($AMA23=Tjänster!$PE$14,Tjänster!PX$14,IF($AMA23=Tjänster!$PE$15,Tjänster!PX$15,IF($AMA23=Tjänster!$PE$16,Tjänster!PX$16,IF($AMA23=Tjänster!$PE$17,Tjänster!PX$17,IF($AMA23=Tjänster!$PE$18,Tjänster!PX$18,IF($AMA23=Tjänster!$PE$19,Tjänster!PX$19,IF($AMA23=Tjänster!$PE$20,Tjänster!PX$20,IF($AMA23=Tjänster!$PE$21,Tjänster!PX$21,IF($AMA23=Tjänster!$PE$22,Tjänster!PX$22,IF($AMA23=Tjänster!$PE$23,Tjänster!PX$23,IF($AMA23=Tjänster!$PE$24,Tjänster!PX$24,IF($AMA23=Tjänster!$PE$25,Tjänster!PX$25,IF($AMA23=Tjänster!$PE$26,Tjänster!PX$26,IF($AMA23=Tjänster!$PE$27,Tjänster!PX$27,IF($AMA23=Tjänster!$PE$28,Tjänster!PX$28,""))))))))))))))))))))))))))</f>
        <v/>
      </c>
      <c r="AMU23" s="36" t="str">
        <f>IF($AMA23=Tjänster!$PE$3,Tjänster!PY$3,IF($AMA23=Tjänster!$PE$4,Tjänster!PY$4,IF($AMA23=Tjänster!$PE$5,Tjänster!PY$5,IF($AMA23=Tjänster!$PE$6,Tjänster!PY$6,IF($AMA23=Tjänster!$PE$7,Tjänster!PY$7,IF($AMA23=Tjänster!$PE$8,Tjänster!PY$8,IF($AMA23=Tjänster!$PE$9,Tjänster!PY$9,IF($AMA23=Tjänster!$PE$10,Tjänster!PY$10,IF($AMA23=Tjänster!$PE$11,Tjänster!PY$11,IF($AMA23=Tjänster!$PE$12,Tjänster!PY$12,IF($AMA23=Tjänster!$PE$13,Tjänster!PY$13,IF($AMA23=Tjänster!$PE$14,Tjänster!PY$14,IF($AMA23=Tjänster!$PE$15,Tjänster!PY$15,IF($AMA23=Tjänster!$PE$16,Tjänster!PY$16,IF($AMA23=Tjänster!$PE$17,Tjänster!PY$17,IF($AMA23=Tjänster!$PE$18,Tjänster!PY$18,IF($AMA23=Tjänster!$PE$19,Tjänster!PY$19,IF($AMA23=Tjänster!$PE$20,Tjänster!PY$20,IF($AMA23=Tjänster!$PE$21,Tjänster!PY$21,IF($AMA23=Tjänster!$PE$22,Tjänster!PY$22,IF($AMA23=Tjänster!$PE$23,Tjänster!PY$23,IF($AMA23=Tjänster!$PE$24,Tjänster!PY$24,IF($AMA23=Tjänster!$PE$25,Tjänster!PY$25,IF($AMA23=Tjänster!$PE$26,Tjänster!PY$26,IF($AMA23=Tjänster!$PE$27,Tjänster!PY$27,IF($AMA23=Tjänster!$PE$28,Tjänster!PY$28,""))))))))))))))))))))))))))</f>
        <v/>
      </c>
      <c r="ANX23" s="36" t="str">
        <f t="shared" si="19"/>
        <v/>
      </c>
      <c r="ANY23" s="36" t="str">
        <f>IF($ANX23=Tjänster!$QA$3,Tjänster!QB$3,IF($ANX23=Tjänster!$QA$4,Tjänster!QB$4,IF($ANX23=Tjänster!$QA$5,Tjänster!QB$5,IF($ANX23=Tjänster!$QA$6,Tjänster!QB$6,IF($ANX23=Tjänster!$QA$7,Tjänster!QB$7,IF($ANX23=Tjänster!$QA$8,Tjänster!QB$8,IF($ANX23=Tjänster!$QA$9,Tjänster!QB$9,IF($ANX23=Tjänster!$QA$10,Tjänster!QB$10,IF($ANX23=Tjänster!$QA$11,Tjänster!QB$11,IF($ANX23=Tjänster!$QA$12,Tjänster!QB$12,IF($ANX23=Tjänster!$QA$13,Tjänster!QB$13,IF($ANX23=Tjänster!$QA$14,Tjänster!QB$14,IF($ANX23=Tjänster!$QA$15,Tjänster!QB$15,IF($ANX23=Tjänster!$QA$16,Tjänster!QB$16,IF($ANX23=Tjänster!$QA$17,Tjänster!QB$17,IF($ANX23=Tjänster!$QA$18,Tjänster!QB$18,IF($ANX23=Tjänster!$QA$19,Tjänster!QB$19,IF($ANX23=Tjänster!$QA$20,Tjänster!QB$20,IF($ANX23=Tjänster!$QA$21,Tjänster!QB$21,IF($ANX23=Tjänster!$QA$22,Tjänster!QB$22,IF($ANX23=Tjänster!$QA$23,Tjänster!QB$23,IF($ANX23=Tjänster!$QA$24,Tjänster!QB$24,IF($ANX23=Tjänster!$QA$25,Tjänster!QB$25,IF($ANX23=Tjänster!$QA$26,Tjänster!QB$26,IF($ANX23=Tjänster!$QA$27,Tjänster!QB$27,IF($ANX23=Tjänster!$QA$28,Tjänster!QB$28,""))))))))))))))))))))))))))</f>
        <v/>
      </c>
      <c r="ANZ23" s="36" t="str">
        <f>IF($ANX23=Tjänster!$QA$3,Tjänster!QC$3,IF($ANX23=Tjänster!$QA$4,Tjänster!QC$4,IF($ANX23=Tjänster!$QA$5,Tjänster!QC$5,IF($ANX23=Tjänster!$QA$6,Tjänster!QC$6,IF($ANX23=Tjänster!$QA$7,Tjänster!QC$7,IF($ANX23=Tjänster!$QA$8,Tjänster!QC$8,IF($ANX23=Tjänster!$QA$9,Tjänster!QC$9,IF($ANX23=Tjänster!$QA$10,Tjänster!QC$10,IF($ANX23=Tjänster!$QA$11,Tjänster!QC$11,IF($ANX23=Tjänster!$QA$12,Tjänster!QC$12,IF($ANX23=Tjänster!$QA$13,Tjänster!QC$13,IF($ANX23=Tjänster!$QA$14,Tjänster!QC$14,IF($ANX23=Tjänster!$QA$15,Tjänster!QC$15,IF($ANX23=Tjänster!$QA$16,Tjänster!QC$16,IF($ANX23=Tjänster!$QA$17,Tjänster!QC$17,IF($ANX23=Tjänster!$QA$18,Tjänster!QC$18,IF($ANX23=Tjänster!$QA$19,Tjänster!QC$19,IF($ANX23=Tjänster!$QA$20,Tjänster!QC$20,IF($ANX23=Tjänster!$QA$21,Tjänster!QC$21,IF($ANX23=Tjänster!$QA$22,Tjänster!QC$22,IF($ANX23=Tjänster!$QA$23,Tjänster!QC$23,IF($ANX23=Tjänster!$QA$24,Tjänster!QC$24,IF($ANX23=Tjänster!$QA$25,Tjänster!QC$25,IF($ANX23=Tjänster!$QA$26,Tjänster!QC$26,IF($ANX23=Tjänster!$QA$27,Tjänster!QC$27,IF($ANX23=Tjänster!$QA$28,Tjänster!QC$28,""))))))))))))))))))))))))))</f>
        <v/>
      </c>
      <c r="AOA23" s="36" t="str">
        <f>IF($ANX23=Tjänster!$QA$3,Tjänster!QD$3,IF($ANX23=Tjänster!$QA$4,Tjänster!QD$4,IF($ANX23=Tjänster!$QA$5,Tjänster!QD$5,IF($ANX23=Tjänster!$QA$6,Tjänster!QD$6,IF($ANX23=Tjänster!$QA$7,Tjänster!QD$7,IF($ANX23=Tjänster!$QA$8,Tjänster!QD$8,IF($ANX23=Tjänster!$QA$9,Tjänster!QD$9,IF($ANX23=Tjänster!$QA$10,Tjänster!QD$10,IF($ANX23=Tjänster!$QA$11,Tjänster!QD$11,IF($ANX23=Tjänster!$QA$12,Tjänster!QD$12,IF($ANX23=Tjänster!$QA$13,Tjänster!QD$13,IF($ANX23=Tjänster!$QA$14,Tjänster!QD$14,IF($ANX23=Tjänster!$QA$15,Tjänster!QD$15,IF($ANX23=Tjänster!$QA$16,Tjänster!QD$16,IF($ANX23=Tjänster!$QA$17,Tjänster!QD$17,IF($ANX23=Tjänster!$QA$18,Tjänster!QD$18,IF($ANX23=Tjänster!$QA$19,Tjänster!QD$19,IF($ANX23=Tjänster!$QA$20,Tjänster!QD$20,IF($ANX23=Tjänster!$QA$21,Tjänster!QD$21,IF($ANX23=Tjänster!$QA$22,Tjänster!QD$22,IF($ANX23=Tjänster!$QA$23,Tjänster!QD$23,IF($ANX23=Tjänster!$QA$24,Tjänster!QD$24,IF($ANX23=Tjänster!$QA$25,Tjänster!QD$25,IF($ANX23=Tjänster!$QA$26,Tjänster!QD$26,IF($ANX23=Tjänster!$QA$27,Tjänster!QD$27,IF($ANX23=Tjänster!$QA$28,Tjänster!QD$28,""))))))))))))))))))))))))))</f>
        <v/>
      </c>
      <c r="AOB23" s="36" t="str">
        <f>IF($ANX23=Tjänster!$QA$3,Tjänster!QE$3,IF($ANX23=Tjänster!$QA$4,Tjänster!QE$4,IF($ANX23=Tjänster!$QA$5,Tjänster!QE$5,IF($ANX23=Tjänster!$QA$6,Tjänster!QE$6,IF($ANX23=Tjänster!$QA$7,Tjänster!QE$7,IF($ANX23=Tjänster!$QA$8,Tjänster!QE$8,IF($ANX23=Tjänster!$QA$9,Tjänster!QE$9,IF($ANX23=Tjänster!$QA$10,Tjänster!QE$10,IF($ANX23=Tjänster!$QA$11,Tjänster!QE$11,IF($ANX23=Tjänster!$QA$12,Tjänster!QE$12,IF($ANX23=Tjänster!$QA$13,Tjänster!QE$13,IF($ANX23=Tjänster!$QA$14,Tjänster!QE$14,IF($ANX23=Tjänster!$QA$15,Tjänster!QE$15,IF($ANX23=Tjänster!$QA$16,Tjänster!QE$16,IF($ANX23=Tjänster!$QA$17,Tjänster!QE$17,IF($ANX23=Tjänster!$QA$18,Tjänster!QE$18,IF($ANX23=Tjänster!$QA$19,Tjänster!QE$19,IF($ANX23=Tjänster!$QA$20,Tjänster!QE$20,IF($ANX23=Tjänster!$QA$21,Tjänster!QE$21,IF($ANX23=Tjänster!$QA$22,Tjänster!QE$22,IF($ANX23=Tjänster!$QA$23,Tjänster!QE$23,IF($ANX23=Tjänster!$QA$24,Tjänster!QE$24,IF($ANX23=Tjänster!$QA$25,Tjänster!QE$25,IF($ANX23=Tjänster!$QA$26,Tjänster!QE$26,IF($ANX23=Tjänster!$QA$27,Tjänster!QE$27,IF($ANX23=Tjänster!$QA$28,Tjänster!QE$28,""))))))))))))))))))))))))))</f>
        <v/>
      </c>
      <c r="AOC23" s="36" t="str">
        <f>IF($ANX23=Tjänster!$QA$3,Tjänster!QF$3,IF($ANX23=Tjänster!$QA$4,Tjänster!QF$4,IF($ANX23=Tjänster!$QA$5,Tjänster!QF$5,IF($ANX23=Tjänster!$QA$6,Tjänster!QF$6,IF($ANX23=Tjänster!$QA$7,Tjänster!QF$7,IF($ANX23=Tjänster!$QA$8,Tjänster!QF$8,IF($ANX23=Tjänster!$QA$9,Tjänster!QF$9,IF($ANX23=Tjänster!$QA$10,Tjänster!QF$10,IF($ANX23=Tjänster!$QA$11,Tjänster!QF$11,IF($ANX23=Tjänster!$QA$12,Tjänster!QF$12,IF($ANX23=Tjänster!$QA$13,Tjänster!QF$13,IF($ANX23=Tjänster!$QA$14,Tjänster!QF$14,IF($ANX23=Tjänster!$QA$15,Tjänster!QF$15,IF($ANX23=Tjänster!$QA$16,Tjänster!QF$16,IF($ANX23=Tjänster!$QA$17,Tjänster!QF$17,IF($ANX23=Tjänster!$QA$18,Tjänster!QF$18,IF($ANX23=Tjänster!$QA$19,Tjänster!QF$19,IF($ANX23=Tjänster!$QA$20,Tjänster!QF$20,IF($ANX23=Tjänster!$QA$21,Tjänster!QF$21,IF($ANX23=Tjänster!$QA$22,Tjänster!QF$22,IF($ANX23=Tjänster!$QA$23,Tjänster!QF$23,IF($ANX23=Tjänster!$QA$24,Tjänster!QF$24,IF($ANX23=Tjänster!$QA$25,Tjänster!QF$25,IF($ANX23=Tjänster!$QA$26,Tjänster!QF$26,IF($ANX23=Tjänster!$QA$27,Tjänster!QF$27,IF($ANX23=Tjänster!$QA$28,Tjänster!QF$28,""))))))))))))))))))))))))))</f>
        <v/>
      </c>
      <c r="AOD23" s="36" t="str">
        <f>IF($ANX23=Tjänster!$QA$3,Tjänster!QG$3,IF($ANX23=Tjänster!$QA$4,Tjänster!QG$4,IF($ANX23=Tjänster!$QA$5,Tjänster!QG$5,IF($ANX23=Tjänster!$QA$6,Tjänster!QG$6,IF($ANX23=Tjänster!$QA$7,Tjänster!QG$7,IF($ANX23=Tjänster!$QA$8,Tjänster!QG$8,IF($ANX23=Tjänster!$QA$9,Tjänster!QG$9,IF($ANX23=Tjänster!$QA$10,Tjänster!QG$10,IF($ANX23=Tjänster!$QA$11,Tjänster!QG$11,IF($ANX23=Tjänster!$QA$12,Tjänster!QG$12,IF($ANX23=Tjänster!$QA$13,Tjänster!QG$13,IF($ANX23=Tjänster!$QA$14,Tjänster!QG$14,IF($ANX23=Tjänster!$QA$15,Tjänster!QG$15,IF($ANX23=Tjänster!$QA$16,Tjänster!QG$16,IF($ANX23=Tjänster!$QA$17,Tjänster!QG$17,IF($ANX23=Tjänster!$QA$18,Tjänster!QG$18,IF($ANX23=Tjänster!$QA$19,Tjänster!QG$19,IF($ANX23=Tjänster!$QA$20,Tjänster!QG$20,IF($ANX23=Tjänster!$QA$21,Tjänster!QG$21,IF($ANX23=Tjänster!$QA$22,Tjänster!QG$22,IF($ANX23=Tjänster!$QA$23,Tjänster!QG$23,IF($ANX23=Tjänster!$QA$24,Tjänster!QG$24,IF($ANX23=Tjänster!$QA$25,Tjänster!QG$25,IF($ANX23=Tjänster!$QA$26,Tjänster!QG$26,IF($ANX23=Tjänster!$QA$27,Tjänster!QG$27,IF($ANX23=Tjänster!$QA$28,Tjänster!QG$28,""))))))))))))))))))))))))))</f>
        <v/>
      </c>
      <c r="AOE23" s="36" t="str">
        <f>IF($ANX23=Tjänster!$QA$3,Tjänster!QH$3,IF($ANX23=Tjänster!$QA$4,Tjänster!QH$4,IF($ANX23=Tjänster!$QA$5,Tjänster!QH$5,IF($ANX23=Tjänster!$QA$6,Tjänster!QH$6,IF($ANX23=Tjänster!$QA$7,Tjänster!QH$7,IF($ANX23=Tjänster!$QA$8,Tjänster!QH$8,IF($ANX23=Tjänster!$QA$9,Tjänster!QH$9,IF($ANX23=Tjänster!$QA$10,Tjänster!QH$10,IF($ANX23=Tjänster!$QA$11,Tjänster!QH$11,IF($ANX23=Tjänster!$QA$12,Tjänster!QH$12,IF($ANX23=Tjänster!$QA$13,Tjänster!QH$13,IF($ANX23=Tjänster!$QA$14,Tjänster!QH$14,IF($ANX23=Tjänster!$QA$15,Tjänster!QH$15,IF($ANX23=Tjänster!$QA$16,Tjänster!QH$16,IF($ANX23=Tjänster!$QA$17,Tjänster!QH$17,IF($ANX23=Tjänster!$QA$18,Tjänster!QH$18,IF($ANX23=Tjänster!$QA$19,Tjänster!QH$19,IF($ANX23=Tjänster!$QA$20,Tjänster!QH$20,IF($ANX23=Tjänster!$QA$21,Tjänster!QH$21,IF($ANX23=Tjänster!$QA$22,Tjänster!QH$22,IF($ANX23=Tjänster!$QA$23,Tjänster!QH$23,IF($ANX23=Tjänster!$QA$24,Tjänster!QH$24,IF($ANX23=Tjänster!$QA$25,Tjänster!QH$25,IF($ANX23=Tjänster!$QA$26,Tjänster!QH$26,IF($ANX23=Tjänster!$QA$27,Tjänster!QH$27,IF($ANX23=Tjänster!$QA$28,Tjänster!QH$28,""))))))))))))))))))))))))))</f>
        <v/>
      </c>
      <c r="AOF23" s="36" t="str">
        <f>IF($ANX23=Tjänster!$QA$3,Tjänster!QI$3,IF($ANX23=Tjänster!$QA$4,Tjänster!QI$4,IF($ANX23=Tjänster!$QA$5,Tjänster!QI$5,IF($ANX23=Tjänster!$QA$6,Tjänster!QI$6,IF($ANX23=Tjänster!$QA$7,Tjänster!QI$7,IF($ANX23=Tjänster!$QA$8,Tjänster!QI$8,IF($ANX23=Tjänster!$QA$9,Tjänster!QI$9,IF($ANX23=Tjänster!$QA$10,Tjänster!QI$10,IF($ANX23=Tjänster!$QA$11,Tjänster!QI$11,IF($ANX23=Tjänster!$QA$12,Tjänster!QI$12,IF($ANX23=Tjänster!$QA$13,Tjänster!QI$13,IF($ANX23=Tjänster!$QA$14,Tjänster!QI$14,IF($ANX23=Tjänster!$QA$15,Tjänster!QI$15,IF($ANX23=Tjänster!$QA$16,Tjänster!QI$16,IF($ANX23=Tjänster!$QA$17,Tjänster!QI$17,IF($ANX23=Tjänster!$QA$18,Tjänster!QI$18,IF($ANX23=Tjänster!$QA$19,Tjänster!QI$19,IF($ANX23=Tjänster!$QA$20,Tjänster!QI$20,IF($ANX23=Tjänster!$QA$21,Tjänster!QI$21,IF($ANX23=Tjänster!$QA$22,Tjänster!QI$22,IF($ANX23=Tjänster!$QA$23,Tjänster!QI$23,IF($ANX23=Tjänster!$QA$24,Tjänster!QI$24,IF($ANX23=Tjänster!$QA$25,Tjänster!QI$25,IF($ANX23=Tjänster!$QA$26,Tjänster!QI$26,IF($ANX23=Tjänster!$QA$27,Tjänster!QI$27,IF($ANX23=Tjänster!$QA$28,Tjänster!QI$28,""))))))))))))))))))))))))))</f>
        <v/>
      </c>
      <c r="AOG23" s="36" t="str">
        <f>IF($ANX23=Tjänster!$QA$3,Tjänster!QJ$3,IF($ANX23=Tjänster!$QA$4,Tjänster!QJ$4,IF($ANX23=Tjänster!$QA$5,Tjänster!QJ$5,IF($ANX23=Tjänster!$QA$6,Tjänster!QJ$6,IF($ANX23=Tjänster!$QA$7,Tjänster!QJ$7,IF($ANX23=Tjänster!$QA$8,Tjänster!QJ$8,IF($ANX23=Tjänster!$QA$9,Tjänster!QJ$9,IF($ANX23=Tjänster!$QA$10,Tjänster!QJ$10,IF($ANX23=Tjänster!$QA$11,Tjänster!QJ$11,IF($ANX23=Tjänster!$QA$12,Tjänster!QJ$12,IF($ANX23=Tjänster!$QA$13,Tjänster!QJ$13,IF($ANX23=Tjänster!$QA$14,Tjänster!QJ$14,IF($ANX23=Tjänster!$QA$15,Tjänster!QJ$15,IF($ANX23=Tjänster!$QA$16,Tjänster!QJ$16,IF($ANX23=Tjänster!$QA$17,Tjänster!QJ$17,IF($ANX23=Tjänster!$QA$18,Tjänster!QJ$18,IF($ANX23=Tjänster!$QA$19,Tjänster!QJ$19,IF($ANX23=Tjänster!$QA$20,Tjänster!QJ$20,IF($ANX23=Tjänster!$QA$21,Tjänster!QJ$21,IF($ANX23=Tjänster!$QA$22,Tjänster!QJ$22,IF($ANX23=Tjänster!$QA$23,Tjänster!QJ$23,IF($ANX23=Tjänster!$QA$24,Tjänster!QJ$24,IF($ANX23=Tjänster!$QA$25,Tjänster!QJ$25,IF($ANX23=Tjänster!$QA$26,Tjänster!QJ$26,IF($ANX23=Tjänster!$QA$27,Tjänster!QJ$27,IF($ANX23=Tjänster!$QA$28,Tjänster!QJ$28,""))))))))))))))))))))))))))</f>
        <v/>
      </c>
      <c r="AOH23" s="36" t="str">
        <f>IF($ANX23=Tjänster!$QA$3,Tjänster!QK$3,IF($ANX23=Tjänster!$QA$4,Tjänster!QK$4,IF($ANX23=Tjänster!$QA$5,Tjänster!QK$5,IF($ANX23=Tjänster!$QA$6,Tjänster!QK$6,IF($ANX23=Tjänster!$QA$7,Tjänster!QK$7,IF($ANX23=Tjänster!$QA$8,Tjänster!QK$8,IF($ANX23=Tjänster!$QA$9,Tjänster!QK$9,IF($ANX23=Tjänster!$QA$10,Tjänster!QK$10,IF($ANX23=Tjänster!$QA$11,Tjänster!QK$11,IF($ANX23=Tjänster!$QA$12,Tjänster!QK$12,IF($ANX23=Tjänster!$QA$13,Tjänster!QK$13,IF($ANX23=Tjänster!$QA$14,Tjänster!QK$14,IF($ANX23=Tjänster!$QA$15,Tjänster!QK$15,IF($ANX23=Tjänster!$QA$16,Tjänster!QK$16,IF($ANX23=Tjänster!$QA$17,Tjänster!QK$17,IF($ANX23=Tjänster!$QA$18,Tjänster!QK$18,IF($ANX23=Tjänster!$QA$19,Tjänster!QK$19,IF($ANX23=Tjänster!$QA$20,Tjänster!QK$20,IF($ANX23=Tjänster!$QA$21,Tjänster!QK$21,IF($ANX23=Tjänster!$QA$22,Tjänster!QK$22,IF($ANX23=Tjänster!$QA$23,Tjänster!QK$23,IF($ANX23=Tjänster!$QA$24,Tjänster!QK$24,IF($ANX23=Tjänster!$QA$25,Tjänster!QK$25,IF($ANX23=Tjänster!$QA$26,Tjänster!QK$26,IF($ANX23=Tjänster!$QA$27,Tjänster!QK$27,IF($ANX23=Tjänster!$QA$28,Tjänster!QK$28,""))))))))))))))))))))))))))</f>
        <v/>
      </c>
      <c r="AOI23" s="36" t="str">
        <f>IF($ANX23=Tjänster!$QA$3,Tjänster!QL$3,IF($ANX23=Tjänster!$QA$4,Tjänster!QL$4,IF($ANX23=Tjänster!$QA$5,Tjänster!QL$5,IF($ANX23=Tjänster!$QA$6,Tjänster!QL$6,IF($ANX23=Tjänster!$QA$7,Tjänster!QL$7,IF($ANX23=Tjänster!$QA$8,Tjänster!QL$8,IF($ANX23=Tjänster!$QA$9,Tjänster!QL$9,IF($ANX23=Tjänster!$QA$10,Tjänster!QL$10,IF($ANX23=Tjänster!$QA$11,Tjänster!QL$11,IF($ANX23=Tjänster!$QA$12,Tjänster!QL$12,IF($ANX23=Tjänster!$QA$13,Tjänster!QL$13,IF($ANX23=Tjänster!$QA$14,Tjänster!QL$14,IF($ANX23=Tjänster!$QA$15,Tjänster!QL$15,IF($ANX23=Tjänster!$QA$16,Tjänster!QL$16,IF($ANX23=Tjänster!$QA$17,Tjänster!QL$17,IF($ANX23=Tjänster!$QA$18,Tjänster!QL$18,IF($ANX23=Tjänster!$QA$19,Tjänster!QL$19,IF($ANX23=Tjänster!$QA$20,Tjänster!QL$20,IF($ANX23=Tjänster!$QA$21,Tjänster!QL$21,IF($ANX23=Tjänster!$QA$22,Tjänster!QL$22,IF($ANX23=Tjänster!$QA$23,Tjänster!QL$23,IF($ANX23=Tjänster!$QA$24,Tjänster!QL$24,IF($ANX23=Tjänster!$QA$25,Tjänster!QL$25,IF($ANX23=Tjänster!$QA$26,Tjänster!QL$26,IF($ANX23=Tjänster!$QA$27,Tjänster!QL$27,IF($ANX23=Tjänster!$QA$28,Tjänster!QL$28,""))))))))))))))))))))))))))</f>
        <v/>
      </c>
      <c r="AOJ23" s="36" t="str">
        <f>IF($ANX23=Tjänster!$QA$3,Tjänster!QM$3,IF($ANX23=Tjänster!$QA$4,Tjänster!QM$4,IF($ANX23=Tjänster!$QA$5,Tjänster!QM$5,IF($ANX23=Tjänster!$QA$6,Tjänster!QM$6,IF($ANX23=Tjänster!$QA$7,Tjänster!QM$7,IF($ANX23=Tjänster!$QA$8,Tjänster!QM$8,IF($ANX23=Tjänster!$QA$9,Tjänster!QM$9,IF($ANX23=Tjänster!$QA$10,Tjänster!QM$10,IF($ANX23=Tjänster!$QA$11,Tjänster!QM$11,IF($ANX23=Tjänster!$QA$12,Tjänster!QM$12,IF($ANX23=Tjänster!$QA$13,Tjänster!QM$13,IF($ANX23=Tjänster!$QA$14,Tjänster!QM$14,IF($ANX23=Tjänster!$QA$15,Tjänster!QM$15,IF($ANX23=Tjänster!$QA$16,Tjänster!QM$16,IF($ANX23=Tjänster!$QA$17,Tjänster!QM$17,IF($ANX23=Tjänster!$QA$18,Tjänster!QM$18,IF($ANX23=Tjänster!$QA$19,Tjänster!QM$19,IF($ANX23=Tjänster!$QA$20,Tjänster!QM$20,IF($ANX23=Tjänster!$QA$21,Tjänster!QM$21,IF($ANX23=Tjänster!$QA$22,Tjänster!QM$22,IF($ANX23=Tjänster!$QA$23,Tjänster!QM$23,IF($ANX23=Tjänster!$QA$24,Tjänster!QM$24,IF($ANX23=Tjänster!$QA$25,Tjänster!QM$25,IF($ANX23=Tjänster!$QA$26,Tjänster!QM$26,IF($ANX23=Tjänster!$QA$27,Tjänster!QM$27,IF($ANX23=Tjänster!$QA$28,Tjänster!QM$28,""))))))))))))))))))))))))))</f>
        <v/>
      </c>
      <c r="AOK23" s="36" t="str">
        <f>IF($ANX23=Tjänster!$QA$3,Tjänster!QN$3,IF($ANX23=Tjänster!$QA$4,Tjänster!QN$4,IF($ANX23=Tjänster!$QA$5,Tjänster!QN$5,IF($ANX23=Tjänster!$QA$6,Tjänster!QN$6,IF($ANX23=Tjänster!$QA$7,Tjänster!QN$7,IF($ANX23=Tjänster!$QA$8,Tjänster!QN$8,IF($ANX23=Tjänster!$QA$9,Tjänster!QN$9,IF($ANX23=Tjänster!$QA$10,Tjänster!QN$10,IF($ANX23=Tjänster!$QA$11,Tjänster!QN$11,IF($ANX23=Tjänster!$QA$12,Tjänster!QN$12,IF($ANX23=Tjänster!$QA$13,Tjänster!QN$13,IF($ANX23=Tjänster!$QA$14,Tjänster!QN$14,IF($ANX23=Tjänster!$QA$15,Tjänster!QN$15,IF($ANX23=Tjänster!$QA$16,Tjänster!QN$16,IF($ANX23=Tjänster!$QA$17,Tjänster!QN$17,IF($ANX23=Tjänster!$QA$18,Tjänster!QN$18,IF($ANX23=Tjänster!$QA$19,Tjänster!QN$19,IF($ANX23=Tjänster!$QA$20,Tjänster!QN$20,IF($ANX23=Tjänster!$QA$21,Tjänster!QN$21,IF($ANX23=Tjänster!$QA$22,Tjänster!QN$22,IF($ANX23=Tjänster!$QA$23,Tjänster!QN$23,IF($ANX23=Tjänster!$QA$24,Tjänster!QN$24,IF($ANX23=Tjänster!$QA$25,Tjänster!QN$25,IF($ANX23=Tjänster!$QA$26,Tjänster!QN$26,IF($ANX23=Tjänster!$QA$27,Tjänster!QN$27,IF($ANX23=Tjänster!$QA$28,Tjänster!QN$28,""))))))))))))))))))))))))))</f>
        <v/>
      </c>
      <c r="AOL23" s="36" t="str">
        <f>IF($ANX23=Tjänster!$QA$3,Tjänster!QO$3,IF($ANX23=Tjänster!$QA$4,Tjänster!QO$4,IF($ANX23=Tjänster!$QA$5,Tjänster!QO$5,IF($ANX23=Tjänster!$QA$6,Tjänster!QO$6,IF($ANX23=Tjänster!$QA$7,Tjänster!QO$7,IF($ANX23=Tjänster!$QA$8,Tjänster!QO$8,IF($ANX23=Tjänster!$QA$9,Tjänster!QO$9,IF($ANX23=Tjänster!$QA$10,Tjänster!QO$10,IF($ANX23=Tjänster!$QA$11,Tjänster!QO$11,IF($ANX23=Tjänster!$QA$12,Tjänster!QO$12,IF($ANX23=Tjänster!$QA$13,Tjänster!QO$13,IF($ANX23=Tjänster!$QA$14,Tjänster!QO$14,IF($ANX23=Tjänster!$QA$15,Tjänster!QO$15,IF($ANX23=Tjänster!$QA$16,Tjänster!QO$16,IF($ANX23=Tjänster!$QA$17,Tjänster!QO$17,IF($ANX23=Tjänster!$QA$18,Tjänster!QO$18,IF($ANX23=Tjänster!$QA$19,Tjänster!QO$19,IF($ANX23=Tjänster!$QA$20,Tjänster!QO$20,IF($ANX23=Tjänster!$QA$21,Tjänster!QO$21,IF($ANX23=Tjänster!$QA$22,Tjänster!QO$22,IF($ANX23=Tjänster!$QA$23,Tjänster!QO$23,IF($ANX23=Tjänster!$QA$24,Tjänster!QO$24,IF($ANX23=Tjänster!$QA$25,Tjänster!QO$25,IF($ANX23=Tjänster!$QA$26,Tjänster!QO$26,IF($ANX23=Tjänster!$QA$27,Tjänster!QO$27,IF($ANX23=Tjänster!$QA$28,Tjänster!QO$28,""))))))))))))))))))))))))))</f>
        <v/>
      </c>
      <c r="AOM23" s="36" t="str">
        <f>IF($ANX23=Tjänster!$QA$3,Tjänster!QP$3,IF($ANX23=Tjänster!$QA$4,Tjänster!QP$4,IF($ANX23=Tjänster!$QA$5,Tjänster!QP$5,IF($ANX23=Tjänster!$QA$6,Tjänster!QP$6,IF($ANX23=Tjänster!$QA$7,Tjänster!QP$7,IF($ANX23=Tjänster!$QA$8,Tjänster!QP$8,IF($ANX23=Tjänster!$QA$9,Tjänster!QP$9,IF($ANX23=Tjänster!$QA$10,Tjänster!QP$10,IF($ANX23=Tjänster!$QA$11,Tjänster!QP$11,IF($ANX23=Tjänster!$QA$12,Tjänster!QP$12,IF($ANX23=Tjänster!$QA$13,Tjänster!QP$13,IF($ANX23=Tjänster!$QA$14,Tjänster!QP$14,IF($ANX23=Tjänster!$QA$15,Tjänster!QP$15,IF($ANX23=Tjänster!$QA$16,Tjänster!QP$16,IF($ANX23=Tjänster!$QA$17,Tjänster!QP$17,IF($ANX23=Tjänster!$QA$18,Tjänster!QP$18,IF($ANX23=Tjänster!$QA$19,Tjänster!QP$19,IF($ANX23=Tjänster!$QA$20,Tjänster!QP$20,IF($ANX23=Tjänster!$QA$21,Tjänster!QP$21,IF($ANX23=Tjänster!$QA$22,Tjänster!QP$22,IF($ANX23=Tjänster!$QA$23,Tjänster!QP$23,IF($ANX23=Tjänster!$QA$24,Tjänster!QP$24,IF($ANX23=Tjänster!$QA$25,Tjänster!QP$25,IF($ANX23=Tjänster!$QA$26,Tjänster!QP$26,IF($ANX23=Tjänster!$QA$27,Tjänster!QP$27,IF($ANX23=Tjänster!$QA$28,Tjänster!QP$28,""))))))))))))))))))))))))))</f>
        <v/>
      </c>
      <c r="AON23" s="36" t="str">
        <f>IF($ANX23=Tjänster!$QA$3,Tjänster!QQ$3,IF($ANX23=Tjänster!$QA$4,Tjänster!QQ$4,IF($ANX23=Tjänster!$QA$5,Tjänster!QQ$5,IF($ANX23=Tjänster!$QA$6,Tjänster!QQ$6,IF($ANX23=Tjänster!$QA$7,Tjänster!QQ$7,IF($ANX23=Tjänster!$QA$8,Tjänster!QQ$8,IF($ANX23=Tjänster!$QA$9,Tjänster!QQ$9,IF($ANX23=Tjänster!$QA$10,Tjänster!QQ$10,IF($ANX23=Tjänster!$QA$11,Tjänster!QQ$11,IF($ANX23=Tjänster!$QA$12,Tjänster!QQ$12,IF($ANX23=Tjänster!$QA$13,Tjänster!QQ$13,IF($ANX23=Tjänster!$QA$14,Tjänster!QQ$14,IF($ANX23=Tjänster!$QA$15,Tjänster!QQ$15,IF($ANX23=Tjänster!$QA$16,Tjänster!QQ$16,IF($ANX23=Tjänster!$QA$17,Tjänster!QQ$17,IF($ANX23=Tjänster!$QA$18,Tjänster!QQ$18,IF($ANX23=Tjänster!$QA$19,Tjänster!QQ$19,IF($ANX23=Tjänster!$QA$20,Tjänster!QQ$20,IF($ANX23=Tjänster!$QA$21,Tjänster!QQ$21,IF($ANX23=Tjänster!$QA$22,Tjänster!QQ$22,IF($ANX23=Tjänster!$QA$23,Tjänster!QQ$23,IF($ANX23=Tjänster!$QA$24,Tjänster!QQ$24,IF($ANX23=Tjänster!$QA$25,Tjänster!QQ$25,IF($ANX23=Tjänster!$QA$26,Tjänster!QQ$26,IF($ANX23=Tjänster!$QA$27,Tjänster!QQ$27,IF($ANX23=Tjänster!$QA$28,Tjänster!QQ$28,""))))))))))))))))))))))))))</f>
        <v/>
      </c>
      <c r="AOO23" s="36" t="str">
        <f>IF($ANX23=Tjänster!$QA$3,Tjänster!QR$3,IF($ANX23=Tjänster!$QA$4,Tjänster!QR$4,IF($ANX23=Tjänster!$QA$5,Tjänster!QR$5,IF($ANX23=Tjänster!$QA$6,Tjänster!QR$6,IF($ANX23=Tjänster!$QA$7,Tjänster!QR$7,IF($ANX23=Tjänster!$QA$8,Tjänster!QR$8,IF($ANX23=Tjänster!$QA$9,Tjänster!QR$9,IF($ANX23=Tjänster!$QA$10,Tjänster!QR$10,IF($ANX23=Tjänster!$QA$11,Tjänster!QR$11,IF($ANX23=Tjänster!$QA$12,Tjänster!QR$12,IF($ANX23=Tjänster!$QA$13,Tjänster!QR$13,IF($ANX23=Tjänster!$QA$14,Tjänster!QR$14,IF($ANX23=Tjänster!$QA$15,Tjänster!QR$15,IF($ANX23=Tjänster!$QA$16,Tjänster!QR$16,IF($ANX23=Tjänster!$QA$17,Tjänster!QR$17,IF($ANX23=Tjänster!$QA$18,Tjänster!QR$18,IF($ANX23=Tjänster!$QA$19,Tjänster!QR$19,IF($ANX23=Tjänster!$QA$20,Tjänster!QR$20,IF($ANX23=Tjänster!$QA$21,Tjänster!QR$21,IF($ANX23=Tjänster!$QA$22,Tjänster!QR$22,IF($ANX23=Tjänster!$QA$23,Tjänster!QR$23,IF($ANX23=Tjänster!$QA$24,Tjänster!QR$24,IF($ANX23=Tjänster!$QA$25,Tjänster!QR$25,IF($ANX23=Tjänster!$QA$26,Tjänster!QR$26,IF($ANX23=Tjänster!$QA$27,Tjänster!QR$27,IF($ANX23=Tjänster!$QA$28,Tjänster!QR$28,""))))))))))))))))))))))))))</f>
        <v/>
      </c>
      <c r="AOP23" s="36" t="str">
        <f>IF($ANX23=Tjänster!$QA$3,Tjänster!QS$3,IF($ANX23=Tjänster!$QA$4,Tjänster!QS$4,IF($ANX23=Tjänster!$QA$5,Tjänster!QS$5,IF($ANX23=Tjänster!$QA$6,Tjänster!QS$6,IF($ANX23=Tjänster!$QA$7,Tjänster!QS$7,IF($ANX23=Tjänster!$QA$8,Tjänster!QS$8,IF($ANX23=Tjänster!$QA$9,Tjänster!QS$9,IF($ANX23=Tjänster!$QA$10,Tjänster!QS$10,IF($ANX23=Tjänster!$QA$11,Tjänster!QS$11,IF($ANX23=Tjänster!$QA$12,Tjänster!QS$12,IF($ANX23=Tjänster!$QA$13,Tjänster!QS$13,IF($ANX23=Tjänster!$QA$14,Tjänster!QS$14,IF($ANX23=Tjänster!$QA$15,Tjänster!QS$15,IF($ANX23=Tjänster!$QA$16,Tjänster!QS$16,IF($ANX23=Tjänster!$QA$17,Tjänster!QS$17,IF($ANX23=Tjänster!$QA$18,Tjänster!QS$18,IF($ANX23=Tjänster!$QA$19,Tjänster!QS$19,IF($ANX23=Tjänster!$QA$20,Tjänster!QS$20,IF($ANX23=Tjänster!$QA$21,Tjänster!QS$21,IF($ANX23=Tjänster!$QA$22,Tjänster!QS$22,IF($ANX23=Tjänster!$QA$23,Tjänster!QS$23,IF($ANX23=Tjänster!$QA$24,Tjänster!QS$24,IF($ANX23=Tjänster!$QA$25,Tjänster!QS$25,IF($ANX23=Tjänster!$QA$26,Tjänster!QS$26,IF($ANX23=Tjänster!$QA$27,Tjänster!QS$27,IF($ANX23=Tjänster!$QA$28,Tjänster!QS$28,""))))))))))))))))))))))))))</f>
        <v/>
      </c>
      <c r="AOQ23" s="36" t="str">
        <f>IF($ANX23=Tjänster!$QA$3,Tjänster!QT$3,IF($ANX23=Tjänster!$QA$4,Tjänster!QT$4,IF($ANX23=Tjänster!$QA$5,Tjänster!QT$5,IF($ANX23=Tjänster!$QA$6,Tjänster!QT$6,IF($ANX23=Tjänster!$QA$7,Tjänster!QT$7,IF($ANX23=Tjänster!$QA$8,Tjänster!QT$8,IF($ANX23=Tjänster!$QA$9,Tjänster!QT$9,IF($ANX23=Tjänster!$QA$10,Tjänster!QT$10,IF($ANX23=Tjänster!$QA$11,Tjänster!QT$11,IF($ANX23=Tjänster!$QA$12,Tjänster!QT$12,IF($ANX23=Tjänster!$QA$13,Tjänster!QT$13,IF($ANX23=Tjänster!$QA$14,Tjänster!QT$14,IF($ANX23=Tjänster!$QA$15,Tjänster!QT$15,IF($ANX23=Tjänster!$QA$16,Tjänster!QT$16,IF($ANX23=Tjänster!$QA$17,Tjänster!QT$17,IF($ANX23=Tjänster!$QA$18,Tjänster!QT$18,IF($ANX23=Tjänster!$QA$19,Tjänster!QT$19,IF($ANX23=Tjänster!$QA$20,Tjänster!QT$20,IF($ANX23=Tjänster!$QA$21,Tjänster!QT$21,IF($ANX23=Tjänster!$QA$22,Tjänster!QT$22,IF($ANX23=Tjänster!$QA$23,Tjänster!QT$23,IF($ANX23=Tjänster!$QA$24,Tjänster!QT$24,IF($ANX23=Tjänster!$QA$25,Tjänster!QT$25,IF($ANX23=Tjänster!$QA$26,Tjänster!QT$26,IF($ANX23=Tjänster!$QA$27,Tjänster!QT$27,IF($ANX23=Tjänster!$QA$28,Tjänster!QT$28,""))))))))))))))))))))))))))</f>
        <v/>
      </c>
      <c r="AOR23" s="36" t="str">
        <f>IF($ANX23=Tjänster!$QA$3,Tjänster!QU$3,IF($ANX23=Tjänster!$QA$4,Tjänster!QU$4,IF($ANX23=Tjänster!$QA$5,Tjänster!QU$5,IF($ANX23=Tjänster!$QA$6,Tjänster!QU$6,IF($ANX23=Tjänster!$QA$7,Tjänster!QU$7,IF($ANX23=Tjänster!$QA$8,Tjänster!QU$8,IF($ANX23=Tjänster!$QA$9,Tjänster!QU$9,IF($ANX23=Tjänster!$QA$10,Tjänster!QU$10,IF($ANX23=Tjänster!$QA$11,Tjänster!QU$11,IF($ANX23=Tjänster!$QA$12,Tjänster!QU$12,IF($ANX23=Tjänster!$QA$13,Tjänster!QU$13,IF($ANX23=Tjänster!$QA$14,Tjänster!QU$14,IF($ANX23=Tjänster!$QA$15,Tjänster!QU$15,IF($ANX23=Tjänster!$QA$16,Tjänster!QU$16,IF($ANX23=Tjänster!$QA$17,Tjänster!QU$17,IF($ANX23=Tjänster!$QA$18,Tjänster!QU$18,IF($ANX23=Tjänster!$QA$19,Tjänster!QU$19,IF($ANX23=Tjänster!$QA$20,Tjänster!QU$20,IF($ANX23=Tjänster!$QA$21,Tjänster!QU$21,IF($ANX23=Tjänster!$QA$22,Tjänster!QU$22,IF($ANX23=Tjänster!$QA$23,Tjänster!QU$23,IF($ANX23=Tjänster!$QA$24,Tjänster!QU$24,IF($ANX23=Tjänster!$QA$25,Tjänster!QU$25,IF($ANX23=Tjänster!$QA$26,Tjänster!QU$26,IF($ANX23=Tjänster!$QA$27,Tjänster!QU$27,IF($ANX23=Tjänster!$QA$28,Tjänster!QU$28,""))))))))))))))))))))))))))</f>
        <v/>
      </c>
      <c r="APU23" s="36" t="str">
        <f t="shared" si="20"/>
        <v/>
      </c>
      <c r="APV23" s="36" t="str">
        <f>IF($APU23=Tjänster!$QW$3,Tjänster!QX$3,IF($APU23=Tjänster!$QW$4,Tjänster!QX$4,IF($APU23=Tjänster!$QW$5,Tjänster!QX$5,IF($APU23=Tjänster!$QW$6,Tjänster!QX$6,IF($APU23=Tjänster!$QW$7,Tjänster!QX$7,IF($APU23=Tjänster!$QW$8,Tjänster!QX$8,IF($APU23=Tjänster!$QW$9,Tjänster!QX$9,IF($APU23=Tjänster!$QW$10,Tjänster!QX$10,IF($APU23=Tjänster!$QW$11,Tjänster!QX$11,IF($APU23=Tjänster!$QW$12,Tjänster!QX$12,IF($APU23=Tjänster!$QW$13,Tjänster!QX$13,IF($APU23=Tjänster!$QW$14,Tjänster!QX$14,IF($APU23=Tjänster!$QW$15,Tjänster!QX$15,IF($APU23=Tjänster!$QW$16,Tjänster!QX$16,IF($APU23=Tjänster!$QW$17,Tjänster!QX$17,IF($APU23=Tjänster!$QW$18,Tjänster!QX$18,IF($APU23=Tjänster!$QW$19,Tjänster!QX$19,IF($APU23=Tjänster!$QW$20,Tjänster!QX$20,IF($APU23=Tjänster!$QW$21,Tjänster!QX$21,IF($APU23=Tjänster!$QW$22,Tjänster!QX$22,IF($APU23=Tjänster!$QW$23,Tjänster!QX$23,IF($APU23=Tjänster!$QW$24,Tjänster!QX$24,IF($APU23=Tjänster!$QW$25,Tjänster!QX$25,IF($APU23=Tjänster!$QW$26,Tjänster!QX$26,IF($APU23=Tjänster!$QW$27,Tjänster!QX$27,IF($APU23=Tjänster!$QW$28,Tjänster!QX$28,""))))))))))))))))))))))))))</f>
        <v/>
      </c>
      <c r="APW23" s="36" t="str">
        <f>IF($APU23=Tjänster!$QW$3,Tjänster!QY$3,IF($APU23=Tjänster!$QW$4,Tjänster!QY$4,IF($APU23=Tjänster!$QW$5,Tjänster!QY$5,IF($APU23=Tjänster!$QW$6,Tjänster!QY$6,IF($APU23=Tjänster!$QW$7,Tjänster!QY$7,IF($APU23=Tjänster!$QW$8,Tjänster!QY$8,IF($APU23=Tjänster!$QW$9,Tjänster!QY$9,IF($APU23=Tjänster!$QW$10,Tjänster!QY$10,IF($APU23=Tjänster!$QW$11,Tjänster!QY$11,IF($APU23=Tjänster!$QW$12,Tjänster!QY$12,IF($APU23=Tjänster!$QW$13,Tjänster!QY$13,IF($APU23=Tjänster!$QW$14,Tjänster!QY$14,IF($APU23=Tjänster!$QW$15,Tjänster!QY$15,IF($APU23=Tjänster!$QW$16,Tjänster!QY$16,IF($APU23=Tjänster!$QW$17,Tjänster!QY$17,IF($APU23=Tjänster!$QW$18,Tjänster!QY$18,IF($APU23=Tjänster!$QW$19,Tjänster!QY$19,IF($APU23=Tjänster!$QW$20,Tjänster!QY$20,IF($APU23=Tjänster!$QW$21,Tjänster!QY$21,IF($APU23=Tjänster!$QW$22,Tjänster!QY$22,IF($APU23=Tjänster!$QW$23,Tjänster!QY$23,IF($APU23=Tjänster!$QW$24,Tjänster!QY$24,IF($APU23=Tjänster!$QW$25,Tjänster!QY$25,IF($APU23=Tjänster!$QW$26,Tjänster!QY$26,IF($APU23=Tjänster!$QW$27,Tjänster!QY$27,IF($APU23=Tjänster!$QW$28,Tjänster!QY$28,""))))))))))))))))))))))))))</f>
        <v/>
      </c>
      <c r="APX23" s="36" t="str">
        <f>IF($APU23=Tjänster!$QW$3,Tjänster!QZ$3,IF($APU23=Tjänster!$QW$4,Tjänster!QZ$4,IF($APU23=Tjänster!$QW$5,Tjänster!QZ$5,IF($APU23=Tjänster!$QW$6,Tjänster!QZ$6,IF($APU23=Tjänster!$QW$7,Tjänster!QZ$7,IF($APU23=Tjänster!$QW$8,Tjänster!QZ$8,IF($APU23=Tjänster!$QW$9,Tjänster!QZ$9,IF($APU23=Tjänster!$QW$10,Tjänster!QZ$10,IF($APU23=Tjänster!$QW$11,Tjänster!QZ$11,IF($APU23=Tjänster!$QW$12,Tjänster!QZ$12,IF($APU23=Tjänster!$QW$13,Tjänster!QZ$13,IF($APU23=Tjänster!$QW$14,Tjänster!QZ$14,IF($APU23=Tjänster!$QW$15,Tjänster!QZ$15,IF($APU23=Tjänster!$QW$16,Tjänster!QZ$16,IF($APU23=Tjänster!$QW$17,Tjänster!QZ$17,IF($APU23=Tjänster!$QW$18,Tjänster!QZ$18,IF($APU23=Tjänster!$QW$19,Tjänster!QZ$19,IF($APU23=Tjänster!$QW$20,Tjänster!QZ$20,IF($APU23=Tjänster!$QW$21,Tjänster!QZ$21,IF($APU23=Tjänster!$QW$22,Tjänster!QZ$22,IF($APU23=Tjänster!$QW$23,Tjänster!QZ$23,IF($APU23=Tjänster!$QW$24,Tjänster!QZ$24,IF($APU23=Tjänster!$QW$25,Tjänster!QZ$25,IF($APU23=Tjänster!$QW$26,Tjänster!QZ$26,IF($APU23=Tjänster!$QW$27,Tjänster!QZ$27,IF($APU23=Tjänster!$QW$28,Tjänster!QZ$28,""))))))))))))))))))))))))))</f>
        <v/>
      </c>
      <c r="APY23" s="36" t="str">
        <f>IF($APU23=Tjänster!$QW$3,Tjänster!RA$3,IF($APU23=Tjänster!$QW$4,Tjänster!RA$4,IF($APU23=Tjänster!$QW$5,Tjänster!RA$5,IF($APU23=Tjänster!$QW$6,Tjänster!RA$6,IF($APU23=Tjänster!$QW$7,Tjänster!RA$7,IF($APU23=Tjänster!$QW$8,Tjänster!RA$8,IF($APU23=Tjänster!$QW$9,Tjänster!RA$9,IF($APU23=Tjänster!$QW$10,Tjänster!RA$10,IF($APU23=Tjänster!$QW$11,Tjänster!RA$11,IF($APU23=Tjänster!$QW$12,Tjänster!RA$12,IF($APU23=Tjänster!$QW$13,Tjänster!RA$13,IF($APU23=Tjänster!$QW$14,Tjänster!RA$14,IF($APU23=Tjänster!$QW$15,Tjänster!RA$15,IF($APU23=Tjänster!$QW$16,Tjänster!RA$16,IF($APU23=Tjänster!$QW$17,Tjänster!RA$17,IF($APU23=Tjänster!$QW$18,Tjänster!RA$18,IF($APU23=Tjänster!$QW$19,Tjänster!RA$19,IF($APU23=Tjänster!$QW$20,Tjänster!RA$20,IF($APU23=Tjänster!$QW$21,Tjänster!RA$21,IF($APU23=Tjänster!$QW$22,Tjänster!RA$22,IF($APU23=Tjänster!$QW$23,Tjänster!RA$23,IF($APU23=Tjänster!$QW$24,Tjänster!RA$24,IF($APU23=Tjänster!$QW$25,Tjänster!RA$25,IF($APU23=Tjänster!$QW$26,Tjänster!RA$26,IF($APU23=Tjänster!$QW$27,Tjänster!RA$27,IF($APU23=Tjänster!$QW$28,Tjänster!RA$28,""))))))))))))))))))))))))))</f>
        <v/>
      </c>
      <c r="APZ23" s="36" t="str">
        <f>IF($APU23=Tjänster!$QW$3,Tjänster!RB$3,IF($APU23=Tjänster!$QW$4,Tjänster!RB$4,IF($APU23=Tjänster!$QW$5,Tjänster!RB$5,IF($APU23=Tjänster!$QW$6,Tjänster!RB$6,IF($APU23=Tjänster!$QW$7,Tjänster!RB$7,IF($APU23=Tjänster!$QW$8,Tjänster!RB$8,IF($APU23=Tjänster!$QW$9,Tjänster!RB$9,IF($APU23=Tjänster!$QW$10,Tjänster!RB$10,IF($APU23=Tjänster!$QW$11,Tjänster!RB$11,IF($APU23=Tjänster!$QW$12,Tjänster!RB$12,IF($APU23=Tjänster!$QW$13,Tjänster!RB$13,IF($APU23=Tjänster!$QW$14,Tjänster!RB$14,IF($APU23=Tjänster!$QW$15,Tjänster!RB$15,IF($APU23=Tjänster!$QW$16,Tjänster!RB$16,IF($APU23=Tjänster!$QW$17,Tjänster!RB$17,IF($APU23=Tjänster!$QW$18,Tjänster!RB$18,IF($APU23=Tjänster!$QW$19,Tjänster!RB$19,IF($APU23=Tjänster!$QW$20,Tjänster!RB$20,IF($APU23=Tjänster!$QW$21,Tjänster!RB$21,IF($APU23=Tjänster!$QW$22,Tjänster!RB$22,IF($APU23=Tjänster!$QW$23,Tjänster!RB$23,IF($APU23=Tjänster!$QW$24,Tjänster!RB$24,IF($APU23=Tjänster!$QW$25,Tjänster!RB$25,IF($APU23=Tjänster!$QW$26,Tjänster!RB$26,IF($APU23=Tjänster!$QW$27,Tjänster!RB$27,IF($APU23=Tjänster!$QW$28,Tjänster!RB$28,""))))))))))))))))))))))))))</f>
        <v/>
      </c>
      <c r="AQA23" s="36" t="str">
        <f>IF($APU23=Tjänster!$QW$3,Tjänster!RC$3,IF($APU23=Tjänster!$QW$4,Tjänster!RC$4,IF($APU23=Tjänster!$QW$5,Tjänster!RC$5,IF($APU23=Tjänster!$QW$6,Tjänster!RC$6,IF($APU23=Tjänster!$QW$7,Tjänster!RC$7,IF($APU23=Tjänster!$QW$8,Tjänster!RC$8,IF($APU23=Tjänster!$QW$9,Tjänster!RC$9,IF($APU23=Tjänster!$QW$10,Tjänster!RC$10,IF($APU23=Tjänster!$QW$11,Tjänster!RC$11,IF($APU23=Tjänster!$QW$12,Tjänster!RC$12,IF($APU23=Tjänster!$QW$13,Tjänster!RC$13,IF($APU23=Tjänster!$QW$14,Tjänster!RC$14,IF($APU23=Tjänster!$QW$15,Tjänster!RC$15,IF($APU23=Tjänster!$QW$16,Tjänster!RC$16,IF($APU23=Tjänster!$QW$17,Tjänster!RC$17,IF($APU23=Tjänster!$QW$18,Tjänster!RC$18,IF($APU23=Tjänster!$QW$19,Tjänster!RC$19,IF($APU23=Tjänster!$QW$20,Tjänster!RC$20,IF($APU23=Tjänster!$QW$21,Tjänster!RC$21,IF($APU23=Tjänster!$QW$22,Tjänster!RC$22,IF($APU23=Tjänster!$QW$23,Tjänster!RC$23,IF($APU23=Tjänster!$QW$24,Tjänster!RC$24,IF($APU23=Tjänster!$QW$25,Tjänster!RC$25,IF($APU23=Tjänster!$QW$26,Tjänster!RC$26,IF($APU23=Tjänster!$QW$27,Tjänster!RC$27,IF($APU23=Tjänster!$QW$28,Tjänster!RC$28,""))))))))))))))))))))))))))</f>
        <v/>
      </c>
      <c r="AQB23" s="36" t="str">
        <f>IF($APU23=Tjänster!$QW$3,Tjänster!RD$3,IF($APU23=Tjänster!$QW$4,Tjänster!RD$4,IF($APU23=Tjänster!$QW$5,Tjänster!RD$5,IF($APU23=Tjänster!$QW$6,Tjänster!RD$6,IF($APU23=Tjänster!$QW$7,Tjänster!RD$7,IF($APU23=Tjänster!$QW$8,Tjänster!RD$8,IF($APU23=Tjänster!$QW$9,Tjänster!RD$9,IF($APU23=Tjänster!$QW$10,Tjänster!RD$10,IF($APU23=Tjänster!$QW$11,Tjänster!RD$11,IF($APU23=Tjänster!$QW$12,Tjänster!RD$12,IF($APU23=Tjänster!$QW$13,Tjänster!RD$13,IF($APU23=Tjänster!$QW$14,Tjänster!RD$14,IF($APU23=Tjänster!$QW$15,Tjänster!RD$15,IF($APU23=Tjänster!$QW$16,Tjänster!RD$16,IF($APU23=Tjänster!$QW$17,Tjänster!RD$17,IF($APU23=Tjänster!$QW$18,Tjänster!RD$18,IF($APU23=Tjänster!$QW$19,Tjänster!RD$19,IF($APU23=Tjänster!$QW$20,Tjänster!RD$20,IF($APU23=Tjänster!$QW$21,Tjänster!RD$21,IF($APU23=Tjänster!$QW$22,Tjänster!RD$22,IF($APU23=Tjänster!$QW$23,Tjänster!RD$23,IF($APU23=Tjänster!$QW$24,Tjänster!RD$24,IF($APU23=Tjänster!$QW$25,Tjänster!RD$25,IF($APU23=Tjänster!$QW$26,Tjänster!RD$26,IF($APU23=Tjänster!$QW$27,Tjänster!RD$27,IF($APU23=Tjänster!$QW$28,Tjänster!RD$28,""))))))))))))))))))))))))))</f>
        <v/>
      </c>
      <c r="AQC23" s="36" t="str">
        <f>IF($APU23=Tjänster!$QW$3,Tjänster!RE$3,IF($APU23=Tjänster!$QW$4,Tjänster!RE$4,IF($APU23=Tjänster!$QW$5,Tjänster!RE$5,IF($APU23=Tjänster!$QW$6,Tjänster!RE$6,IF($APU23=Tjänster!$QW$7,Tjänster!RE$7,IF($APU23=Tjänster!$QW$8,Tjänster!RE$8,IF($APU23=Tjänster!$QW$9,Tjänster!RE$9,IF($APU23=Tjänster!$QW$10,Tjänster!RE$10,IF($APU23=Tjänster!$QW$11,Tjänster!RE$11,IF($APU23=Tjänster!$QW$12,Tjänster!RE$12,IF($APU23=Tjänster!$QW$13,Tjänster!RE$13,IF($APU23=Tjänster!$QW$14,Tjänster!RE$14,IF($APU23=Tjänster!$QW$15,Tjänster!RE$15,IF($APU23=Tjänster!$QW$16,Tjänster!RE$16,IF($APU23=Tjänster!$QW$17,Tjänster!RE$17,IF($APU23=Tjänster!$QW$18,Tjänster!RE$18,IF($APU23=Tjänster!$QW$19,Tjänster!RE$19,IF($APU23=Tjänster!$QW$20,Tjänster!RE$20,IF($APU23=Tjänster!$QW$21,Tjänster!RE$21,IF($APU23=Tjänster!$QW$22,Tjänster!RE$22,IF($APU23=Tjänster!$QW$23,Tjänster!RE$23,IF($APU23=Tjänster!$QW$24,Tjänster!RE$24,IF($APU23=Tjänster!$QW$25,Tjänster!RE$25,IF($APU23=Tjänster!$QW$26,Tjänster!RE$26,IF($APU23=Tjänster!$QW$27,Tjänster!RE$27,IF($APU23=Tjänster!$QW$28,Tjänster!RE$28,""))))))))))))))))))))))))))</f>
        <v/>
      </c>
      <c r="AQD23" s="36" t="str">
        <f>IF($APU23=Tjänster!$QW$3,Tjänster!RF$3,IF($APU23=Tjänster!$QW$4,Tjänster!RF$4,IF($APU23=Tjänster!$QW$5,Tjänster!RF$5,IF($APU23=Tjänster!$QW$6,Tjänster!RF$6,IF($APU23=Tjänster!$QW$7,Tjänster!RF$7,IF($APU23=Tjänster!$QW$8,Tjänster!RF$8,IF($APU23=Tjänster!$QW$9,Tjänster!RF$9,IF($APU23=Tjänster!$QW$10,Tjänster!RF$10,IF($APU23=Tjänster!$QW$11,Tjänster!RF$11,IF($APU23=Tjänster!$QW$12,Tjänster!RF$12,IF($APU23=Tjänster!$QW$13,Tjänster!RF$13,IF($APU23=Tjänster!$QW$14,Tjänster!RF$14,IF($APU23=Tjänster!$QW$15,Tjänster!RF$15,IF($APU23=Tjänster!$QW$16,Tjänster!RF$16,IF($APU23=Tjänster!$QW$17,Tjänster!RF$17,IF($APU23=Tjänster!$QW$18,Tjänster!RF$18,IF($APU23=Tjänster!$QW$19,Tjänster!RF$19,IF($APU23=Tjänster!$QW$20,Tjänster!RF$20,IF($APU23=Tjänster!$QW$21,Tjänster!RF$21,IF($APU23=Tjänster!$QW$22,Tjänster!RF$22,IF($APU23=Tjänster!$QW$23,Tjänster!RF$23,IF($APU23=Tjänster!$QW$24,Tjänster!RF$24,IF($APU23=Tjänster!$QW$25,Tjänster!RF$25,IF($APU23=Tjänster!$QW$26,Tjänster!RF$26,IF($APU23=Tjänster!$QW$27,Tjänster!RF$27,IF($APU23=Tjänster!$QW$28,Tjänster!RF$28,""))))))))))))))))))))))))))</f>
        <v/>
      </c>
      <c r="AQE23" s="36" t="str">
        <f>IF($APU23=Tjänster!$QW$3,Tjänster!RG$3,IF($APU23=Tjänster!$QW$4,Tjänster!RG$4,IF($APU23=Tjänster!$QW$5,Tjänster!RG$5,IF($APU23=Tjänster!$QW$6,Tjänster!RG$6,IF($APU23=Tjänster!$QW$7,Tjänster!RG$7,IF($APU23=Tjänster!$QW$8,Tjänster!RG$8,IF($APU23=Tjänster!$QW$9,Tjänster!RG$9,IF($APU23=Tjänster!$QW$10,Tjänster!RG$10,IF($APU23=Tjänster!$QW$11,Tjänster!RG$11,IF($APU23=Tjänster!$QW$12,Tjänster!RG$12,IF($APU23=Tjänster!$QW$13,Tjänster!RG$13,IF($APU23=Tjänster!$QW$14,Tjänster!RG$14,IF($APU23=Tjänster!$QW$15,Tjänster!RG$15,IF($APU23=Tjänster!$QW$16,Tjänster!RG$16,IF($APU23=Tjänster!$QW$17,Tjänster!RG$17,IF($APU23=Tjänster!$QW$18,Tjänster!RG$18,IF($APU23=Tjänster!$QW$19,Tjänster!RG$19,IF($APU23=Tjänster!$QW$20,Tjänster!RG$20,IF($APU23=Tjänster!$QW$21,Tjänster!RG$21,IF($APU23=Tjänster!$QW$22,Tjänster!RG$22,IF($APU23=Tjänster!$QW$23,Tjänster!RG$23,IF($APU23=Tjänster!$QW$24,Tjänster!RG$24,IF($APU23=Tjänster!$QW$25,Tjänster!RG$25,IF($APU23=Tjänster!$QW$26,Tjänster!RG$26,IF($APU23=Tjänster!$QW$27,Tjänster!RG$27,IF($APU23=Tjänster!$QW$28,Tjänster!RG$28,""))))))))))))))))))))))))))</f>
        <v/>
      </c>
      <c r="AQF23" s="36" t="str">
        <f>IF($APU23=Tjänster!$QW$3,Tjänster!RH$3,IF($APU23=Tjänster!$QW$4,Tjänster!RH$4,IF($APU23=Tjänster!$QW$5,Tjänster!RH$5,IF($APU23=Tjänster!$QW$6,Tjänster!RH$6,IF($APU23=Tjänster!$QW$7,Tjänster!RH$7,IF($APU23=Tjänster!$QW$8,Tjänster!RH$8,IF($APU23=Tjänster!$QW$9,Tjänster!RH$9,IF($APU23=Tjänster!$QW$10,Tjänster!RH$10,IF($APU23=Tjänster!$QW$11,Tjänster!RH$11,IF($APU23=Tjänster!$QW$12,Tjänster!RH$12,IF($APU23=Tjänster!$QW$13,Tjänster!RH$13,IF($APU23=Tjänster!$QW$14,Tjänster!RH$14,IF($APU23=Tjänster!$QW$15,Tjänster!RH$15,IF($APU23=Tjänster!$QW$16,Tjänster!RH$16,IF($APU23=Tjänster!$QW$17,Tjänster!RH$17,IF($APU23=Tjänster!$QW$18,Tjänster!RH$18,IF($APU23=Tjänster!$QW$19,Tjänster!RH$19,IF($APU23=Tjänster!$QW$20,Tjänster!RH$20,IF($APU23=Tjänster!$QW$21,Tjänster!RH$21,IF($APU23=Tjänster!$QW$22,Tjänster!RH$22,IF($APU23=Tjänster!$QW$23,Tjänster!RH$23,IF($APU23=Tjänster!$QW$24,Tjänster!RH$24,IF($APU23=Tjänster!$QW$25,Tjänster!RH$25,IF($APU23=Tjänster!$QW$26,Tjänster!RH$26,IF($APU23=Tjänster!$QW$27,Tjänster!RH$27,IF($APU23=Tjänster!$QW$28,Tjänster!RH$28,""))))))))))))))))))))))))))</f>
        <v/>
      </c>
      <c r="AQG23" s="36" t="str">
        <f>IF($APU23=Tjänster!$QW$3,Tjänster!RI$3,IF($APU23=Tjänster!$QW$4,Tjänster!RI$4,IF($APU23=Tjänster!$QW$5,Tjänster!RI$5,IF($APU23=Tjänster!$QW$6,Tjänster!RI$6,IF($APU23=Tjänster!$QW$7,Tjänster!RI$7,IF($APU23=Tjänster!$QW$8,Tjänster!RI$8,IF($APU23=Tjänster!$QW$9,Tjänster!RI$9,IF($APU23=Tjänster!$QW$10,Tjänster!RI$10,IF($APU23=Tjänster!$QW$11,Tjänster!RI$11,IF($APU23=Tjänster!$QW$12,Tjänster!RI$12,IF($APU23=Tjänster!$QW$13,Tjänster!RI$13,IF($APU23=Tjänster!$QW$14,Tjänster!RI$14,IF($APU23=Tjänster!$QW$15,Tjänster!RI$15,IF($APU23=Tjänster!$QW$16,Tjänster!RI$16,IF($APU23=Tjänster!$QW$17,Tjänster!RI$17,IF($APU23=Tjänster!$QW$18,Tjänster!RI$18,IF($APU23=Tjänster!$QW$19,Tjänster!RI$19,IF($APU23=Tjänster!$QW$20,Tjänster!RI$20,IF($APU23=Tjänster!$QW$21,Tjänster!RI$21,IF($APU23=Tjänster!$QW$22,Tjänster!RI$22,IF($APU23=Tjänster!$QW$23,Tjänster!RI$23,IF($APU23=Tjänster!$QW$24,Tjänster!RI$24,IF($APU23=Tjänster!$QW$25,Tjänster!RI$25,IF($APU23=Tjänster!$QW$26,Tjänster!RI$26,IF($APU23=Tjänster!$QW$27,Tjänster!RI$27,IF($APU23=Tjänster!$QW$28,Tjänster!RI$28,""))))))))))))))))))))))))))</f>
        <v/>
      </c>
      <c r="AQH23" s="36" t="str">
        <f>IF($APU23=Tjänster!$QW$3,Tjänster!RJ$3,IF($APU23=Tjänster!$QW$4,Tjänster!RJ$4,IF($APU23=Tjänster!$QW$5,Tjänster!RJ$5,IF($APU23=Tjänster!$QW$6,Tjänster!RJ$6,IF($APU23=Tjänster!$QW$7,Tjänster!RJ$7,IF($APU23=Tjänster!$QW$8,Tjänster!RJ$8,IF($APU23=Tjänster!$QW$9,Tjänster!RJ$9,IF($APU23=Tjänster!$QW$10,Tjänster!RJ$10,IF($APU23=Tjänster!$QW$11,Tjänster!RJ$11,IF($APU23=Tjänster!$QW$12,Tjänster!RJ$12,IF($APU23=Tjänster!$QW$13,Tjänster!RJ$13,IF($APU23=Tjänster!$QW$14,Tjänster!RJ$14,IF($APU23=Tjänster!$QW$15,Tjänster!RJ$15,IF($APU23=Tjänster!$QW$16,Tjänster!RJ$16,IF($APU23=Tjänster!$QW$17,Tjänster!RJ$17,IF($APU23=Tjänster!$QW$18,Tjänster!RJ$18,IF($APU23=Tjänster!$QW$19,Tjänster!RJ$19,IF($APU23=Tjänster!$QW$20,Tjänster!RJ$20,IF($APU23=Tjänster!$QW$21,Tjänster!RJ$21,IF($APU23=Tjänster!$QW$22,Tjänster!RJ$22,IF($APU23=Tjänster!$QW$23,Tjänster!RJ$23,IF($APU23=Tjänster!$QW$24,Tjänster!RJ$24,IF($APU23=Tjänster!$QW$25,Tjänster!RJ$25,IF($APU23=Tjänster!$QW$26,Tjänster!RJ$26,IF($APU23=Tjänster!$QW$27,Tjänster!RJ$27,IF($APU23=Tjänster!$QW$28,Tjänster!RJ$28,""))))))))))))))))))))))))))</f>
        <v/>
      </c>
      <c r="AQI23" s="36" t="str">
        <f>IF($APU23=Tjänster!$QW$3,Tjänster!RK$3,IF($APU23=Tjänster!$QW$4,Tjänster!RK$4,IF($APU23=Tjänster!$QW$5,Tjänster!RK$5,IF($APU23=Tjänster!$QW$6,Tjänster!RK$6,IF($APU23=Tjänster!$QW$7,Tjänster!RK$7,IF($APU23=Tjänster!$QW$8,Tjänster!RK$8,IF($APU23=Tjänster!$QW$9,Tjänster!RK$9,IF($APU23=Tjänster!$QW$10,Tjänster!RK$10,IF($APU23=Tjänster!$QW$11,Tjänster!RK$11,IF($APU23=Tjänster!$QW$12,Tjänster!RK$12,IF($APU23=Tjänster!$QW$13,Tjänster!RK$13,IF($APU23=Tjänster!$QW$14,Tjänster!RK$14,IF($APU23=Tjänster!$QW$15,Tjänster!RK$15,IF($APU23=Tjänster!$QW$16,Tjänster!RK$16,IF($APU23=Tjänster!$QW$17,Tjänster!RK$17,IF($APU23=Tjänster!$QW$18,Tjänster!RK$18,IF($APU23=Tjänster!$QW$19,Tjänster!RK$19,IF($APU23=Tjänster!$QW$20,Tjänster!RK$20,IF($APU23=Tjänster!$QW$21,Tjänster!RK$21,IF($APU23=Tjänster!$QW$22,Tjänster!RK$22,IF($APU23=Tjänster!$QW$23,Tjänster!RK$23,IF($APU23=Tjänster!$QW$24,Tjänster!RK$24,IF($APU23=Tjänster!$QW$25,Tjänster!RK$25,IF($APU23=Tjänster!$QW$26,Tjänster!RK$26,IF($APU23=Tjänster!$QW$27,Tjänster!RK$27,IF($APU23=Tjänster!$QW$28,Tjänster!RK$28,""))))))))))))))))))))))))))</f>
        <v/>
      </c>
      <c r="AQJ23" s="36" t="str">
        <f>IF($APU23=Tjänster!$QW$3,Tjänster!RL$3,IF($APU23=Tjänster!$QW$4,Tjänster!RL$4,IF($APU23=Tjänster!$QW$5,Tjänster!RL$5,IF($APU23=Tjänster!$QW$6,Tjänster!RL$6,IF($APU23=Tjänster!$QW$7,Tjänster!RL$7,IF($APU23=Tjänster!$QW$8,Tjänster!RL$8,IF($APU23=Tjänster!$QW$9,Tjänster!RL$9,IF($APU23=Tjänster!$QW$10,Tjänster!RL$10,IF($APU23=Tjänster!$QW$11,Tjänster!RL$11,IF($APU23=Tjänster!$QW$12,Tjänster!RL$12,IF($APU23=Tjänster!$QW$13,Tjänster!RL$13,IF($APU23=Tjänster!$QW$14,Tjänster!RL$14,IF($APU23=Tjänster!$QW$15,Tjänster!RL$15,IF($APU23=Tjänster!$QW$16,Tjänster!RL$16,IF($APU23=Tjänster!$QW$17,Tjänster!RL$17,IF($APU23=Tjänster!$QW$18,Tjänster!RL$18,IF($APU23=Tjänster!$QW$19,Tjänster!RL$19,IF($APU23=Tjänster!$QW$20,Tjänster!RL$20,IF($APU23=Tjänster!$QW$21,Tjänster!RL$21,IF($APU23=Tjänster!$QW$22,Tjänster!RL$22,IF($APU23=Tjänster!$QW$23,Tjänster!RL$23,IF($APU23=Tjänster!$QW$24,Tjänster!RL$24,IF($APU23=Tjänster!$QW$25,Tjänster!RL$25,IF($APU23=Tjänster!$QW$26,Tjänster!RL$26,IF($APU23=Tjänster!$QW$27,Tjänster!RL$27,IF($APU23=Tjänster!$QW$28,Tjänster!RL$28,""))))))))))))))))))))))))))</f>
        <v/>
      </c>
      <c r="AQK23" s="36" t="str">
        <f>IF($APU23=Tjänster!$QW$3,Tjänster!RM$3,IF($APU23=Tjänster!$QW$4,Tjänster!RM$4,IF($APU23=Tjänster!$QW$5,Tjänster!RM$5,IF($APU23=Tjänster!$QW$6,Tjänster!RM$6,IF($APU23=Tjänster!$QW$7,Tjänster!RM$7,IF($APU23=Tjänster!$QW$8,Tjänster!RM$8,IF($APU23=Tjänster!$QW$9,Tjänster!RM$9,IF($APU23=Tjänster!$QW$10,Tjänster!RM$10,IF($APU23=Tjänster!$QW$11,Tjänster!RM$11,IF($APU23=Tjänster!$QW$12,Tjänster!RM$12,IF($APU23=Tjänster!$QW$13,Tjänster!RM$13,IF($APU23=Tjänster!$QW$14,Tjänster!RM$14,IF($APU23=Tjänster!$QW$15,Tjänster!RM$15,IF($APU23=Tjänster!$QW$16,Tjänster!RM$16,IF($APU23=Tjänster!$QW$17,Tjänster!RM$17,IF($APU23=Tjänster!$QW$18,Tjänster!RM$18,IF($APU23=Tjänster!$QW$19,Tjänster!RM$19,IF($APU23=Tjänster!$QW$20,Tjänster!RM$20,IF($APU23=Tjänster!$QW$21,Tjänster!RM$21,IF($APU23=Tjänster!$QW$22,Tjänster!RM$22,IF($APU23=Tjänster!$QW$23,Tjänster!RM$23,IF($APU23=Tjänster!$QW$24,Tjänster!RM$24,IF($APU23=Tjänster!$QW$25,Tjänster!RM$25,IF($APU23=Tjänster!$QW$26,Tjänster!RM$26,IF($APU23=Tjänster!$QW$27,Tjänster!RM$27,IF($APU23=Tjänster!$QW$28,Tjänster!RM$28,""))))))))))))))))))))))))))</f>
        <v/>
      </c>
      <c r="AQL23" s="36" t="str">
        <f>IF($APU23=Tjänster!$QW$3,Tjänster!RN$3,IF($APU23=Tjänster!$QW$4,Tjänster!RN$4,IF($APU23=Tjänster!$QW$5,Tjänster!RN$5,IF($APU23=Tjänster!$QW$6,Tjänster!RN$6,IF($APU23=Tjänster!$QW$7,Tjänster!RN$7,IF($APU23=Tjänster!$QW$8,Tjänster!RN$8,IF($APU23=Tjänster!$QW$9,Tjänster!RN$9,IF($APU23=Tjänster!$QW$10,Tjänster!RN$10,IF($APU23=Tjänster!$QW$11,Tjänster!RN$11,IF($APU23=Tjänster!$QW$12,Tjänster!RN$12,IF($APU23=Tjänster!$QW$13,Tjänster!RN$13,IF($APU23=Tjänster!$QW$14,Tjänster!RN$14,IF($APU23=Tjänster!$QW$15,Tjänster!RN$15,IF($APU23=Tjänster!$QW$16,Tjänster!RN$16,IF($APU23=Tjänster!$QW$17,Tjänster!RN$17,IF($APU23=Tjänster!$QW$18,Tjänster!RN$18,IF($APU23=Tjänster!$QW$19,Tjänster!RN$19,IF($APU23=Tjänster!$QW$20,Tjänster!RN$20,IF($APU23=Tjänster!$QW$21,Tjänster!RN$21,IF($APU23=Tjänster!$QW$22,Tjänster!RN$22,IF($APU23=Tjänster!$QW$23,Tjänster!RN$23,IF($APU23=Tjänster!$QW$24,Tjänster!RN$24,IF($APU23=Tjänster!$QW$25,Tjänster!RN$25,IF($APU23=Tjänster!$QW$26,Tjänster!RN$26,IF($APU23=Tjänster!$QW$27,Tjänster!RN$27,IF($APU23=Tjänster!$QW$28,Tjänster!RN$28,""))))))))))))))))))))))))))</f>
        <v/>
      </c>
      <c r="AQM23" s="36" t="str">
        <f>IF($APU23=Tjänster!$QW$3,Tjänster!RO$3,IF($APU23=Tjänster!$QW$4,Tjänster!RO$4,IF($APU23=Tjänster!$QW$5,Tjänster!RO$5,IF($APU23=Tjänster!$QW$6,Tjänster!RO$6,IF($APU23=Tjänster!$QW$7,Tjänster!RO$7,IF($APU23=Tjänster!$QW$8,Tjänster!RO$8,IF($APU23=Tjänster!$QW$9,Tjänster!RO$9,IF($APU23=Tjänster!$QW$10,Tjänster!RO$10,IF($APU23=Tjänster!$QW$11,Tjänster!RO$11,IF($APU23=Tjänster!$QW$12,Tjänster!RO$12,IF($APU23=Tjänster!$QW$13,Tjänster!RO$13,IF($APU23=Tjänster!$QW$14,Tjänster!RO$14,IF($APU23=Tjänster!$QW$15,Tjänster!RO$15,IF($APU23=Tjänster!$QW$16,Tjänster!RO$16,IF($APU23=Tjänster!$QW$17,Tjänster!RO$17,IF($APU23=Tjänster!$QW$18,Tjänster!RO$18,IF($APU23=Tjänster!$QW$19,Tjänster!RO$19,IF($APU23=Tjänster!$QW$20,Tjänster!RO$20,IF($APU23=Tjänster!$QW$21,Tjänster!RO$21,IF($APU23=Tjänster!$QW$22,Tjänster!RO$22,IF($APU23=Tjänster!$QW$23,Tjänster!RO$23,IF($APU23=Tjänster!$QW$24,Tjänster!RO$24,IF($APU23=Tjänster!$QW$25,Tjänster!RO$25,IF($APU23=Tjänster!$QW$26,Tjänster!RO$26,IF($APU23=Tjänster!$QW$27,Tjänster!RO$27,IF($APU23=Tjänster!$QW$28,Tjänster!RO$28,""))))))))))))))))))))))))))</f>
        <v/>
      </c>
      <c r="AQN23" s="36" t="str">
        <f>IF($APU23=Tjänster!$QW$3,Tjänster!RP$3,IF($APU23=Tjänster!$QW$4,Tjänster!RP$4,IF($APU23=Tjänster!$QW$5,Tjänster!RP$5,IF($APU23=Tjänster!$QW$6,Tjänster!RP$6,IF($APU23=Tjänster!$QW$7,Tjänster!RP$7,IF($APU23=Tjänster!$QW$8,Tjänster!RP$8,IF($APU23=Tjänster!$QW$9,Tjänster!RP$9,IF($APU23=Tjänster!$QW$10,Tjänster!RP$10,IF($APU23=Tjänster!$QW$11,Tjänster!RP$11,IF($APU23=Tjänster!$QW$12,Tjänster!RP$12,IF($APU23=Tjänster!$QW$13,Tjänster!RP$13,IF($APU23=Tjänster!$QW$14,Tjänster!RP$14,IF($APU23=Tjänster!$QW$15,Tjänster!RP$15,IF($APU23=Tjänster!$QW$16,Tjänster!RP$16,IF($APU23=Tjänster!$QW$17,Tjänster!RP$17,IF($APU23=Tjänster!$QW$18,Tjänster!RP$18,IF($APU23=Tjänster!$QW$19,Tjänster!RP$19,IF($APU23=Tjänster!$QW$20,Tjänster!RP$20,IF($APU23=Tjänster!$QW$21,Tjänster!RP$21,IF($APU23=Tjänster!$QW$22,Tjänster!RP$22,IF($APU23=Tjänster!$QW$23,Tjänster!RP$23,IF($APU23=Tjänster!$QW$24,Tjänster!RP$24,IF($APU23=Tjänster!$QW$25,Tjänster!RP$25,IF($APU23=Tjänster!$QW$26,Tjänster!RP$26,IF($APU23=Tjänster!$QW$27,Tjänster!RP$27,IF($APU23=Tjänster!$QW$28,Tjänster!RP$28,""))))))))))))))))))))))))))</f>
        <v/>
      </c>
      <c r="AQO23" s="36" t="str">
        <f>IF($APU23=Tjänster!$QW$3,Tjänster!RQ$3,IF($APU23=Tjänster!$QW$4,Tjänster!RQ$4,IF($APU23=Tjänster!$QW$5,Tjänster!RQ$5,IF($APU23=Tjänster!$QW$6,Tjänster!RQ$6,IF($APU23=Tjänster!$QW$7,Tjänster!RQ$7,IF($APU23=Tjänster!$QW$8,Tjänster!RQ$8,IF($APU23=Tjänster!$QW$9,Tjänster!RQ$9,IF($APU23=Tjänster!$QW$10,Tjänster!RQ$10,IF($APU23=Tjänster!$QW$11,Tjänster!RQ$11,IF($APU23=Tjänster!$QW$12,Tjänster!RQ$12,IF($APU23=Tjänster!$QW$13,Tjänster!RQ$13,IF($APU23=Tjänster!$QW$14,Tjänster!RQ$14,IF($APU23=Tjänster!$QW$15,Tjänster!RQ$15,IF($APU23=Tjänster!$QW$16,Tjänster!RQ$16,IF($APU23=Tjänster!$QW$17,Tjänster!RQ$17,IF($APU23=Tjänster!$QW$18,Tjänster!RQ$18,IF($APU23=Tjänster!$QW$19,Tjänster!RQ$19,IF($APU23=Tjänster!$QW$20,Tjänster!RQ$20,IF($APU23=Tjänster!$QW$21,Tjänster!RQ$21,IF($APU23=Tjänster!$QW$22,Tjänster!RQ$22,IF($APU23=Tjänster!$QW$23,Tjänster!RQ$23,IF($APU23=Tjänster!$QW$24,Tjänster!RQ$24,IF($APU23=Tjänster!$QW$25,Tjänster!RQ$25,IF($APU23=Tjänster!$QW$26,Tjänster!RQ$26,IF($APU23=Tjänster!$QW$27,Tjänster!RQ$27,IF($APU23=Tjänster!$QW$28,Tjänster!RQ$28,""))))))))))))))))))))))))))</f>
        <v/>
      </c>
    </row>
    <row r="24" spans="28:1133" x14ac:dyDescent="0.35">
      <c r="AC24" s="36" t="str">
        <f>IF(Avropsmatris!$B24="","",Avropsmatris!$B24)</f>
        <v>Hemgångskontroll</v>
      </c>
      <c r="AD24" s="37" t="str">
        <f>IF(Avropsmatris!C24=TRUE,Avropsmatris!C$2,"")</f>
        <v/>
      </c>
      <c r="AE24" s="37" t="str">
        <f>IF(Avropsmatris!D24=TRUE,Avropsmatris!D$2,"")</f>
        <v/>
      </c>
      <c r="AF24" s="37" t="str">
        <f>IF(Avropsmatris!E24=TRUE,Avropsmatris!E$2,"")</f>
        <v/>
      </c>
      <c r="AG24" s="37" t="str">
        <f>IF(Avropsmatris!F24=TRUE,Avropsmatris!F$2,"")</f>
        <v/>
      </c>
      <c r="AH24" s="37" t="str">
        <f>IF(Avropsmatris!G24=TRUE,Avropsmatris!G$2,"")</f>
        <v/>
      </c>
      <c r="AI24" s="37" t="str">
        <f>IF(Avropsmatris!H24=TRUE,Avropsmatris!H$2,"")</f>
        <v/>
      </c>
      <c r="AJ24" s="37" t="str">
        <f>IF(Avropsmatris!I24=TRUE,Avropsmatris!I$2,"")</f>
        <v/>
      </c>
      <c r="AK24" s="37" t="str">
        <f>IF(Avropsmatris!J24=TRUE,Avropsmatris!J$2,"")</f>
        <v/>
      </c>
      <c r="AL24" s="37" t="str">
        <f>IF(Avropsmatris!K24=TRUE,Avropsmatris!K$2,"")</f>
        <v/>
      </c>
      <c r="AM24" s="37" t="str">
        <f>IF(Avropsmatris!L24=TRUE,Avropsmatris!L$2,"")</f>
        <v/>
      </c>
      <c r="AN24" s="37" t="str">
        <f>IF(Avropsmatris!M24=TRUE,Avropsmatris!M$2,"")</f>
        <v/>
      </c>
      <c r="AO24" s="37" t="str">
        <f>IF(Avropsmatris!N24=TRUE,Avropsmatris!N$2,"")</f>
        <v/>
      </c>
      <c r="AP24" s="37" t="str">
        <f>IF(Avropsmatris!O24=TRUE,Avropsmatris!O$2,"")</f>
        <v/>
      </c>
      <c r="AQ24" s="37" t="str">
        <f>IF(Avropsmatris!P24=TRUE,Avropsmatris!P$2,"")</f>
        <v/>
      </c>
      <c r="AR24" s="37" t="str">
        <f>IF(Avropsmatris!Q24=TRUE,Avropsmatris!Q$2,"")</f>
        <v/>
      </c>
      <c r="AS24" s="37" t="str">
        <f>IF(Avropsmatris!R24=TRUE,Avropsmatris!R$2,"")</f>
        <v/>
      </c>
      <c r="AT24" s="37" t="str">
        <f>IF(Avropsmatris!S24=TRUE,Avropsmatris!S$2,"")</f>
        <v/>
      </c>
      <c r="AU24" s="37" t="str">
        <f>IF(Avropsmatris!T24=TRUE,Avropsmatris!T$2,"")</f>
        <v/>
      </c>
      <c r="AV24" s="37" t="str">
        <f>IF(Avropsmatris!U24=TRUE,Avropsmatris!U$2,"")</f>
        <v/>
      </c>
      <c r="AW24" s="37" t="str">
        <f>IF(Avropsmatris!V24=TRUE,Avropsmatris!V$2,"")</f>
        <v/>
      </c>
      <c r="AX24" s="37" t="str">
        <f>IF(Avropsmatris!W24=TRUE,Avropsmatris!W$2,"")</f>
        <v/>
      </c>
      <c r="CB24" s="36" t="str">
        <f>IF(Avropsmatris!$B24&lt;&gt;"",Avropsmatris!$B24,"")</f>
        <v>Hemgångskontroll</v>
      </c>
      <c r="CC24" s="37" t="str">
        <f>Tjänster!$A24</f>
        <v>Hemgångskontroll</v>
      </c>
      <c r="CD24" s="36" t="str">
        <f>IF($CB24=$CC$3,Tjänster!B$3,IF($CB24=$CC$4,Tjänster!B$4,IF($CB24=$CC$5,Tjänster!B$5,IF($CB24=$CC$6,Tjänster!B$6,IF($CB24=$CC$7,Tjänster!B$7,IF($CB24=$CC$8,Tjänster!B$8,IF($CB24=$CC$9,Tjänster!B$9,IF($CB24=$CC$10,Tjänster!B$10,IF($CB24=$CC$11,Tjänster!B$11,IF($CB24=$CC$12,Tjänster!B$12,IF($CB24=$CC$13,Tjänster!B$13,IF($CB24=$CC$14,Tjänster!B$14,IF($CB24=$CC$15,Tjänster!B$15,IF($CB24=$CC$16,Tjänster!B$16,IF($CB24=$CC$17,Tjänster!B$17,IF($CB24=$CC$18,Tjänster!B$18,IF($CB24=$CC$19,Tjänster!B$19,IF($CB24=$CC$20,Tjänster!B$20,IF($CB24=$CC$21,Tjänster!B$21,IF($CB24=$CC$22,Tjänster!B$22,IF($CB24=$CC$23,Tjänster!B$23,IF($CB24=$CC$24,Tjänster!B$24,IF($CB24=$CC$25,Tjänster!B$25,IF($CB24=$CC$26,Tjänster!B$26,IF($CB24=$CC$27,Tjänster!B$27,IF($CB24=$CC$28,Tjänster!B$28,""))))))))))))))))))))))))))</f>
        <v>Ja</v>
      </c>
      <c r="CE24" s="36" t="str">
        <f>IF($CB24=$CC$3,Tjänster!C$3,IF($CB24=$CC$4,Tjänster!C$4,IF($CB24=$CC$5,Tjänster!C$5,IF($CB24=$CC$6,Tjänster!C$6,IF($CB24=$CC$7,Tjänster!C$7,IF($CB24=$CC$8,Tjänster!C$8,IF($CB24=$CC$9,Tjänster!C$9,IF($CB24=$CC$10,Tjänster!C$10,IF($CB24=$CC$11,Tjänster!C$11,IF($CB24=$CC$12,Tjänster!C$12,IF($CB24=$CC$13,Tjänster!C$13,IF($CB24=$CC$14,Tjänster!C$14,IF($CB24=$CC$15,Tjänster!C$15,IF($CB24=$CC$16,Tjänster!C$16,IF($CB24=$CC$17,Tjänster!C$17,IF($CB24=$CC$18,Tjänster!C$18,IF($CB24=$CC$19,Tjänster!C$19,IF($CB24=$CC$20,Tjänster!C$20,IF($CB24=$CC$21,Tjänster!C$21,IF($CB24=$CC$22,Tjänster!C$22,IF($CB24=$CC$23,Tjänster!C$23,IF($CB24=$CC$24,Tjänster!C$24,IF($CB24=$CC$25,Tjänster!C$25,IF($CB24=$CC$26,Tjänster!C$26,IF($CB24=$CC$27,Tjänster!C$27,IF($CB24=$CC$28,Tjänster!C$28,""))))))))))))))))))))))))))</f>
        <v>Ja</v>
      </c>
      <c r="CF24" s="36" t="str">
        <f>IF($CB24=$CC$3,Tjänster!D$3,IF($CB24=$CC$4,Tjänster!D$4,IF($CB24=$CC$5,Tjänster!D$5,IF($CB24=$CC$6,Tjänster!D$6,IF($CB24=$CC$7,Tjänster!D$7,IF($CB24=$CC$8,Tjänster!D$8,IF($CB24=$CC$9,Tjänster!D$9,IF($CB24=$CC$10,Tjänster!D$10,IF($CB24=$CC$11,Tjänster!D$11,IF($CB24=$CC$12,Tjänster!D$12,IF($CB24=$CC$13,Tjänster!D$13,IF($CB24=$CC$14,Tjänster!D$14,IF($CB24=$CC$15,Tjänster!D$15,IF($CB24=$CC$16,Tjänster!D$16,IF($CB24=$CC$17,Tjänster!D$17,IF($CB24=$CC$18,Tjänster!D$18,IF($CB24=$CC$19,Tjänster!D$19,IF($CB24=$CC$20,Tjänster!D$20,IF($CB24=$CC$21,Tjänster!D$21,IF($CB24=$CC$22,Tjänster!D$22,IF($CB24=$CC$23,Tjänster!D$23,IF($CB24=$CC$24,Tjänster!D$24,IF($CB24=$CC$25,Tjänster!D$25,IF($CB24=$CC$26,Tjänster!D$26,IF($CB24=$CC$27,Tjänster!D$27,IF($CB24=$CC$28,Tjänster!D$28,""))))))))))))))))))))))))))</f>
        <v>Ja</v>
      </c>
      <c r="CG24" s="36" t="str">
        <f>IF($CB24=$CC$3,Tjänster!E$3,IF($CB24=$CC$4,Tjänster!E$4,IF($CB24=$CC$5,Tjänster!E$5,IF($CB24=$CC$6,Tjänster!E$6,IF($CB24=$CC$7,Tjänster!E$7,IF($CB24=$CC$8,Tjänster!E$8,IF($CB24=$CC$9,Tjänster!E$9,IF($CB24=$CC$10,Tjänster!E$10,IF($CB24=$CC$11,Tjänster!E$11,IF($CB24=$CC$12,Tjänster!E$12,IF($CB24=$CC$13,Tjänster!E$13,IF($CB24=$CC$14,Tjänster!E$14,IF($CB24=$CC$15,Tjänster!E$15,IF($CB24=$CC$16,Tjänster!E$16,IF($CB24=$CC$17,Tjänster!E$17,IF($CB24=$CC$18,Tjänster!E$18,IF($CB24=$CC$19,Tjänster!E$19,IF($CB24=$CC$20,Tjänster!E$20,IF($CB24=$CC$21,Tjänster!E$21,IF($CB24=$CC$22,Tjänster!E$22,IF($CB24=$CC$23,Tjänster!E$23,IF($CB24=$CC$24,Tjänster!E$24,IF($CB24=$CC$25,Tjänster!E$25,IF($CB24=$CC$26,Tjänster!E$26,IF($CB24=$CC$27,Tjänster!E$27,IF($CB24=$CC$28,Tjänster!E$28,""))))))))))))))))))))))))))</f>
        <v>Ja</v>
      </c>
      <c r="CH24" s="36" t="str">
        <f>IF($CB24=$CC$3,Tjänster!F$3,IF($CB24=$CC$4,Tjänster!F$4,IF($CB24=$CC$5,Tjänster!F$5,IF($CB24=$CC$6,Tjänster!F$6,IF($CB24=$CC$7,Tjänster!F$7,IF($CB24=$CC$8,Tjänster!F$8,IF($CB24=$CC$9,Tjänster!F$9,IF($CB24=$CC$10,Tjänster!F$10,IF($CB24=$CC$11,Tjänster!F$11,IF($CB24=$CC$12,Tjänster!F$12,IF($CB24=$CC$13,Tjänster!F$13,IF($CB24=$CC$14,Tjänster!F$14,IF($CB24=$CC$15,Tjänster!F$15,IF($CB24=$CC$16,Tjänster!F$16,IF($CB24=$CC$17,Tjänster!F$17,IF($CB24=$CC$18,Tjänster!F$18,IF($CB24=$CC$19,Tjänster!F$19,IF($CB24=$CC$20,Tjänster!F$20,IF($CB24=$CC$21,Tjänster!F$21,IF($CB24=$CC$22,Tjänster!F$22,IF($CB24=$CC$23,Tjänster!F$23,IF($CB24=$CC$24,Tjänster!F$24,IF($CB24=$CC$25,Tjänster!F$25,IF($CB24=$CC$26,Tjänster!F$26,IF($CB24=$CC$27,Tjänster!F$27,IF($CB24=$CC$28,Tjänster!F$28,""))))))))))))))))))))))))))</f>
        <v>Ja</v>
      </c>
      <c r="CI24" s="36" t="str">
        <f>IF($CB24=$CC$3,Tjänster!G$3,IF($CB24=$CC$4,Tjänster!G$4,IF($CB24=$CC$5,Tjänster!G$5,IF($CB24=$CC$6,Tjänster!G$6,IF($CB24=$CC$7,Tjänster!G$7,IF($CB24=$CC$8,Tjänster!G$8,IF($CB24=$CC$9,Tjänster!G$9,IF($CB24=$CC$10,Tjänster!G$10,IF($CB24=$CC$11,Tjänster!G$11,IF($CB24=$CC$12,Tjänster!G$12,IF($CB24=$CC$13,Tjänster!G$13,IF($CB24=$CC$14,Tjänster!G$14,IF($CB24=$CC$15,Tjänster!G$15,IF($CB24=$CC$16,Tjänster!G$16,IF($CB24=$CC$17,Tjänster!G$17,IF($CB24=$CC$18,Tjänster!G$18,IF($CB24=$CC$19,Tjänster!G$19,IF($CB24=$CC$20,Tjänster!G$20,IF($CB24=$CC$21,Tjänster!G$21,IF($CB24=$CC$22,Tjänster!G$22,IF($CB24=$CC$23,Tjänster!G$23,IF($CB24=$CC$24,Tjänster!G$24,IF($CB24=$CC$25,Tjänster!G$25,IF($CB24=$CC$26,Tjänster!G$26,IF($CB24=$CC$27,Tjänster!G$27,IF($CB24=$CC$28,Tjänster!G$28,""))))))))))))))))))))))))))</f>
        <v>Ja</v>
      </c>
      <c r="CJ24" s="36" t="str">
        <f>IF($CB24=$CC$3,Tjänster!H$3,IF($CB24=$CC$4,Tjänster!H$4,IF($CB24=$CC$5,Tjänster!H$5,IF($CB24=$CC$6,Tjänster!H$6,IF($CB24=$CC$7,Tjänster!H$7,IF($CB24=$CC$8,Tjänster!H$8,IF($CB24=$CC$9,Tjänster!H$9,IF($CB24=$CC$10,Tjänster!H$10,IF($CB24=$CC$11,Tjänster!H$11,IF($CB24=$CC$12,Tjänster!H$12,IF($CB24=$CC$13,Tjänster!H$13,IF($CB24=$CC$14,Tjänster!H$14,IF($CB24=$CC$15,Tjänster!H$15,IF($CB24=$CC$16,Tjänster!H$16,IF($CB24=$CC$17,Tjänster!H$17,IF($CB24=$CC$18,Tjänster!H$18,IF($CB24=$CC$19,Tjänster!H$19,IF($CB24=$CC$20,Tjänster!H$20,IF($CB24=$CC$21,Tjänster!H$21,IF($CB24=$CC$22,Tjänster!H$22,IF($CB24=$CC$23,Tjänster!H$23,IF($CB24=$CC$24,Tjänster!H$24,IF($CB24=$CC$25,Tjänster!H$25,IF($CB24=$CC$26,Tjänster!H$26,IF($CB24=$CC$27,Tjänster!H$27,IF($CB24=$CC$28,Tjänster!H$28,""))))))))))))))))))))))))))</f>
        <v>Ja</v>
      </c>
      <c r="CK24" s="36" t="str">
        <f>IF($CB24=$CC$3,Tjänster!I$3,IF($CB24=$CC$4,Tjänster!I$4,IF($CB24=$CC$5,Tjänster!I$5,IF($CB24=$CC$6,Tjänster!I$6,IF($CB24=$CC$7,Tjänster!I$7,IF($CB24=$CC$8,Tjänster!I$8,IF($CB24=$CC$9,Tjänster!I$9,IF($CB24=$CC$10,Tjänster!I$10,IF($CB24=$CC$11,Tjänster!I$11,IF($CB24=$CC$12,Tjänster!I$12,IF($CB24=$CC$13,Tjänster!I$13,IF($CB24=$CC$14,Tjänster!I$14,IF($CB24=$CC$15,Tjänster!I$15,IF($CB24=$CC$16,Tjänster!I$16,IF($CB24=$CC$17,Tjänster!I$17,IF($CB24=$CC$18,Tjänster!I$18,IF($CB24=$CC$19,Tjänster!I$19,IF($CB24=$CC$20,Tjänster!I$20,IF($CB24=$CC$21,Tjänster!I$21,IF($CB24=$CC$22,Tjänster!I$22,IF($CB24=$CC$23,Tjänster!I$23,IF($CB24=$CC$24,Tjänster!I$24,IF($CB24=$CC$25,Tjänster!I$25,IF($CB24=$CC$26,Tjänster!I$26,IF($CB24=$CC$27,Tjänster!I$27,IF($CB24=$CC$28,Tjänster!I$28,""))))))))))))))))))))))))))</f>
        <v>Ja</v>
      </c>
      <c r="CL24" s="36" t="str">
        <f>IF($CB24=$CC$3,Tjänster!J$3,IF($CB24=$CC$4,Tjänster!J$4,IF($CB24=$CC$5,Tjänster!J$5,IF($CB24=$CC$6,Tjänster!J$6,IF($CB24=$CC$7,Tjänster!J$7,IF($CB24=$CC$8,Tjänster!J$8,IF($CB24=$CC$9,Tjänster!J$9,IF($CB24=$CC$10,Tjänster!J$10,IF($CB24=$CC$11,Tjänster!J$11,IF($CB24=$CC$12,Tjänster!J$12,IF($CB24=$CC$13,Tjänster!J$13,IF($CB24=$CC$14,Tjänster!J$14,IF($CB24=$CC$15,Tjänster!J$15,IF($CB24=$CC$16,Tjänster!J$16,IF($CB24=$CC$17,Tjänster!J$17,IF($CB24=$CC$18,Tjänster!J$18,IF($CB24=$CC$19,Tjänster!J$19,IF($CB24=$CC$20,Tjänster!J$20,IF($CB24=$CC$21,Tjänster!J$21,IF($CB24=$CC$22,Tjänster!J$22,IF($CB24=$CC$23,Tjänster!J$23,IF($CB24=$CC$24,Tjänster!J$24,IF($CB24=$CC$25,Tjänster!J$25,IF($CB24=$CC$26,Tjänster!J$26,IF($CB24=$CC$27,Tjänster!J$27,IF($CB24=$CC$28,Tjänster!J$28,""))))))))))))))))))))))))))</f>
        <v>Ja</v>
      </c>
      <c r="CM24" s="36" t="str">
        <f>IF($CB24=$CC$3,Tjänster!K$3,IF($CB24=$CC$4,Tjänster!K$4,IF($CB24=$CC$5,Tjänster!K$5,IF($CB24=$CC$6,Tjänster!K$6,IF($CB24=$CC$7,Tjänster!K$7,IF($CB24=$CC$8,Tjänster!K$8,IF($CB24=$CC$9,Tjänster!K$9,IF($CB24=$CC$10,Tjänster!K$10,IF($CB24=$CC$11,Tjänster!K$11,IF($CB24=$CC$12,Tjänster!K$12,IF($CB24=$CC$13,Tjänster!K$13,IF($CB24=$CC$14,Tjänster!K$14,IF($CB24=$CC$15,Tjänster!K$15,IF($CB24=$CC$16,Tjänster!K$16,IF($CB24=$CC$17,Tjänster!K$17,IF($CB24=$CC$18,Tjänster!K$18,IF($CB24=$CC$19,Tjänster!K$19,IF($CB24=$CC$20,Tjänster!K$20,IF($CB24=$CC$21,Tjänster!K$21,IF($CB24=$CC$22,Tjänster!K$22,IF($CB24=$CC$23,Tjänster!K$23,IF($CB24=$CC$24,Tjänster!K$24,IF($CB24=$CC$25,Tjänster!K$25,IF($CB24=$CC$26,Tjänster!K$26,IF($CB24=$CC$27,Tjänster!K$27,IF($CB24=$CC$28,Tjänster!K$28,""))))))))))))))))))))))))))</f>
        <v>Ja</v>
      </c>
      <c r="CN24" s="36" t="str">
        <f>IF($CB24=$CC$3,Tjänster!L$3,IF($CB24=$CC$4,Tjänster!L$4,IF($CB24=$CC$5,Tjänster!L$5,IF($CB24=$CC$6,Tjänster!L$6,IF($CB24=$CC$7,Tjänster!L$7,IF($CB24=$CC$8,Tjänster!L$8,IF($CB24=$CC$9,Tjänster!L$9,IF($CB24=$CC$10,Tjänster!L$10,IF($CB24=$CC$11,Tjänster!L$11,IF($CB24=$CC$12,Tjänster!L$12,IF($CB24=$CC$13,Tjänster!L$13,IF($CB24=$CC$14,Tjänster!L$14,IF($CB24=$CC$15,Tjänster!L$15,IF($CB24=$CC$16,Tjänster!L$16,IF($CB24=$CC$17,Tjänster!L$17,IF($CB24=$CC$18,Tjänster!L$18,IF($CB24=$CC$19,Tjänster!L$19,IF($CB24=$CC$20,Tjänster!L$20,IF($CB24=$CC$21,Tjänster!L$21,IF($CB24=$CC$22,Tjänster!L$22,IF($CB24=$CC$23,Tjänster!L$23,IF($CB24=$CC$24,Tjänster!L$24,IF($CB24=$CC$25,Tjänster!L$25,IF($CB24=$CC$26,Tjänster!L$26,IF($CB24=$CC$27,Tjänster!L$27,IF($CB24=$CC$28,Tjänster!L$28,""))))))))))))))))))))))))))</f>
        <v>Ja</v>
      </c>
      <c r="CO24" s="36" t="str">
        <f>IF($CB24=$CC$3,Tjänster!M$3,IF($CB24=$CC$4,Tjänster!M$4,IF($CB24=$CC$5,Tjänster!M$5,IF($CB24=$CC$6,Tjänster!M$6,IF($CB24=$CC$7,Tjänster!M$7,IF($CB24=$CC$8,Tjänster!M$8,IF($CB24=$CC$9,Tjänster!M$9,IF($CB24=$CC$10,Tjänster!M$10,IF($CB24=$CC$11,Tjänster!M$11,IF($CB24=$CC$12,Tjänster!M$12,IF($CB24=$CC$13,Tjänster!M$13,IF($CB24=$CC$14,Tjänster!M$14,IF($CB24=$CC$15,Tjänster!M$15,IF($CB24=$CC$16,Tjänster!M$16,IF($CB24=$CC$17,Tjänster!M$17,IF($CB24=$CC$18,Tjänster!M$18,IF($CB24=$CC$19,Tjänster!M$19,IF($CB24=$CC$20,Tjänster!M$20,IF($CB24=$CC$21,Tjänster!M$21,IF($CB24=$CC$22,Tjänster!M$22,IF($CB24=$CC$23,Tjänster!M$23,IF($CB24=$CC$24,Tjänster!M$24,IF($CB24=$CC$25,Tjänster!M$25,IF($CB24=$CC$26,Tjänster!M$26,IF($CB24=$CC$27,Tjänster!M$27,IF($CB24=$CC$28,Tjänster!M$28,""))))))))))))))))))))))))))</f>
        <v>Ja</v>
      </c>
      <c r="CP24" s="36" t="str">
        <f>IF($CB24=$CC$3,Tjänster!N$3,IF($CB24=$CC$4,Tjänster!N$4,IF($CB24=$CC$5,Tjänster!N$5,IF($CB24=$CC$6,Tjänster!N$6,IF($CB24=$CC$7,Tjänster!N$7,IF($CB24=$CC$8,Tjänster!N$8,IF($CB24=$CC$9,Tjänster!N$9,IF($CB24=$CC$10,Tjänster!N$10,IF($CB24=$CC$11,Tjänster!N$11,IF($CB24=$CC$12,Tjänster!N$12,IF($CB24=$CC$13,Tjänster!N$13,IF($CB24=$CC$14,Tjänster!N$14,IF($CB24=$CC$15,Tjänster!N$15,IF($CB24=$CC$16,Tjänster!N$16,IF($CB24=$CC$17,Tjänster!N$17,IF($CB24=$CC$18,Tjänster!N$18,IF($CB24=$CC$19,Tjänster!N$19,IF($CB24=$CC$20,Tjänster!N$20,IF($CB24=$CC$21,Tjänster!N$21,IF($CB24=$CC$22,Tjänster!N$22,IF($CB24=$CC$23,Tjänster!N$23,IF($CB24=$CC$24,Tjänster!N$24,IF($CB24=$CC$25,Tjänster!N$25,IF($CB24=$CC$26,Tjänster!N$26,IF($CB24=$CC$27,Tjänster!N$27,IF($CB24=$CC$28,Tjänster!N$28,""))))))))))))))))))))))))))</f>
        <v>Ja</v>
      </c>
      <c r="CQ24" s="36" t="str">
        <f>IF($CB24=$CC$3,Tjänster!O$3,IF($CB24=$CC$4,Tjänster!O$4,IF($CB24=$CC$5,Tjänster!O$5,IF($CB24=$CC$6,Tjänster!O$6,IF($CB24=$CC$7,Tjänster!O$7,IF($CB24=$CC$8,Tjänster!O$8,IF($CB24=$CC$9,Tjänster!O$9,IF($CB24=$CC$10,Tjänster!O$10,IF($CB24=$CC$11,Tjänster!O$11,IF($CB24=$CC$12,Tjänster!O$12,IF($CB24=$CC$13,Tjänster!O$13,IF($CB24=$CC$14,Tjänster!O$14,IF($CB24=$CC$15,Tjänster!O$15,IF($CB24=$CC$16,Tjänster!O$16,IF($CB24=$CC$17,Tjänster!O$17,IF($CB24=$CC$18,Tjänster!O$18,IF($CB24=$CC$19,Tjänster!O$19,IF($CB24=$CC$20,Tjänster!O$20,IF($CB24=$CC$21,Tjänster!O$21,IF($CB24=$CC$22,Tjänster!O$22,IF($CB24=$CC$23,Tjänster!O$23,IF($CB24=$CC$24,Tjänster!O$24,IF($CB24=$CC$25,Tjänster!O$25,IF($CB24=$CC$26,Tjänster!O$26,IF($CB24=$CC$27,Tjänster!O$27,IF($CB24=$CC$28,Tjänster!O$28,""))))))))))))))))))))))))))</f>
        <v>Ja</v>
      </c>
      <c r="CR24" s="36" t="str">
        <f>IF($CB24=$CC$3,Tjänster!P$3,IF($CB24=$CC$4,Tjänster!P$4,IF($CB24=$CC$5,Tjänster!P$5,IF($CB24=$CC$6,Tjänster!P$6,IF($CB24=$CC$7,Tjänster!P$7,IF($CB24=$CC$8,Tjänster!P$8,IF($CB24=$CC$9,Tjänster!P$9,IF($CB24=$CC$10,Tjänster!P$10,IF($CB24=$CC$11,Tjänster!P$11,IF($CB24=$CC$12,Tjänster!P$12,IF($CB24=$CC$13,Tjänster!P$13,IF($CB24=$CC$14,Tjänster!P$14,IF($CB24=$CC$15,Tjänster!P$15,IF($CB24=$CC$16,Tjänster!P$16,IF($CB24=$CC$17,Tjänster!P$17,IF($CB24=$CC$18,Tjänster!P$18,IF($CB24=$CC$19,Tjänster!P$19,IF($CB24=$CC$20,Tjänster!P$20,IF($CB24=$CC$21,Tjänster!P$21,IF($CB24=$CC$22,Tjänster!P$22,IF($CB24=$CC$23,Tjänster!P$23,IF($CB24=$CC$24,Tjänster!P$24,IF($CB24=$CC$25,Tjänster!P$25,IF($CB24=$CC$26,Tjänster!P$26,IF($CB24=$CC$27,Tjänster!P$27,IF($CB24=$CC$28,Tjänster!P$28,""))))))))))))))))))))))))))</f>
        <v>Ja</v>
      </c>
      <c r="CS24" s="36" t="str">
        <f>IF($CB24=$CC$3,Tjänster!Q$3,IF($CB24=$CC$4,Tjänster!Q$4,IF($CB24=$CC$5,Tjänster!Q$5,IF($CB24=$CC$6,Tjänster!Q$6,IF($CB24=$CC$7,Tjänster!Q$7,IF($CB24=$CC$8,Tjänster!Q$8,IF($CB24=$CC$9,Tjänster!Q$9,IF($CB24=$CC$10,Tjänster!Q$10,IF($CB24=$CC$11,Tjänster!Q$11,IF($CB24=$CC$12,Tjänster!Q$12,IF($CB24=$CC$13,Tjänster!Q$13,IF($CB24=$CC$14,Tjänster!Q$14,IF($CB24=$CC$15,Tjänster!Q$15,IF($CB24=$CC$16,Tjänster!Q$16,IF($CB24=$CC$17,Tjänster!Q$17,IF($CB24=$CC$18,Tjänster!Q$18,IF($CB24=$CC$19,Tjänster!Q$19,IF($CB24=$CC$20,Tjänster!Q$20,IF($CB24=$CC$21,Tjänster!Q$21,IF($CB24=$CC$22,Tjänster!Q$22,IF($CB24=$CC$23,Tjänster!Q$23,IF($CB24=$CC$24,Tjänster!Q$24,IF($CB24=$CC$25,Tjänster!Q$25,IF($CB24=$CC$26,Tjänster!Q$26,IF($CB24=$CC$27,Tjänster!Q$27,IF($CB24=$CC$28,Tjänster!Q$28,""))))))))))))))))))))))))))</f>
        <v>Ja</v>
      </c>
      <c r="CT24" s="36" t="str">
        <f>IF($CB24=$CC$3,Tjänster!R$3,IF($CB24=$CC$4,Tjänster!R$4,IF($CB24=$CC$5,Tjänster!R$5,IF($CB24=$CC$6,Tjänster!R$6,IF($CB24=$CC$7,Tjänster!R$7,IF($CB24=$CC$8,Tjänster!R$8,IF($CB24=$CC$9,Tjänster!R$9,IF($CB24=$CC$10,Tjänster!R$10,IF($CB24=$CC$11,Tjänster!R$11,IF($CB24=$CC$12,Tjänster!R$12,IF($CB24=$CC$13,Tjänster!R$13,IF($CB24=$CC$14,Tjänster!R$14,IF($CB24=$CC$15,Tjänster!R$15,IF($CB24=$CC$16,Tjänster!R$16,IF($CB24=$CC$17,Tjänster!R$17,IF($CB24=$CC$18,Tjänster!R$18,IF($CB24=$CC$19,Tjänster!R$19,IF($CB24=$CC$20,Tjänster!R$20,IF($CB24=$CC$21,Tjänster!R$21,IF($CB24=$CC$22,Tjänster!R$22,IF($CB24=$CC$23,Tjänster!R$23,IF($CB24=$CC$24,Tjänster!R$24,IF($CB24=$CC$25,Tjänster!R$25,IF($CB24=$CC$26,Tjänster!R$26,IF($CB24=$CC$27,Tjänster!R$27,IF($CB24=$CC$28,Tjänster!R$28,""))))))))))))))))))))))))))</f>
        <v>Ja</v>
      </c>
      <c r="CU24" s="36" t="str">
        <f>IF($CB24=$CC$3,Tjänster!S$3,IF($CB24=$CC$4,Tjänster!S$4,IF($CB24=$CC$5,Tjänster!S$5,IF($CB24=$CC$6,Tjänster!S$6,IF($CB24=$CC$7,Tjänster!S$7,IF($CB24=$CC$8,Tjänster!S$8,IF($CB24=$CC$9,Tjänster!S$9,IF($CB24=$CC$10,Tjänster!S$10,IF($CB24=$CC$11,Tjänster!S$11,IF($CB24=$CC$12,Tjänster!S$12,IF($CB24=$CC$13,Tjänster!S$13,IF($CB24=$CC$14,Tjänster!S$14,IF($CB24=$CC$15,Tjänster!S$15,IF($CB24=$CC$16,Tjänster!S$16,IF($CB24=$CC$17,Tjänster!S$17,IF($CB24=$CC$18,Tjänster!S$18,IF($CB24=$CC$19,Tjänster!S$19,IF($CB24=$CC$20,Tjänster!S$20,IF($CB24=$CC$21,Tjänster!S$21,IF($CB24=$CC$22,Tjänster!S$22,IF($CB24=$CC$23,Tjänster!S$23,IF($CB24=$CC$24,Tjänster!S$24,IF($CB24=$CC$25,Tjänster!S$25,IF($CB24=$CC$26,Tjänster!S$26,IF($CB24=$CC$27,Tjänster!S$27,IF($CB24=$CC$28,Tjänster!S$28,""))))))))))))))))))))))))))</f>
        <v>Ja</v>
      </c>
      <c r="CV24" s="36" t="str">
        <f>IF($CB24=$CC$3,Tjänster!T$3,IF($CB24=$CC$4,Tjänster!T$4,IF($CB24=$CC$5,Tjänster!T$5,IF($CB24=$CC$6,Tjänster!T$6,IF($CB24=$CC$7,Tjänster!T$7,IF($CB24=$CC$8,Tjänster!T$8,IF($CB24=$CC$9,Tjänster!T$9,IF($CB24=$CC$10,Tjänster!T$10,IF($CB24=$CC$11,Tjänster!T$11,IF($CB24=$CC$12,Tjänster!T$12,IF($CB24=$CC$13,Tjänster!T$13,IF($CB24=$CC$14,Tjänster!T$14,IF($CB24=$CC$15,Tjänster!T$15,IF($CB24=$CC$16,Tjänster!T$16,IF($CB24=$CC$17,Tjänster!T$17,IF($CB24=$CC$18,Tjänster!T$18,IF($CB24=$CC$19,Tjänster!T$19,IF($CB24=$CC$20,Tjänster!T$20,IF($CB24=$CC$21,Tjänster!T$21,IF($CB24=$CC$22,Tjänster!T$22,IF($CB24=$CC$23,Tjänster!T$23,IF($CB24=$CC$24,Tjänster!T$24,IF($CB24=$CC$25,Tjänster!T$25,IF($CB24=$CC$26,Tjänster!T$26,IF($CB24=$CC$27,Tjänster!T$27,IF($CB24=$CC$28,Tjänster!T$28,""))))))))))))))))))))))))))</f>
        <v>Ja</v>
      </c>
      <c r="CW24" s="36" t="str">
        <f>IF($CB24=$CC$3,Tjänster!U$3,IF($CB24=$CC$4,Tjänster!U$4,IF($CB24=$CC$5,Tjänster!U$5,IF($CB24=$CC$6,Tjänster!U$6,IF($CB24=$CC$7,Tjänster!U$7,IF($CB24=$CC$8,Tjänster!U$8,IF($CB24=$CC$9,Tjänster!U$9,IF($CB24=$CC$10,Tjänster!U$10,IF($CB24=$CC$11,Tjänster!U$11,IF($CB24=$CC$12,Tjänster!U$12,IF($CB24=$CC$13,Tjänster!U$13,IF($CB24=$CC$14,Tjänster!U$14,IF($CB24=$CC$15,Tjänster!U$15,IF($CB24=$CC$16,Tjänster!U$16,IF($CB24=$CC$17,Tjänster!U$17,IF($CB24=$CC$18,Tjänster!U$18,IF($CB24=$CC$19,Tjänster!U$19,IF($CB24=$CC$20,Tjänster!U$20,IF($CB24=$CC$21,Tjänster!U$21,IF($CB24=$CC$22,Tjänster!U$22,IF($CB24=$CC$23,Tjänster!U$23,IF($CB24=$CC$24,Tjänster!U$24,IF($CB24=$CC$25,Tjänster!U$25,IF($CB24=$CC$26,Tjänster!U$26,IF($CB24=$CC$27,Tjänster!U$27,IF($CB24=$CC$28,Tjänster!U$28,""))))))))))))))))))))))))))</f>
        <v>Ja</v>
      </c>
      <c r="CX24" s="36" t="str">
        <f>IF($CB24=$CC$3,Tjänster!V$3,IF($CB24=$CC$4,Tjänster!V$4,IF($CB24=$CC$5,Tjänster!V$5,IF($CB24=$CC$6,Tjänster!V$6,IF($CB24=$CC$7,Tjänster!V$7,IF($CB24=$CC$8,Tjänster!V$8,IF($CB24=$CC$9,Tjänster!V$9,IF($CB24=$CC$10,Tjänster!V$10,IF($CB24=$CC$11,Tjänster!V$11,IF($CB24=$CC$12,Tjänster!V$12,IF($CB24=$CC$13,Tjänster!V$13,IF($CB24=$CC$14,Tjänster!V$14,IF($CB24=$CC$15,Tjänster!V$15,IF($CB24=$CC$16,Tjänster!V$16,IF($CB24=$CC$17,Tjänster!V$17,IF($CB24=$CC$18,Tjänster!V$18,IF($CB24=$CC$19,Tjänster!V$19,IF($CB24=$CC$20,Tjänster!V$20,IF($CB24=$CC$21,Tjänster!V$21,IF($CB24=$CC$22,Tjänster!V$22,IF($CB24=$CC$23,Tjänster!V$23,IF($CB24=$CC$24,Tjänster!V$24,IF($CB24=$CC$25,Tjänster!V$25,IF($CB24=$CC$26,Tjänster!V$26,IF($CB24=$CC$27,Tjänster!V$27,IF($CB24=$CC$28,Tjänster!V$28,""))))))))))))))))))))))))))</f>
        <v>Ja</v>
      </c>
      <c r="DE24" s="38" t="str">
        <f>Avropsmatris!B24</f>
        <v>Hemgångskontroll</v>
      </c>
      <c r="DF24" s="37"/>
      <c r="EC24" s="36" t="str">
        <f t="shared" si="0"/>
        <v/>
      </c>
      <c r="ED24" s="36" t="str">
        <f>IF($EC24=Tjänster!$Y$3,Tjänster!Z$3,IF($EC24=Tjänster!$Y$4,Tjänster!Z$4,IF($EC24=Tjänster!$Y$5,Tjänster!Z$5,IF($EC24=Tjänster!$Y$6,Tjänster!Z$6,IF($EC24=Tjänster!$Y$7,Tjänster!Z$7,IF($EC24=Tjänster!$Y$8,Tjänster!Z$8,IF($EC24=Tjänster!$Y$9,Tjänster!Z$9,IF($EC24=Tjänster!$Y$10,Tjänster!Z$10,IF($EC24=Tjänster!$Y$11,Tjänster!Z$11,IF($EC24=Tjänster!$Y$12,Tjänster!Z$12,IF($EC24=Tjänster!$Y$13,Tjänster!Z$13,IF($EC24=Tjänster!$Y$14,Tjänster!Z$14,IF($EC24=Tjänster!$Y$15,Tjänster!Z$15,IF($EC24=Tjänster!$Y$16,Tjänster!Z$16,IF($EC24=Tjänster!$Y$17,Tjänster!Z$17,IF($EC24=Tjänster!$Y$18,Tjänster!Z$18,IF($EC24=Tjänster!$Y$19,Tjänster!Z$19,IF($EC24=Tjänster!$Y$20,Tjänster!Z$20,IF($EC24=Tjänster!$Y$21,Tjänster!Z$21,IF($EC24=Tjänster!$Y$22,Tjänster!Z$22,IF($EC24=Tjänster!$Y$23,Tjänster!Z$23,IF($EC24=Tjänster!$Y$24,Tjänster!Z$24,IF($EC24=Tjänster!$Y$25,Tjänster!Z$25,IF($EC24=Tjänster!$Y$26,Tjänster!Z$26,IF($EC24=Tjänster!$Y$27,Tjänster!Z$27,IF($EC24=Tjänster!$Y$28,Tjänster!Z$28,""))))))))))))))))))))))))))</f>
        <v/>
      </c>
      <c r="EE24" s="36" t="str">
        <f>IF($EC24=Tjänster!$Y$3,Tjänster!AA$3,IF($EC24=Tjänster!$Y$4,Tjänster!AA$4,IF($EC24=Tjänster!$Y$5,Tjänster!AA$5,IF($EC24=Tjänster!$Y$6,Tjänster!AA$6,IF($EC24=Tjänster!$Y$7,Tjänster!AA$7,IF($EC24=Tjänster!$Y$8,Tjänster!AA$8,IF($EC24=Tjänster!$Y$9,Tjänster!AA$9,IF($EC24=Tjänster!$Y$10,Tjänster!AA$10,IF($EC24=Tjänster!$Y$11,Tjänster!AA$11,IF($EC24=Tjänster!$Y$12,Tjänster!AA$12,IF($EC24=Tjänster!$Y$13,Tjänster!AA$13,IF($EC24=Tjänster!$Y$14,Tjänster!AA$14,IF($EC24=Tjänster!$Y$15,Tjänster!AA$15,IF($EC24=Tjänster!$Y$16,Tjänster!AA$16,IF($EC24=Tjänster!$Y$17,Tjänster!AA$17,IF($EC24=Tjänster!$Y$18,Tjänster!AA$18,IF($EC24=Tjänster!$Y$19,Tjänster!AA$19,IF($EC24=Tjänster!$Y$20,Tjänster!AA$20,IF($EC24=Tjänster!$Y$21,Tjänster!AA$21,IF($EC24=Tjänster!$Y$22,Tjänster!AA$22,IF($EC24=Tjänster!$Y$23,Tjänster!AA$23,IF($EC24=Tjänster!$Y$24,Tjänster!AA$24,IF($EC24=Tjänster!$Y$25,Tjänster!AA$25,IF($EC24=Tjänster!$Y$26,Tjänster!AA$26,IF($EC24=Tjänster!$Y$27,Tjänster!AA$27,IF($EC24=Tjänster!$Y$28,Tjänster!AA$28,""))))))))))))))))))))))))))</f>
        <v/>
      </c>
      <c r="EF24" s="36" t="str">
        <f>IF($EC24=Tjänster!$Y$3,Tjänster!AB$3,IF($EC24=Tjänster!$Y$4,Tjänster!AB$4,IF($EC24=Tjänster!$Y$5,Tjänster!AB$5,IF($EC24=Tjänster!$Y$6,Tjänster!AB$6,IF($EC24=Tjänster!$Y$7,Tjänster!AB$7,IF($EC24=Tjänster!$Y$8,Tjänster!AB$8,IF($EC24=Tjänster!$Y$9,Tjänster!AB$9,IF($EC24=Tjänster!$Y$10,Tjänster!AB$10,IF($EC24=Tjänster!$Y$11,Tjänster!AB$11,IF($EC24=Tjänster!$Y$12,Tjänster!AB$12,IF($EC24=Tjänster!$Y$13,Tjänster!AB$13,IF($EC24=Tjänster!$Y$14,Tjänster!AB$14,IF($EC24=Tjänster!$Y$15,Tjänster!AB$15,IF($EC24=Tjänster!$Y$16,Tjänster!AB$16,IF($EC24=Tjänster!$Y$17,Tjänster!AB$17,IF($EC24=Tjänster!$Y$18,Tjänster!AB$18,IF($EC24=Tjänster!$Y$19,Tjänster!AB$19,IF($EC24=Tjänster!$Y$20,Tjänster!AB$20,IF($EC24=Tjänster!$Y$21,Tjänster!AB$21,IF($EC24=Tjänster!$Y$22,Tjänster!AB$22,IF($EC24=Tjänster!$Y$23,Tjänster!AB$23,IF($EC24=Tjänster!$Y$24,Tjänster!AB$24,IF($EC24=Tjänster!$Y$25,Tjänster!AB$25,IF($EC24=Tjänster!$Y$26,Tjänster!AB$26,IF($EC24=Tjänster!$Y$27,Tjänster!AB$27,IF($EC24=Tjänster!$Y$28,Tjänster!AB$28,""))))))))))))))))))))))))))</f>
        <v/>
      </c>
      <c r="EG24" s="36" t="str">
        <f>IF($EC24=Tjänster!$Y$3,Tjänster!AC$3,IF($EC24=Tjänster!$Y$4,Tjänster!AC$4,IF($EC24=Tjänster!$Y$5,Tjänster!AC$5,IF($EC24=Tjänster!$Y$6,Tjänster!AC$6,IF($EC24=Tjänster!$Y$7,Tjänster!AC$7,IF($EC24=Tjänster!$Y$8,Tjänster!AC$8,IF($EC24=Tjänster!$Y$9,Tjänster!AC$9,IF($EC24=Tjänster!$Y$10,Tjänster!AC$10,IF($EC24=Tjänster!$Y$11,Tjänster!AC$11,IF($EC24=Tjänster!$Y$12,Tjänster!AC$12,IF($EC24=Tjänster!$Y$13,Tjänster!AC$13,IF($EC24=Tjänster!$Y$14,Tjänster!AC$14,IF($EC24=Tjänster!$Y$15,Tjänster!AC$15,IF($EC24=Tjänster!$Y$16,Tjänster!AC$16,IF($EC24=Tjänster!$Y$17,Tjänster!AC$17,IF($EC24=Tjänster!$Y$18,Tjänster!AC$18,IF($EC24=Tjänster!$Y$19,Tjänster!AC$19,IF($EC24=Tjänster!$Y$20,Tjänster!AC$20,IF($EC24=Tjänster!$Y$21,Tjänster!AC$21,IF($EC24=Tjänster!$Y$22,Tjänster!AC$22,IF($EC24=Tjänster!$Y$23,Tjänster!AC$23,IF($EC24=Tjänster!$Y$24,Tjänster!AC$24,IF($EC24=Tjänster!$Y$25,Tjänster!AC$25,IF($EC24=Tjänster!$Y$26,Tjänster!AC$26,IF($EC24=Tjänster!$Y$27,Tjänster!AC$27,IF($EC24=Tjänster!$Y$28,Tjänster!AC$28,""))))))))))))))))))))))))))</f>
        <v/>
      </c>
      <c r="EH24" s="36" t="str">
        <f>IF($EC24=Tjänster!$Y$3,Tjänster!AD$3,IF($EC24=Tjänster!$Y$4,Tjänster!AD$4,IF($EC24=Tjänster!$Y$5,Tjänster!AD$5,IF($EC24=Tjänster!$Y$6,Tjänster!AD$6,IF($EC24=Tjänster!$Y$7,Tjänster!AD$7,IF($EC24=Tjänster!$Y$8,Tjänster!AD$8,IF($EC24=Tjänster!$Y$9,Tjänster!AD$9,IF($EC24=Tjänster!$Y$10,Tjänster!AD$10,IF($EC24=Tjänster!$Y$11,Tjänster!AD$11,IF($EC24=Tjänster!$Y$12,Tjänster!AD$12,IF($EC24=Tjänster!$Y$13,Tjänster!AD$13,IF($EC24=Tjänster!$Y$14,Tjänster!AD$14,IF($EC24=Tjänster!$Y$15,Tjänster!AD$15,IF($EC24=Tjänster!$Y$16,Tjänster!AD$16,IF($EC24=Tjänster!$Y$17,Tjänster!AD$17,IF($EC24=Tjänster!$Y$18,Tjänster!AD$18,IF($EC24=Tjänster!$Y$19,Tjänster!AD$19,IF($EC24=Tjänster!$Y$20,Tjänster!AD$20,IF($EC24=Tjänster!$Y$21,Tjänster!AD$21,IF($EC24=Tjänster!$Y$22,Tjänster!AD$22,IF($EC24=Tjänster!$Y$23,Tjänster!AD$23,IF($EC24=Tjänster!$Y$24,Tjänster!AD$24,IF($EC24=Tjänster!$Y$25,Tjänster!AD$25,IF($EC24=Tjänster!$Y$26,Tjänster!AD$26,IF($EC24=Tjänster!$Y$27,Tjänster!AD$27,IF($EC24=Tjänster!$Y$28,Tjänster!AD$28,""))))))))))))))))))))))))))</f>
        <v/>
      </c>
      <c r="EI24" s="36" t="str">
        <f>IF($EC24=Tjänster!$Y$3,Tjänster!AE$3,IF($EC24=Tjänster!$Y$4,Tjänster!AE$4,IF($EC24=Tjänster!$Y$5,Tjänster!AE$5,IF($EC24=Tjänster!$Y$6,Tjänster!AE$6,IF($EC24=Tjänster!$Y$7,Tjänster!AE$7,IF($EC24=Tjänster!$Y$8,Tjänster!AE$8,IF($EC24=Tjänster!$Y$9,Tjänster!AE$9,IF($EC24=Tjänster!$Y$10,Tjänster!AE$10,IF($EC24=Tjänster!$Y$11,Tjänster!AE$11,IF($EC24=Tjänster!$Y$12,Tjänster!AE$12,IF($EC24=Tjänster!$Y$13,Tjänster!AE$13,IF($EC24=Tjänster!$Y$14,Tjänster!AE$14,IF($EC24=Tjänster!$Y$15,Tjänster!AE$15,IF($EC24=Tjänster!$Y$16,Tjänster!AE$16,IF($EC24=Tjänster!$Y$17,Tjänster!AE$17,IF($EC24=Tjänster!$Y$18,Tjänster!AE$18,IF($EC24=Tjänster!$Y$19,Tjänster!AE$19,IF($EC24=Tjänster!$Y$20,Tjänster!AE$20,IF($EC24=Tjänster!$Y$21,Tjänster!AE$21,IF($EC24=Tjänster!$Y$22,Tjänster!AE$22,IF($EC24=Tjänster!$Y$23,Tjänster!AE$23,IF($EC24=Tjänster!$Y$24,Tjänster!AE$24,IF($EC24=Tjänster!$Y$25,Tjänster!AE$25,IF($EC24=Tjänster!$Y$26,Tjänster!AE$26,IF($EC24=Tjänster!$Y$27,Tjänster!AE$27,IF($EC24=Tjänster!$Y$28,Tjänster!AE$28,""))))))))))))))))))))))))))</f>
        <v/>
      </c>
      <c r="EJ24" s="36" t="str">
        <f>IF($EC24=Tjänster!$Y$3,Tjänster!AF$3,IF($EC24=Tjänster!$Y$4,Tjänster!AF$4,IF($EC24=Tjänster!$Y$5,Tjänster!AF$5,IF($EC24=Tjänster!$Y$6,Tjänster!AF$6,IF($EC24=Tjänster!$Y$7,Tjänster!AF$7,IF($EC24=Tjänster!$Y$8,Tjänster!AF$8,IF($EC24=Tjänster!$Y$9,Tjänster!AF$9,IF($EC24=Tjänster!$Y$10,Tjänster!AF$10,IF($EC24=Tjänster!$Y$11,Tjänster!AF$11,IF($EC24=Tjänster!$Y$12,Tjänster!AF$12,IF($EC24=Tjänster!$Y$13,Tjänster!AF$13,IF($EC24=Tjänster!$Y$14,Tjänster!AF$14,IF($EC24=Tjänster!$Y$15,Tjänster!AF$15,IF($EC24=Tjänster!$Y$16,Tjänster!AF$16,IF($EC24=Tjänster!$Y$17,Tjänster!AF$17,IF($EC24=Tjänster!$Y$18,Tjänster!AF$18,IF($EC24=Tjänster!$Y$19,Tjänster!AF$19,IF($EC24=Tjänster!$Y$20,Tjänster!AF$20,IF($EC24=Tjänster!$Y$21,Tjänster!AF$21,IF($EC24=Tjänster!$Y$22,Tjänster!AF$22,IF($EC24=Tjänster!$Y$23,Tjänster!AF$23,IF($EC24=Tjänster!$Y$24,Tjänster!AF$24,IF($EC24=Tjänster!$Y$25,Tjänster!AF$25,IF($EC24=Tjänster!$Y$26,Tjänster!AF$26,IF($EC24=Tjänster!$Y$27,Tjänster!AF$27,IF($EC24=Tjänster!$Y$28,Tjänster!AF$28,""))))))))))))))))))))))))))</f>
        <v/>
      </c>
      <c r="EK24" s="36" t="str">
        <f>IF($EC24=Tjänster!$Y$3,Tjänster!AG$3,IF($EC24=Tjänster!$Y$4,Tjänster!AG$4,IF($EC24=Tjänster!$Y$5,Tjänster!AG$5,IF($EC24=Tjänster!$Y$6,Tjänster!AG$6,IF($EC24=Tjänster!$Y$7,Tjänster!AG$7,IF($EC24=Tjänster!$Y$8,Tjänster!AG$8,IF($EC24=Tjänster!$Y$9,Tjänster!AG$9,IF($EC24=Tjänster!$Y$10,Tjänster!AG$10,IF($EC24=Tjänster!$Y$11,Tjänster!AG$11,IF($EC24=Tjänster!$Y$12,Tjänster!AG$12,IF($EC24=Tjänster!$Y$13,Tjänster!AG$13,IF($EC24=Tjänster!$Y$14,Tjänster!AG$14,IF($EC24=Tjänster!$Y$15,Tjänster!AG$15,IF($EC24=Tjänster!$Y$16,Tjänster!AG$16,IF($EC24=Tjänster!$Y$17,Tjänster!AG$17,IF($EC24=Tjänster!$Y$18,Tjänster!AG$18,IF($EC24=Tjänster!$Y$19,Tjänster!AG$19,IF($EC24=Tjänster!$Y$20,Tjänster!AG$20,IF($EC24=Tjänster!$Y$21,Tjänster!AG$21,IF($EC24=Tjänster!$Y$22,Tjänster!AG$22,IF($EC24=Tjänster!$Y$23,Tjänster!AG$23,IF($EC24=Tjänster!$Y$24,Tjänster!AG$24,IF($EC24=Tjänster!$Y$25,Tjänster!AG$25,IF($EC24=Tjänster!$Y$26,Tjänster!AG$26,IF($EC24=Tjänster!$Y$27,Tjänster!AG$27,IF($EC24=Tjänster!$Y$28,Tjänster!AG$28,""))))))))))))))))))))))))))</f>
        <v/>
      </c>
      <c r="EL24" s="36" t="str">
        <f>IF($EC24=Tjänster!$Y$3,Tjänster!AH$3,IF($EC24=Tjänster!$Y$4,Tjänster!AH$4,IF($EC24=Tjänster!$Y$5,Tjänster!AH$5,IF($EC24=Tjänster!$Y$6,Tjänster!AH$6,IF($EC24=Tjänster!$Y$7,Tjänster!AH$7,IF($EC24=Tjänster!$Y$8,Tjänster!AH$8,IF($EC24=Tjänster!$Y$9,Tjänster!AH$9,IF($EC24=Tjänster!$Y$10,Tjänster!AH$10,IF($EC24=Tjänster!$Y$11,Tjänster!AH$11,IF($EC24=Tjänster!$Y$12,Tjänster!AH$12,IF($EC24=Tjänster!$Y$13,Tjänster!AH$13,IF($EC24=Tjänster!$Y$14,Tjänster!AH$14,IF($EC24=Tjänster!$Y$15,Tjänster!AH$15,IF($EC24=Tjänster!$Y$16,Tjänster!AH$16,IF($EC24=Tjänster!$Y$17,Tjänster!AH$17,IF($EC24=Tjänster!$Y$18,Tjänster!AH$18,IF($EC24=Tjänster!$Y$19,Tjänster!AH$19,IF($EC24=Tjänster!$Y$20,Tjänster!AH$20,IF($EC24=Tjänster!$Y$21,Tjänster!AH$21,IF($EC24=Tjänster!$Y$22,Tjänster!AH$22,IF($EC24=Tjänster!$Y$23,Tjänster!AH$23,IF($EC24=Tjänster!$Y$24,Tjänster!AH$24,IF($EC24=Tjänster!$Y$25,Tjänster!AH$25,IF($EC24=Tjänster!$Y$26,Tjänster!AH$26,IF($EC24=Tjänster!$Y$27,Tjänster!AH$27,IF($EC24=Tjänster!$Y$28,Tjänster!AH$28,""))))))))))))))))))))))))))</f>
        <v/>
      </c>
      <c r="EM24" s="36" t="str">
        <f>IF($EC24=Tjänster!$Y$3,Tjänster!AI$3,IF($EC24=Tjänster!$Y$4,Tjänster!AI$4,IF($EC24=Tjänster!$Y$5,Tjänster!AI$5,IF($EC24=Tjänster!$Y$6,Tjänster!AI$6,IF($EC24=Tjänster!$Y$7,Tjänster!AI$7,IF($EC24=Tjänster!$Y$8,Tjänster!AI$8,IF($EC24=Tjänster!$Y$9,Tjänster!AI$9,IF($EC24=Tjänster!$Y$10,Tjänster!AI$10,IF($EC24=Tjänster!$Y$11,Tjänster!AI$11,IF($EC24=Tjänster!$Y$12,Tjänster!AI$12,IF($EC24=Tjänster!$Y$13,Tjänster!AI$13,IF($EC24=Tjänster!$Y$14,Tjänster!AI$14,IF($EC24=Tjänster!$Y$15,Tjänster!AI$15,IF($EC24=Tjänster!$Y$16,Tjänster!AI$16,IF($EC24=Tjänster!$Y$17,Tjänster!AI$17,IF($EC24=Tjänster!$Y$18,Tjänster!AI$18,IF($EC24=Tjänster!$Y$19,Tjänster!AI$19,IF($EC24=Tjänster!$Y$20,Tjänster!AI$20,IF($EC24=Tjänster!$Y$21,Tjänster!AI$21,IF($EC24=Tjänster!$Y$22,Tjänster!AI$22,IF($EC24=Tjänster!$Y$23,Tjänster!AI$23,IF($EC24=Tjänster!$Y$24,Tjänster!AI$24,IF($EC24=Tjänster!$Y$25,Tjänster!AI$25,IF($EC24=Tjänster!$Y$26,Tjänster!AI$26,IF($EC24=Tjänster!$Y$27,Tjänster!AI$27,IF($EC24=Tjänster!$Y$28,Tjänster!AI$28,""))))))))))))))))))))))))))</f>
        <v/>
      </c>
      <c r="EN24" s="36" t="str">
        <f>IF($EC24=Tjänster!$Y$3,Tjänster!AJ$3,IF($EC24=Tjänster!$Y$4,Tjänster!AJ$4,IF($EC24=Tjänster!$Y$5,Tjänster!AJ$5,IF($EC24=Tjänster!$Y$6,Tjänster!AJ$6,IF($EC24=Tjänster!$Y$7,Tjänster!AJ$7,IF($EC24=Tjänster!$Y$8,Tjänster!AJ$8,IF($EC24=Tjänster!$Y$9,Tjänster!AJ$9,IF($EC24=Tjänster!$Y$10,Tjänster!AJ$10,IF($EC24=Tjänster!$Y$11,Tjänster!AJ$11,IF($EC24=Tjänster!$Y$12,Tjänster!AJ$12,IF($EC24=Tjänster!$Y$13,Tjänster!AJ$13,IF($EC24=Tjänster!$Y$14,Tjänster!AJ$14,IF($EC24=Tjänster!$Y$15,Tjänster!AJ$15,IF($EC24=Tjänster!$Y$16,Tjänster!AJ$16,IF($EC24=Tjänster!$Y$17,Tjänster!AJ$17,IF($EC24=Tjänster!$Y$18,Tjänster!AJ$18,IF($EC24=Tjänster!$Y$19,Tjänster!AJ$19,IF($EC24=Tjänster!$Y$20,Tjänster!AJ$20,IF($EC24=Tjänster!$Y$21,Tjänster!AJ$21,IF($EC24=Tjänster!$Y$22,Tjänster!AJ$22,IF($EC24=Tjänster!$Y$23,Tjänster!AJ$23,IF($EC24=Tjänster!$Y$24,Tjänster!AJ$24,IF($EC24=Tjänster!$Y$25,Tjänster!AJ$25,IF($EC24=Tjänster!$Y$26,Tjänster!AJ$26,IF($EC24=Tjänster!$Y$27,Tjänster!AJ$27,IF($EC24=Tjänster!$Y$28,Tjänster!AJ$28,""))))))))))))))))))))))))))</f>
        <v/>
      </c>
      <c r="EO24" s="36" t="str">
        <f>IF($EC24=Tjänster!$Y$3,Tjänster!AK$3,IF($EC24=Tjänster!$Y$4,Tjänster!AK$4,IF($EC24=Tjänster!$Y$5,Tjänster!AK$5,IF($EC24=Tjänster!$Y$6,Tjänster!AK$6,IF($EC24=Tjänster!$Y$7,Tjänster!AK$7,IF($EC24=Tjänster!$Y$8,Tjänster!AK$8,IF($EC24=Tjänster!$Y$9,Tjänster!AK$9,IF($EC24=Tjänster!$Y$10,Tjänster!AK$10,IF($EC24=Tjänster!$Y$11,Tjänster!AK$11,IF($EC24=Tjänster!$Y$12,Tjänster!AK$12,IF($EC24=Tjänster!$Y$13,Tjänster!AK$13,IF($EC24=Tjänster!$Y$14,Tjänster!AK$14,IF($EC24=Tjänster!$Y$15,Tjänster!AK$15,IF($EC24=Tjänster!$Y$16,Tjänster!AK$16,IF($EC24=Tjänster!$Y$17,Tjänster!AK$17,IF($EC24=Tjänster!$Y$18,Tjänster!AK$18,IF($EC24=Tjänster!$Y$19,Tjänster!AK$19,IF($EC24=Tjänster!$Y$20,Tjänster!AK$20,IF($EC24=Tjänster!$Y$21,Tjänster!AK$21,IF($EC24=Tjänster!$Y$22,Tjänster!AK$22,IF($EC24=Tjänster!$Y$23,Tjänster!AK$23,IF($EC24=Tjänster!$Y$24,Tjänster!AK$24,IF($EC24=Tjänster!$Y$25,Tjänster!AK$25,IF($EC24=Tjänster!$Y$26,Tjänster!AK$26,IF($EC24=Tjänster!$Y$27,Tjänster!AK$27,IF($EC24=Tjänster!$Y$28,Tjänster!AK$28,""))))))))))))))))))))))))))</f>
        <v/>
      </c>
      <c r="EP24" s="36" t="str">
        <f>IF($EC24=Tjänster!$Y$3,Tjänster!AL$3,IF($EC24=Tjänster!$Y$4,Tjänster!AL$4,IF($EC24=Tjänster!$Y$5,Tjänster!AL$5,IF($EC24=Tjänster!$Y$6,Tjänster!AL$6,IF($EC24=Tjänster!$Y$7,Tjänster!AL$7,IF($EC24=Tjänster!$Y$8,Tjänster!AL$8,IF($EC24=Tjänster!$Y$9,Tjänster!AL$9,IF($EC24=Tjänster!$Y$10,Tjänster!AL$10,IF($EC24=Tjänster!$Y$11,Tjänster!AL$11,IF($EC24=Tjänster!$Y$12,Tjänster!AL$12,IF($EC24=Tjänster!$Y$13,Tjänster!AL$13,IF($EC24=Tjänster!$Y$14,Tjänster!AL$14,IF($EC24=Tjänster!$Y$15,Tjänster!AL$15,IF($EC24=Tjänster!$Y$16,Tjänster!AL$16,IF($EC24=Tjänster!$Y$17,Tjänster!AL$17,IF($EC24=Tjänster!$Y$18,Tjänster!AL$18,IF($EC24=Tjänster!$Y$19,Tjänster!AL$19,IF($EC24=Tjänster!$Y$20,Tjänster!AL$20,IF($EC24=Tjänster!$Y$21,Tjänster!AL$21,IF($EC24=Tjänster!$Y$22,Tjänster!AL$22,IF($EC24=Tjänster!$Y$23,Tjänster!AL$23,IF($EC24=Tjänster!$Y$24,Tjänster!AL$24,IF($EC24=Tjänster!$Y$25,Tjänster!AL$25,IF($EC24=Tjänster!$Y$26,Tjänster!AL$26,IF($EC24=Tjänster!$Y$27,Tjänster!AL$27,IF($EC24=Tjänster!$Y$28,Tjänster!AL$28,""))))))))))))))))))))))))))</f>
        <v/>
      </c>
      <c r="EQ24" s="36" t="str">
        <f>IF($EC24=Tjänster!$Y$3,Tjänster!AM$3,IF($EC24=Tjänster!$Y$4,Tjänster!AM$4,IF($EC24=Tjänster!$Y$5,Tjänster!AM$5,IF($EC24=Tjänster!$Y$6,Tjänster!AM$6,IF($EC24=Tjänster!$Y$7,Tjänster!AM$7,IF($EC24=Tjänster!$Y$8,Tjänster!AM$8,IF($EC24=Tjänster!$Y$9,Tjänster!AM$9,IF($EC24=Tjänster!$Y$10,Tjänster!AM$10,IF($EC24=Tjänster!$Y$11,Tjänster!AM$11,IF($EC24=Tjänster!$Y$12,Tjänster!AM$12,IF($EC24=Tjänster!$Y$13,Tjänster!AM$13,IF($EC24=Tjänster!$Y$14,Tjänster!AM$14,IF($EC24=Tjänster!$Y$15,Tjänster!AM$15,IF($EC24=Tjänster!$Y$16,Tjänster!AM$16,IF($EC24=Tjänster!$Y$17,Tjänster!AM$17,IF($EC24=Tjänster!$Y$18,Tjänster!AM$18,IF($EC24=Tjänster!$Y$19,Tjänster!AM$19,IF($EC24=Tjänster!$Y$20,Tjänster!AM$20,IF($EC24=Tjänster!$Y$21,Tjänster!AM$21,IF($EC24=Tjänster!$Y$22,Tjänster!AM$22,IF($EC24=Tjänster!$Y$23,Tjänster!AM$23,IF($EC24=Tjänster!$Y$24,Tjänster!AM$24,IF($EC24=Tjänster!$Y$25,Tjänster!AM$25,IF($EC24=Tjänster!$Y$26,Tjänster!AM$26,IF($EC24=Tjänster!$Y$27,Tjänster!AM$27,IF($EC24=Tjänster!$Y$28,Tjänster!AM$28,""))))))))))))))))))))))))))</f>
        <v/>
      </c>
      <c r="ER24" s="36" t="str">
        <f>IF($EC24=Tjänster!$Y$3,Tjänster!AN$3,IF($EC24=Tjänster!$Y$4,Tjänster!AN$4,IF($EC24=Tjänster!$Y$5,Tjänster!AN$5,IF($EC24=Tjänster!$Y$6,Tjänster!AN$6,IF($EC24=Tjänster!$Y$7,Tjänster!AN$7,IF($EC24=Tjänster!$Y$8,Tjänster!AN$8,IF($EC24=Tjänster!$Y$9,Tjänster!AN$9,IF($EC24=Tjänster!$Y$10,Tjänster!AN$10,IF($EC24=Tjänster!$Y$11,Tjänster!AN$11,IF($EC24=Tjänster!$Y$12,Tjänster!AN$12,IF($EC24=Tjänster!$Y$13,Tjänster!AN$13,IF($EC24=Tjänster!$Y$14,Tjänster!AN$14,IF($EC24=Tjänster!$Y$15,Tjänster!AN$15,IF($EC24=Tjänster!$Y$16,Tjänster!AN$16,IF($EC24=Tjänster!$Y$17,Tjänster!AN$17,IF($EC24=Tjänster!$Y$18,Tjänster!AN$18,IF($EC24=Tjänster!$Y$19,Tjänster!AN$19,IF($EC24=Tjänster!$Y$20,Tjänster!AN$20,IF($EC24=Tjänster!$Y$21,Tjänster!AN$21,IF($EC24=Tjänster!$Y$22,Tjänster!AN$22,IF($EC24=Tjänster!$Y$23,Tjänster!AN$23,IF($EC24=Tjänster!$Y$24,Tjänster!AN$24,IF($EC24=Tjänster!$Y$25,Tjänster!AN$25,IF($EC24=Tjänster!$Y$26,Tjänster!AN$26,IF($EC24=Tjänster!$Y$27,Tjänster!AN$27,IF($EC24=Tjänster!$Y$28,Tjänster!AN$28,""))))))))))))))))))))))))))</f>
        <v/>
      </c>
      <c r="ES24" s="36" t="str">
        <f>IF($EC24=Tjänster!$Y$3,Tjänster!AO$3,IF($EC24=Tjänster!$Y$4,Tjänster!AO$4,IF($EC24=Tjänster!$Y$5,Tjänster!AO$5,IF($EC24=Tjänster!$Y$6,Tjänster!AO$6,IF($EC24=Tjänster!$Y$7,Tjänster!AO$7,IF($EC24=Tjänster!$Y$8,Tjänster!AO$8,IF($EC24=Tjänster!$Y$9,Tjänster!AO$9,IF($EC24=Tjänster!$Y$10,Tjänster!AO$10,IF($EC24=Tjänster!$Y$11,Tjänster!AO$11,IF($EC24=Tjänster!$Y$12,Tjänster!AO$12,IF($EC24=Tjänster!$Y$13,Tjänster!AO$13,IF($EC24=Tjänster!$Y$14,Tjänster!AO$14,IF($EC24=Tjänster!$Y$15,Tjänster!AO$15,IF($EC24=Tjänster!$Y$16,Tjänster!AO$16,IF($EC24=Tjänster!$Y$17,Tjänster!AO$17,IF($EC24=Tjänster!$Y$18,Tjänster!AO$18,IF($EC24=Tjänster!$Y$19,Tjänster!AO$19,IF($EC24=Tjänster!$Y$20,Tjänster!AO$20,IF($EC24=Tjänster!$Y$21,Tjänster!AO$21,IF($EC24=Tjänster!$Y$22,Tjänster!AO$22,IF($EC24=Tjänster!$Y$23,Tjänster!AO$23,IF($EC24=Tjänster!$Y$24,Tjänster!AO$24,IF($EC24=Tjänster!$Y$25,Tjänster!AO$25,IF($EC24=Tjänster!$Y$26,Tjänster!AO$26,IF($EC24=Tjänster!$Y$27,Tjänster!AO$27,IF($EC24=Tjänster!$Y$28,Tjänster!AO$28,""))))))))))))))))))))))))))</f>
        <v/>
      </c>
      <c r="ET24" s="36" t="str">
        <f>IF($EC24=Tjänster!$Y$3,Tjänster!AP$3,IF($EC24=Tjänster!$Y$4,Tjänster!AP$4,IF($EC24=Tjänster!$Y$5,Tjänster!AP$5,IF($EC24=Tjänster!$Y$6,Tjänster!AP$6,IF($EC24=Tjänster!$Y$7,Tjänster!AP$7,IF($EC24=Tjänster!$Y$8,Tjänster!AP$8,IF($EC24=Tjänster!$Y$9,Tjänster!AP$9,IF($EC24=Tjänster!$Y$10,Tjänster!AP$10,IF($EC24=Tjänster!$Y$11,Tjänster!AP$11,IF($EC24=Tjänster!$Y$12,Tjänster!AP$12,IF($EC24=Tjänster!$Y$13,Tjänster!AP$13,IF($EC24=Tjänster!$Y$14,Tjänster!AP$14,IF($EC24=Tjänster!$Y$15,Tjänster!AP$15,IF($EC24=Tjänster!$Y$16,Tjänster!AP$16,IF($EC24=Tjänster!$Y$17,Tjänster!AP$17,IF($EC24=Tjänster!$Y$18,Tjänster!AP$18,IF($EC24=Tjänster!$Y$19,Tjänster!AP$19,IF($EC24=Tjänster!$Y$20,Tjänster!AP$20,IF($EC24=Tjänster!$Y$21,Tjänster!AP$21,IF($EC24=Tjänster!$Y$22,Tjänster!AP$22,IF($EC24=Tjänster!$Y$23,Tjänster!AP$23,IF($EC24=Tjänster!$Y$24,Tjänster!AP$24,IF($EC24=Tjänster!$Y$25,Tjänster!AP$25,IF($EC24=Tjänster!$Y$26,Tjänster!AP$26,IF($EC24=Tjänster!$Y$27,Tjänster!AP$27,IF($EC24=Tjänster!$Y$28,Tjänster!AP$28,""))))))))))))))))))))))))))</f>
        <v/>
      </c>
      <c r="EU24" s="36" t="str">
        <f>IF($EC24=Tjänster!$Y$3,Tjänster!AQ$3,IF($EC24=Tjänster!$Y$4,Tjänster!AQ$4,IF($EC24=Tjänster!$Y$5,Tjänster!AQ$5,IF($EC24=Tjänster!$Y$6,Tjänster!AQ$6,IF($EC24=Tjänster!$Y$7,Tjänster!AQ$7,IF($EC24=Tjänster!$Y$8,Tjänster!AQ$8,IF($EC24=Tjänster!$Y$9,Tjänster!AQ$9,IF($EC24=Tjänster!$Y$10,Tjänster!AQ$10,IF($EC24=Tjänster!$Y$11,Tjänster!AQ$11,IF($EC24=Tjänster!$Y$12,Tjänster!AQ$12,IF($EC24=Tjänster!$Y$13,Tjänster!AQ$13,IF($EC24=Tjänster!$Y$14,Tjänster!AQ$14,IF($EC24=Tjänster!$Y$15,Tjänster!AQ$15,IF($EC24=Tjänster!$Y$16,Tjänster!AQ$16,IF($EC24=Tjänster!$Y$17,Tjänster!AQ$17,IF($EC24=Tjänster!$Y$18,Tjänster!AQ$18,IF($EC24=Tjänster!$Y$19,Tjänster!AQ$19,IF($EC24=Tjänster!$Y$20,Tjänster!AQ$20,IF($EC24=Tjänster!$Y$21,Tjänster!AQ$21,IF($EC24=Tjänster!$Y$22,Tjänster!AQ$22,IF($EC24=Tjänster!$Y$23,Tjänster!AQ$23,IF($EC24=Tjänster!$Y$24,Tjänster!AQ$24,IF($EC24=Tjänster!$Y$25,Tjänster!AQ$25,IF($EC24=Tjänster!$Y$26,Tjänster!AQ$26,IF($EC24=Tjänster!$Y$27,Tjänster!AQ$27,IF($EC24=Tjänster!$Y$28,Tjänster!AQ$28,""))))))))))))))))))))))))))</f>
        <v/>
      </c>
      <c r="EV24" s="36" t="str">
        <f>IF($EC24=Tjänster!$Y$3,Tjänster!AR$3,IF($EC24=Tjänster!$Y$4,Tjänster!AR$4,IF($EC24=Tjänster!$Y$5,Tjänster!AR$5,IF($EC24=Tjänster!$Y$6,Tjänster!AR$6,IF($EC24=Tjänster!$Y$7,Tjänster!AR$7,IF($EC24=Tjänster!$Y$8,Tjänster!AR$8,IF($EC24=Tjänster!$Y$9,Tjänster!AR$9,IF($EC24=Tjänster!$Y$10,Tjänster!AR$10,IF($EC24=Tjänster!$Y$11,Tjänster!AR$11,IF($EC24=Tjänster!$Y$12,Tjänster!AR$12,IF($EC24=Tjänster!$Y$13,Tjänster!AR$13,IF($EC24=Tjänster!$Y$14,Tjänster!AR$14,IF($EC24=Tjänster!$Y$15,Tjänster!AR$15,IF($EC24=Tjänster!$Y$16,Tjänster!AR$16,IF($EC24=Tjänster!$Y$17,Tjänster!AR$17,IF($EC24=Tjänster!$Y$18,Tjänster!AR$18,IF($EC24=Tjänster!$Y$19,Tjänster!AR$19,IF($EC24=Tjänster!$Y$20,Tjänster!AR$20,IF($EC24=Tjänster!$Y$21,Tjänster!AR$21,IF($EC24=Tjänster!$Y$22,Tjänster!AR$22,IF($EC24=Tjänster!$Y$23,Tjänster!AR$23,IF($EC24=Tjänster!$Y$24,Tjänster!AR$24,IF($EC24=Tjänster!$Y$25,Tjänster!AR$25,IF($EC24=Tjänster!$Y$26,Tjänster!AR$26,IF($EC24=Tjänster!$Y$27,Tjänster!AR$27,IF($EC24=Tjänster!$Y$28,Tjänster!AR$28,""))))))))))))))))))))))))))</f>
        <v/>
      </c>
      <c r="EW24" s="36" t="str">
        <f>IF($EC24=Tjänster!$Y$3,Tjänster!AS$3,IF($EC24=Tjänster!$Y$4,Tjänster!AS$4,IF($EC24=Tjänster!$Y$5,Tjänster!AS$5,IF($EC24=Tjänster!$Y$6,Tjänster!AS$6,IF($EC24=Tjänster!$Y$7,Tjänster!AS$7,IF($EC24=Tjänster!$Y$8,Tjänster!AS$8,IF($EC24=Tjänster!$Y$9,Tjänster!AS$9,IF($EC24=Tjänster!$Y$10,Tjänster!AS$10,IF($EC24=Tjänster!$Y$11,Tjänster!AS$11,IF($EC24=Tjänster!$Y$12,Tjänster!AS$12,IF($EC24=Tjänster!$Y$13,Tjänster!AS$13,IF($EC24=Tjänster!$Y$14,Tjänster!AS$14,IF($EC24=Tjänster!$Y$15,Tjänster!AS$15,IF($EC24=Tjänster!$Y$16,Tjänster!AS$16,IF($EC24=Tjänster!$Y$17,Tjänster!AS$17,IF($EC24=Tjänster!$Y$18,Tjänster!AS$18,IF($EC24=Tjänster!$Y$19,Tjänster!AS$19,IF($EC24=Tjänster!$Y$20,Tjänster!AS$20,IF($EC24=Tjänster!$Y$21,Tjänster!AS$21,IF($EC24=Tjänster!$Y$22,Tjänster!AS$22,IF($EC24=Tjänster!$Y$23,Tjänster!AS$23,IF($EC24=Tjänster!$Y$24,Tjänster!AS$24,IF($EC24=Tjänster!$Y$25,Tjänster!AS$25,IF($EC24=Tjänster!$Y$26,Tjänster!AS$26,IF($EC24=Tjänster!$Y$27,Tjänster!AS$27,IF($EC24=Tjänster!$Y$28,Tjänster!AS$28,""))))))))))))))))))))))))))</f>
        <v/>
      </c>
      <c r="FZ24" s="36" t="str">
        <f t="shared" si="1"/>
        <v/>
      </c>
      <c r="GA24" s="36" t="str">
        <f>IF($FZ24=Tjänster!$AU$3,Tjänster!AV$3,IF($FZ24=Tjänster!$AU$4,Tjänster!AV$4,IF($FZ24=Tjänster!$AU$5,Tjänster!AV$5,IF($FZ24=Tjänster!$AU$6,Tjänster!AV$6,IF($FZ24=Tjänster!$AU$7,Tjänster!AV$7,IF($FZ24=Tjänster!$AU$8,Tjänster!AV$8,IF($FZ24=Tjänster!$AU$9,Tjänster!AV$9,IF($FZ24=Tjänster!$AU$10,Tjänster!AV$10,IF($FZ24=Tjänster!$AU$11,Tjänster!AV$11,IF($FZ24=Tjänster!$AU$12,Tjänster!AV$12,IF($FZ24=Tjänster!$AU$13,Tjänster!AV$13,IF($FZ24=Tjänster!$AU$14,Tjänster!AV$14,IF($FZ24=Tjänster!$AU$15,Tjänster!AV$15,IF($FZ24=Tjänster!$AU$16,Tjänster!AV$16,IF($FZ24=Tjänster!$AU$17,Tjänster!AV$17,IF($FZ24=Tjänster!$AU$18,Tjänster!AV$18,IF($FZ24=Tjänster!$AU$19,Tjänster!AV$19,IF($FZ24=Tjänster!$AU$20,Tjänster!AV$20,IF($FZ24=Tjänster!$AU$21,Tjänster!AV$21,IF($FZ24=Tjänster!$AU$22,Tjänster!AV$22,IF($FZ24=Tjänster!$AU$23,Tjänster!AV$23,IF($FZ24=Tjänster!$AU$24,Tjänster!AV$24,IF($FZ24=Tjänster!$AU$25,Tjänster!AV$25,IF($FZ24=Tjänster!$AU$26,Tjänster!AV$26,IF($FZ24=Tjänster!$AU$27,Tjänster!AV$27,IF($FZ24=Tjänster!$AU$28,Tjänster!AV$28,""))))))))))))))))))))))))))</f>
        <v/>
      </c>
      <c r="GB24" s="36" t="str">
        <f>IF($FZ24=Tjänster!$AU$3,Tjänster!AW$3,IF($FZ24=Tjänster!$AU$4,Tjänster!AW$4,IF($FZ24=Tjänster!$AU$5,Tjänster!AW$5,IF($FZ24=Tjänster!$AU$6,Tjänster!AW$6,IF($FZ24=Tjänster!$AU$7,Tjänster!AW$7,IF($FZ24=Tjänster!$AU$8,Tjänster!AW$8,IF($FZ24=Tjänster!$AU$9,Tjänster!AW$9,IF($FZ24=Tjänster!$AU$10,Tjänster!AW$10,IF($FZ24=Tjänster!$AU$11,Tjänster!AW$11,IF($FZ24=Tjänster!$AU$12,Tjänster!AW$12,IF($FZ24=Tjänster!$AU$13,Tjänster!AW$13,IF($FZ24=Tjänster!$AU$14,Tjänster!AW$14,IF($FZ24=Tjänster!$AU$15,Tjänster!AW$15,IF($FZ24=Tjänster!$AU$16,Tjänster!AW$16,IF($FZ24=Tjänster!$AU$17,Tjänster!AW$17,IF($FZ24=Tjänster!$AU$18,Tjänster!AW$18,IF($FZ24=Tjänster!$AU$19,Tjänster!AW$19,IF($FZ24=Tjänster!$AU$20,Tjänster!AW$20,IF($FZ24=Tjänster!$AU$21,Tjänster!AW$21,IF($FZ24=Tjänster!$AU$22,Tjänster!AW$22,IF($FZ24=Tjänster!$AU$23,Tjänster!AW$23,IF($FZ24=Tjänster!$AU$24,Tjänster!AW$24,IF($FZ24=Tjänster!$AU$25,Tjänster!AW$25,IF($FZ24=Tjänster!$AU$26,Tjänster!AW$26,IF($FZ24=Tjänster!$AU$27,Tjänster!AW$27,IF($FZ24=Tjänster!$AU$28,Tjänster!AW$28,""))))))))))))))))))))))))))</f>
        <v/>
      </c>
      <c r="GC24" s="36" t="str">
        <f>IF($FZ24=Tjänster!$AU$3,Tjänster!AX$3,IF($FZ24=Tjänster!$AU$4,Tjänster!AX$4,IF($FZ24=Tjänster!$AU$5,Tjänster!AX$5,IF($FZ24=Tjänster!$AU$6,Tjänster!AX$6,IF($FZ24=Tjänster!$AU$7,Tjänster!AX$7,IF($FZ24=Tjänster!$AU$8,Tjänster!AX$8,IF($FZ24=Tjänster!$AU$9,Tjänster!AX$9,IF($FZ24=Tjänster!$AU$10,Tjänster!AX$10,IF($FZ24=Tjänster!$AU$11,Tjänster!AX$11,IF($FZ24=Tjänster!$AU$12,Tjänster!AX$12,IF($FZ24=Tjänster!$AU$13,Tjänster!AX$13,IF($FZ24=Tjänster!$AU$14,Tjänster!AX$14,IF($FZ24=Tjänster!$AU$15,Tjänster!AX$15,IF($FZ24=Tjänster!$AU$16,Tjänster!AX$16,IF($FZ24=Tjänster!$AU$17,Tjänster!AX$17,IF($FZ24=Tjänster!$AU$18,Tjänster!AX$18,IF($FZ24=Tjänster!$AU$19,Tjänster!AX$19,IF($FZ24=Tjänster!$AU$20,Tjänster!AX$20,IF($FZ24=Tjänster!$AU$21,Tjänster!AX$21,IF($FZ24=Tjänster!$AU$22,Tjänster!AX$22,IF($FZ24=Tjänster!$AU$23,Tjänster!AX$23,IF($FZ24=Tjänster!$AU$24,Tjänster!AX$24,IF($FZ24=Tjänster!$AU$25,Tjänster!AX$25,IF($FZ24=Tjänster!$AU$26,Tjänster!AX$26,IF($FZ24=Tjänster!$AU$27,Tjänster!AX$27,IF($FZ24=Tjänster!$AU$28,Tjänster!AX$28,""))))))))))))))))))))))))))</f>
        <v/>
      </c>
      <c r="GD24" s="36" t="str">
        <f>IF($FZ24=Tjänster!$AU$3,Tjänster!AY$3,IF($FZ24=Tjänster!$AU$4,Tjänster!AY$4,IF($FZ24=Tjänster!$AU$5,Tjänster!AY$5,IF($FZ24=Tjänster!$AU$6,Tjänster!AY$6,IF($FZ24=Tjänster!$AU$7,Tjänster!AY$7,IF($FZ24=Tjänster!$AU$8,Tjänster!AY$8,IF($FZ24=Tjänster!$AU$9,Tjänster!AY$9,IF($FZ24=Tjänster!$AU$10,Tjänster!AY$10,IF($FZ24=Tjänster!$AU$11,Tjänster!AY$11,IF($FZ24=Tjänster!$AU$12,Tjänster!AY$12,IF($FZ24=Tjänster!$AU$13,Tjänster!AY$13,IF($FZ24=Tjänster!$AU$14,Tjänster!AY$14,IF($FZ24=Tjänster!$AU$15,Tjänster!AY$15,IF($FZ24=Tjänster!$AU$16,Tjänster!AY$16,IF($FZ24=Tjänster!$AU$17,Tjänster!AY$17,IF($FZ24=Tjänster!$AU$18,Tjänster!AY$18,IF($FZ24=Tjänster!$AU$19,Tjänster!AY$19,IF($FZ24=Tjänster!$AU$20,Tjänster!AY$20,IF($FZ24=Tjänster!$AU$21,Tjänster!AY$21,IF($FZ24=Tjänster!$AU$22,Tjänster!AY$22,IF($FZ24=Tjänster!$AU$23,Tjänster!AY$23,IF($FZ24=Tjänster!$AU$24,Tjänster!AY$24,IF($FZ24=Tjänster!$AU$25,Tjänster!AY$25,IF($FZ24=Tjänster!$AU$26,Tjänster!AY$26,IF($FZ24=Tjänster!$AU$27,Tjänster!AY$27,IF($FZ24=Tjänster!$AU$28,Tjänster!AY$28,""))))))))))))))))))))))))))</f>
        <v/>
      </c>
      <c r="GE24" s="36" t="str">
        <f>IF($FZ24=Tjänster!$AU$3,Tjänster!AZ$3,IF($FZ24=Tjänster!$AU$4,Tjänster!AZ$4,IF($FZ24=Tjänster!$AU$5,Tjänster!AZ$5,IF($FZ24=Tjänster!$AU$6,Tjänster!AZ$6,IF($FZ24=Tjänster!$AU$7,Tjänster!AZ$7,IF($FZ24=Tjänster!$AU$8,Tjänster!AZ$8,IF($FZ24=Tjänster!$AU$9,Tjänster!AZ$9,IF($FZ24=Tjänster!$AU$10,Tjänster!AZ$10,IF($FZ24=Tjänster!$AU$11,Tjänster!AZ$11,IF($FZ24=Tjänster!$AU$12,Tjänster!AZ$12,IF($FZ24=Tjänster!$AU$13,Tjänster!AZ$13,IF($FZ24=Tjänster!$AU$14,Tjänster!AZ$14,IF($FZ24=Tjänster!$AU$15,Tjänster!AZ$15,IF($FZ24=Tjänster!$AU$16,Tjänster!AZ$16,IF($FZ24=Tjänster!$AU$17,Tjänster!AZ$17,IF($FZ24=Tjänster!$AU$18,Tjänster!AZ$18,IF($FZ24=Tjänster!$AU$19,Tjänster!AZ$19,IF($FZ24=Tjänster!$AU$20,Tjänster!AZ$20,IF($FZ24=Tjänster!$AU$21,Tjänster!AZ$21,IF($FZ24=Tjänster!$AU$22,Tjänster!AZ$22,IF($FZ24=Tjänster!$AU$23,Tjänster!AZ$23,IF($FZ24=Tjänster!$AU$24,Tjänster!AZ$24,IF($FZ24=Tjänster!$AU$25,Tjänster!AZ$25,IF($FZ24=Tjänster!$AU$26,Tjänster!AZ$26,IF($FZ24=Tjänster!$AU$27,Tjänster!AZ$27,IF($FZ24=Tjänster!$AU$28,Tjänster!AZ$28,""))))))))))))))))))))))))))</f>
        <v/>
      </c>
      <c r="GF24" s="36" t="str">
        <f>IF($FZ24=Tjänster!$AU$3,Tjänster!BA$3,IF($FZ24=Tjänster!$AU$4,Tjänster!BA$4,IF($FZ24=Tjänster!$AU$5,Tjänster!BA$5,IF($FZ24=Tjänster!$AU$6,Tjänster!BA$6,IF($FZ24=Tjänster!$AU$7,Tjänster!BA$7,IF($FZ24=Tjänster!$AU$8,Tjänster!BA$8,IF($FZ24=Tjänster!$AU$9,Tjänster!BA$9,IF($FZ24=Tjänster!$AU$10,Tjänster!BA$10,IF($FZ24=Tjänster!$AU$11,Tjänster!BA$11,IF($FZ24=Tjänster!$AU$12,Tjänster!BA$12,IF($FZ24=Tjänster!$AU$13,Tjänster!BA$13,IF($FZ24=Tjänster!$AU$14,Tjänster!BA$14,IF($FZ24=Tjänster!$AU$15,Tjänster!BA$15,IF($FZ24=Tjänster!$AU$16,Tjänster!BA$16,IF($FZ24=Tjänster!$AU$17,Tjänster!BA$17,IF($FZ24=Tjänster!$AU$18,Tjänster!BA$18,IF($FZ24=Tjänster!$AU$19,Tjänster!BA$19,IF($FZ24=Tjänster!$AU$20,Tjänster!BA$20,IF($FZ24=Tjänster!$AU$21,Tjänster!BA$21,IF($FZ24=Tjänster!$AU$22,Tjänster!BA$22,IF($FZ24=Tjänster!$AU$23,Tjänster!BA$23,IF($FZ24=Tjänster!$AU$24,Tjänster!BA$24,IF($FZ24=Tjänster!$AU$25,Tjänster!BA$25,IF($FZ24=Tjänster!$AU$26,Tjänster!BA$26,IF($FZ24=Tjänster!$AU$27,Tjänster!BA$27,IF($FZ24=Tjänster!$AU$28,Tjänster!BA$28,""))))))))))))))))))))))))))</f>
        <v/>
      </c>
      <c r="GG24" s="36" t="str">
        <f>IF($FZ24=Tjänster!$AU$3,Tjänster!BB$3,IF($FZ24=Tjänster!$AU$4,Tjänster!BB$4,IF($FZ24=Tjänster!$AU$5,Tjänster!BB$5,IF($FZ24=Tjänster!$AU$6,Tjänster!BB$6,IF($FZ24=Tjänster!$AU$7,Tjänster!BB$7,IF($FZ24=Tjänster!$AU$8,Tjänster!BB$8,IF($FZ24=Tjänster!$AU$9,Tjänster!BB$9,IF($FZ24=Tjänster!$AU$10,Tjänster!BB$10,IF($FZ24=Tjänster!$AU$11,Tjänster!BB$11,IF($FZ24=Tjänster!$AU$12,Tjänster!BB$12,IF($FZ24=Tjänster!$AU$13,Tjänster!BB$13,IF($FZ24=Tjänster!$AU$14,Tjänster!BB$14,IF($FZ24=Tjänster!$AU$15,Tjänster!BB$15,IF($FZ24=Tjänster!$AU$16,Tjänster!BB$16,IF($FZ24=Tjänster!$AU$17,Tjänster!BB$17,IF($FZ24=Tjänster!$AU$18,Tjänster!BB$18,IF($FZ24=Tjänster!$AU$19,Tjänster!BB$19,IF($FZ24=Tjänster!$AU$20,Tjänster!BB$20,IF($FZ24=Tjänster!$AU$21,Tjänster!BB$21,IF($FZ24=Tjänster!$AU$22,Tjänster!BB$22,IF($FZ24=Tjänster!$AU$23,Tjänster!BB$23,IF($FZ24=Tjänster!$AU$24,Tjänster!BB$24,IF($FZ24=Tjänster!$AU$25,Tjänster!BB$25,IF($FZ24=Tjänster!$AU$26,Tjänster!BB$26,IF($FZ24=Tjänster!$AU$27,Tjänster!BB$27,IF($FZ24=Tjänster!$AU$28,Tjänster!BB$28,""))))))))))))))))))))))))))</f>
        <v/>
      </c>
      <c r="GH24" s="36" t="str">
        <f>IF($FZ24=Tjänster!$AU$3,Tjänster!BC$3,IF($FZ24=Tjänster!$AU$4,Tjänster!BC$4,IF($FZ24=Tjänster!$AU$5,Tjänster!BC$5,IF($FZ24=Tjänster!$AU$6,Tjänster!BC$6,IF($FZ24=Tjänster!$AU$7,Tjänster!BC$7,IF($FZ24=Tjänster!$AU$8,Tjänster!BC$8,IF($FZ24=Tjänster!$AU$9,Tjänster!BC$9,IF($FZ24=Tjänster!$AU$10,Tjänster!BC$10,IF($FZ24=Tjänster!$AU$11,Tjänster!BC$11,IF($FZ24=Tjänster!$AU$12,Tjänster!BC$12,IF($FZ24=Tjänster!$AU$13,Tjänster!BC$13,IF($FZ24=Tjänster!$AU$14,Tjänster!BC$14,IF($FZ24=Tjänster!$AU$15,Tjänster!BC$15,IF($FZ24=Tjänster!$AU$16,Tjänster!BC$16,IF($FZ24=Tjänster!$AU$17,Tjänster!BC$17,IF($FZ24=Tjänster!$AU$18,Tjänster!BC$18,IF($FZ24=Tjänster!$AU$19,Tjänster!BC$19,IF($FZ24=Tjänster!$AU$20,Tjänster!BC$20,IF($FZ24=Tjänster!$AU$21,Tjänster!BC$21,IF($FZ24=Tjänster!$AU$22,Tjänster!BC$22,IF($FZ24=Tjänster!$AU$23,Tjänster!BC$23,IF($FZ24=Tjänster!$AU$24,Tjänster!BC$24,IF($FZ24=Tjänster!$AU$25,Tjänster!BC$25,IF($FZ24=Tjänster!$AU$26,Tjänster!BC$26,IF($FZ24=Tjänster!$AU$27,Tjänster!BC$27,IF($FZ24=Tjänster!$AU$28,Tjänster!BC$28,""))))))))))))))))))))))))))</f>
        <v/>
      </c>
      <c r="GI24" s="36" t="str">
        <f>IF($FZ24=Tjänster!$AU$3,Tjänster!BD$3,IF($FZ24=Tjänster!$AU$4,Tjänster!BD$4,IF($FZ24=Tjänster!$AU$5,Tjänster!BD$5,IF($FZ24=Tjänster!$AU$6,Tjänster!BD$6,IF($FZ24=Tjänster!$AU$7,Tjänster!BD$7,IF($FZ24=Tjänster!$AU$8,Tjänster!BD$8,IF($FZ24=Tjänster!$AU$9,Tjänster!BD$9,IF($FZ24=Tjänster!$AU$10,Tjänster!BD$10,IF($FZ24=Tjänster!$AU$11,Tjänster!BD$11,IF($FZ24=Tjänster!$AU$12,Tjänster!BD$12,IF($FZ24=Tjänster!$AU$13,Tjänster!BD$13,IF($FZ24=Tjänster!$AU$14,Tjänster!BD$14,IF($FZ24=Tjänster!$AU$15,Tjänster!BD$15,IF($FZ24=Tjänster!$AU$16,Tjänster!BD$16,IF($FZ24=Tjänster!$AU$17,Tjänster!BD$17,IF($FZ24=Tjänster!$AU$18,Tjänster!BD$18,IF($FZ24=Tjänster!$AU$19,Tjänster!BD$19,IF($FZ24=Tjänster!$AU$20,Tjänster!BD$20,IF($FZ24=Tjänster!$AU$21,Tjänster!BD$21,IF($FZ24=Tjänster!$AU$22,Tjänster!BD$22,IF($FZ24=Tjänster!$AU$23,Tjänster!BD$23,IF($FZ24=Tjänster!$AU$24,Tjänster!BD$24,IF($FZ24=Tjänster!$AU$25,Tjänster!BD$25,IF($FZ24=Tjänster!$AU$26,Tjänster!BD$26,IF($FZ24=Tjänster!$AU$27,Tjänster!BD$27,IF($FZ24=Tjänster!$AU$28,Tjänster!BD$28,""))))))))))))))))))))))))))</f>
        <v/>
      </c>
      <c r="GJ24" s="36" t="str">
        <f>IF($FZ24=Tjänster!$AU$3,Tjänster!BE$3,IF($FZ24=Tjänster!$AU$4,Tjänster!BE$4,IF($FZ24=Tjänster!$AU$5,Tjänster!BE$5,IF($FZ24=Tjänster!$AU$6,Tjänster!BE$6,IF($FZ24=Tjänster!$AU$7,Tjänster!BE$7,IF($FZ24=Tjänster!$AU$8,Tjänster!BE$8,IF($FZ24=Tjänster!$AU$9,Tjänster!BE$9,IF($FZ24=Tjänster!$AU$10,Tjänster!BE$10,IF($FZ24=Tjänster!$AU$11,Tjänster!BE$11,IF($FZ24=Tjänster!$AU$12,Tjänster!BE$12,IF($FZ24=Tjänster!$AU$13,Tjänster!BE$13,IF($FZ24=Tjänster!$AU$14,Tjänster!BE$14,IF($FZ24=Tjänster!$AU$15,Tjänster!BE$15,IF($FZ24=Tjänster!$AU$16,Tjänster!BE$16,IF($FZ24=Tjänster!$AU$17,Tjänster!BE$17,IF($FZ24=Tjänster!$AU$18,Tjänster!BE$18,IF($FZ24=Tjänster!$AU$19,Tjänster!BE$19,IF($FZ24=Tjänster!$AU$20,Tjänster!BE$20,IF($FZ24=Tjänster!$AU$21,Tjänster!BE$21,IF($FZ24=Tjänster!$AU$22,Tjänster!BE$22,IF($FZ24=Tjänster!$AU$23,Tjänster!BE$23,IF($FZ24=Tjänster!$AU$24,Tjänster!BE$24,IF($FZ24=Tjänster!$AU$25,Tjänster!BE$25,IF($FZ24=Tjänster!$AU$26,Tjänster!BE$26,IF($FZ24=Tjänster!$AU$27,Tjänster!BE$27,IF($FZ24=Tjänster!$AU$28,Tjänster!BE$28,""))))))))))))))))))))))))))</f>
        <v/>
      </c>
      <c r="GK24" s="36" t="str">
        <f>IF($FZ24=Tjänster!$AU$3,Tjänster!BF$3,IF($FZ24=Tjänster!$AU$4,Tjänster!BF$4,IF($FZ24=Tjänster!$AU$5,Tjänster!BF$5,IF($FZ24=Tjänster!$AU$6,Tjänster!BF$6,IF($FZ24=Tjänster!$AU$7,Tjänster!BF$7,IF($FZ24=Tjänster!$AU$8,Tjänster!BF$8,IF($FZ24=Tjänster!$AU$9,Tjänster!BF$9,IF($FZ24=Tjänster!$AU$10,Tjänster!BF$10,IF($FZ24=Tjänster!$AU$11,Tjänster!BF$11,IF($FZ24=Tjänster!$AU$12,Tjänster!BF$12,IF($FZ24=Tjänster!$AU$13,Tjänster!BF$13,IF($FZ24=Tjänster!$AU$14,Tjänster!BF$14,IF($FZ24=Tjänster!$AU$15,Tjänster!BF$15,IF($FZ24=Tjänster!$AU$16,Tjänster!BF$16,IF($FZ24=Tjänster!$AU$17,Tjänster!BF$17,IF($FZ24=Tjänster!$AU$18,Tjänster!BF$18,IF($FZ24=Tjänster!$AU$19,Tjänster!BF$19,IF($FZ24=Tjänster!$AU$20,Tjänster!BF$20,IF($FZ24=Tjänster!$AU$21,Tjänster!BF$21,IF($FZ24=Tjänster!$AU$22,Tjänster!BF$22,IF($FZ24=Tjänster!$AU$23,Tjänster!BF$23,IF($FZ24=Tjänster!$AU$24,Tjänster!BF$24,IF($FZ24=Tjänster!$AU$25,Tjänster!BF$25,IF($FZ24=Tjänster!$AU$26,Tjänster!BF$26,IF($FZ24=Tjänster!$AU$27,Tjänster!BF$27,IF($FZ24=Tjänster!$AU$28,Tjänster!BF$28,""))))))))))))))))))))))))))</f>
        <v/>
      </c>
      <c r="GL24" s="36" t="str">
        <f>IF($FZ24=Tjänster!$AU$3,Tjänster!BG$3,IF($FZ24=Tjänster!$AU$4,Tjänster!BG$4,IF($FZ24=Tjänster!$AU$5,Tjänster!BG$5,IF($FZ24=Tjänster!$AU$6,Tjänster!BG$6,IF($FZ24=Tjänster!$AU$7,Tjänster!BG$7,IF($FZ24=Tjänster!$AU$8,Tjänster!BG$8,IF($FZ24=Tjänster!$AU$9,Tjänster!BG$9,IF($FZ24=Tjänster!$AU$10,Tjänster!BG$10,IF($FZ24=Tjänster!$AU$11,Tjänster!BG$11,IF($FZ24=Tjänster!$AU$12,Tjänster!BG$12,IF($FZ24=Tjänster!$AU$13,Tjänster!BG$13,IF($FZ24=Tjänster!$AU$14,Tjänster!BG$14,IF($FZ24=Tjänster!$AU$15,Tjänster!BG$15,IF($FZ24=Tjänster!$AU$16,Tjänster!BG$16,IF($FZ24=Tjänster!$AU$17,Tjänster!BG$17,IF($FZ24=Tjänster!$AU$18,Tjänster!BG$18,IF($FZ24=Tjänster!$AU$19,Tjänster!BG$19,IF($FZ24=Tjänster!$AU$20,Tjänster!BG$20,IF($FZ24=Tjänster!$AU$21,Tjänster!BG$21,IF($FZ24=Tjänster!$AU$22,Tjänster!BG$22,IF($FZ24=Tjänster!$AU$23,Tjänster!BG$23,IF($FZ24=Tjänster!$AU$24,Tjänster!BG$24,IF($FZ24=Tjänster!$AU$25,Tjänster!BG$25,IF($FZ24=Tjänster!$AU$26,Tjänster!BG$26,IF($FZ24=Tjänster!$AU$27,Tjänster!BG$27,IF($FZ24=Tjänster!$AU$28,Tjänster!BG$28,""))))))))))))))))))))))))))</f>
        <v/>
      </c>
      <c r="GM24" s="36" t="str">
        <f>IF($FZ24=Tjänster!$AU$3,Tjänster!BH$3,IF($FZ24=Tjänster!$AU$4,Tjänster!BH$4,IF($FZ24=Tjänster!$AU$5,Tjänster!BH$5,IF($FZ24=Tjänster!$AU$6,Tjänster!BH$6,IF($FZ24=Tjänster!$AU$7,Tjänster!BH$7,IF($FZ24=Tjänster!$AU$8,Tjänster!BH$8,IF($FZ24=Tjänster!$AU$9,Tjänster!BH$9,IF($FZ24=Tjänster!$AU$10,Tjänster!BH$10,IF($FZ24=Tjänster!$AU$11,Tjänster!BH$11,IF($FZ24=Tjänster!$AU$12,Tjänster!BH$12,IF($FZ24=Tjänster!$AU$13,Tjänster!BH$13,IF($FZ24=Tjänster!$AU$14,Tjänster!BH$14,IF($FZ24=Tjänster!$AU$15,Tjänster!BH$15,IF($FZ24=Tjänster!$AU$16,Tjänster!BH$16,IF($FZ24=Tjänster!$AU$17,Tjänster!BH$17,IF($FZ24=Tjänster!$AU$18,Tjänster!BH$18,IF($FZ24=Tjänster!$AU$19,Tjänster!BH$19,IF($FZ24=Tjänster!$AU$20,Tjänster!BH$20,IF($FZ24=Tjänster!$AU$21,Tjänster!BH$21,IF($FZ24=Tjänster!$AU$22,Tjänster!BH$22,IF($FZ24=Tjänster!$AU$23,Tjänster!BH$23,IF($FZ24=Tjänster!$AU$24,Tjänster!BH$24,IF($FZ24=Tjänster!$AU$25,Tjänster!BH$25,IF($FZ24=Tjänster!$AU$26,Tjänster!BH$26,IF($FZ24=Tjänster!$AU$27,Tjänster!BH$27,IF($FZ24=Tjänster!$AU$28,Tjänster!BH$28,""))))))))))))))))))))))))))</f>
        <v/>
      </c>
      <c r="GN24" s="36" t="str">
        <f>IF($FZ24=Tjänster!$AU$3,Tjänster!BI$3,IF($FZ24=Tjänster!$AU$4,Tjänster!BI$4,IF($FZ24=Tjänster!$AU$5,Tjänster!BI$5,IF($FZ24=Tjänster!$AU$6,Tjänster!BI$6,IF($FZ24=Tjänster!$AU$7,Tjänster!BI$7,IF($FZ24=Tjänster!$AU$8,Tjänster!BI$8,IF($FZ24=Tjänster!$AU$9,Tjänster!BI$9,IF($FZ24=Tjänster!$AU$10,Tjänster!BI$10,IF($FZ24=Tjänster!$AU$11,Tjänster!BI$11,IF($FZ24=Tjänster!$AU$12,Tjänster!BI$12,IF($FZ24=Tjänster!$AU$13,Tjänster!BI$13,IF($FZ24=Tjänster!$AU$14,Tjänster!BI$14,IF($FZ24=Tjänster!$AU$15,Tjänster!BI$15,IF($FZ24=Tjänster!$AU$16,Tjänster!BI$16,IF($FZ24=Tjänster!$AU$17,Tjänster!BI$17,IF($FZ24=Tjänster!$AU$18,Tjänster!BI$18,IF($FZ24=Tjänster!$AU$19,Tjänster!BI$19,IF($FZ24=Tjänster!$AU$20,Tjänster!BI$20,IF($FZ24=Tjänster!$AU$21,Tjänster!BI$21,IF($FZ24=Tjänster!$AU$22,Tjänster!BI$22,IF($FZ24=Tjänster!$AU$23,Tjänster!BI$23,IF($FZ24=Tjänster!$AU$24,Tjänster!BI$24,IF($FZ24=Tjänster!$AU$25,Tjänster!BI$25,IF($FZ24=Tjänster!$AU$26,Tjänster!BI$26,IF($FZ24=Tjänster!$AU$27,Tjänster!BI$27,IF($FZ24=Tjänster!$AU$28,Tjänster!BI$28,""))))))))))))))))))))))))))</f>
        <v/>
      </c>
      <c r="GO24" s="36" t="str">
        <f>IF($FZ24=Tjänster!$AU$3,Tjänster!BJ$3,IF($FZ24=Tjänster!$AU$4,Tjänster!BJ$4,IF($FZ24=Tjänster!$AU$5,Tjänster!BJ$5,IF($FZ24=Tjänster!$AU$6,Tjänster!BJ$6,IF($FZ24=Tjänster!$AU$7,Tjänster!BJ$7,IF($FZ24=Tjänster!$AU$8,Tjänster!BJ$8,IF($FZ24=Tjänster!$AU$9,Tjänster!BJ$9,IF($FZ24=Tjänster!$AU$10,Tjänster!BJ$10,IF($FZ24=Tjänster!$AU$11,Tjänster!BJ$11,IF($FZ24=Tjänster!$AU$12,Tjänster!BJ$12,IF($FZ24=Tjänster!$AU$13,Tjänster!BJ$13,IF($FZ24=Tjänster!$AU$14,Tjänster!BJ$14,IF($FZ24=Tjänster!$AU$15,Tjänster!BJ$15,IF($FZ24=Tjänster!$AU$16,Tjänster!BJ$16,IF($FZ24=Tjänster!$AU$17,Tjänster!BJ$17,IF($FZ24=Tjänster!$AU$18,Tjänster!BJ$18,IF($FZ24=Tjänster!$AU$19,Tjänster!BJ$19,IF($FZ24=Tjänster!$AU$20,Tjänster!BJ$20,IF($FZ24=Tjänster!$AU$21,Tjänster!BJ$21,IF($FZ24=Tjänster!$AU$22,Tjänster!BJ$22,IF($FZ24=Tjänster!$AU$23,Tjänster!BJ$23,IF($FZ24=Tjänster!$AU$24,Tjänster!BJ$24,IF($FZ24=Tjänster!$AU$25,Tjänster!BJ$25,IF($FZ24=Tjänster!$AU$26,Tjänster!BJ$26,IF($FZ24=Tjänster!$AU$27,Tjänster!BJ$27,IF($FZ24=Tjänster!$AU$28,Tjänster!BJ$28,""))))))))))))))))))))))))))</f>
        <v/>
      </c>
      <c r="GP24" s="36" t="str">
        <f>IF($FZ24=Tjänster!$AU$3,Tjänster!BK$3,IF($FZ24=Tjänster!$AU$4,Tjänster!BK$4,IF($FZ24=Tjänster!$AU$5,Tjänster!BK$5,IF($FZ24=Tjänster!$AU$6,Tjänster!BK$6,IF($FZ24=Tjänster!$AU$7,Tjänster!BK$7,IF($FZ24=Tjänster!$AU$8,Tjänster!BK$8,IF($FZ24=Tjänster!$AU$9,Tjänster!BK$9,IF($FZ24=Tjänster!$AU$10,Tjänster!BK$10,IF($FZ24=Tjänster!$AU$11,Tjänster!BK$11,IF($FZ24=Tjänster!$AU$12,Tjänster!BK$12,IF($FZ24=Tjänster!$AU$13,Tjänster!BK$13,IF($FZ24=Tjänster!$AU$14,Tjänster!BK$14,IF($FZ24=Tjänster!$AU$15,Tjänster!BK$15,IF($FZ24=Tjänster!$AU$16,Tjänster!BK$16,IF($FZ24=Tjänster!$AU$17,Tjänster!BK$17,IF($FZ24=Tjänster!$AU$18,Tjänster!BK$18,IF($FZ24=Tjänster!$AU$19,Tjänster!BK$19,IF($FZ24=Tjänster!$AU$20,Tjänster!BK$20,IF($FZ24=Tjänster!$AU$21,Tjänster!BK$21,IF($FZ24=Tjänster!$AU$22,Tjänster!BK$22,IF($FZ24=Tjänster!$AU$23,Tjänster!BK$23,IF($FZ24=Tjänster!$AU$24,Tjänster!BK$24,IF($FZ24=Tjänster!$AU$25,Tjänster!BK$25,IF($FZ24=Tjänster!$AU$26,Tjänster!BK$26,IF($FZ24=Tjänster!$AU$27,Tjänster!BK$27,IF($FZ24=Tjänster!$AU$28,Tjänster!BK$28,""))))))))))))))))))))))))))</f>
        <v/>
      </c>
      <c r="GQ24" s="36" t="str">
        <f>IF($FZ24=Tjänster!$AU$3,Tjänster!BL$3,IF($FZ24=Tjänster!$AU$4,Tjänster!BL$4,IF($FZ24=Tjänster!$AU$5,Tjänster!BL$5,IF($FZ24=Tjänster!$AU$6,Tjänster!BL$6,IF($FZ24=Tjänster!$AU$7,Tjänster!BL$7,IF($FZ24=Tjänster!$AU$8,Tjänster!BL$8,IF($FZ24=Tjänster!$AU$9,Tjänster!BL$9,IF($FZ24=Tjänster!$AU$10,Tjänster!BL$10,IF($FZ24=Tjänster!$AU$11,Tjänster!BL$11,IF($FZ24=Tjänster!$AU$12,Tjänster!BL$12,IF($FZ24=Tjänster!$AU$13,Tjänster!BL$13,IF($FZ24=Tjänster!$AU$14,Tjänster!BL$14,IF($FZ24=Tjänster!$AU$15,Tjänster!BL$15,IF($FZ24=Tjänster!$AU$16,Tjänster!BL$16,IF($FZ24=Tjänster!$AU$17,Tjänster!BL$17,IF($FZ24=Tjänster!$AU$18,Tjänster!BL$18,IF($FZ24=Tjänster!$AU$19,Tjänster!BL$19,IF($FZ24=Tjänster!$AU$20,Tjänster!BL$20,IF($FZ24=Tjänster!$AU$21,Tjänster!BL$21,IF($FZ24=Tjänster!$AU$22,Tjänster!BL$22,IF($FZ24=Tjänster!$AU$23,Tjänster!BL$23,IF($FZ24=Tjänster!$AU$24,Tjänster!BL$24,IF($FZ24=Tjänster!$AU$25,Tjänster!BL$25,IF($FZ24=Tjänster!$AU$26,Tjänster!BL$26,IF($FZ24=Tjänster!$AU$27,Tjänster!BL$27,IF($FZ24=Tjänster!$AU$28,Tjänster!BL$28,""))))))))))))))))))))))))))</f>
        <v/>
      </c>
      <c r="GR24" s="36" t="str">
        <f>IF($FZ24=Tjänster!$AU$3,Tjänster!BM$3,IF($FZ24=Tjänster!$AU$4,Tjänster!BM$4,IF($FZ24=Tjänster!$AU$5,Tjänster!BM$5,IF($FZ24=Tjänster!$AU$6,Tjänster!BM$6,IF($FZ24=Tjänster!$AU$7,Tjänster!BM$7,IF($FZ24=Tjänster!$AU$8,Tjänster!BM$8,IF($FZ24=Tjänster!$AU$9,Tjänster!BM$9,IF($FZ24=Tjänster!$AU$10,Tjänster!BM$10,IF($FZ24=Tjänster!$AU$11,Tjänster!BM$11,IF($FZ24=Tjänster!$AU$12,Tjänster!BM$12,IF($FZ24=Tjänster!$AU$13,Tjänster!BM$13,IF($FZ24=Tjänster!$AU$14,Tjänster!BM$14,IF($FZ24=Tjänster!$AU$15,Tjänster!BM$15,IF($FZ24=Tjänster!$AU$16,Tjänster!BM$16,IF($FZ24=Tjänster!$AU$17,Tjänster!BM$17,IF($FZ24=Tjänster!$AU$18,Tjänster!BM$18,IF($FZ24=Tjänster!$AU$19,Tjänster!BM$19,IF($FZ24=Tjänster!$AU$20,Tjänster!BM$20,IF($FZ24=Tjänster!$AU$21,Tjänster!BM$21,IF($FZ24=Tjänster!$AU$22,Tjänster!BM$22,IF($FZ24=Tjänster!$AU$23,Tjänster!BM$23,IF($FZ24=Tjänster!$AU$24,Tjänster!BM$24,IF($FZ24=Tjänster!$AU$25,Tjänster!BM$25,IF($FZ24=Tjänster!$AU$26,Tjänster!BM$26,IF($FZ24=Tjänster!$AU$27,Tjänster!BM$27,IF($FZ24=Tjänster!$AU$28,Tjänster!BM$28,""))))))))))))))))))))))))))</f>
        <v/>
      </c>
      <c r="GS24" s="36" t="str">
        <f>IF($FZ24=Tjänster!$AU$3,Tjänster!BN$3,IF($FZ24=Tjänster!$AU$4,Tjänster!BN$4,IF($FZ24=Tjänster!$AU$5,Tjänster!BN$5,IF($FZ24=Tjänster!$AU$6,Tjänster!BN$6,IF($FZ24=Tjänster!$AU$7,Tjänster!BN$7,IF($FZ24=Tjänster!$AU$8,Tjänster!BN$8,IF($FZ24=Tjänster!$AU$9,Tjänster!BN$9,IF($FZ24=Tjänster!$AU$10,Tjänster!BN$10,IF($FZ24=Tjänster!$AU$11,Tjänster!BN$11,IF($FZ24=Tjänster!$AU$12,Tjänster!BN$12,IF($FZ24=Tjänster!$AU$13,Tjänster!BN$13,IF($FZ24=Tjänster!$AU$14,Tjänster!BN$14,IF($FZ24=Tjänster!$AU$15,Tjänster!BN$15,IF($FZ24=Tjänster!$AU$16,Tjänster!BN$16,IF($FZ24=Tjänster!$AU$17,Tjänster!BN$17,IF($FZ24=Tjänster!$AU$18,Tjänster!BN$18,IF($FZ24=Tjänster!$AU$19,Tjänster!BN$19,IF($FZ24=Tjänster!$AU$20,Tjänster!BN$20,IF($FZ24=Tjänster!$AU$21,Tjänster!BN$21,IF($FZ24=Tjänster!$AU$22,Tjänster!BN$22,IF($FZ24=Tjänster!$AU$23,Tjänster!BN$23,IF($FZ24=Tjänster!$AU$24,Tjänster!BN$24,IF($FZ24=Tjänster!$AU$25,Tjänster!BN$25,IF($FZ24=Tjänster!$AU$26,Tjänster!BN$26,IF($FZ24=Tjänster!$AU$27,Tjänster!BN$27,IF($FZ24=Tjänster!$AU$28,Tjänster!BN$28,""))))))))))))))))))))))))))</f>
        <v/>
      </c>
      <c r="GT24" s="36" t="str">
        <f>IF($FZ24=Tjänster!$AU$3,Tjänster!BO$3,IF($FZ24=Tjänster!$AU$4,Tjänster!BO$4,IF($FZ24=Tjänster!$AU$5,Tjänster!BO$5,IF($FZ24=Tjänster!$AU$6,Tjänster!BO$6,IF($FZ24=Tjänster!$AU$7,Tjänster!BO$7,IF($FZ24=Tjänster!$AU$8,Tjänster!BO$8,IF($FZ24=Tjänster!$AU$9,Tjänster!BO$9,IF($FZ24=Tjänster!$AU$10,Tjänster!BO$10,IF($FZ24=Tjänster!$AU$11,Tjänster!BO$11,IF($FZ24=Tjänster!$AU$12,Tjänster!BO$12,IF($FZ24=Tjänster!$AU$13,Tjänster!BO$13,IF($FZ24=Tjänster!$AU$14,Tjänster!BO$14,IF($FZ24=Tjänster!$AU$15,Tjänster!BO$15,IF($FZ24=Tjänster!$AU$16,Tjänster!BO$16,IF($FZ24=Tjänster!$AU$17,Tjänster!BO$17,IF($FZ24=Tjänster!$AU$18,Tjänster!BO$18,IF($FZ24=Tjänster!$AU$19,Tjänster!BO$19,IF($FZ24=Tjänster!$AU$20,Tjänster!BO$20,IF($FZ24=Tjänster!$AU$21,Tjänster!BO$21,IF($FZ24=Tjänster!$AU$22,Tjänster!BO$22,IF($FZ24=Tjänster!$AU$23,Tjänster!BO$23,IF($FZ24=Tjänster!$AU$24,Tjänster!BO$24,IF($FZ24=Tjänster!$AU$25,Tjänster!BO$25,IF($FZ24=Tjänster!$AU$26,Tjänster!BO$26,IF($FZ24=Tjänster!$AU$27,Tjänster!BO$27,IF($FZ24=Tjänster!$AU$28,Tjänster!BO$28,""))))))))))))))))))))))))))</f>
        <v/>
      </c>
      <c r="HW24" s="36" t="str">
        <f t="shared" si="2"/>
        <v/>
      </c>
      <c r="HX24" s="36" t="str">
        <f>IF($HW24=Tjänster!$BQ$3,Tjänster!BR$3,IF($HW24=Tjänster!$BQ$4,Tjänster!BR$4,IF($HW24=Tjänster!$BQ$5,Tjänster!BR$5,IF($HW24=Tjänster!$BQ$6,Tjänster!BR$6,IF($HW24=Tjänster!$BQ$7,Tjänster!BR$7,IF($HW24=Tjänster!$BQ$8,Tjänster!BR$8,IF($HW24=Tjänster!$BQ$9,Tjänster!BR$9,IF($HW24=Tjänster!$BQ$10,Tjänster!BR$10,IF($HW24=Tjänster!$BQ$11,Tjänster!BR$11,IF($HW24=Tjänster!$BQ$12,Tjänster!BR$12,IF($HW24=Tjänster!$BQ$13,Tjänster!BR$13,IF($HW24=Tjänster!$BQ$14,Tjänster!BR$14,IF($HW24=Tjänster!$BQ$15,Tjänster!BR$15,IF($HW24=Tjänster!$BQ$16,Tjänster!BR$16,IF($HW24=Tjänster!$BQ$17,Tjänster!BR$17,IF($HW24=Tjänster!$BQ$18,Tjänster!BR$18,IF($HW24=Tjänster!$BQ$19,Tjänster!BR$19,IF($HW24=Tjänster!$BQ$20,Tjänster!BR$20,IF($HW24=Tjänster!$BQ$21,Tjänster!BR$21,IF($HW24=Tjänster!$BQ$22,Tjänster!BR$22,IF($HW24=Tjänster!$BQ$23,Tjänster!BR$23,IF($HW24=Tjänster!$BQ$24,Tjänster!BR$24,IF($HW24=Tjänster!$BQ$25,Tjänster!BR$25,IF($HW24=Tjänster!$BQ$26,Tjänster!BR$26,IF($HW24=Tjänster!$BQ$27,Tjänster!BR$27,IF($HW24=Tjänster!$BQ$28,Tjänster!BR$28,""))))))))))))))))))))))))))</f>
        <v/>
      </c>
      <c r="HY24" s="36" t="str">
        <f>IF($HW24=Tjänster!$BQ$3,Tjänster!BS$3,IF($HW24=Tjänster!$BQ$4,Tjänster!BS$4,IF($HW24=Tjänster!$BQ$5,Tjänster!BS$5,IF($HW24=Tjänster!$BQ$6,Tjänster!BS$6,IF($HW24=Tjänster!$BQ$7,Tjänster!BS$7,IF($HW24=Tjänster!$BQ$8,Tjänster!BS$8,IF($HW24=Tjänster!$BQ$9,Tjänster!BS$9,IF($HW24=Tjänster!$BQ$10,Tjänster!BS$10,IF($HW24=Tjänster!$BQ$11,Tjänster!BS$11,IF($HW24=Tjänster!$BQ$12,Tjänster!BS$12,IF($HW24=Tjänster!$BQ$13,Tjänster!BS$13,IF($HW24=Tjänster!$BQ$14,Tjänster!BS$14,IF($HW24=Tjänster!$BQ$15,Tjänster!BS$15,IF($HW24=Tjänster!$BQ$16,Tjänster!BS$16,IF($HW24=Tjänster!$BQ$17,Tjänster!BS$17,IF($HW24=Tjänster!$BQ$18,Tjänster!BS$18,IF($HW24=Tjänster!$BQ$19,Tjänster!BS$19,IF($HW24=Tjänster!$BQ$20,Tjänster!BS$20,IF($HW24=Tjänster!$BQ$21,Tjänster!BS$21,IF($HW24=Tjänster!$BQ$22,Tjänster!BS$22,IF($HW24=Tjänster!$BQ$23,Tjänster!BS$23,IF($HW24=Tjänster!$BQ$24,Tjänster!BS$24,IF($HW24=Tjänster!$BQ$25,Tjänster!BS$25,IF($HW24=Tjänster!$BQ$26,Tjänster!BS$26,IF($HW24=Tjänster!$BQ$27,Tjänster!BS$27,IF($HW24=Tjänster!$BQ$28,Tjänster!BS$28,""))))))))))))))))))))))))))</f>
        <v/>
      </c>
      <c r="HZ24" s="36" t="str">
        <f>IF($HW24=Tjänster!$BQ$3,Tjänster!BT$3,IF($HW24=Tjänster!$BQ$4,Tjänster!BT$4,IF($HW24=Tjänster!$BQ$5,Tjänster!BT$5,IF($HW24=Tjänster!$BQ$6,Tjänster!BT$6,IF($HW24=Tjänster!$BQ$7,Tjänster!BT$7,IF($HW24=Tjänster!$BQ$8,Tjänster!BT$8,IF($HW24=Tjänster!$BQ$9,Tjänster!BT$9,IF($HW24=Tjänster!$BQ$10,Tjänster!BT$10,IF($HW24=Tjänster!$BQ$11,Tjänster!BT$11,IF($HW24=Tjänster!$BQ$12,Tjänster!BT$12,IF($HW24=Tjänster!$BQ$13,Tjänster!BT$13,IF($HW24=Tjänster!$BQ$14,Tjänster!BT$14,IF($HW24=Tjänster!$BQ$15,Tjänster!BT$15,IF($HW24=Tjänster!$BQ$16,Tjänster!BT$16,IF($HW24=Tjänster!$BQ$17,Tjänster!BT$17,IF($HW24=Tjänster!$BQ$18,Tjänster!BT$18,IF($HW24=Tjänster!$BQ$19,Tjänster!BT$19,IF($HW24=Tjänster!$BQ$20,Tjänster!BT$20,IF($HW24=Tjänster!$BQ$21,Tjänster!BT$21,IF($HW24=Tjänster!$BQ$22,Tjänster!BT$22,IF($HW24=Tjänster!$BQ$23,Tjänster!BT$23,IF($HW24=Tjänster!$BQ$24,Tjänster!BT$24,IF($HW24=Tjänster!$BQ$25,Tjänster!BT$25,IF($HW24=Tjänster!$BQ$26,Tjänster!BT$26,IF($HW24=Tjänster!$BQ$27,Tjänster!BT$27,IF($HW24=Tjänster!$BQ$28,Tjänster!BT$28,""))))))))))))))))))))))))))</f>
        <v/>
      </c>
      <c r="IA24" s="36" t="str">
        <f>IF($HW24=Tjänster!$BQ$3,Tjänster!BU$3,IF($HW24=Tjänster!$BQ$4,Tjänster!BU$4,IF($HW24=Tjänster!$BQ$5,Tjänster!BU$5,IF($HW24=Tjänster!$BQ$6,Tjänster!BU$6,IF($HW24=Tjänster!$BQ$7,Tjänster!BU$7,IF($HW24=Tjänster!$BQ$8,Tjänster!BU$8,IF($HW24=Tjänster!$BQ$9,Tjänster!BU$9,IF($HW24=Tjänster!$BQ$10,Tjänster!BU$10,IF($HW24=Tjänster!$BQ$11,Tjänster!BU$11,IF($HW24=Tjänster!$BQ$12,Tjänster!BU$12,IF($HW24=Tjänster!$BQ$13,Tjänster!BU$13,IF($HW24=Tjänster!$BQ$14,Tjänster!BU$14,IF($HW24=Tjänster!$BQ$15,Tjänster!BU$15,IF($HW24=Tjänster!$BQ$16,Tjänster!BU$16,IF($HW24=Tjänster!$BQ$17,Tjänster!BU$17,IF($HW24=Tjänster!$BQ$18,Tjänster!BU$18,IF($HW24=Tjänster!$BQ$19,Tjänster!BU$19,IF($HW24=Tjänster!$BQ$20,Tjänster!BU$20,IF($HW24=Tjänster!$BQ$21,Tjänster!BU$21,IF($HW24=Tjänster!$BQ$22,Tjänster!BU$22,IF($HW24=Tjänster!$BQ$23,Tjänster!BU$23,IF($HW24=Tjänster!$BQ$24,Tjänster!BU$24,IF($HW24=Tjänster!$BQ$25,Tjänster!BU$25,IF($HW24=Tjänster!$BQ$26,Tjänster!BU$26,IF($HW24=Tjänster!$BQ$27,Tjänster!BU$27,IF($HW24=Tjänster!$BQ$28,Tjänster!BU$28,""))))))))))))))))))))))))))</f>
        <v/>
      </c>
      <c r="IB24" s="36" t="str">
        <f>IF($HW24=Tjänster!$BQ$3,Tjänster!BV$3,IF($HW24=Tjänster!$BQ$4,Tjänster!BV$4,IF($HW24=Tjänster!$BQ$5,Tjänster!BV$5,IF($HW24=Tjänster!$BQ$6,Tjänster!BV$6,IF($HW24=Tjänster!$BQ$7,Tjänster!BV$7,IF($HW24=Tjänster!$BQ$8,Tjänster!BV$8,IF($HW24=Tjänster!$BQ$9,Tjänster!BV$9,IF($HW24=Tjänster!$BQ$10,Tjänster!BV$10,IF($HW24=Tjänster!$BQ$11,Tjänster!BV$11,IF($HW24=Tjänster!$BQ$12,Tjänster!BV$12,IF($HW24=Tjänster!$BQ$13,Tjänster!BV$13,IF($HW24=Tjänster!$BQ$14,Tjänster!BV$14,IF($HW24=Tjänster!$BQ$15,Tjänster!BV$15,IF($HW24=Tjänster!$BQ$16,Tjänster!BV$16,IF($HW24=Tjänster!$BQ$17,Tjänster!BV$17,IF($HW24=Tjänster!$BQ$18,Tjänster!BV$18,IF($HW24=Tjänster!$BQ$19,Tjänster!BV$19,IF($HW24=Tjänster!$BQ$20,Tjänster!BV$20,IF($HW24=Tjänster!$BQ$21,Tjänster!BV$21,IF($HW24=Tjänster!$BQ$22,Tjänster!BV$22,IF($HW24=Tjänster!$BQ$23,Tjänster!BV$23,IF($HW24=Tjänster!$BQ$24,Tjänster!BV$24,IF($HW24=Tjänster!$BQ$25,Tjänster!BV$25,IF($HW24=Tjänster!$BQ$26,Tjänster!BV$26,IF($HW24=Tjänster!$BQ$27,Tjänster!BV$27,IF($HW24=Tjänster!$BQ$28,Tjänster!BV$28,""))))))))))))))))))))))))))</f>
        <v/>
      </c>
      <c r="IC24" s="36" t="str">
        <f>IF($HW24=Tjänster!$BQ$3,Tjänster!BW$3,IF($HW24=Tjänster!$BQ$4,Tjänster!BW$4,IF($HW24=Tjänster!$BQ$5,Tjänster!BW$5,IF($HW24=Tjänster!$BQ$6,Tjänster!BW$6,IF($HW24=Tjänster!$BQ$7,Tjänster!BW$7,IF($HW24=Tjänster!$BQ$8,Tjänster!BW$8,IF($HW24=Tjänster!$BQ$9,Tjänster!BW$9,IF($HW24=Tjänster!$BQ$10,Tjänster!BW$10,IF($HW24=Tjänster!$BQ$11,Tjänster!BW$11,IF($HW24=Tjänster!$BQ$12,Tjänster!BW$12,IF($HW24=Tjänster!$BQ$13,Tjänster!BW$13,IF($HW24=Tjänster!$BQ$14,Tjänster!BW$14,IF($HW24=Tjänster!$BQ$15,Tjänster!BW$15,IF($HW24=Tjänster!$BQ$16,Tjänster!BW$16,IF($HW24=Tjänster!$BQ$17,Tjänster!BW$17,IF($HW24=Tjänster!$BQ$18,Tjänster!BW$18,IF($HW24=Tjänster!$BQ$19,Tjänster!BW$19,IF($HW24=Tjänster!$BQ$20,Tjänster!BW$20,IF($HW24=Tjänster!$BQ$21,Tjänster!BW$21,IF($HW24=Tjänster!$BQ$22,Tjänster!BW$22,IF($HW24=Tjänster!$BQ$23,Tjänster!BW$23,IF($HW24=Tjänster!$BQ$24,Tjänster!BW$24,IF($HW24=Tjänster!$BQ$25,Tjänster!BW$25,IF($HW24=Tjänster!$BQ$26,Tjänster!BW$26,IF($HW24=Tjänster!$BQ$27,Tjänster!BW$27,IF($HW24=Tjänster!$BQ$28,Tjänster!BW$28,""))))))))))))))))))))))))))</f>
        <v/>
      </c>
      <c r="ID24" s="36" t="str">
        <f>IF($HW24=Tjänster!$BQ$3,Tjänster!BX$3,IF($HW24=Tjänster!$BQ$4,Tjänster!BX$4,IF($HW24=Tjänster!$BQ$5,Tjänster!BX$5,IF($HW24=Tjänster!$BQ$6,Tjänster!BX$6,IF($HW24=Tjänster!$BQ$7,Tjänster!BX$7,IF($HW24=Tjänster!$BQ$8,Tjänster!BX$8,IF($HW24=Tjänster!$BQ$9,Tjänster!BX$9,IF($HW24=Tjänster!$BQ$10,Tjänster!BX$10,IF($HW24=Tjänster!$BQ$11,Tjänster!BX$11,IF($HW24=Tjänster!$BQ$12,Tjänster!BX$12,IF($HW24=Tjänster!$BQ$13,Tjänster!BX$13,IF($HW24=Tjänster!$BQ$14,Tjänster!BX$14,IF($HW24=Tjänster!$BQ$15,Tjänster!BX$15,IF($HW24=Tjänster!$BQ$16,Tjänster!BX$16,IF($HW24=Tjänster!$BQ$17,Tjänster!BX$17,IF($HW24=Tjänster!$BQ$18,Tjänster!BX$18,IF($HW24=Tjänster!$BQ$19,Tjänster!BX$19,IF($HW24=Tjänster!$BQ$20,Tjänster!BX$20,IF($HW24=Tjänster!$BQ$21,Tjänster!BX$21,IF($HW24=Tjänster!$BQ$22,Tjänster!BX$22,IF($HW24=Tjänster!$BQ$23,Tjänster!BX$23,IF($HW24=Tjänster!$BQ$24,Tjänster!BX$24,IF($HW24=Tjänster!$BQ$25,Tjänster!BX$25,IF($HW24=Tjänster!$BQ$26,Tjänster!BX$26,IF($HW24=Tjänster!$BQ$27,Tjänster!BX$27,IF($HW24=Tjänster!$BQ$28,Tjänster!BX$28,""))))))))))))))))))))))))))</f>
        <v/>
      </c>
      <c r="IE24" s="36" t="str">
        <f>IF($HW24=Tjänster!$BQ$3,Tjänster!BY$3,IF($HW24=Tjänster!$BQ$4,Tjänster!BY$4,IF($HW24=Tjänster!$BQ$5,Tjänster!BY$5,IF($HW24=Tjänster!$BQ$6,Tjänster!BY$6,IF($HW24=Tjänster!$BQ$7,Tjänster!BY$7,IF($HW24=Tjänster!$BQ$8,Tjänster!BY$8,IF($HW24=Tjänster!$BQ$9,Tjänster!BY$9,IF($HW24=Tjänster!$BQ$10,Tjänster!BY$10,IF($HW24=Tjänster!$BQ$11,Tjänster!BY$11,IF($HW24=Tjänster!$BQ$12,Tjänster!BY$12,IF($HW24=Tjänster!$BQ$13,Tjänster!BY$13,IF($HW24=Tjänster!$BQ$14,Tjänster!BY$14,IF($HW24=Tjänster!$BQ$15,Tjänster!BY$15,IF($HW24=Tjänster!$BQ$16,Tjänster!BY$16,IF($HW24=Tjänster!$BQ$17,Tjänster!BY$17,IF($HW24=Tjänster!$BQ$18,Tjänster!BY$18,IF($HW24=Tjänster!$BQ$19,Tjänster!BY$19,IF($HW24=Tjänster!$BQ$20,Tjänster!BY$20,IF($HW24=Tjänster!$BQ$21,Tjänster!BY$21,IF($HW24=Tjänster!$BQ$22,Tjänster!BY$22,IF($HW24=Tjänster!$BQ$23,Tjänster!BY$23,IF($HW24=Tjänster!$BQ$24,Tjänster!BY$24,IF($HW24=Tjänster!$BQ$25,Tjänster!BY$25,IF($HW24=Tjänster!$BQ$26,Tjänster!BY$26,IF($HW24=Tjänster!$BQ$27,Tjänster!BY$27,IF($HW24=Tjänster!$BQ$28,Tjänster!BY$28,""))))))))))))))))))))))))))</f>
        <v/>
      </c>
      <c r="IF24" s="36" t="str">
        <f>IF($HW24=Tjänster!$BQ$3,Tjänster!BZ$3,IF($HW24=Tjänster!$BQ$4,Tjänster!BZ$4,IF($HW24=Tjänster!$BQ$5,Tjänster!BZ$5,IF($HW24=Tjänster!$BQ$6,Tjänster!BZ$6,IF($HW24=Tjänster!$BQ$7,Tjänster!BZ$7,IF($HW24=Tjänster!$BQ$8,Tjänster!BZ$8,IF($HW24=Tjänster!$BQ$9,Tjänster!BZ$9,IF($HW24=Tjänster!$BQ$10,Tjänster!BZ$10,IF($HW24=Tjänster!$BQ$11,Tjänster!BZ$11,IF($HW24=Tjänster!$BQ$12,Tjänster!BZ$12,IF($HW24=Tjänster!$BQ$13,Tjänster!BZ$13,IF($HW24=Tjänster!$BQ$14,Tjänster!BZ$14,IF($HW24=Tjänster!$BQ$15,Tjänster!BZ$15,IF($HW24=Tjänster!$BQ$16,Tjänster!BZ$16,IF($HW24=Tjänster!$BQ$17,Tjänster!BZ$17,IF($HW24=Tjänster!$BQ$18,Tjänster!BZ$18,IF($HW24=Tjänster!$BQ$19,Tjänster!BZ$19,IF($HW24=Tjänster!$BQ$20,Tjänster!BZ$20,IF($HW24=Tjänster!$BQ$21,Tjänster!BZ$21,IF($HW24=Tjänster!$BQ$22,Tjänster!BZ$22,IF($HW24=Tjänster!$BQ$23,Tjänster!BZ$23,IF($HW24=Tjänster!$BQ$24,Tjänster!BZ$24,IF($HW24=Tjänster!$BQ$25,Tjänster!BZ$25,IF($HW24=Tjänster!$BQ$26,Tjänster!BZ$26,IF($HW24=Tjänster!$BQ$27,Tjänster!BZ$27,IF($HW24=Tjänster!$BQ$28,Tjänster!BZ$28,""))))))))))))))))))))))))))</f>
        <v/>
      </c>
      <c r="IG24" s="36" t="str">
        <f>IF($HW24=Tjänster!$BQ$3,Tjänster!CA$3,IF($HW24=Tjänster!$BQ$4,Tjänster!CA$4,IF($HW24=Tjänster!$BQ$5,Tjänster!CA$5,IF($HW24=Tjänster!$BQ$6,Tjänster!CA$6,IF($HW24=Tjänster!$BQ$7,Tjänster!CA$7,IF($HW24=Tjänster!$BQ$8,Tjänster!CA$8,IF($HW24=Tjänster!$BQ$9,Tjänster!CA$9,IF($HW24=Tjänster!$BQ$10,Tjänster!CA$10,IF($HW24=Tjänster!$BQ$11,Tjänster!CA$11,IF($HW24=Tjänster!$BQ$12,Tjänster!CA$12,IF($HW24=Tjänster!$BQ$13,Tjänster!CA$13,IF($HW24=Tjänster!$BQ$14,Tjänster!CA$14,IF($HW24=Tjänster!$BQ$15,Tjänster!CA$15,IF($HW24=Tjänster!$BQ$16,Tjänster!CA$16,IF($HW24=Tjänster!$BQ$17,Tjänster!CA$17,IF($HW24=Tjänster!$BQ$18,Tjänster!CA$18,IF($HW24=Tjänster!$BQ$19,Tjänster!CA$19,IF($HW24=Tjänster!$BQ$20,Tjänster!CA$20,IF($HW24=Tjänster!$BQ$21,Tjänster!CA$21,IF($HW24=Tjänster!$BQ$22,Tjänster!CA$22,IF($HW24=Tjänster!$BQ$23,Tjänster!CA$23,IF($HW24=Tjänster!$BQ$24,Tjänster!CA$24,IF($HW24=Tjänster!$BQ$25,Tjänster!CA$25,IF($HW24=Tjänster!$BQ$26,Tjänster!CA$26,IF($HW24=Tjänster!$BQ$27,Tjänster!CA$27,IF($HW24=Tjänster!$BQ$28,Tjänster!CA$28,""))))))))))))))))))))))))))</f>
        <v/>
      </c>
      <c r="IH24" s="36" t="str">
        <f>IF($HW24=Tjänster!$BQ$3,Tjänster!CB$3,IF($HW24=Tjänster!$BQ$4,Tjänster!CB$4,IF($HW24=Tjänster!$BQ$5,Tjänster!CB$5,IF($HW24=Tjänster!$BQ$6,Tjänster!CB$6,IF($HW24=Tjänster!$BQ$7,Tjänster!CB$7,IF($HW24=Tjänster!$BQ$8,Tjänster!CB$8,IF($HW24=Tjänster!$BQ$9,Tjänster!CB$9,IF($HW24=Tjänster!$BQ$10,Tjänster!CB$10,IF($HW24=Tjänster!$BQ$11,Tjänster!CB$11,IF($HW24=Tjänster!$BQ$12,Tjänster!CB$12,IF($HW24=Tjänster!$BQ$13,Tjänster!CB$13,IF($HW24=Tjänster!$BQ$14,Tjänster!CB$14,IF($HW24=Tjänster!$BQ$15,Tjänster!CB$15,IF($HW24=Tjänster!$BQ$16,Tjänster!CB$16,IF($HW24=Tjänster!$BQ$17,Tjänster!CB$17,IF($HW24=Tjänster!$BQ$18,Tjänster!CB$18,IF($HW24=Tjänster!$BQ$19,Tjänster!CB$19,IF($HW24=Tjänster!$BQ$20,Tjänster!CB$20,IF($HW24=Tjänster!$BQ$21,Tjänster!CB$21,IF($HW24=Tjänster!$BQ$22,Tjänster!CB$22,IF($HW24=Tjänster!$BQ$23,Tjänster!CB$23,IF($HW24=Tjänster!$BQ$24,Tjänster!CB$24,IF($HW24=Tjänster!$BQ$25,Tjänster!CB$25,IF($HW24=Tjänster!$BQ$26,Tjänster!CB$26,IF($HW24=Tjänster!$BQ$27,Tjänster!CB$27,IF($HW24=Tjänster!$BQ$28,Tjänster!CB$28,""))))))))))))))))))))))))))</f>
        <v/>
      </c>
      <c r="II24" s="36" t="str">
        <f>IF($HW24=Tjänster!$BQ$3,Tjänster!CC$3,IF($HW24=Tjänster!$BQ$4,Tjänster!CC$4,IF($HW24=Tjänster!$BQ$5,Tjänster!CC$5,IF($HW24=Tjänster!$BQ$6,Tjänster!CC$6,IF($HW24=Tjänster!$BQ$7,Tjänster!CC$7,IF($HW24=Tjänster!$BQ$8,Tjänster!CC$8,IF($HW24=Tjänster!$BQ$9,Tjänster!CC$9,IF($HW24=Tjänster!$BQ$10,Tjänster!CC$10,IF($HW24=Tjänster!$BQ$11,Tjänster!CC$11,IF($HW24=Tjänster!$BQ$12,Tjänster!CC$12,IF($HW24=Tjänster!$BQ$13,Tjänster!CC$13,IF($HW24=Tjänster!$BQ$14,Tjänster!CC$14,IF($HW24=Tjänster!$BQ$15,Tjänster!CC$15,IF($HW24=Tjänster!$BQ$16,Tjänster!CC$16,IF($HW24=Tjänster!$BQ$17,Tjänster!CC$17,IF($HW24=Tjänster!$BQ$18,Tjänster!CC$18,IF($HW24=Tjänster!$BQ$19,Tjänster!CC$19,IF($HW24=Tjänster!$BQ$20,Tjänster!CC$20,IF($HW24=Tjänster!$BQ$21,Tjänster!CC$21,IF($HW24=Tjänster!$BQ$22,Tjänster!CC$22,IF($HW24=Tjänster!$BQ$23,Tjänster!CC$23,IF($HW24=Tjänster!$BQ$24,Tjänster!CC$24,IF($HW24=Tjänster!$BQ$25,Tjänster!CC$25,IF($HW24=Tjänster!$BQ$26,Tjänster!CC$26,IF($HW24=Tjänster!$BQ$27,Tjänster!CC$27,IF($HW24=Tjänster!$BQ$28,Tjänster!CC$28,""))))))))))))))))))))))))))</f>
        <v/>
      </c>
      <c r="IJ24" s="36" t="str">
        <f>IF($HW24=Tjänster!$BQ$3,Tjänster!CD$3,IF($HW24=Tjänster!$BQ$4,Tjänster!CD$4,IF($HW24=Tjänster!$BQ$5,Tjänster!CD$5,IF($HW24=Tjänster!$BQ$6,Tjänster!CD$6,IF($HW24=Tjänster!$BQ$7,Tjänster!CD$7,IF($HW24=Tjänster!$BQ$8,Tjänster!CD$8,IF($HW24=Tjänster!$BQ$9,Tjänster!CD$9,IF($HW24=Tjänster!$BQ$10,Tjänster!CD$10,IF($HW24=Tjänster!$BQ$11,Tjänster!CD$11,IF($HW24=Tjänster!$BQ$12,Tjänster!CD$12,IF($HW24=Tjänster!$BQ$13,Tjänster!CD$13,IF($HW24=Tjänster!$BQ$14,Tjänster!CD$14,IF($HW24=Tjänster!$BQ$15,Tjänster!CD$15,IF($HW24=Tjänster!$BQ$16,Tjänster!CD$16,IF($HW24=Tjänster!$BQ$17,Tjänster!CD$17,IF($HW24=Tjänster!$BQ$18,Tjänster!CD$18,IF($HW24=Tjänster!$BQ$19,Tjänster!CD$19,IF($HW24=Tjänster!$BQ$20,Tjänster!CD$20,IF($HW24=Tjänster!$BQ$21,Tjänster!CD$21,IF($HW24=Tjänster!$BQ$22,Tjänster!CD$22,IF($HW24=Tjänster!$BQ$23,Tjänster!CD$23,IF($HW24=Tjänster!$BQ$24,Tjänster!CD$24,IF($HW24=Tjänster!$BQ$25,Tjänster!CD$25,IF($HW24=Tjänster!$BQ$26,Tjänster!CD$26,IF($HW24=Tjänster!$BQ$27,Tjänster!CD$27,IF($HW24=Tjänster!$BQ$28,Tjänster!CD$28,""))))))))))))))))))))))))))</f>
        <v/>
      </c>
      <c r="IK24" s="36" t="str">
        <f>IF($HW24=Tjänster!$BQ$3,Tjänster!CE$3,IF($HW24=Tjänster!$BQ$4,Tjänster!CE$4,IF($HW24=Tjänster!$BQ$5,Tjänster!CE$5,IF($HW24=Tjänster!$BQ$6,Tjänster!CE$6,IF($HW24=Tjänster!$BQ$7,Tjänster!CE$7,IF($HW24=Tjänster!$BQ$8,Tjänster!CE$8,IF($HW24=Tjänster!$BQ$9,Tjänster!CE$9,IF($HW24=Tjänster!$BQ$10,Tjänster!CE$10,IF($HW24=Tjänster!$BQ$11,Tjänster!CE$11,IF($HW24=Tjänster!$BQ$12,Tjänster!CE$12,IF($HW24=Tjänster!$BQ$13,Tjänster!CE$13,IF($HW24=Tjänster!$BQ$14,Tjänster!CE$14,IF($HW24=Tjänster!$BQ$15,Tjänster!CE$15,IF($HW24=Tjänster!$BQ$16,Tjänster!CE$16,IF($HW24=Tjänster!$BQ$17,Tjänster!CE$17,IF($HW24=Tjänster!$BQ$18,Tjänster!CE$18,IF($HW24=Tjänster!$BQ$19,Tjänster!CE$19,IF($HW24=Tjänster!$BQ$20,Tjänster!CE$20,IF($HW24=Tjänster!$BQ$21,Tjänster!CE$21,IF($HW24=Tjänster!$BQ$22,Tjänster!CE$22,IF($HW24=Tjänster!$BQ$23,Tjänster!CE$23,IF($HW24=Tjänster!$BQ$24,Tjänster!CE$24,IF($HW24=Tjänster!$BQ$25,Tjänster!CE$25,IF($HW24=Tjänster!$BQ$26,Tjänster!CE$26,IF($HW24=Tjänster!$BQ$27,Tjänster!CE$27,IF($HW24=Tjänster!$BQ$28,Tjänster!CE$28,""))))))))))))))))))))))))))</f>
        <v/>
      </c>
      <c r="IL24" s="36" t="str">
        <f>IF($HW24=Tjänster!$BQ$3,Tjänster!CF$3,IF($HW24=Tjänster!$BQ$4,Tjänster!CF$4,IF($HW24=Tjänster!$BQ$5,Tjänster!CF$5,IF($HW24=Tjänster!$BQ$6,Tjänster!CF$6,IF($HW24=Tjänster!$BQ$7,Tjänster!CF$7,IF($HW24=Tjänster!$BQ$8,Tjänster!CF$8,IF($HW24=Tjänster!$BQ$9,Tjänster!CF$9,IF($HW24=Tjänster!$BQ$10,Tjänster!CF$10,IF($HW24=Tjänster!$BQ$11,Tjänster!CF$11,IF($HW24=Tjänster!$BQ$12,Tjänster!CF$12,IF($HW24=Tjänster!$BQ$13,Tjänster!CF$13,IF($HW24=Tjänster!$BQ$14,Tjänster!CF$14,IF($HW24=Tjänster!$BQ$15,Tjänster!CF$15,IF($HW24=Tjänster!$BQ$16,Tjänster!CF$16,IF($HW24=Tjänster!$BQ$17,Tjänster!CF$17,IF($HW24=Tjänster!$BQ$18,Tjänster!CF$18,IF($HW24=Tjänster!$BQ$19,Tjänster!CF$19,IF($HW24=Tjänster!$BQ$20,Tjänster!CF$20,IF($HW24=Tjänster!$BQ$21,Tjänster!CF$21,IF($HW24=Tjänster!$BQ$22,Tjänster!CF$22,IF($HW24=Tjänster!$BQ$23,Tjänster!CF$23,IF($HW24=Tjänster!$BQ$24,Tjänster!CF$24,IF($HW24=Tjänster!$BQ$25,Tjänster!CF$25,IF($HW24=Tjänster!$BQ$26,Tjänster!CF$26,IF($HW24=Tjänster!$BQ$27,Tjänster!CF$27,IF($HW24=Tjänster!$BQ$28,Tjänster!CF$28,""))))))))))))))))))))))))))</f>
        <v/>
      </c>
      <c r="IM24" s="36" t="str">
        <f>IF($HW24=Tjänster!$BQ$3,Tjänster!CG$3,IF($HW24=Tjänster!$BQ$4,Tjänster!CG$4,IF($HW24=Tjänster!$BQ$5,Tjänster!CG$5,IF($HW24=Tjänster!$BQ$6,Tjänster!CG$6,IF($HW24=Tjänster!$BQ$7,Tjänster!CG$7,IF($HW24=Tjänster!$BQ$8,Tjänster!CG$8,IF($HW24=Tjänster!$BQ$9,Tjänster!CG$9,IF($HW24=Tjänster!$BQ$10,Tjänster!CG$10,IF($HW24=Tjänster!$BQ$11,Tjänster!CG$11,IF($HW24=Tjänster!$BQ$12,Tjänster!CG$12,IF($HW24=Tjänster!$BQ$13,Tjänster!CG$13,IF($HW24=Tjänster!$BQ$14,Tjänster!CG$14,IF($HW24=Tjänster!$BQ$15,Tjänster!CG$15,IF($HW24=Tjänster!$BQ$16,Tjänster!CG$16,IF($HW24=Tjänster!$BQ$17,Tjänster!CG$17,IF($HW24=Tjänster!$BQ$18,Tjänster!CG$18,IF($HW24=Tjänster!$BQ$19,Tjänster!CG$19,IF($HW24=Tjänster!$BQ$20,Tjänster!CG$20,IF($HW24=Tjänster!$BQ$21,Tjänster!CG$21,IF($HW24=Tjänster!$BQ$22,Tjänster!CG$22,IF($HW24=Tjänster!$BQ$23,Tjänster!CG$23,IF($HW24=Tjänster!$BQ$24,Tjänster!CG$24,IF($HW24=Tjänster!$BQ$25,Tjänster!CG$25,IF($HW24=Tjänster!$BQ$26,Tjänster!CG$26,IF($HW24=Tjänster!$BQ$27,Tjänster!CG$27,IF($HW24=Tjänster!$BQ$28,Tjänster!CG$28,""))))))))))))))))))))))))))</f>
        <v/>
      </c>
      <c r="IN24" s="36" t="str">
        <f>IF($HW24=Tjänster!$BQ$3,Tjänster!CH$3,IF($HW24=Tjänster!$BQ$4,Tjänster!CH$4,IF($HW24=Tjänster!$BQ$5,Tjänster!CH$5,IF($HW24=Tjänster!$BQ$6,Tjänster!CH$6,IF($HW24=Tjänster!$BQ$7,Tjänster!CH$7,IF($HW24=Tjänster!$BQ$8,Tjänster!CH$8,IF($HW24=Tjänster!$BQ$9,Tjänster!CH$9,IF($HW24=Tjänster!$BQ$10,Tjänster!CH$10,IF($HW24=Tjänster!$BQ$11,Tjänster!CH$11,IF($HW24=Tjänster!$BQ$12,Tjänster!CH$12,IF($HW24=Tjänster!$BQ$13,Tjänster!CH$13,IF($HW24=Tjänster!$BQ$14,Tjänster!CH$14,IF($HW24=Tjänster!$BQ$15,Tjänster!CH$15,IF($HW24=Tjänster!$BQ$16,Tjänster!CH$16,IF($HW24=Tjänster!$BQ$17,Tjänster!CH$17,IF($HW24=Tjänster!$BQ$18,Tjänster!CH$18,IF($HW24=Tjänster!$BQ$19,Tjänster!CH$19,IF($HW24=Tjänster!$BQ$20,Tjänster!CH$20,IF($HW24=Tjänster!$BQ$21,Tjänster!CH$21,IF($HW24=Tjänster!$BQ$22,Tjänster!CH$22,IF($HW24=Tjänster!$BQ$23,Tjänster!CH$23,IF($HW24=Tjänster!$BQ$24,Tjänster!CH$24,IF($HW24=Tjänster!$BQ$25,Tjänster!CH$25,IF($HW24=Tjänster!$BQ$26,Tjänster!CH$26,IF($HW24=Tjänster!$BQ$27,Tjänster!CH$27,IF($HW24=Tjänster!$BQ$28,Tjänster!CH$28,""))))))))))))))))))))))))))</f>
        <v/>
      </c>
      <c r="IO24" s="36" t="str">
        <f>IF($HW24=Tjänster!$BQ$3,Tjänster!CI$3,IF($HW24=Tjänster!$BQ$4,Tjänster!CI$4,IF($HW24=Tjänster!$BQ$5,Tjänster!CI$5,IF($HW24=Tjänster!$BQ$6,Tjänster!CI$6,IF($HW24=Tjänster!$BQ$7,Tjänster!CI$7,IF($HW24=Tjänster!$BQ$8,Tjänster!CI$8,IF($HW24=Tjänster!$BQ$9,Tjänster!CI$9,IF($HW24=Tjänster!$BQ$10,Tjänster!CI$10,IF($HW24=Tjänster!$BQ$11,Tjänster!CI$11,IF($HW24=Tjänster!$BQ$12,Tjänster!CI$12,IF($HW24=Tjänster!$BQ$13,Tjänster!CI$13,IF($HW24=Tjänster!$BQ$14,Tjänster!CI$14,IF($HW24=Tjänster!$BQ$15,Tjänster!CI$15,IF($HW24=Tjänster!$BQ$16,Tjänster!CI$16,IF($HW24=Tjänster!$BQ$17,Tjänster!CI$17,IF($HW24=Tjänster!$BQ$18,Tjänster!CI$18,IF($HW24=Tjänster!$BQ$19,Tjänster!CI$19,IF($HW24=Tjänster!$BQ$20,Tjänster!CI$20,IF($HW24=Tjänster!$BQ$21,Tjänster!CI$21,IF($HW24=Tjänster!$BQ$22,Tjänster!CI$22,IF($HW24=Tjänster!$BQ$23,Tjänster!CI$23,IF($HW24=Tjänster!$BQ$24,Tjänster!CI$24,IF($HW24=Tjänster!$BQ$25,Tjänster!CI$25,IF($HW24=Tjänster!$BQ$26,Tjänster!CI$26,IF($HW24=Tjänster!$BQ$27,Tjänster!CI$27,IF($HW24=Tjänster!$BQ$28,Tjänster!CI$28,""))))))))))))))))))))))))))</f>
        <v/>
      </c>
      <c r="IP24" s="36" t="str">
        <f>IF($HW24=Tjänster!$BQ$3,Tjänster!CJ$3,IF($HW24=Tjänster!$BQ$4,Tjänster!CJ$4,IF($HW24=Tjänster!$BQ$5,Tjänster!CJ$5,IF($HW24=Tjänster!$BQ$6,Tjänster!CJ$6,IF($HW24=Tjänster!$BQ$7,Tjänster!CJ$7,IF($HW24=Tjänster!$BQ$8,Tjänster!CJ$8,IF($HW24=Tjänster!$BQ$9,Tjänster!CJ$9,IF($HW24=Tjänster!$BQ$10,Tjänster!CJ$10,IF($HW24=Tjänster!$BQ$11,Tjänster!CJ$11,IF($HW24=Tjänster!$BQ$12,Tjänster!CJ$12,IF($HW24=Tjänster!$BQ$13,Tjänster!CJ$13,IF($HW24=Tjänster!$BQ$14,Tjänster!CJ$14,IF($HW24=Tjänster!$BQ$15,Tjänster!CJ$15,IF($HW24=Tjänster!$BQ$16,Tjänster!CJ$16,IF($HW24=Tjänster!$BQ$17,Tjänster!CJ$17,IF($HW24=Tjänster!$BQ$18,Tjänster!CJ$18,IF($HW24=Tjänster!$BQ$19,Tjänster!CJ$19,IF($HW24=Tjänster!$BQ$20,Tjänster!CJ$20,IF($HW24=Tjänster!$BQ$21,Tjänster!CJ$21,IF($HW24=Tjänster!$BQ$22,Tjänster!CJ$22,IF($HW24=Tjänster!$BQ$23,Tjänster!CJ$23,IF($HW24=Tjänster!$BQ$24,Tjänster!CJ$24,IF($HW24=Tjänster!$BQ$25,Tjänster!CJ$25,IF($HW24=Tjänster!$BQ$26,Tjänster!CJ$26,IF($HW24=Tjänster!$BQ$27,Tjänster!CJ$27,IF($HW24=Tjänster!$BQ$28,Tjänster!CJ$28,""))))))))))))))))))))))))))</f>
        <v/>
      </c>
      <c r="IQ24" s="36" t="str">
        <f>IF($HW24=Tjänster!$BQ$3,Tjänster!CK$3,IF($HW24=Tjänster!$BQ$4,Tjänster!CK$4,IF($HW24=Tjänster!$BQ$5,Tjänster!CK$5,IF($HW24=Tjänster!$BQ$6,Tjänster!CK$6,IF($HW24=Tjänster!$BQ$7,Tjänster!CK$7,IF($HW24=Tjänster!$BQ$8,Tjänster!CK$8,IF($HW24=Tjänster!$BQ$9,Tjänster!CK$9,IF($HW24=Tjänster!$BQ$10,Tjänster!CK$10,IF($HW24=Tjänster!$BQ$11,Tjänster!CK$11,IF($HW24=Tjänster!$BQ$12,Tjänster!CK$12,IF($HW24=Tjänster!$BQ$13,Tjänster!CK$13,IF($HW24=Tjänster!$BQ$14,Tjänster!CK$14,IF($HW24=Tjänster!$BQ$15,Tjänster!CK$15,IF($HW24=Tjänster!$BQ$16,Tjänster!CK$16,IF($HW24=Tjänster!$BQ$17,Tjänster!CK$17,IF($HW24=Tjänster!$BQ$18,Tjänster!CK$18,IF($HW24=Tjänster!$BQ$19,Tjänster!CK$19,IF($HW24=Tjänster!$BQ$20,Tjänster!CK$20,IF($HW24=Tjänster!$BQ$21,Tjänster!CK$21,IF($HW24=Tjänster!$BQ$22,Tjänster!CK$22,IF($HW24=Tjänster!$BQ$23,Tjänster!CK$23,IF($HW24=Tjänster!$BQ$24,Tjänster!CK$24,IF($HW24=Tjänster!$BQ$25,Tjänster!CK$25,IF($HW24=Tjänster!$BQ$26,Tjänster!CK$26,IF($HW24=Tjänster!$BQ$27,Tjänster!CK$27,IF($HW24=Tjänster!$BQ$28,Tjänster!CK$28,""))))))))))))))))))))))))))</f>
        <v/>
      </c>
      <c r="JT24" s="36" t="str">
        <f t="shared" si="3"/>
        <v/>
      </c>
      <c r="JU24" s="36" t="str">
        <f>IF($JT24=Tjänster!$CM$3,Tjänster!CN$3,IF($JT24=Tjänster!$CM$4,Tjänster!CN$4,IF($JT24=Tjänster!$CM$5,Tjänster!CN$5,IF($JT24=Tjänster!$CM$6,Tjänster!CN$6,IF($JT24=Tjänster!$CM$7,Tjänster!CN$7,IF($JT24=Tjänster!$CM$8,Tjänster!CN$8,IF($JT24=Tjänster!$CM$9,Tjänster!CN$9,IF($JT24=Tjänster!$CM$10,Tjänster!CN$10,IF($JT24=Tjänster!$CM$11,Tjänster!CN$11,IF($JT24=Tjänster!$CM$12,Tjänster!CN$12,IF($JT24=Tjänster!$CM$13,Tjänster!CN$13,IF($JT24=Tjänster!$CM$14,Tjänster!CN$14,IF($JT24=Tjänster!$CM$15,Tjänster!CN$15,IF($JT24=Tjänster!$CM$16,Tjänster!CN$16,IF($JT24=Tjänster!$CM$17,Tjänster!CN$17,IF($JT24=Tjänster!$CM$18,Tjänster!CN$18,IF($JT24=Tjänster!$CM$19,Tjänster!CN$19,IF($JT24=Tjänster!$CM$20,Tjänster!CN$20,IF($JT24=Tjänster!$CM$21,Tjänster!CN$21,IF($JT24=Tjänster!$CM$22,Tjänster!CN$22,IF($JT24=Tjänster!$CM$23,Tjänster!CN$23,IF($JT24=Tjänster!$CM$24,Tjänster!CN$24,IF($JT24=Tjänster!$CM$25,Tjänster!CN$25,IF($JT24=Tjänster!$CM$26,Tjänster!CN$26,IF($JT24=Tjänster!$CM$27,Tjänster!CN$27,IF($JT24=Tjänster!$CM$28,Tjänster!CN$28,""))))))))))))))))))))))))))</f>
        <v/>
      </c>
      <c r="JV24" s="36" t="str">
        <f>IF($JT24=Tjänster!$CM$3,Tjänster!CO$3,IF($JT24=Tjänster!$CM$4,Tjänster!CO$4,IF($JT24=Tjänster!$CM$5,Tjänster!CO$5,IF($JT24=Tjänster!$CM$6,Tjänster!CO$6,IF($JT24=Tjänster!$CM$7,Tjänster!CO$7,IF($JT24=Tjänster!$CM$8,Tjänster!CO$8,IF($JT24=Tjänster!$CM$9,Tjänster!CO$9,IF($JT24=Tjänster!$CM$10,Tjänster!CO$10,IF($JT24=Tjänster!$CM$11,Tjänster!CO$11,IF($JT24=Tjänster!$CM$12,Tjänster!CO$12,IF($JT24=Tjänster!$CM$13,Tjänster!CO$13,IF($JT24=Tjänster!$CM$14,Tjänster!CO$14,IF($JT24=Tjänster!$CM$15,Tjänster!CO$15,IF($JT24=Tjänster!$CM$16,Tjänster!CO$16,IF($JT24=Tjänster!$CM$17,Tjänster!CO$17,IF($JT24=Tjänster!$CM$18,Tjänster!CO$18,IF($JT24=Tjänster!$CM$19,Tjänster!CO$19,IF($JT24=Tjänster!$CM$20,Tjänster!CO$20,IF($JT24=Tjänster!$CM$21,Tjänster!CO$21,IF($JT24=Tjänster!$CM$22,Tjänster!CO$22,IF($JT24=Tjänster!$CM$23,Tjänster!CO$23,IF($JT24=Tjänster!$CM$24,Tjänster!CO$24,IF($JT24=Tjänster!$CM$25,Tjänster!CO$25,IF($JT24=Tjänster!$CM$26,Tjänster!CO$26,IF($JT24=Tjänster!$CM$27,Tjänster!CO$27,IF($JT24=Tjänster!$CM$28,Tjänster!CO$28,""))))))))))))))))))))))))))</f>
        <v/>
      </c>
      <c r="JW24" s="36" t="str">
        <f>IF($JT24=Tjänster!$CM$3,Tjänster!CP$3,IF($JT24=Tjänster!$CM$4,Tjänster!CP$4,IF($JT24=Tjänster!$CM$5,Tjänster!CP$5,IF($JT24=Tjänster!$CM$6,Tjänster!CP$6,IF($JT24=Tjänster!$CM$7,Tjänster!CP$7,IF($JT24=Tjänster!$CM$8,Tjänster!CP$8,IF($JT24=Tjänster!$CM$9,Tjänster!CP$9,IF($JT24=Tjänster!$CM$10,Tjänster!CP$10,IF($JT24=Tjänster!$CM$11,Tjänster!CP$11,IF($JT24=Tjänster!$CM$12,Tjänster!CP$12,IF($JT24=Tjänster!$CM$13,Tjänster!CP$13,IF($JT24=Tjänster!$CM$14,Tjänster!CP$14,IF($JT24=Tjänster!$CM$15,Tjänster!CP$15,IF($JT24=Tjänster!$CM$16,Tjänster!CP$16,IF($JT24=Tjänster!$CM$17,Tjänster!CP$17,IF($JT24=Tjänster!$CM$18,Tjänster!CP$18,IF($JT24=Tjänster!$CM$19,Tjänster!CP$19,IF($JT24=Tjänster!$CM$20,Tjänster!CP$20,IF($JT24=Tjänster!$CM$21,Tjänster!CP$21,IF($JT24=Tjänster!$CM$22,Tjänster!CP$22,IF($JT24=Tjänster!$CM$23,Tjänster!CP$23,IF($JT24=Tjänster!$CM$24,Tjänster!CP$24,IF($JT24=Tjänster!$CM$25,Tjänster!CP$25,IF($JT24=Tjänster!$CM$26,Tjänster!CP$26,IF($JT24=Tjänster!$CM$27,Tjänster!CP$27,IF($JT24=Tjänster!$CM$28,Tjänster!CP$28,""))))))))))))))))))))))))))</f>
        <v/>
      </c>
      <c r="JX24" s="36" t="str">
        <f>IF($JT24=Tjänster!$CM$3,Tjänster!CQ$3,IF($JT24=Tjänster!$CM$4,Tjänster!CQ$4,IF($JT24=Tjänster!$CM$5,Tjänster!CQ$5,IF($JT24=Tjänster!$CM$6,Tjänster!CQ$6,IF($JT24=Tjänster!$CM$7,Tjänster!CQ$7,IF($JT24=Tjänster!$CM$8,Tjänster!CQ$8,IF($JT24=Tjänster!$CM$9,Tjänster!CQ$9,IF($JT24=Tjänster!$CM$10,Tjänster!CQ$10,IF($JT24=Tjänster!$CM$11,Tjänster!CQ$11,IF($JT24=Tjänster!$CM$12,Tjänster!CQ$12,IF($JT24=Tjänster!$CM$13,Tjänster!CQ$13,IF($JT24=Tjänster!$CM$14,Tjänster!CQ$14,IF($JT24=Tjänster!$CM$15,Tjänster!CQ$15,IF($JT24=Tjänster!$CM$16,Tjänster!CQ$16,IF($JT24=Tjänster!$CM$17,Tjänster!CQ$17,IF($JT24=Tjänster!$CM$18,Tjänster!CQ$18,IF($JT24=Tjänster!$CM$19,Tjänster!CQ$19,IF($JT24=Tjänster!$CM$20,Tjänster!CQ$20,IF($JT24=Tjänster!$CM$21,Tjänster!CQ$21,IF($JT24=Tjänster!$CM$22,Tjänster!CQ$22,IF($JT24=Tjänster!$CM$23,Tjänster!CQ$23,IF($JT24=Tjänster!$CM$24,Tjänster!CQ$24,IF($JT24=Tjänster!$CM$25,Tjänster!CQ$25,IF($JT24=Tjänster!$CM$26,Tjänster!CQ$26,IF($JT24=Tjänster!$CM$27,Tjänster!CQ$27,IF($JT24=Tjänster!$CM$28,Tjänster!CQ$28,""))))))))))))))))))))))))))</f>
        <v/>
      </c>
      <c r="JY24" s="36" t="str">
        <f>IF($JT24=Tjänster!$CM$3,Tjänster!CR$3,IF($JT24=Tjänster!$CM$4,Tjänster!CR$4,IF($JT24=Tjänster!$CM$5,Tjänster!CR$5,IF($JT24=Tjänster!$CM$6,Tjänster!CR$6,IF($JT24=Tjänster!$CM$7,Tjänster!CR$7,IF($JT24=Tjänster!$CM$8,Tjänster!CR$8,IF($JT24=Tjänster!$CM$9,Tjänster!CR$9,IF($JT24=Tjänster!$CM$10,Tjänster!CR$10,IF($JT24=Tjänster!$CM$11,Tjänster!CR$11,IF($JT24=Tjänster!$CM$12,Tjänster!CR$12,IF($JT24=Tjänster!$CM$13,Tjänster!CR$13,IF($JT24=Tjänster!$CM$14,Tjänster!CR$14,IF($JT24=Tjänster!$CM$15,Tjänster!CR$15,IF($JT24=Tjänster!$CM$16,Tjänster!CR$16,IF($JT24=Tjänster!$CM$17,Tjänster!CR$17,IF($JT24=Tjänster!$CM$18,Tjänster!CR$18,IF($JT24=Tjänster!$CM$19,Tjänster!CR$19,IF($JT24=Tjänster!$CM$20,Tjänster!CR$20,IF($JT24=Tjänster!$CM$21,Tjänster!CR$21,IF($JT24=Tjänster!$CM$22,Tjänster!CR$22,IF($JT24=Tjänster!$CM$23,Tjänster!CR$23,IF($JT24=Tjänster!$CM$24,Tjänster!CR$24,IF($JT24=Tjänster!$CM$25,Tjänster!CR$25,IF($JT24=Tjänster!$CM$26,Tjänster!CR$26,IF($JT24=Tjänster!$CM$27,Tjänster!CR$27,IF($JT24=Tjänster!$CM$28,Tjänster!CR$28,""))))))))))))))))))))))))))</f>
        <v/>
      </c>
      <c r="JZ24" s="36" t="str">
        <f>IF($JT24=Tjänster!$CM$3,Tjänster!CS$3,IF($JT24=Tjänster!$CM$4,Tjänster!CS$4,IF($JT24=Tjänster!$CM$5,Tjänster!CS$5,IF($JT24=Tjänster!$CM$6,Tjänster!CS$6,IF($JT24=Tjänster!$CM$7,Tjänster!CS$7,IF($JT24=Tjänster!$CM$8,Tjänster!CS$8,IF($JT24=Tjänster!$CM$9,Tjänster!CS$9,IF($JT24=Tjänster!$CM$10,Tjänster!CS$10,IF($JT24=Tjänster!$CM$11,Tjänster!CS$11,IF($JT24=Tjänster!$CM$12,Tjänster!CS$12,IF($JT24=Tjänster!$CM$13,Tjänster!CS$13,IF($JT24=Tjänster!$CM$14,Tjänster!CS$14,IF($JT24=Tjänster!$CM$15,Tjänster!CS$15,IF($JT24=Tjänster!$CM$16,Tjänster!CS$16,IF($JT24=Tjänster!$CM$17,Tjänster!CS$17,IF($JT24=Tjänster!$CM$18,Tjänster!CS$18,IF($JT24=Tjänster!$CM$19,Tjänster!CS$19,IF($JT24=Tjänster!$CM$20,Tjänster!CS$20,IF($JT24=Tjänster!$CM$21,Tjänster!CS$21,IF($JT24=Tjänster!$CM$22,Tjänster!CS$22,IF($JT24=Tjänster!$CM$23,Tjänster!CS$23,IF($JT24=Tjänster!$CM$24,Tjänster!CS$24,IF($JT24=Tjänster!$CM$25,Tjänster!CS$25,IF($JT24=Tjänster!$CM$26,Tjänster!CS$26,IF($JT24=Tjänster!$CM$27,Tjänster!CS$27,IF($JT24=Tjänster!$CM$28,Tjänster!CS$28,""))))))))))))))))))))))))))</f>
        <v/>
      </c>
      <c r="KA24" s="36" t="str">
        <f>IF($JT24=Tjänster!$CM$3,Tjänster!CT$3,IF($JT24=Tjänster!$CM$4,Tjänster!CT$4,IF($JT24=Tjänster!$CM$5,Tjänster!CT$5,IF($JT24=Tjänster!$CM$6,Tjänster!CT$6,IF($JT24=Tjänster!$CM$7,Tjänster!CT$7,IF($JT24=Tjänster!$CM$8,Tjänster!CT$8,IF($JT24=Tjänster!$CM$9,Tjänster!CT$9,IF($JT24=Tjänster!$CM$10,Tjänster!CT$10,IF($JT24=Tjänster!$CM$11,Tjänster!CT$11,IF($JT24=Tjänster!$CM$12,Tjänster!CT$12,IF($JT24=Tjänster!$CM$13,Tjänster!CT$13,IF($JT24=Tjänster!$CM$14,Tjänster!CT$14,IF($JT24=Tjänster!$CM$15,Tjänster!CT$15,IF($JT24=Tjänster!$CM$16,Tjänster!CT$16,IF($JT24=Tjänster!$CM$17,Tjänster!CT$17,IF($JT24=Tjänster!$CM$18,Tjänster!CT$18,IF($JT24=Tjänster!$CM$19,Tjänster!CT$19,IF($JT24=Tjänster!$CM$20,Tjänster!CT$20,IF($JT24=Tjänster!$CM$21,Tjänster!CT$21,IF($JT24=Tjänster!$CM$22,Tjänster!CT$22,IF($JT24=Tjänster!$CM$23,Tjänster!CT$23,IF($JT24=Tjänster!$CM$24,Tjänster!CT$24,IF($JT24=Tjänster!$CM$25,Tjänster!CT$25,IF($JT24=Tjänster!$CM$26,Tjänster!CT$26,IF($JT24=Tjänster!$CM$27,Tjänster!CT$27,IF($JT24=Tjänster!$CM$28,Tjänster!CT$28,""))))))))))))))))))))))))))</f>
        <v/>
      </c>
      <c r="KB24" s="36" t="str">
        <f>IF($JT24=Tjänster!$CM$3,Tjänster!CU$3,IF($JT24=Tjänster!$CM$4,Tjänster!CU$4,IF($JT24=Tjänster!$CM$5,Tjänster!CU$5,IF($JT24=Tjänster!$CM$6,Tjänster!CU$6,IF($JT24=Tjänster!$CM$7,Tjänster!CU$7,IF($JT24=Tjänster!$CM$8,Tjänster!CU$8,IF($JT24=Tjänster!$CM$9,Tjänster!CU$9,IF($JT24=Tjänster!$CM$10,Tjänster!CU$10,IF($JT24=Tjänster!$CM$11,Tjänster!CU$11,IF($JT24=Tjänster!$CM$12,Tjänster!CU$12,IF($JT24=Tjänster!$CM$13,Tjänster!CU$13,IF($JT24=Tjänster!$CM$14,Tjänster!CU$14,IF($JT24=Tjänster!$CM$15,Tjänster!CU$15,IF($JT24=Tjänster!$CM$16,Tjänster!CU$16,IF($JT24=Tjänster!$CM$17,Tjänster!CU$17,IF($JT24=Tjänster!$CM$18,Tjänster!CU$18,IF($JT24=Tjänster!$CM$19,Tjänster!CU$19,IF($JT24=Tjänster!$CM$20,Tjänster!CU$20,IF($JT24=Tjänster!$CM$21,Tjänster!CU$21,IF($JT24=Tjänster!$CM$22,Tjänster!CU$22,IF($JT24=Tjänster!$CM$23,Tjänster!CU$23,IF($JT24=Tjänster!$CM$24,Tjänster!CU$24,IF($JT24=Tjänster!$CM$25,Tjänster!CU$25,IF($JT24=Tjänster!$CM$26,Tjänster!CU$26,IF($JT24=Tjänster!$CM$27,Tjänster!CU$27,IF($JT24=Tjänster!$CM$28,Tjänster!CU$28,""))))))))))))))))))))))))))</f>
        <v/>
      </c>
      <c r="KC24" s="36" t="str">
        <f>IF($JT24=Tjänster!$CM$3,Tjänster!CV$3,IF($JT24=Tjänster!$CM$4,Tjänster!CV$4,IF($JT24=Tjänster!$CM$5,Tjänster!CV$5,IF($JT24=Tjänster!$CM$6,Tjänster!CV$6,IF($JT24=Tjänster!$CM$7,Tjänster!CV$7,IF($JT24=Tjänster!$CM$8,Tjänster!CV$8,IF($JT24=Tjänster!$CM$9,Tjänster!CV$9,IF($JT24=Tjänster!$CM$10,Tjänster!CV$10,IF($JT24=Tjänster!$CM$11,Tjänster!CV$11,IF($JT24=Tjänster!$CM$12,Tjänster!CV$12,IF($JT24=Tjänster!$CM$13,Tjänster!CV$13,IF($JT24=Tjänster!$CM$14,Tjänster!CV$14,IF($JT24=Tjänster!$CM$15,Tjänster!CV$15,IF($JT24=Tjänster!$CM$16,Tjänster!CV$16,IF($JT24=Tjänster!$CM$17,Tjänster!CV$17,IF($JT24=Tjänster!$CM$18,Tjänster!CV$18,IF($JT24=Tjänster!$CM$19,Tjänster!CV$19,IF($JT24=Tjänster!$CM$20,Tjänster!CV$20,IF($JT24=Tjänster!$CM$21,Tjänster!CV$21,IF($JT24=Tjänster!$CM$22,Tjänster!CV$22,IF($JT24=Tjänster!$CM$23,Tjänster!CV$23,IF($JT24=Tjänster!$CM$24,Tjänster!CV$24,IF($JT24=Tjänster!$CM$25,Tjänster!CV$25,IF($JT24=Tjänster!$CM$26,Tjänster!CV$26,IF($JT24=Tjänster!$CM$27,Tjänster!CV$27,IF($JT24=Tjänster!$CM$28,Tjänster!CV$28,""))))))))))))))))))))))))))</f>
        <v/>
      </c>
      <c r="KD24" s="36" t="str">
        <f>IF($JT24=Tjänster!$CM$3,Tjänster!CW$3,IF($JT24=Tjänster!$CM$4,Tjänster!CW$4,IF($JT24=Tjänster!$CM$5,Tjänster!CW$5,IF($JT24=Tjänster!$CM$6,Tjänster!CW$6,IF($JT24=Tjänster!$CM$7,Tjänster!CW$7,IF($JT24=Tjänster!$CM$8,Tjänster!CW$8,IF($JT24=Tjänster!$CM$9,Tjänster!CW$9,IF($JT24=Tjänster!$CM$10,Tjänster!CW$10,IF($JT24=Tjänster!$CM$11,Tjänster!CW$11,IF($JT24=Tjänster!$CM$12,Tjänster!CW$12,IF($JT24=Tjänster!$CM$13,Tjänster!CW$13,IF($JT24=Tjänster!$CM$14,Tjänster!CW$14,IF($JT24=Tjänster!$CM$15,Tjänster!CW$15,IF($JT24=Tjänster!$CM$16,Tjänster!CW$16,IF($JT24=Tjänster!$CM$17,Tjänster!CW$17,IF($JT24=Tjänster!$CM$18,Tjänster!CW$18,IF($JT24=Tjänster!$CM$19,Tjänster!CW$19,IF($JT24=Tjänster!$CM$20,Tjänster!CW$20,IF($JT24=Tjänster!$CM$21,Tjänster!CW$21,IF($JT24=Tjänster!$CM$22,Tjänster!CW$22,IF($JT24=Tjänster!$CM$23,Tjänster!CW$23,IF($JT24=Tjänster!$CM$24,Tjänster!CW$24,IF($JT24=Tjänster!$CM$25,Tjänster!CW$25,IF($JT24=Tjänster!$CM$26,Tjänster!CW$26,IF($JT24=Tjänster!$CM$27,Tjänster!CW$27,IF($JT24=Tjänster!$CM$28,Tjänster!CW$28,""))))))))))))))))))))))))))</f>
        <v/>
      </c>
      <c r="KE24" s="36" t="str">
        <f>IF($JT24=Tjänster!$CM$3,Tjänster!CX$3,IF($JT24=Tjänster!$CM$4,Tjänster!CX$4,IF($JT24=Tjänster!$CM$5,Tjänster!CX$5,IF($JT24=Tjänster!$CM$6,Tjänster!CX$6,IF($JT24=Tjänster!$CM$7,Tjänster!CX$7,IF($JT24=Tjänster!$CM$8,Tjänster!CX$8,IF($JT24=Tjänster!$CM$9,Tjänster!CX$9,IF($JT24=Tjänster!$CM$10,Tjänster!CX$10,IF($JT24=Tjänster!$CM$11,Tjänster!CX$11,IF($JT24=Tjänster!$CM$12,Tjänster!CX$12,IF($JT24=Tjänster!$CM$13,Tjänster!CX$13,IF($JT24=Tjänster!$CM$14,Tjänster!CX$14,IF($JT24=Tjänster!$CM$15,Tjänster!CX$15,IF($JT24=Tjänster!$CM$16,Tjänster!CX$16,IF($JT24=Tjänster!$CM$17,Tjänster!CX$17,IF($JT24=Tjänster!$CM$18,Tjänster!CX$18,IF($JT24=Tjänster!$CM$19,Tjänster!CX$19,IF($JT24=Tjänster!$CM$20,Tjänster!CX$20,IF($JT24=Tjänster!$CM$21,Tjänster!CX$21,IF($JT24=Tjänster!$CM$22,Tjänster!CX$22,IF($JT24=Tjänster!$CM$23,Tjänster!CX$23,IF($JT24=Tjänster!$CM$24,Tjänster!CX$24,IF($JT24=Tjänster!$CM$25,Tjänster!CX$25,IF($JT24=Tjänster!$CM$26,Tjänster!CX$26,IF($JT24=Tjänster!$CM$27,Tjänster!CX$27,IF($JT24=Tjänster!$CM$28,Tjänster!CX$28,""))))))))))))))))))))))))))</f>
        <v/>
      </c>
      <c r="KF24" s="36" t="str">
        <f>IF($JT24=Tjänster!$CM$3,Tjänster!CY$3,IF($JT24=Tjänster!$CM$4,Tjänster!CY$4,IF($JT24=Tjänster!$CM$5,Tjänster!CY$5,IF($JT24=Tjänster!$CM$6,Tjänster!CY$6,IF($JT24=Tjänster!$CM$7,Tjänster!CY$7,IF($JT24=Tjänster!$CM$8,Tjänster!CY$8,IF($JT24=Tjänster!$CM$9,Tjänster!CY$9,IF($JT24=Tjänster!$CM$10,Tjänster!CY$10,IF($JT24=Tjänster!$CM$11,Tjänster!CY$11,IF($JT24=Tjänster!$CM$12,Tjänster!CY$12,IF($JT24=Tjänster!$CM$13,Tjänster!CY$13,IF($JT24=Tjänster!$CM$14,Tjänster!CY$14,IF($JT24=Tjänster!$CM$15,Tjänster!CY$15,IF($JT24=Tjänster!$CM$16,Tjänster!CY$16,IF($JT24=Tjänster!$CM$17,Tjänster!CY$17,IF($JT24=Tjänster!$CM$18,Tjänster!CY$18,IF($JT24=Tjänster!$CM$19,Tjänster!CY$19,IF($JT24=Tjänster!$CM$20,Tjänster!CY$20,IF($JT24=Tjänster!$CM$21,Tjänster!CY$21,IF($JT24=Tjänster!$CM$22,Tjänster!CY$22,IF($JT24=Tjänster!$CM$23,Tjänster!CY$23,IF($JT24=Tjänster!$CM$24,Tjänster!CY$24,IF($JT24=Tjänster!$CM$25,Tjänster!CY$25,IF($JT24=Tjänster!$CM$26,Tjänster!CY$26,IF($JT24=Tjänster!$CM$27,Tjänster!CY$27,IF($JT24=Tjänster!$CM$28,Tjänster!CY$28,""))))))))))))))))))))))))))</f>
        <v/>
      </c>
      <c r="KG24" s="36" t="str">
        <f>IF($JT24=Tjänster!$CM$3,Tjänster!CZ$3,IF($JT24=Tjänster!$CM$4,Tjänster!CZ$4,IF($JT24=Tjänster!$CM$5,Tjänster!CZ$5,IF($JT24=Tjänster!$CM$6,Tjänster!CZ$6,IF($JT24=Tjänster!$CM$7,Tjänster!CZ$7,IF($JT24=Tjänster!$CM$8,Tjänster!CZ$8,IF($JT24=Tjänster!$CM$9,Tjänster!CZ$9,IF($JT24=Tjänster!$CM$10,Tjänster!CZ$10,IF($JT24=Tjänster!$CM$11,Tjänster!CZ$11,IF($JT24=Tjänster!$CM$12,Tjänster!CZ$12,IF($JT24=Tjänster!$CM$13,Tjänster!CZ$13,IF($JT24=Tjänster!$CM$14,Tjänster!CZ$14,IF($JT24=Tjänster!$CM$15,Tjänster!CZ$15,IF($JT24=Tjänster!$CM$16,Tjänster!CZ$16,IF($JT24=Tjänster!$CM$17,Tjänster!CZ$17,IF($JT24=Tjänster!$CM$18,Tjänster!CZ$18,IF($JT24=Tjänster!$CM$19,Tjänster!CZ$19,IF($JT24=Tjänster!$CM$20,Tjänster!CZ$20,IF($JT24=Tjänster!$CM$21,Tjänster!CZ$21,IF($JT24=Tjänster!$CM$22,Tjänster!CZ$22,IF($JT24=Tjänster!$CM$23,Tjänster!CZ$23,IF($JT24=Tjänster!$CM$24,Tjänster!CZ$24,IF($JT24=Tjänster!$CM$25,Tjänster!CZ$25,IF($JT24=Tjänster!$CM$26,Tjänster!CZ$26,IF($JT24=Tjänster!$CM$27,Tjänster!CZ$27,IF($JT24=Tjänster!$CM$28,Tjänster!CZ$28,""))))))))))))))))))))))))))</f>
        <v/>
      </c>
      <c r="KH24" s="36" t="str">
        <f>IF($JT24=Tjänster!$CM$3,Tjänster!DA$3,IF($JT24=Tjänster!$CM$4,Tjänster!DA$4,IF($JT24=Tjänster!$CM$5,Tjänster!DA$5,IF($JT24=Tjänster!$CM$6,Tjänster!DA$6,IF($JT24=Tjänster!$CM$7,Tjänster!DA$7,IF($JT24=Tjänster!$CM$8,Tjänster!DA$8,IF($JT24=Tjänster!$CM$9,Tjänster!DA$9,IF($JT24=Tjänster!$CM$10,Tjänster!DA$10,IF($JT24=Tjänster!$CM$11,Tjänster!DA$11,IF($JT24=Tjänster!$CM$12,Tjänster!DA$12,IF($JT24=Tjänster!$CM$13,Tjänster!DA$13,IF($JT24=Tjänster!$CM$14,Tjänster!DA$14,IF($JT24=Tjänster!$CM$15,Tjänster!DA$15,IF($JT24=Tjänster!$CM$16,Tjänster!DA$16,IF($JT24=Tjänster!$CM$17,Tjänster!DA$17,IF($JT24=Tjänster!$CM$18,Tjänster!DA$18,IF($JT24=Tjänster!$CM$19,Tjänster!DA$19,IF($JT24=Tjänster!$CM$20,Tjänster!DA$20,IF($JT24=Tjänster!$CM$21,Tjänster!DA$21,IF($JT24=Tjänster!$CM$22,Tjänster!DA$22,IF($JT24=Tjänster!$CM$23,Tjänster!DA$23,IF($JT24=Tjänster!$CM$24,Tjänster!DA$24,IF($JT24=Tjänster!$CM$25,Tjänster!DA$25,IF($JT24=Tjänster!$CM$26,Tjänster!DA$26,IF($JT24=Tjänster!$CM$27,Tjänster!DA$27,IF($JT24=Tjänster!$CM$28,Tjänster!DA$28,""))))))))))))))))))))))))))</f>
        <v/>
      </c>
      <c r="KI24" s="36" t="str">
        <f>IF($JT24=Tjänster!$CM$3,Tjänster!DB$3,IF($JT24=Tjänster!$CM$4,Tjänster!DB$4,IF($JT24=Tjänster!$CM$5,Tjänster!DB$5,IF($JT24=Tjänster!$CM$6,Tjänster!DB$6,IF($JT24=Tjänster!$CM$7,Tjänster!DB$7,IF($JT24=Tjänster!$CM$8,Tjänster!DB$8,IF($JT24=Tjänster!$CM$9,Tjänster!DB$9,IF($JT24=Tjänster!$CM$10,Tjänster!DB$10,IF($JT24=Tjänster!$CM$11,Tjänster!DB$11,IF($JT24=Tjänster!$CM$12,Tjänster!DB$12,IF($JT24=Tjänster!$CM$13,Tjänster!DB$13,IF($JT24=Tjänster!$CM$14,Tjänster!DB$14,IF($JT24=Tjänster!$CM$15,Tjänster!DB$15,IF($JT24=Tjänster!$CM$16,Tjänster!DB$16,IF($JT24=Tjänster!$CM$17,Tjänster!DB$17,IF($JT24=Tjänster!$CM$18,Tjänster!DB$18,IF($JT24=Tjänster!$CM$19,Tjänster!DB$19,IF($JT24=Tjänster!$CM$20,Tjänster!DB$20,IF($JT24=Tjänster!$CM$21,Tjänster!DB$21,IF($JT24=Tjänster!$CM$22,Tjänster!DB$22,IF($JT24=Tjänster!$CM$23,Tjänster!DB$23,IF($JT24=Tjänster!$CM$24,Tjänster!DB$24,IF($JT24=Tjänster!$CM$25,Tjänster!DB$25,IF($JT24=Tjänster!$CM$26,Tjänster!DB$26,IF($JT24=Tjänster!$CM$27,Tjänster!DB$27,IF($JT24=Tjänster!$CM$28,Tjänster!DB$28,""))))))))))))))))))))))))))</f>
        <v/>
      </c>
      <c r="KJ24" s="36" t="str">
        <f>IF($JT24=Tjänster!$CM$3,Tjänster!DC$3,IF($JT24=Tjänster!$CM$4,Tjänster!DC$4,IF($JT24=Tjänster!$CM$5,Tjänster!DC$5,IF($JT24=Tjänster!$CM$6,Tjänster!DC$6,IF($JT24=Tjänster!$CM$7,Tjänster!DC$7,IF($JT24=Tjänster!$CM$8,Tjänster!DC$8,IF($JT24=Tjänster!$CM$9,Tjänster!DC$9,IF($JT24=Tjänster!$CM$10,Tjänster!DC$10,IF($JT24=Tjänster!$CM$11,Tjänster!DC$11,IF($JT24=Tjänster!$CM$12,Tjänster!DC$12,IF($JT24=Tjänster!$CM$13,Tjänster!DC$13,IF($JT24=Tjänster!$CM$14,Tjänster!DC$14,IF($JT24=Tjänster!$CM$15,Tjänster!DC$15,IF($JT24=Tjänster!$CM$16,Tjänster!DC$16,IF($JT24=Tjänster!$CM$17,Tjänster!DC$17,IF($JT24=Tjänster!$CM$18,Tjänster!DC$18,IF($JT24=Tjänster!$CM$19,Tjänster!DC$19,IF($JT24=Tjänster!$CM$20,Tjänster!DC$20,IF($JT24=Tjänster!$CM$21,Tjänster!DC$21,IF($JT24=Tjänster!$CM$22,Tjänster!DC$22,IF($JT24=Tjänster!$CM$23,Tjänster!DC$23,IF($JT24=Tjänster!$CM$24,Tjänster!DC$24,IF($JT24=Tjänster!$CM$25,Tjänster!DC$25,IF($JT24=Tjänster!$CM$26,Tjänster!DC$26,IF($JT24=Tjänster!$CM$27,Tjänster!DC$27,IF($JT24=Tjänster!$CM$28,Tjänster!DC$28,""))))))))))))))))))))))))))</f>
        <v/>
      </c>
      <c r="KK24" s="36" t="str">
        <f>IF($JT24=Tjänster!$CM$3,Tjänster!DD$3,IF($JT24=Tjänster!$CM$4,Tjänster!DD$4,IF($JT24=Tjänster!$CM$5,Tjänster!DD$5,IF($JT24=Tjänster!$CM$6,Tjänster!DD$6,IF($JT24=Tjänster!$CM$7,Tjänster!DD$7,IF($JT24=Tjänster!$CM$8,Tjänster!DD$8,IF($JT24=Tjänster!$CM$9,Tjänster!DD$9,IF($JT24=Tjänster!$CM$10,Tjänster!DD$10,IF($JT24=Tjänster!$CM$11,Tjänster!DD$11,IF($JT24=Tjänster!$CM$12,Tjänster!DD$12,IF($JT24=Tjänster!$CM$13,Tjänster!DD$13,IF($JT24=Tjänster!$CM$14,Tjänster!DD$14,IF($JT24=Tjänster!$CM$15,Tjänster!DD$15,IF($JT24=Tjänster!$CM$16,Tjänster!DD$16,IF($JT24=Tjänster!$CM$17,Tjänster!DD$17,IF($JT24=Tjänster!$CM$18,Tjänster!DD$18,IF($JT24=Tjänster!$CM$19,Tjänster!DD$19,IF($JT24=Tjänster!$CM$20,Tjänster!DD$20,IF($JT24=Tjänster!$CM$21,Tjänster!DD$21,IF($JT24=Tjänster!$CM$22,Tjänster!DD$22,IF($JT24=Tjänster!$CM$23,Tjänster!DD$23,IF($JT24=Tjänster!$CM$24,Tjänster!DD$24,IF($JT24=Tjänster!$CM$25,Tjänster!DD$25,IF($JT24=Tjänster!$CM$26,Tjänster!DD$26,IF($JT24=Tjänster!$CM$27,Tjänster!DD$27,IF($JT24=Tjänster!$CM$28,Tjänster!DD$28,""))))))))))))))))))))))))))</f>
        <v/>
      </c>
      <c r="KL24" s="36" t="str">
        <f>IF($JT24=Tjänster!$CM$3,Tjänster!DE$3,IF($JT24=Tjänster!$CM$4,Tjänster!DE$4,IF($JT24=Tjänster!$CM$5,Tjänster!DE$5,IF($JT24=Tjänster!$CM$6,Tjänster!DE$6,IF($JT24=Tjänster!$CM$7,Tjänster!DE$7,IF($JT24=Tjänster!$CM$8,Tjänster!DE$8,IF($JT24=Tjänster!$CM$9,Tjänster!DE$9,IF($JT24=Tjänster!$CM$10,Tjänster!DE$10,IF($JT24=Tjänster!$CM$11,Tjänster!DE$11,IF($JT24=Tjänster!$CM$12,Tjänster!DE$12,IF($JT24=Tjänster!$CM$13,Tjänster!DE$13,IF($JT24=Tjänster!$CM$14,Tjänster!DE$14,IF($JT24=Tjänster!$CM$15,Tjänster!DE$15,IF($JT24=Tjänster!$CM$16,Tjänster!DE$16,IF($JT24=Tjänster!$CM$17,Tjänster!DE$17,IF($JT24=Tjänster!$CM$18,Tjänster!DE$18,IF($JT24=Tjänster!$CM$19,Tjänster!DE$19,IF($JT24=Tjänster!$CM$20,Tjänster!DE$20,IF($JT24=Tjänster!$CM$21,Tjänster!DE$21,IF($JT24=Tjänster!$CM$22,Tjänster!DE$22,IF($JT24=Tjänster!$CM$23,Tjänster!DE$23,IF($JT24=Tjänster!$CM$24,Tjänster!DE$24,IF($JT24=Tjänster!$CM$25,Tjänster!DE$25,IF($JT24=Tjänster!$CM$26,Tjänster!DE$26,IF($JT24=Tjänster!$CM$27,Tjänster!DE$27,IF($JT24=Tjänster!$CM$28,Tjänster!DE$28,""))))))))))))))))))))))))))</f>
        <v/>
      </c>
      <c r="KM24" s="36" t="str">
        <f>IF($JT24=Tjänster!$CM$3,Tjänster!DF$3,IF($JT24=Tjänster!$CM$4,Tjänster!DF$4,IF($JT24=Tjänster!$CM$5,Tjänster!DF$5,IF($JT24=Tjänster!$CM$6,Tjänster!DF$6,IF($JT24=Tjänster!$CM$7,Tjänster!DF$7,IF($JT24=Tjänster!$CM$8,Tjänster!DF$8,IF($JT24=Tjänster!$CM$9,Tjänster!DF$9,IF($JT24=Tjänster!$CM$10,Tjänster!DF$10,IF($JT24=Tjänster!$CM$11,Tjänster!DF$11,IF($JT24=Tjänster!$CM$12,Tjänster!DF$12,IF($JT24=Tjänster!$CM$13,Tjänster!DF$13,IF($JT24=Tjänster!$CM$14,Tjänster!DF$14,IF($JT24=Tjänster!$CM$15,Tjänster!DF$15,IF($JT24=Tjänster!$CM$16,Tjänster!DF$16,IF($JT24=Tjänster!$CM$17,Tjänster!DF$17,IF($JT24=Tjänster!$CM$18,Tjänster!DF$18,IF($JT24=Tjänster!$CM$19,Tjänster!DF$19,IF($JT24=Tjänster!$CM$20,Tjänster!DF$20,IF($JT24=Tjänster!$CM$21,Tjänster!DF$21,IF($JT24=Tjänster!$CM$22,Tjänster!DF$22,IF($JT24=Tjänster!$CM$23,Tjänster!DF$23,IF($JT24=Tjänster!$CM$24,Tjänster!DF$24,IF($JT24=Tjänster!$CM$25,Tjänster!DF$25,IF($JT24=Tjänster!$CM$26,Tjänster!DF$26,IF($JT24=Tjänster!$CM$27,Tjänster!DF$27,IF($JT24=Tjänster!$CM$28,Tjänster!DF$28,""))))))))))))))))))))))))))</f>
        <v/>
      </c>
      <c r="KN24" s="36" t="str">
        <f>IF($JT24=Tjänster!$CM$3,Tjänster!DG$3,IF($JT24=Tjänster!$CM$4,Tjänster!DG$4,IF($JT24=Tjänster!$CM$5,Tjänster!DG$5,IF($JT24=Tjänster!$CM$6,Tjänster!DG$6,IF($JT24=Tjänster!$CM$7,Tjänster!DG$7,IF($JT24=Tjänster!$CM$8,Tjänster!DG$8,IF($JT24=Tjänster!$CM$9,Tjänster!DG$9,IF($JT24=Tjänster!$CM$10,Tjänster!DG$10,IF($JT24=Tjänster!$CM$11,Tjänster!DG$11,IF($JT24=Tjänster!$CM$12,Tjänster!DG$12,IF($JT24=Tjänster!$CM$13,Tjänster!DG$13,IF($JT24=Tjänster!$CM$14,Tjänster!DG$14,IF($JT24=Tjänster!$CM$15,Tjänster!DG$15,IF($JT24=Tjänster!$CM$16,Tjänster!DG$16,IF($JT24=Tjänster!$CM$17,Tjänster!DG$17,IF($JT24=Tjänster!$CM$18,Tjänster!DG$18,IF($JT24=Tjänster!$CM$19,Tjänster!DG$19,IF($JT24=Tjänster!$CM$20,Tjänster!DG$20,IF($JT24=Tjänster!$CM$21,Tjänster!DG$21,IF($JT24=Tjänster!$CM$22,Tjänster!DG$22,IF($JT24=Tjänster!$CM$23,Tjänster!DG$23,IF($JT24=Tjänster!$CM$24,Tjänster!DG$24,IF($JT24=Tjänster!$CM$25,Tjänster!DG$25,IF($JT24=Tjänster!$CM$26,Tjänster!DG$26,IF($JT24=Tjänster!$CM$27,Tjänster!DG$27,IF($JT24=Tjänster!$CM$28,Tjänster!DG$28,""))))))))))))))))))))))))))</f>
        <v/>
      </c>
      <c r="LQ24" s="36" t="str">
        <f t="shared" si="4"/>
        <v/>
      </c>
      <c r="LR24" s="36" t="str">
        <f>IF($LQ24=Tjänster!$DI$3,Tjänster!DJ$3,IF($LQ24=Tjänster!$DI$4,Tjänster!DJ$4,IF($LQ24=Tjänster!$DI$5,Tjänster!DJ$5,IF($LQ24=Tjänster!$DI$6,Tjänster!DJ$6,IF($LQ24=Tjänster!$DI$7,Tjänster!DJ$7,IF($LQ24=Tjänster!$DI$8,Tjänster!DJ$8,IF($LQ24=Tjänster!$DI$9,Tjänster!DJ$9,IF($LQ24=Tjänster!$DI$10,Tjänster!DJ$10,IF($LQ24=Tjänster!$DI$11,Tjänster!DJ$11,IF($LQ24=Tjänster!$DI$12,Tjänster!DJ$12,IF($LQ24=Tjänster!$DI$13,Tjänster!DJ$13,IF($LQ24=Tjänster!$DI$14,Tjänster!DJ$14,IF($LQ24=Tjänster!$DI$15,Tjänster!DJ$15,IF($LQ24=Tjänster!$DI$16,Tjänster!DJ$16,IF($LQ24=Tjänster!$DI$17,Tjänster!DJ$17,IF($LQ24=Tjänster!$DI$18,Tjänster!DJ$18,IF($LQ24=Tjänster!$DI$19,Tjänster!DJ$19,IF($LQ24=Tjänster!$DI$20,Tjänster!DJ$20,IF($LQ24=Tjänster!$DI$21,Tjänster!DJ$21,IF($LQ24=Tjänster!$DI$22,Tjänster!DJ$22,IF($LQ24=Tjänster!$DI$23,Tjänster!DJ$23,IF($LQ24=Tjänster!$DI$24,Tjänster!DJ$24,IF($LQ24=Tjänster!$DI$25,Tjänster!DJ$25,IF($LQ24=Tjänster!$DI$26,Tjänster!DJ$26,IF($LQ24=Tjänster!$DI$27,Tjänster!DJ$27,IF($LQ24=Tjänster!$DI$28,Tjänster!DJ$28,""))))))))))))))))))))))))))</f>
        <v/>
      </c>
      <c r="LS24" s="36" t="str">
        <f>IF($LQ24=Tjänster!$DI$3,Tjänster!DK$3,IF($LQ24=Tjänster!$DI$4,Tjänster!DK$4,IF($LQ24=Tjänster!$DI$5,Tjänster!DK$5,IF($LQ24=Tjänster!$DI$6,Tjänster!DK$6,IF($LQ24=Tjänster!$DI$7,Tjänster!DK$7,IF($LQ24=Tjänster!$DI$8,Tjänster!DK$8,IF($LQ24=Tjänster!$DI$9,Tjänster!DK$9,IF($LQ24=Tjänster!$DI$10,Tjänster!DK$10,IF($LQ24=Tjänster!$DI$11,Tjänster!DK$11,IF($LQ24=Tjänster!$DI$12,Tjänster!DK$12,IF($LQ24=Tjänster!$DI$13,Tjänster!DK$13,IF($LQ24=Tjänster!$DI$14,Tjänster!DK$14,IF($LQ24=Tjänster!$DI$15,Tjänster!DK$15,IF($LQ24=Tjänster!$DI$16,Tjänster!DK$16,IF($LQ24=Tjänster!$DI$17,Tjänster!DK$17,IF($LQ24=Tjänster!$DI$18,Tjänster!DK$18,IF($LQ24=Tjänster!$DI$19,Tjänster!DK$19,IF($LQ24=Tjänster!$DI$20,Tjänster!DK$20,IF($LQ24=Tjänster!$DI$21,Tjänster!DK$21,IF($LQ24=Tjänster!$DI$22,Tjänster!DK$22,IF($LQ24=Tjänster!$DI$23,Tjänster!DK$23,IF($LQ24=Tjänster!$DI$24,Tjänster!DK$24,IF($LQ24=Tjänster!$DI$25,Tjänster!DK$25,IF($LQ24=Tjänster!$DI$26,Tjänster!DK$26,IF($LQ24=Tjänster!$DI$27,Tjänster!DK$27,IF($LQ24=Tjänster!$DI$28,Tjänster!DK$28,""))))))))))))))))))))))))))</f>
        <v/>
      </c>
      <c r="LT24" s="36" t="str">
        <f>IF($LQ24=Tjänster!$DI$3,Tjänster!DL$3,IF($LQ24=Tjänster!$DI$4,Tjänster!DL$4,IF($LQ24=Tjänster!$DI$5,Tjänster!DL$5,IF($LQ24=Tjänster!$DI$6,Tjänster!DL$6,IF($LQ24=Tjänster!$DI$7,Tjänster!DL$7,IF($LQ24=Tjänster!$DI$8,Tjänster!DL$8,IF($LQ24=Tjänster!$DI$9,Tjänster!DL$9,IF($LQ24=Tjänster!$DI$10,Tjänster!DL$10,IF($LQ24=Tjänster!$DI$11,Tjänster!DL$11,IF($LQ24=Tjänster!$DI$12,Tjänster!DL$12,IF($LQ24=Tjänster!$DI$13,Tjänster!DL$13,IF($LQ24=Tjänster!$DI$14,Tjänster!DL$14,IF($LQ24=Tjänster!$DI$15,Tjänster!DL$15,IF($LQ24=Tjänster!$DI$16,Tjänster!DL$16,IF($LQ24=Tjänster!$DI$17,Tjänster!DL$17,IF($LQ24=Tjänster!$DI$18,Tjänster!DL$18,IF($LQ24=Tjänster!$DI$19,Tjänster!DL$19,IF($LQ24=Tjänster!$DI$20,Tjänster!DL$20,IF($LQ24=Tjänster!$DI$21,Tjänster!DL$21,IF($LQ24=Tjänster!$DI$22,Tjänster!DL$22,IF($LQ24=Tjänster!$DI$23,Tjänster!DL$23,IF($LQ24=Tjänster!$DI$24,Tjänster!DL$24,IF($LQ24=Tjänster!$DI$25,Tjänster!DL$25,IF($LQ24=Tjänster!$DI$26,Tjänster!DL$26,IF($LQ24=Tjänster!$DI$27,Tjänster!DL$27,IF($LQ24=Tjänster!$DI$28,Tjänster!DL$28,""))))))))))))))))))))))))))</f>
        <v/>
      </c>
      <c r="LU24" s="36" t="str">
        <f>IF($LQ24=Tjänster!$DI$3,Tjänster!DM$3,IF($LQ24=Tjänster!$DI$4,Tjänster!DM$4,IF($LQ24=Tjänster!$DI$5,Tjänster!DM$5,IF($LQ24=Tjänster!$DI$6,Tjänster!DM$6,IF($LQ24=Tjänster!$DI$7,Tjänster!DM$7,IF($LQ24=Tjänster!$DI$8,Tjänster!DM$8,IF($LQ24=Tjänster!$DI$9,Tjänster!DM$9,IF($LQ24=Tjänster!$DI$10,Tjänster!DM$10,IF($LQ24=Tjänster!$DI$11,Tjänster!DM$11,IF($LQ24=Tjänster!$DI$12,Tjänster!DM$12,IF($LQ24=Tjänster!$DI$13,Tjänster!DM$13,IF($LQ24=Tjänster!$DI$14,Tjänster!DM$14,IF($LQ24=Tjänster!$DI$15,Tjänster!DM$15,IF($LQ24=Tjänster!$DI$16,Tjänster!DM$16,IF($LQ24=Tjänster!$DI$17,Tjänster!DM$17,IF($LQ24=Tjänster!$DI$18,Tjänster!DM$18,IF($LQ24=Tjänster!$DI$19,Tjänster!DM$19,IF($LQ24=Tjänster!$DI$20,Tjänster!DM$20,IF($LQ24=Tjänster!$DI$21,Tjänster!DM$21,IF($LQ24=Tjänster!$DI$22,Tjänster!DM$22,IF($LQ24=Tjänster!$DI$23,Tjänster!DM$23,IF($LQ24=Tjänster!$DI$24,Tjänster!DM$24,IF($LQ24=Tjänster!$DI$25,Tjänster!DM$25,IF($LQ24=Tjänster!$DI$26,Tjänster!DM$26,IF($LQ24=Tjänster!$DI$27,Tjänster!DM$27,IF($LQ24=Tjänster!$DI$28,Tjänster!DM$28,""))))))))))))))))))))))))))</f>
        <v/>
      </c>
      <c r="LV24" s="36" t="str">
        <f>IF($LQ24=Tjänster!$DI$3,Tjänster!DN$3,IF($LQ24=Tjänster!$DI$4,Tjänster!DN$4,IF($LQ24=Tjänster!$DI$5,Tjänster!DN$5,IF($LQ24=Tjänster!$DI$6,Tjänster!DN$6,IF($LQ24=Tjänster!$DI$7,Tjänster!DN$7,IF($LQ24=Tjänster!$DI$8,Tjänster!DN$8,IF($LQ24=Tjänster!$DI$9,Tjänster!DN$9,IF($LQ24=Tjänster!$DI$10,Tjänster!DN$10,IF($LQ24=Tjänster!$DI$11,Tjänster!DN$11,IF($LQ24=Tjänster!$DI$12,Tjänster!DN$12,IF($LQ24=Tjänster!$DI$13,Tjänster!DN$13,IF($LQ24=Tjänster!$DI$14,Tjänster!DN$14,IF($LQ24=Tjänster!$DI$15,Tjänster!DN$15,IF($LQ24=Tjänster!$DI$16,Tjänster!DN$16,IF($LQ24=Tjänster!$DI$17,Tjänster!DN$17,IF($LQ24=Tjänster!$DI$18,Tjänster!DN$18,IF($LQ24=Tjänster!$DI$19,Tjänster!DN$19,IF($LQ24=Tjänster!$DI$20,Tjänster!DN$20,IF($LQ24=Tjänster!$DI$21,Tjänster!DN$21,IF($LQ24=Tjänster!$DI$22,Tjänster!DN$22,IF($LQ24=Tjänster!$DI$23,Tjänster!DN$23,IF($LQ24=Tjänster!$DI$24,Tjänster!DN$24,IF($LQ24=Tjänster!$DI$25,Tjänster!DN$25,IF($LQ24=Tjänster!$DI$26,Tjänster!DN$26,IF($LQ24=Tjänster!$DI$27,Tjänster!DN$27,IF($LQ24=Tjänster!$DI$28,Tjänster!DN$28,""))))))))))))))))))))))))))</f>
        <v/>
      </c>
      <c r="LW24" s="36" t="str">
        <f>IF($LQ24=Tjänster!$DI$3,Tjänster!DO$3,IF($LQ24=Tjänster!$DI$4,Tjänster!DO$4,IF($LQ24=Tjänster!$DI$5,Tjänster!DO$5,IF($LQ24=Tjänster!$DI$6,Tjänster!DO$6,IF($LQ24=Tjänster!$DI$7,Tjänster!DO$7,IF($LQ24=Tjänster!$DI$8,Tjänster!DO$8,IF($LQ24=Tjänster!$DI$9,Tjänster!DO$9,IF($LQ24=Tjänster!$DI$10,Tjänster!DO$10,IF($LQ24=Tjänster!$DI$11,Tjänster!DO$11,IF($LQ24=Tjänster!$DI$12,Tjänster!DO$12,IF($LQ24=Tjänster!$DI$13,Tjänster!DO$13,IF($LQ24=Tjänster!$DI$14,Tjänster!DO$14,IF($LQ24=Tjänster!$DI$15,Tjänster!DO$15,IF($LQ24=Tjänster!$DI$16,Tjänster!DO$16,IF($LQ24=Tjänster!$DI$17,Tjänster!DO$17,IF($LQ24=Tjänster!$DI$18,Tjänster!DO$18,IF($LQ24=Tjänster!$DI$19,Tjänster!DO$19,IF($LQ24=Tjänster!$DI$20,Tjänster!DO$20,IF($LQ24=Tjänster!$DI$21,Tjänster!DO$21,IF($LQ24=Tjänster!$DI$22,Tjänster!DO$22,IF($LQ24=Tjänster!$DI$23,Tjänster!DO$23,IF($LQ24=Tjänster!$DI$24,Tjänster!DO$24,IF($LQ24=Tjänster!$DI$25,Tjänster!DO$25,IF($LQ24=Tjänster!$DI$26,Tjänster!DO$26,IF($LQ24=Tjänster!$DI$27,Tjänster!DO$27,IF($LQ24=Tjänster!$DI$28,Tjänster!DO$28,""))))))))))))))))))))))))))</f>
        <v/>
      </c>
      <c r="LX24" s="36" t="str">
        <f>IF($LQ24=Tjänster!$DI$3,Tjänster!DP$3,IF($LQ24=Tjänster!$DI$4,Tjänster!DP$4,IF($LQ24=Tjänster!$DI$5,Tjänster!DP$5,IF($LQ24=Tjänster!$DI$6,Tjänster!DP$6,IF($LQ24=Tjänster!$DI$7,Tjänster!DP$7,IF($LQ24=Tjänster!$DI$8,Tjänster!DP$8,IF($LQ24=Tjänster!$DI$9,Tjänster!DP$9,IF($LQ24=Tjänster!$DI$10,Tjänster!DP$10,IF($LQ24=Tjänster!$DI$11,Tjänster!DP$11,IF($LQ24=Tjänster!$DI$12,Tjänster!DP$12,IF($LQ24=Tjänster!$DI$13,Tjänster!DP$13,IF($LQ24=Tjänster!$DI$14,Tjänster!DP$14,IF($LQ24=Tjänster!$DI$15,Tjänster!DP$15,IF($LQ24=Tjänster!$DI$16,Tjänster!DP$16,IF($LQ24=Tjänster!$DI$17,Tjänster!DP$17,IF($LQ24=Tjänster!$DI$18,Tjänster!DP$18,IF($LQ24=Tjänster!$DI$19,Tjänster!DP$19,IF($LQ24=Tjänster!$DI$20,Tjänster!DP$20,IF($LQ24=Tjänster!$DI$21,Tjänster!DP$21,IF($LQ24=Tjänster!$DI$22,Tjänster!DP$22,IF($LQ24=Tjänster!$DI$23,Tjänster!DP$23,IF($LQ24=Tjänster!$DI$24,Tjänster!DP$24,IF($LQ24=Tjänster!$DI$25,Tjänster!DP$25,IF($LQ24=Tjänster!$DI$26,Tjänster!DP$26,IF($LQ24=Tjänster!$DI$27,Tjänster!DP$27,IF($LQ24=Tjänster!$DI$28,Tjänster!DP$28,""))))))))))))))))))))))))))</f>
        <v/>
      </c>
      <c r="LY24" s="36" t="str">
        <f>IF($LQ24=Tjänster!$DI$3,Tjänster!DQ$3,IF($LQ24=Tjänster!$DI$4,Tjänster!DQ$4,IF($LQ24=Tjänster!$DI$5,Tjänster!DQ$5,IF($LQ24=Tjänster!$DI$6,Tjänster!DQ$6,IF($LQ24=Tjänster!$DI$7,Tjänster!DQ$7,IF($LQ24=Tjänster!$DI$8,Tjänster!DQ$8,IF($LQ24=Tjänster!$DI$9,Tjänster!DQ$9,IF($LQ24=Tjänster!$DI$10,Tjänster!DQ$10,IF($LQ24=Tjänster!$DI$11,Tjänster!DQ$11,IF($LQ24=Tjänster!$DI$12,Tjänster!DQ$12,IF($LQ24=Tjänster!$DI$13,Tjänster!DQ$13,IF($LQ24=Tjänster!$DI$14,Tjänster!DQ$14,IF($LQ24=Tjänster!$DI$15,Tjänster!DQ$15,IF($LQ24=Tjänster!$DI$16,Tjänster!DQ$16,IF($LQ24=Tjänster!$DI$17,Tjänster!DQ$17,IF($LQ24=Tjänster!$DI$18,Tjänster!DQ$18,IF($LQ24=Tjänster!$DI$19,Tjänster!DQ$19,IF($LQ24=Tjänster!$DI$20,Tjänster!DQ$20,IF($LQ24=Tjänster!$DI$21,Tjänster!DQ$21,IF($LQ24=Tjänster!$DI$22,Tjänster!DQ$22,IF($LQ24=Tjänster!$DI$23,Tjänster!DQ$23,IF($LQ24=Tjänster!$DI$24,Tjänster!DQ$24,IF($LQ24=Tjänster!$DI$25,Tjänster!DQ$25,IF($LQ24=Tjänster!$DI$26,Tjänster!DQ$26,IF($LQ24=Tjänster!$DI$27,Tjänster!DQ$27,IF($LQ24=Tjänster!$DI$28,Tjänster!DQ$28,""))))))))))))))))))))))))))</f>
        <v/>
      </c>
      <c r="LZ24" s="36" t="str">
        <f>IF($LQ24=Tjänster!$DI$3,Tjänster!DR$3,IF($LQ24=Tjänster!$DI$4,Tjänster!DR$4,IF($LQ24=Tjänster!$DI$5,Tjänster!DR$5,IF($LQ24=Tjänster!$DI$6,Tjänster!DR$6,IF($LQ24=Tjänster!$DI$7,Tjänster!DR$7,IF($LQ24=Tjänster!$DI$8,Tjänster!DR$8,IF($LQ24=Tjänster!$DI$9,Tjänster!DR$9,IF($LQ24=Tjänster!$DI$10,Tjänster!DR$10,IF($LQ24=Tjänster!$DI$11,Tjänster!DR$11,IF($LQ24=Tjänster!$DI$12,Tjänster!DR$12,IF($LQ24=Tjänster!$DI$13,Tjänster!DR$13,IF($LQ24=Tjänster!$DI$14,Tjänster!DR$14,IF($LQ24=Tjänster!$DI$15,Tjänster!DR$15,IF($LQ24=Tjänster!$DI$16,Tjänster!DR$16,IF($LQ24=Tjänster!$DI$17,Tjänster!DR$17,IF($LQ24=Tjänster!$DI$18,Tjänster!DR$18,IF($LQ24=Tjänster!$DI$19,Tjänster!DR$19,IF($LQ24=Tjänster!$DI$20,Tjänster!DR$20,IF($LQ24=Tjänster!$DI$21,Tjänster!DR$21,IF($LQ24=Tjänster!$DI$22,Tjänster!DR$22,IF($LQ24=Tjänster!$DI$23,Tjänster!DR$23,IF($LQ24=Tjänster!$DI$24,Tjänster!DR$24,IF($LQ24=Tjänster!$DI$25,Tjänster!DR$25,IF($LQ24=Tjänster!$DI$26,Tjänster!DR$26,IF($LQ24=Tjänster!$DI$27,Tjänster!DR$27,IF($LQ24=Tjänster!$DI$28,Tjänster!DR$28,""))))))))))))))))))))))))))</f>
        <v/>
      </c>
      <c r="MA24" s="36" t="str">
        <f>IF($LQ24=Tjänster!$DI$3,Tjänster!DS$3,IF($LQ24=Tjänster!$DI$4,Tjänster!DS$4,IF($LQ24=Tjänster!$DI$5,Tjänster!DS$5,IF($LQ24=Tjänster!$DI$6,Tjänster!DS$6,IF($LQ24=Tjänster!$DI$7,Tjänster!DS$7,IF($LQ24=Tjänster!$DI$8,Tjänster!DS$8,IF($LQ24=Tjänster!$DI$9,Tjänster!DS$9,IF($LQ24=Tjänster!$DI$10,Tjänster!DS$10,IF($LQ24=Tjänster!$DI$11,Tjänster!DS$11,IF($LQ24=Tjänster!$DI$12,Tjänster!DS$12,IF($LQ24=Tjänster!$DI$13,Tjänster!DS$13,IF($LQ24=Tjänster!$DI$14,Tjänster!DS$14,IF($LQ24=Tjänster!$DI$15,Tjänster!DS$15,IF($LQ24=Tjänster!$DI$16,Tjänster!DS$16,IF($LQ24=Tjänster!$DI$17,Tjänster!DS$17,IF($LQ24=Tjänster!$DI$18,Tjänster!DS$18,IF($LQ24=Tjänster!$DI$19,Tjänster!DS$19,IF($LQ24=Tjänster!$DI$20,Tjänster!DS$20,IF($LQ24=Tjänster!$DI$21,Tjänster!DS$21,IF($LQ24=Tjänster!$DI$22,Tjänster!DS$22,IF($LQ24=Tjänster!$DI$23,Tjänster!DS$23,IF($LQ24=Tjänster!$DI$24,Tjänster!DS$24,IF($LQ24=Tjänster!$DI$25,Tjänster!DS$25,IF($LQ24=Tjänster!$DI$26,Tjänster!DS$26,IF($LQ24=Tjänster!$DI$27,Tjänster!DS$27,IF($LQ24=Tjänster!$DI$28,Tjänster!DS$28,""))))))))))))))))))))))))))</f>
        <v/>
      </c>
      <c r="MB24" s="36" t="str">
        <f>IF($LQ24=Tjänster!$DI$3,Tjänster!DT$3,IF($LQ24=Tjänster!$DI$4,Tjänster!DT$4,IF($LQ24=Tjänster!$DI$5,Tjänster!DT$5,IF($LQ24=Tjänster!$DI$6,Tjänster!DT$6,IF($LQ24=Tjänster!$DI$7,Tjänster!DT$7,IF($LQ24=Tjänster!$DI$8,Tjänster!DT$8,IF($LQ24=Tjänster!$DI$9,Tjänster!DT$9,IF($LQ24=Tjänster!$DI$10,Tjänster!DT$10,IF($LQ24=Tjänster!$DI$11,Tjänster!DT$11,IF($LQ24=Tjänster!$DI$12,Tjänster!DT$12,IF($LQ24=Tjänster!$DI$13,Tjänster!DT$13,IF($LQ24=Tjänster!$DI$14,Tjänster!DT$14,IF($LQ24=Tjänster!$DI$15,Tjänster!DT$15,IF($LQ24=Tjänster!$DI$16,Tjänster!DT$16,IF($LQ24=Tjänster!$DI$17,Tjänster!DT$17,IF($LQ24=Tjänster!$DI$18,Tjänster!DT$18,IF($LQ24=Tjänster!$DI$19,Tjänster!DT$19,IF($LQ24=Tjänster!$DI$20,Tjänster!DT$20,IF($LQ24=Tjänster!$DI$21,Tjänster!DT$21,IF($LQ24=Tjänster!$DI$22,Tjänster!DT$22,IF($LQ24=Tjänster!$DI$23,Tjänster!DT$23,IF($LQ24=Tjänster!$DI$24,Tjänster!DT$24,IF($LQ24=Tjänster!$DI$25,Tjänster!DT$25,IF($LQ24=Tjänster!$DI$26,Tjänster!DT$26,IF($LQ24=Tjänster!$DI$27,Tjänster!DT$27,IF($LQ24=Tjänster!$DI$28,Tjänster!DT$28,""))))))))))))))))))))))))))</f>
        <v/>
      </c>
      <c r="MC24" s="36" t="str">
        <f>IF($LQ24=Tjänster!$DI$3,Tjänster!DU$3,IF($LQ24=Tjänster!$DI$4,Tjänster!DU$4,IF($LQ24=Tjänster!$DI$5,Tjänster!DU$5,IF($LQ24=Tjänster!$DI$6,Tjänster!DU$6,IF($LQ24=Tjänster!$DI$7,Tjänster!DU$7,IF($LQ24=Tjänster!$DI$8,Tjänster!DU$8,IF($LQ24=Tjänster!$DI$9,Tjänster!DU$9,IF($LQ24=Tjänster!$DI$10,Tjänster!DU$10,IF($LQ24=Tjänster!$DI$11,Tjänster!DU$11,IF($LQ24=Tjänster!$DI$12,Tjänster!DU$12,IF($LQ24=Tjänster!$DI$13,Tjänster!DU$13,IF($LQ24=Tjänster!$DI$14,Tjänster!DU$14,IF($LQ24=Tjänster!$DI$15,Tjänster!DU$15,IF($LQ24=Tjänster!$DI$16,Tjänster!DU$16,IF($LQ24=Tjänster!$DI$17,Tjänster!DU$17,IF($LQ24=Tjänster!$DI$18,Tjänster!DU$18,IF($LQ24=Tjänster!$DI$19,Tjänster!DU$19,IF($LQ24=Tjänster!$DI$20,Tjänster!DU$20,IF($LQ24=Tjänster!$DI$21,Tjänster!DU$21,IF($LQ24=Tjänster!$DI$22,Tjänster!DU$22,IF($LQ24=Tjänster!$DI$23,Tjänster!DU$23,IF($LQ24=Tjänster!$DI$24,Tjänster!DU$24,IF($LQ24=Tjänster!$DI$25,Tjänster!DU$25,IF($LQ24=Tjänster!$DI$26,Tjänster!DU$26,IF($LQ24=Tjänster!$DI$27,Tjänster!DU$27,IF($LQ24=Tjänster!$DI$28,Tjänster!DU$28,""))))))))))))))))))))))))))</f>
        <v/>
      </c>
      <c r="MD24" s="36" t="str">
        <f>IF($LQ24=Tjänster!$DI$3,Tjänster!DV$3,IF($LQ24=Tjänster!$DI$4,Tjänster!DV$4,IF($LQ24=Tjänster!$DI$5,Tjänster!DV$5,IF($LQ24=Tjänster!$DI$6,Tjänster!DV$6,IF($LQ24=Tjänster!$DI$7,Tjänster!DV$7,IF($LQ24=Tjänster!$DI$8,Tjänster!DV$8,IF($LQ24=Tjänster!$DI$9,Tjänster!DV$9,IF($LQ24=Tjänster!$DI$10,Tjänster!DV$10,IF($LQ24=Tjänster!$DI$11,Tjänster!DV$11,IF($LQ24=Tjänster!$DI$12,Tjänster!DV$12,IF($LQ24=Tjänster!$DI$13,Tjänster!DV$13,IF($LQ24=Tjänster!$DI$14,Tjänster!DV$14,IF($LQ24=Tjänster!$DI$15,Tjänster!DV$15,IF($LQ24=Tjänster!$DI$16,Tjänster!DV$16,IF($LQ24=Tjänster!$DI$17,Tjänster!DV$17,IF($LQ24=Tjänster!$DI$18,Tjänster!DV$18,IF($LQ24=Tjänster!$DI$19,Tjänster!DV$19,IF($LQ24=Tjänster!$DI$20,Tjänster!DV$20,IF($LQ24=Tjänster!$DI$21,Tjänster!DV$21,IF($LQ24=Tjänster!$DI$22,Tjänster!DV$22,IF($LQ24=Tjänster!$DI$23,Tjänster!DV$23,IF($LQ24=Tjänster!$DI$24,Tjänster!DV$24,IF($LQ24=Tjänster!$DI$25,Tjänster!DV$25,IF($LQ24=Tjänster!$DI$26,Tjänster!DV$26,IF($LQ24=Tjänster!$DI$27,Tjänster!DV$27,IF($LQ24=Tjänster!$DI$28,Tjänster!DV$28,""))))))))))))))))))))))))))</f>
        <v/>
      </c>
      <c r="ME24" s="36" t="str">
        <f>IF($LQ24=Tjänster!$DI$3,Tjänster!DW$3,IF($LQ24=Tjänster!$DI$4,Tjänster!DW$4,IF($LQ24=Tjänster!$DI$5,Tjänster!DW$5,IF($LQ24=Tjänster!$DI$6,Tjänster!DW$6,IF($LQ24=Tjänster!$DI$7,Tjänster!DW$7,IF($LQ24=Tjänster!$DI$8,Tjänster!DW$8,IF($LQ24=Tjänster!$DI$9,Tjänster!DW$9,IF($LQ24=Tjänster!$DI$10,Tjänster!DW$10,IF($LQ24=Tjänster!$DI$11,Tjänster!DW$11,IF($LQ24=Tjänster!$DI$12,Tjänster!DW$12,IF($LQ24=Tjänster!$DI$13,Tjänster!DW$13,IF($LQ24=Tjänster!$DI$14,Tjänster!DW$14,IF($LQ24=Tjänster!$DI$15,Tjänster!DW$15,IF($LQ24=Tjänster!$DI$16,Tjänster!DW$16,IF($LQ24=Tjänster!$DI$17,Tjänster!DW$17,IF($LQ24=Tjänster!$DI$18,Tjänster!DW$18,IF($LQ24=Tjänster!$DI$19,Tjänster!DW$19,IF($LQ24=Tjänster!$DI$20,Tjänster!DW$20,IF($LQ24=Tjänster!$DI$21,Tjänster!DW$21,IF($LQ24=Tjänster!$DI$22,Tjänster!DW$22,IF($LQ24=Tjänster!$DI$23,Tjänster!DW$23,IF($LQ24=Tjänster!$DI$24,Tjänster!DW$24,IF($LQ24=Tjänster!$DI$25,Tjänster!DW$25,IF($LQ24=Tjänster!$DI$26,Tjänster!DW$26,IF($LQ24=Tjänster!$DI$27,Tjänster!DW$27,IF($LQ24=Tjänster!$DI$28,Tjänster!DW$28,""))))))))))))))))))))))))))</f>
        <v/>
      </c>
      <c r="MF24" s="36" t="str">
        <f>IF($LQ24=Tjänster!$DI$3,Tjänster!DX$3,IF($LQ24=Tjänster!$DI$4,Tjänster!DX$4,IF($LQ24=Tjänster!$DI$5,Tjänster!DX$5,IF($LQ24=Tjänster!$DI$6,Tjänster!DX$6,IF($LQ24=Tjänster!$DI$7,Tjänster!DX$7,IF($LQ24=Tjänster!$DI$8,Tjänster!DX$8,IF($LQ24=Tjänster!$DI$9,Tjänster!DX$9,IF($LQ24=Tjänster!$DI$10,Tjänster!DX$10,IF($LQ24=Tjänster!$DI$11,Tjänster!DX$11,IF($LQ24=Tjänster!$DI$12,Tjänster!DX$12,IF($LQ24=Tjänster!$DI$13,Tjänster!DX$13,IF($LQ24=Tjänster!$DI$14,Tjänster!DX$14,IF($LQ24=Tjänster!$DI$15,Tjänster!DX$15,IF($LQ24=Tjänster!$DI$16,Tjänster!DX$16,IF($LQ24=Tjänster!$DI$17,Tjänster!DX$17,IF($LQ24=Tjänster!$DI$18,Tjänster!DX$18,IF($LQ24=Tjänster!$DI$19,Tjänster!DX$19,IF($LQ24=Tjänster!$DI$20,Tjänster!DX$20,IF($LQ24=Tjänster!$DI$21,Tjänster!DX$21,IF($LQ24=Tjänster!$DI$22,Tjänster!DX$22,IF($LQ24=Tjänster!$DI$23,Tjänster!DX$23,IF($LQ24=Tjänster!$DI$24,Tjänster!DX$24,IF($LQ24=Tjänster!$DI$25,Tjänster!DX$25,IF($LQ24=Tjänster!$DI$26,Tjänster!DX$26,IF($LQ24=Tjänster!$DI$27,Tjänster!DX$27,IF($LQ24=Tjänster!$DI$28,Tjänster!DX$28,""))))))))))))))))))))))))))</f>
        <v/>
      </c>
      <c r="MG24" s="36" t="str">
        <f>IF($LQ24=Tjänster!$DI$3,Tjänster!DY$3,IF($LQ24=Tjänster!$DI$4,Tjänster!DY$4,IF($LQ24=Tjänster!$DI$5,Tjänster!DY$5,IF($LQ24=Tjänster!$DI$6,Tjänster!DY$6,IF($LQ24=Tjänster!$DI$7,Tjänster!DY$7,IF($LQ24=Tjänster!$DI$8,Tjänster!DY$8,IF($LQ24=Tjänster!$DI$9,Tjänster!DY$9,IF($LQ24=Tjänster!$DI$10,Tjänster!DY$10,IF($LQ24=Tjänster!$DI$11,Tjänster!DY$11,IF($LQ24=Tjänster!$DI$12,Tjänster!DY$12,IF($LQ24=Tjänster!$DI$13,Tjänster!DY$13,IF($LQ24=Tjänster!$DI$14,Tjänster!DY$14,IF($LQ24=Tjänster!$DI$15,Tjänster!DY$15,IF($LQ24=Tjänster!$DI$16,Tjänster!DY$16,IF($LQ24=Tjänster!$DI$17,Tjänster!DY$17,IF($LQ24=Tjänster!$DI$18,Tjänster!DY$18,IF($LQ24=Tjänster!$DI$19,Tjänster!DY$19,IF($LQ24=Tjänster!$DI$20,Tjänster!DY$20,IF($LQ24=Tjänster!$DI$21,Tjänster!DY$21,IF($LQ24=Tjänster!$DI$22,Tjänster!DY$22,IF($LQ24=Tjänster!$DI$23,Tjänster!DY$23,IF($LQ24=Tjänster!$DI$24,Tjänster!DY$24,IF($LQ24=Tjänster!$DI$25,Tjänster!DY$25,IF($LQ24=Tjänster!$DI$26,Tjänster!DY$26,IF($LQ24=Tjänster!$DI$27,Tjänster!DY$27,IF($LQ24=Tjänster!$DI$28,Tjänster!DY$28,""))))))))))))))))))))))))))</f>
        <v/>
      </c>
      <c r="MH24" s="36" t="str">
        <f>IF($LQ24=Tjänster!$DI$3,Tjänster!DZ$3,IF($LQ24=Tjänster!$DI$4,Tjänster!DZ$4,IF($LQ24=Tjänster!$DI$5,Tjänster!DZ$5,IF($LQ24=Tjänster!$DI$6,Tjänster!DZ$6,IF($LQ24=Tjänster!$DI$7,Tjänster!DZ$7,IF($LQ24=Tjänster!$DI$8,Tjänster!DZ$8,IF($LQ24=Tjänster!$DI$9,Tjänster!DZ$9,IF($LQ24=Tjänster!$DI$10,Tjänster!DZ$10,IF($LQ24=Tjänster!$DI$11,Tjänster!DZ$11,IF($LQ24=Tjänster!$DI$12,Tjänster!DZ$12,IF($LQ24=Tjänster!$DI$13,Tjänster!DZ$13,IF($LQ24=Tjänster!$DI$14,Tjänster!DZ$14,IF($LQ24=Tjänster!$DI$15,Tjänster!DZ$15,IF($LQ24=Tjänster!$DI$16,Tjänster!DZ$16,IF($LQ24=Tjänster!$DI$17,Tjänster!DZ$17,IF($LQ24=Tjänster!$DI$18,Tjänster!DZ$18,IF($LQ24=Tjänster!$DI$19,Tjänster!DZ$19,IF($LQ24=Tjänster!$DI$20,Tjänster!DZ$20,IF($LQ24=Tjänster!$DI$21,Tjänster!DZ$21,IF($LQ24=Tjänster!$DI$22,Tjänster!DZ$22,IF($LQ24=Tjänster!$DI$23,Tjänster!DZ$23,IF($LQ24=Tjänster!$DI$24,Tjänster!DZ$24,IF($LQ24=Tjänster!$DI$25,Tjänster!DZ$25,IF($LQ24=Tjänster!$DI$26,Tjänster!DZ$26,IF($LQ24=Tjänster!$DI$27,Tjänster!DZ$27,IF($LQ24=Tjänster!$DI$28,Tjänster!DZ$28,""))))))))))))))))))))))))))</f>
        <v/>
      </c>
      <c r="MI24" s="36" t="str">
        <f>IF($LQ24=Tjänster!$DI$3,Tjänster!EA$3,IF($LQ24=Tjänster!$DI$4,Tjänster!EA$4,IF($LQ24=Tjänster!$DI$5,Tjänster!EA$5,IF($LQ24=Tjänster!$DI$6,Tjänster!EA$6,IF($LQ24=Tjänster!$DI$7,Tjänster!EA$7,IF($LQ24=Tjänster!$DI$8,Tjänster!EA$8,IF($LQ24=Tjänster!$DI$9,Tjänster!EA$9,IF($LQ24=Tjänster!$DI$10,Tjänster!EA$10,IF($LQ24=Tjänster!$DI$11,Tjänster!EA$11,IF($LQ24=Tjänster!$DI$12,Tjänster!EA$12,IF($LQ24=Tjänster!$DI$13,Tjänster!EA$13,IF($LQ24=Tjänster!$DI$14,Tjänster!EA$14,IF($LQ24=Tjänster!$DI$15,Tjänster!EA$15,IF($LQ24=Tjänster!$DI$16,Tjänster!EA$16,IF($LQ24=Tjänster!$DI$17,Tjänster!EA$17,IF($LQ24=Tjänster!$DI$18,Tjänster!EA$18,IF($LQ24=Tjänster!$DI$19,Tjänster!EA$19,IF($LQ24=Tjänster!$DI$20,Tjänster!EA$20,IF($LQ24=Tjänster!$DI$21,Tjänster!EA$21,IF($LQ24=Tjänster!$DI$22,Tjänster!EA$22,IF($LQ24=Tjänster!$DI$23,Tjänster!EA$23,IF($LQ24=Tjänster!$DI$24,Tjänster!EA$24,IF($LQ24=Tjänster!$DI$25,Tjänster!EA$25,IF($LQ24=Tjänster!$DI$26,Tjänster!EA$26,IF($LQ24=Tjänster!$DI$27,Tjänster!EA$27,IF($LQ24=Tjänster!$DI$28,Tjänster!EA$28,""))))))))))))))))))))))))))</f>
        <v/>
      </c>
      <c r="MJ24" s="36" t="str">
        <f>IF($LQ24=Tjänster!$DI$3,Tjänster!EB$3,IF($LQ24=Tjänster!$DI$4,Tjänster!EB$4,IF($LQ24=Tjänster!$DI$5,Tjänster!EB$5,IF($LQ24=Tjänster!$DI$6,Tjänster!EB$6,IF($LQ24=Tjänster!$DI$7,Tjänster!EB$7,IF($LQ24=Tjänster!$DI$8,Tjänster!EB$8,IF($LQ24=Tjänster!$DI$9,Tjänster!EB$9,IF($LQ24=Tjänster!$DI$10,Tjänster!EB$10,IF($LQ24=Tjänster!$DI$11,Tjänster!EB$11,IF($LQ24=Tjänster!$DI$12,Tjänster!EB$12,IF($LQ24=Tjänster!$DI$13,Tjänster!EB$13,IF($LQ24=Tjänster!$DI$14,Tjänster!EB$14,IF($LQ24=Tjänster!$DI$15,Tjänster!EB$15,IF($LQ24=Tjänster!$DI$16,Tjänster!EB$16,IF($LQ24=Tjänster!$DI$17,Tjänster!EB$17,IF($LQ24=Tjänster!$DI$18,Tjänster!EB$18,IF($LQ24=Tjänster!$DI$19,Tjänster!EB$19,IF($LQ24=Tjänster!$DI$20,Tjänster!EB$20,IF($LQ24=Tjänster!$DI$21,Tjänster!EB$21,IF($LQ24=Tjänster!$DI$22,Tjänster!EB$22,IF($LQ24=Tjänster!$DI$23,Tjänster!EB$23,IF($LQ24=Tjänster!$DI$24,Tjänster!EB$24,IF($LQ24=Tjänster!$DI$25,Tjänster!EB$25,IF($LQ24=Tjänster!$DI$26,Tjänster!EB$26,IF($LQ24=Tjänster!$DI$27,Tjänster!EB$27,IF($LQ24=Tjänster!$DI$28,Tjänster!EB$28,""))))))))))))))))))))))))))</f>
        <v/>
      </c>
      <c r="MK24" s="36" t="str">
        <f>IF($LQ24=Tjänster!$DI$3,Tjänster!EC$3,IF($LQ24=Tjänster!$DI$4,Tjänster!EC$4,IF($LQ24=Tjänster!$DI$5,Tjänster!EC$5,IF($LQ24=Tjänster!$DI$6,Tjänster!EC$6,IF($LQ24=Tjänster!$DI$7,Tjänster!EC$7,IF($LQ24=Tjänster!$DI$8,Tjänster!EC$8,IF($LQ24=Tjänster!$DI$9,Tjänster!EC$9,IF($LQ24=Tjänster!$DI$10,Tjänster!EC$10,IF($LQ24=Tjänster!$DI$11,Tjänster!EC$11,IF($LQ24=Tjänster!$DI$12,Tjänster!EC$12,IF($LQ24=Tjänster!$DI$13,Tjänster!EC$13,IF($LQ24=Tjänster!$DI$14,Tjänster!EC$14,IF($LQ24=Tjänster!$DI$15,Tjänster!EC$15,IF($LQ24=Tjänster!$DI$16,Tjänster!EC$16,IF($LQ24=Tjänster!$DI$17,Tjänster!EC$17,IF($LQ24=Tjänster!$DI$18,Tjänster!EC$18,IF($LQ24=Tjänster!$DI$19,Tjänster!EC$19,IF($LQ24=Tjänster!$DI$20,Tjänster!EC$20,IF($LQ24=Tjänster!$DI$21,Tjänster!EC$21,IF($LQ24=Tjänster!$DI$22,Tjänster!EC$22,IF($LQ24=Tjänster!$DI$23,Tjänster!EC$23,IF($LQ24=Tjänster!$DI$24,Tjänster!EC$24,IF($LQ24=Tjänster!$DI$25,Tjänster!EC$25,IF($LQ24=Tjänster!$DI$26,Tjänster!EC$26,IF($LQ24=Tjänster!$DI$27,Tjänster!EC$27,IF($LQ24=Tjänster!$DI$28,Tjänster!EC$28,""))))))))))))))))))))))))))</f>
        <v/>
      </c>
      <c r="NN24" s="36" t="str">
        <f t="shared" si="5"/>
        <v/>
      </c>
      <c r="NO24" s="36" t="str">
        <f>IF($NN24=Tjänster!$EE$3,Tjänster!EF$3,IF($NN24=Tjänster!$EE$4,Tjänster!EF$4,IF($NN24=Tjänster!$EE$5,Tjänster!EF$5,IF($NN24=Tjänster!$EE$6,Tjänster!EF$6,IF($NN24=Tjänster!$EE$7,Tjänster!EF$7,IF($NN24=Tjänster!$EE$8,Tjänster!EF$8,IF($NN24=Tjänster!$EE$9,Tjänster!EF$9,IF($NN24=Tjänster!$EE$10,Tjänster!EF$10,IF($NN24=Tjänster!$EE$11,Tjänster!EF$11,IF($NN24=Tjänster!$EE$12,Tjänster!EF$12,IF($NN24=Tjänster!$EE$13,Tjänster!EF$13,IF($NN24=Tjänster!$EE$14,Tjänster!EF$14,IF($NN24=Tjänster!$EE$15,Tjänster!EF$15,IF($NN24=Tjänster!$EE$16,Tjänster!EF$16,IF($NN24=Tjänster!$EE$17,Tjänster!EF$17,IF($NN24=Tjänster!$EE$18,Tjänster!EF$18,IF($NN24=Tjänster!$EE$19,Tjänster!EF$19,IF($NN24=Tjänster!$EE$20,Tjänster!EF$20,IF($NN24=Tjänster!$EE$21,Tjänster!EF$21,IF($NN24=Tjänster!$EE$22,Tjänster!EF$22,IF($NN24=Tjänster!$EE$23,Tjänster!EF$23,IF($NN24=Tjänster!$EE$24,Tjänster!EF$24,IF($NN24=Tjänster!$EE$25,Tjänster!EF$25,IF($NN24=Tjänster!$EE$26,Tjänster!EF$26,IF($NN24=Tjänster!$EE$27,Tjänster!EF$27,IF($NN24=Tjänster!$EE$28,Tjänster!EF$28,""))))))))))))))))))))))))))</f>
        <v/>
      </c>
      <c r="NP24" s="36" t="str">
        <f>IF($NN24=Tjänster!$EE$3,Tjänster!EG$3,IF($NN24=Tjänster!$EE$4,Tjänster!EG$4,IF($NN24=Tjänster!$EE$5,Tjänster!EG$5,IF($NN24=Tjänster!$EE$6,Tjänster!EG$6,IF($NN24=Tjänster!$EE$7,Tjänster!EG$7,IF($NN24=Tjänster!$EE$8,Tjänster!EG$8,IF($NN24=Tjänster!$EE$9,Tjänster!EG$9,IF($NN24=Tjänster!$EE$10,Tjänster!EG$10,IF($NN24=Tjänster!$EE$11,Tjänster!EG$11,IF($NN24=Tjänster!$EE$12,Tjänster!EG$12,IF($NN24=Tjänster!$EE$13,Tjänster!EG$13,IF($NN24=Tjänster!$EE$14,Tjänster!EG$14,IF($NN24=Tjänster!$EE$15,Tjänster!EG$15,IF($NN24=Tjänster!$EE$16,Tjänster!EG$16,IF($NN24=Tjänster!$EE$17,Tjänster!EG$17,IF($NN24=Tjänster!$EE$18,Tjänster!EG$18,IF($NN24=Tjänster!$EE$19,Tjänster!EG$19,IF($NN24=Tjänster!$EE$20,Tjänster!EG$20,IF($NN24=Tjänster!$EE$21,Tjänster!EG$21,IF($NN24=Tjänster!$EE$22,Tjänster!EG$22,IF($NN24=Tjänster!$EE$23,Tjänster!EG$23,IF($NN24=Tjänster!$EE$24,Tjänster!EG$24,IF($NN24=Tjänster!$EE$25,Tjänster!EG$25,IF($NN24=Tjänster!$EE$26,Tjänster!EG$26,IF($NN24=Tjänster!$EE$27,Tjänster!EG$27,IF($NN24=Tjänster!$EE$28,Tjänster!EG$28,""))))))))))))))))))))))))))</f>
        <v/>
      </c>
      <c r="NQ24" s="36" t="str">
        <f>IF($NN24=Tjänster!$EE$3,Tjänster!EH$3,IF($NN24=Tjänster!$EE$4,Tjänster!EH$4,IF($NN24=Tjänster!$EE$5,Tjänster!EH$5,IF($NN24=Tjänster!$EE$6,Tjänster!EH$6,IF($NN24=Tjänster!$EE$7,Tjänster!EH$7,IF($NN24=Tjänster!$EE$8,Tjänster!EH$8,IF($NN24=Tjänster!$EE$9,Tjänster!EH$9,IF($NN24=Tjänster!$EE$10,Tjänster!EH$10,IF($NN24=Tjänster!$EE$11,Tjänster!EH$11,IF($NN24=Tjänster!$EE$12,Tjänster!EH$12,IF($NN24=Tjänster!$EE$13,Tjänster!EH$13,IF($NN24=Tjänster!$EE$14,Tjänster!EH$14,IF($NN24=Tjänster!$EE$15,Tjänster!EH$15,IF($NN24=Tjänster!$EE$16,Tjänster!EH$16,IF($NN24=Tjänster!$EE$17,Tjänster!EH$17,IF($NN24=Tjänster!$EE$18,Tjänster!EH$18,IF($NN24=Tjänster!$EE$19,Tjänster!EH$19,IF($NN24=Tjänster!$EE$20,Tjänster!EH$20,IF($NN24=Tjänster!$EE$21,Tjänster!EH$21,IF($NN24=Tjänster!$EE$22,Tjänster!EH$22,IF($NN24=Tjänster!$EE$23,Tjänster!EH$23,IF($NN24=Tjänster!$EE$24,Tjänster!EH$24,IF($NN24=Tjänster!$EE$25,Tjänster!EH$25,IF($NN24=Tjänster!$EE$26,Tjänster!EH$26,IF($NN24=Tjänster!$EE$27,Tjänster!EH$27,IF($NN24=Tjänster!$EE$28,Tjänster!EH$28,""))))))))))))))))))))))))))</f>
        <v/>
      </c>
      <c r="NR24" s="36" t="str">
        <f>IF($NN24=Tjänster!$EE$3,Tjänster!EI$3,IF($NN24=Tjänster!$EE$4,Tjänster!EI$4,IF($NN24=Tjänster!$EE$5,Tjänster!EI$5,IF($NN24=Tjänster!$EE$6,Tjänster!EI$6,IF($NN24=Tjänster!$EE$7,Tjänster!EI$7,IF($NN24=Tjänster!$EE$8,Tjänster!EI$8,IF($NN24=Tjänster!$EE$9,Tjänster!EI$9,IF($NN24=Tjänster!$EE$10,Tjänster!EI$10,IF($NN24=Tjänster!$EE$11,Tjänster!EI$11,IF($NN24=Tjänster!$EE$12,Tjänster!EI$12,IF($NN24=Tjänster!$EE$13,Tjänster!EI$13,IF($NN24=Tjänster!$EE$14,Tjänster!EI$14,IF($NN24=Tjänster!$EE$15,Tjänster!EI$15,IF($NN24=Tjänster!$EE$16,Tjänster!EI$16,IF($NN24=Tjänster!$EE$17,Tjänster!EI$17,IF($NN24=Tjänster!$EE$18,Tjänster!EI$18,IF($NN24=Tjänster!$EE$19,Tjänster!EI$19,IF($NN24=Tjänster!$EE$20,Tjänster!EI$20,IF($NN24=Tjänster!$EE$21,Tjänster!EI$21,IF($NN24=Tjänster!$EE$22,Tjänster!EI$22,IF($NN24=Tjänster!$EE$23,Tjänster!EI$23,IF($NN24=Tjänster!$EE$24,Tjänster!EI$24,IF($NN24=Tjänster!$EE$25,Tjänster!EI$25,IF($NN24=Tjänster!$EE$26,Tjänster!EI$26,IF($NN24=Tjänster!$EE$27,Tjänster!EI$27,IF($NN24=Tjänster!$EE$28,Tjänster!EI$28,""))))))))))))))))))))))))))</f>
        <v/>
      </c>
      <c r="NS24" s="36" t="str">
        <f>IF($NN24=Tjänster!$EE$3,Tjänster!EJ$3,IF($NN24=Tjänster!$EE$4,Tjänster!EJ$4,IF($NN24=Tjänster!$EE$5,Tjänster!EJ$5,IF($NN24=Tjänster!$EE$6,Tjänster!EJ$6,IF($NN24=Tjänster!$EE$7,Tjänster!EJ$7,IF($NN24=Tjänster!$EE$8,Tjänster!EJ$8,IF($NN24=Tjänster!$EE$9,Tjänster!EJ$9,IF($NN24=Tjänster!$EE$10,Tjänster!EJ$10,IF($NN24=Tjänster!$EE$11,Tjänster!EJ$11,IF($NN24=Tjänster!$EE$12,Tjänster!EJ$12,IF($NN24=Tjänster!$EE$13,Tjänster!EJ$13,IF($NN24=Tjänster!$EE$14,Tjänster!EJ$14,IF($NN24=Tjänster!$EE$15,Tjänster!EJ$15,IF($NN24=Tjänster!$EE$16,Tjänster!EJ$16,IF($NN24=Tjänster!$EE$17,Tjänster!EJ$17,IF($NN24=Tjänster!$EE$18,Tjänster!EJ$18,IF($NN24=Tjänster!$EE$19,Tjänster!EJ$19,IF($NN24=Tjänster!$EE$20,Tjänster!EJ$20,IF($NN24=Tjänster!$EE$21,Tjänster!EJ$21,IF($NN24=Tjänster!$EE$22,Tjänster!EJ$22,IF($NN24=Tjänster!$EE$23,Tjänster!EJ$23,IF($NN24=Tjänster!$EE$24,Tjänster!EJ$24,IF($NN24=Tjänster!$EE$25,Tjänster!EJ$25,IF($NN24=Tjänster!$EE$26,Tjänster!EJ$26,IF($NN24=Tjänster!$EE$27,Tjänster!EJ$27,IF($NN24=Tjänster!$EE$28,Tjänster!EJ$28,""))))))))))))))))))))))))))</f>
        <v/>
      </c>
      <c r="NT24" s="36" t="str">
        <f>IF($NN24=Tjänster!$EE$3,Tjänster!EK$3,IF($NN24=Tjänster!$EE$4,Tjänster!EK$4,IF($NN24=Tjänster!$EE$5,Tjänster!EK$5,IF($NN24=Tjänster!$EE$6,Tjänster!EK$6,IF($NN24=Tjänster!$EE$7,Tjänster!EK$7,IF($NN24=Tjänster!$EE$8,Tjänster!EK$8,IF($NN24=Tjänster!$EE$9,Tjänster!EK$9,IF($NN24=Tjänster!$EE$10,Tjänster!EK$10,IF($NN24=Tjänster!$EE$11,Tjänster!EK$11,IF($NN24=Tjänster!$EE$12,Tjänster!EK$12,IF($NN24=Tjänster!$EE$13,Tjänster!EK$13,IF($NN24=Tjänster!$EE$14,Tjänster!EK$14,IF($NN24=Tjänster!$EE$15,Tjänster!EK$15,IF($NN24=Tjänster!$EE$16,Tjänster!EK$16,IF($NN24=Tjänster!$EE$17,Tjänster!EK$17,IF($NN24=Tjänster!$EE$18,Tjänster!EK$18,IF($NN24=Tjänster!$EE$19,Tjänster!EK$19,IF($NN24=Tjänster!$EE$20,Tjänster!EK$20,IF($NN24=Tjänster!$EE$21,Tjänster!EK$21,IF($NN24=Tjänster!$EE$22,Tjänster!EK$22,IF($NN24=Tjänster!$EE$23,Tjänster!EK$23,IF($NN24=Tjänster!$EE$24,Tjänster!EK$24,IF($NN24=Tjänster!$EE$25,Tjänster!EK$25,IF($NN24=Tjänster!$EE$26,Tjänster!EK$26,IF($NN24=Tjänster!$EE$27,Tjänster!EK$27,IF($NN24=Tjänster!$EE$28,Tjänster!EK$28,""))))))))))))))))))))))))))</f>
        <v/>
      </c>
      <c r="NU24" s="36" t="str">
        <f>IF($NN24=Tjänster!$EE$3,Tjänster!EL$3,IF($NN24=Tjänster!$EE$4,Tjänster!EL$4,IF($NN24=Tjänster!$EE$5,Tjänster!EL$5,IF($NN24=Tjänster!$EE$6,Tjänster!EL$6,IF($NN24=Tjänster!$EE$7,Tjänster!EL$7,IF($NN24=Tjänster!$EE$8,Tjänster!EL$8,IF($NN24=Tjänster!$EE$9,Tjänster!EL$9,IF($NN24=Tjänster!$EE$10,Tjänster!EL$10,IF($NN24=Tjänster!$EE$11,Tjänster!EL$11,IF($NN24=Tjänster!$EE$12,Tjänster!EL$12,IF($NN24=Tjänster!$EE$13,Tjänster!EL$13,IF($NN24=Tjänster!$EE$14,Tjänster!EL$14,IF($NN24=Tjänster!$EE$15,Tjänster!EL$15,IF($NN24=Tjänster!$EE$16,Tjänster!EL$16,IF($NN24=Tjänster!$EE$17,Tjänster!EL$17,IF($NN24=Tjänster!$EE$18,Tjänster!EL$18,IF($NN24=Tjänster!$EE$19,Tjänster!EL$19,IF($NN24=Tjänster!$EE$20,Tjänster!EL$20,IF($NN24=Tjänster!$EE$21,Tjänster!EL$21,IF($NN24=Tjänster!$EE$22,Tjänster!EL$22,IF($NN24=Tjänster!$EE$23,Tjänster!EL$23,IF($NN24=Tjänster!$EE$24,Tjänster!EL$24,IF($NN24=Tjänster!$EE$25,Tjänster!EL$25,IF($NN24=Tjänster!$EE$26,Tjänster!EL$26,IF($NN24=Tjänster!$EE$27,Tjänster!EL$27,IF($NN24=Tjänster!$EE$28,Tjänster!EL$28,""))))))))))))))))))))))))))</f>
        <v/>
      </c>
      <c r="NV24" s="36" t="str">
        <f>IF($NN24=Tjänster!$EE$3,Tjänster!EM$3,IF($NN24=Tjänster!$EE$4,Tjänster!EM$4,IF($NN24=Tjänster!$EE$5,Tjänster!EM$5,IF($NN24=Tjänster!$EE$6,Tjänster!EM$6,IF($NN24=Tjänster!$EE$7,Tjänster!EM$7,IF($NN24=Tjänster!$EE$8,Tjänster!EM$8,IF($NN24=Tjänster!$EE$9,Tjänster!EM$9,IF($NN24=Tjänster!$EE$10,Tjänster!EM$10,IF($NN24=Tjänster!$EE$11,Tjänster!EM$11,IF($NN24=Tjänster!$EE$12,Tjänster!EM$12,IF($NN24=Tjänster!$EE$13,Tjänster!EM$13,IF($NN24=Tjänster!$EE$14,Tjänster!EM$14,IF($NN24=Tjänster!$EE$15,Tjänster!EM$15,IF($NN24=Tjänster!$EE$16,Tjänster!EM$16,IF($NN24=Tjänster!$EE$17,Tjänster!EM$17,IF($NN24=Tjänster!$EE$18,Tjänster!EM$18,IF($NN24=Tjänster!$EE$19,Tjänster!EM$19,IF($NN24=Tjänster!$EE$20,Tjänster!EM$20,IF($NN24=Tjänster!$EE$21,Tjänster!EM$21,IF($NN24=Tjänster!$EE$22,Tjänster!EM$22,IF($NN24=Tjänster!$EE$23,Tjänster!EM$23,IF($NN24=Tjänster!$EE$24,Tjänster!EM$24,IF($NN24=Tjänster!$EE$25,Tjänster!EM$25,IF($NN24=Tjänster!$EE$26,Tjänster!EM$26,IF($NN24=Tjänster!$EE$27,Tjänster!EM$27,IF($NN24=Tjänster!$EE$28,Tjänster!EM$28,""))))))))))))))))))))))))))</f>
        <v/>
      </c>
      <c r="NW24" s="36" t="str">
        <f>IF($NN24=Tjänster!$EE$3,Tjänster!EN$3,IF($NN24=Tjänster!$EE$4,Tjänster!EN$4,IF($NN24=Tjänster!$EE$5,Tjänster!EN$5,IF($NN24=Tjänster!$EE$6,Tjänster!EN$6,IF($NN24=Tjänster!$EE$7,Tjänster!EN$7,IF($NN24=Tjänster!$EE$8,Tjänster!EN$8,IF($NN24=Tjänster!$EE$9,Tjänster!EN$9,IF($NN24=Tjänster!$EE$10,Tjänster!EN$10,IF($NN24=Tjänster!$EE$11,Tjänster!EN$11,IF($NN24=Tjänster!$EE$12,Tjänster!EN$12,IF($NN24=Tjänster!$EE$13,Tjänster!EN$13,IF($NN24=Tjänster!$EE$14,Tjänster!EN$14,IF($NN24=Tjänster!$EE$15,Tjänster!EN$15,IF($NN24=Tjänster!$EE$16,Tjänster!EN$16,IF($NN24=Tjänster!$EE$17,Tjänster!EN$17,IF($NN24=Tjänster!$EE$18,Tjänster!EN$18,IF($NN24=Tjänster!$EE$19,Tjänster!EN$19,IF($NN24=Tjänster!$EE$20,Tjänster!EN$20,IF($NN24=Tjänster!$EE$21,Tjänster!EN$21,IF($NN24=Tjänster!$EE$22,Tjänster!EN$22,IF($NN24=Tjänster!$EE$23,Tjänster!EN$23,IF($NN24=Tjänster!$EE$24,Tjänster!EN$24,IF($NN24=Tjänster!$EE$25,Tjänster!EN$25,IF($NN24=Tjänster!$EE$26,Tjänster!EN$26,IF($NN24=Tjänster!$EE$27,Tjänster!EN$27,IF($NN24=Tjänster!$EE$28,Tjänster!EN$28,""))))))))))))))))))))))))))</f>
        <v/>
      </c>
      <c r="NX24" s="36" t="str">
        <f>IF($NN24=Tjänster!$EE$3,Tjänster!EO$3,IF($NN24=Tjänster!$EE$4,Tjänster!EO$4,IF($NN24=Tjänster!$EE$5,Tjänster!EO$5,IF($NN24=Tjänster!$EE$6,Tjänster!EO$6,IF($NN24=Tjänster!$EE$7,Tjänster!EO$7,IF($NN24=Tjänster!$EE$8,Tjänster!EO$8,IF($NN24=Tjänster!$EE$9,Tjänster!EO$9,IF($NN24=Tjänster!$EE$10,Tjänster!EO$10,IF($NN24=Tjänster!$EE$11,Tjänster!EO$11,IF($NN24=Tjänster!$EE$12,Tjänster!EO$12,IF($NN24=Tjänster!$EE$13,Tjänster!EO$13,IF($NN24=Tjänster!$EE$14,Tjänster!EO$14,IF($NN24=Tjänster!$EE$15,Tjänster!EO$15,IF($NN24=Tjänster!$EE$16,Tjänster!EO$16,IF($NN24=Tjänster!$EE$17,Tjänster!EO$17,IF($NN24=Tjänster!$EE$18,Tjänster!EO$18,IF($NN24=Tjänster!$EE$19,Tjänster!EO$19,IF($NN24=Tjänster!$EE$20,Tjänster!EO$20,IF($NN24=Tjänster!$EE$21,Tjänster!EO$21,IF($NN24=Tjänster!$EE$22,Tjänster!EO$22,IF($NN24=Tjänster!$EE$23,Tjänster!EO$23,IF($NN24=Tjänster!$EE$24,Tjänster!EO$24,IF($NN24=Tjänster!$EE$25,Tjänster!EO$25,IF($NN24=Tjänster!$EE$26,Tjänster!EO$26,IF($NN24=Tjänster!$EE$27,Tjänster!EO$27,IF($NN24=Tjänster!$EE$28,Tjänster!EO$28,""))))))))))))))))))))))))))</f>
        <v/>
      </c>
      <c r="NY24" s="36" t="str">
        <f>IF($NN24=Tjänster!$EE$3,Tjänster!EP$3,IF($NN24=Tjänster!$EE$4,Tjänster!EP$4,IF($NN24=Tjänster!$EE$5,Tjänster!EP$5,IF($NN24=Tjänster!$EE$6,Tjänster!EP$6,IF($NN24=Tjänster!$EE$7,Tjänster!EP$7,IF($NN24=Tjänster!$EE$8,Tjänster!EP$8,IF($NN24=Tjänster!$EE$9,Tjänster!EP$9,IF($NN24=Tjänster!$EE$10,Tjänster!EP$10,IF($NN24=Tjänster!$EE$11,Tjänster!EP$11,IF($NN24=Tjänster!$EE$12,Tjänster!EP$12,IF($NN24=Tjänster!$EE$13,Tjänster!EP$13,IF($NN24=Tjänster!$EE$14,Tjänster!EP$14,IF($NN24=Tjänster!$EE$15,Tjänster!EP$15,IF($NN24=Tjänster!$EE$16,Tjänster!EP$16,IF($NN24=Tjänster!$EE$17,Tjänster!EP$17,IF($NN24=Tjänster!$EE$18,Tjänster!EP$18,IF($NN24=Tjänster!$EE$19,Tjänster!EP$19,IF($NN24=Tjänster!$EE$20,Tjänster!EP$20,IF($NN24=Tjänster!$EE$21,Tjänster!EP$21,IF($NN24=Tjänster!$EE$22,Tjänster!EP$22,IF($NN24=Tjänster!$EE$23,Tjänster!EP$23,IF($NN24=Tjänster!$EE$24,Tjänster!EP$24,IF($NN24=Tjänster!$EE$25,Tjänster!EP$25,IF($NN24=Tjänster!$EE$26,Tjänster!EP$26,IF($NN24=Tjänster!$EE$27,Tjänster!EP$27,IF($NN24=Tjänster!$EE$28,Tjänster!EP$28,""))))))))))))))))))))))))))</f>
        <v/>
      </c>
      <c r="NZ24" s="36" t="str">
        <f>IF($NN24=Tjänster!$EE$3,Tjänster!EQ$3,IF($NN24=Tjänster!$EE$4,Tjänster!EQ$4,IF($NN24=Tjänster!$EE$5,Tjänster!EQ$5,IF($NN24=Tjänster!$EE$6,Tjänster!EQ$6,IF($NN24=Tjänster!$EE$7,Tjänster!EQ$7,IF($NN24=Tjänster!$EE$8,Tjänster!EQ$8,IF($NN24=Tjänster!$EE$9,Tjänster!EQ$9,IF($NN24=Tjänster!$EE$10,Tjänster!EQ$10,IF($NN24=Tjänster!$EE$11,Tjänster!EQ$11,IF($NN24=Tjänster!$EE$12,Tjänster!EQ$12,IF($NN24=Tjänster!$EE$13,Tjänster!EQ$13,IF($NN24=Tjänster!$EE$14,Tjänster!EQ$14,IF($NN24=Tjänster!$EE$15,Tjänster!EQ$15,IF($NN24=Tjänster!$EE$16,Tjänster!EQ$16,IF($NN24=Tjänster!$EE$17,Tjänster!EQ$17,IF($NN24=Tjänster!$EE$18,Tjänster!EQ$18,IF($NN24=Tjänster!$EE$19,Tjänster!EQ$19,IF($NN24=Tjänster!$EE$20,Tjänster!EQ$20,IF($NN24=Tjänster!$EE$21,Tjänster!EQ$21,IF($NN24=Tjänster!$EE$22,Tjänster!EQ$22,IF($NN24=Tjänster!$EE$23,Tjänster!EQ$23,IF($NN24=Tjänster!$EE$24,Tjänster!EQ$24,IF($NN24=Tjänster!$EE$25,Tjänster!EQ$25,IF($NN24=Tjänster!$EE$26,Tjänster!EQ$26,IF($NN24=Tjänster!$EE$27,Tjänster!EQ$27,IF($NN24=Tjänster!$EE$28,Tjänster!EQ$28,""))))))))))))))))))))))))))</f>
        <v/>
      </c>
      <c r="OA24" s="36" t="str">
        <f>IF($NN24=Tjänster!$EE$3,Tjänster!ER$3,IF($NN24=Tjänster!$EE$4,Tjänster!ER$4,IF($NN24=Tjänster!$EE$5,Tjänster!ER$5,IF($NN24=Tjänster!$EE$6,Tjänster!ER$6,IF($NN24=Tjänster!$EE$7,Tjänster!ER$7,IF($NN24=Tjänster!$EE$8,Tjänster!ER$8,IF($NN24=Tjänster!$EE$9,Tjänster!ER$9,IF($NN24=Tjänster!$EE$10,Tjänster!ER$10,IF($NN24=Tjänster!$EE$11,Tjänster!ER$11,IF($NN24=Tjänster!$EE$12,Tjänster!ER$12,IF($NN24=Tjänster!$EE$13,Tjänster!ER$13,IF($NN24=Tjänster!$EE$14,Tjänster!ER$14,IF($NN24=Tjänster!$EE$15,Tjänster!ER$15,IF($NN24=Tjänster!$EE$16,Tjänster!ER$16,IF($NN24=Tjänster!$EE$17,Tjänster!ER$17,IF($NN24=Tjänster!$EE$18,Tjänster!ER$18,IF($NN24=Tjänster!$EE$19,Tjänster!ER$19,IF($NN24=Tjänster!$EE$20,Tjänster!ER$20,IF($NN24=Tjänster!$EE$21,Tjänster!ER$21,IF($NN24=Tjänster!$EE$22,Tjänster!ER$22,IF($NN24=Tjänster!$EE$23,Tjänster!ER$23,IF($NN24=Tjänster!$EE$24,Tjänster!ER$24,IF($NN24=Tjänster!$EE$25,Tjänster!ER$25,IF($NN24=Tjänster!$EE$26,Tjänster!ER$26,IF($NN24=Tjänster!$EE$27,Tjänster!ER$27,IF($NN24=Tjänster!$EE$28,Tjänster!ER$28,""))))))))))))))))))))))))))</f>
        <v/>
      </c>
      <c r="OB24" s="36" t="str">
        <f>IF($NN24=Tjänster!$EE$3,Tjänster!ES$3,IF($NN24=Tjänster!$EE$4,Tjänster!ES$4,IF($NN24=Tjänster!$EE$5,Tjänster!ES$5,IF($NN24=Tjänster!$EE$6,Tjänster!ES$6,IF($NN24=Tjänster!$EE$7,Tjänster!ES$7,IF($NN24=Tjänster!$EE$8,Tjänster!ES$8,IF($NN24=Tjänster!$EE$9,Tjänster!ES$9,IF($NN24=Tjänster!$EE$10,Tjänster!ES$10,IF($NN24=Tjänster!$EE$11,Tjänster!ES$11,IF($NN24=Tjänster!$EE$12,Tjänster!ES$12,IF($NN24=Tjänster!$EE$13,Tjänster!ES$13,IF($NN24=Tjänster!$EE$14,Tjänster!ES$14,IF($NN24=Tjänster!$EE$15,Tjänster!ES$15,IF($NN24=Tjänster!$EE$16,Tjänster!ES$16,IF($NN24=Tjänster!$EE$17,Tjänster!ES$17,IF($NN24=Tjänster!$EE$18,Tjänster!ES$18,IF($NN24=Tjänster!$EE$19,Tjänster!ES$19,IF($NN24=Tjänster!$EE$20,Tjänster!ES$20,IF($NN24=Tjänster!$EE$21,Tjänster!ES$21,IF($NN24=Tjänster!$EE$22,Tjänster!ES$22,IF($NN24=Tjänster!$EE$23,Tjänster!ES$23,IF($NN24=Tjänster!$EE$24,Tjänster!ES$24,IF($NN24=Tjänster!$EE$25,Tjänster!ES$25,IF($NN24=Tjänster!$EE$26,Tjänster!ES$26,IF($NN24=Tjänster!$EE$27,Tjänster!ES$27,IF($NN24=Tjänster!$EE$28,Tjänster!ES$28,""))))))))))))))))))))))))))</f>
        <v/>
      </c>
      <c r="OC24" s="36" t="str">
        <f>IF($NN24=Tjänster!$EE$3,Tjänster!ET$3,IF($NN24=Tjänster!$EE$4,Tjänster!ET$4,IF($NN24=Tjänster!$EE$5,Tjänster!ET$5,IF($NN24=Tjänster!$EE$6,Tjänster!ET$6,IF($NN24=Tjänster!$EE$7,Tjänster!ET$7,IF($NN24=Tjänster!$EE$8,Tjänster!ET$8,IF($NN24=Tjänster!$EE$9,Tjänster!ET$9,IF($NN24=Tjänster!$EE$10,Tjänster!ET$10,IF($NN24=Tjänster!$EE$11,Tjänster!ET$11,IF($NN24=Tjänster!$EE$12,Tjänster!ET$12,IF($NN24=Tjänster!$EE$13,Tjänster!ET$13,IF($NN24=Tjänster!$EE$14,Tjänster!ET$14,IF($NN24=Tjänster!$EE$15,Tjänster!ET$15,IF($NN24=Tjänster!$EE$16,Tjänster!ET$16,IF($NN24=Tjänster!$EE$17,Tjänster!ET$17,IF($NN24=Tjänster!$EE$18,Tjänster!ET$18,IF($NN24=Tjänster!$EE$19,Tjänster!ET$19,IF($NN24=Tjänster!$EE$20,Tjänster!ET$20,IF($NN24=Tjänster!$EE$21,Tjänster!ET$21,IF($NN24=Tjänster!$EE$22,Tjänster!ET$22,IF($NN24=Tjänster!$EE$23,Tjänster!ET$23,IF($NN24=Tjänster!$EE$24,Tjänster!ET$24,IF($NN24=Tjänster!$EE$25,Tjänster!ET$25,IF($NN24=Tjänster!$EE$26,Tjänster!ET$26,IF($NN24=Tjänster!$EE$27,Tjänster!ET$27,IF($NN24=Tjänster!$EE$28,Tjänster!ET$28,""))))))))))))))))))))))))))</f>
        <v/>
      </c>
      <c r="OD24" s="36" t="str">
        <f>IF($NN24=Tjänster!$EE$3,Tjänster!EU$3,IF($NN24=Tjänster!$EE$4,Tjänster!EU$4,IF($NN24=Tjänster!$EE$5,Tjänster!EU$5,IF($NN24=Tjänster!$EE$6,Tjänster!EU$6,IF($NN24=Tjänster!$EE$7,Tjänster!EU$7,IF($NN24=Tjänster!$EE$8,Tjänster!EU$8,IF($NN24=Tjänster!$EE$9,Tjänster!EU$9,IF($NN24=Tjänster!$EE$10,Tjänster!EU$10,IF($NN24=Tjänster!$EE$11,Tjänster!EU$11,IF($NN24=Tjänster!$EE$12,Tjänster!EU$12,IF($NN24=Tjänster!$EE$13,Tjänster!EU$13,IF($NN24=Tjänster!$EE$14,Tjänster!EU$14,IF($NN24=Tjänster!$EE$15,Tjänster!EU$15,IF($NN24=Tjänster!$EE$16,Tjänster!EU$16,IF($NN24=Tjänster!$EE$17,Tjänster!EU$17,IF($NN24=Tjänster!$EE$18,Tjänster!EU$18,IF($NN24=Tjänster!$EE$19,Tjänster!EU$19,IF($NN24=Tjänster!$EE$20,Tjänster!EU$20,IF($NN24=Tjänster!$EE$21,Tjänster!EU$21,IF($NN24=Tjänster!$EE$22,Tjänster!EU$22,IF($NN24=Tjänster!$EE$23,Tjänster!EU$23,IF($NN24=Tjänster!$EE$24,Tjänster!EU$24,IF($NN24=Tjänster!$EE$25,Tjänster!EU$25,IF($NN24=Tjänster!$EE$26,Tjänster!EU$26,IF($NN24=Tjänster!$EE$27,Tjänster!EU$27,IF($NN24=Tjänster!$EE$28,Tjänster!EU$28,""))))))))))))))))))))))))))</f>
        <v/>
      </c>
      <c r="OE24" s="36" t="str">
        <f>IF($NN24=Tjänster!$EE$3,Tjänster!EV$3,IF($NN24=Tjänster!$EE$4,Tjänster!EV$4,IF($NN24=Tjänster!$EE$5,Tjänster!EV$5,IF($NN24=Tjänster!$EE$6,Tjänster!EV$6,IF($NN24=Tjänster!$EE$7,Tjänster!EV$7,IF($NN24=Tjänster!$EE$8,Tjänster!EV$8,IF($NN24=Tjänster!$EE$9,Tjänster!EV$9,IF($NN24=Tjänster!$EE$10,Tjänster!EV$10,IF($NN24=Tjänster!$EE$11,Tjänster!EV$11,IF($NN24=Tjänster!$EE$12,Tjänster!EV$12,IF($NN24=Tjänster!$EE$13,Tjänster!EV$13,IF($NN24=Tjänster!$EE$14,Tjänster!EV$14,IF($NN24=Tjänster!$EE$15,Tjänster!EV$15,IF($NN24=Tjänster!$EE$16,Tjänster!EV$16,IF($NN24=Tjänster!$EE$17,Tjänster!EV$17,IF($NN24=Tjänster!$EE$18,Tjänster!EV$18,IF($NN24=Tjänster!$EE$19,Tjänster!EV$19,IF($NN24=Tjänster!$EE$20,Tjänster!EV$20,IF($NN24=Tjänster!$EE$21,Tjänster!EV$21,IF($NN24=Tjänster!$EE$22,Tjänster!EV$22,IF($NN24=Tjänster!$EE$23,Tjänster!EV$23,IF($NN24=Tjänster!$EE$24,Tjänster!EV$24,IF($NN24=Tjänster!$EE$25,Tjänster!EV$25,IF($NN24=Tjänster!$EE$26,Tjänster!EV$26,IF($NN24=Tjänster!$EE$27,Tjänster!EV$27,IF($NN24=Tjänster!$EE$28,Tjänster!EV$28,""))))))))))))))))))))))))))</f>
        <v/>
      </c>
      <c r="OF24" s="36" t="str">
        <f>IF($NN24=Tjänster!$EE$3,Tjänster!EW$3,IF($NN24=Tjänster!$EE$4,Tjänster!EW$4,IF($NN24=Tjänster!$EE$5,Tjänster!EW$5,IF($NN24=Tjänster!$EE$6,Tjänster!EW$6,IF($NN24=Tjänster!$EE$7,Tjänster!EW$7,IF($NN24=Tjänster!$EE$8,Tjänster!EW$8,IF($NN24=Tjänster!$EE$9,Tjänster!EW$9,IF($NN24=Tjänster!$EE$10,Tjänster!EW$10,IF($NN24=Tjänster!$EE$11,Tjänster!EW$11,IF($NN24=Tjänster!$EE$12,Tjänster!EW$12,IF($NN24=Tjänster!$EE$13,Tjänster!EW$13,IF($NN24=Tjänster!$EE$14,Tjänster!EW$14,IF($NN24=Tjänster!$EE$15,Tjänster!EW$15,IF($NN24=Tjänster!$EE$16,Tjänster!EW$16,IF($NN24=Tjänster!$EE$17,Tjänster!EW$17,IF($NN24=Tjänster!$EE$18,Tjänster!EW$18,IF($NN24=Tjänster!$EE$19,Tjänster!EW$19,IF($NN24=Tjänster!$EE$20,Tjänster!EW$20,IF($NN24=Tjänster!$EE$21,Tjänster!EW$21,IF($NN24=Tjänster!$EE$22,Tjänster!EW$22,IF($NN24=Tjänster!$EE$23,Tjänster!EW$23,IF($NN24=Tjänster!$EE$24,Tjänster!EW$24,IF($NN24=Tjänster!$EE$25,Tjänster!EW$25,IF($NN24=Tjänster!$EE$26,Tjänster!EW$26,IF($NN24=Tjänster!$EE$27,Tjänster!EW$27,IF($NN24=Tjänster!$EE$28,Tjänster!EW$28,""))))))))))))))))))))))))))</f>
        <v/>
      </c>
      <c r="OG24" s="36" t="str">
        <f>IF($NN24=Tjänster!$EE$3,Tjänster!EX$3,IF($NN24=Tjänster!$EE$4,Tjänster!EX$4,IF($NN24=Tjänster!$EE$5,Tjänster!EX$5,IF($NN24=Tjänster!$EE$6,Tjänster!EX$6,IF($NN24=Tjänster!$EE$7,Tjänster!EX$7,IF($NN24=Tjänster!$EE$8,Tjänster!EX$8,IF($NN24=Tjänster!$EE$9,Tjänster!EX$9,IF($NN24=Tjänster!$EE$10,Tjänster!EX$10,IF($NN24=Tjänster!$EE$11,Tjänster!EX$11,IF($NN24=Tjänster!$EE$12,Tjänster!EX$12,IF($NN24=Tjänster!$EE$13,Tjänster!EX$13,IF($NN24=Tjänster!$EE$14,Tjänster!EX$14,IF($NN24=Tjänster!$EE$15,Tjänster!EX$15,IF($NN24=Tjänster!$EE$16,Tjänster!EX$16,IF($NN24=Tjänster!$EE$17,Tjänster!EX$17,IF($NN24=Tjänster!$EE$18,Tjänster!EX$18,IF($NN24=Tjänster!$EE$19,Tjänster!EX$19,IF($NN24=Tjänster!$EE$20,Tjänster!EX$20,IF($NN24=Tjänster!$EE$21,Tjänster!EX$21,IF($NN24=Tjänster!$EE$22,Tjänster!EX$22,IF($NN24=Tjänster!$EE$23,Tjänster!EX$23,IF($NN24=Tjänster!$EE$24,Tjänster!EX$24,IF($NN24=Tjänster!$EE$25,Tjänster!EX$25,IF($NN24=Tjänster!$EE$26,Tjänster!EX$26,IF($NN24=Tjänster!$EE$27,Tjänster!EX$27,IF($NN24=Tjänster!$EE$28,Tjänster!EX$28,""))))))))))))))))))))))))))</f>
        <v/>
      </c>
      <c r="OH24" s="36" t="str">
        <f>IF($NN24=Tjänster!$EE$3,Tjänster!EY$3,IF($NN24=Tjänster!$EE$4,Tjänster!EY$4,IF($NN24=Tjänster!$EE$5,Tjänster!EY$5,IF($NN24=Tjänster!$EE$6,Tjänster!EY$6,IF($NN24=Tjänster!$EE$7,Tjänster!EY$7,IF($NN24=Tjänster!$EE$8,Tjänster!EY$8,IF($NN24=Tjänster!$EE$9,Tjänster!EY$9,IF($NN24=Tjänster!$EE$10,Tjänster!EY$10,IF($NN24=Tjänster!$EE$11,Tjänster!EY$11,IF($NN24=Tjänster!$EE$12,Tjänster!EY$12,IF($NN24=Tjänster!$EE$13,Tjänster!EY$13,IF($NN24=Tjänster!$EE$14,Tjänster!EY$14,IF($NN24=Tjänster!$EE$15,Tjänster!EY$15,IF($NN24=Tjänster!$EE$16,Tjänster!EY$16,IF($NN24=Tjänster!$EE$17,Tjänster!EY$17,IF($NN24=Tjänster!$EE$18,Tjänster!EY$18,IF($NN24=Tjänster!$EE$19,Tjänster!EY$19,IF($NN24=Tjänster!$EE$20,Tjänster!EY$20,IF($NN24=Tjänster!$EE$21,Tjänster!EY$21,IF($NN24=Tjänster!$EE$22,Tjänster!EY$22,IF($NN24=Tjänster!$EE$23,Tjänster!EY$23,IF($NN24=Tjänster!$EE$24,Tjänster!EY$24,IF($NN24=Tjänster!$EE$25,Tjänster!EY$25,IF($NN24=Tjänster!$EE$26,Tjänster!EY$26,IF($NN24=Tjänster!$EE$27,Tjänster!EY$27,IF($NN24=Tjänster!$EE$28,Tjänster!EY$28,""))))))))))))))))))))))))))</f>
        <v/>
      </c>
      <c r="PK24" s="36" t="str">
        <f t="shared" si="6"/>
        <v/>
      </c>
      <c r="PL24" s="36" t="str">
        <f>IF($PK24=Tjänster!$FA$3,Tjänster!FB$3,IF($PK24=Tjänster!$FA$4,Tjänster!FB$4,IF($PK24=Tjänster!$FA$5,Tjänster!FB$5,IF($PK24=Tjänster!$FA$6,Tjänster!FB$6,IF($PK24=Tjänster!$FA$7,Tjänster!FB$7,IF($PK24=Tjänster!$FA$8,Tjänster!FB$8,IF($PK24=Tjänster!$FA$9,Tjänster!FB$9,IF($PK24=Tjänster!$FA$10,Tjänster!FB$10,IF($PK24=Tjänster!$FA$11,Tjänster!FB$11,IF($PK24=Tjänster!$FA$12,Tjänster!FB$12,IF($PK24=Tjänster!$FA$13,Tjänster!FB$13,IF($PK24=Tjänster!$FA$14,Tjänster!FB$14,IF($PK24=Tjänster!$FA$15,Tjänster!FB$15,IF($PK24=Tjänster!$FA$16,Tjänster!FB$16,IF($PK24=Tjänster!$FA$17,Tjänster!FB$17,IF($PK24=Tjänster!$FA$18,Tjänster!FB$18,IF($PK24=Tjänster!$FA$19,Tjänster!FB$19,IF($PK24=Tjänster!$FA$20,Tjänster!FB$20,IF($PK24=Tjänster!$FA$21,Tjänster!FB$21,IF($PK24=Tjänster!$FA$22,Tjänster!FB$22,IF($PK24=Tjänster!$FA$23,Tjänster!FB$23,IF($PK24=Tjänster!$FA$24,Tjänster!FB$24,IF($PK24=Tjänster!$FA$25,Tjänster!FB$25,IF($PK24=Tjänster!$FA$26,Tjänster!FB$26,IF($PK24=Tjänster!$FA$27,Tjänster!FB$27,IF($PK24=Tjänster!$FA$28,Tjänster!FB$28,""))))))))))))))))))))))))))</f>
        <v/>
      </c>
      <c r="PM24" s="36" t="str">
        <f>IF($PK24=Tjänster!$FA$3,Tjänster!FC$3,IF($PK24=Tjänster!$FA$4,Tjänster!FC$4,IF($PK24=Tjänster!$FA$5,Tjänster!FC$5,IF($PK24=Tjänster!$FA$6,Tjänster!FC$6,IF($PK24=Tjänster!$FA$7,Tjänster!FC$7,IF($PK24=Tjänster!$FA$8,Tjänster!FC$8,IF($PK24=Tjänster!$FA$9,Tjänster!FC$9,IF($PK24=Tjänster!$FA$10,Tjänster!FC$10,IF($PK24=Tjänster!$FA$11,Tjänster!FC$11,IF($PK24=Tjänster!$FA$12,Tjänster!FC$12,IF($PK24=Tjänster!$FA$13,Tjänster!FC$13,IF($PK24=Tjänster!$FA$14,Tjänster!FC$14,IF($PK24=Tjänster!$FA$15,Tjänster!FC$15,IF($PK24=Tjänster!$FA$16,Tjänster!FC$16,IF($PK24=Tjänster!$FA$17,Tjänster!FC$17,IF($PK24=Tjänster!$FA$18,Tjänster!FC$18,IF($PK24=Tjänster!$FA$19,Tjänster!FC$19,IF($PK24=Tjänster!$FA$20,Tjänster!FC$20,IF($PK24=Tjänster!$FA$21,Tjänster!FC$21,IF($PK24=Tjänster!$FA$22,Tjänster!FC$22,IF($PK24=Tjänster!$FA$23,Tjänster!FC$23,IF($PK24=Tjänster!$FA$24,Tjänster!FC$24,IF($PK24=Tjänster!$FA$25,Tjänster!FC$25,IF($PK24=Tjänster!$FA$26,Tjänster!FC$26,IF($PK24=Tjänster!$FA$27,Tjänster!FC$27,IF($PK24=Tjänster!$FA$28,Tjänster!FC$28,""))))))))))))))))))))))))))</f>
        <v/>
      </c>
      <c r="PN24" s="36" t="str">
        <f>IF($PK24=Tjänster!$FA$3,Tjänster!FD$3,IF($PK24=Tjänster!$FA$4,Tjänster!FD$4,IF($PK24=Tjänster!$FA$5,Tjänster!FD$5,IF($PK24=Tjänster!$FA$6,Tjänster!FD$6,IF($PK24=Tjänster!$FA$7,Tjänster!FD$7,IF($PK24=Tjänster!$FA$8,Tjänster!FD$8,IF($PK24=Tjänster!$FA$9,Tjänster!FD$9,IF($PK24=Tjänster!$FA$10,Tjänster!FD$10,IF($PK24=Tjänster!$FA$11,Tjänster!FD$11,IF($PK24=Tjänster!$FA$12,Tjänster!FD$12,IF($PK24=Tjänster!$FA$13,Tjänster!FD$13,IF($PK24=Tjänster!$FA$14,Tjänster!FD$14,IF($PK24=Tjänster!$FA$15,Tjänster!FD$15,IF($PK24=Tjänster!$FA$16,Tjänster!FD$16,IF($PK24=Tjänster!$FA$17,Tjänster!FD$17,IF($PK24=Tjänster!$FA$18,Tjänster!FD$18,IF($PK24=Tjänster!$FA$19,Tjänster!FD$19,IF($PK24=Tjänster!$FA$20,Tjänster!FD$20,IF($PK24=Tjänster!$FA$21,Tjänster!FD$21,IF($PK24=Tjänster!$FA$22,Tjänster!FD$22,IF($PK24=Tjänster!$FA$23,Tjänster!FD$23,IF($PK24=Tjänster!$FA$24,Tjänster!FD$24,IF($PK24=Tjänster!$FA$25,Tjänster!FD$25,IF($PK24=Tjänster!$FA$26,Tjänster!FD$26,IF($PK24=Tjänster!$FA$27,Tjänster!FD$27,IF($PK24=Tjänster!$FA$28,Tjänster!FD$28,""))))))))))))))))))))))))))</f>
        <v/>
      </c>
      <c r="PO24" s="36" t="str">
        <f>IF($PK24=Tjänster!$FA$3,Tjänster!FE$3,IF($PK24=Tjänster!$FA$4,Tjänster!FE$4,IF($PK24=Tjänster!$FA$5,Tjänster!FE$5,IF($PK24=Tjänster!$FA$6,Tjänster!FE$6,IF($PK24=Tjänster!$FA$7,Tjänster!FE$7,IF($PK24=Tjänster!$FA$8,Tjänster!FE$8,IF($PK24=Tjänster!$FA$9,Tjänster!FE$9,IF($PK24=Tjänster!$FA$10,Tjänster!FE$10,IF($PK24=Tjänster!$FA$11,Tjänster!FE$11,IF($PK24=Tjänster!$FA$12,Tjänster!FE$12,IF($PK24=Tjänster!$FA$13,Tjänster!FE$13,IF($PK24=Tjänster!$FA$14,Tjänster!FE$14,IF($PK24=Tjänster!$FA$15,Tjänster!FE$15,IF($PK24=Tjänster!$FA$16,Tjänster!FE$16,IF($PK24=Tjänster!$FA$17,Tjänster!FE$17,IF($PK24=Tjänster!$FA$18,Tjänster!FE$18,IF($PK24=Tjänster!$FA$19,Tjänster!FE$19,IF($PK24=Tjänster!$FA$20,Tjänster!FE$20,IF($PK24=Tjänster!$FA$21,Tjänster!FE$21,IF($PK24=Tjänster!$FA$22,Tjänster!FE$22,IF($PK24=Tjänster!$FA$23,Tjänster!FE$23,IF($PK24=Tjänster!$FA$24,Tjänster!FE$24,IF($PK24=Tjänster!$FA$25,Tjänster!FE$25,IF($PK24=Tjänster!$FA$26,Tjänster!FE$26,IF($PK24=Tjänster!$FA$27,Tjänster!FE$27,IF($PK24=Tjänster!$FA$28,Tjänster!FE$28,""))))))))))))))))))))))))))</f>
        <v/>
      </c>
      <c r="PP24" s="36" t="str">
        <f>IF($PK24=Tjänster!$FA$3,Tjänster!FF$3,IF($PK24=Tjänster!$FA$4,Tjänster!FF$4,IF($PK24=Tjänster!$FA$5,Tjänster!FF$5,IF($PK24=Tjänster!$FA$6,Tjänster!FF$6,IF($PK24=Tjänster!$FA$7,Tjänster!FF$7,IF($PK24=Tjänster!$FA$8,Tjänster!FF$8,IF($PK24=Tjänster!$FA$9,Tjänster!FF$9,IF($PK24=Tjänster!$FA$10,Tjänster!FF$10,IF($PK24=Tjänster!$FA$11,Tjänster!FF$11,IF($PK24=Tjänster!$FA$12,Tjänster!FF$12,IF($PK24=Tjänster!$FA$13,Tjänster!FF$13,IF($PK24=Tjänster!$FA$14,Tjänster!FF$14,IF($PK24=Tjänster!$FA$15,Tjänster!FF$15,IF($PK24=Tjänster!$FA$16,Tjänster!FF$16,IF($PK24=Tjänster!$FA$17,Tjänster!FF$17,IF($PK24=Tjänster!$FA$18,Tjänster!FF$18,IF($PK24=Tjänster!$FA$19,Tjänster!FF$19,IF($PK24=Tjänster!$FA$20,Tjänster!FF$20,IF($PK24=Tjänster!$FA$21,Tjänster!FF$21,IF($PK24=Tjänster!$FA$22,Tjänster!FF$22,IF($PK24=Tjänster!$FA$23,Tjänster!FF$23,IF($PK24=Tjänster!$FA$24,Tjänster!FF$24,IF($PK24=Tjänster!$FA$25,Tjänster!FF$25,IF($PK24=Tjänster!$FA$26,Tjänster!FF$26,IF($PK24=Tjänster!$FA$27,Tjänster!FF$27,IF($PK24=Tjänster!$FA$28,Tjänster!FF$28,""))))))))))))))))))))))))))</f>
        <v/>
      </c>
      <c r="PQ24" s="36" t="str">
        <f>IF($PK24=Tjänster!$FA$3,Tjänster!FG$3,IF($PK24=Tjänster!$FA$4,Tjänster!FG$4,IF($PK24=Tjänster!$FA$5,Tjänster!FG$5,IF($PK24=Tjänster!$FA$6,Tjänster!FG$6,IF($PK24=Tjänster!$FA$7,Tjänster!FG$7,IF($PK24=Tjänster!$FA$8,Tjänster!FG$8,IF($PK24=Tjänster!$FA$9,Tjänster!FG$9,IF($PK24=Tjänster!$FA$10,Tjänster!FG$10,IF($PK24=Tjänster!$FA$11,Tjänster!FG$11,IF($PK24=Tjänster!$FA$12,Tjänster!FG$12,IF($PK24=Tjänster!$FA$13,Tjänster!FG$13,IF($PK24=Tjänster!$FA$14,Tjänster!FG$14,IF($PK24=Tjänster!$FA$15,Tjänster!FG$15,IF($PK24=Tjänster!$FA$16,Tjänster!FG$16,IF($PK24=Tjänster!$FA$17,Tjänster!FG$17,IF($PK24=Tjänster!$FA$18,Tjänster!FG$18,IF($PK24=Tjänster!$FA$19,Tjänster!FG$19,IF($PK24=Tjänster!$FA$20,Tjänster!FG$20,IF($PK24=Tjänster!$FA$21,Tjänster!FG$21,IF($PK24=Tjänster!$FA$22,Tjänster!FG$22,IF($PK24=Tjänster!$FA$23,Tjänster!FG$23,IF($PK24=Tjänster!$FA$24,Tjänster!FG$24,IF($PK24=Tjänster!$FA$25,Tjänster!FG$25,IF($PK24=Tjänster!$FA$26,Tjänster!FG$26,IF($PK24=Tjänster!$FA$27,Tjänster!FG$27,IF($PK24=Tjänster!$FA$28,Tjänster!FG$28,""))))))))))))))))))))))))))</f>
        <v/>
      </c>
      <c r="PR24" s="36" t="str">
        <f>IF($PK24=Tjänster!$FA$3,Tjänster!FH$3,IF($PK24=Tjänster!$FA$4,Tjänster!FH$4,IF($PK24=Tjänster!$FA$5,Tjänster!FH$5,IF($PK24=Tjänster!$FA$6,Tjänster!FH$6,IF($PK24=Tjänster!$FA$7,Tjänster!FH$7,IF($PK24=Tjänster!$FA$8,Tjänster!FH$8,IF($PK24=Tjänster!$FA$9,Tjänster!FH$9,IF($PK24=Tjänster!$FA$10,Tjänster!FH$10,IF($PK24=Tjänster!$FA$11,Tjänster!FH$11,IF($PK24=Tjänster!$FA$12,Tjänster!FH$12,IF($PK24=Tjänster!$FA$13,Tjänster!FH$13,IF($PK24=Tjänster!$FA$14,Tjänster!FH$14,IF($PK24=Tjänster!$FA$15,Tjänster!FH$15,IF($PK24=Tjänster!$FA$16,Tjänster!FH$16,IF($PK24=Tjänster!$FA$17,Tjänster!FH$17,IF($PK24=Tjänster!$FA$18,Tjänster!FH$18,IF($PK24=Tjänster!$FA$19,Tjänster!FH$19,IF($PK24=Tjänster!$FA$20,Tjänster!FH$20,IF($PK24=Tjänster!$FA$21,Tjänster!FH$21,IF($PK24=Tjänster!$FA$22,Tjänster!FH$22,IF($PK24=Tjänster!$FA$23,Tjänster!FH$23,IF($PK24=Tjänster!$FA$24,Tjänster!FH$24,IF($PK24=Tjänster!$FA$25,Tjänster!FH$25,IF($PK24=Tjänster!$FA$26,Tjänster!FH$26,IF($PK24=Tjänster!$FA$27,Tjänster!FH$27,IF($PK24=Tjänster!$FA$28,Tjänster!FH$28,""))))))))))))))))))))))))))</f>
        <v/>
      </c>
      <c r="PS24" s="36" t="str">
        <f>IF($PK24=Tjänster!$FA$3,Tjänster!FI$3,IF($PK24=Tjänster!$FA$4,Tjänster!FI$4,IF($PK24=Tjänster!$FA$5,Tjänster!FI$5,IF($PK24=Tjänster!$FA$6,Tjänster!FI$6,IF($PK24=Tjänster!$FA$7,Tjänster!FI$7,IF($PK24=Tjänster!$FA$8,Tjänster!FI$8,IF($PK24=Tjänster!$FA$9,Tjänster!FI$9,IF($PK24=Tjänster!$FA$10,Tjänster!FI$10,IF($PK24=Tjänster!$FA$11,Tjänster!FI$11,IF($PK24=Tjänster!$FA$12,Tjänster!FI$12,IF($PK24=Tjänster!$FA$13,Tjänster!FI$13,IF($PK24=Tjänster!$FA$14,Tjänster!FI$14,IF($PK24=Tjänster!$FA$15,Tjänster!FI$15,IF($PK24=Tjänster!$FA$16,Tjänster!FI$16,IF($PK24=Tjänster!$FA$17,Tjänster!FI$17,IF($PK24=Tjänster!$FA$18,Tjänster!FI$18,IF($PK24=Tjänster!$FA$19,Tjänster!FI$19,IF($PK24=Tjänster!$FA$20,Tjänster!FI$20,IF($PK24=Tjänster!$FA$21,Tjänster!FI$21,IF($PK24=Tjänster!$FA$22,Tjänster!FI$22,IF($PK24=Tjänster!$FA$23,Tjänster!FI$23,IF($PK24=Tjänster!$FA$24,Tjänster!FI$24,IF($PK24=Tjänster!$FA$25,Tjänster!FI$25,IF($PK24=Tjänster!$FA$26,Tjänster!FI$26,IF($PK24=Tjänster!$FA$27,Tjänster!FI$27,IF($PK24=Tjänster!$FA$28,Tjänster!FI$28,""))))))))))))))))))))))))))</f>
        <v/>
      </c>
      <c r="PT24" s="36" t="str">
        <f>IF($PK24=Tjänster!$FA$3,Tjänster!FJ$3,IF($PK24=Tjänster!$FA$4,Tjänster!FJ$4,IF($PK24=Tjänster!$FA$5,Tjänster!FJ$5,IF($PK24=Tjänster!$FA$6,Tjänster!FJ$6,IF($PK24=Tjänster!$FA$7,Tjänster!FJ$7,IF($PK24=Tjänster!$FA$8,Tjänster!FJ$8,IF($PK24=Tjänster!$FA$9,Tjänster!FJ$9,IF($PK24=Tjänster!$FA$10,Tjänster!FJ$10,IF($PK24=Tjänster!$FA$11,Tjänster!FJ$11,IF($PK24=Tjänster!$FA$12,Tjänster!FJ$12,IF($PK24=Tjänster!$FA$13,Tjänster!FJ$13,IF($PK24=Tjänster!$FA$14,Tjänster!FJ$14,IF($PK24=Tjänster!$FA$15,Tjänster!FJ$15,IF($PK24=Tjänster!$FA$16,Tjänster!FJ$16,IF($PK24=Tjänster!$FA$17,Tjänster!FJ$17,IF($PK24=Tjänster!$FA$18,Tjänster!FJ$18,IF($PK24=Tjänster!$FA$19,Tjänster!FJ$19,IF($PK24=Tjänster!$FA$20,Tjänster!FJ$20,IF($PK24=Tjänster!$FA$21,Tjänster!FJ$21,IF($PK24=Tjänster!$FA$22,Tjänster!FJ$22,IF($PK24=Tjänster!$FA$23,Tjänster!FJ$23,IF($PK24=Tjänster!$FA$24,Tjänster!FJ$24,IF($PK24=Tjänster!$FA$25,Tjänster!FJ$25,IF($PK24=Tjänster!$FA$26,Tjänster!FJ$26,IF($PK24=Tjänster!$FA$27,Tjänster!FJ$27,IF($PK24=Tjänster!$FA$28,Tjänster!FJ$28,""))))))))))))))))))))))))))</f>
        <v/>
      </c>
      <c r="PU24" s="36" t="str">
        <f>IF($PK24=Tjänster!$FA$3,Tjänster!FK$3,IF($PK24=Tjänster!$FA$4,Tjänster!FK$4,IF($PK24=Tjänster!$FA$5,Tjänster!FK$5,IF($PK24=Tjänster!$FA$6,Tjänster!FK$6,IF($PK24=Tjänster!$FA$7,Tjänster!FK$7,IF($PK24=Tjänster!$FA$8,Tjänster!FK$8,IF($PK24=Tjänster!$FA$9,Tjänster!FK$9,IF($PK24=Tjänster!$FA$10,Tjänster!FK$10,IF($PK24=Tjänster!$FA$11,Tjänster!FK$11,IF($PK24=Tjänster!$FA$12,Tjänster!FK$12,IF($PK24=Tjänster!$FA$13,Tjänster!FK$13,IF($PK24=Tjänster!$FA$14,Tjänster!FK$14,IF($PK24=Tjänster!$FA$15,Tjänster!FK$15,IF($PK24=Tjänster!$FA$16,Tjänster!FK$16,IF($PK24=Tjänster!$FA$17,Tjänster!FK$17,IF($PK24=Tjänster!$FA$18,Tjänster!FK$18,IF($PK24=Tjänster!$FA$19,Tjänster!FK$19,IF($PK24=Tjänster!$FA$20,Tjänster!FK$20,IF($PK24=Tjänster!$FA$21,Tjänster!FK$21,IF($PK24=Tjänster!$FA$22,Tjänster!FK$22,IF($PK24=Tjänster!$FA$23,Tjänster!FK$23,IF($PK24=Tjänster!$FA$24,Tjänster!FK$24,IF($PK24=Tjänster!$FA$25,Tjänster!FK$25,IF($PK24=Tjänster!$FA$26,Tjänster!FK$26,IF($PK24=Tjänster!$FA$27,Tjänster!FK$27,IF($PK24=Tjänster!$FA$28,Tjänster!FK$28,""))))))))))))))))))))))))))</f>
        <v/>
      </c>
      <c r="PV24" s="36" t="str">
        <f>IF($PK24=Tjänster!$FA$3,Tjänster!FL$3,IF($PK24=Tjänster!$FA$4,Tjänster!FL$4,IF($PK24=Tjänster!$FA$5,Tjänster!FL$5,IF($PK24=Tjänster!$FA$6,Tjänster!FL$6,IF($PK24=Tjänster!$FA$7,Tjänster!FL$7,IF($PK24=Tjänster!$FA$8,Tjänster!FL$8,IF($PK24=Tjänster!$FA$9,Tjänster!FL$9,IF($PK24=Tjänster!$FA$10,Tjänster!FL$10,IF($PK24=Tjänster!$FA$11,Tjänster!FL$11,IF($PK24=Tjänster!$FA$12,Tjänster!FL$12,IF($PK24=Tjänster!$FA$13,Tjänster!FL$13,IF($PK24=Tjänster!$FA$14,Tjänster!FL$14,IF($PK24=Tjänster!$FA$15,Tjänster!FL$15,IF($PK24=Tjänster!$FA$16,Tjänster!FL$16,IF($PK24=Tjänster!$FA$17,Tjänster!FL$17,IF($PK24=Tjänster!$FA$18,Tjänster!FL$18,IF($PK24=Tjänster!$FA$19,Tjänster!FL$19,IF($PK24=Tjänster!$FA$20,Tjänster!FL$20,IF($PK24=Tjänster!$FA$21,Tjänster!FL$21,IF($PK24=Tjänster!$FA$22,Tjänster!FL$22,IF($PK24=Tjänster!$FA$23,Tjänster!FL$23,IF($PK24=Tjänster!$FA$24,Tjänster!FL$24,IF($PK24=Tjänster!$FA$25,Tjänster!FL$25,IF($PK24=Tjänster!$FA$26,Tjänster!FL$26,IF($PK24=Tjänster!$FA$27,Tjänster!FL$27,IF($PK24=Tjänster!$FA$28,Tjänster!FL$28,""))))))))))))))))))))))))))</f>
        <v/>
      </c>
      <c r="PW24" s="36" t="str">
        <f>IF($PK24=Tjänster!$FA$3,Tjänster!FM$3,IF($PK24=Tjänster!$FA$4,Tjänster!FM$4,IF($PK24=Tjänster!$FA$5,Tjänster!FM$5,IF($PK24=Tjänster!$FA$6,Tjänster!FM$6,IF($PK24=Tjänster!$FA$7,Tjänster!FM$7,IF($PK24=Tjänster!$FA$8,Tjänster!FM$8,IF($PK24=Tjänster!$FA$9,Tjänster!FM$9,IF($PK24=Tjänster!$FA$10,Tjänster!FM$10,IF($PK24=Tjänster!$FA$11,Tjänster!FM$11,IF($PK24=Tjänster!$FA$12,Tjänster!FM$12,IF($PK24=Tjänster!$FA$13,Tjänster!FM$13,IF($PK24=Tjänster!$FA$14,Tjänster!FM$14,IF($PK24=Tjänster!$FA$15,Tjänster!FM$15,IF($PK24=Tjänster!$FA$16,Tjänster!FM$16,IF($PK24=Tjänster!$FA$17,Tjänster!FM$17,IF($PK24=Tjänster!$FA$18,Tjänster!FM$18,IF($PK24=Tjänster!$FA$19,Tjänster!FM$19,IF($PK24=Tjänster!$FA$20,Tjänster!FM$20,IF($PK24=Tjänster!$FA$21,Tjänster!FM$21,IF($PK24=Tjänster!$FA$22,Tjänster!FM$22,IF($PK24=Tjänster!$FA$23,Tjänster!FM$23,IF($PK24=Tjänster!$FA$24,Tjänster!FM$24,IF($PK24=Tjänster!$FA$25,Tjänster!FM$25,IF($PK24=Tjänster!$FA$26,Tjänster!FM$26,IF($PK24=Tjänster!$FA$27,Tjänster!FM$27,IF($PK24=Tjänster!$FA$28,Tjänster!FM$28,""))))))))))))))))))))))))))</f>
        <v/>
      </c>
      <c r="PX24" s="36" t="str">
        <f>IF($PK24=Tjänster!$FA$3,Tjänster!FN$3,IF($PK24=Tjänster!$FA$4,Tjänster!FN$4,IF($PK24=Tjänster!$FA$5,Tjänster!FN$5,IF($PK24=Tjänster!$FA$6,Tjänster!FN$6,IF($PK24=Tjänster!$FA$7,Tjänster!FN$7,IF($PK24=Tjänster!$FA$8,Tjänster!FN$8,IF($PK24=Tjänster!$FA$9,Tjänster!FN$9,IF($PK24=Tjänster!$FA$10,Tjänster!FN$10,IF($PK24=Tjänster!$FA$11,Tjänster!FN$11,IF($PK24=Tjänster!$FA$12,Tjänster!FN$12,IF($PK24=Tjänster!$FA$13,Tjänster!FN$13,IF($PK24=Tjänster!$FA$14,Tjänster!FN$14,IF($PK24=Tjänster!$FA$15,Tjänster!FN$15,IF($PK24=Tjänster!$FA$16,Tjänster!FN$16,IF($PK24=Tjänster!$FA$17,Tjänster!FN$17,IF($PK24=Tjänster!$FA$18,Tjänster!FN$18,IF($PK24=Tjänster!$FA$19,Tjänster!FN$19,IF($PK24=Tjänster!$FA$20,Tjänster!FN$20,IF($PK24=Tjänster!$FA$21,Tjänster!FN$21,IF($PK24=Tjänster!$FA$22,Tjänster!FN$22,IF($PK24=Tjänster!$FA$23,Tjänster!FN$23,IF($PK24=Tjänster!$FA$24,Tjänster!FN$24,IF($PK24=Tjänster!$FA$25,Tjänster!FN$25,IF($PK24=Tjänster!$FA$26,Tjänster!FN$26,IF($PK24=Tjänster!$FA$27,Tjänster!FN$27,IF($PK24=Tjänster!$FA$28,Tjänster!FN$28,""))))))))))))))))))))))))))</f>
        <v/>
      </c>
      <c r="PY24" s="36" t="str">
        <f>IF($PK24=Tjänster!$FA$3,Tjänster!FO$3,IF($PK24=Tjänster!$FA$4,Tjänster!FO$4,IF($PK24=Tjänster!$FA$5,Tjänster!FO$5,IF($PK24=Tjänster!$FA$6,Tjänster!FO$6,IF($PK24=Tjänster!$FA$7,Tjänster!FO$7,IF($PK24=Tjänster!$FA$8,Tjänster!FO$8,IF($PK24=Tjänster!$FA$9,Tjänster!FO$9,IF($PK24=Tjänster!$FA$10,Tjänster!FO$10,IF($PK24=Tjänster!$FA$11,Tjänster!FO$11,IF($PK24=Tjänster!$FA$12,Tjänster!FO$12,IF($PK24=Tjänster!$FA$13,Tjänster!FO$13,IF($PK24=Tjänster!$FA$14,Tjänster!FO$14,IF($PK24=Tjänster!$FA$15,Tjänster!FO$15,IF($PK24=Tjänster!$FA$16,Tjänster!FO$16,IF($PK24=Tjänster!$FA$17,Tjänster!FO$17,IF($PK24=Tjänster!$FA$18,Tjänster!FO$18,IF($PK24=Tjänster!$FA$19,Tjänster!FO$19,IF($PK24=Tjänster!$FA$20,Tjänster!FO$20,IF($PK24=Tjänster!$FA$21,Tjänster!FO$21,IF($PK24=Tjänster!$FA$22,Tjänster!FO$22,IF($PK24=Tjänster!$FA$23,Tjänster!FO$23,IF($PK24=Tjänster!$FA$24,Tjänster!FO$24,IF($PK24=Tjänster!$FA$25,Tjänster!FO$25,IF($PK24=Tjänster!$FA$26,Tjänster!FO$26,IF($PK24=Tjänster!$FA$27,Tjänster!FO$27,IF($PK24=Tjänster!$FA$28,Tjänster!FO$28,""))))))))))))))))))))))))))</f>
        <v/>
      </c>
      <c r="PZ24" s="36" t="str">
        <f>IF($PK24=Tjänster!$FA$3,Tjänster!FP$3,IF($PK24=Tjänster!$FA$4,Tjänster!FP$4,IF($PK24=Tjänster!$FA$5,Tjänster!FP$5,IF($PK24=Tjänster!$FA$6,Tjänster!FP$6,IF($PK24=Tjänster!$FA$7,Tjänster!FP$7,IF($PK24=Tjänster!$FA$8,Tjänster!FP$8,IF($PK24=Tjänster!$FA$9,Tjänster!FP$9,IF($PK24=Tjänster!$FA$10,Tjänster!FP$10,IF($PK24=Tjänster!$FA$11,Tjänster!FP$11,IF($PK24=Tjänster!$FA$12,Tjänster!FP$12,IF($PK24=Tjänster!$FA$13,Tjänster!FP$13,IF($PK24=Tjänster!$FA$14,Tjänster!FP$14,IF($PK24=Tjänster!$FA$15,Tjänster!FP$15,IF($PK24=Tjänster!$FA$16,Tjänster!FP$16,IF($PK24=Tjänster!$FA$17,Tjänster!FP$17,IF($PK24=Tjänster!$FA$18,Tjänster!FP$18,IF($PK24=Tjänster!$FA$19,Tjänster!FP$19,IF($PK24=Tjänster!$FA$20,Tjänster!FP$20,IF($PK24=Tjänster!$FA$21,Tjänster!FP$21,IF($PK24=Tjänster!$FA$22,Tjänster!FP$22,IF($PK24=Tjänster!$FA$23,Tjänster!FP$23,IF($PK24=Tjänster!$FA$24,Tjänster!FP$24,IF($PK24=Tjänster!$FA$25,Tjänster!FP$25,IF($PK24=Tjänster!$FA$26,Tjänster!FP$26,IF($PK24=Tjänster!$FA$27,Tjänster!FP$27,IF($PK24=Tjänster!$FA$28,Tjänster!FP$28,""))))))))))))))))))))))))))</f>
        <v/>
      </c>
      <c r="QA24" s="36" t="str">
        <f>IF($PK24=Tjänster!$FA$3,Tjänster!FQ$3,IF($PK24=Tjänster!$FA$4,Tjänster!FQ$4,IF($PK24=Tjänster!$FA$5,Tjänster!FQ$5,IF($PK24=Tjänster!$FA$6,Tjänster!FQ$6,IF($PK24=Tjänster!$FA$7,Tjänster!FQ$7,IF($PK24=Tjänster!$FA$8,Tjänster!FQ$8,IF($PK24=Tjänster!$FA$9,Tjänster!FQ$9,IF($PK24=Tjänster!$FA$10,Tjänster!FQ$10,IF($PK24=Tjänster!$FA$11,Tjänster!FQ$11,IF($PK24=Tjänster!$FA$12,Tjänster!FQ$12,IF($PK24=Tjänster!$FA$13,Tjänster!FQ$13,IF($PK24=Tjänster!$FA$14,Tjänster!FQ$14,IF($PK24=Tjänster!$FA$15,Tjänster!FQ$15,IF($PK24=Tjänster!$FA$16,Tjänster!FQ$16,IF($PK24=Tjänster!$FA$17,Tjänster!FQ$17,IF($PK24=Tjänster!$FA$18,Tjänster!FQ$18,IF($PK24=Tjänster!$FA$19,Tjänster!FQ$19,IF($PK24=Tjänster!$FA$20,Tjänster!FQ$20,IF($PK24=Tjänster!$FA$21,Tjänster!FQ$21,IF($PK24=Tjänster!$FA$22,Tjänster!FQ$22,IF($PK24=Tjänster!$FA$23,Tjänster!FQ$23,IF($PK24=Tjänster!$FA$24,Tjänster!FQ$24,IF($PK24=Tjänster!$FA$25,Tjänster!FQ$25,IF($PK24=Tjänster!$FA$26,Tjänster!FQ$26,IF($PK24=Tjänster!$FA$27,Tjänster!FQ$27,IF($PK24=Tjänster!$FA$28,Tjänster!FQ$28,""))))))))))))))))))))))))))</f>
        <v/>
      </c>
      <c r="QB24" s="36" t="str">
        <f>IF($PK24=Tjänster!$FA$3,Tjänster!FR$3,IF($PK24=Tjänster!$FA$4,Tjänster!FR$4,IF($PK24=Tjänster!$FA$5,Tjänster!FR$5,IF($PK24=Tjänster!$FA$6,Tjänster!FR$6,IF($PK24=Tjänster!$FA$7,Tjänster!FR$7,IF($PK24=Tjänster!$FA$8,Tjänster!FR$8,IF($PK24=Tjänster!$FA$9,Tjänster!FR$9,IF($PK24=Tjänster!$FA$10,Tjänster!FR$10,IF($PK24=Tjänster!$FA$11,Tjänster!FR$11,IF($PK24=Tjänster!$FA$12,Tjänster!FR$12,IF($PK24=Tjänster!$FA$13,Tjänster!FR$13,IF($PK24=Tjänster!$FA$14,Tjänster!FR$14,IF($PK24=Tjänster!$FA$15,Tjänster!FR$15,IF($PK24=Tjänster!$FA$16,Tjänster!FR$16,IF($PK24=Tjänster!$FA$17,Tjänster!FR$17,IF($PK24=Tjänster!$FA$18,Tjänster!FR$18,IF($PK24=Tjänster!$FA$19,Tjänster!FR$19,IF($PK24=Tjänster!$FA$20,Tjänster!FR$20,IF($PK24=Tjänster!$FA$21,Tjänster!FR$21,IF($PK24=Tjänster!$FA$22,Tjänster!FR$22,IF($PK24=Tjänster!$FA$23,Tjänster!FR$23,IF($PK24=Tjänster!$FA$24,Tjänster!FR$24,IF($PK24=Tjänster!$FA$25,Tjänster!FR$25,IF($PK24=Tjänster!$FA$26,Tjänster!FR$26,IF($PK24=Tjänster!$FA$27,Tjänster!FR$27,IF($PK24=Tjänster!$FA$28,Tjänster!FR$28,""))))))))))))))))))))))))))</f>
        <v/>
      </c>
      <c r="QC24" s="36" t="str">
        <f>IF($PK24=Tjänster!$FA$3,Tjänster!FS$3,IF($PK24=Tjänster!$FA$4,Tjänster!FS$4,IF($PK24=Tjänster!$FA$5,Tjänster!FS$5,IF($PK24=Tjänster!$FA$6,Tjänster!FS$6,IF($PK24=Tjänster!$FA$7,Tjänster!FS$7,IF($PK24=Tjänster!$FA$8,Tjänster!FS$8,IF($PK24=Tjänster!$FA$9,Tjänster!FS$9,IF($PK24=Tjänster!$FA$10,Tjänster!FS$10,IF($PK24=Tjänster!$FA$11,Tjänster!FS$11,IF($PK24=Tjänster!$FA$12,Tjänster!FS$12,IF($PK24=Tjänster!$FA$13,Tjänster!FS$13,IF($PK24=Tjänster!$FA$14,Tjänster!FS$14,IF($PK24=Tjänster!$FA$15,Tjänster!FS$15,IF($PK24=Tjänster!$FA$16,Tjänster!FS$16,IF($PK24=Tjänster!$FA$17,Tjänster!FS$17,IF($PK24=Tjänster!$FA$18,Tjänster!FS$18,IF($PK24=Tjänster!$FA$19,Tjänster!FS$19,IF($PK24=Tjänster!$FA$20,Tjänster!FS$20,IF($PK24=Tjänster!$FA$21,Tjänster!FS$21,IF($PK24=Tjänster!$FA$22,Tjänster!FS$22,IF($PK24=Tjänster!$FA$23,Tjänster!FS$23,IF($PK24=Tjänster!$FA$24,Tjänster!FS$24,IF($PK24=Tjänster!$FA$25,Tjänster!FS$25,IF($PK24=Tjänster!$FA$26,Tjänster!FS$26,IF($PK24=Tjänster!$FA$27,Tjänster!FS$27,IF($PK24=Tjänster!$FA$28,Tjänster!FS$28,""))))))))))))))))))))))))))</f>
        <v/>
      </c>
      <c r="QD24" s="36" t="str">
        <f>IF($PK24=Tjänster!$FA$3,Tjänster!FT$3,IF($PK24=Tjänster!$FA$4,Tjänster!FT$4,IF($PK24=Tjänster!$FA$5,Tjänster!FT$5,IF($PK24=Tjänster!$FA$6,Tjänster!FT$6,IF($PK24=Tjänster!$FA$7,Tjänster!FT$7,IF($PK24=Tjänster!$FA$8,Tjänster!FT$8,IF($PK24=Tjänster!$FA$9,Tjänster!FT$9,IF($PK24=Tjänster!$FA$10,Tjänster!FT$10,IF($PK24=Tjänster!$FA$11,Tjänster!FT$11,IF($PK24=Tjänster!$FA$12,Tjänster!FT$12,IF($PK24=Tjänster!$FA$13,Tjänster!FT$13,IF($PK24=Tjänster!$FA$14,Tjänster!FT$14,IF($PK24=Tjänster!$FA$15,Tjänster!FT$15,IF($PK24=Tjänster!$FA$16,Tjänster!FT$16,IF($PK24=Tjänster!$FA$17,Tjänster!FT$17,IF($PK24=Tjänster!$FA$18,Tjänster!FT$18,IF($PK24=Tjänster!$FA$19,Tjänster!FT$19,IF($PK24=Tjänster!$FA$20,Tjänster!FT$20,IF($PK24=Tjänster!$FA$21,Tjänster!FT$21,IF($PK24=Tjänster!$FA$22,Tjänster!FT$22,IF($PK24=Tjänster!$FA$23,Tjänster!FT$23,IF($PK24=Tjänster!$FA$24,Tjänster!FT$24,IF($PK24=Tjänster!$FA$25,Tjänster!FT$25,IF($PK24=Tjänster!$FA$26,Tjänster!FT$26,IF($PK24=Tjänster!$FA$27,Tjänster!FT$27,IF($PK24=Tjänster!$FA$28,Tjänster!FT$28,""))))))))))))))))))))))))))</f>
        <v/>
      </c>
      <c r="QE24" s="36" t="str">
        <f>IF($PK24=Tjänster!$FA$3,Tjänster!FU$3,IF($PK24=Tjänster!$FA$4,Tjänster!FU$4,IF($PK24=Tjänster!$FA$5,Tjänster!FU$5,IF($PK24=Tjänster!$FA$6,Tjänster!FU$6,IF($PK24=Tjänster!$FA$7,Tjänster!FU$7,IF($PK24=Tjänster!$FA$8,Tjänster!FU$8,IF($PK24=Tjänster!$FA$9,Tjänster!FU$9,IF($PK24=Tjänster!$FA$10,Tjänster!FU$10,IF($PK24=Tjänster!$FA$11,Tjänster!FU$11,IF($PK24=Tjänster!$FA$12,Tjänster!FU$12,IF($PK24=Tjänster!$FA$13,Tjänster!FU$13,IF($PK24=Tjänster!$FA$14,Tjänster!FU$14,IF($PK24=Tjänster!$FA$15,Tjänster!FU$15,IF($PK24=Tjänster!$FA$16,Tjänster!FU$16,IF($PK24=Tjänster!$FA$17,Tjänster!FU$17,IF($PK24=Tjänster!$FA$18,Tjänster!FU$18,IF($PK24=Tjänster!$FA$19,Tjänster!FU$19,IF($PK24=Tjänster!$FA$20,Tjänster!FU$20,IF($PK24=Tjänster!$FA$21,Tjänster!FU$21,IF($PK24=Tjänster!$FA$22,Tjänster!FU$22,IF($PK24=Tjänster!$FA$23,Tjänster!FU$23,IF($PK24=Tjänster!$FA$24,Tjänster!FU$24,IF($PK24=Tjänster!$FA$25,Tjänster!FU$25,IF($PK24=Tjänster!$FA$26,Tjänster!FU$26,IF($PK24=Tjänster!$FA$27,Tjänster!FU$27,IF($PK24=Tjänster!$FA$28,Tjänster!FU$28,""))))))))))))))))))))))))))</f>
        <v/>
      </c>
      <c r="RH24" s="36" t="str">
        <f t="shared" si="7"/>
        <v/>
      </c>
      <c r="RI24" s="36" t="str">
        <f>IF($RH24=Tjänster!$FW$3,Tjänster!FX$3,IF($RH24=Tjänster!$FW$4,Tjänster!FX$4,IF($RH24=Tjänster!$FW$5,Tjänster!FX$5,IF($RH24=Tjänster!$FW$6,Tjänster!FX$6,IF($RH24=Tjänster!$FW$7,Tjänster!FX$7,IF($RH24=Tjänster!$FW$8,Tjänster!FX$8,IF($RH24=Tjänster!$FW$9,Tjänster!FX$9,IF($RH24=Tjänster!$FW$10,Tjänster!FX$10,IF($RH24=Tjänster!$FW$11,Tjänster!FX$11,IF($RH24=Tjänster!$FW$12,Tjänster!FX$12,IF($RH24=Tjänster!$FW$13,Tjänster!FX$13,IF($RH24=Tjänster!$FW$14,Tjänster!FX$14,IF($RH24=Tjänster!$FW$15,Tjänster!FX$15,IF($RH24=Tjänster!$FW$16,Tjänster!FX$16,IF($RH24=Tjänster!$FW$17,Tjänster!FX$17,IF($RH24=Tjänster!$FW$18,Tjänster!FX$18,IF($RH24=Tjänster!$FW$19,Tjänster!FX$19,IF($RH24=Tjänster!$FW$20,Tjänster!FX$20,IF($RH24=Tjänster!$FW$21,Tjänster!FX$21,IF($RH24=Tjänster!$FW$22,Tjänster!FX$22,IF($RH24=Tjänster!$FW$23,Tjänster!FX$23,IF($RH24=Tjänster!$FW$24,Tjänster!FX$24,IF($RH24=Tjänster!$FW$25,Tjänster!FX$25,IF($RH24=Tjänster!$FW$26,Tjänster!FX$26,IF($RH24=Tjänster!$FW$27,Tjänster!FX$27,IF($RH24=Tjänster!$FW$28,Tjänster!FX$28,""))))))))))))))))))))))))))</f>
        <v/>
      </c>
      <c r="RJ24" s="36" t="str">
        <f>IF($RH24=Tjänster!$FW$3,Tjänster!FY$3,IF($RH24=Tjänster!$FW$4,Tjänster!FY$4,IF($RH24=Tjänster!$FW$5,Tjänster!FY$5,IF($RH24=Tjänster!$FW$6,Tjänster!FY$6,IF($RH24=Tjänster!$FW$7,Tjänster!FY$7,IF($RH24=Tjänster!$FW$8,Tjänster!FY$8,IF($RH24=Tjänster!$FW$9,Tjänster!FY$9,IF($RH24=Tjänster!$FW$10,Tjänster!FY$10,IF($RH24=Tjänster!$FW$11,Tjänster!FY$11,IF($RH24=Tjänster!$FW$12,Tjänster!FY$12,IF($RH24=Tjänster!$FW$13,Tjänster!FY$13,IF($RH24=Tjänster!$FW$14,Tjänster!FY$14,IF($RH24=Tjänster!$FW$15,Tjänster!FY$15,IF($RH24=Tjänster!$FW$16,Tjänster!FY$16,IF($RH24=Tjänster!$FW$17,Tjänster!FY$17,IF($RH24=Tjänster!$FW$18,Tjänster!FY$18,IF($RH24=Tjänster!$FW$19,Tjänster!FY$19,IF($RH24=Tjänster!$FW$20,Tjänster!FY$20,IF($RH24=Tjänster!$FW$21,Tjänster!FY$21,IF($RH24=Tjänster!$FW$22,Tjänster!FY$22,IF($RH24=Tjänster!$FW$23,Tjänster!FY$23,IF($RH24=Tjänster!$FW$24,Tjänster!FY$24,IF($RH24=Tjänster!$FW$25,Tjänster!FY$25,IF($RH24=Tjänster!$FW$26,Tjänster!FY$26,IF($RH24=Tjänster!$FW$27,Tjänster!FY$27,IF($RH24=Tjänster!$FW$28,Tjänster!FY$28,""))))))))))))))))))))))))))</f>
        <v/>
      </c>
      <c r="RK24" s="36" t="str">
        <f>IF($RH24=Tjänster!$FW$3,Tjänster!FZ$3,IF($RH24=Tjänster!$FW$4,Tjänster!FZ$4,IF($RH24=Tjänster!$FW$5,Tjänster!FZ$5,IF($RH24=Tjänster!$FW$6,Tjänster!FZ$6,IF($RH24=Tjänster!$FW$7,Tjänster!FZ$7,IF($RH24=Tjänster!$FW$8,Tjänster!FZ$8,IF($RH24=Tjänster!$FW$9,Tjänster!FZ$9,IF($RH24=Tjänster!$FW$10,Tjänster!FZ$10,IF($RH24=Tjänster!$FW$11,Tjänster!FZ$11,IF($RH24=Tjänster!$FW$12,Tjänster!FZ$12,IF($RH24=Tjänster!$FW$13,Tjänster!FZ$13,IF($RH24=Tjänster!$FW$14,Tjänster!FZ$14,IF($RH24=Tjänster!$FW$15,Tjänster!FZ$15,IF($RH24=Tjänster!$FW$16,Tjänster!FZ$16,IF($RH24=Tjänster!$FW$17,Tjänster!FZ$17,IF($RH24=Tjänster!$FW$18,Tjänster!FZ$18,IF($RH24=Tjänster!$FW$19,Tjänster!FZ$19,IF($RH24=Tjänster!$FW$20,Tjänster!FZ$20,IF($RH24=Tjänster!$FW$21,Tjänster!FZ$21,IF($RH24=Tjänster!$FW$22,Tjänster!FZ$22,IF($RH24=Tjänster!$FW$23,Tjänster!FZ$23,IF($RH24=Tjänster!$FW$24,Tjänster!FZ$24,IF($RH24=Tjänster!$FW$25,Tjänster!FZ$25,IF($RH24=Tjänster!$FW$26,Tjänster!FZ$26,IF($RH24=Tjänster!$FW$27,Tjänster!FZ$27,IF($RH24=Tjänster!$FW$28,Tjänster!FZ$28,""))))))))))))))))))))))))))</f>
        <v/>
      </c>
      <c r="RL24" s="36" t="str">
        <f>IF($RH24=Tjänster!$FW$3,Tjänster!GA$3,IF($RH24=Tjänster!$FW$4,Tjänster!GA$4,IF($RH24=Tjänster!$FW$5,Tjänster!GA$5,IF($RH24=Tjänster!$FW$6,Tjänster!GA$6,IF($RH24=Tjänster!$FW$7,Tjänster!GA$7,IF($RH24=Tjänster!$FW$8,Tjänster!GA$8,IF($RH24=Tjänster!$FW$9,Tjänster!GA$9,IF($RH24=Tjänster!$FW$10,Tjänster!GA$10,IF($RH24=Tjänster!$FW$11,Tjänster!GA$11,IF($RH24=Tjänster!$FW$12,Tjänster!GA$12,IF($RH24=Tjänster!$FW$13,Tjänster!GA$13,IF($RH24=Tjänster!$FW$14,Tjänster!GA$14,IF($RH24=Tjänster!$FW$15,Tjänster!GA$15,IF($RH24=Tjänster!$FW$16,Tjänster!GA$16,IF($RH24=Tjänster!$FW$17,Tjänster!GA$17,IF($RH24=Tjänster!$FW$18,Tjänster!GA$18,IF($RH24=Tjänster!$FW$19,Tjänster!GA$19,IF($RH24=Tjänster!$FW$20,Tjänster!GA$20,IF($RH24=Tjänster!$FW$21,Tjänster!GA$21,IF($RH24=Tjänster!$FW$22,Tjänster!GA$22,IF($RH24=Tjänster!$FW$23,Tjänster!GA$23,IF($RH24=Tjänster!$FW$24,Tjänster!GA$24,IF($RH24=Tjänster!$FW$25,Tjänster!GA$25,IF($RH24=Tjänster!$FW$26,Tjänster!GA$26,IF($RH24=Tjänster!$FW$27,Tjänster!GA$27,IF($RH24=Tjänster!$FW$28,Tjänster!GA$28,""))))))))))))))))))))))))))</f>
        <v/>
      </c>
      <c r="RM24" s="36" t="str">
        <f>IF($RH24=Tjänster!$FW$3,Tjänster!GB$3,IF($RH24=Tjänster!$FW$4,Tjänster!GB$4,IF($RH24=Tjänster!$FW$5,Tjänster!GB$5,IF($RH24=Tjänster!$FW$6,Tjänster!GB$6,IF($RH24=Tjänster!$FW$7,Tjänster!GB$7,IF($RH24=Tjänster!$FW$8,Tjänster!GB$8,IF($RH24=Tjänster!$FW$9,Tjänster!GB$9,IF($RH24=Tjänster!$FW$10,Tjänster!GB$10,IF($RH24=Tjänster!$FW$11,Tjänster!GB$11,IF($RH24=Tjänster!$FW$12,Tjänster!GB$12,IF($RH24=Tjänster!$FW$13,Tjänster!GB$13,IF($RH24=Tjänster!$FW$14,Tjänster!GB$14,IF($RH24=Tjänster!$FW$15,Tjänster!GB$15,IF($RH24=Tjänster!$FW$16,Tjänster!GB$16,IF($RH24=Tjänster!$FW$17,Tjänster!GB$17,IF($RH24=Tjänster!$FW$18,Tjänster!GB$18,IF($RH24=Tjänster!$FW$19,Tjänster!GB$19,IF($RH24=Tjänster!$FW$20,Tjänster!GB$20,IF($RH24=Tjänster!$FW$21,Tjänster!GB$21,IF($RH24=Tjänster!$FW$22,Tjänster!GB$22,IF($RH24=Tjänster!$FW$23,Tjänster!GB$23,IF($RH24=Tjänster!$FW$24,Tjänster!GB$24,IF($RH24=Tjänster!$FW$25,Tjänster!GB$25,IF($RH24=Tjänster!$FW$26,Tjänster!GB$26,IF($RH24=Tjänster!$FW$27,Tjänster!GB$27,IF($RH24=Tjänster!$FW$28,Tjänster!GB$28,""))))))))))))))))))))))))))</f>
        <v/>
      </c>
      <c r="RN24" s="36" t="str">
        <f>IF($RH24=Tjänster!$FW$3,Tjänster!GC$3,IF($RH24=Tjänster!$FW$4,Tjänster!GC$4,IF($RH24=Tjänster!$FW$5,Tjänster!GC$5,IF($RH24=Tjänster!$FW$6,Tjänster!GC$6,IF($RH24=Tjänster!$FW$7,Tjänster!GC$7,IF($RH24=Tjänster!$FW$8,Tjänster!GC$8,IF($RH24=Tjänster!$FW$9,Tjänster!GC$9,IF($RH24=Tjänster!$FW$10,Tjänster!GC$10,IF($RH24=Tjänster!$FW$11,Tjänster!GC$11,IF($RH24=Tjänster!$FW$12,Tjänster!GC$12,IF($RH24=Tjänster!$FW$13,Tjänster!GC$13,IF($RH24=Tjänster!$FW$14,Tjänster!GC$14,IF($RH24=Tjänster!$FW$15,Tjänster!GC$15,IF($RH24=Tjänster!$FW$16,Tjänster!GC$16,IF($RH24=Tjänster!$FW$17,Tjänster!GC$17,IF($RH24=Tjänster!$FW$18,Tjänster!GC$18,IF($RH24=Tjänster!$FW$19,Tjänster!GC$19,IF($RH24=Tjänster!$FW$20,Tjänster!GC$20,IF($RH24=Tjänster!$FW$21,Tjänster!GC$21,IF($RH24=Tjänster!$FW$22,Tjänster!GC$22,IF($RH24=Tjänster!$FW$23,Tjänster!GC$23,IF($RH24=Tjänster!$FW$24,Tjänster!GC$24,IF($RH24=Tjänster!$FW$25,Tjänster!GC$25,IF($RH24=Tjänster!$FW$26,Tjänster!GC$26,IF($RH24=Tjänster!$FW$27,Tjänster!GC$27,IF($RH24=Tjänster!$FW$28,Tjänster!GC$28,""))))))))))))))))))))))))))</f>
        <v/>
      </c>
      <c r="RO24" s="36" t="str">
        <f>IF($RH24=Tjänster!$FW$3,Tjänster!GD$3,IF($RH24=Tjänster!$FW$4,Tjänster!GD$4,IF($RH24=Tjänster!$FW$5,Tjänster!GD$5,IF($RH24=Tjänster!$FW$6,Tjänster!GD$6,IF($RH24=Tjänster!$FW$7,Tjänster!GD$7,IF($RH24=Tjänster!$FW$8,Tjänster!GD$8,IF($RH24=Tjänster!$FW$9,Tjänster!GD$9,IF($RH24=Tjänster!$FW$10,Tjänster!GD$10,IF($RH24=Tjänster!$FW$11,Tjänster!GD$11,IF($RH24=Tjänster!$FW$12,Tjänster!GD$12,IF($RH24=Tjänster!$FW$13,Tjänster!GD$13,IF($RH24=Tjänster!$FW$14,Tjänster!GD$14,IF($RH24=Tjänster!$FW$15,Tjänster!GD$15,IF($RH24=Tjänster!$FW$16,Tjänster!GD$16,IF($RH24=Tjänster!$FW$17,Tjänster!GD$17,IF($RH24=Tjänster!$FW$18,Tjänster!GD$18,IF($RH24=Tjänster!$FW$19,Tjänster!GD$19,IF($RH24=Tjänster!$FW$20,Tjänster!GD$20,IF($RH24=Tjänster!$FW$21,Tjänster!GD$21,IF($RH24=Tjänster!$FW$22,Tjänster!GD$22,IF($RH24=Tjänster!$FW$23,Tjänster!GD$23,IF($RH24=Tjänster!$FW$24,Tjänster!GD$24,IF($RH24=Tjänster!$FW$25,Tjänster!GD$25,IF($RH24=Tjänster!$FW$26,Tjänster!GD$26,IF($RH24=Tjänster!$FW$27,Tjänster!GD$27,IF($RH24=Tjänster!$FW$28,Tjänster!GD$28,""))))))))))))))))))))))))))</f>
        <v/>
      </c>
      <c r="RP24" s="36" t="str">
        <f>IF($RH24=Tjänster!$FW$3,Tjänster!GE$3,IF($RH24=Tjänster!$FW$4,Tjänster!GE$4,IF($RH24=Tjänster!$FW$5,Tjänster!GE$5,IF($RH24=Tjänster!$FW$6,Tjänster!GE$6,IF($RH24=Tjänster!$FW$7,Tjänster!GE$7,IF($RH24=Tjänster!$FW$8,Tjänster!GE$8,IF($RH24=Tjänster!$FW$9,Tjänster!GE$9,IF($RH24=Tjänster!$FW$10,Tjänster!GE$10,IF($RH24=Tjänster!$FW$11,Tjänster!GE$11,IF($RH24=Tjänster!$FW$12,Tjänster!GE$12,IF($RH24=Tjänster!$FW$13,Tjänster!GE$13,IF($RH24=Tjänster!$FW$14,Tjänster!GE$14,IF($RH24=Tjänster!$FW$15,Tjänster!GE$15,IF($RH24=Tjänster!$FW$16,Tjänster!GE$16,IF($RH24=Tjänster!$FW$17,Tjänster!GE$17,IF($RH24=Tjänster!$FW$18,Tjänster!GE$18,IF($RH24=Tjänster!$FW$19,Tjänster!GE$19,IF($RH24=Tjänster!$FW$20,Tjänster!GE$20,IF($RH24=Tjänster!$FW$21,Tjänster!GE$21,IF($RH24=Tjänster!$FW$22,Tjänster!GE$22,IF($RH24=Tjänster!$FW$23,Tjänster!GE$23,IF($RH24=Tjänster!$FW$24,Tjänster!GE$24,IF($RH24=Tjänster!$FW$25,Tjänster!GE$25,IF($RH24=Tjänster!$FW$26,Tjänster!GE$26,IF($RH24=Tjänster!$FW$27,Tjänster!GE$27,IF($RH24=Tjänster!$FW$28,Tjänster!GE$28,""))))))))))))))))))))))))))</f>
        <v/>
      </c>
      <c r="RQ24" s="36" t="str">
        <f>IF($RH24=Tjänster!$FW$3,Tjänster!GF$3,IF($RH24=Tjänster!$FW$4,Tjänster!GF$4,IF($RH24=Tjänster!$FW$5,Tjänster!GF$5,IF($RH24=Tjänster!$FW$6,Tjänster!GF$6,IF($RH24=Tjänster!$FW$7,Tjänster!GF$7,IF($RH24=Tjänster!$FW$8,Tjänster!GF$8,IF($RH24=Tjänster!$FW$9,Tjänster!GF$9,IF($RH24=Tjänster!$FW$10,Tjänster!GF$10,IF($RH24=Tjänster!$FW$11,Tjänster!GF$11,IF($RH24=Tjänster!$FW$12,Tjänster!GF$12,IF($RH24=Tjänster!$FW$13,Tjänster!GF$13,IF($RH24=Tjänster!$FW$14,Tjänster!GF$14,IF($RH24=Tjänster!$FW$15,Tjänster!GF$15,IF($RH24=Tjänster!$FW$16,Tjänster!GF$16,IF($RH24=Tjänster!$FW$17,Tjänster!GF$17,IF($RH24=Tjänster!$FW$18,Tjänster!GF$18,IF($RH24=Tjänster!$FW$19,Tjänster!GF$19,IF($RH24=Tjänster!$FW$20,Tjänster!GF$20,IF($RH24=Tjänster!$FW$21,Tjänster!GF$21,IF($RH24=Tjänster!$FW$22,Tjänster!GF$22,IF($RH24=Tjänster!$FW$23,Tjänster!GF$23,IF($RH24=Tjänster!$FW$24,Tjänster!GF$24,IF($RH24=Tjänster!$FW$25,Tjänster!GF$25,IF($RH24=Tjänster!$FW$26,Tjänster!GF$26,IF($RH24=Tjänster!$FW$27,Tjänster!GF$27,IF($RH24=Tjänster!$FW$28,Tjänster!GF$28,""))))))))))))))))))))))))))</f>
        <v/>
      </c>
      <c r="RR24" s="36" t="str">
        <f>IF($RH24=Tjänster!$FW$3,Tjänster!GG$3,IF($RH24=Tjänster!$FW$4,Tjänster!GG$4,IF($RH24=Tjänster!$FW$5,Tjänster!GG$5,IF($RH24=Tjänster!$FW$6,Tjänster!GG$6,IF($RH24=Tjänster!$FW$7,Tjänster!GG$7,IF($RH24=Tjänster!$FW$8,Tjänster!GG$8,IF($RH24=Tjänster!$FW$9,Tjänster!GG$9,IF($RH24=Tjänster!$FW$10,Tjänster!GG$10,IF($RH24=Tjänster!$FW$11,Tjänster!GG$11,IF($RH24=Tjänster!$FW$12,Tjänster!GG$12,IF($RH24=Tjänster!$FW$13,Tjänster!GG$13,IF($RH24=Tjänster!$FW$14,Tjänster!GG$14,IF($RH24=Tjänster!$FW$15,Tjänster!GG$15,IF($RH24=Tjänster!$FW$16,Tjänster!GG$16,IF($RH24=Tjänster!$FW$17,Tjänster!GG$17,IF($RH24=Tjänster!$FW$18,Tjänster!GG$18,IF($RH24=Tjänster!$FW$19,Tjänster!GG$19,IF($RH24=Tjänster!$FW$20,Tjänster!GG$20,IF($RH24=Tjänster!$FW$21,Tjänster!GG$21,IF($RH24=Tjänster!$FW$22,Tjänster!GG$22,IF($RH24=Tjänster!$FW$23,Tjänster!GG$23,IF($RH24=Tjänster!$FW$24,Tjänster!GG$24,IF($RH24=Tjänster!$FW$25,Tjänster!GG$25,IF($RH24=Tjänster!$FW$26,Tjänster!GG$26,IF($RH24=Tjänster!$FW$27,Tjänster!GG$27,IF($RH24=Tjänster!$FW$28,Tjänster!GG$28,""))))))))))))))))))))))))))</f>
        <v/>
      </c>
      <c r="RS24" s="36" t="str">
        <f>IF($RH24=Tjänster!$FW$3,Tjänster!GH$3,IF($RH24=Tjänster!$FW$4,Tjänster!GH$4,IF($RH24=Tjänster!$FW$5,Tjänster!GH$5,IF($RH24=Tjänster!$FW$6,Tjänster!GH$6,IF($RH24=Tjänster!$FW$7,Tjänster!GH$7,IF($RH24=Tjänster!$FW$8,Tjänster!GH$8,IF($RH24=Tjänster!$FW$9,Tjänster!GH$9,IF($RH24=Tjänster!$FW$10,Tjänster!GH$10,IF($RH24=Tjänster!$FW$11,Tjänster!GH$11,IF($RH24=Tjänster!$FW$12,Tjänster!GH$12,IF($RH24=Tjänster!$FW$13,Tjänster!GH$13,IF($RH24=Tjänster!$FW$14,Tjänster!GH$14,IF($RH24=Tjänster!$FW$15,Tjänster!GH$15,IF($RH24=Tjänster!$FW$16,Tjänster!GH$16,IF($RH24=Tjänster!$FW$17,Tjänster!GH$17,IF($RH24=Tjänster!$FW$18,Tjänster!GH$18,IF($RH24=Tjänster!$FW$19,Tjänster!GH$19,IF($RH24=Tjänster!$FW$20,Tjänster!GH$20,IF($RH24=Tjänster!$FW$21,Tjänster!GH$21,IF($RH24=Tjänster!$FW$22,Tjänster!GH$22,IF($RH24=Tjänster!$FW$23,Tjänster!GH$23,IF($RH24=Tjänster!$FW$24,Tjänster!GH$24,IF($RH24=Tjänster!$FW$25,Tjänster!GH$25,IF($RH24=Tjänster!$FW$26,Tjänster!GH$26,IF($RH24=Tjänster!$FW$27,Tjänster!GH$27,IF($RH24=Tjänster!$FW$28,Tjänster!GH$28,""))))))))))))))))))))))))))</f>
        <v/>
      </c>
      <c r="RT24" s="36" t="str">
        <f>IF($RH24=Tjänster!$FW$3,Tjänster!GI$3,IF($RH24=Tjänster!$FW$4,Tjänster!GI$4,IF($RH24=Tjänster!$FW$5,Tjänster!GI$5,IF($RH24=Tjänster!$FW$6,Tjänster!GI$6,IF($RH24=Tjänster!$FW$7,Tjänster!GI$7,IF($RH24=Tjänster!$FW$8,Tjänster!GI$8,IF($RH24=Tjänster!$FW$9,Tjänster!GI$9,IF($RH24=Tjänster!$FW$10,Tjänster!GI$10,IF($RH24=Tjänster!$FW$11,Tjänster!GI$11,IF($RH24=Tjänster!$FW$12,Tjänster!GI$12,IF($RH24=Tjänster!$FW$13,Tjänster!GI$13,IF($RH24=Tjänster!$FW$14,Tjänster!GI$14,IF($RH24=Tjänster!$FW$15,Tjänster!GI$15,IF($RH24=Tjänster!$FW$16,Tjänster!GI$16,IF($RH24=Tjänster!$FW$17,Tjänster!GI$17,IF($RH24=Tjänster!$FW$18,Tjänster!GI$18,IF($RH24=Tjänster!$FW$19,Tjänster!GI$19,IF($RH24=Tjänster!$FW$20,Tjänster!GI$20,IF($RH24=Tjänster!$FW$21,Tjänster!GI$21,IF($RH24=Tjänster!$FW$22,Tjänster!GI$22,IF($RH24=Tjänster!$FW$23,Tjänster!GI$23,IF($RH24=Tjänster!$FW$24,Tjänster!GI$24,IF($RH24=Tjänster!$FW$25,Tjänster!GI$25,IF($RH24=Tjänster!$FW$26,Tjänster!GI$26,IF($RH24=Tjänster!$FW$27,Tjänster!GI$27,IF($RH24=Tjänster!$FW$28,Tjänster!GI$28,""))))))))))))))))))))))))))</f>
        <v/>
      </c>
      <c r="RU24" s="36" t="str">
        <f>IF($RH24=Tjänster!$FW$3,Tjänster!GJ$3,IF($RH24=Tjänster!$FW$4,Tjänster!GJ$4,IF($RH24=Tjänster!$FW$5,Tjänster!GJ$5,IF($RH24=Tjänster!$FW$6,Tjänster!GJ$6,IF($RH24=Tjänster!$FW$7,Tjänster!GJ$7,IF($RH24=Tjänster!$FW$8,Tjänster!GJ$8,IF($RH24=Tjänster!$FW$9,Tjänster!GJ$9,IF($RH24=Tjänster!$FW$10,Tjänster!GJ$10,IF($RH24=Tjänster!$FW$11,Tjänster!GJ$11,IF($RH24=Tjänster!$FW$12,Tjänster!GJ$12,IF($RH24=Tjänster!$FW$13,Tjänster!GJ$13,IF($RH24=Tjänster!$FW$14,Tjänster!GJ$14,IF($RH24=Tjänster!$FW$15,Tjänster!GJ$15,IF($RH24=Tjänster!$FW$16,Tjänster!GJ$16,IF($RH24=Tjänster!$FW$17,Tjänster!GJ$17,IF($RH24=Tjänster!$FW$18,Tjänster!GJ$18,IF($RH24=Tjänster!$FW$19,Tjänster!GJ$19,IF($RH24=Tjänster!$FW$20,Tjänster!GJ$20,IF($RH24=Tjänster!$FW$21,Tjänster!GJ$21,IF($RH24=Tjänster!$FW$22,Tjänster!GJ$22,IF($RH24=Tjänster!$FW$23,Tjänster!GJ$23,IF($RH24=Tjänster!$FW$24,Tjänster!GJ$24,IF($RH24=Tjänster!$FW$25,Tjänster!GJ$25,IF($RH24=Tjänster!$FW$26,Tjänster!GJ$26,IF($RH24=Tjänster!$FW$27,Tjänster!GJ$27,IF($RH24=Tjänster!$FW$28,Tjänster!GJ$28,""))))))))))))))))))))))))))</f>
        <v/>
      </c>
      <c r="RV24" s="36" t="str">
        <f>IF($RH24=Tjänster!$FW$3,Tjänster!GK$3,IF($RH24=Tjänster!$FW$4,Tjänster!GK$4,IF($RH24=Tjänster!$FW$5,Tjänster!GK$5,IF($RH24=Tjänster!$FW$6,Tjänster!GK$6,IF($RH24=Tjänster!$FW$7,Tjänster!GK$7,IF($RH24=Tjänster!$FW$8,Tjänster!GK$8,IF($RH24=Tjänster!$FW$9,Tjänster!GK$9,IF($RH24=Tjänster!$FW$10,Tjänster!GK$10,IF($RH24=Tjänster!$FW$11,Tjänster!GK$11,IF($RH24=Tjänster!$FW$12,Tjänster!GK$12,IF($RH24=Tjänster!$FW$13,Tjänster!GK$13,IF($RH24=Tjänster!$FW$14,Tjänster!GK$14,IF($RH24=Tjänster!$FW$15,Tjänster!GK$15,IF($RH24=Tjänster!$FW$16,Tjänster!GK$16,IF($RH24=Tjänster!$FW$17,Tjänster!GK$17,IF($RH24=Tjänster!$FW$18,Tjänster!GK$18,IF($RH24=Tjänster!$FW$19,Tjänster!GK$19,IF($RH24=Tjänster!$FW$20,Tjänster!GK$20,IF($RH24=Tjänster!$FW$21,Tjänster!GK$21,IF($RH24=Tjänster!$FW$22,Tjänster!GK$22,IF($RH24=Tjänster!$FW$23,Tjänster!GK$23,IF($RH24=Tjänster!$FW$24,Tjänster!GK$24,IF($RH24=Tjänster!$FW$25,Tjänster!GK$25,IF($RH24=Tjänster!$FW$26,Tjänster!GK$26,IF($RH24=Tjänster!$FW$27,Tjänster!GK$27,IF($RH24=Tjänster!$FW$28,Tjänster!GK$28,""))))))))))))))))))))))))))</f>
        <v/>
      </c>
      <c r="RW24" s="36" t="str">
        <f>IF($RH24=Tjänster!$FW$3,Tjänster!GL$3,IF($RH24=Tjänster!$FW$4,Tjänster!GL$4,IF($RH24=Tjänster!$FW$5,Tjänster!GL$5,IF($RH24=Tjänster!$FW$6,Tjänster!GL$6,IF($RH24=Tjänster!$FW$7,Tjänster!GL$7,IF($RH24=Tjänster!$FW$8,Tjänster!GL$8,IF($RH24=Tjänster!$FW$9,Tjänster!GL$9,IF($RH24=Tjänster!$FW$10,Tjänster!GL$10,IF($RH24=Tjänster!$FW$11,Tjänster!GL$11,IF($RH24=Tjänster!$FW$12,Tjänster!GL$12,IF($RH24=Tjänster!$FW$13,Tjänster!GL$13,IF($RH24=Tjänster!$FW$14,Tjänster!GL$14,IF($RH24=Tjänster!$FW$15,Tjänster!GL$15,IF($RH24=Tjänster!$FW$16,Tjänster!GL$16,IF($RH24=Tjänster!$FW$17,Tjänster!GL$17,IF($RH24=Tjänster!$FW$18,Tjänster!GL$18,IF($RH24=Tjänster!$FW$19,Tjänster!GL$19,IF($RH24=Tjänster!$FW$20,Tjänster!GL$20,IF($RH24=Tjänster!$FW$21,Tjänster!GL$21,IF($RH24=Tjänster!$FW$22,Tjänster!GL$22,IF($RH24=Tjänster!$FW$23,Tjänster!GL$23,IF($RH24=Tjänster!$FW$24,Tjänster!GL$24,IF($RH24=Tjänster!$FW$25,Tjänster!GL$25,IF($RH24=Tjänster!$FW$26,Tjänster!GL$26,IF($RH24=Tjänster!$FW$27,Tjänster!GL$27,IF($RH24=Tjänster!$FW$28,Tjänster!GL$28,""))))))))))))))))))))))))))</f>
        <v/>
      </c>
      <c r="RX24" s="36" t="str">
        <f>IF($RH24=Tjänster!$FW$3,Tjänster!GM$3,IF($RH24=Tjänster!$FW$4,Tjänster!GM$4,IF($RH24=Tjänster!$FW$5,Tjänster!GM$5,IF($RH24=Tjänster!$FW$6,Tjänster!GM$6,IF($RH24=Tjänster!$FW$7,Tjänster!GM$7,IF($RH24=Tjänster!$FW$8,Tjänster!GM$8,IF($RH24=Tjänster!$FW$9,Tjänster!GM$9,IF($RH24=Tjänster!$FW$10,Tjänster!GM$10,IF($RH24=Tjänster!$FW$11,Tjänster!GM$11,IF($RH24=Tjänster!$FW$12,Tjänster!GM$12,IF($RH24=Tjänster!$FW$13,Tjänster!GM$13,IF($RH24=Tjänster!$FW$14,Tjänster!GM$14,IF($RH24=Tjänster!$FW$15,Tjänster!GM$15,IF($RH24=Tjänster!$FW$16,Tjänster!GM$16,IF($RH24=Tjänster!$FW$17,Tjänster!GM$17,IF($RH24=Tjänster!$FW$18,Tjänster!GM$18,IF($RH24=Tjänster!$FW$19,Tjänster!GM$19,IF($RH24=Tjänster!$FW$20,Tjänster!GM$20,IF($RH24=Tjänster!$FW$21,Tjänster!GM$21,IF($RH24=Tjänster!$FW$22,Tjänster!GM$22,IF($RH24=Tjänster!$FW$23,Tjänster!GM$23,IF($RH24=Tjänster!$FW$24,Tjänster!GM$24,IF($RH24=Tjänster!$FW$25,Tjänster!GM$25,IF($RH24=Tjänster!$FW$26,Tjänster!GM$26,IF($RH24=Tjänster!$FW$27,Tjänster!GM$27,IF($RH24=Tjänster!$FW$28,Tjänster!GM$28,""))))))))))))))))))))))))))</f>
        <v/>
      </c>
      <c r="RY24" s="36" t="str">
        <f>IF($RH24=Tjänster!$FW$3,Tjänster!GN$3,IF($RH24=Tjänster!$FW$4,Tjänster!GN$4,IF($RH24=Tjänster!$FW$5,Tjänster!GN$5,IF($RH24=Tjänster!$FW$6,Tjänster!GN$6,IF($RH24=Tjänster!$FW$7,Tjänster!GN$7,IF($RH24=Tjänster!$FW$8,Tjänster!GN$8,IF($RH24=Tjänster!$FW$9,Tjänster!GN$9,IF($RH24=Tjänster!$FW$10,Tjänster!GN$10,IF($RH24=Tjänster!$FW$11,Tjänster!GN$11,IF($RH24=Tjänster!$FW$12,Tjänster!GN$12,IF($RH24=Tjänster!$FW$13,Tjänster!GN$13,IF($RH24=Tjänster!$FW$14,Tjänster!GN$14,IF($RH24=Tjänster!$FW$15,Tjänster!GN$15,IF($RH24=Tjänster!$FW$16,Tjänster!GN$16,IF($RH24=Tjänster!$FW$17,Tjänster!GN$17,IF($RH24=Tjänster!$FW$18,Tjänster!GN$18,IF($RH24=Tjänster!$FW$19,Tjänster!GN$19,IF($RH24=Tjänster!$FW$20,Tjänster!GN$20,IF($RH24=Tjänster!$FW$21,Tjänster!GN$21,IF($RH24=Tjänster!$FW$22,Tjänster!GN$22,IF($RH24=Tjänster!$FW$23,Tjänster!GN$23,IF($RH24=Tjänster!$FW$24,Tjänster!GN$24,IF($RH24=Tjänster!$FW$25,Tjänster!GN$25,IF($RH24=Tjänster!$FW$26,Tjänster!GN$26,IF($RH24=Tjänster!$FW$27,Tjänster!GN$27,IF($RH24=Tjänster!$FW$28,Tjänster!GN$28,""))))))))))))))))))))))))))</f>
        <v/>
      </c>
      <c r="RZ24" s="36" t="str">
        <f>IF($RH24=Tjänster!$FW$3,Tjänster!GO$3,IF($RH24=Tjänster!$FW$4,Tjänster!GO$4,IF($RH24=Tjänster!$FW$5,Tjänster!GO$5,IF($RH24=Tjänster!$FW$6,Tjänster!GO$6,IF($RH24=Tjänster!$FW$7,Tjänster!GO$7,IF($RH24=Tjänster!$FW$8,Tjänster!GO$8,IF($RH24=Tjänster!$FW$9,Tjänster!GO$9,IF($RH24=Tjänster!$FW$10,Tjänster!GO$10,IF($RH24=Tjänster!$FW$11,Tjänster!GO$11,IF($RH24=Tjänster!$FW$12,Tjänster!GO$12,IF($RH24=Tjänster!$FW$13,Tjänster!GO$13,IF($RH24=Tjänster!$FW$14,Tjänster!GO$14,IF($RH24=Tjänster!$FW$15,Tjänster!GO$15,IF($RH24=Tjänster!$FW$16,Tjänster!GO$16,IF($RH24=Tjänster!$FW$17,Tjänster!GO$17,IF($RH24=Tjänster!$FW$18,Tjänster!GO$18,IF($RH24=Tjänster!$FW$19,Tjänster!GO$19,IF($RH24=Tjänster!$FW$20,Tjänster!GO$20,IF($RH24=Tjänster!$FW$21,Tjänster!GO$21,IF($RH24=Tjänster!$FW$22,Tjänster!GO$22,IF($RH24=Tjänster!$FW$23,Tjänster!GO$23,IF($RH24=Tjänster!$FW$24,Tjänster!GO$24,IF($RH24=Tjänster!$FW$25,Tjänster!GO$25,IF($RH24=Tjänster!$FW$26,Tjänster!GO$26,IF($RH24=Tjänster!$FW$27,Tjänster!GO$27,IF($RH24=Tjänster!$FW$28,Tjänster!GO$28,""))))))))))))))))))))))))))</f>
        <v/>
      </c>
      <c r="SA24" s="36" t="str">
        <f>IF($RH24=Tjänster!$FW$3,Tjänster!GP$3,IF($RH24=Tjänster!$FW$4,Tjänster!GP$4,IF($RH24=Tjänster!$FW$5,Tjänster!GP$5,IF($RH24=Tjänster!$FW$6,Tjänster!GP$6,IF($RH24=Tjänster!$FW$7,Tjänster!GP$7,IF($RH24=Tjänster!$FW$8,Tjänster!GP$8,IF($RH24=Tjänster!$FW$9,Tjänster!GP$9,IF($RH24=Tjänster!$FW$10,Tjänster!GP$10,IF($RH24=Tjänster!$FW$11,Tjänster!GP$11,IF($RH24=Tjänster!$FW$12,Tjänster!GP$12,IF($RH24=Tjänster!$FW$13,Tjänster!GP$13,IF($RH24=Tjänster!$FW$14,Tjänster!GP$14,IF($RH24=Tjänster!$FW$15,Tjänster!GP$15,IF($RH24=Tjänster!$FW$16,Tjänster!GP$16,IF($RH24=Tjänster!$FW$17,Tjänster!GP$17,IF($RH24=Tjänster!$FW$18,Tjänster!GP$18,IF($RH24=Tjänster!$FW$19,Tjänster!GP$19,IF($RH24=Tjänster!$FW$20,Tjänster!GP$20,IF($RH24=Tjänster!$FW$21,Tjänster!GP$21,IF($RH24=Tjänster!$FW$22,Tjänster!GP$22,IF($RH24=Tjänster!$FW$23,Tjänster!GP$23,IF($RH24=Tjänster!$FW$24,Tjänster!GP$24,IF($RH24=Tjänster!$FW$25,Tjänster!GP$25,IF($RH24=Tjänster!$FW$26,Tjänster!GP$26,IF($RH24=Tjänster!$FW$27,Tjänster!GP$27,IF($RH24=Tjänster!$FW$28,Tjänster!GP$28,""))))))))))))))))))))))))))</f>
        <v/>
      </c>
      <c r="SB24" s="36" t="str">
        <f>IF($RH24=Tjänster!$FW$3,Tjänster!GQ$3,IF($RH24=Tjänster!$FW$4,Tjänster!GQ$4,IF($RH24=Tjänster!$FW$5,Tjänster!GQ$5,IF($RH24=Tjänster!$FW$6,Tjänster!GQ$6,IF($RH24=Tjänster!$FW$7,Tjänster!GQ$7,IF($RH24=Tjänster!$FW$8,Tjänster!GQ$8,IF($RH24=Tjänster!$FW$9,Tjänster!GQ$9,IF($RH24=Tjänster!$FW$10,Tjänster!GQ$10,IF($RH24=Tjänster!$FW$11,Tjänster!GQ$11,IF($RH24=Tjänster!$FW$12,Tjänster!GQ$12,IF($RH24=Tjänster!$FW$13,Tjänster!GQ$13,IF($RH24=Tjänster!$FW$14,Tjänster!GQ$14,IF($RH24=Tjänster!$FW$15,Tjänster!GQ$15,IF($RH24=Tjänster!$FW$16,Tjänster!GQ$16,IF($RH24=Tjänster!$FW$17,Tjänster!GQ$17,IF($RH24=Tjänster!$FW$18,Tjänster!GQ$18,IF($RH24=Tjänster!$FW$19,Tjänster!GQ$19,IF($RH24=Tjänster!$FW$20,Tjänster!GQ$20,IF($RH24=Tjänster!$FW$21,Tjänster!GQ$21,IF($RH24=Tjänster!$FW$22,Tjänster!GQ$22,IF($RH24=Tjänster!$FW$23,Tjänster!GQ$23,IF($RH24=Tjänster!$FW$24,Tjänster!GQ$24,IF($RH24=Tjänster!$FW$25,Tjänster!GQ$25,IF($RH24=Tjänster!$FW$26,Tjänster!GQ$26,IF($RH24=Tjänster!$FW$27,Tjänster!GQ$27,IF($RH24=Tjänster!$FW$28,Tjänster!GQ$28,""))))))))))))))))))))))))))</f>
        <v/>
      </c>
      <c r="TE24" s="36" t="str">
        <f t="shared" si="8"/>
        <v/>
      </c>
      <c r="TF24" s="36" t="str">
        <f>IF($TE24=Tjänster!$GS$3,Tjänster!GT$3,IF($TE24=Tjänster!$GS$4,Tjänster!GT$4,IF($TE24=Tjänster!$GS$5,Tjänster!GT$5,IF($TE24=Tjänster!$GS$6,Tjänster!GT$6,IF($TE24=Tjänster!$GS$7,Tjänster!GT$7,IF($TE24=Tjänster!$GS$8,Tjänster!GT$8,IF($TE24=Tjänster!$GS$9,Tjänster!GT$9,IF($TE24=Tjänster!$GS$10,Tjänster!GT$10,IF($TE24=Tjänster!$GS$11,Tjänster!GT$11,IF($TE24=Tjänster!$GS$12,Tjänster!GT$12,IF($TE24=Tjänster!$GS$13,Tjänster!GT$13,IF($TE24=Tjänster!$GS$14,Tjänster!GT$14,IF($TE24=Tjänster!$GS$15,Tjänster!GT$15,IF($TE24=Tjänster!$GS$16,Tjänster!GT$16,IF($TE24=Tjänster!$GS$17,Tjänster!GT$17,IF($TE24=Tjänster!$GS$18,Tjänster!GT$18,IF($TE24=Tjänster!$GS$19,Tjänster!GT$19,IF($TE24=Tjänster!$GS$20,Tjänster!GT$20,IF($TE24=Tjänster!$GS$21,Tjänster!GT$21,IF($TE24=Tjänster!$GS$22,Tjänster!GT$22,IF($TE24=Tjänster!$GS$23,Tjänster!GT$23,IF($TE24=Tjänster!$GS$24,Tjänster!GT$24,IF($TE24=Tjänster!$GS$25,Tjänster!GT$25,IF($TE24=Tjänster!$GS$26,Tjänster!GT$26,IF($TE24=Tjänster!$GS$27,Tjänster!GT$27,IF($TE24=Tjänster!$GS$28,Tjänster!GT$28,""))))))))))))))))))))))))))</f>
        <v/>
      </c>
      <c r="TG24" s="36" t="str">
        <f>IF($TE24=Tjänster!$GS$3,Tjänster!GU$3,IF($TE24=Tjänster!$GS$4,Tjänster!GU$4,IF($TE24=Tjänster!$GS$5,Tjänster!GU$5,IF($TE24=Tjänster!$GS$6,Tjänster!GU$6,IF($TE24=Tjänster!$GS$7,Tjänster!GU$7,IF($TE24=Tjänster!$GS$8,Tjänster!GU$8,IF($TE24=Tjänster!$GS$9,Tjänster!GU$9,IF($TE24=Tjänster!$GS$10,Tjänster!GU$10,IF($TE24=Tjänster!$GS$11,Tjänster!GU$11,IF($TE24=Tjänster!$GS$12,Tjänster!GU$12,IF($TE24=Tjänster!$GS$13,Tjänster!GU$13,IF($TE24=Tjänster!$GS$14,Tjänster!GU$14,IF($TE24=Tjänster!$GS$15,Tjänster!GU$15,IF($TE24=Tjänster!$GS$16,Tjänster!GU$16,IF($TE24=Tjänster!$GS$17,Tjänster!GU$17,IF($TE24=Tjänster!$GS$18,Tjänster!GU$18,IF($TE24=Tjänster!$GS$19,Tjänster!GU$19,IF($TE24=Tjänster!$GS$20,Tjänster!GU$20,IF($TE24=Tjänster!$GS$21,Tjänster!GU$21,IF($TE24=Tjänster!$GS$22,Tjänster!GU$22,IF($TE24=Tjänster!$GS$23,Tjänster!GU$23,IF($TE24=Tjänster!$GS$24,Tjänster!GU$24,IF($TE24=Tjänster!$GS$25,Tjänster!GU$25,IF($TE24=Tjänster!$GS$26,Tjänster!GU$26,IF($TE24=Tjänster!$GS$27,Tjänster!GU$27,IF($TE24=Tjänster!$GS$28,Tjänster!GU$28,""))))))))))))))))))))))))))</f>
        <v/>
      </c>
      <c r="TH24" s="36" t="str">
        <f>IF($TE24=Tjänster!$GS$3,Tjänster!GV$3,IF($TE24=Tjänster!$GS$4,Tjänster!GV$4,IF($TE24=Tjänster!$GS$5,Tjänster!GV$5,IF($TE24=Tjänster!$GS$6,Tjänster!GV$6,IF($TE24=Tjänster!$GS$7,Tjänster!GV$7,IF($TE24=Tjänster!$GS$8,Tjänster!GV$8,IF($TE24=Tjänster!$GS$9,Tjänster!GV$9,IF($TE24=Tjänster!$GS$10,Tjänster!GV$10,IF($TE24=Tjänster!$GS$11,Tjänster!GV$11,IF($TE24=Tjänster!$GS$12,Tjänster!GV$12,IF($TE24=Tjänster!$GS$13,Tjänster!GV$13,IF($TE24=Tjänster!$GS$14,Tjänster!GV$14,IF($TE24=Tjänster!$GS$15,Tjänster!GV$15,IF($TE24=Tjänster!$GS$16,Tjänster!GV$16,IF($TE24=Tjänster!$GS$17,Tjänster!GV$17,IF($TE24=Tjänster!$GS$18,Tjänster!GV$18,IF($TE24=Tjänster!$GS$19,Tjänster!GV$19,IF($TE24=Tjänster!$GS$20,Tjänster!GV$20,IF($TE24=Tjänster!$GS$21,Tjänster!GV$21,IF($TE24=Tjänster!$GS$22,Tjänster!GV$22,IF($TE24=Tjänster!$GS$23,Tjänster!GV$23,IF($TE24=Tjänster!$GS$24,Tjänster!GV$24,IF($TE24=Tjänster!$GS$25,Tjänster!GV$25,IF($TE24=Tjänster!$GS$26,Tjänster!GV$26,IF($TE24=Tjänster!$GS$27,Tjänster!GV$27,IF($TE24=Tjänster!$GS$28,Tjänster!GV$28,""))))))))))))))))))))))))))</f>
        <v/>
      </c>
      <c r="TI24" s="36" t="str">
        <f>IF($TE24=Tjänster!$GS$3,Tjänster!GW$3,IF($TE24=Tjänster!$GS$4,Tjänster!GW$4,IF($TE24=Tjänster!$GS$5,Tjänster!GW$5,IF($TE24=Tjänster!$GS$6,Tjänster!GW$6,IF($TE24=Tjänster!$GS$7,Tjänster!GW$7,IF($TE24=Tjänster!$GS$8,Tjänster!GW$8,IF($TE24=Tjänster!$GS$9,Tjänster!GW$9,IF($TE24=Tjänster!$GS$10,Tjänster!GW$10,IF($TE24=Tjänster!$GS$11,Tjänster!GW$11,IF($TE24=Tjänster!$GS$12,Tjänster!GW$12,IF($TE24=Tjänster!$GS$13,Tjänster!GW$13,IF($TE24=Tjänster!$GS$14,Tjänster!GW$14,IF($TE24=Tjänster!$GS$15,Tjänster!GW$15,IF($TE24=Tjänster!$GS$16,Tjänster!GW$16,IF($TE24=Tjänster!$GS$17,Tjänster!GW$17,IF($TE24=Tjänster!$GS$18,Tjänster!GW$18,IF($TE24=Tjänster!$GS$19,Tjänster!GW$19,IF($TE24=Tjänster!$GS$20,Tjänster!GW$20,IF($TE24=Tjänster!$GS$21,Tjänster!GW$21,IF($TE24=Tjänster!$GS$22,Tjänster!GW$22,IF($TE24=Tjänster!$GS$23,Tjänster!GW$23,IF($TE24=Tjänster!$GS$24,Tjänster!GW$24,IF($TE24=Tjänster!$GS$25,Tjänster!GW$25,IF($TE24=Tjänster!$GS$26,Tjänster!GW$26,IF($TE24=Tjänster!$GS$27,Tjänster!GW$27,IF($TE24=Tjänster!$GS$28,Tjänster!GW$28,""))))))))))))))))))))))))))</f>
        <v/>
      </c>
      <c r="TJ24" s="36" t="str">
        <f>IF($TE24=Tjänster!$GS$3,Tjänster!GX$3,IF($TE24=Tjänster!$GS$4,Tjänster!GX$4,IF($TE24=Tjänster!$GS$5,Tjänster!GX$5,IF($TE24=Tjänster!$GS$6,Tjänster!GX$6,IF($TE24=Tjänster!$GS$7,Tjänster!GX$7,IF($TE24=Tjänster!$GS$8,Tjänster!GX$8,IF($TE24=Tjänster!$GS$9,Tjänster!GX$9,IF($TE24=Tjänster!$GS$10,Tjänster!GX$10,IF($TE24=Tjänster!$GS$11,Tjänster!GX$11,IF($TE24=Tjänster!$GS$12,Tjänster!GX$12,IF($TE24=Tjänster!$GS$13,Tjänster!GX$13,IF($TE24=Tjänster!$GS$14,Tjänster!GX$14,IF($TE24=Tjänster!$GS$15,Tjänster!GX$15,IF($TE24=Tjänster!$GS$16,Tjänster!GX$16,IF($TE24=Tjänster!$GS$17,Tjänster!GX$17,IF($TE24=Tjänster!$GS$18,Tjänster!GX$18,IF($TE24=Tjänster!$GS$19,Tjänster!GX$19,IF($TE24=Tjänster!$GS$20,Tjänster!GX$20,IF($TE24=Tjänster!$GS$21,Tjänster!GX$21,IF($TE24=Tjänster!$GS$22,Tjänster!GX$22,IF($TE24=Tjänster!$GS$23,Tjänster!GX$23,IF($TE24=Tjänster!$GS$24,Tjänster!GX$24,IF($TE24=Tjänster!$GS$25,Tjänster!GX$25,IF($TE24=Tjänster!$GS$26,Tjänster!GX$26,IF($TE24=Tjänster!$GS$27,Tjänster!GX$27,IF($TE24=Tjänster!$GS$28,Tjänster!GX$28,""))))))))))))))))))))))))))</f>
        <v/>
      </c>
      <c r="TK24" s="36" t="str">
        <f>IF($TE24=Tjänster!$GS$3,Tjänster!GY$3,IF($TE24=Tjänster!$GS$4,Tjänster!GY$4,IF($TE24=Tjänster!$GS$5,Tjänster!GY$5,IF($TE24=Tjänster!$GS$6,Tjänster!GY$6,IF($TE24=Tjänster!$GS$7,Tjänster!GY$7,IF($TE24=Tjänster!$GS$8,Tjänster!GY$8,IF($TE24=Tjänster!$GS$9,Tjänster!GY$9,IF($TE24=Tjänster!$GS$10,Tjänster!GY$10,IF($TE24=Tjänster!$GS$11,Tjänster!GY$11,IF($TE24=Tjänster!$GS$12,Tjänster!GY$12,IF($TE24=Tjänster!$GS$13,Tjänster!GY$13,IF($TE24=Tjänster!$GS$14,Tjänster!GY$14,IF($TE24=Tjänster!$GS$15,Tjänster!GY$15,IF($TE24=Tjänster!$GS$16,Tjänster!GY$16,IF($TE24=Tjänster!$GS$17,Tjänster!GY$17,IF($TE24=Tjänster!$GS$18,Tjänster!GY$18,IF($TE24=Tjänster!$GS$19,Tjänster!GY$19,IF($TE24=Tjänster!$GS$20,Tjänster!GY$20,IF($TE24=Tjänster!$GS$21,Tjänster!GY$21,IF($TE24=Tjänster!$GS$22,Tjänster!GY$22,IF($TE24=Tjänster!$GS$23,Tjänster!GY$23,IF($TE24=Tjänster!$GS$24,Tjänster!GY$24,IF($TE24=Tjänster!$GS$25,Tjänster!GY$25,IF($TE24=Tjänster!$GS$26,Tjänster!GY$26,IF($TE24=Tjänster!$GS$27,Tjänster!GY$27,IF($TE24=Tjänster!$GS$28,Tjänster!GY$28,""))))))))))))))))))))))))))</f>
        <v/>
      </c>
      <c r="TL24" s="36" t="str">
        <f>IF($TE24=Tjänster!$GS$3,Tjänster!GZ$3,IF($TE24=Tjänster!$GS$4,Tjänster!GZ$4,IF($TE24=Tjänster!$GS$5,Tjänster!GZ$5,IF($TE24=Tjänster!$GS$6,Tjänster!GZ$6,IF($TE24=Tjänster!$GS$7,Tjänster!GZ$7,IF($TE24=Tjänster!$GS$8,Tjänster!GZ$8,IF($TE24=Tjänster!$GS$9,Tjänster!GZ$9,IF($TE24=Tjänster!$GS$10,Tjänster!GZ$10,IF($TE24=Tjänster!$GS$11,Tjänster!GZ$11,IF($TE24=Tjänster!$GS$12,Tjänster!GZ$12,IF($TE24=Tjänster!$GS$13,Tjänster!GZ$13,IF($TE24=Tjänster!$GS$14,Tjänster!GZ$14,IF($TE24=Tjänster!$GS$15,Tjänster!GZ$15,IF($TE24=Tjänster!$GS$16,Tjänster!GZ$16,IF($TE24=Tjänster!$GS$17,Tjänster!GZ$17,IF($TE24=Tjänster!$GS$18,Tjänster!GZ$18,IF($TE24=Tjänster!$GS$19,Tjänster!GZ$19,IF($TE24=Tjänster!$GS$20,Tjänster!GZ$20,IF($TE24=Tjänster!$GS$21,Tjänster!GZ$21,IF($TE24=Tjänster!$GS$22,Tjänster!GZ$22,IF($TE24=Tjänster!$GS$23,Tjänster!GZ$23,IF($TE24=Tjänster!$GS$24,Tjänster!GZ$24,IF($TE24=Tjänster!$GS$25,Tjänster!GZ$25,IF($TE24=Tjänster!$GS$26,Tjänster!GZ$26,IF($TE24=Tjänster!$GS$27,Tjänster!GZ$27,IF($TE24=Tjänster!$GS$28,Tjänster!GZ$28,""))))))))))))))))))))))))))</f>
        <v/>
      </c>
      <c r="TM24" s="36" t="str">
        <f>IF($TE24=Tjänster!$GS$3,Tjänster!HA$3,IF($TE24=Tjänster!$GS$4,Tjänster!HA$4,IF($TE24=Tjänster!$GS$5,Tjänster!HA$5,IF($TE24=Tjänster!$GS$6,Tjänster!HA$6,IF($TE24=Tjänster!$GS$7,Tjänster!HA$7,IF($TE24=Tjänster!$GS$8,Tjänster!HA$8,IF($TE24=Tjänster!$GS$9,Tjänster!HA$9,IF($TE24=Tjänster!$GS$10,Tjänster!HA$10,IF($TE24=Tjänster!$GS$11,Tjänster!HA$11,IF($TE24=Tjänster!$GS$12,Tjänster!HA$12,IF($TE24=Tjänster!$GS$13,Tjänster!HA$13,IF($TE24=Tjänster!$GS$14,Tjänster!HA$14,IF($TE24=Tjänster!$GS$15,Tjänster!HA$15,IF($TE24=Tjänster!$GS$16,Tjänster!HA$16,IF($TE24=Tjänster!$GS$17,Tjänster!HA$17,IF($TE24=Tjänster!$GS$18,Tjänster!HA$18,IF($TE24=Tjänster!$GS$19,Tjänster!HA$19,IF($TE24=Tjänster!$GS$20,Tjänster!HA$20,IF($TE24=Tjänster!$GS$21,Tjänster!HA$21,IF($TE24=Tjänster!$GS$22,Tjänster!HA$22,IF($TE24=Tjänster!$GS$23,Tjänster!HA$23,IF($TE24=Tjänster!$GS$24,Tjänster!HA$24,IF($TE24=Tjänster!$GS$25,Tjänster!HA$25,IF($TE24=Tjänster!$GS$26,Tjänster!HA$26,IF($TE24=Tjänster!$GS$27,Tjänster!HA$27,IF($TE24=Tjänster!$GS$28,Tjänster!HA$28,""))))))))))))))))))))))))))</f>
        <v/>
      </c>
      <c r="TN24" s="36" t="str">
        <f>IF($TE24=Tjänster!$GS$3,Tjänster!HB$3,IF($TE24=Tjänster!$GS$4,Tjänster!HB$4,IF($TE24=Tjänster!$GS$5,Tjänster!HB$5,IF($TE24=Tjänster!$GS$6,Tjänster!HB$6,IF($TE24=Tjänster!$GS$7,Tjänster!HB$7,IF($TE24=Tjänster!$GS$8,Tjänster!HB$8,IF($TE24=Tjänster!$GS$9,Tjänster!HB$9,IF($TE24=Tjänster!$GS$10,Tjänster!HB$10,IF($TE24=Tjänster!$GS$11,Tjänster!HB$11,IF($TE24=Tjänster!$GS$12,Tjänster!HB$12,IF($TE24=Tjänster!$GS$13,Tjänster!HB$13,IF($TE24=Tjänster!$GS$14,Tjänster!HB$14,IF($TE24=Tjänster!$GS$15,Tjänster!HB$15,IF($TE24=Tjänster!$GS$16,Tjänster!HB$16,IF($TE24=Tjänster!$GS$17,Tjänster!HB$17,IF($TE24=Tjänster!$GS$18,Tjänster!HB$18,IF($TE24=Tjänster!$GS$19,Tjänster!HB$19,IF($TE24=Tjänster!$GS$20,Tjänster!HB$20,IF($TE24=Tjänster!$GS$21,Tjänster!HB$21,IF($TE24=Tjänster!$GS$22,Tjänster!HB$22,IF($TE24=Tjänster!$GS$23,Tjänster!HB$23,IF($TE24=Tjänster!$GS$24,Tjänster!HB$24,IF($TE24=Tjänster!$GS$25,Tjänster!HB$25,IF($TE24=Tjänster!$GS$26,Tjänster!HB$26,IF($TE24=Tjänster!$GS$27,Tjänster!HB$27,IF($TE24=Tjänster!$GS$28,Tjänster!HB$28,""))))))))))))))))))))))))))</f>
        <v/>
      </c>
      <c r="TO24" s="36" t="str">
        <f>IF($TE24=Tjänster!$GS$3,Tjänster!HC$3,IF($TE24=Tjänster!$GS$4,Tjänster!HC$4,IF($TE24=Tjänster!$GS$5,Tjänster!HC$5,IF($TE24=Tjänster!$GS$6,Tjänster!HC$6,IF($TE24=Tjänster!$GS$7,Tjänster!HC$7,IF($TE24=Tjänster!$GS$8,Tjänster!HC$8,IF($TE24=Tjänster!$GS$9,Tjänster!HC$9,IF($TE24=Tjänster!$GS$10,Tjänster!HC$10,IF($TE24=Tjänster!$GS$11,Tjänster!HC$11,IF($TE24=Tjänster!$GS$12,Tjänster!HC$12,IF($TE24=Tjänster!$GS$13,Tjänster!HC$13,IF($TE24=Tjänster!$GS$14,Tjänster!HC$14,IF($TE24=Tjänster!$GS$15,Tjänster!HC$15,IF($TE24=Tjänster!$GS$16,Tjänster!HC$16,IF($TE24=Tjänster!$GS$17,Tjänster!HC$17,IF($TE24=Tjänster!$GS$18,Tjänster!HC$18,IF($TE24=Tjänster!$GS$19,Tjänster!HC$19,IF($TE24=Tjänster!$GS$20,Tjänster!HC$20,IF($TE24=Tjänster!$GS$21,Tjänster!HC$21,IF($TE24=Tjänster!$GS$22,Tjänster!HC$22,IF($TE24=Tjänster!$GS$23,Tjänster!HC$23,IF($TE24=Tjänster!$GS$24,Tjänster!HC$24,IF($TE24=Tjänster!$GS$25,Tjänster!HC$25,IF($TE24=Tjänster!$GS$26,Tjänster!HC$26,IF($TE24=Tjänster!$GS$27,Tjänster!HC$27,IF($TE24=Tjänster!$GS$28,Tjänster!HC$28,""))))))))))))))))))))))))))</f>
        <v/>
      </c>
      <c r="TP24" s="36" t="str">
        <f>IF($TE24=Tjänster!$GS$3,Tjänster!HD$3,IF($TE24=Tjänster!$GS$4,Tjänster!HD$4,IF($TE24=Tjänster!$GS$5,Tjänster!HD$5,IF($TE24=Tjänster!$GS$6,Tjänster!HD$6,IF($TE24=Tjänster!$GS$7,Tjänster!HD$7,IF($TE24=Tjänster!$GS$8,Tjänster!HD$8,IF($TE24=Tjänster!$GS$9,Tjänster!HD$9,IF($TE24=Tjänster!$GS$10,Tjänster!HD$10,IF($TE24=Tjänster!$GS$11,Tjänster!HD$11,IF($TE24=Tjänster!$GS$12,Tjänster!HD$12,IF($TE24=Tjänster!$GS$13,Tjänster!HD$13,IF($TE24=Tjänster!$GS$14,Tjänster!HD$14,IF($TE24=Tjänster!$GS$15,Tjänster!HD$15,IF($TE24=Tjänster!$GS$16,Tjänster!HD$16,IF($TE24=Tjänster!$GS$17,Tjänster!HD$17,IF($TE24=Tjänster!$GS$18,Tjänster!HD$18,IF($TE24=Tjänster!$GS$19,Tjänster!HD$19,IF($TE24=Tjänster!$GS$20,Tjänster!HD$20,IF($TE24=Tjänster!$GS$21,Tjänster!HD$21,IF($TE24=Tjänster!$GS$22,Tjänster!HD$22,IF($TE24=Tjänster!$GS$23,Tjänster!HD$23,IF($TE24=Tjänster!$GS$24,Tjänster!HD$24,IF($TE24=Tjänster!$GS$25,Tjänster!HD$25,IF($TE24=Tjänster!$GS$26,Tjänster!HD$26,IF($TE24=Tjänster!$GS$27,Tjänster!HD$27,IF($TE24=Tjänster!$GS$28,Tjänster!HD$28,""))))))))))))))))))))))))))</f>
        <v/>
      </c>
      <c r="TQ24" s="36" t="str">
        <f>IF($TE24=Tjänster!$GS$3,Tjänster!HE$3,IF($TE24=Tjänster!$GS$4,Tjänster!HE$4,IF($TE24=Tjänster!$GS$5,Tjänster!HE$5,IF($TE24=Tjänster!$GS$6,Tjänster!HE$6,IF($TE24=Tjänster!$GS$7,Tjänster!HE$7,IF($TE24=Tjänster!$GS$8,Tjänster!HE$8,IF($TE24=Tjänster!$GS$9,Tjänster!HE$9,IF($TE24=Tjänster!$GS$10,Tjänster!HE$10,IF($TE24=Tjänster!$GS$11,Tjänster!HE$11,IF($TE24=Tjänster!$GS$12,Tjänster!HE$12,IF($TE24=Tjänster!$GS$13,Tjänster!HE$13,IF($TE24=Tjänster!$GS$14,Tjänster!HE$14,IF($TE24=Tjänster!$GS$15,Tjänster!HE$15,IF($TE24=Tjänster!$GS$16,Tjänster!HE$16,IF($TE24=Tjänster!$GS$17,Tjänster!HE$17,IF($TE24=Tjänster!$GS$18,Tjänster!HE$18,IF($TE24=Tjänster!$GS$19,Tjänster!HE$19,IF($TE24=Tjänster!$GS$20,Tjänster!HE$20,IF($TE24=Tjänster!$GS$21,Tjänster!HE$21,IF($TE24=Tjänster!$GS$22,Tjänster!HE$22,IF($TE24=Tjänster!$GS$23,Tjänster!HE$23,IF($TE24=Tjänster!$GS$24,Tjänster!HE$24,IF($TE24=Tjänster!$GS$25,Tjänster!HE$25,IF($TE24=Tjänster!$GS$26,Tjänster!HE$26,IF($TE24=Tjänster!$GS$27,Tjänster!HE$27,IF($TE24=Tjänster!$GS$28,Tjänster!HE$28,""))))))))))))))))))))))))))</f>
        <v/>
      </c>
      <c r="TR24" s="36" t="str">
        <f>IF($TE24=Tjänster!$GS$3,Tjänster!HF$3,IF($TE24=Tjänster!$GS$4,Tjänster!HF$4,IF($TE24=Tjänster!$GS$5,Tjänster!HF$5,IF($TE24=Tjänster!$GS$6,Tjänster!HF$6,IF($TE24=Tjänster!$GS$7,Tjänster!HF$7,IF($TE24=Tjänster!$GS$8,Tjänster!HF$8,IF($TE24=Tjänster!$GS$9,Tjänster!HF$9,IF($TE24=Tjänster!$GS$10,Tjänster!HF$10,IF($TE24=Tjänster!$GS$11,Tjänster!HF$11,IF($TE24=Tjänster!$GS$12,Tjänster!HF$12,IF($TE24=Tjänster!$GS$13,Tjänster!HF$13,IF($TE24=Tjänster!$GS$14,Tjänster!HF$14,IF($TE24=Tjänster!$GS$15,Tjänster!HF$15,IF($TE24=Tjänster!$GS$16,Tjänster!HF$16,IF($TE24=Tjänster!$GS$17,Tjänster!HF$17,IF($TE24=Tjänster!$GS$18,Tjänster!HF$18,IF($TE24=Tjänster!$GS$19,Tjänster!HF$19,IF($TE24=Tjänster!$GS$20,Tjänster!HF$20,IF($TE24=Tjänster!$GS$21,Tjänster!HF$21,IF($TE24=Tjänster!$GS$22,Tjänster!HF$22,IF($TE24=Tjänster!$GS$23,Tjänster!HF$23,IF($TE24=Tjänster!$GS$24,Tjänster!HF$24,IF($TE24=Tjänster!$GS$25,Tjänster!HF$25,IF($TE24=Tjänster!$GS$26,Tjänster!HF$26,IF($TE24=Tjänster!$GS$27,Tjänster!HF$27,IF($TE24=Tjänster!$GS$28,Tjänster!HF$28,""))))))))))))))))))))))))))</f>
        <v/>
      </c>
      <c r="TS24" s="36" t="str">
        <f>IF($TE24=Tjänster!$GS$3,Tjänster!HG$3,IF($TE24=Tjänster!$GS$4,Tjänster!HG$4,IF($TE24=Tjänster!$GS$5,Tjänster!HG$5,IF($TE24=Tjänster!$GS$6,Tjänster!HG$6,IF($TE24=Tjänster!$GS$7,Tjänster!HG$7,IF($TE24=Tjänster!$GS$8,Tjänster!HG$8,IF($TE24=Tjänster!$GS$9,Tjänster!HG$9,IF($TE24=Tjänster!$GS$10,Tjänster!HG$10,IF($TE24=Tjänster!$GS$11,Tjänster!HG$11,IF($TE24=Tjänster!$GS$12,Tjänster!HG$12,IF($TE24=Tjänster!$GS$13,Tjänster!HG$13,IF($TE24=Tjänster!$GS$14,Tjänster!HG$14,IF($TE24=Tjänster!$GS$15,Tjänster!HG$15,IF($TE24=Tjänster!$GS$16,Tjänster!HG$16,IF($TE24=Tjänster!$GS$17,Tjänster!HG$17,IF($TE24=Tjänster!$GS$18,Tjänster!HG$18,IF($TE24=Tjänster!$GS$19,Tjänster!HG$19,IF($TE24=Tjänster!$GS$20,Tjänster!HG$20,IF($TE24=Tjänster!$GS$21,Tjänster!HG$21,IF($TE24=Tjänster!$GS$22,Tjänster!HG$22,IF($TE24=Tjänster!$GS$23,Tjänster!HG$23,IF($TE24=Tjänster!$GS$24,Tjänster!HG$24,IF($TE24=Tjänster!$GS$25,Tjänster!HG$25,IF($TE24=Tjänster!$GS$26,Tjänster!HG$26,IF($TE24=Tjänster!$GS$27,Tjänster!HG$27,IF($TE24=Tjänster!$GS$28,Tjänster!HG$28,""))))))))))))))))))))))))))</f>
        <v/>
      </c>
      <c r="TT24" s="36" t="str">
        <f>IF($TE24=Tjänster!$GS$3,Tjänster!HH$3,IF($TE24=Tjänster!$GS$4,Tjänster!HH$4,IF($TE24=Tjänster!$GS$5,Tjänster!HH$5,IF($TE24=Tjänster!$GS$6,Tjänster!HH$6,IF($TE24=Tjänster!$GS$7,Tjänster!HH$7,IF($TE24=Tjänster!$GS$8,Tjänster!HH$8,IF($TE24=Tjänster!$GS$9,Tjänster!HH$9,IF($TE24=Tjänster!$GS$10,Tjänster!HH$10,IF($TE24=Tjänster!$GS$11,Tjänster!HH$11,IF($TE24=Tjänster!$GS$12,Tjänster!HH$12,IF($TE24=Tjänster!$GS$13,Tjänster!HH$13,IF($TE24=Tjänster!$GS$14,Tjänster!HH$14,IF($TE24=Tjänster!$GS$15,Tjänster!HH$15,IF($TE24=Tjänster!$GS$16,Tjänster!HH$16,IF($TE24=Tjänster!$GS$17,Tjänster!HH$17,IF($TE24=Tjänster!$GS$18,Tjänster!HH$18,IF($TE24=Tjänster!$GS$19,Tjänster!HH$19,IF($TE24=Tjänster!$GS$20,Tjänster!HH$20,IF($TE24=Tjänster!$GS$21,Tjänster!HH$21,IF($TE24=Tjänster!$GS$22,Tjänster!HH$22,IF($TE24=Tjänster!$GS$23,Tjänster!HH$23,IF($TE24=Tjänster!$GS$24,Tjänster!HH$24,IF($TE24=Tjänster!$GS$25,Tjänster!HH$25,IF($TE24=Tjänster!$GS$26,Tjänster!HH$26,IF($TE24=Tjänster!$GS$27,Tjänster!HH$27,IF($TE24=Tjänster!$GS$28,Tjänster!HH$28,""))))))))))))))))))))))))))</f>
        <v/>
      </c>
      <c r="TU24" s="36" t="str">
        <f>IF($TE24=Tjänster!$GS$3,Tjänster!HI$3,IF($TE24=Tjänster!$GS$4,Tjänster!HI$4,IF($TE24=Tjänster!$GS$5,Tjänster!HI$5,IF($TE24=Tjänster!$GS$6,Tjänster!HI$6,IF($TE24=Tjänster!$GS$7,Tjänster!HI$7,IF($TE24=Tjänster!$GS$8,Tjänster!HI$8,IF($TE24=Tjänster!$GS$9,Tjänster!HI$9,IF($TE24=Tjänster!$GS$10,Tjänster!HI$10,IF($TE24=Tjänster!$GS$11,Tjänster!HI$11,IF($TE24=Tjänster!$GS$12,Tjänster!HI$12,IF($TE24=Tjänster!$GS$13,Tjänster!HI$13,IF($TE24=Tjänster!$GS$14,Tjänster!HI$14,IF($TE24=Tjänster!$GS$15,Tjänster!HI$15,IF($TE24=Tjänster!$GS$16,Tjänster!HI$16,IF($TE24=Tjänster!$GS$17,Tjänster!HI$17,IF($TE24=Tjänster!$GS$18,Tjänster!HI$18,IF($TE24=Tjänster!$GS$19,Tjänster!HI$19,IF($TE24=Tjänster!$GS$20,Tjänster!HI$20,IF($TE24=Tjänster!$GS$21,Tjänster!HI$21,IF($TE24=Tjänster!$GS$22,Tjänster!HI$22,IF($TE24=Tjänster!$GS$23,Tjänster!HI$23,IF($TE24=Tjänster!$GS$24,Tjänster!HI$24,IF($TE24=Tjänster!$GS$25,Tjänster!HI$25,IF($TE24=Tjänster!$GS$26,Tjänster!HI$26,IF($TE24=Tjänster!$GS$27,Tjänster!HI$27,IF($TE24=Tjänster!$GS$28,Tjänster!HI$28,""))))))))))))))))))))))))))</f>
        <v/>
      </c>
      <c r="TV24" s="36" t="str">
        <f>IF($TE24=Tjänster!$GS$3,Tjänster!HJ$3,IF($TE24=Tjänster!$GS$4,Tjänster!HJ$4,IF($TE24=Tjänster!$GS$5,Tjänster!HJ$5,IF($TE24=Tjänster!$GS$6,Tjänster!HJ$6,IF($TE24=Tjänster!$GS$7,Tjänster!HJ$7,IF($TE24=Tjänster!$GS$8,Tjänster!HJ$8,IF($TE24=Tjänster!$GS$9,Tjänster!HJ$9,IF($TE24=Tjänster!$GS$10,Tjänster!HJ$10,IF($TE24=Tjänster!$GS$11,Tjänster!HJ$11,IF($TE24=Tjänster!$GS$12,Tjänster!HJ$12,IF($TE24=Tjänster!$GS$13,Tjänster!HJ$13,IF($TE24=Tjänster!$GS$14,Tjänster!HJ$14,IF($TE24=Tjänster!$GS$15,Tjänster!HJ$15,IF($TE24=Tjänster!$GS$16,Tjänster!HJ$16,IF($TE24=Tjänster!$GS$17,Tjänster!HJ$17,IF($TE24=Tjänster!$GS$18,Tjänster!HJ$18,IF($TE24=Tjänster!$GS$19,Tjänster!HJ$19,IF($TE24=Tjänster!$GS$20,Tjänster!HJ$20,IF($TE24=Tjänster!$GS$21,Tjänster!HJ$21,IF($TE24=Tjänster!$GS$22,Tjänster!HJ$22,IF($TE24=Tjänster!$GS$23,Tjänster!HJ$23,IF($TE24=Tjänster!$GS$24,Tjänster!HJ$24,IF($TE24=Tjänster!$GS$25,Tjänster!HJ$25,IF($TE24=Tjänster!$GS$26,Tjänster!HJ$26,IF($TE24=Tjänster!$GS$27,Tjänster!HJ$27,IF($TE24=Tjänster!$GS$28,Tjänster!HJ$28,""))))))))))))))))))))))))))</f>
        <v/>
      </c>
      <c r="TW24" s="36" t="str">
        <f>IF($TE24=Tjänster!$GS$3,Tjänster!HK$3,IF($TE24=Tjänster!$GS$4,Tjänster!HK$4,IF($TE24=Tjänster!$GS$5,Tjänster!HK$5,IF($TE24=Tjänster!$GS$6,Tjänster!HK$6,IF($TE24=Tjänster!$GS$7,Tjänster!HK$7,IF($TE24=Tjänster!$GS$8,Tjänster!HK$8,IF($TE24=Tjänster!$GS$9,Tjänster!HK$9,IF($TE24=Tjänster!$GS$10,Tjänster!HK$10,IF($TE24=Tjänster!$GS$11,Tjänster!HK$11,IF($TE24=Tjänster!$GS$12,Tjänster!HK$12,IF($TE24=Tjänster!$GS$13,Tjänster!HK$13,IF($TE24=Tjänster!$GS$14,Tjänster!HK$14,IF($TE24=Tjänster!$GS$15,Tjänster!HK$15,IF($TE24=Tjänster!$GS$16,Tjänster!HK$16,IF($TE24=Tjänster!$GS$17,Tjänster!HK$17,IF($TE24=Tjänster!$GS$18,Tjänster!HK$18,IF($TE24=Tjänster!$GS$19,Tjänster!HK$19,IF($TE24=Tjänster!$GS$20,Tjänster!HK$20,IF($TE24=Tjänster!$GS$21,Tjänster!HK$21,IF($TE24=Tjänster!$GS$22,Tjänster!HK$22,IF($TE24=Tjänster!$GS$23,Tjänster!HK$23,IF($TE24=Tjänster!$GS$24,Tjänster!HK$24,IF($TE24=Tjänster!$GS$25,Tjänster!HK$25,IF($TE24=Tjänster!$GS$26,Tjänster!HK$26,IF($TE24=Tjänster!$GS$27,Tjänster!HK$27,IF($TE24=Tjänster!$GS$28,Tjänster!HK$28,""))))))))))))))))))))))))))</f>
        <v/>
      </c>
      <c r="TX24" s="36" t="str">
        <f>IF($TE24=Tjänster!$GS$3,Tjänster!HL$3,IF($TE24=Tjänster!$GS$4,Tjänster!HL$4,IF($TE24=Tjänster!$GS$5,Tjänster!HL$5,IF($TE24=Tjänster!$GS$6,Tjänster!HL$6,IF($TE24=Tjänster!$GS$7,Tjänster!HL$7,IF($TE24=Tjänster!$GS$8,Tjänster!HL$8,IF($TE24=Tjänster!$GS$9,Tjänster!HL$9,IF($TE24=Tjänster!$GS$10,Tjänster!HL$10,IF($TE24=Tjänster!$GS$11,Tjänster!HL$11,IF($TE24=Tjänster!$GS$12,Tjänster!HL$12,IF($TE24=Tjänster!$GS$13,Tjänster!HL$13,IF($TE24=Tjänster!$GS$14,Tjänster!HL$14,IF($TE24=Tjänster!$GS$15,Tjänster!HL$15,IF($TE24=Tjänster!$GS$16,Tjänster!HL$16,IF($TE24=Tjänster!$GS$17,Tjänster!HL$17,IF($TE24=Tjänster!$GS$18,Tjänster!HL$18,IF($TE24=Tjänster!$GS$19,Tjänster!HL$19,IF($TE24=Tjänster!$GS$20,Tjänster!HL$20,IF($TE24=Tjänster!$GS$21,Tjänster!HL$21,IF($TE24=Tjänster!$GS$22,Tjänster!HL$22,IF($TE24=Tjänster!$GS$23,Tjänster!HL$23,IF($TE24=Tjänster!$GS$24,Tjänster!HL$24,IF($TE24=Tjänster!$GS$25,Tjänster!HL$25,IF($TE24=Tjänster!$GS$26,Tjänster!HL$26,IF($TE24=Tjänster!$GS$27,Tjänster!HL$27,IF($TE24=Tjänster!$GS$28,Tjänster!HL$28,""))))))))))))))))))))))))))</f>
        <v/>
      </c>
      <c r="TY24" s="36" t="str">
        <f>IF($TE24=Tjänster!$GS$3,Tjänster!HM$3,IF($TE24=Tjänster!$GS$4,Tjänster!HM$4,IF($TE24=Tjänster!$GS$5,Tjänster!HM$5,IF($TE24=Tjänster!$GS$6,Tjänster!HM$6,IF($TE24=Tjänster!$GS$7,Tjänster!HM$7,IF($TE24=Tjänster!$GS$8,Tjänster!HM$8,IF($TE24=Tjänster!$GS$9,Tjänster!HM$9,IF($TE24=Tjänster!$GS$10,Tjänster!HM$10,IF($TE24=Tjänster!$GS$11,Tjänster!HM$11,IF($TE24=Tjänster!$GS$12,Tjänster!HM$12,IF($TE24=Tjänster!$GS$13,Tjänster!HM$13,IF($TE24=Tjänster!$GS$14,Tjänster!HM$14,IF($TE24=Tjänster!$GS$15,Tjänster!HM$15,IF($TE24=Tjänster!$GS$16,Tjänster!HM$16,IF($TE24=Tjänster!$GS$17,Tjänster!HM$17,IF($TE24=Tjänster!$GS$18,Tjänster!HM$18,IF($TE24=Tjänster!$GS$19,Tjänster!HM$19,IF($TE24=Tjänster!$GS$20,Tjänster!HM$20,IF($TE24=Tjänster!$GS$21,Tjänster!HM$21,IF($TE24=Tjänster!$GS$22,Tjänster!HM$22,IF($TE24=Tjänster!$GS$23,Tjänster!HM$23,IF($TE24=Tjänster!$GS$24,Tjänster!HM$24,IF($TE24=Tjänster!$GS$25,Tjänster!HM$25,IF($TE24=Tjänster!$GS$26,Tjänster!HM$26,IF($TE24=Tjänster!$GS$27,Tjänster!HM$27,IF($TE24=Tjänster!$GS$28,Tjänster!HM$28,""))))))))))))))))))))))))))</f>
        <v/>
      </c>
      <c r="VB24" s="36" t="str">
        <f t="shared" si="9"/>
        <v/>
      </c>
      <c r="VC24" s="36" t="str">
        <f>IF($VB24=Tjänster!$HO$3,Tjänster!HP$3,IF($VB24=Tjänster!$HO$4,Tjänster!HP$4,IF($VB24=Tjänster!$HO$5,Tjänster!HP$5,IF($VB24=Tjänster!$HO$6,Tjänster!HP$6,IF($VB24=Tjänster!$HO$7,Tjänster!HP$7,IF($VB24=Tjänster!$HO$8,Tjänster!HP$8,IF($VB24=Tjänster!$HO$9,Tjänster!HP$9,IF($VB24=Tjänster!$HO$10,Tjänster!HP$10,IF($VB24=Tjänster!$HO$11,Tjänster!HP$11,IF($VB24=Tjänster!$HO$12,Tjänster!HP$12,IF($VB24=Tjänster!$HO$13,Tjänster!HP$13,IF($VB24=Tjänster!$HO$14,Tjänster!HP$14,IF($VB24=Tjänster!$HO$15,Tjänster!HP$15,IF($VB24=Tjänster!$HO$16,Tjänster!HP$16,IF($VB24=Tjänster!$HO$17,Tjänster!HP$17,IF($VB24=Tjänster!$HO$18,Tjänster!HP$18,IF($VB24=Tjänster!$HO$19,Tjänster!HP$19,IF($VB24=Tjänster!$HO$20,Tjänster!HP$20,IF($VB24=Tjänster!$HO$21,Tjänster!HP$21,IF($VB24=Tjänster!$HO$22,Tjänster!HP$22,IF($VB24=Tjänster!$HO$23,Tjänster!HP$23,IF($VB24=Tjänster!$HO$24,Tjänster!HP$24,IF($VB24=Tjänster!$HO$25,Tjänster!HP$25,IF($VB24=Tjänster!$HO$26,Tjänster!HP$26,IF($VB24=Tjänster!$HO$27,Tjänster!HP$27,IF($VB24=Tjänster!$HO$28,Tjänster!HP$28,""))))))))))))))))))))))))))</f>
        <v/>
      </c>
      <c r="VD24" s="36" t="str">
        <f>IF($VB24=Tjänster!$HO$3,Tjänster!HQ$3,IF($VB24=Tjänster!$HO$4,Tjänster!HQ$4,IF($VB24=Tjänster!$HO$5,Tjänster!HQ$5,IF($VB24=Tjänster!$HO$6,Tjänster!HQ$6,IF($VB24=Tjänster!$HO$7,Tjänster!HQ$7,IF($VB24=Tjänster!$HO$8,Tjänster!HQ$8,IF($VB24=Tjänster!$HO$9,Tjänster!HQ$9,IF($VB24=Tjänster!$HO$10,Tjänster!HQ$10,IF($VB24=Tjänster!$HO$11,Tjänster!HQ$11,IF($VB24=Tjänster!$HO$12,Tjänster!HQ$12,IF($VB24=Tjänster!$HO$13,Tjänster!HQ$13,IF($VB24=Tjänster!$HO$14,Tjänster!HQ$14,IF($VB24=Tjänster!$HO$15,Tjänster!HQ$15,IF($VB24=Tjänster!$HO$16,Tjänster!HQ$16,IF($VB24=Tjänster!$HO$17,Tjänster!HQ$17,IF($VB24=Tjänster!$HO$18,Tjänster!HQ$18,IF($VB24=Tjänster!$HO$19,Tjänster!HQ$19,IF($VB24=Tjänster!$HO$20,Tjänster!HQ$20,IF($VB24=Tjänster!$HO$21,Tjänster!HQ$21,IF($VB24=Tjänster!$HO$22,Tjänster!HQ$22,IF($VB24=Tjänster!$HO$23,Tjänster!HQ$23,IF($VB24=Tjänster!$HO$24,Tjänster!HQ$24,IF($VB24=Tjänster!$HO$25,Tjänster!HQ$25,IF($VB24=Tjänster!$HO$26,Tjänster!HQ$26,IF($VB24=Tjänster!$HO$27,Tjänster!HQ$27,IF($VB24=Tjänster!$HO$28,Tjänster!HQ$28,""))))))))))))))))))))))))))</f>
        <v/>
      </c>
      <c r="VE24" s="36" t="str">
        <f>IF($VB24=Tjänster!$HO$3,Tjänster!HR$3,IF($VB24=Tjänster!$HO$4,Tjänster!HR$4,IF($VB24=Tjänster!$HO$5,Tjänster!HR$5,IF($VB24=Tjänster!$HO$6,Tjänster!HR$6,IF($VB24=Tjänster!$HO$7,Tjänster!HR$7,IF($VB24=Tjänster!$HO$8,Tjänster!HR$8,IF($VB24=Tjänster!$HO$9,Tjänster!HR$9,IF($VB24=Tjänster!$HO$10,Tjänster!HR$10,IF($VB24=Tjänster!$HO$11,Tjänster!HR$11,IF($VB24=Tjänster!$HO$12,Tjänster!HR$12,IF($VB24=Tjänster!$HO$13,Tjänster!HR$13,IF($VB24=Tjänster!$HO$14,Tjänster!HR$14,IF($VB24=Tjänster!$HO$15,Tjänster!HR$15,IF($VB24=Tjänster!$HO$16,Tjänster!HR$16,IF($VB24=Tjänster!$HO$17,Tjänster!HR$17,IF($VB24=Tjänster!$HO$18,Tjänster!HR$18,IF($VB24=Tjänster!$HO$19,Tjänster!HR$19,IF($VB24=Tjänster!$HO$20,Tjänster!HR$20,IF($VB24=Tjänster!$HO$21,Tjänster!HR$21,IF($VB24=Tjänster!$HO$22,Tjänster!HR$22,IF($VB24=Tjänster!$HO$23,Tjänster!HR$23,IF($VB24=Tjänster!$HO$24,Tjänster!HR$24,IF($VB24=Tjänster!$HO$25,Tjänster!HR$25,IF($VB24=Tjänster!$HO$26,Tjänster!HR$26,IF($VB24=Tjänster!$HO$27,Tjänster!HR$27,IF($VB24=Tjänster!$HO$28,Tjänster!HR$28,""))))))))))))))))))))))))))</f>
        <v/>
      </c>
      <c r="VF24" s="36" t="str">
        <f>IF($VB24=Tjänster!$HO$3,Tjänster!HS$3,IF($VB24=Tjänster!$HO$4,Tjänster!HS$4,IF($VB24=Tjänster!$HO$5,Tjänster!HS$5,IF($VB24=Tjänster!$HO$6,Tjänster!HS$6,IF($VB24=Tjänster!$HO$7,Tjänster!HS$7,IF($VB24=Tjänster!$HO$8,Tjänster!HS$8,IF($VB24=Tjänster!$HO$9,Tjänster!HS$9,IF($VB24=Tjänster!$HO$10,Tjänster!HS$10,IF($VB24=Tjänster!$HO$11,Tjänster!HS$11,IF($VB24=Tjänster!$HO$12,Tjänster!HS$12,IF($VB24=Tjänster!$HO$13,Tjänster!HS$13,IF($VB24=Tjänster!$HO$14,Tjänster!HS$14,IF($VB24=Tjänster!$HO$15,Tjänster!HS$15,IF($VB24=Tjänster!$HO$16,Tjänster!HS$16,IF($VB24=Tjänster!$HO$17,Tjänster!HS$17,IF($VB24=Tjänster!$HO$18,Tjänster!HS$18,IF($VB24=Tjänster!$HO$19,Tjänster!HS$19,IF($VB24=Tjänster!$HO$20,Tjänster!HS$20,IF($VB24=Tjänster!$HO$21,Tjänster!HS$21,IF($VB24=Tjänster!$HO$22,Tjänster!HS$22,IF($VB24=Tjänster!$HO$23,Tjänster!HS$23,IF($VB24=Tjänster!$HO$24,Tjänster!HS$24,IF($VB24=Tjänster!$HO$25,Tjänster!HS$25,IF($VB24=Tjänster!$HO$26,Tjänster!HS$26,IF($VB24=Tjänster!$HO$27,Tjänster!HS$27,IF($VB24=Tjänster!$HO$28,Tjänster!HS$28,""))))))))))))))))))))))))))</f>
        <v/>
      </c>
      <c r="VG24" s="36" t="str">
        <f>IF($VB24=Tjänster!$HO$3,Tjänster!HT$3,IF($VB24=Tjänster!$HO$4,Tjänster!HT$4,IF($VB24=Tjänster!$HO$5,Tjänster!HT$5,IF($VB24=Tjänster!$HO$6,Tjänster!HT$6,IF($VB24=Tjänster!$HO$7,Tjänster!HT$7,IF($VB24=Tjänster!$HO$8,Tjänster!HT$8,IF($VB24=Tjänster!$HO$9,Tjänster!HT$9,IF($VB24=Tjänster!$HO$10,Tjänster!HT$10,IF($VB24=Tjänster!$HO$11,Tjänster!HT$11,IF($VB24=Tjänster!$HO$12,Tjänster!HT$12,IF($VB24=Tjänster!$HO$13,Tjänster!HT$13,IF($VB24=Tjänster!$HO$14,Tjänster!HT$14,IF($VB24=Tjänster!$HO$15,Tjänster!HT$15,IF($VB24=Tjänster!$HO$16,Tjänster!HT$16,IF($VB24=Tjänster!$HO$17,Tjänster!HT$17,IF($VB24=Tjänster!$HO$18,Tjänster!HT$18,IF($VB24=Tjänster!$HO$19,Tjänster!HT$19,IF($VB24=Tjänster!$HO$20,Tjänster!HT$20,IF($VB24=Tjänster!$HO$21,Tjänster!HT$21,IF($VB24=Tjänster!$HO$22,Tjänster!HT$22,IF($VB24=Tjänster!$HO$23,Tjänster!HT$23,IF($VB24=Tjänster!$HO$24,Tjänster!HT$24,IF($VB24=Tjänster!$HO$25,Tjänster!HT$25,IF($VB24=Tjänster!$HO$26,Tjänster!HT$26,IF($VB24=Tjänster!$HO$27,Tjänster!HT$27,IF($VB24=Tjänster!$HO$28,Tjänster!HT$28,""))))))))))))))))))))))))))</f>
        <v/>
      </c>
      <c r="VH24" s="36" t="str">
        <f>IF($VB24=Tjänster!$HO$3,Tjänster!HU$3,IF($VB24=Tjänster!$HO$4,Tjänster!HU$4,IF($VB24=Tjänster!$HO$5,Tjänster!HU$5,IF($VB24=Tjänster!$HO$6,Tjänster!HU$6,IF($VB24=Tjänster!$HO$7,Tjänster!HU$7,IF($VB24=Tjänster!$HO$8,Tjänster!HU$8,IF($VB24=Tjänster!$HO$9,Tjänster!HU$9,IF($VB24=Tjänster!$HO$10,Tjänster!HU$10,IF($VB24=Tjänster!$HO$11,Tjänster!HU$11,IF($VB24=Tjänster!$HO$12,Tjänster!HU$12,IF($VB24=Tjänster!$HO$13,Tjänster!HU$13,IF($VB24=Tjänster!$HO$14,Tjänster!HU$14,IF($VB24=Tjänster!$HO$15,Tjänster!HU$15,IF($VB24=Tjänster!$HO$16,Tjänster!HU$16,IF($VB24=Tjänster!$HO$17,Tjänster!HU$17,IF($VB24=Tjänster!$HO$18,Tjänster!HU$18,IF($VB24=Tjänster!$HO$19,Tjänster!HU$19,IF($VB24=Tjänster!$HO$20,Tjänster!HU$20,IF($VB24=Tjänster!$HO$21,Tjänster!HU$21,IF($VB24=Tjänster!$HO$22,Tjänster!HU$22,IF($VB24=Tjänster!$HO$23,Tjänster!HU$23,IF($VB24=Tjänster!$HO$24,Tjänster!HU$24,IF($VB24=Tjänster!$HO$25,Tjänster!HU$25,IF($VB24=Tjänster!$HO$26,Tjänster!HU$26,IF($VB24=Tjänster!$HO$27,Tjänster!HU$27,IF($VB24=Tjänster!$HO$28,Tjänster!HU$28,""))))))))))))))))))))))))))</f>
        <v/>
      </c>
      <c r="VI24" s="36" t="str">
        <f>IF($VB24=Tjänster!$HO$3,Tjänster!HV$3,IF($VB24=Tjänster!$HO$4,Tjänster!HV$4,IF($VB24=Tjänster!$HO$5,Tjänster!HV$5,IF($VB24=Tjänster!$HO$6,Tjänster!HV$6,IF($VB24=Tjänster!$HO$7,Tjänster!HV$7,IF($VB24=Tjänster!$HO$8,Tjänster!HV$8,IF($VB24=Tjänster!$HO$9,Tjänster!HV$9,IF($VB24=Tjänster!$HO$10,Tjänster!HV$10,IF($VB24=Tjänster!$HO$11,Tjänster!HV$11,IF($VB24=Tjänster!$HO$12,Tjänster!HV$12,IF($VB24=Tjänster!$HO$13,Tjänster!HV$13,IF($VB24=Tjänster!$HO$14,Tjänster!HV$14,IF($VB24=Tjänster!$HO$15,Tjänster!HV$15,IF($VB24=Tjänster!$HO$16,Tjänster!HV$16,IF($VB24=Tjänster!$HO$17,Tjänster!HV$17,IF($VB24=Tjänster!$HO$18,Tjänster!HV$18,IF($VB24=Tjänster!$HO$19,Tjänster!HV$19,IF($VB24=Tjänster!$HO$20,Tjänster!HV$20,IF($VB24=Tjänster!$HO$21,Tjänster!HV$21,IF($VB24=Tjänster!$HO$22,Tjänster!HV$22,IF($VB24=Tjänster!$HO$23,Tjänster!HV$23,IF($VB24=Tjänster!$HO$24,Tjänster!HV$24,IF($VB24=Tjänster!$HO$25,Tjänster!HV$25,IF($VB24=Tjänster!$HO$26,Tjänster!HV$26,IF($VB24=Tjänster!$HO$27,Tjänster!HV$27,IF($VB24=Tjänster!$HO$28,Tjänster!HV$28,""))))))))))))))))))))))))))</f>
        <v/>
      </c>
      <c r="VJ24" s="36" t="str">
        <f>IF($VB24=Tjänster!$HO$3,Tjänster!HW$3,IF($VB24=Tjänster!$HO$4,Tjänster!HW$4,IF($VB24=Tjänster!$HO$5,Tjänster!HW$5,IF($VB24=Tjänster!$HO$6,Tjänster!HW$6,IF($VB24=Tjänster!$HO$7,Tjänster!HW$7,IF($VB24=Tjänster!$HO$8,Tjänster!HW$8,IF($VB24=Tjänster!$HO$9,Tjänster!HW$9,IF($VB24=Tjänster!$HO$10,Tjänster!HW$10,IF($VB24=Tjänster!$HO$11,Tjänster!HW$11,IF($VB24=Tjänster!$HO$12,Tjänster!HW$12,IF($VB24=Tjänster!$HO$13,Tjänster!HW$13,IF($VB24=Tjänster!$HO$14,Tjänster!HW$14,IF($VB24=Tjänster!$HO$15,Tjänster!HW$15,IF($VB24=Tjänster!$HO$16,Tjänster!HW$16,IF($VB24=Tjänster!$HO$17,Tjänster!HW$17,IF($VB24=Tjänster!$HO$18,Tjänster!HW$18,IF($VB24=Tjänster!$HO$19,Tjänster!HW$19,IF($VB24=Tjänster!$HO$20,Tjänster!HW$20,IF($VB24=Tjänster!$HO$21,Tjänster!HW$21,IF($VB24=Tjänster!$HO$22,Tjänster!HW$22,IF($VB24=Tjänster!$HO$23,Tjänster!HW$23,IF($VB24=Tjänster!$HO$24,Tjänster!HW$24,IF($VB24=Tjänster!$HO$25,Tjänster!HW$25,IF($VB24=Tjänster!$HO$26,Tjänster!HW$26,IF($VB24=Tjänster!$HO$27,Tjänster!HW$27,IF($VB24=Tjänster!$HO$28,Tjänster!HW$28,""))))))))))))))))))))))))))</f>
        <v/>
      </c>
      <c r="VK24" s="36" t="str">
        <f>IF($VB24=Tjänster!$HO$3,Tjänster!HX$3,IF($VB24=Tjänster!$HO$4,Tjänster!HX$4,IF($VB24=Tjänster!$HO$5,Tjänster!HX$5,IF($VB24=Tjänster!$HO$6,Tjänster!HX$6,IF($VB24=Tjänster!$HO$7,Tjänster!HX$7,IF($VB24=Tjänster!$HO$8,Tjänster!HX$8,IF($VB24=Tjänster!$HO$9,Tjänster!HX$9,IF($VB24=Tjänster!$HO$10,Tjänster!HX$10,IF($VB24=Tjänster!$HO$11,Tjänster!HX$11,IF($VB24=Tjänster!$HO$12,Tjänster!HX$12,IF($VB24=Tjänster!$HO$13,Tjänster!HX$13,IF($VB24=Tjänster!$HO$14,Tjänster!HX$14,IF($VB24=Tjänster!$HO$15,Tjänster!HX$15,IF($VB24=Tjänster!$HO$16,Tjänster!HX$16,IF($VB24=Tjänster!$HO$17,Tjänster!HX$17,IF($VB24=Tjänster!$HO$18,Tjänster!HX$18,IF($VB24=Tjänster!$HO$19,Tjänster!HX$19,IF($VB24=Tjänster!$HO$20,Tjänster!HX$20,IF($VB24=Tjänster!$HO$21,Tjänster!HX$21,IF($VB24=Tjänster!$HO$22,Tjänster!HX$22,IF($VB24=Tjänster!$HO$23,Tjänster!HX$23,IF($VB24=Tjänster!$HO$24,Tjänster!HX$24,IF($VB24=Tjänster!$HO$25,Tjänster!HX$25,IF($VB24=Tjänster!$HO$26,Tjänster!HX$26,IF($VB24=Tjänster!$HO$27,Tjänster!HX$27,IF($VB24=Tjänster!$HO$28,Tjänster!HX$28,""))))))))))))))))))))))))))</f>
        <v/>
      </c>
      <c r="VL24" s="36" t="str">
        <f>IF($VB24=Tjänster!$HO$3,Tjänster!HY$3,IF($VB24=Tjänster!$HO$4,Tjänster!HY$4,IF($VB24=Tjänster!$HO$5,Tjänster!HY$5,IF($VB24=Tjänster!$HO$6,Tjänster!HY$6,IF($VB24=Tjänster!$HO$7,Tjänster!HY$7,IF($VB24=Tjänster!$HO$8,Tjänster!HY$8,IF($VB24=Tjänster!$HO$9,Tjänster!HY$9,IF($VB24=Tjänster!$HO$10,Tjänster!HY$10,IF($VB24=Tjänster!$HO$11,Tjänster!HY$11,IF($VB24=Tjänster!$HO$12,Tjänster!HY$12,IF($VB24=Tjänster!$HO$13,Tjänster!HY$13,IF($VB24=Tjänster!$HO$14,Tjänster!HY$14,IF($VB24=Tjänster!$HO$15,Tjänster!HY$15,IF($VB24=Tjänster!$HO$16,Tjänster!HY$16,IF($VB24=Tjänster!$HO$17,Tjänster!HY$17,IF($VB24=Tjänster!$HO$18,Tjänster!HY$18,IF($VB24=Tjänster!$HO$19,Tjänster!HY$19,IF($VB24=Tjänster!$HO$20,Tjänster!HY$20,IF($VB24=Tjänster!$HO$21,Tjänster!HY$21,IF($VB24=Tjänster!$HO$22,Tjänster!HY$22,IF($VB24=Tjänster!$HO$23,Tjänster!HY$23,IF($VB24=Tjänster!$HO$24,Tjänster!HY$24,IF($VB24=Tjänster!$HO$25,Tjänster!HY$25,IF($VB24=Tjänster!$HO$26,Tjänster!HY$26,IF($VB24=Tjänster!$HO$27,Tjänster!HY$27,IF($VB24=Tjänster!$HO$28,Tjänster!HY$28,""))))))))))))))))))))))))))</f>
        <v/>
      </c>
      <c r="VM24" s="36" t="str">
        <f>IF($VB24=Tjänster!$HO$3,Tjänster!HZ$3,IF($VB24=Tjänster!$HO$4,Tjänster!HZ$4,IF($VB24=Tjänster!$HO$5,Tjänster!HZ$5,IF($VB24=Tjänster!$HO$6,Tjänster!HZ$6,IF($VB24=Tjänster!$HO$7,Tjänster!HZ$7,IF($VB24=Tjänster!$HO$8,Tjänster!HZ$8,IF($VB24=Tjänster!$HO$9,Tjänster!HZ$9,IF($VB24=Tjänster!$HO$10,Tjänster!HZ$10,IF($VB24=Tjänster!$HO$11,Tjänster!HZ$11,IF($VB24=Tjänster!$HO$12,Tjänster!HZ$12,IF($VB24=Tjänster!$HO$13,Tjänster!HZ$13,IF($VB24=Tjänster!$HO$14,Tjänster!HZ$14,IF($VB24=Tjänster!$HO$15,Tjänster!HZ$15,IF($VB24=Tjänster!$HO$16,Tjänster!HZ$16,IF($VB24=Tjänster!$HO$17,Tjänster!HZ$17,IF($VB24=Tjänster!$HO$18,Tjänster!HZ$18,IF($VB24=Tjänster!$HO$19,Tjänster!HZ$19,IF($VB24=Tjänster!$HO$20,Tjänster!HZ$20,IF($VB24=Tjänster!$HO$21,Tjänster!HZ$21,IF($VB24=Tjänster!$HO$22,Tjänster!HZ$22,IF($VB24=Tjänster!$HO$23,Tjänster!HZ$23,IF($VB24=Tjänster!$HO$24,Tjänster!HZ$24,IF($VB24=Tjänster!$HO$25,Tjänster!HZ$25,IF($VB24=Tjänster!$HO$26,Tjänster!HZ$26,IF($VB24=Tjänster!$HO$27,Tjänster!HZ$27,IF($VB24=Tjänster!$HO$28,Tjänster!HZ$28,""))))))))))))))))))))))))))</f>
        <v/>
      </c>
      <c r="VN24" s="36" t="str">
        <f>IF($VB24=Tjänster!$HO$3,Tjänster!IA$3,IF($VB24=Tjänster!$HO$4,Tjänster!IA$4,IF($VB24=Tjänster!$HO$5,Tjänster!IA$5,IF($VB24=Tjänster!$HO$6,Tjänster!IA$6,IF($VB24=Tjänster!$HO$7,Tjänster!IA$7,IF($VB24=Tjänster!$HO$8,Tjänster!IA$8,IF($VB24=Tjänster!$HO$9,Tjänster!IA$9,IF($VB24=Tjänster!$HO$10,Tjänster!IA$10,IF($VB24=Tjänster!$HO$11,Tjänster!IA$11,IF($VB24=Tjänster!$HO$12,Tjänster!IA$12,IF($VB24=Tjänster!$HO$13,Tjänster!IA$13,IF($VB24=Tjänster!$HO$14,Tjänster!IA$14,IF($VB24=Tjänster!$HO$15,Tjänster!IA$15,IF($VB24=Tjänster!$HO$16,Tjänster!IA$16,IF($VB24=Tjänster!$HO$17,Tjänster!IA$17,IF($VB24=Tjänster!$HO$18,Tjänster!IA$18,IF($VB24=Tjänster!$HO$19,Tjänster!IA$19,IF($VB24=Tjänster!$HO$20,Tjänster!IA$20,IF($VB24=Tjänster!$HO$21,Tjänster!IA$21,IF($VB24=Tjänster!$HO$22,Tjänster!IA$22,IF($VB24=Tjänster!$HO$23,Tjänster!IA$23,IF($VB24=Tjänster!$HO$24,Tjänster!IA$24,IF($VB24=Tjänster!$HO$25,Tjänster!IA$25,IF($VB24=Tjänster!$HO$26,Tjänster!IA$26,IF($VB24=Tjänster!$HO$27,Tjänster!IA$27,IF($VB24=Tjänster!$HO$28,Tjänster!IA$28,""))))))))))))))))))))))))))</f>
        <v/>
      </c>
      <c r="VO24" s="36" t="str">
        <f>IF($VB24=Tjänster!$HO$3,Tjänster!IB$3,IF($VB24=Tjänster!$HO$4,Tjänster!IB$4,IF($VB24=Tjänster!$HO$5,Tjänster!IB$5,IF($VB24=Tjänster!$HO$6,Tjänster!IB$6,IF($VB24=Tjänster!$HO$7,Tjänster!IB$7,IF($VB24=Tjänster!$HO$8,Tjänster!IB$8,IF($VB24=Tjänster!$HO$9,Tjänster!IB$9,IF($VB24=Tjänster!$HO$10,Tjänster!IB$10,IF($VB24=Tjänster!$HO$11,Tjänster!IB$11,IF($VB24=Tjänster!$HO$12,Tjänster!IB$12,IF($VB24=Tjänster!$HO$13,Tjänster!IB$13,IF($VB24=Tjänster!$HO$14,Tjänster!IB$14,IF($VB24=Tjänster!$HO$15,Tjänster!IB$15,IF($VB24=Tjänster!$HO$16,Tjänster!IB$16,IF($VB24=Tjänster!$HO$17,Tjänster!IB$17,IF($VB24=Tjänster!$HO$18,Tjänster!IB$18,IF($VB24=Tjänster!$HO$19,Tjänster!IB$19,IF($VB24=Tjänster!$HO$20,Tjänster!IB$20,IF($VB24=Tjänster!$HO$21,Tjänster!IB$21,IF($VB24=Tjänster!$HO$22,Tjänster!IB$22,IF($VB24=Tjänster!$HO$23,Tjänster!IB$23,IF($VB24=Tjänster!$HO$24,Tjänster!IB$24,IF($VB24=Tjänster!$HO$25,Tjänster!IB$25,IF($VB24=Tjänster!$HO$26,Tjänster!IB$26,IF($VB24=Tjänster!$HO$27,Tjänster!IB$27,IF($VB24=Tjänster!$HO$28,Tjänster!IB$28,""))))))))))))))))))))))))))</f>
        <v/>
      </c>
      <c r="VP24" s="36" t="str">
        <f>IF($VB24=Tjänster!$HO$3,Tjänster!IC$3,IF($VB24=Tjänster!$HO$4,Tjänster!IC$4,IF($VB24=Tjänster!$HO$5,Tjänster!IC$5,IF($VB24=Tjänster!$HO$6,Tjänster!IC$6,IF($VB24=Tjänster!$HO$7,Tjänster!IC$7,IF($VB24=Tjänster!$HO$8,Tjänster!IC$8,IF($VB24=Tjänster!$HO$9,Tjänster!IC$9,IF($VB24=Tjänster!$HO$10,Tjänster!IC$10,IF($VB24=Tjänster!$HO$11,Tjänster!IC$11,IF($VB24=Tjänster!$HO$12,Tjänster!IC$12,IF($VB24=Tjänster!$HO$13,Tjänster!IC$13,IF($VB24=Tjänster!$HO$14,Tjänster!IC$14,IF($VB24=Tjänster!$HO$15,Tjänster!IC$15,IF($VB24=Tjänster!$HO$16,Tjänster!IC$16,IF($VB24=Tjänster!$HO$17,Tjänster!IC$17,IF($VB24=Tjänster!$HO$18,Tjänster!IC$18,IF($VB24=Tjänster!$HO$19,Tjänster!IC$19,IF($VB24=Tjänster!$HO$20,Tjänster!IC$20,IF($VB24=Tjänster!$HO$21,Tjänster!IC$21,IF($VB24=Tjänster!$HO$22,Tjänster!IC$22,IF($VB24=Tjänster!$HO$23,Tjänster!IC$23,IF($VB24=Tjänster!$HO$24,Tjänster!IC$24,IF($VB24=Tjänster!$HO$25,Tjänster!IC$25,IF($VB24=Tjänster!$HO$26,Tjänster!IC$26,IF($VB24=Tjänster!$HO$27,Tjänster!IC$27,IF($VB24=Tjänster!$HO$28,Tjänster!IC$28,""))))))))))))))))))))))))))</f>
        <v/>
      </c>
      <c r="VQ24" s="36" t="str">
        <f>IF($VB24=Tjänster!$HO$3,Tjänster!ID$3,IF($VB24=Tjänster!$HO$4,Tjänster!ID$4,IF($VB24=Tjänster!$HO$5,Tjänster!ID$5,IF($VB24=Tjänster!$HO$6,Tjänster!ID$6,IF($VB24=Tjänster!$HO$7,Tjänster!ID$7,IF($VB24=Tjänster!$HO$8,Tjänster!ID$8,IF($VB24=Tjänster!$HO$9,Tjänster!ID$9,IF($VB24=Tjänster!$HO$10,Tjänster!ID$10,IF($VB24=Tjänster!$HO$11,Tjänster!ID$11,IF($VB24=Tjänster!$HO$12,Tjänster!ID$12,IF($VB24=Tjänster!$HO$13,Tjänster!ID$13,IF($VB24=Tjänster!$HO$14,Tjänster!ID$14,IF($VB24=Tjänster!$HO$15,Tjänster!ID$15,IF($VB24=Tjänster!$HO$16,Tjänster!ID$16,IF($VB24=Tjänster!$HO$17,Tjänster!ID$17,IF($VB24=Tjänster!$HO$18,Tjänster!ID$18,IF($VB24=Tjänster!$HO$19,Tjänster!ID$19,IF($VB24=Tjänster!$HO$20,Tjänster!ID$20,IF($VB24=Tjänster!$HO$21,Tjänster!ID$21,IF($VB24=Tjänster!$HO$22,Tjänster!ID$22,IF($VB24=Tjänster!$HO$23,Tjänster!ID$23,IF($VB24=Tjänster!$HO$24,Tjänster!ID$24,IF($VB24=Tjänster!$HO$25,Tjänster!ID$25,IF($VB24=Tjänster!$HO$26,Tjänster!ID$26,IF($VB24=Tjänster!$HO$27,Tjänster!ID$27,IF($VB24=Tjänster!$HO$28,Tjänster!ID$28,""))))))))))))))))))))))))))</f>
        <v/>
      </c>
      <c r="VR24" s="36" t="str">
        <f>IF($VB24=Tjänster!$HO$3,Tjänster!IE$3,IF($VB24=Tjänster!$HO$4,Tjänster!IE$4,IF($VB24=Tjänster!$HO$5,Tjänster!IE$5,IF($VB24=Tjänster!$HO$6,Tjänster!IE$6,IF($VB24=Tjänster!$HO$7,Tjänster!IE$7,IF($VB24=Tjänster!$HO$8,Tjänster!IE$8,IF($VB24=Tjänster!$HO$9,Tjänster!IE$9,IF($VB24=Tjänster!$HO$10,Tjänster!IE$10,IF($VB24=Tjänster!$HO$11,Tjänster!IE$11,IF($VB24=Tjänster!$HO$12,Tjänster!IE$12,IF($VB24=Tjänster!$HO$13,Tjänster!IE$13,IF($VB24=Tjänster!$HO$14,Tjänster!IE$14,IF($VB24=Tjänster!$HO$15,Tjänster!IE$15,IF($VB24=Tjänster!$HO$16,Tjänster!IE$16,IF($VB24=Tjänster!$HO$17,Tjänster!IE$17,IF($VB24=Tjänster!$HO$18,Tjänster!IE$18,IF($VB24=Tjänster!$HO$19,Tjänster!IE$19,IF($VB24=Tjänster!$HO$20,Tjänster!IE$20,IF($VB24=Tjänster!$HO$21,Tjänster!IE$21,IF($VB24=Tjänster!$HO$22,Tjänster!IE$22,IF($VB24=Tjänster!$HO$23,Tjänster!IE$23,IF($VB24=Tjänster!$HO$24,Tjänster!IE$24,IF($VB24=Tjänster!$HO$25,Tjänster!IE$25,IF($VB24=Tjänster!$HO$26,Tjänster!IE$26,IF($VB24=Tjänster!$HO$27,Tjänster!IE$27,IF($VB24=Tjänster!$HO$28,Tjänster!IE$28,""))))))))))))))))))))))))))</f>
        <v/>
      </c>
      <c r="VS24" s="36" t="str">
        <f>IF($VB24=Tjänster!$HO$3,Tjänster!IF$3,IF($VB24=Tjänster!$HO$4,Tjänster!IF$4,IF($VB24=Tjänster!$HO$5,Tjänster!IF$5,IF($VB24=Tjänster!$HO$6,Tjänster!IF$6,IF($VB24=Tjänster!$HO$7,Tjänster!IF$7,IF($VB24=Tjänster!$HO$8,Tjänster!IF$8,IF($VB24=Tjänster!$HO$9,Tjänster!IF$9,IF($VB24=Tjänster!$HO$10,Tjänster!IF$10,IF($VB24=Tjänster!$HO$11,Tjänster!IF$11,IF($VB24=Tjänster!$HO$12,Tjänster!IF$12,IF($VB24=Tjänster!$HO$13,Tjänster!IF$13,IF($VB24=Tjänster!$HO$14,Tjänster!IF$14,IF($VB24=Tjänster!$HO$15,Tjänster!IF$15,IF($VB24=Tjänster!$HO$16,Tjänster!IF$16,IF($VB24=Tjänster!$HO$17,Tjänster!IF$17,IF($VB24=Tjänster!$HO$18,Tjänster!IF$18,IF($VB24=Tjänster!$HO$19,Tjänster!IF$19,IF($VB24=Tjänster!$HO$20,Tjänster!IF$20,IF($VB24=Tjänster!$HO$21,Tjänster!IF$21,IF($VB24=Tjänster!$HO$22,Tjänster!IF$22,IF($VB24=Tjänster!$HO$23,Tjänster!IF$23,IF($VB24=Tjänster!$HO$24,Tjänster!IF$24,IF($VB24=Tjänster!$HO$25,Tjänster!IF$25,IF($VB24=Tjänster!$HO$26,Tjänster!IF$26,IF($VB24=Tjänster!$HO$27,Tjänster!IF$27,IF($VB24=Tjänster!$HO$28,Tjänster!IF$28,""))))))))))))))))))))))))))</f>
        <v/>
      </c>
      <c r="VT24" s="36" t="str">
        <f>IF($VB24=Tjänster!$HO$3,Tjänster!IG$3,IF($VB24=Tjänster!$HO$4,Tjänster!IG$4,IF($VB24=Tjänster!$HO$5,Tjänster!IG$5,IF($VB24=Tjänster!$HO$6,Tjänster!IG$6,IF($VB24=Tjänster!$HO$7,Tjänster!IG$7,IF($VB24=Tjänster!$HO$8,Tjänster!IG$8,IF($VB24=Tjänster!$HO$9,Tjänster!IG$9,IF($VB24=Tjänster!$HO$10,Tjänster!IG$10,IF($VB24=Tjänster!$HO$11,Tjänster!IG$11,IF($VB24=Tjänster!$HO$12,Tjänster!IG$12,IF($VB24=Tjänster!$HO$13,Tjänster!IG$13,IF($VB24=Tjänster!$HO$14,Tjänster!IG$14,IF($VB24=Tjänster!$HO$15,Tjänster!IG$15,IF($VB24=Tjänster!$HO$16,Tjänster!IG$16,IF($VB24=Tjänster!$HO$17,Tjänster!IG$17,IF($VB24=Tjänster!$HO$18,Tjänster!IG$18,IF($VB24=Tjänster!$HO$19,Tjänster!IG$19,IF($VB24=Tjänster!$HO$20,Tjänster!IG$20,IF($VB24=Tjänster!$HO$21,Tjänster!IG$21,IF($VB24=Tjänster!$HO$22,Tjänster!IG$22,IF($VB24=Tjänster!$HO$23,Tjänster!IG$23,IF($VB24=Tjänster!$HO$24,Tjänster!IG$24,IF($VB24=Tjänster!$HO$25,Tjänster!IG$25,IF($VB24=Tjänster!$HO$26,Tjänster!IG$26,IF($VB24=Tjänster!$HO$27,Tjänster!IG$27,IF($VB24=Tjänster!$HO$28,Tjänster!IG$28,""))))))))))))))))))))))))))</f>
        <v/>
      </c>
      <c r="VU24" s="36" t="str">
        <f>IF($VB24=Tjänster!$HO$3,Tjänster!IH$3,IF($VB24=Tjänster!$HO$4,Tjänster!IH$4,IF($VB24=Tjänster!$HO$5,Tjänster!IH$5,IF($VB24=Tjänster!$HO$6,Tjänster!IH$6,IF($VB24=Tjänster!$HO$7,Tjänster!IH$7,IF($VB24=Tjänster!$HO$8,Tjänster!IH$8,IF($VB24=Tjänster!$HO$9,Tjänster!IH$9,IF($VB24=Tjänster!$HO$10,Tjänster!IH$10,IF($VB24=Tjänster!$HO$11,Tjänster!IH$11,IF($VB24=Tjänster!$HO$12,Tjänster!IH$12,IF($VB24=Tjänster!$HO$13,Tjänster!IH$13,IF($VB24=Tjänster!$HO$14,Tjänster!IH$14,IF($VB24=Tjänster!$HO$15,Tjänster!IH$15,IF($VB24=Tjänster!$HO$16,Tjänster!IH$16,IF($VB24=Tjänster!$HO$17,Tjänster!IH$17,IF($VB24=Tjänster!$HO$18,Tjänster!IH$18,IF($VB24=Tjänster!$HO$19,Tjänster!IH$19,IF($VB24=Tjänster!$HO$20,Tjänster!IH$20,IF($VB24=Tjänster!$HO$21,Tjänster!IH$21,IF($VB24=Tjänster!$HO$22,Tjänster!IH$22,IF($VB24=Tjänster!$HO$23,Tjänster!IH$23,IF($VB24=Tjänster!$HO$24,Tjänster!IH$24,IF($VB24=Tjänster!$HO$25,Tjänster!IH$25,IF($VB24=Tjänster!$HO$26,Tjänster!IH$26,IF($VB24=Tjänster!$HO$27,Tjänster!IH$27,IF($VB24=Tjänster!$HO$28,Tjänster!IH$28,""))))))))))))))))))))))))))</f>
        <v/>
      </c>
      <c r="VV24" s="36" t="str">
        <f>IF($VB24=Tjänster!$HO$3,Tjänster!II$3,IF($VB24=Tjänster!$HO$4,Tjänster!II$4,IF($VB24=Tjänster!$HO$5,Tjänster!II$5,IF($VB24=Tjänster!$HO$6,Tjänster!II$6,IF($VB24=Tjänster!$HO$7,Tjänster!II$7,IF($VB24=Tjänster!$HO$8,Tjänster!II$8,IF($VB24=Tjänster!$HO$9,Tjänster!II$9,IF($VB24=Tjänster!$HO$10,Tjänster!II$10,IF($VB24=Tjänster!$HO$11,Tjänster!II$11,IF($VB24=Tjänster!$HO$12,Tjänster!II$12,IF($VB24=Tjänster!$HO$13,Tjänster!II$13,IF($VB24=Tjänster!$HO$14,Tjänster!II$14,IF($VB24=Tjänster!$HO$15,Tjänster!II$15,IF($VB24=Tjänster!$HO$16,Tjänster!II$16,IF($VB24=Tjänster!$HO$17,Tjänster!II$17,IF($VB24=Tjänster!$HO$18,Tjänster!II$18,IF($VB24=Tjänster!$HO$19,Tjänster!II$19,IF($VB24=Tjänster!$HO$20,Tjänster!II$20,IF($VB24=Tjänster!$HO$21,Tjänster!II$21,IF($VB24=Tjänster!$HO$22,Tjänster!II$22,IF($VB24=Tjänster!$HO$23,Tjänster!II$23,IF($VB24=Tjänster!$HO$24,Tjänster!II$24,IF($VB24=Tjänster!$HO$25,Tjänster!II$25,IF($VB24=Tjänster!$HO$26,Tjänster!II$26,IF($VB24=Tjänster!$HO$27,Tjänster!II$27,IF($VB24=Tjänster!$HO$28,Tjänster!II$28,""))))))))))))))))))))))))))</f>
        <v/>
      </c>
      <c r="WY24" s="36" t="str">
        <f t="shared" si="10"/>
        <v/>
      </c>
      <c r="WZ24" s="36" t="str">
        <f>IF($WY24=Tjänster!$IK$3,Tjänster!IL$3,IF($WY24=Tjänster!$IK$4,Tjänster!IL$4,IF($WY24=Tjänster!$IK$5,Tjänster!IL$5,IF($WY24=Tjänster!$IK$6,Tjänster!IL$6,IF($WY24=Tjänster!$IK$7,Tjänster!IL$7,IF($WY24=Tjänster!$IK$8,Tjänster!IL$8,IF($WY24=Tjänster!$IK$9,Tjänster!IL$9,IF($WY24=Tjänster!$IK$10,Tjänster!IL$10,IF($WY24=Tjänster!$IK$11,Tjänster!IL$11,IF($WY24=Tjänster!$IK$12,Tjänster!IL$12,IF($WY24=Tjänster!$IK$13,Tjänster!IL$13,IF($WY24=Tjänster!$IK$14,Tjänster!IL$14,IF($WY24=Tjänster!$IK$15,Tjänster!IL$15,IF($WY24=Tjänster!$IK$16,Tjänster!IL$16,IF($WY24=Tjänster!$IK$17,Tjänster!IL$17,IF($WY24=Tjänster!$IK$18,Tjänster!IL$18,IF($WY24=Tjänster!$IK$19,Tjänster!IL$19,IF($WY24=Tjänster!$IK$20,Tjänster!IL$20,IF($WY24=Tjänster!$IK$21,Tjänster!IL$21,IF($WY24=Tjänster!$IK$22,Tjänster!IL$22,IF($WY24=Tjänster!$IK$23,Tjänster!IL$23,IF($WY24=Tjänster!$IK$24,Tjänster!IL$24,IF($WY24=Tjänster!$IK$25,Tjänster!IL$25,IF($WY24=Tjänster!$IK$26,Tjänster!IL$26,IF($WY24=Tjänster!$IK$27,Tjänster!IL$27,IF($WY24=Tjänster!$IK$28,Tjänster!IL$28,""))))))))))))))))))))))))))</f>
        <v/>
      </c>
      <c r="XA24" s="36" t="str">
        <f>IF($WY24=Tjänster!$IK$3,Tjänster!IM$3,IF($WY24=Tjänster!$IK$4,Tjänster!IM$4,IF($WY24=Tjänster!$IK$5,Tjänster!IM$5,IF($WY24=Tjänster!$IK$6,Tjänster!IM$6,IF($WY24=Tjänster!$IK$7,Tjänster!IM$7,IF($WY24=Tjänster!$IK$8,Tjänster!IM$8,IF($WY24=Tjänster!$IK$9,Tjänster!IM$9,IF($WY24=Tjänster!$IK$10,Tjänster!IM$10,IF($WY24=Tjänster!$IK$11,Tjänster!IM$11,IF($WY24=Tjänster!$IK$12,Tjänster!IM$12,IF($WY24=Tjänster!$IK$13,Tjänster!IM$13,IF($WY24=Tjänster!$IK$14,Tjänster!IM$14,IF($WY24=Tjänster!$IK$15,Tjänster!IM$15,IF($WY24=Tjänster!$IK$16,Tjänster!IM$16,IF($WY24=Tjänster!$IK$17,Tjänster!IM$17,IF($WY24=Tjänster!$IK$18,Tjänster!IM$18,IF($WY24=Tjänster!$IK$19,Tjänster!IM$19,IF($WY24=Tjänster!$IK$20,Tjänster!IM$20,IF($WY24=Tjänster!$IK$21,Tjänster!IM$21,IF($WY24=Tjänster!$IK$22,Tjänster!IM$22,IF($WY24=Tjänster!$IK$23,Tjänster!IM$23,IF($WY24=Tjänster!$IK$24,Tjänster!IM$24,IF($WY24=Tjänster!$IK$25,Tjänster!IM$25,IF($WY24=Tjänster!$IK$26,Tjänster!IM$26,IF($WY24=Tjänster!$IK$27,Tjänster!IM$27,IF($WY24=Tjänster!$IK$28,Tjänster!IM$28,""))))))))))))))))))))))))))</f>
        <v/>
      </c>
      <c r="XB24" s="36" t="str">
        <f>IF($WY24=Tjänster!$IK$3,Tjänster!IN$3,IF($WY24=Tjänster!$IK$4,Tjänster!IN$4,IF($WY24=Tjänster!$IK$5,Tjänster!IN$5,IF($WY24=Tjänster!$IK$6,Tjänster!IN$6,IF($WY24=Tjänster!$IK$7,Tjänster!IN$7,IF($WY24=Tjänster!$IK$8,Tjänster!IN$8,IF($WY24=Tjänster!$IK$9,Tjänster!IN$9,IF($WY24=Tjänster!$IK$10,Tjänster!IN$10,IF($WY24=Tjänster!$IK$11,Tjänster!IN$11,IF($WY24=Tjänster!$IK$12,Tjänster!IN$12,IF($WY24=Tjänster!$IK$13,Tjänster!IN$13,IF($WY24=Tjänster!$IK$14,Tjänster!IN$14,IF($WY24=Tjänster!$IK$15,Tjänster!IN$15,IF($WY24=Tjänster!$IK$16,Tjänster!IN$16,IF($WY24=Tjänster!$IK$17,Tjänster!IN$17,IF($WY24=Tjänster!$IK$18,Tjänster!IN$18,IF($WY24=Tjänster!$IK$19,Tjänster!IN$19,IF($WY24=Tjänster!$IK$20,Tjänster!IN$20,IF($WY24=Tjänster!$IK$21,Tjänster!IN$21,IF($WY24=Tjänster!$IK$22,Tjänster!IN$22,IF($WY24=Tjänster!$IK$23,Tjänster!IN$23,IF($WY24=Tjänster!$IK$24,Tjänster!IN$24,IF($WY24=Tjänster!$IK$25,Tjänster!IN$25,IF($WY24=Tjänster!$IK$26,Tjänster!IN$26,IF($WY24=Tjänster!$IK$27,Tjänster!IN$27,IF($WY24=Tjänster!$IK$28,Tjänster!IN$28,""))))))))))))))))))))))))))</f>
        <v/>
      </c>
      <c r="XC24" s="36" t="str">
        <f>IF($WY24=Tjänster!$IK$3,Tjänster!IO$3,IF($WY24=Tjänster!$IK$4,Tjänster!IO$4,IF($WY24=Tjänster!$IK$5,Tjänster!IO$5,IF($WY24=Tjänster!$IK$6,Tjänster!IO$6,IF($WY24=Tjänster!$IK$7,Tjänster!IO$7,IF($WY24=Tjänster!$IK$8,Tjänster!IO$8,IF($WY24=Tjänster!$IK$9,Tjänster!IO$9,IF($WY24=Tjänster!$IK$10,Tjänster!IO$10,IF($WY24=Tjänster!$IK$11,Tjänster!IO$11,IF($WY24=Tjänster!$IK$12,Tjänster!IO$12,IF($WY24=Tjänster!$IK$13,Tjänster!IO$13,IF($WY24=Tjänster!$IK$14,Tjänster!IO$14,IF($WY24=Tjänster!$IK$15,Tjänster!IO$15,IF($WY24=Tjänster!$IK$16,Tjänster!IO$16,IF($WY24=Tjänster!$IK$17,Tjänster!IO$17,IF($WY24=Tjänster!$IK$18,Tjänster!IO$18,IF($WY24=Tjänster!$IK$19,Tjänster!IO$19,IF($WY24=Tjänster!$IK$20,Tjänster!IO$20,IF($WY24=Tjänster!$IK$21,Tjänster!IO$21,IF($WY24=Tjänster!$IK$22,Tjänster!IO$22,IF($WY24=Tjänster!$IK$23,Tjänster!IO$23,IF($WY24=Tjänster!$IK$24,Tjänster!IO$24,IF($WY24=Tjänster!$IK$25,Tjänster!IO$25,IF($WY24=Tjänster!$IK$26,Tjänster!IO$26,IF($WY24=Tjänster!$IK$27,Tjänster!IO$27,IF($WY24=Tjänster!$IK$28,Tjänster!IO$28,""))))))))))))))))))))))))))</f>
        <v/>
      </c>
      <c r="XD24" s="36" t="str">
        <f>IF($WY24=Tjänster!$IK$3,Tjänster!IP$3,IF($WY24=Tjänster!$IK$4,Tjänster!IP$4,IF($WY24=Tjänster!$IK$5,Tjänster!IP$5,IF($WY24=Tjänster!$IK$6,Tjänster!IP$6,IF($WY24=Tjänster!$IK$7,Tjänster!IP$7,IF($WY24=Tjänster!$IK$8,Tjänster!IP$8,IF($WY24=Tjänster!$IK$9,Tjänster!IP$9,IF($WY24=Tjänster!$IK$10,Tjänster!IP$10,IF($WY24=Tjänster!$IK$11,Tjänster!IP$11,IF($WY24=Tjänster!$IK$12,Tjänster!IP$12,IF($WY24=Tjänster!$IK$13,Tjänster!IP$13,IF($WY24=Tjänster!$IK$14,Tjänster!IP$14,IF($WY24=Tjänster!$IK$15,Tjänster!IP$15,IF($WY24=Tjänster!$IK$16,Tjänster!IP$16,IF($WY24=Tjänster!$IK$17,Tjänster!IP$17,IF($WY24=Tjänster!$IK$18,Tjänster!IP$18,IF($WY24=Tjänster!$IK$19,Tjänster!IP$19,IF($WY24=Tjänster!$IK$20,Tjänster!IP$20,IF($WY24=Tjänster!$IK$21,Tjänster!IP$21,IF($WY24=Tjänster!$IK$22,Tjänster!IP$22,IF($WY24=Tjänster!$IK$23,Tjänster!IP$23,IF($WY24=Tjänster!$IK$24,Tjänster!IP$24,IF($WY24=Tjänster!$IK$25,Tjänster!IP$25,IF($WY24=Tjänster!$IK$26,Tjänster!IP$26,IF($WY24=Tjänster!$IK$27,Tjänster!IP$27,IF($WY24=Tjänster!$IK$28,Tjänster!IP$28,""))))))))))))))))))))))))))</f>
        <v/>
      </c>
      <c r="XE24" s="36" t="str">
        <f>IF($WY24=Tjänster!$IK$3,Tjänster!IQ$3,IF($WY24=Tjänster!$IK$4,Tjänster!IQ$4,IF($WY24=Tjänster!$IK$5,Tjänster!IQ$5,IF($WY24=Tjänster!$IK$6,Tjänster!IQ$6,IF($WY24=Tjänster!$IK$7,Tjänster!IQ$7,IF($WY24=Tjänster!$IK$8,Tjänster!IQ$8,IF($WY24=Tjänster!$IK$9,Tjänster!IQ$9,IF($WY24=Tjänster!$IK$10,Tjänster!IQ$10,IF($WY24=Tjänster!$IK$11,Tjänster!IQ$11,IF($WY24=Tjänster!$IK$12,Tjänster!IQ$12,IF($WY24=Tjänster!$IK$13,Tjänster!IQ$13,IF($WY24=Tjänster!$IK$14,Tjänster!IQ$14,IF($WY24=Tjänster!$IK$15,Tjänster!IQ$15,IF($WY24=Tjänster!$IK$16,Tjänster!IQ$16,IF($WY24=Tjänster!$IK$17,Tjänster!IQ$17,IF($WY24=Tjänster!$IK$18,Tjänster!IQ$18,IF($WY24=Tjänster!$IK$19,Tjänster!IQ$19,IF($WY24=Tjänster!$IK$20,Tjänster!IQ$20,IF($WY24=Tjänster!$IK$21,Tjänster!IQ$21,IF($WY24=Tjänster!$IK$22,Tjänster!IQ$22,IF($WY24=Tjänster!$IK$23,Tjänster!IQ$23,IF($WY24=Tjänster!$IK$24,Tjänster!IQ$24,IF($WY24=Tjänster!$IK$25,Tjänster!IQ$25,IF($WY24=Tjänster!$IK$26,Tjänster!IQ$26,IF($WY24=Tjänster!$IK$27,Tjänster!IQ$27,IF($WY24=Tjänster!$IK$28,Tjänster!IQ$28,""))))))))))))))))))))))))))</f>
        <v/>
      </c>
      <c r="XF24" s="36" t="str">
        <f>IF($WY24=Tjänster!$IK$3,Tjänster!IR$3,IF($WY24=Tjänster!$IK$4,Tjänster!IR$4,IF($WY24=Tjänster!$IK$5,Tjänster!IR$5,IF($WY24=Tjänster!$IK$6,Tjänster!IR$6,IF($WY24=Tjänster!$IK$7,Tjänster!IR$7,IF($WY24=Tjänster!$IK$8,Tjänster!IR$8,IF($WY24=Tjänster!$IK$9,Tjänster!IR$9,IF($WY24=Tjänster!$IK$10,Tjänster!IR$10,IF($WY24=Tjänster!$IK$11,Tjänster!IR$11,IF($WY24=Tjänster!$IK$12,Tjänster!IR$12,IF($WY24=Tjänster!$IK$13,Tjänster!IR$13,IF($WY24=Tjänster!$IK$14,Tjänster!IR$14,IF($WY24=Tjänster!$IK$15,Tjänster!IR$15,IF($WY24=Tjänster!$IK$16,Tjänster!IR$16,IF($WY24=Tjänster!$IK$17,Tjänster!IR$17,IF($WY24=Tjänster!$IK$18,Tjänster!IR$18,IF($WY24=Tjänster!$IK$19,Tjänster!IR$19,IF($WY24=Tjänster!$IK$20,Tjänster!IR$20,IF($WY24=Tjänster!$IK$21,Tjänster!IR$21,IF($WY24=Tjänster!$IK$22,Tjänster!IR$22,IF($WY24=Tjänster!$IK$23,Tjänster!IR$23,IF($WY24=Tjänster!$IK$24,Tjänster!IR$24,IF($WY24=Tjänster!$IK$25,Tjänster!IR$25,IF($WY24=Tjänster!$IK$26,Tjänster!IR$26,IF($WY24=Tjänster!$IK$27,Tjänster!IR$27,IF($WY24=Tjänster!$IK$28,Tjänster!IR$28,""))))))))))))))))))))))))))</f>
        <v/>
      </c>
      <c r="XG24" s="36" t="str">
        <f>IF($WY24=Tjänster!$IK$3,Tjänster!IS$3,IF($WY24=Tjänster!$IK$4,Tjänster!IS$4,IF($WY24=Tjänster!$IK$5,Tjänster!IS$5,IF($WY24=Tjänster!$IK$6,Tjänster!IS$6,IF($WY24=Tjänster!$IK$7,Tjänster!IS$7,IF($WY24=Tjänster!$IK$8,Tjänster!IS$8,IF($WY24=Tjänster!$IK$9,Tjänster!IS$9,IF($WY24=Tjänster!$IK$10,Tjänster!IS$10,IF($WY24=Tjänster!$IK$11,Tjänster!IS$11,IF($WY24=Tjänster!$IK$12,Tjänster!IS$12,IF($WY24=Tjänster!$IK$13,Tjänster!IS$13,IF($WY24=Tjänster!$IK$14,Tjänster!IS$14,IF($WY24=Tjänster!$IK$15,Tjänster!IS$15,IF($WY24=Tjänster!$IK$16,Tjänster!IS$16,IF($WY24=Tjänster!$IK$17,Tjänster!IS$17,IF($WY24=Tjänster!$IK$18,Tjänster!IS$18,IF($WY24=Tjänster!$IK$19,Tjänster!IS$19,IF($WY24=Tjänster!$IK$20,Tjänster!IS$20,IF($WY24=Tjänster!$IK$21,Tjänster!IS$21,IF($WY24=Tjänster!$IK$22,Tjänster!IS$22,IF($WY24=Tjänster!$IK$23,Tjänster!IS$23,IF($WY24=Tjänster!$IK$24,Tjänster!IS$24,IF($WY24=Tjänster!$IK$25,Tjänster!IS$25,IF($WY24=Tjänster!$IK$26,Tjänster!IS$26,IF($WY24=Tjänster!$IK$27,Tjänster!IS$27,IF($WY24=Tjänster!$IK$28,Tjänster!IS$28,""))))))))))))))))))))))))))</f>
        <v/>
      </c>
      <c r="XH24" s="36" t="str">
        <f>IF($WY24=Tjänster!$IK$3,Tjänster!IT$3,IF($WY24=Tjänster!$IK$4,Tjänster!IT$4,IF($WY24=Tjänster!$IK$5,Tjänster!IT$5,IF($WY24=Tjänster!$IK$6,Tjänster!IT$6,IF($WY24=Tjänster!$IK$7,Tjänster!IT$7,IF($WY24=Tjänster!$IK$8,Tjänster!IT$8,IF($WY24=Tjänster!$IK$9,Tjänster!IT$9,IF($WY24=Tjänster!$IK$10,Tjänster!IT$10,IF($WY24=Tjänster!$IK$11,Tjänster!IT$11,IF($WY24=Tjänster!$IK$12,Tjänster!IT$12,IF($WY24=Tjänster!$IK$13,Tjänster!IT$13,IF($WY24=Tjänster!$IK$14,Tjänster!IT$14,IF($WY24=Tjänster!$IK$15,Tjänster!IT$15,IF($WY24=Tjänster!$IK$16,Tjänster!IT$16,IF($WY24=Tjänster!$IK$17,Tjänster!IT$17,IF($WY24=Tjänster!$IK$18,Tjänster!IT$18,IF($WY24=Tjänster!$IK$19,Tjänster!IT$19,IF($WY24=Tjänster!$IK$20,Tjänster!IT$20,IF($WY24=Tjänster!$IK$21,Tjänster!IT$21,IF($WY24=Tjänster!$IK$22,Tjänster!IT$22,IF($WY24=Tjänster!$IK$23,Tjänster!IT$23,IF($WY24=Tjänster!$IK$24,Tjänster!IT$24,IF($WY24=Tjänster!$IK$25,Tjänster!IT$25,IF($WY24=Tjänster!$IK$26,Tjänster!IT$26,IF($WY24=Tjänster!$IK$27,Tjänster!IT$27,IF($WY24=Tjänster!$IK$28,Tjänster!IT$28,""))))))))))))))))))))))))))</f>
        <v/>
      </c>
      <c r="XI24" s="36" t="str">
        <f>IF($WY24=Tjänster!$IK$3,Tjänster!IU$3,IF($WY24=Tjänster!$IK$4,Tjänster!IU$4,IF($WY24=Tjänster!$IK$5,Tjänster!IU$5,IF($WY24=Tjänster!$IK$6,Tjänster!IU$6,IF($WY24=Tjänster!$IK$7,Tjänster!IU$7,IF($WY24=Tjänster!$IK$8,Tjänster!IU$8,IF($WY24=Tjänster!$IK$9,Tjänster!IU$9,IF($WY24=Tjänster!$IK$10,Tjänster!IU$10,IF($WY24=Tjänster!$IK$11,Tjänster!IU$11,IF($WY24=Tjänster!$IK$12,Tjänster!IU$12,IF($WY24=Tjänster!$IK$13,Tjänster!IU$13,IF($WY24=Tjänster!$IK$14,Tjänster!IU$14,IF($WY24=Tjänster!$IK$15,Tjänster!IU$15,IF($WY24=Tjänster!$IK$16,Tjänster!IU$16,IF($WY24=Tjänster!$IK$17,Tjänster!IU$17,IF($WY24=Tjänster!$IK$18,Tjänster!IU$18,IF($WY24=Tjänster!$IK$19,Tjänster!IU$19,IF($WY24=Tjänster!$IK$20,Tjänster!IU$20,IF($WY24=Tjänster!$IK$21,Tjänster!IU$21,IF($WY24=Tjänster!$IK$22,Tjänster!IU$22,IF($WY24=Tjänster!$IK$23,Tjänster!IU$23,IF($WY24=Tjänster!$IK$24,Tjänster!IU$24,IF($WY24=Tjänster!$IK$25,Tjänster!IU$25,IF($WY24=Tjänster!$IK$26,Tjänster!IU$26,IF($WY24=Tjänster!$IK$27,Tjänster!IU$27,IF($WY24=Tjänster!$IK$28,Tjänster!IU$28,""))))))))))))))))))))))))))</f>
        <v/>
      </c>
      <c r="XJ24" s="36" t="str">
        <f>IF($WY24=Tjänster!$IK$3,Tjänster!IV$3,IF($WY24=Tjänster!$IK$4,Tjänster!IV$4,IF($WY24=Tjänster!$IK$5,Tjänster!IV$5,IF($WY24=Tjänster!$IK$6,Tjänster!IV$6,IF($WY24=Tjänster!$IK$7,Tjänster!IV$7,IF($WY24=Tjänster!$IK$8,Tjänster!IV$8,IF($WY24=Tjänster!$IK$9,Tjänster!IV$9,IF($WY24=Tjänster!$IK$10,Tjänster!IV$10,IF($WY24=Tjänster!$IK$11,Tjänster!IV$11,IF($WY24=Tjänster!$IK$12,Tjänster!IV$12,IF($WY24=Tjänster!$IK$13,Tjänster!IV$13,IF($WY24=Tjänster!$IK$14,Tjänster!IV$14,IF($WY24=Tjänster!$IK$15,Tjänster!IV$15,IF($WY24=Tjänster!$IK$16,Tjänster!IV$16,IF($WY24=Tjänster!$IK$17,Tjänster!IV$17,IF($WY24=Tjänster!$IK$18,Tjänster!IV$18,IF($WY24=Tjänster!$IK$19,Tjänster!IV$19,IF($WY24=Tjänster!$IK$20,Tjänster!IV$20,IF($WY24=Tjänster!$IK$21,Tjänster!IV$21,IF($WY24=Tjänster!$IK$22,Tjänster!IV$22,IF($WY24=Tjänster!$IK$23,Tjänster!IV$23,IF($WY24=Tjänster!$IK$24,Tjänster!IV$24,IF($WY24=Tjänster!$IK$25,Tjänster!IV$25,IF($WY24=Tjänster!$IK$26,Tjänster!IV$26,IF($WY24=Tjänster!$IK$27,Tjänster!IV$27,IF($WY24=Tjänster!$IK$28,Tjänster!IV$28,""))))))))))))))))))))))))))</f>
        <v/>
      </c>
      <c r="XK24" s="36" t="str">
        <f>IF($WY24=Tjänster!$IK$3,Tjänster!IW$3,IF($WY24=Tjänster!$IK$4,Tjänster!IW$4,IF($WY24=Tjänster!$IK$5,Tjänster!IW$5,IF($WY24=Tjänster!$IK$6,Tjänster!IW$6,IF($WY24=Tjänster!$IK$7,Tjänster!IW$7,IF($WY24=Tjänster!$IK$8,Tjänster!IW$8,IF($WY24=Tjänster!$IK$9,Tjänster!IW$9,IF($WY24=Tjänster!$IK$10,Tjänster!IW$10,IF($WY24=Tjänster!$IK$11,Tjänster!IW$11,IF($WY24=Tjänster!$IK$12,Tjänster!IW$12,IF($WY24=Tjänster!$IK$13,Tjänster!IW$13,IF($WY24=Tjänster!$IK$14,Tjänster!IW$14,IF($WY24=Tjänster!$IK$15,Tjänster!IW$15,IF($WY24=Tjänster!$IK$16,Tjänster!IW$16,IF($WY24=Tjänster!$IK$17,Tjänster!IW$17,IF($WY24=Tjänster!$IK$18,Tjänster!IW$18,IF($WY24=Tjänster!$IK$19,Tjänster!IW$19,IF($WY24=Tjänster!$IK$20,Tjänster!IW$20,IF($WY24=Tjänster!$IK$21,Tjänster!IW$21,IF($WY24=Tjänster!$IK$22,Tjänster!IW$22,IF($WY24=Tjänster!$IK$23,Tjänster!IW$23,IF($WY24=Tjänster!$IK$24,Tjänster!IW$24,IF($WY24=Tjänster!$IK$25,Tjänster!IW$25,IF($WY24=Tjänster!$IK$26,Tjänster!IW$26,IF($WY24=Tjänster!$IK$27,Tjänster!IW$27,IF($WY24=Tjänster!$IK$28,Tjänster!IW$28,""))))))))))))))))))))))))))</f>
        <v/>
      </c>
      <c r="XL24" s="36" t="str">
        <f>IF($WY24=Tjänster!$IK$3,Tjänster!IX$3,IF($WY24=Tjänster!$IK$4,Tjänster!IX$4,IF($WY24=Tjänster!$IK$5,Tjänster!IX$5,IF($WY24=Tjänster!$IK$6,Tjänster!IX$6,IF($WY24=Tjänster!$IK$7,Tjänster!IX$7,IF($WY24=Tjänster!$IK$8,Tjänster!IX$8,IF($WY24=Tjänster!$IK$9,Tjänster!IX$9,IF($WY24=Tjänster!$IK$10,Tjänster!IX$10,IF($WY24=Tjänster!$IK$11,Tjänster!IX$11,IF($WY24=Tjänster!$IK$12,Tjänster!IX$12,IF($WY24=Tjänster!$IK$13,Tjänster!IX$13,IF($WY24=Tjänster!$IK$14,Tjänster!IX$14,IF($WY24=Tjänster!$IK$15,Tjänster!IX$15,IF($WY24=Tjänster!$IK$16,Tjänster!IX$16,IF($WY24=Tjänster!$IK$17,Tjänster!IX$17,IF($WY24=Tjänster!$IK$18,Tjänster!IX$18,IF($WY24=Tjänster!$IK$19,Tjänster!IX$19,IF($WY24=Tjänster!$IK$20,Tjänster!IX$20,IF($WY24=Tjänster!$IK$21,Tjänster!IX$21,IF($WY24=Tjänster!$IK$22,Tjänster!IX$22,IF($WY24=Tjänster!$IK$23,Tjänster!IX$23,IF($WY24=Tjänster!$IK$24,Tjänster!IX$24,IF($WY24=Tjänster!$IK$25,Tjänster!IX$25,IF($WY24=Tjänster!$IK$26,Tjänster!IX$26,IF($WY24=Tjänster!$IK$27,Tjänster!IX$27,IF($WY24=Tjänster!$IK$28,Tjänster!IX$28,""))))))))))))))))))))))))))</f>
        <v/>
      </c>
      <c r="XM24" s="36" t="str">
        <f>IF($WY24=Tjänster!$IK$3,Tjänster!IY$3,IF($WY24=Tjänster!$IK$4,Tjänster!IY$4,IF($WY24=Tjänster!$IK$5,Tjänster!IY$5,IF($WY24=Tjänster!$IK$6,Tjänster!IY$6,IF($WY24=Tjänster!$IK$7,Tjänster!IY$7,IF($WY24=Tjänster!$IK$8,Tjänster!IY$8,IF($WY24=Tjänster!$IK$9,Tjänster!IY$9,IF($WY24=Tjänster!$IK$10,Tjänster!IY$10,IF($WY24=Tjänster!$IK$11,Tjänster!IY$11,IF($WY24=Tjänster!$IK$12,Tjänster!IY$12,IF($WY24=Tjänster!$IK$13,Tjänster!IY$13,IF($WY24=Tjänster!$IK$14,Tjänster!IY$14,IF($WY24=Tjänster!$IK$15,Tjänster!IY$15,IF($WY24=Tjänster!$IK$16,Tjänster!IY$16,IF($WY24=Tjänster!$IK$17,Tjänster!IY$17,IF($WY24=Tjänster!$IK$18,Tjänster!IY$18,IF($WY24=Tjänster!$IK$19,Tjänster!IY$19,IF($WY24=Tjänster!$IK$20,Tjänster!IY$20,IF($WY24=Tjänster!$IK$21,Tjänster!IY$21,IF($WY24=Tjänster!$IK$22,Tjänster!IY$22,IF($WY24=Tjänster!$IK$23,Tjänster!IY$23,IF($WY24=Tjänster!$IK$24,Tjänster!IY$24,IF($WY24=Tjänster!$IK$25,Tjänster!IY$25,IF($WY24=Tjänster!$IK$26,Tjänster!IY$26,IF($WY24=Tjänster!$IK$27,Tjänster!IY$27,IF($WY24=Tjänster!$IK$28,Tjänster!IY$28,""))))))))))))))))))))))))))</f>
        <v/>
      </c>
      <c r="XN24" s="36" t="str">
        <f>IF($WY24=Tjänster!$IK$3,Tjänster!IZ$3,IF($WY24=Tjänster!$IK$4,Tjänster!IZ$4,IF($WY24=Tjänster!$IK$5,Tjänster!IZ$5,IF($WY24=Tjänster!$IK$6,Tjänster!IZ$6,IF($WY24=Tjänster!$IK$7,Tjänster!IZ$7,IF($WY24=Tjänster!$IK$8,Tjänster!IZ$8,IF($WY24=Tjänster!$IK$9,Tjänster!IZ$9,IF($WY24=Tjänster!$IK$10,Tjänster!IZ$10,IF($WY24=Tjänster!$IK$11,Tjänster!IZ$11,IF($WY24=Tjänster!$IK$12,Tjänster!IZ$12,IF($WY24=Tjänster!$IK$13,Tjänster!IZ$13,IF($WY24=Tjänster!$IK$14,Tjänster!IZ$14,IF($WY24=Tjänster!$IK$15,Tjänster!IZ$15,IF($WY24=Tjänster!$IK$16,Tjänster!IZ$16,IF($WY24=Tjänster!$IK$17,Tjänster!IZ$17,IF($WY24=Tjänster!$IK$18,Tjänster!IZ$18,IF($WY24=Tjänster!$IK$19,Tjänster!IZ$19,IF($WY24=Tjänster!$IK$20,Tjänster!IZ$20,IF($WY24=Tjänster!$IK$21,Tjänster!IZ$21,IF($WY24=Tjänster!$IK$22,Tjänster!IZ$22,IF($WY24=Tjänster!$IK$23,Tjänster!IZ$23,IF($WY24=Tjänster!$IK$24,Tjänster!IZ$24,IF($WY24=Tjänster!$IK$25,Tjänster!IZ$25,IF($WY24=Tjänster!$IK$26,Tjänster!IZ$26,IF($WY24=Tjänster!$IK$27,Tjänster!IZ$27,IF($WY24=Tjänster!$IK$28,Tjänster!IZ$28,""))))))))))))))))))))))))))</f>
        <v/>
      </c>
      <c r="XO24" s="36" t="str">
        <f>IF($WY24=Tjänster!$IK$3,Tjänster!JA$3,IF($WY24=Tjänster!$IK$4,Tjänster!JA$4,IF($WY24=Tjänster!$IK$5,Tjänster!JA$5,IF($WY24=Tjänster!$IK$6,Tjänster!JA$6,IF($WY24=Tjänster!$IK$7,Tjänster!JA$7,IF($WY24=Tjänster!$IK$8,Tjänster!JA$8,IF($WY24=Tjänster!$IK$9,Tjänster!JA$9,IF($WY24=Tjänster!$IK$10,Tjänster!JA$10,IF($WY24=Tjänster!$IK$11,Tjänster!JA$11,IF($WY24=Tjänster!$IK$12,Tjänster!JA$12,IF($WY24=Tjänster!$IK$13,Tjänster!JA$13,IF($WY24=Tjänster!$IK$14,Tjänster!JA$14,IF($WY24=Tjänster!$IK$15,Tjänster!JA$15,IF($WY24=Tjänster!$IK$16,Tjänster!JA$16,IF($WY24=Tjänster!$IK$17,Tjänster!JA$17,IF($WY24=Tjänster!$IK$18,Tjänster!JA$18,IF($WY24=Tjänster!$IK$19,Tjänster!JA$19,IF($WY24=Tjänster!$IK$20,Tjänster!JA$20,IF($WY24=Tjänster!$IK$21,Tjänster!JA$21,IF($WY24=Tjänster!$IK$22,Tjänster!JA$22,IF($WY24=Tjänster!$IK$23,Tjänster!JA$23,IF($WY24=Tjänster!$IK$24,Tjänster!JA$24,IF($WY24=Tjänster!$IK$25,Tjänster!JA$25,IF($WY24=Tjänster!$IK$26,Tjänster!JA$26,IF($WY24=Tjänster!$IK$27,Tjänster!JA$27,IF($WY24=Tjänster!$IK$28,Tjänster!JA$28,""))))))))))))))))))))))))))</f>
        <v/>
      </c>
      <c r="XP24" s="36" t="str">
        <f>IF($WY24=Tjänster!$IK$3,Tjänster!JB$3,IF($WY24=Tjänster!$IK$4,Tjänster!JB$4,IF($WY24=Tjänster!$IK$5,Tjänster!JB$5,IF($WY24=Tjänster!$IK$6,Tjänster!JB$6,IF($WY24=Tjänster!$IK$7,Tjänster!JB$7,IF($WY24=Tjänster!$IK$8,Tjänster!JB$8,IF($WY24=Tjänster!$IK$9,Tjänster!JB$9,IF($WY24=Tjänster!$IK$10,Tjänster!JB$10,IF($WY24=Tjänster!$IK$11,Tjänster!JB$11,IF($WY24=Tjänster!$IK$12,Tjänster!JB$12,IF($WY24=Tjänster!$IK$13,Tjänster!JB$13,IF($WY24=Tjänster!$IK$14,Tjänster!JB$14,IF($WY24=Tjänster!$IK$15,Tjänster!JB$15,IF($WY24=Tjänster!$IK$16,Tjänster!JB$16,IF($WY24=Tjänster!$IK$17,Tjänster!JB$17,IF($WY24=Tjänster!$IK$18,Tjänster!JB$18,IF($WY24=Tjänster!$IK$19,Tjänster!JB$19,IF($WY24=Tjänster!$IK$20,Tjänster!JB$20,IF($WY24=Tjänster!$IK$21,Tjänster!JB$21,IF($WY24=Tjänster!$IK$22,Tjänster!JB$22,IF($WY24=Tjänster!$IK$23,Tjänster!JB$23,IF($WY24=Tjänster!$IK$24,Tjänster!JB$24,IF($WY24=Tjänster!$IK$25,Tjänster!JB$25,IF($WY24=Tjänster!$IK$26,Tjänster!JB$26,IF($WY24=Tjänster!$IK$27,Tjänster!JB$27,IF($WY24=Tjänster!$IK$28,Tjänster!JB$28,""))))))))))))))))))))))))))</f>
        <v/>
      </c>
      <c r="XQ24" s="36" t="str">
        <f>IF($WY24=Tjänster!$IK$3,Tjänster!JC$3,IF($WY24=Tjänster!$IK$4,Tjänster!JC$4,IF($WY24=Tjänster!$IK$5,Tjänster!JC$5,IF($WY24=Tjänster!$IK$6,Tjänster!JC$6,IF($WY24=Tjänster!$IK$7,Tjänster!JC$7,IF($WY24=Tjänster!$IK$8,Tjänster!JC$8,IF($WY24=Tjänster!$IK$9,Tjänster!JC$9,IF($WY24=Tjänster!$IK$10,Tjänster!JC$10,IF($WY24=Tjänster!$IK$11,Tjänster!JC$11,IF($WY24=Tjänster!$IK$12,Tjänster!JC$12,IF($WY24=Tjänster!$IK$13,Tjänster!JC$13,IF($WY24=Tjänster!$IK$14,Tjänster!JC$14,IF($WY24=Tjänster!$IK$15,Tjänster!JC$15,IF($WY24=Tjänster!$IK$16,Tjänster!JC$16,IF($WY24=Tjänster!$IK$17,Tjänster!JC$17,IF($WY24=Tjänster!$IK$18,Tjänster!JC$18,IF($WY24=Tjänster!$IK$19,Tjänster!JC$19,IF($WY24=Tjänster!$IK$20,Tjänster!JC$20,IF($WY24=Tjänster!$IK$21,Tjänster!JC$21,IF($WY24=Tjänster!$IK$22,Tjänster!JC$22,IF($WY24=Tjänster!$IK$23,Tjänster!JC$23,IF($WY24=Tjänster!$IK$24,Tjänster!JC$24,IF($WY24=Tjänster!$IK$25,Tjänster!JC$25,IF($WY24=Tjänster!$IK$26,Tjänster!JC$26,IF($WY24=Tjänster!$IK$27,Tjänster!JC$27,IF($WY24=Tjänster!$IK$28,Tjänster!JC$28,""))))))))))))))))))))))))))</f>
        <v/>
      </c>
      <c r="XR24" s="36" t="str">
        <f>IF($WY24=Tjänster!$IK$3,Tjänster!JD$3,IF($WY24=Tjänster!$IK$4,Tjänster!JD$4,IF($WY24=Tjänster!$IK$5,Tjänster!JD$5,IF($WY24=Tjänster!$IK$6,Tjänster!JD$6,IF($WY24=Tjänster!$IK$7,Tjänster!JD$7,IF($WY24=Tjänster!$IK$8,Tjänster!JD$8,IF($WY24=Tjänster!$IK$9,Tjänster!JD$9,IF($WY24=Tjänster!$IK$10,Tjänster!JD$10,IF($WY24=Tjänster!$IK$11,Tjänster!JD$11,IF($WY24=Tjänster!$IK$12,Tjänster!JD$12,IF($WY24=Tjänster!$IK$13,Tjänster!JD$13,IF($WY24=Tjänster!$IK$14,Tjänster!JD$14,IF($WY24=Tjänster!$IK$15,Tjänster!JD$15,IF($WY24=Tjänster!$IK$16,Tjänster!JD$16,IF($WY24=Tjänster!$IK$17,Tjänster!JD$17,IF($WY24=Tjänster!$IK$18,Tjänster!JD$18,IF($WY24=Tjänster!$IK$19,Tjänster!JD$19,IF($WY24=Tjänster!$IK$20,Tjänster!JD$20,IF($WY24=Tjänster!$IK$21,Tjänster!JD$21,IF($WY24=Tjänster!$IK$22,Tjänster!JD$22,IF($WY24=Tjänster!$IK$23,Tjänster!JD$23,IF($WY24=Tjänster!$IK$24,Tjänster!JD$24,IF($WY24=Tjänster!$IK$25,Tjänster!JD$25,IF($WY24=Tjänster!$IK$26,Tjänster!JD$26,IF($WY24=Tjänster!$IK$27,Tjänster!JD$27,IF($WY24=Tjänster!$IK$28,Tjänster!JD$28,""))))))))))))))))))))))))))</f>
        <v/>
      </c>
      <c r="XS24" s="36" t="str">
        <f>IF($WY24=Tjänster!$IK$3,Tjänster!JE$3,IF($WY24=Tjänster!$IK$4,Tjänster!JE$4,IF($WY24=Tjänster!$IK$5,Tjänster!JE$5,IF($WY24=Tjänster!$IK$6,Tjänster!JE$6,IF($WY24=Tjänster!$IK$7,Tjänster!JE$7,IF($WY24=Tjänster!$IK$8,Tjänster!JE$8,IF($WY24=Tjänster!$IK$9,Tjänster!JE$9,IF($WY24=Tjänster!$IK$10,Tjänster!JE$10,IF($WY24=Tjänster!$IK$11,Tjänster!JE$11,IF($WY24=Tjänster!$IK$12,Tjänster!JE$12,IF($WY24=Tjänster!$IK$13,Tjänster!JE$13,IF($WY24=Tjänster!$IK$14,Tjänster!JE$14,IF($WY24=Tjänster!$IK$15,Tjänster!JE$15,IF($WY24=Tjänster!$IK$16,Tjänster!JE$16,IF($WY24=Tjänster!$IK$17,Tjänster!JE$17,IF($WY24=Tjänster!$IK$18,Tjänster!JE$18,IF($WY24=Tjänster!$IK$19,Tjänster!JE$19,IF($WY24=Tjänster!$IK$20,Tjänster!JE$20,IF($WY24=Tjänster!$IK$21,Tjänster!JE$21,IF($WY24=Tjänster!$IK$22,Tjänster!JE$22,IF($WY24=Tjänster!$IK$23,Tjänster!JE$23,IF($WY24=Tjänster!$IK$24,Tjänster!JE$24,IF($WY24=Tjänster!$IK$25,Tjänster!JE$25,IF($WY24=Tjänster!$IK$26,Tjänster!JE$26,IF($WY24=Tjänster!$IK$27,Tjänster!JE$27,IF($WY24=Tjänster!$IK$28,Tjänster!JE$28,""))))))))))))))))))))))))))</f>
        <v/>
      </c>
      <c r="YV24" s="36" t="str">
        <f t="shared" si="11"/>
        <v/>
      </c>
      <c r="YW24" s="36" t="str">
        <f>IF($YV24=Tjänster!$JG$3,Tjänster!JH$3,IF($YV24=Tjänster!$JG$4,Tjänster!JH$4,IF($YV24=Tjänster!$JG$5,Tjänster!JH$5,IF($YV24=Tjänster!$JG$6,Tjänster!JH$6,IF($YV24=Tjänster!$JG$7,Tjänster!JH$7,IF($YV24=Tjänster!$JG$8,Tjänster!JH$8,IF($YV24=Tjänster!$JG$9,Tjänster!JH$9,IF($YV24=Tjänster!$JG$10,Tjänster!JH$10,IF($YV24=Tjänster!$JG$11,Tjänster!JH$11,IF($YV24=Tjänster!$JG$12,Tjänster!JH$12,IF($YV24=Tjänster!$JG$13,Tjänster!JH$13,IF($YV24=Tjänster!$JG$14,Tjänster!JH$14,IF($YV24=Tjänster!$JG$15,Tjänster!JH$15,IF($YV24=Tjänster!$JG$16,Tjänster!JH$16,IF($YV24=Tjänster!$JG$17,Tjänster!JH$17,IF($YV24=Tjänster!$JG$18,Tjänster!JH$18,IF($YV24=Tjänster!$JG$19,Tjänster!JH$19,IF($YV24=Tjänster!$JG$20,Tjänster!JH$20,IF($YV24=Tjänster!$JG$21,Tjänster!JH$21,IF($YV24=Tjänster!$JG$22,Tjänster!JH$22,IF($YV24=Tjänster!$JG$23,Tjänster!JH$23,IF($YV24=Tjänster!$JG$24,Tjänster!JH$24,IF($YV24=Tjänster!$JG$25,Tjänster!JH$25,IF($YV24=Tjänster!$JG$26,Tjänster!JH$26,IF($YV24=Tjänster!$JG$27,Tjänster!JH$27,IF($YV24=Tjänster!$JG$28,Tjänster!JH$28,""))))))))))))))))))))))))))</f>
        <v/>
      </c>
      <c r="YX24" s="36" t="str">
        <f>IF($YV24=Tjänster!$JG$3,Tjänster!JI$3,IF($YV24=Tjänster!$JG$4,Tjänster!JI$4,IF($YV24=Tjänster!$JG$5,Tjänster!JI$5,IF($YV24=Tjänster!$JG$6,Tjänster!JI$6,IF($YV24=Tjänster!$JG$7,Tjänster!JI$7,IF($YV24=Tjänster!$JG$8,Tjänster!JI$8,IF($YV24=Tjänster!$JG$9,Tjänster!JI$9,IF($YV24=Tjänster!$JG$10,Tjänster!JI$10,IF($YV24=Tjänster!$JG$11,Tjänster!JI$11,IF($YV24=Tjänster!$JG$12,Tjänster!JI$12,IF($YV24=Tjänster!$JG$13,Tjänster!JI$13,IF($YV24=Tjänster!$JG$14,Tjänster!JI$14,IF($YV24=Tjänster!$JG$15,Tjänster!JI$15,IF($YV24=Tjänster!$JG$16,Tjänster!JI$16,IF($YV24=Tjänster!$JG$17,Tjänster!JI$17,IF($YV24=Tjänster!$JG$18,Tjänster!JI$18,IF($YV24=Tjänster!$JG$19,Tjänster!JI$19,IF($YV24=Tjänster!$JG$20,Tjänster!JI$20,IF($YV24=Tjänster!$JG$21,Tjänster!JI$21,IF($YV24=Tjänster!$JG$22,Tjänster!JI$22,IF($YV24=Tjänster!$JG$23,Tjänster!JI$23,IF($YV24=Tjänster!$JG$24,Tjänster!JI$24,IF($YV24=Tjänster!$JG$25,Tjänster!JI$25,IF($YV24=Tjänster!$JG$26,Tjänster!JI$26,IF($YV24=Tjänster!$JG$27,Tjänster!JI$27,IF($YV24=Tjänster!$JG$28,Tjänster!JI$28,""))))))))))))))))))))))))))</f>
        <v/>
      </c>
      <c r="YY24" s="36" t="str">
        <f>IF($YV24=Tjänster!$JG$3,Tjänster!JJ$3,IF($YV24=Tjänster!$JG$4,Tjänster!JJ$4,IF($YV24=Tjänster!$JG$5,Tjänster!JJ$5,IF($YV24=Tjänster!$JG$6,Tjänster!JJ$6,IF($YV24=Tjänster!$JG$7,Tjänster!JJ$7,IF($YV24=Tjänster!$JG$8,Tjänster!JJ$8,IF($YV24=Tjänster!$JG$9,Tjänster!JJ$9,IF($YV24=Tjänster!$JG$10,Tjänster!JJ$10,IF($YV24=Tjänster!$JG$11,Tjänster!JJ$11,IF($YV24=Tjänster!$JG$12,Tjänster!JJ$12,IF($YV24=Tjänster!$JG$13,Tjänster!JJ$13,IF($YV24=Tjänster!$JG$14,Tjänster!JJ$14,IF($YV24=Tjänster!$JG$15,Tjänster!JJ$15,IF($YV24=Tjänster!$JG$16,Tjänster!JJ$16,IF($YV24=Tjänster!$JG$17,Tjänster!JJ$17,IF($YV24=Tjänster!$JG$18,Tjänster!JJ$18,IF($YV24=Tjänster!$JG$19,Tjänster!JJ$19,IF($YV24=Tjänster!$JG$20,Tjänster!JJ$20,IF($YV24=Tjänster!$JG$21,Tjänster!JJ$21,IF($YV24=Tjänster!$JG$22,Tjänster!JJ$22,IF($YV24=Tjänster!$JG$23,Tjänster!JJ$23,IF($YV24=Tjänster!$JG$24,Tjänster!JJ$24,IF($YV24=Tjänster!$JG$25,Tjänster!JJ$25,IF($YV24=Tjänster!$JG$26,Tjänster!JJ$26,IF($YV24=Tjänster!$JG$27,Tjänster!JJ$27,IF($YV24=Tjänster!$JG$28,Tjänster!JJ$28,""))))))))))))))))))))))))))</f>
        <v/>
      </c>
      <c r="YZ24" s="36" t="str">
        <f>IF($YV24=Tjänster!$JG$3,Tjänster!JK$3,IF($YV24=Tjänster!$JG$4,Tjänster!JK$4,IF($YV24=Tjänster!$JG$5,Tjänster!JK$5,IF($YV24=Tjänster!$JG$6,Tjänster!JK$6,IF($YV24=Tjänster!$JG$7,Tjänster!JK$7,IF($YV24=Tjänster!$JG$8,Tjänster!JK$8,IF($YV24=Tjänster!$JG$9,Tjänster!JK$9,IF($YV24=Tjänster!$JG$10,Tjänster!JK$10,IF($YV24=Tjänster!$JG$11,Tjänster!JK$11,IF($YV24=Tjänster!$JG$12,Tjänster!JK$12,IF($YV24=Tjänster!$JG$13,Tjänster!JK$13,IF($YV24=Tjänster!$JG$14,Tjänster!JK$14,IF($YV24=Tjänster!$JG$15,Tjänster!JK$15,IF($YV24=Tjänster!$JG$16,Tjänster!JK$16,IF($YV24=Tjänster!$JG$17,Tjänster!JK$17,IF($YV24=Tjänster!$JG$18,Tjänster!JK$18,IF($YV24=Tjänster!$JG$19,Tjänster!JK$19,IF($YV24=Tjänster!$JG$20,Tjänster!JK$20,IF($YV24=Tjänster!$JG$21,Tjänster!JK$21,IF($YV24=Tjänster!$JG$22,Tjänster!JK$22,IF($YV24=Tjänster!$JG$23,Tjänster!JK$23,IF($YV24=Tjänster!$JG$24,Tjänster!JK$24,IF($YV24=Tjänster!$JG$25,Tjänster!JK$25,IF($YV24=Tjänster!$JG$26,Tjänster!JK$26,IF($YV24=Tjänster!$JG$27,Tjänster!JK$27,IF($YV24=Tjänster!$JG$28,Tjänster!JK$28,""))))))))))))))))))))))))))</f>
        <v/>
      </c>
      <c r="ZA24" s="36" t="str">
        <f>IF($YV24=Tjänster!$JG$3,Tjänster!JL$3,IF($YV24=Tjänster!$JG$4,Tjänster!JL$4,IF($YV24=Tjänster!$JG$5,Tjänster!JL$5,IF($YV24=Tjänster!$JG$6,Tjänster!JL$6,IF($YV24=Tjänster!$JG$7,Tjänster!JL$7,IF($YV24=Tjänster!$JG$8,Tjänster!JL$8,IF($YV24=Tjänster!$JG$9,Tjänster!JL$9,IF($YV24=Tjänster!$JG$10,Tjänster!JL$10,IF($YV24=Tjänster!$JG$11,Tjänster!JL$11,IF($YV24=Tjänster!$JG$12,Tjänster!JL$12,IF($YV24=Tjänster!$JG$13,Tjänster!JL$13,IF($YV24=Tjänster!$JG$14,Tjänster!JL$14,IF($YV24=Tjänster!$JG$15,Tjänster!JL$15,IF($YV24=Tjänster!$JG$16,Tjänster!JL$16,IF($YV24=Tjänster!$JG$17,Tjänster!JL$17,IF($YV24=Tjänster!$JG$18,Tjänster!JL$18,IF($YV24=Tjänster!$JG$19,Tjänster!JL$19,IF($YV24=Tjänster!$JG$20,Tjänster!JL$20,IF($YV24=Tjänster!$JG$21,Tjänster!JL$21,IF($YV24=Tjänster!$JG$22,Tjänster!JL$22,IF($YV24=Tjänster!$JG$23,Tjänster!JL$23,IF($YV24=Tjänster!$JG$24,Tjänster!JL$24,IF($YV24=Tjänster!$JG$25,Tjänster!JL$25,IF($YV24=Tjänster!$JG$26,Tjänster!JL$26,IF($YV24=Tjänster!$JG$27,Tjänster!JL$27,IF($YV24=Tjänster!$JG$28,Tjänster!JL$28,""))))))))))))))))))))))))))</f>
        <v/>
      </c>
      <c r="ZB24" s="36" t="str">
        <f>IF($YV24=Tjänster!$JG$3,Tjänster!JM$3,IF($YV24=Tjänster!$JG$4,Tjänster!JM$4,IF($YV24=Tjänster!$JG$5,Tjänster!JM$5,IF($YV24=Tjänster!$JG$6,Tjänster!JM$6,IF($YV24=Tjänster!$JG$7,Tjänster!JM$7,IF($YV24=Tjänster!$JG$8,Tjänster!JM$8,IF($YV24=Tjänster!$JG$9,Tjänster!JM$9,IF($YV24=Tjänster!$JG$10,Tjänster!JM$10,IF($YV24=Tjänster!$JG$11,Tjänster!JM$11,IF($YV24=Tjänster!$JG$12,Tjänster!JM$12,IF($YV24=Tjänster!$JG$13,Tjänster!JM$13,IF($YV24=Tjänster!$JG$14,Tjänster!JM$14,IF($YV24=Tjänster!$JG$15,Tjänster!JM$15,IF($YV24=Tjänster!$JG$16,Tjänster!JM$16,IF($YV24=Tjänster!$JG$17,Tjänster!JM$17,IF($YV24=Tjänster!$JG$18,Tjänster!JM$18,IF($YV24=Tjänster!$JG$19,Tjänster!JM$19,IF($YV24=Tjänster!$JG$20,Tjänster!JM$20,IF($YV24=Tjänster!$JG$21,Tjänster!JM$21,IF($YV24=Tjänster!$JG$22,Tjänster!JM$22,IF($YV24=Tjänster!$JG$23,Tjänster!JM$23,IF($YV24=Tjänster!$JG$24,Tjänster!JM$24,IF($YV24=Tjänster!$JG$25,Tjänster!JM$25,IF($YV24=Tjänster!$JG$26,Tjänster!JM$26,IF($YV24=Tjänster!$JG$27,Tjänster!JM$27,IF($YV24=Tjänster!$JG$28,Tjänster!JM$28,""))))))))))))))))))))))))))</f>
        <v/>
      </c>
      <c r="ZC24" s="36" t="str">
        <f>IF($YV24=Tjänster!$JG$3,Tjänster!JN$3,IF($YV24=Tjänster!$JG$4,Tjänster!JN$4,IF($YV24=Tjänster!$JG$5,Tjänster!JN$5,IF($YV24=Tjänster!$JG$6,Tjänster!JN$6,IF($YV24=Tjänster!$JG$7,Tjänster!JN$7,IF($YV24=Tjänster!$JG$8,Tjänster!JN$8,IF($YV24=Tjänster!$JG$9,Tjänster!JN$9,IF($YV24=Tjänster!$JG$10,Tjänster!JN$10,IF($YV24=Tjänster!$JG$11,Tjänster!JN$11,IF($YV24=Tjänster!$JG$12,Tjänster!JN$12,IF($YV24=Tjänster!$JG$13,Tjänster!JN$13,IF($YV24=Tjänster!$JG$14,Tjänster!JN$14,IF($YV24=Tjänster!$JG$15,Tjänster!JN$15,IF($YV24=Tjänster!$JG$16,Tjänster!JN$16,IF($YV24=Tjänster!$JG$17,Tjänster!JN$17,IF($YV24=Tjänster!$JG$18,Tjänster!JN$18,IF($YV24=Tjänster!$JG$19,Tjänster!JN$19,IF($YV24=Tjänster!$JG$20,Tjänster!JN$20,IF($YV24=Tjänster!$JG$21,Tjänster!JN$21,IF($YV24=Tjänster!$JG$22,Tjänster!JN$22,IF($YV24=Tjänster!$JG$23,Tjänster!JN$23,IF($YV24=Tjänster!$JG$24,Tjänster!JN$24,IF($YV24=Tjänster!$JG$25,Tjänster!JN$25,IF($YV24=Tjänster!$JG$26,Tjänster!JN$26,IF($YV24=Tjänster!$JG$27,Tjänster!JN$27,IF($YV24=Tjänster!$JG$28,Tjänster!JN$28,""))))))))))))))))))))))))))</f>
        <v/>
      </c>
      <c r="ZD24" s="36" t="str">
        <f>IF($YV24=Tjänster!$JG$3,Tjänster!JO$3,IF($YV24=Tjänster!$JG$4,Tjänster!JO$4,IF($YV24=Tjänster!$JG$5,Tjänster!JO$5,IF($YV24=Tjänster!$JG$6,Tjänster!JO$6,IF($YV24=Tjänster!$JG$7,Tjänster!JO$7,IF($YV24=Tjänster!$JG$8,Tjänster!JO$8,IF($YV24=Tjänster!$JG$9,Tjänster!JO$9,IF($YV24=Tjänster!$JG$10,Tjänster!JO$10,IF($YV24=Tjänster!$JG$11,Tjänster!JO$11,IF($YV24=Tjänster!$JG$12,Tjänster!JO$12,IF($YV24=Tjänster!$JG$13,Tjänster!JO$13,IF($YV24=Tjänster!$JG$14,Tjänster!JO$14,IF($YV24=Tjänster!$JG$15,Tjänster!JO$15,IF($YV24=Tjänster!$JG$16,Tjänster!JO$16,IF($YV24=Tjänster!$JG$17,Tjänster!JO$17,IF($YV24=Tjänster!$JG$18,Tjänster!JO$18,IF($YV24=Tjänster!$JG$19,Tjänster!JO$19,IF($YV24=Tjänster!$JG$20,Tjänster!JO$20,IF($YV24=Tjänster!$JG$21,Tjänster!JO$21,IF($YV24=Tjänster!$JG$22,Tjänster!JO$22,IF($YV24=Tjänster!$JG$23,Tjänster!JO$23,IF($YV24=Tjänster!$JG$24,Tjänster!JO$24,IF($YV24=Tjänster!$JG$25,Tjänster!JO$25,IF($YV24=Tjänster!$JG$26,Tjänster!JO$26,IF($YV24=Tjänster!$JG$27,Tjänster!JO$27,IF($YV24=Tjänster!$JG$28,Tjänster!JO$28,""))))))))))))))))))))))))))</f>
        <v/>
      </c>
      <c r="ZE24" s="36" t="str">
        <f>IF($YV24=Tjänster!$JG$3,Tjänster!JP$3,IF($YV24=Tjänster!$JG$4,Tjänster!JP$4,IF($YV24=Tjänster!$JG$5,Tjänster!JP$5,IF($YV24=Tjänster!$JG$6,Tjänster!JP$6,IF($YV24=Tjänster!$JG$7,Tjänster!JP$7,IF($YV24=Tjänster!$JG$8,Tjänster!JP$8,IF($YV24=Tjänster!$JG$9,Tjänster!JP$9,IF($YV24=Tjänster!$JG$10,Tjänster!JP$10,IF($YV24=Tjänster!$JG$11,Tjänster!JP$11,IF($YV24=Tjänster!$JG$12,Tjänster!JP$12,IF($YV24=Tjänster!$JG$13,Tjänster!JP$13,IF($YV24=Tjänster!$JG$14,Tjänster!JP$14,IF($YV24=Tjänster!$JG$15,Tjänster!JP$15,IF($YV24=Tjänster!$JG$16,Tjänster!JP$16,IF($YV24=Tjänster!$JG$17,Tjänster!JP$17,IF($YV24=Tjänster!$JG$18,Tjänster!JP$18,IF($YV24=Tjänster!$JG$19,Tjänster!JP$19,IF($YV24=Tjänster!$JG$20,Tjänster!JP$20,IF($YV24=Tjänster!$JG$21,Tjänster!JP$21,IF($YV24=Tjänster!$JG$22,Tjänster!JP$22,IF($YV24=Tjänster!$JG$23,Tjänster!JP$23,IF($YV24=Tjänster!$JG$24,Tjänster!JP$24,IF($YV24=Tjänster!$JG$25,Tjänster!JP$25,IF($YV24=Tjänster!$JG$26,Tjänster!JP$26,IF($YV24=Tjänster!$JG$27,Tjänster!JP$27,IF($YV24=Tjänster!$JG$28,Tjänster!JP$28,""))))))))))))))))))))))))))</f>
        <v/>
      </c>
      <c r="ZF24" s="36" t="str">
        <f>IF($YV24=Tjänster!$JG$3,Tjänster!JQ$3,IF($YV24=Tjänster!$JG$4,Tjänster!JQ$4,IF($YV24=Tjänster!$JG$5,Tjänster!JQ$5,IF($YV24=Tjänster!$JG$6,Tjänster!JQ$6,IF($YV24=Tjänster!$JG$7,Tjänster!JQ$7,IF($YV24=Tjänster!$JG$8,Tjänster!JQ$8,IF($YV24=Tjänster!$JG$9,Tjänster!JQ$9,IF($YV24=Tjänster!$JG$10,Tjänster!JQ$10,IF($YV24=Tjänster!$JG$11,Tjänster!JQ$11,IF($YV24=Tjänster!$JG$12,Tjänster!JQ$12,IF($YV24=Tjänster!$JG$13,Tjänster!JQ$13,IF($YV24=Tjänster!$JG$14,Tjänster!JQ$14,IF($YV24=Tjänster!$JG$15,Tjänster!JQ$15,IF($YV24=Tjänster!$JG$16,Tjänster!JQ$16,IF($YV24=Tjänster!$JG$17,Tjänster!JQ$17,IF($YV24=Tjänster!$JG$18,Tjänster!JQ$18,IF($YV24=Tjänster!$JG$19,Tjänster!JQ$19,IF($YV24=Tjänster!$JG$20,Tjänster!JQ$20,IF($YV24=Tjänster!$JG$21,Tjänster!JQ$21,IF($YV24=Tjänster!$JG$22,Tjänster!JQ$22,IF($YV24=Tjänster!$JG$23,Tjänster!JQ$23,IF($YV24=Tjänster!$JG$24,Tjänster!JQ$24,IF($YV24=Tjänster!$JG$25,Tjänster!JQ$25,IF($YV24=Tjänster!$JG$26,Tjänster!JQ$26,IF($YV24=Tjänster!$JG$27,Tjänster!JQ$27,IF($YV24=Tjänster!$JG$28,Tjänster!JQ$28,""))))))))))))))))))))))))))</f>
        <v/>
      </c>
      <c r="ZG24" s="36" t="str">
        <f>IF($YV24=Tjänster!$JG$3,Tjänster!JR$3,IF($YV24=Tjänster!$JG$4,Tjänster!JR$4,IF($YV24=Tjänster!$JG$5,Tjänster!JR$5,IF($YV24=Tjänster!$JG$6,Tjänster!JR$6,IF($YV24=Tjänster!$JG$7,Tjänster!JR$7,IF($YV24=Tjänster!$JG$8,Tjänster!JR$8,IF($YV24=Tjänster!$JG$9,Tjänster!JR$9,IF($YV24=Tjänster!$JG$10,Tjänster!JR$10,IF($YV24=Tjänster!$JG$11,Tjänster!JR$11,IF($YV24=Tjänster!$JG$12,Tjänster!JR$12,IF($YV24=Tjänster!$JG$13,Tjänster!JR$13,IF($YV24=Tjänster!$JG$14,Tjänster!JR$14,IF($YV24=Tjänster!$JG$15,Tjänster!JR$15,IF($YV24=Tjänster!$JG$16,Tjänster!JR$16,IF($YV24=Tjänster!$JG$17,Tjänster!JR$17,IF($YV24=Tjänster!$JG$18,Tjänster!JR$18,IF($YV24=Tjänster!$JG$19,Tjänster!JR$19,IF($YV24=Tjänster!$JG$20,Tjänster!JR$20,IF($YV24=Tjänster!$JG$21,Tjänster!JR$21,IF($YV24=Tjänster!$JG$22,Tjänster!JR$22,IF($YV24=Tjänster!$JG$23,Tjänster!JR$23,IF($YV24=Tjänster!$JG$24,Tjänster!JR$24,IF($YV24=Tjänster!$JG$25,Tjänster!JR$25,IF($YV24=Tjänster!$JG$26,Tjänster!JR$26,IF($YV24=Tjänster!$JG$27,Tjänster!JR$27,IF($YV24=Tjänster!$JG$28,Tjänster!JR$28,""))))))))))))))))))))))))))</f>
        <v/>
      </c>
      <c r="ZH24" s="36" t="str">
        <f>IF($YV24=Tjänster!$JG$3,Tjänster!JS$3,IF($YV24=Tjänster!$JG$4,Tjänster!JS$4,IF($YV24=Tjänster!$JG$5,Tjänster!JS$5,IF($YV24=Tjänster!$JG$6,Tjänster!JS$6,IF($YV24=Tjänster!$JG$7,Tjänster!JS$7,IF($YV24=Tjänster!$JG$8,Tjänster!JS$8,IF($YV24=Tjänster!$JG$9,Tjänster!JS$9,IF($YV24=Tjänster!$JG$10,Tjänster!JS$10,IF($YV24=Tjänster!$JG$11,Tjänster!JS$11,IF($YV24=Tjänster!$JG$12,Tjänster!JS$12,IF($YV24=Tjänster!$JG$13,Tjänster!JS$13,IF($YV24=Tjänster!$JG$14,Tjänster!JS$14,IF($YV24=Tjänster!$JG$15,Tjänster!JS$15,IF($YV24=Tjänster!$JG$16,Tjänster!JS$16,IF($YV24=Tjänster!$JG$17,Tjänster!JS$17,IF($YV24=Tjänster!$JG$18,Tjänster!JS$18,IF($YV24=Tjänster!$JG$19,Tjänster!JS$19,IF($YV24=Tjänster!$JG$20,Tjänster!JS$20,IF($YV24=Tjänster!$JG$21,Tjänster!JS$21,IF($YV24=Tjänster!$JG$22,Tjänster!JS$22,IF($YV24=Tjänster!$JG$23,Tjänster!JS$23,IF($YV24=Tjänster!$JG$24,Tjänster!JS$24,IF($YV24=Tjänster!$JG$25,Tjänster!JS$25,IF($YV24=Tjänster!$JG$26,Tjänster!JS$26,IF($YV24=Tjänster!$JG$27,Tjänster!JS$27,IF($YV24=Tjänster!$JG$28,Tjänster!JS$28,""))))))))))))))))))))))))))</f>
        <v/>
      </c>
      <c r="ZI24" s="36" t="str">
        <f>IF($YV24=Tjänster!$JG$3,Tjänster!JT$3,IF($YV24=Tjänster!$JG$4,Tjänster!JT$4,IF($YV24=Tjänster!$JG$5,Tjänster!JT$5,IF($YV24=Tjänster!$JG$6,Tjänster!JT$6,IF($YV24=Tjänster!$JG$7,Tjänster!JT$7,IF($YV24=Tjänster!$JG$8,Tjänster!JT$8,IF($YV24=Tjänster!$JG$9,Tjänster!JT$9,IF($YV24=Tjänster!$JG$10,Tjänster!JT$10,IF($YV24=Tjänster!$JG$11,Tjänster!JT$11,IF($YV24=Tjänster!$JG$12,Tjänster!JT$12,IF($YV24=Tjänster!$JG$13,Tjänster!JT$13,IF($YV24=Tjänster!$JG$14,Tjänster!JT$14,IF($YV24=Tjänster!$JG$15,Tjänster!JT$15,IF($YV24=Tjänster!$JG$16,Tjänster!JT$16,IF($YV24=Tjänster!$JG$17,Tjänster!JT$17,IF($YV24=Tjänster!$JG$18,Tjänster!JT$18,IF($YV24=Tjänster!$JG$19,Tjänster!JT$19,IF($YV24=Tjänster!$JG$20,Tjänster!JT$20,IF($YV24=Tjänster!$JG$21,Tjänster!JT$21,IF($YV24=Tjänster!$JG$22,Tjänster!JT$22,IF($YV24=Tjänster!$JG$23,Tjänster!JT$23,IF($YV24=Tjänster!$JG$24,Tjänster!JT$24,IF($YV24=Tjänster!$JG$25,Tjänster!JT$25,IF($YV24=Tjänster!$JG$26,Tjänster!JT$26,IF($YV24=Tjänster!$JG$27,Tjänster!JT$27,IF($YV24=Tjänster!$JG$28,Tjänster!JT$28,""))))))))))))))))))))))))))</f>
        <v/>
      </c>
      <c r="ZJ24" s="36" t="str">
        <f>IF($YV24=Tjänster!$JG$3,Tjänster!JU$3,IF($YV24=Tjänster!$JG$4,Tjänster!JU$4,IF($YV24=Tjänster!$JG$5,Tjänster!JU$5,IF($YV24=Tjänster!$JG$6,Tjänster!JU$6,IF($YV24=Tjänster!$JG$7,Tjänster!JU$7,IF($YV24=Tjänster!$JG$8,Tjänster!JU$8,IF($YV24=Tjänster!$JG$9,Tjänster!JU$9,IF($YV24=Tjänster!$JG$10,Tjänster!JU$10,IF($YV24=Tjänster!$JG$11,Tjänster!JU$11,IF($YV24=Tjänster!$JG$12,Tjänster!JU$12,IF($YV24=Tjänster!$JG$13,Tjänster!JU$13,IF($YV24=Tjänster!$JG$14,Tjänster!JU$14,IF($YV24=Tjänster!$JG$15,Tjänster!JU$15,IF($YV24=Tjänster!$JG$16,Tjänster!JU$16,IF($YV24=Tjänster!$JG$17,Tjänster!JU$17,IF($YV24=Tjänster!$JG$18,Tjänster!JU$18,IF($YV24=Tjänster!$JG$19,Tjänster!JU$19,IF($YV24=Tjänster!$JG$20,Tjänster!JU$20,IF($YV24=Tjänster!$JG$21,Tjänster!JU$21,IF($YV24=Tjänster!$JG$22,Tjänster!JU$22,IF($YV24=Tjänster!$JG$23,Tjänster!JU$23,IF($YV24=Tjänster!$JG$24,Tjänster!JU$24,IF($YV24=Tjänster!$JG$25,Tjänster!JU$25,IF($YV24=Tjänster!$JG$26,Tjänster!JU$26,IF($YV24=Tjänster!$JG$27,Tjänster!JU$27,IF($YV24=Tjänster!$JG$28,Tjänster!JU$28,""))))))))))))))))))))))))))</f>
        <v/>
      </c>
      <c r="ZK24" s="36" t="str">
        <f>IF($YV24=Tjänster!$JG$3,Tjänster!JV$3,IF($YV24=Tjänster!$JG$4,Tjänster!JV$4,IF($YV24=Tjänster!$JG$5,Tjänster!JV$5,IF($YV24=Tjänster!$JG$6,Tjänster!JV$6,IF($YV24=Tjänster!$JG$7,Tjänster!JV$7,IF($YV24=Tjänster!$JG$8,Tjänster!JV$8,IF($YV24=Tjänster!$JG$9,Tjänster!JV$9,IF($YV24=Tjänster!$JG$10,Tjänster!JV$10,IF($YV24=Tjänster!$JG$11,Tjänster!JV$11,IF($YV24=Tjänster!$JG$12,Tjänster!JV$12,IF($YV24=Tjänster!$JG$13,Tjänster!JV$13,IF($YV24=Tjänster!$JG$14,Tjänster!JV$14,IF($YV24=Tjänster!$JG$15,Tjänster!JV$15,IF($YV24=Tjänster!$JG$16,Tjänster!JV$16,IF($YV24=Tjänster!$JG$17,Tjänster!JV$17,IF($YV24=Tjänster!$JG$18,Tjänster!JV$18,IF($YV24=Tjänster!$JG$19,Tjänster!JV$19,IF($YV24=Tjänster!$JG$20,Tjänster!JV$20,IF($YV24=Tjänster!$JG$21,Tjänster!JV$21,IF($YV24=Tjänster!$JG$22,Tjänster!JV$22,IF($YV24=Tjänster!$JG$23,Tjänster!JV$23,IF($YV24=Tjänster!$JG$24,Tjänster!JV$24,IF($YV24=Tjänster!$JG$25,Tjänster!JV$25,IF($YV24=Tjänster!$JG$26,Tjänster!JV$26,IF($YV24=Tjänster!$JG$27,Tjänster!JV$27,IF($YV24=Tjänster!$JG$28,Tjänster!JV$28,""))))))))))))))))))))))))))</f>
        <v/>
      </c>
      <c r="ZL24" s="36" t="str">
        <f>IF($YV24=Tjänster!$JG$3,Tjänster!JW$3,IF($YV24=Tjänster!$JG$4,Tjänster!JW$4,IF($YV24=Tjänster!$JG$5,Tjänster!JW$5,IF($YV24=Tjänster!$JG$6,Tjänster!JW$6,IF($YV24=Tjänster!$JG$7,Tjänster!JW$7,IF($YV24=Tjänster!$JG$8,Tjänster!JW$8,IF($YV24=Tjänster!$JG$9,Tjänster!JW$9,IF($YV24=Tjänster!$JG$10,Tjänster!JW$10,IF($YV24=Tjänster!$JG$11,Tjänster!JW$11,IF($YV24=Tjänster!$JG$12,Tjänster!JW$12,IF($YV24=Tjänster!$JG$13,Tjänster!JW$13,IF($YV24=Tjänster!$JG$14,Tjänster!JW$14,IF($YV24=Tjänster!$JG$15,Tjänster!JW$15,IF($YV24=Tjänster!$JG$16,Tjänster!JW$16,IF($YV24=Tjänster!$JG$17,Tjänster!JW$17,IF($YV24=Tjänster!$JG$18,Tjänster!JW$18,IF($YV24=Tjänster!$JG$19,Tjänster!JW$19,IF($YV24=Tjänster!$JG$20,Tjänster!JW$20,IF($YV24=Tjänster!$JG$21,Tjänster!JW$21,IF($YV24=Tjänster!$JG$22,Tjänster!JW$22,IF($YV24=Tjänster!$JG$23,Tjänster!JW$23,IF($YV24=Tjänster!$JG$24,Tjänster!JW$24,IF($YV24=Tjänster!$JG$25,Tjänster!JW$25,IF($YV24=Tjänster!$JG$26,Tjänster!JW$26,IF($YV24=Tjänster!$JG$27,Tjänster!JW$27,IF($YV24=Tjänster!$JG$28,Tjänster!JW$28,""))))))))))))))))))))))))))</f>
        <v/>
      </c>
      <c r="ZM24" s="36" t="str">
        <f>IF($YV24=Tjänster!$JG$3,Tjänster!JX$3,IF($YV24=Tjänster!$JG$4,Tjänster!JX$4,IF($YV24=Tjänster!$JG$5,Tjänster!JX$5,IF($YV24=Tjänster!$JG$6,Tjänster!JX$6,IF($YV24=Tjänster!$JG$7,Tjänster!JX$7,IF($YV24=Tjänster!$JG$8,Tjänster!JX$8,IF($YV24=Tjänster!$JG$9,Tjänster!JX$9,IF($YV24=Tjänster!$JG$10,Tjänster!JX$10,IF($YV24=Tjänster!$JG$11,Tjänster!JX$11,IF($YV24=Tjänster!$JG$12,Tjänster!JX$12,IF($YV24=Tjänster!$JG$13,Tjänster!JX$13,IF($YV24=Tjänster!$JG$14,Tjänster!JX$14,IF($YV24=Tjänster!$JG$15,Tjänster!JX$15,IF($YV24=Tjänster!$JG$16,Tjänster!JX$16,IF($YV24=Tjänster!$JG$17,Tjänster!JX$17,IF($YV24=Tjänster!$JG$18,Tjänster!JX$18,IF($YV24=Tjänster!$JG$19,Tjänster!JX$19,IF($YV24=Tjänster!$JG$20,Tjänster!JX$20,IF($YV24=Tjänster!$JG$21,Tjänster!JX$21,IF($YV24=Tjänster!$JG$22,Tjänster!JX$22,IF($YV24=Tjänster!$JG$23,Tjänster!JX$23,IF($YV24=Tjänster!$JG$24,Tjänster!JX$24,IF($YV24=Tjänster!$JG$25,Tjänster!JX$25,IF($YV24=Tjänster!$JG$26,Tjänster!JX$26,IF($YV24=Tjänster!$JG$27,Tjänster!JX$27,IF($YV24=Tjänster!$JG$28,Tjänster!JX$28,""))))))))))))))))))))))))))</f>
        <v/>
      </c>
      <c r="ZN24" s="36" t="str">
        <f>IF($YV24=Tjänster!$JG$3,Tjänster!JY$3,IF($YV24=Tjänster!$JG$4,Tjänster!JY$4,IF($YV24=Tjänster!$JG$5,Tjänster!JY$5,IF($YV24=Tjänster!$JG$6,Tjänster!JY$6,IF($YV24=Tjänster!$JG$7,Tjänster!JY$7,IF($YV24=Tjänster!$JG$8,Tjänster!JY$8,IF($YV24=Tjänster!$JG$9,Tjänster!JY$9,IF($YV24=Tjänster!$JG$10,Tjänster!JY$10,IF($YV24=Tjänster!$JG$11,Tjänster!JY$11,IF($YV24=Tjänster!$JG$12,Tjänster!JY$12,IF($YV24=Tjänster!$JG$13,Tjänster!JY$13,IF($YV24=Tjänster!$JG$14,Tjänster!JY$14,IF($YV24=Tjänster!$JG$15,Tjänster!JY$15,IF($YV24=Tjänster!$JG$16,Tjänster!JY$16,IF($YV24=Tjänster!$JG$17,Tjänster!JY$17,IF($YV24=Tjänster!$JG$18,Tjänster!JY$18,IF($YV24=Tjänster!$JG$19,Tjänster!JY$19,IF($YV24=Tjänster!$JG$20,Tjänster!JY$20,IF($YV24=Tjänster!$JG$21,Tjänster!JY$21,IF($YV24=Tjänster!$JG$22,Tjänster!JY$22,IF($YV24=Tjänster!$JG$23,Tjänster!JY$23,IF($YV24=Tjänster!$JG$24,Tjänster!JY$24,IF($YV24=Tjänster!$JG$25,Tjänster!JY$25,IF($YV24=Tjänster!$JG$26,Tjänster!JY$26,IF($YV24=Tjänster!$JG$27,Tjänster!JY$27,IF($YV24=Tjänster!$JG$28,Tjänster!JY$28,""))))))))))))))))))))))))))</f>
        <v/>
      </c>
      <c r="ZO24" s="36" t="str">
        <f>IF($YV24=Tjänster!$JG$3,Tjänster!JZ$3,IF($YV24=Tjänster!$JG$4,Tjänster!JZ$4,IF($YV24=Tjänster!$JG$5,Tjänster!JZ$5,IF($YV24=Tjänster!$JG$6,Tjänster!JZ$6,IF($YV24=Tjänster!$JG$7,Tjänster!JZ$7,IF($YV24=Tjänster!$JG$8,Tjänster!JZ$8,IF($YV24=Tjänster!$JG$9,Tjänster!JZ$9,IF($YV24=Tjänster!$JG$10,Tjänster!JZ$10,IF($YV24=Tjänster!$JG$11,Tjänster!JZ$11,IF($YV24=Tjänster!$JG$12,Tjänster!JZ$12,IF($YV24=Tjänster!$JG$13,Tjänster!JZ$13,IF($YV24=Tjänster!$JG$14,Tjänster!JZ$14,IF($YV24=Tjänster!$JG$15,Tjänster!JZ$15,IF($YV24=Tjänster!$JG$16,Tjänster!JZ$16,IF($YV24=Tjänster!$JG$17,Tjänster!JZ$17,IF($YV24=Tjänster!$JG$18,Tjänster!JZ$18,IF($YV24=Tjänster!$JG$19,Tjänster!JZ$19,IF($YV24=Tjänster!$JG$20,Tjänster!JZ$20,IF($YV24=Tjänster!$JG$21,Tjänster!JZ$21,IF($YV24=Tjänster!$JG$22,Tjänster!JZ$22,IF($YV24=Tjänster!$JG$23,Tjänster!JZ$23,IF($YV24=Tjänster!$JG$24,Tjänster!JZ$24,IF($YV24=Tjänster!$JG$25,Tjänster!JZ$25,IF($YV24=Tjänster!$JG$26,Tjänster!JZ$26,IF($YV24=Tjänster!$JG$27,Tjänster!JZ$27,IF($YV24=Tjänster!$JG$28,Tjänster!JZ$28,""))))))))))))))))))))))))))</f>
        <v/>
      </c>
      <c r="ZP24" s="36" t="str">
        <f>IF($YV24=Tjänster!$JG$3,Tjänster!KA$3,IF($YV24=Tjänster!$JG$4,Tjänster!KA$4,IF($YV24=Tjänster!$JG$5,Tjänster!KA$5,IF($YV24=Tjänster!$JG$6,Tjänster!KA$6,IF($YV24=Tjänster!$JG$7,Tjänster!KA$7,IF($YV24=Tjänster!$JG$8,Tjänster!KA$8,IF($YV24=Tjänster!$JG$9,Tjänster!KA$9,IF($YV24=Tjänster!$JG$10,Tjänster!KA$10,IF($YV24=Tjänster!$JG$11,Tjänster!KA$11,IF($YV24=Tjänster!$JG$12,Tjänster!KA$12,IF($YV24=Tjänster!$JG$13,Tjänster!KA$13,IF($YV24=Tjänster!$JG$14,Tjänster!KA$14,IF($YV24=Tjänster!$JG$15,Tjänster!KA$15,IF($YV24=Tjänster!$JG$16,Tjänster!KA$16,IF($YV24=Tjänster!$JG$17,Tjänster!KA$17,IF($YV24=Tjänster!$JG$18,Tjänster!KA$18,IF($YV24=Tjänster!$JG$19,Tjänster!KA$19,IF($YV24=Tjänster!$JG$20,Tjänster!KA$20,IF($YV24=Tjänster!$JG$21,Tjänster!KA$21,IF($YV24=Tjänster!$JG$22,Tjänster!KA$22,IF($YV24=Tjänster!$JG$23,Tjänster!KA$23,IF($YV24=Tjänster!$JG$24,Tjänster!KA$24,IF($YV24=Tjänster!$JG$25,Tjänster!KA$25,IF($YV24=Tjänster!$JG$26,Tjänster!KA$26,IF($YV24=Tjänster!$JG$27,Tjänster!KA$27,IF($YV24=Tjänster!$JG$28,Tjänster!KA$28,""))))))))))))))))))))))))))</f>
        <v/>
      </c>
      <c r="AAS24" s="36" t="str">
        <f t="shared" si="12"/>
        <v/>
      </c>
      <c r="AAT24" s="36" t="str">
        <f>IF($AAS24=Tjänster!$KC$3,Tjänster!KD$3,IF($AAS24=Tjänster!$KC$4,Tjänster!KD$4,IF($AAS24=Tjänster!$KC$5,Tjänster!KD$5,IF($AAS24=Tjänster!$KC$6,Tjänster!KD$6,IF($AAS24=Tjänster!$KC$7,Tjänster!KD$7,IF($AAS24=Tjänster!$KC$8,Tjänster!KD$8,IF($AAS24=Tjänster!$KC$9,Tjänster!KD$9,IF($AAS24=Tjänster!$KC$10,Tjänster!KD$10,IF($AAS24=Tjänster!$KC$11,Tjänster!KD$11,IF($AAS24=Tjänster!$KC$12,Tjänster!KD$12,IF($AAS24=Tjänster!$KC$13,Tjänster!KD$13,IF($AAS24=Tjänster!$KC$14,Tjänster!KD$14,IF($AAS24=Tjänster!$KC$15,Tjänster!KD$15,IF($AAS24=Tjänster!$KC$16,Tjänster!KD$16,IF($AAS24=Tjänster!$KC$17,Tjänster!KD$17,IF($AAS24=Tjänster!$KC$18,Tjänster!KD$18,IF($AAS24=Tjänster!$KC$19,Tjänster!KD$19,IF($AAS24=Tjänster!$KC$20,Tjänster!KD$20,IF($AAS24=Tjänster!$KC$21,Tjänster!KD$21,IF($AAS24=Tjänster!$KC$22,Tjänster!KD$22,IF($AAS24=Tjänster!$KC$23,Tjänster!KD$23,IF($AAS24=Tjänster!$KC$24,Tjänster!KD$24,IF($AAS24=Tjänster!$KC$25,Tjänster!KD$25,IF($AAS24=Tjänster!$KC$26,Tjänster!KD$26,IF($AAS24=Tjänster!$KC$27,Tjänster!KD$27,IF($AAS24=Tjänster!$KC$28,Tjänster!KD$28,""))))))))))))))))))))))))))</f>
        <v/>
      </c>
      <c r="AAU24" s="36" t="str">
        <f>IF($AAS24=Tjänster!$KC$3,Tjänster!KE$3,IF($AAS24=Tjänster!$KC$4,Tjänster!KE$4,IF($AAS24=Tjänster!$KC$5,Tjänster!KE$5,IF($AAS24=Tjänster!$KC$6,Tjänster!KE$6,IF($AAS24=Tjänster!$KC$7,Tjänster!KE$7,IF($AAS24=Tjänster!$KC$8,Tjänster!KE$8,IF($AAS24=Tjänster!$KC$9,Tjänster!KE$9,IF($AAS24=Tjänster!$KC$10,Tjänster!KE$10,IF($AAS24=Tjänster!$KC$11,Tjänster!KE$11,IF($AAS24=Tjänster!$KC$12,Tjänster!KE$12,IF($AAS24=Tjänster!$KC$13,Tjänster!KE$13,IF($AAS24=Tjänster!$KC$14,Tjänster!KE$14,IF($AAS24=Tjänster!$KC$15,Tjänster!KE$15,IF($AAS24=Tjänster!$KC$16,Tjänster!KE$16,IF($AAS24=Tjänster!$KC$17,Tjänster!KE$17,IF($AAS24=Tjänster!$KC$18,Tjänster!KE$18,IF($AAS24=Tjänster!$KC$19,Tjänster!KE$19,IF($AAS24=Tjänster!$KC$20,Tjänster!KE$20,IF($AAS24=Tjänster!$KC$21,Tjänster!KE$21,IF($AAS24=Tjänster!$KC$22,Tjänster!KE$22,IF($AAS24=Tjänster!$KC$23,Tjänster!KE$23,IF($AAS24=Tjänster!$KC$24,Tjänster!KE$24,IF($AAS24=Tjänster!$KC$25,Tjänster!KE$25,IF($AAS24=Tjänster!$KC$26,Tjänster!KE$26,IF($AAS24=Tjänster!$KC$27,Tjänster!KE$27,IF($AAS24=Tjänster!$KC$28,Tjänster!KE$28,""))))))))))))))))))))))))))</f>
        <v/>
      </c>
      <c r="AAV24" s="36" t="str">
        <f>IF($AAS24=Tjänster!$KC$3,Tjänster!KF$3,IF($AAS24=Tjänster!$KC$4,Tjänster!KF$4,IF($AAS24=Tjänster!$KC$5,Tjänster!KF$5,IF($AAS24=Tjänster!$KC$6,Tjänster!KF$6,IF($AAS24=Tjänster!$KC$7,Tjänster!KF$7,IF($AAS24=Tjänster!$KC$8,Tjänster!KF$8,IF($AAS24=Tjänster!$KC$9,Tjänster!KF$9,IF($AAS24=Tjänster!$KC$10,Tjänster!KF$10,IF($AAS24=Tjänster!$KC$11,Tjänster!KF$11,IF($AAS24=Tjänster!$KC$12,Tjänster!KF$12,IF($AAS24=Tjänster!$KC$13,Tjänster!KF$13,IF($AAS24=Tjänster!$KC$14,Tjänster!KF$14,IF($AAS24=Tjänster!$KC$15,Tjänster!KF$15,IF($AAS24=Tjänster!$KC$16,Tjänster!KF$16,IF($AAS24=Tjänster!$KC$17,Tjänster!KF$17,IF($AAS24=Tjänster!$KC$18,Tjänster!KF$18,IF($AAS24=Tjänster!$KC$19,Tjänster!KF$19,IF($AAS24=Tjänster!$KC$20,Tjänster!KF$20,IF($AAS24=Tjänster!$KC$21,Tjänster!KF$21,IF($AAS24=Tjänster!$KC$22,Tjänster!KF$22,IF($AAS24=Tjänster!$KC$23,Tjänster!KF$23,IF($AAS24=Tjänster!$KC$24,Tjänster!KF$24,IF($AAS24=Tjänster!$KC$25,Tjänster!KF$25,IF($AAS24=Tjänster!$KC$26,Tjänster!KF$26,IF($AAS24=Tjänster!$KC$27,Tjänster!KF$27,IF($AAS24=Tjänster!$KC$28,Tjänster!KF$28,""))))))))))))))))))))))))))</f>
        <v/>
      </c>
      <c r="AAW24" s="36" t="str">
        <f>IF($AAS24=Tjänster!$KC$3,Tjänster!KG$3,IF($AAS24=Tjänster!$KC$4,Tjänster!KG$4,IF($AAS24=Tjänster!$KC$5,Tjänster!KG$5,IF($AAS24=Tjänster!$KC$6,Tjänster!KG$6,IF($AAS24=Tjänster!$KC$7,Tjänster!KG$7,IF($AAS24=Tjänster!$KC$8,Tjänster!KG$8,IF($AAS24=Tjänster!$KC$9,Tjänster!KG$9,IF($AAS24=Tjänster!$KC$10,Tjänster!KG$10,IF($AAS24=Tjänster!$KC$11,Tjänster!KG$11,IF($AAS24=Tjänster!$KC$12,Tjänster!KG$12,IF($AAS24=Tjänster!$KC$13,Tjänster!KG$13,IF($AAS24=Tjänster!$KC$14,Tjänster!KG$14,IF($AAS24=Tjänster!$KC$15,Tjänster!KG$15,IF($AAS24=Tjänster!$KC$16,Tjänster!KG$16,IF($AAS24=Tjänster!$KC$17,Tjänster!KG$17,IF($AAS24=Tjänster!$KC$18,Tjänster!KG$18,IF($AAS24=Tjänster!$KC$19,Tjänster!KG$19,IF($AAS24=Tjänster!$KC$20,Tjänster!KG$20,IF($AAS24=Tjänster!$KC$21,Tjänster!KG$21,IF($AAS24=Tjänster!$KC$22,Tjänster!KG$22,IF($AAS24=Tjänster!$KC$23,Tjänster!KG$23,IF($AAS24=Tjänster!$KC$24,Tjänster!KG$24,IF($AAS24=Tjänster!$KC$25,Tjänster!KG$25,IF($AAS24=Tjänster!$KC$26,Tjänster!KG$26,IF($AAS24=Tjänster!$KC$27,Tjänster!KG$27,IF($AAS24=Tjänster!$KC$28,Tjänster!KG$28,""))))))))))))))))))))))))))</f>
        <v/>
      </c>
      <c r="AAX24" s="36" t="str">
        <f>IF($AAS24=Tjänster!$KC$3,Tjänster!KH$3,IF($AAS24=Tjänster!$KC$4,Tjänster!KH$4,IF($AAS24=Tjänster!$KC$5,Tjänster!KH$5,IF($AAS24=Tjänster!$KC$6,Tjänster!KH$6,IF($AAS24=Tjänster!$KC$7,Tjänster!KH$7,IF($AAS24=Tjänster!$KC$8,Tjänster!KH$8,IF($AAS24=Tjänster!$KC$9,Tjänster!KH$9,IF($AAS24=Tjänster!$KC$10,Tjänster!KH$10,IF($AAS24=Tjänster!$KC$11,Tjänster!KH$11,IF($AAS24=Tjänster!$KC$12,Tjänster!KH$12,IF($AAS24=Tjänster!$KC$13,Tjänster!KH$13,IF($AAS24=Tjänster!$KC$14,Tjänster!KH$14,IF($AAS24=Tjänster!$KC$15,Tjänster!KH$15,IF($AAS24=Tjänster!$KC$16,Tjänster!KH$16,IF($AAS24=Tjänster!$KC$17,Tjänster!KH$17,IF($AAS24=Tjänster!$KC$18,Tjänster!KH$18,IF($AAS24=Tjänster!$KC$19,Tjänster!KH$19,IF($AAS24=Tjänster!$KC$20,Tjänster!KH$20,IF($AAS24=Tjänster!$KC$21,Tjänster!KH$21,IF($AAS24=Tjänster!$KC$22,Tjänster!KH$22,IF($AAS24=Tjänster!$KC$23,Tjänster!KH$23,IF($AAS24=Tjänster!$KC$24,Tjänster!KH$24,IF($AAS24=Tjänster!$KC$25,Tjänster!KH$25,IF($AAS24=Tjänster!$KC$26,Tjänster!KH$26,IF($AAS24=Tjänster!$KC$27,Tjänster!KH$27,IF($AAS24=Tjänster!$KC$28,Tjänster!KH$28,""))))))))))))))))))))))))))</f>
        <v/>
      </c>
      <c r="AAY24" s="36" t="str">
        <f>IF($AAS24=Tjänster!$KC$3,Tjänster!KI$3,IF($AAS24=Tjänster!$KC$4,Tjänster!KI$4,IF($AAS24=Tjänster!$KC$5,Tjänster!KI$5,IF($AAS24=Tjänster!$KC$6,Tjänster!KI$6,IF($AAS24=Tjänster!$KC$7,Tjänster!KI$7,IF($AAS24=Tjänster!$KC$8,Tjänster!KI$8,IF($AAS24=Tjänster!$KC$9,Tjänster!KI$9,IF($AAS24=Tjänster!$KC$10,Tjänster!KI$10,IF($AAS24=Tjänster!$KC$11,Tjänster!KI$11,IF($AAS24=Tjänster!$KC$12,Tjänster!KI$12,IF($AAS24=Tjänster!$KC$13,Tjänster!KI$13,IF($AAS24=Tjänster!$KC$14,Tjänster!KI$14,IF($AAS24=Tjänster!$KC$15,Tjänster!KI$15,IF($AAS24=Tjänster!$KC$16,Tjänster!KI$16,IF($AAS24=Tjänster!$KC$17,Tjänster!KI$17,IF($AAS24=Tjänster!$KC$18,Tjänster!KI$18,IF($AAS24=Tjänster!$KC$19,Tjänster!KI$19,IF($AAS24=Tjänster!$KC$20,Tjänster!KI$20,IF($AAS24=Tjänster!$KC$21,Tjänster!KI$21,IF($AAS24=Tjänster!$KC$22,Tjänster!KI$22,IF($AAS24=Tjänster!$KC$23,Tjänster!KI$23,IF($AAS24=Tjänster!$KC$24,Tjänster!KI$24,IF($AAS24=Tjänster!$KC$25,Tjänster!KI$25,IF($AAS24=Tjänster!$KC$26,Tjänster!KI$26,IF($AAS24=Tjänster!$KC$27,Tjänster!KI$27,IF($AAS24=Tjänster!$KC$28,Tjänster!KI$28,""))))))))))))))))))))))))))</f>
        <v/>
      </c>
      <c r="AAZ24" s="36" t="str">
        <f>IF($AAS24=Tjänster!$KC$3,Tjänster!KJ$3,IF($AAS24=Tjänster!$KC$4,Tjänster!KJ$4,IF($AAS24=Tjänster!$KC$5,Tjänster!KJ$5,IF($AAS24=Tjänster!$KC$6,Tjänster!KJ$6,IF($AAS24=Tjänster!$KC$7,Tjänster!KJ$7,IF($AAS24=Tjänster!$KC$8,Tjänster!KJ$8,IF($AAS24=Tjänster!$KC$9,Tjänster!KJ$9,IF($AAS24=Tjänster!$KC$10,Tjänster!KJ$10,IF($AAS24=Tjänster!$KC$11,Tjänster!KJ$11,IF($AAS24=Tjänster!$KC$12,Tjänster!KJ$12,IF($AAS24=Tjänster!$KC$13,Tjänster!KJ$13,IF($AAS24=Tjänster!$KC$14,Tjänster!KJ$14,IF($AAS24=Tjänster!$KC$15,Tjänster!KJ$15,IF($AAS24=Tjänster!$KC$16,Tjänster!KJ$16,IF($AAS24=Tjänster!$KC$17,Tjänster!KJ$17,IF($AAS24=Tjänster!$KC$18,Tjänster!KJ$18,IF($AAS24=Tjänster!$KC$19,Tjänster!KJ$19,IF($AAS24=Tjänster!$KC$20,Tjänster!KJ$20,IF($AAS24=Tjänster!$KC$21,Tjänster!KJ$21,IF($AAS24=Tjänster!$KC$22,Tjänster!KJ$22,IF($AAS24=Tjänster!$KC$23,Tjänster!KJ$23,IF($AAS24=Tjänster!$KC$24,Tjänster!KJ$24,IF($AAS24=Tjänster!$KC$25,Tjänster!KJ$25,IF($AAS24=Tjänster!$KC$26,Tjänster!KJ$26,IF($AAS24=Tjänster!$KC$27,Tjänster!KJ$27,IF($AAS24=Tjänster!$KC$28,Tjänster!KJ$28,""))))))))))))))))))))))))))</f>
        <v/>
      </c>
      <c r="ABA24" s="36" t="str">
        <f>IF($AAS24=Tjänster!$KC$3,Tjänster!KK$3,IF($AAS24=Tjänster!$KC$4,Tjänster!KK$4,IF($AAS24=Tjänster!$KC$5,Tjänster!KK$5,IF($AAS24=Tjänster!$KC$6,Tjänster!KK$6,IF($AAS24=Tjänster!$KC$7,Tjänster!KK$7,IF($AAS24=Tjänster!$KC$8,Tjänster!KK$8,IF($AAS24=Tjänster!$KC$9,Tjänster!KK$9,IF($AAS24=Tjänster!$KC$10,Tjänster!KK$10,IF($AAS24=Tjänster!$KC$11,Tjänster!KK$11,IF($AAS24=Tjänster!$KC$12,Tjänster!KK$12,IF($AAS24=Tjänster!$KC$13,Tjänster!KK$13,IF($AAS24=Tjänster!$KC$14,Tjänster!KK$14,IF($AAS24=Tjänster!$KC$15,Tjänster!KK$15,IF($AAS24=Tjänster!$KC$16,Tjänster!KK$16,IF($AAS24=Tjänster!$KC$17,Tjänster!KK$17,IF($AAS24=Tjänster!$KC$18,Tjänster!KK$18,IF($AAS24=Tjänster!$KC$19,Tjänster!KK$19,IF($AAS24=Tjänster!$KC$20,Tjänster!KK$20,IF($AAS24=Tjänster!$KC$21,Tjänster!KK$21,IF($AAS24=Tjänster!$KC$22,Tjänster!KK$22,IF($AAS24=Tjänster!$KC$23,Tjänster!KK$23,IF($AAS24=Tjänster!$KC$24,Tjänster!KK$24,IF($AAS24=Tjänster!$KC$25,Tjänster!KK$25,IF($AAS24=Tjänster!$KC$26,Tjänster!KK$26,IF($AAS24=Tjänster!$KC$27,Tjänster!KK$27,IF($AAS24=Tjänster!$KC$28,Tjänster!KK$28,""))))))))))))))))))))))))))</f>
        <v/>
      </c>
      <c r="ABB24" s="36" t="str">
        <f>IF($AAS24=Tjänster!$KC$3,Tjänster!KL$3,IF($AAS24=Tjänster!$KC$4,Tjänster!KL$4,IF($AAS24=Tjänster!$KC$5,Tjänster!KL$5,IF($AAS24=Tjänster!$KC$6,Tjänster!KL$6,IF($AAS24=Tjänster!$KC$7,Tjänster!KL$7,IF($AAS24=Tjänster!$KC$8,Tjänster!KL$8,IF($AAS24=Tjänster!$KC$9,Tjänster!KL$9,IF($AAS24=Tjänster!$KC$10,Tjänster!KL$10,IF($AAS24=Tjänster!$KC$11,Tjänster!KL$11,IF($AAS24=Tjänster!$KC$12,Tjänster!KL$12,IF($AAS24=Tjänster!$KC$13,Tjänster!KL$13,IF($AAS24=Tjänster!$KC$14,Tjänster!KL$14,IF($AAS24=Tjänster!$KC$15,Tjänster!KL$15,IF($AAS24=Tjänster!$KC$16,Tjänster!KL$16,IF($AAS24=Tjänster!$KC$17,Tjänster!KL$17,IF($AAS24=Tjänster!$KC$18,Tjänster!KL$18,IF($AAS24=Tjänster!$KC$19,Tjänster!KL$19,IF($AAS24=Tjänster!$KC$20,Tjänster!KL$20,IF($AAS24=Tjänster!$KC$21,Tjänster!KL$21,IF($AAS24=Tjänster!$KC$22,Tjänster!KL$22,IF($AAS24=Tjänster!$KC$23,Tjänster!KL$23,IF($AAS24=Tjänster!$KC$24,Tjänster!KL$24,IF($AAS24=Tjänster!$KC$25,Tjänster!KL$25,IF($AAS24=Tjänster!$KC$26,Tjänster!KL$26,IF($AAS24=Tjänster!$KC$27,Tjänster!KL$27,IF($AAS24=Tjänster!$KC$28,Tjänster!KL$28,""))))))))))))))))))))))))))</f>
        <v/>
      </c>
      <c r="ABC24" s="36" t="str">
        <f>IF($AAS24=Tjänster!$KC$3,Tjänster!KM$3,IF($AAS24=Tjänster!$KC$4,Tjänster!KM$4,IF($AAS24=Tjänster!$KC$5,Tjänster!KM$5,IF($AAS24=Tjänster!$KC$6,Tjänster!KM$6,IF($AAS24=Tjänster!$KC$7,Tjänster!KM$7,IF($AAS24=Tjänster!$KC$8,Tjänster!KM$8,IF($AAS24=Tjänster!$KC$9,Tjänster!KM$9,IF($AAS24=Tjänster!$KC$10,Tjänster!KM$10,IF($AAS24=Tjänster!$KC$11,Tjänster!KM$11,IF($AAS24=Tjänster!$KC$12,Tjänster!KM$12,IF($AAS24=Tjänster!$KC$13,Tjänster!KM$13,IF($AAS24=Tjänster!$KC$14,Tjänster!KM$14,IF($AAS24=Tjänster!$KC$15,Tjänster!KM$15,IF($AAS24=Tjänster!$KC$16,Tjänster!KM$16,IF($AAS24=Tjänster!$KC$17,Tjänster!KM$17,IF($AAS24=Tjänster!$KC$18,Tjänster!KM$18,IF($AAS24=Tjänster!$KC$19,Tjänster!KM$19,IF($AAS24=Tjänster!$KC$20,Tjänster!KM$20,IF($AAS24=Tjänster!$KC$21,Tjänster!KM$21,IF($AAS24=Tjänster!$KC$22,Tjänster!KM$22,IF($AAS24=Tjänster!$KC$23,Tjänster!KM$23,IF($AAS24=Tjänster!$KC$24,Tjänster!KM$24,IF($AAS24=Tjänster!$KC$25,Tjänster!KM$25,IF($AAS24=Tjänster!$KC$26,Tjänster!KM$26,IF($AAS24=Tjänster!$KC$27,Tjänster!KM$27,IF($AAS24=Tjänster!$KC$28,Tjänster!KM$28,""))))))))))))))))))))))))))</f>
        <v/>
      </c>
      <c r="ABD24" s="36" t="str">
        <f>IF($AAS24=Tjänster!$KC$3,Tjänster!KN$3,IF($AAS24=Tjänster!$KC$4,Tjänster!KN$4,IF($AAS24=Tjänster!$KC$5,Tjänster!KN$5,IF($AAS24=Tjänster!$KC$6,Tjänster!KN$6,IF($AAS24=Tjänster!$KC$7,Tjänster!KN$7,IF($AAS24=Tjänster!$KC$8,Tjänster!KN$8,IF($AAS24=Tjänster!$KC$9,Tjänster!KN$9,IF($AAS24=Tjänster!$KC$10,Tjänster!KN$10,IF($AAS24=Tjänster!$KC$11,Tjänster!KN$11,IF($AAS24=Tjänster!$KC$12,Tjänster!KN$12,IF($AAS24=Tjänster!$KC$13,Tjänster!KN$13,IF($AAS24=Tjänster!$KC$14,Tjänster!KN$14,IF($AAS24=Tjänster!$KC$15,Tjänster!KN$15,IF($AAS24=Tjänster!$KC$16,Tjänster!KN$16,IF($AAS24=Tjänster!$KC$17,Tjänster!KN$17,IF($AAS24=Tjänster!$KC$18,Tjänster!KN$18,IF($AAS24=Tjänster!$KC$19,Tjänster!KN$19,IF($AAS24=Tjänster!$KC$20,Tjänster!KN$20,IF($AAS24=Tjänster!$KC$21,Tjänster!KN$21,IF($AAS24=Tjänster!$KC$22,Tjänster!KN$22,IF($AAS24=Tjänster!$KC$23,Tjänster!KN$23,IF($AAS24=Tjänster!$KC$24,Tjänster!KN$24,IF($AAS24=Tjänster!$KC$25,Tjänster!KN$25,IF($AAS24=Tjänster!$KC$26,Tjänster!KN$26,IF($AAS24=Tjänster!$KC$27,Tjänster!KN$27,IF($AAS24=Tjänster!$KC$28,Tjänster!KN$28,""))))))))))))))))))))))))))</f>
        <v/>
      </c>
      <c r="ABE24" s="36" t="str">
        <f>IF($AAS24=Tjänster!$KC$3,Tjänster!KO$3,IF($AAS24=Tjänster!$KC$4,Tjänster!KO$4,IF($AAS24=Tjänster!$KC$5,Tjänster!KO$5,IF($AAS24=Tjänster!$KC$6,Tjänster!KO$6,IF($AAS24=Tjänster!$KC$7,Tjänster!KO$7,IF($AAS24=Tjänster!$KC$8,Tjänster!KO$8,IF($AAS24=Tjänster!$KC$9,Tjänster!KO$9,IF($AAS24=Tjänster!$KC$10,Tjänster!KO$10,IF($AAS24=Tjänster!$KC$11,Tjänster!KO$11,IF($AAS24=Tjänster!$KC$12,Tjänster!KO$12,IF($AAS24=Tjänster!$KC$13,Tjänster!KO$13,IF($AAS24=Tjänster!$KC$14,Tjänster!KO$14,IF($AAS24=Tjänster!$KC$15,Tjänster!KO$15,IF($AAS24=Tjänster!$KC$16,Tjänster!KO$16,IF($AAS24=Tjänster!$KC$17,Tjänster!KO$17,IF($AAS24=Tjänster!$KC$18,Tjänster!KO$18,IF($AAS24=Tjänster!$KC$19,Tjänster!KO$19,IF($AAS24=Tjänster!$KC$20,Tjänster!KO$20,IF($AAS24=Tjänster!$KC$21,Tjänster!KO$21,IF($AAS24=Tjänster!$KC$22,Tjänster!KO$22,IF($AAS24=Tjänster!$KC$23,Tjänster!KO$23,IF($AAS24=Tjänster!$KC$24,Tjänster!KO$24,IF($AAS24=Tjänster!$KC$25,Tjänster!KO$25,IF($AAS24=Tjänster!$KC$26,Tjänster!KO$26,IF($AAS24=Tjänster!$KC$27,Tjänster!KO$27,IF($AAS24=Tjänster!$KC$28,Tjänster!KO$28,""))))))))))))))))))))))))))</f>
        <v/>
      </c>
      <c r="ABF24" s="36" t="str">
        <f>IF($AAS24=Tjänster!$KC$3,Tjänster!KP$3,IF($AAS24=Tjänster!$KC$4,Tjänster!KP$4,IF($AAS24=Tjänster!$KC$5,Tjänster!KP$5,IF($AAS24=Tjänster!$KC$6,Tjänster!KP$6,IF($AAS24=Tjänster!$KC$7,Tjänster!KP$7,IF($AAS24=Tjänster!$KC$8,Tjänster!KP$8,IF($AAS24=Tjänster!$KC$9,Tjänster!KP$9,IF($AAS24=Tjänster!$KC$10,Tjänster!KP$10,IF($AAS24=Tjänster!$KC$11,Tjänster!KP$11,IF($AAS24=Tjänster!$KC$12,Tjänster!KP$12,IF($AAS24=Tjänster!$KC$13,Tjänster!KP$13,IF($AAS24=Tjänster!$KC$14,Tjänster!KP$14,IF($AAS24=Tjänster!$KC$15,Tjänster!KP$15,IF($AAS24=Tjänster!$KC$16,Tjänster!KP$16,IF($AAS24=Tjänster!$KC$17,Tjänster!KP$17,IF($AAS24=Tjänster!$KC$18,Tjänster!KP$18,IF($AAS24=Tjänster!$KC$19,Tjänster!KP$19,IF($AAS24=Tjänster!$KC$20,Tjänster!KP$20,IF($AAS24=Tjänster!$KC$21,Tjänster!KP$21,IF($AAS24=Tjänster!$KC$22,Tjänster!KP$22,IF($AAS24=Tjänster!$KC$23,Tjänster!KP$23,IF($AAS24=Tjänster!$KC$24,Tjänster!KP$24,IF($AAS24=Tjänster!$KC$25,Tjänster!KP$25,IF($AAS24=Tjänster!$KC$26,Tjänster!KP$26,IF($AAS24=Tjänster!$KC$27,Tjänster!KP$27,IF($AAS24=Tjänster!$KC$28,Tjänster!KP$28,""))))))))))))))))))))))))))</f>
        <v/>
      </c>
      <c r="ABG24" s="36" t="str">
        <f>IF($AAS24=Tjänster!$KC$3,Tjänster!KQ$3,IF($AAS24=Tjänster!$KC$4,Tjänster!KQ$4,IF($AAS24=Tjänster!$KC$5,Tjänster!KQ$5,IF($AAS24=Tjänster!$KC$6,Tjänster!KQ$6,IF($AAS24=Tjänster!$KC$7,Tjänster!KQ$7,IF($AAS24=Tjänster!$KC$8,Tjänster!KQ$8,IF($AAS24=Tjänster!$KC$9,Tjänster!KQ$9,IF($AAS24=Tjänster!$KC$10,Tjänster!KQ$10,IF($AAS24=Tjänster!$KC$11,Tjänster!KQ$11,IF($AAS24=Tjänster!$KC$12,Tjänster!KQ$12,IF($AAS24=Tjänster!$KC$13,Tjänster!KQ$13,IF($AAS24=Tjänster!$KC$14,Tjänster!KQ$14,IF($AAS24=Tjänster!$KC$15,Tjänster!KQ$15,IF($AAS24=Tjänster!$KC$16,Tjänster!KQ$16,IF($AAS24=Tjänster!$KC$17,Tjänster!KQ$17,IF($AAS24=Tjänster!$KC$18,Tjänster!KQ$18,IF($AAS24=Tjänster!$KC$19,Tjänster!KQ$19,IF($AAS24=Tjänster!$KC$20,Tjänster!KQ$20,IF($AAS24=Tjänster!$KC$21,Tjänster!KQ$21,IF($AAS24=Tjänster!$KC$22,Tjänster!KQ$22,IF($AAS24=Tjänster!$KC$23,Tjänster!KQ$23,IF($AAS24=Tjänster!$KC$24,Tjänster!KQ$24,IF($AAS24=Tjänster!$KC$25,Tjänster!KQ$25,IF($AAS24=Tjänster!$KC$26,Tjänster!KQ$26,IF($AAS24=Tjänster!$KC$27,Tjänster!KQ$27,IF($AAS24=Tjänster!$KC$28,Tjänster!KQ$28,""))))))))))))))))))))))))))</f>
        <v/>
      </c>
      <c r="ABH24" s="36" t="str">
        <f>IF($AAS24=Tjänster!$KC$3,Tjänster!KR$3,IF($AAS24=Tjänster!$KC$4,Tjänster!KR$4,IF($AAS24=Tjänster!$KC$5,Tjänster!KR$5,IF($AAS24=Tjänster!$KC$6,Tjänster!KR$6,IF($AAS24=Tjänster!$KC$7,Tjänster!KR$7,IF($AAS24=Tjänster!$KC$8,Tjänster!KR$8,IF($AAS24=Tjänster!$KC$9,Tjänster!KR$9,IF($AAS24=Tjänster!$KC$10,Tjänster!KR$10,IF($AAS24=Tjänster!$KC$11,Tjänster!KR$11,IF($AAS24=Tjänster!$KC$12,Tjänster!KR$12,IF($AAS24=Tjänster!$KC$13,Tjänster!KR$13,IF($AAS24=Tjänster!$KC$14,Tjänster!KR$14,IF($AAS24=Tjänster!$KC$15,Tjänster!KR$15,IF($AAS24=Tjänster!$KC$16,Tjänster!KR$16,IF($AAS24=Tjänster!$KC$17,Tjänster!KR$17,IF($AAS24=Tjänster!$KC$18,Tjänster!KR$18,IF($AAS24=Tjänster!$KC$19,Tjänster!KR$19,IF($AAS24=Tjänster!$KC$20,Tjänster!KR$20,IF($AAS24=Tjänster!$KC$21,Tjänster!KR$21,IF($AAS24=Tjänster!$KC$22,Tjänster!KR$22,IF($AAS24=Tjänster!$KC$23,Tjänster!KR$23,IF($AAS24=Tjänster!$KC$24,Tjänster!KR$24,IF($AAS24=Tjänster!$KC$25,Tjänster!KR$25,IF($AAS24=Tjänster!$KC$26,Tjänster!KR$26,IF($AAS24=Tjänster!$KC$27,Tjänster!KR$27,IF($AAS24=Tjänster!$KC$28,Tjänster!KR$28,""))))))))))))))))))))))))))</f>
        <v/>
      </c>
      <c r="ABI24" s="36" t="str">
        <f>IF($AAS24=Tjänster!$KC$3,Tjänster!KS$3,IF($AAS24=Tjänster!$KC$4,Tjänster!KS$4,IF($AAS24=Tjänster!$KC$5,Tjänster!KS$5,IF($AAS24=Tjänster!$KC$6,Tjänster!KS$6,IF($AAS24=Tjänster!$KC$7,Tjänster!KS$7,IF($AAS24=Tjänster!$KC$8,Tjänster!KS$8,IF($AAS24=Tjänster!$KC$9,Tjänster!KS$9,IF($AAS24=Tjänster!$KC$10,Tjänster!KS$10,IF($AAS24=Tjänster!$KC$11,Tjänster!KS$11,IF($AAS24=Tjänster!$KC$12,Tjänster!KS$12,IF($AAS24=Tjänster!$KC$13,Tjänster!KS$13,IF($AAS24=Tjänster!$KC$14,Tjänster!KS$14,IF($AAS24=Tjänster!$KC$15,Tjänster!KS$15,IF($AAS24=Tjänster!$KC$16,Tjänster!KS$16,IF($AAS24=Tjänster!$KC$17,Tjänster!KS$17,IF($AAS24=Tjänster!$KC$18,Tjänster!KS$18,IF($AAS24=Tjänster!$KC$19,Tjänster!KS$19,IF($AAS24=Tjänster!$KC$20,Tjänster!KS$20,IF($AAS24=Tjänster!$KC$21,Tjänster!KS$21,IF($AAS24=Tjänster!$KC$22,Tjänster!KS$22,IF($AAS24=Tjänster!$KC$23,Tjänster!KS$23,IF($AAS24=Tjänster!$KC$24,Tjänster!KS$24,IF($AAS24=Tjänster!$KC$25,Tjänster!KS$25,IF($AAS24=Tjänster!$KC$26,Tjänster!KS$26,IF($AAS24=Tjänster!$KC$27,Tjänster!KS$27,IF($AAS24=Tjänster!$KC$28,Tjänster!KS$28,""))))))))))))))))))))))))))</f>
        <v/>
      </c>
      <c r="ABJ24" s="36" t="str">
        <f>IF($AAS24=Tjänster!$KC$3,Tjänster!KT$3,IF($AAS24=Tjänster!$KC$4,Tjänster!KT$4,IF($AAS24=Tjänster!$KC$5,Tjänster!KT$5,IF($AAS24=Tjänster!$KC$6,Tjänster!KT$6,IF($AAS24=Tjänster!$KC$7,Tjänster!KT$7,IF($AAS24=Tjänster!$KC$8,Tjänster!KT$8,IF($AAS24=Tjänster!$KC$9,Tjänster!KT$9,IF($AAS24=Tjänster!$KC$10,Tjänster!KT$10,IF($AAS24=Tjänster!$KC$11,Tjänster!KT$11,IF($AAS24=Tjänster!$KC$12,Tjänster!KT$12,IF($AAS24=Tjänster!$KC$13,Tjänster!KT$13,IF($AAS24=Tjänster!$KC$14,Tjänster!KT$14,IF($AAS24=Tjänster!$KC$15,Tjänster!KT$15,IF($AAS24=Tjänster!$KC$16,Tjänster!KT$16,IF($AAS24=Tjänster!$KC$17,Tjänster!KT$17,IF($AAS24=Tjänster!$KC$18,Tjänster!KT$18,IF($AAS24=Tjänster!$KC$19,Tjänster!KT$19,IF($AAS24=Tjänster!$KC$20,Tjänster!KT$20,IF($AAS24=Tjänster!$KC$21,Tjänster!KT$21,IF($AAS24=Tjänster!$KC$22,Tjänster!KT$22,IF($AAS24=Tjänster!$KC$23,Tjänster!KT$23,IF($AAS24=Tjänster!$KC$24,Tjänster!KT$24,IF($AAS24=Tjänster!$KC$25,Tjänster!KT$25,IF($AAS24=Tjänster!$KC$26,Tjänster!KT$26,IF($AAS24=Tjänster!$KC$27,Tjänster!KT$27,IF($AAS24=Tjänster!$KC$28,Tjänster!KT$28,""))))))))))))))))))))))))))</f>
        <v/>
      </c>
      <c r="ABK24" s="36" t="str">
        <f>IF($AAS24=Tjänster!$KC$3,Tjänster!KU$3,IF($AAS24=Tjänster!$KC$4,Tjänster!KU$4,IF($AAS24=Tjänster!$KC$5,Tjänster!KU$5,IF($AAS24=Tjänster!$KC$6,Tjänster!KU$6,IF($AAS24=Tjänster!$KC$7,Tjänster!KU$7,IF($AAS24=Tjänster!$KC$8,Tjänster!KU$8,IF($AAS24=Tjänster!$KC$9,Tjänster!KU$9,IF($AAS24=Tjänster!$KC$10,Tjänster!KU$10,IF($AAS24=Tjänster!$KC$11,Tjänster!KU$11,IF($AAS24=Tjänster!$KC$12,Tjänster!KU$12,IF($AAS24=Tjänster!$KC$13,Tjänster!KU$13,IF($AAS24=Tjänster!$KC$14,Tjänster!KU$14,IF($AAS24=Tjänster!$KC$15,Tjänster!KU$15,IF($AAS24=Tjänster!$KC$16,Tjänster!KU$16,IF($AAS24=Tjänster!$KC$17,Tjänster!KU$17,IF($AAS24=Tjänster!$KC$18,Tjänster!KU$18,IF($AAS24=Tjänster!$KC$19,Tjänster!KU$19,IF($AAS24=Tjänster!$KC$20,Tjänster!KU$20,IF($AAS24=Tjänster!$KC$21,Tjänster!KU$21,IF($AAS24=Tjänster!$KC$22,Tjänster!KU$22,IF($AAS24=Tjänster!$KC$23,Tjänster!KU$23,IF($AAS24=Tjänster!$KC$24,Tjänster!KU$24,IF($AAS24=Tjänster!$KC$25,Tjänster!KU$25,IF($AAS24=Tjänster!$KC$26,Tjänster!KU$26,IF($AAS24=Tjänster!$KC$27,Tjänster!KU$27,IF($AAS24=Tjänster!$KC$28,Tjänster!KU$28,""))))))))))))))))))))))))))</f>
        <v/>
      </c>
      <c r="ABL24" s="36" t="str">
        <f>IF($AAS24=Tjänster!$KC$3,Tjänster!KV$3,IF($AAS24=Tjänster!$KC$4,Tjänster!KV$4,IF($AAS24=Tjänster!$KC$5,Tjänster!KV$5,IF($AAS24=Tjänster!$KC$6,Tjänster!KV$6,IF($AAS24=Tjänster!$KC$7,Tjänster!KV$7,IF($AAS24=Tjänster!$KC$8,Tjänster!KV$8,IF($AAS24=Tjänster!$KC$9,Tjänster!KV$9,IF($AAS24=Tjänster!$KC$10,Tjänster!KV$10,IF($AAS24=Tjänster!$KC$11,Tjänster!KV$11,IF($AAS24=Tjänster!$KC$12,Tjänster!KV$12,IF($AAS24=Tjänster!$KC$13,Tjänster!KV$13,IF($AAS24=Tjänster!$KC$14,Tjänster!KV$14,IF($AAS24=Tjänster!$KC$15,Tjänster!KV$15,IF($AAS24=Tjänster!$KC$16,Tjänster!KV$16,IF($AAS24=Tjänster!$KC$17,Tjänster!KV$17,IF($AAS24=Tjänster!$KC$18,Tjänster!KV$18,IF($AAS24=Tjänster!$KC$19,Tjänster!KV$19,IF($AAS24=Tjänster!$KC$20,Tjänster!KV$20,IF($AAS24=Tjänster!$KC$21,Tjänster!KV$21,IF($AAS24=Tjänster!$KC$22,Tjänster!KV$22,IF($AAS24=Tjänster!$KC$23,Tjänster!KV$23,IF($AAS24=Tjänster!$KC$24,Tjänster!KV$24,IF($AAS24=Tjänster!$KC$25,Tjänster!KV$25,IF($AAS24=Tjänster!$KC$26,Tjänster!KV$26,IF($AAS24=Tjänster!$KC$27,Tjänster!KV$27,IF($AAS24=Tjänster!$KC$28,Tjänster!KV$28,""))))))))))))))))))))))))))</f>
        <v/>
      </c>
      <c r="ABM24" s="36" t="str">
        <f>IF($AAS24=Tjänster!$KC$3,Tjänster!KW$3,IF($AAS24=Tjänster!$KC$4,Tjänster!KW$4,IF($AAS24=Tjänster!$KC$5,Tjänster!KW$5,IF($AAS24=Tjänster!$KC$6,Tjänster!KW$6,IF($AAS24=Tjänster!$KC$7,Tjänster!KW$7,IF($AAS24=Tjänster!$KC$8,Tjänster!KW$8,IF($AAS24=Tjänster!$KC$9,Tjänster!KW$9,IF($AAS24=Tjänster!$KC$10,Tjänster!KW$10,IF($AAS24=Tjänster!$KC$11,Tjänster!KW$11,IF($AAS24=Tjänster!$KC$12,Tjänster!KW$12,IF($AAS24=Tjänster!$KC$13,Tjänster!KW$13,IF($AAS24=Tjänster!$KC$14,Tjänster!KW$14,IF($AAS24=Tjänster!$KC$15,Tjänster!KW$15,IF($AAS24=Tjänster!$KC$16,Tjänster!KW$16,IF($AAS24=Tjänster!$KC$17,Tjänster!KW$17,IF($AAS24=Tjänster!$KC$18,Tjänster!KW$18,IF($AAS24=Tjänster!$KC$19,Tjänster!KW$19,IF($AAS24=Tjänster!$KC$20,Tjänster!KW$20,IF($AAS24=Tjänster!$KC$21,Tjänster!KW$21,IF($AAS24=Tjänster!$KC$22,Tjänster!KW$22,IF($AAS24=Tjänster!$KC$23,Tjänster!KW$23,IF($AAS24=Tjänster!$KC$24,Tjänster!KW$24,IF($AAS24=Tjänster!$KC$25,Tjänster!KW$25,IF($AAS24=Tjänster!$KC$26,Tjänster!KW$26,IF($AAS24=Tjänster!$KC$27,Tjänster!KW$27,IF($AAS24=Tjänster!$KC$28,Tjänster!KW$28,""))))))))))))))))))))))))))</f>
        <v/>
      </c>
      <c r="ACP24" s="36" t="str">
        <f t="shared" si="13"/>
        <v/>
      </c>
      <c r="ACQ24" s="36" t="str">
        <f>IF($ACP24=Tjänster!$KY$3,Tjänster!KZ$3,IF($ACP24=Tjänster!$KY$4,Tjänster!KZ$4,IF($ACP24=Tjänster!$KY$5,Tjänster!KZ$5,IF($ACP24=Tjänster!$KY$6,Tjänster!KZ$6,IF($ACP24=Tjänster!$KY$7,Tjänster!KZ$7,IF($ACP24=Tjänster!$KY$8,Tjänster!KZ$8,IF($ACP24=Tjänster!$KY$9,Tjänster!KZ$9,IF($ACP24=Tjänster!$KY$10,Tjänster!KZ$10,IF($ACP24=Tjänster!$KY$11,Tjänster!KZ$11,IF($ACP24=Tjänster!$KY$12,Tjänster!KZ$12,IF($ACP24=Tjänster!$KY$13,Tjänster!KZ$13,IF($ACP24=Tjänster!$KY$14,Tjänster!KZ$14,IF($ACP24=Tjänster!$KY$15,Tjänster!KZ$15,IF($ACP24=Tjänster!$KY$16,Tjänster!KZ$16,IF($ACP24=Tjänster!$KY$17,Tjänster!KZ$17,IF($ACP24=Tjänster!$KY$18,Tjänster!KZ$18,IF($ACP24=Tjänster!$KY$19,Tjänster!KZ$19,IF($ACP24=Tjänster!$KY$20,Tjänster!KZ$20,IF($ACP24=Tjänster!$KY$21,Tjänster!KZ$21,IF($ACP24=Tjänster!$KY$22,Tjänster!KZ$22,IF($ACP24=Tjänster!$KY$23,Tjänster!KZ$23,IF($ACP24=Tjänster!$KY$24,Tjänster!KZ$24,IF($ACP24=Tjänster!$KY$25,Tjänster!KZ$25,IF($ACP24=Tjänster!$KY$26,Tjänster!KZ$26,IF($ACP24=Tjänster!$KY$27,Tjänster!KZ$27,IF($ACP24=Tjänster!$KY$28,Tjänster!KZ$28,""))))))))))))))))))))))))))</f>
        <v/>
      </c>
      <c r="ACR24" s="36" t="str">
        <f>IF($ACP24=Tjänster!$KY$3,Tjänster!LA$3,IF($ACP24=Tjänster!$KY$4,Tjänster!LA$4,IF($ACP24=Tjänster!$KY$5,Tjänster!LA$5,IF($ACP24=Tjänster!$KY$6,Tjänster!LA$6,IF($ACP24=Tjänster!$KY$7,Tjänster!LA$7,IF($ACP24=Tjänster!$KY$8,Tjänster!LA$8,IF($ACP24=Tjänster!$KY$9,Tjänster!LA$9,IF($ACP24=Tjänster!$KY$10,Tjänster!LA$10,IF($ACP24=Tjänster!$KY$11,Tjänster!LA$11,IF($ACP24=Tjänster!$KY$12,Tjänster!LA$12,IF($ACP24=Tjänster!$KY$13,Tjänster!LA$13,IF($ACP24=Tjänster!$KY$14,Tjänster!LA$14,IF($ACP24=Tjänster!$KY$15,Tjänster!LA$15,IF($ACP24=Tjänster!$KY$16,Tjänster!LA$16,IF($ACP24=Tjänster!$KY$17,Tjänster!LA$17,IF($ACP24=Tjänster!$KY$18,Tjänster!LA$18,IF($ACP24=Tjänster!$KY$19,Tjänster!LA$19,IF($ACP24=Tjänster!$KY$20,Tjänster!LA$20,IF($ACP24=Tjänster!$KY$21,Tjänster!LA$21,IF($ACP24=Tjänster!$KY$22,Tjänster!LA$22,IF($ACP24=Tjänster!$KY$23,Tjänster!LA$23,IF($ACP24=Tjänster!$KY$24,Tjänster!LA$24,IF($ACP24=Tjänster!$KY$25,Tjänster!LA$25,IF($ACP24=Tjänster!$KY$26,Tjänster!LA$26,IF($ACP24=Tjänster!$KY$27,Tjänster!LA$27,IF($ACP24=Tjänster!$KY$28,Tjänster!LA$28,""))))))))))))))))))))))))))</f>
        <v/>
      </c>
      <c r="ACS24" s="36" t="str">
        <f>IF($ACP24=Tjänster!$KY$3,Tjänster!LB$3,IF($ACP24=Tjänster!$KY$4,Tjänster!LB$4,IF($ACP24=Tjänster!$KY$5,Tjänster!LB$5,IF($ACP24=Tjänster!$KY$6,Tjänster!LB$6,IF($ACP24=Tjänster!$KY$7,Tjänster!LB$7,IF($ACP24=Tjänster!$KY$8,Tjänster!LB$8,IF($ACP24=Tjänster!$KY$9,Tjänster!LB$9,IF($ACP24=Tjänster!$KY$10,Tjänster!LB$10,IF($ACP24=Tjänster!$KY$11,Tjänster!LB$11,IF($ACP24=Tjänster!$KY$12,Tjänster!LB$12,IF($ACP24=Tjänster!$KY$13,Tjänster!LB$13,IF($ACP24=Tjänster!$KY$14,Tjänster!LB$14,IF($ACP24=Tjänster!$KY$15,Tjänster!LB$15,IF($ACP24=Tjänster!$KY$16,Tjänster!LB$16,IF($ACP24=Tjänster!$KY$17,Tjänster!LB$17,IF($ACP24=Tjänster!$KY$18,Tjänster!LB$18,IF($ACP24=Tjänster!$KY$19,Tjänster!LB$19,IF($ACP24=Tjänster!$KY$20,Tjänster!LB$20,IF($ACP24=Tjänster!$KY$21,Tjänster!LB$21,IF($ACP24=Tjänster!$KY$22,Tjänster!LB$22,IF($ACP24=Tjänster!$KY$23,Tjänster!LB$23,IF($ACP24=Tjänster!$KY$24,Tjänster!LB$24,IF($ACP24=Tjänster!$KY$25,Tjänster!LB$25,IF($ACP24=Tjänster!$KY$26,Tjänster!LB$26,IF($ACP24=Tjänster!$KY$27,Tjänster!LB$27,IF($ACP24=Tjänster!$KY$28,Tjänster!LB$28,""))))))))))))))))))))))))))</f>
        <v/>
      </c>
      <c r="ACT24" s="36" t="str">
        <f>IF($ACP24=Tjänster!$KY$3,Tjänster!LC$3,IF($ACP24=Tjänster!$KY$4,Tjänster!LC$4,IF($ACP24=Tjänster!$KY$5,Tjänster!LC$5,IF($ACP24=Tjänster!$KY$6,Tjänster!LC$6,IF($ACP24=Tjänster!$KY$7,Tjänster!LC$7,IF($ACP24=Tjänster!$KY$8,Tjänster!LC$8,IF($ACP24=Tjänster!$KY$9,Tjänster!LC$9,IF($ACP24=Tjänster!$KY$10,Tjänster!LC$10,IF($ACP24=Tjänster!$KY$11,Tjänster!LC$11,IF($ACP24=Tjänster!$KY$12,Tjänster!LC$12,IF($ACP24=Tjänster!$KY$13,Tjänster!LC$13,IF($ACP24=Tjänster!$KY$14,Tjänster!LC$14,IF($ACP24=Tjänster!$KY$15,Tjänster!LC$15,IF($ACP24=Tjänster!$KY$16,Tjänster!LC$16,IF($ACP24=Tjänster!$KY$17,Tjänster!LC$17,IF($ACP24=Tjänster!$KY$18,Tjänster!LC$18,IF($ACP24=Tjänster!$KY$19,Tjänster!LC$19,IF($ACP24=Tjänster!$KY$20,Tjänster!LC$20,IF($ACP24=Tjänster!$KY$21,Tjänster!LC$21,IF($ACP24=Tjänster!$KY$22,Tjänster!LC$22,IF($ACP24=Tjänster!$KY$23,Tjänster!LC$23,IF($ACP24=Tjänster!$KY$24,Tjänster!LC$24,IF($ACP24=Tjänster!$KY$25,Tjänster!LC$25,IF($ACP24=Tjänster!$KY$26,Tjänster!LC$26,IF($ACP24=Tjänster!$KY$27,Tjänster!LC$27,IF($ACP24=Tjänster!$KY$28,Tjänster!LC$28,""))))))))))))))))))))))))))</f>
        <v/>
      </c>
      <c r="ACU24" s="36" t="str">
        <f>IF($ACP24=Tjänster!$KY$3,Tjänster!LD$3,IF($ACP24=Tjänster!$KY$4,Tjänster!LD$4,IF($ACP24=Tjänster!$KY$5,Tjänster!LD$5,IF($ACP24=Tjänster!$KY$6,Tjänster!LD$6,IF($ACP24=Tjänster!$KY$7,Tjänster!LD$7,IF($ACP24=Tjänster!$KY$8,Tjänster!LD$8,IF($ACP24=Tjänster!$KY$9,Tjänster!LD$9,IF($ACP24=Tjänster!$KY$10,Tjänster!LD$10,IF($ACP24=Tjänster!$KY$11,Tjänster!LD$11,IF($ACP24=Tjänster!$KY$12,Tjänster!LD$12,IF($ACP24=Tjänster!$KY$13,Tjänster!LD$13,IF($ACP24=Tjänster!$KY$14,Tjänster!LD$14,IF($ACP24=Tjänster!$KY$15,Tjänster!LD$15,IF($ACP24=Tjänster!$KY$16,Tjänster!LD$16,IF($ACP24=Tjänster!$KY$17,Tjänster!LD$17,IF($ACP24=Tjänster!$KY$18,Tjänster!LD$18,IF($ACP24=Tjänster!$KY$19,Tjänster!LD$19,IF($ACP24=Tjänster!$KY$20,Tjänster!LD$20,IF($ACP24=Tjänster!$KY$21,Tjänster!LD$21,IF($ACP24=Tjänster!$KY$22,Tjänster!LD$22,IF($ACP24=Tjänster!$KY$23,Tjänster!LD$23,IF($ACP24=Tjänster!$KY$24,Tjänster!LD$24,IF($ACP24=Tjänster!$KY$25,Tjänster!LD$25,IF($ACP24=Tjänster!$KY$26,Tjänster!LD$26,IF($ACP24=Tjänster!$KY$27,Tjänster!LD$27,IF($ACP24=Tjänster!$KY$28,Tjänster!LD$28,""))))))))))))))))))))))))))</f>
        <v/>
      </c>
      <c r="ACV24" s="36" t="str">
        <f>IF($ACP24=Tjänster!$KY$3,Tjänster!LE$3,IF($ACP24=Tjänster!$KY$4,Tjänster!LE$4,IF($ACP24=Tjänster!$KY$5,Tjänster!LE$5,IF($ACP24=Tjänster!$KY$6,Tjänster!LE$6,IF($ACP24=Tjänster!$KY$7,Tjänster!LE$7,IF($ACP24=Tjänster!$KY$8,Tjänster!LE$8,IF($ACP24=Tjänster!$KY$9,Tjänster!LE$9,IF($ACP24=Tjänster!$KY$10,Tjänster!LE$10,IF($ACP24=Tjänster!$KY$11,Tjänster!LE$11,IF($ACP24=Tjänster!$KY$12,Tjänster!LE$12,IF($ACP24=Tjänster!$KY$13,Tjänster!LE$13,IF($ACP24=Tjänster!$KY$14,Tjänster!LE$14,IF($ACP24=Tjänster!$KY$15,Tjänster!LE$15,IF($ACP24=Tjänster!$KY$16,Tjänster!LE$16,IF($ACP24=Tjänster!$KY$17,Tjänster!LE$17,IF($ACP24=Tjänster!$KY$18,Tjänster!LE$18,IF($ACP24=Tjänster!$KY$19,Tjänster!LE$19,IF($ACP24=Tjänster!$KY$20,Tjänster!LE$20,IF($ACP24=Tjänster!$KY$21,Tjänster!LE$21,IF($ACP24=Tjänster!$KY$22,Tjänster!LE$22,IF($ACP24=Tjänster!$KY$23,Tjänster!LE$23,IF($ACP24=Tjänster!$KY$24,Tjänster!LE$24,IF($ACP24=Tjänster!$KY$25,Tjänster!LE$25,IF($ACP24=Tjänster!$KY$26,Tjänster!LE$26,IF($ACP24=Tjänster!$KY$27,Tjänster!LE$27,IF($ACP24=Tjänster!$KY$28,Tjänster!LE$28,""))))))))))))))))))))))))))</f>
        <v/>
      </c>
      <c r="ACW24" s="36" t="str">
        <f>IF($ACP24=Tjänster!$KY$3,Tjänster!LF$3,IF($ACP24=Tjänster!$KY$4,Tjänster!LF$4,IF($ACP24=Tjänster!$KY$5,Tjänster!LF$5,IF($ACP24=Tjänster!$KY$6,Tjänster!LF$6,IF($ACP24=Tjänster!$KY$7,Tjänster!LF$7,IF($ACP24=Tjänster!$KY$8,Tjänster!LF$8,IF($ACP24=Tjänster!$KY$9,Tjänster!LF$9,IF($ACP24=Tjänster!$KY$10,Tjänster!LF$10,IF($ACP24=Tjänster!$KY$11,Tjänster!LF$11,IF($ACP24=Tjänster!$KY$12,Tjänster!LF$12,IF($ACP24=Tjänster!$KY$13,Tjänster!LF$13,IF($ACP24=Tjänster!$KY$14,Tjänster!LF$14,IF($ACP24=Tjänster!$KY$15,Tjänster!LF$15,IF($ACP24=Tjänster!$KY$16,Tjänster!LF$16,IF($ACP24=Tjänster!$KY$17,Tjänster!LF$17,IF($ACP24=Tjänster!$KY$18,Tjänster!LF$18,IF($ACP24=Tjänster!$KY$19,Tjänster!LF$19,IF($ACP24=Tjänster!$KY$20,Tjänster!LF$20,IF($ACP24=Tjänster!$KY$21,Tjänster!LF$21,IF($ACP24=Tjänster!$KY$22,Tjänster!LF$22,IF($ACP24=Tjänster!$KY$23,Tjänster!LF$23,IF($ACP24=Tjänster!$KY$24,Tjänster!LF$24,IF($ACP24=Tjänster!$KY$25,Tjänster!LF$25,IF($ACP24=Tjänster!$KY$26,Tjänster!LF$26,IF($ACP24=Tjänster!$KY$27,Tjänster!LF$27,IF($ACP24=Tjänster!$KY$28,Tjänster!LF$28,""))))))))))))))))))))))))))</f>
        <v/>
      </c>
      <c r="ACX24" s="36" t="str">
        <f>IF($ACP24=Tjänster!$KY$3,Tjänster!LG$3,IF($ACP24=Tjänster!$KY$4,Tjänster!LG$4,IF($ACP24=Tjänster!$KY$5,Tjänster!LG$5,IF($ACP24=Tjänster!$KY$6,Tjänster!LG$6,IF($ACP24=Tjänster!$KY$7,Tjänster!LG$7,IF($ACP24=Tjänster!$KY$8,Tjänster!LG$8,IF($ACP24=Tjänster!$KY$9,Tjänster!LG$9,IF($ACP24=Tjänster!$KY$10,Tjänster!LG$10,IF($ACP24=Tjänster!$KY$11,Tjänster!LG$11,IF($ACP24=Tjänster!$KY$12,Tjänster!LG$12,IF($ACP24=Tjänster!$KY$13,Tjänster!LG$13,IF($ACP24=Tjänster!$KY$14,Tjänster!LG$14,IF($ACP24=Tjänster!$KY$15,Tjänster!LG$15,IF($ACP24=Tjänster!$KY$16,Tjänster!LG$16,IF($ACP24=Tjänster!$KY$17,Tjänster!LG$17,IF($ACP24=Tjänster!$KY$18,Tjänster!LG$18,IF($ACP24=Tjänster!$KY$19,Tjänster!LG$19,IF($ACP24=Tjänster!$KY$20,Tjänster!LG$20,IF($ACP24=Tjänster!$KY$21,Tjänster!LG$21,IF($ACP24=Tjänster!$KY$22,Tjänster!LG$22,IF($ACP24=Tjänster!$KY$23,Tjänster!LG$23,IF($ACP24=Tjänster!$KY$24,Tjänster!LG$24,IF($ACP24=Tjänster!$KY$25,Tjänster!LG$25,IF($ACP24=Tjänster!$KY$26,Tjänster!LG$26,IF($ACP24=Tjänster!$KY$27,Tjänster!LG$27,IF($ACP24=Tjänster!$KY$28,Tjänster!LG$28,""))))))))))))))))))))))))))</f>
        <v/>
      </c>
      <c r="ACY24" s="36" t="str">
        <f>IF($ACP24=Tjänster!$KY$3,Tjänster!LH$3,IF($ACP24=Tjänster!$KY$4,Tjänster!LH$4,IF($ACP24=Tjänster!$KY$5,Tjänster!LH$5,IF($ACP24=Tjänster!$KY$6,Tjänster!LH$6,IF($ACP24=Tjänster!$KY$7,Tjänster!LH$7,IF($ACP24=Tjänster!$KY$8,Tjänster!LH$8,IF($ACP24=Tjänster!$KY$9,Tjänster!LH$9,IF($ACP24=Tjänster!$KY$10,Tjänster!LH$10,IF($ACP24=Tjänster!$KY$11,Tjänster!LH$11,IF($ACP24=Tjänster!$KY$12,Tjänster!LH$12,IF($ACP24=Tjänster!$KY$13,Tjänster!LH$13,IF($ACP24=Tjänster!$KY$14,Tjänster!LH$14,IF($ACP24=Tjänster!$KY$15,Tjänster!LH$15,IF($ACP24=Tjänster!$KY$16,Tjänster!LH$16,IF($ACP24=Tjänster!$KY$17,Tjänster!LH$17,IF($ACP24=Tjänster!$KY$18,Tjänster!LH$18,IF($ACP24=Tjänster!$KY$19,Tjänster!LH$19,IF($ACP24=Tjänster!$KY$20,Tjänster!LH$20,IF($ACP24=Tjänster!$KY$21,Tjänster!LH$21,IF($ACP24=Tjänster!$KY$22,Tjänster!LH$22,IF($ACP24=Tjänster!$KY$23,Tjänster!LH$23,IF($ACP24=Tjänster!$KY$24,Tjänster!LH$24,IF($ACP24=Tjänster!$KY$25,Tjänster!LH$25,IF($ACP24=Tjänster!$KY$26,Tjänster!LH$26,IF($ACP24=Tjänster!$KY$27,Tjänster!LH$27,IF($ACP24=Tjänster!$KY$28,Tjänster!LH$28,""))))))))))))))))))))))))))</f>
        <v/>
      </c>
      <c r="ACZ24" s="36" t="str">
        <f>IF($ACP24=Tjänster!$KY$3,Tjänster!LI$3,IF($ACP24=Tjänster!$KY$4,Tjänster!LI$4,IF($ACP24=Tjänster!$KY$5,Tjänster!LI$5,IF($ACP24=Tjänster!$KY$6,Tjänster!LI$6,IF($ACP24=Tjänster!$KY$7,Tjänster!LI$7,IF($ACP24=Tjänster!$KY$8,Tjänster!LI$8,IF($ACP24=Tjänster!$KY$9,Tjänster!LI$9,IF($ACP24=Tjänster!$KY$10,Tjänster!LI$10,IF($ACP24=Tjänster!$KY$11,Tjänster!LI$11,IF($ACP24=Tjänster!$KY$12,Tjänster!LI$12,IF($ACP24=Tjänster!$KY$13,Tjänster!LI$13,IF($ACP24=Tjänster!$KY$14,Tjänster!LI$14,IF($ACP24=Tjänster!$KY$15,Tjänster!LI$15,IF($ACP24=Tjänster!$KY$16,Tjänster!LI$16,IF($ACP24=Tjänster!$KY$17,Tjänster!LI$17,IF($ACP24=Tjänster!$KY$18,Tjänster!LI$18,IF($ACP24=Tjänster!$KY$19,Tjänster!LI$19,IF($ACP24=Tjänster!$KY$20,Tjänster!LI$20,IF($ACP24=Tjänster!$KY$21,Tjänster!LI$21,IF($ACP24=Tjänster!$KY$22,Tjänster!LI$22,IF($ACP24=Tjänster!$KY$23,Tjänster!LI$23,IF($ACP24=Tjänster!$KY$24,Tjänster!LI$24,IF($ACP24=Tjänster!$KY$25,Tjänster!LI$25,IF($ACP24=Tjänster!$KY$26,Tjänster!LI$26,IF($ACP24=Tjänster!$KY$27,Tjänster!LI$27,IF($ACP24=Tjänster!$KY$28,Tjänster!LI$28,""))))))))))))))))))))))))))</f>
        <v/>
      </c>
      <c r="ADA24" s="36" t="str">
        <f>IF($ACP24=Tjänster!$KY$3,Tjänster!LJ$3,IF($ACP24=Tjänster!$KY$4,Tjänster!LJ$4,IF($ACP24=Tjänster!$KY$5,Tjänster!LJ$5,IF($ACP24=Tjänster!$KY$6,Tjänster!LJ$6,IF($ACP24=Tjänster!$KY$7,Tjänster!LJ$7,IF($ACP24=Tjänster!$KY$8,Tjänster!LJ$8,IF($ACP24=Tjänster!$KY$9,Tjänster!LJ$9,IF($ACP24=Tjänster!$KY$10,Tjänster!LJ$10,IF($ACP24=Tjänster!$KY$11,Tjänster!LJ$11,IF($ACP24=Tjänster!$KY$12,Tjänster!LJ$12,IF($ACP24=Tjänster!$KY$13,Tjänster!LJ$13,IF($ACP24=Tjänster!$KY$14,Tjänster!LJ$14,IF($ACP24=Tjänster!$KY$15,Tjänster!LJ$15,IF($ACP24=Tjänster!$KY$16,Tjänster!LJ$16,IF($ACP24=Tjänster!$KY$17,Tjänster!LJ$17,IF($ACP24=Tjänster!$KY$18,Tjänster!LJ$18,IF($ACP24=Tjänster!$KY$19,Tjänster!LJ$19,IF($ACP24=Tjänster!$KY$20,Tjänster!LJ$20,IF($ACP24=Tjänster!$KY$21,Tjänster!LJ$21,IF($ACP24=Tjänster!$KY$22,Tjänster!LJ$22,IF($ACP24=Tjänster!$KY$23,Tjänster!LJ$23,IF($ACP24=Tjänster!$KY$24,Tjänster!LJ$24,IF($ACP24=Tjänster!$KY$25,Tjänster!LJ$25,IF($ACP24=Tjänster!$KY$26,Tjänster!LJ$26,IF($ACP24=Tjänster!$KY$27,Tjänster!LJ$27,IF($ACP24=Tjänster!$KY$28,Tjänster!LJ$28,""))))))))))))))))))))))))))</f>
        <v/>
      </c>
      <c r="ADB24" s="36" t="str">
        <f>IF($ACP24=Tjänster!$KY$3,Tjänster!LK$3,IF($ACP24=Tjänster!$KY$4,Tjänster!LK$4,IF($ACP24=Tjänster!$KY$5,Tjänster!LK$5,IF($ACP24=Tjänster!$KY$6,Tjänster!LK$6,IF($ACP24=Tjänster!$KY$7,Tjänster!LK$7,IF($ACP24=Tjänster!$KY$8,Tjänster!LK$8,IF($ACP24=Tjänster!$KY$9,Tjänster!LK$9,IF($ACP24=Tjänster!$KY$10,Tjänster!LK$10,IF($ACP24=Tjänster!$KY$11,Tjänster!LK$11,IF($ACP24=Tjänster!$KY$12,Tjänster!LK$12,IF($ACP24=Tjänster!$KY$13,Tjänster!LK$13,IF($ACP24=Tjänster!$KY$14,Tjänster!LK$14,IF($ACP24=Tjänster!$KY$15,Tjänster!LK$15,IF($ACP24=Tjänster!$KY$16,Tjänster!LK$16,IF($ACP24=Tjänster!$KY$17,Tjänster!LK$17,IF($ACP24=Tjänster!$KY$18,Tjänster!LK$18,IF($ACP24=Tjänster!$KY$19,Tjänster!LK$19,IF($ACP24=Tjänster!$KY$20,Tjänster!LK$20,IF($ACP24=Tjänster!$KY$21,Tjänster!LK$21,IF($ACP24=Tjänster!$KY$22,Tjänster!LK$22,IF($ACP24=Tjänster!$KY$23,Tjänster!LK$23,IF($ACP24=Tjänster!$KY$24,Tjänster!LK$24,IF($ACP24=Tjänster!$KY$25,Tjänster!LK$25,IF($ACP24=Tjänster!$KY$26,Tjänster!LK$26,IF($ACP24=Tjänster!$KY$27,Tjänster!LK$27,IF($ACP24=Tjänster!$KY$28,Tjänster!LK$28,""))))))))))))))))))))))))))</f>
        <v/>
      </c>
      <c r="ADC24" s="36" t="str">
        <f>IF($ACP24=Tjänster!$KY$3,Tjänster!LL$3,IF($ACP24=Tjänster!$KY$4,Tjänster!LL$4,IF($ACP24=Tjänster!$KY$5,Tjänster!LL$5,IF($ACP24=Tjänster!$KY$6,Tjänster!LL$6,IF($ACP24=Tjänster!$KY$7,Tjänster!LL$7,IF($ACP24=Tjänster!$KY$8,Tjänster!LL$8,IF($ACP24=Tjänster!$KY$9,Tjänster!LL$9,IF($ACP24=Tjänster!$KY$10,Tjänster!LL$10,IF($ACP24=Tjänster!$KY$11,Tjänster!LL$11,IF($ACP24=Tjänster!$KY$12,Tjänster!LL$12,IF($ACP24=Tjänster!$KY$13,Tjänster!LL$13,IF($ACP24=Tjänster!$KY$14,Tjänster!LL$14,IF($ACP24=Tjänster!$KY$15,Tjänster!LL$15,IF($ACP24=Tjänster!$KY$16,Tjänster!LL$16,IF($ACP24=Tjänster!$KY$17,Tjänster!LL$17,IF($ACP24=Tjänster!$KY$18,Tjänster!LL$18,IF($ACP24=Tjänster!$KY$19,Tjänster!LL$19,IF($ACP24=Tjänster!$KY$20,Tjänster!LL$20,IF($ACP24=Tjänster!$KY$21,Tjänster!LL$21,IF($ACP24=Tjänster!$KY$22,Tjänster!LL$22,IF($ACP24=Tjänster!$KY$23,Tjänster!LL$23,IF($ACP24=Tjänster!$KY$24,Tjänster!LL$24,IF($ACP24=Tjänster!$KY$25,Tjänster!LL$25,IF($ACP24=Tjänster!$KY$26,Tjänster!LL$26,IF($ACP24=Tjänster!$KY$27,Tjänster!LL$27,IF($ACP24=Tjänster!$KY$28,Tjänster!LL$28,""))))))))))))))))))))))))))</f>
        <v/>
      </c>
      <c r="ADD24" s="36" t="str">
        <f>IF($ACP24=Tjänster!$KY$3,Tjänster!LM$3,IF($ACP24=Tjänster!$KY$4,Tjänster!LM$4,IF($ACP24=Tjänster!$KY$5,Tjänster!LM$5,IF($ACP24=Tjänster!$KY$6,Tjänster!LM$6,IF($ACP24=Tjänster!$KY$7,Tjänster!LM$7,IF($ACP24=Tjänster!$KY$8,Tjänster!LM$8,IF($ACP24=Tjänster!$KY$9,Tjänster!LM$9,IF($ACP24=Tjänster!$KY$10,Tjänster!LM$10,IF($ACP24=Tjänster!$KY$11,Tjänster!LM$11,IF($ACP24=Tjänster!$KY$12,Tjänster!LM$12,IF($ACP24=Tjänster!$KY$13,Tjänster!LM$13,IF($ACP24=Tjänster!$KY$14,Tjänster!LM$14,IF($ACP24=Tjänster!$KY$15,Tjänster!LM$15,IF($ACP24=Tjänster!$KY$16,Tjänster!LM$16,IF($ACP24=Tjänster!$KY$17,Tjänster!LM$17,IF($ACP24=Tjänster!$KY$18,Tjänster!LM$18,IF($ACP24=Tjänster!$KY$19,Tjänster!LM$19,IF($ACP24=Tjänster!$KY$20,Tjänster!LM$20,IF($ACP24=Tjänster!$KY$21,Tjänster!LM$21,IF($ACP24=Tjänster!$KY$22,Tjänster!LM$22,IF($ACP24=Tjänster!$KY$23,Tjänster!LM$23,IF($ACP24=Tjänster!$KY$24,Tjänster!LM$24,IF($ACP24=Tjänster!$KY$25,Tjänster!LM$25,IF($ACP24=Tjänster!$KY$26,Tjänster!LM$26,IF($ACP24=Tjänster!$KY$27,Tjänster!LM$27,IF($ACP24=Tjänster!$KY$28,Tjänster!LM$28,""))))))))))))))))))))))))))</f>
        <v/>
      </c>
      <c r="ADE24" s="36" t="str">
        <f>IF($ACP24=Tjänster!$KY$3,Tjänster!LN$3,IF($ACP24=Tjänster!$KY$4,Tjänster!LN$4,IF($ACP24=Tjänster!$KY$5,Tjänster!LN$5,IF($ACP24=Tjänster!$KY$6,Tjänster!LN$6,IF($ACP24=Tjänster!$KY$7,Tjänster!LN$7,IF($ACP24=Tjänster!$KY$8,Tjänster!LN$8,IF($ACP24=Tjänster!$KY$9,Tjänster!LN$9,IF($ACP24=Tjänster!$KY$10,Tjänster!LN$10,IF($ACP24=Tjänster!$KY$11,Tjänster!LN$11,IF($ACP24=Tjänster!$KY$12,Tjänster!LN$12,IF($ACP24=Tjänster!$KY$13,Tjänster!LN$13,IF($ACP24=Tjänster!$KY$14,Tjänster!LN$14,IF($ACP24=Tjänster!$KY$15,Tjänster!LN$15,IF($ACP24=Tjänster!$KY$16,Tjänster!LN$16,IF($ACP24=Tjänster!$KY$17,Tjänster!LN$17,IF($ACP24=Tjänster!$KY$18,Tjänster!LN$18,IF($ACP24=Tjänster!$KY$19,Tjänster!LN$19,IF($ACP24=Tjänster!$KY$20,Tjänster!LN$20,IF($ACP24=Tjänster!$KY$21,Tjänster!LN$21,IF($ACP24=Tjänster!$KY$22,Tjänster!LN$22,IF($ACP24=Tjänster!$KY$23,Tjänster!LN$23,IF($ACP24=Tjänster!$KY$24,Tjänster!LN$24,IF($ACP24=Tjänster!$KY$25,Tjänster!LN$25,IF($ACP24=Tjänster!$KY$26,Tjänster!LN$26,IF($ACP24=Tjänster!$KY$27,Tjänster!LN$27,IF($ACP24=Tjänster!$KY$28,Tjänster!LN$28,""))))))))))))))))))))))))))</f>
        <v/>
      </c>
      <c r="ADF24" s="36" t="str">
        <f>IF($ACP24=Tjänster!$KY$3,Tjänster!LO$3,IF($ACP24=Tjänster!$KY$4,Tjänster!LO$4,IF($ACP24=Tjänster!$KY$5,Tjänster!LO$5,IF($ACP24=Tjänster!$KY$6,Tjänster!LO$6,IF($ACP24=Tjänster!$KY$7,Tjänster!LO$7,IF($ACP24=Tjänster!$KY$8,Tjänster!LO$8,IF($ACP24=Tjänster!$KY$9,Tjänster!LO$9,IF($ACP24=Tjänster!$KY$10,Tjänster!LO$10,IF($ACP24=Tjänster!$KY$11,Tjänster!LO$11,IF($ACP24=Tjänster!$KY$12,Tjänster!LO$12,IF($ACP24=Tjänster!$KY$13,Tjänster!LO$13,IF($ACP24=Tjänster!$KY$14,Tjänster!LO$14,IF($ACP24=Tjänster!$KY$15,Tjänster!LO$15,IF($ACP24=Tjänster!$KY$16,Tjänster!LO$16,IF($ACP24=Tjänster!$KY$17,Tjänster!LO$17,IF($ACP24=Tjänster!$KY$18,Tjänster!LO$18,IF($ACP24=Tjänster!$KY$19,Tjänster!LO$19,IF($ACP24=Tjänster!$KY$20,Tjänster!LO$20,IF($ACP24=Tjänster!$KY$21,Tjänster!LO$21,IF($ACP24=Tjänster!$KY$22,Tjänster!LO$22,IF($ACP24=Tjänster!$KY$23,Tjänster!LO$23,IF($ACP24=Tjänster!$KY$24,Tjänster!LO$24,IF($ACP24=Tjänster!$KY$25,Tjänster!LO$25,IF($ACP24=Tjänster!$KY$26,Tjänster!LO$26,IF($ACP24=Tjänster!$KY$27,Tjänster!LO$27,IF($ACP24=Tjänster!$KY$28,Tjänster!LO$28,""))))))))))))))))))))))))))</f>
        <v/>
      </c>
      <c r="ADG24" s="36" t="str">
        <f>IF($ACP24=Tjänster!$KY$3,Tjänster!LP$3,IF($ACP24=Tjänster!$KY$4,Tjänster!LP$4,IF($ACP24=Tjänster!$KY$5,Tjänster!LP$5,IF($ACP24=Tjänster!$KY$6,Tjänster!LP$6,IF($ACP24=Tjänster!$KY$7,Tjänster!LP$7,IF($ACP24=Tjänster!$KY$8,Tjänster!LP$8,IF($ACP24=Tjänster!$KY$9,Tjänster!LP$9,IF($ACP24=Tjänster!$KY$10,Tjänster!LP$10,IF($ACP24=Tjänster!$KY$11,Tjänster!LP$11,IF($ACP24=Tjänster!$KY$12,Tjänster!LP$12,IF($ACP24=Tjänster!$KY$13,Tjänster!LP$13,IF($ACP24=Tjänster!$KY$14,Tjänster!LP$14,IF($ACP24=Tjänster!$KY$15,Tjänster!LP$15,IF($ACP24=Tjänster!$KY$16,Tjänster!LP$16,IF($ACP24=Tjänster!$KY$17,Tjänster!LP$17,IF($ACP24=Tjänster!$KY$18,Tjänster!LP$18,IF($ACP24=Tjänster!$KY$19,Tjänster!LP$19,IF($ACP24=Tjänster!$KY$20,Tjänster!LP$20,IF($ACP24=Tjänster!$KY$21,Tjänster!LP$21,IF($ACP24=Tjänster!$KY$22,Tjänster!LP$22,IF($ACP24=Tjänster!$KY$23,Tjänster!LP$23,IF($ACP24=Tjänster!$KY$24,Tjänster!LP$24,IF($ACP24=Tjänster!$KY$25,Tjänster!LP$25,IF($ACP24=Tjänster!$KY$26,Tjänster!LP$26,IF($ACP24=Tjänster!$KY$27,Tjänster!LP$27,IF($ACP24=Tjänster!$KY$28,Tjänster!LP$28,""))))))))))))))))))))))))))</f>
        <v/>
      </c>
      <c r="ADH24" s="36" t="str">
        <f>IF($ACP24=Tjänster!$KY$3,Tjänster!LQ$3,IF($ACP24=Tjänster!$KY$4,Tjänster!LQ$4,IF($ACP24=Tjänster!$KY$5,Tjänster!LQ$5,IF($ACP24=Tjänster!$KY$6,Tjänster!LQ$6,IF($ACP24=Tjänster!$KY$7,Tjänster!LQ$7,IF($ACP24=Tjänster!$KY$8,Tjänster!LQ$8,IF($ACP24=Tjänster!$KY$9,Tjänster!LQ$9,IF($ACP24=Tjänster!$KY$10,Tjänster!LQ$10,IF($ACP24=Tjänster!$KY$11,Tjänster!LQ$11,IF($ACP24=Tjänster!$KY$12,Tjänster!LQ$12,IF($ACP24=Tjänster!$KY$13,Tjänster!LQ$13,IF($ACP24=Tjänster!$KY$14,Tjänster!LQ$14,IF($ACP24=Tjänster!$KY$15,Tjänster!LQ$15,IF($ACP24=Tjänster!$KY$16,Tjänster!LQ$16,IF($ACP24=Tjänster!$KY$17,Tjänster!LQ$17,IF($ACP24=Tjänster!$KY$18,Tjänster!LQ$18,IF($ACP24=Tjänster!$KY$19,Tjänster!LQ$19,IF($ACP24=Tjänster!$KY$20,Tjänster!LQ$20,IF($ACP24=Tjänster!$KY$21,Tjänster!LQ$21,IF($ACP24=Tjänster!$KY$22,Tjänster!LQ$22,IF($ACP24=Tjänster!$KY$23,Tjänster!LQ$23,IF($ACP24=Tjänster!$KY$24,Tjänster!LQ$24,IF($ACP24=Tjänster!$KY$25,Tjänster!LQ$25,IF($ACP24=Tjänster!$KY$26,Tjänster!LQ$26,IF($ACP24=Tjänster!$KY$27,Tjänster!LQ$27,IF($ACP24=Tjänster!$KY$28,Tjänster!LQ$28,""))))))))))))))))))))))))))</f>
        <v/>
      </c>
      <c r="ADI24" s="36" t="str">
        <f>IF($ACP24=Tjänster!$KY$3,Tjänster!LR$3,IF($ACP24=Tjänster!$KY$4,Tjänster!LR$4,IF($ACP24=Tjänster!$KY$5,Tjänster!LR$5,IF($ACP24=Tjänster!$KY$6,Tjänster!LR$6,IF($ACP24=Tjänster!$KY$7,Tjänster!LR$7,IF($ACP24=Tjänster!$KY$8,Tjänster!LR$8,IF($ACP24=Tjänster!$KY$9,Tjänster!LR$9,IF($ACP24=Tjänster!$KY$10,Tjänster!LR$10,IF($ACP24=Tjänster!$KY$11,Tjänster!LR$11,IF($ACP24=Tjänster!$KY$12,Tjänster!LR$12,IF($ACP24=Tjänster!$KY$13,Tjänster!LR$13,IF($ACP24=Tjänster!$KY$14,Tjänster!LR$14,IF($ACP24=Tjänster!$KY$15,Tjänster!LR$15,IF($ACP24=Tjänster!$KY$16,Tjänster!LR$16,IF($ACP24=Tjänster!$KY$17,Tjänster!LR$17,IF($ACP24=Tjänster!$KY$18,Tjänster!LR$18,IF($ACP24=Tjänster!$KY$19,Tjänster!LR$19,IF($ACP24=Tjänster!$KY$20,Tjänster!LR$20,IF($ACP24=Tjänster!$KY$21,Tjänster!LR$21,IF($ACP24=Tjänster!$KY$22,Tjänster!LR$22,IF($ACP24=Tjänster!$KY$23,Tjänster!LR$23,IF($ACP24=Tjänster!$KY$24,Tjänster!LR$24,IF($ACP24=Tjänster!$KY$25,Tjänster!LR$25,IF($ACP24=Tjänster!$KY$26,Tjänster!LR$26,IF($ACP24=Tjänster!$KY$27,Tjänster!LR$27,IF($ACP24=Tjänster!$KY$28,Tjänster!LR$28,""))))))))))))))))))))))))))</f>
        <v/>
      </c>
      <c r="ADJ24" s="36" t="str">
        <f>IF($ACP24=Tjänster!$KY$3,Tjänster!LS$3,IF($ACP24=Tjänster!$KY$4,Tjänster!LS$4,IF($ACP24=Tjänster!$KY$5,Tjänster!LS$5,IF($ACP24=Tjänster!$KY$6,Tjänster!LS$6,IF($ACP24=Tjänster!$KY$7,Tjänster!LS$7,IF($ACP24=Tjänster!$KY$8,Tjänster!LS$8,IF($ACP24=Tjänster!$KY$9,Tjänster!LS$9,IF($ACP24=Tjänster!$KY$10,Tjänster!LS$10,IF($ACP24=Tjänster!$KY$11,Tjänster!LS$11,IF($ACP24=Tjänster!$KY$12,Tjänster!LS$12,IF($ACP24=Tjänster!$KY$13,Tjänster!LS$13,IF($ACP24=Tjänster!$KY$14,Tjänster!LS$14,IF($ACP24=Tjänster!$KY$15,Tjänster!LS$15,IF($ACP24=Tjänster!$KY$16,Tjänster!LS$16,IF($ACP24=Tjänster!$KY$17,Tjänster!LS$17,IF($ACP24=Tjänster!$KY$18,Tjänster!LS$18,IF($ACP24=Tjänster!$KY$19,Tjänster!LS$19,IF($ACP24=Tjänster!$KY$20,Tjänster!LS$20,IF($ACP24=Tjänster!$KY$21,Tjänster!LS$21,IF($ACP24=Tjänster!$KY$22,Tjänster!LS$22,IF($ACP24=Tjänster!$KY$23,Tjänster!LS$23,IF($ACP24=Tjänster!$KY$24,Tjänster!LS$24,IF($ACP24=Tjänster!$KY$25,Tjänster!LS$25,IF($ACP24=Tjänster!$KY$26,Tjänster!LS$26,IF($ACP24=Tjänster!$KY$27,Tjänster!LS$27,IF($ACP24=Tjänster!$KY$28,Tjänster!LS$28,""))))))))))))))))))))))))))</f>
        <v/>
      </c>
      <c r="AEM24" s="36" t="str">
        <f t="shared" si="14"/>
        <v/>
      </c>
      <c r="AEN24" s="36" t="str">
        <f>IF($AEM24=Tjänster!$LU$3,Tjänster!LV$3,IF($AEM24=Tjänster!$LU$4,Tjänster!LV$4,IF($AEM24=Tjänster!$LU$5,Tjänster!LV$5,IF($AEM24=Tjänster!$LU$6,Tjänster!LV$6,IF($AEM24=Tjänster!$LU$7,Tjänster!LV$7,IF($AEM24=Tjänster!$LU$8,Tjänster!LV$8,IF($AEM24=Tjänster!$LU$9,Tjänster!LV$9,IF($AEM24=Tjänster!$LU$10,Tjänster!LV$10,IF($AEM24=Tjänster!$LU$11,Tjänster!LV$11,IF($AEM24=Tjänster!$LU$12,Tjänster!LV$12,IF($AEM24=Tjänster!$LU$13,Tjänster!LV$13,IF($AEM24=Tjänster!$LU$14,Tjänster!LV$14,IF($AEM24=Tjänster!$LU$15,Tjänster!LV$15,IF($AEM24=Tjänster!$LU$16,Tjänster!LV$16,IF($AEM24=Tjänster!$LU$17,Tjänster!LV$17,IF($AEM24=Tjänster!$LU$18,Tjänster!LV$18,IF($AEM24=Tjänster!$LU$19,Tjänster!LV$19,IF($AEM24=Tjänster!$LU$20,Tjänster!LV$20,IF($AEM24=Tjänster!$LU$21,Tjänster!LV$21,IF($AEM24=Tjänster!$LU$22,Tjänster!LV$22,IF($AEM24=Tjänster!$LU$23,Tjänster!LV$23,IF($AEM24=Tjänster!$LU$24,Tjänster!LV$24,IF($AEM24=Tjänster!$LU$25,Tjänster!LV$25,IF($AEM24=Tjänster!$LU$26,Tjänster!LV$26,IF($AEM24=Tjänster!$LU$27,Tjänster!LV$27,IF($AEM24=Tjänster!$LU$28,Tjänster!LV$28,""))))))))))))))))))))))))))</f>
        <v/>
      </c>
      <c r="AEO24" s="36" t="str">
        <f>IF($AEM24=Tjänster!$LU$3,Tjänster!LW$3,IF($AEM24=Tjänster!$LU$4,Tjänster!LW$4,IF($AEM24=Tjänster!$LU$5,Tjänster!LW$5,IF($AEM24=Tjänster!$LU$6,Tjänster!LW$6,IF($AEM24=Tjänster!$LU$7,Tjänster!LW$7,IF($AEM24=Tjänster!$LU$8,Tjänster!LW$8,IF($AEM24=Tjänster!$LU$9,Tjänster!LW$9,IF($AEM24=Tjänster!$LU$10,Tjänster!LW$10,IF($AEM24=Tjänster!$LU$11,Tjänster!LW$11,IF($AEM24=Tjänster!$LU$12,Tjänster!LW$12,IF($AEM24=Tjänster!$LU$13,Tjänster!LW$13,IF($AEM24=Tjänster!$LU$14,Tjänster!LW$14,IF($AEM24=Tjänster!$LU$15,Tjänster!LW$15,IF($AEM24=Tjänster!$LU$16,Tjänster!LW$16,IF($AEM24=Tjänster!$LU$17,Tjänster!LW$17,IF($AEM24=Tjänster!$LU$18,Tjänster!LW$18,IF($AEM24=Tjänster!$LU$19,Tjänster!LW$19,IF($AEM24=Tjänster!$LU$20,Tjänster!LW$20,IF($AEM24=Tjänster!$LU$21,Tjänster!LW$21,IF($AEM24=Tjänster!$LU$22,Tjänster!LW$22,IF($AEM24=Tjänster!$LU$23,Tjänster!LW$23,IF($AEM24=Tjänster!$LU$24,Tjänster!LW$24,IF($AEM24=Tjänster!$LU$25,Tjänster!LW$25,IF($AEM24=Tjänster!$LU$26,Tjänster!LW$26,IF($AEM24=Tjänster!$LU$27,Tjänster!LW$27,IF($AEM24=Tjänster!$LU$28,Tjänster!LW$28,""))))))))))))))))))))))))))</f>
        <v/>
      </c>
      <c r="AEP24" s="36" t="str">
        <f>IF($AEM24=Tjänster!$LU$3,Tjänster!LX$3,IF($AEM24=Tjänster!$LU$4,Tjänster!LX$4,IF($AEM24=Tjänster!$LU$5,Tjänster!LX$5,IF($AEM24=Tjänster!$LU$6,Tjänster!LX$6,IF($AEM24=Tjänster!$LU$7,Tjänster!LX$7,IF($AEM24=Tjänster!$LU$8,Tjänster!LX$8,IF($AEM24=Tjänster!$LU$9,Tjänster!LX$9,IF($AEM24=Tjänster!$LU$10,Tjänster!LX$10,IF($AEM24=Tjänster!$LU$11,Tjänster!LX$11,IF($AEM24=Tjänster!$LU$12,Tjänster!LX$12,IF($AEM24=Tjänster!$LU$13,Tjänster!LX$13,IF($AEM24=Tjänster!$LU$14,Tjänster!LX$14,IF($AEM24=Tjänster!$LU$15,Tjänster!LX$15,IF($AEM24=Tjänster!$LU$16,Tjänster!LX$16,IF($AEM24=Tjänster!$LU$17,Tjänster!LX$17,IF($AEM24=Tjänster!$LU$18,Tjänster!LX$18,IF($AEM24=Tjänster!$LU$19,Tjänster!LX$19,IF($AEM24=Tjänster!$LU$20,Tjänster!LX$20,IF($AEM24=Tjänster!$LU$21,Tjänster!LX$21,IF($AEM24=Tjänster!$LU$22,Tjänster!LX$22,IF($AEM24=Tjänster!$LU$23,Tjänster!LX$23,IF($AEM24=Tjänster!$LU$24,Tjänster!LX$24,IF($AEM24=Tjänster!$LU$25,Tjänster!LX$25,IF($AEM24=Tjänster!$LU$26,Tjänster!LX$26,IF($AEM24=Tjänster!$LU$27,Tjänster!LX$27,IF($AEM24=Tjänster!$LU$28,Tjänster!LX$28,""))))))))))))))))))))))))))</f>
        <v/>
      </c>
      <c r="AEQ24" s="36" t="str">
        <f>IF($AEM24=Tjänster!$LU$3,Tjänster!LY$3,IF($AEM24=Tjänster!$LU$4,Tjänster!LY$4,IF($AEM24=Tjänster!$LU$5,Tjänster!LY$5,IF($AEM24=Tjänster!$LU$6,Tjänster!LY$6,IF($AEM24=Tjänster!$LU$7,Tjänster!LY$7,IF($AEM24=Tjänster!$LU$8,Tjänster!LY$8,IF($AEM24=Tjänster!$LU$9,Tjänster!LY$9,IF($AEM24=Tjänster!$LU$10,Tjänster!LY$10,IF($AEM24=Tjänster!$LU$11,Tjänster!LY$11,IF($AEM24=Tjänster!$LU$12,Tjänster!LY$12,IF($AEM24=Tjänster!$LU$13,Tjänster!LY$13,IF($AEM24=Tjänster!$LU$14,Tjänster!LY$14,IF($AEM24=Tjänster!$LU$15,Tjänster!LY$15,IF($AEM24=Tjänster!$LU$16,Tjänster!LY$16,IF($AEM24=Tjänster!$LU$17,Tjänster!LY$17,IF($AEM24=Tjänster!$LU$18,Tjänster!LY$18,IF($AEM24=Tjänster!$LU$19,Tjänster!LY$19,IF($AEM24=Tjänster!$LU$20,Tjänster!LY$20,IF($AEM24=Tjänster!$LU$21,Tjänster!LY$21,IF($AEM24=Tjänster!$LU$22,Tjänster!LY$22,IF($AEM24=Tjänster!$LU$23,Tjänster!LY$23,IF($AEM24=Tjänster!$LU$24,Tjänster!LY$24,IF($AEM24=Tjänster!$LU$25,Tjänster!LY$25,IF($AEM24=Tjänster!$LU$26,Tjänster!LY$26,IF($AEM24=Tjänster!$LU$27,Tjänster!LY$27,IF($AEM24=Tjänster!$LU$28,Tjänster!LY$28,""))))))))))))))))))))))))))</f>
        <v/>
      </c>
      <c r="AER24" s="36" t="str">
        <f>IF($AEM24=Tjänster!$LU$3,Tjänster!LZ$3,IF($AEM24=Tjänster!$LU$4,Tjänster!LZ$4,IF($AEM24=Tjänster!$LU$5,Tjänster!LZ$5,IF($AEM24=Tjänster!$LU$6,Tjänster!LZ$6,IF($AEM24=Tjänster!$LU$7,Tjänster!LZ$7,IF($AEM24=Tjänster!$LU$8,Tjänster!LZ$8,IF($AEM24=Tjänster!$LU$9,Tjänster!LZ$9,IF($AEM24=Tjänster!$LU$10,Tjänster!LZ$10,IF($AEM24=Tjänster!$LU$11,Tjänster!LZ$11,IF($AEM24=Tjänster!$LU$12,Tjänster!LZ$12,IF($AEM24=Tjänster!$LU$13,Tjänster!LZ$13,IF($AEM24=Tjänster!$LU$14,Tjänster!LZ$14,IF($AEM24=Tjänster!$LU$15,Tjänster!LZ$15,IF($AEM24=Tjänster!$LU$16,Tjänster!LZ$16,IF($AEM24=Tjänster!$LU$17,Tjänster!LZ$17,IF($AEM24=Tjänster!$LU$18,Tjänster!LZ$18,IF($AEM24=Tjänster!$LU$19,Tjänster!LZ$19,IF($AEM24=Tjänster!$LU$20,Tjänster!LZ$20,IF($AEM24=Tjänster!$LU$21,Tjänster!LZ$21,IF($AEM24=Tjänster!$LU$22,Tjänster!LZ$22,IF($AEM24=Tjänster!$LU$23,Tjänster!LZ$23,IF($AEM24=Tjänster!$LU$24,Tjänster!LZ$24,IF($AEM24=Tjänster!$LU$25,Tjänster!LZ$25,IF($AEM24=Tjänster!$LU$26,Tjänster!LZ$26,IF($AEM24=Tjänster!$LU$27,Tjänster!LZ$27,IF($AEM24=Tjänster!$LU$28,Tjänster!LZ$28,""))))))))))))))))))))))))))</f>
        <v/>
      </c>
      <c r="AES24" s="36" t="str">
        <f>IF($AEM24=Tjänster!$LU$3,Tjänster!MA$3,IF($AEM24=Tjänster!$LU$4,Tjänster!MA$4,IF($AEM24=Tjänster!$LU$5,Tjänster!MA$5,IF($AEM24=Tjänster!$LU$6,Tjänster!MA$6,IF($AEM24=Tjänster!$LU$7,Tjänster!MA$7,IF($AEM24=Tjänster!$LU$8,Tjänster!MA$8,IF($AEM24=Tjänster!$LU$9,Tjänster!MA$9,IF($AEM24=Tjänster!$LU$10,Tjänster!MA$10,IF($AEM24=Tjänster!$LU$11,Tjänster!MA$11,IF($AEM24=Tjänster!$LU$12,Tjänster!MA$12,IF($AEM24=Tjänster!$LU$13,Tjänster!MA$13,IF($AEM24=Tjänster!$LU$14,Tjänster!MA$14,IF($AEM24=Tjänster!$LU$15,Tjänster!MA$15,IF($AEM24=Tjänster!$LU$16,Tjänster!MA$16,IF($AEM24=Tjänster!$LU$17,Tjänster!MA$17,IF($AEM24=Tjänster!$LU$18,Tjänster!MA$18,IF($AEM24=Tjänster!$LU$19,Tjänster!MA$19,IF($AEM24=Tjänster!$LU$20,Tjänster!MA$20,IF($AEM24=Tjänster!$LU$21,Tjänster!MA$21,IF($AEM24=Tjänster!$LU$22,Tjänster!MA$22,IF($AEM24=Tjänster!$LU$23,Tjänster!MA$23,IF($AEM24=Tjänster!$LU$24,Tjänster!MA$24,IF($AEM24=Tjänster!$LU$25,Tjänster!MA$25,IF($AEM24=Tjänster!$LU$26,Tjänster!MA$26,IF($AEM24=Tjänster!$LU$27,Tjänster!MA$27,IF($AEM24=Tjänster!$LU$28,Tjänster!MA$28,""))))))))))))))))))))))))))</f>
        <v/>
      </c>
      <c r="AET24" s="36" t="str">
        <f>IF($AEM24=Tjänster!$LU$3,Tjänster!MB$3,IF($AEM24=Tjänster!$LU$4,Tjänster!MB$4,IF($AEM24=Tjänster!$LU$5,Tjänster!MB$5,IF($AEM24=Tjänster!$LU$6,Tjänster!MB$6,IF($AEM24=Tjänster!$LU$7,Tjänster!MB$7,IF($AEM24=Tjänster!$LU$8,Tjänster!MB$8,IF($AEM24=Tjänster!$LU$9,Tjänster!MB$9,IF($AEM24=Tjänster!$LU$10,Tjänster!MB$10,IF($AEM24=Tjänster!$LU$11,Tjänster!MB$11,IF($AEM24=Tjänster!$LU$12,Tjänster!MB$12,IF($AEM24=Tjänster!$LU$13,Tjänster!MB$13,IF($AEM24=Tjänster!$LU$14,Tjänster!MB$14,IF($AEM24=Tjänster!$LU$15,Tjänster!MB$15,IF($AEM24=Tjänster!$LU$16,Tjänster!MB$16,IF($AEM24=Tjänster!$LU$17,Tjänster!MB$17,IF($AEM24=Tjänster!$LU$18,Tjänster!MB$18,IF($AEM24=Tjänster!$LU$19,Tjänster!MB$19,IF($AEM24=Tjänster!$LU$20,Tjänster!MB$20,IF($AEM24=Tjänster!$LU$21,Tjänster!MB$21,IF($AEM24=Tjänster!$LU$22,Tjänster!MB$22,IF($AEM24=Tjänster!$LU$23,Tjänster!MB$23,IF($AEM24=Tjänster!$LU$24,Tjänster!MB$24,IF($AEM24=Tjänster!$LU$25,Tjänster!MB$25,IF($AEM24=Tjänster!$LU$26,Tjänster!MB$26,IF($AEM24=Tjänster!$LU$27,Tjänster!MB$27,IF($AEM24=Tjänster!$LU$28,Tjänster!MB$28,""))))))))))))))))))))))))))</f>
        <v/>
      </c>
      <c r="AEU24" s="36" t="str">
        <f>IF($AEM24=Tjänster!$LU$3,Tjänster!MC$3,IF($AEM24=Tjänster!$LU$4,Tjänster!MC$4,IF($AEM24=Tjänster!$LU$5,Tjänster!MC$5,IF($AEM24=Tjänster!$LU$6,Tjänster!MC$6,IF($AEM24=Tjänster!$LU$7,Tjänster!MC$7,IF($AEM24=Tjänster!$LU$8,Tjänster!MC$8,IF($AEM24=Tjänster!$LU$9,Tjänster!MC$9,IF($AEM24=Tjänster!$LU$10,Tjänster!MC$10,IF($AEM24=Tjänster!$LU$11,Tjänster!MC$11,IF($AEM24=Tjänster!$LU$12,Tjänster!MC$12,IF($AEM24=Tjänster!$LU$13,Tjänster!MC$13,IF($AEM24=Tjänster!$LU$14,Tjänster!MC$14,IF($AEM24=Tjänster!$LU$15,Tjänster!MC$15,IF($AEM24=Tjänster!$LU$16,Tjänster!MC$16,IF($AEM24=Tjänster!$LU$17,Tjänster!MC$17,IF($AEM24=Tjänster!$LU$18,Tjänster!MC$18,IF($AEM24=Tjänster!$LU$19,Tjänster!MC$19,IF($AEM24=Tjänster!$LU$20,Tjänster!MC$20,IF($AEM24=Tjänster!$LU$21,Tjänster!MC$21,IF($AEM24=Tjänster!$LU$22,Tjänster!MC$22,IF($AEM24=Tjänster!$LU$23,Tjänster!MC$23,IF($AEM24=Tjänster!$LU$24,Tjänster!MC$24,IF($AEM24=Tjänster!$LU$25,Tjänster!MC$25,IF($AEM24=Tjänster!$LU$26,Tjänster!MC$26,IF($AEM24=Tjänster!$LU$27,Tjänster!MC$27,IF($AEM24=Tjänster!$LU$28,Tjänster!MC$28,""))))))))))))))))))))))))))</f>
        <v/>
      </c>
      <c r="AEV24" s="36" t="str">
        <f>IF($AEM24=Tjänster!$LU$3,Tjänster!MD$3,IF($AEM24=Tjänster!$LU$4,Tjänster!MD$4,IF($AEM24=Tjänster!$LU$5,Tjänster!MD$5,IF($AEM24=Tjänster!$LU$6,Tjänster!MD$6,IF($AEM24=Tjänster!$LU$7,Tjänster!MD$7,IF($AEM24=Tjänster!$LU$8,Tjänster!MD$8,IF($AEM24=Tjänster!$LU$9,Tjänster!MD$9,IF($AEM24=Tjänster!$LU$10,Tjänster!MD$10,IF($AEM24=Tjänster!$LU$11,Tjänster!MD$11,IF($AEM24=Tjänster!$LU$12,Tjänster!MD$12,IF($AEM24=Tjänster!$LU$13,Tjänster!MD$13,IF($AEM24=Tjänster!$LU$14,Tjänster!MD$14,IF($AEM24=Tjänster!$LU$15,Tjänster!MD$15,IF($AEM24=Tjänster!$LU$16,Tjänster!MD$16,IF($AEM24=Tjänster!$LU$17,Tjänster!MD$17,IF($AEM24=Tjänster!$LU$18,Tjänster!MD$18,IF($AEM24=Tjänster!$LU$19,Tjänster!MD$19,IF($AEM24=Tjänster!$LU$20,Tjänster!MD$20,IF($AEM24=Tjänster!$LU$21,Tjänster!MD$21,IF($AEM24=Tjänster!$LU$22,Tjänster!MD$22,IF($AEM24=Tjänster!$LU$23,Tjänster!MD$23,IF($AEM24=Tjänster!$LU$24,Tjänster!MD$24,IF($AEM24=Tjänster!$LU$25,Tjänster!MD$25,IF($AEM24=Tjänster!$LU$26,Tjänster!MD$26,IF($AEM24=Tjänster!$LU$27,Tjänster!MD$27,IF($AEM24=Tjänster!$LU$28,Tjänster!MD$28,""))))))))))))))))))))))))))</f>
        <v/>
      </c>
      <c r="AEW24" s="36" t="str">
        <f>IF($AEM24=Tjänster!$LU$3,Tjänster!ME$3,IF($AEM24=Tjänster!$LU$4,Tjänster!ME$4,IF($AEM24=Tjänster!$LU$5,Tjänster!ME$5,IF($AEM24=Tjänster!$LU$6,Tjänster!ME$6,IF($AEM24=Tjänster!$LU$7,Tjänster!ME$7,IF($AEM24=Tjänster!$LU$8,Tjänster!ME$8,IF($AEM24=Tjänster!$LU$9,Tjänster!ME$9,IF($AEM24=Tjänster!$LU$10,Tjänster!ME$10,IF($AEM24=Tjänster!$LU$11,Tjänster!ME$11,IF($AEM24=Tjänster!$LU$12,Tjänster!ME$12,IF($AEM24=Tjänster!$LU$13,Tjänster!ME$13,IF($AEM24=Tjänster!$LU$14,Tjänster!ME$14,IF($AEM24=Tjänster!$LU$15,Tjänster!ME$15,IF($AEM24=Tjänster!$LU$16,Tjänster!ME$16,IF($AEM24=Tjänster!$LU$17,Tjänster!ME$17,IF($AEM24=Tjänster!$LU$18,Tjänster!ME$18,IF($AEM24=Tjänster!$LU$19,Tjänster!ME$19,IF($AEM24=Tjänster!$LU$20,Tjänster!ME$20,IF($AEM24=Tjänster!$LU$21,Tjänster!ME$21,IF($AEM24=Tjänster!$LU$22,Tjänster!ME$22,IF($AEM24=Tjänster!$LU$23,Tjänster!ME$23,IF($AEM24=Tjänster!$LU$24,Tjänster!ME$24,IF($AEM24=Tjänster!$LU$25,Tjänster!ME$25,IF($AEM24=Tjänster!$LU$26,Tjänster!ME$26,IF($AEM24=Tjänster!$LU$27,Tjänster!ME$27,IF($AEM24=Tjänster!$LU$28,Tjänster!ME$28,""))))))))))))))))))))))))))</f>
        <v/>
      </c>
      <c r="AEX24" s="36" t="str">
        <f>IF($AEM24=Tjänster!$LU$3,Tjänster!MF$3,IF($AEM24=Tjänster!$LU$4,Tjänster!MF$4,IF($AEM24=Tjänster!$LU$5,Tjänster!MF$5,IF($AEM24=Tjänster!$LU$6,Tjänster!MF$6,IF($AEM24=Tjänster!$LU$7,Tjänster!MF$7,IF($AEM24=Tjänster!$LU$8,Tjänster!MF$8,IF($AEM24=Tjänster!$LU$9,Tjänster!MF$9,IF($AEM24=Tjänster!$LU$10,Tjänster!MF$10,IF($AEM24=Tjänster!$LU$11,Tjänster!MF$11,IF($AEM24=Tjänster!$LU$12,Tjänster!MF$12,IF($AEM24=Tjänster!$LU$13,Tjänster!MF$13,IF($AEM24=Tjänster!$LU$14,Tjänster!MF$14,IF($AEM24=Tjänster!$LU$15,Tjänster!MF$15,IF($AEM24=Tjänster!$LU$16,Tjänster!MF$16,IF($AEM24=Tjänster!$LU$17,Tjänster!MF$17,IF($AEM24=Tjänster!$LU$18,Tjänster!MF$18,IF($AEM24=Tjänster!$LU$19,Tjänster!MF$19,IF($AEM24=Tjänster!$LU$20,Tjänster!MF$20,IF($AEM24=Tjänster!$LU$21,Tjänster!MF$21,IF($AEM24=Tjänster!$LU$22,Tjänster!MF$22,IF($AEM24=Tjänster!$LU$23,Tjänster!MF$23,IF($AEM24=Tjänster!$LU$24,Tjänster!MF$24,IF($AEM24=Tjänster!$LU$25,Tjänster!MF$25,IF($AEM24=Tjänster!$LU$26,Tjänster!MF$26,IF($AEM24=Tjänster!$LU$27,Tjänster!MF$27,IF($AEM24=Tjänster!$LU$28,Tjänster!MF$28,""))))))))))))))))))))))))))</f>
        <v/>
      </c>
      <c r="AEY24" s="36" t="str">
        <f>IF($AEM24=Tjänster!$LU$3,Tjänster!MG$3,IF($AEM24=Tjänster!$LU$4,Tjänster!MG$4,IF($AEM24=Tjänster!$LU$5,Tjänster!MG$5,IF($AEM24=Tjänster!$LU$6,Tjänster!MG$6,IF($AEM24=Tjänster!$LU$7,Tjänster!MG$7,IF($AEM24=Tjänster!$LU$8,Tjänster!MG$8,IF($AEM24=Tjänster!$LU$9,Tjänster!MG$9,IF($AEM24=Tjänster!$LU$10,Tjänster!MG$10,IF($AEM24=Tjänster!$LU$11,Tjänster!MG$11,IF($AEM24=Tjänster!$LU$12,Tjänster!MG$12,IF($AEM24=Tjänster!$LU$13,Tjänster!MG$13,IF($AEM24=Tjänster!$LU$14,Tjänster!MG$14,IF($AEM24=Tjänster!$LU$15,Tjänster!MG$15,IF($AEM24=Tjänster!$LU$16,Tjänster!MG$16,IF($AEM24=Tjänster!$LU$17,Tjänster!MG$17,IF($AEM24=Tjänster!$LU$18,Tjänster!MG$18,IF($AEM24=Tjänster!$LU$19,Tjänster!MG$19,IF($AEM24=Tjänster!$LU$20,Tjänster!MG$20,IF($AEM24=Tjänster!$LU$21,Tjänster!MG$21,IF($AEM24=Tjänster!$LU$22,Tjänster!MG$22,IF($AEM24=Tjänster!$LU$23,Tjänster!MG$23,IF($AEM24=Tjänster!$LU$24,Tjänster!MG$24,IF($AEM24=Tjänster!$LU$25,Tjänster!MG$25,IF($AEM24=Tjänster!$LU$26,Tjänster!MG$26,IF($AEM24=Tjänster!$LU$27,Tjänster!MG$27,IF($AEM24=Tjänster!$LU$28,Tjänster!MG$28,""))))))))))))))))))))))))))</f>
        <v/>
      </c>
      <c r="AEZ24" s="36" t="str">
        <f>IF($AEM24=Tjänster!$LU$3,Tjänster!MH$3,IF($AEM24=Tjänster!$LU$4,Tjänster!MH$4,IF($AEM24=Tjänster!$LU$5,Tjänster!MH$5,IF($AEM24=Tjänster!$LU$6,Tjänster!MH$6,IF($AEM24=Tjänster!$LU$7,Tjänster!MH$7,IF($AEM24=Tjänster!$LU$8,Tjänster!MH$8,IF($AEM24=Tjänster!$LU$9,Tjänster!MH$9,IF($AEM24=Tjänster!$LU$10,Tjänster!MH$10,IF($AEM24=Tjänster!$LU$11,Tjänster!MH$11,IF($AEM24=Tjänster!$LU$12,Tjänster!MH$12,IF($AEM24=Tjänster!$LU$13,Tjänster!MH$13,IF($AEM24=Tjänster!$LU$14,Tjänster!MH$14,IF($AEM24=Tjänster!$LU$15,Tjänster!MH$15,IF($AEM24=Tjänster!$LU$16,Tjänster!MH$16,IF($AEM24=Tjänster!$LU$17,Tjänster!MH$17,IF($AEM24=Tjänster!$LU$18,Tjänster!MH$18,IF($AEM24=Tjänster!$LU$19,Tjänster!MH$19,IF($AEM24=Tjänster!$LU$20,Tjänster!MH$20,IF($AEM24=Tjänster!$LU$21,Tjänster!MH$21,IF($AEM24=Tjänster!$LU$22,Tjänster!MH$22,IF($AEM24=Tjänster!$LU$23,Tjänster!MH$23,IF($AEM24=Tjänster!$LU$24,Tjänster!MH$24,IF($AEM24=Tjänster!$LU$25,Tjänster!MH$25,IF($AEM24=Tjänster!$LU$26,Tjänster!MH$26,IF($AEM24=Tjänster!$LU$27,Tjänster!MH$27,IF($AEM24=Tjänster!$LU$28,Tjänster!MH$28,""))))))))))))))))))))))))))</f>
        <v/>
      </c>
      <c r="AFA24" s="36" t="str">
        <f>IF($AEM24=Tjänster!$LU$3,Tjänster!MI$3,IF($AEM24=Tjänster!$LU$4,Tjänster!MI$4,IF($AEM24=Tjänster!$LU$5,Tjänster!MI$5,IF($AEM24=Tjänster!$LU$6,Tjänster!MI$6,IF($AEM24=Tjänster!$LU$7,Tjänster!MI$7,IF($AEM24=Tjänster!$LU$8,Tjänster!MI$8,IF($AEM24=Tjänster!$LU$9,Tjänster!MI$9,IF($AEM24=Tjänster!$LU$10,Tjänster!MI$10,IF($AEM24=Tjänster!$LU$11,Tjänster!MI$11,IF($AEM24=Tjänster!$LU$12,Tjänster!MI$12,IF($AEM24=Tjänster!$LU$13,Tjänster!MI$13,IF($AEM24=Tjänster!$LU$14,Tjänster!MI$14,IF($AEM24=Tjänster!$LU$15,Tjänster!MI$15,IF($AEM24=Tjänster!$LU$16,Tjänster!MI$16,IF($AEM24=Tjänster!$LU$17,Tjänster!MI$17,IF($AEM24=Tjänster!$LU$18,Tjänster!MI$18,IF($AEM24=Tjänster!$LU$19,Tjänster!MI$19,IF($AEM24=Tjänster!$LU$20,Tjänster!MI$20,IF($AEM24=Tjänster!$LU$21,Tjänster!MI$21,IF($AEM24=Tjänster!$LU$22,Tjänster!MI$22,IF($AEM24=Tjänster!$LU$23,Tjänster!MI$23,IF($AEM24=Tjänster!$LU$24,Tjänster!MI$24,IF($AEM24=Tjänster!$LU$25,Tjänster!MI$25,IF($AEM24=Tjänster!$LU$26,Tjänster!MI$26,IF($AEM24=Tjänster!$LU$27,Tjänster!MI$27,IF($AEM24=Tjänster!$LU$28,Tjänster!MI$28,""))))))))))))))))))))))))))</f>
        <v/>
      </c>
      <c r="AFB24" s="36" t="str">
        <f>IF($AEM24=Tjänster!$LU$3,Tjänster!MJ$3,IF($AEM24=Tjänster!$LU$4,Tjänster!MJ$4,IF($AEM24=Tjänster!$LU$5,Tjänster!MJ$5,IF($AEM24=Tjänster!$LU$6,Tjänster!MJ$6,IF($AEM24=Tjänster!$LU$7,Tjänster!MJ$7,IF($AEM24=Tjänster!$LU$8,Tjänster!MJ$8,IF($AEM24=Tjänster!$LU$9,Tjänster!MJ$9,IF($AEM24=Tjänster!$LU$10,Tjänster!MJ$10,IF($AEM24=Tjänster!$LU$11,Tjänster!MJ$11,IF($AEM24=Tjänster!$LU$12,Tjänster!MJ$12,IF($AEM24=Tjänster!$LU$13,Tjänster!MJ$13,IF($AEM24=Tjänster!$LU$14,Tjänster!MJ$14,IF($AEM24=Tjänster!$LU$15,Tjänster!MJ$15,IF($AEM24=Tjänster!$LU$16,Tjänster!MJ$16,IF($AEM24=Tjänster!$LU$17,Tjänster!MJ$17,IF($AEM24=Tjänster!$LU$18,Tjänster!MJ$18,IF($AEM24=Tjänster!$LU$19,Tjänster!MJ$19,IF($AEM24=Tjänster!$LU$20,Tjänster!MJ$20,IF($AEM24=Tjänster!$LU$21,Tjänster!MJ$21,IF($AEM24=Tjänster!$LU$22,Tjänster!MJ$22,IF($AEM24=Tjänster!$LU$23,Tjänster!MJ$23,IF($AEM24=Tjänster!$LU$24,Tjänster!MJ$24,IF($AEM24=Tjänster!$LU$25,Tjänster!MJ$25,IF($AEM24=Tjänster!$LU$26,Tjänster!MJ$26,IF($AEM24=Tjänster!$LU$27,Tjänster!MJ$27,IF($AEM24=Tjänster!$LU$28,Tjänster!MJ$28,""))))))))))))))))))))))))))</f>
        <v/>
      </c>
      <c r="AFC24" s="36" t="str">
        <f>IF($AEM24=Tjänster!$LU$3,Tjänster!MK$3,IF($AEM24=Tjänster!$LU$4,Tjänster!MK$4,IF($AEM24=Tjänster!$LU$5,Tjänster!MK$5,IF($AEM24=Tjänster!$LU$6,Tjänster!MK$6,IF($AEM24=Tjänster!$LU$7,Tjänster!MK$7,IF($AEM24=Tjänster!$LU$8,Tjänster!MK$8,IF($AEM24=Tjänster!$LU$9,Tjänster!MK$9,IF($AEM24=Tjänster!$LU$10,Tjänster!MK$10,IF($AEM24=Tjänster!$LU$11,Tjänster!MK$11,IF($AEM24=Tjänster!$LU$12,Tjänster!MK$12,IF($AEM24=Tjänster!$LU$13,Tjänster!MK$13,IF($AEM24=Tjänster!$LU$14,Tjänster!MK$14,IF($AEM24=Tjänster!$LU$15,Tjänster!MK$15,IF($AEM24=Tjänster!$LU$16,Tjänster!MK$16,IF($AEM24=Tjänster!$LU$17,Tjänster!MK$17,IF($AEM24=Tjänster!$LU$18,Tjänster!MK$18,IF($AEM24=Tjänster!$LU$19,Tjänster!MK$19,IF($AEM24=Tjänster!$LU$20,Tjänster!MK$20,IF($AEM24=Tjänster!$LU$21,Tjänster!MK$21,IF($AEM24=Tjänster!$LU$22,Tjänster!MK$22,IF($AEM24=Tjänster!$LU$23,Tjänster!MK$23,IF($AEM24=Tjänster!$LU$24,Tjänster!MK$24,IF($AEM24=Tjänster!$LU$25,Tjänster!MK$25,IF($AEM24=Tjänster!$LU$26,Tjänster!MK$26,IF($AEM24=Tjänster!$LU$27,Tjänster!MK$27,IF($AEM24=Tjänster!$LU$28,Tjänster!MK$28,""))))))))))))))))))))))))))</f>
        <v/>
      </c>
      <c r="AFD24" s="36" t="str">
        <f>IF($AEM24=Tjänster!$LU$3,Tjänster!ML$3,IF($AEM24=Tjänster!$LU$4,Tjänster!ML$4,IF($AEM24=Tjänster!$LU$5,Tjänster!ML$5,IF($AEM24=Tjänster!$LU$6,Tjänster!ML$6,IF($AEM24=Tjänster!$LU$7,Tjänster!ML$7,IF($AEM24=Tjänster!$LU$8,Tjänster!ML$8,IF($AEM24=Tjänster!$LU$9,Tjänster!ML$9,IF($AEM24=Tjänster!$LU$10,Tjänster!ML$10,IF($AEM24=Tjänster!$LU$11,Tjänster!ML$11,IF($AEM24=Tjänster!$LU$12,Tjänster!ML$12,IF($AEM24=Tjänster!$LU$13,Tjänster!ML$13,IF($AEM24=Tjänster!$LU$14,Tjänster!ML$14,IF($AEM24=Tjänster!$LU$15,Tjänster!ML$15,IF($AEM24=Tjänster!$LU$16,Tjänster!ML$16,IF($AEM24=Tjänster!$LU$17,Tjänster!ML$17,IF($AEM24=Tjänster!$LU$18,Tjänster!ML$18,IF($AEM24=Tjänster!$LU$19,Tjänster!ML$19,IF($AEM24=Tjänster!$LU$20,Tjänster!ML$20,IF($AEM24=Tjänster!$LU$21,Tjänster!ML$21,IF($AEM24=Tjänster!$LU$22,Tjänster!ML$22,IF($AEM24=Tjänster!$LU$23,Tjänster!ML$23,IF($AEM24=Tjänster!$LU$24,Tjänster!ML$24,IF($AEM24=Tjänster!$LU$25,Tjänster!ML$25,IF($AEM24=Tjänster!$LU$26,Tjänster!ML$26,IF($AEM24=Tjänster!$LU$27,Tjänster!ML$27,IF($AEM24=Tjänster!$LU$28,Tjänster!ML$28,""))))))))))))))))))))))))))</f>
        <v/>
      </c>
      <c r="AFE24" s="36" t="str">
        <f>IF($AEM24=Tjänster!$LU$3,Tjänster!MM$3,IF($AEM24=Tjänster!$LU$4,Tjänster!MM$4,IF($AEM24=Tjänster!$LU$5,Tjänster!MM$5,IF($AEM24=Tjänster!$LU$6,Tjänster!MM$6,IF($AEM24=Tjänster!$LU$7,Tjänster!MM$7,IF($AEM24=Tjänster!$LU$8,Tjänster!MM$8,IF($AEM24=Tjänster!$LU$9,Tjänster!MM$9,IF($AEM24=Tjänster!$LU$10,Tjänster!MM$10,IF($AEM24=Tjänster!$LU$11,Tjänster!MM$11,IF($AEM24=Tjänster!$LU$12,Tjänster!MM$12,IF($AEM24=Tjänster!$LU$13,Tjänster!MM$13,IF($AEM24=Tjänster!$LU$14,Tjänster!MM$14,IF($AEM24=Tjänster!$LU$15,Tjänster!MM$15,IF($AEM24=Tjänster!$LU$16,Tjänster!MM$16,IF($AEM24=Tjänster!$LU$17,Tjänster!MM$17,IF($AEM24=Tjänster!$LU$18,Tjänster!MM$18,IF($AEM24=Tjänster!$LU$19,Tjänster!MM$19,IF($AEM24=Tjänster!$LU$20,Tjänster!MM$20,IF($AEM24=Tjänster!$LU$21,Tjänster!MM$21,IF($AEM24=Tjänster!$LU$22,Tjänster!MM$22,IF($AEM24=Tjänster!$LU$23,Tjänster!MM$23,IF($AEM24=Tjänster!$LU$24,Tjänster!MM$24,IF($AEM24=Tjänster!$LU$25,Tjänster!MM$25,IF($AEM24=Tjänster!$LU$26,Tjänster!MM$26,IF($AEM24=Tjänster!$LU$27,Tjänster!MM$27,IF($AEM24=Tjänster!$LU$28,Tjänster!MM$28,""))))))))))))))))))))))))))</f>
        <v/>
      </c>
      <c r="AFF24" s="36" t="str">
        <f>IF($AEM24=Tjänster!$LU$3,Tjänster!MN$3,IF($AEM24=Tjänster!$LU$4,Tjänster!MN$4,IF($AEM24=Tjänster!$LU$5,Tjänster!MN$5,IF($AEM24=Tjänster!$LU$6,Tjänster!MN$6,IF($AEM24=Tjänster!$LU$7,Tjänster!MN$7,IF($AEM24=Tjänster!$LU$8,Tjänster!MN$8,IF($AEM24=Tjänster!$LU$9,Tjänster!MN$9,IF($AEM24=Tjänster!$LU$10,Tjänster!MN$10,IF($AEM24=Tjänster!$LU$11,Tjänster!MN$11,IF($AEM24=Tjänster!$LU$12,Tjänster!MN$12,IF($AEM24=Tjänster!$LU$13,Tjänster!MN$13,IF($AEM24=Tjänster!$LU$14,Tjänster!MN$14,IF($AEM24=Tjänster!$LU$15,Tjänster!MN$15,IF($AEM24=Tjänster!$LU$16,Tjänster!MN$16,IF($AEM24=Tjänster!$LU$17,Tjänster!MN$17,IF($AEM24=Tjänster!$LU$18,Tjänster!MN$18,IF($AEM24=Tjänster!$LU$19,Tjänster!MN$19,IF($AEM24=Tjänster!$LU$20,Tjänster!MN$20,IF($AEM24=Tjänster!$LU$21,Tjänster!MN$21,IF($AEM24=Tjänster!$LU$22,Tjänster!MN$22,IF($AEM24=Tjänster!$LU$23,Tjänster!MN$23,IF($AEM24=Tjänster!$LU$24,Tjänster!MN$24,IF($AEM24=Tjänster!$LU$25,Tjänster!MN$25,IF($AEM24=Tjänster!$LU$26,Tjänster!MN$26,IF($AEM24=Tjänster!$LU$27,Tjänster!MN$27,IF($AEM24=Tjänster!$LU$28,Tjänster!MN$28,""))))))))))))))))))))))))))</f>
        <v/>
      </c>
      <c r="AFG24" s="36" t="str">
        <f>IF($AEM24=Tjänster!$LU$3,Tjänster!MO$3,IF($AEM24=Tjänster!$LU$4,Tjänster!MO$4,IF($AEM24=Tjänster!$LU$5,Tjänster!MO$5,IF($AEM24=Tjänster!$LU$6,Tjänster!MO$6,IF($AEM24=Tjänster!$LU$7,Tjänster!MO$7,IF($AEM24=Tjänster!$LU$8,Tjänster!MO$8,IF($AEM24=Tjänster!$LU$9,Tjänster!MO$9,IF($AEM24=Tjänster!$LU$10,Tjänster!MO$10,IF($AEM24=Tjänster!$LU$11,Tjänster!MO$11,IF($AEM24=Tjänster!$LU$12,Tjänster!MO$12,IF($AEM24=Tjänster!$LU$13,Tjänster!MO$13,IF($AEM24=Tjänster!$LU$14,Tjänster!MO$14,IF($AEM24=Tjänster!$LU$15,Tjänster!MO$15,IF($AEM24=Tjänster!$LU$16,Tjänster!MO$16,IF($AEM24=Tjänster!$LU$17,Tjänster!MO$17,IF($AEM24=Tjänster!$LU$18,Tjänster!MO$18,IF($AEM24=Tjänster!$LU$19,Tjänster!MO$19,IF($AEM24=Tjänster!$LU$20,Tjänster!MO$20,IF($AEM24=Tjänster!$LU$21,Tjänster!MO$21,IF($AEM24=Tjänster!$LU$22,Tjänster!MO$22,IF($AEM24=Tjänster!$LU$23,Tjänster!MO$23,IF($AEM24=Tjänster!$LU$24,Tjänster!MO$24,IF($AEM24=Tjänster!$LU$25,Tjänster!MO$25,IF($AEM24=Tjänster!$LU$26,Tjänster!MO$26,IF($AEM24=Tjänster!$LU$27,Tjänster!MO$27,IF($AEM24=Tjänster!$LU$28,Tjänster!MO$28,""))))))))))))))))))))))))))</f>
        <v/>
      </c>
      <c r="AGJ24" s="36" t="str">
        <f t="shared" si="15"/>
        <v/>
      </c>
      <c r="AGK24" s="36" t="str">
        <f>IF($AGJ24=Tjänster!$MQ$3,Tjänster!MR$3,IF($AGJ24=Tjänster!$MQ$4,Tjänster!MR$4,IF($AGJ24=Tjänster!$MQ$5,Tjänster!MR$5,IF($AGJ24=Tjänster!$MQ$6,Tjänster!MR$6,IF($AGJ24=Tjänster!$MQ$7,Tjänster!MR$7,IF($AGJ24=Tjänster!$MQ$8,Tjänster!MR$8,IF($AGJ24=Tjänster!$MQ$9,Tjänster!MR$9,IF($AGJ24=Tjänster!$MQ$10,Tjänster!MR$10,IF($AGJ24=Tjänster!$MQ$11,Tjänster!MR$11,IF($AGJ24=Tjänster!$MQ$12,Tjänster!MR$12,IF($AGJ24=Tjänster!$MQ$13,Tjänster!MR$13,IF($AGJ24=Tjänster!$MQ$14,Tjänster!MR$14,IF($AGJ24=Tjänster!$MQ$15,Tjänster!MR$15,IF($AGJ24=Tjänster!$MQ$16,Tjänster!MR$16,IF($AGJ24=Tjänster!$MQ$17,Tjänster!MR$17,IF($AGJ24=Tjänster!$MQ$18,Tjänster!MR$18,IF($AGJ24=Tjänster!$MQ$19,Tjänster!MR$19,IF($AGJ24=Tjänster!$MQ$20,Tjänster!MR$20,IF($AGJ24=Tjänster!$MQ$21,Tjänster!MR$21,IF($AGJ24=Tjänster!$MQ$22,Tjänster!MR$22,IF($AGJ24=Tjänster!$MQ$23,Tjänster!MR$23,IF($AGJ24=Tjänster!$MQ$24,Tjänster!MR$24,IF($AGJ24=Tjänster!$MQ$25,Tjänster!MR$25,IF($AGJ24=Tjänster!$MQ$26,Tjänster!MR$26,IF($AGJ24=Tjänster!$MQ$27,Tjänster!MR$27,IF($AGJ24=Tjänster!$MQ$28,Tjänster!MR$28,""))))))))))))))))))))))))))</f>
        <v/>
      </c>
      <c r="AGL24" s="36" t="str">
        <f>IF($AGJ24=Tjänster!$MQ$3,Tjänster!MS$3,IF($AGJ24=Tjänster!$MQ$4,Tjänster!MS$4,IF($AGJ24=Tjänster!$MQ$5,Tjänster!MS$5,IF($AGJ24=Tjänster!$MQ$6,Tjänster!MS$6,IF($AGJ24=Tjänster!$MQ$7,Tjänster!MS$7,IF($AGJ24=Tjänster!$MQ$8,Tjänster!MS$8,IF($AGJ24=Tjänster!$MQ$9,Tjänster!MS$9,IF($AGJ24=Tjänster!$MQ$10,Tjänster!MS$10,IF($AGJ24=Tjänster!$MQ$11,Tjänster!MS$11,IF($AGJ24=Tjänster!$MQ$12,Tjänster!MS$12,IF($AGJ24=Tjänster!$MQ$13,Tjänster!MS$13,IF($AGJ24=Tjänster!$MQ$14,Tjänster!MS$14,IF($AGJ24=Tjänster!$MQ$15,Tjänster!MS$15,IF($AGJ24=Tjänster!$MQ$16,Tjänster!MS$16,IF($AGJ24=Tjänster!$MQ$17,Tjänster!MS$17,IF($AGJ24=Tjänster!$MQ$18,Tjänster!MS$18,IF($AGJ24=Tjänster!$MQ$19,Tjänster!MS$19,IF($AGJ24=Tjänster!$MQ$20,Tjänster!MS$20,IF($AGJ24=Tjänster!$MQ$21,Tjänster!MS$21,IF($AGJ24=Tjänster!$MQ$22,Tjänster!MS$22,IF($AGJ24=Tjänster!$MQ$23,Tjänster!MS$23,IF($AGJ24=Tjänster!$MQ$24,Tjänster!MS$24,IF($AGJ24=Tjänster!$MQ$25,Tjänster!MS$25,IF($AGJ24=Tjänster!$MQ$26,Tjänster!MS$26,IF($AGJ24=Tjänster!$MQ$27,Tjänster!MS$27,IF($AGJ24=Tjänster!$MQ$28,Tjänster!MS$28,""))))))))))))))))))))))))))</f>
        <v/>
      </c>
      <c r="AGM24" s="36" t="str">
        <f>IF($AGJ24=Tjänster!$MQ$3,Tjänster!MT$3,IF($AGJ24=Tjänster!$MQ$4,Tjänster!MT$4,IF($AGJ24=Tjänster!$MQ$5,Tjänster!MT$5,IF($AGJ24=Tjänster!$MQ$6,Tjänster!MT$6,IF($AGJ24=Tjänster!$MQ$7,Tjänster!MT$7,IF($AGJ24=Tjänster!$MQ$8,Tjänster!MT$8,IF($AGJ24=Tjänster!$MQ$9,Tjänster!MT$9,IF($AGJ24=Tjänster!$MQ$10,Tjänster!MT$10,IF($AGJ24=Tjänster!$MQ$11,Tjänster!MT$11,IF($AGJ24=Tjänster!$MQ$12,Tjänster!MT$12,IF($AGJ24=Tjänster!$MQ$13,Tjänster!MT$13,IF($AGJ24=Tjänster!$MQ$14,Tjänster!MT$14,IF($AGJ24=Tjänster!$MQ$15,Tjänster!MT$15,IF($AGJ24=Tjänster!$MQ$16,Tjänster!MT$16,IF($AGJ24=Tjänster!$MQ$17,Tjänster!MT$17,IF($AGJ24=Tjänster!$MQ$18,Tjänster!MT$18,IF($AGJ24=Tjänster!$MQ$19,Tjänster!MT$19,IF($AGJ24=Tjänster!$MQ$20,Tjänster!MT$20,IF($AGJ24=Tjänster!$MQ$21,Tjänster!MT$21,IF($AGJ24=Tjänster!$MQ$22,Tjänster!MT$22,IF($AGJ24=Tjänster!$MQ$23,Tjänster!MT$23,IF($AGJ24=Tjänster!$MQ$24,Tjänster!MT$24,IF($AGJ24=Tjänster!$MQ$25,Tjänster!MT$25,IF($AGJ24=Tjänster!$MQ$26,Tjänster!MT$26,IF($AGJ24=Tjänster!$MQ$27,Tjänster!MT$27,IF($AGJ24=Tjänster!$MQ$28,Tjänster!MT$28,""))))))))))))))))))))))))))</f>
        <v/>
      </c>
      <c r="AGN24" s="36" t="str">
        <f>IF($AGJ24=Tjänster!$MQ$3,Tjänster!MU$3,IF($AGJ24=Tjänster!$MQ$4,Tjänster!MU$4,IF($AGJ24=Tjänster!$MQ$5,Tjänster!MU$5,IF($AGJ24=Tjänster!$MQ$6,Tjänster!MU$6,IF($AGJ24=Tjänster!$MQ$7,Tjänster!MU$7,IF($AGJ24=Tjänster!$MQ$8,Tjänster!MU$8,IF($AGJ24=Tjänster!$MQ$9,Tjänster!MU$9,IF($AGJ24=Tjänster!$MQ$10,Tjänster!MU$10,IF($AGJ24=Tjänster!$MQ$11,Tjänster!MU$11,IF($AGJ24=Tjänster!$MQ$12,Tjänster!MU$12,IF($AGJ24=Tjänster!$MQ$13,Tjänster!MU$13,IF($AGJ24=Tjänster!$MQ$14,Tjänster!MU$14,IF($AGJ24=Tjänster!$MQ$15,Tjänster!MU$15,IF($AGJ24=Tjänster!$MQ$16,Tjänster!MU$16,IF($AGJ24=Tjänster!$MQ$17,Tjänster!MU$17,IF($AGJ24=Tjänster!$MQ$18,Tjänster!MU$18,IF($AGJ24=Tjänster!$MQ$19,Tjänster!MU$19,IF($AGJ24=Tjänster!$MQ$20,Tjänster!MU$20,IF($AGJ24=Tjänster!$MQ$21,Tjänster!MU$21,IF($AGJ24=Tjänster!$MQ$22,Tjänster!MU$22,IF($AGJ24=Tjänster!$MQ$23,Tjänster!MU$23,IF($AGJ24=Tjänster!$MQ$24,Tjänster!MU$24,IF($AGJ24=Tjänster!$MQ$25,Tjänster!MU$25,IF($AGJ24=Tjänster!$MQ$26,Tjänster!MU$26,IF($AGJ24=Tjänster!$MQ$27,Tjänster!MU$27,IF($AGJ24=Tjänster!$MQ$28,Tjänster!MU$28,""))))))))))))))))))))))))))</f>
        <v/>
      </c>
      <c r="AGO24" s="36" t="str">
        <f>IF($AGJ24=Tjänster!$MQ$3,Tjänster!MV$3,IF($AGJ24=Tjänster!$MQ$4,Tjänster!MV$4,IF($AGJ24=Tjänster!$MQ$5,Tjänster!MV$5,IF($AGJ24=Tjänster!$MQ$6,Tjänster!MV$6,IF($AGJ24=Tjänster!$MQ$7,Tjänster!MV$7,IF($AGJ24=Tjänster!$MQ$8,Tjänster!MV$8,IF($AGJ24=Tjänster!$MQ$9,Tjänster!MV$9,IF($AGJ24=Tjänster!$MQ$10,Tjänster!MV$10,IF($AGJ24=Tjänster!$MQ$11,Tjänster!MV$11,IF($AGJ24=Tjänster!$MQ$12,Tjänster!MV$12,IF($AGJ24=Tjänster!$MQ$13,Tjänster!MV$13,IF($AGJ24=Tjänster!$MQ$14,Tjänster!MV$14,IF($AGJ24=Tjänster!$MQ$15,Tjänster!MV$15,IF($AGJ24=Tjänster!$MQ$16,Tjänster!MV$16,IF($AGJ24=Tjänster!$MQ$17,Tjänster!MV$17,IF($AGJ24=Tjänster!$MQ$18,Tjänster!MV$18,IF($AGJ24=Tjänster!$MQ$19,Tjänster!MV$19,IF($AGJ24=Tjänster!$MQ$20,Tjänster!MV$20,IF($AGJ24=Tjänster!$MQ$21,Tjänster!MV$21,IF($AGJ24=Tjänster!$MQ$22,Tjänster!MV$22,IF($AGJ24=Tjänster!$MQ$23,Tjänster!MV$23,IF($AGJ24=Tjänster!$MQ$24,Tjänster!MV$24,IF($AGJ24=Tjänster!$MQ$25,Tjänster!MV$25,IF($AGJ24=Tjänster!$MQ$26,Tjänster!MV$26,IF($AGJ24=Tjänster!$MQ$27,Tjänster!MV$27,IF($AGJ24=Tjänster!$MQ$28,Tjänster!MV$28,""))))))))))))))))))))))))))</f>
        <v/>
      </c>
      <c r="AGP24" s="36" t="str">
        <f>IF($AGJ24=Tjänster!$MQ$3,Tjänster!MW$3,IF($AGJ24=Tjänster!$MQ$4,Tjänster!MW$4,IF($AGJ24=Tjänster!$MQ$5,Tjänster!MW$5,IF($AGJ24=Tjänster!$MQ$6,Tjänster!MW$6,IF($AGJ24=Tjänster!$MQ$7,Tjänster!MW$7,IF($AGJ24=Tjänster!$MQ$8,Tjänster!MW$8,IF($AGJ24=Tjänster!$MQ$9,Tjänster!MW$9,IF($AGJ24=Tjänster!$MQ$10,Tjänster!MW$10,IF($AGJ24=Tjänster!$MQ$11,Tjänster!MW$11,IF($AGJ24=Tjänster!$MQ$12,Tjänster!MW$12,IF($AGJ24=Tjänster!$MQ$13,Tjänster!MW$13,IF($AGJ24=Tjänster!$MQ$14,Tjänster!MW$14,IF($AGJ24=Tjänster!$MQ$15,Tjänster!MW$15,IF($AGJ24=Tjänster!$MQ$16,Tjänster!MW$16,IF($AGJ24=Tjänster!$MQ$17,Tjänster!MW$17,IF($AGJ24=Tjänster!$MQ$18,Tjänster!MW$18,IF($AGJ24=Tjänster!$MQ$19,Tjänster!MW$19,IF($AGJ24=Tjänster!$MQ$20,Tjänster!MW$20,IF($AGJ24=Tjänster!$MQ$21,Tjänster!MW$21,IF($AGJ24=Tjänster!$MQ$22,Tjänster!MW$22,IF($AGJ24=Tjänster!$MQ$23,Tjänster!MW$23,IF($AGJ24=Tjänster!$MQ$24,Tjänster!MW$24,IF($AGJ24=Tjänster!$MQ$25,Tjänster!MW$25,IF($AGJ24=Tjänster!$MQ$26,Tjänster!MW$26,IF($AGJ24=Tjänster!$MQ$27,Tjänster!MW$27,IF($AGJ24=Tjänster!$MQ$28,Tjänster!MW$28,""))))))))))))))))))))))))))</f>
        <v/>
      </c>
      <c r="AGQ24" s="36" t="str">
        <f>IF($AGJ24=Tjänster!$MQ$3,Tjänster!MX$3,IF($AGJ24=Tjänster!$MQ$4,Tjänster!MX$4,IF($AGJ24=Tjänster!$MQ$5,Tjänster!MX$5,IF($AGJ24=Tjänster!$MQ$6,Tjänster!MX$6,IF($AGJ24=Tjänster!$MQ$7,Tjänster!MX$7,IF($AGJ24=Tjänster!$MQ$8,Tjänster!MX$8,IF($AGJ24=Tjänster!$MQ$9,Tjänster!MX$9,IF($AGJ24=Tjänster!$MQ$10,Tjänster!MX$10,IF($AGJ24=Tjänster!$MQ$11,Tjänster!MX$11,IF($AGJ24=Tjänster!$MQ$12,Tjänster!MX$12,IF($AGJ24=Tjänster!$MQ$13,Tjänster!MX$13,IF($AGJ24=Tjänster!$MQ$14,Tjänster!MX$14,IF($AGJ24=Tjänster!$MQ$15,Tjänster!MX$15,IF($AGJ24=Tjänster!$MQ$16,Tjänster!MX$16,IF($AGJ24=Tjänster!$MQ$17,Tjänster!MX$17,IF($AGJ24=Tjänster!$MQ$18,Tjänster!MX$18,IF($AGJ24=Tjänster!$MQ$19,Tjänster!MX$19,IF($AGJ24=Tjänster!$MQ$20,Tjänster!MX$20,IF($AGJ24=Tjänster!$MQ$21,Tjänster!MX$21,IF($AGJ24=Tjänster!$MQ$22,Tjänster!MX$22,IF($AGJ24=Tjänster!$MQ$23,Tjänster!MX$23,IF($AGJ24=Tjänster!$MQ$24,Tjänster!MX$24,IF($AGJ24=Tjänster!$MQ$25,Tjänster!MX$25,IF($AGJ24=Tjänster!$MQ$26,Tjänster!MX$26,IF($AGJ24=Tjänster!$MQ$27,Tjänster!MX$27,IF($AGJ24=Tjänster!$MQ$28,Tjänster!MX$28,""))))))))))))))))))))))))))</f>
        <v/>
      </c>
      <c r="AGR24" s="36" t="str">
        <f>IF($AGJ24=Tjänster!$MQ$3,Tjänster!MY$3,IF($AGJ24=Tjänster!$MQ$4,Tjänster!MY$4,IF($AGJ24=Tjänster!$MQ$5,Tjänster!MY$5,IF($AGJ24=Tjänster!$MQ$6,Tjänster!MY$6,IF($AGJ24=Tjänster!$MQ$7,Tjänster!MY$7,IF($AGJ24=Tjänster!$MQ$8,Tjänster!MY$8,IF($AGJ24=Tjänster!$MQ$9,Tjänster!MY$9,IF($AGJ24=Tjänster!$MQ$10,Tjänster!MY$10,IF($AGJ24=Tjänster!$MQ$11,Tjänster!MY$11,IF($AGJ24=Tjänster!$MQ$12,Tjänster!MY$12,IF($AGJ24=Tjänster!$MQ$13,Tjänster!MY$13,IF($AGJ24=Tjänster!$MQ$14,Tjänster!MY$14,IF($AGJ24=Tjänster!$MQ$15,Tjänster!MY$15,IF($AGJ24=Tjänster!$MQ$16,Tjänster!MY$16,IF($AGJ24=Tjänster!$MQ$17,Tjänster!MY$17,IF($AGJ24=Tjänster!$MQ$18,Tjänster!MY$18,IF($AGJ24=Tjänster!$MQ$19,Tjänster!MY$19,IF($AGJ24=Tjänster!$MQ$20,Tjänster!MY$20,IF($AGJ24=Tjänster!$MQ$21,Tjänster!MY$21,IF($AGJ24=Tjänster!$MQ$22,Tjänster!MY$22,IF($AGJ24=Tjänster!$MQ$23,Tjänster!MY$23,IF($AGJ24=Tjänster!$MQ$24,Tjänster!MY$24,IF($AGJ24=Tjänster!$MQ$25,Tjänster!MY$25,IF($AGJ24=Tjänster!$MQ$26,Tjänster!MY$26,IF($AGJ24=Tjänster!$MQ$27,Tjänster!MY$27,IF($AGJ24=Tjänster!$MQ$28,Tjänster!MY$28,""))))))))))))))))))))))))))</f>
        <v/>
      </c>
      <c r="AGS24" s="36" t="str">
        <f>IF($AGJ24=Tjänster!$MQ$3,Tjänster!MZ$3,IF($AGJ24=Tjänster!$MQ$4,Tjänster!MZ$4,IF($AGJ24=Tjänster!$MQ$5,Tjänster!MZ$5,IF($AGJ24=Tjänster!$MQ$6,Tjänster!MZ$6,IF($AGJ24=Tjänster!$MQ$7,Tjänster!MZ$7,IF($AGJ24=Tjänster!$MQ$8,Tjänster!MZ$8,IF($AGJ24=Tjänster!$MQ$9,Tjänster!MZ$9,IF($AGJ24=Tjänster!$MQ$10,Tjänster!MZ$10,IF($AGJ24=Tjänster!$MQ$11,Tjänster!MZ$11,IF($AGJ24=Tjänster!$MQ$12,Tjänster!MZ$12,IF($AGJ24=Tjänster!$MQ$13,Tjänster!MZ$13,IF($AGJ24=Tjänster!$MQ$14,Tjänster!MZ$14,IF($AGJ24=Tjänster!$MQ$15,Tjänster!MZ$15,IF($AGJ24=Tjänster!$MQ$16,Tjänster!MZ$16,IF($AGJ24=Tjänster!$MQ$17,Tjänster!MZ$17,IF($AGJ24=Tjänster!$MQ$18,Tjänster!MZ$18,IF($AGJ24=Tjänster!$MQ$19,Tjänster!MZ$19,IF($AGJ24=Tjänster!$MQ$20,Tjänster!MZ$20,IF($AGJ24=Tjänster!$MQ$21,Tjänster!MZ$21,IF($AGJ24=Tjänster!$MQ$22,Tjänster!MZ$22,IF($AGJ24=Tjänster!$MQ$23,Tjänster!MZ$23,IF($AGJ24=Tjänster!$MQ$24,Tjänster!MZ$24,IF($AGJ24=Tjänster!$MQ$25,Tjänster!MZ$25,IF($AGJ24=Tjänster!$MQ$26,Tjänster!MZ$26,IF($AGJ24=Tjänster!$MQ$27,Tjänster!MZ$27,IF($AGJ24=Tjänster!$MQ$28,Tjänster!MZ$28,""))))))))))))))))))))))))))</f>
        <v/>
      </c>
      <c r="AGT24" s="36" t="str">
        <f>IF($AGJ24=Tjänster!$MQ$3,Tjänster!NA$3,IF($AGJ24=Tjänster!$MQ$4,Tjänster!NA$4,IF($AGJ24=Tjänster!$MQ$5,Tjänster!NA$5,IF($AGJ24=Tjänster!$MQ$6,Tjänster!NA$6,IF($AGJ24=Tjänster!$MQ$7,Tjänster!NA$7,IF($AGJ24=Tjänster!$MQ$8,Tjänster!NA$8,IF($AGJ24=Tjänster!$MQ$9,Tjänster!NA$9,IF($AGJ24=Tjänster!$MQ$10,Tjänster!NA$10,IF($AGJ24=Tjänster!$MQ$11,Tjänster!NA$11,IF($AGJ24=Tjänster!$MQ$12,Tjänster!NA$12,IF($AGJ24=Tjänster!$MQ$13,Tjänster!NA$13,IF($AGJ24=Tjänster!$MQ$14,Tjänster!NA$14,IF($AGJ24=Tjänster!$MQ$15,Tjänster!NA$15,IF($AGJ24=Tjänster!$MQ$16,Tjänster!NA$16,IF($AGJ24=Tjänster!$MQ$17,Tjänster!NA$17,IF($AGJ24=Tjänster!$MQ$18,Tjänster!NA$18,IF($AGJ24=Tjänster!$MQ$19,Tjänster!NA$19,IF($AGJ24=Tjänster!$MQ$20,Tjänster!NA$20,IF($AGJ24=Tjänster!$MQ$21,Tjänster!NA$21,IF($AGJ24=Tjänster!$MQ$22,Tjänster!NA$22,IF($AGJ24=Tjänster!$MQ$23,Tjänster!NA$23,IF($AGJ24=Tjänster!$MQ$24,Tjänster!NA$24,IF($AGJ24=Tjänster!$MQ$25,Tjänster!NA$25,IF($AGJ24=Tjänster!$MQ$26,Tjänster!NA$26,IF($AGJ24=Tjänster!$MQ$27,Tjänster!NA$27,IF($AGJ24=Tjänster!$MQ$28,Tjänster!NA$28,""))))))))))))))))))))))))))</f>
        <v/>
      </c>
      <c r="AGU24" s="36" t="str">
        <f>IF($AGJ24=Tjänster!$MQ$3,Tjänster!NB$3,IF($AGJ24=Tjänster!$MQ$4,Tjänster!NB$4,IF($AGJ24=Tjänster!$MQ$5,Tjänster!NB$5,IF($AGJ24=Tjänster!$MQ$6,Tjänster!NB$6,IF($AGJ24=Tjänster!$MQ$7,Tjänster!NB$7,IF($AGJ24=Tjänster!$MQ$8,Tjänster!NB$8,IF($AGJ24=Tjänster!$MQ$9,Tjänster!NB$9,IF($AGJ24=Tjänster!$MQ$10,Tjänster!NB$10,IF($AGJ24=Tjänster!$MQ$11,Tjänster!NB$11,IF($AGJ24=Tjänster!$MQ$12,Tjänster!NB$12,IF($AGJ24=Tjänster!$MQ$13,Tjänster!NB$13,IF($AGJ24=Tjänster!$MQ$14,Tjänster!NB$14,IF($AGJ24=Tjänster!$MQ$15,Tjänster!NB$15,IF($AGJ24=Tjänster!$MQ$16,Tjänster!NB$16,IF($AGJ24=Tjänster!$MQ$17,Tjänster!NB$17,IF($AGJ24=Tjänster!$MQ$18,Tjänster!NB$18,IF($AGJ24=Tjänster!$MQ$19,Tjänster!NB$19,IF($AGJ24=Tjänster!$MQ$20,Tjänster!NB$20,IF($AGJ24=Tjänster!$MQ$21,Tjänster!NB$21,IF($AGJ24=Tjänster!$MQ$22,Tjänster!NB$22,IF($AGJ24=Tjänster!$MQ$23,Tjänster!NB$23,IF($AGJ24=Tjänster!$MQ$24,Tjänster!NB$24,IF($AGJ24=Tjänster!$MQ$25,Tjänster!NB$25,IF($AGJ24=Tjänster!$MQ$26,Tjänster!NB$26,IF($AGJ24=Tjänster!$MQ$27,Tjänster!NB$27,IF($AGJ24=Tjänster!$MQ$28,Tjänster!NB$28,""))))))))))))))))))))))))))</f>
        <v/>
      </c>
      <c r="AGV24" s="36" t="str">
        <f>IF($AGJ24=Tjänster!$MQ$3,Tjänster!NC$3,IF($AGJ24=Tjänster!$MQ$4,Tjänster!NC$4,IF($AGJ24=Tjänster!$MQ$5,Tjänster!NC$5,IF($AGJ24=Tjänster!$MQ$6,Tjänster!NC$6,IF($AGJ24=Tjänster!$MQ$7,Tjänster!NC$7,IF($AGJ24=Tjänster!$MQ$8,Tjänster!NC$8,IF($AGJ24=Tjänster!$MQ$9,Tjänster!NC$9,IF($AGJ24=Tjänster!$MQ$10,Tjänster!NC$10,IF($AGJ24=Tjänster!$MQ$11,Tjänster!NC$11,IF($AGJ24=Tjänster!$MQ$12,Tjänster!NC$12,IF($AGJ24=Tjänster!$MQ$13,Tjänster!NC$13,IF($AGJ24=Tjänster!$MQ$14,Tjänster!NC$14,IF($AGJ24=Tjänster!$MQ$15,Tjänster!NC$15,IF($AGJ24=Tjänster!$MQ$16,Tjänster!NC$16,IF($AGJ24=Tjänster!$MQ$17,Tjänster!NC$17,IF($AGJ24=Tjänster!$MQ$18,Tjänster!NC$18,IF($AGJ24=Tjänster!$MQ$19,Tjänster!NC$19,IF($AGJ24=Tjänster!$MQ$20,Tjänster!NC$20,IF($AGJ24=Tjänster!$MQ$21,Tjänster!NC$21,IF($AGJ24=Tjänster!$MQ$22,Tjänster!NC$22,IF($AGJ24=Tjänster!$MQ$23,Tjänster!NC$23,IF($AGJ24=Tjänster!$MQ$24,Tjänster!NC$24,IF($AGJ24=Tjänster!$MQ$25,Tjänster!NC$25,IF($AGJ24=Tjänster!$MQ$26,Tjänster!NC$26,IF($AGJ24=Tjänster!$MQ$27,Tjänster!NC$27,IF($AGJ24=Tjänster!$MQ$28,Tjänster!NC$28,""))))))))))))))))))))))))))</f>
        <v/>
      </c>
      <c r="AGW24" s="36" t="str">
        <f>IF($AGJ24=Tjänster!$MQ$3,Tjänster!ND$3,IF($AGJ24=Tjänster!$MQ$4,Tjänster!ND$4,IF($AGJ24=Tjänster!$MQ$5,Tjänster!ND$5,IF($AGJ24=Tjänster!$MQ$6,Tjänster!ND$6,IF($AGJ24=Tjänster!$MQ$7,Tjänster!ND$7,IF($AGJ24=Tjänster!$MQ$8,Tjänster!ND$8,IF($AGJ24=Tjänster!$MQ$9,Tjänster!ND$9,IF($AGJ24=Tjänster!$MQ$10,Tjänster!ND$10,IF($AGJ24=Tjänster!$MQ$11,Tjänster!ND$11,IF($AGJ24=Tjänster!$MQ$12,Tjänster!ND$12,IF($AGJ24=Tjänster!$MQ$13,Tjänster!ND$13,IF($AGJ24=Tjänster!$MQ$14,Tjänster!ND$14,IF($AGJ24=Tjänster!$MQ$15,Tjänster!ND$15,IF($AGJ24=Tjänster!$MQ$16,Tjänster!ND$16,IF($AGJ24=Tjänster!$MQ$17,Tjänster!ND$17,IF($AGJ24=Tjänster!$MQ$18,Tjänster!ND$18,IF($AGJ24=Tjänster!$MQ$19,Tjänster!ND$19,IF($AGJ24=Tjänster!$MQ$20,Tjänster!ND$20,IF($AGJ24=Tjänster!$MQ$21,Tjänster!ND$21,IF($AGJ24=Tjänster!$MQ$22,Tjänster!ND$22,IF($AGJ24=Tjänster!$MQ$23,Tjänster!ND$23,IF($AGJ24=Tjänster!$MQ$24,Tjänster!ND$24,IF($AGJ24=Tjänster!$MQ$25,Tjänster!ND$25,IF($AGJ24=Tjänster!$MQ$26,Tjänster!ND$26,IF($AGJ24=Tjänster!$MQ$27,Tjänster!ND$27,IF($AGJ24=Tjänster!$MQ$28,Tjänster!ND$28,""))))))))))))))))))))))))))</f>
        <v/>
      </c>
      <c r="AGX24" s="36" t="str">
        <f>IF($AGJ24=Tjänster!$MQ$3,Tjänster!NE$3,IF($AGJ24=Tjänster!$MQ$4,Tjänster!NE$4,IF($AGJ24=Tjänster!$MQ$5,Tjänster!NE$5,IF($AGJ24=Tjänster!$MQ$6,Tjänster!NE$6,IF($AGJ24=Tjänster!$MQ$7,Tjänster!NE$7,IF($AGJ24=Tjänster!$MQ$8,Tjänster!NE$8,IF($AGJ24=Tjänster!$MQ$9,Tjänster!NE$9,IF($AGJ24=Tjänster!$MQ$10,Tjänster!NE$10,IF($AGJ24=Tjänster!$MQ$11,Tjänster!NE$11,IF($AGJ24=Tjänster!$MQ$12,Tjänster!NE$12,IF($AGJ24=Tjänster!$MQ$13,Tjänster!NE$13,IF($AGJ24=Tjänster!$MQ$14,Tjänster!NE$14,IF($AGJ24=Tjänster!$MQ$15,Tjänster!NE$15,IF($AGJ24=Tjänster!$MQ$16,Tjänster!NE$16,IF($AGJ24=Tjänster!$MQ$17,Tjänster!NE$17,IF($AGJ24=Tjänster!$MQ$18,Tjänster!NE$18,IF($AGJ24=Tjänster!$MQ$19,Tjänster!NE$19,IF($AGJ24=Tjänster!$MQ$20,Tjänster!NE$20,IF($AGJ24=Tjänster!$MQ$21,Tjänster!NE$21,IF($AGJ24=Tjänster!$MQ$22,Tjänster!NE$22,IF($AGJ24=Tjänster!$MQ$23,Tjänster!NE$23,IF($AGJ24=Tjänster!$MQ$24,Tjänster!NE$24,IF($AGJ24=Tjänster!$MQ$25,Tjänster!NE$25,IF($AGJ24=Tjänster!$MQ$26,Tjänster!NE$26,IF($AGJ24=Tjänster!$MQ$27,Tjänster!NE$27,IF($AGJ24=Tjänster!$MQ$28,Tjänster!NE$28,""))))))))))))))))))))))))))</f>
        <v/>
      </c>
      <c r="AGY24" s="36" t="str">
        <f>IF($AGJ24=Tjänster!$MQ$3,Tjänster!NF$3,IF($AGJ24=Tjänster!$MQ$4,Tjänster!NF$4,IF($AGJ24=Tjänster!$MQ$5,Tjänster!NF$5,IF($AGJ24=Tjänster!$MQ$6,Tjänster!NF$6,IF($AGJ24=Tjänster!$MQ$7,Tjänster!NF$7,IF($AGJ24=Tjänster!$MQ$8,Tjänster!NF$8,IF($AGJ24=Tjänster!$MQ$9,Tjänster!NF$9,IF($AGJ24=Tjänster!$MQ$10,Tjänster!NF$10,IF($AGJ24=Tjänster!$MQ$11,Tjänster!NF$11,IF($AGJ24=Tjänster!$MQ$12,Tjänster!NF$12,IF($AGJ24=Tjänster!$MQ$13,Tjänster!NF$13,IF($AGJ24=Tjänster!$MQ$14,Tjänster!NF$14,IF($AGJ24=Tjänster!$MQ$15,Tjänster!NF$15,IF($AGJ24=Tjänster!$MQ$16,Tjänster!NF$16,IF($AGJ24=Tjänster!$MQ$17,Tjänster!NF$17,IF($AGJ24=Tjänster!$MQ$18,Tjänster!NF$18,IF($AGJ24=Tjänster!$MQ$19,Tjänster!NF$19,IF($AGJ24=Tjänster!$MQ$20,Tjänster!NF$20,IF($AGJ24=Tjänster!$MQ$21,Tjänster!NF$21,IF($AGJ24=Tjänster!$MQ$22,Tjänster!NF$22,IF($AGJ24=Tjänster!$MQ$23,Tjänster!NF$23,IF($AGJ24=Tjänster!$MQ$24,Tjänster!NF$24,IF($AGJ24=Tjänster!$MQ$25,Tjänster!NF$25,IF($AGJ24=Tjänster!$MQ$26,Tjänster!NF$26,IF($AGJ24=Tjänster!$MQ$27,Tjänster!NF$27,IF($AGJ24=Tjänster!$MQ$28,Tjänster!NF$28,""))))))))))))))))))))))))))</f>
        <v/>
      </c>
      <c r="AGZ24" s="36" t="str">
        <f>IF($AGJ24=Tjänster!$MQ$3,Tjänster!NG$3,IF($AGJ24=Tjänster!$MQ$4,Tjänster!NG$4,IF($AGJ24=Tjänster!$MQ$5,Tjänster!NG$5,IF($AGJ24=Tjänster!$MQ$6,Tjänster!NG$6,IF($AGJ24=Tjänster!$MQ$7,Tjänster!NG$7,IF($AGJ24=Tjänster!$MQ$8,Tjänster!NG$8,IF($AGJ24=Tjänster!$MQ$9,Tjänster!NG$9,IF($AGJ24=Tjänster!$MQ$10,Tjänster!NG$10,IF($AGJ24=Tjänster!$MQ$11,Tjänster!NG$11,IF($AGJ24=Tjänster!$MQ$12,Tjänster!NG$12,IF($AGJ24=Tjänster!$MQ$13,Tjänster!NG$13,IF($AGJ24=Tjänster!$MQ$14,Tjänster!NG$14,IF($AGJ24=Tjänster!$MQ$15,Tjänster!NG$15,IF($AGJ24=Tjänster!$MQ$16,Tjänster!NG$16,IF($AGJ24=Tjänster!$MQ$17,Tjänster!NG$17,IF($AGJ24=Tjänster!$MQ$18,Tjänster!NG$18,IF($AGJ24=Tjänster!$MQ$19,Tjänster!NG$19,IF($AGJ24=Tjänster!$MQ$20,Tjänster!NG$20,IF($AGJ24=Tjänster!$MQ$21,Tjänster!NG$21,IF($AGJ24=Tjänster!$MQ$22,Tjänster!NG$22,IF($AGJ24=Tjänster!$MQ$23,Tjänster!NG$23,IF($AGJ24=Tjänster!$MQ$24,Tjänster!NG$24,IF($AGJ24=Tjänster!$MQ$25,Tjänster!NG$25,IF($AGJ24=Tjänster!$MQ$26,Tjänster!NG$26,IF($AGJ24=Tjänster!$MQ$27,Tjänster!NG$27,IF($AGJ24=Tjänster!$MQ$28,Tjänster!NG$28,""))))))))))))))))))))))))))</f>
        <v/>
      </c>
      <c r="AHA24" s="36" t="str">
        <f>IF($AGJ24=Tjänster!$MQ$3,Tjänster!NH$3,IF($AGJ24=Tjänster!$MQ$4,Tjänster!NH$4,IF($AGJ24=Tjänster!$MQ$5,Tjänster!NH$5,IF($AGJ24=Tjänster!$MQ$6,Tjänster!NH$6,IF($AGJ24=Tjänster!$MQ$7,Tjänster!NH$7,IF($AGJ24=Tjänster!$MQ$8,Tjänster!NH$8,IF($AGJ24=Tjänster!$MQ$9,Tjänster!NH$9,IF($AGJ24=Tjänster!$MQ$10,Tjänster!NH$10,IF($AGJ24=Tjänster!$MQ$11,Tjänster!NH$11,IF($AGJ24=Tjänster!$MQ$12,Tjänster!NH$12,IF($AGJ24=Tjänster!$MQ$13,Tjänster!NH$13,IF($AGJ24=Tjänster!$MQ$14,Tjänster!NH$14,IF($AGJ24=Tjänster!$MQ$15,Tjänster!NH$15,IF($AGJ24=Tjänster!$MQ$16,Tjänster!NH$16,IF($AGJ24=Tjänster!$MQ$17,Tjänster!NH$17,IF($AGJ24=Tjänster!$MQ$18,Tjänster!NH$18,IF($AGJ24=Tjänster!$MQ$19,Tjänster!NH$19,IF($AGJ24=Tjänster!$MQ$20,Tjänster!NH$20,IF($AGJ24=Tjänster!$MQ$21,Tjänster!NH$21,IF($AGJ24=Tjänster!$MQ$22,Tjänster!NH$22,IF($AGJ24=Tjänster!$MQ$23,Tjänster!NH$23,IF($AGJ24=Tjänster!$MQ$24,Tjänster!NH$24,IF($AGJ24=Tjänster!$MQ$25,Tjänster!NH$25,IF($AGJ24=Tjänster!$MQ$26,Tjänster!NH$26,IF($AGJ24=Tjänster!$MQ$27,Tjänster!NH$27,IF($AGJ24=Tjänster!$MQ$28,Tjänster!NH$28,""))))))))))))))))))))))))))</f>
        <v/>
      </c>
      <c r="AHB24" s="36" t="str">
        <f>IF($AGJ24=Tjänster!$MQ$3,Tjänster!NI$3,IF($AGJ24=Tjänster!$MQ$4,Tjänster!NI$4,IF($AGJ24=Tjänster!$MQ$5,Tjänster!NI$5,IF($AGJ24=Tjänster!$MQ$6,Tjänster!NI$6,IF($AGJ24=Tjänster!$MQ$7,Tjänster!NI$7,IF($AGJ24=Tjänster!$MQ$8,Tjänster!NI$8,IF($AGJ24=Tjänster!$MQ$9,Tjänster!NI$9,IF($AGJ24=Tjänster!$MQ$10,Tjänster!NI$10,IF($AGJ24=Tjänster!$MQ$11,Tjänster!NI$11,IF($AGJ24=Tjänster!$MQ$12,Tjänster!NI$12,IF($AGJ24=Tjänster!$MQ$13,Tjänster!NI$13,IF($AGJ24=Tjänster!$MQ$14,Tjänster!NI$14,IF($AGJ24=Tjänster!$MQ$15,Tjänster!NI$15,IF($AGJ24=Tjänster!$MQ$16,Tjänster!NI$16,IF($AGJ24=Tjänster!$MQ$17,Tjänster!NI$17,IF($AGJ24=Tjänster!$MQ$18,Tjänster!NI$18,IF($AGJ24=Tjänster!$MQ$19,Tjänster!NI$19,IF($AGJ24=Tjänster!$MQ$20,Tjänster!NI$20,IF($AGJ24=Tjänster!$MQ$21,Tjänster!NI$21,IF($AGJ24=Tjänster!$MQ$22,Tjänster!NI$22,IF($AGJ24=Tjänster!$MQ$23,Tjänster!NI$23,IF($AGJ24=Tjänster!$MQ$24,Tjänster!NI$24,IF($AGJ24=Tjänster!$MQ$25,Tjänster!NI$25,IF($AGJ24=Tjänster!$MQ$26,Tjänster!NI$26,IF($AGJ24=Tjänster!$MQ$27,Tjänster!NI$27,IF($AGJ24=Tjänster!$MQ$28,Tjänster!NI$28,""))))))))))))))))))))))))))</f>
        <v/>
      </c>
      <c r="AHC24" s="36" t="str">
        <f>IF($AGJ24=Tjänster!$MQ$3,Tjänster!NJ$3,IF($AGJ24=Tjänster!$MQ$4,Tjänster!NJ$4,IF($AGJ24=Tjänster!$MQ$5,Tjänster!NJ$5,IF($AGJ24=Tjänster!$MQ$6,Tjänster!NJ$6,IF($AGJ24=Tjänster!$MQ$7,Tjänster!NJ$7,IF($AGJ24=Tjänster!$MQ$8,Tjänster!NJ$8,IF($AGJ24=Tjänster!$MQ$9,Tjänster!NJ$9,IF($AGJ24=Tjänster!$MQ$10,Tjänster!NJ$10,IF($AGJ24=Tjänster!$MQ$11,Tjänster!NJ$11,IF($AGJ24=Tjänster!$MQ$12,Tjänster!NJ$12,IF($AGJ24=Tjänster!$MQ$13,Tjänster!NJ$13,IF($AGJ24=Tjänster!$MQ$14,Tjänster!NJ$14,IF($AGJ24=Tjänster!$MQ$15,Tjänster!NJ$15,IF($AGJ24=Tjänster!$MQ$16,Tjänster!NJ$16,IF($AGJ24=Tjänster!$MQ$17,Tjänster!NJ$17,IF($AGJ24=Tjänster!$MQ$18,Tjänster!NJ$18,IF($AGJ24=Tjänster!$MQ$19,Tjänster!NJ$19,IF($AGJ24=Tjänster!$MQ$20,Tjänster!NJ$20,IF($AGJ24=Tjänster!$MQ$21,Tjänster!NJ$21,IF($AGJ24=Tjänster!$MQ$22,Tjänster!NJ$22,IF($AGJ24=Tjänster!$MQ$23,Tjänster!NJ$23,IF($AGJ24=Tjänster!$MQ$24,Tjänster!NJ$24,IF($AGJ24=Tjänster!$MQ$25,Tjänster!NJ$25,IF($AGJ24=Tjänster!$MQ$26,Tjänster!NJ$26,IF($AGJ24=Tjänster!$MQ$27,Tjänster!NJ$27,IF($AGJ24=Tjänster!$MQ$28,Tjänster!NJ$28,""))))))))))))))))))))))))))</f>
        <v/>
      </c>
      <c r="AHD24" s="36" t="str">
        <f>IF($AGJ24=Tjänster!$MQ$3,Tjänster!NK$3,IF($AGJ24=Tjänster!$MQ$4,Tjänster!NK$4,IF($AGJ24=Tjänster!$MQ$5,Tjänster!NK$5,IF($AGJ24=Tjänster!$MQ$6,Tjänster!NK$6,IF($AGJ24=Tjänster!$MQ$7,Tjänster!NK$7,IF($AGJ24=Tjänster!$MQ$8,Tjänster!NK$8,IF($AGJ24=Tjänster!$MQ$9,Tjänster!NK$9,IF($AGJ24=Tjänster!$MQ$10,Tjänster!NK$10,IF($AGJ24=Tjänster!$MQ$11,Tjänster!NK$11,IF($AGJ24=Tjänster!$MQ$12,Tjänster!NK$12,IF($AGJ24=Tjänster!$MQ$13,Tjänster!NK$13,IF($AGJ24=Tjänster!$MQ$14,Tjänster!NK$14,IF($AGJ24=Tjänster!$MQ$15,Tjänster!NK$15,IF($AGJ24=Tjänster!$MQ$16,Tjänster!NK$16,IF($AGJ24=Tjänster!$MQ$17,Tjänster!NK$17,IF($AGJ24=Tjänster!$MQ$18,Tjänster!NK$18,IF($AGJ24=Tjänster!$MQ$19,Tjänster!NK$19,IF($AGJ24=Tjänster!$MQ$20,Tjänster!NK$20,IF($AGJ24=Tjänster!$MQ$21,Tjänster!NK$21,IF($AGJ24=Tjänster!$MQ$22,Tjänster!NK$22,IF($AGJ24=Tjänster!$MQ$23,Tjänster!NK$23,IF($AGJ24=Tjänster!$MQ$24,Tjänster!NK$24,IF($AGJ24=Tjänster!$MQ$25,Tjänster!NK$25,IF($AGJ24=Tjänster!$MQ$26,Tjänster!NK$26,IF($AGJ24=Tjänster!$MQ$27,Tjänster!NK$27,IF($AGJ24=Tjänster!$MQ$28,Tjänster!NK$28,""))))))))))))))))))))))))))</f>
        <v/>
      </c>
      <c r="AIG24" s="36" t="str">
        <f t="shared" si="16"/>
        <v/>
      </c>
      <c r="AIH24" s="36" t="str">
        <f>IF($AIG24=Tjänster!$NM$3,Tjänster!NN$3,IF($AIG24=Tjänster!$NM$4,Tjänster!NN$4,IF($AIG24=Tjänster!$NM$5,Tjänster!NN$5,IF($AIG24=Tjänster!$NM$6,Tjänster!NN$6,IF($AIG24=Tjänster!$NM$7,Tjänster!NN$7,IF($AIG24=Tjänster!$NM$8,Tjänster!NN$8,IF($AIG24=Tjänster!$NM$9,Tjänster!NN$9,IF($AIG24=Tjänster!$NM$10,Tjänster!NN$10,IF($AIG24=Tjänster!$NM$11,Tjänster!NN$11,IF($AIG24=Tjänster!$NM$12,Tjänster!NN$12,IF($AIG24=Tjänster!$NM$13,Tjänster!NN$13,IF($AIG24=Tjänster!$NM$14,Tjänster!NN$14,IF($AIG24=Tjänster!$NM$15,Tjänster!NN$15,IF($AIG24=Tjänster!$NM$16,Tjänster!NN$16,IF($AIG24=Tjänster!$NM$17,Tjänster!NN$17,IF($AIG24=Tjänster!$NM$18,Tjänster!NN$18,IF($AIG24=Tjänster!$NM$19,Tjänster!NN$19,IF($AIG24=Tjänster!$NM$20,Tjänster!NN$20,IF($AIG24=Tjänster!$NM$21,Tjänster!NN$21,IF($AIG24=Tjänster!$NM$22,Tjänster!NN$22,IF($AIG24=Tjänster!$NM$23,Tjänster!NN$23,IF($AIG24=Tjänster!$NM$24,Tjänster!NN$24,IF($AIG24=Tjänster!$NM$25,Tjänster!NN$25,IF($AIG24=Tjänster!$NM$26,Tjänster!NN$26,IF($AIG24=Tjänster!$NM$27,Tjänster!NN$27,IF($AIG24=Tjänster!$NM$28,Tjänster!NN$28,""))))))))))))))))))))))))))</f>
        <v/>
      </c>
      <c r="AII24" s="36" t="str">
        <f>IF($AIG24=Tjänster!$NM$3,Tjänster!NO$3,IF($AIG24=Tjänster!$NM$4,Tjänster!NO$4,IF($AIG24=Tjänster!$NM$5,Tjänster!NO$5,IF($AIG24=Tjänster!$NM$6,Tjänster!NO$6,IF($AIG24=Tjänster!$NM$7,Tjänster!NO$7,IF($AIG24=Tjänster!$NM$8,Tjänster!NO$8,IF($AIG24=Tjänster!$NM$9,Tjänster!NO$9,IF($AIG24=Tjänster!$NM$10,Tjänster!NO$10,IF($AIG24=Tjänster!$NM$11,Tjänster!NO$11,IF($AIG24=Tjänster!$NM$12,Tjänster!NO$12,IF($AIG24=Tjänster!$NM$13,Tjänster!NO$13,IF($AIG24=Tjänster!$NM$14,Tjänster!NO$14,IF($AIG24=Tjänster!$NM$15,Tjänster!NO$15,IF($AIG24=Tjänster!$NM$16,Tjänster!NO$16,IF($AIG24=Tjänster!$NM$17,Tjänster!NO$17,IF($AIG24=Tjänster!$NM$18,Tjänster!NO$18,IF($AIG24=Tjänster!$NM$19,Tjänster!NO$19,IF($AIG24=Tjänster!$NM$20,Tjänster!NO$20,IF($AIG24=Tjänster!$NM$21,Tjänster!NO$21,IF($AIG24=Tjänster!$NM$22,Tjänster!NO$22,IF($AIG24=Tjänster!$NM$23,Tjänster!NO$23,IF($AIG24=Tjänster!$NM$24,Tjänster!NO$24,IF($AIG24=Tjänster!$NM$25,Tjänster!NO$25,IF($AIG24=Tjänster!$NM$26,Tjänster!NO$26,IF($AIG24=Tjänster!$NM$27,Tjänster!NO$27,IF($AIG24=Tjänster!$NM$28,Tjänster!NO$28,""))))))))))))))))))))))))))</f>
        <v/>
      </c>
      <c r="AIJ24" s="36" t="str">
        <f>IF($AIG24=Tjänster!$NM$3,Tjänster!NP$3,IF($AIG24=Tjänster!$NM$4,Tjänster!NP$4,IF($AIG24=Tjänster!$NM$5,Tjänster!NP$5,IF($AIG24=Tjänster!$NM$6,Tjänster!NP$6,IF($AIG24=Tjänster!$NM$7,Tjänster!NP$7,IF($AIG24=Tjänster!$NM$8,Tjänster!NP$8,IF($AIG24=Tjänster!$NM$9,Tjänster!NP$9,IF($AIG24=Tjänster!$NM$10,Tjänster!NP$10,IF($AIG24=Tjänster!$NM$11,Tjänster!NP$11,IF($AIG24=Tjänster!$NM$12,Tjänster!NP$12,IF($AIG24=Tjänster!$NM$13,Tjänster!NP$13,IF($AIG24=Tjänster!$NM$14,Tjänster!NP$14,IF($AIG24=Tjänster!$NM$15,Tjänster!NP$15,IF($AIG24=Tjänster!$NM$16,Tjänster!NP$16,IF($AIG24=Tjänster!$NM$17,Tjänster!NP$17,IF($AIG24=Tjänster!$NM$18,Tjänster!NP$18,IF($AIG24=Tjänster!$NM$19,Tjänster!NP$19,IF($AIG24=Tjänster!$NM$20,Tjänster!NP$20,IF($AIG24=Tjänster!$NM$21,Tjänster!NP$21,IF($AIG24=Tjänster!$NM$22,Tjänster!NP$22,IF($AIG24=Tjänster!$NM$23,Tjänster!NP$23,IF($AIG24=Tjänster!$NM$24,Tjänster!NP$24,IF($AIG24=Tjänster!$NM$25,Tjänster!NP$25,IF($AIG24=Tjänster!$NM$26,Tjänster!NP$26,IF($AIG24=Tjänster!$NM$27,Tjänster!NP$27,IF($AIG24=Tjänster!$NM$28,Tjänster!NP$28,""))))))))))))))))))))))))))</f>
        <v/>
      </c>
      <c r="AIK24" s="36" t="str">
        <f>IF($AIG24=Tjänster!$NM$3,Tjänster!NQ$3,IF($AIG24=Tjänster!$NM$4,Tjänster!NQ$4,IF($AIG24=Tjänster!$NM$5,Tjänster!NQ$5,IF($AIG24=Tjänster!$NM$6,Tjänster!NQ$6,IF($AIG24=Tjänster!$NM$7,Tjänster!NQ$7,IF($AIG24=Tjänster!$NM$8,Tjänster!NQ$8,IF($AIG24=Tjänster!$NM$9,Tjänster!NQ$9,IF($AIG24=Tjänster!$NM$10,Tjänster!NQ$10,IF($AIG24=Tjänster!$NM$11,Tjänster!NQ$11,IF($AIG24=Tjänster!$NM$12,Tjänster!NQ$12,IF($AIG24=Tjänster!$NM$13,Tjänster!NQ$13,IF($AIG24=Tjänster!$NM$14,Tjänster!NQ$14,IF($AIG24=Tjänster!$NM$15,Tjänster!NQ$15,IF($AIG24=Tjänster!$NM$16,Tjänster!NQ$16,IF($AIG24=Tjänster!$NM$17,Tjänster!NQ$17,IF($AIG24=Tjänster!$NM$18,Tjänster!NQ$18,IF($AIG24=Tjänster!$NM$19,Tjänster!NQ$19,IF($AIG24=Tjänster!$NM$20,Tjänster!NQ$20,IF($AIG24=Tjänster!$NM$21,Tjänster!NQ$21,IF($AIG24=Tjänster!$NM$22,Tjänster!NQ$22,IF($AIG24=Tjänster!$NM$23,Tjänster!NQ$23,IF($AIG24=Tjänster!$NM$24,Tjänster!NQ$24,IF($AIG24=Tjänster!$NM$25,Tjänster!NQ$25,IF($AIG24=Tjänster!$NM$26,Tjänster!NQ$26,IF($AIG24=Tjänster!$NM$27,Tjänster!NQ$27,IF($AIG24=Tjänster!$NM$28,Tjänster!NQ$28,""))))))))))))))))))))))))))</f>
        <v/>
      </c>
      <c r="AIL24" s="36" t="str">
        <f>IF($AIG24=Tjänster!$NM$3,Tjänster!NR$3,IF($AIG24=Tjänster!$NM$4,Tjänster!NR$4,IF($AIG24=Tjänster!$NM$5,Tjänster!NR$5,IF($AIG24=Tjänster!$NM$6,Tjänster!NR$6,IF($AIG24=Tjänster!$NM$7,Tjänster!NR$7,IF($AIG24=Tjänster!$NM$8,Tjänster!NR$8,IF($AIG24=Tjänster!$NM$9,Tjänster!NR$9,IF($AIG24=Tjänster!$NM$10,Tjänster!NR$10,IF($AIG24=Tjänster!$NM$11,Tjänster!NR$11,IF($AIG24=Tjänster!$NM$12,Tjänster!NR$12,IF($AIG24=Tjänster!$NM$13,Tjänster!NR$13,IF($AIG24=Tjänster!$NM$14,Tjänster!NR$14,IF($AIG24=Tjänster!$NM$15,Tjänster!NR$15,IF($AIG24=Tjänster!$NM$16,Tjänster!NR$16,IF($AIG24=Tjänster!$NM$17,Tjänster!NR$17,IF($AIG24=Tjänster!$NM$18,Tjänster!NR$18,IF($AIG24=Tjänster!$NM$19,Tjänster!NR$19,IF($AIG24=Tjänster!$NM$20,Tjänster!NR$20,IF($AIG24=Tjänster!$NM$21,Tjänster!NR$21,IF($AIG24=Tjänster!$NM$22,Tjänster!NR$22,IF($AIG24=Tjänster!$NM$23,Tjänster!NR$23,IF($AIG24=Tjänster!$NM$24,Tjänster!NR$24,IF($AIG24=Tjänster!$NM$25,Tjänster!NR$25,IF($AIG24=Tjänster!$NM$26,Tjänster!NR$26,IF($AIG24=Tjänster!$NM$27,Tjänster!NR$27,IF($AIG24=Tjänster!$NM$28,Tjänster!NR$28,""))))))))))))))))))))))))))</f>
        <v/>
      </c>
      <c r="AIM24" s="36" t="str">
        <f>IF($AIG24=Tjänster!$NM$3,Tjänster!NS$3,IF($AIG24=Tjänster!$NM$4,Tjänster!NS$4,IF($AIG24=Tjänster!$NM$5,Tjänster!NS$5,IF($AIG24=Tjänster!$NM$6,Tjänster!NS$6,IF($AIG24=Tjänster!$NM$7,Tjänster!NS$7,IF($AIG24=Tjänster!$NM$8,Tjänster!NS$8,IF($AIG24=Tjänster!$NM$9,Tjänster!NS$9,IF($AIG24=Tjänster!$NM$10,Tjänster!NS$10,IF($AIG24=Tjänster!$NM$11,Tjänster!NS$11,IF($AIG24=Tjänster!$NM$12,Tjänster!NS$12,IF($AIG24=Tjänster!$NM$13,Tjänster!NS$13,IF($AIG24=Tjänster!$NM$14,Tjänster!NS$14,IF($AIG24=Tjänster!$NM$15,Tjänster!NS$15,IF($AIG24=Tjänster!$NM$16,Tjänster!NS$16,IF($AIG24=Tjänster!$NM$17,Tjänster!NS$17,IF($AIG24=Tjänster!$NM$18,Tjänster!NS$18,IF($AIG24=Tjänster!$NM$19,Tjänster!NS$19,IF($AIG24=Tjänster!$NM$20,Tjänster!NS$20,IF($AIG24=Tjänster!$NM$21,Tjänster!NS$21,IF($AIG24=Tjänster!$NM$22,Tjänster!NS$22,IF($AIG24=Tjänster!$NM$23,Tjänster!NS$23,IF($AIG24=Tjänster!$NM$24,Tjänster!NS$24,IF($AIG24=Tjänster!$NM$25,Tjänster!NS$25,IF($AIG24=Tjänster!$NM$26,Tjänster!NS$26,IF($AIG24=Tjänster!$NM$27,Tjänster!NS$27,IF($AIG24=Tjänster!$NM$28,Tjänster!NS$28,""))))))))))))))))))))))))))</f>
        <v/>
      </c>
      <c r="AIN24" s="36" t="str">
        <f>IF($AIG24=Tjänster!$NM$3,Tjänster!NT$3,IF($AIG24=Tjänster!$NM$4,Tjänster!NT$4,IF($AIG24=Tjänster!$NM$5,Tjänster!NT$5,IF($AIG24=Tjänster!$NM$6,Tjänster!NT$6,IF($AIG24=Tjänster!$NM$7,Tjänster!NT$7,IF($AIG24=Tjänster!$NM$8,Tjänster!NT$8,IF($AIG24=Tjänster!$NM$9,Tjänster!NT$9,IF($AIG24=Tjänster!$NM$10,Tjänster!NT$10,IF($AIG24=Tjänster!$NM$11,Tjänster!NT$11,IF($AIG24=Tjänster!$NM$12,Tjänster!NT$12,IF($AIG24=Tjänster!$NM$13,Tjänster!NT$13,IF($AIG24=Tjänster!$NM$14,Tjänster!NT$14,IF($AIG24=Tjänster!$NM$15,Tjänster!NT$15,IF($AIG24=Tjänster!$NM$16,Tjänster!NT$16,IF($AIG24=Tjänster!$NM$17,Tjänster!NT$17,IF($AIG24=Tjänster!$NM$18,Tjänster!NT$18,IF($AIG24=Tjänster!$NM$19,Tjänster!NT$19,IF($AIG24=Tjänster!$NM$20,Tjänster!NT$20,IF($AIG24=Tjänster!$NM$21,Tjänster!NT$21,IF($AIG24=Tjänster!$NM$22,Tjänster!NT$22,IF($AIG24=Tjänster!$NM$23,Tjänster!NT$23,IF($AIG24=Tjänster!$NM$24,Tjänster!NT$24,IF($AIG24=Tjänster!$NM$25,Tjänster!NT$25,IF($AIG24=Tjänster!$NM$26,Tjänster!NT$26,IF($AIG24=Tjänster!$NM$27,Tjänster!NT$27,IF($AIG24=Tjänster!$NM$28,Tjänster!NT$28,""))))))))))))))))))))))))))</f>
        <v/>
      </c>
      <c r="AIO24" s="36" t="str">
        <f>IF($AIG24=Tjänster!$NM$3,Tjänster!NU$3,IF($AIG24=Tjänster!$NM$4,Tjänster!NU$4,IF($AIG24=Tjänster!$NM$5,Tjänster!NU$5,IF($AIG24=Tjänster!$NM$6,Tjänster!NU$6,IF($AIG24=Tjänster!$NM$7,Tjänster!NU$7,IF($AIG24=Tjänster!$NM$8,Tjänster!NU$8,IF($AIG24=Tjänster!$NM$9,Tjänster!NU$9,IF($AIG24=Tjänster!$NM$10,Tjänster!NU$10,IF($AIG24=Tjänster!$NM$11,Tjänster!NU$11,IF($AIG24=Tjänster!$NM$12,Tjänster!NU$12,IF($AIG24=Tjänster!$NM$13,Tjänster!NU$13,IF($AIG24=Tjänster!$NM$14,Tjänster!NU$14,IF($AIG24=Tjänster!$NM$15,Tjänster!NU$15,IF($AIG24=Tjänster!$NM$16,Tjänster!NU$16,IF($AIG24=Tjänster!$NM$17,Tjänster!NU$17,IF($AIG24=Tjänster!$NM$18,Tjänster!NU$18,IF($AIG24=Tjänster!$NM$19,Tjänster!NU$19,IF($AIG24=Tjänster!$NM$20,Tjänster!NU$20,IF($AIG24=Tjänster!$NM$21,Tjänster!NU$21,IF($AIG24=Tjänster!$NM$22,Tjänster!NU$22,IF($AIG24=Tjänster!$NM$23,Tjänster!NU$23,IF($AIG24=Tjänster!$NM$24,Tjänster!NU$24,IF($AIG24=Tjänster!$NM$25,Tjänster!NU$25,IF($AIG24=Tjänster!$NM$26,Tjänster!NU$26,IF($AIG24=Tjänster!$NM$27,Tjänster!NU$27,IF($AIG24=Tjänster!$NM$28,Tjänster!NU$28,""))))))))))))))))))))))))))</f>
        <v/>
      </c>
      <c r="AIP24" s="36" t="str">
        <f>IF($AIG24=Tjänster!$NM$3,Tjänster!NV$3,IF($AIG24=Tjänster!$NM$4,Tjänster!NV$4,IF($AIG24=Tjänster!$NM$5,Tjänster!NV$5,IF($AIG24=Tjänster!$NM$6,Tjänster!NV$6,IF($AIG24=Tjänster!$NM$7,Tjänster!NV$7,IF($AIG24=Tjänster!$NM$8,Tjänster!NV$8,IF($AIG24=Tjänster!$NM$9,Tjänster!NV$9,IF($AIG24=Tjänster!$NM$10,Tjänster!NV$10,IF($AIG24=Tjänster!$NM$11,Tjänster!NV$11,IF($AIG24=Tjänster!$NM$12,Tjänster!NV$12,IF($AIG24=Tjänster!$NM$13,Tjänster!NV$13,IF($AIG24=Tjänster!$NM$14,Tjänster!NV$14,IF($AIG24=Tjänster!$NM$15,Tjänster!NV$15,IF($AIG24=Tjänster!$NM$16,Tjänster!NV$16,IF($AIG24=Tjänster!$NM$17,Tjänster!NV$17,IF($AIG24=Tjänster!$NM$18,Tjänster!NV$18,IF($AIG24=Tjänster!$NM$19,Tjänster!NV$19,IF($AIG24=Tjänster!$NM$20,Tjänster!NV$20,IF($AIG24=Tjänster!$NM$21,Tjänster!NV$21,IF($AIG24=Tjänster!$NM$22,Tjänster!NV$22,IF($AIG24=Tjänster!$NM$23,Tjänster!NV$23,IF($AIG24=Tjänster!$NM$24,Tjänster!NV$24,IF($AIG24=Tjänster!$NM$25,Tjänster!NV$25,IF($AIG24=Tjänster!$NM$26,Tjänster!NV$26,IF($AIG24=Tjänster!$NM$27,Tjänster!NV$27,IF($AIG24=Tjänster!$NM$28,Tjänster!NV$28,""))))))))))))))))))))))))))</f>
        <v/>
      </c>
      <c r="AIQ24" s="36" t="str">
        <f>IF($AIG24=Tjänster!$NM$3,Tjänster!NW$3,IF($AIG24=Tjänster!$NM$4,Tjänster!NW$4,IF($AIG24=Tjänster!$NM$5,Tjänster!NW$5,IF($AIG24=Tjänster!$NM$6,Tjänster!NW$6,IF($AIG24=Tjänster!$NM$7,Tjänster!NW$7,IF($AIG24=Tjänster!$NM$8,Tjänster!NW$8,IF($AIG24=Tjänster!$NM$9,Tjänster!NW$9,IF($AIG24=Tjänster!$NM$10,Tjänster!NW$10,IF($AIG24=Tjänster!$NM$11,Tjänster!NW$11,IF($AIG24=Tjänster!$NM$12,Tjänster!NW$12,IF($AIG24=Tjänster!$NM$13,Tjänster!NW$13,IF($AIG24=Tjänster!$NM$14,Tjänster!NW$14,IF($AIG24=Tjänster!$NM$15,Tjänster!NW$15,IF($AIG24=Tjänster!$NM$16,Tjänster!NW$16,IF($AIG24=Tjänster!$NM$17,Tjänster!NW$17,IF($AIG24=Tjänster!$NM$18,Tjänster!NW$18,IF($AIG24=Tjänster!$NM$19,Tjänster!NW$19,IF($AIG24=Tjänster!$NM$20,Tjänster!NW$20,IF($AIG24=Tjänster!$NM$21,Tjänster!NW$21,IF($AIG24=Tjänster!$NM$22,Tjänster!NW$22,IF($AIG24=Tjänster!$NM$23,Tjänster!NW$23,IF($AIG24=Tjänster!$NM$24,Tjänster!NW$24,IF($AIG24=Tjänster!$NM$25,Tjänster!NW$25,IF($AIG24=Tjänster!$NM$26,Tjänster!NW$26,IF($AIG24=Tjänster!$NM$27,Tjänster!NW$27,IF($AIG24=Tjänster!$NM$28,Tjänster!NW$28,""))))))))))))))))))))))))))</f>
        <v/>
      </c>
      <c r="AIR24" s="36" t="str">
        <f>IF($AIG24=Tjänster!$NM$3,Tjänster!NX$3,IF($AIG24=Tjänster!$NM$4,Tjänster!NX$4,IF($AIG24=Tjänster!$NM$5,Tjänster!NX$5,IF($AIG24=Tjänster!$NM$6,Tjänster!NX$6,IF($AIG24=Tjänster!$NM$7,Tjänster!NX$7,IF($AIG24=Tjänster!$NM$8,Tjänster!NX$8,IF($AIG24=Tjänster!$NM$9,Tjänster!NX$9,IF($AIG24=Tjänster!$NM$10,Tjänster!NX$10,IF($AIG24=Tjänster!$NM$11,Tjänster!NX$11,IF($AIG24=Tjänster!$NM$12,Tjänster!NX$12,IF($AIG24=Tjänster!$NM$13,Tjänster!NX$13,IF($AIG24=Tjänster!$NM$14,Tjänster!NX$14,IF($AIG24=Tjänster!$NM$15,Tjänster!NX$15,IF($AIG24=Tjänster!$NM$16,Tjänster!NX$16,IF($AIG24=Tjänster!$NM$17,Tjänster!NX$17,IF($AIG24=Tjänster!$NM$18,Tjänster!NX$18,IF($AIG24=Tjänster!$NM$19,Tjänster!NX$19,IF($AIG24=Tjänster!$NM$20,Tjänster!NX$20,IF($AIG24=Tjänster!$NM$21,Tjänster!NX$21,IF($AIG24=Tjänster!$NM$22,Tjänster!NX$22,IF($AIG24=Tjänster!$NM$23,Tjänster!NX$23,IF($AIG24=Tjänster!$NM$24,Tjänster!NX$24,IF($AIG24=Tjänster!$NM$25,Tjänster!NX$25,IF($AIG24=Tjänster!$NM$26,Tjänster!NX$26,IF($AIG24=Tjänster!$NM$27,Tjänster!NX$27,IF($AIG24=Tjänster!$NM$28,Tjänster!NX$28,""))))))))))))))))))))))))))</f>
        <v/>
      </c>
      <c r="AIS24" s="36" t="str">
        <f>IF($AIG24=Tjänster!$NM$3,Tjänster!NY$3,IF($AIG24=Tjänster!$NM$4,Tjänster!NY$4,IF($AIG24=Tjänster!$NM$5,Tjänster!NY$5,IF($AIG24=Tjänster!$NM$6,Tjänster!NY$6,IF($AIG24=Tjänster!$NM$7,Tjänster!NY$7,IF($AIG24=Tjänster!$NM$8,Tjänster!NY$8,IF($AIG24=Tjänster!$NM$9,Tjänster!NY$9,IF($AIG24=Tjänster!$NM$10,Tjänster!NY$10,IF($AIG24=Tjänster!$NM$11,Tjänster!NY$11,IF($AIG24=Tjänster!$NM$12,Tjänster!NY$12,IF($AIG24=Tjänster!$NM$13,Tjänster!NY$13,IF($AIG24=Tjänster!$NM$14,Tjänster!NY$14,IF($AIG24=Tjänster!$NM$15,Tjänster!NY$15,IF($AIG24=Tjänster!$NM$16,Tjänster!NY$16,IF($AIG24=Tjänster!$NM$17,Tjänster!NY$17,IF($AIG24=Tjänster!$NM$18,Tjänster!NY$18,IF($AIG24=Tjänster!$NM$19,Tjänster!NY$19,IF($AIG24=Tjänster!$NM$20,Tjänster!NY$20,IF($AIG24=Tjänster!$NM$21,Tjänster!NY$21,IF($AIG24=Tjänster!$NM$22,Tjänster!NY$22,IF($AIG24=Tjänster!$NM$23,Tjänster!NY$23,IF($AIG24=Tjänster!$NM$24,Tjänster!NY$24,IF($AIG24=Tjänster!$NM$25,Tjänster!NY$25,IF($AIG24=Tjänster!$NM$26,Tjänster!NY$26,IF($AIG24=Tjänster!$NM$27,Tjänster!NY$27,IF($AIG24=Tjänster!$NM$28,Tjänster!NY$28,""))))))))))))))))))))))))))</f>
        <v/>
      </c>
      <c r="AIT24" s="36" t="str">
        <f>IF($AIG24=Tjänster!$NM$3,Tjänster!NZ$3,IF($AIG24=Tjänster!$NM$4,Tjänster!NZ$4,IF($AIG24=Tjänster!$NM$5,Tjänster!NZ$5,IF($AIG24=Tjänster!$NM$6,Tjänster!NZ$6,IF($AIG24=Tjänster!$NM$7,Tjänster!NZ$7,IF($AIG24=Tjänster!$NM$8,Tjänster!NZ$8,IF($AIG24=Tjänster!$NM$9,Tjänster!NZ$9,IF($AIG24=Tjänster!$NM$10,Tjänster!NZ$10,IF($AIG24=Tjänster!$NM$11,Tjänster!NZ$11,IF($AIG24=Tjänster!$NM$12,Tjänster!NZ$12,IF($AIG24=Tjänster!$NM$13,Tjänster!NZ$13,IF($AIG24=Tjänster!$NM$14,Tjänster!NZ$14,IF($AIG24=Tjänster!$NM$15,Tjänster!NZ$15,IF($AIG24=Tjänster!$NM$16,Tjänster!NZ$16,IF($AIG24=Tjänster!$NM$17,Tjänster!NZ$17,IF($AIG24=Tjänster!$NM$18,Tjänster!NZ$18,IF($AIG24=Tjänster!$NM$19,Tjänster!NZ$19,IF($AIG24=Tjänster!$NM$20,Tjänster!NZ$20,IF($AIG24=Tjänster!$NM$21,Tjänster!NZ$21,IF($AIG24=Tjänster!$NM$22,Tjänster!NZ$22,IF($AIG24=Tjänster!$NM$23,Tjänster!NZ$23,IF($AIG24=Tjänster!$NM$24,Tjänster!NZ$24,IF($AIG24=Tjänster!$NM$25,Tjänster!NZ$25,IF($AIG24=Tjänster!$NM$26,Tjänster!NZ$26,IF($AIG24=Tjänster!$NM$27,Tjänster!NZ$27,IF($AIG24=Tjänster!$NM$28,Tjänster!NZ$28,""))))))))))))))))))))))))))</f>
        <v/>
      </c>
      <c r="AIU24" s="36" t="str">
        <f>IF($AIG24=Tjänster!$NM$3,Tjänster!OA$3,IF($AIG24=Tjänster!$NM$4,Tjänster!OA$4,IF($AIG24=Tjänster!$NM$5,Tjänster!OA$5,IF($AIG24=Tjänster!$NM$6,Tjänster!OA$6,IF($AIG24=Tjänster!$NM$7,Tjänster!OA$7,IF($AIG24=Tjänster!$NM$8,Tjänster!OA$8,IF($AIG24=Tjänster!$NM$9,Tjänster!OA$9,IF($AIG24=Tjänster!$NM$10,Tjänster!OA$10,IF($AIG24=Tjänster!$NM$11,Tjänster!OA$11,IF($AIG24=Tjänster!$NM$12,Tjänster!OA$12,IF($AIG24=Tjänster!$NM$13,Tjänster!OA$13,IF($AIG24=Tjänster!$NM$14,Tjänster!OA$14,IF($AIG24=Tjänster!$NM$15,Tjänster!OA$15,IF($AIG24=Tjänster!$NM$16,Tjänster!OA$16,IF($AIG24=Tjänster!$NM$17,Tjänster!OA$17,IF($AIG24=Tjänster!$NM$18,Tjänster!OA$18,IF($AIG24=Tjänster!$NM$19,Tjänster!OA$19,IF($AIG24=Tjänster!$NM$20,Tjänster!OA$20,IF($AIG24=Tjänster!$NM$21,Tjänster!OA$21,IF($AIG24=Tjänster!$NM$22,Tjänster!OA$22,IF($AIG24=Tjänster!$NM$23,Tjänster!OA$23,IF($AIG24=Tjänster!$NM$24,Tjänster!OA$24,IF($AIG24=Tjänster!$NM$25,Tjänster!OA$25,IF($AIG24=Tjänster!$NM$26,Tjänster!OA$26,IF($AIG24=Tjänster!$NM$27,Tjänster!OA$27,IF($AIG24=Tjänster!$NM$28,Tjänster!OA$28,""))))))))))))))))))))))))))</f>
        <v/>
      </c>
      <c r="AIV24" s="36" t="str">
        <f>IF($AIG24=Tjänster!$NM$3,Tjänster!OB$3,IF($AIG24=Tjänster!$NM$4,Tjänster!OB$4,IF($AIG24=Tjänster!$NM$5,Tjänster!OB$5,IF($AIG24=Tjänster!$NM$6,Tjänster!OB$6,IF($AIG24=Tjänster!$NM$7,Tjänster!OB$7,IF($AIG24=Tjänster!$NM$8,Tjänster!OB$8,IF($AIG24=Tjänster!$NM$9,Tjänster!OB$9,IF($AIG24=Tjänster!$NM$10,Tjänster!OB$10,IF($AIG24=Tjänster!$NM$11,Tjänster!OB$11,IF($AIG24=Tjänster!$NM$12,Tjänster!OB$12,IF($AIG24=Tjänster!$NM$13,Tjänster!OB$13,IF($AIG24=Tjänster!$NM$14,Tjänster!OB$14,IF($AIG24=Tjänster!$NM$15,Tjänster!OB$15,IF($AIG24=Tjänster!$NM$16,Tjänster!OB$16,IF($AIG24=Tjänster!$NM$17,Tjänster!OB$17,IF($AIG24=Tjänster!$NM$18,Tjänster!OB$18,IF($AIG24=Tjänster!$NM$19,Tjänster!OB$19,IF($AIG24=Tjänster!$NM$20,Tjänster!OB$20,IF($AIG24=Tjänster!$NM$21,Tjänster!OB$21,IF($AIG24=Tjänster!$NM$22,Tjänster!OB$22,IF($AIG24=Tjänster!$NM$23,Tjänster!OB$23,IF($AIG24=Tjänster!$NM$24,Tjänster!OB$24,IF($AIG24=Tjänster!$NM$25,Tjänster!OB$25,IF($AIG24=Tjänster!$NM$26,Tjänster!OB$26,IF($AIG24=Tjänster!$NM$27,Tjänster!OB$27,IF($AIG24=Tjänster!$NM$28,Tjänster!OB$28,""))))))))))))))))))))))))))</f>
        <v/>
      </c>
      <c r="AIW24" s="36" t="str">
        <f>IF($AIG24=Tjänster!$NM$3,Tjänster!OC$3,IF($AIG24=Tjänster!$NM$4,Tjänster!OC$4,IF($AIG24=Tjänster!$NM$5,Tjänster!OC$5,IF($AIG24=Tjänster!$NM$6,Tjänster!OC$6,IF($AIG24=Tjänster!$NM$7,Tjänster!OC$7,IF($AIG24=Tjänster!$NM$8,Tjänster!OC$8,IF($AIG24=Tjänster!$NM$9,Tjänster!OC$9,IF($AIG24=Tjänster!$NM$10,Tjänster!OC$10,IF($AIG24=Tjänster!$NM$11,Tjänster!OC$11,IF($AIG24=Tjänster!$NM$12,Tjänster!OC$12,IF($AIG24=Tjänster!$NM$13,Tjänster!OC$13,IF($AIG24=Tjänster!$NM$14,Tjänster!OC$14,IF($AIG24=Tjänster!$NM$15,Tjänster!OC$15,IF($AIG24=Tjänster!$NM$16,Tjänster!OC$16,IF($AIG24=Tjänster!$NM$17,Tjänster!OC$17,IF($AIG24=Tjänster!$NM$18,Tjänster!OC$18,IF($AIG24=Tjänster!$NM$19,Tjänster!OC$19,IF($AIG24=Tjänster!$NM$20,Tjänster!OC$20,IF($AIG24=Tjänster!$NM$21,Tjänster!OC$21,IF($AIG24=Tjänster!$NM$22,Tjänster!OC$22,IF($AIG24=Tjänster!$NM$23,Tjänster!OC$23,IF($AIG24=Tjänster!$NM$24,Tjänster!OC$24,IF($AIG24=Tjänster!$NM$25,Tjänster!OC$25,IF($AIG24=Tjänster!$NM$26,Tjänster!OC$26,IF($AIG24=Tjänster!$NM$27,Tjänster!OC$27,IF($AIG24=Tjänster!$NM$28,Tjänster!OC$28,""))))))))))))))))))))))))))</f>
        <v/>
      </c>
      <c r="AIX24" s="36" t="str">
        <f>IF($AIG24=Tjänster!$NM$3,Tjänster!OD$3,IF($AIG24=Tjänster!$NM$4,Tjänster!OD$4,IF($AIG24=Tjänster!$NM$5,Tjänster!OD$5,IF($AIG24=Tjänster!$NM$6,Tjänster!OD$6,IF($AIG24=Tjänster!$NM$7,Tjänster!OD$7,IF($AIG24=Tjänster!$NM$8,Tjänster!OD$8,IF($AIG24=Tjänster!$NM$9,Tjänster!OD$9,IF($AIG24=Tjänster!$NM$10,Tjänster!OD$10,IF($AIG24=Tjänster!$NM$11,Tjänster!OD$11,IF($AIG24=Tjänster!$NM$12,Tjänster!OD$12,IF($AIG24=Tjänster!$NM$13,Tjänster!OD$13,IF($AIG24=Tjänster!$NM$14,Tjänster!OD$14,IF($AIG24=Tjänster!$NM$15,Tjänster!OD$15,IF($AIG24=Tjänster!$NM$16,Tjänster!OD$16,IF($AIG24=Tjänster!$NM$17,Tjänster!OD$17,IF($AIG24=Tjänster!$NM$18,Tjänster!OD$18,IF($AIG24=Tjänster!$NM$19,Tjänster!OD$19,IF($AIG24=Tjänster!$NM$20,Tjänster!OD$20,IF($AIG24=Tjänster!$NM$21,Tjänster!OD$21,IF($AIG24=Tjänster!$NM$22,Tjänster!OD$22,IF($AIG24=Tjänster!$NM$23,Tjänster!OD$23,IF($AIG24=Tjänster!$NM$24,Tjänster!OD$24,IF($AIG24=Tjänster!$NM$25,Tjänster!OD$25,IF($AIG24=Tjänster!$NM$26,Tjänster!OD$26,IF($AIG24=Tjänster!$NM$27,Tjänster!OD$27,IF($AIG24=Tjänster!$NM$28,Tjänster!OD$28,""))))))))))))))))))))))))))</f>
        <v/>
      </c>
      <c r="AIY24" s="36" t="str">
        <f>IF($AIG24=Tjänster!$NM$3,Tjänster!OE$3,IF($AIG24=Tjänster!$NM$4,Tjänster!OE$4,IF($AIG24=Tjänster!$NM$5,Tjänster!OE$5,IF($AIG24=Tjänster!$NM$6,Tjänster!OE$6,IF($AIG24=Tjänster!$NM$7,Tjänster!OE$7,IF($AIG24=Tjänster!$NM$8,Tjänster!OE$8,IF($AIG24=Tjänster!$NM$9,Tjänster!OE$9,IF($AIG24=Tjänster!$NM$10,Tjänster!OE$10,IF($AIG24=Tjänster!$NM$11,Tjänster!OE$11,IF($AIG24=Tjänster!$NM$12,Tjänster!OE$12,IF($AIG24=Tjänster!$NM$13,Tjänster!OE$13,IF($AIG24=Tjänster!$NM$14,Tjänster!OE$14,IF($AIG24=Tjänster!$NM$15,Tjänster!OE$15,IF($AIG24=Tjänster!$NM$16,Tjänster!OE$16,IF($AIG24=Tjänster!$NM$17,Tjänster!OE$17,IF($AIG24=Tjänster!$NM$18,Tjänster!OE$18,IF($AIG24=Tjänster!$NM$19,Tjänster!OE$19,IF($AIG24=Tjänster!$NM$20,Tjänster!OE$20,IF($AIG24=Tjänster!$NM$21,Tjänster!OE$21,IF($AIG24=Tjänster!$NM$22,Tjänster!OE$22,IF($AIG24=Tjänster!$NM$23,Tjänster!OE$23,IF($AIG24=Tjänster!$NM$24,Tjänster!OE$24,IF($AIG24=Tjänster!$NM$25,Tjänster!OE$25,IF($AIG24=Tjänster!$NM$26,Tjänster!OE$26,IF($AIG24=Tjänster!$NM$27,Tjänster!OE$27,IF($AIG24=Tjänster!$NM$28,Tjänster!OE$28,""))))))))))))))))))))))))))</f>
        <v/>
      </c>
      <c r="AIZ24" s="36" t="str">
        <f>IF($AIG24=Tjänster!$NM$3,Tjänster!OF$3,IF($AIG24=Tjänster!$NM$4,Tjänster!OF$4,IF($AIG24=Tjänster!$NM$5,Tjänster!OF$5,IF($AIG24=Tjänster!$NM$6,Tjänster!OF$6,IF($AIG24=Tjänster!$NM$7,Tjänster!OF$7,IF($AIG24=Tjänster!$NM$8,Tjänster!OF$8,IF($AIG24=Tjänster!$NM$9,Tjänster!OF$9,IF($AIG24=Tjänster!$NM$10,Tjänster!OF$10,IF($AIG24=Tjänster!$NM$11,Tjänster!OF$11,IF($AIG24=Tjänster!$NM$12,Tjänster!OF$12,IF($AIG24=Tjänster!$NM$13,Tjänster!OF$13,IF($AIG24=Tjänster!$NM$14,Tjänster!OF$14,IF($AIG24=Tjänster!$NM$15,Tjänster!OF$15,IF($AIG24=Tjänster!$NM$16,Tjänster!OF$16,IF($AIG24=Tjänster!$NM$17,Tjänster!OF$17,IF($AIG24=Tjänster!$NM$18,Tjänster!OF$18,IF($AIG24=Tjänster!$NM$19,Tjänster!OF$19,IF($AIG24=Tjänster!$NM$20,Tjänster!OF$20,IF($AIG24=Tjänster!$NM$21,Tjänster!OF$21,IF($AIG24=Tjänster!$NM$22,Tjänster!OF$22,IF($AIG24=Tjänster!$NM$23,Tjänster!OF$23,IF($AIG24=Tjänster!$NM$24,Tjänster!OF$24,IF($AIG24=Tjänster!$NM$25,Tjänster!OF$25,IF($AIG24=Tjänster!$NM$26,Tjänster!OF$26,IF($AIG24=Tjänster!$NM$27,Tjänster!OF$27,IF($AIG24=Tjänster!$NM$28,Tjänster!OF$28,""))))))))))))))))))))))))))</f>
        <v/>
      </c>
      <c r="AJA24" s="36" t="str">
        <f>IF($AIG24=Tjänster!$NM$3,Tjänster!OG$3,IF($AIG24=Tjänster!$NM$4,Tjänster!OG$4,IF($AIG24=Tjänster!$NM$5,Tjänster!OG$5,IF($AIG24=Tjänster!$NM$6,Tjänster!OG$6,IF($AIG24=Tjänster!$NM$7,Tjänster!OG$7,IF($AIG24=Tjänster!$NM$8,Tjänster!OG$8,IF($AIG24=Tjänster!$NM$9,Tjänster!OG$9,IF($AIG24=Tjänster!$NM$10,Tjänster!OG$10,IF($AIG24=Tjänster!$NM$11,Tjänster!OG$11,IF($AIG24=Tjänster!$NM$12,Tjänster!OG$12,IF($AIG24=Tjänster!$NM$13,Tjänster!OG$13,IF($AIG24=Tjänster!$NM$14,Tjänster!OG$14,IF($AIG24=Tjänster!$NM$15,Tjänster!OG$15,IF($AIG24=Tjänster!$NM$16,Tjänster!OG$16,IF($AIG24=Tjänster!$NM$17,Tjänster!OG$17,IF($AIG24=Tjänster!$NM$18,Tjänster!OG$18,IF($AIG24=Tjänster!$NM$19,Tjänster!OG$19,IF($AIG24=Tjänster!$NM$20,Tjänster!OG$20,IF($AIG24=Tjänster!$NM$21,Tjänster!OG$21,IF($AIG24=Tjänster!$NM$22,Tjänster!OG$22,IF($AIG24=Tjänster!$NM$23,Tjänster!OG$23,IF($AIG24=Tjänster!$NM$24,Tjänster!OG$24,IF($AIG24=Tjänster!$NM$25,Tjänster!OG$25,IF($AIG24=Tjänster!$NM$26,Tjänster!OG$26,IF($AIG24=Tjänster!$NM$27,Tjänster!OG$27,IF($AIG24=Tjänster!$NM$28,Tjänster!OG$28,""))))))))))))))))))))))))))</f>
        <v/>
      </c>
      <c r="AKD24" s="36" t="str">
        <f t="shared" si="17"/>
        <v/>
      </c>
      <c r="AKE24" s="36" t="str">
        <f>IF($AKD24=Tjänster!$OI$3,Tjänster!OJ$3,IF($AKD24=Tjänster!$OI$4,Tjänster!OJ$4,IF($AKD24=Tjänster!$OI$5,Tjänster!OJ$5,IF($AKD24=Tjänster!$OI$6,Tjänster!OJ$6,IF($AKD24=Tjänster!$OI$7,Tjänster!OJ$7,IF($AKD24=Tjänster!$OI$8,Tjänster!OJ$8,IF($AKD24=Tjänster!$OI$9,Tjänster!OJ$9,IF($AKD24=Tjänster!$OI$10,Tjänster!OJ$10,IF($AKD24=Tjänster!$OI$11,Tjänster!OJ$11,IF($AKD24=Tjänster!$OI$12,Tjänster!OJ$12,IF($AKD24=Tjänster!$OI$13,Tjänster!OJ$13,IF($AKD24=Tjänster!$OI$14,Tjänster!OJ$14,IF($AKD24=Tjänster!$OI$15,Tjänster!OJ$15,IF($AKD24=Tjänster!$OI$16,Tjänster!OJ$16,IF($AKD24=Tjänster!$OI$17,Tjänster!OJ$17,IF($AKD24=Tjänster!$OI$18,Tjänster!OJ$18,IF($AKD24=Tjänster!$OI$19,Tjänster!OJ$19,IF($AKD24=Tjänster!$OI$20,Tjänster!OJ$20,IF($AKD24=Tjänster!$OI$21,Tjänster!OJ$21,IF($AKD24=Tjänster!$OI$22,Tjänster!OJ$22,IF($AKD24=Tjänster!$OI$23,Tjänster!OJ$23,IF($AKD24=Tjänster!$OI$24,Tjänster!OJ$24,IF($AKD24=Tjänster!$OI$25,Tjänster!OJ$25,IF($AKD24=Tjänster!$OI$26,Tjänster!OJ$26,IF($AKD24=Tjänster!$OI$27,Tjänster!OJ$27,IF($AKD24=Tjänster!$OI$28,Tjänster!OJ$28,""))))))))))))))))))))))))))</f>
        <v/>
      </c>
      <c r="AKF24" s="36" t="str">
        <f>IF($AKD24=Tjänster!$OI$3,Tjänster!OK$3,IF($AKD24=Tjänster!$OI$4,Tjänster!OK$4,IF($AKD24=Tjänster!$OI$5,Tjänster!OK$5,IF($AKD24=Tjänster!$OI$6,Tjänster!OK$6,IF($AKD24=Tjänster!$OI$7,Tjänster!OK$7,IF($AKD24=Tjänster!$OI$8,Tjänster!OK$8,IF($AKD24=Tjänster!$OI$9,Tjänster!OK$9,IF($AKD24=Tjänster!$OI$10,Tjänster!OK$10,IF($AKD24=Tjänster!$OI$11,Tjänster!OK$11,IF($AKD24=Tjänster!$OI$12,Tjänster!OK$12,IF($AKD24=Tjänster!$OI$13,Tjänster!OK$13,IF($AKD24=Tjänster!$OI$14,Tjänster!OK$14,IF($AKD24=Tjänster!$OI$15,Tjänster!OK$15,IF($AKD24=Tjänster!$OI$16,Tjänster!OK$16,IF($AKD24=Tjänster!$OI$17,Tjänster!OK$17,IF($AKD24=Tjänster!$OI$18,Tjänster!OK$18,IF($AKD24=Tjänster!$OI$19,Tjänster!OK$19,IF($AKD24=Tjänster!$OI$20,Tjänster!OK$20,IF($AKD24=Tjänster!$OI$21,Tjänster!OK$21,IF($AKD24=Tjänster!$OI$22,Tjänster!OK$22,IF($AKD24=Tjänster!$OI$23,Tjänster!OK$23,IF($AKD24=Tjänster!$OI$24,Tjänster!OK$24,IF($AKD24=Tjänster!$OI$25,Tjänster!OK$25,IF($AKD24=Tjänster!$OI$26,Tjänster!OK$26,IF($AKD24=Tjänster!$OI$27,Tjänster!OK$27,IF($AKD24=Tjänster!$OI$28,Tjänster!OK$28,""))))))))))))))))))))))))))</f>
        <v/>
      </c>
      <c r="AKG24" s="36" t="str">
        <f>IF($AKD24=Tjänster!$OI$3,Tjänster!OL$3,IF($AKD24=Tjänster!$OI$4,Tjänster!OL$4,IF($AKD24=Tjänster!$OI$5,Tjänster!OL$5,IF($AKD24=Tjänster!$OI$6,Tjänster!OL$6,IF($AKD24=Tjänster!$OI$7,Tjänster!OL$7,IF($AKD24=Tjänster!$OI$8,Tjänster!OL$8,IF($AKD24=Tjänster!$OI$9,Tjänster!OL$9,IF($AKD24=Tjänster!$OI$10,Tjänster!OL$10,IF($AKD24=Tjänster!$OI$11,Tjänster!OL$11,IF($AKD24=Tjänster!$OI$12,Tjänster!OL$12,IF($AKD24=Tjänster!$OI$13,Tjänster!OL$13,IF($AKD24=Tjänster!$OI$14,Tjänster!OL$14,IF($AKD24=Tjänster!$OI$15,Tjänster!OL$15,IF($AKD24=Tjänster!$OI$16,Tjänster!OL$16,IF($AKD24=Tjänster!$OI$17,Tjänster!OL$17,IF($AKD24=Tjänster!$OI$18,Tjänster!OL$18,IF($AKD24=Tjänster!$OI$19,Tjänster!OL$19,IF($AKD24=Tjänster!$OI$20,Tjänster!OL$20,IF($AKD24=Tjänster!$OI$21,Tjänster!OL$21,IF($AKD24=Tjänster!$OI$22,Tjänster!OL$22,IF($AKD24=Tjänster!$OI$23,Tjänster!OL$23,IF($AKD24=Tjänster!$OI$24,Tjänster!OL$24,IF($AKD24=Tjänster!$OI$25,Tjänster!OL$25,IF($AKD24=Tjänster!$OI$26,Tjänster!OL$26,IF($AKD24=Tjänster!$OI$27,Tjänster!OL$27,IF($AKD24=Tjänster!$OI$28,Tjänster!OL$28,""))))))))))))))))))))))))))</f>
        <v/>
      </c>
      <c r="AKH24" s="36" t="str">
        <f>IF($AKD24=Tjänster!$OI$3,Tjänster!OM$3,IF($AKD24=Tjänster!$OI$4,Tjänster!OM$4,IF($AKD24=Tjänster!$OI$5,Tjänster!OM$5,IF($AKD24=Tjänster!$OI$6,Tjänster!OM$6,IF($AKD24=Tjänster!$OI$7,Tjänster!OM$7,IF($AKD24=Tjänster!$OI$8,Tjänster!OM$8,IF($AKD24=Tjänster!$OI$9,Tjänster!OM$9,IF($AKD24=Tjänster!$OI$10,Tjänster!OM$10,IF($AKD24=Tjänster!$OI$11,Tjänster!OM$11,IF($AKD24=Tjänster!$OI$12,Tjänster!OM$12,IF($AKD24=Tjänster!$OI$13,Tjänster!OM$13,IF($AKD24=Tjänster!$OI$14,Tjänster!OM$14,IF($AKD24=Tjänster!$OI$15,Tjänster!OM$15,IF($AKD24=Tjänster!$OI$16,Tjänster!OM$16,IF($AKD24=Tjänster!$OI$17,Tjänster!OM$17,IF($AKD24=Tjänster!$OI$18,Tjänster!OM$18,IF($AKD24=Tjänster!$OI$19,Tjänster!OM$19,IF($AKD24=Tjänster!$OI$20,Tjänster!OM$20,IF($AKD24=Tjänster!$OI$21,Tjänster!OM$21,IF($AKD24=Tjänster!$OI$22,Tjänster!OM$22,IF($AKD24=Tjänster!$OI$23,Tjänster!OM$23,IF($AKD24=Tjänster!$OI$24,Tjänster!OM$24,IF($AKD24=Tjänster!$OI$25,Tjänster!OM$25,IF($AKD24=Tjänster!$OI$26,Tjänster!OM$26,IF($AKD24=Tjänster!$OI$27,Tjänster!OM$27,IF($AKD24=Tjänster!$OI$28,Tjänster!OM$28,""))))))))))))))))))))))))))</f>
        <v/>
      </c>
      <c r="AKI24" s="36" t="str">
        <f>IF($AKD24=Tjänster!$OI$3,Tjänster!ON$3,IF($AKD24=Tjänster!$OI$4,Tjänster!ON$4,IF($AKD24=Tjänster!$OI$5,Tjänster!ON$5,IF($AKD24=Tjänster!$OI$6,Tjänster!ON$6,IF($AKD24=Tjänster!$OI$7,Tjänster!ON$7,IF($AKD24=Tjänster!$OI$8,Tjänster!ON$8,IF($AKD24=Tjänster!$OI$9,Tjänster!ON$9,IF($AKD24=Tjänster!$OI$10,Tjänster!ON$10,IF($AKD24=Tjänster!$OI$11,Tjänster!ON$11,IF($AKD24=Tjänster!$OI$12,Tjänster!ON$12,IF($AKD24=Tjänster!$OI$13,Tjänster!ON$13,IF($AKD24=Tjänster!$OI$14,Tjänster!ON$14,IF($AKD24=Tjänster!$OI$15,Tjänster!ON$15,IF($AKD24=Tjänster!$OI$16,Tjänster!ON$16,IF($AKD24=Tjänster!$OI$17,Tjänster!ON$17,IF($AKD24=Tjänster!$OI$18,Tjänster!ON$18,IF($AKD24=Tjänster!$OI$19,Tjänster!ON$19,IF($AKD24=Tjänster!$OI$20,Tjänster!ON$20,IF($AKD24=Tjänster!$OI$21,Tjänster!ON$21,IF($AKD24=Tjänster!$OI$22,Tjänster!ON$22,IF($AKD24=Tjänster!$OI$23,Tjänster!ON$23,IF($AKD24=Tjänster!$OI$24,Tjänster!ON$24,IF($AKD24=Tjänster!$OI$25,Tjänster!ON$25,IF($AKD24=Tjänster!$OI$26,Tjänster!ON$26,IF($AKD24=Tjänster!$OI$27,Tjänster!ON$27,IF($AKD24=Tjänster!$OI$28,Tjänster!ON$28,""))))))))))))))))))))))))))</f>
        <v/>
      </c>
      <c r="AKJ24" s="36" t="str">
        <f>IF($AKD24=Tjänster!$OI$3,Tjänster!OO$3,IF($AKD24=Tjänster!$OI$4,Tjänster!OO$4,IF($AKD24=Tjänster!$OI$5,Tjänster!OO$5,IF($AKD24=Tjänster!$OI$6,Tjänster!OO$6,IF($AKD24=Tjänster!$OI$7,Tjänster!OO$7,IF($AKD24=Tjänster!$OI$8,Tjänster!OO$8,IF($AKD24=Tjänster!$OI$9,Tjänster!OO$9,IF($AKD24=Tjänster!$OI$10,Tjänster!OO$10,IF($AKD24=Tjänster!$OI$11,Tjänster!OO$11,IF($AKD24=Tjänster!$OI$12,Tjänster!OO$12,IF($AKD24=Tjänster!$OI$13,Tjänster!OO$13,IF($AKD24=Tjänster!$OI$14,Tjänster!OO$14,IF($AKD24=Tjänster!$OI$15,Tjänster!OO$15,IF($AKD24=Tjänster!$OI$16,Tjänster!OO$16,IF($AKD24=Tjänster!$OI$17,Tjänster!OO$17,IF($AKD24=Tjänster!$OI$18,Tjänster!OO$18,IF($AKD24=Tjänster!$OI$19,Tjänster!OO$19,IF($AKD24=Tjänster!$OI$20,Tjänster!OO$20,IF($AKD24=Tjänster!$OI$21,Tjänster!OO$21,IF($AKD24=Tjänster!$OI$22,Tjänster!OO$22,IF($AKD24=Tjänster!$OI$23,Tjänster!OO$23,IF($AKD24=Tjänster!$OI$24,Tjänster!OO$24,IF($AKD24=Tjänster!$OI$25,Tjänster!OO$25,IF($AKD24=Tjänster!$OI$26,Tjänster!OO$26,IF($AKD24=Tjänster!$OI$27,Tjänster!OO$27,IF($AKD24=Tjänster!$OI$28,Tjänster!OO$28,""))))))))))))))))))))))))))</f>
        <v/>
      </c>
      <c r="AKK24" s="36" t="str">
        <f>IF($AKD24=Tjänster!$OI$3,Tjänster!OP$3,IF($AKD24=Tjänster!$OI$4,Tjänster!OP$4,IF($AKD24=Tjänster!$OI$5,Tjänster!OP$5,IF($AKD24=Tjänster!$OI$6,Tjänster!OP$6,IF($AKD24=Tjänster!$OI$7,Tjänster!OP$7,IF($AKD24=Tjänster!$OI$8,Tjänster!OP$8,IF($AKD24=Tjänster!$OI$9,Tjänster!OP$9,IF($AKD24=Tjänster!$OI$10,Tjänster!OP$10,IF($AKD24=Tjänster!$OI$11,Tjänster!OP$11,IF($AKD24=Tjänster!$OI$12,Tjänster!OP$12,IF($AKD24=Tjänster!$OI$13,Tjänster!OP$13,IF($AKD24=Tjänster!$OI$14,Tjänster!OP$14,IF($AKD24=Tjänster!$OI$15,Tjänster!OP$15,IF($AKD24=Tjänster!$OI$16,Tjänster!OP$16,IF($AKD24=Tjänster!$OI$17,Tjänster!OP$17,IF($AKD24=Tjänster!$OI$18,Tjänster!OP$18,IF($AKD24=Tjänster!$OI$19,Tjänster!OP$19,IF($AKD24=Tjänster!$OI$20,Tjänster!OP$20,IF($AKD24=Tjänster!$OI$21,Tjänster!OP$21,IF($AKD24=Tjänster!$OI$22,Tjänster!OP$22,IF($AKD24=Tjänster!$OI$23,Tjänster!OP$23,IF($AKD24=Tjänster!$OI$24,Tjänster!OP$24,IF($AKD24=Tjänster!$OI$25,Tjänster!OP$25,IF($AKD24=Tjänster!$OI$26,Tjänster!OP$26,IF($AKD24=Tjänster!$OI$27,Tjänster!OP$27,IF($AKD24=Tjänster!$OI$28,Tjänster!OP$28,""))))))))))))))))))))))))))</f>
        <v/>
      </c>
      <c r="AKL24" s="36" t="str">
        <f>IF($AKD24=Tjänster!$OI$3,Tjänster!OQ$3,IF($AKD24=Tjänster!$OI$4,Tjänster!OQ$4,IF($AKD24=Tjänster!$OI$5,Tjänster!OQ$5,IF($AKD24=Tjänster!$OI$6,Tjänster!OQ$6,IF($AKD24=Tjänster!$OI$7,Tjänster!OQ$7,IF($AKD24=Tjänster!$OI$8,Tjänster!OQ$8,IF($AKD24=Tjänster!$OI$9,Tjänster!OQ$9,IF($AKD24=Tjänster!$OI$10,Tjänster!OQ$10,IF($AKD24=Tjänster!$OI$11,Tjänster!OQ$11,IF($AKD24=Tjänster!$OI$12,Tjänster!OQ$12,IF($AKD24=Tjänster!$OI$13,Tjänster!OQ$13,IF($AKD24=Tjänster!$OI$14,Tjänster!OQ$14,IF($AKD24=Tjänster!$OI$15,Tjänster!OQ$15,IF($AKD24=Tjänster!$OI$16,Tjänster!OQ$16,IF($AKD24=Tjänster!$OI$17,Tjänster!OQ$17,IF($AKD24=Tjänster!$OI$18,Tjänster!OQ$18,IF($AKD24=Tjänster!$OI$19,Tjänster!OQ$19,IF($AKD24=Tjänster!$OI$20,Tjänster!OQ$20,IF($AKD24=Tjänster!$OI$21,Tjänster!OQ$21,IF($AKD24=Tjänster!$OI$22,Tjänster!OQ$22,IF($AKD24=Tjänster!$OI$23,Tjänster!OQ$23,IF($AKD24=Tjänster!$OI$24,Tjänster!OQ$24,IF($AKD24=Tjänster!$OI$25,Tjänster!OQ$25,IF($AKD24=Tjänster!$OI$26,Tjänster!OQ$26,IF($AKD24=Tjänster!$OI$27,Tjänster!OQ$27,IF($AKD24=Tjänster!$OI$28,Tjänster!OQ$28,""))))))))))))))))))))))))))</f>
        <v/>
      </c>
      <c r="AKM24" s="36" t="str">
        <f>IF($AKD24=Tjänster!$OI$3,Tjänster!OR$3,IF($AKD24=Tjänster!$OI$4,Tjänster!OR$4,IF($AKD24=Tjänster!$OI$5,Tjänster!OR$5,IF($AKD24=Tjänster!$OI$6,Tjänster!OR$6,IF($AKD24=Tjänster!$OI$7,Tjänster!OR$7,IF($AKD24=Tjänster!$OI$8,Tjänster!OR$8,IF($AKD24=Tjänster!$OI$9,Tjänster!OR$9,IF($AKD24=Tjänster!$OI$10,Tjänster!OR$10,IF($AKD24=Tjänster!$OI$11,Tjänster!OR$11,IF($AKD24=Tjänster!$OI$12,Tjänster!OR$12,IF($AKD24=Tjänster!$OI$13,Tjänster!OR$13,IF($AKD24=Tjänster!$OI$14,Tjänster!OR$14,IF($AKD24=Tjänster!$OI$15,Tjänster!OR$15,IF($AKD24=Tjänster!$OI$16,Tjänster!OR$16,IF($AKD24=Tjänster!$OI$17,Tjänster!OR$17,IF($AKD24=Tjänster!$OI$18,Tjänster!OR$18,IF($AKD24=Tjänster!$OI$19,Tjänster!OR$19,IF($AKD24=Tjänster!$OI$20,Tjänster!OR$20,IF($AKD24=Tjänster!$OI$21,Tjänster!OR$21,IF($AKD24=Tjänster!$OI$22,Tjänster!OR$22,IF($AKD24=Tjänster!$OI$23,Tjänster!OR$23,IF($AKD24=Tjänster!$OI$24,Tjänster!OR$24,IF($AKD24=Tjänster!$OI$25,Tjänster!OR$25,IF($AKD24=Tjänster!$OI$26,Tjänster!OR$26,IF($AKD24=Tjänster!$OI$27,Tjänster!OR$27,IF($AKD24=Tjänster!$OI$28,Tjänster!OR$28,""))))))))))))))))))))))))))</f>
        <v/>
      </c>
      <c r="AKN24" s="36" t="str">
        <f>IF($AKD24=Tjänster!$OI$3,Tjänster!OS$3,IF($AKD24=Tjänster!$OI$4,Tjänster!OS$4,IF($AKD24=Tjänster!$OI$5,Tjänster!OS$5,IF($AKD24=Tjänster!$OI$6,Tjänster!OS$6,IF($AKD24=Tjänster!$OI$7,Tjänster!OS$7,IF($AKD24=Tjänster!$OI$8,Tjänster!OS$8,IF($AKD24=Tjänster!$OI$9,Tjänster!OS$9,IF($AKD24=Tjänster!$OI$10,Tjänster!OS$10,IF($AKD24=Tjänster!$OI$11,Tjänster!OS$11,IF($AKD24=Tjänster!$OI$12,Tjänster!OS$12,IF($AKD24=Tjänster!$OI$13,Tjänster!OS$13,IF($AKD24=Tjänster!$OI$14,Tjänster!OS$14,IF($AKD24=Tjänster!$OI$15,Tjänster!OS$15,IF($AKD24=Tjänster!$OI$16,Tjänster!OS$16,IF($AKD24=Tjänster!$OI$17,Tjänster!OS$17,IF($AKD24=Tjänster!$OI$18,Tjänster!OS$18,IF($AKD24=Tjänster!$OI$19,Tjänster!OS$19,IF($AKD24=Tjänster!$OI$20,Tjänster!OS$20,IF($AKD24=Tjänster!$OI$21,Tjänster!OS$21,IF($AKD24=Tjänster!$OI$22,Tjänster!OS$22,IF($AKD24=Tjänster!$OI$23,Tjänster!OS$23,IF($AKD24=Tjänster!$OI$24,Tjänster!OS$24,IF($AKD24=Tjänster!$OI$25,Tjänster!OS$25,IF($AKD24=Tjänster!$OI$26,Tjänster!OS$26,IF($AKD24=Tjänster!$OI$27,Tjänster!OS$27,IF($AKD24=Tjänster!$OI$28,Tjänster!OS$28,""))))))))))))))))))))))))))</f>
        <v/>
      </c>
      <c r="AKO24" s="36" t="str">
        <f>IF($AKD24=Tjänster!$OI$3,Tjänster!OT$3,IF($AKD24=Tjänster!$OI$4,Tjänster!OT$4,IF($AKD24=Tjänster!$OI$5,Tjänster!OT$5,IF($AKD24=Tjänster!$OI$6,Tjänster!OT$6,IF($AKD24=Tjänster!$OI$7,Tjänster!OT$7,IF($AKD24=Tjänster!$OI$8,Tjänster!OT$8,IF($AKD24=Tjänster!$OI$9,Tjänster!OT$9,IF($AKD24=Tjänster!$OI$10,Tjänster!OT$10,IF($AKD24=Tjänster!$OI$11,Tjänster!OT$11,IF($AKD24=Tjänster!$OI$12,Tjänster!OT$12,IF($AKD24=Tjänster!$OI$13,Tjänster!OT$13,IF($AKD24=Tjänster!$OI$14,Tjänster!OT$14,IF($AKD24=Tjänster!$OI$15,Tjänster!OT$15,IF($AKD24=Tjänster!$OI$16,Tjänster!OT$16,IF($AKD24=Tjänster!$OI$17,Tjänster!OT$17,IF($AKD24=Tjänster!$OI$18,Tjänster!OT$18,IF($AKD24=Tjänster!$OI$19,Tjänster!OT$19,IF($AKD24=Tjänster!$OI$20,Tjänster!OT$20,IF($AKD24=Tjänster!$OI$21,Tjänster!OT$21,IF($AKD24=Tjänster!$OI$22,Tjänster!OT$22,IF($AKD24=Tjänster!$OI$23,Tjänster!OT$23,IF($AKD24=Tjänster!$OI$24,Tjänster!OT$24,IF($AKD24=Tjänster!$OI$25,Tjänster!OT$25,IF($AKD24=Tjänster!$OI$26,Tjänster!OT$26,IF($AKD24=Tjänster!$OI$27,Tjänster!OT$27,IF($AKD24=Tjänster!$OI$28,Tjänster!OT$28,""))))))))))))))))))))))))))</f>
        <v/>
      </c>
      <c r="AKP24" s="36" t="str">
        <f>IF($AKD24=Tjänster!$OI$3,Tjänster!OU$3,IF($AKD24=Tjänster!$OI$4,Tjänster!OU$4,IF($AKD24=Tjänster!$OI$5,Tjänster!OU$5,IF($AKD24=Tjänster!$OI$6,Tjänster!OU$6,IF($AKD24=Tjänster!$OI$7,Tjänster!OU$7,IF($AKD24=Tjänster!$OI$8,Tjänster!OU$8,IF($AKD24=Tjänster!$OI$9,Tjänster!OU$9,IF($AKD24=Tjänster!$OI$10,Tjänster!OU$10,IF($AKD24=Tjänster!$OI$11,Tjänster!OU$11,IF($AKD24=Tjänster!$OI$12,Tjänster!OU$12,IF($AKD24=Tjänster!$OI$13,Tjänster!OU$13,IF($AKD24=Tjänster!$OI$14,Tjänster!OU$14,IF($AKD24=Tjänster!$OI$15,Tjänster!OU$15,IF($AKD24=Tjänster!$OI$16,Tjänster!OU$16,IF($AKD24=Tjänster!$OI$17,Tjänster!OU$17,IF($AKD24=Tjänster!$OI$18,Tjänster!OU$18,IF($AKD24=Tjänster!$OI$19,Tjänster!OU$19,IF($AKD24=Tjänster!$OI$20,Tjänster!OU$20,IF($AKD24=Tjänster!$OI$21,Tjänster!OU$21,IF($AKD24=Tjänster!$OI$22,Tjänster!OU$22,IF($AKD24=Tjänster!$OI$23,Tjänster!OU$23,IF($AKD24=Tjänster!$OI$24,Tjänster!OU$24,IF($AKD24=Tjänster!$OI$25,Tjänster!OU$25,IF($AKD24=Tjänster!$OI$26,Tjänster!OU$26,IF($AKD24=Tjänster!$OI$27,Tjänster!OU$27,IF($AKD24=Tjänster!$OI$28,Tjänster!OU$28,""))))))))))))))))))))))))))</f>
        <v/>
      </c>
      <c r="AKQ24" s="36" t="str">
        <f>IF($AKD24=Tjänster!$OI$3,Tjänster!OV$3,IF($AKD24=Tjänster!$OI$4,Tjänster!OV$4,IF($AKD24=Tjänster!$OI$5,Tjänster!OV$5,IF($AKD24=Tjänster!$OI$6,Tjänster!OV$6,IF($AKD24=Tjänster!$OI$7,Tjänster!OV$7,IF($AKD24=Tjänster!$OI$8,Tjänster!OV$8,IF($AKD24=Tjänster!$OI$9,Tjänster!OV$9,IF($AKD24=Tjänster!$OI$10,Tjänster!OV$10,IF($AKD24=Tjänster!$OI$11,Tjänster!OV$11,IF($AKD24=Tjänster!$OI$12,Tjänster!OV$12,IF($AKD24=Tjänster!$OI$13,Tjänster!OV$13,IF($AKD24=Tjänster!$OI$14,Tjänster!OV$14,IF($AKD24=Tjänster!$OI$15,Tjänster!OV$15,IF($AKD24=Tjänster!$OI$16,Tjänster!OV$16,IF($AKD24=Tjänster!$OI$17,Tjänster!OV$17,IF($AKD24=Tjänster!$OI$18,Tjänster!OV$18,IF($AKD24=Tjänster!$OI$19,Tjänster!OV$19,IF($AKD24=Tjänster!$OI$20,Tjänster!OV$20,IF($AKD24=Tjänster!$OI$21,Tjänster!OV$21,IF($AKD24=Tjänster!$OI$22,Tjänster!OV$22,IF($AKD24=Tjänster!$OI$23,Tjänster!OV$23,IF($AKD24=Tjänster!$OI$24,Tjänster!OV$24,IF($AKD24=Tjänster!$OI$25,Tjänster!OV$25,IF($AKD24=Tjänster!$OI$26,Tjänster!OV$26,IF($AKD24=Tjänster!$OI$27,Tjänster!OV$27,IF($AKD24=Tjänster!$OI$28,Tjänster!OV$28,""))))))))))))))))))))))))))</f>
        <v/>
      </c>
      <c r="AKR24" s="36" t="str">
        <f>IF($AKD24=Tjänster!$OI$3,Tjänster!OW$3,IF($AKD24=Tjänster!$OI$4,Tjänster!OW$4,IF($AKD24=Tjänster!$OI$5,Tjänster!OW$5,IF($AKD24=Tjänster!$OI$6,Tjänster!OW$6,IF($AKD24=Tjänster!$OI$7,Tjänster!OW$7,IF($AKD24=Tjänster!$OI$8,Tjänster!OW$8,IF($AKD24=Tjänster!$OI$9,Tjänster!OW$9,IF($AKD24=Tjänster!$OI$10,Tjänster!OW$10,IF($AKD24=Tjänster!$OI$11,Tjänster!OW$11,IF($AKD24=Tjänster!$OI$12,Tjänster!OW$12,IF($AKD24=Tjänster!$OI$13,Tjänster!OW$13,IF($AKD24=Tjänster!$OI$14,Tjänster!OW$14,IF($AKD24=Tjänster!$OI$15,Tjänster!OW$15,IF($AKD24=Tjänster!$OI$16,Tjänster!OW$16,IF($AKD24=Tjänster!$OI$17,Tjänster!OW$17,IF($AKD24=Tjänster!$OI$18,Tjänster!OW$18,IF($AKD24=Tjänster!$OI$19,Tjänster!OW$19,IF($AKD24=Tjänster!$OI$20,Tjänster!OW$20,IF($AKD24=Tjänster!$OI$21,Tjänster!OW$21,IF($AKD24=Tjänster!$OI$22,Tjänster!OW$22,IF($AKD24=Tjänster!$OI$23,Tjänster!OW$23,IF($AKD24=Tjänster!$OI$24,Tjänster!OW$24,IF($AKD24=Tjänster!$OI$25,Tjänster!OW$25,IF($AKD24=Tjänster!$OI$26,Tjänster!OW$26,IF($AKD24=Tjänster!$OI$27,Tjänster!OW$27,IF($AKD24=Tjänster!$OI$28,Tjänster!OW$28,""))))))))))))))))))))))))))</f>
        <v/>
      </c>
      <c r="AKS24" s="36" t="str">
        <f>IF($AKD24=Tjänster!$OI$3,Tjänster!OX$3,IF($AKD24=Tjänster!$OI$4,Tjänster!OX$4,IF($AKD24=Tjänster!$OI$5,Tjänster!OX$5,IF($AKD24=Tjänster!$OI$6,Tjänster!OX$6,IF($AKD24=Tjänster!$OI$7,Tjänster!OX$7,IF($AKD24=Tjänster!$OI$8,Tjänster!OX$8,IF($AKD24=Tjänster!$OI$9,Tjänster!OX$9,IF($AKD24=Tjänster!$OI$10,Tjänster!OX$10,IF($AKD24=Tjänster!$OI$11,Tjänster!OX$11,IF($AKD24=Tjänster!$OI$12,Tjänster!OX$12,IF($AKD24=Tjänster!$OI$13,Tjänster!OX$13,IF($AKD24=Tjänster!$OI$14,Tjänster!OX$14,IF($AKD24=Tjänster!$OI$15,Tjänster!OX$15,IF($AKD24=Tjänster!$OI$16,Tjänster!OX$16,IF($AKD24=Tjänster!$OI$17,Tjänster!OX$17,IF($AKD24=Tjänster!$OI$18,Tjänster!OX$18,IF($AKD24=Tjänster!$OI$19,Tjänster!OX$19,IF($AKD24=Tjänster!$OI$20,Tjänster!OX$20,IF($AKD24=Tjänster!$OI$21,Tjänster!OX$21,IF($AKD24=Tjänster!$OI$22,Tjänster!OX$22,IF($AKD24=Tjänster!$OI$23,Tjänster!OX$23,IF($AKD24=Tjänster!$OI$24,Tjänster!OX$24,IF($AKD24=Tjänster!$OI$25,Tjänster!OX$25,IF($AKD24=Tjänster!$OI$26,Tjänster!OX$26,IF($AKD24=Tjänster!$OI$27,Tjänster!OX$27,IF($AKD24=Tjänster!$OI$28,Tjänster!OX$28,""))))))))))))))))))))))))))</f>
        <v/>
      </c>
      <c r="AKT24" s="36" t="str">
        <f>IF($AKD24=Tjänster!$OI$3,Tjänster!OY$3,IF($AKD24=Tjänster!$OI$4,Tjänster!OY$4,IF($AKD24=Tjänster!$OI$5,Tjänster!OY$5,IF($AKD24=Tjänster!$OI$6,Tjänster!OY$6,IF($AKD24=Tjänster!$OI$7,Tjänster!OY$7,IF($AKD24=Tjänster!$OI$8,Tjänster!OY$8,IF($AKD24=Tjänster!$OI$9,Tjänster!OY$9,IF($AKD24=Tjänster!$OI$10,Tjänster!OY$10,IF($AKD24=Tjänster!$OI$11,Tjänster!OY$11,IF($AKD24=Tjänster!$OI$12,Tjänster!OY$12,IF($AKD24=Tjänster!$OI$13,Tjänster!OY$13,IF($AKD24=Tjänster!$OI$14,Tjänster!OY$14,IF($AKD24=Tjänster!$OI$15,Tjänster!OY$15,IF($AKD24=Tjänster!$OI$16,Tjänster!OY$16,IF($AKD24=Tjänster!$OI$17,Tjänster!OY$17,IF($AKD24=Tjänster!$OI$18,Tjänster!OY$18,IF($AKD24=Tjänster!$OI$19,Tjänster!OY$19,IF($AKD24=Tjänster!$OI$20,Tjänster!OY$20,IF($AKD24=Tjänster!$OI$21,Tjänster!OY$21,IF($AKD24=Tjänster!$OI$22,Tjänster!OY$22,IF($AKD24=Tjänster!$OI$23,Tjänster!OY$23,IF($AKD24=Tjänster!$OI$24,Tjänster!OY$24,IF($AKD24=Tjänster!$OI$25,Tjänster!OY$25,IF($AKD24=Tjänster!$OI$26,Tjänster!OY$26,IF($AKD24=Tjänster!$OI$27,Tjänster!OY$27,IF($AKD24=Tjänster!$OI$28,Tjänster!OY$28,""))))))))))))))))))))))))))</f>
        <v/>
      </c>
      <c r="AKU24" s="36" t="str">
        <f>IF($AKD24=Tjänster!$OI$3,Tjänster!OZ$3,IF($AKD24=Tjänster!$OI$4,Tjänster!OZ$4,IF($AKD24=Tjänster!$OI$5,Tjänster!OZ$5,IF($AKD24=Tjänster!$OI$6,Tjänster!OZ$6,IF($AKD24=Tjänster!$OI$7,Tjänster!OZ$7,IF($AKD24=Tjänster!$OI$8,Tjänster!OZ$8,IF($AKD24=Tjänster!$OI$9,Tjänster!OZ$9,IF($AKD24=Tjänster!$OI$10,Tjänster!OZ$10,IF($AKD24=Tjänster!$OI$11,Tjänster!OZ$11,IF($AKD24=Tjänster!$OI$12,Tjänster!OZ$12,IF($AKD24=Tjänster!$OI$13,Tjänster!OZ$13,IF($AKD24=Tjänster!$OI$14,Tjänster!OZ$14,IF($AKD24=Tjänster!$OI$15,Tjänster!OZ$15,IF($AKD24=Tjänster!$OI$16,Tjänster!OZ$16,IF($AKD24=Tjänster!$OI$17,Tjänster!OZ$17,IF($AKD24=Tjänster!$OI$18,Tjänster!OZ$18,IF($AKD24=Tjänster!$OI$19,Tjänster!OZ$19,IF($AKD24=Tjänster!$OI$20,Tjänster!OZ$20,IF($AKD24=Tjänster!$OI$21,Tjänster!OZ$21,IF($AKD24=Tjänster!$OI$22,Tjänster!OZ$22,IF($AKD24=Tjänster!$OI$23,Tjänster!OZ$23,IF($AKD24=Tjänster!$OI$24,Tjänster!OZ$24,IF($AKD24=Tjänster!$OI$25,Tjänster!OZ$25,IF($AKD24=Tjänster!$OI$26,Tjänster!OZ$26,IF($AKD24=Tjänster!$OI$27,Tjänster!OZ$27,IF($AKD24=Tjänster!$OI$28,Tjänster!OZ$28,""))))))))))))))))))))))))))</f>
        <v/>
      </c>
      <c r="AKV24" s="36" t="str">
        <f>IF($AKD24=Tjänster!$OI$3,Tjänster!PA$3,IF($AKD24=Tjänster!$OI$4,Tjänster!PA$4,IF($AKD24=Tjänster!$OI$5,Tjänster!PA$5,IF($AKD24=Tjänster!$OI$6,Tjänster!PA$6,IF($AKD24=Tjänster!$OI$7,Tjänster!PA$7,IF($AKD24=Tjänster!$OI$8,Tjänster!PA$8,IF($AKD24=Tjänster!$OI$9,Tjänster!PA$9,IF($AKD24=Tjänster!$OI$10,Tjänster!PA$10,IF($AKD24=Tjänster!$OI$11,Tjänster!PA$11,IF($AKD24=Tjänster!$OI$12,Tjänster!PA$12,IF($AKD24=Tjänster!$OI$13,Tjänster!PA$13,IF($AKD24=Tjänster!$OI$14,Tjänster!PA$14,IF($AKD24=Tjänster!$OI$15,Tjänster!PA$15,IF($AKD24=Tjänster!$OI$16,Tjänster!PA$16,IF($AKD24=Tjänster!$OI$17,Tjänster!PA$17,IF($AKD24=Tjänster!$OI$18,Tjänster!PA$18,IF($AKD24=Tjänster!$OI$19,Tjänster!PA$19,IF($AKD24=Tjänster!$OI$20,Tjänster!PA$20,IF($AKD24=Tjänster!$OI$21,Tjänster!PA$21,IF($AKD24=Tjänster!$OI$22,Tjänster!PA$22,IF($AKD24=Tjänster!$OI$23,Tjänster!PA$23,IF($AKD24=Tjänster!$OI$24,Tjänster!PA$24,IF($AKD24=Tjänster!$OI$25,Tjänster!PA$25,IF($AKD24=Tjänster!$OI$26,Tjänster!PA$26,IF($AKD24=Tjänster!$OI$27,Tjänster!PA$27,IF($AKD24=Tjänster!$OI$28,Tjänster!PA$28,""))))))))))))))))))))))))))</f>
        <v/>
      </c>
      <c r="AKW24" s="36" t="str">
        <f>IF($AKD24=Tjänster!$OI$3,Tjänster!PB$3,IF($AKD24=Tjänster!$OI$4,Tjänster!PB$4,IF($AKD24=Tjänster!$OI$5,Tjänster!PB$5,IF($AKD24=Tjänster!$OI$6,Tjänster!PB$6,IF($AKD24=Tjänster!$OI$7,Tjänster!PB$7,IF($AKD24=Tjänster!$OI$8,Tjänster!PB$8,IF($AKD24=Tjänster!$OI$9,Tjänster!PB$9,IF($AKD24=Tjänster!$OI$10,Tjänster!PB$10,IF($AKD24=Tjänster!$OI$11,Tjänster!PB$11,IF($AKD24=Tjänster!$OI$12,Tjänster!PB$12,IF($AKD24=Tjänster!$OI$13,Tjänster!PB$13,IF($AKD24=Tjänster!$OI$14,Tjänster!PB$14,IF($AKD24=Tjänster!$OI$15,Tjänster!PB$15,IF($AKD24=Tjänster!$OI$16,Tjänster!PB$16,IF($AKD24=Tjänster!$OI$17,Tjänster!PB$17,IF($AKD24=Tjänster!$OI$18,Tjänster!PB$18,IF($AKD24=Tjänster!$OI$19,Tjänster!PB$19,IF($AKD24=Tjänster!$OI$20,Tjänster!PB$20,IF($AKD24=Tjänster!$OI$21,Tjänster!PB$21,IF($AKD24=Tjänster!$OI$22,Tjänster!PB$22,IF($AKD24=Tjänster!$OI$23,Tjänster!PB$23,IF($AKD24=Tjänster!$OI$24,Tjänster!PB$24,IF($AKD24=Tjänster!$OI$25,Tjänster!PB$25,IF($AKD24=Tjänster!$OI$26,Tjänster!PB$26,IF($AKD24=Tjänster!$OI$27,Tjänster!PB$27,IF($AKD24=Tjänster!$OI$28,Tjänster!PB$28,""))))))))))))))))))))))))))</f>
        <v/>
      </c>
      <c r="AKX24" s="36" t="str">
        <f>IF($AKD24=Tjänster!$OI$3,Tjänster!PC$3,IF($AKD24=Tjänster!$OI$4,Tjänster!PC$4,IF($AKD24=Tjänster!$OI$5,Tjänster!PC$5,IF($AKD24=Tjänster!$OI$6,Tjänster!PC$6,IF($AKD24=Tjänster!$OI$7,Tjänster!PC$7,IF($AKD24=Tjänster!$OI$8,Tjänster!PC$8,IF($AKD24=Tjänster!$OI$9,Tjänster!PC$9,IF($AKD24=Tjänster!$OI$10,Tjänster!PC$10,IF($AKD24=Tjänster!$OI$11,Tjänster!PC$11,IF($AKD24=Tjänster!$OI$12,Tjänster!PC$12,IF($AKD24=Tjänster!$OI$13,Tjänster!PC$13,IF($AKD24=Tjänster!$OI$14,Tjänster!PC$14,IF($AKD24=Tjänster!$OI$15,Tjänster!PC$15,IF($AKD24=Tjänster!$OI$16,Tjänster!PC$16,IF($AKD24=Tjänster!$OI$17,Tjänster!PC$17,IF($AKD24=Tjänster!$OI$18,Tjänster!PC$18,IF($AKD24=Tjänster!$OI$19,Tjänster!PC$19,IF($AKD24=Tjänster!$OI$20,Tjänster!PC$20,IF($AKD24=Tjänster!$OI$21,Tjänster!PC$21,IF($AKD24=Tjänster!$OI$22,Tjänster!PC$22,IF($AKD24=Tjänster!$OI$23,Tjänster!PC$23,IF($AKD24=Tjänster!$OI$24,Tjänster!PC$24,IF($AKD24=Tjänster!$OI$25,Tjänster!PC$25,IF($AKD24=Tjänster!$OI$26,Tjänster!PC$26,IF($AKD24=Tjänster!$OI$27,Tjänster!PC$27,IF($AKD24=Tjänster!$OI$28,Tjänster!PC$28,""))))))))))))))))))))))))))</f>
        <v/>
      </c>
      <c r="AMA24" s="36" t="str">
        <f t="shared" si="18"/>
        <v/>
      </c>
      <c r="AMB24" s="36" t="str">
        <f>IF($AMA24=Tjänster!$PE$3,Tjänster!PF$3,IF($AMA24=Tjänster!$PE$4,Tjänster!PF$4,IF($AMA24=Tjänster!$PE$5,Tjänster!PF$5,IF($AMA24=Tjänster!$PE$6,Tjänster!PF$6,IF($AMA24=Tjänster!$PE$7,Tjänster!PF$7,IF($AMA24=Tjänster!$PE$8,Tjänster!PF$8,IF($AMA24=Tjänster!$PE$9,Tjänster!PF$9,IF($AMA24=Tjänster!$PE$10,Tjänster!PF$10,IF($AMA24=Tjänster!$PE$11,Tjänster!PF$11,IF($AMA24=Tjänster!$PE$12,Tjänster!PF$12,IF($AMA24=Tjänster!$PE$13,Tjänster!PF$13,IF($AMA24=Tjänster!$PE$14,Tjänster!PF$14,IF($AMA24=Tjänster!$PE$15,Tjänster!PF$15,IF($AMA24=Tjänster!$PE$16,Tjänster!PF$16,IF($AMA24=Tjänster!$PE$17,Tjänster!PF$17,IF($AMA24=Tjänster!$PE$18,Tjänster!PF$18,IF($AMA24=Tjänster!$PE$19,Tjänster!PF$19,IF($AMA24=Tjänster!$PE$20,Tjänster!PF$20,IF($AMA24=Tjänster!$PE$21,Tjänster!PF$21,IF($AMA24=Tjänster!$PE$22,Tjänster!PF$22,IF($AMA24=Tjänster!$PE$23,Tjänster!PF$23,IF($AMA24=Tjänster!$PE$24,Tjänster!PF$24,IF($AMA24=Tjänster!$PE$25,Tjänster!PF$25,IF($AMA24=Tjänster!$PE$26,Tjänster!PF$26,IF($AMA24=Tjänster!$PE$27,Tjänster!PF$27,IF($AMA24=Tjänster!$PE$28,Tjänster!PF$28,""))))))))))))))))))))))))))</f>
        <v/>
      </c>
      <c r="AMC24" s="36" t="str">
        <f>IF($AMA24=Tjänster!$PE$3,Tjänster!PG$3,IF($AMA24=Tjänster!$PE$4,Tjänster!PG$4,IF($AMA24=Tjänster!$PE$5,Tjänster!PG$5,IF($AMA24=Tjänster!$PE$6,Tjänster!PG$6,IF($AMA24=Tjänster!$PE$7,Tjänster!PG$7,IF($AMA24=Tjänster!$PE$8,Tjänster!PG$8,IF($AMA24=Tjänster!$PE$9,Tjänster!PG$9,IF($AMA24=Tjänster!$PE$10,Tjänster!PG$10,IF($AMA24=Tjänster!$PE$11,Tjänster!PG$11,IF($AMA24=Tjänster!$PE$12,Tjänster!PG$12,IF($AMA24=Tjänster!$PE$13,Tjänster!PG$13,IF($AMA24=Tjänster!$PE$14,Tjänster!PG$14,IF($AMA24=Tjänster!$PE$15,Tjänster!PG$15,IF($AMA24=Tjänster!$PE$16,Tjänster!PG$16,IF($AMA24=Tjänster!$PE$17,Tjänster!PG$17,IF($AMA24=Tjänster!$PE$18,Tjänster!PG$18,IF($AMA24=Tjänster!$PE$19,Tjänster!PG$19,IF($AMA24=Tjänster!$PE$20,Tjänster!PG$20,IF($AMA24=Tjänster!$PE$21,Tjänster!PG$21,IF($AMA24=Tjänster!$PE$22,Tjänster!PG$22,IF($AMA24=Tjänster!$PE$23,Tjänster!PG$23,IF($AMA24=Tjänster!$PE$24,Tjänster!PG$24,IF($AMA24=Tjänster!$PE$25,Tjänster!PG$25,IF($AMA24=Tjänster!$PE$26,Tjänster!PG$26,IF($AMA24=Tjänster!$PE$27,Tjänster!PG$27,IF($AMA24=Tjänster!$PE$28,Tjänster!PG$28,""))))))))))))))))))))))))))</f>
        <v/>
      </c>
      <c r="AMD24" s="36" t="str">
        <f>IF($AMA24=Tjänster!$PE$3,Tjänster!PH$3,IF($AMA24=Tjänster!$PE$4,Tjänster!PH$4,IF($AMA24=Tjänster!$PE$5,Tjänster!PH$5,IF($AMA24=Tjänster!$PE$6,Tjänster!PH$6,IF($AMA24=Tjänster!$PE$7,Tjänster!PH$7,IF($AMA24=Tjänster!$PE$8,Tjänster!PH$8,IF($AMA24=Tjänster!$PE$9,Tjänster!PH$9,IF($AMA24=Tjänster!$PE$10,Tjänster!PH$10,IF($AMA24=Tjänster!$PE$11,Tjänster!PH$11,IF($AMA24=Tjänster!$PE$12,Tjänster!PH$12,IF($AMA24=Tjänster!$PE$13,Tjänster!PH$13,IF($AMA24=Tjänster!$PE$14,Tjänster!PH$14,IF($AMA24=Tjänster!$PE$15,Tjänster!PH$15,IF($AMA24=Tjänster!$PE$16,Tjänster!PH$16,IF($AMA24=Tjänster!$PE$17,Tjänster!PH$17,IF($AMA24=Tjänster!$PE$18,Tjänster!PH$18,IF($AMA24=Tjänster!$PE$19,Tjänster!PH$19,IF($AMA24=Tjänster!$PE$20,Tjänster!PH$20,IF($AMA24=Tjänster!$PE$21,Tjänster!PH$21,IF($AMA24=Tjänster!$PE$22,Tjänster!PH$22,IF($AMA24=Tjänster!$PE$23,Tjänster!PH$23,IF($AMA24=Tjänster!$PE$24,Tjänster!PH$24,IF($AMA24=Tjänster!$PE$25,Tjänster!PH$25,IF($AMA24=Tjänster!$PE$26,Tjänster!PH$26,IF($AMA24=Tjänster!$PE$27,Tjänster!PH$27,IF($AMA24=Tjänster!$PE$28,Tjänster!PH$28,""))))))))))))))))))))))))))</f>
        <v/>
      </c>
      <c r="AME24" s="36" t="str">
        <f>IF($AMA24=Tjänster!$PE$3,Tjänster!PI$3,IF($AMA24=Tjänster!$PE$4,Tjänster!PI$4,IF($AMA24=Tjänster!$PE$5,Tjänster!PI$5,IF($AMA24=Tjänster!$PE$6,Tjänster!PI$6,IF($AMA24=Tjänster!$PE$7,Tjänster!PI$7,IF($AMA24=Tjänster!$PE$8,Tjänster!PI$8,IF($AMA24=Tjänster!$PE$9,Tjänster!PI$9,IF($AMA24=Tjänster!$PE$10,Tjänster!PI$10,IF($AMA24=Tjänster!$PE$11,Tjänster!PI$11,IF($AMA24=Tjänster!$PE$12,Tjänster!PI$12,IF($AMA24=Tjänster!$PE$13,Tjänster!PI$13,IF($AMA24=Tjänster!$PE$14,Tjänster!PI$14,IF($AMA24=Tjänster!$PE$15,Tjänster!PI$15,IF($AMA24=Tjänster!$PE$16,Tjänster!PI$16,IF($AMA24=Tjänster!$PE$17,Tjänster!PI$17,IF($AMA24=Tjänster!$PE$18,Tjänster!PI$18,IF($AMA24=Tjänster!$PE$19,Tjänster!PI$19,IF($AMA24=Tjänster!$PE$20,Tjänster!PI$20,IF($AMA24=Tjänster!$PE$21,Tjänster!PI$21,IF($AMA24=Tjänster!$PE$22,Tjänster!PI$22,IF($AMA24=Tjänster!$PE$23,Tjänster!PI$23,IF($AMA24=Tjänster!$PE$24,Tjänster!PI$24,IF($AMA24=Tjänster!$PE$25,Tjänster!PI$25,IF($AMA24=Tjänster!$PE$26,Tjänster!PI$26,IF($AMA24=Tjänster!$PE$27,Tjänster!PI$27,IF($AMA24=Tjänster!$PE$28,Tjänster!PI$28,""))))))))))))))))))))))))))</f>
        <v/>
      </c>
      <c r="AMF24" s="36" t="str">
        <f>IF($AMA24=Tjänster!$PE$3,Tjänster!PJ$3,IF($AMA24=Tjänster!$PE$4,Tjänster!PJ$4,IF($AMA24=Tjänster!$PE$5,Tjänster!PJ$5,IF($AMA24=Tjänster!$PE$6,Tjänster!PJ$6,IF($AMA24=Tjänster!$PE$7,Tjänster!PJ$7,IF($AMA24=Tjänster!$PE$8,Tjänster!PJ$8,IF($AMA24=Tjänster!$PE$9,Tjänster!PJ$9,IF($AMA24=Tjänster!$PE$10,Tjänster!PJ$10,IF($AMA24=Tjänster!$PE$11,Tjänster!PJ$11,IF($AMA24=Tjänster!$PE$12,Tjänster!PJ$12,IF($AMA24=Tjänster!$PE$13,Tjänster!PJ$13,IF($AMA24=Tjänster!$PE$14,Tjänster!PJ$14,IF($AMA24=Tjänster!$PE$15,Tjänster!PJ$15,IF($AMA24=Tjänster!$PE$16,Tjänster!PJ$16,IF($AMA24=Tjänster!$PE$17,Tjänster!PJ$17,IF($AMA24=Tjänster!$PE$18,Tjänster!PJ$18,IF($AMA24=Tjänster!$PE$19,Tjänster!PJ$19,IF($AMA24=Tjänster!$PE$20,Tjänster!PJ$20,IF($AMA24=Tjänster!$PE$21,Tjänster!PJ$21,IF($AMA24=Tjänster!$PE$22,Tjänster!PJ$22,IF($AMA24=Tjänster!$PE$23,Tjänster!PJ$23,IF($AMA24=Tjänster!$PE$24,Tjänster!PJ$24,IF($AMA24=Tjänster!$PE$25,Tjänster!PJ$25,IF($AMA24=Tjänster!$PE$26,Tjänster!PJ$26,IF($AMA24=Tjänster!$PE$27,Tjänster!PJ$27,IF($AMA24=Tjänster!$PE$28,Tjänster!PJ$28,""))))))))))))))))))))))))))</f>
        <v/>
      </c>
      <c r="AMG24" s="36" t="str">
        <f>IF($AMA24=Tjänster!$PE$3,Tjänster!PK$3,IF($AMA24=Tjänster!$PE$4,Tjänster!PK$4,IF($AMA24=Tjänster!$PE$5,Tjänster!PK$5,IF($AMA24=Tjänster!$PE$6,Tjänster!PK$6,IF($AMA24=Tjänster!$PE$7,Tjänster!PK$7,IF($AMA24=Tjänster!$PE$8,Tjänster!PK$8,IF($AMA24=Tjänster!$PE$9,Tjänster!PK$9,IF($AMA24=Tjänster!$PE$10,Tjänster!PK$10,IF($AMA24=Tjänster!$PE$11,Tjänster!PK$11,IF($AMA24=Tjänster!$PE$12,Tjänster!PK$12,IF($AMA24=Tjänster!$PE$13,Tjänster!PK$13,IF($AMA24=Tjänster!$PE$14,Tjänster!PK$14,IF($AMA24=Tjänster!$PE$15,Tjänster!PK$15,IF($AMA24=Tjänster!$PE$16,Tjänster!PK$16,IF($AMA24=Tjänster!$PE$17,Tjänster!PK$17,IF($AMA24=Tjänster!$PE$18,Tjänster!PK$18,IF($AMA24=Tjänster!$PE$19,Tjänster!PK$19,IF($AMA24=Tjänster!$PE$20,Tjänster!PK$20,IF($AMA24=Tjänster!$PE$21,Tjänster!PK$21,IF($AMA24=Tjänster!$PE$22,Tjänster!PK$22,IF($AMA24=Tjänster!$PE$23,Tjänster!PK$23,IF($AMA24=Tjänster!$PE$24,Tjänster!PK$24,IF($AMA24=Tjänster!$PE$25,Tjänster!PK$25,IF($AMA24=Tjänster!$PE$26,Tjänster!PK$26,IF($AMA24=Tjänster!$PE$27,Tjänster!PK$27,IF($AMA24=Tjänster!$PE$28,Tjänster!PK$28,""))))))))))))))))))))))))))</f>
        <v/>
      </c>
      <c r="AMH24" s="36" t="str">
        <f>IF($AMA24=Tjänster!$PE$3,Tjänster!PL$3,IF($AMA24=Tjänster!$PE$4,Tjänster!PL$4,IF($AMA24=Tjänster!$PE$5,Tjänster!PL$5,IF($AMA24=Tjänster!$PE$6,Tjänster!PL$6,IF($AMA24=Tjänster!$PE$7,Tjänster!PL$7,IF($AMA24=Tjänster!$PE$8,Tjänster!PL$8,IF($AMA24=Tjänster!$PE$9,Tjänster!PL$9,IF($AMA24=Tjänster!$PE$10,Tjänster!PL$10,IF($AMA24=Tjänster!$PE$11,Tjänster!PL$11,IF($AMA24=Tjänster!$PE$12,Tjänster!PL$12,IF($AMA24=Tjänster!$PE$13,Tjänster!PL$13,IF($AMA24=Tjänster!$PE$14,Tjänster!PL$14,IF($AMA24=Tjänster!$PE$15,Tjänster!PL$15,IF($AMA24=Tjänster!$PE$16,Tjänster!PL$16,IF($AMA24=Tjänster!$PE$17,Tjänster!PL$17,IF($AMA24=Tjänster!$PE$18,Tjänster!PL$18,IF($AMA24=Tjänster!$PE$19,Tjänster!PL$19,IF($AMA24=Tjänster!$PE$20,Tjänster!PL$20,IF($AMA24=Tjänster!$PE$21,Tjänster!PL$21,IF($AMA24=Tjänster!$PE$22,Tjänster!PL$22,IF($AMA24=Tjänster!$PE$23,Tjänster!PL$23,IF($AMA24=Tjänster!$PE$24,Tjänster!PL$24,IF($AMA24=Tjänster!$PE$25,Tjänster!PL$25,IF($AMA24=Tjänster!$PE$26,Tjänster!PL$26,IF($AMA24=Tjänster!$PE$27,Tjänster!PL$27,IF($AMA24=Tjänster!$PE$28,Tjänster!PL$28,""))))))))))))))))))))))))))</f>
        <v/>
      </c>
      <c r="AMI24" s="36" t="str">
        <f>IF($AMA24=Tjänster!$PE$3,Tjänster!PM$3,IF($AMA24=Tjänster!$PE$4,Tjänster!PM$4,IF($AMA24=Tjänster!$PE$5,Tjänster!PM$5,IF($AMA24=Tjänster!$PE$6,Tjänster!PM$6,IF($AMA24=Tjänster!$PE$7,Tjänster!PM$7,IF($AMA24=Tjänster!$PE$8,Tjänster!PM$8,IF($AMA24=Tjänster!$PE$9,Tjänster!PM$9,IF($AMA24=Tjänster!$PE$10,Tjänster!PM$10,IF($AMA24=Tjänster!$PE$11,Tjänster!PM$11,IF($AMA24=Tjänster!$PE$12,Tjänster!PM$12,IF($AMA24=Tjänster!$PE$13,Tjänster!PM$13,IF($AMA24=Tjänster!$PE$14,Tjänster!PM$14,IF($AMA24=Tjänster!$PE$15,Tjänster!PM$15,IF($AMA24=Tjänster!$PE$16,Tjänster!PM$16,IF($AMA24=Tjänster!$PE$17,Tjänster!PM$17,IF($AMA24=Tjänster!$PE$18,Tjänster!PM$18,IF($AMA24=Tjänster!$PE$19,Tjänster!PM$19,IF($AMA24=Tjänster!$PE$20,Tjänster!PM$20,IF($AMA24=Tjänster!$PE$21,Tjänster!PM$21,IF($AMA24=Tjänster!$PE$22,Tjänster!PM$22,IF($AMA24=Tjänster!$PE$23,Tjänster!PM$23,IF($AMA24=Tjänster!$PE$24,Tjänster!PM$24,IF($AMA24=Tjänster!$PE$25,Tjänster!PM$25,IF($AMA24=Tjänster!$PE$26,Tjänster!PM$26,IF($AMA24=Tjänster!$PE$27,Tjänster!PM$27,IF($AMA24=Tjänster!$PE$28,Tjänster!PM$28,""))))))))))))))))))))))))))</f>
        <v/>
      </c>
      <c r="AMJ24" s="36" t="str">
        <f>IF($AMA24=Tjänster!$PE$3,Tjänster!PN$3,IF($AMA24=Tjänster!$PE$4,Tjänster!PN$4,IF($AMA24=Tjänster!$PE$5,Tjänster!PN$5,IF($AMA24=Tjänster!$PE$6,Tjänster!PN$6,IF($AMA24=Tjänster!$PE$7,Tjänster!PN$7,IF($AMA24=Tjänster!$PE$8,Tjänster!PN$8,IF($AMA24=Tjänster!$PE$9,Tjänster!PN$9,IF($AMA24=Tjänster!$PE$10,Tjänster!PN$10,IF($AMA24=Tjänster!$PE$11,Tjänster!PN$11,IF($AMA24=Tjänster!$PE$12,Tjänster!PN$12,IF($AMA24=Tjänster!$PE$13,Tjänster!PN$13,IF($AMA24=Tjänster!$PE$14,Tjänster!PN$14,IF($AMA24=Tjänster!$PE$15,Tjänster!PN$15,IF($AMA24=Tjänster!$PE$16,Tjänster!PN$16,IF($AMA24=Tjänster!$PE$17,Tjänster!PN$17,IF($AMA24=Tjänster!$PE$18,Tjänster!PN$18,IF($AMA24=Tjänster!$PE$19,Tjänster!PN$19,IF($AMA24=Tjänster!$PE$20,Tjänster!PN$20,IF($AMA24=Tjänster!$PE$21,Tjänster!PN$21,IF($AMA24=Tjänster!$PE$22,Tjänster!PN$22,IF($AMA24=Tjänster!$PE$23,Tjänster!PN$23,IF($AMA24=Tjänster!$PE$24,Tjänster!PN$24,IF($AMA24=Tjänster!$PE$25,Tjänster!PN$25,IF($AMA24=Tjänster!$PE$26,Tjänster!PN$26,IF($AMA24=Tjänster!$PE$27,Tjänster!PN$27,IF($AMA24=Tjänster!$PE$28,Tjänster!PN$28,""))))))))))))))))))))))))))</f>
        <v/>
      </c>
      <c r="AMK24" s="36" t="str">
        <f>IF($AMA24=Tjänster!$PE$3,Tjänster!PO$3,IF($AMA24=Tjänster!$PE$4,Tjänster!PO$4,IF($AMA24=Tjänster!$PE$5,Tjänster!PO$5,IF($AMA24=Tjänster!$PE$6,Tjänster!PO$6,IF($AMA24=Tjänster!$PE$7,Tjänster!PO$7,IF($AMA24=Tjänster!$PE$8,Tjänster!PO$8,IF($AMA24=Tjänster!$PE$9,Tjänster!PO$9,IF($AMA24=Tjänster!$PE$10,Tjänster!PO$10,IF($AMA24=Tjänster!$PE$11,Tjänster!PO$11,IF($AMA24=Tjänster!$PE$12,Tjänster!PO$12,IF($AMA24=Tjänster!$PE$13,Tjänster!PO$13,IF($AMA24=Tjänster!$PE$14,Tjänster!PO$14,IF($AMA24=Tjänster!$PE$15,Tjänster!PO$15,IF($AMA24=Tjänster!$PE$16,Tjänster!PO$16,IF($AMA24=Tjänster!$PE$17,Tjänster!PO$17,IF($AMA24=Tjänster!$PE$18,Tjänster!PO$18,IF($AMA24=Tjänster!$PE$19,Tjänster!PO$19,IF($AMA24=Tjänster!$PE$20,Tjänster!PO$20,IF($AMA24=Tjänster!$PE$21,Tjänster!PO$21,IF($AMA24=Tjänster!$PE$22,Tjänster!PO$22,IF($AMA24=Tjänster!$PE$23,Tjänster!PO$23,IF($AMA24=Tjänster!$PE$24,Tjänster!PO$24,IF($AMA24=Tjänster!$PE$25,Tjänster!PO$25,IF($AMA24=Tjänster!$PE$26,Tjänster!PO$26,IF($AMA24=Tjänster!$PE$27,Tjänster!PO$27,IF($AMA24=Tjänster!$PE$28,Tjänster!PO$28,""))))))))))))))))))))))))))</f>
        <v/>
      </c>
      <c r="AML24" s="36" t="str">
        <f>IF($AMA24=Tjänster!$PE$3,Tjänster!PP$3,IF($AMA24=Tjänster!$PE$4,Tjänster!PP$4,IF($AMA24=Tjänster!$PE$5,Tjänster!PP$5,IF($AMA24=Tjänster!$PE$6,Tjänster!PP$6,IF($AMA24=Tjänster!$PE$7,Tjänster!PP$7,IF($AMA24=Tjänster!$PE$8,Tjänster!PP$8,IF($AMA24=Tjänster!$PE$9,Tjänster!PP$9,IF($AMA24=Tjänster!$PE$10,Tjänster!PP$10,IF($AMA24=Tjänster!$PE$11,Tjänster!PP$11,IF($AMA24=Tjänster!$PE$12,Tjänster!PP$12,IF($AMA24=Tjänster!$PE$13,Tjänster!PP$13,IF($AMA24=Tjänster!$PE$14,Tjänster!PP$14,IF($AMA24=Tjänster!$PE$15,Tjänster!PP$15,IF($AMA24=Tjänster!$PE$16,Tjänster!PP$16,IF($AMA24=Tjänster!$PE$17,Tjänster!PP$17,IF($AMA24=Tjänster!$PE$18,Tjänster!PP$18,IF($AMA24=Tjänster!$PE$19,Tjänster!PP$19,IF($AMA24=Tjänster!$PE$20,Tjänster!PP$20,IF($AMA24=Tjänster!$PE$21,Tjänster!PP$21,IF($AMA24=Tjänster!$PE$22,Tjänster!PP$22,IF($AMA24=Tjänster!$PE$23,Tjänster!PP$23,IF($AMA24=Tjänster!$PE$24,Tjänster!PP$24,IF($AMA24=Tjänster!$PE$25,Tjänster!PP$25,IF($AMA24=Tjänster!$PE$26,Tjänster!PP$26,IF($AMA24=Tjänster!$PE$27,Tjänster!PP$27,IF($AMA24=Tjänster!$PE$28,Tjänster!PP$28,""))))))))))))))))))))))))))</f>
        <v/>
      </c>
      <c r="AMM24" s="36" t="str">
        <f>IF($AMA24=Tjänster!$PE$3,Tjänster!PQ$3,IF($AMA24=Tjänster!$PE$4,Tjänster!PQ$4,IF($AMA24=Tjänster!$PE$5,Tjänster!PQ$5,IF($AMA24=Tjänster!$PE$6,Tjänster!PQ$6,IF($AMA24=Tjänster!$PE$7,Tjänster!PQ$7,IF($AMA24=Tjänster!$PE$8,Tjänster!PQ$8,IF($AMA24=Tjänster!$PE$9,Tjänster!PQ$9,IF($AMA24=Tjänster!$PE$10,Tjänster!PQ$10,IF($AMA24=Tjänster!$PE$11,Tjänster!PQ$11,IF($AMA24=Tjänster!$PE$12,Tjänster!PQ$12,IF($AMA24=Tjänster!$PE$13,Tjänster!PQ$13,IF($AMA24=Tjänster!$PE$14,Tjänster!PQ$14,IF($AMA24=Tjänster!$PE$15,Tjänster!PQ$15,IF($AMA24=Tjänster!$PE$16,Tjänster!PQ$16,IF($AMA24=Tjänster!$PE$17,Tjänster!PQ$17,IF($AMA24=Tjänster!$PE$18,Tjänster!PQ$18,IF($AMA24=Tjänster!$PE$19,Tjänster!PQ$19,IF($AMA24=Tjänster!$PE$20,Tjänster!PQ$20,IF($AMA24=Tjänster!$PE$21,Tjänster!PQ$21,IF($AMA24=Tjänster!$PE$22,Tjänster!PQ$22,IF($AMA24=Tjänster!$PE$23,Tjänster!PQ$23,IF($AMA24=Tjänster!$PE$24,Tjänster!PQ$24,IF($AMA24=Tjänster!$PE$25,Tjänster!PQ$25,IF($AMA24=Tjänster!$PE$26,Tjänster!PQ$26,IF($AMA24=Tjänster!$PE$27,Tjänster!PQ$27,IF($AMA24=Tjänster!$PE$28,Tjänster!PQ$28,""))))))))))))))))))))))))))</f>
        <v/>
      </c>
      <c r="AMN24" s="36" t="str">
        <f>IF($AMA24=Tjänster!$PE$3,Tjänster!PR$3,IF($AMA24=Tjänster!$PE$4,Tjänster!PR$4,IF($AMA24=Tjänster!$PE$5,Tjänster!PR$5,IF($AMA24=Tjänster!$PE$6,Tjänster!PR$6,IF($AMA24=Tjänster!$PE$7,Tjänster!PR$7,IF($AMA24=Tjänster!$PE$8,Tjänster!PR$8,IF($AMA24=Tjänster!$PE$9,Tjänster!PR$9,IF($AMA24=Tjänster!$PE$10,Tjänster!PR$10,IF($AMA24=Tjänster!$PE$11,Tjänster!PR$11,IF($AMA24=Tjänster!$PE$12,Tjänster!PR$12,IF($AMA24=Tjänster!$PE$13,Tjänster!PR$13,IF($AMA24=Tjänster!$PE$14,Tjänster!PR$14,IF($AMA24=Tjänster!$PE$15,Tjänster!PR$15,IF($AMA24=Tjänster!$PE$16,Tjänster!PR$16,IF($AMA24=Tjänster!$PE$17,Tjänster!PR$17,IF($AMA24=Tjänster!$PE$18,Tjänster!PR$18,IF($AMA24=Tjänster!$PE$19,Tjänster!PR$19,IF($AMA24=Tjänster!$PE$20,Tjänster!PR$20,IF($AMA24=Tjänster!$PE$21,Tjänster!PR$21,IF($AMA24=Tjänster!$PE$22,Tjänster!PR$22,IF($AMA24=Tjänster!$PE$23,Tjänster!PR$23,IF($AMA24=Tjänster!$PE$24,Tjänster!PR$24,IF($AMA24=Tjänster!$PE$25,Tjänster!PR$25,IF($AMA24=Tjänster!$PE$26,Tjänster!PR$26,IF($AMA24=Tjänster!$PE$27,Tjänster!PR$27,IF($AMA24=Tjänster!$PE$28,Tjänster!PR$28,""))))))))))))))))))))))))))</f>
        <v/>
      </c>
      <c r="AMO24" s="36" t="str">
        <f>IF($AMA24=Tjänster!$PE$3,Tjänster!PS$3,IF($AMA24=Tjänster!$PE$4,Tjänster!PS$4,IF($AMA24=Tjänster!$PE$5,Tjänster!PS$5,IF($AMA24=Tjänster!$PE$6,Tjänster!PS$6,IF($AMA24=Tjänster!$PE$7,Tjänster!PS$7,IF($AMA24=Tjänster!$PE$8,Tjänster!PS$8,IF($AMA24=Tjänster!$PE$9,Tjänster!PS$9,IF($AMA24=Tjänster!$PE$10,Tjänster!PS$10,IF($AMA24=Tjänster!$PE$11,Tjänster!PS$11,IF($AMA24=Tjänster!$PE$12,Tjänster!PS$12,IF($AMA24=Tjänster!$PE$13,Tjänster!PS$13,IF($AMA24=Tjänster!$PE$14,Tjänster!PS$14,IF($AMA24=Tjänster!$PE$15,Tjänster!PS$15,IF($AMA24=Tjänster!$PE$16,Tjänster!PS$16,IF($AMA24=Tjänster!$PE$17,Tjänster!PS$17,IF($AMA24=Tjänster!$PE$18,Tjänster!PS$18,IF($AMA24=Tjänster!$PE$19,Tjänster!PS$19,IF($AMA24=Tjänster!$PE$20,Tjänster!PS$20,IF($AMA24=Tjänster!$PE$21,Tjänster!PS$21,IF($AMA24=Tjänster!$PE$22,Tjänster!PS$22,IF($AMA24=Tjänster!$PE$23,Tjänster!PS$23,IF($AMA24=Tjänster!$PE$24,Tjänster!PS$24,IF($AMA24=Tjänster!$PE$25,Tjänster!PS$25,IF($AMA24=Tjänster!$PE$26,Tjänster!PS$26,IF($AMA24=Tjänster!$PE$27,Tjänster!PS$27,IF($AMA24=Tjänster!$PE$28,Tjänster!PS$28,""))))))))))))))))))))))))))</f>
        <v/>
      </c>
      <c r="AMP24" s="36" t="str">
        <f>IF($AMA24=Tjänster!$PE$3,Tjänster!PT$3,IF($AMA24=Tjänster!$PE$4,Tjänster!PT$4,IF($AMA24=Tjänster!$PE$5,Tjänster!PT$5,IF($AMA24=Tjänster!$PE$6,Tjänster!PT$6,IF($AMA24=Tjänster!$PE$7,Tjänster!PT$7,IF($AMA24=Tjänster!$PE$8,Tjänster!PT$8,IF($AMA24=Tjänster!$PE$9,Tjänster!PT$9,IF($AMA24=Tjänster!$PE$10,Tjänster!PT$10,IF($AMA24=Tjänster!$PE$11,Tjänster!PT$11,IF($AMA24=Tjänster!$PE$12,Tjänster!PT$12,IF($AMA24=Tjänster!$PE$13,Tjänster!PT$13,IF($AMA24=Tjänster!$PE$14,Tjänster!PT$14,IF($AMA24=Tjänster!$PE$15,Tjänster!PT$15,IF($AMA24=Tjänster!$PE$16,Tjänster!PT$16,IF($AMA24=Tjänster!$PE$17,Tjänster!PT$17,IF($AMA24=Tjänster!$PE$18,Tjänster!PT$18,IF($AMA24=Tjänster!$PE$19,Tjänster!PT$19,IF($AMA24=Tjänster!$PE$20,Tjänster!PT$20,IF($AMA24=Tjänster!$PE$21,Tjänster!PT$21,IF($AMA24=Tjänster!$PE$22,Tjänster!PT$22,IF($AMA24=Tjänster!$PE$23,Tjänster!PT$23,IF($AMA24=Tjänster!$PE$24,Tjänster!PT$24,IF($AMA24=Tjänster!$PE$25,Tjänster!PT$25,IF($AMA24=Tjänster!$PE$26,Tjänster!PT$26,IF($AMA24=Tjänster!$PE$27,Tjänster!PT$27,IF($AMA24=Tjänster!$PE$28,Tjänster!PT$28,""))))))))))))))))))))))))))</f>
        <v/>
      </c>
      <c r="AMQ24" s="36" t="str">
        <f>IF($AMA24=Tjänster!$PE$3,Tjänster!PU$3,IF($AMA24=Tjänster!$PE$4,Tjänster!PU$4,IF($AMA24=Tjänster!$PE$5,Tjänster!PU$5,IF($AMA24=Tjänster!$PE$6,Tjänster!PU$6,IF($AMA24=Tjänster!$PE$7,Tjänster!PU$7,IF($AMA24=Tjänster!$PE$8,Tjänster!PU$8,IF($AMA24=Tjänster!$PE$9,Tjänster!PU$9,IF($AMA24=Tjänster!$PE$10,Tjänster!PU$10,IF($AMA24=Tjänster!$PE$11,Tjänster!PU$11,IF($AMA24=Tjänster!$PE$12,Tjänster!PU$12,IF($AMA24=Tjänster!$PE$13,Tjänster!PU$13,IF($AMA24=Tjänster!$PE$14,Tjänster!PU$14,IF($AMA24=Tjänster!$PE$15,Tjänster!PU$15,IF($AMA24=Tjänster!$PE$16,Tjänster!PU$16,IF($AMA24=Tjänster!$PE$17,Tjänster!PU$17,IF($AMA24=Tjänster!$PE$18,Tjänster!PU$18,IF($AMA24=Tjänster!$PE$19,Tjänster!PU$19,IF($AMA24=Tjänster!$PE$20,Tjänster!PU$20,IF($AMA24=Tjänster!$PE$21,Tjänster!PU$21,IF($AMA24=Tjänster!$PE$22,Tjänster!PU$22,IF($AMA24=Tjänster!$PE$23,Tjänster!PU$23,IF($AMA24=Tjänster!$PE$24,Tjänster!PU$24,IF($AMA24=Tjänster!$PE$25,Tjänster!PU$25,IF($AMA24=Tjänster!$PE$26,Tjänster!PU$26,IF($AMA24=Tjänster!$PE$27,Tjänster!PU$27,IF($AMA24=Tjänster!$PE$28,Tjänster!PU$28,""))))))))))))))))))))))))))</f>
        <v/>
      </c>
      <c r="AMR24" s="36" t="str">
        <f>IF($AMA24=Tjänster!$PE$3,Tjänster!PV$3,IF($AMA24=Tjänster!$PE$4,Tjänster!PV$4,IF($AMA24=Tjänster!$PE$5,Tjänster!PV$5,IF($AMA24=Tjänster!$PE$6,Tjänster!PV$6,IF($AMA24=Tjänster!$PE$7,Tjänster!PV$7,IF($AMA24=Tjänster!$PE$8,Tjänster!PV$8,IF($AMA24=Tjänster!$PE$9,Tjänster!PV$9,IF($AMA24=Tjänster!$PE$10,Tjänster!PV$10,IF($AMA24=Tjänster!$PE$11,Tjänster!PV$11,IF($AMA24=Tjänster!$PE$12,Tjänster!PV$12,IF($AMA24=Tjänster!$PE$13,Tjänster!PV$13,IF($AMA24=Tjänster!$PE$14,Tjänster!PV$14,IF($AMA24=Tjänster!$PE$15,Tjänster!PV$15,IF($AMA24=Tjänster!$PE$16,Tjänster!PV$16,IF($AMA24=Tjänster!$PE$17,Tjänster!PV$17,IF($AMA24=Tjänster!$PE$18,Tjänster!PV$18,IF($AMA24=Tjänster!$PE$19,Tjänster!PV$19,IF($AMA24=Tjänster!$PE$20,Tjänster!PV$20,IF($AMA24=Tjänster!$PE$21,Tjänster!PV$21,IF($AMA24=Tjänster!$PE$22,Tjänster!PV$22,IF($AMA24=Tjänster!$PE$23,Tjänster!PV$23,IF($AMA24=Tjänster!$PE$24,Tjänster!PV$24,IF($AMA24=Tjänster!$PE$25,Tjänster!PV$25,IF($AMA24=Tjänster!$PE$26,Tjänster!PV$26,IF($AMA24=Tjänster!$PE$27,Tjänster!PV$27,IF($AMA24=Tjänster!$PE$28,Tjänster!PV$28,""))))))))))))))))))))))))))</f>
        <v/>
      </c>
      <c r="AMS24" s="36" t="str">
        <f>IF($AMA24=Tjänster!$PE$3,Tjänster!PW$3,IF($AMA24=Tjänster!$PE$4,Tjänster!PW$4,IF($AMA24=Tjänster!$PE$5,Tjänster!PW$5,IF($AMA24=Tjänster!$PE$6,Tjänster!PW$6,IF($AMA24=Tjänster!$PE$7,Tjänster!PW$7,IF($AMA24=Tjänster!$PE$8,Tjänster!PW$8,IF($AMA24=Tjänster!$PE$9,Tjänster!PW$9,IF($AMA24=Tjänster!$PE$10,Tjänster!PW$10,IF($AMA24=Tjänster!$PE$11,Tjänster!PW$11,IF($AMA24=Tjänster!$PE$12,Tjänster!PW$12,IF($AMA24=Tjänster!$PE$13,Tjänster!PW$13,IF($AMA24=Tjänster!$PE$14,Tjänster!PW$14,IF($AMA24=Tjänster!$PE$15,Tjänster!PW$15,IF($AMA24=Tjänster!$PE$16,Tjänster!PW$16,IF($AMA24=Tjänster!$PE$17,Tjänster!PW$17,IF($AMA24=Tjänster!$PE$18,Tjänster!PW$18,IF($AMA24=Tjänster!$PE$19,Tjänster!PW$19,IF($AMA24=Tjänster!$PE$20,Tjänster!PW$20,IF($AMA24=Tjänster!$PE$21,Tjänster!PW$21,IF($AMA24=Tjänster!$PE$22,Tjänster!PW$22,IF($AMA24=Tjänster!$PE$23,Tjänster!PW$23,IF($AMA24=Tjänster!$PE$24,Tjänster!PW$24,IF($AMA24=Tjänster!$PE$25,Tjänster!PW$25,IF($AMA24=Tjänster!$PE$26,Tjänster!PW$26,IF($AMA24=Tjänster!$PE$27,Tjänster!PW$27,IF($AMA24=Tjänster!$PE$28,Tjänster!PW$28,""))))))))))))))))))))))))))</f>
        <v/>
      </c>
      <c r="AMT24" s="36" t="str">
        <f>IF($AMA24=Tjänster!$PE$3,Tjänster!PX$3,IF($AMA24=Tjänster!$PE$4,Tjänster!PX$4,IF($AMA24=Tjänster!$PE$5,Tjänster!PX$5,IF($AMA24=Tjänster!$PE$6,Tjänster!PX$6,IF($AMA24=Tjänster!$PE$7,Tjänster!PX$7,IF($AMA24=Tjänster!$PE$8,Tjänster!PX$8,IF($AMA24=Tjänster!$PE$9,Tjänster!PX$9,IF($AMA24=Tjänster!$PE$10,Tjänster!PX$10,IF($AMA24=Tjänster!$PE$11,Tjänster!PX$11,IF($AMA24=Tjänster!$PE$12,Tjänster!PX$12,IF($AMA24=Tjänster!$PE$13,Tjänster!PX$13,IF($AMA24=Tjänster!$PE$14,Tjänster!PX$14,IF($AMA24=Tjänster!$PE$15,Tjänster!PX$15,IF($AMA24=Tjänster!$PE$16,Tjänster!PX$16,IF($AMA24=Tjänster!$PE$17,Tjänster!PX$17,IF($AMA24=Tjänster!$PE$18,Tjänster!PX$18,IF($AMA24=Tjänster!$PE$19,Tjänster!PX$19,IF($AMA24=Tjänster!$PE$20,Tjänster!PX$20,IF($AMA24=Tjänster!$PE$21,Tjänster!PX$21,IF($AMA24=Tjänster!$PE$22,Tjänster!PX$22,IF($AMA24=Tjänster!$PE$23,Tjänster!PX$23,IF($AMA24=Tjänster!$PE$24,Tjänster!PX$24,IF($AMA24=Tjänster!$PE$25,Tjänster!PX$25,IF($AMA24=Tjänster!$PE$26,Tjänster!PX$26,IF($AMA24=Tjänster!$PE$27,Tjänster!PX$27,IF($AMA24=Tjänster!$PE$28,Tjänster!PX$28,""))))))))))))))))))))))))))</f>
        <v/>
      </c>
      <c r="AMU24" s="36" t="str">
        <f>IF($AMA24=Tjänster!$PE$3,Tjänster!PY$3,IF($AMA24=Tjänster!$PE$4,Tjänster!PY$4,IF($AMA24=Tjänster!$PE$5,Tjänster!PY$5,IF($AMA24=Tjänster!$PE$6,Tjänster!PY$6,IF($AMA24=Tjänster!$PE$7,Tjänster!PY$7,IF($AMA24=Tjänster!$PE$8,Tjänster!PY$8,IF($AMA24=Tjänster!$PE$9,Tjänster!PY$9,IF($AMA24=Tjänster!$PE$10,Tjänster!PY$10,IF($AMA24=Tjänster!$PE$11,Tjänster!PY$11,IF($AMA24=Tjänster!$PE$12,Tjänster!PY$12,IF($AMA24=Tjänster!$PE$13,Tjänster!PY$13,IF($AMA24=Tjänster!$PE$14,Tjänster!PY$14,IF($AMA24=Tjänster!$PE$15,Tjänster!PY$15,IF($AMA24=Tjänster!$PE$16,Tjänster!PY$16,IF($AMA24=Tjänster!$PE$17,Tjänster!PY$17,IF($AMA24=Tjänster!$PE$18,Tjänster!PY$18,IF($AMA24=Tjänster!$PE$19,Tjänster!PY$19,IF($AMA24=Tjänster!$PE$20,Tjänster!PY$20,IF($AMA24=Tjänster!$PE$21,Tjänster!PY$21,IF($AMA24=Tjänster!$PE$22,Tjänster!PY$22,IF($AMA24=Tjänster!$PE$23,Tjänster!PY$23,IF($AMA24=Tjänster!$PE$24,Tjänster!PY$24,IF($AMA24=Tjänster!$PE$25,Tjänster!PY$25,IF($AMA24=Tjänster!$PE$26,Tjänster!PY$26,IF($AMA24=Tjänster!$PE$27,Tjänster!PY$27,IF($AMA24=Tjänster!$PE$28,Tjänster!PY$28,""))))))))))))))))))))))))))</f>
        <v/>
      </c>
      <c r="ANX24" s="36" t="str">
        <f t="shared" si="19"/>
        <v/>
      </c>
      <c r="ANY24" s="36" t="str">
        <f>IF($ANX24=Tjänster!$QA$3,Tjänster!QB$3,IF($ANX24=Tjänster!$QA$4,Tjänster!QB$4,IF($ANX24=Tjänster!$QA$5,Tjänster!QB$5,IF($ANX24=Tjänster!$QA$6,Tjänster!QB$6,IF($ANX24=Tjänster!$QA$7,Tjänster!QB$7,IF($ANX24=Tjänster!$QA$8,Tjänster!QB$8,IF($ANX24=Tjänster!$QA$9,Tjänster!QB$9,IF($ANX24=Tjänster!$QA$10,Tjänster!QB$10,IF($ANX24=Tjänster!$QA$11,Tjänster!QB$11,IF($ANX24=Tjänster!$QA$12,Tjänster!QB$12,IF($ANX24=Tjänster!$QA$13,Tjänster!QB$13,IF($ANX24=Tjänster!$QA$14,Tjänster!QB$14,IF($ANX24=Tjänster!$QA$15,Tjänster!QB$15,IF($ANX24=Tjänster!$QA$16,Tjänster!QB$16,IF($ANX24=Tjänster!$QA$17,Tjänster!QB$17,IF($ANX24=Tjänster!$QA$18,Tjänster!QB$18,IF($ANX24=Tjänster!$QA$19,Tjänster!QB$19,IF($ANX24=Tjänster!$QA$20,Tjänster!QB$20,IF($ANX24=Tjänster!$QA$21,Tjänster!QB$21,IF($ANX24=Tjänster!$QA$22,Tjänster!QB$22,IF($ANX24=Tjänster!$QA$23,Tjänster!QB$23,IF($ANX24=Tjänster!$QA$24,Tjänster!QB$24,IF($ANX24=Tjänster!$QA$25,Tjänster!QB$25,IF($ANX24=Tjänster!$QA$26,Tjänster!QB$26,IF($ANX24=Tjänster!$QA$27,Tjänster!QB$27,IF($ANX24=Tjänster!$QA$28,Tjänster!QB$28,""))))))))))))))))))))))))))</f>
        <v/>
      </c>
      <c r="ANZ24" s="36" t="str">
        <f>IF($ANX24=Tjänster!$QA$3,Tjänster!QC$3,IF($ANX24=Tjänster!$QA$4,Tjänster!QC$4,IF($ANX24=Tjänster!$QA$5,Tjänster!QC$5,IF($ANX24=Tjänster!$QA$6,Tjänster!QC$6,IF($ANX24=Tjänster!$QA$7,Tjänster!QC$7,IF($ANX24=Tjänster!$QA$8,Tjänster!QC$8,IF($ANX24=Tjänster!$QA$9,Tjänster!QC$9,IF($ANX24=Tjänster!$QA$10,Tjänster!QC$10,IF($ANX24=Tjänster!$QA$11,Tjänster!QC$11,IF($ANX24=Tjänster!$QA$12,Tjänster!QC$12,IF($ANX24=Tjänster!$QA$13,Tjänster!QC$13,IF($ANX24=Tjänster!$QA$14,Tjänster!QC$14,IF($ANX24=Tjänster!$QA$15,Tjänster!QC$15,IF($ANX24=Tjänster!$QA$16,Tjänster!QC$16,IF($ANX24=Tjänster!$QA$17,Tjänster!QC$17,IF($ANX24=Tjänster!$QA$18,Tjänster!QC$18,IF($ANX24=Tjänster!$QA$19,Tjänster!QC$19,IF($ANX24=Tjänster!$QA$20,Tjänster!QC$20,IF($ANX24=Tjänster!$QA$21,Tjänster!QC$21,IF($ANX24=Tjänster!$QA$22,Tjänster!QC$22,IF($ANX24=Tjänster!$QA$23,Tjänster!QC$23,IF($ANX24=Tjänster!$QA$24,Tjänster!QC$24,IF($ANX24=Tjänster!$QA$25,Tjänster!QC$25,IF($ANX24=Tjänster!$QA$26,Tjänster!QC$26,IF($ANX24=Tjänster!$QA$27,Tjänster!QC$27,IF($ANX24=Tjänster!$QA$28,Tjänster!QC$28,""))))))))))))))))))))))))))</f>
        <v/>
      </c>
      <c r="AOA24" s="36" t="str">
        <f>IF($ANX24=Tjänster!$QA$3,Tjänster!QD$3,IF($ANX24=Tjänster!$QA$4,Tjänster!QD$4,IF($ANX24=Tjänster!$QA$5,Tjänster!QD$5,IF($ANX24=Tjänster!$QA$6,Tjänster!QD$6,IF($ANX24=Tjänster!$QA$7,Tjänster!QD$7,IF($ANX24=Tjänster!$QA$8,Tjänster!QD$8,IF($ANX24=Tjänster!$QA$9,Tjänster!QD$9,IF($ANX24=Tjänster!$QA$10,Tjänster!QD$10,IF($ANX24=Tjänster!$QA$11,Tjänster!QD$11,IF($ANX24=Tjänster!$QA$12,Tjänster!QD$12,IF($ANX24=Tjänster!$QA$13,Tjänster!QD$13,IF($ANX24=Tjänster!$QA$14,Tjänster!QD$14,IF($ANX24=Tjänster!$QA$15,Tjänster!QD$15,IF($ANX24=Tjänster!$QA$16,Tjänster!QD$16,IF($ANX24=Tjänster!$QA$17,Tjänster!QD$17,IF($ANX24=Tjänster!$QA$18,Tjänster!QD$18,IF($ANX24=Tjänster!$QA$19,Tjänster!QD$19,IF($ANX24=Tjänster!$QA$20,Tjänster!QD$20,IF($ANX24=Tjänster!$QA$21,Tjänster!QD$21,IF($ANX24=Tjänster!$QA$22,Tjänster!QD$22,IF($ANX24=Tjänster!$QA$23,Tjänster!QD$23,IF($ANX24=Tjänster!$QA$24,Tjänster!QD$24,IF($ANX24=Tjänster!$QA$25,Tjänster!QD$25,IF($ANX24=Tjänster!$QA$26,Tjänster!QD$26,IF($ANX24=Tjänster!$QA$27,Tjänster!QD$27,IF($ANX24=Tjänster!$QA$28,Tjänster!QD$28,""))))))))))))))))))))))))))</f>
        <v/>
      </c>
      <c r="AOB24" s="36" t="str">
        <f>IF($ANX24=Tjänster!$QA$3,Tjänster!QE$3,IF($ANX24=Tjänster!$QA$4,Tjänster!QE$4,IF($ANX24=Tjänster!$QA$5,Tjänster!QE$5,IF($ANX24=Tjänster!$QA$6,Tjänster!QE$6,IF($ANX24=Tjänster!$QA$7,Tjänster!QE$7,IF($ANX24=Tjänster!$QA$8,Tjänster!QE$8,IF($ANX24=Tjänster!$QA$9,Tjänster!QE$9,IF($ANX24=Tjänster!$QA$10,Tjänster!QE$10,IF($ANX24=Tjänster!$QA$11,Tjänster!QE$11,IF($ANX24=Tjänster!$QA$12,Tjänster!QE$12,IF($ANX24=Tjänster!$QA$13,Tjänster!QE$13,IF($ANX24=Tjänster!$QA$14,Tjänster!QE$14,IF($ANX24=Tjänster!$QA$15,Tjänster!QE$15,IF($ANX24=Tjänster!$QA$16,Tjänster!QE$16,IF($ANX24=Tjänster!$QA$17,Tjänster!QE$17,IF($ANX24=Tjänster!$QA$18,Tjänster!QE$18,IF($ANX24=Tjänster!$QA$19,Tjänster!QE$19,IF($ANX24=Tjänster!$QA$20,Tjänster!QE$20,IF($ANX24=Tjänster!$QA$21,Tjänster!QE$21,IF($ANX24=Tjänster!$QA$22,Tjänster!QE$22,IF($ANX24=Tjänster!$QA$23,Tjänster!QE$23,IF($ANX24=Tjänster!$QA$24,Tjänster!QE$24,IF($ANX24=Tjänster!$QA$25,Tjänster!QE$25,IF($ANX24=Tjänster!$QA$26,Tjänster!QE$26,IF($ANX24=Tjänster!$QA$27,Tjänster!QE$27,IF($ANX24=Tjänster!$QA$28,Tjänster!QE$28,""))))))))))))))))))))))))))</f>
        <v/>
      </c>
      <c r="AOC24" s="36" t="str">
        <f>IF($ANX24=Tjänster!$QA$3,Tjänster!QF$3,IF($ANX24=Tjänster!$QA$4,Tjänster!QF$4,IF($ANX24=Tjänster!$QA$5,Tjänster!QF$5,IF($ANX24=Tjänster!$QA$6,Tjänster!QF$6,IF($ANX24=Tjänster!$QA$7,Tjänster!QF$7,IF($ANX24=Tjänster!$QA$8,Tjänster!QF$8,IF($ANX24=Tjänster!$QA$9,Tjänster!QF$9,IF($ANX24=Tjänster!$QA$10,Tjänster!QF$10,IF($ANX24=Tjänster!$QA$11,Tjänster!QF$11,IF($ANX24=Tjänster!$QA$12,Tjänster!QF$12,IF($ANX24=Tjänster!$QA$13,Tjänster!QF$13,IF($ANX24=Tjänster!$QA$14,Tjänster!QF$14,IF($ANX24=Tjänster!$QA$15,Tjänster!QF$15,IF($ANX24=Tjänster!$QA$16,Tjänster!QF$16,IF($ANX24=Tjänster!$QA$17,Tjänster!QF$17,IF($ANX24=Tjänster!$QA$18,Tjänster!QF$18,IF($ANX24=Tjänster!$QA$19,Tjänster!QF$19,IF($ANX24=Tjänster!$QA$20,Tjänster!QF$20,IF($ANX24=Tjänster!$QA$21,Tjänster!QF$21,IF($ANX24=Tjänster!$QA$22,Tjänster!QF$22,IF($ANX24=Tjänster!$QA$23,Tjänster!QF$23,IF($ANX24=Tjänster!$QA$24,Tjänster!QF$24,IF($ANX24=Tjänster!$QA$25,Tjänster!QF$25,IF($ANX24=Tjänster!$QA$26,Tjänster!QF$26,IF($ANX24=Tjänster!$QA$27,Tjänster!QF$27,IF($ANX24=Tjänster!$QA$28,Tjänster!QF$28,""))))))))))))))))))))))))))</f>
        <v/>
      </c>
      <c r="AOD24" s="36" t="str">
        <f>IF($ANX24=Tjänster!$QA$3,Tjänster!QG$3,IF($ANX24=Tjänster!$QA$4,Tjänster!QG$4,IF($ANX24=Tjänster!$QA$5,Tjänster!QG$5,IF($ANX24=Tjänster!$QA$6,Tjänster!QG$6,IF($ANX24=Tjänster!$QA$7,Tjänster!QG$7,IF($ANX24=Tjänster!$QA$8,Tjänster!QG$8,IF($ANX24=Tjänster!$QA$9,Tjänster!QG$9,IF($ANX24=Tjänster!$QA$10,Tjänster!QG$10,IF($ANX24=Tjänster!$QA$11,Tjänster!QG$11,IF($ANX24=Tjänster!$QA$12,Tjänster!QG$12,IF($ANX24=Tjänster!$QA$13,Tjänster!QG$13,IF($ANX24=Tjänster!$QA$14,Tjänster!QG$14,IF($ANX24=Tjänster!$QA$15,Tjänster!QG$15,IF($ANX24=Tjänster!$QA$16,Tjänster!QG$16,IF($ANX24=Tjänster!$QA$17,Tjänster!QG$17,IF($ANX24=Tjänster!$QA$18,Tjänster!QG$18,IF($ANX24=Tjänster!$QA$19,Tjänster!QG$19,IF($ANX24=Tjänster!$QA$20,Tjänster!QG$20,IF($ANX24=Tjänster!$QA$21,Tjänster!QG$21,IF($ANX24=Tjänster!$QA$22,Tjänster!QG$22,IF($ANX24=Tjänster!$QA$23,Tjänster!QG$23,IF($ANX24=Tjänster!$QA$24,Tjänster!QG$24,IF($ANX24=Tjänster!$QA$25,Tjänster!QG$25,IF($ANX24=Tjänster!$QA$26,Tjänster!QG$26,IF($ANX24=Tjänster!$QA$27,Tjänster!QG$27,IF($ANX24=Tjänster!$QA$28,Tjänster!QG$28,""))))))))))))))))))))))))))</f>
        <v/>
      </c>
      <c r="AOE24" s="36" t="str">
        <f>IF($ANX24=Tjänster!$QA$3,Tjänster!QH$3,IF($ANX24=Tjänster!$QA$4,Tjänster!QH$4,IF($ANX24=Tjänster!$QA$5,Tjänster!QH$5,IF($ANX24=Tjänster!$QA$6,Tjänster!QH$6,IF($ANX24=Tjänster!$QA$7,Tjänster!QH$7,IF($ANX24=Tjänster!$QA$8,Tjänster!QH$8,IF($ANX24=Tjänster!$QA$9,Tjänster!QH$9,IF($ANX24=Tjänster!$QA$10,Tjänster!QH$10,IF($ANX24=Tjänster!$QA$11,Tjänster!QH$11,IF($ANX24=Tjänster!$QA$12,Tjänster!QH$12,IF($ANX24=Tjänster!$QA$13,Tjänster!QH$13,IF($ANX24=Tjänster!$QA$14,Tjänster!QH$14,IF($ANX24=Tjänster!$QA$15,Tjänster!QH$15,IF($ANX24=Tjänster!$QA$16,Tjänster!QH$16,IF($ANX24=Tjänster!$QA$17,Tjänster!QH$17,IF($ANX24=Tjänster!$QA$18,Tjänster!QH$18,IF($ANX24=Tjänster!$QA$19,Tjänster!QH$19,IF($ANX24=Tjänster!$QA$20,Tjänster!QH$20,IF($ANX24=Tjänster!$QA$21,Tjänster!QH$21,IF($ANX24=Tjänster!$QA$22,Tjänster!QH$22,IF($ANX24=Tjänster!$QA$23,Tjänster!QH$23,IF($ANX24=Tjänster!$QA$24,Tjänster!QH$24,IF($ANX24=Tjänster!$QA$25,Tjänster!QH$25,IF($ANX24=Tjänster!$QA$26,Tjänster!QH$26,IF($ANX24=Tjänster!$QA$27,Tjänster!QH$27,IF($ANX24=Tjänster!$QA$28,Tjänster!QH$28,""))))))))))))))))))))))))))</f>
        <v/>
      </c>
      <c r="AOF24" s="36" t="str">
        <f>IF($ANX24=Tjänster!$QA$3,Tjänster!QI$3,IF($ANX24=Tjänster!$QA$4,Tjänster!QI$4,IF($ANX24=Tjänster!$QA$5,Tjänster!QI$5,IF($ANX24=Tjänster!$QA$6,Tjänster!QI$6,IF($ANX24=Tjänster!$QA$7,Tjänster!QI$7,IF($ANX24=Tjänster!$QA$8,Tjänster!QI$8,IF($ANX24=Tjänster!$QA$9,Tjänster!QI$9,IF($ANX24=Tjänster!$QA$10,Tjänster!QI$10,IF($ANX24=Tjänster!$QA$11,Tjänster!QI$11,IF($ANX24=Tjänster!$QA$12,Tjänster!QI$12,IF($ANX24=Tjänster!$QA$13,Tjänster!QI$13,IF($ANX24=Tjänster!$QA$14,Tjänster!QI$14,IF($ANX24=Tjänster!$QA$15,Tjänster!QI$15,IF($ANX24=Tjänster!$QA$16,Tjänster!QI$16,IF($ANX24=Tjänster!$QA$17,Tjänster!QI$17,IF($ANX24=Tjänster!$QA$18,Tjänster!QI$18,IF($ANX24=Tjänster!$QA$19,Tjänster!QI$19,IF($ANX24=Tjänster!$QA$20,Tjänster!QI$20,IF($ANX24=Tjänster!$QA$21,Tjänster!QI$21,IF($ANX24=Tjänster!$QA$22,Tjänster!QI$22,IF($ANX24=Tjänster!$QA$23,Tjänster!QI$23,IF($ANX24=Tjänster!$QA$24,Tjänster!QI$24,IF($ANX24=Tjänster!$QA$25,Tjänster!QI$25,IF($ANX24=Tjänster!$QA$26,Tjänster!QI$26,IF($ANX24=Tjänster!$QA$27,Tjänster!QI$27,IF($ANX24=Tjänster!$QA$28,Tjänster!QI$28,""))))))))))))))))))))))))))</f>
        <v/>
      </c>
      <c r="AOG24" s="36" t="str">
        <f>IF($ANX24=Tjänster!$QA$3,Tjänster!QJ$3,IF($ANX24=Tjänster!$QA$4,Tjänster!QJ$4,IF($ANX24=Tjänster!$QA$5,Tjänster!QJ$5,IF($ANX24=Tjänster!$QA$6,Tjänster!QJ$6,IF($ANX24=Tjänster!$QA$7,Tjänster!QJ$7,IF($ANX24=Tjänster!$QA$8,Tjänster!QJ$8,IF($ANX24=Tjänster!$QA$9,Tjänster!QJ$9,IF($ANX24=Tjänster!$QA$10,Tjänster!QJ$10,IF($ANX24=Tjänster!$QA$11,Tjänster!QJ$11,IF($ANX24=Tjänster!$QA$12,Tjänster!QJ$12,IF($ANX24=Tjänster!$QA$13,Tjänster!QJ$13,IF($ANX24=Tjänster!$QA$14,Tjänster!QJ$14,IF($ANX24=Tjänster!$QA$15,Tjänster!QJ$15,IF($ANX24=Tjänster!$QA$16,Tjänster!QJ$16,IF($ANX24=Tjänster!$QA$17,Tjänster!QJ$17,IF($ANX24=Tjänster!$QA$18,Tjänster!QJ$18,IF($ANX24=Tjänster!$QA$19,Tjänster!QJ$19,IF($ANX24=Tjänster!$QA$20,Tjänster!QJ$20,IF($ANX24=Tjänster!$QA$21,Tjänster!QJ$21,IF($ANX24=Tjänster!$QA$22,Tjänster!QJ$22,IF($ANX24=Tjänster!$QA$23,Tjänster!QJ$23,IF($ANX24=Tjänster!$QA$24,Tjänster!QJ$24,IF($ANX24=Tjänster!$QA$25,Tjänster!QJ$25,IF($ANX24=Tjänster!$QA$26,Tjänster!QJ$26,IF($ANX24=Tjänster!$QA$27,Tjänster!QJ$27,IF($ANX24=Tjänster!$QA$28,Tjänster!QJ$28,""))))))))))))))))))))))))))</f>
        <v/>
      </c>
      <c r="AOH24" s="36" t="str">
        <f>IF($ANX24=Tjänster!$QA$3,Tjänster!QK$3,IF($ANX24=Tjänster!$QA$4,Tjänster!QK$4,IF($ANX24=Tjänster!$QA$5,Tjänster!QK$5,IF($ANX24=Tjänster!$QA$6,Tjänster!QK$6,IF($ANX24=Tjänster!$QA$7,Tjänster!QK$7,IF($ANX24=Tjänster!$QA$8,Tjänster!QK$8,IF($ANX24=Tjänster!$QA$9,Tjänster!QK$9,IF($ANX24=Tjänster!$QA$10,Tjänster!QK$10,IF($ANX24=Tjänster!$QA$11,Tjänster!QK$11,IF($ANX24=Tjänster!$QA$12,Tjänster!QK$12,IF($ANX24=Tjänster!$QA$13,Tjänster!QK$13,IF($ANX24=Tjänster!$QA$14,Tjänster!QK$14,IF($ANX24=Tjänster!$QA$15,Tjänster!QK$15,IF($ANX24=Tjänster!$QA$16,Tjänster!QK$16,IF($ANX24=Tjänster!$QA$17,Tjänster!QK$17,IF($ANX24=Tjänster!$QA$18,Tjänster!QK$18,IF($ANX24=Tjänster!$QA$19,Tjänster!QK$19,IF($ANX24=Tjänster!$QA$20,Tjänster!QK$20,IF($ANX24=Tjänster!$QA$21,Tjänster!QK$21,IF($ANX24=Tjänster!$QA$22,Tjänster!QK$22,IF($ANX24=Tjänster!$QA$23,Tjänster!QK$23,IF($ANX24=Tjänster!$QA$24,Tjänster!QK$24,IF($ANX24=Tjänster!$QA$25,Tjänster!QK$25,IF($ANX24=Tjänster!$QA$26,Tjänster!QK$26,IF($ANX24=Tjänster!$QA$27,Tjänster!QK$27,IF($ANX24=Tjänster!$QA$28,Tjänster!QK$28,""))))))))))))))))))))))))))</f>
        <v/>
      </c>
      <c r="AOI24" s="36" t="str">
        <f>IF($ANX24=Tjänster!$QA$3,Tjänster!QL$3,IF($ANX24=Tjänster!$QA$4,Tjänster!QL$4,IF($ANX24=Tjänster!$QA$5,Tjänster!QL$5,IF($ANX24=Tjänster!$QA$6,Tjänster!QL$6,IF($ANX24=Tjänster!$QA$7,Tjänster!QL$7,IF($ANX24=Tjänster!$QA$8,Tjänster!QL$8,IF($ANX24=Tjänster!$QA$9,Tjänster!QL$9,IF($ANX24=Tjänster!$QA$10,Tjänster!QL$10,IF($ANX24=Tjänster!$QA$11,Tjänster!QL$11,IF($ANX24=Tjänster!$QA$12,Tjänster!QL$12,IF($ANX24=Tjänster!$QA$13,Tjänster!QL$13,IF($ANX24=Tjänster!$QA$14,Tjänster!QL$14,IF($ANX24=Tjänster!$QA$15,Tjänster!QL$15,IF($ANX24=Tjänster!$QA$16,Tjänster!QL$16,IF($ANX24=Tjänster!$QA$17,Tjänster!QL$17,IF($ANX24=Tjänster!$QA$18,Tjänster!QL$18,IF($ANX24=Tjänster!$QA$19,Tjänster!QL$19,IF($ANX24=Tjänster!$QA$20,Tjänster!QL$20,IF($ANX24=Tjänster!$QA$21,Tjänster!QL$21,IF($ANX24=Tjänster!$QA$22,Tjänster!QL$22,IF($ANX24=Tjänster!$QA$23,Tjänster!QL$23,IF($ANX24=Tjänster!$QA$24,Tjänster!QL$24,IF($ANX24=Tjänster!$QA$25,Tjänster!QL$25,IF($ANX24=Tjänster!$QA$26,Tjänster!QL$26,IF($ANX24=Tjänster!$QA$27,Tjänster!QL$27,IF($ANX24=Tjänster!$QA$28,Tjänster!QL$28,""))))))))))))))))))))))))))</f>
        <v/>
      </c>
      <c r="AOJ24" s="36" t="str">
        <f>IF($ANX24=Tjänster!$QA$3,Tjänster!QM$3,IF($ANX24=Tjänster!$QA$4,Tjänster!QM$4,IF($ANX24=Tjänster!$QA$5,Tjänster!QM$5,IF($ANX24=Tjänster!$QA$6,Tjänster!QM$6,IF($ANX24=Tjänster!$QA$7,Tjänster!QM$7,IF($ANX24=Tjänster!$QA$8,Tjänster!QM$8,IF($ANX24=Tjänster!$QA$9,Tjänster!QM$9,IF($ANX24=Tjänster!$QA$10,Tjänster!QM$10,IF($ANX24=Tjänster!$QA$11,Tjänster!QM$11,IF($ANX24=Tjänster!$QA$12,Tjänster!QM$12,IF($ANX24=Tjänster!$QA$13,Tjänster!QM$13,IF($ANX24=Tjänster!$QA$14,Tjänster!QM$14,IF($ANX24=Tjänster!$QA$15,Tjänster!QM$15,IF($ANX24=Tjänster!$QA$16,Tjänster!QM$16,IF($ANX24=Tjänster!$QA$17,Tjänster!QM$17,IF($ANX24=Tjänster!$QA$18,Tjänster!QM$18,IF($ANX24=Tjänster!$QA$19,Tjänster!QM$19,IF($ANX24=Tjänster!$QA$20,Tjänster!QM$20,IF($ANX24=Tjänster!$QA$21,Tjänster!QM$21,IF($ANX24=Tjänster!$QA$22,Tjänster!QM$22,IF($ANX24=Tjänster!$QA$23,Tjänster!QM$23,IF($ANX24=Tjänster!$QA$24,Tjänster!QM$24,IF($ANX24=Tjänster!$QA$25,Tjänster!QM$25,IF($ANX24=Tjänster!$QA$26,Tjänster!QM$26,IF($ANX24=Tjänster!$QA$27,Tjänster!QM$27,IF($ANX24=Tjänster!$QA$28,Tjänster!QM$28,""))))))))))))))))))))))))))</f>
        <v/>
      </c>
      <c r="AOK24" s="36" t="str">
        <f>IF($ANX24=Tjänster!$QA$3,Tjänster!QN$3,IF($ANX24=Tjänster!$QA$4,Tjänster!QN$4,IF($ANX24=Tjänster!$QA$5,Tjänster!QN$5,IF($ANX24=Tjänster!$QA$6,Tjänster!QN$6,IF($ANX24=Tjänster!$QA$7,Tjänster!QN$7,IF($ANX24=Tjänster!$QA$8,Tjänster!QN$8,IF($ANX24=Tjänster!$QA$9,Tjänster!QN$9,IF($ANX24=Tjänster!$QA$10,Tjänster!QN$10,IF($ANX24=Tjänster!$QA$11,Tjänster!QN$11,IF($ANX24=Tjänster!$QA$12,Tjänster!QN$12,IF($ANX24=Tjänster!$QA$13,Tjänster!QN$13,IF($ANX24=Tjänster!$QA$14,Tjänster!QN$14,IF($ANX24=Tjänster!$QA$15,Tjänster!QN$15,IF($ANX24=Tjänster!$QA$16,Tjänster!QN$16,IF($ANX24=Tjänster!$QA$17,Tjänster!QN$17,IF($ANX24=Tjänster!$QA$18,Tjänster!QN$18,IF($ANX24=Tjänster!$QA$19,Tjänster!QN$19,IF($ANX24=Tjänster!$QA$20,Tjänster!QN$20,IF($ANX24=Tjänster!$QA$21,Tjänster!QN$21,IF($ANX24=Tjänster!$QA$22,Tjänster!QN$22,IF($ANX24=Tjänster!$QA$23,Tjänster!QN$23,IF($ANX24=Tjänster!$QA$24,Tjänster!QN$24,IF($ANX24=Tjänster!$QA$25,Tjänster!QN$25,IF($ANX24=Tjänster!$QA$26,Tjänster!QN$26,IF($ANX24=Tjänster!$QA$27,Tjänster!QN$27,IF($ANX24=Tjänster!$QA$28,Tjänster!QN$28,""))))))))))))))))))))))))))</f>
        <v/>
      </c>
      <c r="AOL24" s="36" t="str">
        <f>IF($ANX24=Tjänster!$QA$3,Tjänster!QO$3,IF($ANX24=Tjänster!$QA$4,Tjänster!QO$4,IF($ANX24=Tjänster!$QA$5,Tjänster!QO$5,IF($ANX24=Tjänster!$QA$6,Tjänster!QO$6,IF($ANX24=Tjänster!$QA$7,Tjänster!QO$7,IF($ANX24=Tjänster!$QA$8,Tjänster!QO$8,IF($ANX24=Tjänster!$QA$9,Tjänster!QO$9,IF($ANX24=Tjänster!$QA$10,Tjänster!QO$10,IF($ANX24=Tjänster!$QA$11,Tjänster!QO$11,IF($ANX24=Tjänster!$QA$12,Tjänster!QO$12,IF($ANX24=Tjänster!$QA$13,Tjänster!QO$13,IF($ANX24=Tjänster!$QA$14,Tjänster!QO$14,IF($ANX24=Tjänster!$QA$15,Tjänster!QO$15,IF($ANX24=Tjänster!$QA$16,Tjänster!QO$16,IF($ANX24=Tjänster!$QA$17,Tjänster!QO$17,IF($ANX24=Tjänster!$QA$18,Tjänster!QO$18,IF($ANX24=Tjänster!$QA$19,Tjänster!QO$19,IF($ANX24=Tjänster!$QA$20,Tjänster!QO$20,IF($ANX24=Tjänster!$QA$21,Tjänster!QO$21,IF($ANX24=Tjänster!$QA$22,Tjänster!QO$22,IF($ANX24=Tjänster!$QA$23,Tjänster!QO$23,IF($ANX24=Tjänster!$QA$24,Tjänster!QO$24,IF($ANX24=Tjänster!$QA$25,Tjänster!QO$25,IF($ANX24=Tjänster!$QA$26,Tjänster!QO$26,IF($ANX24=Tjänster!$QA$27,Tjänster!QO$27,IF($ANX24=Tjänster!$QA$28,Tjänster!QO$28,""))))))))))))))))))))))))))</f>
        <v/>
      </c>
      <c r="AOM24" s="36" t="str">
        <f>IF($ANX24=Tjänster!$QA$3,Tjänster!QP$3,IF($ANX24=Tjänster!$QA$4,Tjänster!QP$4,IF($ANX24=Tjänster!$QA$5,Tjänster!QP$5,IF($ANX24=Tjänster!$QA$6,Tjänster!QP$6,IF($ANX24=Tjänster!$QA$7,Tjänster!QP$7,IF($ANX24=Tjänster!$QA$8,Tjänster!QP$8,IF($ANX24=Tjänster!$QA$9,Tjänster!QP$9,IF($ANX24=Tjänster!$QA$10,Tjänster!QP$10,IF($ANX24=Tjänster!$QA$11,Tjänster!QP$11,IF($ANX24=Tjänster!$QA$12,Tjänster!QP$12,IF($ANX24=Tjänster!$QA$13,Tjänster!QP$13,IF($ANX24=Tjänster!$QA$14,Tjänster!QP$14,IF($ANX24=Tjänster!$QA$15,Tjänster!QP$15,IF($ANX24=Tjänster!$QA$16,Tjänster!QP$16,IF($ANX24=Tjänster!$QA$17,Tjänster!QP$17,IF($ANX24=Tjänster!$QA$18,Tjänster!QP$18,IF($ANX24=Tjänster!$QA$19,Tjänster!QP$19,IF($ANX24=Tjänster!$QA$20,Tjänster!QP$20,IF($ANX24=Tjänster!$QA$21,Tjänster!QP$21,IF($ANX24=Tjänster!$QA$22,Tjänster!QP$22,IF($ANX24=Tjänster!$QA$23,Tjänster!QP$23,IF($ANX24=Tjänster!$QA$24,Tjänster!QP$24,IF($ANX24=Tjänster!$QA$25,Tjänster!QP$25,IF($ANX24=Tjänster!$QA$26,Tjänster!QP$26,IF($ANX24=Tjänster!$QA$27,Tjänster!QP$27,IF($ANX24=Tjänster!$QA$28,Tjänster!QP$28,""))))))))))))))))))))))))))</f>
        <v/>
      </c>
      <c r="AON24" s="36" t="str">
        <f>IF($ANX24=Tjänster!$QA$3,Tjänster!QQ$3,IF($ANX24=Tjänster!$QA$4,Tjänster!QQ$4,IF($ANX24=Tjänster!$QA$5,Tjänster!QQ$5,IF($ANX24=Tjänster!$QA$6,Tjänster!QQ$6,IF($ANX24=Tjänster!$QA$7,Tjänster!QQ$7,IF($ANX24=Tjänster!$QA$8,Tjänster!QQ$8,IF($ANX24=Tjänster!$QA$9,Tjänster!QQ$9,IF($ANX24=Tjänster!$QA$10,Tjänster!QQ$10,IF($ANX24=Tjänster!$QA$11,Tjänster!QQ$11,IF($ANX24=Tjänster!$QA$12,Tjänster!QQ$12,IF($ANX24=Tjänster!$QA$13,Tjänster!QQ$13,IF($ANX24=Tjänster!$QA$14,Tjänster!QQ$14,IF($ANX24=Tjänster!$QA$15,Tjänster!QQ$15,IF($ANX24=Tjänster!$QA$16,Tjänster!QQ$16,IF($ANX24=Tjänster!$QA$17,Tjänster!QQ$17,IF($ANX24=Tjänster!$QA$18,Tjänster!QQ$18,IF($ANX24=Tjänster!$QA$19,Tjänster!QQ$19,IF($ANX24=Tjänster!$QA$20,Tjänster!QQ$20,IF($ANX24=Tjänster!$QA$21,Tjänster!QQ$21,IF($ANX24=Tjänster!$QA$22,Tjänster!QQ$22,IF($ANX24=Tjänster!$QA$23,Tjänster!QQ$23,IF($ANX24=Tjänster!$QA$24,Tjänster!QQ$24,IF($ANX24=Tjänster!$QA$25,Tjänster!QQ$25,IF($ANX24=Tjänster!$QA$26,Tjänster!QQ$26,IF($ANX24=Tjänster!$QA$27,Tjänster!QQ$27,IF($ANX24=Tjänster!$QA$28,Tjänster!QQ$28,""))))))))))))))))))))))))))</f>
        <v/>
      </c>
      <c r="AOO24" s="36" t="str">
        <f>IF($ANX24=Tjänster!$QA$3,Tjänster!QR$3,IF($ANX24=Tjänster!$QA$4,Tjänster!QR$4,IF($ANX24=Tjänster!$QA$5,Tjänster!QR$5,IF($ANX24=Tjänster!$QA$6,Tjänster!QR$6,IF($ANX24=Tjänster!$QA$7,Tjänster!QR$7,IF($ANX24=Tjänster!$QA$8,Tjänster!QR$8,IF($ANX24=Tjänster!$QA$9,Tjänster!QR$9,IF($ANX24=Tjänster!$QA$10,Tjänster!QR$10,IF($ANX24=Tjänster!$QA$11,Tjänster!QR$11,IF($ANX24=Tjänster!$QA$12,Tjänster!QR$12,IF($ANX24=Tjänster!$QA$13,Tjänster!QR$13,IF($ANX24=Tjänster!$QA$14,Tjänster!QR$14,IF($ANX24=Tjänster!$QA$15,Tjänster!QR$15,IF($ANX24=Tjänster!$QA$16,Tjänster!QR$16,IF($ANX24=Tjänster!$QA$17,Tjänster!QR$17,IF($ANX24=Tjänster!$QA$18,Tjänster!QR$18,IF($ANX24=Tjänster!$QA$19,Tjänster!QR$19,IF($ANX24=Tjänster!$QA$20,Tjänster!QR$20,IF($ANX24=Tjänster!$QA$21,Tjänster!QR$21,IF($ANX24=Tjänster!$QA$22,Tjänster!QR$22,IF($ANX24=Tjänster!$QA$23,Tjänster!QR$23,IF($ANX24=Tjänster!$QA$24,Tjänster!QR$24,IF($ANX24=Tjänster!$QA$25,Tjänster!QR$25,IF($ANX24=Tjänster!$QA$26,Tjänster!QR$26,IF($ANX24=Tjänster!$QA$27,Tjänster!QR$27,IF($ANX24=Tjänster!$QA$28,Tjänster!QR$28,""))))))))))))))))))))))))))</f>
        <v/>
      </c>
      <c r="AOP24" s="36" t="str">
        <f>IF($ANX24=Tjänster!$QA$3,Tjänster!QS$3,IF($ANX24=Tjänster!$QA$4,Tjänster!QS$4,IF($ANX24=Tjänster!$QA$5,Tjänster!QS$5,IF($ANX24=Tjänster!$QA$6,Tjänster!QS$6,IF($ANX24=Tjänster!$QA$7,Tjänster!QS$7,IF($ANX24=Tjänster!$QA$8,Tjänster!QS$8,IF($ANX24=Tjänster!$QA$9,Tjänster!QS$9,IF($ANX24=Tjänster!$QA$10,Tjänster!QS$10,IF($ANX24=Tjänster!$QA$11,Tjänster!QS$11,IF($ANX24=Tjänster!$QA$12,Tjänster!QS$12,IF($ANX24=Tjänster!$QA$13,Tjänster!QS$13,IF($ANX24=Tjänster!$QA$14,Tjänster!QS$14,IF($ANX24=Tjänster!$QA$15,Tjänster!QS$15,IF($ANX24=Tjänster!$QA$16,Tjänster!QS$16,IF($ANX24=Tjänster!$QA$17,Tjänster!QS$17,IF($ANX24=Tjänster!$QA$18,Tjänster!QS$18,IF($ANX24=Tjänster!$QA$19,Tjänster!QS$19,IF($ANX24=Tjänster!$QA$20,Tjänster!QS$20,IF($ANX24=Tjänster!$QA$21,Tjänster!QS$21,IF($ANX24=Tjänster!$QA$22,Tjänster!QS$22,IF($ANX24=Tjänster!$QA$23,Tjänster!QS$23,IF($ANX24=Tjänster!$QA$24,Tjänster!QS$24,IF($ANX24=Tjänster!$QA$25,Tjänster!QS$25,IF($ANX24=Tjänster!$QA$26,Tjänster!QS$26,IF($ANX24=Tjänster!$QA$27,Tjänster!QS$27,IF($ANX24=Tjänster!$QA$28,Tjänster!QS$28,""))))))))))))))))))))))))))</f>
        <v/>
      </c>
      <c r="AOQ24" s="36" t="str">
        <f>IF($ANX24=Tjänster!$QA$3,Tjänster!QT$3,IF($ANX24=Tjänster!$QA$4,Tjänster!QT$4,IF($ANX24=Tjänster!$QA$5,Tjänster!QT$5,IF($ANX24=Tjänster!$QA$6,Tjänster!QT$6,IF($ANX24=Tjänster!$QA$7,Tjänster!QT$7,IF($ANX24=Tjänster!$QA$8,Tjänster!QT$8,IF($ANX24=Tjänster!$QA$9,Tjänster!QT$9,IF($ANX24=Tjänster!$QA$10,Tjänster!QT$10,IF($ANX24=Tjänster!$QA$11,Tjänster!QT$11,IF($ANX24=Tjänster!$QA$12,Tjänster!QT$12,IF($ANX24=Tjänster!$QA$13,Tjänster!QT$13,IF($ANX24=Tjänster!$QA$14,Tjänster!QT$14,IF($ANX24=Tjänster!$QA$15,Tjänster!QT$15,IF($ANX24=Tjänster!$QA$16,Tjänster!QT$16,IF($ANX24=Tjänster!$QA$17,Tjänster!QT$17,IF($ANX24=Tjänster!$QA$18,Tjänster!QT$18,IF($ANX24=Tjänster!$QA$19,Tjänster!QT$19,IF($ANX24=Tjänster!$QA$20,Tjänster!QT$20,IF($ANX24=Tjänster!$QA$21,Tjänster!QT$21,IF($ANX24=Tjänster!$QA$22,Tjänster!QT$22,IF($ANX24=Tjänster!$QA$23,Tjänster!QT$23,IF($ANX24=Tjänster!$QA$24,Tjänster!QT$24,IF($ANX24=Tjänster!$QA$25,Tjänster!QT$25,IF($ANX24=Tjänster!$QA$26,Tjänster!QT$26,IF($ANX24=Tjänster!$QA$27,Tjänster!QT$27,IF($ANX24=Tjänster!$QA$28,Tjänster!QT$28,""))))))))))))))))))))))))))</f>
        <v/>
      </c>
      <c r="AOR24" s="36" t="str">
        <f>IF($ANX24=Tjänster!$QA$3,Tjänster!QU$3,IF($ANX24=Tjänster!$QA$4,Tjänster!QU$4,IF($ANX24=Tjänster!$QA$5,Tjänster!QU$5,IF($ANX24=Tjänster!$QA$6,Tjänster!QU$6,IF($ANX24=Tjänster!$QA$7,Tjänster!QU$7,IF($ANX24=Tjänster!$QA$8,Tjänster!QU$8,IF($ANX24=Tjänster!$QA$9,Tjänster!QU$9,IF($ANX24=Tjänster!$QA$10,Tjänster!QU$10,IF($ANX24=Tjänster!$QA$11,Tjänster!QU$11,IF($ANX24=Tjänster!$QA$12,Tjänster!QU$12,IF($ANX24=Tjänster!$QA$13,Tjänster!QU$13,IF($ANX24=Tjänster!$QA$14,Tjänster!QU$14,IF($ANX24=Tjänster!$QA$15,Tjänster!QU$15,IF($ANX24=Tjänster!$QA$16,Tjänster!QU$16,IF($ANX24=Tjänster!$QA$17,Tjänster!QU$17,IF($ANX24=Tjänster!$QA$18,Tjänster!QU$18,IF($ANX24=Tjänster!$QA$19,Tjänster!QU$19,IF($ANX24=Tjänster!$QA$20,Tjänster!QU$20,IF($ANX24=Tjänster!$QA$21,Tjänster!QU$21,IF($ANX24=Tjänster!$QA$22,Tjänster!QU$22,IF($ANX24=Tjänster!$QA$23,Tjänster!QU$23,IF($ANX24=Tjänster!$QA$24,Tjänster!QU$24,IF($ANX24=Tjänster!$QA$25,Tjänster!QU$25,IF($ANX24=Tjänster!$QA$26,Tjänster!QU$26,IF($ANX24=Tjänster!$QA$27,Tjänster!QU$27,IF($ANX24=Tjänster!$QA$28,Tjänster!QU$28,""))))))))))))))))))))))))))</f>
        <v/>
      </c>
      <c r="APU24" s="36" t="str">
        <f t="shared" si="20"/>
        <v/>
      </c>
      <c r="APV24" s="36" t="str">
        <f>IF($APU24=Tjänster!$QW$3,Tjänster!QX$3,IF($APU24=Tjänster!$QW$4,Tjänster!QX$4,IF($APU24=Tjänster!$QW$5,Tjänster!QX$5,IF($APU24=Tjänster!$QW$6,Tjänster!QX$6,IF($APU24=Tjänster!$QW$7,Tjänster!QX$7,IF($APU24=Tjänster!$QW$8,Tjänster!QX$8,IF($APU24=Tjänster!$QW$9,Tjänster!QX$9,IF($APU24=Tjänster!$QW$10,Tjänster!QX$10,IF($APU24=Tjänster!$QW$11,Tjänster!QX$11,IF($APU24=Tjänster!$QW$12,Tjänster!QX$12,IF($APU24=Tjänster!$QW$13,Tjänster!QX$13,IF($APU24=Tjänster!$QW$14,Tjänster!QX$14,IF($APU24=Tjänster!$QW$15,Tjänster!QX$15,IF($APU24=Tjänster!$QW$16,Tjänster!QX$16,IF($APU24=Tjänster!$QW$17,Tjänster!QX$17,IF($APU24=Tjänster!$QW$18,Tjänster!QX$18,IF($APU24=Tjänster!$QW$19,Tjänster!QX$19,IF($APU24=Tjänster!$QW$20,Tjänster!QX$20,IF($APU24=Tjänster!$QW$21,Tjänster!QX$21,IF($APU24=Tjänster!$QW$22,Tjänster!QX$22,IF($APU24=Tjänster!$QW$23,Tjänster!QX$23,IF($APU24=Tjänster!$QW$24,Tjänster!QX$24,IF($APU24=Tjänster!$QW$25,Tjänster!QX$25,IF($APU24=Tjänster!$QW$26,Tjänster!QX$26,IF($APU24=Tjänster!$QW$27,Tjänster!QX$27,IF($APU24=Tjänster!$QW$28,Tjänster!QX$28,""))))))))))))))))))))))))))</f>
        <v/>
      </c>
      <c r="APW24" s="36" t="str">
        <f>IF($APU24=Tjänster!$QW$3,Tjänster!QY$3,IF($APU24=Tjänster!$QW$4,Tjänster!QY$4,IF($APU24=Tjänster!$QW$5,Tjänster!QY$5,IF($APU24=Tjänster!$QW$6,Tjänster!QY$6,IF($APU24=Tjänster!$QW$7,Tjänster!QY$7,IF($APU24=Tjänster!$QW$8,Tjänster!QY$8,IF($APU24=Tjänster!$QW$9,Tjänster!QY$9,IF($APU24=Tjänster!$QW$10,Tjänster!QY$10,IF($APU24=Tjänster!$QW$11,Tjänster!QY$11,IF($APU24=Tjänster!$QW$12,Tjänster!QY$12,IF($APU24=Tjänster!$QW$13,Tjänster!QY$13,IF($APU24=Tjänster!$QW$14,Tjänster!QY$14,IF($APU24=Tjänster!$QW$15,Tjänster!QY$15,IF($APU24=Tjänster!$QW$16,Tjänster!QY$16,IF($APU24=Tjänster!$QW$17,Tjänster!QY$17,IF($APU24=Tjänster!$QW$18,Tjänster!QY$18,IF($APU24=Tjänster!$QW$19,Tjänster!QY$19,IF($APU24=Tjänster!$QW$20,Tjänster!QY$20,IF($APU24=Tjänster!$QW$21,Tjänster!QY$21,IF($APU24=Tjänster!$QW$22,Tjänster!QY$22,IF($APU24=Tjänster!$QW$23,Tjänster!QY$23,IF($APU24=Tjänster!$QW$24,Tjänster!QY$24,IF($APU24=Tjänster!$QW$25,Tjänster!QY$25,IF($APU24=Tjänster!$QW$26,Tjänster!QY$26,IF($APU24=Tjänster!$QW$27,Tjänster!QY$27,IF($APU24=Tjänster!$QW$28,Tjänster!QY$28,""))))))))))))))))))))))))))</f>
        <v/>
      </c>
      <c r="APX24" s="36" t="str">
        <f>IF($APU24=Tjänster!$QW$3,Tjänster!QZ$3,IF($APU24=Tjänster!$QW$4,Tjänster!QZ$4,IF($APU24=Tjänster!$QW$5,Tjänster!QZ$5,IF($APU24=Tjänster!$QW$6,Tjänster!QZ$6,IF($APU24=Tjänster!$QW$7,Tjänster!QZ$7,IF($APU24=Tjänster!$QW$8,Tjänster!QZ$8,IF($APU24=Tjänster!$QW$9,Tjänster!QZ$9,IF($APU24=Tjänster!$QW$10,Tjänster!QZ$10,IF($APU24=Tjänster!$QW$11,Tjänster!QZ$11,IF($APU24=Tjänster!$QW$12,Tjänster!QZ$12,IF($APU24=Tjänster!$QW$13,Tjänster!QZ$13,IF($APU24=Tjänster!$QW$14,Tjänster!QZ$14,IF($APU24=Tjänster!$QW$15,Tjänster!QZ$15,IF($APU24=Tjänster!$QW$16,Tjänster!QZ$16,IF($APU24=Tjänster!$QW$17,Tjänster!QZ$17,IF($APU24=Tjänster!$QW$18,Tjänster!QZ$18,IF($APU24=Tjänster!$QW$19,Tjänster!QZ$19,IF($APU24=Tjänster!$QW$20,Tjänster!QZ$20,IF($APU24=Tjänster!$QW$21,Tjänster!QZ$21,IF($APU24=Tjänster!$QW$22,Tjänster!QZ$22,IF($APU24=Tjänster!$QW$23,Tjänster!QZ$23,IF($APU24=Tjänster!$QW$24,Tjänster!QZ$24,IF($APU24=Tjänster!$QW$25,Tjänster!QZ$25,IF($APU24=Tjänster!$QW$26,Tjänster!QZ$26,IF($APU24=Tjänster!$QW$27,Tjänster!QZ$27,IF($APU24=Tjänster!$QW$28,Tjänster!QZ$28,""))))))))))))))))))))))))))</f>
        <v/>
      </c>
      <c r="APY24" s="36" t="str">
        <f>IF($APU24=Tjänster!$QW$3,Tjänster!RA$3,IF($APU24=Tjänster!$QW$4,Tjänster!RA$4,IF($APU24=Tjänster!$QW$5,Tjänster!RA$5,IF($APU24=Tjänster!$QW$6,Tjänster!RA$6,IF($APU24=Tjänster!$QW$7,Tjänster!RA$7,IF($APU24=Tjänster!$QW$8,Tjänster!RA$8,IF($APU24=Tjänster!$QW$9,Tjänster!RA$9,IF($APU24=Tjänster!$QW$10,Tjänster!RA$10,IF($APU24=Tjänster!$QW$11,Tjänster!RA$11,IF($APU24=Tjänster!$QW$12,Tjänster!RA$12,IF($APU24=Tjänster!$QW$13,Tjänster!RA$13,IF($APU24=Tjänster!$QW$14,Tjänster!RA$14,IF($APU24=Tjänster!$QW$15,Tjänster!RA$15,IF($APU24=Tjänster!$QW$16,Tjänster!RA$16,IF($APU24=Tjänster!$QW$17,Tjänster!RA$17,IF($APU24=Tjänster!$QW$18,Tjänster!RA$18,IF($APU24=Tjänster!$QW$19,Tjänster!RA$19,IF($APU24=Tjänster!$QW$20,Tjänster!RA$20,IF($APU24=Tjänster!$QW$21,Tjänster!RA$21,IF($APU24=Tjänster!$QW$22,Tjänster!RA$22,IF($APU24=Tjänster!$QW$23,Tjänster!RA$23,IF($APU24=Tjänster!$QW$24,Tjänster!RA$24,IF($APU24=Tjänster!$QW$25,Tjänster!RA$25,IF($APU24=Tjänster!$QW$26,Tjänster!RA$26,IF($APU24=Tjänster!$QW$27,Tjänster!RA$27,IF($APU24=Tjänster!$QW$28,Tjänster!RA$28,""))))))))))))))))))))))))))</f>
        <v/>
      </c>
      <c r="APZ24" s="36" t="str">
        <f>IF($APU24=Tjänster!$QW$3,Tjänster!RB$3,IF($APU24=Tjänster!$QW$4,Tjänster!RB$4,IF($APU24=Tjänster!$QW$5,Tjänster!RB$5,IF($APU24=Tjänster!$QW$6,Tjänster!RB$6,IF($APU24=Tjänster!$QW$7,Tjänster!RB$7,IF($APU24=Tjänster!$QW$8,Tjänster!RB$8,IF($APU24=Tjänster!$QW$9,Tjänster!RB$9,IF($APU24=Tjänster!$QW$10,Tjänster!RB$10,IF($APU24=Tjänster!$QW$11,Tjänster!RB$11,IF($APU24=Tjänster!$QW$12,Tjänster!RB$12,IF($APU24=Tjänster!$QW$13,Tjänster!RB$13,IF($APU24=Tjänster!$QW$14,Tjänster!RB$14,IF($APU24=Tjänster!$QW$15,Tjänster!RB$15,IF($APU24=Tjänster!$QW$16,Tjänster!RB$16,IF($APU24=Tjänster!$QW$17,Tjänster!RB$17,IF($APU24=Tjänster!$QW$18,Tjänster!RB$18,IF($APU24=Tjänster!$QW$19,Tjänster!RB$19,IF($APU24=Tjänster!$QW$20,Tjänster!RB$20,IF($APU24=Tjänster!$QW$21,Tjänster!RB$21,IF($APU24=Tjänster!$QW$22,Tjänster!RB$22,IF($APU24=Tjänster!$QW$23,Tjänster!RB$23,IF($APU24=Tjänster!$QW$24,Tjänster!RB$24,IF($APU24=Tjänster!$QW$25,Tjänster!RB$25,IF($APU24=Tjänster!$QW$26,Tjänster!RB$26,IF($APU24=Tjänster!$QW$27,Tjänster!RB$27,IF($APU24=Tjänster!$QW$28,Tjänster!RB$28,""))))))))))))))))))))))))))</f>
        <v/>
      </c>
      <c r="AQA24" s="36" t="str">
        <f>IF($APU24=Tjänster!$QW$3,Tjänster!RC$3,IF($APU24=Tjänster!$QW$4,Tjänster!RC$4,IF($APU24=Tjänster!$QW$5,Tjänster!RC$5,IF($APU24=Tjänster!$QW$6,Tjänster!RC$6,IF($APU24=Tjänster!$QW$7,Tjänster!RC$7,IF($APU24=Tjänster!$QW$8,Tjänster!RC$8,IF($APU24=Tjänster!$QW$9,Tjänster!RC$9,IF($APU24=Tjänster!$QW$10,Tjänster!RC$10,IF($APU24=Tjänster!$QW$11,Tjänster!RC$11,IF($APU24=Tjänster!$QW$12,Tjänster!RC$12,IF($APU24=Tjänster!$QW$13,Tjänster!RC$13,IF($APU24=Tjänster!$QW$14,Tjänster!RC$14,IF($APU24=Tjänster!$QW$15,Tjänster!RC$15,IF($APU24=Tjänster!$QW$16,Tjänster!RC$16,IF($APU24=Tjänster!$QW$17,Tjänster!RC$17,IF($APU24=Tjänster!$QW$18,Tjänster!RC$18,IF($APU24=Tjänster!$QW$19,Tjänster!RC$19,IF($APU24=Tjänster!$QW$20,Tjänster!RC$20,IF($APU24=Tjänster!$QW$21,Tjänster!RC$21,IF($APU24=Tjänster!$QW$22,Tjänster!RC$22,IF($APU24=Tjänster!$QW$23,Tjänster!RC$23,IF($APU24=Tjänster!$QW$24,Tjänster!RC$24,IF($APU24=Tjänster!$QW$25,Tjänster!RC$25,IF($APU24=Tjänster!$QW$26,Tjänster!RC$26,IF($APU24=Tjänster!$QW$27,Tjänster!RC$27,IF($APU24=Tjänster!$QW$28,Tjänster!RC$28,""))))))))))))))))))))))))))</f>
        <v/>
      </c>
      <c r="AQB24" s="36" t="str">
        <f>IF($APU24=Tjänster!$QW$3,Tjänster!RD$3,IF($APU24=Tjänster!$QW$4,Tjänster!RD$4,IF($APU24=Tjänster!$QW$5,Tjänster!RD$5,IF($APU24=Tjänster!$QW$6,Tjänster!RD$6,IF($APU24=Tjänster!$QW$7,Tjänster!RD$7,IF($APU24=Tjänster!$QW$8,Tjänster!RD$8,IF($APU24=Tjänster!$QW$9,Tjänster!RD$9,IF($APU24=Tjänster!$QW$10,Tjänster!RD$10,IF($APU24=Tjänster!$QW$11,Tjänster!RD$11,IF($APU24=Tjänster!$QW$12,Tjänster!RD$12,IF($APU24=Tjänster!$QW$13,Tjänster!RD$13,IF($APU24=Tjänster!$QW$14,Tjänster!RD$14,IF($APU24=Tjänster!$QW$15,Tjänster!RD$15,IF($APU24=Tjänster!$QW$16,Tjänster!RD$16,IF($APU24=Tjänster!$QW$17,Tjänster!RD$17,IF($APU24=Tjänster!$QW$18,Tjänster!RD$18,IF($APU24=Tjänster!$QW$19,Tjänster!RD$19,IF($APU24=Tjänster!$QW$20,Tjänster!RD$20,IF($APU24=Tjänster!$QW$21,Tjänster!RD$21,IF($APU24=Tjänster!$QW$22,Tjänster!RD$22,IF($APU24=Tjänster!$QW$23,Tjänster!RD$23,IF($APU24=Tjänster!$QW$24,Tjänster!RD$24,IF($APU24=Tjänster!$QW$25,Tjänster!RD$25,IF($APU24=Tjänster!$QW$26,Tjänster!RD$26,IF($APU24=Tjänster!$QW$27,Tjänster!RD$27,IF($APU24=Tjänster!$QW$28,Tjänster!RD$28,""))))))))))))))))))))))))))</f>
        <v/>
      </c>
      <c r="AQC24" s="36" t="str">
        <f>IF($APU24=Tjänster!$QW$3,Tjänster!RE$3,IF($APU24=Tjänster!$QW$4,Tjänster!RE$4,IF($APU24=Tjänster!$QW$5,Tjänster!RE$5,IF($APU24=Tjänster!$QW$6,Tjänster!RE$6,IF($APU24=Tjänster!$QW$7,Tjänster!RE$7,IF($APU24=Tjänster!$QW$8,Tjänster!RE$8,IF($APU24=Tjänster!$QW$9,Tjänster!RE$9,IF($APU24=Tjänster!$QW$10,Tjänster!RE$10,IF($APU24=Tjänster!$QW$11,Tjänster!RE$11,IF($APU24=Tjänster!$QW$12,Tjänster!RE$12,IF($APU24=Tjänster!$QW$13,Tjänster!RE$13,IF($APU24=Tjänster!$QW$14,Tjänster!RE$14,IF($APU24=Tjänster!$QW$15,Tjänster!RE$15,IF($APU24=Tjänster!$QW$16,Tjänster!RE$16,IF($APU24=Tjänster!$QW$17,Tjänster!RE$17,IF($APU24=Tjänster!$QW$18,Tjänster!RE$18,IF($APU24=Tjänster!$QW$19,Tjänster!RE$19,IF($APU24=Tjänster!$QW$20,Tjänster!RE$20,IF($APU24=Tjänster!$QW$21,Tjänster!RE$21,IF($APU24=Tjänster!$QW$22,Tjänster!RE$22,IF($APU24=Tjänster!$QW$23,Tjänster!RE$23,IF($APU24=Tjänster!$QW$24,Tjänster!RE$24,IF($APU24=Tjänster!$QW$25,Tjänster!RE$25,IF($APU24=Tjänster!$QW$26,Tjänster!RE$26,IF($APU24=Tjänster!$QW$27,Tjänster!RE$27,IF($APU24=Tjänster!$QW$28,Tjänster!RE$28,""))))))))))))))))))))))))))</f>
        <v/>
      </c>
      <c r="AQD24" s="36" t="str">
        <f>IF($APU24=Tjänster!$QW$3,Tjänster!RF$3,IF($APU24=Tjänster!$QW$4,Tjänster!RF$4,IF($APU24=Tjänster!$QW$5,Tjänster!RF$5,IF($APU24=Tjänster!$QW$6,Tjänster!RF$6,IF($APU24=Tjänster!$QW$7,Tjänster!RF$7,IF($APU24=Tjänster!$QW$8,Tjänster!RF$8,IF($APU24=Tjänster!$QW$9,Tjänster!RF$9,IF($APU24=Tjänster!$QW$10,Tjänster!RF$10,IF($APU24=Tjänster!$QW$11,Tjänster!RF$11,IF($APU24=Tjänster!$QW$12,Tjänster!RF$12,IF($APU24=Tjänster!$QW$13,Tjänster!RF$13,IF($APU24=Tjänster!$QW$14,Tjänster!RF$14,IF($APU24=Tjänster!$QW$15,Tjänster!RF$15,IF($APU24=Tjänster!$QW$16,Tjänster!RF$16,IF($APU24=Tjänster!$QW$17,Tjänster!RF$17,IF($APU24=Tjänster!$QW$18,Tjänster!RF$18,IF($APU24=Tjänster!$QW$19,Tjänster!RF$19,IF($APU24=Tjänster!$QW$20,Tjänster!RF$20,IF($APU24=Tjänster!$QW$21,Tjänster!RF$21,IF($APU24=Tjänster!$QW$22,Tjänster!RF$22,IF($APU24=Tjänster!$QW$23,Tjänster!RF$23,IF($APU24=Tjänster!$QW$24,Tjänster!RF$24,IF($APU24=Tjänster!$QW$25,Tjänster!RF$25,IF($APU24=Tjänster!$QW$26,Tjänster!RF$26,IF($APU24=Tjänster!$QW$27,Tjänster!RF$27,IF($APU24=Tjänster!$QW$28,Tjänster!RF$28,""))))))))))))))))))))))))))</f>
        <v/>
      </c>
      <c r="AQE24" s="36" t="str">
        <f>IF($APU24=Tjänster!$QW$3,Tjänster!RG$3,IF($APU24=Tjänster!$QW$4,Tjänster!RG$4,IF($APU24=Tjänster!$QW$5,Tjänster!RG$5,IF($APU24=Tjänster!$QW$6,Tjänster!RG$6,IF($APU24=Tjänster!$QW$7,Tjänster!RG$7,IF($APU24=Tjänster!$QW$8,Tjänster!RG$8,IF($APU24=Tjänster!$QW$9,Tjänster!RG$9,IF($APU24=Tjänster!$QW$10,Tjänster!RG$10,IF($APU24=Tjänster!$QW$11,Tjänster!RG$11,IF($APU24=Tjänster!$QW$12,Tjänster!RG$12,IF($APU24=Tjänster!$QW$13,Tjänster!RG$13,IF($APU24=Tjänster!$QW$14,Tjänster!RG$14,IF($APU24=Tjänster!$QW$15,Tjänster!RG$15,IF($APU24=Tjänster!$QW$16,Tjänster!RG$16,IF($APU24=Tjänster!$QW$17,Tjänster!RG$17,IF($APU24=Tjänster!$QW$18,Tjänster!RG$18,IF($APU24=Tjänster!$QW$19,Tjänster!RG$19,IF($APU24=Tjänster!$QW$20,Tjänster!RG$20,IF($APU24=Tjänster!$QW$21,Tjänster!RG$21,IF($APU24=Tjänster!$QW$22,Tjänster!RG$22,IF($APU24=Tjänster!$QW$23,Tjänster!RG$23,IF($APU24=Tjänster!$QW$24,Tjänster!RG$24,IF($APU24=Tjänster!$QW$25,Tjänster!RG$25,IF($APU24=Tjänster!$QW$26,Tjänster!RG$26,IF($APU24=Tjänster!$QW$27,Tjänster!RG$27,IF($APU24=Tjänster!$QW$28,Tjänster!RG$28,""))))))))))))))))))))))))))</f>
        <v/>
      </c>
      <c r="AQF24" s="36" t="str">
        <f>IF($APU24=Tjänster!$QW$3,Tjänster!RH$3,IF($APU24=Tjänster!$QW$4,Tjänster!RH$4,IF($APU24=Tjänster!$QW$5,Tjänster!RH$5,IF($APU24=Tjänster!$QW$6,Tjänster!RH$6,IF($APU24=Tjänster!$QW$7,Tjänster!RH$7,IF($APU24=Tjänster!$QW$8,Tjänster!RH$8,IF($APU24=Tjänster!$QW$9,Tjänster!RH$9,IF($APU24=Tjänster!$QW$10,Tjänster!RH$10,IF($APU24=Tjänster!$QW$11,Tjänster!RH$11,IF($APU24=Tjänster!$QW$12,Tjänster!RH$12,IF($APU24=Tjänster!$QW$13,Tjänster!RH$13,IF($APU24=Tjänster!$QW$14,Tjänster!RH$14,IF($APU24=Tjänster!$QW$15,Tjänster!RH$15,IF($APU24=Tjänster!$QW$16,Tjänster!RH$16,IF($APU24=Tjänster!$QW$17,Tjänster!RH$17,IF($APU24=Tjänster!$QW$18,Tjänster!RH$18,IF($APU24=Tjänster!$QW$19,Tjänster!RH$19,IF($APU24=Tjänster!$QW$20,Tjänster!RH$20,IF($APU24=Tjänster!$QW$21,Tjänster!RH$21,IF($APU24=Tjänster!$QW$22,Tjänster!RH$22,IF($APU24=Tjänster!$QW$23,Tjänster!RH$23,IF($APU24=Tjänster!$QW$24,Tjänster!RH$24,IF($APU24=Tjänster!$QW$25,Tjänster!RH$25,IF($APU24=Tjänster!$QW$26,Tjänster!RH$26,IF($APU24=Tjänster!$QW$27,Tjänster!RH$27,IF($APU24=Tjänster!$QW$28,Tjänster!RH$28,""))))))))))))))))))))))))))</f>
        <v/>
      </c>
      <c r="AQG24" s="36" t="str">
        <f>IF($APU24=Tjänster!$QW$3,Tjänster!RI$3,IF($APU24=Tjänster!$QW$4,Tjänster!RI$4,IF($APU24=Tjänster!$QW$5,Tjänster!RI$5,IF($APU24=Tjänster!$QW$6,Tjänster!RI$6,IF($APU24=Tjänster!$QW$7,Tjänster!RI$7,IF($APU24=Tjänster!$QW$8,Tjänster!RI$8,IF($APU24=Tjänster!$QW$9,Tjänster!RI$9,IF($APU24=Tjänster!$QW$10,Tjänster!RI$10,IF($APU24=Tjänster!$QW$11,Tjänster!RI$11,IF($APU24=Tjänster!$QW$12,Tjänster!RI$12,IF($APU24=Tjänster!$QW$13,Tjänster!RI$13,IF($APU24=Tjänster!$QW$14,Tjänster!RI$14,IF($APU24=Tjänster!$QW$15,Tjänster!RI$15,IF($APU24=Tjänster!$QW$16,Tjänster!RI$16,IF($APU24=Tjänster!$QW$17,Tjänster!RI$17,IF($APU24=Tjänster!$QW$18,Tjänster!RI$18,IF($APU24=Tjänster!$QW$19,Tjänster!RI$19,IF($APU24=Tjänster!$QW$20,Tjänster!RI$20,IF($APU24=Tjänster!$QW$21,Tjänster!RI$21,IF($APU24=Tjänster!$QW$22,Tjänster!RI$22,IF($APU24=Tjänster!$QW$23,Tjänster!RI$23,IF($APU24=Tjänster!$QW$24,Tjänster!RI$24,IF($APU24=Tjänster!$QW$25,Tjänster!RI$25,IF($APU24=Tjänster!$QW$26,Tjänster!RI$26,IF($APU24=Tjänster!$QW$27,Tjänster!RI$27,IF($APU24=Tjänster!$QW$28,Tjänster!RI$28,""))))))))))))))))))))))))))</f>
        <v/>
      </c>
      <c r="AQH24" s="36" t="str">
        <f>IF($APU24=Tjänster!$QW$3,Tjänster!RJ$3,IF($APU24=Tjänster!$QW$4,Tjänster!RJ$4,IF($APU24=Tjänster!$QW$5,Tjänster!RJ$5,IF($APU24=Tjänster!$QW$6,Tjänster!RJ$6,IF($APU24=Tjänster!$QW$7,Tjänster!RJ$7,IF($APU24=Tjänster!$QW$8,Tjänster!RJ$8,IF($APU24=Tjänster!$QW$9,Tjänster!RJ$9,IF($APU24=Tjänster!$QW$10,Tjänster!RJ$10,IF($APU24=Tjänster!$QW$11,Tjänster!RJ$11,IF($APU24=Tjänster!$QW$12,Tjänster!RJ$12,IF($APU24=Tjänster!$QW$13,Tjänster!RJ$13,IF($APU24=Tjänster!$QW$14,Tjänster!RJ$14,IF($APU24=Tjänster!$QW$15,Tjänster!RJ$15,IF($APU24=Tjänster!$QW$16,Tjänster!RJ$16,IF($APU24=Tjänster!$QW$17,Tjänster!RJ$17,IF($APU24=Tjänster!$QW$18,Tjänster!RJ$18,IF($APU24=Tjänster!$QW$19,Tjänster!RJ$19,IF($APU24=Tjänster!$QW$20,Tjänster!RJ$20,IF($APU24=Tjänster!$QW$21,Tjänster!RJ$21,IF($APU24=Tjänster!$QW$22,Tjänster!RJ$22,IF($APU24=Tjänster!$QW$23,Tjänster!RJ$23,IF($APU24=Tjänster!$QW$24,Tjänster!RJ$24,IF($APU24=Tjänster!$QW$25,Tjänster!RJ$25,IF($APU24=Tjänster!$QW$26,Tjänster!RJ$26,IF($APU24=Tjänster!$QW$27,Tjänster!RJ$27,IF($APU24=Tjänster!$QW$28,Tjänster!RJ$28,""))))))))))))))))))))))))))</f>
        <v/>
      </c>
      <c r="AQI24" s="36" t="str">
        <f>IF($APU24=Tjänster!$QW$3,Tjänster!RK$3,IF($APU24=Tjänster!$QW$4,Tjänster!RK$4,IF($APU24=Tjänster!$QW$5,Tjänster!RK$5,IF($APU24=Tjänster!$QW$6,Tjänster!RK$6,IF($APU24=Tjänster!$QW$7,Tjänster!RK$7,IF($APU24=Tjänster!$QW$8,Tjänster!RK$8,IF($APU24=Tjänster!$QW$9,Tjänster!RK$9,IF($APU24=Tjänster!$QW$10,Tjänster!RK$10,IF($APU24=Tjänster!$QW$11,Tjänster!RK$11,IF($APU24=Tjänster!$QW$12,Tjänster!RK$12,IF($APU24=Tjänster!$QW$13,Tjänster!RK$13,IF($APU24=Tjänster!$QW$14,Tjänster!RK$14,IF($APU24=Tjänster!$QW$15,Tjänster!RK$15,IF($APU24=Tjänster!$QW$16,Tjänster!RK$16,IF($APU24=Tjänster!$QW$17,Tjänster!RK$17,IF($APU24=Tjänster!$QW$18,Tjänster!RK$18,IF($APU24=Tjänster!$QW$19,Tjänster!RK$19,IF($APU24=Tjänster!$QW$20,Tjänster!RK$20,IF($APU24=Tjänster!$QW$21,Tjänster!RK$21,IF($APU24=Tjänster!$QW$22,Tjänster!RK$22,IF($APU24=Tjänster!$QW$23,Tjänster!RK$23,IF($APU24=Tjänster!$QW$24,Tjänster!RK$24,IF($APU24=Tjänster!$QW$25,Tjänster!RK$25,IF($APU24=Tjänster!$QW$26,Tjänster!RK$26,IF($APU24=Tjänster!$QW$27,Tjänster!RK$27,IF($APU24=Tjänster!$QW$28,Tjänster!RK$28,""))))))))))))))))))))))))))</f>
        <v/>
      </c>
      <c r="AQJ24" s="36" t="str">
        <f>IF($APU24=Tjänster!$QW$3,Tjänster!RL$3,IF($APU24=Tjänster!$QW$4,Tjänster!RL$4,IF($APU24=Tjänster!$QW$5,Tjänster!RL$5,IF($APU24=Tjänster!$QW$6,Tjänster!RL$6,IF($APU24=Tjänster!$QW$7,Tjänster!RL$7,IF($APU24=Tjänster!$QW$8,Tjänster!RL$8,IF($APU24=Tjänster!$QW$9,Tjänster!RL$9,IF($APU24=Tjänster!$QW$10,Tjänster!RL$10,IF($APU24=Tjänster!$QW$11,Tjänster!RL$11,IF($APU24=Tjänster!$QW$12,Tjänster!RL$12,IF($APU24=Tjänster!$QW$13,Tjänster!RL$13,IF($APU24=Tjänster!$QW$14,Tjänster!RL$14,IF($APU24=Tjänster!$QW$15,Tjänster!RL$15,IF($APU24=Tjänster!$QW$16,Tjänster!RL$16,IF($APU24=Tjänster!$QW$17,Tjänster!RL$17,IF($APU24=Tjänster!$QW$18,Tjänster!RL$18,IF($APU24=Tjänster!$QW$19,Tjänster!RL$19,IF($APU24=Tjänster!$QW$20,Tjänster!RL$20,IF($APU24=Tjänster!$QW$21,Tjänster!RL$21,IF($APU24=Tjänster!$QW$22,Tjänster!RL$22,IF($APU24=Tjänster!$QW$23,Tjänster!RL$23,IF($APU24=Tjänster!$QW$24,Tjänster!RL$24,IF($APU24=Tjänster!$QW$25,Tjänster!RL$25,IF($APU24=Tjänster!$QW$26,Tjänster!RL$26,IF($APU24=Tjänster!$QW$27,Tjänster!RL$27,IF($APU24=Tjänster!$QW$28,Tjänster!RL$28,""))))))))))))))))))))))))))</f>
        <v/>
      </c>
      <c r="AQK24" s="36" t="str">
        <f>IF($APU24=Tjänster!$QW$3,Tjänster!RM$3,IF($APU24=Tjänster!$QW$4,Tjänster!RM$4,IF($APU24=Tjänster!$QW$5,Tjänster!RM$5,IF($APU24=Tjänster!$QW$6,Tjänster!RM$6,IF($APU24=Tjänster!$QW$7,Tjänster!RM$7,IF($APU24=Tjänster!$QW$8,Tjänster!RM$8,IF($APU24=Tjänster!$QW$9,Tjänster!RM$9,IF($APU24=Tjänster!$QW$10,Tjänster!RM$10,IF($APU24=Tjänster!$QW$11,Tjänster!RM$11,IF($APU24=Tjänster!$QW$12,Tjänster!RM$12,IF($APU24=Tjänster!$QW$13,Tjänster!RM$13,IF($APU24=Tjänster!$QW$14,Tjänster!RM$14,IF($APU24=Tjänster!$QW$15,Tjänster!RM$15,IF($APU24=Tjänster!$QW$16,Tjänster!RM$16,IF($APU24=Tjänster!$QW$17,Tjänster!RM$17,IF($APU24=Tjänster!$QW$18,Tjänster!RM$18,IF($APU24=Tjänster!$QW$19,Tjänster!RM$19,IF($APU24=Tjänster!$QW$20,Tjänster!RM$20,IF($APU24=Tjänster!$QW$21,Tjänster!RM$21,IF($APU24=Tjänster!$QW$22,Tjänster!RM$22,IF($APU24=Tjänster!$QW$23,Tjänster!RM$23,IF($APU24=Tjänster!$QW$24,Tjänster!RM$24,IF($APU24=Tjänster!$QW$25,Tjänster!RM$25,IF($APU24=Tjänster!$QW$26,Tjänster!RM$26,IF($APU24=Tjänster!$QW$27,Tjänster!RM$27,IF($APU24=Tjänster!$QW$28,Tjänster!RM$28,""))))))))))))))))))))))))))</f>
        <v/>
      </c>
      <c r="AQL24" s="36" t="str">
        <f>IF($APU24=Tjänster!$QW$3,Tjänster!RN$3,IF($APU24=Tjänster!$QW$4,Tjänster!RN$4,IF($APU24=Tjänster!$QW$5,Tjänster!RN$5,IF($APU24=Tjänster!$QW$6,Tjänster!RN$6,IF($APU24=Tjänster!$QW$7,Tjänster!RN$7,IF($APU24=Tjänster!$QW$8,Tjänster!RN$8,IF($APU24=Tjänster!$QW$9,Tjänster!RN$9,IF($APU24=Tjänster!$QW$10,Tjänster!RN$10,IF($APU24=Tjänster!$QW$11,Tjänster!RN$11,IF($APU24=Tjänster!$QW$12,Tjänster!RN$12,IF($APU24=Tjänster!$QW$13,Tjänster!RN$13,IF($APU24=Tjänster!$QW$14,Tjänster!RN$14,IF($APU24=Tjänster!$QW$15,Tjänster!RN$15,IF($APU24=Tjänster!$QW$16,Tjänster!RN$16,IF($APU24=Tjänster!$QW$17,Tjänster!RN$17,IF($APU24=Tjänster!$QW$18,Tjänster!RN$18,IF($APU24=Tjänster!$QW$19,Tjänster!RN$19,IF($APU24=Tjänster!$QW$20,Tjänster!RN$20,IF($APU24=Tjänster!$QW$21,Tjänster!RN$21,IF($APU24=Tjänster!$QW$22,Tjänster!RN$22,IF($APU24=Tjänster!$QW$23,Tjänster!RN$23,IF($APU24=Tjänster!$QW$24,Tjänster!RN$24,IF($APU24=Tjänster!$QW$25,Tjänster!RN$25,IF($APU24=Tjänster!$QW$26,Tjänster!RN$26,IF($APU24=Tjänster!$QW$27,Tjänster!RN$27,IF($APU24=Tjänster!$QW$28,Tjänster!RN$28,""))))))))))))))))))))))))))</f>
        <v/>
      </c>
      <c r="AQM24" s="36" t="str">
        <f>IF($APU24=Tjänster!$QW$3,Tjänster!RO$3,IF($APU24=Tjänster!$QW$4,Tjänster!RO$4,IF($APU24=Tjänster!$QW$5,Tjänster!RO$5,IF($APU24=Tjänster!$QW$6,Tjänster!RO$6,IF($APU24=Tjänster!$QW$7,Tjänster!RO$7,IF($APU24=Tjänster!$QW$8,Tjänster!RO$8,IF($APU24=Tjänster!$QW$9,Tjänster!RO$9,IF($APU24=Tjänster!$QW$10,Tjänster!RO$10,IF($APU24=Tjänster!$QW$11,Tjänster!RO$11,IF($APU24=Tjänster!$QW$12,Tjänster!RO$12,IF($APU24=Tjänster!$QW$13,Tjänster!RO$13,IF($APU24=Tjänster!$QW$14,Tjänster!RO$14,IF($APU24=Tjänster!$QW$15,Tjänster!RO$15,IF($APU24=Tjänster!$QW$16,Tjänster!RO$16,IF($APU24=Tjänster!$QW$17,Tjänster!RO$17,IF($APU24=Tjänster!$QW$18,Tjänster!RO$18,IF($APU24=Tjänster!$QW$19,Tjänster!RO$19,IF($APU24=Tjänster!$QW$20,Tjänster!RO$20,IF($APU24=Tjänster!$QW$21,Tjänster!RO$21,IF($APU24=Tjänster!$QW$22,Tjänster!RO$22,IF($APU24=Tjänster!$QW$23,Tjänster!RO$23,IF($APU24=Tjänster!$QW$24,Tjänster!RO$24,IF($APU24=Tjänster!$QW$25,Tjänster!RO$25,IF($APU24=Tjänster!$QW$26,Tjänster!RO$26,IF($APU24=Tjänster!$QW$27,Tjänster!RO$27,IF($APU24=Tjänster!$QW$28,Tjänster!RO$28,""))))))))))))))))))))))))))</f>
        <v/>
      </c>
      <c r="AQN24" s="36" t="str">
        <f>IF($APU24=Tjänster!$QW$3,Tjänster!RP$3,IF($APU24=Tjänster!$QW$4,Tjänster!RP$4,IF($APU24=Tjänster!$QW$5,Tjänster!RP$5,IF($APU24=Tjänster!$QW$6,Tjänster!RP$6,IF($APU24=Tjänster!$QW$7,Tjänster!RP$7,IF($APU24=Tjänster!$QW$8,Tjänster!RP$8,IF($APU24=Tjänster!$QW$9,Tjänster!RP$9,IF($APU24=Tjänster!$QW$10,Tjänster!RP$10,IF($APU24=Tjänster!$QW$11,Tjänster!RP$11,IF($APU24=Tjänster!$QW$12,Tjänster!RP$12,IF($APU24=Tjänster!$QW$13,Tjänster!RP$13,IF($APU24=Tjänster!$QW$14,Tjänster!RP$14,IF($APU24=Tjänster!$QW$15,Tjänster!RP$15,IF($APU24=Tjänster!$QW$16,Tjänster!RP$16,IF($APU24=Tjänster!$QW$17,Tjänster!RP$17,IF($APU24=Tjänster!$QW$18,Tjänster!RP$18,IF($APU24=Tjänster!$QW$19,Tjänster!RP$19,IF($APU24=Tjänster!$QW$20,Tjänster!RP$20,IF($APU24=Tjänster!$QW$21,Tjänster!RP$21,IF($APU24=Tjänster!$QW$22,Tjänster!RP$22,IF($APU24=Tjänster!$QW$23,Tjänster!RP$23,IF($APU24=Tjänster!$QW$24,Tjänster!RP$24,IF($APU24=Tjänster!$QW$25,Tjänster!RP$25,IF($APU24=Tjänster!$QW$26,Tjänster!RP$26,IF($APU24=Tjänster!$QW$27,Tjänster!RP$27,IF($APU24=Tjänster!$QW$28,Tjänster!RP$28,""))))))))))))))))))))))))))</f>
        <v/>
      </c>
      <c r="AQO24" s="36" t="str">
        <f>IF($APU24=Tjänster!$QW$3,Tjänster!RQ$3,IF($APU24=Tjänster!$QW$4,Tjänster!RQ$4,IF($APU24=Tjänster!$QW$5,Tjänster!RQ$5,IF($APU24=Tjänster!$QW$6,Tjänster!RQ$6,IF($APU24=Tjänster!$QW$7,Tjänster!RQ$7,IF($APU24=Tjänster!$QW$8,Tjänster!RQ$8,IF($APU24=Tjänster!$QW$9,Tjänster!RQ$9,IF($APU24=Tjänster!$QW$10,Tjänster!RQ$10,IF($APU24=Tjänster!$QW$11,Tjänster!RQ$11,IF($APU24=Tjänster!$QW$12,Tjänster!RQ$12,IF($APU24=Tjänster!$QW$13,Tjänster!RQ$13,IF($APU24=Tjänster!$QW$14,Tjänster!RQ$14,IF($APU24=Tjänster!$QW$15,Tjänster!RQ$15,IF($APU24=Tjänster!$QW$16,Tjänster!RQ$16,IF($APU24=Tjänster!$QW$17,Tjänster!RQ$17,IF($APU24=Tjänster!$QW$18,Tjänster!RQ$18,IF($APU24=Tjänster!$QW$19,Tjänster!RQ$19,IF($APU24=Tjänster!$QW$20,Tjänster!RQ$20,IF($APU24=Tjänster!$QW$21,Tjänster!RQ$21,IF($APU24=Tjänster!$QW$22,Tjänster!RQ$22,IF($APU24=Tjänster!$QW$23,Tjänster!RQ$23,IF($APU24=Tjänster!$QW$24,Tjänster!RQ$24,IF($APU24=Tjänster!$QW$25,Tjänster!RQ$25,IF($APU24=Tjänster!$QW$26,Tjänster!RQ$26,IF($APU24=Tjänster!$QW$27,Tjänster!RQ$27,IF($APU24=Tjänster!$QW$28,Tjänster!RQ$28,""))))))))))))))))))))))))))</f>
        <v/>
      </c>
    </row>
    <row r="25" spans="28:1133" x14ac:dyDescent="0.35">
      <c r="AC25" s="36" t="str">
        <f>IF(Avropsmatris!$B25="","",Avropsmatris!$B25)</f>
        <v>Leveranskontroll</v>
      </c>
      <c r="AD25" s="37" t="str">
        <f>IF(Avropsmatris!C25=TRUE,Avropsmatris!C$2,"")</f>
        <v/>
      </c>
      <c r="AE25" s="37" t="str">
        <f>IF(Avropsmatris!D25=TRUE,Avropsmatris!D$2,"")</f>
        <v/>
      </c>
      <c r="AF25" s="37" t="str">
        <f>IF(Avropsmatris!E25=TRUE,Avropsmatris!E$2,"")</f>
        <v/>
      </c>
      <c r="AG25" s="37" t="str">
        <f>IF(Avropsmatris!F25=TRUE,Avropsmatris!F$2,"")</f>
        <v/>
      </c>
      <c r="AH25" s="37" t="str">
        <f>IF(Avropsmatris!G25=TRUE,Avropsmatris!G$2,"")</f>
        <v/>
      </c>
      <c r="AI25" s="37" t="str">
        <f>IF(Avropsmatris!H25=TRUE,Avropsmatris!H$2,"")</f>
        <v/>
      </c>
      <c r="AJ25" s="37" t="str">
        <f>IF(Avropsmatris!I25=TRUE,Avropsmatris!I$2,"")</f>
        <v/>
      </c>
      <c r="AK25" s="37" t="str">
        <f>IF(Avropsmatris!J25=TRUE,Avropsmatris!J$2,"")</f>
        <v/>
      </c>
      <c r="AL25" s="37" t="str">
        <f>IF(Avropsmatris!K25=TRUE,Avropsmatris!K$2,"")</f>
        <v/>
      </c>
      <c r="AM25" s="37" t="str">
        <f>IF(Avropsmatris!L25=TRUE,Avropsmatris!L$2,"")</f>
        <v/>
      </c>
      <c r="AN25" s="37" t="str">
        <f>IF(Avropsmatris!M25=TRUE,Avropsmatris!M$2,"")</f>
        <v/>
      </c>
      <c r="AO25" s="37" t="str">
        <f>IF(Avropsmatris!N25=TRUE,Avropsmatris!N$2,"")</f>
        <v/>
      </c>
      <c r="AP25" s="37" t="str">
        <f>IF(Avropsmatris!O25=TRUE,Avropsmatris!O$2,"")</f>
        <v/>
      </c>
      <c r="AQ25" s="37" t="str">
        <f>IF(Avropsmatris!P25=TRUE,Avropsmatris!P$2,"")</f>
        <v/>
      </c>
      <c r="AR25" s="37" t="str">
        <f>IF(Avropsmatris!Q25=TRUE,Avropsmatris!Q$2,"")</f>
        <v/>
      </c>
      <c r="AS25" s="37" t="str">
        <f>IF(Avropsmatris!R25=TRUE,Avropsmatris!R$2,"")</f>
        <v/>
      </c>
      <c r="AT25" s="37" t="str">
        <f>IF(Avropsmatris!S25=TRUE,Avropsmatris!S$2,"")</f>
        <v/>
      </c>
      <c r="AU25" s="37" t="str">
        <f>IF(Avropsmatris!T25=TRUE,Avropsmatris!T$2,"")</f>
        <v/>
      </c>
      <c r="AV25" s="37" t="str">
        <f>IF(Avropsmatris!U25=TRUE,Avropsmatris!U$2,"")</f>
        <v/>
      </c>
      <c r="AW25" s="37" t="str">
        <f>IF(Avropsmatris!V25=TRUE,Avropsmatris!V$2,"")</f>
        <v/>
      </c>
      <c r="AX25" s="37" t="str">
        <f>IF(Avropsmatris!W25=TRUE,Avropsmatris!W$2,"")</f>
        <v/>
      </c>
      <c r="CB25" s="36" t="str">
        <f>IF(Avropsmatris!$B25&lt;&gt;"",Avropsmatris!$B25,"")</f>
        <v>Leveranskontroll</v>
      </c>
      <c r="CC25" s="37" t="str">
        <f>Tjänster!$A25</f>
        <v>Leveranskontroll</v>
      </c>
      <c r="CD25" s="36" t="str">
        <f>IF($CB25=$CC$3,Tjänster!B$3,IF($CB25=$CC$4,Tjänster!B$4,IF($CB25=$CC$5,Tjänster!B$5,IF($CB25=$CC$6,Tjänster!B$6,IF($CB25=$CC$7,Tjänster!B$7,IF($CB25=$CC$8,Tjänster!B$8,IF($CB25=$CC$9,Tjänster!B$9,IF($CB25=$CC$10,Tjänster!B$10,IF($CB25=$CC$11,Tjänster!B$11,IF($CB25=$CC$12,Tjänster!B$12,IF($CB25=$CC$13,Tjänster!B$13,IF($CB25=$CC$14,Tjänster!B$14,IF($CB25=$CC$15,Tjänster!B$15,IF($CB25=$CC$16,Tjänster!B$16,IF($CB25=$CC$17,Tjänster!B$17,IF($CB25=$CC$18,Tjänster!B$18,IF($CB25=$CC$19,Tjänster!B$19,IF($CB25=$CC$20,Tjänster!B$20,IF($CB25=$CC$21,Tjänster!B$21,IF($CB25=$CC$22,Tjänster!B$22,IF($CB25=$CC$23,Tjänster!B$23,IF($CB25=$CC$24,Tjänster!B$24,IF($CB25=$CC$25,Tjänster!B$25,IF($CB25=$CC$26,Tjänster!B$26,IF($CB25=$CC$27,Tjänster!B$27,IF($CB25=$CC$28,Tjänster!B$28,""))))))))))))))))))))))))))</f>
        <v>Ja</v>
      </c>
      <c r="CE25" s="36" t="str">
        <f>IF($CB25=$CC$3,Tjänster!C$3,IF($CB25=$CC$4,Tjänster!C$4,IF($CB25=$CC$5,Tjänster!C$5,IF($CB25=$CC$6,Tjänster!C$6,IF($CB25=$CC$7,Tjänster!C$7,IF($CB25=$CC$8,Tjänster!C$8,IF($CB25=$CC$9,Tjänster!C$9,IF($CB25=$CC$10,Tjänster!C$10,IF($CB25=$CC$11,Tjänster!C$11,IF($CB25=$CC$12,Tjänster!C$12,IF($CB25=$CC$13,Tjänster!C$13,IF($CB25=$CC$14,Tjänster!C$14,IF($CB25=$CC$15,Tjänster!C$15,IF($CB25=$CC$16,Tjänster!C$16,IF($CB25=$CC$17,Tjänster!C$17,IF($CB25=$CC$18,Tjänster!C$18,IF($CB25=$CC$19,Tjänster!C$19,IF($CB25=$CC$20,Tjänster!C$20,IF($CB25=$CC$21,Tjänster!C$21,IF($CB25=$CC$22,Tjänster!C$22,IF($CB25=$CC$23,Tjänster!C$23,IF($CB25=$CC$24,Tjänster!C$24,IF($CB25=$CC$25,Tjänster!C$25,IF($CB25=$CC$26,Tjänster!C$26,IF($CB25=$CC$27,Tjänster!C$27,IF($CB25=$CC$28,Tjänster!C$28,""))))))))))))))))))))))))))</f>
        <v>Ja</v>
      </c>
      <c r="CF25" s="36" t="str">
        <f>IF($CB25=$CC$3,Tjänster!D$3,IF($CB25=$CC$4,Tjänster!D$4,IF($CB25=$CC$5,Tjänster!D$5,IF($CB25=$CC$6,Tjänster!D$6,IF($CB25=$CC$7,Tjänster!D$7,IF($CB25=$CC$8,Tjänster!D$8,IF($CB25=$CC$9,Tjänster!D$9,IF($CB25=$CC$10,Tjänster!D$10,IF($CB25=$CC$11,Tjänster!D$11,IF($CB25=$CC$12,Tjänster!D$12,IF($CB25=$CC$13,Tjänster!D$13,IF($CB25=$CC$14,Tjänster!D$14,IF($CB25=$CC$15,Tjänster!D$15,IF($CB25=$CC$16,Tjänster!D$16,IF($CB25=$CC$17,Tjänster!D$17,IF($CB25=$CC$18,Tjänster!D$18,IF($CB25=$CC$19,Tjänster!D$19,IF($CB25=$CC$20,Tjänster!D$20,IF($CB25=$CC$21,Tjänster!D$21,IF($CB25=$CC$22,Tjänster!D$22,IF($CB25=$CC$23,Tjänster!D$23,IF($CB25=$CC$24,Tjänster!D$24,IF($CB25=$CC$25,Tjänster!D$25,IF($CB25=$CC$26,Tjänster!D$26,IF($CB25=$CC$27,Tjänster!D$27,IF($CB25=$CC$28,Tjänster!D$28,""))))))))))))))))))))))))))</f>
        <v>Ja</v>
      </c>
      <c r="CG25" s="36" t="str">
        <f>IF($CB25=$CC$3,Tjänster!E$3,IF($CB25=$CC$4,Tjänster!E$4,IF($CB25=$CC$5,Tjänster!E$5,IF($CB25=$CC$6,Tjänster!E$6,IF($CB25=$CC$7,Tjänster!E$7,IF($CB25=$CC$8,Tjänster!E$8,IF($CB25=$CC$9,Tjänster!E$9,IF($CB25=$CC$10,Tjänster!E$10,IF($CB25=$CC$11,Tjänster!E$11,IF($CB25=$CC$12,Tjänster!E$12,IF($CB25=$CC$13,Tjänster!E$13,IF($CB25=$CC$14,Tjänster!E$14,IF($CB25=$CC$15,Tjänster!E$15,IF($CB25=$CC$16,Tjänster!E$16,IF($CB25=$CC$17,Tjänster!E$17,IF($CB25=$CC$18,Tjänster!E$18,IF($CB25=$CC$19,Tjänster!E$19,IF($CB25=$CC$20,Tjänster!E$20,IF($CB25=$CC$21,Tjänster!E$21,IF($CB25=$CC$22,Tjänster!E$22,IF($CB25=$CC$23,Tjänster!E$23,IF($CB25=$CC$24,Tjänster!E$24,IF($CB25=$CC$25,Tjänster!E$25,IF($CB25=$CC$26,Tjänster!E$26,IF($CB25=$CC$27,Tjänster!E$27,IF($CB25=$CC$28,Tjänster!E$28,""))))))))))))))))))))))))))</f>
        <v>Ja</v>
      </c>
      <c r="CH25" s="36" t="str">
        <f>IF($CB25=$CC$3,Tjänster!F$3,IF($CB25=$CC$4,Tjänster!F$4,IF($CB25=$CC$5,Tjänster!F$5,IF($CB25=$CC$6,Tjänster!F$6,IF($CB25=$CC$7,Tjänster!F$7,IF($CB25=$CC$8,Tjänster!F$8,IF($CB25=$CC$9,Tjänster!F$9,IF($CB25=$CC$10,Tjänster!F$10,IF($CB25=$CC$11,Tjänster!F$11,IF($CB25=$CC$12,Tjänster!F$12,IF($CB25=$CC$13,Tjänster!F$13,IF($CB25=$CC$14,Tjänster!F$14,IF($CB25=$CC$15,Tjänster!F$15,IF($CB25=$CC$16,Tjänster!F$16,IF($CB25=$CC$17,Tjänster!F$17,IF($CB25=$CC$18,Tjänster!F$18,IF($CB25=$CC$19,Tjänster!F$19,IF($CB25=$CC$20,Tjänster!F$20,IF($CB25=$CC$21,Tjänster!F$21,IF($CB25=$CC$22,Tjänster!F$22,IF($CB25=$CC$23,Tjänster!F$23,IF($CB25=$CC$24,Tjänster!F$24,IF($CB25=$CC$25,Tjänster!F$25,IF($CB25=$CC$26,Tjänster!F$26,IF($CB25=$CC$27,Tjänster!F$27,IF($CB25=$CC$28,Tjänster!F$28,""))))))))))))))))))))))))))</f>
        <v>Ja</v>
      </c>
      <c r="CI25" s="36" t="str">
        <f>IF($CB25=$CC$3,Tjänster!G$3,IF($CB25=$CC$4,Tjänster!G$4,IF($CB25=$CC$5,Tjänster!G$5,IF($CB25=$CC$6,Tjänster!G$6,IF($CB25=$CC$7,Tjänster!G$7,IF($CB25=$CC$8,Tjänster!G$8,IF($CB25=$CC$9,Tjänster!G$9,IF($CB25=$CC$10,Tjänster!G$10,IF($CB25=$CC$11,Tjänster!G$11,IF($CB25=$CC$12,Tjänster!G$12,IF($CB25=$CC$13,Tjänster!G$13,IF($CB25=$CC$14,Tjänster!G$14,IF($CB25=$CC$15,Tjänster!G$15,IF($CB25=$CC$16,Tjänster!G$16,IF($CB25=$CC$17,Tjänster!G$17,IF($CB25=$CC$18,Tjänster!G$18,IF($CB25=$CC$19,Tjänster!G$19,IF($CB25=$CC$20,Tjänster!G$20,IF($CB25=$CC$21,Tjänster!G$21,IF($CB25=$CC$22,Tjänster!G$22,IF($CB25=$CC$23,Tjänster!G$23,IF($CB25=$CC$24,Tjänster!G$24,IF($CB25=$CC$25,Tjänster!G$25,IF($CB25=$CC$26,Tjänster!G$26,IF($CB25=$CC$27,Tjänster!G$27,IF($CB25=$CC$28,Tjänster!G$28,""))))))))))))))))))))))))))</f>
        <v>Ja</v>
      </c>
      <c r="CJ25" s="36" t="str">
        <f>IF($CB25=$CC$3,Tjänster!H$3,IF($CB25=$CC$4,Tjänster!H$4,IF($CB25=$CC$5,Tjänster!H$5,IF($CB25=$CC$6,Tjänster!H$6,IF($CB25=$CC$7,Tjänster!H$7,IF($CB25=$CC$8,Tjänster!H$8,IF($CB25=$CC$9,Tjänster!H$9,IF($CB25=$CC$10,Tjänster!H$10,IF($CB25=$CC$11,Tjänster!H$11,IF($CB25=$CC$12,Tjänster!H$12,IF($CB25=$CC$13,Tjänster!H$13,IF($CB25=$CC$14,Tjänster!H$14,IF($CB25=$CC$15,Tjänster!H$15,IF($CB25=$CC$16,Tjänster!H$16,IF($CB25=$CC$17,Tjänster!H$17,IF($CB25=$CC$18,Tjänster!H$18,IF($CB25=$CC$19,Tjänster!H$19,IF($CB25=$CC$20,Tjänster!H$20,IF($CB25=$CC$21,Tjänster!H$21,IF($CB25=$CC$22,Tjänster!H$22,IF($CB25=$CC$23,Tjänster!H$23,IF($CB25=$CC$24,Tjänster!H$24,IF($CB25=$CC$25,Tjänster!H$25,IF($CB25=$CC$26,Tjänster!H$26,IF($CB25=$CC$27,Tjänster!H$27,IF($CB25=$CC$28,Tjänster!H$28,""))))))))))))))))))))))))))</f>
        <v>Ja</v>
      </c>
      <c r="CK25" s="36" t="str">
        <f>IF($CB25=$CC$3,Tjänster!I$3,IF($CB25=$CC$4,Tjänster!I$4,IF($CB25=$CC$5,Tjänster!I$5,IF($CB25=$CC$6,Tjänster!I$6,IF($CB25=$CC$7,Tjänster!I$7,IF($CB25=$CC$8,Tjänster!I$8,IF($CB25=$CC$9,Tjänster!I$9,IF($CB25=$CC$10,Tjänster!I$10,IF($CB25=$CC$11,Tjänster!I$11,IF($CB25=$CC$12,Tjänster!I$12,IF($CB25=$CC$13,Tjänster!I$13,IF($CB25=$CC$14,Tjänster!I$14,IF($CB25=$CC$15,Tjänster!I$15,IF($CB25=$CC$16,Tjänster!I$16,IF($CB25=$CC$17,Tjänster!I$17,IF($CB25=$CC$18,Tjänster!I$18,IF($CB25=$CC$19,Tjänster!I$19,IF($CB25=$CC$20,Tjänster!I$20,IF($CB25=$CC$21,Tjänster!I$21,IF($CB25=$CC$22,Tjänster!I$22,IF($CB25=$CC$23,Tjänster!I$23,IF($CB25=$CC$24,Tjänster!I$24,IF($CB25=$CC$25,Tjänster!I$25,IF($CB25=$CC$26,Tjänster!I$26,IF($CB25=$CC$27,Tjänster!I$27,IF($CB25=$CC$28,Tjänster!I$28,""))))))))))))))))))))))))))</f>
        <v>Ja</v>
      </c>
      <c r="CL25" s="36" t="str">
        <f>IF($CB25=$CC$3,Tjänster!J$3,IF($CB25=$CC$4,Tjänster!J$4,IF($CB25=$CC$5,Tjänster!J$5,IF($CB25=$CC$6,Tjänster!J$6,IF($CB25=$CC$7,Tjänster!J$7,IF($CB25=$CC$8,Tjänster!J$8,IF($CB25=$CC$9,Tjänster!J$9,IF($CB25=$CC$10,Tjänster!J$10,IF($CB25=$CC$11,Tjänster!J$11,IF($CB25=$CC$12,Tjänster!J$12,IF($CB25=$CC$13,Tjänster!J$13,IF($CB25=$CC$14,Tjänster!J$14,IF($CB25=$CC$15,Tjänster!J$15,IF($CB25=$CC$16,Tjänster!J$16,IF($CB25=$CC$17,Tjänster!J$17,IF($CB25=$CC$18,Tjänster!J$18,IF($CB25=$CC$19,Tjänster!J$19,IF($CB25=$CC$20,Tjänster!J$20,IF($CB25=$CC$21,Tjänster!J$21,IF($CB25=$CC$22,Tjänster!J$22,IF($CB25=$CC$23,Tjänster!J$23,IF($CB25=$CC$24,Tjänster!J$24,IF($CB25=$CC$25,Tjänster!J$25,IF($CB25=$CC$26,Tjänster!J$26,IF($CB25=$CC$27,Tjänster!J$27,IF($CB25=$CC$28,Tjänster!J$28,""))))))))))))))))))))))))))</f>
        <v>Ja</v>
      </c>
      <c r="CM25" s="36" t="str">
        <f>IF($CB25=$CC$3,Tjänster!K$3,IF($CB25=$CC$4,Tjänster!K$4,IF($CB25=$CC$5,Tjänster!K$5,IF($CB25=$CC$6,Tjänster!K$6,IF($CB25=$CC$7,Tjänster!K$7,IF($CB25=$CC$8,Tjänster!K$8,IF($CB25=$CC$9,Tjänster!K$9,IF($CB25=$CC$10,Tjänster!K$10,IF($CB25=$CC$11,Tjänster!K$11,IF($CB25=$CC$12,Tjänster!K$12,IF($CB25=$CC$13,Tjänster!K$13,IF($CB25=$CC$14,Tjänster!K$14,IF($CB25=$CC$15,Tjänster!K$15,IF($CB25=$CC$16,Tjänster!K$16,IF($CB25=$CC$17,Tjänster!K$17,IF($CB25=$CC$18,Tjänster!K$18,IF($CB25=$CC$19,Tjänster!K$19,IF($CB25=$CC$20,Tjänster!K$20,IF($CB25=$CC$21,Tjänster!K$21,IF($CB25=$CC$22,Tjänster!K$22,IF($CB25=$CC$23,Tjänster!K$23,IF($CB25=$CC$24,Tjänster!K$24,IF($CB25=$CC$25,Tjänster!K$25,IF($CB25=$CC$26,Tjänster!K$26,IF($CB25=$CC$27,Tjänster!K$27,IF($CB25=$CC$28,Tjänster!K$28,""))))))))))))))))))))))))))</f>
        <v>Ja</v>
      </c>
      <c r="CN25" s="36" t="str">
        <f>IF($CB25=$CC$3,Tjänster!L$3,IF($CB25=$CC$4,Tjänster!L$4,IF($CB25=$CC$5,Tjänster!L$5,IF($CB25=$CC$6,Tjänster!L$6,IF($CB25=$CC$7,Tjänster!L$7,IF($CB25=$CC$8,Tjänster!L$8,IF($CB25=$CC$9,Tjänster!L$9,IF($CB25=$CC$10,Tjänster!L$10,IF($CB25=$CC$11,Tjänster!L$11,IF($CB25=$CC$12,Tjänster!L$12,IF($CB25=$CC$13,Tjänster!L$13,IF($CB25=$CC$14,Tjänster!L$14,IF($CB25=$CC$15,Tjänster!L$15,IF($CB25=$CC$16,Tjänster!L$16,IF($CB25=$CC$17,Tjänster!L$17,IF($CB25=$CC$18,Tjänster!L$18,IF($CB25=$CC$19,Tjänster!L$19,IF($CB25=$CC$20,Tjänster!L$20,IF($CB25=$CC$21,Tjänster!L$21,IF($CB25=$CC$22,Tjänster!L$22,IF($CB25=$CC$23,Tjänster!L$23,IF($CB25=$CC$24,Tjänster!L$24,IF($CB25=$CC$25,Tjänster!L$25,IF($CB25=$CC$26,Tjänster!L$26,IF($CB25=$CC$27,Tjänster!L$27,IF($CB25=$CC$28,Tjänster!L$28,""))))))))))))))))))))))))))</f>
        <v>Ja</v>
      </c>
      <c r="CO25" s="36" t="str">
        <f>IF($CB25=$CC$3,Tjänster!M$3,IF($CB25=$CC$4,Tjänster!M$4,IF($CB25=$CC$5,Tjänster!M$5,IF($CB25=$CC$6,Tjänster!M$6,IF($CB25=$CC$7,Tjänster!M$7,IF($CB25=$CC$8,Tjänster!M$8,IF($CB25=$CC$9,Tjänster!M$9,IF($CB25=$CC$10,Tjänster!M$10,IF($CB25=$CC$11,Tjänster!M$11,IF($CB25=$CC$12,Tjänster!M$12,IF($CB25=$CC$13,Tjänster!M$13,IF($CB25=$CC$14,Tjänster!M$14,IF($CB25=$CC$15,Tjänster!M$15,IF($CB25=$CC$16,Tjänster!M$16,IF($CB25=$CC$17,Tjänster!M$17,IF($CB25=$CC$18,Tjänster!M$18,IF($CB25=$CC$19,Tjänster!M$19,IF($CB25=$CC$20,Tjänster!M$20,IF($CB25=$CC$21,Tjänster!M$21,IF($CB25=$CC$22,Tjänster!M$22,IF($CB25=$CC$23,Tjänster!M$23,IF($CB25=$CC$24,Tjänster!M$24,IF($CB25=$CC$25,Tjänster!M$25,IF($CB25=$CC$26,Tjänster!M$26,IF($CB25=$CC$27,Tjänster!M$27,IF($CB25=$CC$28,Tjänster!M$28,""))))))))))))))))))))))))))</f>
        <v>Ja</v>
      </c>
      <c r="CP25" s="36" t="str">
        <f>IF($CB25=$CC$3,Tjänster!N$3,IF($CB25=$CC$4,Tjänster!N$4,IF($CB25=$CC$5,Tjänster!N$5,IF($CB25=$CC$6,Tjänster!N$6,IF($CB25=$CC$7,Tjänster!N$7,IF($CB25=$CC$8,Tjänster!N$8,IF($CB25=$CC$9,Tjänster!N$9,IF($CB25=$CC$10,Tjänster!N$10,IF($CB25=$CC$11,Tjänster!N$11,IF($CB25=$CC$12,Tjänster!N$12,IF($CB25=$CC$13,Tjänster!N$13,IF($CB25=$CC$14,Tjänster!N$14,IF($CB25=$CC$15,Tjänster!N$15,IF($CB25=$CC$16,Tjänster!N$16,IF($CB25=$CC$17,Tjänster!N$17,IF($CB25=$CC$18,Tjänster!N$18,IF($CB25=$CC$19,Tjänster!N$19,IF($CB25=$CC$20,Tjänster!N$20,IF($CB25=$CC$21,Tjänster!N$21,IF($CB25=$CC$22,Tjänster!N$22,IF($CB25=$CC$23,Tjänster!N$23,IF($CB25=$CC$24,Tjänster!N$24,IF($CB25=$CC$25,Tjänster!N$25,IF($CB25=$CC$26,Tjänster!N$26,IF($CB25=$CC$27,Tjänster!N$27,IF($CB25=$CC$28,Tjänster!N$28,""))))))))))))))))))))))))))</f>
        <v>Ja</v>
      </c>
      <c r="CQ25" s="36" t="str">
        <f>IF($CB25=$CC$3,Tjänster!O$3,IF($CB25=$CC$4,Tjänster!O$4,IF($CB25=$CC$5,Tjänster!O$5,IF($CB25=$CC$6,Tjänster!O$6,IF($CB25=$CC$7,Tjänster!O$7,IF($CB25=$CC$8,Tjänster!O$8,IF($CB25=$CC$9,Tjänster!O$9,IF($CB25=$CC$10,Tjänster!O$10,IF($CB25=$CC$11,Tjänster!O$11,IF($CB25=$CC$12,Tjänster!O$12,IF($CB25=$CC$13,Tjänster!O$13,IF($CB25=$CC$14,Tjänster!O$14,IF($CB25=$CC$15,Tjänster!O$15,IF($CB25=$CC$16,Tjänster!O$16,IF($CB25=$CC$17,Tjänster!O$17,IF($CB25=$CC$18,Tjänster!O$18,IF($CB25=$CC$19,Tjänster!O$19,IF($CB25=$CC$20,Tjänster!O$20,IF($CB25=$CC$21,Tjänster!O$21,IF($CB25=$CC$22,Tjänster!O$22,IF($CB25=$CC$23,Tjänster!O$23,IF($CB25=$CC$24,Tjänster!O$24,IF($CB25=$CC$25,Tjänster!O$25,IF($CB25=$CC$26,Tjänster!O$26,IF($CB25=$CC$27,Tjänster!O$27,IF($CB25=$CC$28,Tjänster!O$28,""))))))))))))))))))))))))))</f>
        <v>Ja</v>
      </c>
      <c r="CR25" s="36" t="str">
        <f>IF($CB25=$CC$3,Tjänster!P$3,IF($CB25=$CC$4,Tjänster!P$4,IF($CB25=$CC$5,Tjänster!P$5,IF($CB25=$CC$6,Tjänster!P$6,IF($CB25=$CC$7,Tjänster!P$7,IF($CB25=$CC$8,Tjänster!P$8,IF($CB25=$CC$9,Tjänster!P$9,IF($CB25=$CC$10,Tjänster!P$10,IF($CB25=$CC$11,Tjänster!P$11,IF($CB25=$CC$12,Tjänster!P$12,IF($CB25=$CC$13,Tjänster!P$13,IF($CB25=$CC$14,Tjänster!P$14,IF($CB25=$CC$15,Tjänster!P$15,IF($CB25=$CC$16,Tjänster!P$16,IF($CB25=$CC$17,Tjänster!P$17,IF($CB25=$CC$18,Tjänster!P$18,IF($CB25=$CC$19,Tjänster!P$19,IF($CB25=$CC$20,Tjänster!P$20,IF($CB25=$CC$21,Tjänster!P$21,IF($CB25=$CC$22,Tjänster!P$22,IF($CB25=$CC$23,Tjänster!P$23,IF($CB25=$CC$24,Tjänster!P$24,IF($CB25=$CC$25,Tjänster!P$25,IF($CB25=$CC$26,Tjänster!P$26,IF($CB25=$CC$27,Tjänster!P$27,IF($CB25=$CC$28,Tjänster!P$28,""))))))))))))))))))))))))))</f>
        <v>Ja</v>
      </c>
      <c r="CS25" s="36" t="str">
        <f>IF($CB25=$CC$3,Tjänster!Q$3,IF($CB25=$CC$4,Tjänster!Q$4,IF($CB25=$CC$5,Tjänster!Q$5,IF($CB25=$CC$6,Tjänster!Q$6,IF($CB25=$CC$7,Tjänster!Q$7,IF($CB25=$CC$8,Tjänster!Q$8,IF($CB25=$CC$9,Tjänster!Q$9,IF($CB25=$CC$10,Tjänster!Q$10,IF($CB25=$CC$11,Tjänster!Q$11,IF($CB25=$CC$12,Tjänster!Q$12,IF($CB25=$CC$13,Tjänster!Q$13,IF($CB25=$CC$14,Tjänster!Q$14,IF($CB25=$CC$15,Tjänster!Q$15,IF($CB25=$CC$16,Tjänster!Q$16,IF($CB25=$CC$17,Tjänster!Q$17,IF($CB25=$CC$18,Tjänster!Q$18,IF($CB25=$CC$19,Tjänster!Q$19,IF($CB25=$CC$20,Tjänster!Q$20,IF($CB25=$CC$21,Tjänster!Q$21,IF($CB25=$CC$22,Tjänster!Q$22,IF($CB25=$CC$23,Tjänster!Q$23,IF($CB25=$CC$24,Tjänster!Q$24,IF($CB25=$CC$25,Tjänster!Q$25,IF($CB25=$CC$26,Tjänster!Q$26,IF($CB25=$CC$27,Tjänster!Q$27,IF($CB25=$CC$28,Tjänster!Q$28,""))))))))))))))))))))))))))</f>
        <v>Ja</v>
      </c>
      <c r="CT25" s="36" t="str">
        <f>IF($CB25=$CC$3,Tjänster!R$3,IF($CB25=$CC$4,Tjänster!R$4,IF($CB25=$CC$5,Tjänster!R$5,IF($CB25=$CC$6,Tjänster!R$6,IF($CB25=$CC$7,Tjänster!R$7,IF($CB25=$CC$8,Tjänster!R$8,IF($CB25=$CC$9,Tjänster!R$9,IF($CB25=$CC$10,Tjänster!R$10,IF($CB25=$CC$11,Tjänster!R$11,IF($CB25=$CC$12,Tjänster!R$12,IF($CB25=$CC$13,Tjänster!R$13,IF($CB25=$CC$14,Tjänster!R$14,IF($CB25=$CC$15,Tjänster!R$15,IF($CB25=$CC$16,Tjänster!R$16,IF($CB25=$CC$17,Tjänster!R$17,IF($CB25=$CC$18,Tjänster!R$18,IF($CB25=$CC$19,Tjänster!R$19,IF($CB25=$CC$20,Tjänster!R$20,IF($CB25=$CC$21,Tjänster!R$21,IF($CB25=$CC$22,Tjänster!R$22,IF($CB25=$CC$23,Tjänster!R$23,IF($CB25=$CC$24,Tjänster!R$24,IF($CB25=$CC$25,Tjänster!R$25,IF($CB25=$CC$26,Tjänster!R$26,IF($CB25=$CC$27,Tjänster!R$27,IF($CB25=$CC$28,Tjänster!R$28,""))))))))))))))))))))))))))</f>
        <v>Ja</v>
      </c>
      <c r="CU25" s="36" t="str">
        <f>IF($CB25=$CC$3,Tjänster!S$3,IF($CB25=$CC$4,Tjänster!S$4,IF($CB25=$CC$5,Tjänster!S$5,IF($CB25=$CC$6,Tjänster!S$6,IF($CB25=$CC$7,Tjänster!S$7,IF($CB25=$CC$8,Tjänster!S$8,IF($CB25=$CC$9,Tjänster!S$9,IF($CB25=$CC$10,Tjänster!S$10,IF($CB25=$CC$11,Tjänster!S$11,IF($CB25=$CC$12,Tjänster!S$12,IF($CB25=$CC$13,Tjänster!S$13,IF($CB25=$CC$14,Tjänster!S$14,IF($CB25=$CC$15,Tjänster!S$15,IF($CB25=$CC$16,Tjänster!S$16,IF($CB25=$CC$17,Tjänster!S$17,IF($CB25=$CC$18,Tjänster!S$18,IF($CB25=$CC$19,Tjänster!S$19,IF($CB25=$CC$20,Tjänster!S$20,IF($CB25=$CC$21,Tjänster!S$21,IF($CB25=$CC$22,Tjänster!S$22,IF($CB25=$CC$23,Tjänster!S$23,IF($CB25=$CC$24,Tjänster!S$24,IF($CB25=$CC$25,Tjänster!S$25,IF($CB25=$CC$26,Tjänster!S$26,IF($CB25=$CC$27,Tjänster!S$27,IF($CB25=$CC$28,Tjänster!S$28,""))))))))))))))))))))))))))</f>
        <v>Ja</v>
      </c>
      <c r="CV25" s="36" t="str">
        <f>IF($CB25=$CC$3,Tjänster!T$3,IF($CB25=$CC$4,Tjänster!T$4,IF($CB25=$CC$5,Tjänster!T$5,IF($CB25=$CC$6,Tjänster!T$6,IF($CB25=$CC$7,Tjänster!T$7,IF($CB25=$CC$8,Tjänster!T$8,IF($CB25=$CC$9,Tjänster!T$9,IF($CB25=$CC$10,Tjänster!T$10,IF($CB25=$CC$11,Tjänster!T$11,IF($CB25=$CC$12,Tjänster!T$12,IF($CB25=$CC$13,Tjänster!T$13,IF($CB25=$CC$14,Tjänster!T$14,IF($CB25=$CC$15,Tjänster!T$15,IF($CB25=$CC$16,Tjänster!T$16,IF($CB25=$CC$17,Tjänster!T$17,IF($CB25=$CC$18,Tjänster!T$18,IF($CB25=$CC$19,Tjänster!T$19,IF($CB25=$CC$20,Tjänster!T$20,IF($CB25=$CC$21,Tjänster!T$21,IF($CB25=$CC$22,Tjänster!T$22,IF($CB25=$CC$23,Tjänster!T$23,IF($CB25=$CC$24,Tjänster!T$24,IF($CB25=$CC$25,Tjänster!T$25,IF($CB25=$CC$26,Tjänster!T$26,IF($CB25=$CC$27,Tjänster!T$27,IF($CB25=$CC$28,Tjänster!T$28,""))))))))))))))))))))))))))</f>
        <v>Ja</v>
      </c>
      <c r="CW25" s="36" t="str">
        <f>IF($CB25=$CC$3,Tjänster!U$3,IF($CB25=$CC$4,Tjänster!U$4,IF($CB25=$CC$5,Tjänster!U$5,IF($CB25=$CC$6,Tjänster!U$6,IF($CB25=$CC$7,Tjänster!U$7,IF($CB25=$CC$8,Tjänster!U$8,IF($CB25=$CC$9,Tjänster!U$9,IF($CB25=$CC$10,Tjänster!U$10,IF($CB25=$CC$11,Tjänster!U$11,IF($CB25=$CC$12,Tjänster!U$12,IF($CB25=$CC$13,Tjänster!U$13,IF($CB25=$CC$14,Tjänster!U$14,IF($CB25=$CC$15,Tjänster!U$15,IF($CB25=$CC$16,Tjänster!U$16,IF($CB25=$CC$17,Tjänster!U$17,IF($CB25=$CC$18,Tjänster!U$18,IF($CB25=$CC$19,Tjänster!U$19,IF($CB25=$CC$20,Tjänster!U$20,IF($CB25=$CC$21,Tjänster!U$21,IF($CB25=$CC$22,Tjänster!U$22,IF($CB25=$CC$23,Tjänster!U$23,IF($CB25=$CC$24,Tjänster!U$24,IF($CB25=$CC$25,Tjänster!U$25,IF($CB25=$CC$26,Tjänster!U$26,IF($CB25=$CC$27,Tjänster!U$27,IF($CB25=$CC$28,Tjänster!U$28,""))))))))))))))))))))))))))</f>
        <v>Ja</v>
      </c>
      <c r="CX25" s="36" t="str">
        <f>IF($CB25=$CC$3,Tjänster!V$3,IF($CB25=$CC$4,Tjänster!V$4,IF($CB25=$CC$5,Tjänster!V$5,IF($CB25=$CC$6,Tjänster!V$6,IF($CB25=$CC$7,Tjänster!V$7,IF($CB25=$CC$8,Tjänster!V$8,IF($CB25=$CC$9,Tjänster!V$9,IF($CB25=$CC$10,Tjänster!V$10,IF($CB25=$CC$11,Tjänster!V$11,IF($CB25=$CC$12,Tjänster!V$12,IF($CB25=$CC$13,Tjänster!V$13,IF($CB25=$CC$14,Tjänster!V$14,IF($CB25=$CC$15,Tjänster!V$15,IF($CB25=$CC$16,Tjänster!V$16,IF($CB25=$CC$17,Tjänster!V$17,IF($CB25=$CC$18,Tjänster!V$18,IF($CB25=$CC$19,Tjänster!V$19,IF($CB25=$CC$20,Tjänster!V$20,IF($CB25=$CC$21,Tjänster!V$21,IF($CB25=$CC$22,Tjänster!V$22,IF($CB25=$CC$23,Tjänster!V$23,IF($CB25=$CC$24,Tjänster!V$24,IF($CB25=$CC$25,Tjänster!V$25,IF($CB25=$CC$26,Tjänster!V$26,IF($CB25=$CC$27,Tjänster!V$27,IF($CB25=$CC$28,Tjänster!V$28,""))))))))))))))))))))))))))</f>
        <v>Ja</v>
      </c>
      <c r="DE25" s="38" t="str">
        <f>Avropsmatris!B25</f>
        <v>Leveranskontroll</v>
      </c>
      <c r="DF25" s="37"/>
      <c r="EC25" s="36" t="str">
        <f t="shared" si="0"/>
        <v/>
      </c>
      <c r="ED25" s="36" t="str">
        <f>IF($EC25=Tjänster!$Y$3,Tjänster!Z$3,IF($EC25=Tjänster!$Y$4,Tjänster!Z$4,IF($EC25=Tjänster!$Y$5,Tjänster!Z$5,IF($EC25=Tjänster!$Y$6,Tjänster!Z$6,IF($EC25=Tjänster!$Y$7,Tjänster!Z$7,IF($EC25=Tjänster!$Y$8,Tjänster!Z$8,IF($EC25=Tjänster!$Y$9,Tjänster!Z$9,IF($EC25=Tjänster!$Y$10,Tjänster!Z$10,IF($EC25=Tjänster!$Y$11,Tjänster!Z$11,IF($EC25=Tjänster!$Y$12,Tjänster!Z$12,IF($EC25=Tjänster!$Y$13,Tjänster!Z$13,IF($EC25=Tjänster!$Y$14,Tjänster!Z$14,IF($EC25=Tjänster!$Y$15,Tjänster!Z$15,IF($EC25=Tjänster!$Y$16,Tjänster!Z$16,IF($EC25=Tjänster!$Y$17,Tjänster!Z$17,IF($EC25=Tjänster!$Y$18,Tjänster!Z$18,IF($EC25=Tjänster!$Y$19,Tjänster!Z$19,IF($EC25=Tjänster!$Y$20,Tjänster!Z$20,IF($EC25=Tjänster!$Y$21,Tjänster!Z$21,IF($EC25=Tjänster!$Y$22,Tjänster!Z$22,IF($EC25=Tjänster!$Y$23,Tjänster!Z$23,IF($EC25=Tjänster!$Y$24,Tjänster!Z$24,IF($EC25=Tjänster!$Y$25,Tjänster!Z$25,IF($EC25=Tjänster!$Y$26,Tjänster!Z$26,IF($EC25=Tjänster!$Y$27,Tjänster!Z$27,IF($EC25=Tjänster!$Y$28,Tjänster!Z$28,""))))))))))))))))))))))))))</f>
        <v/>
      </c>
      <c r="EE25" s="36" t="str">
        <f>IF($EC25=Tjänster!$Y$3,Tjänster!AA$3,IF($EC25=Tjänster!$Y$4,Tjänster!AA$4,IF($EC25=Tjänster!$Y$5,Tjänster!AA$5,IF($EC25=Tjänster!$Y$6,Tjänster!AA$6,IF($EC25=Tjänster!$Y$7,Tjänster!AA$7,IF($EC25=Tjänster!$Y$8,Tjänster!AA$8,IF($EC25=Tjänster!$Y$9,Tjänster!AA$9,IF($EC25=Tjänster!$Y$10,Tjänster!AA$10,IF($EC25=Tjänster!$Y$11,Tjänster!AA$11,IF($EC25=Tjänster!$Y$12,Tjänster!AA$12,IF($EC25=Tjänster!$Y$13,Tjänster!AA$13,IF($EC25=Tjänster!$Y$14,Tjänster!AA$14,IF($EC25=Tjänster!$Y$15,Tjänster!AA$15,IF($EC25=Tjänster!$Y$16,Tjänster!AA$16,IF($EC25=Tjänster!$Y$17,Tjänster!AA$17,IF($EC25=Tjänster!$Y$18,Tjänster!AA$18,IF($EC25=Tjänster!$Y$19,Tjänster!AA$19,IF($EC25=Tjänster!$Y$20,Tjänster!AA$20,IF($EC25=Tjänster!$Y$21,Tjänster!AA$21,IF($EC25=Tjänster!$Y$22,Tjänster!AA$22,IF($EC25=Tjänster!$Y$23,Tjänster!AA$23,IF($EC25=Tjänster!$Y$24,Tjänster!AA$24,IF($EC25=Tjänster!$Y$25,Tjänster!AA$25,IF($EC25=Tjänster!$Y$26,Tjänster!AA$26,IF($EC25=Tjänster!$Y$27,Tjänster!AA$27,IF($EC25=Tjänster!$Y$28,Tjänster!AA$28,""))))))))))))))))))))))))))</f>
        <v/>
      </c>
      <c r="EF25" s="36" t="str">
        <f>IF($EC25=Tjänster!$Y$3,Tjänster!AB$3,IF($EC25=Tjänster!$Y$4,Tjänster!AB$4,IF($EC25=Tjänster!$Y$5,Tjänster!AB$5,IF($EC25=Tjänster!$Y$6,Tjänster!AB$6,IF($EC25=Tjänster!$Y$7,Tjänster!AB$7,IF($EC25=Tjänster!$Y$8,Tjänster!AB$8,IF($EC25=Tjänster!$Y$9,Tjänster!AB$9,IF($EC25=Tjänster!$Y$10,Tjänster!AB$10,IF($EC25=Tjänster!$Y$11,Tjänster!AB$11,IF($EC25=Tjänster!$Y$12,Tjänster!AB$12,IF($EC25=Tjänster!$Y$13,Tjänster!AB$13,IF($EC25=Tjänster!$Y$14,Tjänster!AB$14,IF($EC25=Tjänster!$Y$15,Tjänster!AB$15,IF($EC25=Tjänster!$Y$16,Tjänster!AB$16,IF($EC25=Tjänster!$Y$17,Tjänster!AB$17,IF($EC25=Tjänster!$Y$18,Tjänster!AB$18,IF($EC25=Tjänster!$Y$19,Tjänster!AB$19,IF($EC25=Tjänster!$Y$20,Tjänster!AB$20,IF($EC25=Tjänster!$Y$21,Tjänster!AB$21,IF($EC25=Tjänster!$Y$22,Tjänster!AB$22,IF($EC25=Tjänster!$Y$23,Tjänster!AB$23,IF($EC25=Tjänster!$Y$24,Tjänster!AB$24,IF($EC25=Tjänster!$Y$25,Tjänster!AB$25,IF($EC25=Tjänster!$Y$26,Tjänster!AB$26,IF($EC25=Tjänster!$Y$27,Tjänster!AB$27,IF($EC25=Tjänster!$Y$28,Tjänster!AB$28,""))))))))))))))))))))))))))</f>
        <v/>
      </c>
      <c r="EG25" s="36" t="str">
        <f>IF($EC25=Tjänster!$Y$3,Tjänster!AC$3,IF($EC25=Tjänster!$Y$4,Tjänster!AC$4,IF($EC25=Tjänster!$Y$5,Tjänster!AC$5,IF($EC25=Tjänster!$Y$6,Tjänster!AC$6,IF($EC25=Tjänster!$Y$7,Tjänster!AC$7,IF($EC25=Tjänster!$Y$8,Tjänster!AC$8,IF($EC25=Tjänster!$Y$9,Tjänster!AC$9,IF($EC25=Tjänster!$Y$10,Tjänster!AC$10,IF($EC25=Tjänster!$Y$11,Tjänster!AC$11,IF($EC25=Tjänster!$Y$12,Tjänster!AC$12,IF($EC25=Tjänster!$Y$13,Tjänster!AC$13,IF($EC25=Tjänster!$Y$14,Tjänster!AC$14,IF($EC25=Tjänster!$Y$15,Tjänster!AC$15,IF($EC25=Tjänster!$Y$16,Tjänster!AC$16,IF($EC25=Tjänster!$Y$17,Tjänster!AC$17,IF($EC25=Tjänster!$Y$18,Tjänster!AC$18,IF($EC25=Tjänster!$Y$19,Tjänster!AC$19,IF($EC25=Tjänster!$Y$20,Tjänster!AC$20,IF($EC25=Tjänster!$Y$21,Tjänster!AC$21,IF($EC25=Tjänster!$Y$22,Tjänster!AC$22,IF($EC25=Tjänster!$Y$23,Tjänster!AC$23,IF($EC25=Tjänster!$Y$24,Tjänster!AC$24,IF($EC25=Tjänster!$Y$25,Tjänster!AC$25,IF($EC25=Tjänster!$Y$26,Tjänster!AC$26,IF($EC25=Tjänster!$Y$27,Tjänster!AC$27,IF($EC25=Tjänster!$Y$28,Tjänster!AC$28,""))))))))))))))))))))))))))</f>
        <v/>
      </c>
      <c r="EH25" s="36" t="str">
        <f>IF($EC25=Tjänster!$Y$3,Tjänster!AD$3,IF($EC25=Tjänster!$Y$4,Tjänster!AD$4,IF($EC25=Tjänster!$Y$5,Tjänster!AD$5,IF($EC25=Tjänster!$Y$6,Tjänster!AD$6,IF($EC25=Tjänster!$Y$7,Tjänster!AD$7,IF($EC25=Tjänster!$Y$8,Tjänster!AD$8,IF($EC25=Tjänster!$Y$9,Tjänster!AD$9,IF($EC25=Tjänster!$Y$10,Tjänster!AD$10,IF($EC25=Tjänster!$Y$11,Tjänster!AD$11,IF($EC25=Tjänster!$Y$12,Tjänster!AD$12,IF($EC25=Tjänster!$Y$13,Tjänster!AD$13,IF($EC25=Tjänster!$Y$14,Tjänster!AD$14,IF($EC25=Tjänster!$Y$15,Tjänster!AD$15,IF($EC25=Tjänster!$Y$16,Tjänster!AD$16,IF($EC25=Tjänster!$Y$17,Tjänster!AD$17,IF($EC25=Tjänster!$Y$18,Tjänster!AD$18,IF($EC25=Tjänster!$Y$19,Tjänster!AD$19,IF($EC25=Tjänster!$Y$20,Tjänster!AD$20,IF($EC25=Tjänster!$Y$21,Tjänster!AD$21,IF($EC25=Tjänster!$Y$22,Tjänster!AD$22,IF($EC25=Tjänster!$Y$23,Tjänster!AD$23,IF($EC25=Tjänster!$Y$24,Tjänster!AD$24,IF($EC25=Tjänster!$Y$25,Tjänster!AD$25,IF($EC25=Tjänster!$Y$26,Tjänster!AD$26,IF($EC25=Tjänster!$Y$27,Tjänster!AD$27,IF($EC25=Tjänster!$Y$28,Tjänster!AD$28,""))))))))))))))))))))))))))</f>
        <v/>
      </c>
      <c r="EI25" s="36" t="str">
        <f>IF($EC25=Tjänster!$Y$3,Tjänster!AE$3,IF($EC25=Tjänster!$Y$4,Tjänster!AE$4,IF($EC25=Tjänster!$Y$5,Tjänster!AE$5,IF($EC25=Tjänster!$Y$6,Tjänster!AE$6,IF($EC25=Tjänster!$Y$7,Tjänster!AE$7,IF($EC25=Tjänster!$Y$8,Tjänster!AE$8,IF($EC25=Tjänster!$Y$9,Tjänster!AE$9,IF($EC25=Tjänster!$Y$10,Tjänster!AE$10,IF($EC25=Tjänster!$Y$11,Tjänster!AE$11,IF($EC25=Tjänster!$Y$12,Tjänster!AE$12,IF($EC25=Tjänster!$Y$13,Tjänster!AE$13,IF($EC25=Tjänster!$Y$14,Tjänster!AE$14,IF($EC25=Tjänster!$Y$15,Tjänster!AE$15,IF($EC25=Tjänster!$Y$16,Tjänster!AE$16,IF($EC25=Tjänster!$Y$17,Tjänster!AE$17,IF($EC25=Tjänster!$Y$18,Tjänster!AE$18,IF($EC25=Tjänster!$Y$19,Tjänster!AE$19,IF($EC25=Tjänster!$Y$20,Tjänster!AE$20,IF($EC25=Tjänster!$Y$21,Tjänster!AE$21,IF($EC25=Tjänster!$Y$22,Tjänster!AE$22,IF($EC25=Tjänster!$Y$23,Tjänster!AE$23,IF($EC25=Tjänster!$Y$24,Tjänster!AE$24,IF($EC25=Tjänster!$Y$25,Tjänster!AE$25,IF($EC25=Tjänster!$Y$26,Tjänster!AE$26,IF($EC25=Tjänster!$Y$27,Tjänster!AE$27,IF($EC25=Tjänster!$Y$28,Tjänster!AE$28,""))))))))))))))))))))))))))</f>
        <v/>
      </c>
      <c r="EJ25" s="36" t="str">
        <f>IF($EC25=Tjänster!$Y$3,Tjänster!AF$3,IF($EC25=Tjänster!$Y$4,Tjänster!AF$4,IF($EC25=Tjänster!$Y$5,Tjänster!AF$5,IF($EC25=Tjänster!$Y$6,Tjänster!AF$6,IF($EC25=Tjänster!$Y$7,Tjänster!AF$7,IF($EC25=Tjänster!$Y$8,Tjänster!AF$8,IF($EC25=Tjänster!$Y$9,Tjänster!AF$9,IF($EC25=Tjänster!$Y$10,Tjänster!AF$10,IF($EC25=Tjänster!$Y$11,Tjänster!AF$11,IF($EC25=Tjänster!$Y$12,Tjänster!AF$12,IF($EC25=Tjänster!$Y$13,Tjänster!AF$13,IF($EC25=Tjänster!$Y$14,Tjänster!AF$14,IF($EC25=Tjänster!$Y$15,Tjänster!AF$15,IF($EC25=Tjänster!$Y$16,Tjänster!AF$16,IF($EC25=Tjänster!$Y$17,Tjänster!AF$17,IF($EC25=Tjänster!$Y$18,Tjänster!AF$18,IF($EC25=Tjänster!$Y$19,Tjänster!AF$19,IF($EC25=Tjänster!$Y$20,Tjänster!AF$20,IF($EC25=Tjänster!$Y$21,Tjänster!AF$21,IF($EC25=Tjänster!$Y$22,Tjänster!AF$22,IF($EC25=Tjänster!$Y$23,Tjänster!AF$23,IF($EC25=Tjänster!$Y$24,Tjänster!AF$24,IF($EC25=Tjänster!$Y$25,Tjänster!AF$25,IF($EC25=Tjänster!$Y$26,Tjänster!AF$26,IF($EC25=Tjänster!$Y$27,Tjänster!AF$27,IF($EC25=Tjänster!$Y$28,Tjänster!AF$28,""))))))))))))))))))))))))))</f>
        <v/>
      </c>
      <c r="EK25" s="36" t="str">
        <f>IF($EC25=Tjänster!$Y$3,Tjänster!AG$3,IF($EC25=Tjänster!$Y$4,Tjänster!AG$4,IF($EC25=Tjänster!$Y$5,Tjänster!AG$5,IF($EC25=Tjänster!$Y$6,Tjänster!AG$6,IF($EC25=Tjänster!$Y$7,Tjänster!AG$7,IF($EC25=Tjänster!$Y$8,Tjänster!AG$8,IF($EC25=Tjänster!$Y$9,Tjänster!AG$9,IF($EC25=Tjänster!$Y$10,Tjänster!AG$10,IF($EC25=Tjänster!$Y$11,Tjänster!AG$11,IF($EC25=Tjänster!$Y$12,Tjänster!AG$12,IF($EC25=Tjänster!$Y$13,Tjänster!AG$13,IF($EC25=Tjänster!$Y$14,Tjänster!AG$14,IF($EC25=Tjänster!$Y$15,Tjänster!AG$15,IF($EC25=Tjänster!$Y$16,Tjänster!AG$16,IF($EC25=Tjänster!$Y$17,Tjänster!AG$17,IF($EC25=Tjänster!$Y$18,Tjänster!AG$18,IF($EC25=Tjänster!$Y$19,Tjänster!AG$19,IF($EC25=Tjänster!$Y$20,Tjänster!AG$20,IF($EC25=Tjänster!$Y$21,Tjänster!AG$21,IF($EC25=Tjänster!$Y$22,Tjänster!AG$22,IF($EC25=Tjänster!$Y$23,Tjänster!AG$23,IF($EC25=Tjänster!$Y$24,Tjänster!AG$24,IF($EC25=Tjänster!$Y$25,Tjänster!AG$25,IF($EC25=Tjänster!$Y$26,Tjänster!AG$26,IF($EC25=Tjänster!$Y$27,Tjänster!AG$27,IF($EC25=Tjänster!$Y$28,Tjänster!AG$28,""))))))))))))))))))))))))))</f>
        <v/>
      </c>
      <c r="EL25" s="36" t="str">
        <f>IF($EC25=Tjänster!$Y$3,Tjänster!AH$3,IF($EC25=Tjänster!$Y$4,Tjänster!AH$4,IF($EC25=Tjänster!$Y$5,Tjänster!AH$5,IF($EC25=Tjänster!$Y$6,Tjänster!AH$6,IF($EC25=Tjänster!$Y$7,Tjänster!AH$7,IF($EC25=Tjänster!$Y$8,Tjänster!AH$8,IF($EC25=Tjänster!$Y$9,Tjänster!AH$9,IF($EC25=Tjänster!$Y$10,Tjänster!AH$10,IF($EC25=Tjänster!$Y$11,Tjänster!AH$11,IF($EC25=Tjänster!$Y$12,Tjänster!AH$12,IF($EC25=Tjänster!$Y$13,Tjänster!AH$13,IF($EC25=Tjänster!$Y$14,Tjänster!AH$14,IF($EC25=Tjänster!$Y$15,Tjänster!AH$15,IF($EC25=Tjänster!$Y$16,Tjänster!AH$16,IF($EC25=Tjänster!$Y$17,Tjänster!AH$17,IF($EC25=Tjänster!$Y$18,Tjänster!AH$18,IF($EC25=Tjänster!$Y$19,Tjänster!AH$19,IF($EC25=Tjänster!$Y$20,Tjänster!AH$20,IF($EC25=Tjänster!$Y$21,Tjänster!AH$21,IF($EC25=Tjänster!$Y$22,Tjänster!AH$22,IF($EC25=Tjänster!$Y$23,Tjänster!AH$23,IF($EC25=Tjänster!$Y$24,Tjänster!AH$24,IF($EC25=Tjänster!$Y$25,Tjänster!AH$25,IF($EC25=Tjänster!$Y$26,Tjänster!AH$26,IF($EC25=Tjänster!$Y$27,Tjänster!AH$27,IF($EC25=Tjänster!$Y$28,Tjänster!AH$28,""))))))))))))))))))))))))))</f>
        <v/>
      </c>
      <c r="EM25" s="36" t="str">
        <f>IF($EC25=Tjänster!$Y$3,Tjänster!AI$3,IF($EC25=Tjänster!$Y$4,Tjänster!AI$4,IF($EC25=Tjänster!$Y$5,Tjänster!AI$5,IF($EC25=Tjänster!$Y$6,Tjänster!AI$6,IF($EC25=Tjänster!$Y$7,Tjänster!AI$7,IF($EC25=Tjänster!$Y$8,Tjänster!AI$8,IF($EC25=Tjänster!$Y$9,Tjänster!AI$9,IF($EC25=Tjänster!$Y$10,Tjänster!AI$10,IF($EC25=Tjänster!$Y$11,Tjänster!AI$11,IF($EC25=Tjänster!$Y$12,Tjänster!AI$12,IF($EC25=Tjänster!$Y$13,Tjänster!AI$13,IF($EC25=Tjänster!$Y$14,Tjänster!AI$14,IF($EC25=Tjänster!$Y$15,Tjänster!AI$15,IF($EC25=Tjänster!$Y$16,Tjänster!AI$16,IF($EC25=Tjänster!$Y$17,Tjänster!AI$17,IF($EC25=Tjänster!$Y$18,Tjänster!AI$18,IF($EC25=Tjänster!$Y$19,Tjänster!AI$19,IF($EC25=Tjänster!$Y$20,Tjänster!AI$20,IF($EC25=Tjänster!$Y$21,Tjänster!AI$21,IF($EC25=Tjänster!$Y$22,Tjänster!AI$22,IF($EC25=Tjänster!$Y$23,Tjänster!AI$23,IF($EC25=Tjänster!$Y$24,Tjänster!AI$24,IF($EC25=Tjänster!$Y$25,Tjänster!AI$25,IF($EC25=Tjänster!$Y$26,Tjänster!AI$26,IF($EC25=Tjänster!$Y$27,Tjänster!AI$27,IF($EC25=Tjänster!$Y$28,Tjänster!AI$28,""))))))))))))))))))))))))))</f>
        <v/>
      </c>
      <c r="EN25" s="36" t="str">
        <f>IF($EC25=Tjänster!$Y$3,Tjänster!AJ$3,IF($EC25=Tjänster!$Y$4,Tjänster!AJ$4,IF($EC25=Tjänster!$Y$5,Tjänster!AJ$5,IF($EC25=Tjänster!$Y$6,Tjänster!AJ$6,IF($EC25=Tjänster!$Y$7,Tjänster!AJ$7,IF($EC25=Tjänster!$Y$8,Tjänster!AJ$8,IF($EC25=Tjänster!$Y$9,Tjänster!AJ$9,IF($EC25=Tjänster!$Y$10,Tjänster!AJ$10,IF($EC25=Tjänster!$Y$11,Tjänster!AJ$11,IF($EC25=Tjänster!$Y$12,Tjänster!AJ$12,IF($EC25=Tjänster!$Y$13,Tjänster!AJ$13,IF($EC25=Tjänster!$Y$14,Tjänster!AJ$14,IF($EC25=Tjänster!$Y$15,Tjänster!AJ$15,IF($EC25=Tjänster!$Y$16,Tjänster!AJ$16,IF($EC25=Tjänster!$Y$17,Tjänster!AJ$17,IF($EC25=Tjänster!$Y$18,Tjänster!AJ$18,IF($EC25=Tjänster!$Y$19,Tjänster!AJ$19,IF($EC25=Tjänster!$Y$20,Tjänster!AJ$20,IF($EC25=Tjänster!$Y$21,Tjänster!AJ$21,IF($EC25=Tjänster!$Y$22,Tjänster!AJ$22,IF($EC25=Tjänster!$Y$23,Tjänster!AJ$23,IF($EC25=Tjänster!$Y$24,Tjänster!AJ$24,IF($EC25=Tjänster!$Y$25,Tjänster!AJ$25,IF($EC25=Tjänster!$Y$26,Tjänster!AJ$26,IF($EC25=Tjänster!$Y$27,Tjänster!AJ$27,IF($EC25=Tjänster!$Y$28,Tjänster!AJ$28,""))))))))))))))))))))))))))</f>
        <v/>
      </c>
      <c r="EO25" s="36" t="str">
        <f>IF($EC25=Tjänster!$Y$3,Tjänster!AK$3,IF($EC25=Tjänster!$Y$4,Tjänster!AK$4,IF($EC25=Tjänster!$Y$5,Tjänster!AK$5,IF($EC25=Tjänster!$Y$6,Tjänster!AK$6,IF($EC25=Tjänster!$Y$7,Tjänster!AK$7,IF($EC25=Tjänster!$Y$8,Tjänster!AK$8,IF($EC25=Tjänster!$Y$9,Tjänster!AK$9,IF($EC25=Tjänster!$Y$10,Tjänster!AK$10,IF($EC25=Tjänster!$Y$11,Tjänster!AK$11,IF($EC25=Tjänster!$Y$12,Tjänster!AK$12,IF($EC25=Tjänster!$Y$13,Tjänster!AK$13,IF($EC25=Tjänster!$Y$14,Tjänster!AK$14,IF($EC25=Tjänster!$Y$15,Tjänster!AK$15,IF($EC25=Tjänster!$Y$16,Tjänster!AK$16,IF($EC25=Tjänster!$Y$17,Tjänster!AK$17,IF($EC25=Tjänster!$Y$18,Tjänster!AK$18,IF($EC25=Tjänster!$Y$19,Tjänster!AK$19,IF($EC25=Tjänster!$Y$20,Tjänster!AK$20,IF($EC25=Tjänster!$Y$21,Tjänster!AK$21,IF($EC25=Tjänster!$Y$22,Tjänster!AK$22,IF($EC25=Tjänster!$Y$23,Tjänster!AK$23,IF($EC25=Tjänster!$Y$24,Tjänster!AK$24,IF($EC25=Tjänster!$Y$25,Tjänster!AK$25,IF($EC25=Tjänster!$Y$26,Tjänster!AK$26,IF($EC25=Tjänster!$Y$27,Tjänster!AK$27,IF($EC25=Tjänster!$Y$28,Tjänster!AK$28,""))))))))))))))))))))))))))</f>
        <v/>
      </c>
      <c r="EP25" s="36" t="str">
        <f>IF($EC25=Tjänster!$Y$3,Tjänster!AL$3,IF($EC25=Tjänster!$Y$4,Tjänster!AL$4,IF($EC25=Tjänster!$Y$5,Tjänster!AL$5,IF($EC25=Tjänster!$Y$6,Tjänster!AL$6,IF($EC25=Tjänster!$Y$7,Tjänster!AL$7,IF($EC25=Tjänster!$Y$8,Tjänster!AL$8,IF($EC25=Tjänster!$Y$9,Tjänster!AL$9,IF($EC25=Tjänster!$Y$10,Tjänster!AL$10,IF($EC25=Tjänster!$Y$11,Tjänster!AL$11,IF($EC25=Tjänster!$Y$12,Tjänster!AL$12,IF($EC25=Tjänster!$Y$13,Tjänster!AL$13,IF($EC25=Tjänster!$Y$14,Tjänster!AL$14,IF($EC25=Tjänster!$Y$15,Tjänster!AL$15,IF($EC25=Tjänster!$Y$16,Tjänster!AL$16,IF($EC25=Tjänster!$Y$17,Tjänster!AL$17,IF($EC25=Tjänster!$Y$18,Tjänster!AL$18,IF($EC25=Tjänster!$Y$19,Tjänster!AL$19,IF($EC25=Tjänster!$Y$20,Tjänster!AL$20,IF($EC25=Tjänster!$Y$21,Tjänster!AL$21,IF($EC25=Tjänster!$Y$22,Tjänster!AL$22,IF($EC25=Tjänster!$Y$23,Tjänster!AL$23,IF($EC25=Tjänster!$Y$24,Tjänster!AL$24,IF($EC25=Tjänster!$Y$25,Tjänster!AL$25,IF($EC25=Tjänster!$Y$26,Tjänster!AL$26,IF($EC25=Tjänster!$Y$27,Tjänster!AL$27,IF($EC25=Tjänster!$Y$28,Tjänster!AL$28,""))))))))))))))))))))))))))</f>
        <v/>
      </c>
      <c r="EQ25" s="36" t="str">
        <f>IF($EC25=Tjänster!$Y$3,Tjänster!AM$3,IF($EC25=Tjänster!$Y$4,Tjänster!AM$4,IF($EC25=Tjänster!$Y$5,Tjänster!AM$5,IF($EC25=Tjänster!$Y$6,Tjänster!AM$6,IF($EC25=Tjänster!$Y$7,Tjänster!AM$7,IF($EC25=Tjänster!$Y$8,Tjänster!AM$8,IF($EC25=Tjänster!$Y$9,Tjänster!AM$9,IF($EC25=Tjänster!$Y$10,Tjänster!AM$10,IF($EC25=Tjänster!$Y$11,Tjänster!AM$11,IF($EC25=Tjänster!$Y$12,Tjänster!AM$12,IF($EC25=Tjänster!$Y$13,Tjänster!AM$13,IF($EC25=Tjänster!$Y$14,Tjänster!AM$14,IF($EC25=Tjänster!$Y$15,Tjänster!AM$15,IF($EC25=Tjänster!$Y$16,Tjänster!AM$16,IF($EC25=Tjänster!$Y$17,Tjänster!AM$17,IF($EC25=Tjänster!$Y$18,Tjänster!AM$18,IF($EC25=Tjänster!$Y$19,Tjänster!AM$19,IF($EC25=Tjänster!$Y$20,Tjänster!AM$20,IF($EC25=Tjänster!$Y$21,Tjänster!AM$21,IF($EC25=Tjänster!$Y$22,Tjänster!AM$22,IF($EC25=Tjänster!$Y$23,Tjänster!AM$23,IF($EC25=Tjänster!$Y$24,Tjänster!AM$24,IF($EC25=Tjänster!$Y$25,Tjänster!AM$25,IF($EC25=Tjänster!$Y$26,Tjänster!AM$26,IF($EC25=Tjänster!$Y$27,Tjänster!AM$27,IF($EC25=Tjänster!$Y$28,Tjänster!AM$28,""))))))))))))))))))))))))))</f>
        <v/>
      </c>
      <c r="ER25" s="36" t="str">
        <f>IF($EC25=Tjänster!$Y$3,Tjänster!AN$3,IF($EC25=Tjänster!$Y$4,Tjänster!AN$4,IF($EC25=Tjänster!$Y$5,Tjänster!AN$5,IF($EC25=Tjänster!$Y$6,Tjänster!AN$6,IF($EC25=Tjänster!$Y$7,Tjänster!AN$7,IF($EC25=Tjänster!$Y$8,Tjänster!AN$8,IF($EC25=Tjänster!$Y$9,Tjänster!AN$9,IF($EC25=Tjänster!$Y$10,Tjänster!AN$10,IF($EC25=Tjänster!$Y$11,Tjänster!AN$11,IF($EC25=Tjänster!$Y$12,Tjänster!AN$12,IF($EC25=Tjänster!$Y$13,Tjänster!AN$13,IF($EC25=Tjänster!$Y$14,Tjänster!AN$14,IF($EC25=Tjänster!$Y$15,Tjänster!AN$15,IF($EC25=Tjänster!$Y$16,Tjänster!AN$16,IF($EC25=Tjänster!$Y$17,Tjänster!AN$17,IF($EC25=Tjänster!$Y$18,Tjänster!AN$18,IF($EC25=Tjänster!$Y$19,Tjänster!AN$19,IF($EC25=Tjänster!$Y$20,Tjänster!AN$20,IF($EC25=Tjänster!$Y$21,Tjänster!AN$21,IF($EC25=Tjänster!$Y$22,Tjänster!AN$22,IF($EC25=Tjänster!$Y$23,Tjänster!AN$23,IF($EC25=Tjänster!$Y$24,Tjänster!AN$24,IF($EC25=Tjänster!$Y$25,Tjänster!AN$25,IF($EC25=Tjänster!$Y$26,Tjänster!AN$26,IF($EC25=Tjänster!$Y$27,Tjänster!AN$27,IF($EC25=Tjänster!$Y$28,Tjänster!AN$28,""))))))))))))))))))))))))))</f>
        <v/>
      </c>
      <c r="ES25" s="36" t="str">
        <f>IF($EC25=Tjänster!$Y$3,Tjänster!AO$3,IF($EC25=Tjänster!$Y$4,Tjänster!AO$4,IF($EC25=Tjänster!$Y$5,Tjänster!AO$5,IF($EC25=Tjänster!$Y$6,Tjänster!AO$6,IF($EC25=Tjänster!$Y$7,Tjänster!AO$7,IF($EC25=Tjänster!$Y$8,Tjänster!AO$8,IF($EC25=Tjänster!$Y$9,Tjänster!AO$9,IF($EC25=Tjänster!$Y$10,Tjänster!AO$10,IF($EC25=Tjänster!$Y$11,Tjänster!AO$11,IF($EC25=Tjänster!$Y$12,Tjänster!AO$12,IF($EC25=Tjänster!$Y$13,Tjänster!AO$13,IF($EC25=Tjänster!$Y$14,Tjänster!AO$14,IF($EC25=Tjänster!$Y$15,Tjänster!AO$15,IF($EC25=Tjänster!$Y$16,Tjänster!AO$16,IF($EC25=Tjänster!$Y$17,Tjänster!AO$17,IF($EC25=Tjänster!$Y$18,Tjänster!AO$18,IF($EC25=Tjänster!$Y$19,Tjänster!AO$19,IF($EC25=Tjänster!$Y$20,Tjänster!AO$20,IF($EC25=Tjänster!$Y$21,Tjänster!AO$21,IF($EC25=Tjänster!$Y$22,Tjänster!AO$22,IF($EC25=Tjänster!$Y$23,Tjänster!AO$23,IF($EC25=Tjänster!$Y$24,Tjänster!AO$24,IF($EC25=Tjänster!$Y$25,Tjänster!AO$25,IF($EC25=Tjänster!$Y$26,Tjänster!AO$26,IF($EC25=Tjänster!$Y$27,Tjänster!AO$27,IF($EC25=Tjänster!$Y$28,Tjänster!AO$28,""))))))))))))))))))))))))))</f>
        <v/>
      </c>
      <c r="ET25" s="36" t="str">
        <f>IF($EC25=Tjänster!$Y$3,Tjänster!AP$3,IF($EC25=Tjänster!$Y$4,Tjänster!AP$4,IF($EC25=Tjänster!$Y$5,Tjänster!AP$5,IF($EC25=Tjänster!$Y$6,Tjänster!AP$6,IF($EC25=Tjänster!$Y$7,Tjänster!AP$7,IF($EC25=Tjänster!$Y$8,Tjänster!AP$8,IF($EC25=Tjänster!$Y$9,Tjänster!AP$9,IF($EC25=Tjänster!$Y$10,Tjänster!AP$10,IF($EC25=Tjänster!$Y$11,Tjänster!AP$11,IF($EC25=Tjänster!$Y$12,Tjänster!AP$12,IF($EC25=Tjänster!$Y$13,Tjänster!AP$13,IF($EC25=Tjänster!$Y$14,Tjänster!AP$14,IF($EC25=Tjänster!$Y$15,Tjänster!AP$15,IF($EC25=Tjänster!$Y$16,Tjänster!AP$16,IF($EC25=Tjänster!$Y$17,Tjänster!AP$17,IF($EC25=Tjänster!$Y$18,Tjänster!AP$18,IF($EC25=Tjänster!$Y$19,Tjänster!AP$19,IF($EC25=Tjänster!$Y$20,Tjänster!AP$20,IF($EC25=Tjänster!$Y$21,Tjänster!AP$21,IF($EC25=Tjänster!$Y$22,Tjänster!AP$22,IF($EC25=Tjänster!$Y$23,Tjänster!AP$23,IF($EC25=Tjänster!$Y$24,Tjänster!AP$24,IF($EC25=Tjänster!$Y$25,Tjänster!AP$25,IF($EC25=Tjänster!$Y$26,Tjänster!AP$26,IF($EC25=Tjänster!$Y$27,Tjänster!AP$27,IF($EC25=Tjänster!$Y$28,Tjänster!AP$28,""))))))))))))))))))))))))))</f>
        <v/>
      </c>
      <c r="EU25" s="36" t="str">
        <f>IF($EC25=Tjänster!$Y$3,Tjänster!AQ$3,IF($EC25=Tjänster!$Y$4,Tjänster!AQ$4,IF($EC25=Tjänster!$Y$5,Tjänster!AQ$5,IF($EC25=Tjänster!$Y$6,Tjänster!AQ$6,IF($EC25=Tjänster!$Y$7,Tjänster!AQ$7,IF($EC25=Tjänster!$Y$8,Tjänster!AQ$8,IF($EC25=Tjänster!$Y$9,Tjänster!AQ$9,IF($EC25=Tjänster!$Y$10,Tjänster!AQ$10,IF($EC25=Tjänster!$Y$11,Tjänster!AQ$11,IF($EC25=Tjänster!$Y$12,Tjänster!AQ$12,IF($EC25=Tjänster!$Y$13,Tjänster!AQ$13,IF($EC25=Tjänster!$Y$14,Tjänster!AQ$14,IF($EC25=Tjänster!$Y$15,Tjänster!AQ$15,IF($EC25=Tjänster!$Y$16,Tjänster!AQ$16,IF($EC25=Tjänster!$Y$17,Tjänster!AQ$17,IF($EC25=Tjänster!$Y$18,Tjänster!AQ$18,IF($EC25=Tjänster!$Y$19,Tjänster!AQ$19,IF($EC25=Tjänster!$Y$20,Tjänster!AQ$20,IF($EC25=Tjänster!$Y$21,Tjänster!AQ$21,IF($EC25=Tjänster!$Y$22,Tjänster!AQ$22,IF($EC25=Tjänster!$Y$23,Tjänster!AQ$23,IF($EC25=Tjänster!$Y$24,Tjänster!AQ$24,IF($EC25=Tjänster!$Y$25,Tjänster!AQ$25,IF($EC25=Tjänster!$Y$26,Tjänster!AQ$26,IF($EC25=Tjänster!$Y$27,Tjänster!AQ$27,IF($EC25=Tjänster!$Y$28,Tjänster!AQ$28,""))))))))))))))))))))))))))</f>
        <v/>
      </c>
      <c r="EV25" s="36" t="str">
        <f>IF($EC25=Tjänster!$Y$3,Tjänster!AR$3,IF($EC25=Tjänster!$Y$4,Tjänster!AR$4,IF($EC25=Tjänster!$Y$5,Tjänster!AR$5,IF($EC25=Tjänster!$Y$6,Tjänster!AR$6,IF($EC25=Tjänster!$Y$7,Tjänster!AR$7,IF($EC25=Tjänster!$Y$8,Tjänster!AR$8,IF($EC25=Tjänster!$Y$9,Tjänster!AR$9,IF($EC25=Tjänster!$Y$10,Tjänster!AR$10,IF($EC25=Tjänster!$Y$11,Tjänster!AR$11,IF($EC25=Tjänster!$Y$12,Tjänster!AR$12,IF($EC25=Tjänster!$Y$13,Tjänster!AR$13,IF($EC25=Tjänster!$Y$14,Tjänster!AR$14,IF($EC25=Tjänster!$Y$15,Tjänster!AR$15,IF($EC25=Tjänster!$Y$16,Tjänster!AR$16,IF($EC25=Tjänster!$Y$17,Tjänster!AR$17,IF($EC25=Tjänster!$Y$18,Tjänster!AR$18,IF($EC25=Tjänster!$Y$19,Tjänster!AR$19,IF($EC25=Tjänster!$Y$20,Tjänster!AR$20,IF($EC25=Tjänster!$Y$21,Tjänster!AR$21,IF($EC25=Tjänster!$Y$22,Tjänster!AR$22,IF($EC25=Tjänster!$Y$23,Tjänster!AR$23,IF($EC25=Tjänster!$Y$24,Tjänster!AR$24,IF($EC25=Tjänster!$Y$25,Tjänster!AR$25,IF($EC25=Tjänster!$Y$26,Tjänster!AR$26,IF($EC25=Tjänster!$Y$27,Tjänster!AR$27,IF($EC25=Tjänster!$Y$28,Tjänster!AR$28,""))))))))))))))))))))))))))</f>
        <v/>
      </c>
      <c r="EW25" s="36" t="str">
        <f>IF($EC25=Tjänster!$Y$3,Tjänster!AS$3,IF($EC25=Tjänster!$Y$4,Tjänster!AS$4,IF($EC25=Tjänster!$Y$5,Tjänster!AS$5,IF($EC25=Tjänster!$Y$6,Tjänster!AS$6,IF($EC25=Tjänster!$Y$7,Tjänster!AS$7,IF($EC25=Tjänster!$Y$8,Tjänster!AS$8,IF($EC25=Tjänster!$Y$9,Tjänster!AS$9,IF($EC25=Tjänster!$Y$10,Tjänster!AS$10,IF($EC25=Tjänster!$Y$11,Tjänster!AS$11,IF($EC25=Tjänster!$Y$12,Tjänster!AS$12,IF($EC25=Tjänster!$Y$13,Tjänster!AS$13,IF($EC25=Tjänster!$Y$14,Tjänster!AS$14,IF($EC25=Tjänster!$Y$15,Tjänster!AS$15,IF($EC25=Tjänster!$Y$16,Tjänster!AS$16,IF($EC25=Tjänster!$Y$17,Tjänster!AS$17,IF($EC25=Tjänster!$Y$18,Tjänster!AS$18,IF($EC25=Tjänster!$Y$19,Tjänster!AS$19,IF($EC25=Tjänster!$Y$20,Tjänster!AS$20,IF($EC25=Tjänster!$Y$21,Tjänster!AS$21,IF($EC25=Tjänster!$Y$22,Tjänster!AS$22,IF($EC25=Tjänster!$Y$23,Tjänster!AS$23,IF($EC25=Tjänster!$Y$24,Tjänster!AS$24,IF($EC25=Tjänster!$Y$25,Tjänster!AS$25,IF($EC25=Tjänster!$Y$26,Tjänster!AS$26,IF($EC25=Tjänster!$Y$27,Tjänster!AS$27,IF($EC25=Tjänster!$Y$28,Tjänster!AS$28,""))))))))))))))))))))))))))</f>
        <v/>
      </c>
      <c r="FZ25" s="36" t="str">
        <f t="shared" si="1"/>
        <v/>
      </c>
      <c r="GA25" s="36" t="str">
        <f>IF($FZ25=Tjänster!$AU$3,Tjänster!AV$3,IF($FZ25=Tjänster!$AU$4,Tjänster!AV$4,IF($FZ25=Tjänster!$AU$5,Tjänster!AV$5,IF($FZ25=Tjänster!$AU$6,Tjänster!AV$6,IF($FZ25=Tjänster!$AU$7,Tjänster!AV$7,IF($FZ25=Tjänster!$AU$8,Tjänster!AV$8,IF($FZ25=Tjänster!$AU$9,Tjänster!AV$9,IF($FZ25=Tjänster!$AU$10,Tjänster!AV$10,IF($FZ25=Tjänster!$AU$11,Tjänster!AV$11,IF($FZ25=Tjänster!$AU$12,Tjänster!AV$12,IF($FZ25=Tjänster!$AU$13,Tjänster!AV$13,IF($FZ25=Tjänster!$AU$14,Tjänster!AV$14,IF($FZ25=Tjänster!$AU$15,Tjänster!AV$15,IF($FZ25=Tjänster!$AU$16,Tjänster!AV$16,IF($FZ25=Tjänster!$AU$17,Tjänster!AV$17,IF($FZ25=Tjänster!$AU$18,Tjänster!AV$18,IF($FZ25=Tjänster!$AU$19,Tjänster!AV$19,IF($FZ25=Tjänster!$AU$20,Tjänster!AV$20,IF($FZ25=Tjänster!$AU$21,Tjänster!AV$21,IF($FZ25=Tjänster!$AU$22,Tjänster!AV$22,IF($FZ25=Tjänster!$AU$23,Tjänster!AV$23,IF($FZ25=Tjänster!$AU$24,Tjänster!AV$24,IF($FZ25=Tjänster!$AU$25,Tjänster!AV$25,IF($FZ25=Tjänster!$AU$26,Tjänster!AV$26,IF($FZ25=Tjänster!$AU$27,Tjänster!AV$27,IF($FZ25=Tjänster!$AU$28,Tjänster!AV$28,""))))))))))))))))))))))))))</f>
        <v/>
      </c>
      <c r="GB25" s="36" t="str">
        <f>IF($FZ25=Tjänster!$AU$3,Tjänster!AW$3,IF($FZ25=Tjänster!$AU$4,Tjänster!AW$4,IF($FZ25=Tjänster!$AU$5,Tjänster!AW$5,IF($FZ25=Tjänster!$AU$6,Tjänster!AW$6,IF($FZ25=Tjänster!$AU$7,Tjänster!AW$7,IF($FZ25=Tjänster!$AU$8,Tjänster!AW$8,IF($FZ25=Tjänster!$AU$9,Tjänster!AW$9,IF($FZ25=Tjänster!$AU$10,Tjänster!AW$10,IF($FZ25=Tjänster!$AU$11,Tjänster!AW$11,IF($FZ25=Tjänster!$AU$12,Tjänster!AW$12,IF($FZ25=Tjänster!$AU$13,Tjänster!AW$13,IF($FZ25=Tjänster!$AU$14,Tjänster!AW$14,IF($FZ25=Tjänster!$AU$15,Tjänster!AW$15,IF($FZ25=Tjänster!$AU$16,Tjänster!AW$16,IF($FZ25=Tjänster!$AU$17,Tjänster!AW$17,IF($FZ25=Tjänster!$AU$18,Tjänster!AW$18,IF($FZ25=Tjänster!$AU$19,Tjänster!AW$19,IF($FZ25=Tjänster!$AU$20,Tjänster!AW$20,IF($FZ25=Tjänster!$AU$21,Tjänster!AW$21,IF($FZ25=Tjänster!$AU$22,Tjänster!AW$22,IF($FZ25=Tjänster!$AU$23,Tjänster!AW$23,IF($FZ25=Tjänster!$AU$24,Tjänster!AW$24,IF($FZ25=Tjänster!$AU$25,Tjänster!AW$25,IF($FZ25=Tjänster!$AU$26,Tjänster!AW$26,IF($FZ25=Tjänster!$AU$27,Tjänster!AW$27,IF($FZ25=Tjänster!$AU$28,Tjänster!AW$28,""))))))))))))))))))))))))))</f>
        <v/>
      </c>
      <c r="GC25" s="36" t="str">
        <f>IF($FZ25=Tjänster!$AU$3,Tjänster!AX$3,IF($FZ25=Tjänster!$AU$4,Tjänster!AX$4,IF($FZ25=Tjänster!$AU$5,Tjänster!AX$5,IF($FZ25=Tjänster!$AU$6,Tjänster!AX$6,IF($FZ25=Tjänster!$AU$7,Tjänster!AX$7,IF($FZ25=Tjänster!$AU$8,Tjänster!AX$8,IF($FZ25=Tjänster!$AU$9,Tjänster!AX$9,IF($FZ25=Tjänster!$AU$10,Tjänster!AX$10,IF($FZ25=Tjänster!$AU$11,Tjänster!AX$11,IF($FZ25=Tjänster!$AU$12,Tjänster!AX$12,IF($FZ25=Tjänster!$AU$13,Tjänster!AX$13,IF($FZ25=Tjänster!$AU$14,Tjänster!AX$14,IF($FZ25=Tjänster!$AU$15,Tjänster!AX$15,IF($FZ25=Tjänster!$AU$16,Tjänster!AX$16,IF($FZ25=Tjänster!$AU$17,Tjänster!AX$17,IF($FZ25=Tjänster!$AU$18,Tjänster!AX$18,IF($FZ25=Tjänster!$AU$19,Tjänster!AX$19,IF($FZ25=Tjänster!$AU$20,Tjänster!AX$20,IF($FZ25=Tjänster!$AU$21,Tjänster!AX$21,IF($FZ25=Tjänster!$AU$22,Tjänster!AX$22,IF($FZ25=Tjänster!$AU$23,Tjänster!AX$23,IF($FZ25=Tjänster!$AU$24,Tjänster!AX$24,IF($FZ25=Tjänster!$AU$25,Tjänster!AX$25,IF($FZ25=Tjänster!$AU$26,Tjänster!AX$26,IF($FZ25=Tjänster!$AU$27,Tjänster!AX$27,IF($FZ25=Tjänster!$AU$28,Tjänster!AX$28,""))))))))))))))))))))))))))</f>
        <v/>
      </c>
      <c r="GD25" s="36" t="str">
        <f>IF($FZ25=Tjänster!$AU$3,Tjänster!AY$3,IF($FZ25=Tjänster!$AU$4,Tjänster!AY$4,IF($FZ25=Tjänster!$AU$5,Tjänster!AY$5,IF($FZ25=Tjänster!$AU$6,Tjänster!AY$6,IF($FZ25=Tjänster!$AU$7,Tjänster!AY$7,IF($FZ25=Tjänster!$AU$8,Tjänster!AY$8,IF($FZ25=Tjänster!$AU$9,Tjänster!AY$9,IF($FZ25=Tjänster!$AU$10,Tjänster!AY$10,IF($FZ25=Tjänster!$AU$11,Tjänster!AY$11,IF($FZ25=Tjänster!$AU$12,Tjänster!AY$12,IF($FZ25=Tjänster!$AU$13,Tjänster!AY$13,IF($FZ25=Tjänster!$AU$14,Tjänster!AY$14,IF($FZ25=Tjänster!$AU$15,Tjänster!AY$15,IF($FZ25=Tjänster!$AU$16,Tjänster!AY$16,IF($FZ25=Tjänster!$AU$17,Tjänster!AY$17,IF($FZ25=Tjänster!$AU$18,Tjänster!AY$18,IF($FZ25=Tjänster!$AU$19,Tjänster!AY$19,IF($FZ25=Tjänster!$AU$20,Tjänster!AY$20,IF($FZ25=Tjänster!$AU$21,Tjänster!AY$21,IF($FZ25=Tjänster!$AU$22,Tjänster!AY$22,IF($FZ25=Tjänster!$AU$23,Tjänster!AY$23,IF($FZ25=Tjänster!$AU$24,Tjänster!AY$24,IF($FZ25=Tjänster!$AU$25,Tjänster!AY$25,IF($FZ25=Tjänster!$AU$26,Tjänster!AY$26,IF($FZ25=Tjänster!$AU$27,Tjänster!AY$27,IF($FZ25=Tjänster!$AU$28,Tjänster!AY$28,""))))))))))))))))))))))))))</f>
        <v/>
      </c>
      <c r="GE25" s="36" t="str">
        <f>IF($FZ25=Tjänster!$AU$3,Tjänster!AZ$3,IF($FZ25=Tjänster!$AU$4,Tjänster!AZ$4,IF($FZ25=Tjänster!$AU$5,Tjänster!AZ$5,IF($FZ25=Tjänster!$AU$6,Tjänster!AZ$6,IF($FZ25=Tjänster!$AU$7,Tjänster!AZ$7,IF($FZ25=Tjänster!$AU$8,Tjänster!AZ$8,IF($FZ25=Tjänster!$AU$9,Tjänster!AZ$9,IF($FZ25=Tjänster!$AU$10,Tjänster!AZ$10,IF($FZ25=Tjänster!$AU$11,Tjänster!AZ$11,IF($FZ25=Tjänster!$AU$12,Tjänster!AZ$12,IF($FZ25=Tjänster!$AU$13,Tjänster!AZ$13,IF($FZ25=Tjänster!$AU$14,Tjänster!AZ$14,IF($FZ25=Tjänster!$AU$15,Tjänster!AZ$15,IF($FZ25=Tjänster!$AU$16,Tjänster!AZ$16,IF($FZ25=Tjänster!$AU$17,Tjänster!AZ$17,IF($FZ25=Tjänster!$AU$18,Tjänster!AZ$18,IF($FZ25=Tjänster!$AU$19,Tjänster!AZ$19,IF($FZ25=Tjänster!$AU$20,Tjänster!AZ$20,IF($FZ25=Tjänster!$AU$21,Tjänster!AZ$21,IF($FZ25=Tjänster!$AU$22,Tjänster!AZ$22,IF($FZ25=Tjänster!$AU$23,Tjänster!AZ$23,IF($FZ25=Tjänster!$AU$24,Tjänster!AZ$24,IF($FZ25=Tjänster!$AU$25,Tjänster!AZ$25,IF($FZ25=Tjänster!$AU$26,Tjänster!AZ$26,IF($FZ25=Tjänster!$AU$27,Tjänster!AZ$27,IF($FZ25=Tjänster!$AU$28,Tjänster!AZ$28,""))))))))))))))))))))))))))</f>
        <v/>
      </c>
      <c r="GF25" s="36" t="str">
        <f>IF($FZ25=Tjänster!$AU$3,Tjänster!BA$3,IF($FZ25=Tjänster!$AU$4,Tjänster!BA$4,IF($FZ25=Tjänster!$AU$5,Tjänster!BA$5,IF($FZ25=Tjänster!$AU$6,Tjänster!BA$6,IF($FZ25=Tjänster!$AU$7,Tjänster!BA$7,IF($FZ25=Tjänster!$AU$8,Tjänster!BA$8,IF($FZ25=Tjänster!$AU$9,Tjänster!BA$9,IF($FZ25=Tjänster!$AU$10,Tjänster!BA$10,IF($FZ25=Tjänster!$AU$11,Tjänster!BA$11,IF($FZ25=Tjänster!$AU$12,Tjänster!BA$12,IF($FZ25=Tjänster!$AU$13,Tjänster!BA$13,IF($FZ25=Tjänster!$AU$14,Tjänster!BA$14,IF($FZ25=Tjänster!$AU$15,Tjänster!BA$15,IF($FZ25=Tjänster!$AU$16,Tjänster!BA$16,IF($FZ25=Tjänster!$AU$17,Tjänster!BA$17,IF($FZ25=Tjänster!$AU$18,Tjänster!BA$18,IF($FZ25=Tjänster!$AU$19,Tjänster!BA$19,IF($FZ25=Tjänster!$AU$20,Tjänster!BA$20,IF($FZ25=Tjänster!$AU$21,Tjänster!BA$21,IF($FZ25=Tjänster!$AU$22,Tjänster!BA$22,IF($FZ25=Tjänster!$AU$23,Tjänster!BA$23,IF($FZ25=Tjänster!$AU$24,Tjänster!BA$24,IF($FZ25=Tjänster!$AU$25,Tjänster!BA$25,IF($FZ25=Tjänster!$AU$26,Tjänster!BA$26,IF($FZ25=Tjänster!$AU$27,Tjänster!BA$27,IF($FZ25=Tjänster!$AU$28,Tjänster!BA$28,""))))))))))))))))))))))))))</f>
        <v/>
      </c>
      <c r="GG25" s="36" t="str">
        <f>IF($FZ25=Tjänster!$AU$3,Tjänster!BB$3,IF($FZ25=Tjänster!$AU$4,Tjänster!BB$4,IF($FZ25=Tjänster!$AU$5,Tjänster!BB$5,IF($FZ25=Tjänster!$AU$6,Tjänster!BB$6,IF($FZ25=Tjänster!$AU$7,Tjänster!BB$7,IF($FZ25=Tjänster!$AU$8,Tjänster!BB$8,IF($FZ25=Tjänster!$AU$9,Tjänster!BB$9,IF($FZ25=Tjänster!$AU$10,Tjänster!BB$10,IF($FZ25=Tjänster!$AU$11,Tjänster!BB$11,IF($FZ25=Tjänster!$AU$12,Tjänster!BB$12,IF($FZ25=Tjänster!$AU$13,Tjänster!BB$13,IF($FZ25=Tjänster!$AU$14,Tjänster!BB$14,IF($FZ25=Tjänster!$AU$15,Tjänster!BB$15,IF($FZ25=Tjänster!$AU$16,Tjänster!BB$16,IF($FZ25=Tjänster!$AU$17,Tjänster!BB$17,IF($FZ25=Tjänster!$AU$18,Tjänster!BB$18,IF($FZ25=Tjänster!$AU$19,Tjänster!BB$19,IF($FZ25=Tjänster!$AU$20,Tjänster!BB$20,IF($FZ25=Tjänster!$AU$21,Tjänster!BB$21,IF($FZ25=Tjänster!$AU$22,Tjänster!BB$22,IF($FZ25=Tjänster!$AU$23,Tjänster!BB$23,IF($FZ25=Tjänster!$AU$24,Tjänster!BB$24,IF($FZ25=Tjänster!$AU$25,Tjänster!BB$25,IF($FZ25=Tjänster!$AU$26,Tjänster!BB$26,IF($FZ25=Tjänster!$AU$27,Tjänster!BB$27,IF($FZ25=Tjänster!$AU$28,Tjänster!BB$28,""))))))))))))))))))))))))))</f>
        <v/>
      </c>
      <c r="GH25" s="36" t="str">
        <f>IF($FZ25=Tjänster!$AU$3,Tjänster!BC$3,IF($FZ25=Tjänster!$AU$4,Tjänster!BC$4,IF($FZ25=Tjänster!$AU$5,Tjänster!BC$5,IF($FZ25=Tjänster!$AU$6,Tjänster!BC$6,IF($FZ25=Tjänster!$AU$7,Tjänster!BC$7,IF($FZ25=Tjänster!$AU$8,Tjänster!BC$8,IF($FZ25=Tjänster!$AU$9,Tjänster!BC$9,IF($FZ25=Tjänster!$AU$10,Tjänster!BC$10,IF($FZ25=Tjänster!$AU$11,Tjänster!BC$11,IF($FZ25=Tjänster!$AU$12,Tjänster!BC$12,IF($FZ25=Tjänster!$AU$13,Tjänster!BC$13,IF($FZ25=Tjänster!$AU$14,Tjänster!BC$14,IF($FZ25=Tjänster!$AU$15,Tjänster!BC$15,IF($FZ25=Tjänster!$AU$16,Tjänster!BC$16,IF($FZ25=Tjänster!$AU$17,Tjänster!BC$17,IF($FZ25=Tjänster!$AU$18,Tjänster!BC$18,IF($FZ25=Tjänster!$AU$19,Tjänster!BC$19,IF($FZ25=Tjänster!$AU$20,Tjänster!BC$20,IF($FZ25=Tjänster!$AU$21,Tjänster!BC$21,IF($FZ25=Tjänster!$AU$22,Tjänster!BC$22,IF($FZ25=Tjänster!$AU$23,Tjänster!BC$23,IF($FZ25=Tjänster!$AU$24,Tjänster!BC$24,IF($FZ25=Tjänster!$AU$25,Tjänster!BC$25,IF($FZ25=Tjänster!$AU$26,Tjänster!BC$26,IF($FZ25=Tjänster!$AU$27,Tjänster!BC$27,IF($FZ25=Tjänster!$AU$28,Tjänster!BC$28,""))))))))))))))))))))))))))</f>
        <v/>
      </c>
      <c r="GI25" s="36" t="str">
        <f>IF($FZ25=Tjänster!$AU$3,Tjänster!BD$3,IF($FZ25=Tjänster!$AU$4,Tjänster!BD$4,IF($FZ25=Tjänster!$AU$5,Tjänster!BD$5,IF($FZ25=Tjänster!$AU$6,Tjänster!BD$6,IF($FZ25=Tjänster!$AU$7,Tjänster!BD$7,IF($FZ25=Tjänster!$AU$8,Tjänster!BD$8,IF($FZ25=Tjänster!$AU$9,Tjänster!BD$9,IF($FZ25=Tjänster!$AU$10,Tjänster!BD$10,IF($FZ25=Tjänster!$AU$11,Tjänster!BD$11,IF($FZ25=Tjänster!$AU$12,Tjänster!BD$12,IF($FZ25=Tjänster!$AU$13,Tjänster!BD$13,IF($FZ25=Tjänster!$AU$14,Tjänster!BD$14,IF($FZ25=Tjänster!$AU$15,Tjänster!BD$15,IF($FZ25=Tjänster!$AU$16,Tjänster!BD$16,IF($FZ25=Tjänster!$AU$17,Tjänster!BD$17,IF($FZ25=Tjänster!$AU$18,Tjänster!BD$18,IF($FZ25=Tjänster!$AU$19,Tjänster!BD$19,IF($FZ25=Tjänster!$AU$20,Tjänster!BD$20,IF($FZ25=Tjänster!$AU$21,Tjänster!BD$21,IF($FZ25=Tjänster!$AU$22,Tjänster!BD$22,IF($FZ25=Tjänster!$AU$23,Tjänster!BD$23,IF($FZ25=Tjänster!$AU$24,Tjänster!BD$24,IF($FZ25=Tjänster!$AU$25,Tjänster!BD$25,IF($FZ25=Tjänster!$AU$26,Tjänster!BD$26,IF($FZ25=Tjänster!$AU$27,Tjänster!BD$27,IF($FZ25=Tjänster!$AU$28,Tjänster!BD$28,""))))))))))))))))))))))))))</f>
        <v/>
      </c>
      <c r="GJ25" s="36" t="str">
        <f>IF($FZ25=Tjänster!$AU$3,Tjänster!BE$3,IF($FZ25=Tjänster!$AU$4,Tjänster!BE$4,IF($FZ25=Tjänster!$AU$5,Tjänster!BE$5,IF($FZ25=Tjänster!$AU$6,Tjänster!BE$6,IF($FZ25=Tjänster!$AU$7,Tjänster!BE$7,IF($FZ25=Tjänster!$AU$8,Tjänster!BE$8,IF($FZ25=Tjänster!$AU$9,Tjänster!BE$9,IF($FZ25=Tjänster!$AU$10,Tjänster!BE$10,IF($FZ25=Tjänster!$AU$11,Tjänster!BE$11,IF($FZ25=Tjänster!$AU$12,Tjänster!BE$12,IF($FZ25=Tjänster!$AU$13,Tjänster!BE$13,IF($FZ25=Tjänster!$AU$14,Tjänster!BE$14,IF($FZ25=Tjänster!$AU$15,Tjänster!BE$15,IF($FZ25=Tjänster!$AU$16,Tjänster!BE$16,IF($FZ25=Tjänster!$AU$17,Tjänster!BE$17,IF($FZ25=Tjänster!$AU$18,Tjänster!BE$18,IF($FZ25=Tjänster!$AU$19,Tjänster!BE$19,IF($FZ25=Tjänster!$AU$20,Tjänster!BE$20,IF($FZ25=Tjänster!$AU$21,Tjänster!BE$21,IF($FZ25=Tjänster!$AU$22,Tjänster!BE$22,IF($FZ25=Tjänster!$AU$23,Tjänster!BE$23,IF($FZ25=Tjänster!$AU$24,Tjänster!BE$24,IF($FZ25=Tjänster!$AU$25,Tjänster!BE$25,IF($FZ25=Tjänster!$AU$26,Tjänster!BE$26,IF($FZ25=Tjänster!$AU$27,Tjänster!BE$27,IF($FZ25=Tjänster!$AU$28,Tjänster!BE$28,""))))))))))))))))))))))))))</f>
        <v/>
      </c>
      <c r="GK25" s="36" t="str">
        <f>IF($FZ25=Tjänster!$AU$3,Tjänster!BF$3,IF($FZ25=Tjänster!$AU$4,Tjänster!BF$4,IF($FZ25=Tjänster!$AU$5,Tjänster!BF$5,IF($FZ25=Tjänster!$AU$6,Tjänster!BF$6,IF($FZ25=Tjänster!$AU$7,Tjänster!BF$7,IF($FZ25=Tjänster!$AU$8,Tjänster!BF$8,IF($FZ25=Tjänster!$AU$9,Tjänster!BF$9,IF($FZ25=Tjänster!$AU$10,Tjänster!BF$10,IF($FZ25=Tjänster!$AU$11,Tjänster!BF$11,IF($FZ25=Tjänster!$AU$12,Tjänster!BF$12,IF($FZ25=Tjänster!$AU$13,Tjänster!BF$13,IF($FZ25=Tjänster!$AU$14,Tjänster!BF$14,IF($FZ25=Tjänster!$AU$15,Tjänster!BF$15,IF($FZ25=Tjänster!$AU$16,Tjänster!BF$16,IF($FZ25=Tjänster!$AU$17,Tjänster!BF$17,IF($FZ25=Tjänster!$AU$18,Tjänster!BF$18,IF($FZ25=Tjänster!$AU$19,Tjänster!BF$19,IF($FZ25=Tjänster!$AU$20,Tjänster!BF$20,IF($FZ25=Tjänster!$AU$21,Tjänster!BF$21,IF($FZ25=Tjänster!$AU$22,Tjänster!BF$22,IF($FZ25=Tjänster!$AU$23,Tjänster!BF$23,IF($FZ25=Tjänster!$AU$24,Tjänster!BF$24,IF($FZ25=Tjänster!$AU$25,Tjänster!BF$25,IF($FZ25=Tjänster!$AU$26,Tjänster!BF$26,IF($FZ25=Tjänster!$AU$27,Tjänster!BF$27,IF($FZ25=Tjänster!$AU$28,Tjänster!BF$28,""))))))))))))))))))))))))))</f>
        <v/>
      </c>
      <c r="GL25" s="36" t="str">
        <f>IF($FZ25=Tjänster!$AU$3,Tjänster!BG$3,IF($FZ25=Tjänster!$AU$4,Tjänster!BG$4,IF($FZ25=Tjänster!$AU$5,Tjänster!BG$5,IF($FZ25=Tjänster!$AU$6,Tjänster!BG$6,IF($FZ25=Tjänster!$AU$7,Tjänster!BG$7,IF($FZ25=Tjänster!$AU$8,Tjänster!BG$8,IF($FZ25=Tjänster!$AU$9,Tjänster!BG$9,IF($FZ25=Tjänster!$AU$10,Tjänster!BG$10,IF($FZ25=Tjänster!$AU$11,Tjänster!BG$11,IF($FZ25=Tjänster!$AU$12,Tjänster!BG$12,IF($FZ25=Tjänster!$AU$13,Tjänster!BG$13,IF($FZ25=Tjänster!$AU$14,Tjänster!BG$14,IF($FZ25=Tjänster!$AU$15,Tjänster!BG$15,IF($FZ25=Tjänster!$AU$16,Tjänster!BG$16,IF($FZ25=Tjänster!$AU$17,Tjänster!BG$17,IF($FZ25=Tjänster!$AU$18,Tjänster!BG$18,IF($FZ25=Tjänster!$AU$19,Tjänster!BG$19,IF($FZ25=Tjänster!$AU$20,Tjänster!BG$20,IF($FZ25=Tjänster!$AU$21,Tjänster!BG$21,IF($FZ25=Tjänster!$AU$22,Tjänster!BG$22,IF($FZ25=Tjänster!$AU$23,Tjänster!BG$23,IF($FZ25=Tjänster!$AU$24,Tjänster!BG$24,IF($FZ25=Tjänster!$AU$25,Tjänster!BG$25,IF($FZ25=Tjänster!$AU$26,Tjänster!BG$26,IF($FZ25=Tjänster!$AU$27,Tjänster!BG$27,IF($FZ25=Tjänster!$AU$28,Tjänster!BG$28,""))))))))))))))))))))))))))</f>
        <v/>
      </c>
      <c r="GM25" s="36" t="str">
        <f>IF($FZ25=Tjänster!$AU$3,Tjänster!BH$3,IF($FZ25=Tjänster!$AU$4,Tjänster!BH$4,IF($FZ25=Tjänster!$AU$5,Tjänster!BH$5,IF($FZ25=Tjänster!$AU$6,Tjänster!BH$6,IF($FZ25=Tjänster!$AU$7,Tjänster!BH$7,IF($FZ25=Tjänster!$AU$8,Tjänster!BH$8,IF($FZ25=Tjänster!$AU$9,Tjänster!BH$9,IF($FZ25=Tjänster!$AU$10,Tjänster!BH$10,IF($FZ25=Tjänster!$AU$11,Tjänster!BH$11,IF($FZ25=Tjänster!$AU$12,Tjänster!BH$12,IF($FZ25=Tjänster!$AU$13,Tjänster!BH$13,IF($FZ25=Tjänster!$AU$14,Tjänster!BH$14,IF($FZ25=Tjänster!$AU$15,Tjänster!BH$15,IF($FZ25=Tjänster!$AU$16,Tjänster!BH$16,IF($FZ25=Tjänster!$AU$17,Tjänster!BH$17,IF($FZ25=Tjänster!$AU$18,Tjänster!BH$18,IF($FZ25=Tjänster!$AU$19,Tjänster!BH$19,IF($FZ25=Tjänster!$AU$20,Tjänster!BH$20,IF($FZ25=Tjänster!$AU$21,Tjänster!BH$21,IF($FZ25=Tjänster!$AU$22,Tjänster!BH$22,IF($FZ25=Tjänster!$AU$23,Tjänster!BH$23,IF($FZ25=Tjänster!$AU$24,Tjänster!BH$24,IF($FZ25=Tjänster!$AU$25,Tjänster!BH$25,IF($FZ25=Tjänster!$AU$26,Tjänster!BH$26,IF($FZ25=Tjänster!$AU$27,Tjänster!BH$27,IF($FZ25=Tjänster!$AU$28,Tjänster!BH$28,""))))))))))))))))))))))))))</f>
        <v/>
      </c>
      <c r="GN25" s="36" t="str">
        <f>IF($FZ25=Tjänster!$AU$3,Tjänster!BI$3,IF($FZ25=Tjänster!$AU$4,Tjänster!BI$4,IF($FZ25=Tjänster!$AU$5,Tjänster!BI$5,IF($FZ25=Tjänster!$AU$6,Tjänster!BI$6,IF($FZ25=Tjänster!$AU$7,Tjänster!BI$7,IF($FZ25=Tjänster!$AU$8,Tjänster!BI$8,IF($FZ25=Tjänster!$AU$9,Tjänster!BI$9,IF($FZ25=Tjänster!$AU$10,Tjänster!BI$10,IF($FZ25=Tjänster!$AU$11,Tjänster!BI$11,IF($FZ25=Tjänster!$AU$12,Tjänster!BI$12,IF($FZ25=Tjänster!$AU$13,Tjänster!BI$13,IF($FZ25=Tjänster!$AU$14,Tjänster!BI$14,IF($FZ25=Tjänster!$AU$15,Tjänster!BI$15,IF($FZ25=Tjänster!$AU$16,Tjänster!BI$16,IF($FZ25=Tjänster!$AU$17,Tjänster!BI$17,IF($FZ25=Tjänster!$AU$18,Tjänster!BI$18,IF($FZ25=Tjänster!$AU$19,Tjänster!BI$19,IF($FZ25=Tjänster!$AU$20,Tjänster!BI$20,IF($FZ25=Tjänster!$AU$21,Tjänster!BI$21,IF($FZ25=Tjänster!$AU$22,Tjänster!BI$22,IF($FZ25=Tjänster!$AU$23,Tjänster!BI$23,IF($FZ25=Tjänster!$AU$24,Tjänster!BI$24,IF($FZ25=Tjänster!$AU$25,Tjänster!BI$25,IF($FZ25=Tjänster!$AU$26,Tjänster!BI$26,IF($FZ25=Tjänster!$AU$27,Tjänster!BI$27,IF($FZ25=Tjänster!$AU$28,Tjänster!BI$28,""))))))))))))))))))))))))))</f>
        <v/>
      </c>
      <c r="GO25" s="36" t="str">
        <f>IF($FZ25=Tjänster!$AU$3,Tjänster!BJ$3,IF($FZ25=Tjänster!$AU$4,Tjänster!BJ$4,IF($FZ25=Tjänster!$AU$5,Tjänster!BJ$5,IF($FZ25=Tjänster!$AU$6,Tjänster!BJ$6,IF($FZ25=Tjänster!$AU$7,Tjänster!BJ$7,IF($FZ25=Tjänster!$AU$8,Tjänster!BJ$8,IF($FZ25=Tjänster!$AU$9,Tjänster!BJ$9,IF($FZ25=Tjänster!$AU$10,Tjänster!BJ$10,IF($FZ25=Tjänster!$AU$11,Tjänster!BJ$11,IF($FZ25=Tjänster!$AU$12,Tjänster!BJ$12,IF($FZ25=Tjänster!$AU$13,Tjänster!BJ$13,IF($FZ25=Tjänster!$AU$14,Tjänster!BJ$14,IF($FZ25=Tjänster!$AU$15,Tjänster!BJ$15,IF($FZ25=Tjänster!$AU$16,Tjänster!BJ$16,IF($FZ25=Tjänster!$AU$17,Tjänster!BJ$17,IF($FZ25=Tjänster!$AU$18,Tjänster!BJ$18,IF($FZ25=Tjänster!$AU$19,Tjänster!BJ$19,IF($FZ25=Tjänster!$AU$20,Tjänster!BJ$20,IF($FZ25=Tjänster!$AU$21,Tjänster!BJ$21,IF($FZ25=Tjänster!$AU$22,Tjänster!BJ$22,IF($FZ25=Tjänster!$AU$23,Tjänster!BJ$23,IF($FZ25=Tjänster!$AU$24,Tjänster!BJ$24,IF($FZ25=Tjänster!$AU$25,Tjänster!BJ$25,IF($FZ25=Tjänster!$AU$26,Tjänster!BJ$26,IF($FZ25=Tjänster!$AU$27,Tjänster!BJ$27,IF($FZ25=Tjänster!$AU$28,Tjänster!BJ$28,""))))))))))))))))))))))))))</f>
        <v/>
      </c>
      <c r="GP25" s="36" t="str">
        <f>IF($FZ25=Tjänster!$AU$3,Tjänster!BK$3,IF($FZ25=Tjänster!$AU$4,Tjänster!BK$4,IF($FZ25=Tjänster!$AU$5,Tjänster!BK$5,IF($FZ25=Tjänster!$AU$6,Tjänster!BK$6,IF($FZ25=Tjänster!$AU$7,Tjänster!BK$7,IF($FZ25=Tjänster!$AU$8,Tjänster!BK$8,IF($FZ25=Tjänster!$AU$9,Tjänster!BK$9,IF($FZ25=Tjänster!$AU$10,Tjänster!BK$10,IF($FZ25=Tjänster!$AU$11,Tjänster!BK$11,IF($FZ25=Tjänster!$AU$12,Tjänster!BK$12,IF($FZ25=Tjänster!$AU$13,Tjänster!BK$13,IF($FZ25=Tjänster!$AU$14,Tjänster!BK$14,IF($FZ25=Tjänster!$AU$15,Tjänster!BK$15,IF($FZ25=Tjänster!$AU$16,Tjänster!BK$16,IF($FZ25=Tjänster!$AU$17,Tjänster!BK$17,IF($FZ25=Tjänster!$AU$18,Tjänster!BK$18,IF($FZ25=Tjänster!$AU$19,Tjänster!BK$19,IF($FZ25=Tjänster!$AU$20,Tjänster!BK$20,IF($FZ25=Tjänster!$AU$21,Tjänster!BK$21,IF($FZ25=Tjänster!$AU$22,Tjänster!BK$22,IF($FZ25=Tjänster!$AU$23,Tjänster!BK$23,IF($FZ25=Tjänster!$AU$24,Tjänster!BK$24,IF($FZ25=Tjänster!$AU$25,Tjänster!BK$25,IF($FZ25=Tjänster!$AU$26,Tjänster!BK$26,IF($FZ25=Tjänster!$AU$27,Tjänster!BK$27,IF($FZ25=Tjänster!$AU$28,Tjänster!BK$28,""))))))))))))))))))))))))))</f>
        <v/>
      </c>
      <c r="GQ25" s="36" t="str">
        <f>IF($FZ25=Tjänster!$AU$3,Tjänster!BL$3,IF($FZ25=Tjänster!$AU$4,Tjänster!BL$4,IF($FZ25=Tjänster!$AU$5,Tjänster!BL$5,IF($FZ25=Tjänster!$AU$6,Tjänster!BL$6,IF($FZ25=Tjänster!$AU$7,Tjänster!BL$7,IF($FZ25=Tjänster!$AU$8,Tjänster!BL$8,IF($FZ25=Tjänster!$AU$9,Tjänster!BL$9,IF($FZ25=Tjänster!$AU$10,Tjänster!BL$10,IF($FZ25=Tjänster!$AU$11,Tjänster!BL$11,IF($FZ25=Tjänster!$AU$12,Tjänster!BL$12,IF($FZ25=Tjänster!$AU$13,Tjänster!BL$13,IF($FZ25=Tjänster!$AU$14,Tjänster!BL$14,IF($FZ25=Tjänster!$AU$15,Tjänster!BL$15,IF($FZ25=Tjänster!$AU$16,Tjänster!BL$16,IF($FZ25=Tjänster!$AU$17,Tjänster!BL$17,IF($FZ25=Tjänster!$AU$18,Tjänster!BL$18,IF($FZ25=Tjänster!$AU$19,Tjänster!BL$19,IF($FZ25=Tjänster!$AU$20,Tjänster!BL$20,IF($FZ25=Tjänster!$AU$21,Tjänster!BL$21,IF($FZ25=Tjänster!$AU$22,Tjänster!BL$22,IF($FZ25=Tjänster!$AU$23,Tjänster!BL$23,IF($FZ25=Tjänster!$AU$24,Tjänster!BL$24,IF($FZ25=Tjänster!$AU$25,Tjänster!BL$25,IF($FZ25=Tjänster!$AU$26,Tjänster!BL$26,IF($FZ25=Tjänster!$AU$27,Tjänster!BL$27,IF($FZ25=Tjänster!$AU$28,Tjänster!BL$28,""))))))))))))))))))))))))))</f>
        <v/>
      </c>
      <c r="GR25" s="36" t="str">
        <f>IF($FZ25=Tjänster!$AU$3,Tjänster!BM$3,IF($FZ25=Tjänster!$AU$4,Tjänster!BM$4,IF($FZ25=Tjänster!$AU$5,Tjänster!BM$5,IF($FZ25=Tjänster!$AU$6,Tjänster!BM$6,IF($FZ25=Tjänster!$AU$7,Tjänster!BM$7,IF($FZ25=Tjänster!$AU$8,Tjänster!BM$8,IF($FZ25=Tjänster!$AU$9,Tjänster!BM$9,IF($FZ25=Tjänster!$AU$10,Tjänster!BM$10,IF($FZ25=Tjänster!$AU$11,Tjänster!BM$11,IF($FZ25=Tjänster!$AU$12,Tjänster!BM$12,IF($FZ25=Tjänster!$AU$13,Tjänster!BM$13,IF($FZ25=Tjänster!$AU$14,Tjänster!BM$14,IF($FZ25=Tjänster!$AU$15,Tjänster!BM$15,IF($FZ25=Tjänster!$AU$16,Tjänster!BM$16,IF($FZ25=Tjänster!$AU$17,Tjänster!BM$17,IF($FZ25=Tjänster!$AU$18,Tjänster!BM$18,IF($FZ25=Tjänster!$AU$19,Tjänster!BM$19,IF($FZ25=Tjänster!$AU$20,Tjänster!BM$20,IF($FZ25=Tjänster!$AU$21,Tjänster!BM$21,IF($FZ25=Tjänster!$AU$22,Tjänster!BM$22,IF($FZ25=Tjänster!$AU$23,Tjänster!BM$23,IF($FZ25=Tjänster!$AU$24,Tjänster!BM$24,IF($FZ25=Tjänster!$AU$25,Tjänster!BM$25,IF($FZ25=Tjänster!$AU$26,Tjänster!BM$26,IF($FZ25=Tjänster!$AU$27,Tjänster!BM$27,IF($FZ25=Tjänster!$AU$28,Tjänster!BM$28,""))))))))))))))))))))))))))</f>
        <v/>
      </c>
      <c r="GS25" s="36" t="str">
        <f>IF($FZ25=Tjänster!$AU$3,Tjänster!BN$3,IF($FZ25=Tjänster!$AU$4,Tjänster!BN$4,IF($FZ25=Tjänster!$AU$5,Tjänster!BN$5,IF($FZ25=Tjänster!$AU$6,Tjänster!BN$6,IF($FZ25=Tjänster!$AU$7,Tjänster!BN$7,IF($FZ25=Tjänster!$AU$8,Tjänster!BN$8,IF($FZ25=Tjänster!$AU$9,Tjänster!BN$9,IF($FZ25=Tjänster!$AU$10,Tjänster!BN$10,IF($FZ25=Tjänster!$AU$11,Tjänster!BN$11,IF($FZ25=Tjänster!$AU$12,Tjänster!BN$12,IF($FZ25=Tjänster!$AU$13,Tjänster!BN$13,IF($FZ25=Tjänster!$AU$14,Tjänster!BN$14,IF($FZ25=Tjänster!$AU$15,Tjänster!BN$15,IF($FZ25=Tjänster!$AU$16,Tjänster!BN$16,IF($FZ25=Tjänster!$AU$17,Tjänster!BN$17,IF($FZ25=Tjänster!$AU$18,Tjänster!BN$18,IF($FZ25=Tjänster!$AU$19,Tjänster!BN$19,IF($FZ25=Tjänster!$AU$20,Tjänster!BN$20,IF($FZ25=Tjänster!$AU$21,Tjänster!BN$21,IF($FZ25=Tjänster!$AU$22,Tjänster!BN$22,IF($FZ25=Tjänster!$AU$23,Tjänster!BN$23,IF($FZ25=Tjänster!$AU$24,Tjänster!BN$24,IF($FZ25=Tjänster!$AU$25,Tjänster!BN$25,IF($FZ25=Tjänster!$AU$26,Tjänster!BN$26,IF($FZ25=Tjänster!$AU$27,Tjänster!BN$27,IF($FZ25=Tjänster!$AU$28,Tjänster!BN$28,""))))))))))))))))))))))))))</f>
        <v/>
      </c>
      <c r="GT25" s="36" t="str">
        <f>IF($FZ25=Tjänster!$AU$3,Tjänster!BO$3,IF($FZ25=Tjänster!$AU$4,Tjänster!BO$4,IF($FZ25=Tjänster!$AU$5,Tjänster!BO$5,IF($FZ25=Tjänster!$AU$6,Tjänster!BO$6,IF($FZ25=Tjänster!$AU$7,Tjänster!BO$7,IF($FZ25=Tjänster!$AU$8,Tjänster!BO$8,IF($FZ25=Tjänster!$AU$9,Tjänster!BO$9,IF($FZ25=Tjänster!$AU$10,Tjänster!BO$10,IF($FZ25=Tjänster!$AU$11,Tjänster!BO$11,IF($FZ25=Tjänster!$AU$12,Tjänster!BO$12,IF($FZ25=Tjänster!$AU$13,Tjänster!BO$13,IF($FZ25=Tjänster!$AU$14,Tjänster!BO$14,IF($FZ25=Tjänster!$AU$15,Tjänster!BO$15,IF($FZ25=Tjänster!$AU$16,Tjänster!BO$16,IF($FZ25=Tjänster!$AU$17,Tjänster!BO$17,IF($FZ25=Tjänster!$AU$18,Tjänster!BO$18,IF($FZ25=Tjänster!$AU$19,Tjänster!BO$19,IF($FZ25=Tjänster!$AU$20,Tjänster!BO$20,IF($FZ25=Tjänster!$AU$21,Tjänster!BO$21,IF($FZ25=Tjänster!$AU$22,Tjänster!BO$22,IF($FZ25=Tjänster!$AU$23,Tjänster!BO$23,IF($FZ25=Tjänster!$AU$24,Tjänster!BO$24,IF($FZ25=Tjänster!$AU$25,Tjänster!BO$25,IF($FZ25=Tjänster!$AU$26,Tjänster!BO$26,IF($FZ25=Tjänster!$AU$27,Tjänster!BO$27,IF($FZ25=Tjänster!$AU$28,Tjänster!BO$28,""))))))))))))))))))))))))))</f>
        <v/>
      </c>
      <c r="HW25" s="36" t="str">
        <f t="shared" si="2"/>
        <v/>
      </c>
      <c r="HX25" s="36" t="str">
        <f>IF($HW25=Tjänster!$BQ$3,Tjänster!BR$3,IF($HW25=Tjänster!$BQ$4,Tjänster!BR$4,IF($HW25=Tjänster!$BQ$5,Tjänster!BR$5,IF($HW25=Tjänster!$BQ$6,Tjänster!BR$6,IF($HW25=Tjänster!$BQ$7,Tjänster!BR$7,IF($HW25=Tjänster!$BQ$8,Tjänster!BR$8,IF($HW25=Tjänster!$BQ$9,Tjänster!BR$9,IF($HW25=Tjänster!$BQ$10,Tjänster!BR$10,IF($HW25=Tjänster!$BQ$11,Tjänster!BR$11,IF($HW25=Tjänster!$BQ$12,Tjänster!BR$12,IF($HW25=Tjänster!$BQ$13,Tjänster!BR$13,IF($HW25=Tjänster!$BQ$14,Tjänster!BR$14,IF($HW25=Tjänster!$BQ$15,Tjänster!BR$15,IF($HW25=Tjänster!$BQ$16,Tjänster!BR$16,IF($HW25=Tjänster!$BQ$17,Tjänster!BR$17,IF($HW25=Tjänster!$BQ$18,Tjänster!BR$18,IF($HW25=Tjänster!$BQ$19,Tjänster!BR$19,IF($HW25=Tjänster!$BQ$20,Tjänster!BR$20,IF($HW25=Tjänster!$BQ$21,Tjänster!BR$21,IF($HW25=Tjänster!$BQ$22,Tjänster!BR$22,IF($HW25=Tjänster!$BQ$23,Tjänster!BR$23,IF($HW25=Tjänster!$BQ$24,Tjänster!BR$24,IF($HW25=Tjänster!$BQ$25,Tjänster!BR$25,IF($HW25=Tjänster!$BQ$26,Tjänster!BR$26,IF($HW25=Tjänster!$BQ$27,Tjänster!BR$27,IF($HW25=Tjänster!$BQ$28,Tjänster!BR$28,""))))))))))))))))))))))))))</f>
        <v/>
      </c>
      <c r="HY25" s="36" t="str">
        <f>IF($HW25=Tjänster!$BQ$3,Tjänster!BS$3,IF($HW25=Tjänster!$BQ$4,Tjänster!BS$4,IF($HW25=Tjänster!$BQ$5,Tjänster!BS$5,IF($HW25=Tjänster!$BQ$6,Tjänster!BS$6,IF($HW25=Tjänster!$BQ$7,Tjänster!BS$7,IF($HW25=Tjänster!$BQ$8,Tjänster!BS$8,IF($HW25=Tjänster!$BQ$9,Tjänster!BS$9,IF($HW25=Tjänster!$BQ$10,Tjänster!BS$10,IF($HW25=Tjänster!$BQ$11,Tjänster!BS$11,IF($HW25=Tjänster!$BQ$12,Tjänster!BS$12,IF($HW25=Tjänster!$BQ$13,Tjänster!BS$13,IF($HW25=Tjänster!$BQ$14,Tjänster!BS$14,IF($HW25=Tjänster!$BQ$15,Tjänster!BS$15,IF($HW25=Tjänster!$BQ$16,Tjänster!BS$16,IF($HW25=Tjänster!$BQ$17,Tjänster!BS$17,IF($HW25=Tjänster!$BQ$18,Tjänster!BS$18,IF($HW25=Tjänster!$BQ$19,Tjänster!BS$19,IF($HW25=Tjänster!$BQ$20,Tjänster!BS$20,IF($HW25=Tjänster!$BQ$21,Tjänster!BS$21,IF($HW25=Tjänster!$BQ$22,Tjänster!BS$22,IF($HW25=Tjänster!$BQ$23,Tjänster!BS$23,IF($HW25=Tjänster!$BQ$24,Tjänster!BS$24,IF($HW25=Tjänster!$BQ$25,Tjänster!BS$25,IF($HW25=Tjänster!$BQ$26,Tjänster!BS$26,IF($HW25=Tjänster!$BQ$27,Tjänster!BS$27,IF($HW25=Tjänster!$BQ$28,Tjänster!BS$28,""))))))))))))))))))))))))))</f>
        <v/>
      </c>
      <c r="HZ25" s="36" t="str">
        <f>IF($HW25=Tjänster!$BQ$3,Tjänster!BT$3,IF($HW25=Tjänster!$BQ$4,Tjänster!BT$4,IF($HW25=Tjänster!$BQ$5,Tjänster!BT$5,IF($HW25=Tjänster!$BQ$6,Tjänster!BT$6,IF($HW25=Tjänster!$BQ$7,Tjänster!BT$7,IF($HW25=Tjänster!$BQ$8,Tjänster!BT$8,IF($HW25=Tjänster!$BQ$9,Tjänster!BT$9,IF($HW25=Tjänster!$BQ$10,Tjänster!BT$10,IF($HW25=Tjänster!$BQ$11,Tjänster!BT$11,IF($HW25=Tjänster!$BQ$12,Tjänster!BT$12,IF($HW25=Tjänster!$BQ$13,Tjänster!BT$13,IF($HW25=Tjänster!$BQ$14,Tjänster!BT$14,IF($HW25=Tjänster!$BQ$15,Tjänster!BT$15,IF($HW25=Tjänster!$BQ$16,Tjänster!BT$16,IF($HW25=Tjänster!$BQ$17,Tjänster!BT$17,IF($HW25=Tjänster!$BQ$18,Tjänster!BT$18,IF($HW25=Tjänster!$BQ$19,Tjänster!BT$19,IF($HW25=Tjänster!$BQ$20,Tjänster!BT$20,IF($HW25=Tjänster!$BQ$21,Tjänster!BT$21,IF($HW25=Tjänster!$BQ$22,Tjänster!BT$22,IF($HW25=Tjänster!$BQ$23,Tjänster!BT$23,IF($HW25=Tjänster!$BQ$24,Tjänster!BT$24,IF($HW25=Tjänster!$BQ$25,Tjänster!BT$25,IF($HW25=Tjänster!$BQ$26,Tjänster!BT$26,IF($HW25=Tjänster!$BQ$27,Tjänster!BT$27,IF($HW25=Tjänster!$BQ$28,Tjänster!BT$28,""))))))))))))))))))))))))))</f>
        <v/>
      </c>
      <c r="IA25" s="36" t="str">
        <f>IF($HW25=Tjänster!$BQ$3,Tjänster!BU$3,IF($HW25=Tjänster!$BQ$4,Tjänster!BU$4,IF($HW25=Tjänster!$BQ$5,Tjänster!BU$5,IF($HW25=Tjänster!$BQ$6,Tjänster!BU$6,IF($HW25=Tjänster!$BQ$7,Tjänster!BU$7,IF($HW25=Tjänster!$BQ$8,Tjänster!BU$8,IF($HW25=Tjänster!$BQ$9,Tjänster!BU$9,IF($HW25=Tjänster!$BQ$10,Tjänster!BU$10,IF($HW25=Tjänster!$BQ$11,Tjänster!BU$11,IF($HW25=Tjänster!$BQ$12,Tjänster!BU$12,IF($HW25=Tjänster!$BQ$13,Tjänster!BU$13,IF($HW25=Tjänster!$BQ$14,Tjänster!BU$14,IF($HW25=Tjänster!$BQ$15,Tjänster!BU$15,IF($HW25=Tjänster!$BQ$16,Tjänster!BU$16,IF($HW25=Tjänster!$BQ$17,Tjänster!BU$17,IF($HW25=Tjänster!$BQ$18,Tjänster!BU$18,IF($HW25=Tjänster!$BQ$19,Tjänster!BU$19,IF($HW25=Tjänster!$BQ$20,Tjänster!BU$20,IF($HW25=Tjänster!$BQ$21,Tjänster!BU$21,IF($HW25=Tjänster!$BQ$22,Tjänster!BU$22,IF($HW25=Tjänster!$BQ$23,Tjänster!BU$23,IF($HW25=Tjänster!$BQ$24,Tjänster!BU$24,IF($HW25=Tjänster!$BQ$25,Tjänster!BU$25,IF($HW25=Tjänster!$BQ$26,Tjänster!BU$26,IF($HW25=Tjänster!$BQ$27,Tjänster!BU$27,IF($HW25=Tjänster!$BQ$28,Tjänster!BU$28,""))))))))))))))))))))))))))</f>
        <v/>
      </c>
      <c r="IB25" s="36" t="str">
        <f>IF($HW25=Tjänster!$BQ$3,Tjänster!BV$3,IF($HW25=Tjänster!$BQ$4,Tjänster!BV$4,IF($HW25=Tjänster!$BQ$5,Tjänster!BV$5,IF($HW25=Tjänster!$BQ$6,Tjänster!BV$6,IF($HW25=Tjänster!$BQ$7,Tjänster!BV$7,IF($HW25=Tjänster!$BQ$8,Tjänster!BV$8,IF($HW25=Tjänster!$BQ$9,Tjänster!BV$9,IF($HW25=Tjänster!$BQ$10,Tjänster!BV$10,IF($HW25=Tjänster!$BQ$11,Tjänster!BV$11,IF($HW25=Tjänster!$BQ$12,Tjänster!BV$12,IF($HW25=Tjänster!$BQ$13,Tjänster!BV$13,IF($HW25=Tjänster!$BQ$14,Tjänster!BV$14,IF($HW25=Tjänster!$BQ$15,Tjänster!BV$15,IF($HW25=Tjänster!$BQ$16,Tjänster!BV$16,IF($HW25=Tjänster!$BQ$17,Tjänster!BV$17,IF($HW25=Tjänster!$BQ$18,Tjänster!BV$18,IF($HW25=Tjänster!$BQ$19,Tjänster!BV$19,IF($HW25=Tjänster!$BQ$20,Tjänster!BV$20,IF($HW25=Tjänster!$BQ$21,Tjänster!BV$21,IF($HW25=Tjänster!$BQ$22,Tjänster!BV$22,IF($HW25=Tjänster!$BQ$23,Tjänster!BV$23,IF($HW25=Tjänster!$BQ$24,Tjänster!BV$24,IF($HW25=Tjänster!$BQ$25,Tjänster!BV$25,IF($HW25=Tjänster!$BQ$26,Tjänster!BV$26,IF($HW25=Tjänster!$BQ$27,Tjänster!BV$27,IF($HW25=Tjänster!$BQ$28,Tjänster!BV$28,""))))))))))))))))))))))))))</f>
        <v/>
      </c>
      <c r="IC25" s="36" t="str">
        <f>IF($HW25=Tjänster!$BQ$3,Tjänster!BW$3,IF($HW25=Tjänster!$BQ$4,Tjänster!BW$4,IF($HW25=Tjänster!$BQ$5,Tjänster!BW$5,IF($HW25=Tjänster!$BQ$6,Tjänster!BW$6,IF($HW25=Tjänster!$BQ$7,Tjänster!BW$7,IF($HW25=Tjänster!$BQ$8,Tjänster!BW$8,IF($HW25=Tjänster!$BQ$9,Tjänster!BW$9,IF($HW25=Tjänster!$BQ$10,Tjänster!BW$10,IF($HW25=Tjänster!$BQ$11,Tjänster!BW$11,IF($HW25=Tjänster!$BQ$12,Tjänster!BW$12,IF($HW25=Tjänster!$BQ$13,Tjänster!BW$13,IF($HW25=Tjänster!$BQ$14,Tjänster!BW$14,IF($HW25=Tjänster!$BQ$15,Tjänster!BW$15,IF($HW25=Tjänster!$BQ$16,Tjänster!BW$16,IF($HW25=Tjänster!$BQ$17,Tjänster!BW$17,IF($HW25=Tjänster!$BQ$18,Tjänster!BW$18,IF($HW25=Tjänster!$BQ$19,Tjänster!BW$19,IF($HW25=Tjänster!$BQ$20,Tjänster!BW$20,IF($HW25=Tjänster!$BQ$21,Tjänster!BW$21,IF($HW25=Tjänster!$BQ$22,Tjänster!BW$22,IF($HW25=Tjänster!$BQ$23,Tjänster!BW$23,IF($HW25=Tjänster!$BQ$24,Tjänster!BW$24,IF($HW25=Tjänster!$BQ$25,Tjänster!BW$25,IF($HW25=Tjänster!$BQ$26,Tjänster!BW$26,IF($HW25=Tjänster!$BQ$27,Tjänster!BW$27,IF($HW25=Tjänster!$BQ$28,Tjänster!BW$28,""))))))))))))))))))))))))))</f>
        <v/>
      </c>
      <c r="ID25" s="36" t="str">
        <f>IF($HW25=Tjänster!$BQ$3,Tjänster!BX$3,IF($HW25=Tjänster!$BQ$4,Tjänster!BX$4,IF($HW25=Tjänster!$BQ$5,Tjänster!BX$5,IF($HW25=Tjänster!$BQ$6,Tjänster!BX$6,IF($HW25=Tjänster!$BQ$7,Tjänster!BX$7,IF($HW25=Tjänster!$BQ$8,Tjänster!BX$8,IF($HW25=Tjänster!$BQ$9,Tjänster!BX$9,IF($HW25=Tjänster!$BQ$10,Tjänster!BX$10,IF($HW25=Tjänster!$BQ$11,Tjänster!BX$11,IF($HW25=Tjänster!$BQ$12,Tjänster!BX$12,IF($HW25=Tjänster!$BQ$13,Tjänster!BX$13,IF($HW25=Tjänster!$BQ$14,Tjänster!BX$14,IF($HW25=Tjänster!$BQ$15,Tjänster!BX$15,IF($HW25=Tjänster!$BQ$16,Tjänster!BX$16,IF($HW25=Tjänster!$BQ$17,Tjänster!BX$17,IF($HW25=Tjänster!$BQ$18,Tjänster!BX$18,IF($HW25=Tjänster!$BQ$19,Tjänster!BX$19,IF($HW25=Tjänster!$BQ$20,Tjänster!BX$20,IF($HW25=Tjänster!$BQ$21,Tjänster!BX$21,IF($HW25=Tjänster!$BQ$22,Tjänster!BX$22,IF($HW25=Tjänster!$BQ$23,Tjänster!BX$23,IF($HW25=Tjänster!$BQ$24,Tjänster!BX$24,IF($HW25=Tjänster!$BQ$25,Tjänster!BX$25,IF($HW25=Tjänster!$BQ$26,Tjänster!BX$26,IF($HW25=Tjänster!$BQ$27,Tjänster!BX$27,IF($HW25=Tjänster!$BQ$28,Tjänster!BX$28,""))))))))))))))))))))))))))</f>
        <v/>
      </c>
      <c r="IE25" s="36" t="str">
        <f>IF($HW25=Tjänster!$BQ$3,Tjänster!BY$3,IF($HW25=Tjänster!$BQ$4,Tjänster!BY$4,IF($HW25=Tjänster!$BQ$5,Tjänster!BY$5,IF($HW25=Tjänster!$BQ$6,Tjänster!BY$6,IF($HW25=Tjänster!$BQ$7,Tjänster!BY$7,IF($HW25=Tjänster!$BQ$8,Tjänster!BY$8,IF($HW25=Tjänster!$BQ$9,Tjänster!BY$9,IF($HW25=Tjänster!$BQ$10,Tjänster!BY$10,IF($HW25=Tjänster!$BQ$11,Tjänster!BY$11,IF($HW25=Tjänster!$BQ$12,Tjänster!BY$12,IF($HW25=Tjänster!$BQ$13,Tjänster!BY$13,IF($HW25=Tjänster!$BQ$14,Tjänster!BY$14,IF($HW25=Tjänster!$BQ$15,Tjänster!BY$15,IF($HW25=Tjänster!$BQ$16,Tjänster!BY$16,IF($HW25=Tjänster!$BQ$17,Tjänster!BY$17,IF($HW25=Tjänster!$BQ$18,Tjänster!BY$18,IF($HW25=Tjänster!$BQ$19,Tjänster!BY$19,IF($HW25=Tjänster!$BQ$20,Tjänster!BY$20,IF($HW25=Tjänster!$BQ$21,Tjänster!BY$21,IF($HW25=Tjänster!$BQ$22,Tjänster!BY$22,IF($HW25=Tjänster!$BQ$23,Tjänster!BY$23,IF($HW25=Tjänster!$BQ$24,Tjänster!BY$24,IF($HW25=Tjänster!$BQ$25,Tjänster!BY$25,IF($HW25=Tjänster!$BQ$26,Tjänster!BY$26,IF($HW25=Tjänster!$BQ$27,Tjänster!BY$27,IF($HW25=Tjänster!$BQ$28,Tjänster!BY$28,""))))))))))))))))))))))))))</f>
        <v/>
      </c>
      <c r="IF25" s="36" t="str">
        <f>IF($HW25=Tjänster!$BQ$3,Tjänster!BZ$3,IF($HW25=Tjänster!$BQ$4,Tjänster!BZ$4,IF($HW25=Tjänster!$BQ$5,Tjänster!BZ$5,IF($HW25=Tjänster!$BQ$6,Tjänster!BZ$6,IF($HW25=Tjänster!$BQ$7,Tjänster!BZ$7,IF($HW25=Tjänster!$BQ$8,Tjänster!BZ$8,IF($HW25=Tjänster!$BQ$9,Tjänster!BZ$9,IF($HW25=Tjänster!$BQ$10,Tjänster!BZ$10,IF($HW25=Tjänster!$BQ$11,Tjänster!BZ$11,IF($HW25=Tjänster!$BQ$12,Tjänster!BZ$12,IF($HW25=Tjänster!$BQ$13,Tjänster!BZ$13,IF($HW25=Tjänster!$BQ$14,Tjänster!BZ$14,IF($HW25=Tjänster!$BQ$15,Tjänster!BZ$15,IF($HW25=Tjänster!$BQ$16,Tjänster!BZ$16,IF($HW25=Tjänster!$BQ$17,Tjänster!BZ$17,IF($HW25=Tjänster!$BQ$18,Tjänster!BZ$18,IF($HW25=Tjänster!$BQ$19,Tjänster!BZ$19,IF($HW25=Tjänster!$BQ$20,Tjänster!BZ$20,IF($HW25=Tjänster!$BQ$21,Tjänster!BZ$21,IF($HW25=Tjänster!$BQ$22,Tjänster!BZ$22,IF($HW25=Tjänster!$BQ$23,Tjänster!BZ$23,IF($HW25=Tjänster!$BQ$24,Tjänster!BZ$24,IF($HW25=Tjänster!$BQ$25,Tjänster!BZ$25,IF($HW25=Tjänster!$BQ$26,Tjänster!BZ$26,IF($HW25=Tjänster!$BQ$27,Tjänster!BZ$27,IF($HW25=Tjänster!$BQ$28,Tjänster!BZ$28,""))))))))))))))))))))))))))</f>
        <v/>
      </c>
      <c r="IG25" s="36" t="str">
        <f>IF($HW25=Tjänster!$BQ$3,Tjänster!CA$3,IF($HW25=Tjänster!$BQ$4,Tjänster!CA$4,IF($HW25=Tjänster!$BQ$5,Tjänster!CA$5,IF($HW25=Tjänster!$BQ$6,Tjänster!CA$6,IF($HW25=Tjänster!$BQ$7,Tjänster!CA$7,IF($HW25=Tjänster!$BQ$8,Tjänster!CA$8,IF($HW25=Tjänster!$BQ$9,Tjänster!CA$9,IF($HW25=Tjänster!$BQ$10,Tjänster!CA$10,IF($HW25=Tjänster!$BQ$11,Tjänster!CA$11,IF($HW25=Tjänster!$BQ$12,Tjänster!CA$12,IF($HW25=Tjänster!$BQ$13,Tjänster!CA$13,IF($HW25=Tjänster!$BQ$14,Tjänster!CA$14,IF($HW25=Tjänster!$BQ$15,Tjänster!CA$15,IF($HW25=Tjänster!$BQ$16,Tjänster!CA$16,IF($HW25=Tjänster!$BQ$17,Tjänster!CA$17,IF($HW25=Tjänster!$BQ$18,Tjänster!CA$18,IF($HW25=Tjänster!$BQ$19,Tjänster!CA$19,IF($HW25=Tjänster!$BQ$20,Tjänster!CA$20,IF($HW25=Tjänster!$BQ$21,Tjänster!CA$21,IF($HW25=Tjänster!$BQ$22,Tjänster!CA$22,IF($HW25=Tjänster!$BQ$23,Tjänster!CA$23,IF($HW25=Tjänster!$BQ$24,Tjänster!CA$24,IF($HW25=Tjänster!$BQ$25,Tjänster!CA$25,IF($HW25=Tjänster!$BQ$26,Tjänster!CA$26,IF($HW25=Tjänster!$BQ$27,Tjänster!CA$27,IF($HW25=Tjänster!$BQ$28,Tjänster!CA$28,""))))))))))))))))))))))))))</f>
        <v/>
      </c>
      <c r="IH25" s="36" t="str">
        <f>IF($HW25=Tjänster!$BQ$3,Tjänster!CB$3,IF($HW25=Tjänster!$BQ$4,Tjänster!CB$4,IF($HW25=Tjänster!$BQ$5,Tjänster!CB$5,IF($HW25=Tjänster!$BQ$6,Tjänster!CB$6,IF($HW25=Tjänster!$BQ$7,Tjänster!CB$7,IF($HW25=Tjänster!$BQ$8,Tjänster!CB$8,IF($HW25=Tjänster!$BQ$9,Tjänster!CB$9,IF($HW25=Tjänster!$BQ$10,Tjänster!CB$10,IF($HW25=Tjänster!$BQ$11,Tjänster!CB$11,IF($HW25=Tjänster!$BQ$12,Tjänster!CB$12,IF($HW25=Tjänster!$BQ$13,Tjänster!CB$13,IF($HW25=Tjänster!$BQ$14,Tjänster!CB$14,IF($HW25=Tjänster!$BQ$15,Tjänster!CB$15,IF($HW25=Tjänster!$BQ$16,Tjänster!CB$16,IF($HW25=Tjänster!$BQ$17,Tjänster!CB$17,IF($HW25=Tjänster!$BQ$18,Tjänster!CB$18,IF($HW25=Tjänster!$BQ$19,Tjänster!CB$19,IF($HW25=Tjänster!$BQ$20,Tjänster!CB$20,IF($HW25=Tjänster!$BQ$21,Tjänster!CB$21,IF($HW25=Tjänster!$BQ$22,Tjänster!CB$22,IF($HW25=Tjänster!$BQ$23,Tjänster!CB$23,IF($HW25=Tjänster!$BQ$24,Tjänster!CB$24,IF($HW25=Tjänster!$BQ$25,Tjänster!CB$25,IF($HW25=Tjänster!$BQ$26,Tjänster!CB$26,IF($HW25=Tjänster!$BQ$27,Tjänster!CB$27,IF($HW25=Tjänster!$BQ$28,Tjänster!CB$28,""))))))))))))))))))))))))))</f>
        <v/>
      </c>
      <c r="II25" s="36" t="str">
        <f>IF($HW25=Tjänster!$BQ$3,Tjänster!CC$3,IF($HW25=Tjänster!$BQ$4,Tjänster!CC$4,IF($HW25=Tjänster!$BQ$5,Tjänster!CC$5,IF($HW25=Tjänster!$BQ$6,Tjänster!CC$6,IF($HW25=Tjänster!$BQ$7,Tjänster!CC$7,IF($HW25=Tjänster!$BQ$8,Tjänster!CC$8,IF($HW25=Tjänster!$BQ$9,Tjänster!CC$9,IF($HW25=Tjänster!$BQ$10,Tjänster!CC$10,IF($HW25=Tjänster!$BQ$11,Tjänster!CC$11,IF($HW25=Tjänster!$BQ$12,Tjänster!CC$12,IF($HW25=Tjänster!$BQ$13,Tjänster!CC$13,IF($HW25=Tjänster!$BQ$14,Tjänster!CC$14,IF($HW25=Tjänster!$BQ$15,Tjänster!CC$15,IF($HW25=Tjänster!$BQ$16,Tjänster!CC$16,IF($HW25=Tjänster!$BQ$17,Tjänster!CC$17,IF($HW25=Tjänster!$BQ$18,Tjänster!CC$18,IF($HW25=Tjänster!$BQ$19,Tjänster!CC$19,IF($HW25=Tjänster!$BQ$20,Tjänster!CC$20,IF($HW25=Tjänster!$BQ$21,Tjänster!CC$21,IF($HW25=Tjänster!$BQ$22,Tjänster!CC$22,IF($HW25=Tjänster!$BQ$23,Tjänster!CC$23,IF($HW25=Tjänster!$BQ$24,Tjänster!CC$24,IF($HW25=Tjänster!$BQ$25,Tjänster!CC$25,IF($HW25=Tjänster!$BQ$26,Tjänster!CC$26,IF($HW25=Tjänster!$BQ$27,Tjänster!CC$27,IF($HW25=Tjänster!$BQ$28,Tjänster!CC$28,""))))))))))))))))))))))))))</f>
        <v/>
      </c>
      <c r="IJ25" s="36" t="str">
        <f>IF($HW25=Tjänster!$BQ$3,Tjänster!CD$3,IF($HW25=Tjänster!$BQ$4,Tjänster!CD$4,IF($HW25=Tjänster!$BQ$5,Tjänster!CD$5,IF($HW25=Tjänster!$BQ$6,Tjänster!CD$6,IF($HW25=Tjänster!$BQ$7,Tjänster!CD$7,IF($HW25=Tjänster!$BQ$8,Tjänster!CD$8,IF($HW25=Tjänster!$BQ$9,Tjänster!CD$9,IF($HW25=Tjänster!$BQ$10,Tjänster!CD$10,IF($HW25=Tjänster!$BQ$11,Tjänster!CD$11,IF($HW25=Tjänster!$BQ$12,Tjänster!CD$12,IF($HW25=Tjänster!$BQ$13,Tjänster!CD$13,IF($HW25=Tjänster!$BQ$14,Tjänster!CD$14,IF($HW25=Tjänster!$BQ$15,Tjänster!CD$15,IF($HW25=Tjänster!$BQ$16,Tjänster!CD$16,IF($HW25=Tjänster!$BQ$17,Tjänster!CD$17,IF($HW25=Tjänster!$BQ$18,Tjänster!CD$18,IF($HW25=Tjänster!$BQ$19,Tjänster!CD$19,IF($HW25=Tjänster!$BQ$20,Tjänster!CD$20,IF($HW25=Tjänster!$BQ$21,Tjänster!CD$21,IF($HW25=Tjänster!$BQ$22,Tjänster!CD$22,IF($HW25=Tjänster!$BQ$23,Tjänster!CD$23,IF($HW25=Tjänster!$BQ$24,Tjänster!CD$24,IF($HW25=Tjänster!$BQ$25,Tjänster!CD$25,IF($HW25=Tjänster!$BQ$26,Tjänster!CD$26,IF($HW25=Tjänster!$BQ$27,Tjänster!CD$27,IF($HW25=Tjänster!$BQ$28,Tjänster!CD$28,""))))))))))))))))))))))))))</f>
        <v/>
      </c>
      <c r="IK25" s="36" t="str">
        <f>IF($HW25=Tjänster!$BQ$3,Tjänster!CE$3,IF($HW25=Tjänster!$BQ$4,Tjänster!CE$4,IF($HW25=Tjänster!$BQ$5,Tjänster!CE$5,IF($HW25=Tjänster!$BQ$6,Tjänster!CE$6,IF($HW25=Tjänster!$BQ$7,Tjänster!CE$7,IF($HW25=Tjänster!$BQ$8,Tjänster!CE$8,IF($HW25=Tjänster!$BQ$9,Tjänster!CE$9,IF($HW25=Tjänster!$BQ$10,Tjänster!CE$10,IF($HW25=Tjänster!$BQ$11,Tjänster!CE$11,IF($HW25=Tjänster!$BQ$12,Tjänster!CE$12,IF($HW25=Tjänster!$BQ$13,Tjänster!CE$13,IF($HW25=Tjänster!$BQ$14,Tjänster!CE$14,IF($HW25=Tjänster!$BQ$15,Tjänster!CE$15,IF($HW25=Tjänster!$BQ$16,Tjänster!CE$16,IF($HW25=Tjänster!$BQ$17,Tjänster!CE$17,IF($HW25=Tjänster!$BQ$18,Tjänster!CE$18,IF($HW25=Tjänster!$BQ$19,Tjänster!CE$19,IF($HW25=Tjänster!$BQ$20,Tjänster!CE$20,IF($HW25=Tjänster!$BQ$21,Tjänster!CE$21,IF($HW25=Tjänster!$BQ$22,Tjänster!CE$22,IF($HW25=Tjänster!$BQ$23,Tjänster!CE$23,IF($HW25=Tjänster!$BQ$24,Tjänster!CE$24,IF($HW25=Tjänster!$BQ$25,Tjänster!CE$25,IF($HW25=Tjänster!$BQ$26,Tjänster!CE$26,IF($HW25=Tjänster!$BQ$27,Tjänster!CE$27,IF($HW25=Tjänster!$BQ$28,Tjänster!CE$28,""))))))))))))))))))))))))))</f>
        <v/>
      </c>
      <c r="IL25" s="36" t="str">
        <f>IF($HW25=Tjänster!$BQ$3,Tjänster!CF$3,IF($HW25=Tjänster!$BQ$4,Tjänster!CF$4,IF($HW25=Tjänster!$BQ$5,Tjänster!CF$5,IF($HW25=Tjänster!$BQ$6,Tjänster!CF$6,IF($HW25=Tjänster!$BQ$7,Tjänster!CF$7,IF($HW25=Tjänster!$BQ$8,Tjänster!CF$8,IF($HW25=Tjänster!$BQ$9,Tjänster!CF$9,IF($HW25=Tjänster!$BQ$10,Tjänster!CF$10,IF($HW25=Tjänster!$BQ$11,Tjänster!CF$11,IF($HW25=Tjänster!$BQ$12,Tjänster!CF$12,IF($HW25=Tjänster!$BQ$13,Tjänster!CF$13,IF($HW25=Tjänster!$BQ$14,Tjänster!CF$14,IF($HW25=Tjänster!$BQ$15,Tjänster!CF$15,IF($HW25=Tjänster!$BQ$16,Tjänster!CF$16,IF($HW25=Tjänster!$BQ$17,Tjänster!CF$17,IF($HW25=Tjänster!$BQ$18,Tjänster!CF$18,IF($HW25=Tjänster!$BQ$19,Tjänster!CF$19,IF($HW25=Tjänster!$BQ$20,Tjänster!CF$20,IF($HW25=Tjänster!$BQ$21,Tjänster!CF$21,IF($HW25=Tjänster!$BQ$22,Tjänster!CF$22,IF($HW25=Tjänster!$BQ$23,Tjänster!CF$23,IF($HW25=Tjänster!$BQ$24,Tjänster!CF$24,IF($HW25=Tjänster!$BQ$25,Tjänster!CF$25,IF($HW25=Tjänster!$BQ$26,Tjänster!CF$26,IF($HW25=Tjänster!$BQ$27,Tjänster!CF$27,IF($HW25=Tjänster!$BQ$28,Tjänster!CF$28,""))))))))))))))))))))))))))</f>
        <v/>
      </c>
      <c r="IM25" s="36" t="str">
        <f>IF($HW25=Tjänster!$BQ$3,Tjänster!CG$3,IF($HW25=Tjänster!$BQ$4,Tjänster!CG$4,IF($HW25=Tjänster!$BQ$5,Tjänster!CG$5,IF($HW25=Tjänster!$BQ$6,Tjänster!CG$6,IF($HW25=Tjänster!$BQ$7,Tjänster!CG$7,IF($HW25=Tjänster!$BQ$8,Tjänster!CG$8,IF($HW25=Tjänster!$BQ$9,Tjänster!CG$9,IF($HW25=Tjänster!$BQ$10,Tjänster!CG$10,IF($HW25=Tjänster!$BQ$11,Tjänster!CG$11,IF($HW25=Tjänster!$BQ$12,Tjänster!CG$12,IF($HW25=Tjänster!$BQ$13,Tjänster!CG$13,IF($HW25=Tjänster!$BQ$14,Tjänster!CG$14,IF($HW25=Tjänster!$BQ$15,Tjänster!CG$15,IF($HW25=Tjänster!$BQ$16,Tjänster!CG$16,IF($HW25=Tjänster!$BQ$17,Tjänster!CG$17,IF($HW25=Tjänster!$BQ$18,Tjänster!CG$18,IF($HW25=Tjänster!$BQ$19,Tjänster!CG$19,IF($HW25=Tjänster!$BQ$20,Tjänster!CG$20,IF($HW25=Tjänster!$BQ$21,Tjänster!CG$21,IF($HW25=Tjänster!$BQ$22,Tjänster!CG$22,IF($HW25=Tjänster!$BQ$23,Tjänster!CG$23,IF($HW25=Tjänster!$BQ$24,Tjänster!CG$24,IF($HW25=Tjänster!$BQ$25,Tjänster!CG$25,IF($HW25=Tjänster!$BQ$26,Tjänster!CG$26,IF($HW25=Tjänster!$BQ$27,Tjänster!CG$27,IF($HW25=Tjänster!$BQ$28,Tjänster!CG$28,""))))))))))))))))))))))))))</f>
        <v/>
      </c>
      <c r="IN25" s="36" t="str">
        <f>IF($HW25=Tjänster!$BQ$3,Tjänster!CH$3,IF($HW25=Tjänster!$BQ$4,Tjänster!CH$4,IF($HW25=Tjänster!$BQ$5,Tjänster!CH$5,IF($HW25=Tjänster!$BQ$6,Tjänster!CH$6,IF($HW25=Tjänster!$BQ$7,Tjänster!CH$7,IF($HW25=Tjänster!$BQ$8,Tjänster!CH$8,IF($HW25=Tjänster!$BQ$9,Tjänster!CH$9,IF($HW25=Tjänster!$BQ$10,Tjänster!CH$10,IF($HW25=Tjänster!$BQ$11,Tjänster!CH$11,IF($HW25=Tjänster!$BQ$12,Tjänster!CH$12,IF($HW25=Tjänster!$BQ$13,Tjänster!CH$13,IF($HW25=Tjänster!$BQ$14,Tjänster!CH$14,IF($HW25=Tjänster!$BQ$15,Tjänster!CH$15,IF($HW25=Tjänster!$BQ$16,Tjänster!CH$16,IF($HW25=Tjänster!$BQ$17,Tjänster!CH$17,IF($HW25=Tjänster!$BQ$18,Tjänster!CH$18,IF($HW25=Tjänster!$BQ$19,Tjänster!CH$19,IF($HW25=Tjänster!$BQ$20,Tjänster!CH$20,IF($HW25=Tjänster!$BQ$21,Tjänster!CH$21,IF($HW25=Tjänster!$BQ$22,Tjänster!CH$22,IF($HW25=Tjänster!$BQ$23,Tjänster!CH$23,IF($HW25=Tjänster!$BQ$24,Tjänster!CH$24,IF($HW25=Tjänster!$BQ$25,Tjänster!CH$25,IF($HW25=Tjänster!$BQ$26,Tjänster!CH$26,IF($HW25=Tjänster!$BQ$27,Tjänster!CH$27,IF($HW25=Tjänster!$BQ$28,Tjänster!CH$28,""))))))))))))))))))))))))))</f>
        <v/>
      </c>
      <c r="IO25" s="36" t="str">
        <f>IF($HW25=Tjänster!$BQ$3,Tjänster!CI$3,IF($HW25=Tjänster!$BQ$4,Tjänster!CI$4,IF($HW25=Tjänster!$BQ$5,Tjänster!CI$5,IF($HW25=Tjänster!$BQ$6,Tjänster!CI$6,IF($HW25=Tjänster!$BQ$7,Tjänster!CI$7,IF($HW25=Tjänster!$BQ$8,Tjänster!CI$8,IF($HW25=Tjänster!$BQ$9,Tjänster!CI$9,IF($HW25=Tjänster!$BQ$10,Tjänster!CI$10,IF($HW25=Tjänster!$BQ$11,Tjänster!CI$11,IF($HW25=Tjänster!$BQ$12,Tjänster!CI$12,IF($HW25=Tjänster!$BQ$13,Tjänster!CI$13,IF($HW25=Tjänster!$BQ$14,Tjänster!CI$14,IF($HW25=Tjänster!$BQ$15,Tjänster!CI$15,IF($HW25=Tjänster!$BQ$16,Tjänster!CI$16,IF($HW25=Tjänster!$BQ$17,Tjänster!CI$17,IF($HW25=Tjänster!$BQ$18,Tjänster!CI$18,IF($HW25=Tjänster!$BQ$19,Tjänster!CI$19,IF($HW25=Tjänster!$BQ$20,Tjänster!CI$20,IF($HW25=Tjänster!$BQ$21,Tjänster!CI$21,IF($HW25=Tjänster!$BQ$22,Tjänster!CI$22,IF($HW25=Tjänster!$BQ$23,Tjänster!CI$23,IF($HW25=Tjänster!$BQ$24,Tjänster!CI$24,IF($HW25=Tjänster!$BQ$25,Tjänster!CI$25,IF($HW25=Tjänster!$BQ$26,Tjänster!CI$26,IF($HW25=Tjänster!$BQ$27,Tjänster!CI$27,IF($HW25=Tjänster!$BQ$28,Tjänster!CI$28,""))))))))))))))))))))))))))</f>
        <v/>
      </c>
      <c r="IP25" s="36" t="str">
        <f>IF($HW25=Tjänster!$BQ$3,Tjänster!CJ$3,IF($HW25=Tjänster!$BQ$4,Tjänster!CJ$4,IF($HW25=Tjänster!$BQ$5,Tjänster!CJ$5,IF($HW25=Tjänster!$BQ$6,Tjänster!CJ$6,IF($HW25=Tjänster!$BQ$7,Tjänster!CJ$7,IF($HW25=Tjänster!$BQ$8,Tjänster!CJ$8,IF($HW25=Tjänster!$BQ$9,Tjänster!CJ$9,IF($HW25=Tjänster!$BQ$10,Tjänster!CJ$10,IF($HW25=Tjänster!$BQ$11,Tjänster!CJ$11,IF($HW25=Tjänster!$BQ$12,Tjänster!CJ$12,IF($HW25=Tjänster!$BQ$13,Tjänster!CJ$13,IF($HW25=Tjänster!$BQ$14,Tjänster!CJ$14,IF($HW25=Tjänster!$BQ$15,Tjänster!CJ$15,IF($HW25=Tjänster!$BQ$16,Tjänster!CJ$16,IF($HW25=Tjänster!$BQ$17,Tjänster!CJ$17,IF($HW25=Tjänster!$BQ$18,Tjänster!CJ$18,IF($HW25=Tjänster!$BQ$19,Tjänster!CJ$19,IF($HW25=Tjänster!$BQ$20,Tjänster!CJ$20,IF($HW25=Tjänster!$BQ$21,Tjänster!CJ$21,IF($HW25=Tjänster!$BQ$22,Tjänster!CJ$22,IF($HW25=Tjänster!$BQ$23,Tjänster!CJ$23,IF($HW25=Tjänster!$BQ$24,Tjänster!CJ$24,IF($HW25=Tjänster!$BQ$25,Tjänster!CJ$25,IF($HW25=Tjänster!$BQ$26,Tjänster!CJ$26,IF($HW25=Tjänster!$BQ$27,Tjänster!CJ$27,IF($HW25=Tjänster!$BQ$28,Tjänster!CJ$28,""))))))))))))))))))))))))))</f>
        <v/>
      </c>
      <c r="IQ25" s="36" t="str">
        <f>IF($HW25=Tjänster!$BQ$3,Tjänster!CK$3,IF($HW25=Tjänster!$BQ$4,Tjänster!CK$4,IF($HW25=Tjänster!$BQ$5,Tjänster!CK$5,IF($HW25=Tjänster!$BQ$6,Tjänster!CK$6,IF($HW25=Tjänster!$BQ$7,Tjänster!CK$7,IF($HW25=Tjänster!$BQ$8,Tjänster!CK$8,IF($HW25=Tjänster!$BQ$9,Tjänster!CK$9,IF($HW25=Tjänster!$BQ$10,Tjänster!CK$10,IF($HW25=Tjänster!$BQ$11,Tjänster!CK$11,IF($HW25=Tjänster!$BQ$12,Tjänster!CK$12,IF($HW25=Tjänster!$BQ$13,Tjänster!CK$13,IF($HW25=Tjänster!$BQ$14,Tjänster!CK$14,IF($HW25=Tjänster!$BQ$15,Tjänster!CK$15,IF($HW25=Tjänster!$BQ$16,Tjänster!CK$16,IF($HW25=Tjänster!$BQ$17,Tjänster!CK$17,IF($HW25=Tjänster!$BQ$18,Tjänster!CK$18,IF($HW25=Tjänster!$BQ$19,Tjänster!CK$19,IF($HW25=Tjänster!$BQ$20,Tjänster!CK$20,IF($HW25=Tjänster!$BQ$21,Tjänster!CK$21,IF($HW25=Tjänster!$BQ$22,Tjänster!CK$22,IF($HW25=Tjänster!$BQ$23,Tjänster!CK$23,IF($HW25=Tjänster!$BQ$24,Tjänster!CK$24,IF($HW25=Tjänster!$BQ$25,Tjänster!CK$25,IF($HW25=Tjänster!$BQ$26,Tjänster!CK$26,IF($HW25=Tjänster!$BQ$27,Tjänster!CK$27,IF($HW25=Tjänster!$BQ$28,Tjänster!CK$28,""))))))))))))))))))))))))))</f>
        <v/>
      </c>
      <c r="JT25" s="36" t="str">
        <f t="shared" si="3"/>
        <v/>
      </c>
      <c r="JU25" s="36" t="str">
        <f>IF($JT25=Tjänster!$CM$3,Tjänster!CN$3,IF($JT25=Tjänster!$CM$4,Tjänster!CN$4,IF($JT25=Tjänster!$CM$5,Tjänster!CN$5,IF($JT25=Tjänster!$CM$6,Tjänster!CN$6,IF($JT25=Tjänster!$CM$7,Tjänster!CN$7,IF($JT25=Tjänster!$CM$8,Tjänster!CN$8,IF($JT25=Tjänster!$CM$9,Tjänster!CN$9,IF($JT25=Tjänster!$CM$10,Tjänster!CN$10,IF($JT25=Tjänster!$CM$11,Tjänster!CN$11,IF($JT25=Tjänster!$CM$12,Tjänster!CN$12,IF($JT25=Tjänster!$CM$13,Tjänster!CN$13,IF($JT25=Tjänster!$CM$14,Tjänster!CN$14,IF($JT25=Tjänster!$CM$15,Tjänster!CN$15,IF($JT25=Tjänster!$CM$16,Tjänster!CN$16,IF($JT25=Tjänster!$CM$17,Tjänster!CN$17,IF($JT25=Tjänster!$CM$18,Tjänster!CN$18,IF($JT25=Tjänster!$CM$19,Tjänster!CN$19,IF($JT25=Tjänster!$CM$20,Tjänster!CN$20,IF($JT25=Tjänster!$CM$21,Tjänster!CN$21,IF($JT25=Tjänster!$CM$22,Tjänster!CN$22,IF($JT25=Tjänster!$CM$23,Tjänster!CN$23,IF($JT25=Tjänster!$CM$24,Tjänster!CN$24,IF($JT25=Tjänster!$CM$25,Tjänster!CN$25,IF($JT25=Tjänster!$CM$26,Tjänster!CN$26,IF($JT25=Tjänster!$CM$27,Tjänster!CN$27,IF($JT25=Tjänster!$CM$28,Tjänster!CN$28,""))))))))))))))))))))))))))</f>
        <v/>
      </c>
      <c r="JV25" s="36" t="str">
        <f>IF($JT25=Tjänster!$CM$3,Tjänster!CO$3,IF($JT25=Tjänster!$CM$4,Tjänster!CO$4,IF($JT25=Tjänster!$CM$5,Tjänster!CO$5,IF($JT25=Tjänster!$CM$6,Tjänster!CO$6,IF($JT25=Tjänster!$CM$7,Tjänster!CO$7,IF($JT25=Tjänster!$CM$8,Tjänster!CO$8,IF($JT25=Tjänster!$CM$9,Tjänster!CO$9,IF($JT25=Tjänster!$CM$10,Tjänster!CO$10,IF($JT25=Tjänster!$CM$11,Tjänster!CO$11,IF($JT25=Tjänster!$CM$12,Tjänster!CO$12,IF($JT25=Tjänster!$CM$13,Tjänster!CO$13,IF($JT25=Tjänster!$CM$14,Tjänster!CO$14,IF($JT25=Tjänster!$CM$15,Tjänster!CO$15,IF($JT25=Tjänster!$CM$16,Tjänster!CO$16,IF($JT25=Tjänster!$CM$17,Tjänster!CO$17,IF($JT25=Tjänster!$CM$18,Tjänster!CO$18,IF($JT25=Tjänster!$CM$19,Tjänster!CO$19,IF($JT25=Tjänster!$CM$20,Tjänster!CO$20,IF($JT25=Tjänster!$CM$21,Tjänster!CO$21,IF($JT25=Tjänster!$CM$22,Tjänster!CO$22,IF($JT25=Tjänster!$CM$23,Tjänster!CO$23,IF($JT25=Tjänster!$CM$24,Tjänster!CO$24,IF($JT25=Tjänster!$CM$25,Tjänster!CO$25,IF($JT25=Tjänster!$CM$26,Tjänster!CO$26,IF($JT25=Tjänster!$CM$27,Tjänster!CO$27,IF($JT25=Tjänster!$CM$28,Tjänster!CO$28,""))))))))))))))))))))))))))</f>
        <v/>
      </c>
      <c r="JW25" s="36" t="str">
        <f>IF($JT25=Tjänster!$CM$3,Tjänster!CP$3,IF($JT25=Tjänster!$CM$4,Tjänster!CP$4,IF($JT25=Tjänster!$CM$5,Tjänster!CP$5,IF($JT25=Tjänster!$CM$6,Tjänster!CP$6,IF($JT25=Tjänster!$CM$7,Tjänster!CP$7,IF($JT25=Tjänster!$CM$8,Tjänster!CP$8,IF($JT25=Tjänster!$CM$9,Tjänster!CP$9,IF($JT25=Tjänster!$CM$10,Tjänster!CP$10,IF($JT25=Tjänster!$CM$11,Tjänster!CP$11,IF($JT25=Tjänster!$CM$12,Tjänster!CP$12,IF($JT25=Tjänster!$CM$13,Tjänster!CP$13,IF($JT25=Tjänster!$CM$14,Tjänster!CP$14,IF($JT25=Tjänster!$CM$15,Tjänster!CP$15,IF($JT25=Tjänster!$CM$16,Tjänster!CP$16,IF($JT25=Tjänster!$CM$17,Tjänster!CP$17,IF($JT25=Tjänster!$CM$18,Tjänster!CP$18,IF($JT25=Tjänster!$CM$19,Tjänster!CP$19,IF($JT25=Tjänster!$CM$20,Tjänster!CP$20,IF($JT25=Tjänster!$CM$21,Tjänster!CP$21,IF($JT25=Tjänster!$CM$22,Tjänster!CP$22,IF($JT25=Tjänster!$CM$23,Tjänster!CP$23,IF($JT25=Tjänster!$CM$24,Tjänster!CP$24,IF($JT25=Tjänster!$CM$25,Tjänster!CP$25,IF($JT25=Tjänster!$CM$26,Tjänster!CP$26,IF($JT25=Tjänster!$CM$27,Tjänster!CP$27,IF($JT25=Tjänster!$CM$28,Tjänster!CP$28,""))))))))))))))))))))))))))</f>
        <v/>
      </c>
      <c r="JX25" s="36" t="str">
        <f>IF($JT25=Tjänster!$CM$3,Tjänster!CQ$3,IF($JT25=Tjänster!$CM$4,Tjänster!CQ$4,IF($JT25=Tjänster!$CM$5,Tjänster!CQ$5,IF($JT25=Tjänster!$CM$6,Tjänster!CQ$6,IF($JT25=Tjänster!$CM$7,Tjänster!CQ$7,IF($JT25=Tjänster!$CM$8,Tjänster!CQ$8,IF($JT25=Tjänster!$CM$9,Tjänster!CQ$9,IF($JT25=Tjänster!$CM$10,Tjänster!CQ$10,IF($JT25=Tjänster!$CM$11,Tjänster!CQ$11,IF($JT25=Tjänster!$CM$12,Tjänster!CQ$12,IF($JT25=Tjänster!$CM$13,Tjänster!CQ$13,IF($JT25=Tjänster!$CM$14,Tjänster!CQ$14,IF($JT25=Tjänster!$CM$15,Tjänster!CQ$15,IF($JT25=Tjänster!$CM$16,Tjänster!CQ$16,IF($JT25=Tjänster!$CM$17,Tjänster!CQ$17,IF($JT25=Tjänster!$CM$18,Tjänster!CQ$18,IF($JT25=Tjänster!$CM$19,Tjänster!CQ$19,IF($JT25=Tjänster!$CM$20,Tjänster!CQ$20,IF($JT25=Tjänster!$CM$21,Tjänster!CQ$21,IF($JT25=Tjänster!$CM$22,Tjänster!CQ$22,IF($JT25=Tjänster!$CM$23,Tjänster!CQ$23,IF($JT25=Tjänster!$CM$24,Tjänster!CQ$24,IF($JT25=Tjänster!$CM$25,Tjänster!CQ$25,IF($JT25=Tjänster!$CM$26,Tjänster!CQ$26,IF($JT25=Tjänster!$CM$27,Tjänster!CQ$27,IF($JT25=Tjänster!$CM$28,Tjänster!CQ$28,""))))))))))))))))))))))))))</f>
        <v/>
      </c>
      <c r="JY25" s="36" t="str">
        <f>IF($JT25=Tjänster!$CM$3,Tjänster!CR$3,IF($JT25=Tjänster!$CM$4,Tjänster!CR$4,IF($JT25=Tjänster!$CM$5,Tjänster!CR$5,IF($JT25=Tjänster!$CM$6,Tjänster!CR$6,IF($JT25=Tjänster!$CM$7,Tjänster!CR$7,IF($JT25=Tjänster!$CM$8,Tjänster!CR$8,IF($JT25=Tjänster!$CM$9,Tjänster!CR$9,IF($JT25=Tjänster!$CM$10,Tjänster!CR$10,IF($JT25=Tjänster!$CM$11,Tjänster!CR$11,IF($JT25=Tjänster!$CM$12,Tjänster!CR$12,IF($JT25=Tjänster!$CM$13,Tjänster!CR$13,IF($JT25=Tjänster!$CM$14,Tjänster!CR$14,IF($JT25=Tjänster!$CM$15,Tjänster!CR$15,IF($JT25=Tjänster!$CM$16,Tjänster!CR$16,IF($JT25=Tjänster!$CM$17,Tjänster!CR$17,IF($JT25=Tjänster!$CM$18,Tjänster!CR$18,IF($JT25=Tjänster!$CM$19,Tjänster!CR$19,IF($JT25=Tjänster!$CM$20,Tjänster!CR$20,IF($JT25=Tjänster!$CM$21,Tjänster!CR$21,IF($JT25=Tjänster!$CM$22,Tjänster!CR$22,IF($JT25=Tjänster!$CM$23,Tjänster!CR$23,IF($JT25=Tjänster!$CM$24,Tjänster!CR$24,IF($JT25=Tjänster!$CM$25,Tjänster!CR$25,IF($JT25=Tjänster!$CM$26,Tjänster!CR$26,IF($JT25=Tjänster!$CM$27,Tjänster!CR$27,IF($JT25=Tjänster!$CM$28,Tjänster!CR$28,""))))))))))))))))))))))))))</f>
        <v/>
      </c>
      <c r="JZ25" s="36" t="str">
        <f>IF($JT25=Tjänster!$CM$3,Tjänster!CS$3,IF($JT25=Tjänster!$CM$4,Tjänster!CS$4,IF($JT25=Tjänster!$CM$5,Tjänster!CS$5,IF($JT25=Tjänster!$CM$6,Tjänster!CS$6,IF($JT25=Tjänster!$CM$7,Tjänster!CS$7,IF($JT25=Tjänster!$CM$8,Tjänster!CS$8,IF($JT25=Tjänster!$CM$9,Tjänster!CS$9,IF($JT25=Tjänster!$CM$10,Tjänster!CS$10,IF($JT25=Tjänster!$CM$11,Tjänster!CS$11,IF($JT25=Tjänster!$CM$12,Tjänster!CS$12,IF($JT25=Tjänster!$CM$13,Tjänster!CS$13,IF($JT25=Tjänster!$CM$14,Tjänster!CS$14,IF($JT25=Tjänster!$CM$15,Tjänster!CS$15,IF($JT25=Tjänster!$CM$16,Tjänster!CS$16,IF($JT25=Tjänster!$CM$17,Tjänster!CS$17,IF($JT25=Tjänster!$CM$18,Tjänster!CS$18,IF($JT25=Tjänster!$CM$19,Tjänster!CS$19,IF($JT25=Tjänster!$CM$20,Tjänster!CS$20,IF($JT25=Tjänster!$CM$21,Tjänster!CS$21,IF($JT25=Tjänster!$CM$22,Tjänster!CS$22,IF($JT25=Tjänster!$CM$23,Tjänster!CS$23,IF($JT25=Tjänster!$CM$24,Tjänster!CS$24,IF($JT25=Tjänster!$CM$25,Tjänster!CS$25,IF($JT25=Tjänster!$CM$26,Tjänster!CS$26,IF($JT25=Tjänster!$CM$27,Tjänster!CS$27,IF($JT25=Tjänster!$CM$28,Tjänster!CS$28,""))))))))))))))))))))))))))</f>
        <v/>
      </c>
      <c r="KA25" s="36" t="str">
        <f>IF($JT25=Tjänster!$CM$3,Tjänster!CT$3,IF($JT25=Tjänster!$CM$4,Tjänster!CT$4,IF($JT25=Tjänster!$CM$5,Tjänster!CT$5,IF($JT25=Tjänster!$CM$6,Tjänster!CT$6,IF($JT25=Tjänster!$CM$7,Tjänster!CT$7,IF($JT25=Tjänster!$CM$8,Tjänster!CT$8,IF($JT25=Tjänster!$CM$9,Tjänster!CT$9,IF($JT25=Tjänster!$CM$10,Tjänster!CT$10,IF($JT25=Tjänster!$CM$11,Tjänster!CT$11,IF($JT25=Tjänster!$CM$12,Tjänster!CT$12,IF($JT25=Tjänster!$CM$13,Tjänster!CT$13,IF($JT25=Tjänster!$CM$14,Tjänster!CT$14,IF($JT25=Tjänster!$CM$15,Tjänster!CT$15,IF($JT25=Tjänster!$CM$16,Tjänster!CT$16,IF($JT25=Tjänster!$CM$17,Tjänster!CT$17,IF($JT25=Tjänster!$CM$18,Tjänster!CT$18,IF($JT25=Tjänster!$CM$19,Tjänster!CT$19,IF($JT25=Tjänster!$CM$20,Tjänster!CT$20,IF($JT25=Tjänster!$CM$21,Tjänster!CT$21,IF($JT25=Tjänster!$CM$22,Tjänster!CT$22,IF($JT25=Tjänster!$CM$23,Tjänster!CT$23,IF($JT25=Tjänster!$CM$24,Tjänster!CT$24,IF($JT25=Tjänster!$CM$25,Tjänster!CT$25,IF($JT25=Tjänster!$CM$26,Tjänster!CT$26,IF($JT25=Tjänster!$CM$27,Tjänster!CT$27,IF($JT25=Tjänster!$CM$28,Tjänster!CT$28,""))))))))))))))))))))))))))</f>
        <v/>
      </c>
      <c r="KB25" s="36" t="str">
        <f>IF($JT25=Tjänster!$CM$3,Tjänster!CU$3,IF($JT25=Tjänster!$CM$4,Tjänster!CU$4,IF($JT25=Tjänster!$CM$5,Tjänster!CU$5,IF($JT25=Tjänster!$CM$6,Tjänster!CU$6,IF($JT25=Tjänster!$CM$7,Tjänster!CU$7,IF($JT25=Tjänster!$CM$8,Tjänster!CU$8,IF($JT25=Tjänster!$CM$9,Tjänster!CU$9,IF($JT25=Tjänster!$CM$10,Tjänster!CU$10,IF($JT25=Tjänster!$CM$11,Tjänster!CU$11,IF($JT25=Tjänster!$CM$12,Tjänster!CU$12,IF($JT25=Tjänster!$CM$13,Tjänster!CU$13,IF($JT25=Tjänster!$CM$14,Tjänster!CU$14,IF($JT25=Tjänster!$CM$15,Tjänster!CU$15,IF($JT25=Tjänster!$CM$16,Tjänster!CU$16,IF($JT25=Tjänster!$CM$17,Tjänster!CU$17,IF($JT25=Tjänster!$CM$18,Tjänster!CU$18,IF($JT25=Tjänster!$CM$19,Tjänster!CU$19,IF($JT25=Tjänster!$CM$20,Tjänster!CU$20,IF($JT25=Tjänster!$CM$21,Tjänster!CU$21,IF($JT25=Tjänster!$CM$22,Tjänster!CU$22,IF($JT25=Tjänster!$CM$23,Tjänster!CU$23,IF($JT25=Tjänster!$CM$24,Tjänster!CU$24,IF($JT25=Tjänster!$CM$25,Tjänster!CU$25,IF($JT25=Tjänster!$CM$26,Tjänster!CU$26,IF($JT25=Tjänster!$CM$27,Tjänster!CU$27,IF($JT25=Tjänster!$CM$28,Tjänster!CU$28,""))))))))))))))))))))))))))</f>
        <v/>
      </c>
      <c r="KC25" s="36" t="str">
        <f>IF($JT25=Tjänster!$CM$3,Tjänster!CV$3,IF($JT25=Tjänster!$CM$4,Tjänster!CV$4,IF($JT25=Tjänster!$CM$5,Tjänster!CV$5,IF($JT25=Tjänster!$CM$6,Tjänster!CV$6,IF($JT25=Tjänster!$CM$7,Tjänster!CV$7,IF($JT25=Tjänster!$CM$8,Tjänster!CV$8,IF($JT25=Tjänster!$CM$9,Tjänster!CV$9,IF($JT25=Tjänster!$CM$10,Tjänster!CV$10,IF($JT25=Tjänster!$CM$11,Tjänster!CV$11,IF($JT25=Tjänster!$CM$12,Tjänster!CV$12,IF($JT25=Tjänster!$CM$13,Tjänster!CV$13,IF($JT25=Tjänster!$CM$14,Tjänster!CV$14,IF($JT25=Tjänster!$CM$15,Tjänster!CV$15,IF($JT25=Tjänster!$CM$16,Tjänster!CV$16,IF($JT25=Tjänster!$CM$17,Tjänster!CV$17,IF($JT25=Tjänster!$CM$18,Tjänster!CV$18,IF($JT25=Tjänster!$CM$19,Tjänster!CV$19,IF($JT25=Tjänster!$CM$20,Tjänster!CV$20,IF($JT25=Tjänster!$CM$21,Tjänster!CV$21,IF($JT25=Tjänster!$CM$22,Tjänster!CV$22,IF($JT25=Tjänster!$CM$23,Tjänster!CV$23,IF($JT25=Tjänster!$CM$24,Tjänster!CV$24,IF($JT25=Tjänster!$CM$25,Tjänster!CV$25,IF($JT25=Tjänster!$CM$26,Tjänster!CV$26,IF($JT25=Tjänster!$CM$27,Tjänster!CV$27,IF($JT25=Tjänster!$CM$28,Tjänster!CV$28,""))))))))))))))))))))))))))</f>
        <v/>
      </c>
      <c r="KD25" s="36" t="str">
        <f>IF($JT25=Tjänster!$CM$3,Tjänster!CW$3,IF($JT25=Tjänster!$CM$4,Tjänster!CW$4,IF($JT25=Tjänster!$CM$5,Tjänster!CW$5,IF($JT25=Tjänster!$CM$6,Tjänster!CW$6,IF($JT25=Tjänster!$CM$7,Tjänster!CW$7,IF($JT25=Tjänster!$CM$8,Tjänster!CW$8,IF($JT25=Tjänster!$CM$9,Tjänster!CW$9,IF($JT25=Tjänster!$CM$10,Tjänster!CW$10,IF($JT25=Tjänster!$CM$11,Tjänster!CW$11,IF($JT25=Tjänster!$CM$12,Tjänster!CW$12,IF($JT25=Tjänster!$CM$13,Tjänster!CW$13,IF($JT25=Tjänster!$CM$14,Tjänster!CW$14,IF($JT25=Tjänster!$CM$15,Tjänster!CW$15,IF($JT25=Tjänster!$CM$16,Tjänster!CW$16,IF($JT25=Tjänster!$CM$17,Tjänster!CW$17,IF($JT25=Tjänster!$CM$18,Tjänster!CW$18,IF($JT25=Tjänster!$CM$19,Tjänster!CW$19,IF($JT25=Tjänster!$CM$20,Tjänster!CW$20,IF($JT25=Tjänster!$CM$21,Tjänster!CW$21,IF($JT25=Tjänster!$CM$22,Tjänster!CW$22,IF($JT25=Tjänster!$CM$23,Tjänster!CW$23,IF($JT25=Tjänster!$CM$24,Tjänster!CW$24,IF($JT25=Tjänster!$CM$25,Tjänster!CW$25,IF($JT25=Tjänster!$CM$26,Tjänster!CW$26,IF($JT25=Tjänster!$CM$27,Tjänster!CW$27,IF($JT25=Tjänster!$CM$28,Tjänster!CW$28,""))))))))))))))))))))))))))</f>
        <v/>
      </c>
      <c r="KE25" s="36" t="str">
        <f>IF($JT25=Tjänster!$CM$3,Tjänster!CX$3,IF($JT25=Tjänster!$CM$4,Tjänster!CX$4,IF($JT25=Tjänster!$CM$5,Tjänster!CX$5,IF($JT25=Tjänster!$CM$6,Tjänster!CX$6,IF($JT25=Tjänster!$CM$7,Tjänster!CX$7,IF($JT25=Tjänster!$CM$8,Tjänster!CX$8,IF($JT25=Tjänster!$CM$9,Tjänster!CX$9,IF($JT25=Tjänster!$CM$10,Tjänster!CX$10,IF($JT25=Tjänster!$CM$11,Tjänster!CX$11,IF($JT25=Tjänster!$CM$12,Tjänster!CX$12,IF($JT25=Tjänster!$CM$13,Tjänster!CX$13,IF($JT25=Tjänster!$CM$14,Tjänster!CX$14,IF($JT25=Tjänster!$CM$15,Tjänster!CX$15,IF($JT25=Tjänster!$CM$16,Tjänster!CX$16,IF($JT25=Tjänster!$CM$17,Tjänster!CX$17,IF($JT25=Tjänster!$CM$18,Tjänster!CX$18,IF($JT25=Tjänster!$CM$19,Tjänster!CX$19,IF($JT25=Tjänster!$CM$20,Tjänster!CX$20,IF($JT25=Tjänster!$CM$21,Tjänster!CX$21,IF($JT25=Tjänster!$CM$22,Tjänster!CX$22,IF($JT25=Tjänster!$CM$23,Tjänster!CX$23,IF($JT25=Tjänster!$CM$24,Tjänster!CX$24,IF($JT25=Tjänster!$CM$25,Tjänster!CX$25,IF($JT25=Tjänster!$CM$26,Tjänster!CX$26,IF($JT25=Tjänster!$CM$27,Tjänster!CX$27,IF($JT25=Tjänster!$CM$28,Tjänster!CX$28,""))))))))))))))))))))))))))</f>
        <v/>
      </c>
      <c r="KF25" s="36" t="str">
        <f>IF($JT25=Tjänster!$CM$3,Tjänster!CY$3,IF($JT25=Tjänster!$CM$4,Tjänster!CY$4,IF($JT25=Tjänster!$CM$5,Tjänster!CY$5,IF($JT25=Tjänster!$CM$6,Tjänster!CY$6,IF($JT25=Tjänster!$CM$7,Tjänster!CY$7,IF($JT25=Tjänster!$CM$8,Tjänster!CY$8,IF($JT25=Tjänster!$CM$9,Tjänster!CY$9,IF($JT25=Tjänster!$CM$10,Tjänster!CY$10,IF($JT25=Tjänster!$CM$11,Tjänster!CY$11,IF($JT25=Tjänster!$CM$12,Tjänster!CY$12,IF($JT25=Tjänster!$CM$13,Tjänster!CY$13,IF($JT25=Tjänster!$CM$14,Tjänster!CY$14,IF($JT25=Tjänster!$CM$15,Tjänster!CY$15,IF($JT25=Tjänster!$CM$16,Tjänster!CY$16,IF($JT25=Tjänster!$CM$17,Tjänster!CY$17,IF($JT25=Tjänster!$CM$18,Tjänster!CY$18,IF($JT25=Tjänster!$CM$19,Tjänster!CY$19,IF($JT25=Tjänster!$CM$20,Tjänster!CY$20,IF($JT25=Tjänster!$CM$21,Tjänster!CY$21,IF($JT25=Tjänster!$CM$22,Tjänster!CY$22,IF($JT25=Tjänster!$CM$23,Tjänster!CY$23,IF($JT25=Tjänster!$CM$24,Tjänster!CY$24,IF($JT25=Tjänster!$CM$25,Tjänster!CY$25,IF($JT25=Tjänster!$CM$26,Tjänster!CY$26,IF($JT25=Tjänster!$CM$27,Tjänster!CY$27,IF($JT25=Tjänster!$CM$28,Tjänster!CY$28,""))))))))))))))))))))))))))</f>
        <v/>
      </c>
      <c r="KG25" s="36" t="str">
        <f>IF($JT25=Tjänster!$CM$3,Tjänster!CZ$3,IF($JT25=Tjänster!$CM$4,Tjänster!CZ$4,IF($JT25=Tjänster!$CM$5,Tjänster!CZ$5,IF($JT25=Tjänster!$CM$6,Tjänster!CZ$6,IF($JT25=Tjänster!$CM$7,Tjänster!CZ$7,IF($JT25=Tjänster!$CM$8,Tjänster!CZ$8,IF($JT25=Tjänster!$CM$9,Tjänster!CZ$9,IF($JT25=Tjänster!$CM$10,Tjänster!CZ$10,IF($JT25=Tjänster!$CM$11,Tjänster!CZ$11,IF($JT25=Tjänster!$CM$12,Tjänster!CZ$12,IF($JT25=Tjänster!$CM$13,Tjänster!CZ$13,IF($JT25=Tjänster!$CM$14,Tjänster!CZ$14,IF($JT25=Tjänster!$CM$15,Tjänster!CZ$15,IF($JT25=Tjänster!$CM$16,Tjänster!CZ$16,IF($JT25=Tjänster!$CM$17,Tjänster!CZ$17,IF($JT25=Tjänster!$CM$18,Tjänster!CZ$18,IF($JT25=Tjänster!$CM$19,Tjänster!CZ$19,IF($JT25=Tjänster!$CM$20,Tjänster!CZ$20,IF($JT25=Tjänster!$CM$21,Tjänster!CZ$21,IF($JT25=Tjänster!$CM$22,Tjänster!CZ$22,IF($JT25=Tjänster!$CM$23,Tjänster!CZ$23,IF($JT25=Tjänster!$CM$24,Tjänster!CZ$24,IF($JT25=Tjänster!$CM$25,Tjänster!CZ$25,IF($JT25=Tjänster!$CM$26,Tjänster!CZ$26,IF($JT25=Tjänster!$CM$27,Tjänster!CZ$27,IF($JT25=Tjänster!$CM$28,Tjänster!CZ$28,""))))))))))))))))))))))))))</f>
        <v/>
      </c>
      <c r="KH25" s="36" t="str">
        <f>IF($JT25=Tjänster!$CM$3,Tjänster!DA$3,IF($JT25=Tjänster!$CM$4,Tjänster!DA$4,IF($JT25=Tjänster!$CM$5,Tjänster!DA$5,IF($JT25=Tjänster!$CM$6,Tjänster!DA$6,IF($JT25=Tjänster!$CM$7,Tjänster!DA$7,IF($JT25=Tjänster!$CM$8,Tjänster!DA$8,IF($JT25=Tjänster!$CM$9,Tjänster!DA$9,IF($JT25=Tjänster!$CM$10,Tjänster!DA$10,IF($JT25=Tjänster!$CM$11,Tjänster!DA$11,IF($JT25=Tjänster!$CM$12,Tjänster!DA$12,IF($JT25=Tjänster!$CM$13,Tjänster!DA$13,IF($JT25=Tjänster!$CM$14,Tjänster!DA$14,IF($JT25=Tjänster!$CM$15,Tjänster!DA$15,IF($JT25=Tjänster!$CM$16,Tjänster!DA$16,IF($JT25=Tjänster!$CM$17,Tjänster!DA$17,IF($JT25=Tjänster!$CM$18,Tjänster!DA$18,IF($JT25=Tjänster!$CM$19,Tjänster!DA$19,IF($JT25=Tjänster!$CM$20,Tjänster!DA$20,IF($JT25=Tjänster!$CM$21,Tjänster!DA$21,IF($JT25=Tjänster!$CM$22,Tjänster!DA$22,IF($JT25=Tjänster!$CM$23,Tjänster!DA$23,IF($JT25=Tjänster!$CM$24,Tjänster!DA$24,IF($JT25=Tjänster!$CM$25,Tjänster!DA$25,IF($JT25=Tjänster!$CM$26,Tjänster!DA$26,IF($JT25=Tjänster!$CM$27,Tjänster!DA$27,IF($JT25=Tjänster!$CM$28,Tjänster!DA$28,""))))))))))))))))))))))))))</f>
        <v/>
      </c>
      <c r="KI25" s="36" t="str">
        <f>IF($JT25=Tjänster!$CM$3,Tjänster!DB$3,IF($JT25=Tjänster!$CM$4,Tjänster!DB$4,IF($JT25=Tjänster!$CM$5,Tjänster!DB$5,IF($JT25=Tjänster!$CM$6,Tjänster!DB$6,IF($JT25=Tjänster!$CM$7,Tjänster!DB$7,IF($JT25=Tjänster!$CM$8,Tjänster!DB$8,IF($JT25=Tjänster!$CM$9,Tjänster!DB$9,IF($JT25=Tjänster!$CM$10,Tjänster!DB$10,IF($JT25=Tjänster!$CM$11,Tjänster!DB$11,IF($JT25=Tjänster!$CM$12,Tjänster!DB$12,IF($JT25=Tjänster!$CM$13,Tjänster!DB$13,IF($JT25=Tjänster!$CM$14,Tjänster!DB$14,IF($JT25=Tjänster!$CM$15,Tjänster!DB$15,IF($JT25=Tjänster!$CM$16,Tjänster!DB$16,IF($JT25=Tjänster!$CM$17,Tjänster!DB$17,IF($JT25=Tjänster!$CM$18,Tjänster!DB$18,IF($JT25=Tjänster!$CM$19,Tjänster!DB$19,IF($JT25=Tjänster!$CM$20,Tjänster!DB$20,IF($JT25=Tjänster!$CM$21,Tjänster!DB$21,IF($JT25=Tjänster!$CM$22,Tjänster!DB$22,IF($JT25=Tjänster!$CM$23,Tjänster!DB$23,IF($JT25=Tjänster!$CM$24,Tjänster!DB$24,IF($JT25=Tjänster!$CM$25,Tjänster!DB$25,IF($JT25=Tjänster!$CM$26,Tjänster!DB$26,IF($JT25=Tjänster!$CM$27,Tjänster!DB$27,IF($JT25=Tjänster!$CM$28,Tjänster!DB$28,""))))))))))))))))))))))))))</f>
        <v/>
      </c>
      <c r="KJ25" s="36" t="str">
        <f>IF($JT25=Tjänster!$CM$3,Tjänster!DC$3,IF($JT25=Tjänster!$CM$4,Tjänster!DC$4,IF($JT25=Tjänster!$CM$5,Tjänster!DC$5,IF($JT25=Tjänster!$CM$6,Tjänster!DC$6,IF($JT25=Tjänster!$CM$7,Tjänster!DC$7,IF($JT25=Tjänster!$CM$8,Tjänster!DC$8,IF($JT25=Tjänster!$CM$9,Tjänster!DC$9,IF($JT25=Tjänster!$CM$10,Tjänster!DC$10,IF($JT25=Tjänster!$CM$11,Tjänster!DC$11,IF($JT25=Tjänster!$CM$12,Tjänster!DC$12,IF($JT25=Tjänster!$CM$13,Tjänster!DC$13,IF($JT25=Tjänster!$CM$14,Tjänster!DC$14,IF($JT25=Tjänster!$CM$15,Tjänster!DC$15,IF($JT25=Tjänster!$CM$16,Tjänster!DC$16,IF($JT25=Tjänster!$CM$17,Tjänster!DC$17,IF($JT25=Tjänster!$CM$18,Tjänster!DC$18,IF($JT25=Tjänster!$CM$19,Tjänster!DC$19,IF($JT25=Tjänster!$CM$20,Tjänster!DC$20,IF($JT25=Tjänster!$CM$21,Tjänster!DC$21,IF($JT25=Tjänster!$CM$22,Tjänster!DC$22,IF($JT25=Tjänster!$CM$23,Tjänster!DC$23,IF($JT25=Tjänster!$CM$24,Tjänster!DC$24,IF($JT25=Tjänster!$CM$25,Tjänster!DC$25,IF($JT25=Tjänster!$CM$26,Tjänster!DC$26,IF($JT25=Tjänster!$CM$27,Tjänster!DC$27,IF($JT25=Tjänster!$CM$28,Tjänster!DC$28,""))))))))))))))))))))))))))</f>
        <v/>
      </c>
      <c r="KK25" s="36" t="str">
        <f>IF($JT25=Tjänster!$CM$3,Tjänster!DD$3,IF($JT25=Tjänster!$CM$4,Tjänster!DD$4,IF($JT25=Tjänster!$CM$5,Tjänster!DD$5,IF($JT25=Tjänster!$CM$6,Tjänster!DD$6,IF($JT25=Tjänster!$CM$7,Tjänster!DD$7,IF($JT25=Tjänster!$CM$8,Tjänster!DD$8,IF($JT25=Tjänster!$CM$9,Tjänster!DD$9,IF($JT25=Tjänster!$CM$10,Tjänster!DD$10,IF($JT25=Tjänster!$CM$11,Tjänster!DD$11,IF($JT25=Tjänster!$CM$12,Tjänster!DD$12,IF($JT25=Tjänster!$CM$13,Tjänster!DD$13,IF($JT25=Tjänster!$CM$14,Tjänster!DD$14,IF($JT25=Tjänster!$CM$15,Tjänster!DD$15,IF($JT25=Tjänster!$CM$16,Tjänster!DD$16,IF($JT25=Tjänster!$CM$17,Tjänster!DD$17,IF($JT25=Tjänster!$CM$18,Tjänster!DD$18,IF($JT25=Tjänster!$CM$19,Tjänster!DD$19,IF($JT25=Tjänster!$CM$20,Tjänster!DD$20,IF($JT25=Tjänster!$CM$21,Tjänster!DD$21,IF($JT25=Tjänster!$CM$22,Tjänster!DD$22,IF($JT25=Tjänster!$CM$23,Tjänster!DD$23,IF($JT25=Tjänster!$CM$24,Tjänster!DD$24,IF($JT25=Tjänster!$CM$25,Tjänster!DD$25,IF($JT25=Tjänster!$CM$26,Tjänster!DD$26,IF($JT25=Tjänster!$CM$27,Tjänster!DD$27,IF($JT25=Tjänster!$CM$28,Tjänster!DD$28,""))))))))))))))))))))))))))</f>
        <v/>
      </c>
      <c r="KL25" s="36" t="str">
        <f>IF($JT25=Tjänster!$CM$3,Tjänster!DE$3,IF($JT25=Tjänster!$CM$4,Tjänster!DE$4,IF($JT25=Tjänster!$CM$5,Tjänster!DE$5,IF($JT25=Tjänster!$CM$6,Tjänster!DE$6,IF($JT25=Tjänster!$CM$7,Tjänster!DE$7,IF($JT25=Tjänster!$CM$8,Tjänster!DE$8,IF($JT25=Tjänster!$CM$9,Tjänster!DE$9,IF($JT25=Tjänster!$CM$10,Tjänster!DE$10,IF($JT25=Tjänster!$CM$11,Tjänster!DE$11,IF($JT25=Tjänster!$CM$12,Tjänster!DE$12,IF($JT25=Tjänster!$CM$13,Tjänster!DE$13,IF($JT25=Tjänster!$CM$14,Tjänster!DE$14,IF($JT25=Tjänster!$CM$15,Tjänster!DE$15,IF($JT25=Tjänster!$CM$16,Tjänster!DE$16,IF($JT25=Tjänster!$CM$17,Tjänster!DE$17,IF($JT25=Tjänster!$CM$18,Tjänster!DE$18,IF($JT25=Tjänster!$CM$19,Tjänster!DE$19,IF($JT25=Tjänster!$CM$20,Tjänster!DE$20,IF($JT25=Tjänster!$CM$21,Tjänster!DE$21,IF($JT25=Tjänster!$CM$22,Tjänster!DE$22,IF($JT25=Tjänster!$CM$23,Tjänster!DE$23,IF($JT25=Tjänster!$CM$24,Tjänster!DE$24,IF($JT25=Tjänster!$CM$25,Tjänster!DE$25,IF($JT25=Tjänster!$CM$26,Tjänster!DE$26,IF($JT25=Tjänster!$CM$27,Tjänster!DE$27,IF($JT25=Tjänster!$CM$28,Tjänster!DE$28,""))))))))))))))))))))))))))</f>
        <v/>
      </c>
      <c r="KM25" s="36" t="str">
        <f>IF($JT25=Tjänster!$CM$3,Tjänster!DF$3,IF($JT25=Tjänster!$CM$4,Tjänster!DF$4,IF($JT25=Tjänster!$CM$5,Tjänster!DF$5,IF($JT25=Tjänster!$CM$6,Tjänster!DF$6,IF($JT25=Tjänster!$CM$7,Tjänster!DF$7,IF($JT25=Tjänster!$CM$8,Tjänster!DF$8,IF($JT25=Tjänster!$CM$9,Tjänster!DF$9,IF($JT25=Tjänster!$CM$10,Tjänster!DF$10,IF($JT25=Tjänster!$CM$11,Tjänster!DF$11,IF($JT25=Tjänster!$CM$12,Tjänster!DF$12,IF($JT25=Tjänster!$CM$13,Tjänster!DF$13,IF($JT25=Tjänster!$CM$14,Tjänster!DF$14,IF($JT25=Tjänster!$CM$15,Tjänster!DF$15,IF($JT25=Tjänster!$CM$16,Tjänster!DF$16,IF($JT25=Tjänster!$CM$17,Tjänster!DF$17,IF($JT25=Tjänster!$CM$18,Tjänster!DF$18,IF($JT25=Tjänster!$CM$19,Tjänster!DF$19,IF($JT25=Tjänster!$CM$20,Tjänster!DF$20,IF($JT25=Tjänster!$CM$21,Tjänster!DF$21,IF($JT25=Tjänster!$CM$22,Tjänster!DF$22,IF($JT25=Tjänster!$CM$23,Tjänster!DF$23,IF($JT25=Tjänster!$CM$24,Tjänster!DF$24,IF($JT25=Tjänster!$CM$25,Tjänster!DF$25,IF($JT25=Tjänster!$CM$26,Tjänster!DF$26,IF($JT25=Tjänster!$CM$27,Tjänster!DF$27,IF($JT25=Tjänster!$CM$28,Tjänster!DF$28,""))))))))))))))))))))))))))</f>
        <v/>
      </c>
      <c r="KN25" s="36" t="str">
        <f>IF($JT25=Tjänster!$CM$3,Tjänster!DG$3,IF($JT25=Tjänster!$CM$4,Tjänster!DG$4,IF($JT25=Tjänster!$CM$5,Tjänster!DG$5,IF($JT25=Tjänster!$CM$6,Tjänster!DG$6,IF($JT25=Tjänster!$CM$7,Tjänster!DG$7,IF($JT25=Tjänster!$CM$8,Tjänster!DG$8,IF($JT25=Tjänster!$CM$9,Tjänster!DG$9,IF($JT25=Tjänster!$CM$10,Tjänster!DG$10,IF($JT25=Tjänster!$CM$11,Tjänster!DG$11,IF($JT25=Tjänster!$CM$12,Tjänster!DG$12,IF($JT25=Tjänster!$CM$13,Tjänster!DG$13,IF($JT25=Tjänster!$CM$14,Tjänster!DG$14,IF($JT25=Tjänster!$CM$15,Tjänster!DG$15,IF($JT25=Tjänster!$CM$16,Tjänster!DG$16,IF($JT25=Tjänster!$CM$17,Tjänster!DG$17,IF($JT25=Tjänster!$CM$18,Tjänster!DG$18,IF($JT25=Tjänster!$CM$19,Tjänster!DG$19,IF($JT25=Tjänster!$CM$20,Tjänster!DG$20,IF($JT25=Tjänster!$CM$21,Tjänster!DG$21,IF($JT25=Tjänster!$CM$22,Tjänster!DG$22,IF($JT25=Tjänster!$CM$23,Tjänster!DG$23,IF($JT25=Tjänster!$CM$24,Tjänster!DG$24,IF($JT25=Tjänster!$CM$25,Tjänster!DG$25,IF($JT25=Tjänster!$CM$26,Tjänster!DG$26,IF($JT25=Tjänster!$CM$27,Tjänster!DG$27,IF($JT25=Tjänster!$CM$28,Tjänster!DG$28,""))))))))))))))))))))))))))</f>
        <v/>
      </c>
      <c r="LQ25" s="36" t="str">
        <f t="shared" si="4"/>
        <v/>
      </c>
      <c r="LR25" s="36" t="str">
        <f>IF($LQ25=Tjänster!$DI$3,Tjänster!DJ$3,IF($LQ25=Tjänster!$DI$4,Tjänster!DJ$4,IF($LQ25=Tjänster!$DI$5,Tjänster!DJ$5,IF($LQ25=Tjänster!$DI$6,Tjänster!DJ$6,IF($LQ25=Tjänster!$DI$7,Tjänster!DJ$7,IF($LQ25=Tjänster!$DI$8,Tjänster!DJ$8,IF($LQ25=Tjänster!$DI$9,Tjänster!DJ$9,IF($LQ25=Tjänster!$DI$10,Tjänster!DJ$10,IF($LQ25=Tjänster!$DI$11,Tjänster!DJ$11,IF($LQ25=Tjänster!$DI$12,Tjänster!DJ$12,IF($LQ25=Tjänster!$DI$13,Tjänster!DJ$13,IF($LQ25=Tjänster!$DI$14,Tjänster!DJ$14,IF($LQ25=Tjänster!$DI$15,Tjänster!DJ$15,IF($LQ25=Tjänster!$DI$16,Tjänster!DJ$16,IF($LQ25=Tjänster!$DI$17,Tjänster!DJ$17,IF($LQ25=Tjänster!$DI$18,Tjänster!DJ$18,IF($LQ25=Tjänster!$DI$19,Tjänster!DJ$19,IF($LQ25=Tjänster!$DI$20,Tjänster!DJ$20,IF($LQ25=Tjänster!$DI$21,Tjänster!DJ$21,IF($LQ25=Tjänster!$DI$22,Tjänster!DJ$22,IF($LQ25=Tjänster!$DI$23,Tjänster!DJ$23,IF($LQ25=Tjänster!$DI$24,Tjänster!DJ$24,IF($LQ25=Tjänster!$DI$25,Tjänster!DJ$25,IF($LQ25=Tjänster!$DI$26,Tjänster!DJ$26,IF($LQ25=Tjänster!$DI$27,Tjänster!DJ$27,IF($LQ25=Tjänster!$DI$28,Tjänster!DJ$28,""))))))))))))))))))))))))))</f>
        <v/>
      </c>
      <c r="LS25" s="36" t="str">
        <f>IF($LQ25=Tjänster!$DI$3,Tjänster!DK$3,IF($LQ25=Tjänster!$DI$4,Tjänster!DK$4,IF($LQ25=Tjänster!$DI$5,Tjänster!DK$5,IF($LQ25=Tjänster!$DI$6,Tjänster!DK$6,IF($LQ25=Tjänster!$DI$7,Tjänster!DK$7,IF($LQ25=Tjänster!$DI$8,Tjänster!DK$8,IF($LQ25=Tjänster!$DI$9,Tjänster!DK$9,IF($LQ25=Tjänster!$DI$10,Tjänster!DK$10,IF($LQ25=Tjänster!$DI$11,Tjänster!DK$11,IF($LQ25=Tjänster!$DI$12,Tjänster!DK$12,IF($LQ25=Tjänster!$DI$13,Tjänster!DK$13,IF($LQ25=Tjänster!$DI$14,Tjänster!DK$14,IF($LQ25=Tjänster!$DI$15,Tjänster!DK$15,IF($LQ25=Tjänster!$DI$16,Tjänster!DK$16,IF($LQ25=Tjänster!$DI$17,Tjänster!DK$17,IF($LQ25=Tjänster!$DI$18,Tjänster!DK$18,IF($LQ25=Tjänster!$DI$19,Tjänster!DK$19,IF($LQ25=Tjänster!$DI$20,Tjänster!DK$20,IF($LQ25=Tjänster!$DI$21,Tjänster!DK$21,IF($LQ25=Tjänster!$DI$22,Tjänster!DK$22,IF($LQ25=Tjänster!$DI$23,Tjänster!DK$23,IF($LQ25=Tjänster!$DI$24,Tjänster!DK$24,IF($LQ25=Tjänster!$DI$25,Tjänster!DK$25,IF($LQ25=Tjänster!$DI$26,Tjänster!DK$26,IF($LQ25=Tjänster!$DI$27,Tjänster!DK$27,IF($LQ25=Tjänster!$DI$28,Tjänster!DK$28,""))))))))))))))))))))))))))</f>
        <v/>
      </c>
      <c r="LT25" s="36" t="str">
        <f>IF($LQ25=Tjänster!$DI$3,Tjänster!DL$3,IF($LQ25=Tjänster!$DI$4,Tjänster!DL$4,IF($LQ25=Tjänster!$DI$5,Tjänster!DL$5,IF($LQ25=Tjänster!$DI$6,Tjänster!DL$6,IF($LQ25=Tjänster!$DI$7,Tjänster!DL$7,IF($LQ25=Tjänster!$DI$8,Tjänster!DL$8,IF($LQ25=Tjänster!$DI$9,Tjänster!DL$9,IF($LQ25=Tjänster!$DI$10,Tjänster!DL$10,IF($LQ25=Tjänster!$DI$11,Tjänster!DL$11,IF($LQ25=Tjänster!$DI$12,Tjänster!DL$12,IF($LQ25=Tjänster!$DI$13,Tjänster!DL$13,IF($LQ25=Tjänster!$DI$14,Tjänster!DL$14,IF($LQ25=Tjänster!$DI$15,Tjänster!DL$15,IF($LQ25=Tjänster!$DI$16,Tjänster!DL$16,IF($LQ25=Tjänster!$DI$17,Tjänster!DL$17,IF($LQ25=Tjänster!$DI$18,Tjänster!DL$18,IF($LQ25=Tjänster!$DI$19,Tjänster!DL$19,IF($LQ25=Tjänster!$DI$20,Tjänster!DL$20,IF($LQ25=Tjänster!$DI$21,Tjänster!DL$21,IF($LQ25=Tjänster!$DI$22,Tjänster!DL$22,IF($LQ25=Tjänster!$DI$23,Tjänster!DL$23,IF($LQ25=Tjänster!$DI$24,Tjänster!DL$24,IF($LQ25=Tjänster!$DI$25,Tjänster!DL$25,IF($LQ25=Tjänster!$DI$26,Tjänster!DL$26,IF($LQ25=Tjänster!$DI$27,Tjänster!DL$27,IF($LQ25=Tjänster!$DI$28,Tjänster!DL$28,""))))))))))))))))))))))))))</f>
        <v/>
      </c>
      <c r="LU25" s="36" t="str">
        <f>IF($LQ25=Tjänster!$DI$3,Tjänster!DM$3,IF($LQ25=Tjänster!$DI$4,Tjänster!DM$4,IF($LQ25=Tjänster!$DI$5,Tjänster!DM$5,IF($LQ25=Tjänster!$DI$6,Tjänster!DM$6,IF($LQ25=Tjänster!$DI$7,Tjänster!DM$7,IF($LQ25=Tjänster!$DI$8,Tjänster!DM$8,IF($LQ25=Tjänster!$DI$9,Tjänster!DM$9,IF($LQ25=Tjänster!$DI$10,Tjänster!DM$10,IF($LQ25=Tjänster!$DI$11,Tjänster!DM$11,IF($LQ25=Tjänster!$DI$12,Tjänster!DM$12,IF($LQ25=Tjänster!$DI$13,Tjänster!DM$13,IF($LQ25=Tjänster!$DI$14,Tjänster!DM$14,IF($LQ25=Tjänster!$DI$15,Tjänster!DM$15,IF($LQ25=Tjänster!$DI$16,Tjänster!DM$16,IF($LQ25=Tjänster!$DI$17,Tjänster!DM$17,IF($LQ25=Tjänster!$DI$18,Tjänster!DM$18,IF($LQ25=Tjänster!$DI$19,Tjänster!DM$19,IF($LQ25=Tjänster!$DI$20,Tjänster!DM$20,IF($LQ25=Tjänster!$DI$21,Tjänster!DM$21,IF($LQ25=Tjänster!$DI$22,Tjänster!DM$22,IF($LQ25=Tjänster!$DI$23,Tjänster!DM$23,IF($LQ25=Tjänster!$DI$24,Tjänster!DM$24,IF($LQ25=Tjänster!$DI$25,Tjänster!DM$25,IF($LQ25=Tjänster!$DI$26,Tjänster!DM$26,IF($LQ25=Tjänster!$DI$27,Tjänster!DM$27,IF($LQ25=Tjänster!$DI$28,Tjänster!DM$28,""))))))))))))))))))))))))))</f>
        <v/>
      </c>
      <c r="LV25" s="36" t="str">
        <f>IF($LQ25=Tjänster!$DI$3,Tjänster!DN$3,IF($LQ25=Tjänster!$DI$4,Tjänster!DN$4,IF($LQ25=Tjänster!$DI$5,Tjänster!DN$5,IF($LQ25=Tjänster!$DI$6,Tjänster!DN$6,IF($LQ25=Tjänster!$DI$7,Tjänster!DN$7,IF($LQ25=Tjänster!$DI$8,Tjänster!DN$8,IF($LQ25=Tjänster!$DI$9,Tjänster!DN$9,IF($LQ25=Tjänster!$DI$10,Tjänster!DN$10,IF($LQ25=Tjänster!$DI$11,Tjänster!DN$11,IF($LQ25=Tjänster!$DI$12,Tjänster!DN$12,IF($LQ25=Tjänster!$DI$13,Tjänster!DN$13,IF($LQ25=Tjänster!$DI$14,Tjänster!DN$14,IF($LQ25=Tjänster!$DI$15,Tjänster!DN$15,IF($LQ25=Tjänster!$DI$16,Tjänster!DN$16,IF($LQ25=Tjänster!$DI$17,Tjänster!DN$17,IF($LQ25=Tjänster!$DI$18,Tjänster!DN$18,IF($LQ25=Tjänster!$DI$19,Tjänster!DN$19,IF($LQ25=Tjänster!$DI$20,Tjänster!DN$20,IF($LQ25=Tjänster!$DI$21,Tjänster!DN$21,IF($LQ25=Tjänster!$DI$22,Tjänster!DN$22,IF($LQ25=Tjänster!$DI$23,Tjänster!DN$23,IF($LQ25=Tjänster!$DI$24,Tjänster!DN$24,IF($LQ25=Tjänster!$DI$25,Tjänster!DN$25,IF($LQ25=Tjänster!$DI$26,Tjänster!DN$26,IF($LQ25=Tjänster!$DI$27,Tjänster!DN$27,IF($LQ25=Tjänster!$DI$28,Tjänster!DN$28,""))))))))))))))))))))))))))</f>
        <v/>
      </c>
      <c r="LW25" s="36" t="str">
        <f>IF($LQ25=Tjänster!$DI$3,Tjänster!DO$3,IF($LQ25=Tjänster!$DI$4,Tjänster!DO$4,IF($LQ25=Tjänster!$DI$5,Tjänster!DO$5,IF($LQ25=Tjänster!$DI$6,Tjänster!DO$6,IF($LQ25=Tjänster!$DI$7,Tjänster!DO$7,IF($LQ25=Tjänster!$DI$8,Tjänster!DO$8,IF($LQ25=Tjänster!$DI$9,Tjänster!DO$9,IF($LQ25=Tjänster!$DI$10,Tjänster!DO$10,IF($LQ25=Tjänster!$DI$11,Tjänster!DO$11,IF($LQ25=Tjänster!$DI$12,Tjänster!DO$12,IF($LQ25=Tjänster!$DI$13,Tjänster!DO$13,IF($LQ25=Tjänster!$DI$14,Tjänster!DO$14,IF($LQ25=Tjänster!$DI$15,Tjänster!DO$15,IF($LQ25=Tjänster!$DI$16,Tjänster!DO$16,IF($LQ25=Tjänster!$DI$17,Tjänster!DO$17,IF($LQ25=Tjänster!$DI$18,Tjänster!DO$18,IF($LQ25=Tjänster!$DI$19,Tjänster!DO$19,IF($LQ25=Tjänster!$DI$20,Tjänster!DO$20,IF($LQ25=Tjänster!$DI$21,Tjänster!DO$21,IF($LQ25=Tjänster!$DI$22,Tjänster!DO$22,IF($LQ25=Tjänster!$DI$23,Tjänster!DO$23,IF($LQ25=Tjänster!$DI$24,Tjänster!DO$24,IF($LQ25=Tjänster!$DI$25,Tjänster!DO$25,IF($LQ25=Tjänster!$DI$26,Tjänster!DO$26,IF($LQ25=Tjänster!$DI$27,Tjänster!DO$27,IF($LQ25=Tjänster!$DI$28,Tjänster!DO$28,""))))))))))))))))))))))))))</f>
        <v/>
      </c>
      <c r="LX25" s="36" t="str">
        <f>IF($LQ25=Tjänster!$DI$3,Tjänster!DP$3,IF($LQ25=Tjänster!$DI$4,Tjänster!DP$4,IF($LQ25=Tjänster!$DI$5,Tjänster!DP$5,IF($LQ25=Tjänster!$DI$6,Tjänster!DP$6,IF($LQ25=Tjänster!$DI$7,Tjänster!DP$7,IF($LQ25=Tjänster!$DI$8,Tjänster!DP$8,IF($LQ25=Tjänster!$DI$9,Tjänster!DP$9,IF($LQ25=Tjänster!$DI$10,Tjänster!DP$10,IF($LQ25=Tjänster!$DI$11,Tjänster!DP$11,IF($LQ25=Tjänster!$DI$12,Tjänster!DP$12,IF($LQ25=Tjänster!$DI$13,Tjänster!DP$13,IF($LQ25=Tjänster!$DI$14,Tjänster!DP$14,IF($LQ25=Tjänster!$DI$15,Tjänster!DP$15,IF($LQ25=Tjänster!$DI$16,Tjänster!DP$16,IF($LQ25=Tjänster!$DI$17,Tjänster!DP$17,IF($LQ25=Tjänster!$DI$18,Tjänster!DP$18,IF($LQ25=Tjänster!$DI$19,Tjänster!DP$19,IF($LQ25=Tjänster!$DI$20,Tjänster!DP$20,IF($LQ25=Tjänster!$DI$21,Tjänster!DP$21,IF($LQ25=Tjänster!$DI$22,Tjänster!DP$22,IF($LQ25=Tjänster!$DI$23,Tjänster!DP$23,IF($LQ25=Tjänster!$DI$24,Tjänster!DP$24,IF($LQ25=Tjänster!$DI$25,Tjänster!DP$25,IF($LQ25=Tjänster!$DI$26,Tjänster!DP$26,IF($LQ25=Tjänster!$DI$27,Tjänster!DP$27,IF($LQ25=Tjänster!$DI$28,Tjänster!DP$28,""))))))))))))))))))))))))))</f>
        <v/>
      </c>
      <c r="LY25" s="36" t="str">
        <f>IF($LQ25=Tjänster!$DI$3,Tjänster!DQ$3,IF($LQ25=Tjänster!$DI$4,Tjänster!DQ$4,IF($LQ25=Tjänster!$DI$5,Tjänster!DQ$5,IF($LQ25=Tjänster!$DI$6,Tjänster!DQ$6,IF($LQ25=Tjänster!$DI$7,Tjänster!DQ$7,IF($LQ25=Tjänster!$DI$8,Tjänster!DQ$8,IF($LQ25=Tjänster!$DI$9,Tjänster!DQ$9,IF($LQ25=Tjänster!$DI$10,Tjänster!DQ$10,IF($LQ25=Tjänster!$DI$11,Tjänster!DQ$11,IF($LQ25=Tjänster!$DI$12,Tjänster!DQ$12,IF($LQ25=Tjänster!$DI$13,Tjänster!DQ$13,IF($LQ25=Tjänster!$DI$14,Tjänster!DQ$14,IF($LQ25=Tjänster!$DI$15,Tjänster!DQ$15,IF($LQ25=Tjänster!$DI$16,Tjänster!DQ$16,IF($LQ25=Tjänster!$DI$17,Tjänster!DQ$17,IF($LQ25=Tjänster!$DI$18,Tjänster!DQ$18,IF($LQ25=Tjänster!$DI$19,Tjänster!DQ$19,IF($LQ25=Tjänster!$DI$20,Tjänster!DQ$20,IF($LQ25=Tjänster!$DI$21,Tjänster!DQ$21,IF($LQ25=Tjänster!$DI$22,Tjänster!DQ$22,IF($LQ25=Tjänster!$DI$23,Tjänster!DQ$23,IF($LQ25=Tjänster!$DI$24,Tjänster!DQ$24,IF($LQ25=Tjänster!$DI$25,Tjänster!DQ$25,IF($LQ25=Tjänster!$DI$26,Tjänster!DQ$26,IF($LQ25=Tjänster!$DI$27,Tjänster!DQ$27,IF($LQ25=Tjänster!$DI$28,Tjänster!DQ$28,""))))))))))))))))))))))))))</f>
        <v/>
      </c>
      <c r="LZ25" s="36" t="str">
        <f>IF($LQ25=Tjänster!$DI$3,Tjänster!DR$3,IF($LQ25=Tjänster!$DI$4,Tjänster!DR$4,IF($LQ25=Tjänster!$DI$5,Tjänster!DR$5,IF($LQ25=Tjänster!$DI$6,Tjänster!DR$6,IF($LQ25=Tjänster!$DI$7,Tjänster!DR$7,IF($LQ25=Tjänster!$DI$8,Tjänster!DR$8,IF($LQ25=Tjänster!$DI$9,Tjänster!DR$9,IF($LQ25=Tjänster!$DI$10,Tjänster!DR$10,IF($LQ25=Tjänster!$DI$11,Tjänster!DR$11,IF($LQ25=Tjänster!$DI$12,Tjänster!DR$12,IF($LQ25=Tjänster!$DI$13,Tjänster!DR$13,IF($LQ25=Tjänster!$DI$14,Tjänster!DR$14,IF($LQ25=Tjänster!$DI$15,Tjänster!DR$15,IF($LQ25=Tjänster!$DI$16,Tjänster!DR$16,IF($LQ25=Tjänster!$DI$17,Tjänster!DR$17,IF($LQ25=Tjänster!$DI$18,Tjänster!DR$18,IF($LQ25=Tjänster!$DI$19,Tjänster!DR$19,IF($LQ25=Tjänster!$DI$20,Tjänster!DR$20,IF($LQ25=Tjänster!$DI$21,Tjänster!DR$21,IF($LQ25=Tjänster!$DI$22,Tjänster!DR$22,IF($LQ25=Tjänster!$DI$23,Tjänster!DR$23,IF($LQ25=Tjänster!$DI$24,Tjänster!DR$24,IF($LQ25=Tjänster!$DI$25,Tjänster!DR$25,IF($LQ25=Tjänster!$DI$26,Tjänster!DR$26,IF($LQ25=Tjänster!$DI$27,Tjänster!DR$27,IF($LQ25=Tjänster!$DI$28,Tjänster!DR$28,""))))))))))))))))))))))))))</f>
        <v/>
      </c>
      <c r="MA25" s="36" t="str">
        <f>IF($LQ25=Tjänster!$DI$3,Tjänster!DS$3,IF($LQ25=Tjänster!$DI$4,Tjänster!DS$4,IF($LQ25=Tjänster!$DI$5,Tjänster!DS$5,IF($LQ25=Tjänster!$DI$6,Tjänster!DS$6,IF($LQ25=Tjänster!$DI$7,Tjänster!DS$7,IF($LQ25=Tjänster!$DI$8,Tjänster!DS$8,IF($LQ25=Tjänster!$DI$9,Tjänster!DS$9,IF($LQ25=Tjänster!$DI$10,Tjänster!DS$10,IF($LQ25=Tjänster!$DI$11,Tjänster!DS$11,IF($LQ25=Tjänster!$DI$12,Tjänster!DS$12,IF($LQ25=Tjänster!$DI$13,Tjänster!DS$13,IF($LQ25=Tjänster!$DI$14,Tjänster!DS$14,IF($LQ25=Tjänster!$DI$15,Tjänster!DS$15,IF($LQ25=Tjänster!$DI$16,Tjänster!DS$16,IF($LQ25=Tjänster!$DI$17,Tjänster!DS$17,IF($LQ25=Tjänster!$DI$18,Tjänster!DS$18,IF($LQ25=Tjänster!$DI$19,Tjänster!DS$19,IF($LQ25=Tjänster!$DI$20,Tjänster!DS$20,IF($LQ25=Tjänster!$DI$21,Tjänster!DS$21,IF($LQ25=Tjänster!$DI$22,Tjänster!DS$22,IF($LQ25=Tjänster!$DI$23,Tjänster!DS$23,IF($LQ25=Tjänster!$DI$24,Tjänster!DS$24,IF($LQ25=Tjänster!$DI$25,Tjänster!DS$25,IF($LQ25=Tjänster!$DI$26,Tjänster!DS$26,IF($LQ25=Tjänster!$DI$27,Tjänster!DS$27,IF($LQ25=Tjänster!$DI$28,Tjänster!DS$28,""))))))))))))))))))))))))))</f>
        <v/>
      </c>
      <c r="MB25" s="36" t="str">
        <f>IF($LQ25=Tjänster!$DI$3,Tjänster!DT$3,IF($LQ25=Tjänster!$DI$4,Tjänster!DT$4,IF($LQ25=Tjänster!$DI$5,Tjänster!DT$5,IF($LQ25=Tjänster!$DI$6,Tjänster!DT$6,IF($LQ25=Tjänster!$DI$7,Tjänster!DT$7,IF($LQ25=Tjänster!$DI$8,Tjänster!DT$8,IF($LQ25=Tjänster!$DI$9,Tjänster!DT$9,IF($LQ25=Tjänster!$DI$10,Tjänster!DT$10,IF($LQ25=Tjänster!$DI$11,Tjänster!DT$11,IF($LQ25=Tjänster!$DI$12,Tjänster!DT$12,IF($LQ25=Tjänster!$DI$13,Tjänster!DT$13,IF($LQ25=Tjänster!$DI$14,Tjänster!DT$14,IF($LQ25=Tjänster!$DI$15,Tjänster!DT$15,IF($LQ25=Tjänster!$DI$16,Tjänster!DT$16,IF($LQ25=Tjänster!$DI$17,Tjänster!DT$17,IF($LQ25=Tjänster!$DI$18,Tjänster!DT$18,IF($LQ25=Tjänster!$DI$19,Tjänster!DT$19,IF($LQ25=Tjänster!$DI$20,Tjänster!DT$20,IF($LQ25=Tjänster!$DI$21,Tjänster!DT$21,IF($LQ25=Tjänster!$DI$22,Tjänster!DT$22,IF($LQ25=Tjänster!$DI$23,Tjänster!DT$23,IF($LQ25=Tjänster!$DI$24,Tjänster!DT$24,IF($LQ25=Tjänster!$DI$25,Tjänster!DT$25,IF($LQ25=Tjänster!$DI$26,Tjänster!DT$26,IF($LQ25=Tjänster!$DI$27,Tjänster!DT$27,IF($LQ25=Tjänster!$DI$28,Tjänster!DT$28,""))))))))))))))))))))))))))</f>
        <v/>
      </c>
      <c r="MC25" s="36" t="str">
        <f>IF($LQ25=Tjänster!$DI$3,Tjänster!DU$3,IF($LQ25=Tjänster!$DI$4,Tjänster!DU$4,IF($LQ25=Tjänster!$DI$5,Tjänster!DU$5,IF($LQ25=Tjänster!$DI$6,Tjänster!DU$6,IF($LQ25=Tjänster!$DI$7,Tjänster!DU$7,IF($LQ25=Tjänster!$DI$8,Tjänster!DU$8,IF($LQ25=Tjänster!$DI$9,Tjänster!DU$9,IF($LQ25=Tjänster!$DI$10,Tjänster!DU$10,IF($LQ25=Tjänster!$DI$11,Tjänster!DU$11,IF($LQ25=Tjänster!$DI$12,Tjänster!DU$12,IF($LQ25=Tjänster!$DI$13,Tjänster!DU$13,IF($LQ25=Tjänster!$DI$14,Tjänster!DU$14,IF($LQ25=Tjänster!$DI$15,Tjänster!DU$15,IF($LQ25=Tjänster!$DI$16,Tjänster!DU$16,IF($LQ25=Tjänster!$DI$17,Tjänster!DU$17,IF($LQ25=Tjänster!$DI$18,Tjänster!DU$18,IF($LQ25=Tjänster!$DI$19,Tjänster!DU$19,IF($LQ25=Tjänster!$DI$20,Tjänster!DU$20,IF($LQ25=Tjänster!$DI$21,Tjänster!DU$21,IF($LQ25=Tjänster!$DI$22,Tjänster!DU$22,IF($LQ25=Tjänster!$DI$23,Tjänster!DU$23,IF($LQ25=Tjänster!$DI$24,Tjänster!DU$24,IF($LQ25=Tjänster!$DI$25,Tjänster!DU$25,IF($LQ25=Tjänster!$DI$26,Tjänster!DU$26,IF($LQ25=Tjänster!$DI$27,Tjänster!DU$27,IF($LQ25=Tjänster!$DI$28,Tjänster!DU$28,""))))))))))))))))))))))))))</f>
        <v/>
      </c>
      <c r="MD25" s="36" t="str">
        <f>IF($LQ25=Tjänster!$DI$3,Tjänster!DV$3,IF($LQ25=Tjänster!$DI$4,Tjänster!DV$4,IF($LQ25=Tjänster!$DI$5,Tjänster!DV$5,IF($LQ25=Tjänster!$DI$6,Tjänster!DV$6,IF($LQ25=Tjänster!$DI$7,Tjänster!DV$7,IF($LQ25=Tjänster!$DI$8,Tjänster!DV$8,IF($LQ25=Tjänster!$DI$9,Tjänster!DV$9,IF($LQ25=Tjänster!$DI$10,Tjänster!DV$10,IF($LQ25=Tjänster!$DI$11,Tjänster!DV$11,IF($LQ25=Tjänster!$DI$12,Tjänster!DV$12,IF($LQ25=Tjänster!$DI$13,Tjänster!DV$13,IF($LQ25=Tjänster!$DI$14,Tjänster!DV$14,IF($LQ25=Tjänster!$DI$15,Tjänster!DV$15,IF($LQ25=Tjänster!$DI$16,Tjänster!DV$16,IF($LQ25=Tjänster!$DI$17,Tjänster!DV$17,IF($LQ25=Tjänster!$DI$18,Tjänster!DV$18,IF($LQ25=Tjänster!$DI$19,Tjänster!DV$19,IF($LQ25=Tjänster!$DI$20,Tjänster!DV$20,IF($LQ25=Tjänster!$DI$21,Tjänster!DV$21,IF($LQ25=Tjänster!$DI$22,Tjänster!DV$22,IF($LQ25=Tjänster!$DI$23,Tjänster!DV$23,IF($LQ25=Tjänster!$DI$24,Tjänster!DV$24,IF($LQ25=Tjänster!$DI$25,Tjänster!DV$25,IF($LQ25=Tjänster!$DI$26,Tjänster!DV$26,IF($LQ25=Tjänster!$DI$27,Tjänster!DV$27,IF($LQ25=Tjänster!$DI$28,Tjänster!DV$28,""))))))))))))))))))))))))))</f>
        <v/>
      </c>
      <c r="ME25" s="36" t="str">
        <f>IF($LQ25=Tjänster!$DI$3,Tjänster!DW$3,IF($LQ25=Tjänster!$DI$4,Tjänster!DW$4,IF($LQ25=Tjänster!$DI$5,Tjänster!DW$5,IF($LQ25=Tjänster!$DI$6,Tjänster!DW$6,IF($LQ25=Tjänster!$DI$7,Tjänster!DW$7,IF($LQ25=Tjänster!$DI$8,Tjänster!DW$8,IF($LQ25=Tjänster!$DI$9,Tjänster!DW$9,IF($LQ25=Tjänster!$DI$10,Tjänster!DW$10,IF($LQ25=Tjänster!$DI$11,Tjänster!DW$11,IF($LQ25=Tjänster!$DI$12,Tjänster!DW$12,IF($LQ25=Tjänster!$DI$13,Tjänster!DW$13,IF($LQ25=Tjänster!$DI$14,Tjänster!DW$14,IF($LQ25=Tjänster!$DI$15,Tjänster!DW$15,IF($LQ25=Tjänster!$DI$16,Tjänster!DW$16,IF($LQ25=Tjänster!$DI$17,Tjänster!DW$17,IF($LQ25=Tjänster!$DI$18,Tjänster!DW$18,IF($LQ25=Tjänster!$DI$19,Tjänster!DW$19,IF($LQ25=Tjänster!$DI$20,Tjänster!DW$20,IF($LQ25=Tjänster!$DI$21,Tjänster!DW$21,IF($LQ25=Tjänster!$DI$22,Tjänster!DW$22,IF($LQ25=Tjänster!$DI$23,Tjänster!DW$23,IF($LQ25=Tjänster!$DI$24,Tjänster!DW$24,IF($LQ25=Tjänster!$DI$25,Tjänster!DW$25,IF($LQ25=Tjänster!$DI$26,Tjänster!DW$26,IF($LQ25=Tjänster!$DI$27,Tjänster!DW$27,IF($LQ25=Tjänster!$DI$28,Tjänster!DW$28,""))))))))))))))))))))))))))</f>
        <v/>
      </c>
      <c r="MF25" s="36" t="str">
        <f>IF($LQ25=Tjänster!$DI$3,Tjänster!DX$3,IF($LQ25=Tjänster!$DI$4,Tjänster!DX$4,IF($LQ25=Tjänster!$DI$5,Tjänster!DX$5,IF($LQ25=Tjänster!$DI$6,Tjänster!DX$6,IF($LQ25=Tjänster!$DI$7,Tjänster!DX$7,IF($LQ25=Tjänster!$DI$8,Tjänster!DX$8,IF($LQ25=Tjänster!$DI$9,Tjänster!DX$9,IF($LQ25=Tjänster!$DI$10,Tjänster!DX$10,IF($LQ25=Tjänster!$DI$11,Tjänster!DX$11,IF($LQ25=Tjänster!$DI$12,Tjänster!DX$12,IF($LQ25=Tjänster!$DI$13,Tjänster!DX$13,IF($LQ25=Tjänster!$DI$14,Tjänster!DX$14,IF($LQ25=Tjänster!$DI$15,Tjänster!DX$15,IF($LQ25=Tjänster!$DI$16,Tjänster!DX$16,IF($LQ25=Tjänster!$DI$17,Tjänster!DX$17,IF($LQ25=Tjänster!$DI$18,Tjänster!DX$18,IF($LQ25=Tjänster!$DI$19,Tjänster!DX$19,IF($LQ25=Tjänster!$DI$20,Tjänster!DX$20,IF($LQ25=Tjänster!$DI$21,Tjänster!DX$21,IF($LQ25=Tjänster!$DI$22,Tjänster!DX$22,IF($LQ25=Tjänster!$DI$23,Tjänster!DX$23,IF($LQ25=Tjänster!$DI$24,Tjänster!DX$24,IF($LQ25=Tjänster!$DI$25,Tjänster!DX$25,IF($LQ25=Tjänster!$DI$26,Tjänster!DX$26,IF($LQ25=Tjänster!$DI$27,Tjänster!DX$27,IF($LQ25=Tjänster!$DI$28,Tjänster!DX$28,""))))))))))))))))))))))))))</f>
        <v/>
      </c>
      <c r="MG25" s="36" t="str">
        <f>IF($LQ25=Tjänster!$DI$3,Tjänster!DY$3,IF($LQ25=Tjänster!$DI$4,Tjänster!DY$4,IF($LQ25=Tjänster!$DI$5,Tjänster!DY$5,IF($LQ25=Tjänster!$DI$6,Tjänster!DY$6,IF($LQ25=Tjänster!$DI$7,Tjänster!DY$7,IF($LQ25=Tjänster!$DI$8,Tjänster!DY$8,IF($LQ25=Tjänster!$DI$9,Tjänster!DY$9,IF($LQ25=Tjänster!$DI$10,Tjänster!DY$10,IF($LQ25=Tjänster!$DI$11,Tjänster!DY$11,IF($LQ25=Tjänster!$DI$12,Tjänster!DY$12,IF($LQ25=Tjänster!$DI$13,Tjänster!DY$13,IF($LQ25=Tjänster!$DI$14,Tjänster!DY$14,IF($LQ25=Tjänster!$DI$15,Tjänster!DY$15,IF($LQ25=Tjänster!$DI$16,Tjänster!DY$16,IF($LQ25=Tjänster!$DI$17,Tjänster!DY$17,IF($LQ25=Tjänster!$DI$18,Tjänster!DY$18,IF($LQ25=Tjänster!$DI$19,Tjänster!DY$19,IF($LQ25=Tjänster!$DI$20,Tjänster!DY$20,IF($LQ25=Tjänster!$DI$21,Tjänster!DY$21,IF($LQ25=Tjänster!$DI$22,Tjänster!DY$22,IF($LQ25=Tjänster!$DI$23,Tjänster!DY$23,IF($LQ25=Tjänster!$DI$24,Tjänster!DY$24,IF($LQ25=Tjänster!$DI$25,Tjänster!DY$25,IF($LQ25=Tjänster!$DI$26,Tjänster!DY$26,IF($LQ25=Tjänster!$DI$27,Tjänster!DY$27,IF($LQ25=Tjänster!$DI$28,Tjänster!DY$28,""))))))))))))))))))))))))))</f>
        <v/>
      </c>
      <c r="MH25" s="36" t="str">
        <f>IF($LQ25=Tjänster!$DI$3,Tjänster!DZ$3,IF($LQ25=Tjänster!$DI$4,Tjänster!DZ$4,IF($LQ25=Tjänster!$DI$5,Tjänster!DZ$5,IF($LQ25=Tjänster!$DI$6,Tjänster!DZ$6,IF($LQ25=Tjänster!$DI$7,Tjänster!DZ$7,IF($LQ25=Tjänster!$DI$8,Tjänster!DZ$8,IF($LQ25=Tjänster!$DI$9,Tjänster!DZ$9,IF($LQ25=Tjänster!$DI$10,Tjänster!DZ$10,IF($LQ25=Tjänster!$DI$11,Tjänster!DZ$11,IF($LQ25=Tjänster!$DI$12,Tjänster!DZ$12,IF($LQ25=Tjänster!$DI$13,Tjänster!DZ$13,IF($LQ25=Tjänster!$DI$14,Tjänster!DZ$14,IF($LQ25=Tjänster!$DI$15,Tjänster!DZ$15,IF($LQ25=Tjänster!$DI$16,Tjänster!DZ$16,IF($LQ25=Tjänster!$DI$17,Tjänster!DZ$17,IF($LQ25=Tjänster!$DI$18,Tjänster!DZ$18,IF($LQ25=Tjänster!$DI$19,Tjänster!DZ$19,IF($LQ25=Tjänster!$DI$20,Tjänster!DZ$20,IF($LQ25=Tjänster!$DI$21,Tjänster!DZ$21,IF($LQ25=Tjänster!$DI$22,Tjänster!DZ$22,IF($LQ25=Tjänster!$DI$23,Tjänster!DZ$23,IF($LQ25=Tjänster!$DI$24,Tjänster!DZ$24,IF($LQ25=Tjänster!$DI$25,Tjänster!DZ$25,IF($LQ25=Tjänster!$DI$26,Tjänster!DZ$26,IF($LQ25=Tjänster!$DI$27,Tjänster!DZ$27,IF($LQ25=Tjänster!$DI$28,Tjänster!DZ$28,""))))))))))))))))))))))))))</f>
        <v/>
      </c>
      <c r="MI25" s="36" t="str">
        <f>IF($LQ25=Tjänster!$DI$3,Tjänster!EA$3,IF($LQ25=Tjänster!$DI$4,Tjänster!EA$4,IF($LQ25=Tjänster!$DI$5,Tjänster!EA$5,IF($LQ25=Tjänster!$DI$6,Tjänster!EA$6,IF($LQ25=Tjänster!$DI$7,Tjänster!EA$7,IF($LQ25=Tjänster!$DI$8,Tjänster!EA$8,IF($LQ25=Tjänster!$DI$9,Tjänster!EA$9,IF($LQ25=Tjänster!$DI$10,Tjänster!EA$10,IF($LQ25=Tjänster!$DI$11,Tjänster!EA$11,IF($LQ25=Tjänster!$DI$12,Tjänster!EA$12,IF($LQ25=Tjänster!$DI$13,Tjänster!EA$13,IF($LQ25=Tjänster!$DI$14,Tjänster!EA$14,IF($LQ25=Tjänster!$DI$15,Tjänster!EA$15,IF($LQ25=Tjänster!$DI$16,Tjänster!EA$16,IF($LQ25=Tjänster!$DI$17,Tjänster!EA$17,IF($LQ25=Tjänster!$DI$18,Tjänster!EA$18,IF($LQ25=Tjänster!$DI$19,Tjänster!EA$19,IF($LQ25=Tjänster!$DI$20,Tjänster!EA$20,IF($LQ25=Tjänster!$DI$21,Tjänster!EA$21,IF($LQ25=Tjänster!$DI$22,Tjänster!EA$22,IF($LQ25=Tjänster!$DI$23,Tjänster!EA$23,IF($LQ25=Tjänster!$DI$24,Tjänster!EA$24,IF($LQ25=Tjänster!$DI$25,Tjänster!EA$25,IF($LQ25=Tjänster!$DI$26,Tjänster!EA$26,IF($LQ25=Tjänster!$DI$27,Tjänster!EA$27,IF($LQ25=Tjänster!$DI$28,Tjänster!EA$28,""))))))))))))))))))))))))))</f>
        <v/>
      </c>
      <c r="MJ25" s="36" t="str">
        <f>IF($LQ25=Tjänster!$DI$3,Tjänster!EB$3,IF($LQ25=Tjänster!$DI$4,Tjänster!EB$4,IF($LQ25=Tjänster!$DI$5,Tjänster!EB$5,IF($LQ25=Tjänster!$DI$6,Tjänster!EB$6,IF($LQ25=Tjänster!$DI$7,Tjänster!EB$7,IF($LQ25=Tjänster!$DI$8,Tjänster!EB$8,IF($LQ25=Tjänster!$DI$9,Tjänster!EB$9,IF($LQ25=Tjänster!$DI$10,Tjänster!EB$10,IF($LQ25=Tjänster!$DI$11,Tjänster!EB$11,IF($LQ25=Tjänster!$DI$12,Tjänster!EB$12,IF($LQ25=Tjänster!$DI$13,Tjänster!EB$13,IF($LQ25=Tjänster!$DI$14,Tjänster!EB$14,IF($LQ25=Tjänster!$DI$15,Tjänster!EB$15,IF($LQ25=Tjänster!$DI$16,Tjänster!EB$16,IF($LQ25=Tjänster!$DI$17,Tjänster!EB$17,IF($LQ25=Tjänster!$DI$18,Tjänster!EB$18,IF($LQ25=Tjänster!$DI$19,Tjänster!EB$19,IF($LQ25=Tjänster!$DI$20,Tjänster!EB$20,IF($LQ25=Tjänster!$DI$21,Tjänster!EB$21,IF($LQ25=Tjänster!$DI$22,Tjänster!EB$22,IF($LQ25=Tjänster!$DI$23,Tjänster!EB$23,IF($LQ25=Tjänster!$DI$24,Tjänster!EB$24,IF($LQ25=Tjänster!$DI$25,Tjänster!EB$25,IF($LQ25=Tjänster!$DI$26,Tjänster!EB$26,IF($LQ25=Tjänster!$DI$27,Tjänster!EB$27,IF($LQ25=Tjänster!$DI$28,Tjänster!EB$28,""))))))))))))))))))))))))))</f>
        <v/>
      </c>
      <c r="MK25" s="36" t="str">
        <f>IF($LQ25=Tjänster!$DI$3,Tjänster!EC$3,IF($LQ25=Tjänster!$DI$4,Tjänster!EC$4,IF($LQ25=Tjänster!$DI$5,Tjänster!EC$5,IF($LQ25=Tjänster!$DI$6,Tjänster!EC$6,IF($LQ25=Tjänster!$DI$7,Tjänster!EC$7,IF($LQ25=Tjänster!$DI$8,Tjänster!EC$8,IF($LQ25=Tjänster!$DI$9,Tjänster!EC$9,IF($LQ25=Tjänster!$DI$10,Tjänster!EC$10,IF($LQ25=Tjänster!$DI$11,Tjänster!EC$11,IF($LQ25=Tjänster!$DI$12,Tjänster!EC$12,IF($LQ25=Tjänster!$DI$13,Tjänster!EC$13,IF($LQ25=Tjänster!$DI$14,Tjänster!EC$14,IF($LQ25=Tjänster!$DI$15,Tjänster!EC$15,IF($LQ25=Tjänster!$DI$16,Tjänster!EC$16,IF($LQ25=Tjänster!$DI$17,Tjänster!EC$17,IF($LQ25=Tjänster!$DI$18,Tjänster!EC$18,IF($LQ25=Tjänster!$DI$19,Tjänster!EC$19,IF($LQ25=Tjänster!$DI$20,Tjänster!EC$20,IF($LQ25=Tjänster!$DI$21,Tjänster!EC$21,IF($LQ25=Tjänster!$DI$22,Tjänster!EC$22,IF($LQ25=Tjänster!$DI$23,Tjänster!EC$23,IF($LQ25=Tjänster!$DI$24,Tjänster!EC$24,IF($LQ25=Tjänster!$DI$25,Tjänster!EC$25,IF($LQ25=Tjänster!$DI$26,Tjänster!EC$26,IF($LQ25=Tjänster!$DI$27,Tjänster!EC$27,IF($LQ25=Tjänster!$DI$28,Tjänster!EC$28,""))))))))))))))))))))))))))</f>
        <v/>
      </c>
      <c r="NN25" s="36" t="str">
        <f t="shared" si="5"/>
        <v/>
      </c>
      <c r="NO25" s="36" t="str">
        <f>IF($NN25=Tjänster!$EE$3,Tjänster!EF$3,IF($NN25=Tjänster!$EE$4,Tjänster!EF$4,IF($NN25=Tjänster!$EE$5,Tjänster!EF$5,IF($NN25=Tjänster!$EE$6,Tjänster!EF$6,IF($NN25=Tjänster!$EE$7,Tjänster!EF$7,IF($NN25=Tjänster!$EE$8,Tjänster!EF$8,IF($NN25=Tjänster!$EE$9,Tjänster!EF$9,IF($NN25=Tjänster!$EE$10,Tjänster!EF$10,IF($NN25=Tjänster!$EE$11,Tjänster!EF$11,IF($NN25=Tjänster!$EE$12,Tjänster!EF$12,IF($NN25=Tjänster!$EE$13,Tjänster!EF$13,IF($NN25=Tjänster!$EE$14,Tjänster!EF$14,IF($NN25=Tjänster!$EE$15,Tjänster!EF$15,IF($NN25=Tjänster!$EE$16,Tjänster!EF$16,IF($NN25=Tjänster!$EE$17,Tjänster!EF$17,IF($NN25=Tjänster!$EE$18,Tjänster!EF$18,IF($NN25=Tjänster!$EE$19,Tjänster!EF$19,IF($NN25=Tjänster!$EE$20,Tjänster!EF$20,IF($NN25=Tjänster!$EE$21,Tjänster!EF$21,IF($NN25=Tjänster!$EE$22,Tjänster!EF$22,IF($NN25=Tjänster!$EE$23,Tjänster!EF$23,IF($NN25=Tjänster!$EE$24,Tjänster!EF$24,IF($NN25=Tjänster!$EE$25,Tjänster!EF$25,IF($NN25=Tjänster!$EE$26,Tjänster!EF$26,IF($NN25=Tjänster!$EE$27,Tjänster!EF$27,IF($NN25=Tjänster!$EE$28,Tjänster!EF$28,""))))))))))))))))))))))))))</f>
        <v/>
      </c>
      <c r="NP25" s="36" t="str">
        <f>IF($NN25=Tjänster!$EE$3,Tjänster!EG$3,IF($NN25=Tjänster!$EE$4,Tjänster!EG$4,IF($NN25=Tjänster!$EE$5,Tjänster!EG$5,IF($NN25=Tjänster!$EE$6,Tjänster!EG$6,IF($NN25=Tjänster!$EE$7,Tjänster!EG$7,IF($NN25=Tjänster!$EE$8,Tjänster!EG$8,IF($NN25=Tjänster!$EE$9,Tjänster!EG$9,IF($NN25=Tjänster!$EE$10,Tjänster!EG$10,IF($NN25=Tjänster!$EE$11,Tjänster!EG$11,IF($NN25=Tjänster!$EE$12,Tjänster!EG$12,IF($NN25=Tjänster!$EE$13,Tjänster!EG$13,IF($NN25=Tjänster!$EE$14,Tjänster!EG$14,IF($NN25=Tjänster!$EE$15,Tjänster!EG$15,IF($NN25=Tjänster!$EE$16,Tjänster!EG$16,IF($NN25=Tjänster!$EE$17,Tjänster!EG$17,IF($NN25=Tjänster!$EE$18,Tjänster!EG$18,IF($NN25=Tjänster!$EE$19,Tjänster!EG$19,IF($NN25=Tjänster!$EE$20,Tjänster!EG$20,IF($NN25=Tjänster!$EE$21,Tjänster!EG$21,IF($NN25=Tjänster!$EE$22,Tjänster!EG$22,IF($NN25=Tjänster!$EE$23,Tjänster!EG$23,IF($NN25=Tjänster!$EE$24,Tjänster!EG$24,IF($NN25=Tjänster!$EE$25,Tjänster!EG$25,IF($NN25=Tjänster!$EE$26,Tjänster!EG$26,IF($NN25=Tjänster!$EE$27,Tjänster!EG$27,IF($NN25=Tjänster!$EE$28,Tjänster!EG$28,""))))))))))))))))))))))))))</f>
        <v/>
      </c>
      <c r="NQ25" s="36" t="str">
        <f>IF($NN25=Tjänster!$EE$3,Tjänster!EH$3,IF($NN25=Tjänster!$EE$4,Tjänster!EH$4,IF($NN25=Tjänster!$EE$5,Tjänster!EH$5,IF($NN25=Tjänster!$EE$6,Tjänster!EH$6,IF($NN25=Tjänster!$EE$7,Tjänster!EH$7,IF($NN25=Tjänster!$EE$8,Tjänster!EH$8,IF($NN25=Tjänster!$EE$9,Tjänster!EH$9,IF($NN25=Tjänster!$EE$10,Tjänster!EH$10,IF($NN25=Tjänster!$EE$11,Tjänster!EH$11,IF($NN25=Tjänster!$EE$12,Tjänster!EH$12,IF($NN25=Tjänster!$EE$13,Tjänster!EH$13,IF($NN25=Tjänster!$EE$14,Tjänster!EH$14,IF($NN25=Tjänster!$EE$15,Tjänster!EH$15,IF($NN25=Tjänster!$EE$16,Tjänster!EH$16,IF($NN25=Tjänster!$EE$17,Tjänster!EH$17,IF($NN25=Tjänster!$EE$18,Tjänster!EH$18,IF($NN25=Tjänster!$EE$19,Tjänster!EH$19,IF($NN25=Tjänster!$EE$20,Tjänster!EH$20,IF($NN25=Tjänster!$EE$21,Tjänster!EH$21,IF($NN25=Tjänster!$EE$22,Tjänster!EH$22,IF($NN25=Tjänster!$EE$23,Tjänster!EH$23,IF($NN25=Tjänster!$EE$24,Tjänster!EH$24,IF($NN25=Tjänster!$EE$25,Tjänster!EH$25,IF($NN25=Tjänster!$EE$26,Tjänster!EH$26,IF($NN25=Tjänster!$EE$27,Tjänster!EH$27,IF($NN25=Tjänster!$EE$28,Tjänster!EH$28,""))))))))))))))))))))))))))</f>
        <v/>
      </c>
      <c r="NR25" s="36" t="str">
        <f>IF($NN25=Tjänster!$EE$3,Tjänster!EI$3,IF($NN25=Tjänster!$EE$4,Tjänster!EI$4,IF($NN25=Tjänster!$EE$5,Tjänster!EI$5,IF($NN25=Tjänster!$EE$6,Tjänster!EI$6,IF($NN25=Tjänster!$EE$7,Tjänster!EI$7,IF($NN25=Tjänster!$EE$8,Tjänster!EI$8,IF($NN25=Tjänster!$EE$9,Tjänster!EI$9,IF($NN25=Tjänster!$EE$10,Tjänster!EI$10,IF($NN25=Tjänster!$EE$11,Tjänster!EI$11,IF($NN25=Tjänster!$EE$12,Tjänster!EI$12,IF($NN25=Tjänster!$EE$13,Tjänster!EI$13,IF($NN25=Tjänster!$EE$14,Tjänster!EI$14,IF($NN25=Tjänster!$EE$15,Tjänster!EI$15,IF($NN25=Tjänster!$EE$16,Tjänster!EI$16,IF($NN25=Tjänster!$EE$17,Tjänster!EI$17,IF($NN25=Tjänster!$EE$18,Tjänster!EI$18,IF($NN25=Tjänster!$EE$19,Tjänster!EI$19,IF($NN25=Tjänster!$EE$20,Tjänster!EI$20,IF($NN25=Tjänster!$EE$21,Tjänster!EI$21,IF($NN25=Tjänster!$EE$22,Tjänster!EI$22,IF($NN25=Tjänster!$EE$23,Tjänster!EI$23,IF($NN25=Tjänster!$EE$24,Tjänster!EI$24,IF($NN25=Tjänster!$EE$25,Tjänster!EI$25,IF($NN25=Tjänster!$EE$26,Tjänster!EI$26,IF($NN25=Tjänster!$EE$27,Tjänster!EI$27,IF($NN25=Tjänster!$EE$28,Tjänster!EI$28,""))))))))))))))))))))))))))</f>
        <v/>
      </c>
      <c r="NS25" s="36" t="str">
        <f>IF($NN25=Tjänster!$EE$3,Tjänster!EJ$3,IF($NN25=Tjänster!$EE$4,Tjänster!EJ$4,IF($NN25=Tjänster!$EE$5,Tjänster!EJ$5,IF($NN25=Tjänster!$EE$6,Tjänster!EJ$6,IF($NN25=Tjänster!$EE$7,Tjänster!EJ$7,IF($NN25=Tjänster!$EE$8,Tjänster!EJ$8,IF($NN25=Tjänster!$EE$9,Tjänster!EJ$9,IF($NN25=Tjänster!$EE$10,Tjänster!EJ$10,IF($NN25=Tjänster!$EE$11,Tjänster!EJ$11,IF($NN25=Tjänster!$EE$12,Tjänster!EJ$12,IF($NN25=Tjänster!$EE$13,Tjänster!EJ$13,IF($NN25=Tjänster!$EE$14,Tjänster!EJ$14,IF($NN25=Tjänster!$EE$15,Tjänster!EJ$15,IF($NN25=Tjänster!$EE$16,Tjänster!EJ$16,IF($NN25=Tjänster!$EE$17,Tjänster!EJ$17,IF($NN25=Tjänster!$EE$18,Tjänster!EJ$18,IF($NN25=Tjänster!$EE$19,Tjänster!EJ$19,IF($NN25=Tjänster!$EE$20,Tjänster!EJ$20,IF($NN25=Tjänster!$EE$21,Tjänster!EJ$21,IF($NN25=Tjänster!$EE$22,Tjänster!EJ$22,IF($NN25=Tjänster!$EE$23,Tjänster!EJ$23,IF($NN25=Tjänster!$EE$24,Tjänster!EJ$24,IF($NN25=Tjänster!$EE$25,Tjänster!EJ$25,IF($NN25=Tjänster!$EE$26,Tjänster!EJ$26,IF($NN25=Tjänster!$EE$27,Tjänster!EJ$27,IF($NN25=Tjänster!$EE$28,Tjänster!EJ$28,""))))))))))))))))))))))))))</f>
        <v/>
      </c>
      <c r="NT25" s="36" t="str">
        <f>IF($NN25=Tjänster!$EE$3,Tjänster!EK$3,IF($NN25=Tjänster!$EE$4,Tjänster!EK$4,IF($NN25=Tjänster!$EE$5,Tjänster!EK$5,IF($NN25=Tjänster!$EE$6,Tjänster!EK$6,IF($NN25=Tjänster!$EE$7,Tjänster!EK$7,IF($NN25=Tjänster!$EE$8,Tjänster!EK$8,IF($NN25=Tjänster!$EE$9,Tjänster!EK$9,IF($NN25=Tjänster!$EE$10,Tjänster!EK$10,IF($NN25=Tjänster!$EE$11,Tjänster!EK$11,IF($NN25=Tjänster!$EE$12,Tjänster!EK$12,IF($NN25=Tjänster!$EE$13,Tjänster!EK$13,IF($NN25=Tjänster!$EE$14,Tjänster!EK$14,IF($NN25=Tjänster!$EE$15,Tjänster!EK$15,IF($NN25=Tjänster!$EE$16,Tjänster!EK$16,IF($NN25=Tjänster!$EE$17,Tjänster!EK$17,IF($NN25=Tjänster!$EE$18,Tjänster!EK$18,IF($NN25=Tjänster!$EE$19,Tjänster!EK$19,IF($NN25=Tjänster!$EE$20,Tjänster!EK$20,IF($NN25=Tjänster!$EE$21,Tjänster!EK$21,IF($NN25=Tjänster!$EE$22,Tjänster!EK$22,IF($NN25=Tjänster!$EE$23,Tjänster!EK$23,IF($NN25=Tjänster!$EE$24,Tjänster!EK$24,IF($NN25=Tjänster!$EE$25,Tjänster!EK$25,IF($NN25=Tjänster!$EE$26,Tjänster!EK$26,IF($NN25=Tjänster!$EE$27,Tjänster!EK$27,IF($NN25=Tjänster!$EE$28,Tjänster!EK$28,""))))))))))))))))))))))))))</f>
        <v/>
      </c>
      <c r="NU25" s="36" t="str">
        <f>IF($NN25=Tjänster!$EE$3,Tjänster!EL$3,IF($NN25=Tjänster!$EE$4,Tjänster!EL$4,IF($NN25=Tjänster!$EE$5,Tjänster!EL$5,IF($NN25=Tjänster!$EE$6,Tjänster!EL$6,IF($NN25=Tjänster!$EE$7,Tjänster!EL$7,IF($NN25=Tjänster!$EE$8,Tjänster!EL$8,IF($NN25=Tjänster!$EE$9,Tjänster!EL$9,IF($NN25=Tjänster!$EE$10,Tjänster!EL$10,IF($NN25=Tjänster!$EE$11,Tjänster!EL$11,IF($NN25=Tjänster!$EE$12,Tjänster!EL$12,IF($NN25=Tjänster!$EE$13,Tjänster!EL$13,IF($NN25=Tjänster!$EE$14,Tjänster!EL$14,IF($NN25=Tjänster!$EE$15,Tjänster!EL$15,IF($NN25=Tjänster!$EE$16,Tjänster!EL$16,IF($NN25=Tjänster!$EE$17,Tjänster!EL$17,IF($NN25=Tjänster!$EE$18,Tjänster!EL$18,IF($NN25=Tjänster!$EE$19,Tjänster!EL$19,IF($NN25=Tjänster!$EE$20,Tjänster!EL$20,IF($NN25=Tjänster!$EE$21,Tjänster!EL$21,IF($NN25=Tjänster!$EE$22,Tjänster!EL$22,IF($NN25=Tjänster!$EE$23,Tjänster!EL$23,IF($NN25=Tjänster!$EE$24,Tjänster!EL$24,IF($NN25=Tjänster!$EE$25,Tjänster!EL$25,IF($NN25=Tjänster!$EE$26,Tjänster!EL$26,IF($NN25=Tjänster!$EE$27,Tjänster!EL$27,IF($NN25=Tjänster!$EE$28,Tjänster!EL$28,""))))))))))))))))))))))))))</f>
        <v/>
      </c>
      <c r="NV25" s="36" t="str">
        <f>IF($NN25=Tjänster!$EE$3,Tjänster!EM$3,IF($NN25=Tjänster!$EE$4,Tjänster!EM$4,IF($NN25=Tjänster!$EE$5,Tjänster!EM$5,IF($NN25=Tjänster!$EE$6,Tjänster!EM$6,IF($NN25=Tjänster!$EE$7,Tjänster!EM$7,IF($NN25=Tjänster!$EE$8,Tjänster!EM$8,IF($NN25=Tjänster!$EE$9,Tjänster!EM$9,IF($NN25=Tjänster!$EE$10,Tjänster!EM$10,IF($NN25=Tjänster!$EE$11,Tjänster!EM$11,IF($NN25=Tjänster!$EE$12,Tjänster!EM$12,IF($NN25=Tjänster!$EE$13,Tjänster!EM$13,IF($NN25=Tjänster!$EE$14,Tjänster!EM$14,IF($NN25=Tjänster!$EE$15,Tjänster!EM$15,IF($NN25=Tjänster!$EE$16,Tjänster!EM$16,IF($NN25=Tjänster!$EE$17,Tjänster!EM$17,IF($NN25=Tjänster!$EE$18,Tjänster!EM$18,IF($NN25=Tjänster!$EE$19,Tjänster!EM$19,IF($NN25=Tjänster!$EE$20,Tjänster!EM$20,IF($NN25=Tjänster!$EE$21,Tjänster!EM$21,IF($NN25=Tjänster!$EE$22,Tjänster!EM$22,IF($NN25=Tjänster!$EE$23,Tjänster!EM$23,IF($NN25=Tjänster!$EE$24,Tjänster!EM$24,IF($NN25=Tjänster!$EE$25,Tjänster!EM$25,IF($NN25=Tjänster!$EE$26,Tjänster!EM$26,IF($NN25=Tjänster!$EE$27,Tjänster!EM$27,IF($NN25=Tjänster!$EE$28,Tjänster!EM$28,""))))))))))))))))))))))))))</f>
        <v/>
      </c>
      <c r="NW25" s="36" t="str">
        <f>IF($NN25=Tjänster!$EE$3,Tjänster!EN$3,IF($NN25=Tjänster!$EE$4,Tjänster!EN$4,IF($NN25=Tjänster!$EE$5,Tjänster!EN$5,IF($NN25=Tjänster!$EE$6,Tjänster!EN$6,IF($NN25=Tjänster!$EE$7,Tjänster!EN$7,IF($NN25=Tjänster!$EE$8,Tjänster!EN$8,IF($NN25=Tjänster!$EE$9,Tjänster!EN$9,IF($NN25=Tjänster!$EE$10,Tjänster!EN$10,IF($NN25=Tjänster!$EE$11,Tjänster!EN$11,IF($NN25=Tjänster!$EE$12,Tjänster!EN$12,IF($NN25=Tjänster!$EE$13,Tjänster!EN$13,IF($NN25=Tjänster!$EE$14,Tjänster!EN$14,IF($NN25=Tjänster!$EE$15,Tjänster!EN$15,IF($NN25=Tjänster!$EE$16,Tjänster!EN$16,IF($NN25=Tjänster!$EE$17,Tjänster!EN$17,IF($NN25=Tjänster!$EE$18,Tjänster!EN$18,IF($NN25=Tjänster!$EE$19,Tjänster!EN$19,IF($NN25=Tjänster!$EE$20,Tjänster!EN$20,IF($NN25=Tjänster!$EE$21,Tjänster!EN$21,IF($NN25=Tjänster!$EE$22,Tjänster!EN$22,IF($NN25=Tjänster!$EE$23,Tjänster!EN$23,IF($NN25=Tjänster!$EE$24,Tjänster!EN$24,IF($NN25=Tjänster!$EE$25,Tjänster!EN$25,IF($NN25=Tjänster!$EE$26,Tjänster!EN$26,IF($NN25=Tjänster!$EE$27,Tjänster!EN$27,IF($NN25=Tjänster!$EE$28,Tjänster!EN$28,""))))))))))))))))))))))))))</f>
        <v/>
      </c>
      <c r="NX25" s="36" t="str">
        <f>IF($NN25=Tjänster!$EE$3,Tjänster!EO$3,IF($NN25=Tjänster!$EE$4,Tjänster!EO$4,IF($NN25=Tjänster!$EE$5,Tjänster!EO$5,IF($NN25=Tjänster!$EE$6,Tjänster!EO$6,IF($NN25=Tjänster!$EE$7,Tjänster!EO$7,IF($NN25=Tjänster!$EE$8,Tjänster!EO$8,IF($NN25=Tjänster!$EE$9,Tjänster!EO$9,IF($NN25=Tjänster!$EE$10,Tjänster!EO$10,IF($NN25=Tjänster!$EE$11,Tjänster!EO$11,IF($NN25=Tjänster!$EE$12,Tjänster!EO$12,IF($NN25=Tjänster!$EE$13,Tjänster!EO$13,IF($NN25=Tjänster!$EE$14,Tjänster!EO$14,IF($NN25=Tjänster!$EE$15,Tjänster!EO$15,IF($NN25=Tjänster!$EE$16,Tjänster!EO$16,IF($NN25=Tjänster!$EE$17,Tjänster!EO$17,IF($NN25=Tjänster!$EE$18,Tjänster!EO$18,IF($NN25=Tjänster!$EE$19,Tjänster!EO$19,IF($NN25=Tjänster!$EE$20,Tjänster!EO$20,IF($NN25=Tjänster!$EE$21,Tjänster!EO$21,IF($NN25=Tjänster!$EE$22,Tjänster!EO$22,IF($NN25=Tjänster!$EE$23,Tjänster!EO$23,IF($NN25=Tjänster!$EE$24,Tjänster!EO$24,IF($NN25=Tjänster!$EE$25,Tjänster!EO$25,IF($NN25=Tjänster!$EE$26,Tjänster!EO$26,IF($NN25=Tjänster!$EE$27,Tjänster!EO$27,IF($NN25=Tjänster!$EE$28,Tjänster!EO$28,""))))))))))))))))))))))))))</f>
        <v/>
      </c>
      <c r="NY25" s="36" t="str">
        <f>IF($NN25=Tjänster!$EE$3,Tjänster!EP$3,IF($NN25=Tjänster!$EE$4,Tjänster!EP$4,IF($NN25=Tjänster!$EE$5,Tjänster!EP$5,IF($NN25=Tjänster!$EE$6,Tjänster!EP$6,IF($NN25=Tjänster!$EE$7,Tjänster!EP$7,IF($NN25=Tjänster!$EE$8,Tjänster!EP$8,IF($NN25=Tjänster!$EE$9,Tjänster!EP$9,IF($NN25=Tjänster!$EE$10,Tjänster!EP$10,IF($NN25=Tjänster!$EE$11,Tjänster!EP$11,IF($NN25=Tjänster!$EE$12,Tjänster!EP$12,IF($NN25=Tjänster!$EE$13,Tjänster!EP$13,IF($NN25=Tjänster!$EE$14,Tjänster!EP$14,IF($NN25=Tjänster!$EE$15,Tjänster!EP$15,IF($NN25=Tjänster!$EE$16,Tjänster!EP$16,IF($NN25=Tjänster!$EE$17,Tjänster!EP$17,IF($NN25=Tjänster!$EE$18,Tjänster!EP$18,IF($NN25=Tjänster!$EE$19,Tjänster!EP$19,IF($NN25=Tjänster!$EE$20,Tjänster!EP$20,IF($NN25=Tjänster!$EE$21,Tjänster!EP$21,IF($NN25=Tjänster!$EE$22,Tjänster!EP$22,IF($NN25=Tjänster!$EE$23,Tjänster!EP$23,IF($NN25=Tjänster!$EE$24,Tjänster!EP$24,IF($NN25=Tjänster!$EE$25,Tjänster!EP$25,IF($NN25=Tjänster!$EE$26,Tjänster!EP$26,IF($NN25=Tjänster!$EE$27,Tjänster!EP$27,IF($NN25=Tjänster!$EE$28,Tjänster!EP$28,""))))))))))))))))))))))))))</f>
        <v/>
      </c>
      <c r="NZ25" s="36" t="str">
        <f>IF($NN25=Tjänster!$EE$3,Tjänster!EQ$3,IF($NN25=Tjänster!$EE$4,Tjänster!EQ$4,IF($NN25=Tjänster!$EE$5,Tjänster!EQ$5,IF($NN25=Tjänster!$EE$6,Tjänster!EQ$6,IF($NN25=Tjänster!$EE$7,Tjänster!EQ$7,IF($NN25=Tjänster!$EE$8,Tjänster!EQ$8,IF($NN25=Tjänster!$EE$9,Tjänster!EQ$9,IF($NN25=Tjänster!$EE$10,Tjänster!EQ$10,IF($NN25=Tjänster!$EE$11,Tjänster!EQ$11,IF($NN25=Tjänster!$EE$12,Tjänster!EQ$12,IF($NN25=Tjänster!$EE$13,Tjänster!EQ$13,IF($NN25=Tjänster!$EE$14,Tjänster!EQ$14,IF($NN25=Tjänster!$EE$15,Tjänster!EQ$15,IF($NN25=Tjänster!$EE$16,Tjänster!EQ$16,IF($NN25=Tjänster!$EE$17,Tjänster!EQ$17,IF($NN25=Tjänster!$EE$18,Tjänster!EQ$18,IF($NN25=Tjänster!$EE$19,Tjänster!EQ$19,IF($NN25=Tjänster!$EE$20,Tjänster!EQ$20,IF($NN25=Tjänster!$EE$21,Tjänster!EQ$21,IF($NN25=Tjänster!$EE$22,Tjänster!EQ$22,IF($NN25=Tjänster!$EE$23,Tjänster!EQ$23,IF($NN25=Tjänster!$EE$24,Tjänster!EQ$24,IF($NN25=Tjänster!$EE$25,Tjänster!EQ$25,IF($NN25=Tjänster!$EE$26,Tjänster!EQ$26,IF($NN25=Tjänster!$EE$27,Tjänster!EQ$27,IF($NN25=Tjänster!$EE$28,Tjänster!EQ$28,""))))))))))))))))))))))))))</f>
        <v/>
      </c>
      <c r="OA25" s="36" t="str">
        <f>IF($NN25=Tjänster!$EE$3,Tjänster!ER$3,IF($NN25=Tjänster!$EE$4,Tjänster!ER$4,IF($NN25=Tjänster!$EE$5,Tjänster!ER$5,IF($NN25=Tjänster!$EE$6,Tjänster!ER$6,IF($NN25=Tjänster!$EE$7,Tjänster!ER$7,IF($NN25=Tjänster!$EE$8,Tjänster!ER$8,IF($NN25=Tjänster!$EE$9,Tjänster!ER$9,IF($NN25=Tjänster!$EE$10,Tjänster!ER$10,IF($NN25=Tjänster!$EE$11,Tjänster!ER$11,IF($NN25=Tjänster!$EE$12,Tjänster!ER$12,IF($NN25=Tjänster!$EE$13,Tjänster!ER$13,IF($NN25=Tjänster!$EE$14,Tjänster!ER$14,IF($NN25=Tjänster!$EE$15,Tjänster!ER$15,IF($NN25=Tjänster!$EE$16,Tjänster!ER$16,IF($NN25=Tjänster!$EE$17,Tjänster!ER$17,IF($NN25=Tjänster!$EE$18,Tjänster!ER$18,IF($NN25=Tjänster!$EE$19,Tjänster!ER$19,IF($NN25=Tjänster!$EE$20,Tjänster!ER$20,IF($NN25=Tjänster!$EE$21,Tjänster!ER$21,IF($NN25=Tjänster!$EE$22,Tjänster!ER$22,IF($NN25=Tjänster!$EE$23,Tjänster!ER$23,IF($NN25=Tjänster!$EE$24,Tjänster!ER$24,IF($NN25=Tjänster!$EE$25,Tjänster!ER$25,IF($NN25=Tjänster!$EE$26,Tjänster!ER$26,IF($NN25=Tjänster!$EE$27,Tjänster!ER$27,IF($NN25=Tjänster!$EE$28,Tjänster!ER$28,""))))))))))))))))))))))))))</f>
        <v/>
      </c>
      <c r="OB25" s="36" t="str">
        <f>IF($NN25=Tjänster!$EE$3,Tjänster!ES$3,IF($NN25=Tjänster!$EE$4,Tjänster!ES$4,IF($NN25=Tjänster!$EE$5,Tjänster!ES$5,IF($NN25=Tjänster!$EE$6,Tjänster!ES$6,IF($NN25=Tjänster!$EE$7,Tjänster!ES$7,IF($NN25=Tjänster!$EE$8,Tjänster!ES$8,IF($NN25=Tjänster!$EE$9,Tjänster!ES$9,IF($NN25=Tjänster!$EE$10,Tjänster!ES$10,IF($NN25=Tjänster!$EE$11,Tjänster!ES$11,IF($NN25=Tjänster!$EE$12,Tjänster!ES$12,IF($NN25=Tjänster!$EE$13,Tjänster!ES$13,IF($NN25=Tjänster!$EE$14,Tjänster!ES$14,IF($NN25=Tjänster!$EE$15,Tjänster!ES$15,IF($NN25=Tjänster!$EE$16,Tjänster!ES$16,IF($NN25=Tjänster!$EE$17,Tjänster!ES$17,IF($NN25=Tjänster!$EE$18,Tjänster!ES$18,IF($NN25=Tjänster!$EE$19,Tjänster!ES$19,IF($NN25=Tjänster!$EE$20,Tjänster!ES$20,IF($NN25=Tjänster!$EE$21,Tjänster!ES$21,IF($NN25=Tjänster!$EE$22,Tjänster!ES$22,IF($NN25=Tjänster!$EE$23,Tjänster!ES$23,IF($NN25=Tjänster!$EE$24,Tjänster!ES$24,IF($NN25=Tjänster!$EE$25,Tjänster!ES$25,IF($NN25=Tjänster!$EE$26,Tjänster!ES$26,IF($NN25=Tjänster!$EE$27,Tjänster!ES$27,IF($NN25=Tjänster!$EE$28,Tjänster!ES$28,""))))))))))))))))))))))))))</f>
        <v/>
      </c>
      <c r="OC25" s="36" t="str">
        <f>IF($NN25=Tjänster!$EE$3,Tjänster!ET$3,IF($NN25=Tjänster!$EE$4,Tjänster!ET$4,IF($NN25=Tjänster!$EE$5,Tjänster!ET$5,IF($NN25=Tjänster!$EE$6,Tjänster!ET$6,IF($NN25=Tjänster!$EE$7,Tjänster!ET$7,IF($NN25=Tjänster!$EE$8,Tjänster!ET$8,IF($NN25=Tjänster!$EE$9,Tjänster!ET$9,IF($NN25=Tjänster!$EE$10,Tjänster!ET$10,IF($NN25=Tjänster!$EE$11,Tjänster!ET$11,IF($NN25=Tjänster!$EE$12,Tjänster!ET$12,IF($NN25=Tjänster!$EE$13,Tjänster!ET$13,IF($NN25=Tjänster!$EE$14,Tjänster!ET$14,IF($NN25=Tjänster!$EE$15,Tjänster!ET$15,IF($NN25=Tjänster!$EE$16,Tjänster!ET$16,IF($NN25=Tjänster!$EE$17,Tjänster!ET$17,IF($NN25=Tjänster!$EE$18,Tjänster!ET$18,IF($NN25=Tjänster!$EE$19,Tjänster!ET$19,IF($NN25=Tjänster!$EE$20,Tjänster!ET$20,IF($NN25=Tjänster!$EE$21,Tjänster!ET$21,IF($NN25=Tjänster!$EE$22,Tjänster!ET$22,IF($NN25=Tjänster!$EE$23,Tjänster!ET$23,IF($NN25=Tjänster!$EE$24,Tjänster!ET$24,IF($NN25=Tjänster!$EE$25,Tjänster!ET$25,IF($NN25=Tjänster!$EE$26,Tjänster!ET$26,IF($NN25=Tjänster!$EE$27,Tjänster!ET$27,IF($NN25=Tjänster!$EE$28,Tjänster!ET$28,""))))))))))))))))))))))))))</f>
        <v/>
      </c>
      <c r="OD25" s="36" t="str">
        <f>IF($NN25=Tjänster!$EE$3,Tjänster!EU$3,IF($NN25=Tjänster!$EE$4,Tjänster!EU$4,IF($NN25=Tjänster!$EE$5,Tjänster!EU$5,IF($NN25=Tjänster!$EE$6,Tjänster!EU$6,IF($NN25=Tjänster!$EE$7,Tjänster!EU$7,IF($NN25=Tjänster!$EE$8,Tjänster!EU$8,IF($NN25=Tjänster!$EE$9,Tjänster!EU$9,IF($NN25=Tjänster!$EE$10,Tjänster!EU$10,IF($NN25=Tjänster!$EE$11,Tjänster!EU$11,IF($NN25=Tjänster!$EE$12,Tjänster!EU$12,IF($NN25=Tjänster!$EE$13,Tjänster!EU$13,IF($NN25=Tjänster!$EE$14,Tjänster!EU$14,IF($NN25=Tjänster!$EE$15,Tjänster!EU$15,IF($NN25=Tjänster!$EE$16,Tjänster!EU$16,IF($NN25=Tjänster!$EE$17,Tjänster!EU$17,IF($NN25=Tjänster!$EE$18,Tjänster!EU$18,IF($NN25=Tjänster!$EE$19,Tjänster!EU$19,IF($NN25=Tjänster!$EE$20,Tjänster!EU$20,IF($NN25=Tjänster!$EE$21,Tjänster!EU$21,IF($NN25=Tjänster!$EE$22,Tjänster!EU$22,IF($NN25=Tjänster!$EE$23,Tjänster!EU$23,IF($NN25=Tjänster!$EE$24,Tjänster!EU$24,IF($NN25=Tjänster!$EE$25,Tjänster!EU$25,IF($NN25=Tjänster!$EE$26,Tjänster!EU$26,IF($NN25=Tjänster!$EE$27,Tjänster!EU$27,IF($NN25=Tjänster!$EE$28,Tjänster!EU$28,""))))))))))))))))))))))))))</f>
        <v/>
      </c>
      <c r="OE25" s="36" t="str">
        <f>IF($NN25=Tjänster!$EE$3,Tjänster!EV$3,IF($NN25=Tjänster!$EE$4,Tjänster!EV$4,IF($NN25=Tjänster!$EE$5,Tjänster!EV$5,IF($NN25=Tjänster!$EE$6,Tjänster!EV$6,IF($NN25=Tjänster!$EE$7,Tjänster!EV$7,IF($NN25=Tjänster!$EE$8,Tjänster!EV$8,IF($NN25=Tjänster!$EE$9,Tjänster!EV$9,IF($NN25=Tjänster!$EE$10,Tjänster!EV$10,IF($NN25=Tjänster!$EE$11,Tjänster!EV$11,IF($NN25=Tjänster!$EE$12,Tjänster!EV$12,IF($NN25=Tjänster!$EE$13,Tjänster!EV$13,IF($NN25=Tjänster!$EE$14,Tjänster!EV$14,IF($NN25=Tjänster!$EE$15,Tjänster!EV$15,IF($NN25=Tjänster!$EE$16,Tjänster!EV$16,IF($NN25=Tjänster!$EE$17,Tjänster!EV$17,IF($NN25=Tjänster!$EE$18,Tjänster!EV$18,IF($NN25=Tjänster!$EE$19,Tjänster!EV$19,IF($NN25=Tjänster!$EE$20,Tjänster!EV$20,IF($NN25=Tjänster!$EE$21,Tjänster!EV$21,IF($NN25=Tjänster!$EE$22,Tjänster!EV$22,IF($NN25=Tjänster!$EE$23,Tjänster!EV$23,IF($NN25=Tjänster!$EE$24,Tjänster!EV$24,IF($NN25=Tjänster!$EE$25,Tjänster!EV$25,IF($NN25=Tjänster!$EE$26,Tjänster!EV$26,IF($NN25=Tjänster!$EE$27,Tjänster!EV$27,IF($NN25=Tjänster!$EE$28,Tjänster!EV$28,""))))))))))))))))))))))))))</f>
        <v/>
      </c>
      <c r="OF25" s="36" t="str">
        <f>IF($NN25=Tjänster!$EE$3,Tjänster!EW$3,IF($NN25=Tjänster!$EE$4,Tjänster!EW$4,IF($NN25=Tjänster!$EE$5,Tjänster!EW$5,IF($NN25=Tjänster!$EE$6,Tjänster!EW$6,IF($NN25=Tjänster!$EE$7,Tjänster!EW$7,IF($NN25=Tjänster!$EE$8,Tjänster!EW$8,IF($NN25=Tjänster!$EE$9,Tjänster!EW$9,IF($NN25=Tjänster!$EE$10,Tjänster!EW$10,IF($NN25=Tjänster!$EE$11,Tjänster!EW$11,IF($NN25=Tjänster!$EE$12,Tjänster!EW$12,IF($NN25=Tjänster!$EE$13,Tjänster!EW$13,IF($NN25=Tjänster!$EE$14,Tjänster!EW$14,IF($NN25=Tjänster!$EE$15,Tjänster!EW$15,IF($NN25=Tjänster!$EE$16,Tjänster!EW$16,IF($NN25=Tjänster!$EE$17,Tjänster!EW$17,IF($NN25=Tjänster!$EE$18,Tjänster!EW$18,IF($NN25=Tjänster!$EE$19,Tjänster!EW$19,IF($NN25=Tjänster!$EE$20,Tjänster!EW$20,IF($NN25=Tjänster!$EE$21,Tjänster!EW$21,IF($NN25=Tjänster!$EE$22,Tjänster!EW$22,IF($NN25=Tjänster!$EE$23,Tjänster!EW$23,IF($NN25=Tjänster!$EE$24,Tjänster!EW$24,IF($NN25=Tjänster!$EE$25,Tjänster!EW$25,IF($NN25=Tjänster!$EE$26,Tjänster!EW$26,IF($NN25=Tjänster!$EE$27,Tjänster!EW$27,IF($NN25=Tjänster!$EE$28,Tjänster!EW$28,""))))))))))))))))))))))))))</f>
        <v/>
      </c>
      <c r="OG25" s="36" t="str">
        <f>IF($NN25=Tjänster!$EE$3,Tjänster!EX$3,IF($NN25=Tjänster!$EE$4,Tjänster!EX$4,IF($NN25=Tjänster!$EE$5,Tjänster!EX$5,IF($NN25=Tjänster!$EE$6,Tjänster!EX$6,IF($NN25=Tjänster!$EE$7,Tjänster!EX$7,IF($NN25=Tjänster!$EE$8,Tjänster!EX$8,IF($NN25=Tjänster!$EE$9,Tjänster!EX$9,IF($NN25=Tjänster!$EE$10,Tjänster!EX$10,IF($NN25=Tjänster!$EE$11,Tjänster!EX$11,IF($NN25=Tjänster!$EE$12,Tjänster!EX$12,IF($NN25=Tjänster!$EE$13,Tjänster!EX$13,IF($NN25=Tjänster!$EE$14,Tjänster!EX$14,IF($NN25=Tjänster!$EE$15,Tjänster!EX$15,IF($NN25=Tjänster!$EE$16,Tjänster!EX$16,IF($NN25=Tjänster!$EE$17,Tjänster!EX$17,IF($NN25=Tjänster!$EE$18,Tjänster!EX$18,IF($NN25=Tjänster!$EE$19,Tjänster!EX$19,IF($NN25=Tjänster!$EE$20,Tjänster!EX$20,IF($NN25=Tjänster!$EE$21,Tjänster!EX$21,IF($NN25=Tjänster!$EE$22,Tjänster!EX$22,IF($NN25=Tjänster!$EE$23,Tjänster!EX$23,IF($NN25=Tjänster!$EE$24,Tjänster!EX$24,IF($NN25=Tjänster!$EE$25,Tjänster!EX$25,IF($NN25=Tjänster!$EE$26,Tjänster!EX$26,IF($NN25=Tjänster!$EE$27,Tjänster!EX$27,IF($NN25=Tjänster!$EE$28,Tjänster!EX$28,""))))))))))))))))))))))))))</f>
        <v/>
      </c>
      <c r="OH25" s="36" t="str">
        <f>IF($NN25=Tjänster!$EE$3,Tjänster!EY$3,IF($NN25=Tjänster!$EE$4,Tjänster!EY$4,IF($NN25=Tjänster!$EE$5,Tjänster!EY$5,IF($NN25=Tjänster!$EE$6,Tjänster!EY$6,IF($NN25=Tjänster!$EE$7,Tjänster!EY$7,IF($NN25=Tjänster!$EE$8,Tjänster!EY$8,IF($NN25=Tjänster!$EE$9,Tjänster!EY$9,IF($NN25=Tjänster!$EE$10,Tjänster!EY$10,IF($NN25=Tjänster!$EE$11,Tjänster!EY$11,IF($NN25=Tjänster!$EE$12,Tjänster!EY$12,IF($NN25=Tjänster!$EE$13,Tjänster!EY$13,IF($NN25=Tjänster!$EE$14,Tjänster!EY$14,IF($NN25=Tjänster!$EE$15,Tjänster!EY$15,IF($NN25=Tjänster!$EE$16,Tjänster!EY$16,IF($NN25=Tjänster!$EE$17,Tjänster!EY$17,IF($NN25=Tjänster!$EE$18,Tjänster!EY$18,IF($NN25=Tjänster!$EE$19,Tjänster!EY$19,IF($NN25=Tjänster!$EE$20,Tjänster!EY$20,IF($NN25=Tjänster!$EE$21,Tjänster!EY$21,IF($NN25=Tjänster!$EE$22,Tjänster!EY$22,IF($NN25=Tjänster!$EE$23,Tjänster!EY$23,IF($NN25=Tjänster!$EE$24,Tjänster!EY$24,IF($NN25=Tjänster!$EE$25,Tjänster!EY$25,IF($NN25=Tjänster!$EE$26,Tjänster!EY$26,IF($NN25=Tjänster!$EE$27,Tjänster!EY$27,IF($NN25=Tjänster!$EE$28,Tjänster!EY$28,""))))))))))))))))))))))))))</f>
        <v/>
      </c>
      <c r="PK25" s="36" t="str">
        <f t="shared" si="6"/>
        <v/>
      </c>
      <c r="PL25" s="36" t="str">
        <f>IF($PK25=Tjänster!$FA$3,Tjänster!FB$3,IF($PK25=Tjänster!$FA$4,Tjänster!FB$4,IF($PK25=Tjänster!$FA$5,Tjänster!FB$5,IF($PK25=Tjänster!$FA$6,Tjänster!FB$6,IF($PK25=Tjänster!$FA$7,Tjänster!FB$7,IF($PK25=Tjänster!$FA$8,Tjänster!FB$8,IF($PK25=Tjänster!$FA$9,Tjänster!FB$9,IF($PK25=Tjänster!$FA$10,Tjänster!FB$10,IF($PK25=Tjänster!$FA$11,Tjänster!FB$11,IF($PK25=Tjänster!$FA$12,Tjänster!FB$12,IF($PK25=Tjänster!$FA$13,Tjänster!FB$13,IF($PK25=Tjänster!$FA$14,Tjänster!FB$14,IF($PK25=Tjänster!$FA$15,Tjänster!FB$15,IF($PK25=Tjänster!$FA$16,Tjänster!FB$16,IF($PK25=Tjänster!$FA$17,Tjänster!FB$17,IF($PK25=Tjänster!$FA$18,Tjänster!FB$18,IF($PK25=Tjänster!$FA$19,Tjänster!FB$19,IF($PK25=Tjänster!$FA$20,Tjänster!FB$20,IF($PK25=Tjänster!$FA$21,Tjänster!FB$21,IF($PK25=Tjänster!$FA$22,Tjänster!FB$22,IF($PK25=Tjänster!$FA$23,Tjänster!FB$23,IF($PK25=Tjänster!$FA$24,Tjänster!FB$24,IF($PK25=Tjänster!$FA$25,Tjänster!FB$25,IF($PK25=Tjänster!$FA$26,Tjänster!FB$26,IF($PK25=Tjänster!$FA$27,Tjänster!FB$27,IF($PK25=Tjänster!$FA$28,Tjänster!FB$28,""))))))))))))))))))))))))))</f>
        <v/>
      </c>
      <c r="PM25" s="36" t="str">
        <f>IF($PK25=Tjänster!$FA$3,Tjänster!FC$3,IF($PK25=Tjänster!$FA$4,Tjänster!FC$4,IF($PK25=Tjänster!$FA$5,Tjänster!FC$5,IF($PK25=Tjänster!$FA$6,Tjänster!FC$6,IF($PK25=Tjänster!$FA$7,Tjänster!FC$7,IF($PK25=Tjänster!$FA$8,Tjänster!FC$8,IF($PK25=Tjänster!$FA$9,Tjänster!FC$9,IF($PK25=Tjänster!$FA$10,Tjänster!FC$10,IF($PK25=Tjänster!$FA$11,Tjänster!FC$11,IF($PK25=Tjänster!$FA$12,Tjänster!FC$12,IF($PK25=Tjänster!$FA$13,Tjänster!FC$13,IF($PK25=Tjänster!$FA$14,Tjänster!FC$14,IF($PK25=Tjänster!$FA$15,Tjänster!FC$15,IF($PK25=Tjänster!$FA$16,Tjänster!FC$16,IF($PK25=Tjänster!$FA$17,Tjänster!FC$17,IF($PK25=Tjänster!$FA$18,Tjänster!FC$18,IF($PK25=Tjänster!$FA$19,Tjänster!FC$19,IF($PK25=Tjänster!$FA$20,Tjänster!FC$20,IF($PK25=Tjänster!$FA$21,Tjänster!FC$21,IF($PK25=Tjänster!$FA$22,Tjänster!FC$22,IF($PK25=Tjänster!$FA$23,Tjänster!FC$23,IF($PK25=Tjänster!$FA$24,Tjänster!FC$24,IF($PK25=Tjänster!$FA$25,Tjänster!FC$25,IF($PK25=Tjänster!$FA$26,Tjänster!FC$26,IF($PK25=Tjänster!$FA$27,Tjänster!FC$27,IF($PK25=Tjänster!$FA$28,Tjänster!FC$28,""))))))))))))))))))))))))))</f>
        <v/>
      </c>
      <c r="PN25" s="36" t="str">
        <f>IF($PK25=Tjänster!$FA$3,Tjänster!FD$3,IF($PK25=Tjänster!$FA$4,Tjänster!FD$4,IF($PK25=Tjänster!$FA$5,Tjänster!FD$5,IF($PK25=Tjänster!$FA$6,Tjänster!FD$6,IF($PK25=Tjänster!$FA$7,Tjänster!FD$7,IF($PK25=Tjänster!$FA$8,Tjänster!FD$8,IF($PK25=Tjänster!$FA$9,Tjänster!FD$9,IF($PK25=Tjänster!$FA$10,Tjänster!FD$10,IF($PK25=Tjänster!$FA$11,Tjänster!FD$11,IF($PK25=Tjänster!$FA$12,Tjänster!FD$12,IF($PK25=Tjänster!$FA$13,Tjänster!FD$13,IF($PK25=Tjänster!$FA$14,Tjänster!FD$14,IF($PK25=Tjänster!$FA$15,Tjänster!FD$15,IF($PK25=Tjänster!$FA$16,Tjänster!FD$16,IF($PK25=Tjänster!$FA$17,Tjänster!FD$17,IF($PK25=Tjänster!$FA$18,Tjänster!FD$18,IF($PK25=Tjänster!$FA$19,Tjänster!FD$19,IF($PK25=Tjänster!$FA$20,Tjänster!FD$20,IF($PK25=Tjänster!$FA$21,Tjänster!FD$21,IF($PK25=Tjänster!$FA$22,Tjänster!FD$22,IF($PK25=Tjänster!$FA$23,Tjänster!FD$23,IF($PK25=Tjänster!$FA$24,Tjänster!FD$24,IF($PK25=Tjänster!$FA$25,Tjänster!FD$25,IF($PK25=Tjänster!$FA$26,Tjänster!FD$26,IF($PK25=Tjänster!$FA$27,Tjänster!FD$27,IF($PK25=Tjänster!$FA$28,Tjänster!FD$28,""))))))))))))))))))))))))))</f>
        <v/>
      </c>
      <c r="PO25" s="36" t="str">
        <f>IF($PK25=Tjänster!$FA$3,Tjänster!FE$3,IF($PK25=Tjänster!$FA$4,Tjänster!FE$4,IF($PK25=Tjänster!$FA$5,Tjänster!FE$5,IF($PK25=Tjänster!$FA$6,Tjänster!FE$6,IF($PK25=Tjänster!$FA$7,Tjänster!FE$7,IF($PK25=Tjänster!$FA$8,Tjänster!FE$8,IF($PK25=Tjänster!$FA$9,Tjänster!FE$9,IF($PK25=Tjänster!$FA$10,Tjänster!FE$10,IF($PK25=Tjänster!$FA$11,Tjänster!FE$11,IF($PK25=Tjänster!$FA$12,Tjänster!FE$12,IF($PK25=Tjänster!$FA$13,Tjänster!FE$13,IF($PK25=Tjänster!$FA$14,Tjänster!FE$14,IF($PK25=Tjänster!$FA$15,Tjänster!FE$15,IF($PK25=Tjänster!$FA$16,Tjänster!FE$16,IF($PK25=Tjänster!$FA$17,Tjänster!FE$17,IF($PK25=Tjänster!$FA$18,Tjänster!FE$18,IF($PK25=Tjänster!$FA$19,Tjänster!FE$19,IF($PK25=Tjänster!$FA$20,Tjänster!FE$20,IF($PK25=Tjänster!$FA$21,Tjänster!FE$21,IF($PK25=Tjänster!$FA$22,Tjänster!FE$22,IF($PK25=Tjänster!$FA$23,Tjänster!FE$23,IF($PK25=Tjänster!$FA$24,Tjänster!FE$24,IF($PK25=Tjänster!$FA$25,Tjänster!FE$25,IF($PK25=Tjänster!$FA$26,Tjänster!FE$26,IF($PK25=Tjänster!$FA$27,Tjänster!FE$27,IF($PK25=Tjänster!$FA$28,Tjänster!FE$28,""))))))))))))))))))))))))))</f>
        <v/>
      </c>
      <c r="PP25" s="36" t="str">
        <f>IF($PK25=Tjänster!$FA$3,Tjänster!FF$3,IF($PK25=Tjänster!$FA$4,Tjänster!FF$4,IF($PK25=Tjänster!$FA$5,Tjänster!FF$5,IF($PK25=Tjänster!$FA$6,Tjänster!FF$6,IF($PK25=Tjänster!$FA$7,Tjänster!FF$7,IF($PK25=Tjänster!$FA$8,Tjänster!FF$8,IF($PK25=Tjänster!$FA$9,Tjänster!FF$9,IF($PK25=Tjänster!$FA$10,Tjänster!FF$10,IF($PK25=Tjänster!$FA$11,Tjänster!FF$11,IF($PK25=Tjänster!$FA$12,Tjänster!FF$12,IF($PK25=Tjänster!$FA$13,Tjänster!FF$13,IF($PK25=Tjänster!$FA$14,Tjänster!FF$14,IF($PK25=Tjänster!$FA$15,Tjänster!FF$15,IF($PK25=Tjänster!$FA$16,Tjänster!FF$16,IF($PK25=Tjänster!$FA$17,Tjänster!FF$17,IF($PK25=Tjänster!$FA$18,Tjänster!FF$18,IF($PK25=Tjänster!$FA$19,Tjänster!FF$19,IF($PK25=Tjänster!$FA$20,Tjänster!FF$20,IF($PK25=Tjänster!$FA$21,Tjänster!FF$21,IF($PK25=Tjänster!$FA$22,Tjänster!FF$22,IF($PK25=Tjänster!$FA$23,Tjänster!FF$23,IF($PK25=Tjänster!$FA$24,Tjänster!FF$24,IF($PK25=Tjänster!$FA$25,Tjänster!FF$25,IF($PK25=Tjänster!$FA$26,Tjänster!FF$26,IF($PK25=Tjänster!$FA$27,Tjänster!FF$27,IF($PK25=Tjänster!$FA$28,Tjänster!FF$28,""))))))))))))))))))))))))))</f>
        <v/>
      </c>
      <c r="PQ25" s="36" t="str">
        <f>IF($PK25=Tjänster!$FA$3,Tjänster!FG$3,IF($PK25=Tjänster!$FA$4,Tjänster!FG$4,IF($PK25=Tjänster!$FA$5,Tjänster!FG$5,IF($PK25=Tjänster!$FA$6,Tjänster!FG$6,IF($PK25=Tjänster!$FA$7,Tjänster!FG$7,IF($PK25=Tjänster!$FA$8,Tjänster!FG$8,IF($PK25=Tjänster!$FA$9,Tjänster!FG$9,IF($PK25=Tjänster!$FA$10,Tjänster!FG$10,IF($PK25=Tjänster!$FA$11,Tjänster!FG$11,IF($PK25=Tjänster!$FA$12,Tjänster!FG$12,IF($PK25=Tjänster!$FA$13,Tjänster!FG$13,IF($PK25=Tjänster!$FA$14,Tjänster!FG$14,IF($PK25=Tjänster!$FA$15,Tjänster!FG$15,IF($PK25=Tjänster!$FA$16,Tjänster!FG$16,IF($PK25=Tjänster!$FA$17,Tjänster!FG$17,IF($PK25=Tjänster!$FA$18,Tjänster!FG$18,IF($PK25=Tjänster!$FA$19,Tjänster!FG$19,IF($PK25=Tjänster!$FA$20,Tjänster!FG$20,IF($PK25=Tjänster!$FA$21,Tjänster!FG$21,IF($PK25=Tjänster!$FA$22,Tjänster!FG$22,IF($PK25=Tjänster!$FA$23,Tjänster!FG$23,IF($PK25=Tjänster!$FA$24,Tjänster!FG$24,IF($PK25=Tjänster!$FA$25,Tjänster!FG$25,IF($PK25=Tjänster!$FA$26,Tjänster!FG$26,IF($PK25=Tjänster!$FA$27,Tjänster!FG$27,IF($PK25=Tjänster!$FA$28,Tjänster!FG$28,""))))))))))))))))))))))))))</f>
        <v/>
      </c>
      <c r="PR25" s="36" t="str">
        <f>IF($PK25=Tjänster!$FA$3,Tjänster!FH$3,IF($PK25=Tjänster!$FA$4,Tjänster!FH$4,IF($PK25=Tjänster!$FA$5,Tjänster!FH$5,IF($PK25=Tjänster!$FA$6,Tjänster!FH$6,IF($PK25=Tjänster!$FA$7,Tjänster!FH$7,IF($PK25=Tjänster!$FA$8,Tjänster!FH$8,IF($PK25=Tjänster!$FA$9,Tjänster!FH$9,IF($PK25=Tjänster!$FA$10,Tjänster!FH$10,IF($PK25=Tjänster!$FA$11,Tjänster!FH$11,IF($PK25=Tjänster!$FA$12,Tjänster!FH$12,IF($PK25=Tjänster!$FA$13,Tjänster!FH$13,IF($PK25=Tjänster!$FA$14,Tjänster!FH$14,IF($PK25=Tjänster!$FA$15,Tjänster!FH$15,IF($PK25=Tjänster!$FA$16,Tjänster!FH$16,IF($PK25=Tjänster!$FA$17,Tjänster!FH$17,IF($PK25=Tjänster!$FA$18,Tjänster!FH$18,IF($PK25=Tjänster!$FA$19,Tjänster!FH$19,IF($PK25=Tjänster!$FA$20,Tjänster!FH$20,IF($PK25=Tjänster!$FA$21,Tjänster!FH$21,IF($PK25=Tjänster!$FA$22,Tjänster!FH$22,IF($PK25=Tjänster!$FA$23,Tjänster!FH$23,IF($PK25=Tjänster!$FA$24,Tjänster!FH$24,IF($PK25=Tjänster!$FA$25,Tjänster!FH$25,IF($PK25=Tjänster!$FA$26,Tjänster!FH$26,IF($PK25=Tjänster!$FA$27,Tjänster!FH$27,IF($PK25=Tjänster!$FA$28,Tjänster!FH$28,""))))))))))))))))))))))))))</f>
        <v/>
      </c>
      <c r="PS25" s="36" t="str">
        <f>IF($PK25=Tjänster!$FA$3,Tjänster!FI$3,IF($PK25=Tjänster!$FA$4,Tjänster!FI$4,IF($PK25=Tjänster!$FA$5,Tjänster!FI$5,IF($PK25=Tjänster!$FA$6,Tjänster!FI$6,IF($PK25=Tjänster!$FA$7,Tjänster!FI$7,IF($PK25=Tjänster!$FA$8,Tjänster!FI$8,IF($PK25=Tjänster!$FA$9,Tjänster!FI$9,IF($PK25=Tjänster!$FA$10,Tjänster!FI$10,IF($PK25=Tjänster!$FA$11,Tjänster!FI$11,IF($PK25=Tjänster!$FA$12,Tjänster!FI$12,IF($PK25=Tjänster!$FA$13,Tjänster!FI$13,IF($PK25=Tjänster!$FA$14,Tjänster!FI$14,IF($PK25=Tjänster!$FA$15,Tjänster!FI$15,IF($PK25=Tjänster!$FA$16,Tjänster!FI$16,IF($PK25=Tjänster!$FA$17,Tjänster!FI$17,IF($PK25=Tjänster!$FA$18,Tjänster!FI$18,IF($PK25=Tjänster!$FA$19,Tjänster!FI$19,IF($PK25=Tjänster!$FA$20,Tjänster!FI$20,IF($PK25=Tjänster!$FA$21,Tjänster!FI$21,IF($PK25=Tjänster!$FA$22,Tjänster!FI$22,IF($PK25=Tjänster!$FA$23,Tjänster!FI$23,IF($PK25=Tjänster!$FA$24,Tjänster!FI$24,IF($PK25=Tjänster!$FA$25,Tjänster!FI$25,IF($PK25=Tjänster!$FA$26,Tjänster!FI$26,IF($PK25=Tjänster!$FA$27,Tjänster!FI$27,IF($PK25=Tjänster!$FA$28,Tjänster!FI$28,""))))))))))))))))))))))))))</f>
        <v/>
      </c>
      <c r="PT25" s="36" t="str">
        <f>IF($PK25=Tjänster!$FA$3,Tjänster!FJ$3,IF($PK25=Tjänster!$FA$4,Tjänster!FJ$4,IF($PK25=Tjänster!$FA$5,Tjänster!FJ$5,IF($PK25=Tjänster!$FA$6,Tjänster!FJ$6,IF($PK25=Tjänster!$FA$7,Tjänster!FJ$7,IF($PK25=Tjänster!$FA$8,Tjänster!FJ$8,IF($PK25=Tjänster!$FA$9,Tjänster!FJ$9,IF($PK25=Tjänster!$FA$10,Tjänster!FJ$10,IF($PK25=Tjänster!$FA$11,Tjänster!FJ$11,IF($PK25=Tjänster!$FA$12,Tjänster!FJ$12,IF($PK25=Tjänster!$FA$13,Tjänster!FJ$13,IF($PK25=Tjänster!$FA$14,Tjänster!FJ$14,IF($PK25=Tjänster!$FA$15,Tjänster!FJ$15,IF($PK25=Tjänster!$FA$16,Tjänster!FJ$16,IF($PK25=Tjänster!$FA$17,Tjänster!FJ$17,IF($PK25=Tjänster!$FA$18,Tjänster!FJ$18,IF($PK25=Tjänster!$FA$19,Tjänster!FJ$19,IF($PK25=Tjänster!$FA$20,Tjänster!FJ$20,IF($PK25=Tjänster!$FA$21,Tjänster!FJ$21,IF($PK25=Tjänster!$FA$22,Tjänster!FJ$22,IF($PK25=Tjänster!$FA$23,Tjänster!FJ$23,IF($PK25=Tjänster!$FA$24,Tjänster!FJ$24,IF($PK25=Tjänster!$FA$25,Tjänster!FJ$25,IF($PK25=Tjänster!$FA$26,Tjänster!FJ$26,IF($PK25=Tjänster!$FA$27,Tjänster!FJ$27,IF($PK25=Tjänster!$FA$28,Tjänster!FJ$28,""))))))))))))))))))))))))))</f>
        <v/>
      </c>
      <c r="PU25" s="36" t="str">
        <f>IF($PK25=Tjänster!$FA$3,Tjänster!FK$3,IF($PK25=Tjänster!$FA$4,Tjänster!FK$4,IF($PK25=Tjänster!$FA$5,Tjänster!FK$5,IF($PK25=Tjänster!$FA$6,Tjänster!FK$6,IF($PK25=Tjänster!$FA$7,Tjänster!FK$7,IF($PK25=Tjänster!$FA$8,Tjänster!FK$8,IF($PK25=Tjänster!$FA$9,Tjänster!FK$9,IF($PK25=Tjänster!$FA$10,Tjänster!FK$10,IF($PK25=Tjänster!$FA$11,Tjänster!FK$11,IF($PK25=Tjänster!$FA$12,Tjänster!FK$12,IF($PK25=Tjänster!$FA$13,Tjänster!FK$13,IF($PK25=Tjänster!$FA$14,Tjänster!FK$14,IF($PK25=Tjänster!$FA$15,Tjänster!FK$15,IF($PK25=Tjänster!$FA$16,Tjänster!FK$16,IF($PK25=Tjänster!$FA$17,Tjänster!FK$17,IF($PK25=Tjänster!$FA$18,Tjänster!FK$18,IF($PK25=Tjänster!$FA$19,Tjänster!FK$19,IF($PK25=Tjänster!$FA$20,Tjänster!FK$20,IF($PK25=Tjänster!$FA$21,Tjänster!FK$21,IF($PK25=Tjänster!$FA$22,Tjänster!FK$22,IF($PK25=Tjänster!$FA$23,Tjänster!FK$23,IF($PK25=Tjänster!$FA$24,Tjänster!FK$24,IF($PK25=Tjänster!$FA$25,Tjänster!FK$25,IF($PK25=Tjänster!$FA$26,Tjänster!FK$26,IF($PK25=Tjänster!$FA$27,Tjänster!FK$27,IF($PK25=Tjänster!$FA$28,Tjänster!FK$28,""))))))))))))))))))))))))))</f>
        <v/>
      </c>
      <c r="PV25" s="36" t="str">
        <f>IF($PK25=Tjänster!$FA$3,Tjänster!FL$3,IF($PK25=Tjänster!$FA$4,Tjänster!FL$4,IF($PK25=Tjänster!$FA$5,Tjänster!FL$5,IF($PK25=Tjänster!$FA$6,Tjänster!FL$6,IF($PK25=Tjänster!$FA$7,Tjänster!FL$7,IF($PK25=Tjänster!$FA$8,Tjänster!FL$8,IF($PK25=Tjänster!$FA$9,Tjänster!FL$9,IF($PK25=Tjänster!$FA$10,Tjänster!FL$10,IF($PK25=Tjänster!$FA$11,Tjänster!FL$11,IF($PK25=Tjänster!$FA$12,Tjänster!FL$12,IF($PK25=Tjänster!$FA$13,Tjänster!FL$13,IF($PK25=Tjänster!$FA$14,Tjänster!FL$14,IF($PK25=Tjänster!$FA$15,Tjänster!FL$15,IF($PK25=Tjänster!$FA$16,Tjänster!FL$16,IF($PK25=Tjänster!$FA$17,Tjänster!FL$17,IF($PK25=Tjänster!$FA$18,Tjänster!FL$18,IF($PK25=Tjänster!$FA$19,Tjänster!FL$19,IF($PK25=Tjänster!$FA$20,Tjänster!FL$20,IF($PK25=Tjänster!$FA$21,Tjänster!FL$21,IF($PK25=Tjänster!$FA$22,Tjänster!FL$22,IF($PK25=Tjänster!$FA$23,Tjänster!FL$23,IF($PK25=Tjänster!$FA$24,Tjänster!FL$24,IF($PK25=Tjänster!$FA$25,Tjänster!FL$25,IF($PK25=Tjänster!$FA$26,Tjänster!FL$26,IF($PK25=Tjänster!$FA$27,Tjänster!FL$27,IF($PK25=Tjänster!$FA$28,Tjänster!FL$28,""))))))))))))))))))))))))))</f>
        <v/>
      </c>
      <c r="PW25" s="36" t="str">
        <f>IF($PK25=Tjänster!$FA$3,Tjänster!FM$3,IF($PK25=Tjänster!$FA$4,Tjänster!FM$4,IF($PK25=Tjänster!$FA$5,Tjänster!FM$5,IF($PK25=Tjänster!$FA$6,Tjänster!FM$6,IF($PK25=Tjänster!$FA$7,Tjänster!FM$7,IF($PK25=Tjänster!$FA$8,Tjänster!FM$8,IF($PK25=Tjänster!$FA$9,Tjänster!FM$9,IF($PK25=Tjänster!$FA$10,Tjänster!FM$10,IF($PK25=Tjänster!$FA$11,Tjänster!FM$11,IF($PK25=Tjänster!$FA$12,Tjänster!FM$12,IF($PK25=Tjänster!$FA$13,Tjänster!FM$13,IF($PK25=Tjänster!$FA$14,Tjänster!FM$14,IF($PK25=Tjänster!$FA$15,Tjänster!FM$15,IF($PK25=Tjänster!$FA$16,Tjänster!FM$16,IF($PK25=Tjänster!$FA$17,Tjänster!FM$17,IF($PK25=Tjänster!$FA$18,Tjänster!FM$18,IF($PK25=Tjänster!$FA$19,Tjänster!FM$19,IF($PK25=Tjänster!$FA$20,Tjänster!FM$20,IF($PK25=Tjänster!$FA$21,Tjänster!FM$21,IF($PK25=Tjänster!$FA$22,Tjänster!FM$22,IF($PK25=Tjänster!$FA$23,Tjänster!FM$23,IF($PK25=Tjänster!$FA$24,Tjänster!FM$24,IF($PK25=Tjänster!$FA$25,Tjänster!FM$25,IF($PK25=Tjänster!$FA$26,Tjänster!FM$26,IF($PK25=Tjänster!$FA$27,Tjänster!FM$27,IF($PK25=Tjänster!$FA$28,Tjänster!FM$28,""))))))))))))))))))))))))))</f>
        <v/>
      </c>
      <c r="PX25" s="36" t="str">
        <f>IF($PK25=Tjänster!$FA$3,Tjänster!FN$3,IF($PK25=Tjänster!$FA$4,Tjänster!FN$4,IF($PK25=Tjänster!$FA$5,Tjänster!FN$5,IF($PK25=Tjänster!$FA$6,Tjänster!FN$6,IF($PK25=Tjänster!$FA$7,Tjänster!FN$7,IF($PK25=Tjänster!$FA$8,Tjänster!FN$8,IF($PK25=Tjänster!$FA$9,Tjänster!FN$9,IF($PK25=Tjänster!$FA$10,Tjänster!FN$10,IF($PK25=Tjänster!$FA$11,Tjänster!FN$11,IF($PK25=Tjänster!$FA$12,Tjänster!FN$12,IF($PK25=Tjänster!$FA$13,Tjänster!FN$13,IF($PK25=Tjänster!$FA$14,Tjänster!FN$14,IF($PK25=Tjänster!$FA$15,Tjänster!FN$15,IF($PK25=Tjänster!$FA$16,Tjänster!FN$16,IF($PK25=Tjänster!$FA$17,Tjänster!FN$17,IF($PK25=Tjänster!$FA$18,Tjänster!FN$18,IF($PK25=Tjänster!$FA$19,Tjänster!FN$19,IF($PK25=Tjänster!$FA$20,Tjänster!FN$20,IF($PK25=Tjänster!$FA$21,Tjänster!FN$21,IF($PK25=Tjänster!$FA$22,Tjänster!FN$22,IF($PK25=Tjänster!$FA$23,Tjänster!FN$23,IF($PK25=Tjänster!$FA$24,Tjänster!FN$24,IF($PK25=Tjänster!$FA$25,Tjänster!FN$25,IF($PK25=Tjänster!$FA$26,Tjänster!FN$26,IF($PK25=Tjänster!$FA$27,Tjänster!FN$27,IF($PK25=Tjänster!$FA$28,Tjänster!FN$28,""))))))))))))))))))))))))))</f>
        <v/>
      </c>
      <c r="PY25" s="36" t="str">
        <f>IF($PK25=Tjänster!$FA$3,Tjänster!FO$3,IF($PK25=Tjänster!$FA$4,Tjänster!FO$4,IF($PK25=Tjänster!$FA$5,Tjänster!FO$5,IF($PK25=Tjänster!$FA$6,Tjänster!FO$6,IF($PK25=Tjänster!$FA$7,Tjänster!FO$7,IF($PK25=Tjänster!$FA$8,Tjänster!FO$8,IF($PK25=Tjänster!$FA$9,Tjänster!FO$9,IF($PK25=Tjänster!$FA$10,Tjänster!FO$10,IF($PK25=Tjänster!$FA$11,Tjänster!FO$11,IF($PK25=Tjänster!$FA$12,Tjänster!FO$12,IF($PK25=Tjänster!$FA$13,Tjänster!FO$13,IF($PK25=Tjänster!$FA$14,Tjänster!FO$14,IF($PK25=Tjänster!$FA$15,Tjänster!FO$15,IF($PK25=Tjänster!$FA$16,Tjänster!FO$16,IF($PK25=Tjänster!$FA$17,Tjänster!FO$17,IF($PK25=Tjänster!$FA$18,Tjänster!FO$18,IF($PK25=Tjänster!$FA$19,Tjänster!FO$19,IF($PK25=Tjänster!$FA$20,Tjänster!FO$20,IF($PK25=Tjänster!$FA$21,Tjänster!FO$21,IF($PK25=Tjänster!$FA$22,Tjänster!FO$22,IF($PK25=Tjänster!$FA$23,Tjänster!FO$23,IF($PK25=Tjänster!$FA$24,Tjänster!FO$24,IF($PK25=Tjänster!$FA$25,Tjänster!FO$25,IF($PK25=Tjänster!$FA$26,Tjänster!FO$26,IF($PK25=Tjänster!$FA$27,Tjänster!FO$27,IF($PK25=Tjänster!$FA$28,Tjänster!FO$28,""))))))))))))))))))))))))))</f>
        <v/>
      </c>
      <c r="PZ25" s="36" t="str">
        <f>IF($PK25=Tjänster!$FA$3,Tjänster!FP$3,IF($PK25=Tjänster!$FA$4,Tjänster!FP$4,IF($PK25=Tjänster!$FA$5,Tjänster!FP$5,IF($PK25=Tjänster!$FA$6,Tjänster!FP$6,IF($PK25=Tjänster!$FA$7,Tjänster!FP$7,IF($PK25=Tjänster!$FA$8,Tjänster!FP$8,IF($PK25=Tjänster!$FA$9,Tjänster!FP$9,IF($PK25=Tjänster!$FA$10,Tjänster!FP$10,IF($PK25=Tjänster!$FA$11,Tjänster!FP$11,IF($PK25=Tjänster!$FA$12,Tjänster!FP$12,IF($PK25=Tjänster!$FA$13,Tjänster!FP$13,IF($PK25=Tjänster!$FA$14,Tjänster!FP$14,IF($PK25=Tjänster!$FA$15,Tjänster!FP$15,IF($PK25=Tjänster!$FA$16,Tjänster!FP$16,IF($PK25=Tjänster!$FA$17,Tjänster!FP$17,IF($PK25=Tjänster!$FA$18,Tjänster!FP$18,IF($PK25=Tjänster!$FA$19,Tjänster!FP$19,IF($PK25=Tjänster!$FA$20,Tjänster!FP$20,IF($PK25=Tjänster!$FA$21,Tjänster!FP$21,IF($PK25=Tjänster!$FA$22,Tjänster!FP$22,IF($PK25=Tjänster!$FA$23,Tjänster!FP$23,IF($PK25=Tjänster!$FA$24,Tjänster!FP$24,IF($PK25=Tjänster!$FA$25,Tjänster!FP$25,IF($PK25=Tjänster!$FA$26,Tjänster!FP$26,IF($PK25=Tjänster!$FA$27,Tjänster!FP$27,IF($PK25=Tjänster!$FA$28,Tjänster!FP$28,""))))))))))))))))))))))))))</f>
        <v/>
      </c>
      <c r="QA25" s="36" t="str">
        <f>IF($PK25=Tjänster!$FA$3,Tjänster!FQ$3,IF($PK25=Tjänster!$FA$4,Tjänster!FQ$4,IF($PK25=Tjänster!$FA$5,Tjänster!FQ$5,IF($PK25=Tjänster!$FA$6,Tjänster!FQ$6,IF($PK25=Tjänster!$FA$7,Tjänster!FQ$7,IF($PK25=Tjänster!$FA$8,Tjänster!FQ$8,IF($PK25=Tjänster!$FA$9,Tjänster!FQ$9,IF($PK25=Tjänster!$FA$10,Tjänster!FQ$10,IF($PK25=Tjänster!$FA$11,Tjänster!FQ$11,IF($PK25=Tjänster!$FA$12,Tjänster!FQ$12,IF($PK25=Tjänster!$FA$13,Tjänster!FQ$13,IF($PK25=Tjänster!$FA$14,Tjänster!FQ$14,IF($PK25=Tjänster!$FA$15,Tjänster!FQ$15,IF($PK25=Tjänster!$FA$16,Tjänster!FQ$16,IF($PK25=Tjänster!$FA$17,Tjänster!FQ$17,IF($PK25=Tjänster!$FA$18,Tjänster!FQ$18,IF($PK25=Tjänster!$FA$19,Tjänster!FQ$19,IF($PK25=Tjänster!$FA$20,Tjänster!FQ$20,IF($PK25=Tjänster!$FA$21,Tjänster!FQ$21,IF($PK25=Tjänster!$FA$22,Tjänster!FQ$22,IF($PK25=Tjänster!$FA$23,Tjänster!FQ$23,IF($PK25=Tjänster!$FA$24,Tjänster!FQ$24,IF($PK25=Tjänster!$FA$25,Tjänster!FQ$25,IF($PK25=Tjänster!$FA$26,Tjänster!FQ$26,IF($PK25=Tjänster!$FA$27,Tjänster!FQ$27,IF($PK25=Tjänster!$FA$28,Tjänster!FQ$28,""))))))))))))))))))))))))))</f>
        <v/>
      </c>
      <c r="QB25" s="36" t="str">
        <f>IF($PK25=Tjänster!$FA$3,Tjänster!FR$3,IF($PK25=Tjänster!$FA$4,Tjänster!FR$4,IF($PK25=Tjänster!$FA$5,Tjänster!FR$5,IF($PK25=Tjänster!$FA$6,Tjänster!FR$6,IF($PK25=Tjänster!$FA$7,Tjänster!FR$7,IF($PK25=Tjänster!$FA$8,Tjänster!FR$8,IF($PK25=Tjänster!$FA$9,Tjänster!FR$9,IF($PK25=Tjänster!$FA$10,Tjänster!FR$10,IF($PK25=Tjänster!$FA$11,Tjänster!FR$11,IF($PK25=Tjänster!$FA$12,Tjänster!FR$12,IF($PK25=Tjänster!$FA$13,Tjänster!FR$13,IF($PK25=Tjänster!$FA$14,Tjänster!FR$14,IF($PK25=Tjänster!$FA$15,Tjänster!FR$15,IF($PK25=Tjänster!$FA$16,Tjänster!FR$16,IF($PK25=Tjänster!$FA$17,Tjänster!FR$17,IF($PK25=Tjänster!$FA$18,Tjänster!FR$18,IF($PK25=Tjänster!$FA$19,Tjänster!FR$19,IF($PK25=Tjänster!$FA$20,Tjänster!FR$20,IF($PK25=Tjänster!$FA$21,Tjänster!FR$21,IF($PK25=Tjänster!$FA$22,Tjänster!FR$22,IF($PK25=Tjänster!$FA$23,Tjänster!FR$23,IF($PK25=Tjänster!$FA$24,Tjänster!FR$24,IF($PK25=Tjänster!$FA$25,Tjänster!FR$25,IF($PK25=Tjänster!$FA$26,Tjänster!FR$26,IF($PK25=Tjänster!$FA$27,Tjänster!FR$27,IF($PK25=Tjänster!$FA$28,Tjänster!FR$28,""))))))))))))))))))))))))))</f>
        <v/>
      </c>
      <c r="QC25" s="36" t="str">
        <f>IF($PK25=Tjänster!$FA$3,Tjänster!FS$3,IF($PK25=Tjänster!$FA$4,Tjänster!FS$4,IF($PK25=Tjänster!$FA$5,Tjänster!FS$5,IF($PK25=Tjänster!$FA$6,Tjänster!FS$6,IF($PK25=Tjänster!$FA$7,Tjänster!FS$7,IF($PK25=Tjänster!$FA$8,Tjänster!FS$8,IF($PK25=Tjänster!$FA$9,Tjänster!FS$9,IF($PK25=Tjänster!$FA$10,Tjänster!FS$10,IF($PK25=Tjänster!$FA$11,Tjänster!FS$11,IF($PK25=Tjänster!$FA$12,Tjänster!FS$12,IF($PK25=Tjänster!$FA$13,Tjänster!FS$13,IF($PK25=Tjänster!$FA$14,Tjänster!FS$14,IF($PK25=Tjänster!$FA$15,Tjänster!FS$15,IF($PK25=Tjänster!$FA$16,Tjänster!FS$16,IF($PK25=Tjänster!$FA$17,Tjänster!FS$17,IF($PK25=Tjänster!$FA$18,Tjänster!FS$18,IF($PK25=Tjänster!$FA$19,Tjänster!FS$19,IF($PK25=Tjänster!$FA$20,Tjänster!FS$20,IF($PK25=Tjänster!$FA$21,Tjänster!FS$21,IF($PK25=Tjänster!$FA$22,Tjänster!FS$22,IF($PK25=Tjänster!$FA$23,Tjänster!FS$23,IF($PK25=Tjänster!$FA$24,Tjänster!FS$24,IF($PK25=Tjänster!$FA$25,Tjänster!FS$25,IF($PK25=Tjänster!$FA$26,Tjänster!FS$26,IF($PK25=Tjänster!$FA$27,Tjänster!FS$27,IF($PK25=Tjänster!$FA$28,Tjänster!FS$28,""))))))))))))))))))))))))))</f>
        <v/>
      </c>
      <c r="QD25" s="36" t="str">
        <f>IF($PK25=Tjänster!$FA$3,Tjänster!FT$3,IF($PK25=Tjänster!$FA$4,Tjänster!FT$4,IF($PK25=Tjänster!$FA$5,Tjänster!FT$5,IF($PK25=Tjänster!$FA$6,Tjänster!FT$6,IF($PK25=Tjänster!$FA$7,Tjänster!FT$7,IF($PK25=Tjänster!$FA$8,Tjänster!FT$8,IF($PK25=Tjänster!$FA$9,Tjänster!FT$9,IF($PK25=Tjänster!$FA$10,Tjänster!FT$10,IF($PK25=Tjänster!$FA$11,Tjänster!FT$11,IF($PK25=Tjänster!$FA$12,Tjänster!FT$12,IF($PK25=Tjänster!$FA$13,Tjänster!FT$13,IF($PK25=Tjänster!$FA$14,Tjänster!FT$14,IF($PK25=Tjänster!$FA$15,Tjänster!FT$15,IF($PK25=Tjänster!$FA$16,Tjänster!FT$16,IF($PK25=Tjänster!$FA$17,Tjänster!FT$17,IF($PK25=Tjänster!$FA$18,Tjänster!FT$18,IF($PK25=Tjänster!$FA$19,Tjänster!FT$19,IF($PK25=Tjänster!$FA$20,Tjänster!FT$20,IF($PK25=Tjänster!$FA$21,Tjänster!FT$21,IF($PK25=Tjänster!$FA$22,Tjänster!FT$22,IF($PK25=Tjänster!$FA$23,Tjänster!FT$23,IF($PK25=Tjänster!$FA$24,Tjänster!FT$24,IF($PK25=Tjänster!$FA$25,Tjänster!FT$25,IF($PK25=Tjänster!$FA$26,Tjänster!FT$26,IF($PK25=Tjänster!$FA$27,Tjänster!FT$27,IF($PK25=Tjänster!$FA$28,Tjänster!FT$28,""))))))))))))))))))))))))))</f>
        <v/>
      </c>
      <c r="QE25" s="36" t="str">
        <f>IF($PK25=Tjänster!$FA$3,Tjänster!FU$3,IF($PK25=Tjänster!$FA$4,Tjänster!FU$4,IF($PK25=Tjänster!$FA$5,Tjänster!FU$5,IF($PK25=Tjänster!$FA$6,Tjänster!FU$6,IF($PK25=Tjänster!$FA$7,Tjänster!FU$7,IF($PK25=Tjänster!$FA$8,Tjänster!FU$8,IF($PK25=Tjänster!$FA$9,Tjänster!FU$9,IF($PK25=Tjänster!$FA$10,Tjänster!FU$10,IF($PK25=Tjänster!$FA$11,Tjänster!FU$11,IF($PK25=Tjänster!$FA$12,Tjänster!FU$12,IF($PK25=Tjänster!$FA$13,Tjänster!FU$13,IF($PK25=Tjänster!$FA$14,Tjänster!FU$14,IF($PK25=Tjänster!$FA$15,Tjänster!FU$15,IF($PK25=Tjänster!$FA$16,Tjänster!FU$16,IF($PK25=Tjänster!$FA$17,Tjänster!FU$17,IF($PK25=Tjänster!$FA$18,Tjänster!FU$18,IF($PK25=Tjänster!$FA$19,Tjänster!FU$19,IF($PK25=Tjänster!$FA$20,Tjänster!FU$20,IF($PK25=Tjänster!$FA$21,Tjänster!FU$21,IF($PK25=Tjänster!$FA$22,Tjänster!FU$22,IF($PK25=Tjänster!$FA$23,Tjänster!FU$23,IF($PK25=Tjänster!$FA$24,Tjänster!FU$24,IF($PK25=Tjänster!$FA$25,Tjänster!FU$25,IF($PK25=Tjänster!$FA$26,Tjänster!FU$26,IF($PK25=Tjänster!$FA$27,Tjänster!FU$27,IF($PK25=Tjänster!$FA$28,Tjänster!FU$28,""))))))))))))))))))))))))))</f>
        <v/>
      </c>
      <c r="RH25" s="36" t="str">
        <f t="shared" si="7"/>
        <v/>
      </c>
      <c r="RI25" s="36" t="str">
        <f>IF($RH25=Tjänster!$FW$3,Tjänster!FX$3,IF($RH25=Tjänster!$FW$4,Tjänster!FX$4,IF($RH25=Tjänster!$FW$5,Tjänster!FX$5,IF($RH25=Tjänster!$FW$6,Tjänster!FX$6,IF($RH25=Tjänster!$FW$7,Tjänster!FX$7,IF($RH25=Tjänster!$FW$8,Tjänster!FX$8,IF($RH25=Tjänster!$FW$9,Tjänster!FX$9,IF($RH25=Tjänster!$FW$10,Tjänster!FX$10,IF($RH25=Tjänster!$FW$11,Tjänster!FX$11,IF($RH25=Tjänster!$FW$12,Tjänster!FX$12,IF($RH25=Tjänster!$FW$13,Tjänster!FX$13,IF($RH25=Tjänster!$FW$14,Tjänster!FX$14,IF($RH25=Tjänster!$FW$15,Tjänster!FX$15,IF($RH25=Tjänster!$FW$16,Tjänster!FX$16,IF($RH25=Tjänster!$FW$17,Tjänster!FX$17,IF($RH25=Tjänster!$FW$18,Tjänster!FX$18,IF($RH25=Tjänster!$FW$19,Tjänster!FX$19,IF($RH25=Tjänster!$FW$20,Tjänster!FX$20,IF($RH25=Tjänster!$FW$21,Tjänster!FX$21,IF($RH25=Tjänster!$FW$22,Tjänster!FX$22,IF($RH25=Tjänster!$FW$23,Tjänster!FX$23,IF($RH25=Tjänster!$FW$24,Tjänster!FX$24,IF($RH25=Tjänster!$FW$25,Tjänster!FX$25,IF($RH25=Tjänster!$FW$26,Tjänster!FX$26,IF($RH25=Tjänster!$FW$27,Tjänster!FX$27,IF($RH25=Tjänster!$FW$28,Tjänster!FX$28,""))))))))))))))))))))))))))</f>
        <v/>
      </c>
      <c r="RJ25" s="36" t="str">
        <f>IF($RH25=Tjänster!$FW$3,Tjänster!FY$3,IF($RH25=Tjänster!$FW$4,Tjänster!FY$4,IF($RH25=Tjänster!$FW$5,Tjänster!FY$5,IF($RH25=Tjänster!$FW$6,Tjänster!FY$6,IF($RH25=Tjänster!$FW$7,Tjänster!FY$7,IF($RH25=Tjänster!$FW$8,Tjänster!FY$8,IF($RH25=Tjänster!$FW$9,Tjänster!FY$9,IF($RH25=Tjänster!$FW$10,Tjänster!FY$10,IF($RH25=Tjänster!$FW$11,Tjänster!FY$11,IF($RH25=Tjänster!$FW$12,Tjänster!FY$12,IF($RH25=Tjänster!$FW$13,Tjänster!FY$13,IF($RH25=Tjänster!$FW$14,Tjänster!FY$14,IF($RH25=Tjänster!$FW$15,Tjänster!FY$15,IF($RH25=Tjänster!$FW$16,Tjänster!FY$16,IF($RH25=Tjänster!$FW$17,Tjänster!FY$17,IF($RH25=Tjänster!$FW$18,Tjänster!FY$18,IF($RH25=Tjänster!$FW$19,Tjänster!FY$19,IF($RH25=Tjänster!$FW$20,Tjänster!FY$20,IF($RH25=Tjänster!$FW$21,Tjänster!FY$21,IF($RH25=Tjänster!$FW$22,Tjänster!FY$22,IF($RH25=Tjänster!$FW$23,Tjänster!FY$23,IF($RH25=Tjänster!$FW$24,Tjänster!FY$24,IF($RH25=Tjänster!$FW$25,Tjänster!FY$25,IF($RH25=Tjänster!$FW$26,Tjänster!FY$26,IF($RH25=Tjänster!$FW$27,Tjänster!FY$27,IF($RH25=Tjänster!$FW$28,Tjänster!FY$28,""))))))))))))))))))))))))))</f>
        <v/>
      </c>
      <c r="RK25" s="36" t="str">
        <f>IF($RH25=Tjänster!$FW$3,Tjänster!FZ$3,IF($RH25=Tjänster!$FW$4,Tjänster!FZ$4,IF($RH25=Tjänster!$FW$5,Tjänster!FZ$5,IF($RH25=Tjänster!$FW$6,Tjänster!FZ$6,IF($RH25=Tjänster!$FW$7,Tjänster!FZ$7,IF($RH25=Tjänster!$FW$8,Tjänster!FZ$8,IF($RH25=Tjänster!$FW$9,Tjänster!FZ$9,IF($RH25=Tjänster!$FW$10,Tjänster!FZ$10,IF($RH25=Tjänster!$FW$11,Tjänster!FZ$11,IF($RH25=Tjänster!$FW$12,Tjänster!FZ$12,IF($RH25=Tjänster!$FW$13,Tjänster!FZ$13,IF($RH25=Tjänster!$FW$14,Tjänster!FZ$14,IF($RH25=Tjänster!$FW$15,Tjänster!FZ$15,IF($RH25=Tjänster!$FW$16,Tjänster!FZ$16,IF($RH25=Tjänster!$FW$17,Tjänster!FZ$17,IF($RH25=Tjänster!$FW$18,Tjänster!FZ$18,IF($RH25=Tjänster!$FW$19,Tjänster!FZ$19,IF($RH25=Tjänster!$FW$20,Tjänster!FZ$20,IF($RH25=Tjänster!$FW$21,Tjänster!FZ$21,IF($RH25=Tjänster!$FW$22,Tjänster!FZ$22,IF($RH25=Tjänster!$FW$23,Tjänster!FZ$23,IF($RH25=Tjänster!$FW$24,Tjänster!FZ$24,IF($RH25=Tjänster!$FW$25,Tjänster!FZ$25,IF($RH25=Tjänster!$FW$26,Tjänster!FZ$26,IF($RH25=Tjänster!$FW$27,Tjänster!FZ$27,IF($RH25=Tjänster!$FW$28,Tjänster!FZ$28,""))))))))))))))))))))))))))</f>
        <v/>
      </c>
      <c r="RL25" s="36" t="str">
        <f>IF($RH25=Tjänster!$FW$3,Tjänster!GA$3,IF($RH25=Tjänster!$FW$4,Tjänster!GA$4,IF($RH25=Tjänster!$FW$5,Tjänster!GA$5,IF($RH25=Tjänster!$FW$6,Tjänster!GA$6,IF($RH25=Tjänster!$FW$7,Tjänster!GA$7,IF($RH25=Tjänster!$FW$8,Tjänster!GA$8,IF($RH25=Tjänster!$FW$9,Tjänster!GA$9,IF($RH25=Tjänster!$FW$10,Tjänster!GA$10,IF($RH25=Tjänster!$FW$11,Tjänster!GA$11,IF($RH25=Tjänster!$FW$12,Tjänster!GA$12,IF($RH25=Tjänster!$FW$13,Tjänster!GA$13,IF($RH25=Tjänster!$FW$14,Tjänster!GA$14,IF($RH25=Tjänster!$FW$15,Tjänster!GA$15,IF($RH25=Tjänster!$FW$16,Tjänster!GA$16,IF($RH25=Tjänster!$FW$17,Tjänster!GA$17,IF($RH25=Tjänster!$FW$18,Tjänster!GA$18,IF($RH25=Tjänster!$FW$19,Tjänster!GA$19,IF($RH25=Tjänster!$FW$20,Tjänster!GA$20,IF($RH25=Tjänster!$FW$21,Tjänster!GA$21,IF($RH25=Tjänster!$FW$22,Tjänster!GA$22,IF($RH25=Tjänster!$FW$23,Tjänster!GA$23,IF($RH25=Tjänster!$FW$24,Tjänster!GA$24,IF($RH25=Tjänster!$FW$25,Tjänster!GA$25,IF($RH25=Tjänster!$FW$26,Tjänster!GA$26,IF($RH25=Tjänster!$FW$27,Tjänster!GA$27,IF($RH25=Tjänster!$FW$28,Tjänster!GA$28,""))))))))))))))))))))))))))</f>
        <v/>
      </c>
      <c r="RM25" s="36" t="str">
        <f>IF($RH25=Tjänster!$FW$3,Tjänster!GB$3,IF($RH25=Tjänster!$FW$4,Tjänster!GB$4,IF($RH25=Tjänster!$FW$5,Tjänster!GB$5,IF($RH25=Tjänster!$FW$6,Tjänster!GB$6,IF($RH25=Tjänster!$FW$7,Tjänster!GB$7,IF($RH25=Tjänster!$FW$8,Tjänster!GB$8,IF($RH25=Tjänster!$FW$9,Tjänster!GB$9,IF($RH25=Tjänster!$FW$10,Tjänster!GB$10,IF($RH25=Tjänster!$FW$11,Tjänster!GB$11,IF($RH25=Tjänster!$FW$12,Tjänster!GB$12,IF($RH25=Tjänster!$FW$13,Tjänster!GB$13,IF($RH25=Tjänster!$FW$14,Tjänster!GB$14,IF($RH25=Tjänster!$FW$15,Tjänster!GB$15,IF($RH25=Tjänster!$FW$16,Tjänster!GB$16,IF($RH25=Tjänster!$FW$17,Tjänster!GB$17,IF($RH25=Tjänster!$FW$18,Tjänster!GB$18,IF($RH25=Tjänster!$FW$19,Tjänster!GB$19,IF($RH25=Tjänster!$FW$20,Tjänster!GB$20,IF($RH25=Tjänster!$FW$21,Tjänster!GB$21,IF($RH25=Tjänster!$FW$22,Tjänster!GB$22,IF($RH25=Tjänster!$FW$23,Tjänster!GB$23,IF($RH25=Tjänster!$FW$24,Tjänster!GB$24,IF($RH25=Tjänster!$FW$25,Tjänster!GB$25,IF($RH25=Tjänster!$FW$26,Tjänster!GB$26,IF($RH25=Tjänster!$FW$27,Tjänster!GB$27,IF($RH25=Tjänster!$FW$28,Tjänster!GB$28,""))))))))))))))))))))))))))</f>
        <v/>
      </c>
      <c r="RN25" s="36" t="str">
        <f>IF($RH25=Tjänster!$FW$3,Tjänster!GC$3,IF($RH25=Tjänster!$FW$4,Tjänster!GC$4,IF($RH25=Tjänster!$FW$5,Tjänster!GC$5,IF($RH25=Tjänster!$FW$6,Tjänster!GC$6,IF($RH25=Tjänster!$FW$7,Tjänster!GC$7,IF($RH25=Tjänster!$FW$8,Tjänster!GC$8,IF($RH25=Tjänster!$FW$9,Tjänster!GC$9,IF($RH25=Tjänster!$FW$10,Tjänster!GC$10,IF($RH25=Tjänster!$FW$11,Tjänster!GC$11,IF($RH25=Tjänster!$FW$12,Tjänster!GC$12,IF($RH25=Tjänster!$FW$13,Tjänster!GC$13,IF($RH25=Tjänster!$FW$14,Tjänster!GC$14,IF($RH25=Tjänster!$FW$15,Tjänster!GC$15,IF($RH25=Tjänster!$FW$16,Tjänster!GC$16,IF($RH25=Tjänster!$FW$17,Tjänster!GC$17,IF($RH25=Tjänster!$FW$18,Tjänster!GC$18,IF($RH25=Tjänster!$FW$19,Tjänster!GC$19,IF($RH25=Tjänster!$FW$20,Tjänster!GC$20,IF($RH25=Tjänster!$FW$21,Tjänster!GC$21,IF($RH25=Tjänster!$FW$22,Tjänster!GC$22,IF($RH25=Tjänster!$FW$23,Tjänster!GC$23,IF($RH25=Tjänster!$FW$24,Tjänster!GC$24,IF($RH25=Tjänster!$FW$25,Tjänster!GC$25,IF($RH25=Tjänster!$FW$26,Tjänster!GC$26,IF($RH25=Tjänster!$FW$27,Tjänster!GC$27,IF($RH25=Tjänster!$FW$28,Tjänster!GC$28,""))))))))))))))))))))))))))</f>
        <v/>
      </c>
      <c r="RO25" s="36" t="str">
        <f>IF($RH25=Tjänster!$FW$3,Tjänster!GD$3,IF($RH25=Tjänster!$FW$4,Tjänster!GD$4,IF($RH25=Tjänster!$FW$5,Tjänster!GD$5,IF($RH25=Tjänster!$FW$6,Tjänster!GD$6,IF($RH25=Tjänster!$FW$7,Tjänster!GD$7,IF($RH25=Tjänster!$FW$8,Tjänster!GD$8,IF($RH25=Tjänster!$FW$9,Tjänster!GD$9,IF($RH25=Tjänster!$FW$10,Tjänster!GD$10,IF($RH25=Tjänster!$FW$11,Tjänster!GD$11,IF($RH25=Tjänster!$FW$12,Tjänster!GD$12,IF($RH25=Tjänster!$FW$13,Tjänster!GD$13,IF($RH25=Tjänster!$FW$14,Tjänster!GD$14,IF($RH25=Tjänster!$FW$15,Tjänster!GD$15,IF($RH25=Tjänster!$FW$16,Tjänster!GD$16,IF($RH25=Tjänster!$FW$17,Tjänster!GD$17,IF($RH25=Tjänster!$FW$18,Tjänster!GD$18,IF($RH25=Tjänster!$FW$19,Tjänster!GD$19,IF($RH25=Tjänster!$FW$20,Tjänster!GD$20,IF($RH25=Tjänster!$FW$21,Tjänster!GD$21,IF($RH25=Tjänster!$FW$22,Tjänster!GD$22,IF($RH25=Tjänster!$FW$23,Tjänster!GD$23,IF($RH25=Tjänster!$FW$24,Tjänster!GD$24,IF($RH25=Tjänster!$FW$25,Tjänster!GD$25,IF($RH25=Tjänster!$FW$26,Tjänster!GD$26,IF($RH25=Tjänster!$FW$27,Tjänster!GD$27,IF($RH25=Tjänster!$FW$28,Tjänster!GD$28,""))))))))))))))))))))))))))</f>
        <v/>
      </c>
      <c r="RP25" s="36" t="str">
        <f>IF($RH25=Tjänster!$FW$3,Tjänster!GE$3,IF($RH25=Tjänster!$FW$4,Tjänster!GE$4,IF($RH25=Tjänster!$FW$5,Tjänster!GE$5,IF($RH25=Tjänster!$FW$6,Tjänster!GE$6,IF($RH25=Tjänster!$FW$7,Tjänster!GE$7,IF($RH25=Tjänster!$FW$8,Tjänster!GE$8,IF($RH25=Tjänster!$FW$9,Tjänster!GE$9,IF($RH25=Tjänster!$FW$10,Tjänster!GE$10,IF($RH25=Tjänster!$FW$11,Tjänster!GE$11,IF($RH25=Tjänster!$FW$12,Tjänster!GE$12,IF($RH25=Tjänster!$FW$13,Tjänster!GE$13,IF($RH25=Tjänster!$FW$14,Tjänster!GE$14,IF($RH25=Tjänster!$FW$15,Tjänster!GE$15,IF($RH25=Tjänster!$FW$16,Tjänster!GE$16,IF($RH25=Tjänster!$FW$17,Tjänster!GE$17,IF($RH25=Tjänster!$FW$18,Tjänster!GE$18,IF($RH25=Tjänster!$FW$19,Tjänster!GE$19,IF($RH25=Tjänster!$FW$20,Tjänster!GE$20,IF($RH25=Tjänster!$FW$21,Tjänster!GE$21,IF($RH25=Tjänster!$FW$22,Tjänster!GE$22,IF($RH25=Tjänster!$FW$23,Tjänster!GE$23,IF($RH25=Tjänster!$FW$24,Tjänster!GE$24,IF($RH25=Tjänster!$FW$25,Tjänster!GE$25,IF($RH25=Tjänster!$FW$26,Tjänster!GE$26,IF($RH25=Tjänster!$FW$27,Tjänster!GE$27,IF($RH25=Tjänster!$FW$28,Tjänster!GE$28,""))))))))))))))))))))))))))</f>
        <v/>
      </c>
      <c r="RQ25" s="36" t="str">
        <f>IF($RH25=Tjänster!$FW$3,Tjänster!GF$3,IF($RH25=Tjänster!$FW$4,Tjänster!GF$4,IF($RH25=Tjänster!$FW$5,Tjänster!GF$5,IF($RH25=Tjänster!$FW$6,Tjänster!GF$6,IF($RH25=Tjänster!$FW$7,Tjänster!GF$7,IF($RH25=Tjänster!$FW$8,Tjänster!GF$8,IF($RH25=Tjänster!$FW$9,Tjänster!GF$9,IF($RH25=Tjänster!$FW$10,Tjänster!GF$10,IF($RH25=Tjänster!$FW$11,Tjänster!GF$11,IF($RH25=Tjänster!$FW$12,Tjänster!GF$12,IF($RH25=Tjänster!$FW$13,Tjänster!GF$13,IF($RH25=Tjänster!$FW$14,Tjänster!GF$14,IF($RH25=Tjänster!$FW$15,Tjänster!GF$15,IF($RH25=Tjänster!$FW$16,Tjänster!GF$16,IF($RH25=Tjänster!$FW$17,Tjänster!GF$17,IF($RH25=Tjänster!$FW$18,Tjänster!GF$18,IF($RH25=Tjänster!$FW$19,Tjänster!GF$19,IF($RH25=Tjänster!$FW$20,Tjänster!GF$20,IF($RH25=Tjänster!$FW$21,Tjänster!GF$21,IF($RH25=Tjänster!$FW$22,Tjänster!GF$22,IF($RH25=Tjänster!$FW$23,Tjänster!GF$23,IF($RH25=Tjänster!$FW$24,Tjänster!GF$24,IF($RH25=Tjänster!$FW$25,Tjänster!GF$25,IF($RH25=Tjänster!$FW$26,Tjänster!GF$26,IF($RH25=Tjänster!$FW$27,Tjänster!GF$27,IF($RH25=Tjänster!$FW$28,Tjänster!GF$28,""))))))))))))))))))))))))))</f>
        <v/>
      </c>
      <c r="RR25" s="36" t="str">
        <f>IF($RH25=Tjänster!$FW$3,Tjänster!GG$3,IF($RH25=Tjänster!$FW$4,Tjänster!GG$4,IF($RH25=Tjänster!$FW$5,Tjänster!GG$5,IF($RH25=Tjänster!$FW$6,Tjänster!GG$6,IF($RH25=Tjänster!$FW$7,Tjänster!GG$7,IF($RH25=Tjänster!$FW$8,Tjänster!GG$8,IF($RH25=Tjänster!$FW$9,Tjänster!GG$9,IF($RH25=Tjänster!$FW$10,Tjänster!GG$10,IF($RH25=Tjänster!$FW$11,Tjänster!GG$11,IF($RH25=Tjänster!$FW$12,Tjänster!GG$12,IF($RH25=Tjänster!$FW$13,Tjänster!GG$13,IF($RH25=Tjänster!$FW$14,Tjänster!GG$14,IF($RH25=Tjänster!$FW$15,Tjänster!GG$15,IF($RH25=Tjänster!$FW$16,Tjänster!GG$16,IF($RH25=Tjänster!$FW$17,Tjänster!GG$17,IF($RH25=Tjänster!$FW$18,Tjänster!GG$18,IF($RH25=Tjänster!$FW$19,Tjänster!GG$19,IF($RH25=Tjänster!$FW$20,Tjänster!GG$20,IF($RH25=Tjänster!$FW$21,Tjänster!GG$21,IF($RH25=Tjänster!$FW$22,Tjänster!GG$22,IF($RH25=Tjänster!$FW$23,Tjänster!GG$23,IF($RH25=Tjänster!$FW$24,Tjänster!GG$24,IF($RH25=Tjänster!$FW$25,Tjänster!GG$25,IF($RH25=Tjänster!$FW$26,Tjänster!GG$26,IF($RH25=Tjänster!$FW$27,Tjänster!GG$27,IF($RH25=Tjänster!$FW$28,Tjänster!GG$28,""))))))))))))))))))))))))))</f>
        <v/>
      </c>
      <c r="RS25" s="36" t="str">
        <f>IF($RH25=Tjänster!$FW$3,Tjänster!GH$3,IF($RH25=Tjänster!$FW$4,Tjänster!GH$4,IF($RH25=Tjänster!$FW$5,Tjänster!GH$5,IF($RH25=Tjänster!$FW$6,Tjänster!GH$6,IF($RH25=Tjänster!$FW$7,Tjänster!GH$7,IF($RH25=Tjänster!$FW$8,Tjänster!GH$8,IF($RH25=Tjänster!$FW$9,Tjänster!GH$9,IF($RH25=Tjänster!$FW$10,Tjänster!GH$10,IF($RH25=Tjänster!$FW$11,Tjänster!GH$11,IF($RH25=Tjänster!$FW$12,Tjänster!GH$12,IF($RH25=Tjänster!$FW$13,Tjänster!GH$13,IF($RH25=Tjänster!$FW$14,Tjänster!GH$14,IF($RH25=Tjänster!$FW$15,Tjänster!GH$15,IF($RH25=Tjänster!$FW$16,Tjänster!GH$16,IF($RH25=Tjänster!$FW$17,Tjänster!GH$17,IF($RH25=Tjänster!$FW$18,Tjänster!GH$18,IF($RH25=Tjänster!$FW$19,Tjänster!GH$19,IF($RH25=Tjänster!$FW$20,Tjänster!GH$20,IF($RH25=Tjänster!$FW$21,Tjänster!GH$21,IF($RH25=Tjänster!$FW$22,Tjänster!GH$22,IF($RH25=Tjänster!$FW$23,Tjänster!GH$23,IF($RH25=Tjänster!$FW$24,Tjänster!GH$24,IF($RH25=Tjänster!$FW$25,Tjänster!GH$25,IF($RH25=Tjänster!$FW$26,Tjänster!GH$26,IF($RH25=Tjänster!$FW$27,Tjänster!GH$27,IF($RH25=Tjänster!$FW$28,Tjänster!GH$28,""))))))))))))))))))))))))))</f>
        <v/>
      </c>
      <c r="RT25" s="36" t="str">
        <f>IF($RH25=Tjänster!$FW$3,Tjänster!GI$3,IF($RH25=Tjänster!$FW$4,Tjänster!GI$4,IF($RH25=Tjänster!$FW$5,Tjänster!GI$5,IF($RH25=Tjänster!$FW$6,Tjänster!GI$6,IF($RH25=Tjänster!$FW$7,Tjänster!GI$7,IF($RH25=Tjänster!$FW$8,Tjänster!GI$8,IF($RH25=Tjänster!$FW$9,Tjänster!GI$9,IF($RH25=Tjänster!$FW$10,Tjänster!GI$10,IF($RH25=Tjänster!$FW$11,Tjänster!GI$11,IF($RH25=Tjänster!$FW$12,Tjänster!GI$12,IF($RH25=Tjänster!$FW$13,Tjänster!GI$13,IF($RH25=Tjänster!$FW$14,Tjänster!GI$14,IF($RH25=Tjänster!$FW$15,Tjänster!GI$15,IF($RH25=Tjänster!$FW$16,Tjänster!GI$16,IF($RH25=Tjänster!$FW$17,Tjänster!GI$17,IF($RH25=Tjänster!$FW$18,Tjänster!GI$18,IF($RH25=Tjänster!$FW$19,Tjänster!GI$19,IF($RH25=Tjänster!$FW$20,Tjänster!GI$20,IF($RH25=Tjänster!$FW$21,Tjänster!GI$21,IF($RH25=Tjänster!$FW$22,Tjänster!GI$22,IF($RH25=Tjänster!$FW$23,Tjänster!GI$23,IF($RH25=Tjänster!$FW$24,Tjänster!GI$24,IF($RH25=Tjänster!$FW$25,Tjänster!GI$25,IF($RH25=Tjänster!$FW$26,Tjänster!GI$26,IF($RH25=Tjänster!$FW$27,Tjänster!GI$27,IF($RH25=Tjänster!$FW$28,Tjänster!GI$28,""))))))))))))))))))))))))))</f>
        <v/>
      </c>
      <c r="RU25" s="36" t="str">
        <f>IF($RH25=Tjänster!$FW$3,Tjänster!GJ$3,IF($RH25=Tjänster!$FW$4,Tjänster!GJ$4,IF($RH25=Tjänster!$FW$5,Tjänster!GJ$5,IF($RH25=Tjänster!$FW$6,Tjänster!GJ$6,IF($RH25=Tjänster!$FW$7,Tjänster!GJ$7,IF($RH25=Tjänster!$FW$8,Tjänster!GJ$8,IF($RH25=Tjänster!$FW$9,Tjänster!GJ$9,IF($RH25=Tjänster!$FW$10,Tjänster!GJ$10,IF($RH25=Tjänster!$FW$11,Tjänster!GJ$11,IF($RH25=Tjänster!$FW$12,Tjänster!GJ$12,IF($RH25=Tjänster!$FW$13,Tjänster!GJ$13,IF($RH25=Tjänster!$FW$14,Tjänster!GJ$14,IF($RH25=Tjänster!$FW$15,Tjänster!GJ$15,IF($RH25=Tjänster!$FW$16,Tjänster!GJ$16,IF($RH25=Tjänster!$FW$17,Tjänster!GJ$17,IF($RH25=Tjänster!$FW$18,Tjänster!GJ$18,IF($RH25=Tjänster!$FW$19,Tjänster!GJ$19,IF($RH25=Tjänster!$FW$20,Tjänster!GJ$20,IF($RH25=Tjänster!$FW$21,Tjänster!GJ$21,IF($RH25=Tjänster!$FW$22,Tjänster!GJ$22,IF($RH25=Tjänster!$FW$23,Tjänster!GJ$23,IF($RH25=Tjänster!$FW$24,Tjänster!GJ$24,IF($RH25=Tjänster!$FW$25,Tjänster!GJ$25,IF($RH25=Tjänster!$FW$26,Tjänster!GJ$26,IF($RH25=Tjänster!$FW$27,Tjänster!GJ$27,IF($RH25=Tjänster!$FW$28,Tjänster!GJ$28,""))))))))))))))))))))))))))</f>
        <v/>
      </c>
      <c r="RV25" s="36" t="str">
        <f>IF($RH25=Tjänster!$FW$3,Tjänster!GK$3,IF($RH25=Tjänster!$FW$4,Tjänster!GK$4,IF($RH25=Tjänster!$FW$5,Tjänster!GK$5,IF($RH25=Tjänster!$FW$6,Tjänster!GK$6,IF($RH25=Tjänster!$FW$7,Tjänster!GK$7,IF($RH25=Tjänster!$FW$8,Tjänster!GK$8,IF($RH25=Tjänster!$FW$9,Tjänster!GK$9,IF($RH25=Tjänster!$FW$10,Tjänster!GK$10,IF($RH25=Tjänster!$FW$11,Tjänster!GK$11,IF($RH25=Tjänster!$FW$12,Tjänster!GK$12,IF($RH25=Tjänster!$FW$13,Tjänster!GK$13,IF($RH25=Tjänster!$FW$14,Tjänster!GK$14,IF($RH25=Tjänster!$FW$15,Tjänster!GK$15,IF($RH25=Tjänster!$FW$16,Tjänster!GK$16,IF($RH25=Tjänster!$FW$17,Tjänster!GK$17,IF($RH25=Tjänster!$FW$18,Tjänster!GK$18,IF($RH25=Tjänster!$FW$19,Tjänster!GK$19,IF($RH25=Tjänster!$FW$20,Tjänster!GK$20,IF($RH25=Tjänster!$FW$21,Tjänster!GK$21,IF($RH25=Tjänster!$FW$22,Tjänster!GK$22,IF($RH25=Tjänster!$FW$23,Tjänster!GK$23,IF($RH25=Tjänster!$FW$24,Tjänster!GK$24,IF($RH25=Tjänster!$FW$25,Tjänster!GK$25,IF($RH25=Tjänster!$FW$26,Tjänster!GK$26,IF($RH25=Tjänster!$FW$27,Tjänster!GK$27,IF($RH25=Tjänster!$FW$28,Tjänster!GK$28,""))))))))))))))))))))))))))</f>
        <v/>
      </c>
      <c r="RW25" s="36" t="str">
        <f>IF($RH25=Tjänster!$FW$3,Tjänster!GL$3,IF($RH25=Tjänster!$FW$4,Tjänster!GL$4,IF($RH25=Tjänster!$FW$5,Tjänster!GL$5,IF($RH25=Tjänster!$FW$6,Tjänster!GL$6,IF($RH25=Tjänster!$FW$7,Tjänster!GL$7,IF($RH25=Tjänster!$FW$8,Tjänster!GL$8,IF($RH25=Tjänster!$FW$9,Tjänster!GL$9,IF($RH25=Tjänster!$FW$10,Tjänster!GL$10,IF($RH25=Tjänster!$FW$11,Tjänster!GL$11,IF($RH25=Tjänster!$FW$12,Tjänster!GL$12,IF($RH25=Tjänster!$FW$13,Tjänster!GL$13,IF($RH25=Tjänster!$FW$14,Tjänster!GL$14,IF($RH25=Tjänster!$FW$15,Tjänster!GL$15,IF($RH25=Tjänster!$FW$16,Tjänster!GL$16,IF($RH25=Tjänster!$FW$17,Tjänster!GL$17,IF($RH25=Tjänster!$FW$18,Tjänster!GL$18,IF($RH25=Tjänster!$FW$19,Tjänster!GL$19,IF($RH25=Tjänster!$FW$20,Tjänster!GL$20,IF($RH25=Tjänster!$FW$21,Tjänster!GL$21,IF($RH25=Tjänster!$FW$22,Tjänster!GL$22,IF($RH25=Tjänster!$FW$23,Tjänster!GL$23,IF($RH25=Tjänster!$FW$24,Tjänster!GL$24,IF($RH25=Tjänster!$FW$25,Tjänster!GL$25,IF($RH25=Tjänster!$FW$26,Tjänster!GL$26,IF($RH25=Tjänster!$FW$27,Tjänster!GL$27,IF($RH25=Tjänster!$FW$28,Tjänster!GL$28,""))))))))))))))))))))))))))</f>
        <v/>
      </c>
      <c r="RX25" s="36" t="str">
        <f>IF($RH25=Tjänster!$FW$3,Tjänster!GM$3,IF($RH25=Tjänster!$FW$4,Tjänster!GM$4,IF($RH25=Tjänster!$FW$5,Tjänster!GM$5,IF($RH25=Tjänster!$FW$6,Tjänster!GM$6,IF($RH25=Tjänster!$FW$7,Tjänster!GM$7,IF($RH25=Tjänster!$FW$8,Tjänster!GM$8,IF($RH25=Tjänster!$FW$9,Tjänster!GM$9,IF($RH25=Tjänster!$FW$10,Tjänster!GM$10,IF($RH25=Tjänster!$FW$11,Tjänster!GM$11,IF($RH25=Tjänster!$FW$12,Tjänster!GM$12,IF($RH25=Tjänster!$FW$13,Tjänster!GM$13,IF($RH25=Tjänster!$FW$14,Tjänster!GM$14,IF($RH25=Tjänster!$FW$15,Tjänster!GM$15,IF($RH25=Tjänster!$FW$16,Tjänster!GM$16,IF($RH25=Tjänster!$FW$17,Tjänster!GM$17,IF($RH25=Tjänster!$FW$18,Tjänster!GM$18,IF($RH25=Tjänster!$FW$19,Tjänster!GM$19,IF($RH25=Tjänster!$FW$20,Tjänster!GM$20,IF($RH25=Tjänster!$FW$21,Tjänster!GM$21,IF($RH25=Tjänster!$FW$22,Tjänster!GM$22,IF($RH25=Tjänster!$FW$23,Tjänster!GM$23,IF($RH25=Tjänster!$FW$24,Tjänster!GM$24,IF($RH25=Tjänster!$FW$25,Tjänster!GM$25,IF($RH25=Tjänster!$FW$26,Tjänster!GM$26,IF($RH25=Tjänster!$FW$27,Tjänster!GM$27,IF($RH25=Tjänster!$FW$28,Tjänster!GM$28,""))))))))))))))))))))))))))</f>
        <v/>
      </c>
      <c r="RY25" s="36" t="str">
        <f>IF($RH25=Tjänster!$FW$3,Tjänster!GN$3,IF($RH25=Tjänster!$FW$4,Tjänster!GN$4,IF($RH25=Tjänster!$FW$5,Tjänster!GN$5,IF($RH25=Tjänster!$FW$6,Tjänster!GN$6,IF($RH25=Tjänster!$FW$7,Tjänster!GN$7,IF($RH25=Tjänster!$FW$8,Tjänster!GN$8,IF($RH25=Tjänster!$FW$9,Tjänster!GN$9,IF($RH25=Tjänster!$FW$10,Tjänster!GN$10,IF($RH25=Tjänster!$FW$11,Tjänster!GN$11,IF($RH25=Tjänster!$FW$12,Tjänster!GN$12,IF($RH25=Tjänster!$FW$13,Tjänster!GN$13,IF($RH25=Tjänster!$FW$14,Tjänster!GN$14,IF($RH25=Tjänster!$FW$15,Tjänster!GN$15,IF($RH25=Tjänster!$FW$16,Tjänster!GN$16,IF($RH25=Tjänster!$FW$17,Tjänster!GN$17,IF($RH25=Tjänster!$FW$18,Tjänster!GN$18,IF($RH25=Tjänster!$FW$19,Tjänster!GN$19,IF($RH25=Tjänster!$FW$20,Tjänster!GN$20,IF($RH25=Tjänster!$FW$21,Tjänster!GN$21,IF($RH25=Tjänster!$FW$22,Tjänster!GN$22,IF($RH25=Tjänster!$FW$23,Tjänster!GN$23,IF($RH25=Tjänster!$FW$24,Tjänster!GN$24,IF($RH25=Tjänster!$FW$25,Tjänster!GN$25,IF($RH25=Tjänster!$FW$26,Tjänster!GN$26,IF($RH25=Tjänster!$FW$27,Tjänster!GN$27,IF($RH25=Tjänster!$FW$28,Tjänster!GN$28,""))))))))))))))))))))))))))</f>
        <v/>
      </c>
      <c r="RZ25" s="36" t="str">
        <f>IF($RH25=Tjänster!$FW$3,Tjänster!GO$3,IF($RH25=Tjänster!$FW$4,Tjänster!GO$4,IF($RH25=Tjänster!$FW$5,Tjänster!GO$5,IF($RH25=Tjänster!$FW$6,Tjänster!GO$6,IF($RH25=Tjänster!$FW$7,Tjänster!GO$7,IF($RH25=Tjänster!$FW$8,Tjänster!GO$8,IF($RH25=Tjänster!$FW$9,Tjänster!GO$9,IF($RH25=Tjänster!$FW$10,Tjänster!GO$10,IF($RH25=Tjänster!$FW$11,Tjänster!GO$11,IF($RH25=Tjänster!$FW$12,Tjänster!GO$12,IF($RH25=Tjänster!$FW$13,Tjänster!GO$13,IF($RH25=Tjänster!$FW$14,Tjänster!GO$14,IF($RH25=Tjänster!$FW$15,Tjänster!GO$15,IF($RH25=Tjänster!$FW$16,Tjänster!GO$16,IF($RH25=Tjänster!$FW$17,Tjänster!GO$17,IF($RH25=Tjänster!$FW$18,Tjänster!GO$18,IF($RH25=Tjänster!$FW$19,Tjänster!GO$19,IF($RH25=Tjänster!$FW$20,Tjänster!GO$20,IF($RH25=Tjänster!$FW$21,Tjänster!GO$21,IF($RH25=Tjänster!$FW$22,Tjänster!GO$22,IF($RH25=Tjänster!$FW$23,Tjänster!GO$23,IF($RH25=Tjänster!$FW$24,Tjänster!GO$24,IF($RH25=Tjänster!$FW$25,Tjänster!GO$25,IF($RH25=Tjänster!$FW$26,Tjänster!GO$26,IF($RH25=Tjänster!$FW$27,Tjänster!GO$27,IF($RH25=Tjänster!$FW$28,Tjänster!GO$28,""))))))))))))))))))))))))))</f>
        <v/>
      </c>
      <c r="SA25" s="36" t="str">
        <f>IF($RH25=Tjänster!$FW$3,Tjänster!GP$3,IF($RH25=Tjänster!$FW$4,Tjänster!GP$4,IF($RH25=Tjänster!$FW$5,Tjänster!GP$5,IF($RH25=Tjänster!$FW$6,Tjänster!GP$6,IF($RH25=Tjänster!$FW$7,Tjänster!GP$7,IF($RH25=Tjänster!$FW$8,Tjänster!GP$8,IF($RH25=Tjänster!$FW$9,Tjänster!GP$9,IF($RH25=Tjänster!$FW$10,Tjänster!GP$10,IF($RH25=Tjänster!$FW$11,Tjänster!GP$11,IF($RH25=Tjänster!$FW$12,Tjänster!GP$12,IF($RH25=Tjänster!$FW$13,Tjänster!GP$13,IF($RH25=Tjänster!$FW$14,Tjänster!GP$14,IF($RH25=Tjänster!$FW$15,Tjänster!GP$15,IF($RH25=Tjänster!$FW$16,Tjänster!GP$16,IF($RH25=Tjänster!$FW$17,Tjänster!GP$17,IF($RH25=Tjänster!$FW$18,Tjänster!GP$18,IF($RH25=Tjänster!$FW$19,Tjänster!GP$19,IF($RH25=Tjänster!$FW$20,Tjänster!GP$20,IF($RH25=Tjänster!$FW$21,Tjänster!GP$21,IF($RH25=Tjänster!$FW$22,Tjänster!GP$22,IF($RH25=Tjänster!$FW$23,Tjänster!GP$23,IF($RH25=Tjänster!$FW$24,Tjänster!GP$24,IF($RH25=Tjänster!$FW$25,Tjänster!GP$25,IF($RH25=Tjänster!$FW$26,Tjänster!GP$26,IF($RH25=Tjänster!$FW$27,Tjänster!GP$27,IF($RH25=Tjänster!$FW$28,Tjänster!GP$28,""))))))))))))))))))))))))))</f>
        <v/>
      </c>
      <c r="SB25" s="36" t="str">
        <f>IF($RH25=Tjänster!$FW$3,Tjänster!GQ$3,IF($RH25=Tjänster!$FW$4,Tjänster!GQ$4,IF($RH25=Tjänster!$FW$5,Tjänster!GQ$5,IF($RH25=Tjänster!$FW$6,Tjänster!GQ$6,IF($RH25=Tjänster!$FW$7,Tjänster!GQ$7,IF($RH25=Tjänster!$FW$8,Tjänster!GQ$8,IF($RH25=Tjänster!$FW$9,Tjänster!GQ$9,IF($RH25=Tjänster!$FW$10,Tjänster!GQ$10,IF($RH25=Tjänster!$FW$11,Tjänster!GQ$11,IF($RH25=Tjänster!$FW$12,Tjänster!GQ$12,IF($RH25=Tjänster!$FW$13,Tjänster!GQ$13,IF($RH25=Tjänster!$FW$14,Tjänster!GQ$14,IF($RH25=Tjänster!$FW$15,Tjänster!GQ$15,IF($RH25=Tjänster!$FW$16,Tjänster!GQ$16,IF($RH25=Tjänster!$FW$17,Tjänster!GQ$17,IF($RH25=Tjänster!$FW$18,Tjänster!GQ$18,IF($RH25=Tjänster!$FW$19,Tjänster!GQ$19,IF($RH25=Tjänster!$FW$20,Tjänster!GQ$20,IF($RH25=Tjänster!$FW$21,Tjänster!GQ$21,IF($RH25=Tjänster!$FW$22,Tjänster!GQ$22,IF($RH25=Tjänster!$FW$23,Tjänster!GQ$23,IF($RH25=Tjänster!$FW$24,Tjänster!GQ$24,IF($RH25=Tjänster!$FW$25,Tjänster!GQ$25,IF($RH25=Tjänster!$FW$26,Tjänster!GQ$26,IF($RH25=Tjänster!$FW$27,Tjänster!GQ$27,IF($RH25=Tjänster!$FW$28,Tjänster!GQ$28,""))))))))))))))))))))))))))</f>
        <v/>
      </c>
      <c r="TE25" s="36" t="str">
        <f t="shared" si="8"/>
        <v/>
      </c>
      <c r="TF25" s="36" t="str">
        <f>IF($TE25=Tjänster!$GS$3,Tjänster!GT$3,IF($TE25=Tjänster!$GS$4,Tjänster!GT$4,IF($TE25=Tjänster!$GS$5,Tjänster!GT$5,IF($TE25=Tjänster!$GS$6,Tjänster!GT$6,IF($TE25=Tjänster!$GS$7,Tjänster!GT$7,IF($TE25=Tjänster!$GS$8,Tjänster!GT$8,IF($TE25=Tjänster!$GS$9,Tjänster!GT$9,IF($TE25=Tjänster!$GS$10,Tjänster!GT$10,IF($TE25=Tjänster!$GS$11,Tjänster!GT$11,IF($TE25=Tjänster!$GS$12,Tjänster!GT$12,IF($TE25=Tjänster!$GS$13,Tjänster!GT$13,IF($TE25=Tjänster!$GS$14,Tjänster!GT$14,IF($TE25=Tjänster!$GS$15,Tjänster!GT$15,IF($TE25=Tjänster!$GS$16,Tjänster!GT$16,IF($TE25=Tjänster!$GS$17,Tjänster!GT$17,IF($TE25=Tjänster!$GS$18,Tjänster!GT$18,IF($TE25=Tjänster!$GS$19,Tjänster!GT$19,IF($TE25=Tjänster!$GS$20,Tjänster!GT$20,IF($TE25=Tjänster!$GS$21,Tjänster!GT$21,IF($TE25=Tjänster!$GS$22,Tjänster!GT$22,IF($TE25=Tjänster!$GS$23,Tjänster!GT$23,IF($TE25=Tjänster!$GS$24,Tjänster!GT$24,IF($TE25=Tjänster!$GS$25,Tjänster!GT$25,IF($TE25=Tjänster!$GS$26,Tjänster!GT$26,IF($TE25=Tjänster!$GS$27,Tjänster!GT$27,IF($TE25=Tjänster!$GS$28,Tjänster!GT$28,""))))))))))))))))))))))))))</f>
        <v/>
      </c>
      <c r="TG25" s="36" t="str">
        <f>IF($TE25=Tjänster!$GS$3,Tjänster!GU$3,IF($TE25=Tjänster!$GS$4,Tjänster!GU$4,IF($TE25=Tjänster!$GS$5,Tjänster!GU$5,IF($TE25=Tjänster!$GS$6,Tjänster!GU$6,IF($TE25=Tjänster!$GS$7,Tjänster!GU$7,IF($TE25=Tjänster!$GS$8,Tjänster!GU$8,IF($TE25=Tjänster!$GS$9,Tjänster!GU$9,IF($TE25=Tjänster!$GS$10,Tjänster!GU$10,IF($TE25=Tjänster!$GS$11,Tjänster!GU$11,IF($TE25=Tjänster!$GS$12,Tjänster!GU$12,IF($TE25=Tjänster!$GS$13,Tjänster!GU$13,IF($TE25=Tjänster!$GS$14,Tjänster!GU$14,IF($TE25=Tjänster!$GS$15,Tjänster!GU$15,IF($TE25=Tjänster!$GS$16,Tjänster!GU$16,IF($TE25=Tjänster!$GS$17,Tjänster!GU$17,IF($TE25=Tjänster!$GS$18,Tjänster!GU$18,IF($TE25=Tjänster!$GS$19,Tjänster!GU$19,IF($TE25=Tjänster!$GS$20,Tjänster!GU$20,IF($TE25=Tjänster!$GS$21,Tjänster!GU$21,IF($TE25=Tjänster!$GS$22,Tjänster!GU$22,IF($TE25=Tjänster!$GS$23,Tjänster!GU$23,IF($TE25=Tjänster!$GS$24,Tjänster!GU$24,IF($TE25=Tjänster!$GS$25,Tjänster!GU$25,IF($TE25=Tjänster!$GS$26,Tjänster!GU$26,IF($TE25=Tjänster!$GS$27,Tjänster!GU$27,IF($TE25=Tjänster!$GS$28,Tjänster!GU$28,""))))))))))))))))))))))))))</f>
        <v/>
      </c>
      <c r="TH25" s="36" t="str">
        <f>IF($TE25=Tjänster!$GS$3,Tjänster!GV$3,IF($TE25=Tjänster!$GS$4,Tjänster!GV$4,IF($TE25=Tjänster!$GS$5,Tjänster!GV$5,IF($TE25=Tjänster!$GS$6,Tjänster!GV$6,IF($TE25=Tjänster!$GS$7,Tjänster!GV$7,IF($TE25=Tjänster!$GS$8,Tjänster!GV$8,IF($TE25=Tjänster!$GS$9,Tjänster!GV$9,IF($TE25=Tjänster!$GS$10,Tjänster!GV$10,IF($TE25=Tjänster!$GS$11,Tjänster!GV$11,IF($TE25=Tjänster!$GS$12,Tjänster!GV$12,IF($TE25=Tjänster!$GS$13,Tjänster!GV$13,IF($TE25=Tjänster!$GS$14,Tjänster!GV$14,IF($TE25=Tjänster!$GS$15,Tjänster!GV$15,IF($TE25=Tjänster!$GS$16,Tjänster!GV$16,IF($TE25=Tjänster!$GS$17,Tjänster!GV$17,IF($TE25=Tjänster!$GS$18,Tjänster!GV$18,IF($TE25=Tjänster!$GS$19,Tjänster!GV$19,IF($TE25=Tjänster!$GS$20,Tjänster!GV$20,IF($TE25=Tjänster!$GS$21,Tjänster!GV$21,IF($TE25=Tjänster!$GS$22,Tjänster!GV$22,IF($TE25=Tjänster!$GS$23,Tjänster!GV$23,IF($TE25=Tjänster!$GS$24,Tjänster!GV$24,IF($TE25=Tjänster!$GS$25,Tjänster!GV$25,IF($TE25=Tjänster!$GS$26,Tjänster!GV$26,IF($TE25=Tjänster!$GS$27,Tjänster!GV$27,IF($TE25=Tjänster!$GS$28,Tjänster!GV$28,""))))))))))))))))))))))))))</f>
        <v/>
      </c>
      <c r="TI25" s="36" t="str">
        <f>IF($TE25=Tjänster!$GS$3,Tjänster!GW$3,IF($TE25=Tjänster!$GS$4,Tjänster!GW$4,IF($TE25=Tjänster!$GS$5,Tjänster!GW$5,IF($TE25=Tjänster!$GS$6,Tjänster!GW$6,IF($TE25=Tjänster!$GS$7,Tjänster!GW$7,IF($TE25=Tjänster!$GS$8,Tjänster!GW$8,IF($TE25=Tjänster!$GS$9,Tjänster!GW$9,IF($TE25=Tjänster!$GS$10,Tjänster!GW$10,IF($TE25=Tjänster!$GS$11,Tjänster!GW$11,IF($TE25=Tjänster!$GS$12,Tjänster!GW$12,IF($TE25=Tjänster!$GS$13,Tjänster!GW$13,IF($TE25=Tjänster!$GS$14,Tjänster!GW$14,IF($TE25=Tjänster!$GS$15,Tjänster!GW$15,IF($TE25=Tjänster!$GS$16,Tjänster!GW$16,IF($TE25=Tjänster!$GS$17,Tjänster!GW$17,IF($TE25=Tjänster!$GS$18,Tjänster!GW$18,IF($TE25=Tjänster!$GS$19,Tjänster!GW$19,IF($TE25=Tjänster!$GS$20,Tjänster!GW$20,IF($TE25=Tjänster!$GS$21,Tjänster!GW$21,IF($TE25=Tjänster!$GS$22,Tjänster!GW$22,IF($TE25=Tjänster!$GS$23,Tjänster!GW$23,IF($TE25=Tjänster!$GS$24,Tjänster!GW$24,IF($TE25=Tjänster!$GS$25,Tjänster!GW$25,IF($TE25=Tjänster!$GS$26,Tjänster!GW$26,IF($TE25=Tjänster!$GS$27,Tjänster!GW$27,IF($TE25=Tjänster!$GS$28,Tjänster!GW$28,""))))))))))))))))))))))))))</f>
        <v/>
      </c>
      <c r="TJ25" s="36" t="str">
        <f>IF($TE25=Tjänster!$GS$3,Tjänster!GX$3,IF($TE25=Tjänster!$GS$4,Tjänster!GX$4,IF($TE25=Tjänster!$GS$5,Tjänster!GX$5,IF($TE25=Tjänster!$GS$6,Tjänster!GX$6,IF($TE25=Tjänster!$GS$7,Tjänster!GX$7,IF($TE25=Tjänster!$GS$8,Tjänster!GX$8,IF($TE25=Tjänster!$GS$9,Tjänster!GX$9,IF($TE25=Tjänster!$GS$10,Tjänster!GX$10,IF($TE25=Tjänster!$GS$11,Tjänster!GX$11,IF($TE25=Tjänster!$GS$12,Tjänster!GX$12,IF($TE25=Tjänster!$GS$13,Tjänster!GX$13,IF($TE25=Tjänster!$GS$14,Tjänster!GX$14,IF($TE25=Tjänster!$GS$15,Tjänster!GX$15,IF($TE25=Tjänster!$GS$16,Tjänster!GX$16,IF($TE25=Tjänster!$GS$17,Tjänster!GX$17,IF($TE25=Tjänster!$GS$18,Tjänster!GX$18,IF($TE25=Tjänster!$GS$19,Tjänster!GX$19,IF($TE25=Tjänster!$GS$20,Tjänster!GX$20,IF($TE25=Tjänster!$GS$21,Tjänster!GX$21,IF($TE25=Tjänster!$GS$22,Tjänster!GX$22,IF($TE25=Tjänster!$GS$23,Tjänster!GX$23,IF($TE25=Tjänster!$GS$24,Tjänster!GX$24,IF($TE25=Tjänster!$GS$25,Tjänster!GX$25,IF($TE25=Tjänster!$GS$26,Tjänster!GX$26,IF($TE25=Tjänster!$GS$27,Tjänster!GX$27,IF($TE25=Tjänster!$GS$28,Tjänster!GX$28,""))))))))))))))))))))))))))</f>
        <v/>
      </c>
      <c r="TK25" s="36" t="str">
        <f>IF($TE25=Tjänster!$GS$3,Tjänster!GY$3,IF($TE25=Tjänster!$GS$4,Tjänster!GY$4,IF($TE25=Tjänster!$GS$5,Tjänster!GY$5,IF($TE25=Tjänster!$GS$6,Tjänster!GY$6,IF($TE25=Tjänster!$GS$7,Tjänster!GY$7,IF($TE25=Tjänster!$GS$8,Tjänster!GY$8,IF($TE25=Tjänster!$GS$9,Tjänster!GY$9,IF($TE25=Tjänster!$GS$10,Tjänster!GY$10,IF($TE25=Tjänster!$GS$11,Tjänster!GY$11,IF($TE25=Tjänster!$GS$12,Tjänster!GY$12,IF($TE25=Tjänster!$GS$13,Tjänster!GY$13,IF($TE25=Tjänster!$GS$14,Tjänster!GY$14,IF($TE25=Tjänster!$GS$15,Tjänster!GY$15,IF($TE25=Tjänster!$GS$16,Tjänster!GY$16,IF($TE25=Tjänster!$GS$17,Tjänster!GY$17,IF($TE25=Tjänster!$GS$18,Tjänster!GY$18,IF($TE25=Tjänster!$GS$19,Tjänster!GY$19,IF($TE25=Tjänster!$GS$20,Tjänster!GY$20,IF($TE25=Tjänster!$GS$21,Tjänster!GY$21,IF($TE25=Tjänster!$GS$22,Tjänster!GY$22,IF($TE25=Tjänster!$GS$23,Tjänster!GY$23,IF($TE25=Tjänster!$GS$24,Tjänster!GY$24,IF($TE25=Tjänster!$GS$25,Tjänster!GY$25,IF($TE25=Tjänster!$GS$26,Tjänster!GY$26,IF($TE25=Tjänster!$GS$27,Tjänster!GY$27,IF($TE25=Tjänster!$GS$28,Tjänster!GY$28,""))))))))))))))))))))))))))</f>
        <v/>
      </c>
      <c r="TL25" s="36" t="str">
        <f>IF($TE25=Tjänster!$GS$3,Tjänster!GZ$3,IF($TE25=Tjänster!$GS$4,Tjänster!GZ$4,IF($TE25=Tjänster!$GS$5,Tjänster!GZ$5,IF($TE25=Tjänster!$GS$6,Tjänster!GZ$6,IF($TE25=Tjänster!$GS$7,Tjänster!GZ$7,IF($TE25=Tjänster!$GS$8,Tjänster!GZ$8,IF($TE25=Tjänster!$GS$9,Tjänster!GZ$9,IF($TE25=Tjänster!$GS$10,Tjänster!GZ$10,IF($TE25=Tjänster!$GS$11,Tjänster!GZ$11,IF($TE25=Tjänster!$GS$12,Tjänster!GZ$12,IF($TE25=Tjänster!$GS$13,Tjänster!GZ$13,IF($TE25=Tjänster!$GS$14,Tjänster!GZ$14,IF($TE25=Tjänster!$GS$15,Tjänster!GZ$15,IF($TE25=Tjänster!$GS$16,Tjänster!GZ$16,IF($TE25=Tjänster!$GS$17,Tjänster!GZ$17,IF($TE25=Tjänster!$GS$18,Tjänster!GZ$18,IF($TE25=Tjänster!$GS$19,Tjänster!GZ$19,IF($TE25=Tjänster!$GS$20,Tjänster!GZ$20,IF($TE25=Tjänster!$GS$21,Tjänster!GZ$21,IF($TE25=Tjänster!$GS$22,Tjänster!GZ$22,IF($TE25=Tjänster!$GS$23,Tjänster!GZ$23,IF($TE25=Tjänster!$GS$24,Tjänster!GZ$24,IF($TE25=Tjänster!$GS$25,Tjänster!GZ$25,IF($TE25=Tjänster!$GS$26,Tjänster!GZ$26,IF($TE25=Tjänster!$GS$27,Tjänster!GZ$27,IF($TE25=Tjänster!$GS$28,Tjänster!GZ$28,""))))))))))))))))))))))))))</f>
        <v/>
      </c>
      <c r="TM25" s="36" t="str">
        <f>IF($TE25=Tjänster!$GS$3,Tjänster!HA$3,IF($TE25=Tjänster!$GS$4,Tjänster!HA$4,IF($TE25=Tjänster!$GS$5,Tjänster!HA$5,IF($TE25=Tjänster!$GS$6,Tjänster!HA$6,IF($TE25=Tjänster!$GS$7,Tjänster!HA$7,IF($TE25=Tjänster!$GS$8,Tjänster!HA$8,IF($TE25=Tjänster!$GS$9,Tjänster!HA$9,IF($TE25=Tjänster!$GS$10,Tjänster!HA$10,IF($TE25=Tjänster!$GS$11,Tjänster!HA$11,IF($TE25=Tjänster!$GS$12,Tjänster!HA$12,IF($TE25=Tjänster!$GS$13,Tjänster!HA$13,IF($TE25=Tjänster!$GS$14,Tjänster!HA$14,IF($TE25=Tjänster!$GS$15,Tjänster!HA$15,IF($TE25=Tjänster!$GS$16,Tjänster!HA$16,IF($TE25=Tjänster!$GS$17,Tjänster!HA$17,IF($TE25=Tjänster!$GS$18,Tjänster!HA$18,IF($TE25=Tjänster!$GS$19,Tjänster!HA$19,IF($TE25=Tjänster!$GS$20,Tjänster!HA$20,IF($TE25=Tjänster!$GS$21,Tjänster!HA$21,IF($TE25=Tjänster!$GS$22,Tjänster!HA$22,IF($TE25=Tjänster!$GS$23,Tjänster!HA$23,IF($TE25=Tjänster!$GS$24,Tjänster!HA$24,IF($TE25=Tjänster!$GS$25,Tjänster!HA$25,IF($TE25=Tjänster!$GS$26,Tjänster!HA$26,IF($TE25=Tjänster!$GS$27,Tjänster!HA$27,IF($TE25=Tjänster!$GS$28,Tjänster!HA$28,""))))))))))))))))))))))))))</f>
        <v/>
      </c>
      <c r="TN25" s="36" t="str">
        <f>IF($TE25=Tjänster!$GS$3,Tjänster!HB$3,IF($TE25=Tjänster!$GS$4,Tjänster!HB$4,IF($TE25=Tjänster!$GS$5,Tjänster!HB$5,IF($TE25=Tjänster!$GS$6,Tjänster!HB$6,IF($TE25=Tjänster!$GS$7,Tjänster!HB$7,IF($TE25=Tjänster!$GS$8,Tjänster!HB$8,IF($TE25=Tjänster!$GS$9,Tjänster!HB$9,IF($TE25=Tjänster!$GS$10,Tjänster!HB$10,IF($TE25=Tjänster!$GS$11,Tjänster!HB$11,IF($TE25=Tjänster!$GS$12,Tjänster!HB$12,IF($TE25=Tjänster!$GS$13,Tjänster!HB$13,IF($TE25=Tjänster!$GS$14,Tjänster!HB$14,IF($TE25=Tjänster!$GS$15,Tjänster!HB$15,IF($TE25=Tjänster!$GS$16,Tjänster!HB$16,IF($TE25=Tjänster!$GS$17,Tjänster!HB$17,IF($TE25=Tjänster!$GS$18,Tjänster!HB$18,IF($TE25=Tjänster!$GS$19,Tjänster!HB$19,IF($TE25=Tjänster!$GS$20,Tjänster!HB$20,IF($TE25=Tjänster!$GS$21,Tjänster!HB$21,IF($TE25=Tjänster!$GS$22,Tjänster!HB$22,IF($TE25=Tjänster!$GS$23,Tjänster!HB$23,IF($TE25=Tjänster!$GS$24,Tjänster!HB$24,IF($TE25=Tjänster!$GS$25,Tjänster!HB$25,IF($TE25=Tjänster!$GS$26,Tjänster!HB$26,IF($TE25=Tjänster!$GS$27,Tjänster!HB$27,IF($TE25=Tjänster!$GS$28,Tjänster!HB$28,""))))))))))))))))))))))))))</f>
        <v/>
      </c>
      <c r="TO25" s="36" t="str">
        <f>IF($TE25=Tjänster!$GS$3,Tjänster!HC$3,IF($TE25=Tjänster!$GS$4,Tjänster!HC$4,IF($TE25=Tjänster!$GS$5,Tjänster!HC$5,IF($TE25=Tjänster!$GS$6,Tjänster!HC$6,IF($TE25=Tjänster!$GS$7,Tjänster!HC$7,IF($TE25=Tjänster!$GS$8,Tjänster!HC$8,IF($TE25=Tjänster!$GS$9,Tjänster!HC$9,IF($TE25=Tjänster!$GS$10,Tjänster!HC$10,IF($TE25=Tjänster!$GS$11,Tjänster!HC$11,IF($TE25=Tjänster!$GS$12,Tjänster!HC$12,IF($TE25=Tjänster!$GS$13,Tjänster!HC$13,IF($TE25=Tjänster!$GS$14,Tjänster!HC$14,IF($TE25=Tjänster!$GS$15,Tjänster!HC$15,IF($TE25=Tjänster!$GS$16,Tjänster!HC$16,IF($TE25=Tjänster!$GS$17,Tjänster!HC$17,IF($TE25=Tjänster!$GS$18,Tjänster!HC$18,IF($TE25=Tjänster!$GS$19,Tjänster!HC$19,IF($TE25=Tjänster!$GS$20,Tjänster!HC$20,IF($TE25=Tjänster!$GS$21,Tjänster!HC$21,IF($TE25=Tjänster!$GS$22,Tjänster!HC$22,IF($TE25=Tjänster!$GS$23,Tjänster!HC$23,IF($TE25=Tjänster!$GS$24,Tjänster!HC$24,IF($TE25=Tjänster!$GS$25,Tjänster!HC$25,IF($TE25=Tjänster!$GS$26,Tjänster!HC$26,IF($TE25=Tjänster!$GS$27,Tjänster!HC$27,IF($TE25=Tjänster!$GS$28,Tjänster!HC$28,""))))))))))))))))))))))))))</f>
        <v/>
      </c>
      <c r="TP25" s="36" t="str">
        <f>IF($TE25=Tjänster!$GS$3,Tjänster!HD$3,IF($TE25=Tjänster!$GS$4,Tjänster!HD$4,IF($TE25=Tjänster!$GS$5,Tjänster!HD$5,IF($TE25=Tjänster!$GS$6,Tjänster!HD$6,IF($TE25=Tjänster!$GS$7,Tjänster!HD$7,IF($TE25=Tjänster!$GS$8,Tjänster!HD$8,IF($TE25=Tjänster!$GS$9,Tjänster!HD$9,IF($TE25=Tjänster!$GS$10,Tjänster!HD$10,IF($TE25=Tjänster!$GS$11,Tjänster!HD$11,IF($TE25=Tjänster!$GS$12,Tjänster!HD$12,IF($TE25=Tjänster!$GS$13,Tjänster!HD$13,IF($TE25=Tjänster!$GS$14,Tjänster!HD$14,IF($TE25=Tjänster!$GS$15,Tjänster!HD$15,IF($TE25=Tjänster!$GS$16,Tjänster!HD$16,IF($TE25=Tjänster!$GS$17,Tjänster!HD$17,IF($TE25=Tjänster!$GS$18,Tjänster!HD$18,IF($TE25=Tjänster!$GS$19,Tjänster!HD$19,IF($TE25=Tjänster!$GS$20,Tjänster!HD$20,IF($TE25=Tjänster!$GS$21,Tjänster!HD$21,IF($TE25=Tjänster!$GS$22,Tjänster!HD$22,IF($TE25=Tjänster!$GS$23,Tjänster!HD$23,IF($TE25=Tjänster!$GS$24,Tjänster!HD$24,IF($TE25=Tjänster!$GS$25,Tjänster!HD$25,IF($TE25=Tjänster!$GS$26,Tjänster!HD$26,IF($TE25=Tjänster!$GS$27,Tjänster!HD$27,IF($TE25=Tjänster!$GS$28,Tjänster!HD$28,""))))))))))))))))))))))))))</f>
        <v/>
      </c>
      <c r="TQ25" s="36" t="str">
        <f>IF($TE25=Tjänster!$GS$3,Tjänster!HE$3,IF($TE25=Tjänster!$GS$4,Tjänster!HE$4,IF($TE25=Tjänster!$GS$5,Tjänster!HE$5,IF($TE25=Tjänster!$GS$6,Tjänster!HE$6,IF($TE25=Tjänster!$GS$7,Tjänster!HE$7,IF($TE25=Tjänster!$GS$8,Tjänster!HE$8,IF($TE25=Tjänster!$GS$9,Tjänster!HE$9,IF($TE25=Tjänster!$GS$10,Tjänster!HE$10,IF($TE25=Tjänster!$GS$11,Tjänster!HE$11,IF($TE25=Tjänster!$GS$12,Tjänster!HE$12,IF($TE25=Tjänster!$GS$13,Tjänster!HE$13,IF($TE25=Tjänster!$GS$14,Tjänster!HE$14,IF($TE25=Tjänster!$GS$15,Tjänster!HE$15,IF($TE25=Tjänster!$GS$16,Tjänster!HE$16,IF($TE25=Tjänster!$GS$17,Tjänster!HE$17,IF($TE25=Tjänster!$GS$18,Tjänster!HE$18,IF($TE25=Tjänster!$GS$19,Tjänster!HE$19,IF($TE25=Tjänster!$GS$20,Tjänster!HE$20,IF($TE25=Tjänster!$GS$21,Tjänster!HE$21,IF($TE25=Tjänster!$GS$22,Tjänster!HE$22,IF($TE25=Tjänster!$GS$23,Tjänster!HE$23,IF($TE25=Tjänster!$GS$24,Tjänster!HE$24,IF($TE25=Tjänster!$GS$25,Tjänster!HE$25,IF($TE25=Tjänster!$GS$26,Tjänster!HE$26,IF($TE25=Tjänster!$GS$27,Tjänster!HE$27,IF($TE25=Tjänster!$GS$28,Tjänster!HE$28,""))))))))))))))))))))))))))</f>
        <v/>
      </c>
      <c r="TR25" s="36" t="str">
        <f>IF($TE25=Tjänster!$GS$3,Tjänster!HF$3,IF($TE25=Tjänster!$GS$4,Tjänster!HF$4,IF($TE25=Tjänster!$GS$5,Tjänster!HF$5,IF($TE25=Tjänster!$GS$6,Tjänster!HF$6,IF($TE25=Tjänster!$GS$7,Tjänster!HF$7,IF($TE25=Tjänster!$GS$8,Tjänster!HF$8,IF($TE25=Tjänster!$GS$9,Tjänster!HF$9,IF($TE25=Tjänster!$GS$10,Tjänster!HF$10,IF($TE25=Tjänster!$GS$11,Tjänster!HF$11,IF($TE25=Tjänster!$GS$12,Tjänster!HF$12,IF($TE25=Tjänster!$GS$13,Tjänster!HF$13,IF($TE25=Tjänster!$GS$14,Tjänster!HF$14,IF($TE25=Tjänster!$GS$15,Tjänster!HF$15,IF($TE25=Tjänster!$GS$16,Tjänster!HF$16,IF($TE25=Tjänster!$GS$17,Tjänster!HF$17,IF($TE25=Tjänster!$GS$18,Tjänster!HF$18,IF($TE25=Tjänster!$GS$19,Tjänster!HF$19,IF($TE25=Tjänster!$GS$20,Tjänster!HF$20,IF($TE25=Tjänster!$GS$21,Tjänster!HF$21,IF($TE25=Tjänster!$GS$22,Tjänster!HF$22,IF($TE25=Tjänster!$GS$23,Tjänster!HF$23,IF($TE25=Tjänster!$GS$24,Tjänster!HF$24,IF($TE25=Tjänster!$GS$25,Tjänster!HF$25,IF($TE25=Tjänster!$GS$26,Tjänster!HF$26,IF($TE25=Tjänster!$GS$27,Tjänster!HF$27,IF($TE25=Tjänster!$GS$28,Tjänster!HF$28,""))))))))))))))))))))))))))</f>
        <v/>
      </c>
      <c r="TS25" s="36" t="str">
        <f>IF($TE25=Tjänster!$GS$3,Tjänster!HG$3,IF($TE25=Tjänster!$GS$4,Tjänster!HG$4,IF($TE25=Tjänster!$GS$5,Tjänster!HG$5,IF($TE25=Tjänster!$GS$6,Tjänster!HG$6,IF($TE25=Tjänster!$GS$7,Tjänster!HG$7,IF($TE25=Tjänster!$GS$8,Tjänster!HG$8,IF($TE25=Tjänster!$GS$9,Tjänster!HG$9,IF($TE25=Tjänster!$GS$10,Tjänster!HG$10,IF($TE25=Tjänster!$GS$11,Tjänster!HG$11,IF($TE25=Tjänster!$GS$12,Tjänster!HG$12,IF($TE25=Tjänster!$GS$13,Tjänster!HG$13,IF($TE25=Tjänster!$GS$14,Tjänster!HG$14,IF($TE25=Tjänster!$GS$15,Tjänster!HG$15,IF($TE25=Tjänster!$GS$16,Tjänster!HG$16,IF($TE25=Tjänster!$GS$17,Tjänster!HG$17,IF($TE25=Tjänster!$GS$18,Tjänster!HG$18,IF($TE25=Tjänster!$GS$19,Tjänster!HG$19,IF($TE25=Tjänster!$GS$20,Tjänster!HG$20,IF($TE25=Tjänster!$GS$21,Tjänster!HG$21,IF($TE25=Tjänster!$GS$22,Tjänster!HG$22,IF($TE25=Tjänster!$GS$23,Tjänster!HG$23,IF($TE25=Tjänster!$GS$24,Tjänster!HG$24,IF($TE25=Tjänster!$GS$25,Tjänster!HG$25,IF($TE25=Tjänster!$GS$26,Tjänster!HG$26,IF($TE25=Tjänster!$GS$27,Tjänster!HG$27,IF($TE25=Tjänster!$GS$28,Tjänster!HG$28,""))))))))))))))))))))))))))</f>
        <v/>
      </c>
      <c r="TT25" s="36" t="str">
        <f>IF($TE25=Tjänster!$GS$3,Tjänster!HH$3,IF($TE25=Tjänster!$GS$4,Tjänster!HH$4,IF($TE25=Tjänster!$GS$5,Tjänster!HH$5,IF($TE25=Tjänster!$GS$6,Tjänster!HH$6,IF($TE25=Tjänster!$GS$7,Tjänster!HH$7,IF($TE25=Tjänster!$GS$8,Tjänster!HH$8,IF($TE25=Tjänster!$GS$9,Tjänster!HH$9,IF($TE25=Tjänster!$GS$10,Tjänster!HH$10,IF($TE25=Tjänster!$GS$11,Tjänster!HH$11,IF($TE25=Tjänster!$GS$12,Tjänster!HH$12,IF($TE25=Tjänster!$GS$13,Tjänster!HH$13,IF($TE25=Tjänster!$GS$14,Tjänster!HH$14,IF($TE25=Tjänster!$GS$15,Tjänster!HH$15,IF($TE25=Tjänster!$GS$16,Tjänster!HH$16,IF($TE25=Tjänster!$GS$17,Tjänster!HH$17,IF($TE25=Tjänster!$GS$18,Tjänster!HH$18,IF($TE25=Tjänster!$GS$19,Tjänster!HH$19,IF($TE25=Tjänster!$GS$20,Tjänster!HH$20,IF($TE25=Tjänster!$GS$21,Tjänster!HH$21,IF($TE25=Tjänster!$GS$22,Tjänster!HH$22,IF($TE25=Tjänster!$GS$23,Tjänster!HH$23,IF($TE25=Tjänster!$GS$24,Tjänster!HH$24,IF($TE25=Tjänster!$GS$25,Tjänster!HH$25,IF($TE25=Tjänster!$GS$26,Tjänster!HH$26,IF($TE25=Tjänster!$GS$27,Tjänster!HH$27,IF($TE25=Tjänster!$GS$28,Tjänster!HH$28,""))))))))))))))))))))))))))</f>
        <v/>
      </c>
      <c r="TU25" s="36" t="str">
        <f>IF($TE25=Tjänster!$GS$3,Tjänster!HI$3,IF($TE25=Tjänster!$GS$4,Tjänster!HI$4,IF($TE25=Tjänster!$GS$5,Tjänster!HI$5,IF($TE25=Tjänster!$GS$6,Tjänster!HI$6,IF($TE25=Tjänster!$GS$7,Tjänster!HI$7,IF($TE25=Tjänster!$GS$8,Tjänster!HI$8,IF($TE25=Tjänster!$GS$9,Tjänster!HI$9,IF($TE25=Tjänster!$GS$10,Tjänster!HI$10,IF($TE25=Tjänster!$GS$11,Tjänster!HI$11,IF($TE25=Tjänster!$GS$12,Tjänster!HI$12,IF($TE25=Tjänster!$GS$13,Tjänster!HI$13,IF($TE25=Tjänster!$GS$14,Tjänster!HI$14,IF($TE25=Tjänster!$GS$15,Tjänster!HI$15,IF($TE25=Tjänster!$GS$16,Tjänster!HI$16,IF($TE25=Tjänster!$GS$17,Tjänster!HI$17,IF($TE25=Tjänster!$GS$18,Tjänster!HI$18,IF($TE25=Tjänster!$GS$19,Tjänster!HI$19,IF($TE25=Tjänster!$GS$20,Tjänster!HI$20,IF($TE25=Tjänster!$GS$21,Tjänster!HI$21,IF($TE25=Tjänster!$GS$22,Tjänster!HI$22,IF($TE25=Tjänster!$GS$23,Tjänster!HI$23,IF($TE25=Tjänster!$GS$24,Tjänster!HI$24,IF($TE25=Tjänster!$GS$25,Tjänster!HI$25,IF($TE25=Tjänster!$GS$26,Tjänster!HI$26,IF($TE25=Tjänster!$GS$27,Tjänster!HI$27,IF($TE25=Tjänster!$GS$28,Tjänster!HI$28,""))))))))))))))))))))))))))</f>
        <v/>
      </c>
      <c r="TV25" s="36" t="str">
        <f>IF($TE25=Tjänster!$GS$3,Tjänster!HJ$3,IF($TE25=Tjänster!$GS$4,Tjänster!HJ$4,IF($TE25=Tjänster!$GS$5,Tjänster!HJ$5,IF($TE25=Tjänster!$GS$6,Tjänster!HJ$6,IF($TE25=Tjänster!$GS$7,Tjänster!HJ$7,IF($TE25=Tjänster!$GS$8,Tjänster!HJ$8,IF($TE25=Tjänster!$GS$9,Tjänster!HJ$9,IF($TE25=Tjänster!$GS$10,Tjänster!HJ$10,IF($TE25=Tjänster!$GS$11,Tjänster!HJ$11,IF($TE25=Tjänster!$GS$12,Tjänster!HJ$12,IF($TE25=Tjänster!$GS$13,Tjänster!HJ$13,IF($TE25=Tjänster!$GS$14,Tjänster!HJ$14,IF($TE25=Tjänster!$GS$15,Tjänster!HJ$15,IF($TE25=Tjänster!$GS$16,Tjänster!HJ$16,IF($TE25=Tjänster!$GS$17,Tjänster!HJ$17,IF($TE25=Tjänster!$GS$18,Tjänster!HJ$18,IF($TE25=Tjänster!$GS$19,Tjänster!HJ$19,IF($TE25=Tjänster!$GS$20,Tjänster!HJ$20,IF($TE25=Tjänster!$GS$21,Tjänster!HJ$21,IF($TE25=Tjänster!$GS$22,Tjänster!HJ$22,IF($TE25=Tjänster!$GS$23,Tjänster!HJ$23,IF($TE25=Tjänster!$GS$24,Tjänster!HJ$24,IF($TE25=Tjänster!$GS$25,Tjänster!HJ$25,IF($TE25=Tjänster!$GS$26,Tjänster!HJ$26,IF($TE25=Tjänster!$GS$27,Tjänster!HJ$27,IF($TE25=Tjänster!$GS$28,Tjänster!HJ$28,""))))))))))))))))))))))))))</f>
        <v/>
      </c>
      <c r="TW25" s="36" t="str">
        <f>IF($TE25=Tjänster!$GS$3,Tjänster!HK$3,IF($TE25=Tjänster!$GS$4,Tjänster!HK$4,IF($TE25=Tjänster!$GS$5,Tjänster!HK$5,IF($TE25=Tjänster!$GS$6,Tjänster!HK$6,IF($TE25=Tjänster!$GS$7,Tjänster!HK$7,IF($TE25=Tjänster!$GS$8,Tjänster!HK$8,IF($TE25=Tjänster!$GS$9,Tjänster!HK$9,IF($TE25=Tjänster!$GS$10,Tjänster!HK$10,IF($TE25=Tjänster!$GS$11,Tjänster!HK$11,IF($TE25=Tjänster!$GS$12,Tjänster!HK$12,IF($TE25=Tjänster!$GS$13,Tjänster!HK$13,IF($TE25=Tjänster!$GS$14,Tjänster!HK$14,IF($TE25=Tjänster!$GS$15,Tjänster!HK$15,IF($TE25=Tjänster!$GS$16,Tjänster!HK$16,IF($TE25=Tjänster!$GS$17,Tjänster!HK$17,IF($TE25=Tjänster!$GS$18,Tjänster!HK$18,IF($TE25=Tjänster!$GS$19,Tjänster!HK$19,IF($TE25=Tjänster!$GS$20,Tjänster!HK$20,IF($TE25=Tjänster!$GS$21,Tjänster!HK$21,IF($TE25=Tjänster!$GS$22,Tjänster!HK$22,IF($TE25=Tjänster!$GS$23,Tjänster!HK$23,IF($TE25=Tjänster!$GS$24,Tjänster!HK$24,IF($TE25=Tjänster!$GS$25,Tjänster!HK$25,IF($TE25=Tjänster!$GS$26,Tjänster!HK$26,IF($TE25=Tjänster!$GS$27,Tjänster!HK$27,IF($TE25=Tjänster!$GS$28,Tjänster!HK$28,""))))))))))))))))))))))))))</f>
        <v/>
      </c>
      <c r="TX25" s="36" t="str">
        <f>IF($TE25=Tjänster!$GS$3,Tjänster!HL$3,IF($TE25=Tjänster!$GS$4,Tjänster!HL$4,IF($TE25=Tjänster!$GS$5,Tjänster!HL$5,IF($TE25=Tjänster!$GS$6,Tjänster!HL$6,IF($TE25=Tjänster!$GS$7,Tjänster!HL$7,IF($TE25=Tjänster!$GS$8,Tjänster!HL$8,IF($TE25=Tjänster!$GS$9,Tjänster!HL$9,IF($TE25=Tjänster!$GS$10,Tjänster!HL$10,IF($TE25=Tjänster!$GS$11,Tjänster!HL$11,IF($TE25=Tjänster!$GS$12,Tjänster!HL$12,IF($TE25=Tjänster!$GS$13,Tjänster!HL$13,IF($TE25=Tjänster!$GS$14,Tjänster!HL$14,IF($TE25=Tjänster!$GS$15,Tjänster!HL$15,IF($TE25=Tjänster!$GS$16,Tjänster!HL$16,IF($TE25=Tjänster!$GS$17,Tjänster!HL$17,IF($TE25=Tjänster!$GS$18,Tjänster!HL$18,IF($TE25=Tjänster!$GS$19,Tjänster!HL$19,IF($TE25=Tjänster!$GS$20,Tjänster!HL$20,IF($TE25=Tjänster!$GS$21,Tjänster!HL$21,IF($TE25=Tjänster!$GS$22,Tjänster!HL$22,IF($TE25=Tjänster!$GS$23,Tjänster!HL$23,IF($TE25=Tjänster!$GS$24,Tjänster!HL$24,IF($TE25=Tjänster!$GS$25,Tjänster!HL$25,IF($TE25=Tjänster!$GS$26,Tjänster!HL$26,IF($TE25=Tjänster!$GS$27,Tjänster!HL$27,IF($TE25=Tjänster!$GS$28,Tjänster!HL$28,""))))))))))))))))))))))))))</f>
        <v/>
      </c>
      <c r="TY25" s="36" t="str">
        <f>IF($TE25=Tjänster!$GS$3,Tjänster!HM$3,IF($TE25=Tjänster!$GS$4,Tjänster!HM$4,IF($TE25=Tjänster!$GS$5,Tjänster!HM$5,IF($TE25=Tjänster!$GS$6,Tjänster!HM$6,IF($TE25=Tjänster!$GS$7,Tjänster!HM$7,IF($TE25=Tjänster!$GS$8,Tjänster!HM$8,IF($TE25=Tjänster!$GS$9,Tjänster!HM$9,IF($TE25=Tjänster!$GS$10,Tjänster!HM$10,IF($TE25=Tjänster!$GS$11,Tjänster!HM$11,IF($TE25=Tjänster!$GS$12,Tjänster!HM$12,IF($TE25=Tjänster!$GS$13,Tjänster!HM$13,IF($TE25=Tjänster!$GS$14,Tjänster!HM$14,IF($TE25=Tjänster!$GS$15,Tjänster!HM$15,IF($TE25=Tjänster!$GS$16,Tjänster!HM$16,IF($TE25=Tjänster!$GS$17,Tjänster!HM$17,IF($TE25=Tjänster!$GS$18,Tjänster!HM$18,IF($TE25=Tjänster!$GS$19,Tjänster!HM$19,IF($TE25=Tjänster!$GS$20,Tjänster!HM$20,IF($TE25=Tjänster!$GS$21,Tjänster!HM$21,IF($TE25=Tjänster!$GS$22,Tjänster!HM$22,IF($TE25=Tjänster!$GS$23,Tjänster!HM$23,IF($TE25=Tjänster!$GS$24,Tjänster!HM$24,IF($TE25=Tjänster!$GS$25,Tjänster!HM$25,IF($TE25=Tjänster!$GS$26,Tjänster!HM$26,IF($TE25=Tjänster!$GS$27,Tjänster!HM$27,IF($TE25=Tjänster!$GS$28,Tjänster!HM$28,""))))))))))))))))))))))))))</f>
        <v/>
      </c>
      <c r="VB25" s="36" t="str">
        <f t="shared" si="9"/>
        <v/>
      </c>
      <c r="VC25" s="36" t="str">
        <f>IF($VB25=Tjänster!$HO$3,Tjänster!HP$3,IF($VB25=Tjänster!$HO$4,Tjänster!HP$4,IF($VB25=Tjänster!$HO$5,Tjänster!HP$5,IF($VB25=Tjänster!$HO$6,Tjänster!HP$6,IF($VB25=Tjänster!$HO$7,Tjänster!HP$7,IF($VB25=Tjänster!$HO$8,Tjänster!HP$8,IF($VB25=Tjänster!$HO$9,Tjänster!HP$9,IF($VB25=Tjänster!$HO$10,Tjänster!HP$10,IF($VB25=Tjänster!$HO$11,Tjänster!HP$11,IF($VB25=Tjänster!$HO$12,Tjänster!HP$12,IF($VB25=Tjänster!$HO$13,Tjänster!HP$13,IF($VB25=Tjänster!$HO$14,Tjänster!HP$14,IF($VB25=Tjänster!$HO$15,Tjänster!HP$15,IF($VB25=Tjänster!$HO$16,Tjänster!HP$16,IF($VB25=Tjänster!$HO$17,Tjänster!HP$17,IF($VB25=Tjänster!$HO$18,Tjänster!HP$18,IF($VB25=Tjänster!$HO$19,Tjänster!HP$19,IF($VB25=Tjänster!$HO$20,Tjänster!HP$20,IF($VB25=Tjänster!$HO$21,Tjänster!HP$21,IF($VB25=Tjänster!$HO$22,Tjänster!HP$22,IF($VB25=Tjänster!$HO$23,Tjänster!HP$23,IF($VB25=Tjänster!$HO$24,Tjänster!HP$24,IF($VB25=Tjänster!$HO$25,Tjänster!HP$25,IF($VB25=Tjänster!$HO$26,Tjänster!HP$26,IF($VB25=Tjänster!$HO$27,Tjänster!HP$27,IF($VB25=Tjänster!$HO$28,Tjänster!HP$28,""))))))))))))))))))))))))))</f>
        <v/>
      </c>
      <c r="VD25" s="36" t="str">
        <f>IF($VB25=Tjänster!$HO$3,Tjänster!HQ$3,IF($VB25=Tjänster!$HO$4,Tjänster!HQ$4,IF($VB25=Tjänster!$HO$5,Tjänster!HQ$5,IF($VB25=Tjänster!$HO$6,Tjänster!HQ$6,IF($VB25=Tjänster!$HO$7,Tjänster!HQ$7,IF($VB25=Tjänster!$HO$8,Tjänster!HQ$8,IF($VB25=Tjänster!$HO$9,Tjänster!HQ$9,IF($VB25=Tjänster!$HO$10,Tjänster!HQ$10,IF($VB25=Tjänster!$HO$11,Tjänster!HQ$11,IF($VB25=Tjänster!$HO$12,Tjänster!HQ$12,IF($VB25=Tjänster!$HO$13,Tjänster!HQ$13,IF($VB25=Tjänster!$HO$14,Tjänster!HQ$14,IF($VB25=Tjänster!$HO$15,Tjänster!HQ$15,IF($VB25=Tjänster!$HO$16,Tjänster!HQ$16,IF($VB25=Tjänster!$HO$17,Tjänster!HQ$17,IF($VB25=Tjänster!$HO$18,Tjänster!HQ$18,IF($VB25=Tjänster!$HO$19,Tjänster!HQ$19,IF($VB25=Tjänster!$HO$20,Tjänster!HQ$20,IF($VB25=Tjänster!$HO$21,Tjänster!HQ$21,IF($VB25=Tjänster!$HO$22,Tjänster!HQ$22,IF($VB25=Tjänster!$HO$23,Tjänster!HQ$23,IF($VB25=Tjänster!$HO$24,Tjänster!HQ$24,IF($VB25=Tjänster!$HO$25,Tjänster!HQ$25,IF($VB25=Tjänster!$HO$26,Tjänster!HQ$26,IF($VB25=Tjänster!$HO$27,Tjänster!HQ$27,IF($VB25=Tjänster!$HO$28,Tjänster!HQ$28,""))))))))))))))))))))))))))</f>
        <v/>
      </c>
      <c r="VE25" s="36" t="str">
        <f>IF($VB25=Tjänster!$HO$3,Tjänster!HR$3,IF($VB25=Tjänster!$HO$4,Tjänster!HR$4,IF($VB25=Tjänster!$HO$5,Tjänster!HR$5,IF($VB25=Tjänster!$HO$6,Tjänster!HR$6,IF($VB25=Tjänster!$HO$7,Tjänster!HR$7,IF($VB25=Tjänster!$HO$8,Tjänster!HR$8,IF($VB25=Tjänster!$HO$9,Tjänster!HR$9,IF($VB25=Tjänster!$HO$10,Tjänster!HR$10,IF($VB25=Tjänster!$HO$11,Tjänster!HR$11,IF($VB25=Tjänster!$HO$12,Tjänster!HR$12,IF($VB25=Tjänster!$HO$13,Tjänster!HR$13,IF($VB25=Tjänster!$HO$14,Tjänster!HR$14,IF($VB25=Tjänster!$HO$15,Tjänster!HR$15,IF($VB25=Tjänster!$HO$16,Tjänster!HR$16,IF($VB25=Tjänster!$HO$17,Tjänster!HR$17,IF($VB25=Tjänster!$HO$18,Tjänster!HR$18,IF($VB25=Tjänster!$HO$19,Tjänster!HR$19,IF($VB25=Tjänster!$HO$20,Tjänster!HR$20,IF($VB25=Tjänster!$HO$21,Tjänster!HR$21,IF($VB25=Tjänster!$HO$22,Tjänster!HR$22,IF($VB25=Tjänster!$HO$23,Tjänster!HR$23,IF($VB25=Tjänster!$HO$24,Tjänster!HR$24,IF($VB25=Tjänster!$HO$25,Tjänster!HR$25,IF($VB25=Tjänster!$HO$26,Tjänster!HR$26,IF($VB25=Tjänster!$HO$27,Tjänster!HR$27,IF($VB25=Tjänster!$HO$28,Tjänster!HR$28,""))))))))))))))))))))))))))</f>
        <v/>
      </c>
      <c r="VF25" s="36" t="str">
        <f>IF($VB25=Tjänster!$HO$3,Tjänster!HS$3,IF($VB25=Tjänster!$HO$4,Tjänster!HS$4,IF($VB25=Tjänster!$HO$5,Tjänster!HS$5,IF($VB25=Tjänster!$HO$6,Tjänster!HS$6,IF($VB25=Tjänster!$HO$7,Tjänster!HS$7,IF($VB25=Tjänster!$HO$8,Tjänster!HS$8,IF($VB25=Tjänster!$HO$9,Tjänster!HS$9,IF($VB25=Tjänster!$HO$10,Tjänster!HS$10,IF($VB25=Tjänster!$HO$11,Tjänster!HS$11,IF($VB25=Tjänster!$HO$12,Tjänster!HS$12,IF($VB25=Tjänster!$HO$13,Tjänster!HS$13,IF($VB25=Tjänster!$HO$14,Tjänster!HS$14,IF($VB25=Tjänster!$HO$15,Tjänster!HS$15,IF($VB25=Tjänster!$HO$16,Tjänster!HS$16,IF($VB25=Tjänster!$HO$17,Tjänster!HS$17,IF($VB25=Tjänster!$HO$18,Tjänster!HS$18,IF($VB25=Tjänster!$HO$19,Tjänster!HS$19,IF($VB25=Tjänster!$HO$20,Tjänster!HS$20,IF($VB25=Tjänster!$HO$21,Tjänster!HS$21,IF($VB25=Tjänster!$HO$22,Tjänster!HS$22,IF($VB25=Tjänster!$HO$23,Tjänster!HS$23,IF($VB25=Tjänster!$HO$24,Tjänster!HS$24,IF($VB25=Tjänster!$HO$25,Tjänster!HS$25,IF($VB25=Tjänster!$HO$26,Tjänster!HS$26,IF($VB25=Tjänster!$HO$27,Tjänster!HS$27,IF($VB25=Tjänster!$HO$28,Tjänster!HS$28,""))))))))))))))))))))))))))</f>
        <v/>
      </c>
      <c r="VG25" s="36" t="str">
        <f>IF($VB25=Tjänster!$HO$3,Tjänster!HT$3,IF($VB25=Tjänster!$HO$4,Tjänster!HT$4,IF($VB25=Tjänster!$HO$5,Tjänster!HT$5,IF($VB25=Tjänster!$HO$6,Tjänster!HT$6,IF($VB25=Tjänster!$HO$7,Tjänster!HT$7,IF($VB25=Tjänster!$HO$8,Tjänster!HT$8,IF($VB25=Tjänster!$HO$9,Tjänster!HT$9,IF($VB25=Tjänster!$HO$10,Tjänster!HT$10,IF($VB25=Tjänster!$HO$11,Tjänster!HT$11,IF($VB25=Tjänster!$HO$12,Tjänster!HT$12,IF($VB25=Tjänster!$HO$13,Tjänster!HT$13,IF($VB25=Tjänster!$HO$14,Tjänster!HT$14,IF($VB25=Tjänster!$HO$15,Tjänster!HT$15,IF($VB25=Tjänster!$HO$16,Tjänster!HT$16,IF($VB25=Tjänster!$HO$17,Tjänster!HT$17,IF($VB25=Tjänster!$HO$18,Tjänster!HT$18,IF($VB25=Tjänster!$HO$19,Tjänster!HT$19,IF($VB25=Tjänster!$HO$20,Tjänster!HT$20,IF($VB25=Tjänster!$HO$21,Tjänster!HT$21,IF($VB25=Tjänster!$HO$22,Tjänster!HT$22,IF($VB25=Tjänster!$HO$23,Tjänster!HT$23,IF($VB25=Tjänster!$HO$24,Tjänster!HT$24,IF($VB25=Tjänster!$HO$25,Tjänster!HT$25,IF($VB25=Tjänster!$HO$26,Tjänster!HT$26,IF($VB25=Tjänster!$HO$27,Tjänster!HT$27,IF($VB25=Tjänster!$HO$28,Tjänster!HT$28,""))))))))))))))))))))))))))</f>
        <v/>
      </c>
      <c r="VH25" s="36" t="str">
        <f>IF($VB25=Tjänster!$HO$3,Tjänster!HU$3,IF($VB25=Tjänster!$HO$4,Tjänster!HU$4,IF($VB25=Tjänster!$HO$5,Tjänster!HU$5,IF($VB25=Tjänster!$HO$6,Tjänster!HU$6,IF($VB25=Tjänster!$HO$7,Tjänster!HU$7,IF($VB25=Tjänster!$HO$8,Tjänster!HU$8,IF($VB25=Tjänster!$HO$9,Tjänster!HU$9,IF($VB25=Tjänster!$HO$10,Tjänster!HU$10,IF($VB25=Tjänster!$HO$11,Tjänster!HU$11,IF($VB25=Tjänster!$HO$12,Tjänster!HU$12,IF($VB25=Tjänster!$HO$13,Tjänster!HU$13,IF($VB25=Tjänster!$HO$14,Tjänster!HU$14,IF($VB25=Tjänster!$HO$15,Tjänster!HU$15,IF($VB25=Tjänster!$HO$16,Tjänster!HU$16,IF($VB25=Tjänster!$HO$17,Tjänster!HU$17,IF($VB25=Tjänster!$HO$18,Tjänster!HU$18,IF($VB25=Tjänster!$HO$19,Tjänster!HU$19,IF($VB25=Tjänster!$HO$20,Tjänster!HU$20,IF($VB25=Tjänster!$HO$21,Tjänster!HU$21,IF($VB25=Tjänster!$HO$22,Tjänster!HU$22,IF($VB25=Tjänster!$HO$23,Tjänster!HU$23,IF($VB25=Tjänster!$HO$24,Tjänster!HU$24,IF($VB25=Tjänster!$HO$25,Tjänster!HU$25,IF($VB25=Tjänster!$HO$26,Tjänster!HU$26,IF($VB25=Tjänster!$HO$27,Tjänster!HU$27,IF($VB25=Tjänster!$HO$28,Tjänster!HU$28,""))))))))))))))))))))))))))</f>
        <v/>
      </c>
      <c r="VI25" s="36" t="str">
        <f>IF($VB25=Tjänster!$HO$3,Tjänster!HV$3,IF($VB25=Tjänster!$HO$4,Tjänster!HV$4,IF($VB25=Tjänster!$HO$5,Tjänster!HV$5,IF($VB25=Tjänster!$HO$6,Tjänster!HV$6,IF($VB25=Tjänster!$HO$7,Tjänster!HV$7,IF($VB25=Tjänster!$HO$8,Tjänster!HV$8,IF($VB25=Tjänster!$HO$9,Tjänster!HV$9,IF($VB25=Tjänster!$HO$10,Tjänster!HV$10,IF($VB25=Tjänster!$HO$11,Tjänster!HV$11,IF($VB25=Tjänster!$HO$12,Tjänster!HV$12,IF($VB25=Tjänster!$HO$13,Tjänster!HV$13,IF($VB25=Tjänster!$HO$14,Tjänster!HV$14,IF($VB25=Tjänster!$HO$15,Tjänster!HV$15,IF($VB25=Tjänster!$HO$16,Tjänster!HV$16,IF($VB25=Tjänster!$HO$17,Tjänster!HV$17,IF($VB25=Tjänster!$HO$18,Tjänster!HV$18,IF($VB25=Tjänster!$HO$19,Tjänster!HV$19,IF($VB25=Tjänster!$HO$20,Tjänster!HV$20,IF($VB25=Tjänster!$HO$21,Tjänster!HV$21,IF($VB25=Tjänster!$HO$22,Tjänster!HV$22,IF($VB25=Tjänster!$HO$23,Tjänster!HV$23,IF($VB25=Tjänster!$HO$24,Tjänster!HV$24,IF($VB25=Tjänster!$HO$25,Tjänster!HV$25,IF($VB25=Tjänster!$HO$26,Tjänster!HV$26,IF($VB25=Tjänster!$HO$27,Tjänster!HV$27,IF($VB25=Tjänster!$HO$28,Tjänster!HV$28,""))))))))))))))))))))))))))</f>
        <v/>
      </c>
      <c r="VJ25" s="36" t="str">
        <f>IF($VB25=Tjänster!$HO$3,Tjänster!HW$3,IF($VB25=Tjänster!$HO$4,Tjänster!HW$4,IF($VB25=Tjänster!$HO$5,Tjänster!HW$5,IF($VB25=Tjänster!$HO$6,Tjänster!HW$6,IF($VB25=Tjänster!$HO$7,Tjänster!HW$7,IF($VB25=Tjänster!$HO$8,Tjänster!HW$8,IF($VB25=Tjänster!$HO$9,Tjänster!HW$9,IF($VB25=Tjänster!$HO$10,Tjänster!HW$10,IF($VB25=Tjänster!$HO$11,Tjänster!HW$11,IF($VB25=Tjänster!$HO$12,Tjänster!HW$12,IF($VB25=Tjänster!$HO$13,Tjänster!HW$13,IF($VB25=Tjänster!$HO$14,Tjänster!HW$14,IF($VB25=Tjänster!$HO$15,Tjänster!HW$15,IF($VB25=Tjänster!$HO$16,Tjänster!HW$16,IF($VB25=Tjänster!$HO$17,Tjänster!HW$17,IF($VB25=Tjänster!$HO$18,Tjänster!HW$18,IF($VB25=Tjänster!$HO$19,Tjänster!HW$19,IF($VB25=Tjänster!$HO$20,Tjänster!HW$20,IF($VB25=Tjänster!$HO$21,Tjänster!HW$21,IF($VB25=Tjänster!$HO$22,Tjänster!HW$22,IF($VB25=Tjänster!$HO$23,Tjänster!HW$23,IF($VB25=Tjänster!$HO$24,Tjänster!HW$24,IF($VB25=Tjänster!$HO$25,Tjänster!HW$25,IF($VB25=Tjänster!$HO$26,Tjänster!HW$26,IF($VB25=Tjänster!$HO$27,Tjänster!HW$27,IF($VB25=Tjänster!$HO$28,Tjänster!HW$28,""))))))))))))))))))))))))))</f>
        <v/>
      </c>
      <c r="VK25" s="36" t="str">
        <f>IF($VB25=Tjänster!$HO$3,Tjänster!HX$3,IF($VB25=Tjänster!$HO$4,Tjänster!HX$4,IF($VB25=Tjänster!$HO$5,Tjänster!HX$5,IF($VB25=Tjänster!$HO$6,Tjänster!HX$6,IF($VB25=Tjänster!$HO$7,Tjänster!HX$7,IF($VB25=Tjänster!$HO$8,Tjänster!HX$8,IF($VB25=Tjänster!$HO$9,Tjänster!HX$9,IF($VB25=Tjänster!$HO$10,Tjänster!HX$10,IF($VB25=Tjänster!$HO$11,Tjänster!HX$11,IF($VB25=Tjänster!$HO$12,Tjänster!HX$12,IF($VB25=Tjänster!$HO$13,Tjänster!HX$13,IF($VB25=Tjänster!$HO$14,Tjänster!HX$14,IF($VB25=Tjänster!$HO$15,Tjänster!HX$15,IF($VB25=Tjänster!$HO$16,Tjänster!HX$16,IF($VB25=Tjänster!$HO$17,Tjänster!HX$17,IF($VB25=Tjänster!$HO$18,Tjänster!HX$18,IF($VB25=Tjänster!$HO$19,Tjänster!HX$19,IF($VB25=Tjänster!$HO$20,Tjänster!HX$20,IF($VB25=Tjänster!$HO$21,Tjänster!HX$21,IF($VB25=Tjänster!$HO$22,Tjänster!HX$22,IF($VB25=Tjänster!$HO$23,Tjänster!HX$23,IF($VB25=Tjänster!$HO$24,Tjänster!HX$24,IF($VB25=Tjänster!$HO$25,Tjänster!HX$25,IF($VB25=Tjänster!$HO$26,Tjänster!HX$26,IF($VB25=Tjänster!$HO$27,Tjänster!HX$27,IF($VB25=Tjänster!$HO$28,Tjänster!HX$28,""))))))))))))))))))))))))))</f>
        <v/>
      </c>
      <c r="VL25" s="36" t="str">
        <f>IF($VB25=Tjänster!$HO$3,Tjänster!HY$3,IF($VB25=Tjänster!$HO$4,Tjänster!HY$4,IF($VB25=Tjänster!$HO$5,Tjänster!HY$5,IF($VB25=Tjänster!$HO$6,Tjänster!HY$6,IF($VB25=Tjänster!$HO$7,Tjänster!HY$7,IF($VB25=Tjänster!$HO$8,Tjänster!HY$8,IF($VB25=Tjänster!$HO$9,Tjänster!HY$9,IF($VB25=Tjänster!$HO$10,Tjänster!HY$10,IF($VB25=Tjänster!$HO$11,Tjänster!HY$11,IF($VB25=Tjänster!$HO$12,Tjänster!HY$12,IF($VB25=Tjänster!$HO$13,Tjänster!HY$13,IF($VB25=Tjänster!$HO$14,Tjänster!HY$14,IF($VB25=Tjänster!$HO$15,Tjänster!HY$15,IF($VB25=Tjänster!$HO$16,Tjänster!HY$16,IF($VB25=Tjänster!$HO$17,Tjänster!HY$17,IF($VB25=Tjänster!$HO$18,Tjänster!HY$18,IF($VB25=Tjänster!$HO$19,Tjänster!HY$19,IF($VB25=Tjänster!$HO$20,Tjänster!HY$20,IF($VB25=Tjänster!$HO$21,Tjänster!HY$21,IF($VB25=Tjänster!$HO$22,Tjänster!HY$22,IF($VB25=Tjänster!$HO$23,Tjänster!HY$23,IF($VB25=Tjänster!$HO$24,Tjänster!HY$24,IF($VB25=Tjänster!$HO$25,Tjänster!HY$25,IF($VB25=Tjänster!$HO$26,Tjänster!HY$26,IF($VB25=Tjänster!$HO$27,Tjänster!HY$27,IF($VB25=Tjänster!$HO$28,Tjänster!HY$28,""))))))))))))))))))))))))))</f>
        <v/>
      </c>
      <c r="VM25" s="36" t="str">
        <f>IF($VB25=Tjänster!$HO$3,Tjänster!HZ$3,IF($VB25=Tjänster!$HO$4,Tjänster!HZ$4,IF($VB25=Tjänster!$HO$5,Tjänster!HZ$5,IF($VB25=Tjänster!$HO$6,Tjänster!HZ$6,IF($VB25=Tjänster!$HO$7,Tjänster!HZ$7,IF($VB25=Tjänster!$HO$8,Tjänster!HZ$8,IF($VB25=Tjänster!$HO$9,Tjänster!HZ$9,IF($VB25=Tjänster!$HO$10,Tjänster!HZ$10,IF($VB25=Tjänster!$HO$11,Tjänster!HZ$11,IF($VB25=Tjänster!$HO$12,Tjänster!HZ$12,IF($VB25=Tjänster!$HO$13,Tjänster!HZ$13,IF($VB25=Tjänster!$HO$14,Tjänster!HZ$14,IF($VB25=Tjänster!$HO$15,Tjänster!HZ$15,IF($VB25=Tjänster!$HO$16,Tjänster!HZ$16,IF($VB25=Tjänster!$HO$17,Tjänster!HZ$17,IF($VB25=Tjänster!$HO$18,Tjänster!HZ$18,IF($VB25=Tjänster!$HO$19,Tjänster!HZ$19,IF($VB25=Tjänster!$HO$20,Tjänster!HZ$20,IF($VB25=Tjänster!$HO$21,Tjänster!HZ$21,IF($VB25=Tjänster!$HO$22,Tjänster!HZ$22,IF($VB25=Tjänster!$HO$23,Tjänster!HZ$23,IF($VB25=Tjänster!$HO$24,Tjänster!HZ$24,IF($VB25=Tjänster!$HO$25,Tjänster!HZ$25,IF($VB25=Tjänster!$HO$26,Tjänster!HZ$26,IF($VB25=Tjänster!$HO$27,Tjänster!HZ$27,IF($VB25=Tjänster!$HO$28,Tjänster!HZ$28,""))))))))))))))))))))))))))</f>
        <v/>
      </c>
      <c r="VN25" s="36" t="str">
        <f>IF($VB25=Tjänster!$HO$3,Tjänster!IA$3,IF($VB25=Tjänster!$HO$4,Tjänster!IA$4,IF($VB25=Tjänster!$HO$5,Tjänster!IA$5,IF($VB25=Tjänster!$HO$6,Tjänster!IA$6,IF($VB25=Tjänster!$HO$7,Tjänster!IA$7,IF($VB25=Tjänster!$HO$8,Tjänster!IA$8,IF($VB25=Tjänster!$HO$9,Tjänster!IA$9,IF($VB25=Tjänster!$HO$10,Tjänster!IA$10,IF($VB25=Tjänster!$HO$11,Tjänster!IA$11,IF($VB25=Tjänster!$HO$12,Tjänster!IA$12,IF($VB25=Tjänster!$HO$13,Tjänster!IA$13,IF($VB25=Tjänster!$HO$14,Tjänster!IA$14,IF($VB25=Tjänster!$HO$15,Tjänster!IA$15,IF($VB25=Tjänster!$HO$16,Tjänster!IA$16,IF($VB25=Tjänster!$HO$17,Tjänster!IA$17,IF($VB25=Tjänster!$HO$18,Tjänster!IA$18,IF($VB25=Tjänster!$HO$19,Tjänster!IA$19,IF($VB25=Tjänster!$HO$20,Tjänster!IA$20,IF($VB25=Tjänster!$HO$21,Tjänster!IA$21,IF($VB25=Tjänster!$HO$22,Tjänster!IA$22,IF($VB25=Tjänster!$HO$23,Tjänster!IA$23,IF($VB25=Tjänster!$HO$24,Tjänster!IA$24,IF($VB25=Tjänster!$HO$25,Tjänster!IA$25,IF($VB25=Tjänster!$HO$26,Tjänster!IA$26,IF($VB25=Tjänster!$HO$27,Tjänster!IA$27,IF($VB25=Tjänster!$HO$28,Tjänster!IA$28,""))))))))))))))))))))))))))</f>
        <v/>
      </c>
      <c r="VO25" s="36" t="str">
        <f>IF($VB25=Tjänster!$HO$3,Tjänster!IB$3,IF($VB25=Tjänster!$HO$4,Tjänster!IB$4,IF($VB25=Tjänster!$HO$5,Tjänster!IB$5,IF($VB25=Tjänster!$HO$6,Tjänster!IB$6,IF($VB25=Tjänster!$HO$7,Tjänster!IB$7,IF($VB25=Tjänster!$HO$8,Tjänster!IB$8,IF($VB25=Tjänster!$HO$9,Tjänster!IB$9,IF($VB25=Tjänster!$HO$10,Tjänster!IB$10,IF($VB25=Tjänster!$HO$11,Tjänster!IB$11,IF($VB25=Tjänster!$HO$12,Tjänster!IB$12,IF($VB25=Tjänster!$HO$13,Tjänster!IB$13,IF($VB25=Tjänster!$HO$14,Tjänster!IB$14,IF($VB25=Tjänster!$HO$15,Tjänster!IB$15,IF($VB25=Tjänster!$HO$16,Tjänster!IB$16,IF($VB25=Tjänster!$HO$17,Tjänster!IB$17,IF($VB25=Tjänster!$HO$18,Tjänster!IB$18,IF($VB25=Tjänster!$HO$19,Tjänster!IB$19,IF($VB25=Tjänster!$HO$20,Tjänster!IB$20,IF($VB25=Tjänster!$HO$21,Tjänster!IB$21,IF($VB25=Tjänster!$HO$22,Tjänster!IB$22,IF($VB25=Tjänster!$HO$23,Tjänster!IB$23,IF($VB25=Tjänster!$HO$24,Tjänster!IB$24,IF($VB25=Tjänster!$HO$25,Tjänster!IB$25,IF($VB25=Tjänster!$HO$26,Tjänster!IB$26,IF($VB25=Tjänster!$HO$27,Tjänster!IB$27,IF($VB25=Tjänster!$HO$28,Tjänster!IB$28,""))))))))))))))))))))))))))</f>
        <v/>
      </c>
      <c r="VP25" s="36" t="str">
        <f>IF($VB25=Tjänster!$HO$3,Tjänster!IC$3,IF($VB25=Tjänster!$HO$4,Tjänster!IC$4,IF($VB25=Tjänster!$HO$5,Tjänster!IC$5,IF($VB25=Tjänster!$HO$6,Tjänster!IC$6,IF($VB25=Tjänster!$HO$7,Tjänster!IC$7,IF($VB25=Tjänster!$HO$8,Tjänster!IC$8,IF($VB25=Tjänster!$HO$9,Tjänster!IC$9,IF($VB25=Tjänster!$HO$10,Tjänster!IC$10,IF($VB25=Tjänster!$HO$11,Tjänster!IC$11,IF($VB25=Tjänster!$HO$12,Tjänster!IC$12,IF($VB25=Tjänster!$HO$13,Tjänster!IC$13,IF($VB25=Tjänster!$HO$14,Tjänster!IC$14,IF($VB25=Tjänster!$HO$15,Tjänster!IC$15,IF($VB25=Tjänster!$HO$16,Tjänster!IC$16,IF($VB25=Tjänster!$HO$17,Tjänster!IC$17,IF($VB25=Tjänster!$HO$18,Tjänster!IC$18,IF($VB25=Tjänster!$HO$19,Tjänster!IC$19,IF($VB25=Tjänster!$HO$20,Tjänster!IC$20,IF($VB25=Tjänster!$HO$21,Tjänster!IC$21,IF($VB25=Tjänster!$HO$22,Tjänster!IC$22,IF($VB25=Tjänster!$HO$23,Tjänster!IC$23,IF($VB25=Tjänster!$HO$24,Tjänster!IC$24,IF($VB25=Tjänster!$HO$25,Tjänster!IC$25,IF($VB25=Tjänster!$HO$26,Tjänster!IC$26,IF($VB25=Tjänster!$HO$27,Tjänster!IC$27,IF($VB25=Tjänster!$HO$28,Tjänster!IC$28,""))))))))))))))))))))))))))</f>
        <v/>
      </c>
      <c r="VQ25" s="36" t="str">
        <f>IF($VB25=Tjänster!$HO$3,Tjänster!ID$3,IF($VB25=Tjänster!$HO$4,Tjänster!ID$4,IF($VB25=Tjänster!$HO$5,Tjänster!ID$5,IF($VB25=Tjänster!$HO$6,Tjänster!ID$6,IF($VB25=Tjänster!$HO$7,Tjänster!ID$7,IF($VB25=Tjänster!$HO$8,Tjänster!ID$8,IF($VB25=Tjänster!$HO$9,Tjänster!ID$9,IF($VB25=Tjänster!$HO$10,Tjänster!ID$10,IF($VB25=Tjänster!$HO$11,Tjänster!ID$11,IF($VB25=Tjänster!$HO$12,Tjänster!ID$12,IF($VB25=Tjänster!$HO$13,Tjänster!ID$13,IF($VB25=Tjänster!$HO$14,Tjänster!ID$14,IF($VB25=Tjänster!$HO$15,Tjänster!ID$15,IF($VB25=Tjänster!$HO$16,Tjänster!ID$16,IF($VB25=Tjänster!$HO$17,Tjänster!ID$17,IF($VB25=Tjänster!$HO$18,Tjänster!ID$18,IF($VB25=Tjänster!$HO$19,Tjänster!ID$19,IF($VB25=Tjänster!$HO$20,Tjänster!ID$20,IF($VB25=Tjänster!$HO$21,Tjänster!ID$21,IF($VB25=Tjänster!$HO$22,Tjänster!ID$22,IF($VB25=Tjänster!$HO$23,Tjänster!ID$23,IF($VB25=Tjänster!$HO$24,Tjänster!ID$24,IF($VB25=Tjänster!$HO$25,Tjänster!ID$25,IF($VB25=Tjänster!$HO$26,Tjänster!ID$26,IF($VB25=Tjänster!$HO$27,Tjänster!ID$27,IF($VB25=Tjänster!$HO$28,Tjänster!ID$28,""))))))))))))))))))))))))))</f>
        <v/>
      </c>
      <c r="VR25" s="36" t="str">
        <f>IF($VB25=Tjänster!$HO$3,Tjänster!IE$3,IF($VB25=Tjänster!$HO$4,Tjänster!IE$4,IF($VB25=Tjänster!$HO$5,Tjänster!IE$5,IF($VB25=Tjänster!$HO$6,Tjänster!IE$6,IF($VB25=Tjänster!$HO$7,Tjänster!IE$7,IF($VB25=Tjänster!$HO$8,Tjänster!IE$8,IF($VB25=Tjänster!$HO$9,Tjänster!IE$9,IF($VB25=Tjänster!$HO$10,Tjänster!IE$10,IF($VB25=Tjänster!$HO$11,Tjänster!IE$11,IF($VB25=Tjänster!$HO$12,Tjänster!IE$12,IF($VB25=Tjänster!$HO$13,Tjänster!IE$13,IF($VB25=Tjänster!$HO$14,Tjänster!IE$14,IF($VB25=Tjänster!$HO$15,Tjänster!IE$15,IF($VB25=Tjänster!$HO$16,Tjänster!IE$16,IF($VB25=Tjänster!$HO$17,Tjänster!IE$17,IF($VB25=Tjänster!$HO$18,Tjänster!IE$18,IF($VB25=Tjänster!$HO$19,Tjänster!IE$19,IF($VB25=Tjänster!$HO$20,Tjänster!IE$20,IF($VB25=Tjänster!$HO$21,Tjänster!IE$21,IF($VB25=Tjänster!$HO$22,Tjänster!IE$22,IF($VB25=Tjänster!$HO$23,Tjänster!IE$23,IF($VB25=Tjänster!$HO$24,Tjänster!IE$24,IF($VB25=Tjänster!$HO$25,Tjänster!IE$25,IF($VB25=Tjänster!$HO$26,Tjänster!IE$26,IF($VB25=Tjänster!$HO$27,Tjänster!IE$27,IF($VB25=Tjänster!$HO$28,Tjänster!IE$28,""))))))))))))))))))))))))))</f>
        <v/>
      </c>
      <c r="VS25" s="36" t="str">
        <f>IF($VB25=Tjänster!$HO$3,Tjänster!IF$3,IF($VB25=Tjänster!$HO$4,Tjänster!IF$4,IF($VB25=Tjänster!$HO$5,Tjänster!IF$5,IF($VB25=Tjänster!$HO$6,Tjänster!IF$6,IF($VB25=Tjänster!$HO$7,Tjänster!IF$7,IF($VB25=Tjänster!$HO$8,Tjänster!IF$8,IF($VB25=Tjänster!$HO$9,Tjänster!IF$9,IF($VB25=Tjänster!$HO$10,Tjänster!IF$10,IF($VB25=Tjänster!$HO$11,Tjänster!IF$11,IF($VB25=Tjänster!$HO$12,Tjänster!IF$12,IF($VB25=Tjänster!$HO$13,Tjänster!IF$13,IF($VB25=Tjänster!$HO$14,Tjänster!IF$14,IF($VB25=Tjänster!$HO$15,Tjänster!IF$15,IF($VB25=Tjänster!$HO$16,Tjänster!IF$16,IF($VB25=Tjänster!$HO$17,Tjänster!IF$17,IF($VB25=Tjänster!$HO$18,Tjänster!IF$18,IF($VB25=Tjänster!$HO$19,Tjänster!IF$19,IF($VB25=Tjänster!$HO$20,Tjänster!IF$20,IF($VB25=Tjänster!$HO$21,Tjänster!IF$21,IF($VB25=Tjänster!$HO$22,Tjänster!IF$22,IF($VB25=Tjänster!$HO$23,Tjänster!IF$23,IF($VB25=Tjänster!$HO$24,Tjänster!IF$24,IF($VB25=Tjänster!$HO$25,Tjänster!IF$25,IF($VB25=Tjänster!$HO$26,Tjänster!IF$26,IF($VB25=Tjänster!$HO$27,Tjänster!IF$27,IF($VB25=Tjänster!$HO$28,Tjänster!IF$28,""))))))))))))))))))))))))))</f>
        <v/>
      </c>
      <c r="VT25" s="36" t="str">
        <f>IF($VB25=Tjänster!$HO$3,Tjänster!IG$3,IF($VB25=Tjänster!$HO$4,Tjänster!IG$4,IF($VB25=Tjänster!$HO$5,Tjänster!IG$5,IF($VB25=Tjänster!$HO$6,Tjänster!IG$6,IF($VB25=Tjänster!$HO$7,Tjänster!IG$7,IF($VB25=Tjänster!$HO$8,Tjänster!IG$8,IF($VB25=Tjänster!$HO$9,Tjänster!IG$9,IF($VB25=Tjänster!$HO$10,Tjänster!IG$10,IF($VB25=Tjänster!$HO$11,Tjänster!IG$11,IF($VB25=Tjänster!$HO$12,Tjänster!IG$12,IF($VB25=Tjänster!$HO$13,Tjänster!IG$13,IF($VB25=Tjänster!$HO$14,Tjänster!IG$14,IF($VB25=Tjänster!$HO$15,Tjänster!IG$15,IF($VB25=Tjänster!$HO$16,Tjänster!IG$16,IF($VB25=Tjänster!$HO$17,Tjänster!IG$17,IF($VB25=Tjänster!$HO$18,Tjänster!IG$18,IF($VB25=Tjänster!$HO$19,Tjänster!IG$19,IF($VB25=Tjänster!$HO$20,Tjänster!IG$20,IF($VB25=Tjänster!$HO$21,Tjänster!IG$21,IF($VB25=Tjänster!$HO$22,Tjänster!IG$22,IF($VB25=Tjänster!$HO$23,Tjänster!IG$23,IF($VB25=Tjänster!$HO$24,Tjänster!IG$24,IF($VB25=Tjänster!$HO$25,Tjänster!IG$25,IF($VB25=Tjänster!$HO$26,Tjänster!IG$26,IF($VB25=Tjänster!$HO$27,Tjänster!IG$27,IF($VB25=Tjänster!$HO$28,Tjänster!IG$28,""))))))))))))))))))))))))))</f>
        <v/>
      </c>
      <c r="VU25" s="36" t="str">
        <f>IF($VB25=Tjänster!$HO$3,Tjänster!IH$3,IF($VB25=Tjänster!$HO$4,Tjänster!IH$4,IF($VB25=Tjänster!$HO$5,Tjänster!IH$5,IF($VB25=Tjänster!$HO$6,Tjänster!IH$6,IF($VB25=Tjänster!$HO$7,Tjänster!IH$7,IF($VB25=Tjänster!$HO$8,Tjänster!IH$8,IF($VB25=Tjänster!$HO$9,Tjänster!IH$9,IF($VB25=Tjänster!$HO$10,Tjänster!IH$10,IF($VB25=Tjänster!$HO$11,Tjänster!IH$11,IF($VB25=Tjänster!$HO$12,Tjänster!IH$12,IF($VB25=Tjänster!$HO$13,Tjänster!IH$13,IF($VB25=Tjänster!$HO$14,Tjänster!IH$14,IF($VB25=Tjänster!$HO$15,Tjänster!IH$15,IF($VB25=Tjänster!$HO$16,Tjänster!IH$16,IF($VB25=Tjänster!$HO$17,Tjänster!IH$17,IF($VB25=Tjänster!$HO$18,Tjänster!IH$18,IF($VB25=Tjänster!$HO$19,Tjänster!IH$19,IF($VB25=Tjänster!$HO$20,Tjänster!IH$20,IF($VB25=Tjänster!$HO$21,Tjänster!IH$21,IF($VB25=Tjänster!$HO$22,Tjänster!IH$22,IF($VB25=Tjänster!$HO$23,Tjänster!IH$23,IF($VB25=Tjänster!$HO$24,Tjänster!IH$24,IF($VB25=Tjänster!$HO$25,Tjänster!IH$25,IF($VB25=Tjänster!$HO$26,Tjänster!IH$26,IF($VB25=Tjänster!$HO$27,Tjänster!IH$27,IF($VB25=Tjänster!$HO$28,Tjänster!IH$28,""))))))))))))))))))))))))))</f>
        <v/>
      </c>
      <c r="VV25" s="36" t="str">
        <f>IF($VB25=Tjänster!$HO$3,Tjänster!II$3,IF($VB25=Tjänster!$HO$4,Tjänster!II$4,IF($VB25=Tjänster!$HO$5,Tjänster!II$5,IF($VB25=Tjänster!$HO$6,Tjänster!II$6,IF($VB25=Tjänster!$HO$7,Tjänster!II$7,IF($VB25=Tjänster!$HO$8,Tjänster!II$8,IF($VB25=Tjänster!$HO$9,Tjänster!II$9,IF($VB25=Tjänster!$HO$10,Tjänster!II$10,IF($VB25=Tjänster!$HO$11,Tjänster!II$11,IF($VB25=Tjänster!$HO$12,Tjänster!II$12,IF($VB25=Tjänster!$HO$13,Tjänster!II$13,IF($VB25=Tjänster!$HO$14,Tjänster!II$14,IF($VB25=Tjänster!$HO$15,Tjänster!II$15,IF($VB25=Tjänster!$HO$16,Tjänster!II$16,IF($VB25=Tjänster!$HO$17,Tjänster!II$17,IF($VB25=Tjänster!$HO$18,Tjänster!II$18,IF($VB25=Tjänster!$HO$19,Tjänster!II$19,IF($VB25=Tjänster!$HO$20,Tjänster!II$20,IF($VB25=Tjänster!$HO$21,Tjänster!II$21,IF($VB25=Tjänster!$HO$22,Tjänster!II$22,IF($VB25=Tjänster!$HO$23,Tjänster!II$23,IF($VB25=Tjänster!$HO$24,Tjänster!II$24,IF($VB25=Tjänster!$HO$25,Tjänster!II$25,IF($VB25=Tjänster!$HO$26,Tjänster!II$26,IF($VB25=Tjänster!$HO$27,Tjänster!II$27,IF($VB25=Tjänster!$HO$28,Tjänster!II$28,""))))))))))))))))))))))))))</f>
        <v/>
      </c>
      <c r="WY25" s="36" t="str">
        <f t="shared" si="10"/>
        <v/>
      </c>
      <c r="WZ25" s="36" t="str">
        <f>IF($WY25=Tjänster!$IK$3,Tjänster!IL$3,IF($WY25=Tjänster!$IK$4,Tjänster!IL$4,IF($WY25=Tjänster!$IK$5,Tjänster!IL$5,IF($WY25=Tjänster!$IK$6,Tjänster!IL$6,IF($WY25=Tjänster!$IK$7,Tjänster!IL$7,IF($WY25=Tjänster!$IK$8,Tjänster!IL$8,IF($WY25=Tjänster!$IK$9,Tjänster!IL$9,IF($WY25=Tjänster!$IK$10,Tjänster!IL$10,IF($WY25=Tjänster!$IK$11,Tjänster!IL$11,IF($WY25=Tjänster!$IK$12,Tjänster!IL$12,IF($WY25=Tjänster!$IK$13,Tjänster!IL$13,IF($WY25=Tjänster!$IK$14,Tjänster!IL$14,IF($WY25=Tjänster!$IK$15,Tjänster!IL$15,IF($WY25=Tjänster!$IK$16,Tjänster!IL$16,IF($WY25=Tjänster!$IK$17,Tjänster!IL$17,IF($WY25=Tjänster!$IK$18,Tjänster!IL$18,IF($WY25=Tjänster!$IK$19,Tjänster!IL$19,IF($WY25=Tjänster!$IK$20,Tjänster!IL$20,IF($WY25=Tjänster!$IK$21,Tjänster!IL$21,IF($WY25=Tjänster!$IK$22,Tjänster!IL$22,IF($WY25=Tjänster!$IK$23,Tjänster!IL$23,IF($WY25=Tjänster!$IK$24,Tjänster!IL$24,IF($WY25=Tjänster!$IK$25,Tjänster!IL$25,IF($WY25=Tjänster!$IK$26,Tjänster!IL$26,IF($WY25=Tjänster!$IK$27,Tjänster!IL$27,IF($WY25=Tjänster!$IK$28,Tjänster!IL$28,""))))))))))))))))))))))))))</f>
        <v/>
      </c>
      <c r="XA25" s="36" t="str">
        <f>IF($WY25=Tjänster!$IK$3,Tjänster!IM$3,IF($WY25=Tjänster!$IK$4,Tjänster!IM$4,IF($WY25=Tjänster!$IK$5,Tjänster!IM$5,IF($WY25=Tjänster!$IK$6,Tjänster!IM$6,IF($WY25=Tjänster!$IK$7,Tjänster!IM$7,IF($WY25=Tjänster!$IK$8,Tjänster!IM$8,IF($WY25=Tjänster!$IK$9,Tjänster!IM$9,IF($WY25=Tjänster!$IK$10,Tjänster!IM$10,IF($WY25=Tjänster!$IK$11,Tjänster!IM$11,IF($WY25=Tjänster!$IK$12,Tjänster!IM$12,IF($WY25=Tjänster!$IK$13,Tjänster!IM$13,IF($WY25=Tjänster!$IK$14,Tjänster!IM$14,IF($WY25=Tjänster!$IK$15,Tjänster!IM$15,IF($WY25=Tjänster!$IK$16,Tjänster!IM$16,IF($WY25=Tjänster!$IK$17,Tjänster!IM$17,IF($WY25=Tjänster!$IK$18,Tjänster!IM$18,IF($WY25=Tjänster!$IK$19,Tjänster!IM$19,IF($WY25=Tjänster!$IK$20,Tjänster!IM$20,IF($WY25=Tjänster!$IK$21,Tjänster!IM$21,IF($WY25=Tjänster!$IK$22,Tjänster!IM$22,IF($WY25=Tjänster!$IK$23,Tjänster!IM$23,IF($WY25=Tjänster!$IK$24,Tjänster!IM$24,IF($WY25=Tjänster!$IK$25,Tjänster!IM$25,IF($WY25=Tjänster!$IK$26,Tjänster!IM$26,IF($WY25=Tjänster!$IK$27,Tjänster!IM$27,IF($WY25=Tjänster!$IK$28,Tjänster!IM$28,""))))))))))))))))))))))))))</f>
        <v/>
      </c>
      <c r="XB25" s="36" t="str">
        <f>IF($WY25=Tjänster!$IK$3,Tjänster!IN$3,IF($WY25=Tjänster!$IK$4,Tjänster!IN$4,IF($WY25=Tjänster!$IK$5,Tjänster!IN$5,IF($WY25=Tjänster!$IK$6,Tjänster!IN$6,IF($WY25=Tjänster!$IK$7,Tjänster!IN$7,IF($WY25=Tjänster!$IK$8,Tjänster!IN$8,IF($WY25=Tjänster!$IK$9,Tjänster!IN$9,IF($WY25=Tjänster!$IK$10,Tjänster!IN$10,IF($WY25=Tjänster!$IK$11,Tjänster!IN$11,IF($WY25=Tjänster!$IK$12,Tjänster!IN$12,IF($WY25=Tjänster!$IK$13,Tjänster!IN$13,IF($WY25=Tjänster!$IK$14,Tjänster!IN$14,IF($WY25=Tjänster!$IK$15,Tjänster!IN$15,IF($WY25=Tjänster!$IK$16,Tjänster!IN$16,IF($WY25=Tjänster!$IK$17,Tjänster!IN$17,IF($WY25=Tjänster!$IK$18,Tjänster!IN$18,IF($WY25=Tjänster!$IK$19,Tjänster!IN$19,IF($WY25=Tjänster!$IK$20,Tjänster!IN$20,IF($WY25=Tjänster!$IK$21,Tjänster!IN$21,IF($WY25=Tjänster!$IK$22,Tjänster!IN$22,IF($WY25=Tjänster!$IK$23,Tjänster!IN$23,IF($WY25=Tjänster!$IK$24,Tjänster!IN$24,IF($WY25=Tjänster!$IK$25,Tjänster!IN$25,IF($WY25=Tjänster!$IK$26,Tjänster!IN$26,IF($WY25=Tjänster!$IK$27,Tjänster!IN$27,IF($WY25=Tjänster!$IK$28,Tjänster!IN$28,""))))))))))))))))))))))))))</f>
        <v/>
      </c>
      <c r="XC25" s="36" t="str">
        <f>IF($WY25=Tjänster!$IK$3,Tjänster!IO$3,IF($WY25=Tjänster!$IK$4,Tjänster!IO$4,IF($WY25=Tjänster!$IK$5,Tjänster!IO$5,IF($WY25=Tjänster!$IK$6,Tjänster!IO$6,IF($WY25=Tjänster!$IK$7,Tjänster!IO$7,IF($WY25=Tjänster!$IK$8,Tjänster!IO$8,IF($WY25=Tjänster!$IK$9,Tjänster!IO$9,IF($WY25=Tjänster!$IK$10,Tjänster!IO$10,IF($WY25=Tjänster!$IK$11,Tjänster!IO$11,IF($WY25=Tjänster!$IK$12,Tjänster!IO$12,IF($WY25=Tjänster!$IK$13,Tjänster!IO$13,IF($WY25=Tjänster!$IK$14,Tjänster!IO$14,IF($WY25=Tjänster!$IK$15,Tjänster!IO$15,IF($WY25=Tjänster!$IK$16,Tjänster!IO$16,IF($WY25=Tjänster!$IK$17,Tjänster!IO$17,IF($WY25=Tjänster!$IK$18,Tjänster!IO$18,IF($WY25=Tjänster!$IK$19,Tjänster!IO$19,IF($WY25=Tjänster!$IK$20,Tjänster!IO$20,IF($WY25=Tjänster!$IK$21,Tjänster!IO$21,IF($WY25=Tjänster!$IK$22,Tjänster!IO$22,IF($WY25=Tjänster!$IK$23,Tjänster!IO$23,IF($WY25=Tjänster!$IK$24,Tjänster!IO$24,IF($WY25=Tjänster!$IK$25,Tjänster!IO$25,IF($WY25=Tjänster!$IK$26,Tjänster!IO$26,IF($WY25=Tjänster!$IK$27,Tjänster!IO$27,IF($WY25=Tjänster!$IK$28,Tjänster!IO$28,""))))))))))))))))))))))))))</f>
        <v/>
      </c>
      <c r="XD25" s="36" t="str">
        <f>IF($WY25=Tjänster!$IK$3,Tjänster!IP$3,IF($WY25=Tjänster!$IK$4,Tjänster!IP$4,IF($WY25=Tjänster!$IK$5,Tjänster!IP$5,IF($WY25=Tjänster!$IK$6,Tjänster!IP$6,IF($WY25=Tjänster!$IK$7,Tjänster!IP$7,IF($WY25=Tjänster!$IK$8,Tjänster!IP$8,IF($WY25=Tjänster!$IK$9,Tjänster!IP$9,IF($WY25=Tjänster!$IK$10,Tjänster!IP$10,IF($WY25=Tjänster!$IK$11,Tjänster!IP$11,IF($WY25=Tjänster!$IK$12,Tjänster!IP$12,IF($WY25=Tjänster!$IK$13,Tjänster!IP$13,IF($WY25=Tjänster!$IK$14,Tjänster!IP$14,IF($WY25=Tjänster!$IK$15,Tjänster!IP$15,IF($WY25=Tjänster!$IK$16,Tjänster!IP$16,IF($WY25=Tjänster!$IK$17,Tjänster!IP$17,IF($WY25=Tjänster!$IK$18,Tjänster!IP$18,IF($WY25=Tjänster!$IK$19,Tjänster!IP$19,IF($WY25=Tjänster!$IK$20,Tjänster!IP$20,IF($WY25=Tjänster!$IK$21,Tjänster!IP$21,IF($WY25=Tjänster!$IK$22,Tjänster!IP$22,IF($WY25=Tjänster!$IK$23,Tjänster!IP$23,IF($WY25=Tjänster!$IK$24,Tjänster!IP$24,IF($WY25=Tjänster!$IK$25,Tjänster!IP$25,IF($WY25=Tjänster!$IK$26,Tjänster!IP$26,IF($WY25=Tjänster!$IK$27,Tjänster!IP$27,IF($WY25=Tjänster!$IK$28,Tjänster!IP$28,""))))))))))))))))))))))))))</f>
        <v/>
      </c>
      <c r="XE25" s="36" t="str">
        <f>IF($WY25=Tjänster!$IK$3,Tjänster!IQ$3,IF($WY25=Tjänster!$IK$4,Tjänster!IQ$4,IF($WY25=Tjänster!$IK$5,Tjänster!IQ$5,IF($WY25=Tjänster!$IK$6,Tjänster!IQ$6,IF($WY25=Tjänster!$IK$7,Tjänster!IQ$7,IF($WY25=Tjänster!$IK$8,Tjänster!IQ$8,IF($WY25=Tjänster!$IK$9,Tjänster!IQ$9,IF($WY25=Tjänster!$IK$10,Tjänster!IQ$10,IF($WY25=Tjänster!$IK$11,Tjänster!IQ$11,IF($WY25=Tjänster!$IK$12,Tjänster!IQ$12,IF($WY25=Tjänster!$IK$13,Tjänster!IQ$13,IF($WY25=Tjänster!$IK$14,Tjänster!IQ$14,IF($WY25=Tjänster!$IK$15,Tjänster!IQ$15,IF($WY25=Tjänster!$IK$16,Tjänster!IQ$16,IF($WY25=Tjänster!$IK$17,Tjänster!IQ$17,IF($WY25=Tjänster!$IK$18,Tjänster!IQ$18,IF($WY25=Tjänster!$IK$19,Tjänster!IQ$19,IF($WY25=Tjänster!$IK$20,Tjänster!IQ$20,IF($WY25=Tjänster!$IK$21,Tjänster!IQ$21,IF($WY25=Tjänster!$IK$22,Tjänster!IQ$22,IF($WY25=Tjänster!$IK$23,Tjänster!IQ$23,IF($WY25=Tjänster!$IK$24,Tjänster!IQ$24,IF($WY25=Tjänster!$IK$25,Tjänster!IQ$25,IF($WY25=Tjänster!$IK$26,Tjänster!IQ$26,IF($WY25=Tjänster!$IK$27,Tjänster!IQ$27,IF($WY25=Tjänster!$IK$28,Tjänster!IQ$28,""))))))))))))))))))))))))))</f>
        <v/>
      </c>
      <c r="XF25" s="36" t="str">
        <f>IF($WY25=Tjänster!$IK$3,Tjänster!IR$3,IF($WY25=Tjänster!$IK$4,Tjänster!IR$4,IF($WY25=Tjänster!$IK$5,Tjänster!IR$5,IF($WY25=Tjänster!$IK$6,Tjänster!IR$6,IF($WY25=Tjänster!$IK$7,Tjänster!IR$7,IF($WY25=Tjänster!$IK$8,Tjänster!IR$8,IF($WY25=Tjänster!$IK$9,Tjänster!IR$9,IF($WY25=Tjänster!$IK$10,Tjänster!IR$10,IF($WY25=Tjänster!$IK$11,Tjänster!IR$11,IF($WY25=Tjänster!$IK$12,Tjänster!IR$12,IF($WY25=Tjänster!$IK$13,Tjänster!IR$13,IF($WY25=Tjänster!$IK$14,Tjänster!IR$14,IF($WY25=Tjänster!$IK$15,Tjänster!IR$15,IF($WY25=Tjänster!$IK$16,Tjänster!IR$16,IF($WY25=Tjänster!$IK$17,Tjänster!IR$17,IF($WY25=Tjänster!$IK$18,Tjänster!IR$18,IF($WY25=Tjänster!$IK$19,Tjänster!IR$19,IF($WY25=Tjänster!$IK$20,Tjänster!IR$20,IF($WY25=Tjänster!$IK$21,Tjänster!IR$21,IF($WY25=Tjänster!$IK$22,Tjänster!IR$22,IF($WY25=Tjänster!$IK$23,Tjänster!IR$23,IF($WY25=Tjänster!$IK$24,Tjänster!IR$24,IF($WY25=Tjänster!$IK$25,Tjänster!IR$25,IF($WY25=Tjänster!$IK$26,Tjänster!IR$26,IF($WY25=Tjänster!$IK$27,Tjänster!IR$27,IF($WY25=Tjänster!$IK$28,Tjänster!IR$28,""))))))))))))))))))))))))))</f>
        <v/>
      </c>
      <c r="XG25" s="36" t="str">
        <f>IF($WY25=Tjänster!$IK$3,Tjänster!IS$3,IF($WY25=Tjänster!$IK$4,Tjänster!IS$4,IF($WY25=Tjänster!$IK$5,Tjänster!IS$5,IF($WY25=Tjänster!$IK$6,Tjänster!IS$6,IF($WY25=Tjänster!$IK$7,Tjänster!IS$7,IF($WY25=Tjänster!$IK$8,Tjänster!IS$8,IF($WY25=Tjänster!$IK$9,Tjänster!IS$9,IF($WY25=Tjänster!$IK$10,Tjänster!IS$10,IF($WY25=Tjänster!$IK$11,Tjänster!IS$11,IF($WY25=Tjänster!$IK$12,Tjänster!IS$12,IF($WY25=Tjänster!$IK$13,Tjänster!IS$13,IF($WY25=Tjänster!$IK$14,Tjänster!IS$14,IF($WY25=Tjänster!$IK$15,Tjänster!IS$15,IF($WY25=Tjänster!$IK$16,Tjänster!IS$16,IF($WY25=Tjänster!$IK$17,Tjänster!IS$17,IF($WY25=Tjänster!$IK$18,Tjänster!IS$18,IF($WY25=Tjänster!$IK$19,Tjänster!IS$19,IF($WY25=Tjänster!$IK$20,Tjänster!IS$20,IF($WY25=Tjänster!$IK$21,Tjänster!IS$21,IF($WY25=Tjänster!$IK$22,Tjänster!IS$22,IF($WY25=Tjänster!$IK$23,Tjänster!IS$23,IF($WY25=Tjänster!$IK$24,Tjänster!IS$24,IF($WY25=Tjänster!$IK$25,Tjänster!IS$25,IF($WY25=Tjänster!$IK$26,Tjänster!IS$26,IF($WY25=Tjänster!$IK$27,Tjänster!IS$27,IF($WY25=Tjänster!$IK$28,Tjänster!IS$28,""))))))))))))))))))))))))))</f>
        <v/>
      </c>
      <c r="XH25" s="36" t="str">
        <f>IF($WY25=Tjänster!$IK$3,Tjänster!IT$3,IF($WY25=Tjänster!$IK$4,Tjänster!IT$4,IF($WY25=Tjänster!$IK$5,Tjänster!IT$5,IF($WY25=Tjänster!$IK$6,Tjänster!IT$6,IF($WY25=Tjänster!$IK$7,Tjänster!IT$7,IF($WY25=Tjänster!$IK$8,Tjänster!IT$8,IF($WY25=Tjänster!$IK$9,Tjänster!IT$9,IF($WY25=Tjänster!$IK$10,Tjänster!IT$10,IF($WY25=Tjänster!$IK$11,Tjänster!IT$11,IF($WY25=Tjänster!$IK$12,Tjänster!IT$12,IF($WY25=Tjänster!$IK$13,Tjänster!IT$13,IF($WY25=Tjänster!$IK$14,Tjänster!IT$14,IF($WY25=Tjänster!$IK$15,Tjänster!IT$15,IF($WY25=Tjänster!$IK$16,Tjänster!IT$16,IF($WY25=Tjänster!$IK$17,Tjänster!IT$17,IF($WY25=Tjänster!$IK$18,Tjänster!IT$18,IF($WY25=Tjänster!$IK$19,Tjänster!IT$19,IF($WY25=Tjänster!$IK$20,Tjänster!IT$20,IF($WY25=Tjänster!$IK$21,Tjänster!IT$21,IF($WY25=Tjänster!$IK$22,Tjänster!IT$22,IF($WY25=Tjänster!$IK$23,Tjänster!IT$23,IF($WY25=Tjänster!$IK$24,Tjänster!IT$24,IF($WY25=Tjänster!$IK$25,Tjänster!IT$25,IF($WY25=Tjänster!$IK$26,Tjänster!IT$26,IF($WY25=Tjänster!$IK$27,Tjänster!IT$27,IF($WY25=Tjänster!$IK$28,Tjänster!IT$28,""))))))))))))))))))))))))))</f>
        <v/>
      </c>
      <c r="XI25" s="36" t="str">
        <f>IF($WY25=Tjänster!$IK$3,Tjänster!IU$3,IF($WY25=Tjänster!$IK$4,Tjänster!IU$4,IF($WY25=Tjänster!$IK$5,Tjänster!IU$5,IF($WY25=Tjänster!$IK$6,Tjänster!IU$6,IF($WY25=Tjänster!$IK$7,Tjänster!IU$7,IF($WY25=Tjänster!$IK$8,Tjänster!IU$8,IF($WY25=Tjänster!$IK$9,Tjänster!IU$9,IF($WY25=Tjänster!$IK$10,Tjänster!IU$10,IF($WY25=Tjänster!$IK$11,Tjänster!IU$11,IF($WY25=Tjänster!$IK$12,Tjänster!IU$12,IF($WY25=Tjänster!$IK$13,Tjänster!IU$13,IF($WY25=Tjänster!$IK$14,Tjänster!IU$14,IF($WY25=Tjänster!$IK$15,Tjänster!IU$15,IF($WY25=Tjänster!$IK$16,Tjänster!IU$16,IF($WY25=Tjänster!$IK$17,Tjänster!IU$17,IF($WY25=Tjänster!$IK$18,Tjänster!IU$18,IF($WY25=Tjänster!$IK$19,Tjänster!IU$19,IF($WY25=Tjänster!$IK$20,Tjänster!IU$20,IF($WY25=Tjänster!$IK$21,Tjänster!IU$21,IF($WY25=Tjänster!$IK$22,Tjänster!IU$22,IF($WY25=Tjänster!$IK$23,Tjänster!IU$23,IF($WY25=Tjänster!$IK$24,Tjänster!IU$24,IF($WY25=Tjänster!$IK$25,Tjänster!IU$25,IF($WY25=Tjänster!$IK$26,Tjänster!IU$26,IF($WY25=Tjänster!$IK$27,Tjänster!IU$27,IF($WY25=Tjänster!$IK$28,Tjänster!IU$28,""))))))))))))))))))))))))))</f>
        <v/>
      </c>
      <c r="XJ25" s="36" t="str">
        <f>IF($WY25=Tjänster!$IK$3,Tjänster!IV$3,IF($WY25=Tjänster!$IK$4,Tjänster!IV$4,IF($WY25=Tjänster!$IK$5,Tjänster!IV$5,IF($WY25=Tjänster!$IK$6,Tjänster!IV$6,IF($WY25=Tjänster!$IK$7,Tjänster!IV$7,IF($WY25=Tjänster!$IK$8,Tjänster!IV$8,IF($WY25=Tjänster!$IK$9,Tjänster!IV$9,IF($WY25=Tjänster!$IK$10,Tjänster!IV$10,IF($WY25=Tjänster!$IK$11,Tjänster!IV$11,IF($WY25=Tjänster!$IK$12,Tjänster!IV$12,IF($WY25=Tjänster!$IK$13,Tjänster!IV$13,IF($WY25=Tjänster!$IK$14,Tjänster!IV$14,IF($WY25=Tjänster!$IK$15,Tjänster!IV$15,IF($WY25=Tjänster!$IK$16,Tjänster!IV$16,IF($WY25=Tjänster!$IK$17,Tjänster!IV$17,IF($WY25=Tjänster!$IK$18,Tjänster!IV$18,IF($WY25=Tjänster!$IK$19,Tjänster!IV$19,IF($WY25=Tjänster!$IK$20,Tjänster!IV$20,IF($WY25=Tjänster!$IK$21,Tjänster!IV$21,IF($WY25=Tjänster!$IK$22,Tjänster!IV$22,IF($WY25=Tjänster!$IK$23,Tjänster!IV$23,IF($WY25=Tjänster!$IK$24,Tjänster!IV$24,IF($WY25=Tjänster!$IK$25,Tjänster!IV$25,IF($WY25=Tjänster!$IK$26,Tjänster!IV$26,IF($WY25=Tjänster!$IK$27,Tjänster!IV$27,IF($WY25=Tjänster!$IK$28,Tjänster!IV$28,""))))))))))))))))))))))))))</f>
        <v/>
      </c>
      <c r="XK25" s="36" t="str">
        <f>IF($WY25=Tjänster!$IK$3,Tjänster!IW$3,IF($WY25=Tjänster!$IK$4,Tjänster!IW$4,IF($WY25=Tjänster!$IK$5,Tjänster!IW$5,IF($WY25=Tjänster!$IK$6,Tjänster!IW$6,IF($WY25=Tjänster!$IK$7,Tjänster!IW$7,IF($WY25=Tjänster!$IK$8,Tjänster!IW$8,IF($WY25=Tjänster!$IK$9,Tjänster!IW$9,IF($WY25=Tjänster!$IK$10,Tjänster!IW$10,IF($WY25=Tjänster!$IK$11,Tjänster!IW$11,IF($WY25=Tjänster!$IK$12,Tjänster!IW$12,IF($WY25=Tjänster!$IK$13,Tjänster!IW$13,IF($WY25=Tjänster!$IK$14,Tjänster!IW$14,IF($WY25=Tjänster!$IK$15,Tjänster!IW$15,IF($WY25=Tjänster!$IK$16,Tjänster!IW$16,IF($WY25=Tjänster!$IK$17,Tjänster!IW$17,IF($WY25=Tjänster!$IK$18,Tjänster!IW$18,IF($WY25=Tjänster!$IK$19,Tjänster!IW$19,IF($WY25=Tjänster!$IK$20,Tjänster!IW$20,IF($WY25=Tjänster!$IK$21,Tjänster!IW$21,IF($WY25=Tjänster!$IK$22,Tjänster!IW$22,IF($WY25=Tjänster!$IK$23,Tjänster!IW$23,IF($WY25=Tjänster!$IK$24,Tjänster!IW$24,IF($WY25=Tjänster!$IK$25,Tjänster!IW$25,IF($WY25=Tjänster!$IK$26,Tjänster!IW$26,IF($WY25=Tjänster!$IK$27,Tjänster!IW$27,IF($WY25=Tjänster!$IK$28,Tjänster!IW$28,""))))))))))))))))))))))))))</f>
        <v/>
      </c>
      <c r="XL25" s="36" t="str">
        <f>IF($WY25=Tjänster!$IK$3,Tjänster!IX$3,IF($WY25=Tjänster!$IK$4,Tjänster!IX$4,IF($WY25=Tjänster!$IK$5,Tjänster!IX$5,IF($WY25=Tjänster!$IK$6,Tjänster!IX$6,IF($WY25=Tjänster!$IK$7,Tjänster!IX$7,IF($WY25=Tjänster!$IK$8,Tjänster!IX$8,IF($WY25=Tjänster!$IK$9,Tjänster!IX$9,IF($WY25=Tjänster!$IK$10,Tjänster!IX$10,IF($WY25=Tjänster!$IK$11,Tjänster!IX$11,IF($WY25=Tjänster!$IK$12,Tjänster!IX$12,IF($WY25=Tjänster!$IK$13,Tjänster!IX$13,IF($WY25=Tjänster!$IK$14,Tjänster!IX$14,IF($WY25=Tjänster!$IK$15,Tjänster!IX$15,IF($WY25=Tjänster!$IK$16,Tjänster!IX$16,IF($WY25=Tjänster!$IK$17,Tjänster!IX$17,IF($WY25=Tjänster!$IK$18,Tjänster!IX$18,IF($WY25=Tjänster!$IK$19,Tjänster!IX$19,IF($WY25=Tjänster!$IK$20,Tjänster!IX$20,IF($WY25=Tjänster!$IK$21,Tjänster!IX$21,IF($WY25=Tjänster!$IK$22,Tjänster!IX$22,IF($WY25=Tjänster!$IK$23,Tjänster!IX$23,IF($WY25=Tjänster!$IK$24,Tjänster!IX$24,IF($WY25=Tjänster!$IK$25,Tjänster!IX$25,IF($WY25=Tjänster!$IK$26,Tjänster!IX$26,IF($WY25=Tjänster!$IK$27,Tjänster!IX$27,IF($WY25=Tjänster!$IK$28,Tjänster!IX$28,""))))))))))))))))))))))))))</f>
        <v/>
      </c>
      <c r="XM25" s="36" t="str">
        <f>IF($WY25=Tjänster!$IK$3,Tjänster!IY$3,IF($WY25=Tjänster!$IK$4,Tjänster!IY$4,IF($WY25=Tjänster!$IK$5,Tjänster!IY$5,IF($WY25=Tjänster!$IK$6,Tjänster!IY$6,IF($WY25=Tjänster!$IK$7,Tjänster!IY$7,IF($WY25=Tjänster!$IK$8,Tjänster!IY$8,IF($WY25=Tjänster!$IK$9,Tjänster!IY$9,IF($WY25=Tjänster!$IK$10,Tjänster!IY$10,IF($WY25=Tjänster!$IK$11,Tjänster!IY$11,IF($WY25=Tjänster!$IK$12,Tjänster!IY$12,IF($WY25=Tjänster!$IK$13,Tjänster!IY$13,IF($WY25=Tjänster!$IK$14,Tjänster!IY$14,IF($WY25=Tjänster!$IK$15,Tjänster!IY$15,IF($WY25=Tjänster!$IK$16,Tjänster!IY$16,IF($WY25=Tjänster!$IK$17,Tjänster!IY$17,IF($WY25=Tjänster!$IK$18,Tjänster!IY$18,IF($WY25=Tjänster!$IK$19,Tjänster!IY$19,IF($WY25=Tjänster!$IK$20,Tjänster!IY$20,IF($WY25=Tjänster!$IK$21,Tjänster!IY$21,IF($WY25=Tjänster!$IK$22,Tjänster!IY$22,IF($WY25=Tjänster!$IK$23,Tjänster!IY$23,IF($WY25=Tjänster!$IK$24,Tjänster!IY$24,IF($WY25=Tjänster!$IK$25,Tjänster!IY$25,IF($WY25=Tjänster!$IK$26,Tjänster!IY$26,IF($WY25=Tjänster!$IK$27,Tjänster!IY$27,IF($WY25=Tjänster!$IK$28,Tjänster!IY$28,""))))))))))))))))))))))))))</f>
        <v/>
      </c>
      <c r="XN25" s="36" t="str">
        <f>IF($WY25=Tjänster!$IK$3,Tjänster!IZ$3,IF($WY25=Tjänster!$IK$4,Tjänster!IZ$4,IF($WY25=Tjänster!$IK$5,Tjänster!IZ$5,IF($WY25=Tjänster!$IK$6,Tjänster!IZ$6,IF($WY25=Tjänster!$IK$7,Tjänster!IZ$7,IF($WY25=Tjänster!$IK$8,Tjänster!IZ$8,IF($WY25=Tjänster!$IK$9,Tjänster!IZ$9,IF($WY25=Tjänster!$IK$10,Tjänster!IZ$10,IF($WY25=Tjänster!$IK$11,Tjänster!IZ$11,IF($WY25=Tjänster!$IK$12,Tjänster!IZ$12,IF($WY25=Tjänster!$IK$13,Tjänster!IZ$13,IF($WY25=Tjänster!$IK$14,Tjänster!IZ$14,IF($WY25=Tjänster!$IK$15,Tjänster!IZ$15,IF($WY25=Tjänster!$IK$16,Tjänster!IZ$16,IF($WY25=Tjänster!$IK$17,Tjänster!IZ$17,IF($WY25=Tjänster!$IK$18,Tjänster!IZ$18,IF($WY25=Tjänster!$IK$19,Tjänster!IZ$19,IF($WY25=Tjänster!$IK$20,Tjänster!IZ$20,IF($WY25=Tjänster!$IK$21,Tjänster!IZ$21,IF($WY25=Tjänster!$IK$22,Tjänster!IZ$22,IF($WY25=Tjänster!$IK$23,Tjänster!IZ$23,IF($WY25=Tjänster!$IK$24,Tjänster!IZ$24,IF($WY25=Tjänster!$IK$25,Tjänster!IZ$25,IF($WY25=Tjänster!$IK$26,Tjänster!IZ$26,IF($WY25=Tjänster!$IK$27,Tjänster!IZ$27,IF($WY25=Tjänster!$IK$28,Tjänster!IZ$28,""))))))))))))))))))))))))))</f>
        <v/>
      </c>
      <c r="XO25" s="36" t="str">
        <f>IF($WY25=Tjänster!$IK$3,Tjänster!JA$3,IF($WY25=Tjänster!$IK$4,Tjänster!JA$4,IF($WY25=Tjänster!$IK$5,Tjänster!JA$5,IF($WY25=Tjänster!$IK$6,Tjänster!JA$6,IF($WY25=Tjänster!$IK$7,Tjänster!JA$7,IF($WY25=Tjänster!$IK$8,Tjänster!JA$8,IF($WY25=Tjänster!$IK$9,Tjänster!JA$9,IF($WY25=Tjänster!$IK$10,Tjänster!JA$10,IF($WY25=Tjänster!$IK$11,Tjänster!JA$11,IF($WY25=Tjänster!$IK$12,Tjänster!JA$12,IF($WY25=Tjänster!$IK$13,Tjänster!JA$13,IF($WY25=Tjänster!$IK$14,Tjänster!JA$14,IF($WY25=Tjänster!$IK$15,Tjänster!JA$15,IF($WY25=Tjänster!$IK$16,Tjänster!JA$16,IF($WY25=Tjänster!$IK$17,Tjänster!JA$17,IF($WY25=Tjänster!$IK$18,Tjänster!JA$18,IF($WY25=Tjänster!$IK$19,Tjänster!JA$19,IF($WY25=Tjänster!$IK$20,Tjänster!JA$20,IF($WY25=Tjänster!$IK$21,Tjänster!JA$21,IF($WY25=Tjänster!$IK$22,Tjänster!JA$22,IF($WY25=Tjänster!$IK$23,Tjänster!JA$23,IF($WY25=Tjänster!$IK$24,Tjänster!JA$24,IF($WY25=Tjänster!$IK$25,Tjänster!JA$25,IF($WY25=Tjänster!$IK$26,Tjänster!JA$26,IF($WY25=Tjänster!$IK$27,Tjänster!JA$27,IF($WY25=Tjänster!$IK$28,Tjänster!JA$28,""))))))))))))))))))))))))))</f>
        <v/>
      </c>
      <c r="XP25" s="36" t="str">
        <f>IF($WY25=Tjänster!$IK$3,Tjänster!JB$3,IF($WY25=Tjänster!$IK$4,Tjänster!JB$4,IF($WY25=Tjänster!$IK$5,Tjänster!JB$5,IF($WY25=Tjänster!$IK$6,Tjänster!JB$6,IF($WY25=Tjänster!$IK$7,Tjänster!JB$7,IF($WY25=Tjänster!$IK$8,Tjänster!JB$8,IF($WY25=Tjänster!$IK$9,Tjänster!JB$9,IF($WY25=Tjänster!$IK$10,Tjänster!JB$10,IF($WY25=Tjänster!$IK$11,Tjänster!JB$11,IF($WY25=Tjänster!$IK$12,Tjänster!JB$12,IF($WY25=Tjänster!$IK$13,Tjänster!JB$13,IF($WY25=Tjänster!$IK$14,Tjänster!JB$14,IF($WY25=Tjänster!$IK$15,Tjänster!JB$15,IF($WY25=Tjänster!$IK$16,Tjänster!JB$16,IF($WY25=Tjänster!$IK$17,Tjänster!JB$17,IF($WY25=Tjänster!$IK$18,Tjänster!JB$18,IF($WY25=Tjänster!$IK$19,Tjänster!JB$19,IF($WY25=Tjänster!$IK$20,Tjänster!JB$20,IF($WY25=Tjänster!$IK$21,Tjänster!JB$21,IF($WY25=Tjänster!$IK$22,Tjänster!JB$22,IF($WY25=Tjänster!$IK$23,Tjänster!JB$23,IF($WY25=Tjänster!$IK$24,Tjänster!JB$24,IF($WY25=Tjänster!$IK$25,Tjänster!JB$25,IF($WY25=Tjänster!$IK$26,Tjänster!JB$26,IF($WY25=Tjänster!$IK$27,Tjänster!JB$27,IF($WY25=Tjänster!$IK$28,Tjänster!JB$28,""))))))))))))))))))))))))))</f>
        <v/>
      </c>
      <c r="XQ25" s="36" t="str">
        <f>IF($WY25=Tjänster!$IK$3,Tjänster!JC$3,IF($WY25=Tjänster!$IK$4,Tjänster!JC$4,IF($WY25=Tjänster!$IK$5,Tjänster!JC$5,IF($WY25=Tjänster!$IK$6,Tjänster!JC$6,IF($WY25=Tjänster!$IK$7,Tjänster!JC$7,IF($WY25=Tjänster!$IK$8,Tjänster!JC$8,IF($WY25=Tjänster!$IK$9,Tjänster!JC$9,IF($WY25=Tjänster!$IK$10,Tjänster!JC$10,IF($WY25=Tjänster!$IK$11,Tjänster!JC$11,IF($WY25=Tjänster!$IK$12,Tjänster!JC$12,IF($WY25=Tjänster!$IK$13,Tjänster!JC$13,IF($WY25=Tjänster!$IK$14,Tjänster!JC$14,IF($WY25=Tjänster!$IK$15,Tjänster!JC$15,IF($WY25=Tjänster!$IK$16,Tjänster!JC$16,IF($WY25=Tjänster!$IK$17,Tjänster!JC$17,IF($WY25=Tjänster!$IK$18,Tjänster!JC$18,IF($WY25=Tjänster!$IK$19,Tjänster!JC$19,IF($WY25=Tjänster!$IK$20,Tjänster!JC$20,IF($WY25=Tjänster!$IK$21,Tjänster!JC$21,IF($WY25=Tjänster!$IK$22,Tjänster!JC$22,IF($WY25=Tjänster!$IK$23,Tjänster!JC$23,IF($WY25=Tjänster!$IK$24,Tjänster!JC$24,IF($WY25=Tjänster!$IK$25,Tjänster!JC$25,IF($WY25=Tjänster!$IK$26,Tjänster!JC$26,IF($WY25=Tjänster!$IK$27,Tjänster!JC$27,IF($WY25=Tjänster!$IK$28,Tjänster!JC$28,""))))))))))))))))))))))))))</f>
        <v/>
      </c>
      <c r="XR25" s="36" t="str">
        <f>IF($WY25=Tjänster!$IK$3,Tjänster!JD$3,IF($WY25=Tjänster!$IK$4,Tjänster!JD$4,IF($WY25=Tjänster!$IK$5,Tjänster!JD$5,IF($WY25=Tjänster!$IK$6,Tjänster!JD$6,IF($WY25=Tjänster!$IK$7,Tjänster!JD$7,IF($WY25=Tjänster!$IK$8,Tjänster!JD$8,IF($WY25=Tjänster!$IK$9,Tjänster!JD$9,IF($WY25=Tjänster!$IK$10,Tjänster!JD$10,IF($WY25=Tjänster!$IK$11,Tjänster!JD$11,IF($WY25=Tjänster!$IK$12,Tjänster!JD$12,IF($WY25=Tjänster!$IK$13,Tjänster!JD$13,IF($WY25=Tjänster!$IK$14,Tjänster!JD$14,IF($WY25=Tjänster!$IK$15,Tjänster!JD$15,IF($WY25=Tjänster!$IK$16,Tjänster!JD$16,IF($WY25=Tjänster!$IK$17,Tjänster!JD$17,IF($WY25=Tjänster!$IK$18,Tjänster!JD$18,IF($WY25=Tjänster!$IK$19,Tjänster!JD$19,IF($WY25=Tjänster!$IK$20,Tjänster!JD$20,IF($WY25=Tjänster!$IK$21,Tjänster!JD$21,IF($WY25=Tjänster!$IK$22,Tjänster!JD$22,IF($WY25=Tjänster!$IK$23,Tjänster!JD$23,IF($WY25=Tjänster!$IK$24,Tjänster!JD$24,IF($WY25=Tjänster!$IK$25,Tjänster!JD$25,IF($WY25=Tjänster!$IK$26,Tjänster!JD$26,IF($WY25=Tjänster!$IK$27,Tjänster!JD$27,IF($WY25=Tjänster!$IK$28,Tjänster!JD$28,""))))))))))))))))))))))))))</f>
        <v/>
      </c>
      <c r="XS25" s="36" t="str">
        <f>IF($WY25=Tjänster!$IK$3,Tjänster!JE$3,IF($WY25=Tjänster!$IK$4,Tjänster!JE$4,IF($WY25=Tjänster!$IK$5,Tjänster!JE$5,IF($WY25=Tjänster!$IK$6,Tjänster!JE$6,IF($WY25=Tjänster!$IK$7,Tjänster!JE$7,IF($WY25=Tjänster!$IK$8,Tjänster!JE$8,IF($WY25=Tjänster!$IK$9,Tjänster!JE$9,IF($WY25=Tjänster!$IK$10,Tjänster!JE$10,IF($WY25=Tjänster!$IK$11,Tjänster!JE$11,IF($WY25=Tjänster!$IK$12,Tjänster!JE$12,IF($WY25=Tjänster!$IK$13,Tjänster!JE$13,IF($WY25=Tjänster!$IK$14,Tjänster!JE$14,IF($WY25=Tjänster!$IK$15,Tjänster!JE$15,IF($WY25=Tjänster!$IK$16,Tjänster!JE$16,IF($WY25=Tjänster!$IK$17,Tjänster!JE$17,IF($WY25=Tjänster!$IK$18,Tjänster!JE$18,IF($WY25=Tjänster!$IK$19,Tjänster!JE$19,IF($WY25=Tjänster!$IK$20,Tjänster!JE$20,IF($WY25=Tjänster!$IK$21,Tjänster!JE$21,IF($WY25=Tjänster!$IK$22,Tjänster!JE$22,IF($WY25=Tjänster!$IK$23,Tjänster!JE$23,IF($WY25=Tjänster!$IK$24,Tjänster!JE$24,IF($WY25=Tjänster!$IK$25,Tjänster!JE$25,IF($WY25=Tjänster!$IK$26,Tjänster!JE$26,IF($WY25=Tjänster!$IK$27,Tjänster!JE$27,IF($WY25=Tjänster!$IK$28,Tjänster!JE$28,""))))))))))))))))))))))))))</f>
        <v/>
      </c>
      <c r="YV25" s="36" t="str">
        <f t="shared" si="11"/>
        <v/>
      </c>
      <c r="YW25" s="36" t="str">
        <f>IF($YV25=Tjänster!$JG$3,Tjänster!JH$3,IF($YV25=Tjänster!$JG$4,Tjänster!JH$4,IF($YV25=Tjänster!$JG$5,Tjänster!JH$5,IF($YV25=Tjänster!$JG$6,Tjänster!JH$6,IF($YV25=Tjänster!$JG$7,Tjänster!JH$7,IF($YV25=Tjänster!$JG$8,Tjänster!JH$8,IF($YV25=Tjänster!$JG$9,Tjänster!JH$9,IF($YV25=Tjänster!$JG$10,Tjänster!JH$10,IF($YV25=Tjänster!$JG$11,Tjänster!JH$11,IF($YV25=Tjänster!$JG$12,Tjänster!JH$12,IF($YV25=Tjänster!$JG$13,Tjänster!JH$13,IF($YV25=Tjänster!$JG$14,Tjänster!JH$14,IF($YV25=Tjänster!$JG$15,Tjänster!JH$15,IF($YV25=Tjänster!$JG$16,Tjänster!JH$16,IF($YV25=Tjänster!$JG$17,Tjänster!JH$17,IF($YV25=Tjänster!$JG$18,Tjänster!JH$18,IF($YV25=Tjänster!$JG$19,Tjänster!JH$19,IF($YV25=Tjänster!$JG$20,Tjänster!JH$20,IF($YV25=Tjänster!$JG$21,Tjänster!JH$21,IF($YV25=Tjänster!$JG$22,Tjänster!JH$22,IF($YV25=Tjänster!$JG$23,Tjänster!JH$23,IF($YV25=Tjänster!$JG$24,Tjänster!JH$24,IF($YV25=Tjänster!$JG$25,Tjänster!JH$25,IF($YV25=Tjänster!$JG$26,Tjänster!JH$26,IF($YV25=Tjänster!$JG$27,Tjänster!JH$27,IF($YV25=Tjänster!$JG$28,Tjänster!JH$28,""))))))))))))))))))))))))))</f>
        <v/>
      </c>
      <c r="YX25" s="36" t="str">
        <f>IF($YV25=Tjänster!$JG$3,Tjänster!JI$3,IF($YV25=Tjänster!$JG$4,Tjänster!JI$4,IF($YV25=Tjänster!$JG$5,Tjänster!JI$5,IF($YV25=Tjänster!$JG$6,Tjänster!JI$6,IF($YV25=Tjänster!$JG$7,Tjänster!JI$7,IF($YV25=Tjänster!$JG$8,Tjänster!JI$8,IF($YV25=Tjänster!$JG$9,Tjänster!JI$9,IF($YV25=Tjänster!$JG$10,Tjänster!JI$10,IF($YV25=Tjänster!$JG$11,Tjänster!JI$11,IF($YV25=Tjänster!$JG$12,Tjänster!JI$12,IF($YV25=Tjänster!$JG$13,Tjänster!JI$13,IF($YV25=Tjänster!$JG$14,Tjänster!JI$14,IF($YV25=Tjänster!$JG$15,Tjänster!JI$15,IF($YV25=Tjänster!$JG$16,Tjänster!JI$16,IF($YV25=Tjänster!$JG$17,Tjänster!JI$17,IF($YV25=Tjänster!$JG$18,Tjänster!JI$18,IF($YV25=Tjänster!$JG$19,Tjänster!JI$19,IF($YV25=Tjänster!$JG$20,Tjänster!JI$20,IF($YV25=Tjänster!$JG$21,Tjänster!JI$21,IF($YV25=Tjänster!$JG$22,Tjänster!JI$22,IF($YV25=Tjänster!$JG$23,Tjänster!JI$23,IF($YV25=Tjänster!$JG$24,Tjänster!JI$24,IF($YV25=Tjänster!$JG$25,Tjänster!JI$25,IF($YV25=Tjänster!$JG$26,Tjänster!JI$26,IF($YV25=Tjänster!$JG$27,Tjänster!JI$27,IF($YV25=Tjänster!$JG$28,Tjänster!JI$28,""))))))))))))))))))))))))))</f>
        <v/>
      </c>
      <c r="YY25" s="36" t="str">
        <f>IF($YV25=Tjänster!$JG$3,Tjänster!JJ$3,IF($YV25=Tjänster!$JG$4,Tjänster!JJ$4,IF($YV25=Tjänster!$JG$5,Tjänster!JJ$5,IF($YV25=Tjänster!$JG$6,Tjänster!JJ$6,IF($YV25=Tjänster!$JG$7,Tjänster!JJ$7,IF($YV25=Tjänster!$JG$8,Tjänster!JJ$8,IF($YV25=Tjänster!$JG$9,Tjänster!JJ$9,IF($YV25=Tjänster!$JG$10,Tjänster!JJ$10,IF($YV25=Tjänster!$JG$11,Tjänster!JJ$11,IF($YV25=Tjänster!$JG$12,Tjänster!JJ$12,IF($YV25=Tjänster!$JG$13,Tjänster!JJ$13,IF($YV25=Tjänster!$JG$14,Tjänster!JJ$14,IF($YV25=Tjänster!$JG$15,Tjänster!JJ$15,IF($YV25=Tjänster!$JG$16,Tjänster!JJ$16,IF($YV25=Tjänster!$JG$17,Tjänster!JJ$17,IF($YV25=Tjänster!$JG$18,Tjänster!JJ$18,IF($YV25=Tjänster!$JG$19,Tjänster!JJ$19,IF($YV25=Tjänster!$JG$20,Tjänster!JJ$20,IF($YV25=Tjänster!$JG$21,Tjänster!JJ$21,IF($YV25=Tjänster!$JG$22,Tjänster!JJ$22,IF($YV25=Tjänster!$JG$23,Tjänster!JJ$23,IF($YV25=Tjänster!$JG$24,Tjänster!JJ$24,IF($YV25=Tjänster!$JG$25,Tjänster!JJ$25,IF($YV25=Tjänster!$JG$26,Tjänster!JJ$26,IF($YV25=Tjänster!$JG$27,Tjänster!JJ$27,IF($YV25=Tjänster!$JG$28,Tjänster!JJ$28,""))))))))))))))))))))))))))</f>
        <v/>
      </c>
      <c r="YZ25" s="36" t="str">
        <f>IF($YV25=Tjänster!$JG$3,Tjänster!JK$3,IF($YV25=Tjänster!$JG$4,Tjänster!JK$4,IF($YV25=Tjänster!$JG$5,Tjänster!JK$5,IF($YV25=Tjänster!$JG$6,Tjänster!JK$6,IF($YV25=Tjänster!$JG$7,Tjänster!JK$7,IF($YV25=Tjänster!$JG$8,Tjänster!JK$8,IF($YV25=Tjänster!$JG$9,Tjänster!JK$9,IF($YV25=Tjänster!$JG$10,Tjänster!JK$10,IF($YV25=Tjänster!$JG$11,Tjänster!JK$11,IF($YV25=Tjänster!$JG$12,Tjänster!JK$12,IF($YV25=Tjänster!$JG$13,Tjänster!JK$13,IF($YV25=Tjänster!$JG$14,Tjänster!JK$14,IF($YV25=Tjänster!$JG$15,Tjänster!JK$15,IF($YV25=Tjänster!$JG$16,Tjänster!JK$16,IF($YV25=Tjänster!$JG$17,Tjänster!JK$17,IF($YV25=Tjänster!$JG$18,Tjänster!JK$18,IF($YV25=Tjänster!$JG$19,Tjänster!JK$19,IF($YV25=Tjänster!$JG$20,Tjänster!JK$20,IF($YV25=Tjänster!$JG$21,Tjänster!JK$21,IF($YV25=Tjänster!$JG$22,Tjänster!JK$22,IF($YV25=Tjänster!$JG$23,Tjänster!JK$23,IF($YV25=Tjänster!$JG$24,Tjänster!JK$24,IF($YV25=Tjänster!$JG$25,Tjänster!JK$25,IF($YV25=Tjänster!$JG$26,Tjänster!JK$26,IF($YV25=Tjänster!$JG$27,Tjänster!JK$27,IF($YV25=Tjänster!$JG$28,Tjänster!JK$28,""))))))))))))))))))))))))))</f>
        <v/>
      </c>
      <c r="ZA25" s="36" t="str">
        <f>IF($YV25=Tjänster!$JG$3,Tjänster!JL$3,IF($YV25=Tjänster!$JG$4,Tjänster!JL$4,IF($YV25=Tjänster!$JG$5,Tjänster!JL$5,IF($YV25=Tjänster!$JG$6,Tjänster!JL$6,IF($YV25=Tjänster!$JG$7,Tjänster!JL$7,IF($YV25=Tjänster!$JG$8,Tjänster!JL$8,IF($YV25=Tjänster!$JG$9,Tjänster!JL$9,IF($YV25=Tjänster!$JG$10,Tjänster!JL$10,IF($YV25=Tjänster!$JG$11,Tjänster!JL$11,IF($YV25=Tjänster!$JG$12,Tjänster!JL$12,IF($YV25=Tjänster!$JG$13,Tjänster!JL$13,IF($YV25=Tjänster!$JG$14,Tjänster!JL$14,IF($YV25=Tjänster!$JG$15,Tjänster!JL$15,IF($YV25=Tjänster!$JG$16,Tjänster!JL$16,IF($YV25=Tjänster!$JG$17,Tjänster!JL$17,IF($YV25=Tjänster!$JG$18,Tjänster!JL$18,IF($YV25=Tjänster!$JG$19,Tjänster!JL$19,IF($YV25=Tjänster!$JG$20,Tjänster!JL$20,IF($YV25=Tjänster!$JG$21,Tjänster!JL$21,IF($YV25=Tjänster!$JG$22,Tjänster!JL$22,IF($YV25=Tjänster!$JG$23,Tjänster!JL$23,IF($YV25=Tjänster!$JG$24,Tjänster!JL$24,IF($YV25=Tjänster!$JG$25,Tjänster!JL$25,IF($YV25=Tjänster!$JG$26,Tjänster!JL$26,IF($YV25=Tjänster!$JG$27,Tjänster!JL$27,IF($YV25=Tjänster!$JG$28,Tjänster!JL$28,""))))))))))))))))))))))))))</f>
        <v/>
      </c>
      <c r="ZB25" s="36" t="str">
        <f>IF($YV25=Tjänster!$JG$3,Tjänster!JM$3,IF($YV25=Tjänster!$JG$4,Tjänster!JM$4,IF($YV25=Tjänster!$JG$5,Tjänster!JM$5,IF($YV25=Tjänster!$JG$6,Tjänster!JM$6,IF($YV25=Tjänster!$JG$7,Tjänster!JM$7,IF($YV25=Tjänster!$JG$8,Tjänster!JM$8,IF($YV25=Tjänster!$JG$9,Tjänster!JM$9,IF($YV25=Tjänster!$JG$10,Tjänster!JM$10,IF($YV25=Tjänster!$JG$11,Tjänster!JM$11,IF($YV25=Tjänster!$JG$12,Tjänster!JM$12,IF($YV25=Tjänster!$JG$13,Tjänster!JM$13,IF($YV25=Tjänster!$JG$14,Tjänster!JM$14,IF($YV25=Tjänster!$JG$15,Tjänster!JM$15,IF($YV25=Tjänster!$JG$16,Tjänster!JM$16,IF($YV25=Tjänster!$JG$17,Tjänster!JM$17,IF($YV25=Tjänster!$JG$18,Tjänster!JM$18,IF($YV25=Tjänster!$JG$19,Tjänster!JM$19,IF($YV25=Tjänster!$JG$20,Tjänster!JM$20,IF($YV25=Tjänster!$JG$21,Tjänster!JM$21,IF($YV25=Tjänster!$JG$22,Tjänster!JM$22,IF($YV25=Tjänster!$JG$23,Tjänster!JM$23,IF($YV25=Tjänster!$JG$24,Tjänster!JM$24,IF($YV25=Tjänster!$JG$25,Tjänster!JM$25,IF($YV25=Tjänster!$JG$26,Tjänster!JM$26,IF($YV25=Tjänster!$JG$27,Tjänster!JM$27,IF($YV25=Tjänster!$JG$28,Tjänster!JM$28,""))))))))))))))))))))))))))</f>
        <v/>
      </c>
      <c r="ZC25" s="36" t="str">
        <f>IF($YV25=Tjänster!$JG$3,Tjänster!JN$3,IF($YV25=Tjänster!$JG$4,Tjänster!JN$4,IF($YV25=Tjänster!$JG$5,Tjänster!JN$5,IF($YV25=Tjänster!$JG$6,Tjänster!JN$6,IF($YV25=Tjänster!$JG$7,Tjänster!JN$7,IF($YV25=Tjänster!$JG$8,Tjänster!JN$8,IF($YV25=Tjänster!$JG$9,Tjänster!JN$9,IF($YV25=Tjänster!$JG$10,Tjänster!JN$10,IF($YV25=Tjänster!$JG$11,Tjänster!JN$11,IF($YV25=Tjänster!$JG$12,Tjänster!JN$12,IF($YV25=Tjänster!$JG$13,Tjänster!JN$13,IF($YV25=Tjänster!$JG$14,Tjänster!JN$14,IF($YV25=Tjänster!$JG$15,Tjänster!JN$15,IF($YV25=Tjänster!$JG$16,Tjänster!JN$16,IF($YV25=Tjänster!$JG$17,Tjänster!JN$17,IF($YV25=Tjänster!$JG$18,Tjänster!JN$18,IF($YV25=Tjänster!$JG$19,Tjänster!JN$19,IF($YV25=Tjänster!$JG$20,Tjänster!JN$20,IF($YV25=Tjänster!$JG$21,Tjänster!JN$21,IF($YV25=Tjänster!$JG$22,Tjänster!JN$22,IF($YV25=Tjänster!$JG$23,Tjänster!JN$23,IF($YV25=Tjänster!$JG$24,Tjänster!JN$24,IF($YV25=Tjänster!$JG$25,Tjänster!JN$25,IF($YV25=Tjänster!$JG$26,Tjänster!JN$26,IF($YV25=Tjänster!$JG$27,Tjänster!JN$27,IF($YV25=Tjänster!$JG$28,Tjänster!JN$28,""))))))))))))))))))))))))))</f>
        <v/>
      </c>
      <c r="ZD25" s="36" t="str">
        <f>IF($YV25=Tjänster!$JG$3,Tjänster!JO$3,IF($YV25=Tjänster!$JG$4,Tjänster!JO$4,IF($YV25=Tjänster!$JG$5,Tjänster!JO$5,IF($YV25=Tjänster!$JG$6,Tjänster!JO$6,IF($YV25=Tjänster!$JG$7,Tjänster!JO$7,IF($YV25=Tjänster!$JG$8,Tjänster!JO$8,IF($YV25=Tjänster!$JG$9,Tjänster!JO$9,IF($YV25=Tjänster!$JG$10,Tjänster!JO$10,IF($YV25=Tjänster!$JG$11,Tjänster!JO$11,IF($YV25=Tjänster!$JG$12,Tjänster!JO$12,IF($YV25=Tjänster!$JG$13,Tjänster!JO$13,IF($YV25=Tjänster!$JG$14,Tjänster!JO$14,IF($YV25=Tjänster!$JG$15,Tjänster!JO$15,IF($YV25=Tjänster!$JG$16,Tjänster!JO$16,IF($YV25=Tjänster!$JG$17,Tjänster!JO$17,IF($YV25=Tjänster!$JG$18,Tjänster!JO$18,IF($YV25=Tjänster!$JG$19,Tjänster!JO$19,IF($YV25=Tjänster!$JG$20,Tjänster!JO$20,IF($YV25=Tjänster!$JG$21,Tjänster!JO$21,IF($YV25=Tjänster!$JG$22,Tjänster!JO$22,IF($YV25=Tjänster!$JG$23,Tjänster!JO$23,IF($YV25=Tjänster!$JG$24,Tjänster!JO$24,IF($YV25=Tjänster!$JG$25,Tjänster!JO$25,IF($YV25=Tjänster!$JG$26,Tjänster!JO$26,IF($YV25=Tjänster!$JG$27,Tjänster!JO$27,IF($YV25=Tjänster!$JG$28,Tjänster!JO$28,""))))))))))))))))))))))))))</f>
        <v/>
      </c>
      <c r="ZE25" s="36" t="str">
        <f>IF($YV25=Tjänster!$JG$3,Tjänster!JP$3,IF($YV25=Tjänster!$JG$4,Tjänster!JP$4,IF($YV25=Tjänster!$JG$5,Tjänster!JP$5,IF($YV25=Tjänster!$JG$6,Tjänster!JP$6,IF($YV25=Tjänster!$JG$7,Tjänster!JP$7,IF($YV25=Tjänster!$JG$8,Tjänster!JP$8,IF($YV25=Tjänster!$JG$9,Tjänster!JP$9,IF($YV25=Tjänster!$JG$10,Tjänster!JP$10,IF($YV25=Tjänster!$JG$11,Tjänster!JP$11,IF($YV25=Tjänster!$JG$12,Tjänster!JP$12,IF($YV25=Tjänster!$JG$13,Tjänster!JP$13,IF($YV25=Tjänster!$JG$14,Tjänster!JP$14,IF($YV25=Tjänster!$JG$15,Tjänster!JP$15,IF($YV25=Tjänster!$JG$16,Tjänster!JP$16,IF($YV25=Tjänster!$JG$17,Tjänster!JP$17,IF($YV25=Tjänster!$JG$18,Tjänster!JP$18,IF($YV25=Tjänster!$JG$19,Tjänster!JP$19,IF($YV25=Tjänster!$JG$20,Tjänster!JP$20,IF($YV25=Tjänster!$JG$21,Tjänster!JP$21,IF($YV25=Tjänster!$JG$22,Tjänster!JP$22,IF($YV25=Tjänster!$JG$23,Tjänster!JP$23,IF($YV25=Tjänster!$JG$24,Tjänster!JP$24,IF($YV25=Tjänster!$JG$25,Tjänster!JP$25,IF($YV25=Tjänster!$JG$26,Tjänster!JP$26,IF($YV25=Tjänster!$JG$27,Tjänster!JP$27,IF($YV25=Tjänster!$JG$28,Tjänster!JP$28,""))))))))))))))))))))))))))</f>
        <v/>
      </c>
      <c r="ZF25" s="36" t="str">
        <f>IF($YV25=Tjänster!$JG$3,Tjänster!JQ$3,IF($YV25=Tjänster!$JG$4,Tjänster!JQ$4,IF($YV25=Tjänster!$JG$5,Tjänster!JQ$5,IF($YV25=Tjänster!$JG$6,Tjänster!JQ$6,IF($YV25=Tjänster!$JG$7,Tjänster!JQ$7,IF($YV25=Tjänster!$JG$8,Tjänster!JQ$8,IF($YV25=Tjänster!$JG$9,Tjänster!JQ$9,IF($YV25=Tjänster!$JG$10,Tjänster!JQ$10,IF($YV25=Tjänster!$JG$11,Tjänster!JQ$11,IF($YV25=Tjänster!$JG$12,Tjänster!JQ$12,IF($YV25=Tjänster!$JG$13,Tjänster!JQ$13,IF($YV25=Tjänster!$JG$14,Tjänster!JQ$14,IF($YV25=Tjänster!$JG$15,Tjänster!JQ$15,IF($YV25=Tjänster!$JG$16,Tjänster!JQ$16,IF($YV25=Tjänster!$JG$17,Tjänster!JQ$17,IF($YV25=Tjänster!$JG$18,Tjänster!JQ$18,IF($YV25=Tjänster!$JG$19,Tjänster!JQ$19,IF($YV25=Tjänster!$JG$20,Tjänster!JQ$20,IF($YV25=Tjänster!$JG$21,Tjänster!JQ$21,IF($YV25=Tjänster!$JG$22,Tjänster!JQ$22,IF($YV25=Tjänster!$JG$23,Tjänster!JQ$23,IF($YV25=Tjänster!$JG$24,Tjänster!JQ$24,IF($YV25=Tjänster!$JG$25,Tjänster!JQ$25,IF($YV25=Tjänster!$JG$26,Tjänster!JQ$26,IF($YV25=Tjänster!$JG$27,Tjänster!JQ$27,IF($YV25=Tjänster!$JG$28,Tjänster!JQ$28,""))))))))))))))))))))))))))</f>
        <v/>
      </c>
      <c r="ZG25" s="36" t="str">
        <f>IF($YV25=Tjänster!$JG$3,Tjänster!JR$3,IF($YV25=Tjänster!$JG$4,Tjänster!JR$4,IF($YV25=Tjänster!$JG$5,Tjänster!JR$5,IF($YV25=Tjänster!$JG$6,Tjänster!JR$6,IF($YV25=Tjänster!$JG$7,Tjänster!JR$7,IF($YV25=Tjänster!$JG$8,Tjänster!JR$8,IF($YV25=Tjänster!$JG$9,Tjänster!JR$9,IF($YV25=Tjänster!$JG$10,Tjänster!JR$10,IF($YV25=Tjänster!$JG$11,Tjänster!JR$11,IF($YV25=Tjänster!$JG$12,Tjänster!JR$12,IF($YV25=Tjänster!$JG$13,Tjänster!JR$13,IF($YV25=Tjänster!$JG$14,Tjänster!JR$14,IF($YV25=Tjänster!$JG$15,Tjänster!JR$15,IF($YV25=Tjänster!$JG$16,Tjänster!JR$16,IF($YV25=Tjänster!$JG$17,Tjänster!JR$17,IF($YV25=Tjänster!$JG$18,Tjänster!JR$18,IF($YV25=Tjänster!$JG$19,Tjänster!JR$19,IF($YV25=Tjänster!$JG$20,Tjänster!JR$20,IF($YV25=Tjänster!$JG$21,Tjänster!JR$21,IF($YV25=Tjänster!$JG$22,Tjänster!JR$22,IF($YV25=Tjänster!$JG$23,Tjänster!JR$23,IF($YV25=Tjänster!$JG$24,Tjänster!JR$24,IF($YV25=Tjänster!$JG$25,Tjänster!JR$25,IF($YV25=Tjänster!$JG$26,Tjänster!JR$26,IF($YV25=Tjänster!$JG$27,Tjänster!JR$27,IF($YV25=Tjänster!$JG$28,Tjänster!JR$28,""))))))))))))))))))))))))))</f>
        <v/>
      </c>
      <c r="ZH25" s="36" t="str">
        <f>IF($YV25=Tjänster!$JG$3,Tjänster!JS$3,IF($YV25=Tjänster!$JG$4,Tjänster!JS$4,IF($YV25=Tjänster!$JG$5,Tjänster!JS$5,IF($YV25=Tjänster!$JG$6,Tjänster!JS$6,IF($YV25=Tjänster!$JG$7,Tjänster!JS$7,IF($YV25=Tjänster!$JG$8,Tjänster!JS$8,IF($YV25=Tjänster!$JG$9,Tjänster!JS$9,IF($YV25=Tjänster!$JG$10,Tjänster!JS$10,IF($YV25=Tjänster!$JG$11,Tjänster!JS$11,IF($YV25=Tjänster!$JG$12,Tjänster!JS$12,IF($YV25=Tjänster!$JG$13,Tjänster!JS$13,IF($YV25=Tjänster!$JG$14,Tjänster!JS$14,IF($YV25=Tjänster!$JG$15,Tjänster!JS$15,IF($YV25=Tjänster!$JG$16,Tjänster!JS$16,IF($YV25=Tjänster!$JG$17,Tjänster!JS$17,IF($YV25=Tjänster!$JG$18,Tjänster!JS$18,IF($YV25=Tjänster!$JG$19,Tjänster!JS$19,IF($YV25=Tjänster!$JG$20,Tjänster!JS$20,IF($YV25=Tjänster!$JG$21,Tjänster!JS$21,IF($YV25=Tjänster!$JG$22,Tjänster!JS$22,IF($YV25=Tjänster!$JG$23,Tjänster!JS$23,IF($YV25=Tjänster!$JG$24,Tjänster!JS$24,IF($YV25=Tjänster!$JG$25,Tjänster!JS$25,IF($YV25=Tjänster!$JG$26,Tjänster!JS$26,IF($YV25=Tjänster!$JG$27,Tjänster!JS$27,IF($YV25=Tjänster!$JG$28,Tjänster!JS$28,""))))))))))))))))))))))))))</f>
        <v/>
      </c>
      <c r="ZI25" s="36" t="str">
        <f>IF($YV25=Tjänster!$JG$3,Tjänster!JT$3,IF($YV25=Tjänster!$JG$4,Tjänster!JT$4,IF($YV25=Tjänster!$JG$5,Tjänster!JT$5,IF($YV25=Tjänster!$JG$6,Tjänster!JT$6,IF($YV25=Tjänster!$JG$7,Tjänster!JT$7,IF($YV25=Tjänster!$JG$8,Tjänster!JT$8,IF($YV25=Tjänster!$JG$9,Tjänster!JT$9,IF($YV25=Tjänster!$JG$10,Tjänster!JT$10,IF($YV25=Tjänster!$JG$11,Tjänster!JT$11,IF($YV25=Tjänster!$JG$12,Tjänster!JT$12,IF($YV25=Tjänster!$JG$13,Tjänster!JT$13,IF($YV25=Tjänster!$JG$14,Tjänster!JT$14,IF($YV25=Tjänster!$JG$15,Tjänster!JT$15,IF($YV25=Tjänster!$JG$16,Tjänster!JT$16,IF($YV25=Tjänster!$JG$17,Tjänster!JT$17,IF($YV25=Tjänster!$JG$18,Tjänster!JT$18,IF($YV25=Tjänster!$JG$19,Tjänster!JT$19,IF($YV25=Tjänster!$JG$20,Tjänster!JT$20,IF($YV25=Tjänster!$JG$21,Tjänster!JT$21,IF($YV25=Tjänster!$JG$22,Tjänster!JT$22,IF($YV25=Tjänster!$JG$23,Tjänster!JT$23,IF($YV25=Tjänster!$JG$24,Tjänster!JT$24,IF($YV25=Tjänster!$JG$25,Tjänster!JT$25,IF($YV25=Tjänster!$JG$26,Tjänster!JT$26,IF($YV25=Tjänster!$JG$27,Tjänster!JT$27,IF($YV25=Tjänster!$JG$28,Tjänster!JT$28,""))))))))))))))))))))))))))</f>
        <v/>
      </c>
      <c r="ZJ25" s="36" t="str">
        <f>IF($YV25=Tjänster!$JG$3,Tjänster!JU$3,IF($YV25=Tjänster!$JG$4,Tjänster!JU$4,IF($YV25=Tjänster!$JG$5,Tjänster!JU$5,IF($YV25=Tjänster!$JG$6,Tjänster!JU$6,IF($YV25=Tjänster!$JG$7,Tjänster!JU$7,IF($YV25=Tjänster!$JG$8,Tjänster!JU$8,IF($YV25=Tjänster!$JG$9,Tjänster!JU$9,IF($YV25=Tjänster!$JG$10,Tjänster!JU$10,IF($YV25=Tjänster!$JG$11,Tjänster!JU$11,IF($YV25=Tjänster!$JG$12,Tjänster!JU$12,IF($YV25=Tjänster!$JG$13,Tjänster!JU$13,IF($YV25=Tjänster!$JG$14,Tjänster!JU$14,IF($YV25=Tjänster!$JG$15,Tjänster!JU$15,IF($YV25=Tjänster!$JG$16,Tjänster!JU$16,IF($YV25=Tjänster!$JG$17,Tjänster!JU$17,IF($YV25=Tjänster!$JG$18,Tjänster!JU$18,IF($YV25=Tjänster!$JG$19,Tjänster!JU$19,IF($YV25=Tjänster!$JG$20,Tjänster!JU$20,IF($YV25=Tjänster!$JG$21,Tjänster!JU$21,IF($YV25=Tjänster!$JG$22,Tjänster!JU$22,IF($YV25=Tjänster!$JG$23,Tjänster!JU$23,IF($YV25=Tjänster!$JG$24,Tjänster!JU$24,IF($YV25=Tjänster!$JG$25,Tjänster!JU$25,IF($YV25=Tjänster!$JG$26,Tjänster!JU$26,IF($YV25=Tjänster!$JG$27,Tjänster!JU$27,IF($YV25=Tjänster!$JG$28,Tjänster!JU$28,""))))))))))))))))))))))))))</f>
        <v/>
      </c>
      <c r="ZK25" s="36" t="str">
        <f>IF($YV25=Tjänster!$JG$3,Tjänster!JV$3,IF($YV25=Tjänster!$JG$4,Tjänster!JV$4,IF($YV25=Tjänster!$JG$5,Tjänster!JV$5,IF($YV25=Tjänster!$JG$6,Tjänster!JV$6,IF($YV25=Tjänster!$JG$7,Tjänster!JV$7,IF($YV25=Tjänster!$JG$8,Tjänster!JV$8,IF($YV25=Tjänster!$JG$9,Tjänster!JV$9,IF($YV25=Tjänster!$JG$10,Tjänster!JV$10,IF($YV25=Tjänster!$JG$11,Tjänster!JV$11,IF($YV25=Tjänster!$JG$12,Tjänster!JV$12,IF($YV25=Tjänster!$JG$13,Tjänster!JV$13,IF($YV25=Tjänster!$JG$14,Tjänster!JV$14,IF($YV25=Tjänster!$JG$15,Tjänster!JV$15,IF($YV25=Tjänster!$JG$16,Tjänster!JV$16,IF($YV25=Tjänster!$JG$17,Tjänster!JV$17,IF($YV25=Tjänster!$JG$18,Tjänster!JV$18,IF($YV25=Tjänster!$JG$19,Tjänster!JV$19,IF($YV25=Tjänster!$JG$20,Tjänster!JV$20,IF($YV25=Tjänster!$JG$21,Tjänster!JV$21,IF($YV25=Tjänster!$JG$22,Tjänster!JV$22,IF($YV25=Tjänster!$JG$23,Tjänster!JV$23,IF($YV25=Tjänster!$JG$24,Tjänster!JV$24,IF($YV25=Tjänster!$JG$25,Tjänster!JV$25,IF($YV25=Tjänster!$JG$26,Tjänster!JV$26,IF($YV25=Tjänster!$JG$27,Tjänster!JV$27,IF($YV25=Tjänster!$JG$28,Tjänster!JV$28,""))))))))))))))))))))))))))</f>
        <v/>
      </c>
      <c r="ZL25" s="36" t="str">
        <f>IF($YV25=Tjänster!$JG$3,Tjänster!JW$3,IF($YV25=Tjänster!$JG$4,Tjänster!JW$4,IF($YV25=Tjänster!$JG$5,Tjänster!JW$5,IF($YV25=Tjänster!$JG$6,Tjänster!JW$6,IF($YV25=Tjänster!$JG$7,Tjänster!JW$7,IF($YV25=Tjänster!$JG$8,Tjänster!JW$8,IF($YV25=Tjänster!$JG$9,Tjänster!JW$9,IF($YV25=Tjänster!$JG$10,Tjänster!JW$10,IF($YV25=Tjänster!$JG$11,Tjänster!JW$11,IF($YV25=Tjänster!$JG$12,Tjänster!JW$12,IF($YV25=Tjänster!$JG$13,Tjänster!JW$13,IF($YV25=Tjänster!$JG$14,Tjänster!JW$14,IF($YV25=Tjänster!$JG$15,Tjänster!JW$15,IF($YV25=Tjänster!$JG$16,Tjänster!JW$16,IF($YV25=Tjänster!$JG$17,Tjänster!JW$17,IF($YV25=Tjänster!$JG$18,Tjänster!JW$18,IF($YV25=Tjänster!$JG$19,Tjänster!JW$19,IF($YV25=Tjänster!$JG$20,Tjänster!JW$20,IF($YV25=Tjänster!$JG$21,Tjänster!JW$21,IF($YV25=Tjänster!$JG$22,Tjänster!JW$22,IF($YV25=Tjänster!$JG$23,Tjänster!JW$23,IF($YV25=Tjänster!$JG$24,Tjänster!JW$24,IF($YV25=Tjänster!$JG$25,Tjänster!JW$25,IF($YV25=Tjänster!$JG$26,Tjänster!JW$26,IF($YV25=Tjänster!$JG$27,Tjänster!JW$27,IF($YV25=Tjänster!$JG$28,Tjänster!JW$28,""))))))))))))))))))))))))))</f>
        <v/>
      </c>
      <c r="ZM25" s="36" t="str">
        <f>IF($YV25=Tjänster!$JG$3,Tjänster!JX$3,IF($YV25=Tjänster!$JG$4,Tjänster!JX$4,IF($YV25=Tjänster!$JG$5,Tjänster!JX$5,IF($YV25=Tjänster!$JG$6,Tjänster!JX$6,IF($YV25=Tjänster!$JG$7,Tjänster!JX$7,IF($YV25=Tjänster!$JG$8,Tjänster!JX$8,IF($YV25=Tjänster!$JG$9,Tjänster!JX$9,IF($YV25=Tjänster!$JG$10,Tjänster!JX$10,IF($YV25=Tjänster!$JG$11,Tjänster!JX$11,IF($YV25=Tjänster!$JG$12,Tjänster!JX$12,IF($YV25=Tjänster!$JG$13,Tjänster!JX$13,IF($YV25=Tjänster!$JG$14,Tjänster!JX$14,IF($YV25=Tjänster!$JG$15,Tjänster!JX$15,IF($YV25=Tjänster!$JG$16,Tjänster!JX$16,IF($YV25=Tjänster!$JG$17,Tjänster!JX$17,IF($YV25=Tjänster!$JG$18,Tjänster!JX$18,IF($YV25=Tjänster!$JG$19,Tjänster!JX$19,IF($YV25=Tjänster!$JG$20,Tjänster!JX$20,IF($YV25=Tjänster!$JG$21,Tjänster!JX$21,IF($YV25=Tjänster!$JG$22,Tjänster!JX$22,IF($YV25=Tjänster!$JG$23,Tjänster!JX$23,IF($YV25=Tjänster!$JG$24,Tjänster!JX$24,IF($YV25=Tjänster!$JG$25,Tjänster!JX$25,IF($YV25=Tjänster!$JG$26,Tjänster!JX$26,IF($YV25=Tjänster!$JG$27,Tjänster!JX$27,IF($YV25=Tjänster!$JG$28,Tjänster!JX$28,""))))))))))))))))))))))))))</f>
        <v/>
      </c>
      <c r="ZN25" s="36" t="str">
        <f>IF($YV25=Tjänster!$JG$3,Tjänster!JY$3,IF($YV25=Tjänster!$JG$4,Tjänster!JY$4,IF($YV25=Tjänster!$JG$5,Tjänster!JY$5,IF($YV25=Tjänster!$JG$6,Tjänster!JY$6,IF($YV25=Tjänster!$JG$7,Tjänster!JY$7,IF($YV25=Tjänster!$JG$8,Tjänster!JY$8,IF($YV25=Tjänster!$JG$9,Tjänster!JY$9,IF($YV25=Tjänster!$JG$10,Tjänster!JY$10,IF($YV25=Tjänster!$JG$11,Tjänster!JY$11,IF($YV25=Tjänster!$JG$12,Tjänster!JY$12,IF($YV25=Tjänster!$JG$13,Tjänster!JY$13,IF($YV25=Tjänster!$JG$14,Tjänster!JY$14,IF($YV25=Tjänster!$JG$15,Tjänster!JY$15,IF($YV25=Tjänster!$JG$16,Tjänster!JY$16,IF($YV25=Tjänster!$JG$17,Tjänster!JY$17,IF($YV25=Tjänster!$JG$18,Tjänster!JY$18,IF($YV25=Tjänster!$JG$19,Tjänster!JY$19,IF($YV25=Tjänster!$JG$20,Tjänster!JY$20,IF($YV25=Tjänster!$JG$21,Tjänster!JY$21,IF($YV25=Tjänster!$JG$22,Tjänster!JY$22,IF($YV25=Tjänster!$JG$23,Tjänster!JY$23,IF($YV25=Tjänster!$JG$24,Tjänster!JY$24,IF($YV25=Tjänster!$JG$25,Tjänster!JY$25,IF($YV25=Tjänster!$JG$26,Tjänster!JY$26,IF($YV25=Tjänster!$JG$27,Tjänster!JY$27,IF($YV25=Tjänster!$JG$28,Tjänster!JY$28,""))))))))))))))))))))))))))</f>
        <v/>
      </c>
      <c r="ZO25" s="36" t="str">
        <f>IF($YV25=Tjänster!$JG$3,Tjänster!JZ$3,IF($YV25=Tjänster!$JG$4,Tjänster!JZ$4,IF($YV25=Tjänster!$JG$5,Tjänster!JZ$5,IF($YV25=Tjänster!$JG$6,Tjänster!JZ$6,IF($YV25=Tjänster!$JG$7,Tjänster!JZ$7,IF($YV25=Tjänster!$JG$8,Tjänster!JZ$8,IF($YV25=Tjänster!$JG$9,Tjänster!JZ$9,IF($YV25=Tjänster!$JG$10,Tjänster!JZ$10,IF($YV25=Tjänster!$JG$11,Tjänster!JZ$11,IF($YV25=Tjänster!$JG$12,Tjänster!JZ$12,IF($YV25=Tjänster!$JG$13,Tjänster!JZ$13,IF($YV25=Tjänster!$JG$14,Tjänster!JZ$14,IF($YV25=Tjänster!$JG$15,Tjänster!JZ$15,IF($YV25=Tjänster!$JG$16,Tjänster!JZ$16,IF($YV25=Tjänster!$JG$17,Tjänster!JZ$17,IF($YV25=Tjänster!$JG$18,Tjänster!JZ$18,IF($YV25=Tjänster!$JG$19,Tjänster!JZ$19,IF($YV25=Tjänster!$JG$20,Tjänster!JZ$20,IF($YV25=Tjänster!$JG$21,Tjänster!JZ$21,IF($YV25=Tjänster!$JG$22,Tjänster!JZ$22,IF($YV25=Tjänster!$JG$23,Tjänster!JZ$23,IF($YV25=Tjänster!$JG$24,Tjänster!JZ$24,IF($YV25=Tjänster!$JG$25,Tjänster!JZ$25,IF($YV25=Tjänster!$JG$26,Tjänster!JZ$26,IF($YV25=Tjänster!$JG$27,Tjänster!JZ$27,IF($YV25=Tjänster!$JG$28,Tjänster!JZ$28,""))))))))))))))))))))))))))</f>
        <v/>
      </c>
      <c r="ZP25" s="36" t="str">
        <f>IF($YV25=Tjänster!$JG$3,Tjänster!KA$3,IF($YV25=Tjänster!$JG$4,Tjänster!KA$4,IF($YV25=Tjänster!$JG$5,Tjänster!KA$5,IF($YV25=Tjänster!$JG$6,Tjänster!KA$6,IF($YV25=Tjänster!$JG$7,Tjänster!KA$7,IF($YV25=Tjänster!$JG$8,Tjänster!KA$8,IF($YV25=Tjänster!$JG$9,Tjänster!KA$9,IF($YV25=Tjänster!$JG$10,Tjänster!KA$10,IF($YV25=Tjänster!$JG$11,Tjänster!KA$11,IF($YV25=Tjänster!$JG$12,Tjänster!KA$12,IF($YV25=Tjänster!$JG$13,Tjänster!KA$13,IF($YV25=Tjänster!$JG$14,Tjänster!KA$14,IF($YV25=Tjänster!$JG$15,Tjänster!KA$15,IF($YV25=Tjänster!$JG$16,Tjänster!KA$16,IF($YV25=Tjänster!$JG$17,Tjänster!KA$17,IF($YV25=Tjänster!$JG$18,Tjänster!KA$18,IF($YV25=Tjänster!$JG$19,Tjänster!KA$19,IF($YV25=Tjänster!$JG$20,Tjänster!KA$20,IF($YV25=Tjänster!$JG$21,Tjänster!KA$21,IF($YV25=Tjänster!$JG$22,Tjänster!KA$22,IF($YV25=Tjänster!$JG$23,Tjänster!KA$23,IF($YV25=Tjänster!$JG$24,Tjänster!KA$24,IF($YV25=Tjänster!$JG$25,Tjänster!KA$25,IF($YV25=Tjänster!$JG$26,Tjänster!KA$26,IF($YV25=Tjänster!$JG$27,Tjänster!KA$27,IF($YV25=Tjänster!$JG$28,Tjänster!KA$28,""))))))))))))))))))))))))))</f>
        <v/>
      </c>
      <c r="AAS25" s="36" t="str">
        <f t="shared" si="12"/>
        <v/>
      </c>
      <c r="AAT25" s="36" t="str">
        <f>IF($AAS25=Tjänster!$KC$3,Tjänster!KD$3,IF($AAS25=Tjänster!$KC$4,Tjänster!KD$4,IF($AAS25=Tjänster!$KC$5,Tjänster!KD$5,IF($AAS25=Tjänster!$KC$6,Tjänster!KD$6,IF($AAS25=Tjänster!$KC$7,Tjänster!KD$7,IF($AAS25=Tjänster!$KC$8,Tjänster!KD$8,IF($AAS25=Tjänster!$KC$9,Tjänster!KD$9,IF($AAS25=Tjänster!$KC$10,Tjänster!KD$10,IF($AAS25=Tjänster!$KC$11,Tjänster!KD$11,IF($AAS25=Tjänster!$KC$12,Tjänster!KD$12,IF($AAS25=Tjänster!$KC$13,Tjänster!KD$13,IF($AAS25=Tjänster!$KC$14,Tjänster!KD$14,IF($AAS25=Tjänster!$KC$15,Tjänster!KD$15,IF($AAS25=Tjänster!$KC$16,Tjänster!KD$16,IF($AAS25=Tjänster!$KC$17,Tjänster!KD$17,IF($AAS25=Tjänster!$KC$18,Tjänster!KD$18,IF($AAS25=Tjänster!$KC$19,Tjänster!KD$19,IF($AAS25=Tjänster!$KC$20,Tjänster!KD$20,IF($AAS25=Tjänster!$KC$21,Tjänster!KD$21,IF($AAS25=Tjänster!$KC$22,Tjänster!KD$22,IF($AAS25=Tjänster!$KC$23,Tjänster!KD$23,IF($AAS25=Tjänster!$KC$24,Tjänster!KD$24,IF($AAS25=Tjänster!$KC$25,Tjänster!KD$25,IF($AAS25=Tjänster!$KC$26,Tjänster!KD$26,IF($AAS25=Tjänster!$KC$27,Tjänster!KD$27,IF($AAS25=Tjänster!$KC$28,Tjänster!KD$28,""))))))))))))))))))))))))))</f>
        <v/>
      </c>
      <c r="AAU25" s="36" t="str">
        <f>IF($AAS25=Tjänster!$KC$3,Tjänster!KE$3,IF($AAS25=Tjänster!$KC$4,Tjänster!KE$4,IF($AAS25=Tjänster!$KC$5,Tjänster!KE$5,IF($AAS25=Tjänster!$KC$6,Tjänster!KE$6,IF($AAS25=Tjänster!$KC$7,Tjänster!KE$7,IF($AAS25=Tjänster!$KC$8,Tjänster!KE$8,IF($AAS25=Tjänster!$KC$9,Tjänster!KE$9,IF($AAS25=Tjänster!$KC$10,Tjänster!KE$10,IF($AAS25=Tjänster!$KC$11,Tjänster!KE$11,IF($AAS25=Tjänster!$KC$12,Tjänster!KE$12,IF($AAS25=Tjänster!$KC$13,Tjänster!KE$13,IF($AAS25=Tjänster!$KC$14,Tjänster!KE$14,IF($AAS25=Tjänster!$KC$15,Tjänster!KE$15,IF($AAS25=Tjänster!$KC$16,Tjänster!KE$16,IF($AAS25=Tjänster!$KC$17,Tjänster!KE$17,IF($AAS25=Tjänster!$KC$18,Tjänster!KE$18,IF($AAS25=Tjänster!$KC$19,Tjänster!KE$19,IF($AAS25=Tjänster!$KC$20,Tjänster!KE$20,IF($AAS25=Tjänster!$KC$21,Tjänster!KE$21,IF($AAS25=Tjänster!$KC$22,Tjänster!KE$22,IF($AAS25=Tjänster!$KC$23,Tjänster!KE$23,IF($AAS25=Tjänster!$KC$24,Tjänster!KE$24,IF($AAS25=Tjänster!$KC$25,Tjänster!KE$25,IF($AAS25=Tjänster!$KC$26,Tjänster!KE$26,IF($AAS25=Tjänster!$KC$27,Tjänster!KE$27,IF($AAS25=Tjänster!$KC$28,Tjänster!KE$28,""))))))))))))))))))))))))))</f>
        <v/>
      </c>
      <c r="AAV25" s="36" t="str">
        <f>IF($AAS25=Tjänster!$KC$3,Tjänster!KF$3,IF($AAS25=Tjänster!$KC$4,Tjänster!KF$4,IF($AAS25=Tjänster!$KC$5,Tjänster!KF$5,IF($AAS25=Tjänster!$KC$6,Tjänster!KF$6,IF($AAS25=Tjänster!$KC$7,Tjänster!KF$7,IF($AAS25=Tjänster!$KC$8,Tjänster!KF$8,IF($AAS25=Tjänster!$KC$9,Tjänster!KF$9,IF($AAS25=Tjänster!$KC$10,Tjänster!KF$10,IF($AAS25=Tjänster!$KC$11,Tjänster!KF$11,IF($AAS25=Tjänster!$KC$12,Tjänster!KF$12,IF($AAS25=Tjänster!$KC$13,Tjänster!KF$13,IF($AAS25=Tjänster!$KC$14,Tjänster!KF$14,IF($AAS25=Tjänster!$KC$15,Tjänster!KF$15,IF($AAS25=Tjänster!$KC$16,Tjänster!KF$16,IF($AAS25=Tjänster!$KC$17,Tjänster!KF$17,IF($AAS25=Tjänster!$KC$18,Tjänster!KF$18,IF($AAS25=Tjänster!$KC$19,Tjänster!KF$19,IF($AAS25=Tjänster!$KC$20,Tjänster!KF$20,IF($AAS25=Tjänster!$KC$21,Tjänster!KF$21,IF($AAS25=Tjänster!$KC$22,Tjänster!KF$22,IF($AAS25=Tjänster!$KC$23,Tjänster!KF$23,IF($AAS25=Tjänster!$KC$24,Tjänster!KF$24,IF($AAS25=Tjänster!$KC$25,Tjänster!KF$25,IF($AAS25=Tjänster!$KC$26,Tjänster!KF$26,IF($AAS25=Tjänster!$KC$27,Tjänster!KF$27,IF($AAS25=Tjänster!$KC$28,Tjänster!KF$28,""))))))))))))))))))))))))))</f>
        <v/>
      </c>
      <c r="AAW25" s="36" t="str">
        <f>IF($AAS25=Tjänster!$KC$3,Tjänster!KG$3,IF($AAS25=Tjänster!$KC$4,Tjänster!KG$4,IF($AAS25=Tjänster!$KC$5,Tjänster!KG$5,IF($AAS25=Tjänster!$KC$6,Tjänster!KG$6,IF($AAS25=Tjänster!$KC$7,Tjänster!KG$7,IF($AAS25=Tjänster!$KC$8,Tjänster!KG$8,IF($AAS25=Tjänster!$KC$9,Tjänster!KG$9,IF($AAS25=Tjänster!$KC$10,Tjänster!KG$10,IF($AAS25=Tjänster!$KC$11,Tjänster!KG$11,IF($AAS25=Tjänster!$KC$12,Tjänster!KG$12,IF($AAS25=Tjänster!$KC$13,Tjänster!KG$13,IF($AAS25=Tjänster!$KC$14,Tjänster!KG$14,IF($AAS25=Tjänster!$KC$15,Tjänster!KG$15,IF($AAS25=Tjänster!$KC$16,Tjänster!KG$16,IF($AAS25=Tjänster!$KC$17,Tjänster!KG$17,IF($AAS25=Tjänster!$KC$18,Tjänster!KG$18,IF($AAS25=Tjänster!$KC$19,Tjänster!KG$19,IF($AAS25=Tjänster!$KC$20,Tjänster!KG$20,IF($AAS25=Tjänster!$KC$21,Tjänster!KG$21,IF($AAS25=Tjänster!$KC$22,Tjänster!KG$22,IF($AAS25=Tjänster!$KC$23,Tjänster!KG$23,IF($AAS25=Tjänster!$KC$24,Tjänster!KG$24,IF($AAS25=Tjänster!$KC$25,Tjänster!KG$25,IF($AAS25=Tjänster!$KC$26,Tjänster!KG$26,IF($AAS25=Tjänster!$KC$27,Tjänster!KG$27,IF($AAS25=Tjänster!$KC$28,Tjänster!KG$28,""))))))))))))))))))))))))))</f>
        <v/>
      </c>
      <c r="AAX25" s="36" t="str">
        <f>IF($AAS25=Tjänster!$KC$3,Tjänster!KH$3,IF($AAS25=Tjänster!$KC$4,Tjänster!KH$4,IF($AAS25=Tjänster!$KC$5,Tjänster!KH$5,IF($AAS25=Tjänster!$KC$6,Tjänster!KH$6,IF($AAS25=Tjänster!$KC$7,Tjänster!KH$7,IF($AAS25=Tjänster!$KC$8,Tjänster!KH$8,IF($AAS25=Tjänster!$KC$9,Tjänster!KH$9,IF($AAS25=Tjänster!$KC$10,Tjänster!KH$10,IF($AAS25=Tjänster!$KC$11,Tjänster!KH$11,IF($AAS25=Tjänster!$KC$12,Tjänster!KH$12,IF($AAS25=Tjänster!$KC$13,Tjänster!KH$13,IF($AAS25=Tjänster!$KC$14,Tjänster!KH$14,IF($AAS25=Tjänster!$KC$15,Tjänster!KH$15,IF($AAS25=Tjänster!$KC$16,Tjänster!KH$16,IF($AAS25=Tjänster!$KC$17,Tjänster!KH$17,IF($AAS25=Tjänster!$KC$18,Tjänster!KH$18,IF($AAS25=Tjänster!$KC$19,Tjänster!KH$19,IF($AAS25=Tjänster!$KC$20,Tjänster!KH$20,IF($AAS25=Tjänster!$KC$21,Tjänster!KH$21,IF($AAS25=Tjänster!$KC$22,Tjänster!KH$22,IF($AAS25=Tjänster!$KC$23,Tjänster!KH$23,IF($AAS25=Tjänster!$KC$24,Tjänster!KH$24,IF($AAS25=Tjänster!$KC$25,Tjänster!KH$25,IF($AAS25=Tjänster!$KC$26,Tjänster!KH$26,IF($AAS25=Tjänster!$KC$27,Tjänster!KH$27,IF($AAS25=Tjänster!$KC$28,Tjänster!KH$28,""))))))))))))))))))))))))))</f>
        <v/>
      </c>
      <c r="AAY25" s="36" t="str">
        <f>IF($AAS25=Tjänster!$KC$3,Tjänster!KI$3,IF($AAS25=Tjänster!$KC$4,Tjänster!KI$4,IF($AAS25=Tjänster!$KC$5,Tjänster!KI$5,IF($AAS25=Tjänster!$KC$6,Tjänster!KI$6,IF($AAS25=Tjänster!$KC$7,Tjänster!KI$7,IF($AAS25=Tjänster!$KC$8,Tjänster!KI$8,IF($AAS25=Tjänster!$KC$9,Tjänster!KI$9,IF($AAS25=Tjänster!$KC$10,Tjänster!KI$10,IF($AAS25=Tjänster!$KC$11,Tjänster!KI$11,IF($AAS25=Tjänster!$KC$12,Tjänster!KI$12,IF($AAS25=Tjänster!$KC$13,Tjänster!KI$13,IF($AAS25=Tjänster!$KC$14,Tjänster!KI$14,IF($AAS25=Tjänster!$KC$15,Tjänster!KI$15,IF($AAS25=Tjänster!$KC$16,Tjänster!KI$16,IF($AAS25=Tjänster!$KC$17,Tjänster!KI$17,IF($AAS25=Tjänster!$KC$18,Tjänster!KI$18,IF($AAS25=Tjänster!$KC$19,Tjänster!KI$19,IF($AAS25=Tjänster!$KC$20,Tjänster!KI$20,IF($AAS25=Tjänster!$KC$21,Tjänster!KI$21,IF($AAS25=Tjänster!$KC$22,Tjänster!KI$22,IF($AAS25=Tjänster!$KC$23,Tjänster!KI$23,IF($AAS25=Tjänster!$KC$24,Tjänster!KI$24,IF($AAS25=Tjänster!$KC$25,Tjänster!KI$25,IF($AAS25=Tjänster!$KC$26,Tjänster!KI$26,IF($AAS25=Tjänster!$KC$27,Tjänster!KI$27,IF($AAS25=Tjänster!$KC$28,Tjänster!KI$28,""))))))))))))))))))))))))))</f>
        <v/>
      </c>
      <c r="AAZ25" s="36" t="str">
        <f>IF($AAS25=Tjänster!$KC$3,Tjänster!KJ$3,IF($AAS25=Tjänster!$KC$4,Tjänster!KJ$4,IF($AAS25=Tjänster!$KC$5,Tjänster!KJ$5,IF($AAS25=Tjänster!$KC$6,Tjänster!KJ$6,IF($AAS25=Tjänster!$KC$7,Tjänster!KJ$7,IF($AAS25=Tjänster!$KC$8,Tjänster!KJ$8,IF($AAS25=Tjänster!$KC$9,Tjänster!KJ$9,IF($AAS25=Tjänster!$KC$10,Tjänster!KJ$10,IF($AAS25=Tjänster!$KC$11,Tjänster!KJ$11,IF($AAS25=Tjänster!$KC$12,Tjänster!KJ$12,IF($AAS25=Tjänster!$KC$13,Tjänster!KJ$13,IF($AAS25=Tjänster!$KC$14,Tjänster!KJ$14,IF($AAS25=Tjänster!$KC$15,Tjänster!KJ$15,IF($AAS25=Tjänster!$KC$16,Tjänster!KJ$16,IF($AAS25=Tjänster!$KC$17,Tjänster!KJ$17,IF($AAS25=Tjänster!$KC$18,Tjänster!KJ$18,IF($AAS25=Tjänster!$KC$19,Tjänster!KJ$19,IF($AAS25=Tjänster!$KC$20,Tjänster!KJ$20,IF($AAS25=Tjänster!$KC$21,Tjänster!KJ$21,IF($AAS25=Tjänster!$KC$22,Tjänster!KJ$22,IF($AAS25=Tjänster!$KC$23,Tjänster!KJ$23,IF($AAS25=Tjänster!$KC$24,Tjänster!KJ$24,IF($AAS25=Tjänster!$KC$25,Tjänster!KJ$25,IF($AAS25=Tjänster!$KC$26,Tjänster!KJ$26,IF($AAS25=Tjänster!$KC$27,Tjänster!KJ$27,IF($AAS25=Tjänster!$KC$28,Tjänster!KJ$28,""))))))))))))))))))))))))))</f>
        <v/>
      </c>
      <c r="ABA25" s="36" t="str">
        <f>IF($AAS25=Tjänster!$KC$3,Tjänster!KK$3,IF($AAS25=Tjänster!$KC$4,Tjänster!KK$4,IF($AAS25=Tjänster!$KC$5,Tjänster!KK$5,IF($AAS25=Tjänster!$KC$6,Tjänster!KK$6,IF($AAS25=Tjänster!$KC$7,Tjänster!KK$7,IF($AAS25=Tjänster!$KC$8,Tjänster!KK$8,IF($AAS25=Tjänster!$KC$9,Tjänster!KK$9,IF($AAS25=Tjänster!$KC$10,Tjänster!KK$10,IF($AAS25=Tjänster!$KC$11,Tjänster!KK$11,IF($AAS25=Tjänster!$KC$12,Tjänster!KK$12,IF($AAS25=Tjänster!$KC$13,Tjänster!KK$13,IF($AAS25=Tjänster!$KC$14,Tjänster!KK$14,IF($AAS25=Tjänster!$KC$15,Tjänster!KK$15,IF($AAS25=Tjänster!$KC$16,Tjänster!KK$16,IF($AAS25=Tjänster!$KC$17,Tjänster!KK$17,IF($AAS25=Tjänster!$KC$18,Tjänster!KK$18,IF($AAS25=Tjänster!$KC$19,Tjänster!KK$19,IF($AAS25=Tjänster!$KC$20,Tjänster!KK$20,IF($AAS25=Tjänster!$KC$21,Tjänster!KK$21,IF($AAS25=Tjänster!$KC$22,Tjänster!KK$22,IF($AAS25=Tjänster!$KC$23,Tjänster!KK$23,IF($AAS25=Tjänster!$KC$24,Tjänster!KK$24,IF($AAS25=Tjänster!$KC$25,Tjänster!KK$25,IF($AAS25=Tjänster!$KC$26,Tjänster!KK$26,IF($AAS25=Tjänster!$KC$27,Tjänster!KK$27,IF($AAS25=Tjänster!$KC$28,Tjänster!KK$28,""))))))))))))))))))))))))))</f>
        <v/>
      </c>
      <c r="ABB25" s="36" t="str">
        <f>IF($AAS25=Tjänster!$KC$3,Tjänster!KL$3,IF($AAS25=Tjänster!$KC$4,Tjänster!KL$4,IF($AAS25=Tjänster!$KC$5,Tjänster!KL$5,IF($AAS25=Tjänster!$KC$6,Tjänster!KL$6,IF($AAS25=Tjänster!$KC$7,Tjänster!KL$7,IF($AAS25=Tjänster!$KC$8,Tjänster!KL$8,IF($AAS25=Tjänster!$KC$9,Tjänster!KL$9,IF($AAS25=Tjänster!$KC$10,Tjänster!KL$10,IF($AAS25=Tjänster!$KC$11,Tjänster!KL$11,IF($AAS25=Tjänster!$KC$12,Tjänster!KL$12,IF($AAS25=Tjänster!$KC$13,Tjänster!KL$13,IF($AAS25=Tjänster!$KC$14,Tjänster!KL$14,IF($AAS25=Tjänster!$KC$15,Tjänster!KL$15,IF($AAS25=Tjänster!$KC$16,Tjänster!KL$16,IF($AAS25=Tjänster!$KC$17,Tjänster!KL$17,IF($AAS25=Tjänster!$KC$18,Tjänster!KL$18,IF($AAS25=Tjänster!$KC$19,Tjänster!KL$19,IF($AAS25=Tjänster!$KC$20,Tjänster!KL$20,IF($AAS25=Tjänster!$KC$21,Tjänster!KL$21,IF($AAS25=Tjänster!$KC$22,Tjänster!KL$22,IF($AAS25=Tjänster!$KC$23,Tjänster!KL$23,IF($AAS25=Tjänster!$KC$24,Tjänster!KL$24,IF($AAS25=Tjänster!$KC$25,Tjänster!KL$25,IF($AAS25=Tjänster!$KC$26,Tjänster!KL$26,IF($AAS25=Tjänster!$KC$27,Tjänster!KL$27,IF($AAS25=Tjänster!$KC$28,Tjänster!KL$28,""))))))))))))))))))))))))))</f>
        <v/>
      </c>
      <c r="ABC25" s="36" t="str">
        <f>IF($AAS25=Tjänster!$KC$3,Tjänster!KM$3,IF($AAS25=Tjänster!$KC$4,Tjänster!KM$4,IF($AAS25=Tjänster!$KC$5,Tjänster!KM$5,IF($AAS25=Tjänster!$KC$6,Tjänster!KM$6,IF($AAS25=Tjänster!$KC$7,Tjänster!KM$7,IF($AAS25=Tjänster!$KC$8,Tjänster!KM$8,IF($AAS25=Tjänster!$KC$9,Tjänster!KM$9,IF($AAS25=Tjänster!$KC$10,Tjänster!KM$10,IF($AAS25=Tjänster!$KC$11,Tjänster!KM$11,IF($AAS25=Tjänster!$KC$12,Tjänster!KM$12,IF($AAS25=Tjänster!$KC$13,Tjänster!KM$13,IF($AAS25=Tjänster!$KC$14,Tjänster!KM$14,IF($AAS25=Tjänster!$KC$15,Tjänster!KM$15,IF($AAS25=Tjänster!$KC$16,Tjänster!KM$16,IF($AAS25=Tjänster!$KC$17,Tjänster!KM$17,IF($AAS25=Tjänster!$KC$18,Tjänster!KM$18,IF($AAS25=Tjänster!$KC$19,Tjänster!KM$19,IF($AAS25=Tjänster!$KC$20,Tjänster!KM$20,IF($AAS25=Tjänster!$KC$21,Tjänster!KM$21,IF($AAS25=Tjänster!$KC$22,Tjänster!KM$22,IF($AAS25=Tjänster!$KC$23,Tjänster!KM$23,IF($AAS25=Tjänster!$KC$24,Tjänster!KM$24,IF($AAS25=Tjänster!$KC$25,Tjänster!KM$25,IF($AAS25=Tjänster!$KC$26,Tjänster!KM$26,IF($AAS25=Tjänster!$KC$27,Tjänster!KM$27,IF($AAS25=Tjänster!$KC$28,Tjänster!KM$28,""))))))))))))))))))))))))))</f>
        <v/>
      </c>
      <c r="ABD25" s="36" t="str">
        <f>IF($AAS25=Tjänster!$KC$3,Tjänster!KN$3,IF($AAS25=Tjänster!$KC$4,Tjänster!KN$4,IF($AAS25=Tjänster!$KC$5,Tjänster!KN$5,IF($AAS25=Tjänster!$KC$6,Tjänster!KN$6,IF($AAS25=Tjänster!$KC$7,Tjänster!KN$7,IF($AAS25=Tjänster!$KC$8,Tjänster!KN$8,IF($AAS25=Tjänster!$KC$9,Tjänster!KN$9,IF($AAS25=Tjänster!$KC$10,Tjänster!KN$10,IF($AAS25=Tjänster!$KC$11,Tjänster!KN$11,IF($AAS25=Tjänster!$KC$12,Tjänster!KN$12,IF($AAS25=Tjänster!$KC$13,Tjänster!KN$13,IF($AAS25=Tjänster!$KC$14,Tjänster!KN$14,IF($AAS25=Tjänster!$KC$15,Tjänster!KN$15,IF($AAS25=Tjänster!$KC$16,Tjänster!KN$16,IF($AAS25=Tjänster!$KC$17,Tjänster!KN$17,IF($AAS25=Tjänster!$KC$18,Tjänster!KN$18,IF($AAS25=Tjänster!$KC$19,Tjänster!KN$19,IF($AAS25=Tjänster!$KC$20,Tjänster!KN$20,IF($AAS25=Tjänster!$KC$21,Tjänster!KN$21,IF($AAS25=Tjänster!$KC$22,Tjänster!KN$22,IF($AAS25=Tjänster!$KC$23,Tjänster!KN$23,IF($AAS25=Tjänster!$KC$24,Tjänster!KN$24,IF($AAS25=Tjänster!$KC$25,Tjänster!KN$25,IF($AAS25=Tjänster!$KC$26,Tjänster!KN$26,IF($AAS25=Tjänster!$KC$27,Tjänster!KN$27,IF($AAS25=Tjänster!$KC$28,Tjänster!KN$28,""))))))))))))))))))))))))))</f>
        <v/>
      </c>
      <c r="ABE25" s="36" t="str">
        <f>IF($AAS25=Tjänster!$KC$3,Tjänster!KO$3,IF($AAS25=Tjänster!$KC$4,Tjänster!KO$4,IF($AAS25=Tjänster!$KC$5,Tjänster!KO$5,IF($AAS25=Tjänster!$KC$6,Tjänster!KO$6,IF($AAS25=Tjänster!$KC$7,Tjänster!KO$7,IF($AAS25=Tjänster!$KC$8,Tjänster!KO$8,IF($AAS25=Tjänster!$KC$9,Tjänster!KO$9,IF($AAS25=Tjänster!$KC$10,Tjänster!KO$10,IF($AAS25=Tjänster!$KC$11,Tjänster!KO$11,IF($AAS25=Tjänster!$KC$12,Tjänster!KO$12,IF($AAS25=Tjänster!$KC$13,Tjänster!KO$13,IF($AAS25=Tjänster!$KC$14,Tjänster!KO$14,IF($AAS25=Tjänster!$KC$15,Tjänster!KO$15,IF($AAS25=Tjänster!$KC$16,Tjänster!KO$16,IF($AAS25=Tjänster!$KC$17,Tjänster!KO$17,IF($AAS25=Tjänster!$KC$18,Tjänster!KO$18,IF($AAS25=Tjänster!$KC$19,Tjänster!KO$19,IF($AAS25=Tjänster!$KC$20,Tjänster!KO$20,IF($AAS25=Tjänster!$KC$21,Tjänster!KO$21,IF($AAS25=Tjänster!$KC$22,Tjänster!KO$22,IF($AAS25=Tjänster!$KC$23,Tjänster!KO$23,IF($AAS25=Tjänster!$KC$24,Tjänster!KO$24,IF($AAS25=Tjänster!$KC$25,Tjänster!KO$25,IF($AAS25=Tjänster!$KC$26,Tjänster!KO$26,IF($AAS25=Tjänster!$KC$27,Tjänster!KO$27,IF($AAS25=Tjänster!$KC$28,Tjänster!KO$28,""))))))))))))))))))))))))))</f>
        <v/>
      </c>
      <c r="ABF25" s="36" t="str">
        <f>IF($AAS25=Tjänster!$KC$3,Tjänster!KP$3,IF($AAS25=Tjänster!$KC$4,Tjänster!KP$4,IF($AAS25=Tjänster!$KC$5,Tjänster!KP$5,IF($AAS25=Tjänster!$KC$6,Tjänster!KP$6,IF($AAS25=Tjänster!$KC$7,Tjänster!KP$7,IF($AAS25=Tjänster!$KC$8,Tjänster!KP$8,IF($AAS25=Tjänster!$KC$9,Tjänster!KP$9,IF($AAS25=Tjänster!$KC$10,Tjänster!KP$10,IF($AAS25=Tjänster!$KC$11,Tjänster!KP$11,IF($AAS25=Tjänster!$KC$12,Tjänster!KP$12,IF($AAS25=Tjänster!$KC$13,Tjänster!KP$13,IF($AAS25=Tjänster!$KC$14,Tjänster!KP$14,IF($AAS25=Tjänster!$KC$15,Tjänster!KP$15,IF($AAS25=Tjänster!$KC$16,Tjänster!KP$16,IF($AAS25=Tjänster!$KC$17,Tjänster!KP$17,IF($AAS25=Tjänster!$KC$18,Tjänster!KP$18,IF($AAS25=Tjänster!$KC$19,Tjänster!KP$19,IF($AAS25=Tjänster!$KC$20,Tjänster!KP$20,IF($AAS25=Tjänster!$KC$21,Tjänster!KP$21,IF($AAS25=Tjänster!$KC$22,Tjänster!KP$22,IF($AAS25=Tjänster!$KC$23,Tjänster!KP$23,IF($AAS25=Tjänster!$KC$24,Tjänster!KP$24,IF($AAS25=Tjänster!$KC$25,Tjänster!KP$25,IF($AAS25=Tjänster!$KC$26,Tjänster!KP$26,IF($AAS25=Tjänster!$KC$27,Tjänster!KP$27,IF($AAS25=Tjänster!$KC$28,Tjänster!KP$28,""))))))))))))))))))))))))))</f>
        <v/>
      </c>
      <c r="ABG25" s="36" t="str">
        <f>IF($AAS25=Tjänster!$KC$3,Tjänster!KQ$3,IF($AAS25=Tjänster!$KC$4,Tjänster!KQ$4,IF($AAS25=Tjänster!$KC$5,Tjänster!KQ$5,IF($AAS25=Tjänster!$KC$6,Tjänster!KQ$6,IF($AAS25=Tjänster!$KC$7,Tjänster!KQ$7,IF($AAS25=Tjänster!$KC$8,Tjänster!KQ$8,IF($AAS25=Tjänster!$KC$9,Tjänster!KQ$9,IF($AAS25=Tjänster!$KC$10,Tjänster!KQ$10,IF($AAS25=Tjänster!$KC$11,Tjänster!KQ$11,IF($AAS25=Tjänster!$KC$12,Tjänster!KQ$12,IF($AAS25=Tjänster!$KC$13,Tjänster!KQ$13,IF($AAS25=Tjänster!$KC$14,Tjänster!KQ$14,IF($AAS25=Tjänster!$KC$15,Tjänster!KQ$15,IF($AAS25=Tjänster!$KC$16,Tjänster!KQ$16,IF($AAS25=Tjänster!$KC$17,Tjänster!KQ$17,IF($AAS25=Tjänster!$KC$18,Tjänster!KQ$18,IF($AAS25=Tjänster!$KC$19,Tjänster!KQ$19,IF($AAS25=Tjänster!$KC$20,Tjänster!KQ$20,IF($AAS25=Tjänster!$KC$21,Tjänster!KQ$21,IF($AAS25=Tjänster!$KC$22,Tjänster!KQ$22,IF($AAS25=Tjänster!$KC$23,Tjänster!KQ$23,IF($AAS25=Tjänster!$KC$24,Tjänster!KQ$24,IF($AAS25=Tjänster!$KC$25,Tjänster!KQ$25,IF($AAS25=Tjänster!$KC$26,Tjänster!KQ$26,IF($AAS25=Tjänster!$KC$27,Tjänster!KQ$27,IF($AAS25=Tjänster!$KC$28,Tjänster!KQ$28,""))))))))))))))))))))))))))</f>
        <v/>
      </c>
      <c r="ABH25" s="36" t="str">
        <f>IF($AAS25=Tjänster!$KC$3,Tjänster!KR$3,IF($AAS25=Tjänster!$KC$4,Tjänster!KR$4,IF($AAS25=Tjänster!$KC$5,Tjänster!KR$5,IF($AAS25=Tjänster!$KC$6,Tjänster!KR$6,IF($AAS25=Tjänster!$KC$7,Tjänster!KR$7,IF($AAS25=Tjänster!$KC$8,Tjänster!KR$8,IF($AAS25=Tjänster!$KC$9,Tjänster!KR$9,IF($AAS25=Tjänster!$KC$10,Tjänster!KR$10,IF($AAS25=Tjänster!$KC$11,Tjänster!KR$11,IF($AAS25=Tjänster!$KC$12,Tjänster!KR$12,IF($AAS25=Tjänster!$KC$13,Tjänster!KR$13,IF($AAS25=Tjänster!$KC$14,Tjänster!KR$14,IF($AAS25=Tjänster!$KC$15,Tjänster!KR$15,IF($AAS25=Tjänster!$KC$16,Tjänster!KR$16,IF($AAS25=Tjänster!$KC$17,Tjänster!KR$17,IF($AAS25=Tjänster!$KC$18,Tjänster!KR$18,IF($AAS25=Tjänster!$KC$19,Tjänster!KR$19,IF($AAS25=Tjänster!$KC$20,Tjänster!KR$20,IF($AAS25=Tjänster!$KC$21,Tjänster!KR$21,IF($AAS25=Tjänster!$KC$22,Tjänster!KR$22,IF($AAS25=Tjänster!$KC$23,Tjänster!KR$23,IF($AAS25=Tjänster!$KC$24,Tjänster!KR$24,IF($AAS25=Tjänster!$KC$25,Tjänster!KR$25,IF($AAS25=Tjänster!$KC$26,Tjänster!KR$26,IF($AAS25=Tjänster!$KC$27,Tjänster!KR$27,IF($AAS25=Tjänster!$KC$28,Tjänster!KR$28,""))))))))))))))))))))))))))</f>
        <v/>
      </c>
      <c r="ABI25" s="36" t="str">
        <f>IF($AAS25=Tjänster!$KC$3,Tjänster!KS$3,IF($AAS25=Tjänster!$KC$4,Tjänster!KS$4,IF($AAS25=Tjänster!$KC$5,Tjänster!KS$5,IF($AAS25=Tjänster!$KC$6,Tjänster!KS$6,IF($AAS25=Tjänster!$KC$7,Tjänster!KS$7,IF($AAS25=Tjänster!$KC$8,Tjänster!KS$8,IF($AAS25=Tjänster!$KC$9,Tjänster!KS$9,IF($AAS25=Tjänster!$KC$10,Tjänster!KS$10,IF($AAS25=Tjänster!$KC$11,Tjänster!KS$11,IF($AAS25=Tjänster!$KC$12,Tjänster!KS$12,IF($AAS25=Tjänster!$KC$13,Tjänster!KS$13,IF($AAS25=Tjänster!$KC$14,Tjänster!KS$14,IF($AAS25=Tjänster!$KC$15,Tjänster!KS$15,IF($AAS25=Tjänster!$KC$16,Tjänster!KS$16,IF($AAS25=Tjänster!$KC$17,Tjänster!KS$17,IF($AAS25=Tjänster!$KC$18,Tjänster!KS$18,IF($AAS25=Tjänster!$KC$19,Tjänster!KS$19,IF($AAS25=Tjänster!$KC$20,Tjänster!KS$20,IF($AAS25=Tjänster!$KC$21,Tjänster!KS$21,IF($AAS25=Tjänster!$KC$22,Tjänster!KS$22,IF($AAS25=Tjänster!$KC$23,Tjänster!KS$23,IF($AAS25=Tjänster!$KC$24,Tjänster!KS$24,IF($AAS25=Tjänster!$KC$25,Tjänster!KS$25,IF($AAS25=Tjänster!$KC$26,Tjänster!KS$26,IF($AAS25=Tjänster!$KC$27,Tjänster!KS$27,IF($AAS25=Tjänster!$KC$28,Tjänster!KS$28,""))))))))))))))))))))))))))</f>
        <v/>
      </c>
      <c r="ABJ25" s="36" t="str">
        <f>IF($AAS25=Tjänster!$KC$3,Tjänster!KT$3,IF($AAS25=Tjänster!$KC$4,Tjänster!KT$4,IF($AAS25=Tjänster!$KC$5,Tjänster!KT$5,IF($AAS25=Tjänster!$KC$6,Tjänster!KT$6,IF($AAS25=Tjänster!$KC$7,Tjänster!KT$7,IF($AAS25=Tjänster!$KC$8,Tjänster!KT$8,IF($AAS25=Tjänster!$KC$9,Tjänster!KT$9,IF($AAS25=Tjänster!$KC$10,Tjänster!KT$10,IF($AAS25=Tjänster!$KC$11,Tjänster!KT$11,IF($AAS25=Tjänster!$KC$12,Tjänster!KT$12,IF($AAS25=Tjänster!$KC$13,Tjänster!KT$13,IF($AAS25=Tjänster!$KC$14,Tjänster!KT$14,IF($AAS25=Tjänster!$KC$15,Tjänster!KT$15,IF($AAS25=Tjänster!$KC$16,Tjänster!KT$16,IF($AAS25=Tjänster!$KC$17,Tjänster!KT$17,IF($AAS25=Tjänster!$KC$18,Tjänster!KT$18,IF($AAS25=Tjänster!$KC$19,Tjänster!KT$19,IF($AAS25=Tjänster!$KC$20,Tjänster!KT$20,IF($AAS25=Tjänster!$KC$21,Tjänster!KT$21,IF($AAS25=Tjänster!$KC$22,Tjänster!KT$22,IF($AAS25=Tjänster!$KC$23,Tjänster!KT$23,IF($AAS25=Tjänster!$KC$24,Tjänster!KT$24,IF($AAS25=Tjänster!$KC$25,Tjänster!KT$25,IF($AAS25=Tjänster!$KC$26,Tjänster!KT$26,IF($AAS25=Tjänster!$KC$27,Tjänster!KT$27,IF($AAS25=Tjänster!$KC$28,Tjänster!KT$28,""))))))))))))))))))))))))))</f>
        <v/>
      </c>
      <c r="ABK25" s="36" t="str">
        <f>IF($AAS25=Tjänster!$KC$3,Tjänster!KU$3,IF($AAS25=Tjänster!$KC$4,Tjänster!KU$4,IF($AAS25=Tjänster!$KC$5,Tjänster!KU$5,IF($AAS25=Tjänster!$KC$6,Tjänster!KU$6,IF($AAS25=Tjänster!$KC$7,Tjänster!KU$7,IF($AAS25=Tjänster!$KC$8,Tjänster!KU$8,IF($AAS25=Tjänster!$KC$9,Tjänster!KU$9,IF($AAS25=Tjänster!$KC$10,Tjänster!KU$10,IF($AAS25=Tjänster!$KC$11,Tjänster!KU$11,IF($AAS25=Tjänster!$KC$12,Tjänster!KU$12,IF($AAS25=Tjänster!$KC$13,Tjänster!KU$13,IF($AAS25=Tjänster!$KC$14,Tjänster!KU$14,IF($AAS25=Tjänster!$KC$15,Tjänster!KU$15,IF($AAS25=Tjänster!$KC$16,Tjänster!KU$16,IF($AAS25=Tjänster!$KC$17,Tjänster!KU$17,IF($AAS25=Tjänster!$KC$18,Tjänster!KU$18,IF($AAS25=Tjänster!$KC$19,Tjänster!KU$19,IF($AAS25=Tjänster!$KC$20,Tjänster!KU$20,IF($AAS25=Tjänster!$KC$21,Tjänster!KU$21,IF($AAS25=Tjänster!$KC$22,Tjänster!KU$22,IF($AAS25=Tjänster!$KC$23,Tjänster!KU$23,IF($AAS25=Tjänster!$KC$24,Tjänster!KU$24,IF($AAS25=Tjänster!$KC$25,Tjänster!KU$25,IF($AAS25=Tjänster!$KC$26,Tjänster!KU$26,IF($AAS25=Tjänster!$KC$27,Tjänster!KU$27,IF($AAS25=Tjänster!$KC$28,Tjänster!KU$28,""))))))))))))))))))))))))))</f>
        <v/>
      </c>
      <c r="ABL25" s="36" t="str">
        <f>IF($AAS25=Tjänster!$KC$3,Tjänster!KV$3,IF($AAS25=Tjänster!$KC$4,Tjänster!KV$4,IF($AAS25=Tjänster!$KC$5,Tjänster!KV$5,IF($AAS25=Tjänster!$KC$6,Tjänster!KV$6,IF($AAS25=Tjänster!$KC$7,Tjänster!KV$7,IF($AAS25=Tjänster!$KC$8,Tjänster!KV$8,IF($AAS25=Tjänster!$KC$9,Tjänster!KV$9,IF($AAS25=Tjänster!$KC$10,Tjänster!KV$10,IF($AAS25=Tjänster!$KC$11,Tjänster!KV$11,IF($AAS25=Tjänster!$KC$12,Tjänster!KV$12,IF($AAS25=Tjänster!$KC$13,Tjänster!KV$13,IF($AAS25=Tjänster!$KC$14,Tjänster!KV$14,IF($AAS25=Tjänster!$KC$15,Tjänster!KV$15,IF($AAS25=Tjänster!$KC$16,Tjänster!KV$16,IF($AAS25=Tjänster!$KC$17,Tjänster!KV$17,IF($AAS25=Tjänster!$KC$18,Tjänster!KV$18,IF($AAS25=Tjänster!$KC$19,Tjänster!KV$19,IF($AAS25=Tjänster!$KC$20,Tjänster!KV$20,IF($AAS25=Tjänster!$KC$21,Tjänster!KV$21,IF($AAS25=Tjänster!$KC$22,Tjänster!KV$22,IF($AAS25=Tjänster!$KC$23,Tjänster!KV$23,IF($AAS25=Tjänster!$KC$24,Tjänster!KV$24,IF($AAS25=Tjänster!$KC$25,Tjänster!KV$25,IF($AAS25=Tjänster!$KC$26,Tjänster!KV$26,IF($AAS25=Tjänster!$KC$27,Tjänster!KV$27,IF($AAS25=Tjänster!$KC$28,Tjänster!KV$28,""))))))))))))))))))))))))))</f>
        <v/>
      </c>
      <c r="ABM25" s="36" t="str">
        <f>IF($AAS25=Tjänster!$KC$3,Tjänster!KW$3,IF($AAS25=Tjänster!$KC$4,Tjänster!KW$4,IF($AAS25=Tjänster!$KC$5,Tjänster!KW$5,IF($AAS25=Tjänster!$KC$6,Tjänster!KW$6,IF($AAS25=Tjänster!$KC$7,Tjänster!KW$7,IF($AAS25=Tjänster!$KC$8,Tjänster!KW$8,IF($AAS25=Tjänster!$KC$9,Tjänster!KW$9,IF($AAS25=Tjänster!$KC$10,Tjänster!KW$10,IF($AAS25=Tjänster!$KC$11,Tjänster!KW$11,IF($AAS25=Tjänster!$KC$12,Tjänster!KW$12,IF($AAS25=Tjänster!$KC$13,Tjänster!KW$13,IF($AAS25=Tjänster!$KC$14,Tjänster!KW$14,IF($AAS25=Tjänster!$KC$15,Tjänster!KW$15,IF($AAS25=Tjänster!$KC$16,Tjänster!KW$16,IF($AAS25=Tjänster!$KC$17,Tjänster!KW$17,IF($AAS25=Tjänster!$KC$18,Tjänster!KW$18,IF($AAS25=Tjänster!$KC$19,Tjänster!KW$19,IF($AAS25=Tjänster!$KC$20,Tjänster!KW$20,IF($AAS25=Tjänster!$KC$21,Tjänster!KW$21,IF($AAS25=Tjänster!$KC$22,Tjänster!KW$22,IF($AAS25=Tjänster!$KC$23,Tjänster!KW$23,IF($AAS25=Tjänster!$KC$24,Tjänster!KW$24,IF($AAS25=Tjänster!$KC$25,Tjänster!KW$25,IF($AAS25=Tjänster!$KC$26,Tjänster!KW$26,IF($AAS25=Tjänster!$KC$27,Tjänster!KW$27,IF($AAS25=Tjänster!$KC$28,Tjänster!KW$28,""))))))))))))))))))))))))))</f>
        <v/>
      </c>
      <c r="ACP25" s="36" t="str">
        <f t="shared" si="13"/>
        <v/>
      </c>
      <c r="ACQ25" s="36" t="str">
        <f>IF($ACP25=Tjänster!$KY$3,Tjänster!KZ$3,IF($ACP25=Tjänster!$KY$4,Tjänster!KZ$4,IF($ACP25=Tjänster!$KY$5,Tjänster!KZ$5,IF($ACP25=Tjänster!$KY$6,Tjänster!KZ$6,IF($ACP25=Tjänster!$KY$7,Tjänster!KZ$7,IF($ACP25=Tjänster!$KY$8,Tjänster!KZ$8,IF($ACP25=Tjänster!$KY$9,Tjänster!KZ$9,IF($ACP25=Tjänster!$KY$10,Tjänster!KZ$10,IF($ACP25=Tjänster!$KY$11,Tjänster!KZ$11,IF($ACP25=Tjänster!$KY$12,Tjänster!KZ$12,IF($ACP25=Tjänster!$KY$13,Tjänster!KZ$13,IF($ACP25=Tjänster!$KY$14,Tjänster!KZ$14,IF($ACP25=Tjänster!$KY$15,Tjänster!KZ$15,IF($ACP25=Tjänster!$KY$16,Tjänster!KZ$16,IF($ACP25=Tjänster!$KY$17,Tjänster!KZ$17,IF($ACP25=Tjänster!$KY$18,Tjänster!KZ$18,IF($ACP25=Tjänster!$KY$19,Tjänster!KZ$19,IF($ACP25=Tjänster!$KY$20,Tjänster!KZ$20,IF($ACP25=Tjänster!$KY$21,Tjänster!KZ$21,IF($ACP25=Tjänster!$KY$22,Tjänster!KZ$22,IF($ACP25=Tjänster!$KY$23,Tjänster!KZ$23,IF($ACP25=Tjänster!$KY$24,Tjänster!KZ$24,IF($ACP25=Tjänster!$KY$25,Tjänster!KZ$25,IF($ACP25=Tjänster!$KY$26,Tjänster!KZ$26,IF($ACP25=Tjänster!$KY$27,Tjänster!KZ$27,IF($ACP25=Tjänster!$KY$28,Tjänster!KZ$28,""))))))))))))))))))))))))))</f>
        <v/>
      </c>
      <c r="ACR25" s="36" t="str">
        <f>IF($ACP25=Tjänster!$KY$3,Tjänster!LA$3,IF($ACP25=Tjänster!$KY$4,Tjänster!LA$4,IF($ACP25=Tjänster!$KY$5,Tjänster!LA$5,IF($ACP25=Tjänster!$KY$6,Tjänster!LA$6,IF($ACP25=Tjänster!$KY$7,Tjänster!LA$7,IF($ACP25=Tjänster!$KY$8,Tjänster!LA$8,IF($ACP25=Tjänster!$KY$9,Tjänster!LA$9,IF($ACP25=Tjänster!$KY$10,Tjänster!LA$10,IF($ACP25=Tjänster!$KY$11,Tjänster!LA$11,IF($ACP25=Tjänster!$KY$12,Tjänster!LA$12,IF($ACP25=Tjänster!$KY$13,Tjänster!LA$13,IF($ACP25=Tjänster!$KY$14,Tjänster!LA$14,IF($ACP25=Tjänster!$KY$15,Tjänster!LA$15,IF($ACP25=Tjänster!$KY$16,Tjänster!LA$16,IF($ACP25=Tjänster!$KY$17,Tjänster!LA$17,IF($ACP25=Tjänster!$KY$18,Tjänster!LA$18,IF($ACP25=Tjänster!$KY$19,Tjänster!LA$19,IF($ACP25=Tjänster!$KY$20,Tjänster!LA$20,IF($ACP25=Tjänster!$KY$21,Tjänster!LA$21,IF($ACP25=Tjänster!$KY$22,Tjänster!LA$22,IF($ACP25=Tjänster!$KY$23,Tjänster!LA$23,IF($ACP25=Tjänster!$KY$24,Tjänster!LA$24,IF($ACP25=Tjänster!$KY$25,Tjänster!LA$25,IF($ACP25=Tjänster!$KY$26,Tjänster!LA$26,IF($ACP25=Tjänster!$KY$27,Tjänster!LA$27,IF($ACP25=Tjänster!$KY$28,Tjänster!LA$28,""))))))))))))))))))))))))))</f>
        <v/>
      </c>
      <c r="ACS25" s="36" t="str">
        <f>IF($ACP25=Tjänster!$KY$3,Tjänster!LB$3,IF($ACP25=Tjänster!$KY$4,Tjänster!LB$4,IF($ACP25=Tjänster!$KY$5,Tjänster!LB$5,IF($ACP25=Tjänster!$KY$6,Tjänster!LB$6,IF($ACP25=Tjänster!$KY$7,Tjänster!LB$7,IF($ACP25=Tjänster!$KY$8,Tjänster!LB$8,IF($ACP25=Tjänster!$KY$9,Tjänster!LB$9,IF($ACP25=Tjänster!$KY$10,Tjänster!LB$10,IF($ACP25=Tjänster!$KY$11,Tjänster!LB$11,IF($ACP25=Tjänster!$KY$12,Tjänster!LB$12,IF($ACP25=Tjänster!$KY$13,Tjänster!LB$13,IF($ACP25=Tjänster!$KY$14,Tjänster!LB$14,IF($ACP25=Tjänster!$KY$15,Tjänster!LB$15,IF($ACP25=Tjänster!$KY$16,Tjänster!LB$16,IF($ACP25=Tjänster!$KY$17,Tjänster!LB$17,IF($ACP25=Tjänster!$KY$18,Tjänster!LB$18,IF($ACP25=Tjänster!$KY$19,Tjänster!LB$19,IF($ACP25=Tjänster!$KY$20,Tjänster!LB$20,IF($ACP25=Tjänster!$KY$21,Tjänster!LB$21,IF($ACP25=Tjänster!$KY$22,Tjänster!LB$22,IF($ACP25=Tjänster!$KY$23,Tjänster!LB$23,IF($ACP25=Tjänster!$KY$24,Tjänster!LB$24,IF($ACP25=Tjänster!$KY$25,Tjänster!LB$25,IF($ACP25=Tjänster!$KY$26,Tjänster!LB$26,IF($ACP25=Tjänster!$KY$27,Tjänster!LB$27,IF($ACP25=Tjänster!$KY$28,Tjänster!LB$28,""))))))))))))))))))))))))))</f>
        <v/>
      </c>
      <c r="ACT25" s="36" t="str">
        <f>IF($ACP25=Tjänster!$KY$3,Tjänster!LC$3,IF($ACP25=Tjänster!$KY$4,Tjänster!LC$4,IF($ACP25=Tjänster!$KY$5,Tjänster!LC$5,IF($ACP25=Tjänster!$KY$6,Tjänster!LC$6,IF($ACP25=Tjänster!$KY$7,Tjänster!LC$7,IF($ACP25=Tjänster!$KY$8,Tjänster!LC$8,IF($ACP25=Tjänster!$KY$9,Tjänster!LC$9,IF($ACP25=Tjänster!$KY$10,Tjänster!LC$10,IF($ACP25=Tjänster!$KY$11,Tjänster!LC$11,IF($ACP25=Tjänster!$KY$12,Tjänster!LC$12,IF($ACP25=Tjänster!$KY$13,Tjänster!LC$13,IF($ACP25=Tjänster!$KY$14,Tjänster!LC$14,IF($ACP25=Tjänster!$KY$15,Tjänster!LC$15,IF($ACP25=Tjänster!$KY$16,Tjänster!LC$16,IF($ACP25=Tjänster!$KY$17,Tjänster!LC$17,IF($ACP25=Tjänster!$KY$18,Tjänster!LC$18,IF($ACP25=Tjänster!$KY$19,Tjänster!LC$19,IF($ACP25=Tjänster!$KY$20,Tjänster!LC$20,IF($ACP25=Tjänster!$KY$21,Tjänster!LC$21,IF($ACP25=Tjänster!$KY$22,Tjänster!LC$22,IF($ACP25=Tjänster!$KY$23,Tjänster!LC$23,IF($ACP25=Tjänster!$KY$24,Tjänster!LC$24,IF($ACP25=Tjänster!$KY$25,Tjänster!LC$25,IF($ACP25=Tjänster!$KY$26,Tjänster!LC$26,IF($ACP25=Tjänster!$KY$27,Tjänster!LC$27,IF($ACP25=Tjänster!$KY$28,Tjänster!LC$28,""))))))))))))))))))))))))))</f>
        <v/>
      </c>
      <c r="ACU25" s="36" t="str">
        <f>IF($ACP25=Tjänster!$KY$3,Tjänster!LD$3,IF($ACP25=Tjänster!$KY$4,Tjänster!LD$4,IF($ACP25=Tjänster!$KY$5,Tjänster!LD$5,IF($ACP25=Tjänster!$KY$6,Tjänster!LD$6,IF($ACP25=Tjänster!$KY$7,Tjänster!LD$7,IF($ACP25=Tjänster!$KY$8,Tjänster!LD$8,IF($ACP25=Tjänster!$KY$9,Tjänster!LD$9,IF($ACP25=Tjänster!$KY$10,Tjänster!LD$10,IF($ACP25=Tjänster!$KY$11,Tjänster!LD$11,IF($ACP25=Tjänster!$KY$12,Tjänster!LD$12,IF($ACP25=Tjänster!$KY$13,Tjänster!LD$13,IF($ACP25=Tjänster!$KY$14,Tjänster!LD$14,IF($ACP25=Tjänster!$KY$15,Tjänster!LD$15,IF($ACP25=Tjänster!$KY$16,Tjänster!LD$16,IF($ACP25=Tjänster!$KY$17,Tjänster!LD$17,IF($ACP25=Tjänster!$KY$18,Tjänster!LD$18,IF($ACP25=Tjänster!$KY$19,Tjänster!LD$19,IF($ACP25=Tjänster!$KY$20,Tjänster!LD$20,IF($ACP25=Tjänster!$KY$21,Tjänster!LD$21,IF($ACP25=Tjänster!$KY$22,Tjänster!LD$22,IF($ACP25=Tjänster!$KY$23,Tjänster!LD$23,IF($ACP25=Tjänster!$KY$24,Tjänster!LD$24,IF($ACP25=Tjänster!$KY$25,Tjänster!LD$25,IF($ACP25=Tjänster!$KY$26,Tjänster!LD$26,IF($ACP25=Tjänster!$KY$27,Tjänster!LD$27,IF($ACP25=Tjänster!$KY$28,Tjänster!LD$28,""))))))))))))))))))))))))))</f>
        <v/>
      </c>
      <c r="ACV25" s="36" t="str">
        <f>IF($ACP25=Tjänster!$KY$3,Tjänster!LE$3,IF($ACP25=Tjänster!$KY$4,Tjänster!LE$4,IF($ACP25=Tjänster!$KY$5,Tjänster!LE$5,IF($ACP25=Tjänster!$KY$6,Tjänster!LE$6,IF($ACP25=Tjänster!$KY$7,Tjänster!LE$7,IF($ACP25=Tjänster!$KY$8,Tjänster!LE$8,IF($ACP25=Tjänster!$KY$9,Tjänster!LE$9,IF($ACP25=Tjänster!$KY$10,Tjänster!LE$10,IF($ACP25=Tjänster!$KY$11,Tjänster!LE$11,IF($ACP25=Tjänster!$KY$12,Tjänster!LE$12,IF($ACP25=Tjänster!$KY$13,Tjänster!LE$13,IF($ACP25=Tjänster!$KY$14,Tjänster!LE$14,IF($ACP25=Tjänster!$KY$15,Tjänster!LE$15,IF($ACP25=Tjänster!$KY$16,Tjänster!LE$16,IF($ACP25=Tjänster!$KY$17,Tjänster!LE$17,IF($ACP25=Tjänster!$KY$18,Tjänster!LE$18,IF($ACP25=Tjänster!$KY$19,Tjänster!LE$19,IF($ACP25=Tjänster!$KY$20,Tjänster!LE$20,IF($ACP25=Tjänster!$KY$21,Tjänster!LE$21,IF($ACP25=Tjänster!$KY$22,Tjänster!LE$22,IF($ACP25=Tjänster!$KY$23,Tjänster!LE$23,IF($ACP25=Tjänster!$KY$24,Tjänster!LE$24,IF($ACP25=Tjänster!$KY$25,Tjänster!LE$25,IF($ACP25=Tjänster!$KY$26,Tjänster!LE$26,IF($ACP25=Tjänster!$KY$27,Tjänster!LE$27,IF($ACP25=Tjänster!$KY$28,Tjänster!LE$28,""))))))))))))))))))))))))))</f>
        <v/>
      </c>
      <c r="ACW25" s="36" t="str">
        <f>IF($ACP25=Tjänster!$KY$3,Tjänster!LF$3,IF($ACP25=Tjänster!$KY$4,Tjänster!LF$4,IF($ACP25=Tjänster!$KY$5,Tjänster!LF$5,IF($ACP25=Tjänster!$KY$6,Tjänster!LF$6,IF($ACP25=Tjänster!$KY$7,Tjänster!LF$7,IF($ACP25=Tjänster!$KY$8,Tjänster!LF$8,IF($ACP25=Tjänster!$KY$9,Tjänster!LF$9,IF($ACP25=Tjänster!$KY$10,Tjänster!LF$10,IF($ACP25=Tjänster!$KY$11,Tjänster!LF$11,IF($ACP25=Tjänster!$KY$12,Tjänster!LF$12,IF($ACP25=Tjänster!$KY$13,Tjänster!LF$13,IF($ACP25=Tjänster!$KY$14,Tjänster!LF$14,IF($ACP25=Tjänster!$KY$15,Tjänster!LF$15,IF($ACP25=Tjänster!$KY$16,Tjänster!LF$16,IF($ACP25=Tjänster!$KY$17,Tjänster!LF$17,IF($ACP25=Tjänster!$KY$18,Tjänster!LF$18,IF($ACP25=Tjänster!$KY$19,Tjänster!LF$19,IF($ACP25=Tjänster!$KY$20,Tjänster!LF$20,IF($ACP25=Tjänster!$KY$21,Tjänster!LF$21,IF($ACP25=Tjänster!$KY$22,Tjänster!LF$22,IF($ACP25=Tjänster!$KY$23,Tjänster!LF$23,IF($ACP25=Tjänster!$KY$24,Tjänster!LF$24,IF($ACP25=Tjänster!$KY$25,Tjänster!LF$25,IF($ACP25=Tjänster!$KY$26,Tjänster!LF$26,IF($ACP25=Tjänster!$KY$27,Tjänster!LF$27,IF($ACP25=Tjänster!$KY$28,Tjänster!LF$28,""))))))))))))))))))))))))))</f>
        <v/>
      </c>
      <c r="ACX25" s="36" t="str">
        <f>IF($ACP25=Tjänster!$KY$3,Tjänster!LG$3,IF($ACP25=Tjänster!$KY$4,Tjänster!LG$4,IF($ACP25=Tjänster!$KY$5,Tjänster!LG$5,IF($ACP25=Tjänster!$KY$6,Tjänster!LG$6,IF($ACP25=Tjänster!$KY$7,Tjänster!LG$7,IF($ACP25=Tjänster!$KY$8,Tjänster!LG$8,IF($ACP25=Tjänster!$KY$9,Tjänster!LG$9,IF($ACP25=Tjänster!$KY$10,Tjänster!LG$10,IF($ACP25=Tjänster!$KY$11,Tjänster!LG$11,IF($ACP25=Tjänster!$KY$12,Tjänster!LG$12,IF($ACP25=Tjänster!$KY$13,Tjänster!LG$13,IF($ACP25=Tjänster!$KY$14,Tjänster!LG$14,IF($ACP25=Tjänster!$KY$15,Tjänster!LG$15,IF($ACP25=Tjänster!$KY$16,Tjänster!LG$16,IF($ACP25=Tjänster!$KY$17,Tjänster!LG$17,IF($ACP25=Tjänster!$KY$18,Tjänster!LG$18,IF($ACP25=Tjänster!$KY$19,Tjänster!LG$19,IF($ACP25=Tjänster!$KY$20,Tjänster!LG$20,IF($ACP25=Tjänster!$KY$21,Tjänster!LG$21,IF($ACP25=Tjänster!$KY$22,Tjänster!LG$22,IF($ACP25=Tjänster!$KY$23,Tjänster!LG$23,IF($ACP25=Tjänster!$KY$24,Tjänster!LG$24,IF($ACP25=Tjänster!$KY$25,Tjänster!LG$25,IF($ACP25=Tjänster!$KY$26,Tjänster!LG$26,IF($ACP25=Tjänster!$KY$27,Tjänster!LG$27,IF($ACP25=Tjänster!$KY$28,Tjänster!LG$28,""))))))))))))))))))))))))))</f>
        <v/>
      </c>
      <c r="ACY25" s="36" t="str">
        <f>IF($ACP25=Tjänster!$KY$3,Tjänster!LH$3,IF($ACP25=Tjänster!$KY$4,Tjänster!LH$4,IF($ACP25=Tjänster!$KY$5,Tjänster!LH$5,IF($ACP25=Tjänster!$KY$6,Tjänster!LH$6,IF($ACP25=Tjänster!$KY$7,Tjänster!LH$7,IF($ACP25=Tjänster!$KY$8,Tjänster!LH$8,IF($ACP25=Tjänster!$KY$9,Tjänster!LH$9,IF($ACP25=Tjänster!$KY$10,Tjänster!LH$10,IF($ACP25=Tjänster!$KY$11,Tjänster!LH$11,IF($ACP25=Tjänster!$KY$12,Tjänster!LH$12,IF($ACP25=Tjänster!$KY$13,Tjänster!LH$13,IF($ACP25=Tjänster!$KY$14,Tjänster!LH$14,IF($ACP25=Tjänster!$KY$15,Tjänster!LH$15,IF($ACP25=Tjänster!$KY$16,Tjänster!LH$16,IF($ACP25=Tjänster!$KY$17,Tjänster!LH$17,IF($ACP25=Tjänster!$KY$18,Tjänster!LH$18,IF($ACP25=Tjänster!$KY$19,Tjänster!LH$19,IF($ACP25=Tjänster!$KY$20,Tjänster!LH$20,IF($ACP25=Tjänster!$KY$21,Tjänster!LH$21,IF($ACP25=Tjänster!$KY$22,Tjänster!LH$22,IF($ACP25=Tjänster!$KY$23,Tjänster!LH$23,IF($ACP25=Tjänster!$KY$24,Tjänster!LH$24,IF($ACP25=Tjänster!$KY$25,Tjänster!LH$25,IF($ACP25=Tjänster!$KY$26,Tjänster!LH$26,IF($ACP25=Tjänster!$KY$27,Tjänster!LH$27,IF($ACP25=Tjänster!$KY$28,Tjänster!LH$28,""))))))))))))))))))))))))))</f>
        <v/>
      </c>
      <c r="ACZ25" s="36" t="str">
        <f>IF($ACP25=Tjänster!$KY$3,Tjänster!LI$3,IF($ACP25=Tjänster!$KY$4,Tjänster!LI$4,IF($ACP25=Tjänster!$KY$5,Tjänster!LI$5,IF($ACP25=Tjänster!$KY$6,Tjänster!LI$6,IF($ACP25=Tjänster!$KY$7,Tjänster!LI$7,IF($ACP25=Tjänster!$KY$8,Tjänster!LI$8,IF($ACP25=Tjänster!$KY$9,Tjänster!LI$9,IF($ACP25=Tjänster!$KY$10,Tjänster!LI$10,IF($ACP25=Tjänster!$KY$11,Tjänster!LI$11,IF($ACP25=Tjänster!$KY$12,Tjänster!LI$12,IF($ACP25=Tjänster!$KY$13,Tjänster!LI$13,IF($ACP25=Tjänster!$KY$14,Tjänster!LI$14,IF($ACP25=Tjänster!$KY$15,Tjänster!LI$15,IF($ACP25=Tjänster!$KY$16,Tjänster!LI$16,IF($ACP25=Tjänster!$KY$17,Tjänster!LI$17,IF($ACP25=Tjänster!$KY$18,Tjänster!LI$18,IF($ACP25=Tjänster!$KY$19,Tjänster!LI$19,IF($ACP25=Tjänster!$KY$20,Tjänster!LI$20,IF($ACP25=Tjänster!$KY$21,Tjänster!LI$21,IF($ACP25=Tjänster!$KY$22,Tjänster!LI$22,IF($ACP25=Tjänster!$KY$23,Tjänster!LI$23,IF($ACP25=Tjänster!$KY$24,Tjänster!LI$24,IF($ACP25=Tjänster!$KY$25,Tjänster!LI$25,IF($ACP25=Tjänster!$KY$26,Tjänster!LI$26,IF($ACP25=Tjänster!$KY$27,Tjänster!LI$27,IF($ACP25=Tjänster!$KY$28,Tjänster!LI$28,""))))))))))))))))))))))))))</f>
        <v/>
      </c>
      <c r="ADA25" s="36" t="str">
        <f>IF($ACP25=Tjänster!$KY$3,Tjänster!LJ$3,IF($ACP25=Tjänster!$KY$4,Tjänster!LJ$4,IF($ACP25=Tjänster!$KY$5,Tjänster!LJ$5,IF($ACP25=Tjänster!$KY$6,Tjänster!LJ$6,IF($ACP25=Tjänster!$KY$7,Tjänster!LJ$7,IF($ACP25=Tjänster!$KY$8,Tjänster!LJ$8,IF($ACP25=Tjänster!$KY$9,Tjänster!LJ$9,IF($ACP25=Tjänster!$KY$10,Tjänster!LJ$10,IF($ACP25=Tjänster!$KY$11,Tjänster!LJ$11,IF($ACP25=Tjänster!$KY$12,Tjänster!LJ$12,IF($ACP25=Tjänster!$KY$13,Tjänster!LJ$13,IF($ACP25=Tjänster!$KY$14,Tjänster!LJ$14,IF($ACP25=Tjänster!$KY$15,Tjänster!LJ$15,IF($ACP25=Tjänster!$KY$16,Tjänster!LJ$16,IF($ACP25=Tjänster!$KY$17,Tjänster!LJ$17,IF($ACP25=Tjänster!$KY$18,Tjänster!LJ$18,IF($ACP25=Tjänster!$KY$19,Tjänster!LJ$19,IF($ACP25=Tjänster!$KY$20,Tjänster!LJ$20,IF($ACP25=Tjänster!$KY$21,Tjänster!LJ$21,IF($ACP25=Tjänster!$KY$22,Tjänster!LJ$22,IF($ACP25=Tjänster!$KY$23,Tjänster!LJ$23,IF($ACP25=Tjänster!$KY$24,Tjänster!LJ$24,IF($ACP25=Tjänster!$KY$25,Tjänster!LJ$25,IF($ACP25=Tjänster!$KY$26,Tjänster!LJ$26,IF($ACP25=Tjänster!$KY$27,Tjänster!LJ$27,IF($ACP25=Tjänster!$KY$28,Tjänster!LJ$28,""))))))))))))))))))))))))))</f>
        <v/>
      </c>
      <c r="ADB25" s="36" t="str">
        <f>IF($ACP25=Tjänster!$KY$3,Tjänster!LK$3,IF($ACP25=Tjänster!$KY$4,Tjänster!LK$4,IF($ACP25=Tjänster!$KY$5,Tjänster!LK$5,IF($ACP25=Tjänster!$KY$6,Tjänster!LK$6,IF($ACP25=Tjänster!$KY$7,Tjänster!LK$7,IF($ACP25=Tjänster!$KY$8,Tjänster!LK$8,IF($ACP25=Tjänster!$KY$9,Tjänster!LK$9,IF($ACP25=Tjänster!$KY$10,Tjänster!LK$10,IF($ACP25=Tjänster!$KY$11,Tjänster!LK$11,IF($ACP25=Tjänster!$KY$12,Tjänster!LK$12,IF($ACP25=Tjänster!$KY$13,Tjänster!LK$13,IF($ACP25=Tjänster!$KY$14,Tjänster!LK$14,IF($ACP25=Tjänster!$KY$15,Tjänster!LK$15,IF($ACP25=Tjänster!$KY$16,Tjänster!LK$16,IF($ACP25=Tjänster!$KY$17,Tjänster!LK$17,IF($ACP25=Tjänster!$KY$18,Tjänster!LK$18,IF($ACP25=Tjänster!$KY$19,Tjänster!LK$19,IF($ACP25=Tjänster!$KY$20,Tjänster!LK$20,IF($ACP25=Tjänster!$KY$21,Tjänster!LK$21,IF($ACP25=Tjänster!$KY$22,Tjänster!LK$22,IF($ACP25=Tjänster!$KY$23,Tjänster!LK$23,IF($ACP25=Tjänster!$KY$24,Tjänster!LK$24,IF($ACP25=Tjänster!$KY$25,Tjänster!LK$25,IF($ACP25=Tjänster!$KY$26,Tjänster!LK$26,IF($ACP25=Tjänster!$KY$27,Tjänster!LK$27,IF($ACP25=Tjänster!$KY$28,Tjänster!LK$28,""))))))))))))))))))))))))))</f>
        <v/>
      </c>
      <c r="ADC25" s="36" t="str">
        <f>IF($ACP25=Tjänster!$KY$3,Tjänster!LL$3,IF($ACP25=Tjänster!$KY$4,Tjänster!LL$4,IF($ACP25=Tjänster!$KY$5,Tjänster!LL$5,IF($ACP25=Tjänster!$KY$6,Tjänster!LL$6,IF($ACP25=Tjänster!$KY$7,Tjänster!LL$7,IF($ACP25=Tjänster!$KY$8,Tjänster!LL$8,IF($ACP25=Tjänster!$KY$9,Tjänster!LL$9,IF($ACP25=Tjänster!$KY$10,Tjänster!LL$10,IF($ACP25=Tjänster!$KY$11,Tjänster!LL$11,IF($ACP25=Tjänster!$KY$12,Tjänster!LL$12,IF($ACP25=Tjänster!$KY$13,Tjänster!LL$13,IF($ACP25=Tjänster!$KY$14,Tjänster!LL$14,IF($ACP25=Tjänster!$KY$15,Tjänster!LL$15,IF($ACP25=Tjänster!$KY$16,Tjänster!LL$16,IF($ACP25=Tjänster!$KY$17,Tjänster!LL$17,IF($ACP25=Tjänster!$KY$18,Tjänster!LL$18,IF($ACP25=Tjänster!$KY$19,Tjänster!LL$19,IF($ACP25=Tjänster!$KY$20,Tjänster!LL$20,IF($ACP25=Tjänster!$KY$21,Tjänster!LL$21,IF($ACP25=Tjänster!$KY$22,Tjänster!LL$22,IF($ACP25=Tjänster!$KY$23,Tjänster!LL$23,IF($ACP25=Tjänster!$KY$24,Tjänster!LL$24,IF($ACP25=Tjänster!$KY$25,Tjänster!LL$25,IF($ACP25=Tjänster!$KY$26,Tjänster!LL$26,IF($ACP25=Tjänster!$KY$27,Tjänster!LL$27,IF($ACP25=Tjänster!$KY$28,Tjänster!LL$28,""))))))))))))))))))))))))))</f>
        <v/>
      </c>
      <c r="ADD25" s="36" t="str">
        <f>IF($ACP25=Tjänster!$KY$3,Tjänster!LM$3,IF($ACP25=Tjänster!$KY$4,Tjänster!LM$4,IF($ACP25=Tjänster!$KY$5,Tjänster!LM$5,IF($ACP25=Tjänster!$KY$6,Tjänster!LM$6,IF($ACP25=Tjänster!$KY$7,Tjänster!LM$7,IF($ACP25=Tjänster!$KY$8,Tjänster!LM$8,IF($ACP25=Tjänster!$KY$9,Tjänster!LM$9,IF($ACP25=Tjänster!$KY$10,Tjänster!LM$10,IF($ACP25=Tjänster!$KY$11,Tjänster!LM$11,IF($ACP25=Tjänster!$KY$12,Tjänster!LM$12,IF($ACP25=Tjänster!$KY$13,Tjänster!LM$13,IF($ACP25=Tjänster!$KY$14,Tjänster!LM$14,IF($ACP25=Tjänster!$KY$15,Tjänster!LM$15,IF($ACP25=Tjänster!$KY$16,Tjänster!LM$16,IF($ACP25=Tjänster!$KY$17,Tjänster!LM$17,IF($ACP25=Tjänster!$KY$18,Tjänster!LM$18,IF($ACP25=Tjänster!$KY$19,Tjänster!LM$19,IF($ACP25=Tjänster!$KY$20,Tjänster!LM$20,IF($ACP25=Tjänster!$KY$21,Tjänster!LM$21,IF($ACP25=Tjänster!$KY$22,Tjänster!LM$22,IF($ACP25=Tjänster!$KY$23,Tjänster!LM$23,IF($ACP25=Tjänster!$KY$24,Tjänster!LM$24,IF($ACP25=Tjänster!$KY$25,Tjänster!LM$25,IF($ACP25=Tjänster!$KY$26,Tjänster!LM$26,IF($ACP25=Tjänster!$KY$27,Tjänster!LM$27,IF($ACP25=Tjänster!$KY$28,Tjänster!LM$28,""))))))))))))))))))))))))))</f>
        <v/>
      </c>
      <c r="ADE25" s="36" t="str">
        <f>IF($ACP25=Tjänster!$KY$3,Tjänster!LN$3,IF($ACP25=Tjänster!$KY$4,Tjänster!LN$4,IF($ACP25=Tjänster!$KY$5,Tjänster!LN$5,IF($ACP25=Tjänster!$KY$6,Tjänster!LN$6,IF($ACP25=Tjänster!$KY$7,Tjänster!LN$7,IF($ACP25=Tjänster!$KY$8,Tjänster!LN$8,IF($ACP25=Tjänster!$KY$9,Tjänster!LN$9,IF($ACP25=Tjänster!$KY$10,Tjänster!LN$10,IF($ACP25=Tjänster!$KY$11,Tjänster!LN$11,IF($ACP25=Tjänster!$KY$12,Tjänster!LN$12,IF($ACP25=Tjänster!$KY$13,Tjänster!LN$13,IF($ACP25=Tjänster!$KY$14,Tjänster!LN$14,IF($ACP25=Tjänster!$KY$15,Tjänster!LN$15,IF($ACP25=Tjänster!$KY$16,Tjänster!LN$16,IF($ACP25=Tjänster!$KY$17,Tjänster!LN$17,IF($ACP25=Tjänster!$KY$18,Tjänster!LN$18,IF($ACP25=Tjänster!$KY$19,Tjänster!LN$19,IF($ACP25=Tjänster!$KY$20,Tjänster!LN$20,IF($ACP25=Tjänster!$KY$21,Tjänster!LN$21,IF($ACP25=Tjänster!$KY$22,Tjänster!LN$22,IF($ACP25=Tjänster!$KY$23,Tjänster!LN$23,IF($ACP25=Tjänster!$KY$24,Tjänster!LN$24,IF($ACP25=Tjänster!$KY$25,Tjänster!LN$25,IF($ACP25=Tjänster!$KY$26,Tjänster!LN$26,IF($ACP25=Tjänster!$KY$27,Tjänster!LN$27,IF($ACP25=Tjänster!$KY$28,Tjänster!LN$28,""))))))))))))))))))))))))))</f>
        <v/>
      </c>
      <c r="ADF25" s="36" t="str">
        <f>IF($ACP25=Tjänster!$KY$3,Tjänster!LO$3,IF($ACP25=Tjänster!$KY$4,Tjänster!LO$4,IF($ACP25=Tjänster!$KY$5,Tjänster!LO$5,IF($ACP25=Tjänster!$KY$6,Tjänster!LO$6,IF($ACP25=Tjänster!$KY$7,Tjänster!LO$7,IF($ACP25=Tjänster!$KY$8,Tjänster!LO$8,IF($ACP25=Tjänster!$KY$9,Tjänster!LO$9,IF($ACP25=Tjänster!$KY$10,Tjänster!LO$10,IF($ACP25=Tjänster!$KY$11,Tjänster!LO$11,IF($ACP25=Tjänster!$KY$12,Tjänster!LO$12,IF($ACP25=Tjänster!$KY$13,Tjänster!LO$13,IF($ACP25=Tjänster!$KY$14,Tjänster!LO$14,IF($ACP25=Tjänster!$KY$15,Tjänster!LO$15,IF($ACP25=Tjänster!$KY$16,Tjänster!LO$16,IF($ACP25=Tjänster!$KY$17,Tjänster!LO$17,IF($ACP25=Tjänster!$KY$18,Tjänster!LO$18,IF($ACP25=Tjänster!$KY$19,Tjänster!LO$19,IF($ACP25=Tjänster!$KY$20,Tjänster!LO$20,IF($ACP25=Tjänster!$KY$21,Tjänster!LO$21,IF($ACP25=Tjänster!$KY$22,Tjänster!LO$22,IF($ACP25=Tjänster!$KY$23,Tjänster!LO$23,IF($ACP25=Tjänster!$KY$24,Tjänster!LO$24,IF($ACP25=Tjänster!$KY$25,Tjänster!LO$25,IF($ACP25=Tjänster!$KY$26,Tjänster!LO$26,IF($ACP25=Tjänster!$KY$27,Tjänster!LO$27,IF($ACP25=Tjänster!$KY$28,Tjänster!LO$28,""))))))))))))))))))))))))))</f>
        <v/>
      </c>
      <c r="ADG25" s="36" t="str">
        <f>IF($ACP25=Tjänster!$KY$3,Tjänster!LP$3,IF($ACP25=Tjänster!$KY$4,Tjänster!LP$4,IF($ACP25=Tjänster!$KY$5,Tjänster!LP$5,IF($ACP25=Tjänster!$KY$6,Tjänster!LP$6,IF($ACP25=Tjänster!$KY$7,Tjänster!LP$7,IF($ACP25=Tjänster!$KY$8,Tjänster!LP$8,IF($ACP25=Tjänster!$KY$9,Tjänster!LP$9,IF($ACP25=Tjänster!$KY$10,Tjänster!LP$10,IF($ACP25=Tjänster!$KY$11,Tjänster!LP$11,IF($ACP25=Tjänster!$KY$12,Tjänster!LP$12,IF($ACP25=Tjänster!$KY$13,Tjänster!LP$13,IF($ACP25=Tjänster!$KY$14,Tjänster!LP$14,IF($ACP25=Tjänster!$KY$15,Tjänster!LP$15,IF($ACP25=Tjänster!$KY$16,Tjänster!LP$16,IF($ACP25=Tjänster!$KY$17,Tjänster!LP$17,IF($ACP25=Tjänster!$KY$18,Tjänster!LP$18,IF($ACP25=Tjänster!$KY$19,Tjänster!LP$19,IF($ACP25=Tjänster!$KY$20,Tjänster!LP$20,IF($ACP25=Tjänster!$KY$21,Tjänster!LP$21,IF($ACP25=Tjänster!$KY$22,Tjänster!LP$22,IF($ACP25=Tjänster!$KY$23,Tjänster!LP$23,IF($ACP25=Tjänster!$KY$24,Tjänster!LP$24,IF($ACP25=Tjänster!$KY$25,Tjänster!LP$25,IF($ACP25=Tjänster!$KY$26,Tjänster!LP$26,IF($ACP25=Tjänster!$KY$27,Tjänster!LP$27,IF($ACP25=Tjänster!$KY$28,Tjänster!LP$28,""))))))))))))))))))))))))))</f>
        <v/>
      </c>
      <c r="ADH25" s="36" t="str">
        <f>IF($ACP25=Tjänster!$KY$3,Tjänster!LQ$3,IF($ACP25=Tjänster!$KY$4,Tjänster!LQ$4,IF($ACP25=Tjänster!$KY$5,Tjänster!LQ$5,IF($ACP25=Tjänster!$KY$6,Tjänster!LQ$6,IF($ACP25=Tjänster!$KY$7,Tjänster!LQ$7,IF($ACP25=Tjänster!$KY$8,Tjänster!LQ$8,IF($ACP25=Tjänster!$KY$9,Tjänster!LQ$9,IF($ACP25=Tjänster!$KY$10,Tjänster!LQ$10,IF($ACP25=Tjänster!$KY$11,Tjänster!LQ$11,IF($ACP25=Tjänster!$KY$12,Tjänster!LQ$12,IF($ACP25=Tjänster!$KY$13,Tjänster!LQ$13,IF($ACP25=Tjänster!$KY$14,Tjänster!LQ$14,IF($ACP25=Tjänster!$KY$15,Tjänster!LQ$15,IF($ACP25=Tjänster!$KY$16,Tjänster!LQ$16,IF($ACP25=Tjänster!$KY$17,Tjänster!LQ$17,IF($ACP25=Tjänster!$KY$18,Tjänster!LQ$18,IF($ACP25=Tjänster!$KY$19,Tjänster!LQ$19,IF($ACP25=Tjänster!$KY$20,Tjänster!LQ$20,IF($ACP25=Tjänster!$KY$21,Tjänster!LQ$21,IF($ACP25=Tjänster!$KY$22,Tjänster!LQ$22,IF($ACP25=Tjänster!$KY$23,Tjänster!LQ$23,IF($ACP25=Tjänster!$KY$24,Tjänster!LQ$24,IF($ACP25=Tjänster!$KY$25,Tjänster!LQ$25,IF($ACP25=Tjänster!$KY$26,Tjänster!LQ$26,IF($ACP25=Tjänster!$KY$27,Tjänster!LQ$27,IF($ACP25=Tjänster!$KY$28,Tjänster!LQ$28,""))))))))))))))))))))))))))</f>
        <v/>
      </c>
      <c r="ADI25" s="36" t="str">
        <f>IF($ACP25=Tjänster!$KY$3,Tjänster!LR$3,IF($ACP25=Tjänster!$KY$4,Tjänster!LR$4,IF($ACP25=Tjänster!$KY$5,Tjänster!LR$5,IF($ACP25=Tjänster!$KY$6,Tjänster!LR$6,IF($ACP25=Tjänster!$KY$7,Tjänster!LR$7,IF($ACP25=Tjänster!$KY$8,Tjänster!LR$8,IF($ACP25=Tjänster!$KY$9,Tjänster!LR$9,IF($ACP25=Tjänster!$KY$10,Tjänster!LR$10,IF($ACP25=Tjänster!$KY$11,Tjänster!LR$11,IF($ACP25=Tjänster!$KY$12,Tjänster!LR$12,IF($ACP25=Tjänster!$KY$13,Tjänster!LR$13,IF($ACP25=Tjänster!$KY$14,Tjänster!LR$14,IF($ACP25=Tjänster!$KY$15,Tjänster!LR$15,IF($ACP25=Tjänster!$KY$16,Tjänster!LR$16,IF($ACP25=Tjänster!$KY$17,Tjänster!LR$17,IF($ACP25=Tjänster!$KY$18,Tjänster!LR$18,IF($ACP25=Tjänster!$KY$19,Tjänster!LR$19,IF($ACP25=Tjänster!$KY$20,Tjänster!LR$20,IF($ACP25=Tjänster!$KY$21,Tjänster!LR$21,IF($ACP25=Tjänster!$KY$22,Tjänster!LR$22,IF($ACP25=Tjänster!$KY$23,Tjänster!LR$23,IF($ACP25=Tjänster!$KY$24,Tjänster!LR$24,IF($ACP25=Tjänster!$KY$25,Tjänster!LR$25,IF($ACP25=Tjänster!$KY$26,Tjänster!LR$26,IF($ACP25=Tjänster!$KY$27,Tjänster!LR$27,IF($ACP25=Tjänster!$KY$28,Tjänster!LR$28,""))))))))))))))))))))))))))</f>
        <v/>
      </c>
      <c r="ADJ25" s="36" t="str">
        <f>IF($ACP25=Tjänster!$KY$3,Tjänster!LS$3,IF($ACP25=Tjänster!$KY$4,Tjänster!LS$4,IF($ACP25=Tjänster!$KY$5,Tjänster!LS$5,IF($ACP25=Tjänster!$KY$6,Tjänster!LS$6,IF($ACP25=Tjänster!$KY$7,Tjänster!LS$7,IF($ACP25=Tjänster!$KY$8,Tjänster!LS$8,IF($ACP25=Tjänster!$KY$9,Tjänster!LS$9,IF($ACP25=Tjänster!$KY$10,Tjänster!LS$10,IF($ACP25=Tjänster!$KY$11,Tjänster!LS$11,IF($ACP25=Tjänster!$KY$12,Tjänster!LS$12,IF($ACP25=Tjänster!$KY$13,Tjänster!LS$13,IF($ACP25=Tjänster!$KY$14,Tjänster!LS$14,IF($ACP25=Tjänster!$KY$15,Tjänster!LS$15,IF($ACP25=Tjänster!$KY$16,Tjänster!LS$16,IF($ACP25=Tjänster!$KY$17,Tjänster!LS$17,IF($ACP25=Tjänster!$KY$18,Tjänster!LS$18,IF($ACP25=Tjänster!$KY$19,Tjänster!LS$19,IF($ACP25=Tjänster!$KY$20,Tjänster!LS$20,IF($ACP25=Tjänster!$KY$21,Tjänster!LS$21,IF($ACP25=Tjänster!$KY$22,Tjänster!LS$22,IF($ACP25=Tjänster!$KY$23,Tjänster!LS$23,IF($ACP25=Tjänster!$KY$24,Tjänster!LS$24,IF($ACP25=Tjänster!$KY$25,Tjänster!LS$25,IF($ACP25=Tjänster!$KY$26,Tjänster!LS$26,IF($ACP25=Tjänster!$KY$27,Tjänster!LS$27,IF($ACP25=Tjänster!$KY$28,Tjänster!LS$28,""))))))))))))))))))))))))))</f>
        <v/>
      </c>
      <c r="AEM25" s="36" t="str">
        <f t="shared" si="14"/>
        <v/>
      </c>
      <c r="AEN25" s="36" t="str">
        <f>IF($AEM25=Tjänster!$LU$3,Tjänster!LV$3,IF($AEM25=Tjänster!$LU$4,Tjänster!LV$4,IF($AEM25=Tjänster!$LU$5,Tjänster!LV$5,IF($AEM25=Tjänster!$LU$6,Tjänster!LV$6,IF($AEM25=Tjänster!$LU$7,Tjänster!LV$7,IF($AEM25=Tjänster!$LU$8,Tjänster!LV$8,IF($AEM25=Tjänster!$LU$9,Tjänster!LV$9,IF($AEM25=Tjänster!$LU$10,Tjänster!LV$10,IF($AEM25=Tjänster!$LU$11,Tjänster!LV$11,IF($AEM25=Tjänster!$LU$12,Tjänster!LV$12,IF($AEM25=Tjänster!$LU$13,Tjänster!LV$13,IF($AEM25=Tjänster!$LU$14,Tjänster!LV$14,IF($AEM25=Tjänster!$LU$15,Tjänster!LV$15,IF($AEM25=Tjänster!$LU$16,Tjänster!LV$16,IF($AEM25=Tjänster!$LU$17,Tjänster!LV$17,IF($AEM25=Tjänster!$LU$18,Tjänster!LV$18,IF($AEM25=Tjänster!$LU$19,Tjänster!LV$19,IF($AEM25=Tjänster!$LU$20,Tjänster!LV$20,IF($AEM25=Tjänster!$LU$21,Tjänster!LV$21,IF($AEM25=Tjänster!$LU$22,Tjänster!LV$22,IF($AEM25=Tjänster!$LU$23,Tjänster!LV$23,IF($AEM25=Tjänster!$LU$24,Tjänster!LV$24,IF($AEM25=Tjänster!$LU$25,Tjänster!LV$25,IF($AEM25=Tjänster!$LU$26,Tjänster!LV$26,IF($AEM25=Tjänster!$LU$27,Tjänster!LV$27,IF($AEM25=Tjänster!$LU$28,Tjänster!LV$28,""))))))))))))))))))))))))))</f>
        <v/>
      </c>
      <c r="AEO25" s="36" t="str">
        <f>IF($AEM25=Tjänster!$LU$3,Tjänster!LW$3,IF($AEM25=Tjänster!$LU$4,Tjänster!LW$4,IF($AEM25=Tjänster!$LU$5,Tjänster!LW$5,IF($AEM25=Tjänster!$LU$6,Tjänster!LW$6,IF($AEM25=Tjänster!$LU$7,Tjänster!LW$7,IF($AEM25=Tjänster!$LU$8,Tjänster!LW$8,IF($AEM25=Tjänster!$LU$9,Tjänster!LW$9,IF($AEM25=Tjänster!$LU$10,Tjänster!LW$10,IF($AEM25=Tjänster!$LU$11,Tjänster!LW$11,IF($AEM25=Tjänster!$LU$12,Tjänster!LW$12,IF($AEM25=Tjänster!$LU$13,Tjänster!LW$13,IF($AEM25=Tjänster!$LU$14,Tjänster!LW$14,IF($AEM25=Tjänster!$LU$15,Tjänster!LW$15,IF($AEM25=Tjänster!$LU$16,Tjänster!LW$16,IF($AEM25=Tjänster!$LU$17,Tjänster!LW$17,IF($AEM25=Tjänster!$LU$18,Tjänster!LW$18,IF($AEM25=Tjänster!$LU$19,Tjänster!LW$19,IF($AEM25=Tjänster!$LU$20,Tjänster!LW$20,IF($AEM25=Tjänster!$LU$21,Tjänster!LW$21,IF($AEM25=Tjänster!$LU$22,Tjänster!LW$22,IF($AEM25=Tjänster!$LU$23,Tjänster!LW$23,IF($AEM25=Tjänster!$LU$24,Tjänster!LW$24,IF($AEM25=Tjänster!$LU$25,Tjänster!LW$25,IF($AEM25=Tjänster!$LU$26,Tjänster!LW$26,IF($AEM25=Tjänster!$LU$27,Tjänster!LW$27,IF($AEM25=Tjänster!$LU$28,Tjänster!LW$28,""))))))))))))))))))))))))))</f>
        <v/>
      </c>
      <c r="AEP25" s="36" t="str">
        <f>IF($AEM25=Tjänster!$LU$3,Tjänster!LX$3,IF($AEM25=Tjänster!$LU$4,Tjänster!LX$4,IF($AEM25=Tjänster!$LU$5,Tjänster!LX$5,IF($AEM25=Tjänster!$LU$6,Tjänster!LX$6,IF($AEM25=Tjänster!$LU$7,Tjänster!LX$7,IF($AEM25=Tjänster!$LU$8,Tjänster!LX$8,IF($AEM25=Tjänster!$LU$9,Tjänster!LX$9,IF($AEM25=Tjänster!$LU$10,Tjänster!LX$10,IF($AEM25=Tjänster!$LU$11,Tjänster!LX$11,IF($AEM25=Tjänster!$LU$12,Tjänster!LX$12,IF($AEM25=Tjänster!$LU$13,Tjänster!LX$13,IF($AEM25=Tjänster!$LU$14,Tjänster!LX$14,IF($AEM25=Tjänster!$LU$15,Tjänster!LX$15,IF($AEM25=Tjänster!$LU$16,Tjänster!LX$16,IF($AEM25=Tjänster!$LU$17,Tjänster!LX$17,IF($AEM25=Tjänster!$LU$18,Tjänster!LX$18,IF($AEM25=Tjänster!$LU$19,Tjänster!LX$19,IF($AEM25=Tjänster!$LU$20,Tjänster!LX$20,IF($AEM25=Tjänster!$LU$21,Tjänster!LX$21,IF($AEM25=Tjänster!$LU$22,Tjänster!LX$22,IF($AEM25=Tjänster!$LU$23,Tjänster!LX$23,IF($AEM25=Tjänster!$LU$24,Tjänster!LX$24,IF($AEM25=Tjänster!$LU$25,Tjänster!LX$25,IF($AEM25=Tjänster!$LU$26,Tjänster!LX$26,IF($AEM25=Tjänster!$LU$27,Tjänster!LX$27,IF($AEM25=Tjänster!$LU$28,Tjänster!LX$28,""))))))))))))))))))))))))))</f>
        <v/>
      </c>
      <c r="AEQ25" s="36" t="str">
        <f>IF($AEM25=Tjänster!$LU$3,Tjänster!LY$3,IF($AEM25=Tjänster!$LU$4,Tjänster!LY$4,IF($AEM25=Tjänster!$LU$5,Tjänster!LY$5,IF($AEM25=Tjänster!$LU$6,Tjänster!LY$6,IF($AEM25=Tjänster!$LU$7,Tjänster!LY$7,IF($AEM25=Tjänster!$LU$8,Tjänster!LY$8,IF($AEM25=Tjänster!$LU$9,Tjänster!LY$9,IF($AEM25=Tjänster!$LU$10,Tjänster!LY$10,IF($AEM25=Tjänster!$LU$11,Tjänster!LY$11,IF($AEM25=Tjänster!$LU$12,Tjänster!LY$12,IF($AEM25=Tjänster!$LU$13,Tjänster!LY$13,IF($AEM25=Tjänster!$LU$14,Tjänster!LY$14,IF($AEM25=Tjänster!$LU$15,Tjänster!LY$15,IF($AEM25=Tjänster!$LU$16,Tjänster!LY$16,IF($AEM25=Tjänster!$LU$17,Tjänster!LY$17,IF($AEM25=Tjänster!$LU$18,Tjänster!LY$18,IF($AEM25=Tjänster!$LU$19,Tjänster!LY$19,IF($AEM25=Tjänster!$LU$20,Tjänster!LY$20,IF($AEM25=Tjänster!$LU$21,Tjänster!LY$21,IF($AEM25=Tjänster!$LU$22,Tjänster!LY$22,IF($AEM25=Tjänster!$LU$23,Tjänster!LY$23,IF($AEM25=Tjänster!$LU$24,Tjänster!LY$24,IF($AEM25=Tjänster!$LU$25,Tjänster!LY$25,IF($AEM25=Tjänster!$LU$26,Tjänster!LY$26,IF($AEM25=Tjänster!$LU$27,Tjänster!LY$27,IF($AEM25=Tjänster!$LU$28,Tjänster!LY$28,""))))))))))))))))))))))))))</f>
        <v/>
      </c>
      <c r="AER25" s="36" t="str">
        <f>IF($AEM25=Tjänster!$LU$3,Tjänster!LZ$3,IF($AEM25=Tjänster!$LU$4,Tjänster!LZ$4,IF($AEM25=Tjänster!$LU$5,Tjänster!LZ$5,IF($AEM25=Tjänster!$LU$6,Tjänster!LZ$6,IF($AEM25=Tjänster!$LU$7,Tjänster!LZ$7,IF($AEM25=Tjänster!$LU$8,Tjänster!LZ$8,IF($AEM25=Tjänster!$LU$9,Tjänster!LZ$9,IF($AEM25=Tjänster!$LU$10,Tjänster!LZ$10,IF($AEM25=Tjänster!$LU$11,Tjänster!LZ$11,IF($AEM25=Tjänster!$LU$12,Tjänster!LZ$12,IF($AEM25=Tjänster!$LU$13,Tjänster!LZ$13,IF($AEM25=Tjänster!$LU$14,Tjänster!LZ$14,IF($AEM25=Tjänster!$LU$15,Tjänster!LZ$15,IF($AEM25=Tjänster!$LU$16,Tjänster!LZ$16,IF($AEM25=Tjänster!$LU$17,Tjänster!LZ$17,IF($AEM25=Tjänster!$LU$18,Tjänster!LZ$18,IF($AEM25=Tjänster!$LU$19,Tjänster!LZ$19,IF($AEM25=Tjänster!$LU$20,Tjänster!LZ$20,IF($AEM25=Tjänster!$LU$21,Tjänster!LZ$21,IF($AEM25=Tjänster!$LU$22,Tjänster!LZ$22,IF($AEM25=Tjänster!$LU$23,Tjänster!LZ$23,IF($AEM25=Tjänster!$LU$24,Tjänster!LZ$24,IF($AEM25=Tjänster!$LU$25,Tjänster!LZ$25,IF($AEM25=Tjänster!$LU$26,Tjänster!LZ$26,IF($AEM25=Tjänster!$LU$27,Tjänster!LZ$27,IF($AEM25=Tjänster!$LU$28,Tjänster!LZ$28,""))))))))))))))))))))))))))</f>
        <v/>
      </c>
      <c r="AES25" s="36" t="str">
        <f>IF($AEM25=Tjänster!$LU$3,Tjänster!MA$3,IF($AEM25=Tjänster!$LU$4,Tjänster!MA$4,IF($AEM25=Tjänster!$LU$5,Tjänster!MA$5,IF($AEM25=Tjänster!$LU$6,Tjänster!MA$6,IF($AEM25=Tjänster!$LU$7,Tjänster!MA$7,IF($AEM25=Tjänster!$LU$8,Tjänster!MA$8,IF($AEM25=Tjänster!$LU$9,Tjänster!MA$9,IF($AEM25=Tjänster!$LU$10,Tjänster!MA$10,IF($AEM25=Tjänster!$LU$11,Tjänster!MA$11,IF($AEM25=Tjänster!$LU$12,Tjänster!MA$12,IF($AEM25=Tjänster!$LU$13,Tjänster!MA$13,IF($AEM25=Tjänster!$LU$14,Tjänster!MA$14,IF($AEM25=Tjänster!$LU$15,Tjänster!MA$15,IF($AEM25=Tjänster!$LU$16,Tjänster!MA$16,IF($AEM25=Tjänster!$LU$17,Tjänster!MA$17,IF($AEM25=Tjänster!$LU$18,Tjänster!MA$18,IF($AEM25=Tjänster!$LU$19,Tjänster!MA$19,IF($AEM25=Tjänster!$LU$20,Tjänster!MA$20,IF($AEM25=Tjänster!$LU$21,Tjänster!MA$21,IF($AEM25=Tjänster!$LU$22,Tjänster!MA$22,IF($AEM25=Tjänster!$LU$23,Tjänster!MA$23,IF($AEM25=Tjänster!$LU$24,Tjänster!MA$24,IF($AEM25=Tjänster!$LU$25,Tjänster!MA$25,IF($AEM25=Tjänster!$LU$26,Tjänster!MA$26,IF($AEM25=Tjänster!$LU$27,Tjänster!MA$27,IF($AEM25=Tjänster!$LU$28,Tjänster!MA$28,""))))))))))))))))))))))))))</f>
        <v/>
      </c>
      <c r="AET25" s="36" t="str">
        <f>IF($AEM25=Tjänster!$LU$3,Tjänster!MB$3,IF($AEM25=Tjänster!$LU$4,Tjänster!MB$4,IF($AEM25=Tjänster!$LU$5,Tjänster!MB$5,IF($AEM25=Tjänster!$LU$6,Tjänster!MB$6,IF($AEM25=Tjänster!$LU$7,Tjänster!MB$7,IF($AEM25=Tjänster!$LU$8,Tjänster!MB$8,IF($AEM25=Tjänster!$LU$9,Tjänster!MB$9,IF($AEM25=Tjänster!$LU$10,Tjänster!MB$10,IF($AEM25=Tjänster!$LU$11,Tjänster!MB$11,IF($AEM25=Tjänster!$LU$12,Tjänster!MB$12,IF($AEM25=Tjänster!$LU$13,Tjänster!MB$13,IF($AEM25=Tjänster!$LU$14,Tjänster!MB$14,IF($AEM25=Tjänster!$LU$15,Tjänster!MB$15,IF($AEM25=Tjänster!$LU$16,Tjänster!MB$16,IF($AEM25=Tjänster!$LU$17,Tjänster!MB$17,IF($AEM25=Tjänster!$LU$18,Tjänster!MB$18,IF($AEM25=Tjänster!$LU$19,Tjänster!MB$19,IF($AEM25=Tjänster!$LU$20,Tjänster!MB$20,IF($AEM25=Tjänster!$LU$21,Tjänster!MB$21,IF($AEM25=Tjänster!$LU$22,Tjänster!MB$22,IF($AEM25=Tjänster!$LU$23,Tjänster!MB$23,IF($AEM25=Tjänster!$LU$24,Tjänster!MB$24,IF($AEM25=Tjänster!$LU$25,Tjänster!MB$25,IF($AEM25=Tjänster!$LU$26,Tjänster!MB$26,IF($AEM25=Tjänster!$LU$27,Tjänster!MB$27,IF($AEM25=Tjänster!$LU$28,Tjänster!MB$28,""))))))))))))))))))))))))))</f>
        <v/>
      </c>
      <c r="AEU25" s="36" t="str">
        <f>IF($AEM25=Tjänster!$LU$3,Tjänster!MC$3,IF($AEM25=Tjänster!$LU$4,Tjänster!MC$4,IF($AEM25=Tjänster!$LU$5,Tjänster!MC$5,IF($AEM25=Tjänster!$LU$6,Tjänster!MC$6,IF($AEM25=Tjänster!$LU$7,Tjänster!MC$7,IF($AEM25=Tjänster!$LU$8,Tjänster!MC$8,IF($AEM25=Tjänster!$LU$9,Tjänster!MC$9,IF($AEM25=Tjänster!$LU$10,Tjänster!MC$10,IF($AEM25=Tjänster!$LU$11,Tjänster!MC$11,IF($AEM25=Tjänster!$LU$12,Tjänster!MC$12,IF($AEM25=Tjänster!$LU$13,Tjänster!MC$13,IF($AEM25=Tjänster!$LU$14,Tjänster!MC$14,IF($AEM25=Tjänster!$LU$15,Tjänster!MC$15,IF($AEM25=Tjänster!$LU$16,Tjänster!MC$16,IF($AEM25=Tjänster!$LU$17,Tjänster!MC$17,IF($AEM25=Tjänster!$LU$18,Tjänster!MC$18,IF($AEM25=Tjänster!$LU$19,Tjänster!MC$19,IF($AEM25=Tjänster!$LU$20,Tjänster!MC$20,IF($AEM25=Tjänster!$LU$21,Tjänster!MC$21,IF($AEM25=Tjänster!$LU$22,Tjänster!MC$22,IF($AEM25=Tjänster!$LU$23,Tjänster!MC$23,IF($AEM25=Tjänster!$LU$24,Tjänster!MC$24,IF($AEM25=Tjänster!$LU$25,Tjänster!MC$25,IF($AEM25=Tjänster!$LU$26,Tjänster!MC$26,IF($AEM25=Tjänster!$LU$27,Tjänster!MC$27,IF($AEM25=Tjänster!$LU$28,Tjänster!MC$28,""))))))))))))))))))))))))))</f>
        <v/>
      </c>
      <c r="AEV25" s="36" t="str">
        <f>IF($AEM25=Tjänster!$LU$3,Tjänster!MD$3,IF($AEM25=Tjänster!$LU$4,Tjänster!MD$4,IF($AEM25=Tjänster!$LU$5,Tjänster!MD$5,IF($AEM25=Tjänster!$LU$6,Tjänster!MD$6,IF($AEM25=Tjänster!$LU$7,Tjänster!MD$7,IF($AEM25=Tjänster!$LU$8,Tjänster!MD$8,IF($AEM25=Tjänster!$LU$9,Tjänster!MD$9,IF($AEM25=Tjänster!$LU$10,Tjänster!MD$10,IF($AEM25=Tjänster!$LU$11,Tjänster!MD$11,IF($AEM25=Tjänster!$LU$12,Tjänster!MD$12,IF($AEM25=Tjänster!$LU$13,Tjänster!MD$13,IF($AEM25=Tjänster!$LU$14,Tjänster!MD$14,IF($AEM25=Tjänster!$LU$15,Tjänster!MD$15,IF($AEM25=Tjänster!$LU$16,Tjänster!MD$16,IF($AEM25=Tjänster!$LU$17,Tjänster!MD$17,IF($AEM25=Tjänster!$LU$18,Tjänster!MD$18,IF($AEM25=Tjänster!$LU$19,Tjänster!MD$19,IF($AEM25=Tjänster!$LU$20,Tjänster!MD$20,IF($AEM25=Tjänster!$LU$21,Tjänster!MD$21,IF($AEM25=Tjänster!$LU$22,Tjänster!MD$22,IF($AEM25=Tjänster!$LU$23,Tjänster!MD$23,IF($AEM25=Tjänster!$LU$24,Tjänster!MD$24,IF($AEM25=Tjänster!$LU$25,Tjänster!MD$25,IF($AEM25=Tjänster!$LU$26,Tjänster!MD$26,IF($AEM25=Tjänster!$LU$27,Tjänster!MD$27,IF($AEM25=Tjänster!$LU$28,Tjänster!MD$28,""))))))))))))))))))))))))))</f>
        <v/>
      </c>
      <c r="AEW25" s="36" t="str">
        <f>IF($AEM25=Tjänster!$LU$3,Tjänster!ME$3,IF($AEM25=Tjänster!$LU$4,Tjänster!ME$4,IF($AEM25=Tjänster!$LU$5,Tjänster!ME$5,IF($AEM25=Tjänster!$LU$6,Tjänster!ME$6,IF($AEM25=Tjänster!$LU$7,Tjänster!ME$7,IF($AEM25=Tjänster!$LU$8,Tjänster!ME$8,IF($AEM25=Tjänster!$LU$9,Tjänster!ME$9,IF($AEM25=Tjänster!$LU$10,Tjänster!ME$10,IF($AEM25=Tjänster!$LU$11,Tjänster!ME$11,IF($AEM25=Tjänster!$LU$12,Tjänster!ME$12,IF($AEM25=Tjänster!$LU$13,Tjänster!ME$13,IF($AEM25=Tjänster!$LU$14,Tjänster!ME$14,IF($AEM25=Tjänster!$LU$15,Tjänster!ME$15,IF($AEM25=Tjänster!$LU$16,Tjänster!ME$16,IF($AEM25=Tjänster!$LU$17,Tjänster!ME$17,IF($AEM25=Tjänster!$LU$18,Tjänster!ME$18,IF($AEM25=Tjänster!$LU$19,Tjänster!ME$19,IF($AEM25=Tjänster!$LU$20,Tjänster!ME$20,IF($AEM25=Tjänster!$LU$21,Tjänster!ME$21,IF($AEM25=Tjänster!$LU$22,Tjänster!ME$22,IF($AEM25=Tjänster!$LU$23,Tjänster!ME$23,IF($AEM25=Tjänster!$LU$24,Tjänster!ME$24,IF($AEM25=Tjänster!$LU$25,Tjänster!ME$25,IF($AEM25=Tjänster!$LU$26,Tjänster!ME$26,IF($AEM25=Tjänster!$LU$27,Tjänster!ME$27,IF($AEM25=Tjänster!$LU$28,Tjänster!ME$28,""))))))))))))))))))))))))))</f>
        <v/>
      </c>
      <c r="AEX25" s="36" t="str">
        <f>IF($AEM25=Tjänster!$LU$3,Tjänster!MF$3,IF($AEM25=Tjänster!$LU$4,Tjänster!MF$4,IF($AEM25=Tjänster!$LU$5,Tjänster!MF$5,IF($AEM25=Tjänster!$LU$6,Tjänster!MF$6,IF($AEM25=Tjänster!$LU$7,Tjänster!MF$7,IF($AEM25=Tjänster!$LU$8,Tjänster!MF$8,IF($AEM25=Tjänster!$LU$9,Tjänster!MF$9,IF($AEM25=Tjänster!$LU$10,Tjänster!MF$10,IF($AEM25=Tjänster!$LU$11,Tjänster!MF$11,IF($AEM25=Tjänster!$LU$12,Tjänster!MF$12,IF($AEM25=Tjänster!$LU$13,Tjänster!MF$13,IF($AEM25=Tjänster!$LU$14,Tjänster!MF$14,IF($AEM25=Tjänster!$LU$15,Tjänster!MF$15,IF($AEM25=Tjänster!$LU$16,Tjänster!MF$16,IF($AEM25=Tjänster!$LU$17,Tjänster!MF$17,IF($AEM25=Tjänster!$LU$18,Tjänster!MF$18,IF($AEM25=Tjänster!$LU$19,Tjänster!MF$19,IF($AEM25=Tjänster!$LU$20,Tjänster!MF$20,IF($AEM25=Tjänster!$LU$21,Tjänster!MF$21,IF($AEM25=Tjänster!$LU$22,Tjänster!MF$22,IF($AEM25=Tjänster!$LU$23,Tjänster!MF$23,IF($AEM25=Tjänster!$LU$24,Tjänster!MF$24,IF($AEM25=Tjänster!$LU$25,Tjänster!MF$25,IF($AEM25=Tjänster!$LU$26,Tjänster!MF$26,IF($AEM25=Tjänster!$LU$27,Tjänster!MF$27,IF($AEM25=Tjänster!$LU$28,Tjänster!MF$28,""))))))))))))))))))))))))))</f>
        <v/>
      </c>
      <c r="AEY25" s="36" t="str">
        <f>IF($AEM25=Tjänster!$LU$3,Tjänster!MG$3,IF($AEM25=Tjänster!$LU$4,Tjänster!MG$4,IF($AEM25=Tjänster!$LU$5,Tjänster!MG$5,IF($AEM25=Tjänster!$LU$6,Tjänster!MG$6,IF($AEM25=Tjänster!$LU$7,Tjänster!MG$7,IF($AEM25=Tjänster!$LU$8,Tjänster!MG$8,IF($AEM25=Tjänster!$LU$9,Tjänster!MG$9,IF($AEM25=Tjänster!$LU$10,Tjänster!MG$10,IF($AEM25=Tjänster!$LU$11,Tjänster!MG$11,IF($AEM25=Tjänster!$LU$12,Tjänster!MG$12,IF($AEM25=Tjänster!$LU$13,Tjänster!MG$13,IF($AEM25=Tjänster!$LU$14,Tjänster!MG$14,IF($AEM25=Tjänster!$LU$15,Tjänster!MG$15,IF($AEM25=Tjänster!$LU$16,Tjänster!MG$16,IF($AEM25=Tjänster!$LU$17,Tjänster!MG$17,IF($AEM25=Tjänster!$LU$18,Tjänster!MG$18,IF($AEM25=Tjänster!$LU$19,Tjänster!MG$19,IF($AEM25=Tjänster!$LU$20,Tjänster!MG$20,IF($AEM25=Tjänster!$LU$21,Tjänster!MG$21,IF($AEM25=Tjänster!$LU$22,Tjänster!MG$22,IF($AEM25=Tjänster!$LU$23,Tjänster!MG$23,IF($AEM25=Tjänster!$LU$24,Tjänster!MG$24,IF($AEM25=Tjänster!$LU$25,Tjänster!MG$25,IF($AEM25=Tjänster!$LU$26,Tjänster!MG$26,IF($AEM25=Tjänster!$LU$27,Tjänster!MG$27,IF($AEM25=Tjänster!$LU$28,Tjänster!MG$28,""))))))))))))))))))))))))))</f>
        <v/>
      </c>
      <c r="AEZ25" s="36" t="str">
        <f>IF($AEM25=Tjänster!$LU$3,Tjänster!MH$3,IF($AEM25=Tjänster!$LU$4,Tjänster!MH$4,IF($AEM25=Tjänster!$LU$5,Tjänster!MH$5,IF($AEM25=Tjänster!$LU$6,Tjänster!MH$6,IF($AEM25=Tjänster!$LU$7,Tjänster!MH$7,IF($AEM25=Tjänster!$LU$8,Tjänster!MH$8,IF($AEM25=Tjänster!$LU$9,Tjänster!MH$9,IF($AEM25=Tjänster!$LU$10,Tjänster!MH$10,IF($AEM25=Tjänster!$LU$11,Tjänster!MH$11,IF($AEM25=Tjänster!$LU$12,Tjänster!MH$12,IF($AEM25=Tjänster!$LU$13,Tjänster!MH$13,IF($AEM25=Tjänster!$LU$14,Tjänster!MH$14,IF($AEM25=Tjänster!$LU$15,Tjänster!MH$15,IF($AEM25=Tjänster!$LU$16,Tjänster!MH$16,IF($AEM25=Tjänster!$LU$17,Tjänster!MH$17,IF($AEM25=Tjänster!$LU$18,Tjänster!MH$18,IF($AEM25=Tjänster!$LU$19,Tjänster!MH$19,IF($AEM25=Tjänster!$LU$20,Tjänster!MH$20,IF($AEM25=Tjänster!$LU$21,Tjänster!MH$21,IF($AEM25=Tjänster!$LU$22,Tjänster!MH$22,IF($AEM25=Tjänster!$LU$23,Tjänster!MH$23,IF($AEM25=Tjänster!$LU$24,Tjänster!MH$24,IF($AEM25=Tjänster!$LU$25,Tjänster!MH$25,IF($AEM25=Tjänster!$LU$26,Tjänster!MH$26,IF($AEM25=Tjänster!$LU$27,Tjänster!MH$27,IF($AEM25=Tjänster!$LU$28,Tjänster!MH$28,""))))))))))))))))))))))))))</f>
        <v/>
      </c>
      <c r="AFA25" s="36" t="str">
        <f>IF($AEM25=Tjänster!$LU$3,Tjänster!MI$3,IF($AEM25=Tjänster!$LU$4,Tjänster!MI$4,IF($AEM25=Tjänster!$LU$5,Tjänster!MI$5,IF($AEM25=Tjänster!$LU$6,Tjänster!MI$6,IF($AEM25=Tjänster!$LU$7,Tjänster!MI$7,IF($AEM25=Tjänster!$LU$8,Tjänster!MI$8,IF($AEM25=Tjänster!$LU$9,Tjänster!MI$9,IF($AEM25=Tjänster!$LU$10,Tjänster!MI$10,IF($AEM25=Tjänster!$LU$11,Tjänster!MI$11,IF($AEM25=Tjänster!$LU$12,Tjänster!MI$12,IF($AEM25=Tjänster!$LU$13,Tjänster!MI$13,IF($AEM25=Tjänster!$LU$14,Tjänster!MI$14,IF($AEM25=Tjänster!$LU$15,Tjänster!MI$15,IF($AEM25=Tjänster!$LU$16,Tjänster!MI$16,IF($AEM25=Tjänster!$LU$17,Tjänster!MI$17,IF($AEM25=Tjänster!$LU$18,Tjänster!MI$18,IF($AEM25=Tjänster!$LU$19,Tjänster!MI$19,IF($AEM25=Tjänster!$LU$20,Tjänster!MI$20,IF($AEM25=Tjänster!$LU$21,Tjänster!MI$21,IF($AEM25=Tjänster!$LU$22,Tjänster!MI$22,IF($AEM25=Tjänster!$LU$23,Tjänster!MI$23,IF($AEM25=Tjänster!$LU$24,Tjänster!MI$24,IF($AEM25=Tjänster!$LU$25,Tjänster!MI$25,IF($AEM25=Tjänster!$LU$26,Tjänster!MI$26,IF($AEM25=Tjänster!$LU$27,Tjänster!MI$27,IF($AEM25=Tjänster!$LU$28,Tjänster!MI$28,""))))))))))))))))))))))))))</f>
        <v/>
      </c>
      <c r="AFB25" s="36" t="str">
        <f>IF($AEM25=Tjänster!$LU$3,Tjänster!MJ$3,IF($AEM25=Tjänster!$LU$4,Tjänster!MJ$4,IF($AEM25=Tjänster!$LU$5,Tjänster!MJ$5,IF($AEM25=Tjänster!$LU$6,Tjänster!MJ$6,IF($AEM25=Tjänster!$LU$7,Tjänster!MJ$7,IF($AEM25=Tjänster!$LU$8,Tjänster!MJ$8,IF($AEM25=Tjänster!$LU$9,Tjänster!MJ$9,IF($AEM25=Tjänster!$LU$10,Tjänster!MJ$10,IF($AEM25=Tjänster!$LU$11,Tjänster!MJ$11,IF($AEM25=Tjänster!$LU$12,Tjänster!MJ$12,IF($AEM25=Tjänster!$LU$13,Tjänster!MJ$13,IF($AEM25=Tjänster!$LU$14,Tjänster!MJ$14,IF($AEM25=Tjänster!$LU$15,Tjänster!MJ$15,IF($AEM25=Tjänster!$LU$16,Tjänster!MJ$16,IF($AEM25=Tjänster!$LU$17,Tjänster!MJ$17,IF($AEM25=Tjänster!$LU$18,Tjänster!MJ$18,IF($AEM25=Tjänster!$LU$19,Tjänster!MJ$19,IF($AEM25=Tjänster!$LU$20,Tjänster!MJ$20,IF($AEM25=Tjänster!$LU$21,Tjänster!MJ$21,IF($AEM25=Tjänster!$LU$22,Tjänster!MJ$22,IF($AEM25=Tjänster!$LU$23,Tjänster!MJ$23,IF($AEM25=Tjänster!$LU$24,Tjänster!MJ$24,IF($AEM25=Tjänster!$LU$25,Tjänster!MJ$25,IF($AEM25=Tjänster!$LU$26,Tjänster!MJ$26,IF($AEM25=Tjänster!$LU$27,Tjänster!MJ$27,IF($AEM25=Tjänster!$LU$28,Tjänster!MJ$28,""))))))))))))))))))))))))))</f>
        <v/>
      </c>
      <c r="AFC25" s="36" t="str">
        <f>IF($AEM25=Tjänster!$LU$3,Tjänster!MK$3,IF($AEM25=Tjänster!$LU$4,Tjänster!MK$4,IF($AEM25=Tjänster!$LU$5,Tjänster!MK$5,IF($AEM25=Tjänster!$LU$6,Tjänster!MK$6,IF($AEM25=Tjänster!$LU$7,Tjänster!MK$7,IF($AEM25=Tjänster!$LU$8,Tjänster!MK$8,IF($AEM25=Tjänster!$LU$9,Tjänster!MK$9,IF($AEM25=Tjänster!$LU$10,Tjänster!MK$10,IF($AEM25=Tjänster!$LU$11,Tjänster!MK$11,IF($AEM25=Tjänster!$LU$12,Tjänster!MK$12,IF($AEM25=Tjänster!$LU$13,Tjänster!MK$13,IF($AEM25=Tjänster!$LU$14,Tjänster!MK$14,IF($AEM25=Tjänster!$LU$15,Tjänster!MK$15,IF($AEM25=Tjänster!$LU$16,Tjänster!MK$16,IF($AEM25=Tjänster!$LU$17,Tjänster!MK$17,IF($AEM25=Tjänster!$LU$18,Tjänster!MK$18,IF($AEM25=Tjänster!$LU$19,Tjänster!MK$19,IF($AEM25=Tjänster!$LU$20,Tjänster!MK$20,IF($AEM25=Tjänster!$LU$21,Tjänster!MK$21,IF($AEM25=Tjänster!$LU$22,Tjänster!MK$22,IF($AEM25=Tjänster!$LU$23,Tjänster!MK$23,IF($AEM25=Tjänster!$LU$24,Tjänster!MK$24,IF($AEM25=Tjänster!$LU$25,Tjänster!MK$25,IF($AEM25=Tjänster!$LU$26,Tjänster!MK$26,IF($AEM25=Tjänster!$LU$27,Tjänster!MK$27,IF($AEM25=Tjänster!$LU$28,Tjänster!MK$28,""))))))))))))))))))))))))))</f>
        <v/>
      </c>
      <c r="AFD25" s="36" t="str">
        <f>IF($AEM25=Tjänster!$LU$3,Tjänster!ML$3,IF($AEM25=Tjänster!$LU$4,Tjänster!ML$4,IF($AEM25=Tjänster!$LU$5,Tjänster!ML$5,IF($AEM25=Tjänster!$LU$6,Tjänster!ML$6,IF($AEM25=Tjänster!$LU$7,Tjänster!ML$7,IF($AEM25=Tjänster!$LU$8,Tjänster!ML$8,IF($AEM25=Tjänster!$LU$9,Tjänster!ML$9,IF($AEM25=Tjänster!$LU$10,Tjänster!ML$10,IF($AEM25=Tjänster!$LU$11,Tjänster!ML$11,IF($AEM25=Tjänster!$LU$12,Tjänster!ML$12,IF($AEM25=Tjänster!$LU$13,Tjänster!ML$13,IF($AEM25=Tjänster!$LU$14,Tjänster!ML$14,IF($AEM25=Tjänster!$LU$15,Tjänster!ML$15,IF($AEM25=Tjänster!$LU$16,Tjänster!ML$16,IF($AEM25=Tjänster!$LU$17,Tjänster!ML$17,IF($AEM25=Tjänster!$LU$18,Tjänster!ML$18,IF($AEM25=Tjänster!$LU$19,Tjänster!ML$19,IF($AEM25=Tjänster!$LU$20,Tjänster!ML$20,IF($AEM25=Tjänster!$LU$21,Tjänster!ML$21,IF($AEM25=Tjänster!$LU$22,Tjänster!ML$22,IF($AEM25=Tjänster!$LU$23,Tjänster!ML$23,IF($AEM25=Tjänster!$LU$24,Tjänster!ML$24,IF($AEM25=Tjänster!$LU$25,Tjänster!ML$25,IF($AEM25=Tjänster!$LU$26,Tjänster!ML$26,IF($AEM25=Tjänster!$LU$27,Tjänster!ML$27,IF($AEM25=Tjänster!$LU$28,Tjänster!ML$28,""))))))))))))))))))))))))))</f>
        <v/>
      </c>
      <c r="AFE25" s="36" t="str">
        <f>IF($AEM25=Tjänster!$LU$3,Tjänster!MM$3,IF($AEM25=Tjänster!$LU$4,Tjänster!MM$4,IF($AEM25=Tjänster!$LU$5,Tjänster!MM$5,IF($AEM25=Tjänster!$LU$6,Tjänster!MM$6,IF($AEM25=Tjänster!$LU$7,Tjänster!MM$7,IF($AEM25=Tjänster!$LU$8,Tjänster!MM$8,IF($AEM25=Tjänster!$LU$9,Tjänster!MM$9,IF($AEM25=Tjänster!$LU$10,Tjänster!MM$10,IF($AEM25=Tjänster!$LU$11,Tjänster!MM$11,IF($AEM25=Tjänster!$LU$12,Tjänster!MM$12,IF($AEM25=Tjänster!$LU$13,Tjänster!MM$13,IF($AEM25=Tjänster!$LU$14,Tjänster!MM$14,IF($AEM25=Tjänster!$LU$15,Tjänster!MM$15,IF($AEM25=Tjänster!$LU$16,Tjänster!MM$16,IF($AEM25=Tjänster!$LU$17,Tjänster!MM$17,IF($AEM25=Tjänster!$LU$18,Tjänster!MM$18,IF($AEM25=Tjänster!$LU$19,Tjänster!MM$19,IF($AEM25=Tjänster!$LU$20,Tjänster!MM$20,IF($AEM25=Tjänster!$LU$21,Tjänster!MM$21,IF($AEM25=Tjänster!$LU$22,Tjänster!MM$22,IF($AEM25=Tjänster!$LU$23,Tjänster!MM$23,IF($AEM25=Tjänster!$LU$24,Tjänster!MM$24,IF($AEM25=Tjänster!$LU$25,Tjänster!MM$25,IF($AEM25=Tjänster!$LU$26,Tjänster!MM$26,IF($AEM25=Tjänster!$LU$27,Tjänster!MM$27,IF($AEM25=Tjänster!$LU$28,Tjänster!MM$28,""))))))))))))))))))))))))))</f>
        <v/>
      </c>
      <c r="AFF25" s="36" t="str">
        <f>IF($AEM25=Tjänster!$LU$3,Tjänster!MN$3,IF($AEM25=Tjänster!$LU$4,Tjänster!MN$4,IF($AEM25=Tjänster!$LU$5,Tjänster!MN$5,IF($AEM25=Tjänster!$LU$6,Tjänster!MN$6,IF($AEM25=Tjänster!$LU$7,Tjänster!MN$7,IF($AEM25=Tjänster!$LU$8,Tjänster!MN$8,IF($AEM25=Tjänster!$LU$9,Tjänster!MN$9,IF($AEM25=Tjänster!$LU$10,Tjänster!MN$10,IF($AEM25=Tjänster!$LU$11,Tjänster!MN$11,IF($AEM25=Tjänster!$LU$12,Tjänster!MN$12,IF($AEM25=Tjänster!$LU$13,Tjänster!MN$13,IF($AEM25=Tjänster!$LU$14,Tjänster!MN$14,IF($AEM25=Tjänster!$LU$15,Tjänster!MN$15,IF($AEM25=Tjänster!$LU$16,Tjänster!MN$16,IF($AEM25=Tjänster!$LU$17,Tjänster!MN$17,IF($AEM25=Tjänster!$LU$18,Tjänster!MN$18,IF($AEM25=Tjänster!$LU$19,Tjänster!MN$19,IF($AEM25=Tjänster!$LU$20,Tjänster!MN$20,IF($AEM25=Tjänster!$LU$21,Tjänster!MN$21,IF($AEM25=Tjänster!$LU$22,Tjänster!MN$22,IF($AEM25=Tjänster!$LU$23,Tjänster!MN$23,IF($AEM25=Tjänster!$LU$24,Tjänster!MN$24,IF($AEM25=Tjänster!$LU$25,Tjänster!MN$25,IF($AEM25=Tjänster!$LU$26,Tjänster!MN$26,IF($AEM25=Tjänster!$LU$27,Tjänster!MN$27,IF($AEM25=Tjänster!$LU$28,Tjänster!MN$28,""))))))))))))))))))))))))))</f>
        <v/>
      </c>
      <c r="AFG25" s="36" t="str">
        <f>IF($AEM25=Tjänster!$LU$3,Tjänster!MO$3,IF($AEM25=Tjänster!$LU$4,Tjänster!MO$4,IF($AEM25=Tjänster!$LU$5,Tjänster!MO$5,IF($AEM25=Tjänster!$LU$6,Tjänster!MO$6,IF($AEM25=Tjänster!$LU$7,Tjänster!MO$7,IF($AEM25=Tjänster!$LU$8,Tjänster!MO$8,IF($AEM25=Tjänster!$LU$9,Tjänster!MO$9,IF($AEM25=Tjänster!$LU$10,Tjänster!MO$10,IF($AEM25=Tjänster!$LU$11,Tjänster!MO$11,IF($AEM25=Tjänster!$LU$12,Tjänster!MO$12,IF($AEM25=Tjänster!$LU$13,Tjänster!MO$13,IF($AEM25=Tjänster!$LU$14,Tjänster!MO$14,IF($AEM25=Tjänster!$LU$15,Tjänster!MO$15,IF($AEM25=Tjänster!$LU$16,Tjänster!MO$16,IF($AEM25=Tjänster!$LU$17,Tjänster!MO$17,IF($AEM25=Tjänster!$LU$18,Tjänster!MO$18,IF($AEM25=Tjänster!$LU$19,Tjänster!MO$19,IF($AEM25=Tjänster!$LU$20,Tjänster!MO$20,IF($AEM25=Tjänster!$LU$21,Tjänster!MO$21,IF($AEM25=Tjänster!$LU$22,Tjänster!MO$22,IF($AEM25=Tjänster!$LU$23,Tjänster!MO$23,IF($AEM25=Tjänster!$LU$24,Tjänster!MO$24,IF($AEM25=Tjänster!$LU$25,Tjänster!MO$25,IF($AEM25=Tjänster!$LU$26,Tjänster!MO$26,IF($AEM25=Tjänster!$LU$27,Tjänster!MO$27,IF($AEM25=Tjänster!$LU$28,Tjänster!MO$28,""))))))))))))))))))))))))))</f>
        <v/>
      </c>
      <c r="AGJ25" s="36" t="str">
        <f t="shared" si="15"/>
        <v/>
      </c>
      <c r="AGK25" s="36" t="str">
        <f>IF($AGJ25=Tjänster!$MQ$3,Tjänster!MR$3,IF($AGJ25=Tjänster!$MQ$4,Tjänster!MR$4,IF($AGJ25=Tjänster!$MQ$5,Tjänster!MR$5,IF($AGJ25=Tjänster!$MQ$6,Tjänster!MR$6,IF($AGJ25=Tjänster!$MQ$7,Tjänster!MR$7,IF($AGJ25=Tjänster!$MQ$8,Tjänster!MR$8,IF($AGJ25=Tjänster!$MQ$9,Tjänster!MR$9,IF($AGJ25=Tjänster!$MQ$10,Tjänster!MR$10,IF($AGJ25=Tjänster!$MQ$11,Tjänster!MR$11,IF($AGJ25=Tjänster!$MQ$12,Tjänster!MR$12,IF($AGJ25=Tjänster!$MQ$13,Tjänster!MR$13,IF($AGJ25=Tjänster!$MQ$14,Tjänster!MR$14,IF($AGJ25=Tjänster!$MQ$15,Tjänster!MR$15,IF($AGJ25=Tjänster!$MQ$16,Tjänster!MR$16,IF($AGJ25=Tjänster!$MQ$17,Tjänster!MR$17,IF($AGJ25=Tjänster!$MQ$18,Tjänster!MR$18,IF($AGJ25=Tjänster!$MQ$19,Tjänster!MR$19,IF($AGJ25=Tjänster!$MQ$20,Tjänster!MR$20,IF($AGJ25=Tjänster!$MQ$21,Tjänster!MR$21,IF($AGJ25=Tjänster!$MQ$22,Tjänster!MR$22,IF($AGJ25=Tjänster!$MQ$23,Tjänster!MR$23,IF($AGJ25=Tjänster!$MQ$24,Tjänster!MR$24,IF($AGJ25=Tjänster!$MQ$25,Tjänster!MR$25,IF($AGJ25=Tjänster!$MQ$26,Tjänster!MR$26,IF($AGJ25=Tjänster!$MQ$27,Tjänster!MR$27,IF($AGJ25=Tjänster!$MQ$28,Tjänster!MR$28,""))))))))))))))))))))))))))</f>
        <v/>
      </c>
      <c r="AGL25" s="36" t="str">
        <f>IF($AGJ25=Tjänster!$MQ$3,Tjänster!MS$3,IF($AGJ25=Tjänster!$MQ$4,Tjänster!MS$4,IF($AGJ25=Tjänster!$MQ$5,Tjänster!MS$5,IF($AGJ25=Tjänster!$MQ$6,Tjänster!MS$6,IF($AGJ25=Tjänster!$MQ$7,Tjänster!MS$7,IF($AGJ25=Tjänster!$MQ$8,Tjänster!MS$8,IF($AGJ25=Tjänster!$MQ$9,Tjänster!MS$9,IF($AGJ25=Tjänster!$MQ$10,Tjänster!MS$10,IF($AGJ25=Tjänster!$MQ$11,Tjänster!MS$11,IF($AGJ25=Tjänster!$MQ$12,Tjänster!MS$12,IF($AGJ25=Tjänster!$MQ$13,Tjänster!MS$13,IF($AGJ25=Tjänster!$MQ$14,Tjänster!MS$14,IF($AGJ25=Tjänster!$MQ$15,Tjänster!MS$15,IF($AGJ25=Tjänster!$MQ$16,Tjänster!MS$16,IF($AGJ25=Tjänster!$MQ$17,Tjänster!MS$17,IF($AGJ25=Tjänster!$MQ$18,Tjänster!MS$18,IF($AGJ25=Tjänster!$MQ$19,Tjänster!MS$19,IF($AGJ25=Tjänster!$MQ$20,Tjänster!MS$20,IF($AGJ25=Tjänster!$MQ$21,Tjänster!MS$21,IF($AGJ25=Tjänster!$MQ$22,Tjänster!MS$22,IF($AGJ25=Tjänster!$MQ$23,Tjänster!MS$23,IF($AGJ25=Tjänster!$MQ$24,Tjänster!MS$24,IF($AGJ25=Tjänster!$MQ$25,Tjänster!MS$25,IF($AGJ25=Tjänster!$MQ$26,Tjänster!MS$26,IF($AGJ25=Tjänster!$MQ$27,Tjänster!MS$27,IF($AGJ25=Tjänster!$MQ$28,Tjänster!MS$28,""))))))))))))))))))))))))))</f>
        <v/>
      </c>
      <c r="AGM25" s="36" t="str">
        <f>IF($AGJ25=Tjänster!$MQ$3,Tjänster!MT$3,IF($AGJ25=Tjänster!$MQ$4,Tjänster!MT$4,IF($AGJ25=Tjänster!$MQ$5,Tjänster!MT$5,IF($AGJ25=Tjänster!$MQ$6,Tjänster!MT$6,IF($AGJ25=Tjänster!$MQ$7,Tjänster!MT$7,IF($AGJ25=Tjänster!$MQ$8,Tjänster!MT$8,IF($AGJ25=Tjänster!$MQ$9,Tjänster!MT$9,IF($AGJ25=Tjänster!$MQ$10,Tjänster!MT$10,IF($AGJ25=Tjänster!$MQ$11,Tjänster!MT$11,IF($AGJ25=Tjänster!$MQ$12,Tjänster!MT$12,IF($AGJ25=Tjänster!$MQ$13,Tjänster!MT$13,IF($AGJ25=Tjänster!$MQ$14,Tjänster!MT$14,IF($AGJ25=Tjänster!$MQ$15,Tjänster!MT$15,IF($AGJ25=Tjänster!$MQ$16,Tjänster!MT$16,IF($AGJ25=Tjänster!$MQ$17,Tjänster!MT$17,IF($AGJ25=Tjänster!$MQ$18,Tjänster!MT$18,IF($AGJ25=Tjänster!$MQ$19,Tjänster!MT$19,IF($AGJ25=Tjänster!$MQ$20,Tjänster!MT$20,IF($AGJ25=Tjänster!$MQ$21,Tjänster!MT$21,IF($AGJ25=Tjänster!$MQ$22,Tjänster!MT$22,IF($AGJ25=Tjänster!$MQ$23,Tjänster!MT$23,IF($AGJ25=Tjänster!$MQ$24,Tjänster!MT$24,IF($AGJ25=Tjänster!$MQ$25,Tjänster!MT$25,IF($AGJ25=Tjänster!$MQ$26,Tjänster!MT$26,IF($AGJ25=Tjänster!$MQ$27,Tjänster!MT$27,IF($AGJ25=Tjänster!$MQ$28,Tjänster!MT$28,""))))))))))))))))))))))))))</f>
        <v/>
      </c>
      <c r="AGN25" s="36" t="str">
        <f>IF($AGJ25=Tjänster!$MQ$3,Tjänster!MU$3,IF($AGJ25=Tjänster!$MQ$4,Tjänster!MU$4,IF($AGJ25=Tjänster!$MQ$5,Tjänster!MU$5,IF($AGJ25=Tjänster!$MQ$6,Tjänster!MU$6,IF($AGJ25=Tjänster!$MQ$7,Tjänster!MU$7,IF($AGJ25=Tjänster!$MQ$8,Tjänster!MU$8,IF($AGJ25=Tjänster!$MQ$9,Tjänster!MU$9,IF($AGJ25=Tjänster!$MQ$10,Tjänster!MU$10,IF($AGJ25=Tjänster!$MQ$11,Tjänster!MU$11,IF($AGJ25=Tjänster!$MQ$12,Tjänster!MU$12,IF($AGJ25=Tjänster!$MQ$13,Tjänster!MU$13,IF($AGJ25=Tjänster!$MQ$14,Tjänster!MU$14,IF($AGJ25=Tjänster!$MQ$15,Tjänster!MU$15,IF($AGJ25=Tjänster!$MQ$16,Tjänster!MU$16,IF($AGJ25=Tjänster!$MQ$17,Tjänster!MU$17,IF($AGJ25=Tjänster!$MQ$18,Tjänster!MU$18,IF($AGJ25=Tjänster!$MQ$19,Tjänster!MU$19,IF($AGJ25=Tjänster!$MQ$20,Tjänster!MU$20,IF($AGJ25=Tjänster!$MQ$21,Tjänster!MU$21,IF($AGJ25=Tjänster!$MQ$22,Tjänster!MU$22,IF($AGJ25=Tjänster!$MQ$23,Tjänster!MU$23,IF($AGJ25=Tjänster!$MQ$24,Tjänster!MU$24,IF($AGJ25=Tjänster!$MQ$25,Tjänster!MU$25,IF($AGJ25=Tjänster!$MQ$26,Tjänster!MU$26,IF($AGJ25=Tjänster!$MQ$27,Tjänster!MU$27,IF($AGJ25=Tjänster!$MQ$28,Tjänster!MU$28,""))))))))))))))))))))))))))</f>
        <v/>
      </c>
      <c r="AGO25" s="36" t="str">
        <f>IF($AGJ25=Tjänster!$MQ$3,Tjänster!MV$3,IF($AGJ25=Tjänster!$MQ$4,Tjänster!MV$4,IF($AGJ25=Tjänster!$MQ$5,Tjänster!MV$5,IF($AGJ25=Tjänster!$MQ$6,Tjänster!MV$6,IF($AGJ25=Tjänster!$MQ$7,Tjänster!MV$7,IF($AGJ25=Tjänster!$MQ$8,Tjänster!MV$8,IF($AGJ25=Tjänster!$MQ$9,Tjänster!MV$9,IF($AGJ25=Tjänster!$MQ$10,Tjänster!MV$10,IF($AGJ25=Tjänster!$MQ$11,Tjänster!MV$11,IF($AGJ25=Tjänster!$MQ$12,Tjänster!MV$12,IF($AGJ25=Tjänster!$MQ$13,Tjänster!MV$13,IF($AGJ25=Tjänster!$MQ$14,Tjänster!MV$14,IF($AGJ25=Tjänster!$MQ$15,Tjänster!MV$15,IF($AGJ25=Tjänster!$MQ$16,Tjänster!MV$16,IF($AGJ25=Tjänster!$MQ$17,Tjänster!MV$17,IF($AGJ25=Tjänster!$MQ$18,Tjänster!MV$18,IF($AGJ25=Tjänster!$MQ$19,Tjänster!MV$19,IF($AGJ25=Tjänster!$MQ$20,Tjänster!MV$20,IF($AGJ25=Tjänster!$MQ$21,Tjänster!MV$21,IF($AGJ25=Tjänster!$MQ$22,Tjänster!MV$22,IF($AGJ25=Tjänster!$MQ$23,Tjänster!MV$23,IF($AGJ25=Tjänster!$MQ$24,Tjänster!MV$24,IF($AGJ25=Tjänster!$MQ$25,Tjänster!MV$25,IF($AGJ25=Tjänster!$MQ$26,Tjänster!MV$26,IF($AGJ25=Tjänster!$MQ$27,Tjänster!MV$27,IF($AGJ25=Tjänster!$MQ$28,Tjänster!MV$28,""))))))))))))))))))))))))))</f>
        <v/>
      </c>
      <c r="AGP25" s="36" t="str">
        <f>IF($AGJ25=Tjänster!$MQ$3,Tjänster!MW$3,IF($AGJ25=Tjänster!$MQ$4,Tjänster!MW$4,IF($AGJ25=Tjänster!$MQ$5,Tjänster!MW$5,IF($AGJ25=Tjänster!$MQ$6,Tjänster!MW$6,IF($AGJ25=Tjänster!$MQ$7,Tjänster!MW$7,IF($AGJ25=Tjänster!$MQ$8,Tjänster!MW$8,IF($AGJ25=Tjänster!$MQ$9,Tjänster!MW$9,IF($AGJ25=Tjänster!$MQ$10,Tjänster!MW$10,IF($AGJ25=Tjänster!$MQ$11,Tjänster!MW$11,IF($AGJ25=Tjänster!$MQ$12,Tjänster!MW$12,IF($AGJ25=Tjänster!$MQ$13,Tjänster!MW$13,IF($AGJ25=Tjänster!$MQ$14,Tjänster!MW$14,IF($AGJ25=Tjänster!$MQ$15,Tjänster!MW$15,IF($AGJ25=Tjänster!$MQ$16,Tjänster!MW$16,IF($AGJ25=Tjänster!$MQ$17,Tjänster!MW$17,IF($AGJ25=Tjänster!$MQ$18,Tjänster!MW$18,IF($AGJ25=Tjänster!$MQ$19,Tjänster!MW$19,IF($AGJ25=Tjänster!$MQ$20,Tjänster!MW$20,IF($AGJ25=Tjänster!$MQ$21,Tjänster!MW$21,IF($AGJ25=Tjänster!$MQ$22,Tjänster!MW$22,IF($AGJ25=Tjänster!$MQ$23,Tjänster!MW$23,IF($AGJ25=Tjänster!$MQ$24,Tjänster!MW$24,IF($AGJ25=Tjänster!$MQ$25,Tjänster!MW$25,IF($AGJ25=Tjänster!$MQ$26,Tjänster!MW$26,IF($AGJ25=Tjänster!$MQ$27,Tjänster!MW$27,IF($AGJ25=Tjänster!$MQ$28,Tjänster!MW$28,""))))))))))))))))))))))))))</f>
        <v/>
      </c>
      <c r="AGQ25" s="36" t="str">
        <f>IF($AGJ25=Tjänster!$MQ$3,Tjänster!MX$3,IF($AGJ25=Tjänster!$MQ$4,Tjänster!MX$4,IF($AGJ25=Tjänster!$MQ$5,Tjänster!MX$5,IF($AGJ25=Tjänster!$MQ$6,Tjänster!MX$6,IF($AGJ25=Tjänster!$MQ$7,Tjänster!MX$7,IF($AGJ25=Tjänster!$MQ$8,Tjänster!MX$8,IF($AGJ25=Tjänster!$MQ$9,Tjänster!MX$9,IF($AGJ25=Tjänster!$MQ$10,Tjänster!MX$10,IF($AGJ25=Tjänster!$MQ$11,Tjänster!MX$11,IF($AGJ25=Tjänster!$MQ$12,Tjänster!MX$12,IF($AGJ25=Tjänster!$MQ$13,Tjänster!MX$13,IF($AGJ25=Tjänster!$MQ$14,Tjänster!MX$14,IF($AGJ25=Tjänster!$MQ$15,Tjänster!MX$15,IF($AGJ25=Tjänster!$MQ$16,Tjänster!MX$16,IF($AGJ25=Tjänster!$MQ$17,Tjänster!MX$17,IF($AGJ25=Tjänster!$MQ$18,Tjänster!MX$18,IF($AGJ25=Tjänster!$MQ$19,Tjänster!MX$19,IF($AGJ25=Tjänster!$MQ$20,Tjänster!MX$20,IF($AGJ25=Tjänster!$MQ$21,Tjänster!MX$21,IF($AGJ25=Tjänster!$MQ$22,Tjänster!MX$22,IF($AGJ25=Tjänster!$MQ$23,Tjänster!MX$23,IF($AGJ25=Tjänster!$MQ$24,Tjänster!MX$24,IF($AGJ25=Tjänster!$MQ$25,Tjänster!MX$25,IF($AGJ25=Tjänster!$MQ$26,Tjänster!MX$26,IF($AGJ25=Tjänster!$MQ$27,Tjänster!MX$27,IF($AGJ25=Tjänster!$MQ$28,Tjänster!MX$28,""))))))))))))))))))))))))))</f>
        <v/>
      </c>
      <c r="AGR25" s="36" t="str">
        <f>IF($AGJ25=Tjänster!$MQ$3,Tjänster!MY$3,IF($AGJ25=Tjänster!$MQ$4,Tjänster!MY$4,IF($AGJ25=Tjänster!$MQ$5,Tjänster!MY$5,IF($AGJ25=Tjänster!$MQ$6,Tjänster!MY$6,IF($AGJ25=Tjänster!$MQ$7,Tjänster!MY$7,IF($AGJ25=Tjänster!$MQ$8,Tjänster!MY$8,IF($AGJ25=Tjänster!$MQ$9,Tjänster!MY$9,IF($AGJ25=Tjänster!$MQ$10,Tjänster!MY$10,IF($AGJ25=Tjänster!$MQ$11,Tjänster!MY$11,IF($AGJ25=Tjänster!$MQ$12,Tjänster!MY$12,IF($AGJ25=Tjänster!$MQ$13,Tjänster!MY$13,IF($AGJ25=Tjänster!$MQ$14,Tjänster!MY$14,IF($AGJ25=Tjänster!$MQ$15,Tjänster!MY$15,IF($AGJ25=Tjänster!$MQ$16,Tjänster!MY$16,IF($AGJ25=Tjänster!$MQ$17,Tjänster!MY$17,IF($AGJ25=Tjänster!$MQ$18,Tjänster!MY$18,IF($AGJ25=Tjänster!$MQ$19,Tjänster!MY$19,IF($AGJ25=Tjänster!$MQ$20,Tjänster!MY$20,IF($AGJ25=Tjänster!$MQ$21,Tjänster!MY$21,IF($AGJ25=Tjänster!$MQ$22,Tjänster!MY$22,IF($AGJ25=Tjänster!$MQ$23,Tjänster!MY$23,IF($AGJ25=Tjänster!$MQ$24,Tjänster!MY$24,IF($AGJ25=Tjänster!$MQ$25,Tjänster!MY$25,IF($AGJ25=Tjänster!$MQ$26,Tjänster!MY$26,IF($AGJ25=Tjänster!$MQ$27,Tjänster!MY$27,IF($AGJ25=Tjänster!$MQ$28,Tjänster!MY$28,""))))))))))))))))))))))))))</f>
        <v/>
      </c>
      <c r="AGS25" s="36" t="str">
        <f>IF($AGJ25=Tjänster!$MQ$3,Tjänster!MZ$3,IF($AGJ25=Tjänster!$MQ$4,Tjänster!MZ$4,IF($AGJ25=Tjänster!$MQ$5,Tjänster!MZ$5,IF($AGJ25=Tjänster!$MQ$6,Tjänster!MZ$6,IF($AGJ25=Tjänster!$MQ$7,Tjänster!MZ$7,IF($AGJ25=Tjänster!$MQ$8,Tjänster!MZ$8,IF($AGJ25=Tjänster!$MQ$9,Tjänster!MZ$9,IF($AGJ25=Tjänster!$MQ$10,Tjänster!MZ$10,IF($AGJ25=Tjänster!$MQ$11,Tjänster!MZ$11,IF($AGJ25=Tjänster!$MQ$12,Tjänster!MZ$12,IF($AGJ25=Tjänster!$MQ$13,Tjänster!MZ$13,IF($AGJ25=Tjänster!$MQ$14,Tjänster!MZ$14,IF($AGJ25=Tjänster!$MQ$15,Tjänster!MZ$15,IF($AGJ25=Tjänster!$MQ$16,Tjänster!MZ$16,IF($AGJ25=Tjänster!$MQ$17,Tjänster!MZ$17,IF($AGJ25=Tjänster!$MQ$18,Tjänster!MZ$18,IF($AGJ25=Tjänster!$MQ$19,Tjänster!MZ$19,IF($AGJ25=Tjänster!$MQ$20,Tjänster!MZ$20,IF($AGJ25=Tjänster!$MQ$21,Tjänster!MZ$21,IF($AGJ25=Tjänster!$MQ$22,Tjänster!MZ$22,IF($AGJ25=Tjänster!$MQ$23,Tjänster!MZ$23,IF($AGJ25=Tjänster!$MQ$24,Tjänster!MZ$24,IF($AGJ25=Tjänster!$MQ$25,Tjänster!MZ$25,IF($AGJ25=Tjänster!$MQ$26,Tjänster!MZ$26,IF($AGJ25=Tjänster!$MQ$27,Tjänster!MZ$27,IF($AGJ25=Tjänster!$MQ$28,Tjänster!MZ$28,""))))))))))))))))))))))))))</f>
        <v/>
      </c>
      <c r="AGT25" s="36" t="str">
        <f>IF($AGJ25=Tjänster!$MQ$3,Tjänster!NA$3,IF($AGJ25=Tjänster!$MQ$4,Tjänster!NA$4,IF($AGJ25=Tjänster!$MQ$5,Tjänster!NA$5,IF($AGJ25=Tjänster!$MQ$6,Tjänster!NA$6,IF($AGJ25=Tjänster!$MQ$7,Tjänster!NA$7,IF($AGJ25=Tjänster!$MQ$8,Tjänster!NA$8,IF($AGJ25=Tjänster!$MQ$9,Tjänster!NA$9,IF($AGJ25=Tjänster!$MQ$10,Tjänster!NA$10,IF($AGJ25=Tjänster!$MQ$11,Tjänster!NA$11,IF($AGJ25=Tjänster!$MQ$12,Tjänster!NA$12,IF($AGJ25=Tjänster!$MQ$13,Tjänster!NA$13,IF($AGJ25=Tjänster!$MQ$14,Tjänster!NA$14,IF($AGJ25=Tjänster!$MQ$15,Tjänster!NA$15,IF($AGJ25=Tjänster!$MQ$16,Tjänster!NA$16,IF($AGJ25=Tjänster!$MQ$17,Tjänster!NA$17,IF($AGJ25=Tjänster!$MQ$18,Tjänster!NA$18,IF($AGJ25=Tjänster!$MQ$19,Tjänster!NA$19,IF($AGJ25=Tjänster!$MQ$20,Tjänster!NA$20,IF($AGJ25=Tjänster!$MQ$21,Tjänster!NA$21,IF($AGJ25=Tjänster!$MQ$22,Tjänster!NA$22,IF($AGJ25=Tjänster!$MQ$23,Tjänster!NA$23,IF($AGJ25=Tjänster!$MQ$24,Tjänster!NA$24,IF($AGJ25=Tjänster!$MQ$25,Tjänster!NA$25,IF($AGJ25=Tjänster!$MQ$26,Tjänster!NA$26,IF($AGJ25=Tjänster!$MQ$27,Tjänster!NA$27,IF($AGJ25=Tjänster!$MQ$28,Tjänster!NA$28,""))))))))))))))))))))))))))</f>
        <v/>
      </c>
      <c r="AGU25" s="36" t="str">
        <f>IF($AGJ25=Tjänster!$MQ$3,Tjänster!NB$3,IF($AGJ25=Tjänster!$MQ$4,Tjänster!NB$4,IF($AGJ25=Tjänster!$MQ$5,Tjänster!NB$5,IF($AGJ25=Tjänster!$MQ$6,Tjänster!NB$6,IF($AGJ25=Tjänster!$MQ$7,Tjänster!NB$7,IF($AGJ25=Tjänster!$MQ$8,Tjänster!NB$8,IF($AGJ25=Tjänster!$MQ$9,Tjänster!NB$9,IF($AGJ25=Tjänster!$MQ$10,Tjänster!NB$10,IF($AGJ25=Tjänster!$MQ$11,Tjänster!NB$11,IF($AGJ25=Tjänster!$MQ$12,Tjänster!NB$12,IF($AGJ25=Tjänster!$MQ$13,Tjänster!NB$13,IF($AGJ25=Tjänster!$MQ$14,Tjänster!NB$14,IF($AGJ25=Tjänster!$MQ$15,Tjänster!NB$15,IF($AGJ25=Tjänster!$MQ$16,Tjänster!NB$16,IF($AGJ25=Tjänster!$MQ$17,Tjänster!NB$17,IF($AGJ25=Tjänster!$MQ$18,Tjänster!NB$18,IF($AGJ25=Tjänster!$MQ$19,Tjänster!NB$19,IF($AGJ25=Tjänster!$MQ$20,Tjänster!NB$20,IF($AGJ25=Tjänster!$MQ$21,Tjänster!NB$21,IF($AGJ25=Tjänster!$MQ$22,Tjänster!NB$22,IF($AGJ25=Tjänster!$MQ$23,Tjänster!NB$23,IF($AGJ25=Tjänster!$MQ$24,Tjänster!NB$24,IF($AGJ25=Tjänster!$MQ$25,Tjänster!NB$25,IF($AGJ25=Tjänster!$MQ$26,Tjänster!NB$26,IF($AGJ25=Tjänster!$MQ$27,Tjänster!NB$27,IF($AGJ25=Tjänster!$MQ$28,Tjänster!NB$28,""))))))))))))))))))))))))))</f>
        <v/>
      </c>
      <c r="AGV25" s="36" t="str">
        <f>IF($AGJ25=Tjänster!$MQ$3,Tjänster!NC$3,IF($AGJ25=Tjänster!$MQ$4,Tjänster!NC$4,IF($AGJ25=Tjänster!$MQ$5,Tjänster!NC$5,IF($AGJ25=Tjänster!$MQ$6,Tjänster!NC$6,IF($AGJ25=Tjänster!$MQ$7,Tjänster!NC$7,IF($AGJ25=Tjänster!$MQ$8,Tjänster!NC$8,IF($AGJ25=Tjänster!$MQ$9,Tjänster!NC$9,IF($AGJ25=Tjänster!$MQ$10,Tjänster!NC$10,IF($AGJ25=Tjänster!$MQ$11,Tjänster!NC$11,IF($AGJ25=Tjänster!$MQ$12,Tjänster!NC$12,IF($AGJ25=Tjänster!$MQ$13,Tjänster!NC$13,IF($AGJ25=Tjänster!$MQ$14,Tjänster!NC$14,IF($AGJ25=Tjänster!$MQ$15,Tjänster!NC$15,IF($AGJ25=Tjänster!$MQ$16,Tjänster!NC$16,IF($AGJ25=Tjänster!$MQ$17,Tjänster!NC$17,IF($AGJ25=Tjänster!$MQ$18,Tjänster!NC$18,IF($AGJ25=Tjänster!$MQ$19,Tjänster!NC$19,IF($AGJ25=Tjänster!$MQ$20,Tjänster!NC$20,IF($AGJ25=Tjänster!$MQ$21,Tjänster!NC$21,IF($AGJ25=Tjänster!$MQ$22,Tjänster!NC$22,IF($AGJ25=Tjänster!$MQ$23,Tjänster!NC$23,IF($AGJ25=Tjänster!$MQ$24,Tjänster!NC$24,IF($AGJ25=Tjänster!$MQ$25,Tjänster!NC$25,IF($AGJ25=Tjänster!$MQ$26,Tjänster!NC$26,IF($AGJ25=Tjänster!$MQ$27,Tjänster!NC$27,IF($AGJ25=Tjänster!$MQ$28,Tjänster!NC$28,""))))))))))))))))))))))))))</f>
        <v/>
      </c>
      <c r="AGW25" s="36" t="str">
        <f>IF($AGJ25=Tjänster!$MQ$3,Tjänster!ND$3,IF($AGJ25=Tjänster!$MQ$4,Tjänster!ND$4,IF($AGJ25=Tjänster!$MQ$5,Tjänster!ND$5,IF($AGJ25=Tjänster!$MQ$6,Tjänster!ND$6,IF($AGJ25=Tjänster!$MQ$7,Tjänster!ND$7,IF($AGJ25=Tjänster!$MQ$8,Tjänster!ND$8,IF($AGJ25=Tjänster!$MQ$9,Tjänster!ND$9,IF($AGJ25=Tjänster!$MQ$10,Tjänster!ND$10,IF($AGJ25=Tjänster!$MQ$11,Tjänster!ND$11,IF($AGJ25=Tjänster!$MQ$12,Tjänster!ND$12,IF($AGJ25=Tjänster!$MQ$13,Tjänster!ND$13,IF($AGJ25=Tjänster!$MQ$14,Tjänster!ND$14,IF($AGJ25=Tjänster!$MQ$15,Tjänster!ND$15,IF($AGJ25=Tjänster!$MQ$16,Tjänster!ND$16,IF($AGJ25=Tjänster!$MQ$17,Tjänster!ND$17,IF($AGJ25=Tjänster!$MQ$18,Tjänster!ND$18,IF($AGJ25=Tjänster!$MQ$19,Tjänster!ND$19,IF($AGJ25=Tjänster!$MQ$20,Tjänster!ND$20,IF($AGJ25=Tjänster!$MQ$21,Tjänster!ND$21,IF($AGJ25=Tjänster!$MQ$22,Tjänster!ND$22,IF($AGJ25=Tjänster!$MQ$23,Tjänster!ND$23,IF($AGJ25=Tjänster!$MQ$24,Tjänster!ND$24,IF($AGJ25=Tjänster!$MQ$25,Tjänster!ND$25,IF($AGJ25=Tjänster!$MQ$26,Tjänster!ND$26,IF($AGJ25=Tjänster!$MQ$27,Tjänster!ND$27,IF($AGJ25=Tjänster!$MQ$28,Tjänster!ND$28,""))))))))))))))))))))))))))</f>
        <v/>
      </c>
      <c r="AGX25" s="36" t="str">
        <f>IF($AGJ25=Tjänster!$MQ$3,Tjänster!NE$3,IF($AGJ25=Tjänster!$MQ$4,Tjänster!NE$4,IF($AGJ25=Tjänster!$MQ$5,Tjänster!NE$5,IF($AGJ25=Tjänster!$MQ$6,Tjänster!NE$6,IF($AGJ25=Tjänster!$MQ$7,Tjänster!NE$7,IF($AGJ25=Tjänster!$MQ$8,Tjänster!NE$8,IF($AGJ25=Tjänster!$MQ$9,Tjänster!NE$9,IF($AGJ25=Tjänster!$MQ$10,Tjänster!NE$10,IF($AGJ25=Tjänster!$MQ$11,Tjänster!NE$11,IF($AGJ25=Tjänster!$MQ$12,Tjänster!NE$12,IF($AGJ25=Tjänster!$MQ$13,Tjänster!NE$13,IF($AGJ25=Tjänster!$MQ$14,Tjänster!NE$14,IF($AGJ25=Tjänster!$MQ$15,Tjänster!NE$15,IF($AGJ25=Tjänster!$MQ$16,Tjänster!NE$16,IF($AGJ25=Tjänster!$MQ$17,Tjänster!NE$17,IF($AGJ25=Tjänster!$MQ$18,Tjänster!NE$18,IF($AGJ25=Tjänster!$MQ$19,Tjänster!NE$19,IF($AGJ25=Tjänster!$MQ$20,Tjänster!NE$20,IF($AGJ25=Tjänster!$MQ$21,Tjänster!NE$21,IF($AGJ25=Tjänster!$MQ$22,Tjänster!NE$22,IF($AGJ25=Tjänster!$MQ$23,Tjänster!NE$23,IF($AGJ25=Tjänster!$MQ$24,Tjänster!NE$24,IF($AGJ25=Tjänster!$MQ$25,Tjänster!NE$25,IF($AGJ25=Tjänster!$MQ$26,Tjänster!NE$26,IF($AGJ25=Tjänster!$MQ$27,Tjänster!NE$27,IF($AGJ25=Tjänster!$MQ$28,Tjänster!NE$28,""))))))))))))))))))))))))))</f>
        <v/>
      </c>
      <c r="AGY25" s="36" t="str">
        <f>IF($AGJ25=Tjänster!$MQ$3,Tjänster!NF$3,IF($AGJ25=Tjänster!$MQ$4,Tjänster!NF$4,IF($AGJ25=Tjänster!$MQ$5,Tjänster!NF$5,IF($AGJ25=Tjänster!$MQ$6,Tjänster!NF$6,IF($AGJ25=Tjänster!$MQ$7,Tjänster!NF$7,IF($AGJ25=Tjänster!$MQ$8,Tjänster!NF$8,IF($AGJ25=Tjänster!$MQ$9,Tjänster!NF$9,IF($AGJ25=Tjänster!$MQ$10,Tjänster!NF$10,IF($AGJ25=Tjänster!$MQ$11,Tjänster!NF$11,IF($AGJ25=Tjänster!$MQ$12,Tjänster!NF$12,IF($AGJ25=Tjänster!$MQ$13,Tjänster!NF$13,IF($AGJ25=Tjänster!$MQ$14,Tjänster!NF$14,IF($AGJ25=Tjänster!$MQ$15,Tjänster!NF$15,IF($AGJ25=Tjänster!$MQ$16,Tjänster!NF$16,IF($AGJ25=Tjänster!$MQ$17,Tjänster!NF$17,IF($AGJ25=Tjänster!$MQ$18,Tjänster!NF$18,IF($AGJ25=Tjänster!$MQ$19,Tjänster!NF$19,IF($AGJ25=Tjänster!$MQ$20,Tjänster!NF$20,IF($AGJ25=Tjänster!$MQ$21,Tjänster!NF$21,IF($AGJ25=Tjänster!$MQ$22,Tjänster!NF$22,IF($AGJ25=Tjänster!$MQ$23,Tjänster!NF$23,IF($AGJ25=Tjänster!$MQ$24,Tjänster!NF$24,IF($AGJ25=Tjänster!$MQ$25,Tjänster!NF$25,IF($AGJ25=Tjänster!$MQ$26,Tjänster!NF$26,IF($AGJ25=Tjänster!$MQ$27,Tjänster!NF$27,IF($AGJ25=Tjänster!$MQ$28,Tjänster!NF$28,""))))))))))))))))))))))))))</f>
        <v/>
      </c>
      <c r="AGZ25" s="36" t="str">
        <f>IF($AGJ25=Tjänster!$MQ$3,Tjänster!NG$3,IF($AGJ25=Tjänster!$MQ$4,Tjänster!NG$4,IF($AGJ25=Tjänster!$MQ$5,Tjänster!NG$5,IF($AGJ25=Tjänster!$MQ$6,Tjänster!NG$6,IF($AGJ25=Tjänster!$MQ$7,Tjänster!NG$7,IF($AGJ25=Tjänster!$MQ$8,Tjänster!NG$8,IF($AGJ25=Tjänster!$MQ$9,Tjänster!NG$9,IF($AGJ25=Tjänster!$MQ$10,Tjänster!NG$10,IF($AGJ25=Tjänster!$MQ$11,Tjänster!NG$11,IF($AGJ25=Tjänster!$MQ$12,Tjänster!NG$12,IF($AGJ25=Tjänster!$MQ$13,Tjänster!NG$13,IF($AGJ25=Tjänster!$MQ$14,Tjänster!NG$14,IF($AGJ25=Tjänster!$MQ$15,Tjänster!NG$15,IF($AGJ25=Tjänster!$MQ$16,Tjänster!NG$16,IF($AGJ25=Tjänster!$MQ$17,Tjänster!NG$17,IF($AGJ25=Tjänster!$MQ$18,Tjänster!NG$18,IF($AGJ25=Tjänster!$MQ$19,Tjänster!NG$19,IF($AGJ25=Tjänster!$MQ$20,Tjänster!NG$20,IF($AGJ25=Tjänster!$MQ$21,Tjänster!NG$21,IF($AGJ25=Tjänster!$MQ$22,Tjänster!NG$22,IF($AGJ25=Tjänster!$MQ$23,Tjänster!NG$23,IF($AGJ25=Tjänster!$MQ$24,Tjänster!NG$24,IF($AGJ25=Tjänster!$MQ$25,Tjänster!NG$25,IF($AGJ25=Tjänster!$MQ$26,Tjänster!NG$26,IF($AGJ25=Tjänster!$MQ$27,Tjänster!NG$27,IF($AGJ25=Tjänster!$MQ$28,Tjänster!NG$28,""))))))))))))))))))))))))))</f>
        <v/>
      </c>
      <c r="AHA25" s="36" t="str">
        <f>IF($AGJ25=Tjänster!$MQ$3,Tjänster!NH$3,IF($AGJ25=Tjänster!$MQ$4,Tjänster!NH$4,IF($AGJ25=Tjänster!$MQ$5,Tjänster!NH$5,IF($AGJ25=Tjänster!$MQ$6,Tjänster!NH$6,IF($AGJ25=Tjänster!$MQ$7,Tjänster!NH$7,IF($AGJ25=Tjänster!$MQ$8,Tjänster!NH$8,IF($AGJ25=Tjänster!$MQ$9,Tjänster!NH$9,IF($AGJ25=Tjänster!$MQ$10,Tjänster!NH$10,IF($AGJ25=Tjänster!$MQ$11,Tjänster!NH$11,IF($AGJ25=Tjänster!$MQ$12,Tjänster!NH$12,IF($AGJ25=Tjänster!$MQ$13,Tjänster!NH$13,IF($AGJ25=Tjänster!$MQ$14,Tjänster!NH$14,IF($AGJ25=Tjänster!$MQ$15,Tjänster!NH$15,IF($AGJ25=Tjänster!$MQ$16,Tjänster!NH$16,IF($AGJ25=Tjänster!$MQ$17,Tjänster!NH$17,IF($AGJ25=Tjänster!$MQ$18,Tjänster!NH$18,IF($AGJ25=Tjänster!$MQ$19,Tjänster!NH$19,IF($AGJ25=Tjänster!$MQ$20,Tjänster!NH$20,IF($AGJ25=Tjänster!$MQ$21,Tjänster!NH$21,IF($AGJ25=Tjänster!$MQ$22,Tjänster!NH$22,IF($AGJ25=Tjänster!$MQ$23,Tjänster!NH$23,IF($AGJ25=Tjänster!$MQ$24,Tjänster!NH$24,IF($AGJ25=Tjänster!$MQ$25,Tjänster!NH$25,IF($AGJ25=Tjänster!$MQ$26,Tjänster!NH$26,IF($AGJ25=Tjänster!$MQ$27,Tjänster!NH$27,IF($AGJ25=Tjänster!$MQ$28,Tjänster!NH$28,""))))))))))))))))))))))))))</f>
        <v/>
      </c>
      <c r="AHB25" s="36" t="str">
        <f>IF($AGJ25=Tjänster!$MQ$3,Tjänster!NI$3,IF($AGJ25=Tjänster!$MQ$4,Tjänster!NI$4,IF($AGJ25=Tjänster!$MQ$5,Tjänster!NI$5,IF($AGJ25=Tjänster!$MQ$6,Tjänster!NI$6,IF($AGJ25=Tjänster!$MQ$7,Tjänster!NI$7,IF($AGJ25=Tjänster!$MQ$8,Tjänster!NI$8,IF($AGJ25=Tjänster!$MQ$9,Tjänster!NI$9,IF($AGJ25=Tjänster!$MQ$10,Tjänster!NI$10,IF($AGJ25=Tjänster!$MQ$11,Tjänster!NI$11,IF($AGJ25=Tjänster!$MQ$12,Tjänster!NI$12,IF($AGJ25=Tjänster!$MQ$13,Tjänster!NI$13,IF($AGJ25=Tjänster!$MQ$14,Tjänster!NI$14,IF($AGJ25=Tjänster!$MQ$15,Tjänster!NI$15,IF($AGJ25=Tjänster!$MQ$16,Tjänster!NI$16,IF($AGJ25=Tjänster!$MQ$17,Tjänster!NI$17,IF($AGJ25=Tjänster!$MQ$18,Tjänster!NI$18,IF($AGJ25=Tjänster!$MQ$19,Tjänster!NI$19,IF($AGJ25=Tjänster!$MQ$20,Tjänster!NI$20,IF($AGJ25=Tjänster!$MQ$21,Tjänster!NI$21,IF($AGJ25=Tjänster!$MQ$22,Tjänster!NI$22,IF($AGJ25=Tjänster!$MQ$23,Tjänster!NI$23,IF($AGJ25=Tjänster!$MQ$24,Tjänster!NI$24,IF($AGJ25=Tjänster!$MQ$25,Tjänster!NI$25,IF($AGJ25=Tjänster!$MQ$26,Tjänster!NI$26,IF($AGJ25=Tjänster!$MQ$27,Tjänster!NI$27,IF($AGJ25=Tjänster!$MQ$28,Tjänster!NI$28,""))))))))))))))))))))))))))</f>
        <v/>
      </c>
      <c r="AHC25" s="36" t="str">
        <f>IF($AGJ25=Tjänster!$MQ$3,Tjänster!NJ$3,IF($AGJ25=Tjänster!$MQ$4,Tjänster!NJ$4,IF($AGJ25=Tjänster!$MQ$5,Tjänster!NJ$5,IF($AGJ25=Tjänster!$MQ$6,Tjänster!NJ$6,IF($AGJ25=Tjänster!$MQ$7,Tjänster!NJ$7,IF($AGJ25=Tjänster!$MQ$8,Tjänster!NJ$8,IF($AGJ25=Tjänster!$MQ$9,Tjänster!NJ$9,IF($AGJ25=Tjänster!$MQ$10,Tjänster!NJ$10,IF($AGJ25=Tjänster!$MQ$11,Tjänster!NJ$11,IF($AGJ25=Tjänster!$MQ$12,Tjänster!NJ$12,IF($AGJ25=Tjänster!$MQ$13,Tjänster!NJ$13,IF($AGJ25=Tjänster!$MQ$14,Tjänster!NJ$14,IF($AGJ25=Tjänster!$MQ$15,Tjänster!NJ$15,IF($AGJ25=Tjänster!$MQ$16,Tjänster!NJ$16,IF($AGJ25=Tjänster!$MQ$17,Tjänster!NJ$17,IF($AGJ25=Tjänster!$MQ$18,Tjänster!NJ$18,IF($AGJ25=Tjänster!$MQ$19,Tjänster!NJ$19,IF($AGJ25=Tjänster!$MQ$20,Tjänster!NJ$20,IF($AGJ25=Tjänster!$MQ$21,Tjänster!NJ$21,IF($AGJ25=Tjänster!$MQ$22,Tjänster!NJ$22,IF($AGJ25=Tjänster!$MQ$23,Tjänster!NJ$23,IF($AGJ25=Tjänster!$MQ$24,Tjänster!NJ$24,IF($AGJ25=Tjänster!$MQ$25,Tjänster!NJ$25,IF($AGJ25=Tjänster!$MQ$26,Tjänster!NJ$26,IF($AGJ25=Tjänster!$MQ$27,Tjänster!NJ$27,IF($AGJ25=Tjänster!$MQ$28,Tjänster!NJ$28,""))))))))))))))))))))))))))</f>
        <v/>
      </c>
      <c r="AHD25" s="36" t="str">
        <f>IF($AGJ25=Tjänster!$MQ$3,Tjänster!NK$3,IF($AGJ25=Tjänster!$MQ$4,Tjänster!NK$4,IF($AGJ25=Tjänster!$MQ$5,Tjänster!NK$5,IF($AGJ25=Tjänster!$MQ$6,Tjänster!NK$6,IF($AGJ25=Tjänster!$MQ$7,Tjänster!NK$7,IF($AGJ25=Tjänster!$MQ$8,Tjänster!NK$8,IF($AGJ25=Tjänster!$MQ$9,Tjänster!NK$9,IF($AGJ25=Tjänster!$MQ$10,Tjänster!NK$10,IF($AGJ25=Tjänster!$MQ$11,Tjänster!NK$11,IF($AGJ25=Tjänster!$MQ$12,Tjänster!NK$12,IF($AGJ25=Tjänster!$MQ$13,Tjänster!NK$13,IF($AGJ25=Tjänster!$MQ$14,Tjänster!NK$14,IF($AGJ25=Tjänster!$MQ$15,Tjänster!NK$15,IF($AGJ25=Tjänster!$MQ$16,Tjänster!NK$16,IF($AGJ25=Tjänster!$MQ$17,Tjänster!NK$17,IF($AGJ25=Tjänster!$MQ$18,Tjänster!NK$18,IF($AGJ25=Tjänster!$MQ$19,Tjänster!NK$19,IF($AGJ25=Tjänster!$MQ$20,Tjänster!NK$20,IF($AGJ25=Tjänster!$MQ$21,Tjänster!NK$21,IF($AGJ25=Tjänster!$MQ$22,Tjänster!NK$22,IF($AGJ25=Tjänster!$MQ$23,Tjänster!NK$23,IF($AGJ25=Tjänster!$MQ$24,Tjänster!NK$24,IF($AGJ25=Tjänster!$MQ$25,Tjänster!NK$25,IF($AGJ25=Tjänster!$MQ$26,Tjänster!NK$26,IF($AGJ25=Tjänster!$MQ$27,Tjänster!NK$27,IF($AGJ25=Tjänster!$MQ$28,Tjänster!NK$28,""))))))))))))))))))))))))))</f>
        <v/>
      </c>
      <c r="AIG25" s="36" t="str">
        <f t="shared" si="16"/>
        <v/>
      </c>
      <c r="AIH25" s="36" t="str">
        <f>IF($AIG25=Tjänster!$NM$3,Tjänster!NN$3,IF($AIG25=Tjänster!$NM$4,Tjänster!NN$4,IF($AIG25=Tjänster!$NM$5,Tjänster!NN$5,IF($AIG25=Tjänster!$NM$6,Tjänster!NN$6,IF($AIG25=Tjänster!$NM$7,Tjänster!NN$7,IF($AIG25=Tjänster!$NM$8,Tjänster!NN$8,IF($AIG25=Tjänster!$NM$9,Tjänster!NN$9,IF($AIG25=Tjänster!$NM$10,Tjänster!NN$10,IF($AIG25=Tjänster!$NM$11,Tjänster!NN$11,IF($AIG25=Tjänster!$NM$12,Tjänster!NN$12,IF($AIG25=Tjänster!$NM$13,Tjänster!NN$13,IF($AIG25=Tjänster!$NM$14,Tjänster!NN$14,IF($AIG25=Tjänster!$NM$15,Tjänster!NN$15,IF($AIG25=Tjänster!$NM$16,Tjänster!NN$16,IF($AIG25=Tjänster!$NM$17,Tjänster!NN$17,IF($AIG25=Tjänster!$NM$18,Tjänster!NN$18,IF($AIG25=Tjänster!$NM$19,Tjänster!NN$19,IF($AIG25=Tjänster!$NM$20,Tjänster!NN$20,IF($AIG25=Tjänster!$NM$21,Tjänster!NN$21,IF($AIG25=Tjänster!$NM$22,Tjänster!NN$22,IF($AIG25=Tjänster!$NM$23,Tjänster!NN$23,IF($AIG25=Tjänster!$NM$24,Tjänster!NN$24,IF($AIG25=Tjänster!$NM$25,Tjänster!NN$25,IF($AIG25=Tjänster!$NM$26,Tjänster!NN$26,IF($AIG25=Tjänster!$NM$27,Tjänster!NN$27,IF($AIG25=Tjänster!$NM$28,Tjänster!NN$28,""))))))))))))))))))))))))))</f>
        <v/>
      </c>
      <c r="AII25" s="36" t="str">
        <f>IF($AIG25=Tjänster!$NM$3,Tjänster!NO$3,IF($AIG25=Tjänster!$NM$4,Tjänster!NO$4,IF($AIG25=Tjänster!$NM$5,Tjänster!NO$5,IF($AIG25=Tjänster!$NM$6,Tjänster!NO$6,IF($AIG25=Tjänster!$NM$7,Tjänster!NO$7,IF($AIG25=Tjänster!$NM$8,Tjänster!NO$8,IF($AIG25=Tjänster!$NM$9,Tjänster!NO$9,IF($AIG25=Tjänster!$NM$10,Tjänster!NO$10,IF($AIG25=Tjänster!$NM$11,Tjänster!NO$11,IF($AIG25=Tjänster!$NM$12,Tjänster!NO$12,IF($AIG25=Tjänster!$NM$13,Tjänster!NO$13,IF($AIG25=Tjänster!$NM$14,Tjänster!NO$14,IF($AIG25=Tjänster!$NM$15,Tjänster!NO$15,IF($AIG25=Tjänster!$NM$16,Tjänster!NO$16,IF($AIG25=Tjänster!$NM$17,Tjänster!NO$17,IF($AIG25=Tjänster!$NM$18,Tjänster!NO$18,IF($AIG25=Tjänster!$NM$19,Tjänster!NO$19,IF($AIG25=Tjänster!$NM$20,Tjänster!NO$20,IF($AIG25=Tjänster!$NM$21,Tjänster!NO$21,IF($AIG25=Tjänster!$NM$22,Tjänster!NO$22,IF($AIG25=Tjänster!$NM$23,Tjänster!NO$23,IF($AIG25=Tjänster!$NM$24,Tjänster!NO$24,IF($AIG25=Tjänster!$NM$25,Tjänster!NO$25,IF($AIG25=Tjänster!$NM$26,Tjänster!NO$26,IF($AIG25=Tjänster!$NM$27,Tjänster!NO$27,IF($AIG25=Tjänster!$NM$28,Tjänster!NO$28,""))))))))))))))))))))))))))</f>
        <v/>
      </c>
      <c r="AIJ25" s="36" t="str">
        <f>IF($AIG25=Tjänster!$NM$3,Tjänster!NP$3,IF($AIG25=Tjänster!$NM$4,Tjänster!NP$4,IF($AIG25=Tjänster!$NM$5,Tjänster!NP$5,IF($AIG25=Tjänster!$NM$6,Tjänster!NP$6,IF($AIG25=Tjänster!$NM$7,Tjänster!NP$7,IF($AIG25=Tjänster!$NM$8,Tjänster!NP$8,IF($AIG25=Tjänster!$NM$9,Tjänster!NP$9,IF($AIG25=Tjänster!$NM$10,Tjänster!NP$10,IF($AIG25=Tjänster!$NM$11,Tjänster!NP$11,IF($AIG25=Tjänster!$NM$12,Tjänster!NP$12,IF($AIG25=Tjänster!$NM$13,Tjänster!NP$13,IF($AIG25=Tjänster!$NM$14,Tjänster!NP$14,IF($AIG25=Tjänster!$NM$15,Tjänster!NP$15,IF($AIG25=Tjänster!$NM$16,Tjänster!NP$16,IF($AIG25=Tjänster!$NM$17,Tjänster!NP$17,IF($AIG25=Tjänster!$NM$18,Tjänster!NP$18,IF($AIG25=Tjänster!$NM$19,Tjänster!NP$19,IF($AIG25=Tjänster!$NM$20,Tjänster!NP$20,IF($AIG25=Tjänster!$NM$21,Tjänster!NP$21,IF($AIG25=Tjänster!$NM$22,Tjänster!NP$22,IF($AIG25=Tjänster!$NM$23,Tjänster!NP$23,IF($AIG25=Tjänster!$NM$24,Tjänster!NP$24,IF($AIG25=Tjänster!$NM$25,Tjänster!NP$25,IF($AIG25=Tjänster!$NM$26,Tjänster!NP$26,IF($AIG25=Tjänster!$NM$27,Tjänster!NP$27,IF($AIG25=Tjänster!$NM$28,Tjänster!NP$28,""))))))))))))))))))))))))))</f>
        <v/>
      </c>
      <c r="AIK25" s="36" t="str">
        <f>IF($AIG25=Tjänster!$NM$3,Tjänster!NQ$3,IF($AIG25=Tjänster!$NM$4,Tjänster!NQ$4,IF($AIG25=Tjänster!$NM$5,Tjänster!NQ$5,IF($AIG25=Tjänster!$NM$6,Tjänster!NQ$6,IF($AIG25=Tjänster!$NM$7,Tjänster!NQ$7,IF($AIG25=Tjänster!$NM$8,Tjänster!NQ$8,IF($AIG25=Tjänster!$NM$9,Tjänster!NQ$9,IF($AIG25=Tjänster!$NM$10,Tjänster!NQ$10,IF($AIG25=Tjänster!$NM$11,Tjänster!NQ$11,IF($AIG25=Tjänster!$NM$12,Tjänster!NQ$12,IF($AIG25=Tjänster!$NM$13,Tjänster!NQ$13,IF($AIG25=Tjänster!$NM$14,Tjänster!NQ$14,IF($AIG25=Tjänster!$NM$15,Tjänster!NQ$15,IF($AIG25=Tjänster!$NM$16,Tjänster!NQ$16,IF($AIG25=Tjänster!$NM$17,Tjänster!NQ$17,IF($AIG25=Tjänster!$NM$18,Tjänster!NQ$18,IF($AIG25=Tjänster!$NM$19,Tjänster!NQ$19,IF($AIG25=Tjänster!$NM$20,Tjänster!NQ$20,IF($AIG25=Tjänster!$NM$21,Tjänster!NQ$21,IF($AIG25=Tjänster!$NM$22,Tjänster!NQ$22,IF($AIG25=Tjänster!$NM$23,Tjänster!NQ$23,IF($AIG25=Tjänster!$NM$24,Tjänster!NQ$24,IF($AIG25=Tjänster!$NM$25,Tjänster!NQ$25,IF($AIG25=Tjänster!$NM$26,Tjänster!NQ$26,IF($AIG25=Tjänster!$NM$27,Tjänster!NQ$27,IF($AIG25=Tjänster!$NM$28,Tjänster!NQ$28,""))))))))))))))))))))))))))</f>
        <v/>
      </c>
      <c r="AIL25" s="36" t="str">
        <f>IF($AIG25=Tjänster!$NM$3,Tjänster!NR$3,IF($AIG25=Tjänster!$NM$4,Tjänster!NR$4,IF($AIG25=Tjänster!$NM$5,Tjänster!NR$5,IF($AIG25=Tjänster!$NM$6,Tjänster!NR$6,IF($AIG25=Tjänster!$NM$7,Tjänster!NR$7,IF($AIG25=Tjänster!$NM$8,Tjänster!NR$8,IF($AIG25=Tjänster!$NM$9,Tjänster!NR$9,IF($AIG25=Tjänster!$NM$10,Tjänster!NR$10,IF($AIG25=Tjänster!$NM$11,Tjänster!NR$11,IF($AIG25=Tjänster!$NM$12,Tjänster!NR$12,IF($AIG25=Tjänster!$NM$13,Tjänster!NR$13,IF($AIG25=Tjänster!$NM$14,Tjänster!NR$14,IF($AIG25=Tjänster!$NM$15,Tjänster!NR$15,IF($AIG25=Tjänster!$NM$16,Tjänster!NR$16,IF($AIG25=Tjänster!$NM$17,Tjänster!NR$17,IF($AIG25=Tjänster!$NM$18,Tjänster!NR$18,IF($AIG25=Tjänster!$NM$19,Tjänster!NR$19,IF($AIG25=Tjänster!$NM$20,Tjänster!NR$20,IF($AIG25=Tjänster!$NM$21,Tjänster!NR$21,IF($AIG25=Tjänster!$NM$22,Tjänster!NR$22,IF($AIG25=Tjänster!$NM$23,Tjänster!NR$23,IF($AIG25=Tjänster!$NM$24,Tjänster!NR$24,IF($AIG25=Tjänster!$NM$25,Tjänster!NR$25,IF($AIG25=Tjänster!$NM$26,Tjänster!NR$26,IF($AIG25=Tjänster!$NM$27,Tjänster!NR$27,IF($AIG25=Tjänster!$NM$28,Tjänster!NR$28,""))))))))))))))))))))))))))</f>
        <v/>
      </c>
      <c r="AIM25" s="36" t="str">
        <f>IF($AIG25=Tjänster!$NM$3,Tjänster!NS$3,IF($AIG25=Tjänster!$NM$4,Tjänster!NS$4,IF($AIG25=Tjänster!$NM$5,Tjänster!NS$5,IF($AIG25=Tjänster!$NM$6,Tjänster!NS$6,IF($AIG25=Tjänster!$NM$7,Tjänster!NS$7,IF($AIG25=Tjänster!$NM$8,Tjänster!NS$8,IF($AIG25=Tjänster!$NM$9,Tjänster!NS$9,IF($AIG25=Tjänster!$NM$10,Tjänster!NS$10,IF($AIG25=Tjänster!$NM$11,Tjänster!NS$11,IF($AIG25=Tjänster!$NM$12,Tjänster!NS$12,IF($AIG25=Tjänster!$NM$13,Tjänster!NS$13,IF($AIG25=Tjänster!$NM$14,Tjänster!NS$14,IF($AIG25=Tjänster!$NM$15,Tjänster!NS$15,IF($AIG25=Tjänster!$NM$16,Tjänster!NS$16,IF($AIG25=Tjänster!$NM$17,Tjänster!NS$17,IF($AIG25=Tjänster!$NM$18,Tjänster!NS$18,IF($AIG25=Tjänster!$NM$19,Tjänster!NS$19,IF($AIG25=Tjänster!$NM$20,Tjänster!NS$20,IF($AIG25=Tjänster!$NM$21,Tjänster!NS$21,IF($AIG25=Tjänster!$NM$22,Tjänster!NS$22,IF($AIG25=Tjänster!$NM$23,Tjänster!NS$23,IF($AIG25=Tjänster!$NM$24,Tjänster!NS$24,IF($AIG25=Tjänster!$NM$25,Tjänster!NS$25,IF($AIG25=Tjänster!$NM$26,Tjänster!NS$26,IF($AIG25=Tjänster!$NM$27,Tjänster!NS$27,IF($AIG25=Tjänster!$NM$28,Tjänster!NS$28,""))))))))))))))))))))))))))</f>
        <v/>
      </c>
      <c r="AIN25" s="36" t="str">
        <f>IF($AIG25=Tjänster!$NM$3,Tjänster!NT$3,IF($AIG25=Tjänster!$NM$4,Tjänster!NT$4,IF($AIG25=Tjänster!$NM$5,Tjänster!NT$5,IF($AIG25=Tjänster!$NM$6,Tjänster!NT$6,IF($AIG25=Tjänster!$NM$7,Tjänster!NT$7,IF($AIG25=Tjänster!$NM$8,Tjänster!NT$8,IF($AIG25=Tjänster!$NM$9,Tjänster!NT$9,IF($AIG25=Tjänster!$NM$10,Tjänster!NT$10,IF($AIG25=Tjänster!$NM$11,Tjänster!NT$11,IF($AIG25=Tjänster!$NM$12,Tjänster!NT$12,IF($AIG25=Tjänster!$NM$13,Tjänster!NT$13,IF($AIG25=Tjänster!$NM$14,Tjänster!NT$14,IF($AIG25=Tjänster!$NM$15,Tjänster!NT$15,IF($AIG25=Tjänster!$NM$16,Tjänster!NT$16,IF($AIG25=Tjänster!$NM$17,Tjänster!NT$17,IF($AIG25=Tjänster!$NM$18,Tjänster!NT$18,IF($AIG25=Tjänster!$NM$19,Tjänster!NT$19,IF($AIG25=Tjänster!$NM$20,Tjänster!NT$20,IF($AIG25=Tjänster!$NM$21,Tjänster!NT$21,IF($AIG25=Tjänster!$NM$22,Tjänster!NT$22,IF($AIG25=Tjänster!$NM$23,Tjänster!NT$23,IF($AIG25=Tjänster!$NM$24,Tjänster!NT$24,IF($AIG25=Tjänster!$NM$25,Tjänster!NT$25,IF($AIG25=Tjänster!$NM$26,Tjänster!NT$26,IF($AIG25=Tjänster!$NM$27,Tjänster!NT$27,IF($AIG25=Tjänster!$NM$28,Tjänster!NT$28,""))))))))))))))))))))))))))</f>
        <v/>
      </c>
      <c r="AIO25" s="36" t="str">
        <f>IF($AIG25=Tjänster!$NM$3,Tjänster!NU$3,IF($AIG25=Tjänster!$NM$4,Tjänster!NU$4,IF($AIG25=Tjänster!$NM$5,Tjänster!NU$5,IF($AIG25=Tjänster!$NM$6,Tjänster!NU$6,IF($AIG25=Tjänster!$NM$7,Tjänster!NU$7,IF($AIG25=Tjänster!$NM$8,Tjänster!NU$8,IF($AIG25=Tjänster!$NM$9,Tjänster!NU$9,IF($AIG25=Tjänster!$NM$10,Tjänster!NU$10,IF($AIG25=Tjänster!$NM$11,Tjänster!NU$11,IF($AIG25=Tjänster!$NM$12,Tjänster!NU$12,IF($AIG25=Tjänster!$NM$13,Tjänster!NU$13,IF($AIG25=Tjänster!$NM$14,Tjänster!NU$14,IF($AIG25=Tjänster!$NM$15,Tjänster!NU$15,IF($AIG25=Tjänster!$NM$16,Tjänster!NU$16,IF($AIG25=Tjänster!$NM$17,Tjänster!NU$17,IF($AIG25=Tjänster!$NM$18,Tjänster!NU$18,IF($AIG25=Tjänster!$NM$19,Tjänster!NU$19,IF($AIG25=Tjänster!$NM$20,Tjänster!NU$20,IF($AIG25=Tjänster!$NM$21,Tjänster!NU$21,IF($AIG25=Tjänster!$NM$22,Tjänster!NU$22,IF($AIG25=Tjänster!$NM$23,Tjänster!NU$23,IF($AIG25=Tjänster!$NM$24,Tjänster!NU$24,IF($AIG25=Tjänster!$NM$25,Tjänster!NU$25,IF($AIG25=Tjänster!$NM$26,Tjänster!NU$26,IF($AIG25=Tjänster!$NM$27,Tjänster!NU$27,IF($AIG25=Tjänster!$NM$28,Tjänster!NU$28,""))))))))))))))))))))))))))</f>
        <v/>
      </c>
      <c r="AIP25" s="36" t="str">
        <f>IF($AIG25=Tjänster!$NM$3,Tjänster!NV$3,IF($AIG25=Tjänster!$NM$4,Tjänster!NV$4,IF($AIG25=Tjänster!$NM$5,Tjänster!NV$5,IF($AIG25=Tjänster!$NM$6,Tjänster!NV$6,IF($AIG25=Tjänster!$NM$7,Tjänster!NV$7,IF($AIG25=Tjänster!$NM$8,Tjänster!NV$8,IF($AIG25=Tjänster!$NM$9,Tjänster!NV$9,IF($AIG25=Tjänster!$NM$10,Tjänster!NV$10,IF($AIG25=Tjänster!$NM$11,Tjänster!NV$11,IF($AIG25=Tjänster!$NM$12,Tjänster!NV$12,IF($AIG25=Tjänster!$NM$13,Tjänster!NV$13,IF($AIG25=Tjänster!$NM$14,Tjänster!NV$14,IF($AIG25=Tjänster!$NM$15,Tjänster!NV$15,IF($AIG25=Tjänster!$NM$16,Tjänster!NV$16,IF($AIG25=Tjänster!$NM$17,Tjänster!NV$17,IF($AIG25=Tjänster!$NM$18,Tjänster!NV$18,IF($AIG25=Tjänster!$NM$19,Tjänster!NV$19,IF($AIG25=Tjänster!$NM$20,Tjänster!NV$20,IF($AIG25=Tjänster!$NM$21,Tjänster!NV$21,IF($AIG25=Tjänster!$NM$22,Tjänster!NV$22,IF($AIG25=Tjänster!$NM$23,Tjänster!NV$23,IF($AIG25=Tjänster!$NM$24,Tjänster!NV$24,IF($AIG25=Tjänster!$NM$25,Tjänster!NV$25,IF($AIG25=Tjänster!$NM$26,Tjänster!NV$26,IF($AIG25=Tjänster!$NM$27,Tjänster!NV$27,IF($AIG25=Tjänster!$NM$28,Tjänster!NV$28,""))))))))))))))))))))))))))</f>
        <v/>
      </c>
      <c r="AIQ25" s="36" t="str">
        <f>IF($AIG25=Tjänster!$NM$3,Tjänster!NW$3,IF($AIG25=Tjänster!$NM$4,Tjänster!NW$4,IF($AIG25=Tjänster!$NM$5,Tjänster!NW$5,IF($AIG25=Tjänster!$NM$6,Tjänster!NW$6,IF($AIG25=Tjänster!$NM$7,Tjänster!NW$7,IF($AIG25=Tjänster!$NM$8,Tjänster!NW$8,IF($AIG25=Tjänster!$NM$9,Tjänster!NW$9,IF($AIG25=Tjänster!$NM$10,Tjänster!NW$10,IF($AIG25=Tjänster!$NM$11,Tjänster!NW$11,IF($AIG25=Tjänster!$NM$12,Tjänster!NW$12,IF($AIG25=Tjänster!$NM$13,Tjänster!NW$13,IF($AIG25=Tjänster!$NM$14,Tjänster!NW$14,IF($AIG25=Tjänster!$NM$15,Tjänster!NW$15,IF($AIG25=Tjänster!$NM$16,Tjänster!NW$16,IF($AIG25=Tjänster!$NM$17,Tjänster!NW$17,IF($AIG25=Tjänster!$NM$18,Tjänster!NW$18,IF($AIG25=Tjänster!$NM$19,Tjänster!NW$19,IF($AIG25=Tjänster!$NM$20,Tjänster!NW$20,IF($AIG25=Tjänster!$NM$21,Tjänster!NW$21,IF($AIG25=Tjänster!$NM$22,Tjänster!NW$22,IF($AIG25=Tjänster!$NM$23,Tjänster!NW$23,IF($AIG25=Tjänster!$NM$24,Tjänster!NW$24,IF($AIG25=Tjänster!$NM$25,Tjänster!NW$25,IF($AIG25=Tjänster!$NM$26,Tjänster!NW$26,IF($AIG25=Tjänster!$NM$27,Tjänster!NW$27,IF($AIG25=Tjänster!$NM$28,Tjänster!NW$28,""))))))))))))))))))))))))))</f>
        <v/>
      </c>
      <c r="AIR25" s="36" t="str">
        <f>IF($AIG25=Tjänster!$NM$3,Tjänster!NX$3,IF($AIG25=Tjänster!$NM$4,Tjänster!NX$4,IF($AIG25=Tjänster!$NM$5,Tjänster!NX$5,IF($AIG25=Tjänster!$NM$6,Tjänster!NX$6,IF($AIG25=Tjänster!$NM$7,Tjänster!NX$7,IF($AIG25=Tjänster!$NM$8,Tjänster!NX$8,IF($AIG25=Tjänster!$NM$9,Tjänster!NX$9,IF($AIG25=Tjänster!$NM$10,Tjänster!NX$10,IF($AIG25=Tjänster!$NM$11,Tjänster!NX$11,IF($AIG25=Tjänster!$NM$12,Tjänster!NX$12,IF($AIG25=Tjänster!$NM$13,Tjänster!NX$13,IF($AIG25=Tjänster!$NM$14,Tjänster!NX$14,IF($AIG25=Tjänster!$NM$15,Tjänster!NX$15,IF($AIG25=Tjänster!$NM$16,Tjänster!NX$16,IF($AIG25=Tjänster!$NM$17,Tjänster!NX$17,IF($AIG25=Tjänster!$NM$18,Tjänster!NX$18,IF($AIG25=Tjänster!$NM$19,Tjänster!NX$19,IF($AIG25=Tjänster!$NM$20,Tjänster!NX$20,IF($AIG25=Tjänster!$NM$21,Tjänster!NX$21,IF($AIG25=Tjänster!$NM$22,Tjänster!NX$22,IF($AIG25=Tjänster!$NM$23,Tjänster!NX$23,IF($AIG25=Tjänster!$NM$24,Tjänster!NX$24,IF($AIG25=Tjänster!$NM$25,Tjänster!NX$25,IF($AIG25=Tjänster!$NM$26,Tjänster!NX$26,IF($AIG25=Tjänster!$NM$27,Tjänster!NX$27,IF($AIG25=Tjänster!$NM$28,Tjänster!NX$28,""))))))))))))))))))))))))))</f>
        <v/>
      </c>
      <c r="AIS25" s="36" t="str">
        <f>IF($AIG25=Tjänster!$NM$3,Tjänster!NY$3,IF($AIG25=Tjänster!$NM$4,Tjänster!NY$4,IF($AIG25=Tjänster!$NM$5,Tjänster!NY$5,IF($AIG25=Tjänster!$NM$6,Tjänster!NY$6,IF($AIG25=Tjänster!$NM$7,Tjänster!NY$7,IF($AIG25=Tjänster!$NM$8,Tjänster!NY$8,IF($AIG25=Tjänster!$NM$9,Tjänster!NY$9,IF($AIG25=Tjänster!$NM$10,Tjänster!NY$10,IF($AIG25=Tjänster!$NM$11,Tjänster!NY$11,IF($AIG25=Tjänster!$NM$12,Tjänster!NY$12,IF($AIG25=Tjänster!$NM$13,Tjänster!NY$13,IF($AIG25=Tjänster!$NM$14,Tjänster!NY$14,IF($AIG25=Tjänster!$NM$15,Tjänster!NY$15,IF($AIG25=Tjänster!$NM$16,Tjänster!NY$16,IF($AIG25=Tjänster!$NM$17,Tjänster!NY$17,IF($AIG25=Tjänster!$NM$18,Tjänster!NY$18,IF($AIG25=Tjänster!$NM$19,Tjänster!NY$19,IF($AIG25=Tjänster!$NM$20,Tjänster!NY$20,IF($AIG25=Tjänster!$NM$21,Tjänster!NY$21,IF($AIG25=Tjänster!$NM$22,Tjänster!NY$22,IF($AIG25=Tjänster!$NM$23,Tjänster!NY$23,IF($AIG25=Tjänster!$NM$24,Tjänster!NY$24,IF($AIG25=Tjänster!$NM$25,Tjänster!NY$25,IF($AIG25=Tjänster!$NM$26,Tjänster!NY$26,IF($AIG25=Tjänster!$NM$27,Tjänster!NY$27,IF($AIG25=Tjänster!$NM$28,Tjänster!NY$28,""))))))))))))))))))))))))))</f>
        <v/>
      </c>
      <c r="AIT25" s="36" t="str">
        <f>IF($AIG25=Tjänster!$NM$3,Tjänster!NZ$3,IF($AIG25=Tjänster!$NM$4,Tjänster!NZ$4,IF($AIG25=Tjänster!$NM$5,Tjänster!NZ$5,IF($AIG25=Tjänster!$NM$6,Tjänster!NZ$6,IF($AIG25=Tjänster!$NM$7,Tjänster!NZ$7,IF($AIG25=Tjänster!$NM$8,Tjänster!NZ$8,IF($AIG25=Tjänster!$NM$9,Tjänster!NZ$9,IF($AIG25=Tjänster!$NM$10,Tjänster!NZ$10,IF($AIG25=Tjänster!$NM$11,Tjänster!NZ$11,IF($AIG25=Tjänster!$NM$12,Tjänster!NZ$12,IF($AIG25=Tjänster!$NM$13,Tjänster!NZ$13,IF($AIG25=Tjänster!$NM$14,Tjänster!NZ$14,IF($AIG25=Tjänster!$NM$15,Tjänster!NZ$15,IF($AIG25=Tjänster!$NM$16,Tjänster!NZ$16,IF($AIG25=Tjänster!$NM$17,Tjänster!NZ$17,IF($AIG25=Tjänster!$NM$18,Tjänster!NZ$18,IF($AIG25=Tjänster!$NM$19,Tjänster!NZ$19,IF($AIG25=Tjänster!$NM$20,Tjänster!NZ$20,IF($AIG25=Tjänster!$NM$21,Tjänster!NZ$21,IF($AIG25=Tjänster!$NM$22,Tjänster!NZ$22,IF($AIG25=Tjänster!$NM$23,Tjänster!NZ$23,IF($AIG25=Tjänster!$NM$24,Tjänster!NZ$24,IF($AIG25=Tjänster!$NM$25,Tjänster!NZ$25,IF($AIG25=Tjänster!$NM$26,Tjänster!NZ$26,IF($AIG25=Tjänster!$NM$27,Tjänster!NZ$27,IF($AIG25=Tjänster!$NM$28,Tjänster!NZ$28,""))))))))))))))))))))))))))</f>
        <v/>
      </c>
      <c r="AIU25" s="36" t="str">
        <f>IF($AIG25=Tjänster!$NM$3,Tjänster!OA$3,IF($AIG25=Tjänster!$NM$4,Tjänster!OA$4,IF($AIG25=Tjänster!$NM$5,Tjänster!OA$5,IF($AIG25=Tjänster!$NM$6,Tjänster!OA$6,IF($AIG25=Tjänster!$NM$7,Tjänster!OA$7,IF($AIG25=Tjänster!$NM$8,Tjänster!OA$8,IF($AIG25=Tjänster!$NM$9,Tjänster!OA$9,IF($AIG25=Tjänster!$NM$10,Tjänster!OA$10,IF($AIG25=Tjänster!$NM$11,Tjänster!OA$11,IF($AIG25=Tjänster!$NM$12,Tjänster!OA$12,IF($AIG25=Tjänster!$NM$13,Tjänster!OA$13,IF($AIG25=Tjänster!$NM$14,Tjänster!OA$14,IF($AIG25=Tjänster!$NM$15,Tjänster!OA$15,IF($AIG25=Tjänster!$NM$16,Tjänster!OA$16,IF($AIG25=Tjänster!$NM$17,Tjänster!OA$17,IF($AIG25=Tjänster!$NM$18,Tjänster!OA$18,IF($AIG25=Tjänster!$NM$19,Tjänster!OA$19,IF($AIG25=Tjänster!$NM$20,Tjänster!OA$20,IF($AIG25=Tjänster!$NM$21,Tjänster!OA$21,IF($AIG25=Tjänster!$NM$22,Tjänster!OA$22,IF($AIG25=Tjänster!$NM$23,Tjänster!OA$23,IF($AIG25=Tjänster!$NM$24,Tjänster!OA$24,IF($AIG25=Tjänster!$NM$25,Tjänster!OA$25,IF($AIG25=Tjänster!$NM$26,Tjänster!OA$26,IF($AIG25=Tjänster!$NM$27,Tjänster!OA$27,IF($AIG25=Tjänster!$NM$28,Tjänster!OA$28,""))))))))))))))))))))))))))</f>
        <v/>
      </c>
      <c r="AIV25" s="36" t="str">
        <f>IF($AIG25=Tjänster!$NM$3,Tjänster!OB$3,IF($AIG25=Tjänster!$NM$4,Tjänster!OB$4,IF($AIG25=Tjänster!$NM$5,Tjänster!OB$5,IF($AIG25=Tjänster!$NM$6,Tjänster!OB$6,IF($AIG25=Tjänster!$NM$7,Tjänster!OB$7,IF($AIG25=Tjänster!$NM$8,Tjänster!OB$8,IF($AIG25=Tjänster!$NM$9,Tjänster!OB$9,IF($AIG25=Tjänster!$NM$10,Tjänster!OB$10,IF($AIG25=Tjänster!$NM$11,Tjänster!OB$11,IF($AIG25=Tjänster!$NM$12,Tjänster!OB$12,IF($AIG25=Tjänster!$NM$13,Tjänster!OB$13,IF($AIG25=Tjänster!$NM$14,Tjänster!OB$14,IF($AIG25=Tjänster!$NM$15,Tjänster!OB$15,IF($AIG25=Tjänster!$NM$16,Tjänster!OB$16,IF($AIG25=Tjänster!$NM$17,Tjänster!OB$17,IF($AIG25=Tjänster!$NM$18,Tjänster!OB$18,IF($AIG25=Tjänster!$NM$19,Tjänster!OB$19,IF($AIG25=Tjänster!$NM$20,Tjänster!OB$20,IF($AIG25=Tjänster!$NM$21,Tjänster!OB$21,IF($AIG25=Tjänster!$NM$22,Tjänster!OB$22,IF($AIG25=Tjänster!$NM$23,Tjänster!OB$23,IF($AIG25=Tjänster!$NM$24,Tjänster!OB$24,IF($AIG25=Tjänster!$NM$25,Tjänster!OB$25,IF($AIG25=Tjänster!$NM$26,Tjänster!OB$26,IF($AIG25=Tjänster!$NM$27,Tjänster!OB$27,IF($AIG25=Tjänster!$NM$28,Tjänster!OB$28,""))))))))))))))))))))))))))</f>
        <v/>
      </c>
      <c r="AIW25" s="36" t="str">
        <f>IF($AIG25=Tjänster!$NM$3,Tjänster!OC$3,IF($AIG25=Tjänster!$NM$4,Tjänster!OC$4,IF($AIG25=Tjänster!$NM$5,Tjänster!OC$5,IF($AIG25=Tjänster!$NM$6,Tjänster!OC$6,IF($AIG25=Tjänster!$NM$7,Tjänster!OC$7,IF($AIG25=Tjänster!$NM$8,Tjänster!OC$8,IF($AIG25=Tjänster!$NM$9,Tjänster!OC$9,IF($AIG25=Tjänster!$NM$10,Tjänster!OC$10,IF($AIG25=Tjänster!$NM$11,Tjänster!OC$11,IF($AIG25=Tjänster!$NM$12,Tjänster!OC$12,IF($AIG25=Tjänster!$NM$13,Tjänster!OC$13,IF($AIG25=Tjänster!$NM$14,Tjänster!OC$14,IF($AIG25=Tjänster!$NM$15,Tjänster!OC$15,IF($AIG25=Tjänster!$NM$16,Tjänster!OC$16,IF($AIG25=Tjänster!$NM$17,Tjänster!OC$17,IF($AIG25=Tjänster!$NM$18,Tjänster!OC$18,IF($AIG25=Tjänster!$NM$19,Tjänster!OC$19,IF($AIG25=Tjänster!$NM$20,Tjänster!OC$20,IF($AIG25=Tjänster!$NM$21,Tjänster!OC$21,IF($AIG25=Tjänster!$NM$22,Tjänster!OC$22,IF($AIG25=Tjänster!$NM$23,Tjänster!OC$23,IF($AIG25=Tjänster!$NM$24,Tjänster!OC$24,IF($AIG25=Tjänster!$NM$25,Tjänster!OC$25,IF($AIG25=Tjänster!$NM$26,Tjänster!OC$26,IF($AIG25=Tjänster!$NM$27,Tjänster!OC$27,IF($AIG25=Tjänster!$NM$28,Tjänster!OC$28,""))))))))))))))))))))))))))</f>
        <v/>
      </c>
      <c r="AIX25" s="36" t="str">
        <f>IF($AIG25=Tjänster!$NM$3,Tjänster!OD$3,IF($AIG25=Tjänster!$NM$4,Tjänster!OD$4,IF($AIG25=Tjänster!$NM$5,Tjänster!OD$5,IF($AIG25=Tjänster!$NM$6,Tjänster!OD$6,IF($AIG25=Tjänster!$NM$7,Tjänster!OD$7,IF($AIG25=Tjänster!$NM$8,Tjänster!OD$8,IF($AIG25=Tjänster!$NM$9,Tjänster!OD$9,IF($AIG25=Tjänster!$NM$10,Tjänster!OD$10,IF($AIG25=Tjänster!$NM$11,Tjänster!OD$11,IF($AIG25=Tjänster!$NM$12,Tjänster!OD$12,IF($AIG25=Tjänster!$NM$13,Tjänster!OD$13,IF($AIG25=Tjänster!$NM$14,Tjänster!OD$14,IF($AIG25=Tjänster!$NM$15,Tjänster!OD$15,IF($AIG25=Tjänster!$NM$16,Tjänster!OD$16,IF($AIG25=Tjänster!$NM$17,Tjänster!OD$17,IF($AIG25=Tjänster!$NM$18,Tjänster!OD$18,IF($AIG25=Tjänster!$NM$19,Tjänster!OD$19,IF($AIG25=Tjänster!$NM$20,Tjänster!OD$20,IF($AIG25=Tjänster!$NM$21,Tjänster!OD$21,IF($AIG25=Tjänster!$NM$22,Tjänster!OD$22,IF($AIG25=Tjänster!$NM$23,Tjänster!OD$23,IF($AIG25=Tjänster!$NM$24,Tjänster!OD$24,IF($AIG25=Tjänster!$NM$25,Tjänster!OD$25,IF($AIG25=Tjänster!$NM$26,Tjänster!OD$26,IF($AIG25=Tjänster!$NM$27,Tjänster!OD$27,IF($AIG25=Tjänster!$NM$28,Tjänster!OD$28,""))))))))))))))))))))))))))</f>
        <v/>
      </c>
      <c r="AIY25" s="36" t="str">
        <f>IF($AIG25=Tjänster!$NM$3,Tjänster!OE$3,IF($AIG25=Tjänster!$NM$4,Tjänster!OE$4,IF($AIG25=Tjänster!$NM$5,Tjänster!OE$5,IF($AIG25=Tjänster!$NM$6,Tjänster!OE$6,IF($AIG25=Tjänster!$NM$7,Tjänster!OE$7,IF($AIG25=Tjänster!$NM$8,Tjänster!OE$8,IF($AIG25=Tjänster!$NM$9,Tjänster!OE$9,IF($AIG25=Tjänster!$NM$10,Tjänster!OE$10,IF($AIG25=Tjänster!$NM$11,Tjänster!OE$11,IF($AIG25=Tjänster!$NM$12,Tjänster!OE$12,IF($AIG25=Tjänster!$NM$13,Tjänster!OE$13,IF($AIG25=Tjänster!$NM$14,Tjänster!OE$14,IF($AIG25=Tjänster!$NM$15,Tjänster!OE$15,IF($AIG25=Tjänster!$NM$16,Tjänster!OE$16,IF($AIG25=Tjänster!$NM$17,Tjänster!OE$17,IF($AIG25=Tjänster!$NM$18,Tjänster!OE$18,IF($AIG25=Tjänster!$NM$19,Tjänster!OE$19,IF($AIG25=Tjänster!$NM$20,Tjänster!OE$20,IF($AIG25=Tjänster!$NM$21,Tjänster!OE$21,IF($AIG25=Tjänster!$NM$22,Tjänster!OE$22,IF($AIG25=Tjänster!$NM$23,Tjänster!OE$23,IF($AIG25=Tjänster!$NM$24,Tjänster!OE$24,IF($AIG25=Tjänster!$NM$25,Tjänster!OE$25,IF($AIG25=Tjänster!$NM$26,Tjänster!OE$26,IF($AIG25=Tjänster!$NM$27,Tjänster!OE$27,IF($AIG25=Tjänster!$NM$28,Tjänster!OE$28,""))))))))))))))))))))))))))</f>
        <v/>
      </c>
      <c r="AIZ25" s="36" t="str">
        <f>IF($AIG25=Tjänster!$NM$3,Tjänster!OF$3,IF($AIG25=Tjänster!$NM$4,Tjänster!OF$4,IF($AIG25=Tjänster!$NM$5,Tjänster!OF$5,IF($AIG25=Tjänster!$NM$6,Tjänster!OF$6,IF($AIG25=Tjänster!$NM$7,Tjänster!OF$7,IF($AIG25=Tjänster!$NM$8,Tjänster!OF$8,IF($AIG25=Tjänster!$NM$9,Tjänster!OF$9,IF($AIG25=Tjänster!$NM$10,Tjänster!OF$10,IF($AIG25=Tjänster!$NM$11,Tjänster!OF$11,IF($AIG25=Tjänster!$NM$12,Tjänster!OF$12,IF($AIG25=Tjänster!$NM$13,Tjänster!OF$13,IF($AIG25=Tjänster!$NM$14,Tjänster!OF$14,IF($AIG25=Tjänster!$NM$15,Tjänster!OF$15,IF($AIG25=Tjänster!$NM$16,Tjänster!OF$16,IF($AIG25=Tjänster!$NM$17,Tjänster!OF$17,IF($AIG25=Tjänster!$NM$18,Tjänster!OF$18,IF($AIG25=Tjänster!$NM$19,Tjänster!OF$19,IF($AIG25=Tjänster!$NM$20,Tjänster!OF$20,IF($AIG25=Tjänster!$NM$21,Tjänster!OF$21,IF($AIG25=Tjänster!$NM$22,Tjänster!OF$22,IF($AIG25=Tjänster!$NM$23,Tjänster!OF$23,IF($AIG25=Tjänster!$NM$24,Tjänster!OF$24,IF($AIG25=Tjänster!$NM$25,Tjänster!OF$25,IF($AIG25=Tjänster!$NM$26,Tjänster!OF$26,IF($AIG25=Tjänster!$NM$27,Tjänster!OF$27,IF($AIG25=Tjänster!$NM$28,Tjänster!OF$28,""))))))))))))))))))))))))))</f>
        <v/>
      </c>
      <c r="AJA25" s="36" t="str">
        <f>IF($AIG25=Tjänster!$NM$3,Tjänster!OG$3,IF($AIG25=Tjänster!$NM$4,Tjänster!OG$4,IF($AIG25=Tjänster!$NM$5,Tjänster!OG$5,IF($AIG25=Tjänster!$NM$6,Tjänster!OG$6,IF($AIG25=Tjänster!$NM$7,Tjänster!OG$7,IF($AIG25=Tjänster!$NM$8,Tjänster!OG$8,IF($AIG25=Tjänster!$NM$9,Tjänster!OG$9,IF($AIG25=Tjänster!$NM$10,Tjänster!OG$10,IF($AIG25=Tjänster!$NM$11,Tjänster!OG$11,IF($AIG25=Tjänster!$NM$12,Tjänster!OG$12,IF($AIG25=Tjänster!$NM$13,Tjänster!OG$13,IF($AIG25=Tjänster!$NM$14,Tjänster!OG$14,IF($AIG25=Tjänster!$NM$15,Tjänster!OG$15,IF($AIG25=Tjänster!$NM$16,Tjänster!OG$16,IF($AIG25=Tjänster!$NM$17,Tjänster!OG$17,IF($AIG25=Tjänster!$NM$18,Tjänster!OG$18,IF($AIG25=Tjänster!$NM$19,Tjänster!OG$19,IF($AIG25=Tjänster!$NM$20,Tjänster!OG$20,IF($AIG25=Tjänster!$NM$21,Tjänster!OG$21,IF($AIG25=Tjänster!$NM$22,Tjänster!OG$22,IF($AIG25=Tjänster!$NM$23,Tjänster!OG$23,IF($AIG25=Tjänster!$NM$24,Tjänster!OG$24,IF($AIG25=Tjänster!$NM$25,Tjänster!OG$25,IF($AIG25=Tjänster!$NM$26,Tjänster!OG$26,IF($AIG25=Tjänster!$NM$27,Tjänster!OG$27,IF($AIG25=Tjänster!$NM$28,Tjänster!OG$28,""))))))))))))))))))))))))))</f>
        <v/>
      </c>
      <c r="AKD25" s="36" t="str">
        <f t="shared" si="17"/>
        <v/>
      </c>
      <c r="AKE25" s="36" t="str">
        <f>IF($AKD25=Tjänster!$OI$3,Tjänster!OJ$3,IF($AKD25=Tjänster!$OI$4,Tjänster!OJ$4,IF($AKD25=Tjänster!$OI$5,Tjänster!OJ$5,IF($AKD25=Tjänster!$OI$6,Tjänster!OJ$6,IF($AKD25=Tjänster!$OI$7,Tjänster!OJ$7,IF($AKD25=Tjänster!$OI$8,Tjänster!OJ$8,IF($AKD25=Tjänster!$OI$9,Tjänster!OJ$9,IF($AKD25=Tjänster!$OI$10,Tjänster!OJ$10,IF($AKD25=Tjänster!$OI$11,Tjänster!OJ$11,IF($AKD25=Tjänster!$OI$12,Tjänster!OJ$12,IF($AKD25=Tjänster!$OI$13,Tjänster!OJ$13,IF($AKD25=Tjänster!$OI$14,Tjänster!OJ$14,IF($AKD25=Tjänster!$OI$15,Tjänster!OJ$15,IF($AKD25=Tjänster!$OI$16,Tjänster!OJ$16,IF($AKD25=Tjänster!$OI$17,Tjänster!OJ$17,IF($AKD25=Tjänster!$OI$18,Tjänster!OJ$18,IF($AKD25=Tjänster!$OI$19,Tjänster!OJ$19,IF($AKD25=Tjänster!$OI$20,Tjänster!OJ$20,IF($AKD25=Tjänster!$OI$21,Tjänster!OJ$21,IF($AKD25=Tjänster!$OI$22,Tjänster!OJ$22,IF($AKD25=Tjänster!$OI$23,Tjänster!OJ$23,IF($AKD25=Tjänster!$OI$24,Tjänster!OJ$24,IF($AKD25=Tjänster!$OI$25,Tjänster!OJ$25,IF($AKD25=Tjänster!$OI$26,Tjänster!OJ$26,IF($AKD25=Tjänster!$OI$27,Tjänster!OJ$27,IF($AKD25=Tjänster!$OI$28,Tjänster!OJ$28,""))))))))))))))))))))))))))</f>
        <v/>
      </c>
      <c r="AKF25" s="36" t="str">
        <f>IF($AKD25=Tjänster!$OI$3,Tjänster!OK$3,IF($AKD25=Tjänster!$OI$4,Tjänster!OK$4,IF($AKD25=Tjänster!$OI$5,Tjänster!OK$5,IF($AKD25=Tjänster!$OI$6,Tjänster!OK$6,IF($AKD25=Tjänster!$OI$7,Tjänster!OK$7,IF($AKD25=Tjänster!$OI$8,Tjänster!OK$8,IF($AKD25=Tjänster!$OI$9,Tjänster!OK$9,IF($AKD25=Tjänster!$OI$10,Tjänster!OK$10,IF($AKD25=Tjänster!$OI$11,Tjänster!OK$11,IF($AKD25=Tjänster!$OI$12,Tjänster!OK$12,IF($AKD25=Tjänster!$OI$13,Tjänster!OK$13,IF($AKD25=Tjänster!$OI$14,Tjänster!OK$14,IF($AKD25=Tjänster!$OI$15,Tjänster!OK$15,IF($AKD25=Tjänster!$OI$16,Tjänster!OK$16,IF($AKD25=Tjänster!$OI$17,Tjänster!OK$17,IF($AKD25=Tjänster!$OI$18,Tjänster!OK$18,IF($AKD25=Tjänster!$OI$19,Tjänster!OK$19,IF($AKD25=Tjänster!$OI$20,Tjänster!OK$20,IF($AKD25=Tjänster!$OI$21,Tjänster!OK$21,IF($AKD25=Tjänster!$OI$22,Tjänster!OK$22,IF($AKD25=Tjänster!$OI$23,Tjänster!OK$23,IF($AKD25=Tjänster!$OI$24,Tjänster!OK$24,IF($AKD25=Tjänster!$OI$25,Tjänster!OK$25,IF($AKD25=Tjänster!$OI$26,Tjänster!OK$26,IF($AKD25=Tjänster!$OI$27,Tjänster!OK$27,IF($AKD25=Tjänster!$OI$28,Tjänster!OK$28,""))))))))))))))))))))))))))</f>
        <v/>
      </c>
      <c r="AKG25" s="36" t="str">
        <f>IF($AKD25=Tjänster!$OI$3,Tjänster!OL$3,IF($AKD25=Tjänster!$OI$4,Tjänster!OL$4,IF($AKD25=Tjänster!$OI$5,Tjänster!OL$5,IF($AKD25=Tjänster!$OI$6,Tjänster!OL$6,IF($AKD25=Tjänster!$OI$7,Tjänster!OL$7,IF($AKD25=Tjänster!$OI$8,Tjänster!OL$8,IF($AKD25=Tjänster!$OI$9,Tjänster!OL$9,IF($AKD25=Tjänster!$OI$10,Tjänster!OL$10,IF($AKD25=Tjänster!$OI$11,Tjänster!OL$11,IF($AKD25=Tjänster!$OI$12,Tjänster!OL$12,IF($AKD25=Tjänster!$OI$13,Tjänster!OL$13,IF($AKD25=Tjänster!$OI$14,Tjänster!OL$14,IF($AKD25=Tjänster!$OI$15,Tjänster!OL$15,IF($AKD25=Tjänster!$OI$16,Tjänster!OL$16,IF($AKD25=Tjänster!$OI$17,Tjänster!OL$17,IF($AKD25=Tjänster!$OI$18,Tjänster!OL$18,IF($AKD25=Tjänster!$OI$19,Tjänster!OL$19,IF($AKD25=Tjänster!$OI$20,Tjänster!OL$20,IF($AKD25=Tjänster!$OI$21,Tjänster!OL$21,IF($AKD25=Tjänster!$OI$22,Tjänster!OL$22,IF($AKD25=Tjänster!$OI$23,Tjänster!OL$23,IF($AKD25=Tjänster!$OI$24,Tjänster!OL$24,IF($AKD25=Tjänster!$OI$25,Tjänster!OL$25,IF($AKD25=Tjänster!$OI$26,Tjänster!OL$26,IF($AKD25=Tjänster!$OI$27,Tjänster!OL$27,IF($AKD25=Tjänster!$OI$28,Tjänster!OL$28,""))))))))))))))))))))))))))</f>
        <v/>
      </c>
      <c r="AKH25" s="36" t="str">
        <f>IF($AKD25=Tjänster!$OI$3,Tjänster!OM$3,IF($AKD25=Tjänster!$OI$4,Tjänster!OM$4,IF($AKD25=Tjänster!$OI$5,Tjänster!OM$5,IF($AKD25=Tjänster!$OI$6,Tjänster!OM$6,IF($AKD25=Tjänster!$OI$7,Tjänster!OM$7,IF($AKD25=Tjänster!$OI$8,Tjänster!OM$8,IF($AKD25=Tjänster!$OI$9,Tjänster!OM$9,IF($AKD25=Tjänster!$OI$10,Tjänster!OM$10,IF($AKD25=Tjänster!$OI$11,Tjänster!OM$11,IF($AKD25=Tjänster!$OI$12,Tjänster!OM$12,IF($AKD25=Tjänster!$OI$13,Tjänster!OM$13,IF($AKD25=Tjänster!$OI$14,Tjänster!OM$14,IF($AKD25=Tjänster!$OI$15,Tjänster!OM$15,IF($AKD25=Tjänster!$OI$16,Tjänster!OM$16,IF($AKD25=Tjänster!$OI$17,Tjänster!OM$17,IF($AKD25=Tjänster!$OI$18,Tjänster!OM$18,IF($AKD25=Tjänster!$OI$19,Tjänster!OM$19,IF($AKD25=Tjänster!$OI$20,Tjänster!OM$20,IF($AKD25=Tjänster!$OI$21,Tjänster!OM$21,IF($AKD25=Tjänster!$OI$22,Tjänster!OM$22,IF($AKD25=Tjänster!$OI$23,Tjänster!OM$23,IF($AKD25=Tjänster!$OI$24,Tjänster!OM$24,IF($AKD25=Tjänster!$OI$25,Tjänster!OM$25,IF($AKD25=Tjänster!$OI$26,Tjänster!OM$26,IF($AKD25=Tjänster!$OI$27,Tjänster!OM$27,IF($AKD25=Tjänster!$OI$28,Tjänster!OM$28,""))))))))))))))))))))))))))</f>
        <v/>
      </c>
      <c r="AKI25" s="36" t="str">
        <f>IF($AKD25=Tjänster!$OI$3,Tjänster!ON$3,IF($AKD25=Tjänster!$OI$4,Tjänster!ON$4,IF($AKD25=Tjänster!$OI$5,Tjänster!ON$5,IF($AKD25=Tjänster!$OI$6,Tjänster!ON$6,IF($AKD25=Tjänster!$OI$7,Tjänster!ON$7,IF($AKD25=Tjänster!$OI$8,Tjänster!ON$8,IF($AKD25=Tjänster!$OI$9,Tjänster!ON$9,IF($AKD25=Tjänster!$OI$10,Tjänster!ON$10,IF($AKD25=Tjänster!$OI$11,Tjänster!ON$11,IF($AKD25=Tjänster!$OI$12,Tjänster!ON$12,IF($AKD25=Tjänster!$OI$13,Tjänster!ON$13,IF($AKD25=Tjänster!$OI$14,Tjänster!ON$14,IF($AKD25=Tjänster!$OI$15,Tjänster!ON$15,IF($AKD25=Tjänster!$OI$16,Tjänster!ON$16,IF($AKD25=Tjänster!$OI$17,Tjänster!ON$17,IF($AKD25=Tjänster!$OI$18,Tjänster!ON$18,IF($AKD25=Tjänster!$OI$19,Tjänster!ON$19,IF($AKD25=Tjänster!$OI$20,Tjänster!ON$20,IF($AKD25=Tjänster!$OI$21,Tjänster!ON$21,IF($AKD25=Tjänster!$OI$22,Tjänster!ON$22,IF($AKD25=Tjänster!$OI$23,Tjänster!ON$23,IF($AKD25=Tjänster!$OI$24,Tjänster!ON$24,IF($AKD25=Tjänster!$OI$25,Tjänster!ON$25,IF($AKD25=Tjänster!$OI$26,Tjänster!ON$26,IF($AKD25=Tjänster!$OI$27,Tjänster!ON$27,IF($AKD25=Tjänster!$OI$28,Tjänster!ON$28,""))))))))))))))))))))))))))</f>
        <v/>
      </c>
      <c r="AKJ25" s="36" t="str">
        <f>IF($AKD25=Tjänster!$OI$3,Tjänster!OO$3,IF($AKD25=Tjänster!$OI$4,Tjänster!OO$4,IF($AKD25=Tjänster!$OI$5,Tjänster!OO$5,IF($AKD25=Tjänster!$OI$6,Tjänster!OO$6,IF($AKD25=Tjänster!$OI$7,Tjänster!OO$7,IF($AKD25=Tjänster!$OI$8,Tjänster!OO$8,IF($AKD25=Tjänster!$OI$9,Tjänster!OO$9,IF($AKD25=Tjänster!$OI$10,Tjänster!OO$10,IF($AKD25=Tjänster!$OI$11,Tjänster!OO$11,IF($AKD25=Tjänster!$OI$12,Tjänster!OO$12,IF($AKD25=Tjänster!$OI$13,Tjänster!OO$13,IF($AKD25=Tjänster!$OI$14,Tjänster!OO$14,IF($AKD25=Tjänster!$OI$15,Tjänster!OO$15,IF($AKD25=Tjänster!$OI$16,Tjänster!OO$16,IF($AKD25=Tjänster!$OI$17,Tjänster!OO$17,IF($AKD25=Tjänster!$OI$18,Tjänster!OO$18,IF($AKD25=Tjänster!$OI$19,Tjänster!OO$19,IF($AKD25=Tjänster!$OI$20,Tjänster!OO$20,IF($AKD25=Tjänster!$OI$21,Tjänster!OO$21,IF($AKD25=Tjänster!$OI$22,Tjänster!OO$22,IF($AKD25=Tjänster!$OI$23,Tjänster!OO$23,IF($AKD25=Tjänster!$OI$24,Tjänster!OO$24,IF($AKD25=Tjänster!$OI$25,Tjänster!OO$25,IF($AKD25=Tjänster!$OI$26,Tjänster!OO$26,IF($AKD25=Tjänster!$OI$27,Tjänster!OO$27,IF($AKD25=Tjänster!$OI$28,Tjänster!OO$28,""))))))))))))))))))))))))))</f>
        <v/>
      </c>
      <c r="AKK25" s="36" t="str">
        <f>IF($AKD25=Tjänster!$OI$3,Tjänster!OP$3,IF($AKD25=Tjänster!$OI$4,Tjänster!OP$4,IF($AKD25=Tjänster!$OI$5,Tjänster!OP$5,IF($AKD25=Tjänster!$OI$6,Tjänster!OP$6,IF($AKD25=Tjänster!$OI$7,Tjänster!OP$7,IF($AKD25=Tjänster!$OI$8,Tjänster!OP$8,IF($AKD25=Tjänster!$OI$9,Tjänster!OP$9,IF($AKD25=Tjänster!$OI$10,Tjänster!OP$10,IF($AKD25=Tjänster!$OI$11,Tjänster!OP$11,IF($AKD25=Tjänster!$OI$12,Tjänster!OP$12,IF($AKD25=Tjänster!$OI$13,Tjänster!OP$13,IF($AKD25=Tjänster!$OI$14,Tjänster!OP$14,IF($AKD25=Tjänster!$OI$15,Tjänster!OP$15,IF($AKD25=Tjänster!$OI$16,Tjänster!OP$16,IF($AKD25=Tjänster!$OI$17,Tjänster!OP$17,IF($AKD25=Tjänster!$OI$18,Tjänster!OP$18,IF($AKD25=Tjänster!$OI$19,Tjänster!OP$19,IF($AKD25=Tjänster!$OI$20,Tjänster!OP$20,IF($AKD25=Tjänster!$OI$21,Tjänster!OP$21,IF($AKD25=Tjänster!$OI$22,Tjänster!OP$22,IF($AKD25=Tjänster!$OI$23,Tjänster!OP$23,IF($AKD25=Tjänster!$OI$24,Tjänster!OP$24,IF($AKD25=Tjänster!$OI$25,Tjänster!OP$25,IF($AKD25=Tjänster!$OI$26,Tjänster!OP$26,IF($AKD25=Tjänster!$OI$27,Tjänster!OP$27,IF($AKD25=Tjänster!$OI$28,Tjänster!OP$28,""))))))))))))))))))))))))))</f>
        <v/>
      </c>
      <c r="AKL25" s="36" t="str">
        <f>IF($AKD25=Tjänster!$OI$3,Tjänster!OQ$3,IF($AKD25=Tjänster!$OI$4,Tjänster!OQ$4,IF($AKD25=Tjänster!$OI$5,Tjänster!OQ$5,IF($AKD25=Tjänster!$OI$6,Tjänster!OQ$6,IF($AKD25=Tjänster!$OI$7,Tjänster!OQ$7,IF($AKD25=Tjänster!$OI$8,Tjänster!OQ$8,IF($AKD25=Tjänster!$OI$9,Tjänster!OQ$9,IF($AKD25=Tjänster!$OI$10,Tjänster!OQ$10,IF($AKD25=Tjänster!$OI$11,Tjänster!OQ$11,IF($AKD25=Tjänster!$OI$12,Tjänster!OQ$12,IF($AKD25=Tjänster!$OI$13,Tjänster!OQ$13,IF($AKD25=Tjänster!$OI$14,Tjänster!OQ$14,IF($AKD25=Tjänster!$OI$15,Tjänster!OQ$15,IF($AKD25=Tjänster!$OI$16,Tjänster!OQ$16,IF($AKD25=Tjänster!$OI$17,Tjänster!OQ$17,IF($AKD25=Tjänster!$OI$18,Tjänster!OQ$18,IF($AKD25=Tjänster!$OI$19,Tjänster!OQ$19,IF($AKD25=Tjänster!$OI$20,Tjänster!OQ$20,IF($AKD25=Tjänster!$OI$21,Tjänster!OQ$21,IF($AKD25=Tjänster!$OI$22,Tjänster!OQ$22,IF($AKD25=Tjänster!$OI$23,Tjänster!OQ$23,IF($AKD25=Tjänster!$OI$24,Tjänster!OQ$24,IF($AKD25=Tjänster!$OI$25,Tjänster!OQ$25,IF($AKD25=Tjänster!$OI$26,Tjänster!OQ$26,IF($AKD25=Tjänster!$OI$27,Tjänster!OQ$27,IF($AKD25=Tjänster!$OI$28,Tjänster!OQ$28,""))))))))))))))))))))))))))</f>
        <v/>
      </c>
      <c r="AKM25" s="36" t="str">
        <f>IF($AKD25=Tjänster!$OI$3,Tjänster!OR$3,IF($AKD25=Tjänster!$OI$4,Tjänster!OR$4,IF($AKD25=Tjänster!$OI$5,Tjänster!OR$5,IF($AKD25=Tjänster!$OI$6,Tjänster!OR$6,IF($AKD25=Tjänster!$OI$7,Tjänster!OR$7,IF($AKD25=Tjänster!$OI$8,Tjänster!OR$8,IF($AKD25=Tjänster!$OI$9,Tjänster!OR$9,IF($AKD25=Tjänster!$OI$10,Tjänster!OR$10,IF($AKD25=Tjänster!$OI$11,Tjänster!OR$11,IF($AKD25=Tjänster!$OI$12,Tjänster!OR$12,IF($AKD25=Tjänster!$OI$13,Tjänster!OR$13,IF($AKD25=Tjänster!$OI$14,Tjänster!OR$14,IF($AKD25=Tjänster!$OI$15,Tjänster!OR$15,IF($AKD25=Tjänster!$OI$16,Tjänster!OR$16,IF($AKD25=Tjänster!$OI$17,Tjänster!OR$17,IF($AKD25=Tjänster!$OI$18,Tjänster!OR$18,IF($AKD25=Tjänster!$OI$19,Tjänster!OR$19,IF($AKD25=Tjänster!$OI$20,Tjänster!OR$20,IF($AKD25=Tjänster!$OI$21,Tjänster!OR$21,IF($AKD25=Tjänster!$OI$22,Tjänster!OR$22,IF($AKD25=Tjänster!$OI$23,Tjänster!OR$23,IF($AKD25=Tjänster!$OI$24,Tjänster!OR$24,IF($AKD25=Tjänster!$OI$25,Tjänster!OR$25,IF($AKD25=Tjänster!$OI$26,Tjänster!OR$26,IF($AKD25=Tjänster!$OI$27,Tjänster!OR$27,IF($AKD25=Tjänster!$OI$28,Tjänster!OR$28,""))))))))))))))))))))))))))</f>
        <v/>
      </c>
      <c r="AKN25" s="36" t="str">
        <f>IF($AKD25=Tjänster!$OI$3,Tjänster!OS$3,IF($AKD25=Tjänster!$OI$4,Tjänster!OS$4,IF($AKD25=Tjänster!$OI$5,Tjänster!OS$5,IF($AKD25=Tjänster!$OI$6,Tjänster!OS$6,IF($AKD25=Tjänster!$OI$7,Tjänster!OS$7,IF($AKD25=Tjänster!$OI$8,Tjänster!OS$8,IF($AKD25=Tjänster!$OI$9,Tjänster!OS$9,IF($AKD25=Tjänster!$OI$10,Tjänster!OS$10,IF($AKD25=Tjänster!$OI$11,Tjänster!OS$11,IF($AKD25=Tjänster!$OI$12,Tjänster!OS$12,IF($AKD25=Tjänster!$OI$13,Tjänster!OS$13,IF($AKD25=Tjänster!$OI$14,Tjänster!OS$14,IF($AKD25=Tjänster!$OI$15,Tjänster!OS$15,IF($AKD25=Tjänster!$OI$16,Tjänster!OS$16,IF($AKD25=Tjänster!$OI$17,Tjänster!OS$17,IF($AKD25=Tjänster!$OI$18,Tjänster!OS$18,IF($AKD25=Tjänster!$OI$19,Tjänster!OS$19,IF($AKD25=Tjänster!$OI$20,Tjänster!OS$20,IF($AKD25=Tjänster!$OI$21,Tjänster!OS$21,IF($AKD25=Tjänster!$OI$22,Tjänster!OS$22,IF($AKD25=Tjänster!$OI$23,Tjänster!OS$23,IF($AKD25=Tjänster!$OI$24,Tjänster!OS$24,IF($AKD25=Tjänster!$OI$25,Tjänster!OS$25,IF($AKD25=Tjänster!$OI$26,Tjänster!OS$26,IF($AKD25=Tjänster!$OI$27,Tjänster!OS$27,IF($AKD25=Tjänster!$OI$28,Tjänster!OS$28,""))))))))))))))))))))))))))</f>
        <v/>
      </c>
      <c r="AKO25" s="36" t="str">
        <f>IF($AKD25=Tjänster!$OI$3,Tjänster!OT$3,IF($AKD25=Tjänster!$OI$4,Tjänster!OT$4,IF($AKD25=Tjänster!$OI$5,Tjänster!OT$5,IF($AKD25=Tjänster!$OI$6,Tjänster!OT$6,IF($AKD25=Tjänster!$OI$7,Tjänster!OT$7,IF($AKD25=Tjänster!$OI$8,Tjänster!OT$8,IF($AKD25=Tjänster!$OI$9,Tjänster!OT$9,IF($AKD25=Tjänster!$OI$10,Tjänster!OT$10,IF($AKD25=Tjänster!$OI$11,Tjänster!OT$11,IF($AKD25=Tjänster!$OI$12,Tjänster!OT$12,IF($AKD25=Tjänster!$OI$13,Tjänster!OT$13,IF($AKD25=Tjänster!$OI$14,Tjänster!OT$14,IF($AKD25=Tjänster!$OI$15,Tjänster!OT$15,IF($AKD25=Tjänster!$OI$16,Tjänster!OT$16,IF($AKD25=Tjänster!$OI$17,Tjänster!OT$17,IF($AKD25=Tjänster!$OI$18,Tjänster!OT$18,IF($AKD25=Tjänster!$OI$19,Tjänster!OT$19,IF($AKD25=Tjänster!$OI$20,Tjänster!OT$20,IF($AKD25=Tjänster!$OI$21,Tjänster!OT$21,IF($AKD25=Tjänster!$OI$22,Tjänster!OT$22,IF($AKD25=Tjänster!$OI$23,Tjänster!OT$23,IF($AKD25=Tjänster!$OI$24,Tjänster!OT$24,IF($AKD25=Tjänster!$OI$25,Tjänster!OT$25,IF($AKD25=Tjänster!$OI$26,Tjänster!OT$26,IF($AKD25=Tjänster!$OI$27,Tjänster!OT$27,IF($AKD25=Tjänster!$OI$28,Tjänster!OT$28,""))))))))))))))))))))))))))</f>
        <v/>
      </c>
      <c r="AKP25" s="36" t="str">
        <f>IF($AKD25=Tjänster!$OI$3,Tjänster!OU$3,IF($AKD25=Tjänster!$OI$4,Tjänster!OU$4,IF($AKD25=Tjänster!$OI$5,Tjänster!OU$5,IF($AKD25=Tjänster!$OI$6,Tjänster!OU$6,IF($AKD25=Tjänster!$OI$7,Tjänster!OU$7,IF($AKD25=Tjänster!$OI$8,Tjänster!OU$8,IF($AKD25=Tjänster!$OI$9,Tjänster!OU$9,IF($AKD25=Tjänster!$OI$10,Tjänster!OU$10,IF($AKD25=Tjänster!$OI$11,Tjänster!OU$11,IF($AKD25=Tjänster!$OI$12,Tjänster!OU$12,IF($AKD25=Tjänster!$OI$13,Tjänster!OU$13,IF($AKD25=Tjänster!$OI$14,Tjänster!OU$14,IF($AKD25=Tjänster!$OI$15,Tjänster!OU$15,IF($AKD25=Tjänster!$OI$16,Tjänster!OU$16,IF($AKD25=Tjänster!$OI$17,Tjänster!OU$17,IF($AKD25=Tjänster!$OI$18,Tjänster!OU$18,IF($AKD25=Tjänster!$OI$19,Tjänster!OU$19,IF($AKD25=Tjänster!$OI$20,Tjänster!OU$20,IF($AKD25=Tjänster!$OI$21,Tjänster!OU$21,IF($AKD25=Tjänster!$OI$22,Tjänster!OU$22,IF($AKD25=Tjänster!$OI$23,Tjänster!OU$23,IF($AKD25=Tjänster!$OI$24,Tjänster!OU$24,IF($AKD25=Tjänster!$OI$25,Tjänster!OU$25,IF($AKD25=Tjänster!$OI$26,Tjänster!OU$26,IF($AKD25=Tjänster!$OI$27,Tjänster!OU$27,IF($AKD25=Tjänster!$OI$28,Tjänster!OU$28,""))))))))))))))))))))))))))</f>
        <v/>
      </c>
      <c r="AKQ25" s="36" t="str">
        <f>IF($AKD25=Tjänster!$OI$3,Tjänster!OV$3,IF($AKD25=Tjänster!$OI$4,Tjänster!OV$4,IF($AKD25=Tjänster!$OI$5,Tjänster!OV$5,IF($AKD25=Tjänster!$OI$6,Tjänster!OV$6,IF($AKD25=Tjänster!$OI$7,Tjänster!OV$7,IF($AKD25=Tjänster!$OI$8,Tjänster!OV$8,IF($AKD25=Tjänster!$OI$9,Tjänster!OV$9,IF($AKD25=Tjänster!$OI$10,Tjänster!OV$10,IF($AKD25=Tjänster!$OI$11,Tjänster!OV$11,IF($AKD25=Tjänster!$OI$12,Tjänster!OV$12,IF($AKD25=Tjänster!$OI$13,Tjänster!OV$13,IF($AKD25=Tjänster!$OI$14,Tjänster!OV$14,IF($AKD25=Tjänster!$OI$15,Tjänster!OV$15,IF($AKD25=Tjänster!$OI$16,Tjänster!OV$16,IF($AKD25=Tjänster!$OI$17,Tjänster!OV$17,IF($AKD25=Tjänster!$OI$18,Tjänster!OV$18,IF($AKD25=Tjänster!$OI$19,Tjänster!OV$19,IF($AKD25=Tjänster!$OI$20,Tjänster!OV$20,IF($AKD25=Tjänster!$OI$21,Tjänster!OV$21,IF($AKD25=Tjänster!$OI$22,Tjänster!OV$22,IF($AKD25=Tjänster!$OI$23,Tjänster!OV$23,IF($AKD25=Tjänster!$OI$24,Tjänster!OV$24,IF($AKD25=Tjänster!$OI$25,Tjänster!OV$25,IF($AKD25=Tjänster!$OI$26,Tjänster!OV$26,IF($AKD25=Tjänster!$OI$27,Tjänster!OV$27,IF($AKD25=Tjänster!$OI$28,Tjänster!OV$28,""))))))))))))))))))))))))))</f>
        <v/>
      </c>
      <c r="AKR25" s="36" t="str">
        <f>IF($AKD25=Tjänster!$OI$3,Tjänster!OW$3,IF($AKD25=Tjänster!$OI$4,Tjänster!OW$4,IF($AKD25=Tjänster!$OI$5,Tjänster!OW$5,IF($AKD25=Tjänster!$OI$6,Tjänster!OW$6,IF($AKD25=Tjänster!$OI$7,Tjänster!OW$7,IF($AKD25=Tjänster!$OI$8,Tjänster!OW$8,IF($AKD25=Tjänster!$OI$9,Tjänster!OW$9,IF($AKD25=Tjänster!$OI$10,Tjänster!OW$10,IF($AKD25=Tjänster!$OI$11,Tjänster!OW$11,IF($AKD25=Tjänster!$OI$12,Tjänster!OW$12,IF($AKD25=Tjänster!$OI$13,Tjänster!OW$13,IF($AKD25=Tjänster!$OI$14,Tjänster!OW$14,IF($AKD25=Tjänster!$OI$15,Tjänster!OW$15,IF($AKD25=Tjänster!$OI$16,Tjänster!OW$16,IF($AKD25=Tjänster!$OI$17,Tjänster!OW$17,IF($AKD25=Tjänster!$OI$18,Tjänster!OW$18,IF($AKD25=Tjänster!$OI$19,Tjänster!OW$19,IF($AKD25=Tjänster!$OI$20,Tjänster!OW$20,IF($AKD25=Tjänster!$OI$21,Tjänster!OW$21,IF($AKD25=Tjänster!$OI$22,Tjänster!OW$22,IF($AKD25=Tjänster!$OI$23,Tjänster!OW$23,IF($AKD25=Tjänster!$OI$24,Tjänster!OW$24,IF($AKD25=Tjänster!$OI$25,Tjänster!OW$25,IF($AKD25=Tjänster!$OI$26,Tjänster!OW$26,IF($AKD25=Tjänster!$OI$27,Tjänster!OW$27,IF($AKD25=Tjänster!$OI$28,Tjänster!OW$28,""))))))))))))))))))))))))))</f>
        <v/>
      </c>
      <c r="AKS25" s="36" t="str">
        <f>IF($AKD25=Tjänster!$OI$3,Tjänster!OX$3,IF($AKD25=Tjänster!$OI$4,Tjänster!OX$4,IF($AKD25=Tjänster!$OI$5,Tjänster!OX$5,IF($AKD25=Tjänster!$OI$6,Tjänster!OX$6,IF($AKD25=Tjänster!$OI$7,Tjänster!OX$7,IF($AKD25=Tjänster!$OI$8,Tjänster!OX$8,IF($AKD25=Tjänster!$OI$9,Tjänster!OX$9,IF($AKD25=Tjänster!$OI$10,Tjänster!OX$10,IF($AKD25=Tjänster!$OI$11,Tjänster!OX$11,IF($AKD25=Tjänster!$OI$12,Tjänster!OX$12,IF($AKD25=Tjänster!$OI$13,Tjänster!OX$13,IF($AKD25=Tjänster!$OI$14,Tjänster!OX$14,IF($AKD25=Tjänster!$OI$15,Tjänster!OX$15,IF($AKD25=Tjänster!$OI$16,Tjänster!OX$16,IF($AKD25=Tjänster!$OI$17,Tjänster!OX$17,IF($AKD25=Tjänster!$OI$18,Tjänster!OX$18,IF($AKD25=Tjänster!$OI$19,Tjänster!OX$19,IF($AKD25=Tjänster!$OI$20,Tjänster!OX$20,IF($AKD25=Tjänster!$OI$21,Tjänster!OX$21,IF($AKD25=Tjänster!$OI$22,Tjänster!OX$22,IF($AKD25=Tjänster!$OI$23,Tjänster!OX$23,IF($AKD25=Tjänster!$OI$24,Tjänster!OX$24,IF($AKD25=Tjänster!$OI$25,Tjänster!OX$25,IF($AKD25=Tjänster!$OI$26,Tjänster!OX$26,IF($AKD25=Tjänster!$OI$27,Tjänster!OX$27,IF($AKD25=Tjänster!$OI$28,Tjänster!OX$28,""))))))))))))))))))))))))))</f>
        <v/>
      </c>
      <c r="AKT25" s="36" t="str">
        <f>IF($AKD25=Tjänster!$OI$3,Tjänster!OY$3,IF($AKD25=Tjänster!$OI$4,Tjänster!OY$4,IF($AKD25=Tjänster!$OI$5,Tjänster!OY$5,IF($AKD25=Tjänster!$OI$6,Tjänster!OY$6,IF($AKD25=Tjänster!$OI$7,Tjänster!OY$7,IF($AKD25=Tjänster!$OI$8,Tjänster!OY$8,IF($AKD25=Tjänster!$OI$9,Tjänster!OY$9,IF($AKD25=Tjänster!$OI$10,Tjänster!OY$10,IF($AKD25=Tjänster!$OI$11,Tjänster!OY$11,IF($AKD25=Tjänster!$OI$12,Tjänster!OY$12,IF($AKD25=Tjänster!$OI$13,Tjänster!OY$13,IF($AKD25=Tjänster!$OI$14,Tjänster!OY$14,IF($AKD25=Tjänster!$OI$15,Tjänster!OY$15,IF($AKD25=Tjänster!$OI$16,Tjänster!OY$16,IF($AKD25=Tjänster!$OI$17,Tjänster!OY$17,IF($AKD25=Tjänster!$OI$18,Tjänster!OY$18,IF($AKD25=Tjänster!$OI$19,Tjänster!OY$19,IF($AKD25=Tjänster!$OI$20,Tjänster!OY$20,IF($AKD25=Tjänster!$OI$21,Tjänster!OY$21,IF($AKD25=Tjänster!$OI$22,Tjänster!OY$22,IF($AKD25=Tjänster!$OI$23,Tjänster!OY$23,IF($AKD25=Tjänster!$OI$24,Tjänster!OY$24,IF($AKD25=Tjänster!$OI$25,Tjänster!OY$25,IF($AKD25=Tjänster!$OI$26,Tjänster!OY$26,IF($AKD25=Tjänster!$OI$27,Tjänster!OY$27,IF($AKD25=Tjänster!$OI$28,Tjänster!OY$28,""))))))))))))))))))))))))))</f>
        <v/>
      </c>
      <c r="AKU25" s="36" t="str">
        <f>IF($AKD25=Tjänster!$OI$3,Tjänster!OZ$3,IF($AKD25=Tjänster!$OI$4,Tjänster!OZ$4,IF($AKD25=Tjänster!$OI$5,Tjänster!OZ$5,IF($AKD25=Tjänster!$OI$6,Tjänster!OZ$6,IF($AKD25=Tjänster!$OI$7,Tjänster!OZ$7,IF($AKD25=Tjänster!$OI$8,Tjänster!OZ$8,IF($AKD25=Tjänster!$OI$9,Tjänster!OZ$9,IF($AKD25=Tjänster!$OI$10,Tjänster!OZ$10,IF($AKD25=Tjänster!$OI$11,Tjänster!OZ$11,IF($AKD25=Tjänster!$OI$12,Tjänster!OZ$12,IF($AKD25=Tjänster!$OI$13,Tjänster!OZ$13,IF($AKD25=Tjänster!$OI$14,Tjänster!OZ$14,IF($AKD25=Tjänster!$OI$15,Tjänster!OZ$15,IF($AKD25=Tjänster!$OI$16,Tjänster!OZ$16,IF($AKD25=Tjänster!$OI$17,Tjänster!OZ$17,IF($AKD25=Tjänster!$OI$18,Tjänster!OZ$18,IF($AKD25=Tjänster!$OI$19,Tjänster!OZ$19,IF($AKD25=Tjänster!$OI$20,Tjänster!OZ$20,IF($AKD25=Tjänster!$OI$21,Tjänster!OZ$21,IF($AKD25=Tjänster!$OI$22,Tjänster!OZ$22,IF($AKD25=Tjänster!$OI$23,Tjänster!OZ$23,IF($AKD25=Tjänster!$OI$24,Tjänster!OZ$24,IF($AKD25=Tjänster!$OI$25,Tjänster!OZ$25,IF($AKD25=Tjänster!$OI$26,Tjänster!OZ$26,IF($AKD25=Tjänster!$OI$27,Tjänster!OZ$27,IF($AKD25=Tjänster!$OI$28,Tjänster!OZ$28,""))))))))))))))))))))))))))</f>
        <v/>
      </c>
      <c r="AKV25" s="36" t="str">
        <f>IF($AKD25=Tjänster!$OI$3,Tjänster!PA$3,IF($AKD25=Tjänster!$OI$4,Tjänster!PA$4,IF($AKD25=Tjänster!$OI$5,Tjänster!PA$5,IF($AKD25=Tjänster!$OI$6,Tjänster!PA$6,IF($AKD25=Tjänster!$OI$7,Tjänster!PA$7,IF($AKD25=Tjänster!$OI$8,Tjänster!PA$8,IF($AKD25=Tjänster!$OI$9,Tjänster!PA$9,IF($AKD25=Tjänster!$OI$10,Tjänster!PA$10,IF($AKD25=Tjänster!$OI$11,Tjänster!PA$11,IF($AKD25=Tjänster!$OI$12,Tjänster!PA$12,IF($AKD25=Tjänster!$OI$13,Tjänster!PA$13,IF($AKD25=Tjänster!$OI$14,Tjänster!PA$14,IF($AKD25=Tjänster!$OI$15,Tjänster!PA$15,IF($AKD25=Tjänster!$OI$16,Tjänster!PA$16,IF($AKD25=Tjänster!$OI$17,Tjänster!PA$17,IF($AKD25=Tjänster!$OI$18,Tjänster!PA$18,IF($AKD25=Tjänster!$OI$19,Tjänster!PA$19,IF($AKD25=Tjänster!$OI$20,Tjänster!PA$20,IF($AKD25=Tjänster!$OI$21,Tjänster!PA$21,IF($AKD25=Tjänster!$OI$22,Tjänster!PA$22,IF($AKD25=Tjänster!$OI$23,Tjänster!PA$23,IF($AKD25=Tjänster!$OI$24,Tjänster!PA$24,IF($AKD25=Tjänster!$OI$25,Tjänster!PA$25,IF($AKD25=Tjänster!$OI$26,Tjänster!PA$26,IF($AKD25=Tjänster!$OI$27,Tjänster!PA$27,IF($AKD25=Tjänster!$OI$28,Tjänster!PA$28,""))))))))))))))))))))))))))</f>
        <v/>
      </c>
      <c r="AKW25" s="36" t="str">
        <f>IF($AKD25=Tjänster!$OI$3,Tjänster!PB$3,IF($AKD25=Tjänster!$OI$4,Tjänster!PB$4,IF($AKD25=Tjänster!$OI$5,Tjänster!PB$5,IF($AKD25=Tjänster!$OI$6,Tjänster!PB$6,IF($AKD25=Tjänster!$OI$7,Tjänster!PB$7,IF($AKD25=Tjänster!$OI$8,Tjänster!PB$8,IF($AKD25=Tjänster!$OI$9,Tjänster!PB$9,IF($AKD25=Tjänster!$OI$10,Tjänster!PB$10,IF($AKD25=Tjänster!$OI$11,Tjänster!PB$11,IF($AKD25=Tjänster!$OI$12,Tjänster!PB$12,IF($AKD25=Tjänster!$OI$13,Tjänster!PB$13,IF($AKD25=Tjänster!$OI$14,Tjänster!PB$14,IF($AKD25=Tjänster!$OI$15,Tjänster!PB$15,IF($AKD25=Tjänster!$OI$16,Tjänster!PB$16,IF($AKD25=Tjänster!$OI$17,Tjänster!PB$17,IF($AKD25=Tjänster!$OI$18,Tjänster!PB$18,IF($AKD25=Tjänster!$OI$19,Tjänster!PB$19,IF($AKD25=Tjänster!$OI$20,Tjänster!PB$20,IF($AKD25=Tjänster!$OI$21,Tjänster!PB$21,IF($AKD25=Tjänster!$OI$22,Tjänster!PB$22,IF($AKD25=Tjänster!$OI$23,Tjänster!PB$23,IF($AKD25=Tjänster!$OI$24,Tjänster!PB$24,IF($AKD25=Tjänster!$OI$25,Tjänster!PB$25,IF($AKD25=Tjänster!$OI$26,Tjänster!PB$26,IF($AKD25=Tjänster!$OI$27,Tjänster!PB$27,IF($AKD25=Tjänster!$OI$28,Tjänster!PB$28,""))))))))))))))))))))))))))</f>
        <v/>
      </c>
      <c r="AKX25" s="36" t="str">
        <f>IF($AKD25=Tjänster!$OI$3,Tjänster!PC$3,IF($AKD25=Tjänster!$OI$4,Tjänster!PC$4,IF($AKD25=Tjänster!$OI$5,Tjänster!PC$5,IF($AKD25=Tjänster!$OI$6,Tjänster!PC$6,IF($AKD25=Tjänster!$OI$7,Tjänster!PC$7,IF($AKD25=Tjänster!$OI$8,Tjänster!PC$8,IF($AKD25=Tjänster!$OI$9,Tjänster!PC$9,IF($AKD25=Tjänster!$OI$10,Tjänster!PC$10,IF($AKD25=Tjänster!$OI$11,Tjänster!PC$11,IF($AKD25=Tjänster!$OI$12,Tjänster!PC$12,IF($AKD25=Tjänster!$OI$13,Tjänster!PC$13,IF($AKD25=Tjänster!$OI$14,Tjänster!PC$14,IF($AKD25=Tjänster!$OI$15,Tjänster!PC$15,IF($AKD25=Tjänster!$OI$16,Tjänster!PC$16,IF($AKD25=Tjänster!$OI$17,Tjänster!PC$17,IF($AKD25=Tjänster!$OI$18,Tjänster!PC$18,IF($AKD25=Tjänster!$OI$19,Tjänster!PC$19,IF($AKD25=Tjänster!$OI$20,Tjänster!PC$20,IF($AKD25=Tjänster!$OI$21,Tjänster!PC$21,IF($AKD25=Tjänster!$OI$22,Tjänster!PC$22,IF($AKD25=Tjänster!$OI$23,Tjänster!PC$23,IF($AKD25=Tjänster!$OI$24,Tjänster!PC$24,IF($AKD25=Tjänster!$OI$25,Tjänster!PC$25,IF($AKD25=Tjänster!$OI$26,Tjänster!PC$26,IF($AKD25=Tjänster!$OI$27,Tjänster!PC$27,IF($AKD25=Tjänster!$OI$28,Tjänster!PC$28,""))))))))))))))))))))))))))</f>
        <v/>
      </c>
      <c r="AMA25" s="36" t="str">
        <f t="shared" si="18"/>
        <v/>
      </c>
      <c r="AMB25" s="36" t="str">
        <f>IF($AMA25=Tjänster!$PE$3,Tjänster!PF$3,IF($AMA25=Tjänster!$PE$4,Tjänster!PF$4,IF($AMA25=Tjänster!$PE$5,Tjänster!PF$5,IF($AMA25=Tjänster!$PE$6,Tjänster!PF$6,IF($AMA25=Tjänster!$PE$7,Tjänster!PF$7,IF($AMA25=Tjänster!$PE$8,Tjänster!PF$8,IF($AMA25=Tjänster!$PE$9,Tjänster!PF$9,IF($AMA25=Tjänster!$PE$10,Tjänster!PF$10,IF($AMA25=Tjänster!$PE$11,Tjänster!PF$11,IF($AMA25=Tjänster!$PE$12,Tjänster!PF$12,IF($AMA25=Tjänster!$PE$13,Tjänster!PF$13,IF($AMA25=Tjänster!$PE$14,Tjänster!PF$14,IF($AMA25=Tjänster!$PE$15,Tjänster!PF$15,IF($AMA25=Tjänster!$PE$16,Tjänster!PF$16,IF($AMA25=Tjänster!$PE$17,Tjänster!PF$17,IF($AMA25=Tjänster!$PE$18,Tjänster!PF$18,IF($AMA25=Tjänster!$PE$19,Tjänster!PF$19,IF($AMA25=Tjänster!$PE$20,Tjänster!PF$20,IF($AMA25=Tjänster!$PE$21,Tjänster!PF$21,IF($AMA25=Tjänster!$PE$22,Tjänster!PF$22,IF($AMA25=Tjänster!$PE$23,Tjänster!PF$23,IF($AMA25=Tjänster!$PE$24,Tjänster!PF$24,IF($AMA25=Tjänster!$PE$25,Tjänster!PF$25,IF($AMA25=Tjänster!$PE$26,Tjänster!PF$26,IF($AMA25=Tjänster!$PE$27,Tjänster!PF$27,IF($AMA25=Tjänster!$PE$28,Tjänster!PF$28,""))))))))))))))))))))))))))</f>
        <v/>
      </c>
      <c r="AMC25" s="36" t="str">
        <f>IF($AMA25=Tjänster!$PE$3,Tjänster!PG$3,IF($AMA25=Tjänster!$PE$4,Tjänster!PG$4,IF($AMA25=Tjänster!$PE$5,Tjänster!PG$5,IF($AMA25=Tjänster!$PE$6,Tjänster!PG$6,IF($AMA25=Tjänster!$PE$7,Tjänster!PG$7,IF($AMA25=Tjänster!$PE$8,Tjänster!PG$8,IF($AMA25=Tjänster!$PE$9,Tjänster!PG$9,IF($AMA25=Tjänster!$PE$10,Tjänster!PG$10,IF($AMA25=Tjänster!$PE$11,Tjänster!PG$11,IF($AMA25=Tjänster!$PE$12,Tjänster!PG$12,IF($AMA25=Tjänster!$PE$13,Tjänster!PG$13,IF($AMA25=Tjänster!$PE$14,Tjänster!PG$14,IF($AMA25=Tjänster!$PE$15,Tjänster!PG$15,IF($AMA25=Tjänster!$PE$16,Tjänster!PG$16,IF($AMA25=Tjänster!$PE$17,Tjänster!PG$17,IF($AMA25=Tjänster!$PE$18,Tjänster!PG$18,IF($AMA25=Tjänster!$PE$19,Tjänster!PG$19,IF($AMA25=Tjänster!$PE$20,Tjänster!PG$20,IF($AMA25=Tjänster!$PE$21,Tjänster!PG$21,IF($AMA25=Tjänster!$PE$22,Tjänster!PG$22,IF($AMA25=Tjänster!$PE$23,Tjänster!PG$23,IF($AMA25=Tjänster!$PE$24,Tjänster!PG$24,IF($AMA25=Tjänster!$PE$25,Tjänster!PG$25,IF($AMA25=Tjänster!$PE$26,Tjänster!PG$26,IF($AMA25=Tjänster!$PE$27,Tjänster!PG$27,IF($AMA25=Tjänster!$PE$28,Tjänster!PG$28,""))))))))))))))))))))))))))</f>
        <v/>
      </c>
      <c r="AMD25" s="36" t="str">
        <f>IF($AMA25=Tjänster!$PE$3,Tjänster!PH$3,IF($AMA25=Tjänster!$PE$4,Tjänster!PH$4,IF($AMA25=Tjänster!$PE$5,Tjänster!PH$5,IF($AMA25=Tjänster!$PE$6,Tjänster!PH$6,IF($AMA25=Tjänster!$PE$7,Tjänster!PH$7,IF($AMA25=Tjänster!$PE$8,Tjänster!PH$8,IF($AMA25=Tjänster!$PE$9,Tjänster!PH$9,IF($AMA25=Tjänster!$PE$10,Tjänster!PH$10,IF($AMA25=Tjänster!$PE$11,Tjänster!PH$11,IF($AMA25=Tjänster!$PE$12,Tjänster!PH$12,IF($AMA25=Tjänster!$PE$13,Tjänster!PH$13,IF($AMA25=Tjänster!$PE$14,Tjänster!PH$14,IF($AMA25=Tjänster!$PE$15,Tjänster!PH$15,IF($AMA25=Tjänster!$PE$16,Tjänster!PH$16,IF($AMA25=Tjänster!$PE$17,Tjänster!PH$17,IF($AMA25=Tjänster!$PE$18,Tjänster!PH$18,IF($AMA25=Tjänster!$PE$19,Tjänster!PH$19,IF($AMA25=Tjänster!$PE$20,Tjänster!PH$20,IF($AMA25=Tjänster!$PE$21,Tjänster!PH$21,IF($AMA25=Tjänster!$PE$22,Tjänster!PH$22,IF($AMA25=Tjänster!$PE$23,Tjänster!PH$23,IF($AMA25=Tjänster!$PE$24,Tjänster!PH$24,IF($AMA25=Tjänster!$PE$25,Tjänster!PH$25,IF($AMA25=Tjänster!$PE$26,Tjänster!PH$26,IF($AMA25=Tjänster!$PE$27,Tjänster!PH$27,IF($AMA25=Tjänster!$PE$28,Tjänster!PH$28,""))))))))))))))))))))))))))</f>
        <v/>
      </c>
      <c r="AME25" s="36" t="str">
        <f>IF($AMA25=Tjänster!$PE$3,Tjänster!PI$3,IF($AMA25=Tjänster!$PE$4,Tjänster!PI$4,IF($AMA25=Tjänster!$PE$5,Tjänster!PI$5,IF($AMA25=Tjänster!$PE$6,Tjänster!PI$6,IF($AMA25=Tjänster!$PE$7,Tjänster!PI$7,IF($AMA25=Tjänster!$PE$8,Tjänster!PI$8,IF($AMA25=Tjänster!$PE$9,Tjänster!PI$9,IF($AMA25=Tjänster!$PE$10,Tjänster!PI$10,IF($AMA25=Tjänster!$PE$11,Tjänster!PI$11,IF($AMA25=Tjänster!$PE$12,Tjänster!PI$12,IF($AMA25=Tjänster!$PE$13,Tjänster!PI$13,IF($AMA25=Tjänster!$PE$14,Tjänster!PI$14,IF($AMA25=Tjänster!$PE$15,Tjänster!PI$15,IF($AMA25=Tjänster!$PE$16,Tjänster!PI$16,IF($AMA25=Tjänster!$PE$17,Tjänster!PI$17,IF($AMA25=Tjänster!$PE$18,Tjänster!PI$18,IF($AMA25=Tjänster!$PE$19,Tjänster!PI$19,IF($AMA25=Tjänster!$PE$20,Tjänster!PI$20,IF($AMA25=Tjänster!$PE$21,Tjänster!PI$21,IF($AMA25=Tjänster!$PE$22,Tjänster!PI$22,IF($AMA25=Tjänster!$PE$23,Tjänster!PI$23,IF($AMA25=Tjänster!$PE$24,Tjänster!PI$24,IF($AMA25=Tjänster!$PE$25,Tjänster!PI$25,IF($AMA25=Tjänster!$PE$26,Tjänster!PI$26,IF($AMA25=Tjänster!$PE$27,Tjänster!PI$27,IF($AMA25=Tjänster!$PE$28,Tjänster!PI$28,""))))))))))))))))))))))))))</f>
        <v/>
      </c>
      <c r="AMF25" s="36" t="str">
        <f>IF($AMA25=Tjänster!$PE$3,Tjänster!PJ$3,IF($AMA25=Tjänster!$PE$4,Tjänster!PJ$4,IF($AMA25=Tjänster!$PE$5,Tjänster!PJ$5,IF($AMA25=Tjänster!$PE$6,Tjänster!PJ$6,IF($AMA25=Tjänster!$PE$7,Tjänster!PJ$7,IF($AMA25=Tjänster!$PE$8,Tjänster!PJ$8,IF($AMA25=Tjänster!$PE$9,Tjänster!PJ$9,IF($AMA25=Tjänster!$PE$10,Tjänster!PJ$10,IF($AMA25=Tjänster!$PE$11,Tjänster!PJ$11,IF($AMA25=Tjänster!$PE$12,Tjänster!PJ$12,IF($AMA25=Tjänster!$PE$13,Tjänster!PJ$13,IF($AMA25=Tjänster!$PE$14,Tjänster!PJ$14,IF($AMA25=Tjänster!$PE$15,Tjänster!PJ$15,IF($AMA25=Tjänster!$PE$16,Tjänster!PJ$16,IF($AMA25=Tjänster!$PE$17,Tjänster!PJ$17,IF($AMA25=Tjänster!$PE$18,Tjänster!PJ$18,IF($AMA25=Tjänster!$PE$19,Tjänster!PJ$19,IF($AMA25=Tjänster!$PE$20,Tjänster!PJ$20,IF($AMA25=Tjänster!$PE$21,Tjänster!PJ$21,IF($AMA25=Tjänster!$PE$22,Tjänster!PJ$22,IF($AMA25=Tjänster!$PE$23,Tjänster!PJ$23,IF($AMA25=Tjänster!$PE$24,Tjänster!PJ$24,IF($AMA25=Tjänster!$PE$25,Tjänster!PJ$25,IF($AMA25=Tjänster!$PE$26,Tjänster!PJ$26,IF($AMA25=Tjänster!$PE$27,Tjänster!PJ$27,IF($AMA25=Tjänster!$PE$28,Tjänster!PJ$28,""))))))))))))))))))))))))))</f>
        <v/>
      </c>
      <c r="AMG25" s="36" t="str">
        <f>IF($AMA25=Tjänster!$PE$3,Tjänster!PK$3,IF($AMA25=Tjänster!$PE$4,Tjänster!PK$4,IF($AMA25=Tjänster!$PE$5,Tjänster!PK$5,IF($AMA25=Tjänster!$PE$6,Tjänster!PK$6,IF($AMA25=Tjänster!$PE$7,Tjänster!PK$7,IF($AMA25=Tjänster!$PE$8,Tjänster!PK$8,IF($AMA25=Tjänster!$PE$9,Tjänster!PK$9,IF($AMA25=Tjänster!$PE$10,Tjänster!PK$10,IF($AMA25=Tjänster!$PE$11,Tjänster!PK$11,IF($AMA25=Tjänster!$PE$12,Tjänster!PK$12,IF($AMA25=Tjänster!$PE$13,Tjänster!PK$13,IF($AMA25=Tjänster!$PE$14,Tjänster!PK$14,IF($AMA25=Tjänster!$PE$15,Tjänster!PK$15,IF($AMA25=Tjänster!$PE$16,Tjänster!PK$16,IF($AMA25=Tjänster!$PE$17,Tjänster!PK$17,IF($AMA25=Tjänster!$PE$18,Tjänster!PK$18,IF($AMA25=Tjänster!$PE$19,Tjänster!PK$19,IF($AMA25=Tjänster!$PE$20,Tjänster!PK$20,IF($AMA25=Tjänster!$PE$21,Tjänster!PK$21,IF($AMA25=Tjänster!$PE$22,Tjänster!PK$22,IF($AMA25=Tjänster!$PE$23,Tjänster!PK$23,IF($AMA25=Tjänster!$PE$24,Tjänster!PK$24,IF($AMA25=Tjänster!$PE$25,Tjänster!PK$25,IF($AMA25=Tjänster!$PE$26,Tjänster!PK$26,IF($AMA25=Tjänster!$PE$27,Tjänster!PK$27,IF($AMA25=Tjänster!$PE$28,Tjänster!PK$28,""))))))))))))))))))))))))))</f>
        <v/>
      </c>
      <c r="AMH25" s="36" t="str">
        <f>IF($AMA25=Tjänster!$PE$3,Tjänster!PL$3,IF($AMA25=Tjänster!$PE$4,Tjänster!PL$4,IF($AMA25=Tjänster!$PE$5,Tjänster!PL$5,IF($AMA25=Tjänster!$PE$6,Tjänster!PL$6,IF($AMA25=Tjänster!$PE$7,Tjänster!PL$7,IF($AMA25=Tjänster!$PE$8,Tjänster!PL$8,IF($AMA25=Tjänster!$PE$9,Tjänster!PL$9,IF($AMA25=Tjänster!$PE$10,Tjänster!PL$10,IF($AMA25=Tjänster!$PE$11,Tjänster!PL$11,IF($AMA25=Tjänster!$PE$12,Tjänster!PL$12,IF($AMA25=Tjänster!$PE$13,Tjänster!PL$13,IF($AMA25=Tjänster!$PE$14,Tjänster!PL$14,IF($AMA25=Tjänster!$PE$15,Tjänster!PL$15,IF($AMA25=Tjänster!$PE$16,Tjänster!PL$16,IF($AMA25=Tjänster!$PE$17,Tjänster!PL$17,IF($AMA25=Tjänster!$PE$18,Tjänster!PL$18,IF($AMA25=Tjänster!$PE$19,Tjänster!PL$19,IF($AMA25=Tjänster!$PE$20,Tjänster!PL$20,IF($AMA25=Tjänster!$PE$21,Tjänster!PL$21,IF($AMA25=Tjänster!$PE$22,Tjänster!PL$22,IF($AMA25=Tjänster!$PE$23,Tjänster!PL$23,IF($AMA25=Tjänster!$PE$24,Tjänster!PL$24,IF($AMA25=Tjänster!$PE$25,Tjänster!PL$25,IF($AMA25=Tjänster!$PE$26,Tjänster!PL$26,IF($AMA25=Tjänster!$PE$27,Tjänster!PL$27,IF($AMA25=Tjänster!$PE$28,Tjänster!PL$28,""))))))))))))))))))))))))))</f>
        <v/>
      </c>
      <c r="AMI25" s="36" t="str">
        <f>IF($AMA25=Tjänster!$PE$3,Tjänster!PM$3,IF($AMA25=Tjänster!$PE$4,Tjänster!PM$4,IF($AMA25=Tjänster!$PE$5,Tjänster!PM$5,IF($AMA25=Tjänster!$PE$6,Tjänster!PM$6,IF($AMA25=Tjänster!$PE$7,Tjänster!PM$7,IF($AMA25=Tjänster!$PE$8,Tjänster!PM$8,IF($AMA25=Tjänster!$PE$9,Tjänster!PM$9,IF($AMA25=Tjänster!$PE$10,Tjänster!PM$10,IF($AMA25=Tjänster!$PE$11,Tjänster!PM$11,IF($AMA25=Tjänster!$PE$12,Tjänster!PM$12,IF($AMA25=Tjänster!$PE$13,Tjänster!PM$13,IF($AMA25=Tjänster!$PE$14,Tjänster!PM$14,IF($AMA25=Tjänster!$PE$15,Tjänster!PM$15,IF($AMA25=Tjänster!$PE$16,Tjänster!PM$16,IF($AMA25=Tjänster!$PE$17,Tjänster!PM$17,IF($AMA25=Tjänster!$PE$18,Tjänster!PM$18,IF($AMA25=Tjänster!$PE$19,Tjänster!PM$19,IF($AMA25=Tjänster!$PE$20,Tjänster!PM$20,IF($AMA25=Tjänster!$PE$21,Tjänster!PM$21,IF($AMA25=Tjänster!$PE$22,Tjänster!PM$22,IF($AMA25=Tjänster!$PE$23,Tjänster!PM$23,IF($AMA25=Tjänster!$PE$24,Tjänster!PM$24,IF($AMA25=Tjänster!$PE$25,Tjänster!PM$25,IF($AMA25=Tjänster!$PE$26,Tjänster!PM$26,IF($AMA25=Tjänster!$PE$27,Tjänster!PM$27,IF($AMA25=Tjänster!$PE$28,Tjänster!PM$28,""))))))))))))))))))))))))))</f>
        <v/>
      </c>
      <c r="AMJ25" s="36" t="str">
        <f>IF($AMA25=Tjänster!$PE$3,Tjänster!PN$3,IF($AMA25=Tjänster!$PE$4,Tjänster!PN$4,IF($AMA25=Tjänster!$PE$5,Tjänster!PN$5,IF($AMA25=Tjänster!$PE$6,Tjänster!PN$6,IF($AMA25=Tjänster!$PE$7,Tjänster!PN$7,IF($AMA25=Tjänster!$PE$8,Tjänster!PN$8,IF($AMA25=Tjänster!$PE$9,Tjänster!PN$9,IF($AMA25=Tjänster!$PE$10,Tjänster!PN$10,IF($AMA25=Tjänster!$PE$11,Tjänster!PN$11,IF($AMA25=Tjänster!$PE$12,Tjänster!PN$12,IF($AMA25=Tjänster!$PE$13,Tjänster!PN$13,IF($AMA25=Tjänster!$PE$14,Tjänster!PN$14,IF($AMA25=Tjänster!$PE$15,Tjänster!PN$15,IF($AMA25=Tjänster!$PE$16,Tjänster!PN$16,IF($AMA25=Tjänster!$PE$17,Tjänster!PN$17,IF($AMA25=Tjänster!$PE$18,Tjänster!PN$18,IF($AMA25=Tjänster!$PE$19,Tjänster!PN$19,IF($AMA25=Tjänster!$PE$20,Tjänster!PN$20,IF($AMA25=Tjänster!$PE$21,Tjänster!PN$21,IF($AMA25=Tjänster!$PE$22,Tjänster!PN$22,IF($AMA25=Tjänster!$PE$23,Tjänster!PN$23,IF($AMA25=Tjänster!$PE$24,Tjänster!PN$24,IF($AMA25=Tjänster!$PE$25,Tjänster!PN$25,IF($AMA25=Tjänster!$PE$26,Tjänster!PN$26,IF($AMA25=Tjänster!$PE$27,Tjänster!PN$27,IF($AMA25=Tjänster!$PE$28,Tjänster!PN$28,""))))))))))))))))))))))))))</f>
        <v/>
      </c>
      <c r="AMK25" s="36" t="str">
        <f>IF($AMA25=Tjänster!$PE$3,Tjänster!PO$3,IF($AMA25=Tjänster!$PE$4,Tjänster!PO$4,IF($AMA25=Tjänster!$PE$5,Tjänster!PO$5,IF($AMA25=Tjänster!$PE$6,Tjänster!PO$6,IF($AMA25=Tjänster!$PE$7,Tjänster!PO$7,IF($AMA25=Tjänster!$PE$8,Tjänster!PO$8,IF($AMA25=Tjänster!$PE$9,Tjänster!PO$9,IF($AMA25=Tjänster!$PE$10,Tjänster!PO$10,IF($AMA25=Tjänster!$PE$11,Tjänster!PO$11,IF($AMA25=Tjänster!$PE$12,Tjänster!PO$12,IF($AMA25=Tjänster!$PE$13,Tjänster!PO$13,IF($AMA25=Tjänster!$PE$14,Tjänster!PO$14,IF($AMA25=Tjänster!$PE$15,Tjänster!PO$15,IF($AMA25=Tjänster!$PE$16,Tjänster!PO$16,IF($AMA25=Tjänster!$PE$17,Tjänster!PO$17,IF($AMA25=Tjänster!$PE$18,Tjänster!PO$18,IF($AMA25=Tjänster!$PE$19,Tjänster!PO$19,IF($AMA25=Tjänster!$PE$20,Tjänster!PO$20,IF($AMA25=Tjänster!$PE$21,Tjänster!PO$21,IF($AMA25=Tjänster!$PE$22,Tjänster!PO$22,IF($AMA25=Tjänster!$PE$23,Tjänster!PO$23,IF($AMA25=Tjänster!$PE$24,Tjänster!PO$24,IF($AMA25=Tjänster!$PE$25,Tjänster!PO$25,IF($AMA25=Tjänster!$PE$26,Tjänster!PO$26,IF($AMA25=Tjänster!$PE$27,Tjänster!PO$27,IF($AMA25=Tjänster!$PE$28,Tjänster!PO$28,""))))))))))))))))))))))))))</f>
        <v/>
      </c>
      <c r="AML25" s="36" t="str">
        <f>IF($AMA25=Tjänster!$PE$3,Tjänster!PP$3,IF($AMA25=Tjänster!$PE$4,Tjänster!PP$4,IF($AMA25=Tjänster!$PE$5,Tjänster!PP$5,IF($AMA25=Tjänster!$PE$6,Tjänster!PP$6,IF($AMA25=Tjänster!$PE$7,Tjänster!PP$7,IF($AMA25=Tjänster!$PE$8,Tjänster!PP$8,IF($AMA25=Tjänster!$PE$9,Tjänster!PP$9,IF($AMA25=Tjänster!$PE$10,Tjänster!PP$10,IF($AMA25=Tjänster!$PE$11,Tjänster!PP$11,IF($AMA25=Tjänster!$PE$12,Tjänster!PP$12,IF($AMA25=Tjänster!$PE$13,Tjänster!PP$13,IF($AMA25=Tjänster!$PE$14,Tjänster!PP$14,IF($AMA25=Tjänster!$PE$15,Tjänster!PP$15,IF($AMA25=Tjänster!$PE$16,Tjänster!PP$16,IF($AMA25=Tjänster!$PE$17,Tjänster!PP$17,IF($AMA25=Tjänster!$PE$18,Tjänster!PP$18,IF($AMA25=Tjänster!$PE$19,Tjänster!PP$19,IF($AMA25=Tjänster!$PE$20,Tjänster!PP$20,IF($AMA25=Tjänster!$PE$21,Tjänster!PP$21,IF($AMA25=Tjänster!$PE$22,Tjänster!PP$22,IF($AMA25=Tjänster!$PE$23,Tjänster!PP$23,IF($AMA25=Tjänster!$PE$24,Tjänster!PP$24,IF($AMA25=Tjänster!$PE$25,Tjänster!PP$25,IF($AMA25=Tjänster!$PE$26,Tjänster!PP$26,IF($AMA25=Tjänster!$PE$27,Tjänster!PP$27,IF($AMA25=Tjänster!$PE$28,Tjänster!PP$28,""))))))))))))))))))))))))))</f>
        <v/>
      </c>
      <c r="AMM25" s="36" t="str">
        <f>IF($AMA25=Tjänster!$PE$3,Tjänster!PQ$3,IF($AMA25=Tjänster!$PE$4,Tjänster!PQ$4,IF($AMA25=Tjänster!$PE$5,Tjänster!PQ$5,IF($AMA25=Tjänster!$PE$6,Tjänster!PQ$6,IF($AMA25=Tjänster!$PE$7,Tjänster!PQ$7,IF($AMA25=Tjänster!$PE$8,Tjänster!PQ$8,IF($AMA25=Tjänster!$PE$9,Tjänster!PQ$9,IF($AMA25=Tjänster!$PE$10,Tjänster!PQ$10,IF($AMA25=Tjänster!$PE$11,Tjänster!PQ$11,IF($AMA25=Tjänster!$PE$12,Tjänster!PQ$12,IF($AMA25=Tjänster!$PE$13,Tjänster!PQ$13,IF($AMA25=Tjänster!$PE$14,Tjänster!PQ$14,IF($AMA25=Tjänster!$PE$15,Tjänster!PQ$15,IF($AMA25=Tjänster!$PE$16,Tjänster!PQ$16,IF($AMA25=Tjänster!$PE$17,Tjänster!PQ$17,IF($AMA25=Tjänster!$PE$18,Tjänster!PQ$18,IF($AMA25=Tjänster!$PE$19,Tjänster!PQ$19,IF($AMA25=Tjänster!$PE$20,Tjänster!PQ$20,IF($AMA25=Tjänster!$PE$21,Tjänster!PQ$21,IF($AMA25=Tjänster!$PE$22,Tjänster!PQ$22,IF($AMA25=Tjänster!$PE$23,Tjänster!PQ$23,IF($AMA25=Tjänster!$PE$24,Tjänster!PQ$24,IF($AMA25=Tjänster!$PE$25,Tjänster!PQ$25,IF($AMA25=Tjänster!$PE$26,Tjänster!PQ$26,IF($AMA25=Tjänster!$PE$27,Tjänster!PQ$27,IF($AMA25=Tjänster!$PE$28,Tjänster!PQ$28,""))))))))))))))))))))))))))</f>
        <v/>
      </c>
      <c r="AMN25" s="36" t="str">
        <f>IF($AMA25=Tjänster!$PE$3,Tjänster!PR$3,IF($AMA25=Tjänster!$PE$4,Tjänster!PR$4,IF($AMA25=Tjänster!$PE$5,Tjänster!PR$5,IF($AMA25=Tjänster!$PE$6,Tjänster!PR$6,IF($AMA25=Tjänster!$PE$7,Tjänster!PR$7,IF($AMA25=Tjänster!$PE$8,Tjänster!PR$8,IF($AMA25=Tjänster!$PE$9,Tjänster!PR$9,IF($AMA25=Tjänster!$PE$10,Tjänster!PR$10,IF($AMA25=Tjänster!$PE$11,Tjänster!PR$11,IF($AMA25=Tjänster!$PE$12,Tjänster!PR$12,IF($AMA25=Tjänster!$PE$13,Tjänster!PR$13,IF($AMA25=Tjänster!$PE$14,Tjänster!PR$14,IF($AMA25=Tjänster!$PE$15,Tjänster!PR$15,IF($AMA25=Tjänster!$PE$16,Tjänster!PR$16,IF($AMA25=Tjänster!$PE$17,Tjänster!PR$17,IF($AMA25=Tjänster!$PE$18,Tjänster!PR$18,IF($AMA25=Tjänster!$PE$19,Tjänster!PR$19,IF($AMA25=Tjänster!$PE$20,Tjänster!PR$20,IF($AMA25=Tjänster!$PE$21,Tjänster!PR$21,IF($AMA25=Tjänster!$PE$22,Tjänster!PR$22,IF($AMA25=Tjänster!$PE$23,Tjänster!PR$23,IF($AMA25=Tjänster!$PE$24,Tjänster!PR$24,IF($AMA25=Tjänster!$PE$25,Tjänster!PR$25,IF($AMA25=Tjänster!$PE$26,Tjänster!PR$26,IF($AMA25=Tjänster!$PE$27,Tjänster!PR$27,IF($AMA25=Tjänster!$PE$28,Tjänster!PR$28,""))))))))))))))))))))))))))</f>
        <v/>
      </c>
      <c r="AMO25" s="36" t="str">
        <f>IF($AMA25=Tjänster!$PE$3,Tjänster!PS$3,IF($AMA25=Tjänster!$PE$4,Tjänster!PS$4,IF($AMA25=Tjänster!$PE$5,Tjänster!PS$5,IF($AMA25=Tjänster!$PE$6,Tjänster!PS$6,IF($AMA25=Tjänster!$PE$7,Tjänster!PS$7,IF($AMA25=Tjänster!$PE$8,Tjänster!PS$8,IF($AMA25=Tjänster!$PE$9,Tjänster!PS$9,IF($AMA25=Tjänster!$PE$10,Tjänster!PS$10,IF($AMA25=Tjänster!$PE$11,Tjänster!PS$11,IF($AMA25=Tjänster!$PE$12,Tjänster!PS$12,IF($AMA25=Tjänster!$PE$13,Tjänster!PS$13,IF($AMA25=Tjänster!$PE$14,Tjänster!PS$14,IF($AMA25=Tjänster!$PE$15,Tjänster!PS$15,IF($AMA25=Tjänster!$PE$16,Tjänster!PS$16,IF($AMA25=Tjänster!$PE$17,Tjänster!PS$17,IF($AMA25=Tjänster!$PE$18,Tjänster!PS$18,IF($AMA25=Tjänster!$PE$19,Tjänster!PS$19,IF($AMA25=Tjänster!$PE$20,Tjänster!PS$20,IF($AMA25=Tjänster!$PE$21,Tjänster!PS$21,IF($AMA25=Tjänster!$PE$22,Tjänster!PS$22,IF($AMA25=Tjänster!$PE$23,Tjänster!PS$23,IF($AMA25=Tjänster!$PE$24,Tjänster!PS$24,IF($AMA25=Tjänster!$PE$25,Tjänster!PS$25,IF($AMA25=Tjänster!$PE$26,Tjänster!PS$26,IF($AMA25=Tjänster!$PE$27,Tjänster!PS$27,IF($AMA25=Tjänster!$PE$28,Tjänster!PS$28,""))))))))))))))))))))))))))</f>
        <v/>
      </c>
      <c r="AMP25" s="36" t="str">
        <f>IF($AMA25=Tjänster!$PE$3,Tjänster!PT$3,IF($AMA25=Tjänster!$PE$4,Tjänster!PT$4,IF($AMA25=Tjänster!$PE$5,Tjänster!PT$5,IF($AMA25=Tjänster!$PE$6,Tjänster!PT$6,IF($AMA25=Tjänster!$PE$7,Tjänster!PT$7,IF($AMA25=Tjänster!$PE$8,Tjänster!PT$8,IF($AMA25=Tjänster!$PE$9,Tjänster!PT$9,IF($AMA25=Tjänster!$PE$10,Tjänster!PT$10,IF($AMA25=Tjänster!$PE$11,Tjänster!PT$11,IF($AMA25=Tjänster!$PE$12,Tjänster!PT$12,IF($AMA25=Tjänster!$PE$13,Tjänster!PT$13,IF($AMA25=Tjänster!$PE$14,Tjänster!PT$14,IF($AMA25=Tjänster!$PE$15,Tjänster!PT$15,IF($AMA25=Tjänster!$PE$16,Tjänster!PT$16,IF($AMA25=Tjänster!$PE$17,Tjänster!PT$17,IF($AMA25=Tjänster!$PE$18,Tjänster!PT$18,IF($AMA25=Tjänster!$PE$19,Tjänster!PT$19,IF($AMA25=Tjänster!$PE$20,Tjänster!PT$20,IF($AMA25=Tjänster!$PE$21,Tjänster!PT$21,IF($AMA25=Tjänster!$PE$22,Tjänster!PT$22,IF($AMA25=Tjänster!$PE$23,Tjänster!PT$23,IF($AMA25=Tjänster!$PE$24,Tjänster!PT$24,IF($AMA25=Tjänster!$PE$25,Tjänster!PT$25,IF($AMA25=Tjänster!$PE$26,Tjänster!PT$26,IF($AMA25=Tjänster!$PE$27,Tjänster!PT$27,IF($AMA25=Tjänster!$PE$28,Tjänster!PT$28,""))))))))))))))))))))))))))</f>
        <v/>
      </c>
      <c r="AMQ25" s="36" t="str">
        <f>IF($AMA25=Tjänster!$PE$3,Tjänster!PU$3,IF($AMA25=Tjänster!$PE$4,Tjänster!PU$4,IF($AMA25=Tjänster!$PE$5,Tjänster!PU$5,IF($AMA25=Tjänster!$PE$6,Tjänster!PU$6,IF($AMA25=Tjänster!$PE$7,Tjänster!PU$7,IF($AMA25=Tjänster!$PE$8,Tjänster!PU$8,IF($AMA25=Tjänster!$PE$9,Tjänster!PU$9,IF($AMA25=Tjänster!$PE$10,Tjänster!PU$10,IF($AMA25=Tjänster!$PE$11,Tjänster!PU$11,IF($AMA25=Tjänster!$PE$12,Tjänster!PU$12,IF($AMA25=Tjänster!$PE$13,Tjänster!PU$13,IF($AMA25=Tjänster!$PE$14,Tjänster!PU$14,IF($AMA25=Tjänster!$PE$15,Tjänster!PU$15,IF($AMA25=Tjänster!$PE$16,Tjänster!PU$16,IF($AMA25=Tjänster!$PE$17,Tjänster!PU$17,IF($AMA25=Tjänster!$PE$18,Tjänster!PU$18,IF($AMA25=Tjänster!$PE$19,Tjänster!PU$19,IF($AMA25=Tjänster!$PE$20,Tjänster!PU$20,IF($AMA25=Tjänster!$PE$21,Tjänster!PU$21,IF($AMA25=Tjänster!$PE$22,Tjänster!PU$22,IF($AMA25=Tjänster!$PE$23,Tjänster!PU$23,IF($AMA25=Tjänster!$PE$24,Tjänster!PU$24,IF($AMA25=Tjänster!$PE$25,Tjänster!PU$25,IF($AMA25=Tjänster!$PE$26,Tjänster!PU$26,IF($AMA25=Tjänster!$PE$27,Tjänster!PU$27,IF($AMA25=Tjänster!$PE$28,Tjänster!PU$28,""))))))))))))))))))))))))))</f>
        <v/>
      </c>
      <c r="AMR25" s="36" t="str">
        <f>IF($AMA25=Tjänster!$PE$3,Tjänster!PV$3,IF($AMA25=Tjänster!$PE$4,Tjänster!PV$4,IF($AMA25=Tjänster!$PE$5,Tjänster!PV$5,IF($AMA25=Tjänster!$PE$6,Tjänster!PV$6,IF($AMA25=Tjänster!$PE$7,Tjänster!PV$7,IF($AMA25=Tjänster!$PE$8,Tjänster!PV$8,IF($AMA25=Tjänster!$PE$9,Tjänster!PV$9,IF($AMA25=Tjänster!$PE$10,Tjänster!PV$10,IF($AMA25=Tjänster!$PE$11,Tjänster!PV$11,IF($AMA25=Tjänster!$PE$12,Tjänster!PV$12,IF($AMA25=Tjänster!$PE$13,Tjänster!PV$13,IF($AMA25=Tjänster!$PE$14,Tjänster!PV$14,IF($AMA25=Tjänster!$PE$15,Tjänster!PV$15,IF($AMA25=Tjänster!$PE$16,Tjänster!PV$16,IF($AMA25=Tjänster!$PE$17,Tjänster!PV$17,IF($AMA25=Tjänster!$PE$18,Tjänster!PV$18,IF($AMA25=Tjänster!$PE$19,Tjänster!PV$19,IF($AMA25=Tjänster!$PE$20,Tjänster!PV$20,IF($AMA25=Tjänster!$PE$21,Tjänster!PV$21,IF($AMA25=Tjänster!$PE$22,Tjänster!PV$22,IF($AMA25=Tjänster!$PE$23,Tjänster!PV$23,IF($AMA25=Tjänster!$PE$24,Tjänster!PV$24,IF($AMA25=Tjänster!$PE$25,Tjänster!PV$25,IF($AMA25=Tjänster!$PE$26,Tjänster!PV$26,IF($AMA25=Tjänster!$PE$27,Tjänster!PV$27,IF($AMA25=Tjänster!$PE$28,Tjänster!PV$28,""))))))))))))))))))))))))))</f>
        <v/>
      </c>
      <c r="AMS25" s="36" t="str">
        <f>IF($AMA25=Tjänster!$PE$3,Tjänster!PW$3,IF($AMA25=Tjänster!$PE$4,Tjänster!PW$4,IF($AMA25=Tjänster!$PE$5,Tjänster!PW$5,IF($AMA25=Tjänster!$PE$6,Tjänster!PW$6,IF($AMA25=Tjänster!$PE$7,Tjänster!PW$7,IF($AMA25=Tjänster!$PE$8,Tjänster!PW$8,IF($AMA25=Tjänster!$PE$9,Tjänster!PW$9,IF($AMA25=Tjänster!$PE$10,Tjänster!PW$10,IF($AMA25=Tjänster!$PE$11,Tjänster!PW$11,IF($AMA25=Tjänster!$PE$12,Tjänster!PW$12,IF($AMA25=Tjänster!$PE$13,Tjänster!PW$13,IF($AMA25=Tjänster!$PE$14,Tjänster!PW$14,IF($AMA25=Tjänster!$PE$15,Tjänster!PW$15,IF($AMA25=Tjänster!$PE$16,Tjänster!PW$16,IF($AMA25=Tjänster!$PE$17,Tjänster!PW$17,IF($AMA25=Tjänster!$PE$18,Tjänster!PW$18,IF($AMA25=Tjänster!$PE$19,Tjänster!PW$19,IF($AMA25=Tjänster!$PE$20,Tjänster!PW$20,IF($AMA25=Tjänster!$PE$21,Tjänster!PW$21,IF($AMA25=Tjänster!$PE$22,Tjänster!PW$22,IF($AMA25=Tjänster!$PE$23,Tjänster!PW$23,IF($AMA25=Tjänster!$PE$24,Tjänster!PW$24,IF($AMA25=Tjänster!$PE$25,Tjänster!PW$25,IF($AMA25=Tjänster!$PE$26,Tjänster!PW$26,IF($AMA25=Tjänster!$PE$27,Tjänster!PW$27,IF($AMA25=Tjänster!$PE$28,Tjänster!PW$28,""))))))))))))))))))))))))))</f>
        <v/>
      </c>
      <c r="AMT25" s="36" t="str">
        <f>IF($AMA25=Tjänster!$PE$3,Tjänster!PX$3,IF($AMA25=Tjänster!$PE$4,Tjänster!PX$4,IF($AMA25=Tjänster!$PE$5,Tjänster!PX$5,IF($AMA25=Tjänster!$PE$6,Tjänster!PX$6,IF($AMA25=Tjänster!$PE$7,Tjänster!PX$7,IF($AMA25=Tjänster!$PE$8,Tjänster!PX$8,IF($AMA25=Tjänster!$PE$9,Tjänster!PX$9,IF($AMA25=Tjänster!$PE$10,Tjänster!PX$10,IF($AMA25=Tjänster!$PE$11,Tjänster!PX$11,IF($AMA25=Tjänster!$PE$12,Tjänster!PX$12,IF($AMA25=Tjänster!$PE$13,Tjänster!PX$13,IF($AMA25=Tjänster!$PE$14,Tjänster!PX$14,IF($AMA25=Tjänster!$PE$15,Tjänster!PX$15,IF($AMA25=Tjänster!$PE$16,Tjänster!PX$16,IF($AMA25=Tjänster!$PE$17,Tjänster!PX$17,IF($AMA25=Tjänster!$PE$18,Tjänster!PX$18,IF($AMA25=Tjänster!$PE$19,Tjänster!PX$19,IF($AMA25=Tjänster!$PE$20,Tjänster!PX$20,IF($AMA25=Tjänster!$PE$21,Tjänster!PX$21,IF($AMA25=Tjänster!$PE$22,Tjänster!PX$22,IF($AMA25=Tjänster!$PE$23,Tjänster!PX$23,IF($AMA25=Tjänster!$PE$24,Tjänster!PX$24,IF($AMA25=Tjänster!$PE$25,Tjänster!PX$25,IF($AMA25=Tjänster!$PE$26,Tjänster!PX$26,IF($AMA25=Tjänster!$PE$27,Tjänster!PX$27,IF($AMA25=Tjänster!$PE$28,Tjänster!PX$28,""))))))))))))))))))))))))))</f>
        <v/>
      </c>
      <c r="AMU25" s="36" t="str">
        <f>IF($AMA25=Tjänster!$PE$3,Tjänster!PY$3,IF($AMA25=Tjänster!$PE$4,Tjänster!PY$4,IF($AMA25=Tjänster!$PE$5,Tjänster!PY$5,IF($AMA25=Tjänster!$PE$6,Tjänster!PY$6,IF($AMA25=Tjänster!$PE$7,Tjänster!PY$7,IF($AMA25=Tjänster!$PE$8,Tjänster!PY$8,IF($AMA25=Tjänster!$PE$9,Tjänster!PY$9,IF($AMA25=Tjänster!$PE$10,Tjänster!PY$10,IF($AMA25=Tjänster!$PE$11,Tjänster!PY$11,IF($AMA25=Tjänster!$PE$12,Tjänster!PY$12,IF($AMA25=Tjänster!$PE$13,Tjänster!PY$13,IF($AMA25=Tjänster!$PE$14,Tjänster!PY$14,IF($AMA25=Tjänster!$PE$15,Tjänster!PY$15,IF($AMA25=Tjänster!$PE$16,Tjänster!PY$16,IF($AMA25=Tjänster!$PE$17,Tjänster!PY$17,IF($AMA25=Tjänster!$PE$18,Tjänster!PY$18,IF($AMA25=Tjänster!$PE$19,Tjänster!PY$19,IF($AMA25=Tjänster!$PE$20,Tjänster!PY$20,IF($AMA25=Tjänster!$PE$21,Tjänster!PY$21,IF($AMA25=Tjänster!$PE$22,Tjänster!PY$22,IF($AMA25=Tjänster!$PE$23,Tjänster!PY$23,IF($AMA25=Tjänster!$PE$24,Tjänster!PY$24,IF($AMA25=Tjänster!$PE$25,Tjänster!PY$25,IF($AMA25=Tjänster!$PE$26,Tjänster!PY$26,IF($AMA25=Tjänster!$PE$27,Tjänster!PY$27,IF($AMA25=Tjänster!$PE$28,Tjänster!PY$28,""))))))))))))))))))))))))))</f>
        <v/>
      </c>
      <c r="ANX25" s="36" t="str">
        <f t="shared" si="19"/>
        <v/>
      </c>
      <c r="ANY25" s="36" t="str">
        <f>IF($ANX25=Tjänster!$QA$3,Tjänster!QB$3,IF($ANX25=Tjänster!$QA$4,Tjänster!QB$4,IF($ANX25=Tjänster!$QA$5,Tjänster!QB$5,IF($ANX25=Tjänster!$QA$6,Tjänster!QB$6,IF($ANX25=Tjänster!$QA$7,Tjänster!QB$7,IF($ANX25=Tjänster!$QA$8,Tjänster!QB$8,IF($ANX25=Tjänster!$QA$9,Tjänster!QB$9,IF($ANX25=Tjänster!$QA$10,Tjänster!QB$10,IF($ANX25=Tjänster!$QA$11,Tjänster!QB$11,IF($ANX25=Tjänster!$QA$12,Tjänster!QB$12,IF($ANX25=Tjänster!$QA$13,Tjänster!QB$13,IF($ANX25=Tjänster!$QA$14,Tjänster!QB$14,IF($ANX25=Tjänster!$QA$15,Tjänster!QB$15,IF($ANX25=Tjänster!$QA$16,Tjänster!QB$16,IF($ANX25=Tjänster!$QA$17,Tjänster!QB$17,IF($ANX25=Tjänster!$QA$18,Tjänster!QB$18,IF($ANX25=Tjänster!$QA$19,Tjänster!QB$19,IF($ANX25=Tjänster!$QA$20,Tjänster!QB$20,IF($ANX25=Tjänster!$QA$21,Tjänster!QB$21,IF($ANX25=Tjänster!$QA$22,Tjänster!QB$22,IF($ANX25=Tjänster!$QA$23,Tjänster!QB$23,IF($ANX25=Tjänster!$QA$24,Tjänster!QB$24,IF($ANX25=Tjänster!$QA$25,Tjänster!QB$25,IF($ANX25=Tjänster!$QA$26,Tjänster!QB$26,IF($ANX25=Tjänster!$QA$27,Tjänster!QB$27,IF($ANX25=Tjänster!$QA$28,Tjänster!QB$28,""))))))))))))))))))))))))))</f>
        <v/>
      </c>
      <c r="ANZ25" s="36" t="str">
        <f>IF($ANX25=Tjänster!$QA$3,Tjänster!QC$3,IF($ANX25=Tjänster!$QA$4,Tjänster!QC$4,IF($ANX25=Tjänster!$QA$5,Tjänster!QC$5,IF($ANX25=Tjänster!$QA$6,Tjänster!QC$6,IF($ANX25=Tjänster!$QA$7,Tjänster!QC$7,IF($ANX25=Tjänster!$QA$8,Tjänster!QC$8,IF($ANX25=Tjänster!$QA$9,Tjänster!QC$9,IF($ANX25=Tjänster!$QA$10,Tjänster!QC$10,IF($ANX25=Tjänster!$QA$11,Tjänster!QC$11,IF($ANX25=Tjänster!$QA$12,Tjänster!QC$12,IF($ANX25=Tjänster!$QA$13,Tjänster!QC$13,IF($ANX25=Tjänster!$QA$14,Tjänster!QC$14,IF($ANX25=Tjänster!$QA$15,Tjänster!QC$15,IF($ANX25=Tjänster!$QA$16,Tjänster!QC$16,IF($ANX25=Tjänster!$QA$17,Tjänster!QC$17,IF($ANX25=Tjänster!$QA$18,Tjänster!QC$18,IF($ANX25=Tjänster!$QA$19,Tjänster!QC$19,IF($ANX25=Tjänster!$QA$20,Tjänster!QC$20,IF($ANX25=Tjänster!$QA$21,Tjänster!QC$21,IF($ANX25=Tjänster!$QA$22,Tjänster!QC$22,IF($ANX25=Tjänster!$QA$23,Tjänster!QC$23,IF($ANX25=Tjänster!$QA$24,Tjänster!QC$24,IF($ANX25=Tjänster!$QA$25,Tjänster!QC$25,IF($ANX25=Tjänster!$QA$26,Tjänster!QC$26,IF($ANX25=Tjänster!$QA$27,Tjänster!QC$27,IF($ANX25=Tjänster!$QA$28,Tjänster!QC$28,""))))))))))))))))))))))))))</f>
        <v/>
      </c>
      <c r="AOA25" s="36" t="str">
        <f>IF($ANX25=Tjänster!$QA$3,Tjänster!QD$3,IF($ANX25=Tjänster!$QA$4,Tjänster!QD$4,IF($ANX25=Tjänster!$QA$5,Tjänster!QD$5,IF($ANX25=Tjänster!$QA$6,Tjänster!QD$6,IF($ANX25=Tjänster!$QA$7,Tjänster!QD$7,IF($ANX25=Tjänster!$QA$8,Tjänster!QD$8,IF($ANX25=Tjänster!$QA$9,Tjänster!QD$9,IF($ANX25=Tjänster!$QA$10,Tjänster!QD$10,IF($ANX25=Tjänster!$QA$11,Tjänster!QD$11,IF($ANX25=Tjänster!$QA$12,Tjänster!QD$12,IF($ANX25=Tjänster!$QA$13,Tjänster!QD$13,IF($ANX25=Tjänster!$QA$14,Tjänster!QD$14,IF($ANX25=Tjänster!$QA$15,Tjänster!QD$15,IF($ANX25=Tjänster!$QA$16,Tjänster!QD$16,IF($ANX25=Tjänster!$QA$17,Tjänster!QD$17,IF($ANX25=Tjänster!$QA$18,Tjänster!QD$18,IF($ANX25=Tjänster!$QA$19,Tjänster!QD$19,IF($ANX25=Tjänster!$QA$20,Tjänster!QD$20,IF($ANX25=Tjänster!$QA$21,Tjänster!QD$21,IF($ANX25=Tjänster!$QA$22,Tjänster!QD$22,IF($ANX25=Tjänster!$QA$23,Tjänster!QD$23,IF($ANX25=Tjänster!$QA$24,Tjänster!QD$24,IF($ANX25=Tjänster!$QA$25,Tjänster!QD$25,IF($ANX25=Tjänster!$QA$26,Tjänster!QD$26,IF($ANX25=Tjänster!$QA$27,Tjänster!QD$27,IF($ANX25=Tjänster!$QA$28,Tjänster!QD$28,""))))))))))))))))))))))))))</f>
        <v/>
      </c>
      <c r="AOB25" s="36" t="str">
        <f>IF($ANX25=Tjänster!$QA$3,Tjänster!QE$3,IF($ANX25=Tjänster!$QA$4,Tjänster!QE$4,IF($ANX25=Tjänster!$QA$5,Tjänster!QE$5,IF($ANX25=Tjänster!$QA$6,Tjänster!QE$6,IF($ANX25=Tjänster!$QA$7,Tjänster!QE$7,IF($ANX25=Tjänster!$QA$8,Tjänster!QE$8,IF($ANX25=Tjänster!$QA$9,Tjänster!QE$9,IF($ANX25=Tjänster!$QA$10,Tjänster!QE$10,IF($ANX25=Tjänster!$QA$11,Tjänster!QE$11,IF($ANX25=Tjänster!$QA$12,Tjänster!QE$12,IF($ANX25=Tjänster!$QA$13,Tjänster!QE$13,IF($ANX25=Tjänster!$QA$14,Tjänster!QE$14,IF($ANX25=Tjänster!$QA$15,Tjänster!QE$15,IF($ANX25=Tjänster!$QA$16,Tjänster!QE$16,IF($ANX25=Tjänster!$QA$17,Tjänster!QE$17,IF($ANX25=Tjänster!$QA$18,Tjänster!QE$18,IF($ANX25=Tjänster!$QA$19,Tjänster!QE$19,IF($ANX25=Tjänster!$QA$20,Tjänster!QE$20,IF($ANX25=Tjänster!$QA$21,Tjänster!QE$21,IF($ANX25=Tjänster!$QA$22,Tjänster!QE$22,IF($ANX25=Tjänster!$QA$23,Tjänster!QE$23,IF($ANX25=Tjänster!$QA$24,Tjänster!QE$24,IF($ANX25=Tjänster!$QA$25,Tjänster!QE$25,IF($ANX25=Tjänster!$QA$26,Tjänster!QE$26,IF($ANX25=Tjänster!$QA$27,Tjänster!QE$27,IF($ANX25=Tjänster!$QA$28,Tjänster!QE$28,""))))))))))))))))))))))))))</f>
        <v/>
      </c>
      <c r="AOC25" s="36" t="str">
        <f>IF($ANX25=Tjänster!$QA$3,Tjänster!QF$3,IF($ANX25=Tjänster!$QA$4,Tjänster!QF$4,IF($ANX25=Tjänster!$QA$5,Tjänster!QF$5,IF($ANX25=Tjänster!$QA$6,Tjänster!QF$6,IF($ANX25=Tjänster!$QA$7,Tjänster!QF$7,IF($ANX25=Tjänster!$QA$8,Tjänster!QF$8,IF($ANX25=Tjänster!$QA$9,Tjänster!QF$9,IF($ANX25=Tjänster!$QA$10,Tjänster!QF$10,IF($ANX25=Tjänster!$QA$11,Tjänster!QF$11,IF($ANX25=Tjänster!$QA$12,Tjänster!QF$12,IF($ANX25=Tjänster!$QA$13,Tjänster!QF$13,IF($ANX25=Tjänster!$QA$14,Tjänster!QF$14,IF($ANX25=Tjänster!$QA$15,Tjänster!QF$15,IF($ANX25=Tjänster!$QA$16,Tjänster!QF$16,IF($ANX25=Tjänster!$QA$17,Tjänster!QF$17,IF($ANX25=Tjänster!$QA$18,Tjänster!QF$18,IF($ANX25=Tjänster!$QA$19,Tjänster!QF$19,IF($ANX25=Tjänster!$QA$20,Tjänster!QF$20,IF($ANX25=Tjänster!$QA$21,Tjänster!QF$21,IF($ANX25=Tjänster!$QA$22,Tjänster!QF$22,IF($ANX25=Tjänster!$QA$23,Tjänster!QF$23,IF($ANX25=Tjänster!$QA$24,Tjänster!QF$24,IF($ANX25=Tjänster!$QA$25,Tjänster!QF$25,IF($ANX25=Tjänster!$QA$26,Tjänster!QF$26,IF($ANX25=Tjänster!$QA$27,Tjänster!QF$27,IF($ANX25=Tjänster!$QA$28,Tjänster!QF$28,""))))))))))))))))))))))))))</f>
        <v/>
      </c>
      <c r="AOD25" s="36" t="str">
        <f>IF($ANX25=Tjänster!$QA$3,Tjänster!QG$3,IF($ANX25=Tjänster!$QA$4,Tjänster!QG$4,IF($ANX25=Tjänster!$QA$5,Tjänster!QG$5,IF($ANX25=Tjänster!$QA$6,Tjänster!QG$6,IF($ANX25=Tjänster!$QA$7,Tjänster!QG$7,IF($ANX25=Tjänster!$QA$8,Tjänster!QG$8,IF($ANX25=Tjänster!$QA$9,Tjänster!QG$9,IF($ANX25=Tjänster!$QA$10,Tjänster!QG$10,IF($ANX25=Tjänster!$QA$11,Tjänster!QG$11,IF($ANX25=Tjänster!$QA$12,Tjänster!QG$12,IF($ANX25=Tjänster!$QA$13,Tjänster!QG$13,IF($ANX25=Tjänster!$QA$14,Tjänster!QG$14,IF($ANX25=Tjänster!$QA$15,Tjänster!QG$15,IF($ANX25=Tjänster!$QA$16,Tjänster!QG$16,IF($ANX25=Tjänster!$QA$17,Tjänster!QG$17,IF($ANX25=Tjänster!$QA$18,Tjänster!QG$18,IF($ANX25=Tjänster!$QA$19,Tjänster!QG$19,IF($ANX25=Tjänster!$QA$20,Tjänster!QG$20,IF($ANX25=Tjänster!$QA$21,Tjänster!QG$21,IF($ANX25=Tjänster!$QA$22,Tjänster!QG$22,IF($ANX25=Tjänster!$QA$23,Tjänster!QG$23,IF($ANX25=Tjänster!$QA$24,Tjänster!QG$24,IF($ANX25=Tjänster!$QA$25,Tjänster!QG$25,IF($ANX25=Tjänster!$QA$26,Tjänster!QG$26,IF($ANX25=Tjänster!$QA$27,Tjänster!QG$27,IF($ANX25=Tjänster!$QA$28,Tjänster!QG$28,""))))))))))))))))))))))))))</f>
        <v/>
      </c>
      <c r="AOE25" s="36" t="str">
        <f>IF($ANX25=Tjänster!$QA$3,Tjänster!QH$3,IF($ANX25=Tjänster!$QA$4,Tjänster!QH$4,IF($ANX25=Tjänster!$QA$5,Tjänster!QH$5,IF($ANX25=Tjänster!$QA$6,Tjänster!QH$6,IF($ANX25=Tjänster!$QA$7,Tjänster!QH$7,IF($ANX25=Tjänster!$QA$8,Tjänster!QH$8,IF($ANX25=Tjänster!$QA$9,Tjänster!QH$9,IF($ANX25=Tjänster!$QA$10,Tjänster!QH$10,IF($ANX25=Tjänster!$QA$11,Tjänster!QH$11,IF($ANX25=Tjänster!$QA$12,Tjänster!QH$12,IF($ANX25=Tjänster!$QA$13,Tjänster!QH$13,IF($ANX25=Tjänster!$QA$14,Tjänster!QH$14,IF($ANX25=Tjänster!$QA$15,Tjänster!QH$15,IF($ANX25=Tjänster!$QA$16,Tjänster!QH$16,IF($ANX25=Tjänster!$QA$17,Tjänster!QH$17,IF($ANX25=Tjänster!$QA$18,Tjänster!QH$18,IF($ANX25=Tjänster!$QA$19,Tjänster!QH$19,IF($ANX25=Tjänster!$QA$20,Tjänster!QH$20,IF($ANX25=Tjänster!$QA$21,Tjänster!QH$21,IF($ANX25=Tjänster!$QA$22,Tjänster!QH$22,IF($ANX25=Tjänster!$QA$23,Tjänster!QH$23,IF($ANX25=Tjänster!$QA$24,Tjänster!QH$24,IF($ANX25=Tjänster!$QA$25,Tjänster!QH$25,IF($ANX25=Tjänster!$QA$26,Tjänster!QH$26,IF($ANX25=Tjänster!$QA$27,Tjänster!QH$27,IF($ANX25=Tjänster!$QA$28,Tjänster!QH$28,""))))))))))))))))))))))))))</f>
        <v/>
      </c>
      <c r="AOF25" s="36" t="str">
        <f>IF($ANX25=Tjänster!$QA$3,Tjänster!QI$3,IF($ANX25=Tjänster!$QA$4,Tjänster!QI$4,IF($ANX25=Tjänster!$QA$5,Tjänster!QI$5,IF($ANX25=Tjänster!$QA$6,Tjänster!QI$6,IF($ANX25=Tjänster!$QA$7,Tjänster!QI$7,IF($ANX25=Tjänster!$QA$8,Tjänster!QI$8,IF($ANX25=Tjänster!$QA$9,Tjänster!QI$9,IF($ANX25=Tjänster!$QA$10,Tjänster!QI$10,IF($ANX25=Tjänster!$QA$11,Tjänster!QI$11,IF($ANX25=Tjänster!$QA$12,Tjänster!QI$12,IF($ANX25=Tjänster!$QA$13,Tjänster!QI$13,IF($ANX25=Tjänster!$QA$14,Tjänster!QI$14,IF($ANX25=Tjänster!$QA$15,Tjänster!QI$15,IF($ANX25=Tjänster!$QA$16,Tjänster!QI$16,IF($ANX25=Tjänster!$QA$17,Tjänster!QI$17,IF($ANX25=Tjänster!$QA$18,Tjänster!QI$18,IF($ANX25=Tjänster!$QA$19,Tjänster!QI$19,IF($ANX25=Tjänster!$QA$20,Tjänster!QI$20,IF($ANX25=Tjänster!$QA$21,Tjänster!QI$21,IF($ANX25=Tjänster!$QA$22,Tjänster!QI$22,IF($ANX25=Tjänster!$QA$23,Tjänster!QI$23,IF($ANX25=Tjänster!$QA$24,Tjänster!QI$24,IF($ANX25=Tjänster!$QA$25,Tjänster!QI$25,IF($ANX25=Tjänster!$QA$26,Tjänster!QI$26,IF($ANX25=Tjänster!$QA$27,Tjänster!QI$27,IF($ANX25=Tjänster!$QA$28,Tjänster!QI$28,""))))))))))))))))))))))))))</f>
        <v/>
      </c>
      <c r="AOG25" s="36" t="str">
        <f>IF($ANX25=Tjänster!$QA$3,Tjänster!QJ$3,IF($ANX25=Tjänster!$QA$4,Tjänster!QJ$4,IF($ANX25=Tjänster!$QA$5,Tjänster!QJ$5,IF($ANX25=Tjänster!$QA$6,Tjänster!QJ$6,IF($ANX25=Tjänster!$QA$7,Tjänster!QJ$7,IF($ANX25=Tjänster!$QA$8,Tjänster!QJ$8,IF($ANX25=Tjänster!$QA$9,Tjänster!QJ$9,IF($ANX25=Tjänster!$QA$10,Tjänster!QJ$10,IF($ANX25=Tjänster!$QA$11,Tjänster!QJ$11,IF($ANX25=Tjänster!$QA$12,Tjänster!QJ$12,IF($ANX25=Tjänster!$QA$13,Tjänster!QJ$13,IF($ANX25=Tjänster!$QA$14,Tjänster!QJ$14,IF($ANX25=Tjänster!$QA$15,Tjänster!QJ$15,IF($ANX25=Tjänster!$QA$16,Tjänster!QJ$16,IF($ANX25=Tjänster!$QA$17,Tjänster!QJ$17,IF($ANX25=Tjänster!$QA$18,Tjänster!QJ$18,IF($ANX25=Tjänster!$QA$19,Tjänster!QJ$19,IF($ANX25=Tjänster!$QA$20,Tjänster!QJ$20,IF($ANX25=Tjänster!$QA$21,Tjänster!QJ$21,IF($ANX25=Tjänster!$QA$22,Tjänster!QJ$22,IF($ANX25=Tjänster!$QA$23,Tjänster!QJ$23,IF($ANX25=Tjänster!$QA$24,Tjänster!QJ$24,IF($ANX25=Tjänster!$QA$25,Tjänster!QJ$25,IF($ANX25=Tjänster!$QA$26,Tjänster!QJ$26,IF($ANX25=Tjänster!$QA$27,Tjänster!QJ$27,IF($ANX25=Tjänster!$QA$28,Tjänster!QJ$28,""))))))))))))))))))))))))))</f>
        <v/>
      </c>
      <c r="AOH25" s="36" t="str">
        <f>IF($ANX25=Tjänster!$QA$3,Tjänster!QK$3,IF($ANX25=Tjänster!$QA$4,Tjänster!QK$4,IF($ANX25=Tjänster!$QA$5,Tjänster!QK$5,IF($ANX25=Tjänster!$QA$6,Tjänster!QK$6,IF($ANX25=Tjänster!$QA$7,Tjänster!QK$7,IF($ANX25=Tjänster!$QA$8,Tjänster!QK$8,IF($ANX25=Tjänster!$QA$9,Tjänster!QK$9,IF($ANX25=Tjänster!$QA$10,Tjänster!QK$10,IF($ANX25=Tjänster!$QA$11,Tjänster!QK$11,IF($ANX25=Tjänster!$QA$12,Tjänster!QK$12,IF($ANX25=Tjänster!$QA$13,Tjänster!QK$13,IF($ANX25=Tjänster!$QA$14,Tjänster!QK$14,IF($ANX25=Tjänster!$QA$15,Tjänster!QK$15,IF($ANX25=Tjänster!$QA$16,Tjänster!QK$16,IF($ANX25=Tjänster!$QA$17,Tjänster!QK$17,IF($ANX25=Tjänster!$QA$18,Tjänster!QK$18,IF($ANX25=Tjänster!$QA$19,Tjänster!QK$19,IF($ANX25=Tjänster!$QA$20,Tjänster!QK$20,IF($ANX25=Tjänster!$QA$21,Tjänster!QK$21,IF($ANX25=Tjänster!$QA$22,Tjänster!QK$22,IF($ANX25=Tjänster!$QA$23,Tjänster!QK$23,IF($ANX25=Tjänster!$QA$24,Tjänster!QK$24,IF($ANX25=Tjänster!$QA$25,Tjänster!QK$25,IF($ANX25=Tjänster!$QA$26,Tjänster!QK$26,IF($ANX25=Tjänster!$QA$27,Tjänster!QK$27,IF($ANX25=Tjänster!$QA$28,Tjänster!QK$28,""))))))))))))))))))))))))))</f>
        <v/>
      </c>
      <c r="AOI25" s="36" t="str">
        <f>IF($ANX25=Tjänster!$QA$3,Tjänster!QL$3,IF($ANX25=Tjänster!$QA$4,Tjänster!QL$4,IF($ANX25=Tjänster!$QA$5,Tjänster!QL$5,IF($ANX25=Tjänster!$QA$6,Tjänster!QL$6,IF($ANX25=Tjänster!$QA$7,Tjänster!QL$7,IF($ANX25=Tjänster!$QA$8,Tjänster!QL$8,IF($ANX25=Tjänster!$QA$9,Tjänster!QL$9,IF($ANX25=Tjänster!$QA$10,Tjänster!QL$10,IF($ANX25=Tjänster!$QA$11,Tjänster!QL$11,IF($ANX25=Tjänster!$QA$12,Tjänster!QL$12,IF($ANX25=Tjänster!$QA$13,Tjänster!QL$13,IF($ANX25=Tjänster!$QA$14,Tjänster!QL$14,IF($ANX25=Tjänster!$QA$15,Tjänster!QL$15,IF($ANX25=Tjänster!$QA$16,Tjänster!QL$16,IF($ANX25=Tjänster!$QA$17,Tjänster!QL$17,IF($ANX25=Tjänster!$QA$18,Tjänster!QL$18,IF($ANX25=Tjänster!$QA$19,Tjänster!QL$19,IF($ANX25=Tjänster!$QA$20,Tjänster!QL$20,IF($ANX25=Tjänster!$QA$21,Tjänster!QL$21,IF($ANX25=Tjänster!$QA$22,Tjänster!QL$22,IF($ANX25=Tjänster!$QA$23,Tjänster!QL$23,IF($ANX25=Tjänster!$QA$24,Tjänster!QL$24,IF($ANX25=Tjänster!$QA$25,Tjänster!QL$25,IF($ANX25=Tjänster!$QA$26,Tjänster!QL$26,IF($ANX25=Tjänster!$QA$27,Tjänster!QL$27,IF($ANX25=Tjänster!$QA$28,Tjänster!QL$28,""))))))))))))))))))))))))))</f>
        <v/>
      </c>
      <c r="AOJ25" s="36" t="str">
        <f>IF($ANX25=Tjänster!$QA$3,Tjänster!QM$3,IF($ANX25=Tjänster!$QA$4,Tjänster!QM$4,IF($ANX25=Tjänster!$QA$5,Tjänster!QM$5,IF($ANX25=Tjänster!$QA$6,Tjänster!QM$6,IF($ANX25=Tjänster!$QA$7,Tjänster!QM$7,IF($ANX25=Tjänster!$QA$8,Tjänster!QM$8,IF($ANX25=Tjänster!$QA$9,Tjänster!QM$9,IF($ANX25=Tjänster!$QA$10,Tjänster!QM$10,IF($ANX25=Tjänster!$QA$11,Tjänster!QM$11,IF($ANX25=Tjänster!$QA$12,Tjänster!QM$12,IF($ANX25=Tjänster!$QA$13,Tjänster!QM$13,IF($ANX25=Tjänster!$QA$14,Tjänster!QM$14,IF($ANX25=Tjänster!$QA$15,Tjänster!QM$15,IF($ANX25=Tjänster!$QA$16,Tjänster!QM$16,IF($ANX25=Tjänster!$QA$17,Tjänster!QM$17,IF($ANX25=Tjänster!$QA$18,Tjänster!QM$18,IF($ANX25=Tjänster!$QA$19,Tjänster!QM$19,IF($ANX25=Tjänster!$QA$20,Tjänster!QM$20,IF($ANX25=Tjänster!$QA$21,Tjänster!QM$21,IF($ANX25=Tjänster!$QA$22,Tjänster!QM$22,IF($ANX25=Tjänster!$QA$23,Tjänster!QM$23,IF($ANX25=Tjänster!$QA$24,Tjänster!QM$24,IF($ANX25=Tjänster!$QA$25,Tjänster!QM$25,IF($ANX25=Tjänster!$QA$26,Tjänster!QM$26,IF($ANX25=Tjänster!$QA$27,Tjänster!QM$27,IF($ANX25=Tjänster!$QA$28,Tjänster!QM$28,""))))))))))))))))))))))))))</f>
        <v/>
      </c>
      <c r="AOK25" s="36" t="str">
        <f>IF($ANX25=Tjänster!$QA$3,Tjänster!QN$3,IF($ANX25=Tjänster!$QA$4,Tjänster!QN$4,IF($ANX25=Tjänster!$QA$5,Tjänster!QN$5,IF($ANX25=Tjänster!$QA$6,Tjänster!QN$6,IF($ANX25=Tjänster!$QA$7,Tjänster!QN$7,IF($ANX25=Tjänster!$QA$8,Tjänster!QN$8,IF($ANX25=Tjänster!$QA$9,Tjänster!QN$9,IF($ANX25=Tjänster!$QA$10,Tjänster!QN$10,IF($ANX25=Tjänster!$QA$11,Tjänster!QN$11,IF($ANX25=Tjänster!$QA$12,Tjänster!QN$12,IF($ANX25=Tjänster!$QA$13,Tjänster!QN$13,IF($ANX25=Tjänster!$QA$14,Tjänster!QN$14,IF($ANX25=Tjänster!$QA$15,Tjänster!QN$15,IF($ANX25=Tjänster!$QA$16,Tjänster!QN$16,IF($ANX25=Tjänster!$QA$17,Tjänster!QN$17,IF($ANX25=Tjänster!$QA$18,Tjänster!QN$18,IF($ANX25=Tjänster!$QA$19,Tjänster!QN$19,IF($ANX25=Tjänster!$QA$20,Tjänster!QN$20,IF($ANX25=Tjänster!$QA$21,Tjänster!QN$21,IF($ANX25=Tjänster!$QA$22,Tjänster!QN$22,IF($ANX25=Tjänster!$QA$23,Tjänster!QN$23,IF($ANX25=Tjänster!$QA$24,Tjänster!QN$24,IF($ANX25=Tjänster!$QA$25,Tjänster!QN$25,IF($ANX25=Tjänster!$QA$26,Tjänster!QN$26,IF($ANX25=Tjänster!$QA$27,Tjänster!QN$27,IF($ANX25=Tjänster!$QA$28,Tjänster!QN$28,""))))))))))))))))))))))))))</f>
        <v/>
      </c>
      <c r="AOL25" s="36" t="str">
        <f>IF($ANX25=Tjänster!$QA$3,Tjänster!QO$3,IF($ANX25=Tjänster!$QA$4,Tjänster!QO$4,IF($ANX25=Tjänster!$QA$5,Tjänster!QO$5,IF($ANX25=Tjänster!$QA$6,Tjänster!QO$6,IF($ANX25=Tjänster!$QA$7,Tjänster!QO$7,IF($ANX25=Tjänster!$QA$8,Tjänster!QO$8,IF($ANX25=Tjänster!$QA$9,Tjänster!QO$9,IF($ANX25=Tjänster!$QA$10,Tjänster!QO$10,IF($ANX25=Tjänster!$QA$11,Tjänster!QO$11,IF($ANX25=Tjänster!$QA$12,Tjänster!QO$12,IF($ANX25=Tjänster!$QA$13,Tjänster!QO$13,IF($ANX25=Tjänster!$QA$14,Tjänster!QO$14,IF($ANX25=Tjänster!$QA$15,Tjänster!QO$15,IF($ANX25=Tjänster!$QA$16,Tjänster!QO$16,IF($ANX25=Tjänster!$QA$17,Tjänster!QO$17,IF($ANX25=Tjänster!$QA$18,Tjänster!QO$18,IF($ANX25=Tjänster!$QA$19,Tjänster!QO$19,IF($ANX25=Tjänster!$QA$20,Tjänster!QO$20,IF($ANX25=Tjänster!$QA$21,Tjänster!QO$21,IF($ANX25=Tjänster!$QA$22,Tjänster!QO$22,IF($ANX25=Tjänster!$QA$23,Tjänster!QO$23,IF($ANX25=Tjänster!$QA$24,Tjänster!QO$24,IF($ANX25=Tjänster!$QA$25,Tjänster!QO$25,IF($ANX25=Tjänster!$QA$26,Tjänster!QO$26,IF($ANX25=Tjänster!$QA$27,Tjänster!QO$27,IF($ANX25=Tjänster!$QA$28,Tjänster!QO$28,""))))))))))))))))))))))))))</f>
        <v/>
      </c>
      <c r="AOM25" s="36" t="str">
        <f>IF($ANX25=Tjänster!$QA$3,Tjänster!QP$3,IF($ANX25=Tjänster!$QA$4,Tjänster!QP$4,IF($ANX25=Tjänster!$QA$5,Tjänster!QP$5,IF($ANX25=Tjänster!$QA$6,Tjänster!QP$6,IF($ANX25=Tjänster!$QA$7,Tjänster!QP$7,IF($ANX25=Tjänster!$QA$8,Tjänster!QP$8,IF($ANX25=Tjänster!$QA$9,Tjänster!QP$9,IF($ANX25=Tjänster!$QA$10,Tjänster!QP$10,IF($ANX25=Tjänster!$QA$11,Tjänster!QP$11,IF($ANX25=Tjänster!$QA$12,Tjänster!QP$12,IF($ANX25=Tjänster!$QA$13,Tjänster!QP$13,IF($ANX25=Tjänster!$QA$14,Tjänster!QP$14,IF($ANX25=Tjänster!$QA$15,Tjänster!QP$15,IF($ANX25=Tjänster!$QA$16,Tjänster!QP$16,IF($ANX25=Tjänster!$QA$17,Tjänster!QP$17,IF($ANX25=Tjänster!$QA$18,Tjänster!QP$18,IF($ANX25=Tjänster!$QA$19,Tjänster!QP$19,IF($ANX25=Tjänster!$QA$20,Tjänster!QP$20,IF($ANX25=Tjänster!$QA$21,Tjänster!QP$21,IF($ANX25=Tjänster!$QA$22,Tjänster!QP$22,IF($ANX25=Tjänster!$QA$23,Tjänster!QP$23,IF($ANX25=Tjänster!$QA$24,Tjänster!QP$24,IF($ANX25=Tjänster!$QA$25,Tjänster!QP$25,IF($ANX25=Tjänster!$QA$26,Tjänster!QP$26,IF($ANX25=Tjänster!$QA$27,Tjänster!QP$27,IF($ANX25=Tjänster!$QA$28,Tjänster!QP$28,""))))))))))))))))))))))))))</f>
        <v/>
      </c>
      <c r="AON25" s="36" t="str">
        <f>IF($ANX25=Tjänster!$QA$3,Tjänster!QQ$3,IF($ANX25=Tjänster!$QA$4,Tjänster!QQ$4,IF($ANX25=Tjänster!$QA$5,Tjänster!QQ$5,IF($ANX25=Tjänster!$QA$6,Tjänster!QQ$6,IF($ANX25=Tjänster!$QA$7,Tjänster!QQ$7,IF($ANX25=Tjänster!$QA$8,Tjänster!QQ$8,IF($ANX25=Tjänster!$QA$9,Tjänster!QQ$9,IF($ANX25=Tjänster!$QA$10,Tjänster!QQ$10,IF($ANX25=Tjänster!$QA$11,Tjänster!QQ$11,IF($ANX25=Tjänster!$QA$12,Tjänster!QQ$12,IF($ANX25=Tjänster!$QA$13,Tjänster!QQ$13,IF($ANX25=Tjänster!$QA$14,Tjänster!QQ$14,IF($ANX25=Tjänster!$QA$15,Tjänster!QQ$15,IF($ANX25=Tjänster!$QA$16,Tjänster!QQ$16,IF($ANX25=Tjänster!$QA$17,Tjänster!QQ$17,IF($ANX25=Tjänster!$QA$18,Tjänster!QQ$18,IF($ANX25=Tjänster!$QA$19,Tjänster!QQ$19,IF($ANX25=Tjänster!$QA$20,Tjänster!QQ$20,IF($ANX25=Tjänster!$QA$21,Tjänster!QQ$21,IF($ANX25=Tjänster!$QA$22,Tjänster!QQ$22,IF($ANX25=Tjänster!$QA$23,Tjänster!QQ$23,IF($ANX25=Tjänster!$QA$24,Tjänster!QQ$24,IF($ANX25=Tjänster!$QA$25,Tjänster!QQ$25,IF($ANX25=Tjänster!$QA$26,Tjänster!QQ$26,IF($ANX25=Tjänster!$QA$27,Tjänster!QQ$27,IF($ANX25=Tjänster!$QA$28,Tjänster!QQ$28,""))))))))))))))))))))))))))</f>
        <v/>
      </c>
      <c r="AOO25" s="36" t="str">
        <f>IF($ANX25=Tjänster!$QA$3,Tjänster!QR$3,IF($ANX25=Tjänster!$QA$4,Tjänster!QR$4,IF($ANX25=Tjänster!$QA$5,Tjänster!QR$5,IF($ANX25=Tjänster!$QA$6,Tjänster!QR$6,IF($ANX25=Tjänster!$QA$7,Tjänster!QR$7,IF($ANX25=Tjänster!$QA$8,Tjänster!QR$8,IF($ANX25=Tjänster!$QA$9,Tjänster!QR$9,IF($ANX25=Tjänster!$QA$10,Tjänster!QR$10,IF($ANX25=Tjänster!$QA$11,Tjänster!QR$11,IF($ANX25=Tjänster!$QA$12,Tjänster!QR$12,IF($ANX25=Tjänster!$QA$13,Tjänster!QR$13,IF($ANX25=Tjänster!$QA$14,Tjänster!QR$14,IF($ANX25=Tjänster!$QA$15,Tjänster!QR$15,IF($ANX25=Tjänster!$QA$16,Tjänster!QR$16,IF($ANX25=Tjänster!$QA$17,Tjänster!QR$17,IF($ANX25=Tjänster!$QA$18,Tjänster!QR$18,IF($ANX25=Tjänster!$QA$19,Tjänster!QR$19,IF($ANX25=Tjänster!$QA$20,Tjänster!QR$20,IF($ANX25=Tjänster!$QA$21,Tjänster!QR$21,IF($ANX25=Tjänster!$QA$22,Tjänster!QR$22,IF($ANX25=Tjänster!$QA$23,Tjänster!QR$23,IF($ANX25=Tjänster!$QA$24,Tjänster!QR$24,IF($ANX25=Tjänster!$QA$25,Tjänster!QR$25,IF($ANX25=Tjänster!$QA$26,Tjänster!QR$26,IF($ANX25=Tjänster!$QA$27,Tjänster!QR$27,IF($ANX25=Tjänster!$QA$28,Tjänster!QR$28,""))))))))))))))))))))))))))</f>
        <v/>
      </c>
      <c r="AOP25" s="36" t="str">
        <f>IF($ANX25=Tjänster!$QA$3,Tjänster!QS$3,IF($ANX25=Tjänster!$QA$4,Tjänster!QS$4,IF($ANX25=Tjänster!$QA$5,Tjänster!QS$5,IF($ANX25=Tjänster!$QA$6,Tjänster!QS$6,IF($ANX25=Tjänster!$QA$7,Tjänster!QS$7,IF($ANX25=Tjänster!$QA$8,Tjänster!QS$8,IF($ANX25=Tjänster!$QA$9,Tjänster!QS$9,IF($ANX25=Tjänster!$QA$10,Tjänster!QS$10,IF($ANX25=Tjänster!$QA$11,Tjänster!QS$11,IF($ANX25=Tjänster!$QA$12,Tjänster!QS$12,IF($ANX25=Tjänster!$QA$13,Tjänster!QS$13,IF($ANX25=Tjänster!$QA$14,Tjänster!QS$14,IF($ANX25=Tjänster!$QA$15,Tjänster!QS$15,IF($ANX25=Tjänster!$QA$16,Tjänster!QS$16,IF($ANX25=Tjänster!$QA$17,Tjänster!QS$17,IF($ANX25=Tjänster!$QA$18,Tjänster!QS$18,IF($ANX25=Tjänster!$QA$19,Tjänster!QS$19,IF($ANX25=Tjänster!$QA$20,Tjänster!QS$20,IF($ANX25=Tjänster!$QA$21,Tjänster!QS$21,IF($ANX25=Tjänster!$QA$22,Tjänster!QS$22,IF($ANX25=Tjänster!$QA$23,Tjänster!QS$23,IF($ANX25=Tjänster!$QA$24,Tjänster!QS$24,IF($ANX25=Tjänster!$QA$25,Tjänster!QS$25,IF($ANX25=Tjänster!$QA$26,Tjänster!QS$26,IF($ANX25=Tjänster!$QA$27,Tjänster!QS$27,IF($ANX25=Tjänster!$QA$28,Tjänster!QS$28,""))))))))))))))))))))))))))</f>
        <v/>
      </c>
      <c r="AOQ25" s="36" t="str">
        <f>IF($ANX25=Tjänster!$QA$3,Tjänster!QT$3,IF($ANX25=Tjänster!$QA$4,Tjänster!QT$4,IF($ANX25=Tjänster!$QA$5,Tjänster!QT$5,IF($ANX25=Tjänster!$QA$6,Tjänster!QT$6,IF($ANX25=Tjänster!$QA$7,Tjänster!QT$7,IF($ANX25=Tjänster!$QA$8,Tjänster!QT$8,IF($ANX25=Tjänster!$QA$9,Tjänster!QT$9,IF($ANX25=Tjänster!$QA$10,Tjänster!QT$10,IF($ANX25=Tjänster!$QA$11,Tjänster!QT$11,IF($ANX25=Tjänster!$QA$12,Tjänster!QT$12,IF($ANX25=Tjänster!$QA$13,Tjänster!QT$13,IF($ANX25=Tjänster!$QA$14,Tjänster!QT$14,IF($ANX25=Tjänster!$QA$15,Tjänster!QT$15,IF($ANX25=Tjänster!$QA$16,Tjänster!QT$16,IF($ANX25=Tjänster!$QA$17,Tjänster!QT$17,IF($ANX25=Tjänster!$QA$18,Tjänster!QT$18,IF($ANX25=Tjänster!$QA$19,Tjänster!QT$19,IF($ANX25=Tjänster!$QA$20,Tjänster!QT$20,IF($ANX25=Tjänster!$QA$21,Tjänster!QT$21,IF($ANX25=Tjänster!$QA$22,Tjänster!QT$22,IF($ANX25=Tjänster!$QA$23,Tjänster!QT$23,IF($ANX25=Tjänster!$QA$24,Tjänster!QT$24,IF($ANX25=Tjänster!$QA$25,Tjänster!QT$25,IF($ANX25=Tjänster!$QA$26,Tjänster!QT$26,IF($ANX25=Tjänster!$QA$27,Tjänster!QT$27,IF($ANX25=Tjänster!$QA$28,Tjänster!QT$28,""))))))))))))))))))))))))))</f>
        <v/>
      </c>
      <c r="AOR25" s="36" t="str">
        <f>IF($ANX25=Tjänster!$QA$3,Tjänster!QU$3,IF($ANX25=Tjänster!$QA$4,Tjänster!QU$4,IF($ANX25=Tjänster!$QA$5,Tjänster!QU$5,IF($ANX25=Tjänster!$QA$6,Tjänster!QU$6,IF($ANX25=Tjänster!$QA$7,Tjänster!QU$7,IF($ANX25=Tjänster!$QA$8,Tjänster!QU$8,IF($ANX25=Tjänster!$QA$9,Tjänster!QU$9,IF($ANX25=Tjänster!$QA$10,Tjänster!QU$10,IF($ANX25=Tjänster!$QA$11,Tjänster!QU$11,IF($ANX25=Tjänster!$QA$12,Tjänster!QU$12,IF($ANX25=Tjänster!$QA$13,Tjänster!QU$13,IF($ANX25=Tjänster!$QA$14,Tjänster!QU$14,IF($ANX25=Tjänster!$QA$15,Tjänster!QU$15,IF($ANX25=Tjänster!$QA$16,Tjänster!QU$16,IF($ANX25=Tjänster!$QA$17,Tjänster!QU$17,IF($ANX25=Tjänster!$QA$18,Tjänster!QU$18,IF($ANX25=Tjänster!$QA$19,Tjänster!QU$19,IF($ANX25=Tjänster!$QA$20,Tjänster!QU$20,IF($ANX25=Tjänster!$QA$21,Tjänster!QU$21,IF($ANX25=Tjänster!$QA$22,Tjänster!QU$22,IF($ANX25=Tjänster!$QA$23,Tjänster!QU$23,IF($ANX25=Tjänster!$QA$24,Tjänster!QU$24,IF($ANX25=Tjänster!$QA$25,Tjänster!QU$25,IF($ANX25=Tjänster!$QA$26,Tjänster!QU$26,IF($ANX25=Tjänster!$QA$27,Tjänster!QU$27,IF($ANX25=Tjänster!$QA$28,Tjänster!QU$28,""))))))))))))))))))))))))))</f>
        <v/>
      </c>
      <c r="APU25" s="36" t="str">
        <f t="shared" si="20"/>
        <v/>
      </c>
      <c r="APV25" s="36" t="str">
        <f>IF($APU25=Tjänster!$QW$3,Tjänster!QX$3,IF($APU25=Tjänster!$QW$4,Tjänster!QX$4,IF($APU25=Tjänster!$QW$5,Tjänster!QX$5,IF($APU25=Tjänster!$QW$6,Tjänster!QX$6,IF($APU25=Tjänster!$QW$7,Tjänster!QX$7,IF($APU25=Tjänster!$QW$8,Tjänster!QX$8,IF($APU25=Tjänster!$QW$9,Tjänster!QX$9,IF($APU25=Tjänster!$QW$10,Tjänster!QX$10,IF($APU25=Tjänster!$QW$11,Tjänster!QX$11,IF($APU25=Tjänster!$QW$12,Tjänster!QX$12,IF($APU25=Tjänster!$QW$13,Tjänster!QX$13,IF($APU25=Tjänster!$QW$14,Tjänster!QX$14,IF($APU25=Tjänster!$QW$15,Tjänster!QX$15,IF($APU25=Tjänster!$QW$16,Tjänster!QX$16,IF($APU25=Tjänster!$QW$17,Tjänster!QX$17,IF($APU25=Tjänster!$QW$18,Tjänster!QX$18,IF($APU25=Tjänster!$QW$19,Tjänster!QX$19,IF($APU25=Tjänster!$QW$20,Tjänster!QX$20,IF($APU25=Tjänster!$QW$21,Tjänster!QX$21,IF($APU25=Tjänster!$QW$22,Tjänster!QX$22,IF($APU25=Tjänster!$QW$23,Tjänster!QX$23,IF($APU25=Tjänster!$QW$24,Tjänster!QX$24,IF($APU25=Tjänster!$QW$25,Tjänster!QX$25,IF($APU25=Tjänster!$QW$26,Tjänster!QX$26,IF($APU25=Tjänster!$QW$27,Tjänster!QX$27,IF($APU25=Tjänster!$QW$28,Tjänster!QX$28,""))))))))))))))))))))))))))</f>
        <v/>
      </c>
      <c r="APW25" s="36" t="str">
        <f>IF($APU25=Tjänster!$QW$3,Tjänster!QY$3,IF($APU25=Tjänster!$QW$4,Tjänster!QY$4,IF($APU25=Tjänster!$QW$5,Tjänster!QY$5,IF($APU25=Tjänster!$QW$6,Tjänster!QY$6,IF($APU25=Tjänster!$QW$7,Tjänster!QY$7,IF($APU25=Tjänster!$QW$8,Tjänster!QY$8,IF($APU25=Tjänster!$QW$9,Tjänster!QY$9,IF($APU25=Tjänster!$QW$10,Tjänster!QY$10,IF($APU25=Tjänster!$QW$11,Tjänster!QY$11,IF($APU25=Tjänster!$QW$12,Tjänster!QY$12,IF($APU25=Tjänster!$QW$13,Tjänster!QY$13,IF($APU25=Tjänster!$QW$14,Tjänster!QY$14,IF($APU25=Tjänster!$QW$15,Tjänster!QY$15,IF($APU25=Tjänster!$QW$16,Tjänster!QY$16,IF($APU25=Tjänster!$QW$17,Tjänster!QY$17,IF($APU25=Tjänster!$QW$18,Tjänster!QY$18,IF($APU25=Tjänster!$QW$19,Tjänster!QY$19,IF($APU25=Tjänster!$QW$20,Tjänster!QY$20,IF($APU25=Tjänster!$QW$21,Tjänster!QY$21,IF($APU25=Tjänster!$QW$22,Tjänster!QY$22,IF($APU25=Tjänster!$QW$23,Tjänster!QY$23,IF($APU25=Tjänster!$QW$24,Tjänster!QY$24,IF($APU25=Tjänster!$QW$25,Tjänster!QY$25,IF($APU25=Tjänster!$QW$26,Tjänster!QY$26,IF($APU25=Tjänster!$QW$27,Tjänster!QY$27,IF($APU25=Tjänster!$QW$28,Tjänster!QY$28,""))))))))))))))))))))))))))</f>
        <v/>
      </c>
      <c r="APX25" s="36" t="str">
        <f>IF($APU25=Tjänster!$QW$3,Tjänster!QZ$3,IF($APU25=Tjänster!$QW$4,Tjänster!QZ$4,IF($APU25=Tjänster!$QW$5,Tjänster!QZ$5,IF($APU25=Tjänster!$QW$6,Tjänster!QZ$6,IF($APU25=Tjänster!$QW$7,Tjänster!QZ$7,IF($APU25=Tjänster!$QW$8,Tjänster!QZ$8,IF($APU25=Tjänster!$QW$9,Tjänster!QZ$9,IF($APU25=Tjänster!$QW$10,Tjänster!QZ$10,IF($APU25=Tjänster!$QW$11,Tjänster!QZ$11,IF($APU25=Tjänster!$QW$12,Tjänster!QZ$12,IF($APU25=Tjänster!$QW$13,Tjänster!QZ$13,IF($APU25=Tjänster!$QW$14,Tjänster!QZ$14,IF($APU25=Tjänster!$QW$15,Tjänster!QZ$15,IF($APU25=Tjänster!$QW$16,Tjänster!QZ$16,IF($APU25=Tjänster!$QW$17,Tjänster!QZ$17,IF($APU25=Tjänster!$QW$18,Tjänster!QZ$18,IF($APU25=Tjänster!$QW$19,Tjänster!QZ$19,IF($APU25=Tjänster!$QW$20,Tjänster!QZ$20,IF($APU25=Tjänster!$QW$21,Tjänster!QZ$21,IF($APU25=Tjänster!$QW$22,Tjänster!QZ$22,IF($APU25=Tjänster!$QW$23,Tjänster!QZ$23,IF($APU25=Tjänster!$QW$24,Tjänster!QZ$24,IF($APU25=Tjänster!$QW$25,Tjänster!QZ$25,IF($APU25=Tjänster!$QW$26,Tjänster!QZ$26,IF($APU25=Tjänster!$QW$27,Tjänster!QZ$27,IF($APU25=Tjänster!$QW$28,Tjänster!QZ$28,""))))))))))))))))))))))))))</f>
        <v/>
      </c>
      <c r="APY25" s="36" t="str">
        <f>IF($APU25=Tjänster!$QW$3,Tjänster!RA$3,IF($APU25=Tjänster!$QW$4,Tjänster!RA$4,IF($APU25=Tjänster!$QW$5,Tjänster!RA$5,IF($APU25=Tjänster!$QW$6,Tjänster!RA$6,IF($APU25=Tjänster!$QW$7,Tjänster!RA$7,IF($APU25=Tjänster!$QW$8,Tjänster!RA$8,IF($APU25=Tjänster!$QW$9,Tjänster!RA$9,IF($APU25=Tjänster!$QW$10,Tjänster!RA$10,IF($APU25=Tjänster!$QW$11,Tjänster!RA$11,IF($APU25=Tjänster!$QW$12,Tjänster!RA$12,IF($APU25=Tjänster!$QW$13,Tjänster!RA$13,IF($APU25=Tjänster!$QW$14,Tjänster!RA$14,IF($APU25=Tjänster!$QW$15,Tjänster!RA$15,IF($APU25=Tjänster!$QW$16,Tjänster!RA$16,IF($APU25=Tjänster!$QW$17,Tjänster!RA$17,IF($APU25=Tjänster!$QW$18,Tjänster!RA$18,IF($APU25=Tjänster!$QW$19,Tjänster!RA$19,IF($APU25=Tjänster!$QW$20,Tjänster!RA$20,IF($APU25=Tjänster!$QW$21,Tjänster!RA$21,IF($APU25=Tjänster!$QW$22,Tjänster!RA$22,IF($APU25=Tjänster!$QW$23,Tjänster!RA$23,IF($APU25=Tjänster!$QW$24,Tjänster!RA$24,IF($APU25=Tjänster!$QW$25,Tjänster!RA$25,IF($APU25=Tjänster!$QW$26,Tjänster!RA$26,IF($APU25=Tjänster!$QW$27,Tjänster!RA$27,IF($APU25=Tjänster!$QW$28,Tjänster!RA$28,""))))))))))))))))))))))))))</f>
        <v/>
      </c>
      <c r="APZ25" s="36" t="str">
        <f>IF($APU25=Tjänster!$QW$3,Tjänster!RB$3,IF($APU25=Tjänster!$QW$4,Tjänster!RB$4,IF($APU25=Tjänster!$QW$5,Tjänster!RB$5,IF($APU25=Tjänster!$QW$6,Tjänster!RB$6,IF($APU25=Tjänster!$QW$7,Tjänster!RB$7,IF($APU25=Tjänster!$QW$8,Tjänster!RB$8,IF($APU25=Tjänster!$QW$9,Tjänster!RB$9,IF($APU25=Tjänster!$QW$10,Tjänster!RB$10,IF($APU25=Tjänster!$QW$11,Tjänster!RB$11,IF($APU25=Tjänster!$QW$12,Tjänster!RB$12,IF($APU25=Tjänster!$QW$13,Tjänster!RB$13,IF($APU25=Tjänster!$QW$14,Tjänster!RB$14,IF($APU25=Tjänster!$QW$15,Tjänster!RB$15,IF($APU25=Tjänster!$QW$16,Tjänster!RB$16,IF($APU25=Tjänster!$QW$17,Tjänster!RB$17,IF($APU25=Tjänster!$QW$18,Tjänster!RB$18,IF($APU25=Tjänster!$QW$19,Tjänster!RB$19,IF($APU25=Tjänster!$QW$20,Tjänster!RB$20,IF($APU25=Tjänster!$QW$21,Tjänster!RB$21,IF($APU25=Tjänster!$QW$22,Tjänster!RB$22,IF($APU25=Tjänster!$QW$23,Tjänster!RB$23,IF($APU25=Tjänster!$QW$24,Tjänster!RB$24,IF($APU25=Tjänster!$QW$25,Tjänster!RB$25,IF($APU25=Tjänster!$QW$26,Tjänster!RB$26,IF($APU25=Tjänster!$QW$27,Tjänster!RB$27,IF($APU25=Tjänster!$QW$28,Tjänster!RB$28,""))))))))))))))))))))))))))</f>
        <v/>
      </c>
      <c r="AQA25" s="36" t="str">
        <f>IF($APU25=Tjänster!$QW$3,Tjänster!RC$3,IF($APU25=Tjänster!$QW$4,Tjänster!RC$4,IF($APU25=Tjänster!$QW$5,Tjänster!RC$5,IF($APU25=Tjänster!$QW$6,Tjänster!RC$6,IF($APU25=Tjänster!$QW$7,Tjänster!RC$7,IF($APU25=Tjänster!$QW$8,Tjänster!RC$8,IF($APU25=Tjänster!$QW$9,Tjänster!RC$9,IF($APU25=Tjänster!$QW$10,Tjänster!RC$10,IF($APU25=Tjänster!$QW$11,Tjänster!RC$11,IF($APU25=Tjänster!$QW$12,Tjänster!RC$12,IF($APU25=Tjänster!$QW$13,Tjänster!RC$13,IF($APU25=Tjänster!$QW$14,Tjänster!RC$14,IF($APU25=Tjänster!$QW$15,Tjänster!RC$15,IF($APU25=Tjänster!$QW$16,Tjänster!RC$16,IF($APU25=Tjänster!$QW$17,Tjänster!RC$17,IF($APU25=Tjänster!$QW$18,Tjänster!RC$18,IF($APU25=Tjänster!$QW$19,Tjänster!RC$19,IF($APU25=Tjänster!$QW$20,Tjänster!RC$20,IF($APU25=Tjänster!$QW$21,Tjänster!RC$21,IF($APU25=Tjänster!$QW$22,Tjänster!RC$22,IF($APU25=Tjänster!$QW$23,Tjänster!RC$23,IF($APU25=Tjänster!$QW$24,Tjänster!RC$24,IF($APU25=Tjänster!$QW$25,Tjänster!RC$25,IF($APU25=Tjänster!$QW$26,Tjänster!RC$26,IF($APU25=Tjänster!$QW$27,Tjänster!RC$27,IF($APU25=Tjänster!$QW$28,Tjänster!RC$28,""))))))))))))))))))))))))))</f>
        <v/>
      </c>
      <c r="AQB25" s="36" t="str">
        <f>IF($APU25=Tjänster!$QW$3,Tjänster!RD$3,IF($APU25=Tjänster!$QW$4,Tjänster!RD$4,IF($APU25=Tjänster!$QW$5,Tjänster!RD$5,IF($APU25=Tjänster!$QW$6,Tjänster!RD$6,IF($APU25=Tjänster!$QW$7,Tjänster!RD$7,IF($APU25=Tjänster!$QW$8,Tjänster!RD$8,IF($APU25=Tjänster!$QW$9,Tjänster!RD$9,IF($APU25=Tjänster!$QW$10,Tjänster!RD$10,IF($APU25=Tjänster!$QW$11,Tjänster!RD$11,IF($APU25=Tjänster!$QW$12,Tjänster!RD$12,IF($APU25=Tjänster!$QW$13,Tjänster!RD$13,IF($APU25=Tjänster!$QW$14,Tjänster!RD$14,IF($APU25=Tjänster!$QW$15,Tjänster!RD$15,IF($APU25=Tjänster!$QW$16,Tjänster!RD$16,IF($APU25=Tjänster!$QW$17,Tjänster!RD$17,IF($APU25=Tjänster!$QW$18,Tjänster!RD$18,IF($APU25=Tjänster!$QW$19,Tjänster!RD$19,IF($APU25=Tjänster!$QW$20,Tjänster!RD$20,IF($APU25=Tjänster!$QW$21,Tjänster!RD$21,IF($APU25=Tjänster!$QW$22,Tjänster!RD$22,IF($APU25=Tjänster!$QW$23,Tjänster!RD$23,IF($APU25=Tjänster!$QW$24,Tjänster!RD$24,IF($APU25=Tjänster!$QW$25,Tjänster!RD$25,IF($APU25=Tjänster!$QW$26,Tjänster!RD$26,IF($APU25=Tjänster!$QW$27,Tjänster!RD$27,IF($APU25=Tjänster!$QW$28,Tjänster!RD$28,""))))))))))))))))))))))))))</f>
        <v/>
      </c>
      <c r="AQC25" s="36" t="str">
        <f>IF($APU25=Tjänster!$QW$3,Tjänster!RE$3,IF($APU25=Tjänster!$QW$4,Tjänster!RE$4,IF($APU25=Tjänster!$QW$5,Tjänster!RE$5,IF($APU25=Tjänster!$QW$6,Tjänster!RE$6,IF($APU25=Tjänster!$QW$7,Tjänster!RE$7,IF($APU25=Tjänster!$QW$8,Tjänster!RE$8,IF($APU25=Tjänster!$QW$9,Tjänster!RE$9,IF($APU25=Tjänster!$QW$10,Tjänster!RE$10,IF($APU25=Tjänster!$QW$11,Tjänster!RE$11,IF($APU25=Tjänster!$QW$12,Tjänster!RE$12,IF($APU25=Tjänster!$QW$13,Tjänster!RE$13,IF($APU25=Tjänster!$QW$14,Tjänster!RE$14,IF($APU25=Tjänster!$QW$15,Tjänster!RE$15,IF($APU25=Tjänster!$QW$16,Tjänster!RE$16,IF($APU25=Tjänster!$QW$17,Tjänster!RE$17,IF($APU25=Tjänster!$QW$18,Tjänster!RE$18,IF($APU25=Tjänster!$QW$19,Tjänster!RE$19,IF($APU25=Tjänster!$QW$20,Tjänster!RE$20,IF($APU25=Tjänster!$QW$21,Tjänster!RE$21,IF($APU25=Tjänster!$QW$22,Tjänster!RE$22,IF($APU25=Tjänster!$QW$23,Tjänster!RE$23,IF($APU25=Tjänster!$QW$24,Tjänster!RE$24,IF($APU25=Tjänster!$QW$25,Tjänster!RE$25,IF($APU25=Tjänster!$QW$26,Tjänster!RE$26,IF($APU25=Tjänster!$QW$27,Tjänster!RE$27,IF($APU25=Tjänster!$QW$28,Tjänster!RE$28,""))))))))))))))))))))))))))</f>
        <v/>
      </c>
      <c r="AQD25" s="36" t="str">
        <f>IF($APU25=Tjänster!$QW$3,Tjänster!RF$3,IF($APU25=Tjänster!$QW$4,Tjänster!RF$4,IF($APU25=Tjänster!$QW$5,Tjänster!RF$5,IF($APU25=Tjänster!$QW$6,Tjänster!RF$6,IF($APU25=Tjänster!$QW$7,Tjänster!RF$7,IF($APU25=Tjänster!$QW$8,Tjänster!RF$8,IF($APU25=Tjänster!$QW$9,Tjänster!RF$9,IF($APU25=Tjänster!$QW$10,Tjänster!RF$10,IF($APU25=Tjänster!$QW$11,Tjänster!RF$11,IF($APU25=Tjänster!$QW$12,Tjänster!RF$12,IF($APU25=Tjänster!$QW$13,Tjänster!RF$13,IF($APU25=Tjänster!$QW$14,Tjänster!RF$14,IF($APU25=Tjänster!$QW$15,Tjänster!RF$15,IF($APU25=Tjänster!$QW$16,Tjänster!RF$16,IF($APU25=Tjänster!$QW$17,Tjänster!RF$17,IF($APU25=Tjänster!$QW$18,Tjänster!RF$18,IF($APU25=Tjänster!$QW$19,Tjänster!RF$19,IF($APU25=Tjänster!$QW$20,Tjänster!RF$20,IF($APU25=Tjänster!$QW$21,Tjänster!RF$21,IF($APU25=Tjänster!$QW$22,Tjänster!RF$22,IF($APU25=Tjänster!$QW$23,Tjänster!RF$23,IF($APU25=Tjänster!$QW$24,Tjänster!RF$24,IF($APU25=Tjänster!$QW$25,Tjänster!RF$25,IF($APU25=Tjänster!$QW$26,Tjänster!RF$26,IF($APU25=Tjänster!$QW$27,Tjänster!RF$27,IF($APU25=Tjänster!$QW$28,Tjänster!RF$28,""))))))))))))))))))))))))))</f>
        <v/>
      </c>
      <c r="AQE25" s="36" t="str">
        <f>IF($APU25=Tjänster!$QW$3,Tjänster!RG$3,IF($APU25=Tjänster!$QW$4,Tjänster!RG$4,IF($APU25=Tjänster!$QW$5,Tjänster!RG$5,IF($APU25=Tjänster!$QW$6,Tjänster!RG$6,IF($APU25=Tjänster!$QW$7,Tjänster!RG$7,IF($APU25=Tjänster!$QW$8,Tjänster!RG$8,IF($APU25=Tjänster!$QW$9,Tjänster!RG$9,IF($APU25=Tjänster!$QW$10,Tjänster!RG$10,IF($APU25=Tjänster!$QW$11,Tjänster!RG$11,IF($APU25=Tjänster!$QW$12,Tjänster!RG$12,IF($APU25=Tjänster!$QW$13,Tjänster!RG$13,IF($APU25=Tjänster!$QW$14,Tjänster!RG$14,IF($APU25=Tjänster!$QW$15,Tjänster!RG$15,IF($APU25=Tjänster!$QW$16,Tjänster!RG$16,IF($APU25=Tjänster!$QW$17,Tjänster!RG$17,IF($APU25=Tjänster!$QW$18,Tjänster!RG$18,IF($APU25=Tjänster!$QW$19,Tjänster!RG$19,IF($APU25=Tjänster!$QW$20,Tjänster!RG$20,IF($APU25=Tjänster!$QW$21,Tjänster!RG$21,IF($APU25=Tjänster!$QW$22,Tjänster!RG$22,IF($APU25=Tjänster!$QW$23,Tjänster!RG$23,IF($APU25=Tjänster!$QW$24,Tjänster!RG$24,IF($APU25=Tjänster!$QW$25,Tjänster!RG$25,IF($APU25=Tjänster!$QW$26,Tjänster!RG$26,IF($APU25=Tjänster!$QW$27,Tjänster!RG$27,IF($APU25=Tjänster!$QW$28,Tjänster!RG$28,""))))))))))))))))))))))))))</f>
        <v/>
      </c>
      <c r="AQF25" s="36" t="str">
        <f>IF($APU25=Tjänster!$QW$3,Tjänster!RH$3,IF($APU25=Tjänster!$QW$4,Tjänster!RH$4,IF($APU25=Tjänster!$QW$5,Tjänster!RH$5,IF($APU25=Tjänster!$QW$6,Tjänster!RH$6,IF($APU25=Tjänster!$QW$7,Tjänster!RH$7,IF($APU25=Tjänster!$QW$8,Tjänster!RH$8,IF($APU25=Tjänster!$QW$9,Tjänster!RH$9,IF($APU25=Tjänster!$QW$10,Tjänster!RH$10,IF($APU25=Tjänster!$QW$11,Tjänster!RH$11,IF($APU25=Tjänster!$QW$12,Tjänster!RH$12,IF($APU25=Tjänster!$QW$13,Tjänster!RH$13,IF($APU25=Tjänster!$QW$14,Tjänster!RH$14,IF($APU25=Tjänster!$QW$15,Tjänster!RH$15,IF($APU25=Tjänster!$QW$16,Tjänster!RH$16,IF($APU25=Tjänster!$QW$17,Tjänster!RH$17,IF($APU25=Tjänster!$QW$18,Tjänster!RH$18,IF($APU25=Tjänster!$QW$19,Tjänster!RH$19,IF($APU25=Tjänster!$QW$20,Tjänster!RH$20,IF($APU25=Tjänster!$QW$21,Tjänster!RH$21,IF($APU25=Tjänster!$QW$22,Tjänster!RH$22,IF($APU25=Tjänster!$QW$23,Tjänster!RH$23,IF($APU25=Tjänster!$QW$24,Tjänster!RH$24,IF($APU25=Tjänster!$QW$25,Tjänster!RH$25,IF($APU25=Tjänster!$QW$26,Tjänster!RH$26,IF($APU25=Tjänster!$QW$27,Tjänster!RH$27,IF($APU25=Tjänster!$QW$28,Tjänster!RH$28,""))))))))))))))))))))))))))</f>
        <v/>
      </c>
      <c r="AQG25" s="36" t="str">
        <f>IF($APU25=Tjänster!$QW$3,Tjänster!RI$3,IF($APU25=Tjänster!$QW$4,Tjänster!RI$4,IF($APU25=Tjänster!$QW$5,Tjänster!RI$5,IF($APU25=Tjänster!$QW$6,Tjänster!RI$6,IF($APU25=Tjänster!$QW$7,Tjänster!RI$7,IF($APU25=Tjänster!$QW$8,Tjänster!RI$8,IF($APU25=Tjänster!$QW$9,Tjänster!RI$9,IF($APU25=Tjänster!$QW$10,Tjänster!RI$10,IF($APU25=Tjänster!$QW$11,Tjänster!RI$11,IF($APU25=Tjänster!$QW$12,Tjänster!RI$12,IF($APU25=Tjänster!$QW$13,Tjänster!RI$13,IF($APU25=Tjänster!$QW$14,Tjänster!RI$14,IF($APU25=Tjänster!$QW$15,Tjänster!RI$15,IF($APU25=Tjänster!$QW$16,Tjänster!RI$16,IF($APU25=Tjänster!$QW$17,Tjänster!RI$17,IF($APU25=Tjänster!$QW$18,Tjänster!RI$18,IF($APU25=Tjänster!$QW$19,Tjänster!RI$19,IF($APU25=Tjänster!$QW$20,Tjänster!RI$20,IF($APU25=Tjänster!$QW$21,Tjänster!RI$21,IF($APU25=Tjänster!$QW$22,Tjänster!RI$22,IF($APU25=Tjänster!$QW$23,Tjänster!RI$23,IF($APU25=Tjänster!$QW$24,Tjänster!RI$24,IF($APU25=Tjänster!$QW$25,Tjänster!RI$25,IF($APU25=Tjänster!$QW$26,Tjänster!RI$26,IF($APU25=Tjänster!$QW$27,Tjänster!RI$27,IF($APU25=Tjänster!$QW$28,Tjänster!RI$28,""))))))))))))))))))))))))))</f>
        <v/>
      </c>
      <c r="AQH25" s="36" t="str">
        <f>IF($APU25=Tjänster!$QW$3,Tjänster!RJ$3,IF($APU25=Tjänster!$QW$4,Tjänster!RJ$4,IF($APU25=Tjänster!$QW$5,Tjänster!RJ$5,IF($APU25=Tjänster!$QW$6,Tjänster!RJ$6,IF($APU25=Tjänster!$QW$7,Tjänster!RJ$7,IF($APU25=Tjänster!$QW$8,Tjänster!RJ$8,IF($APU25=Tjänster!$QW$9,Tjänster!RJ$9,IF($APU25=Tjänster!$QW$10,Tjänster!RJ$10,IF($APU25=Tjänster!$QW$11,Tjänster!RJ$11,IF($APU25=Tjänster!$QW$12,Tjänster!RJ$12,IF($APU25=Tjänster!$QW$13,Tjänster!RJ$13,IF($APU25=Tjänster!$QW$14,Tjänster!RJ$14,IF($APU25=Tjänster!$QW$15,Tjänster!RJ$15,IF($APU25=Tjänster!$QW$16,Tjänster!RJ$16,IF($APU25=Tjänster!$QW$17,Tjänster!RJ$17,IF($APU25=Tjänster!$QW$18,Tjänster!RJ$18,IF($APU25=Tjänster!$QW$19,Tjänster!RJ$19,IF($APU25=Tjänster!$QW$20,Tjänster!RJ$20,IF($APU25=Tjänster!$QW$21,Tjänster!RJ$21,IF($APU25=Tjänster!$QW$22,Tjänster!RJ$22,IF($APU25=Tjänster!$QW$23,Tjänster!RJ$23,IF($APU25=Tjänster!$QW$24,Tjänster!RJ$24,IF($APU25=Tjänster!$QW$25,Tjänster!RJ$25,IF($APU25=Tjänster!$QW$26,Tjänster!RJ$26,IF($APU25=Tjänster!$QW$27,Tjänster!RJ$27,IF($APU25=Tjänster!$QW$28,Tjänster!RJ$28,""))))))))))))))))))))))))))</f>
        <v/>
      </c>
      <c r="AQI25" s="36" t="str">
        <f>IF($APU25=Tjänster!$QW$3,Tjänster!RK$3,IF($APU25=Tjänster!$QW$4,Tjänster!RK$4,IF($APU25=Tjänster!$QW$5,Tjänster!RK$5,IF($APU25=Tjänster!$QW$6,Tjänster!RK$6,IF($APU25=Tjänster!$QW$7,Tjänster!RK$7,IF($APU25=Tjänster!$QW$8,Tjänster!RK$8,IF($APU25=Tjänster!$QW$9,Tjänster!RK$9,IF($APU25=Tjänster!$QW$10,Tjänster!RK$10,IF($APU25=Tjänster!$QW$11,Tjänster!RK$11,IF($APU25=Tjänster!$QW$12,Tjänster!RK$12,IF($APU25=Tjänster!$QW$13,Tjänster!RK$13,IF($APU25=Tjänster!$QW$14,Tjänster!RK$14,IF($APU25=Tjänster!$QW$15,Tjänster!RK$15,IF($APU25=Tjänster!$QW$16,Tjänster!RK$16,IF($APU25=Tjänster!$QW$17,Tjänster!RK$17,IF($APU25=Tjänster!$QW$18,Tjänster!RK$18,IF($APU25=Tjänster!$QW$19,Tjänster!RK$19,IF($APU25=Tjänster!$QW$20,Tjänster!RK$20,IF($APU25=Tjänster!$QW$21,Tjänster!RK$21,IF($APU25=Tjänster!$QW$22,Tjänster!RK$22,IF($APU25=Tjänster!$QW$23,Tjänster!RK$23,IF($APU25=Tjänster!$QW$24,Tjänster!RK$24,IF($APU25=Tjänster!$QW$25,Tjänster!RK$25,IF($APU25=Tjänster!$QW$26,Tjänster!RK$26,IF($APU25=Tjänster!$QW$27,Tjänster!RK$27,IF($APU25=Tjänster!$QW$28,Tjänster!RK$28,""))))))))))))))))))))))))))</f>
        <v/>
      </c>
      <c r="AQJ25" s="36" t="str">
        <f>IF($APU25=Tjänster!$QW$3,Tjänster!RL$3,IF($APU25=Tjänster!$QW$4,Tjänster!RL$4,IF($APU25=Tjänster!$QW$5,Tjänster!RL$5,IF($APU25=Tjänster!$QW$6,Tjänster!RL$6,IF($APU25=Tjänster!$QW$7,Tjänster!RL$7,IF($APU25=Tjänster!$QW$8,Tjänster!RL$8,IF($APU25=Tjänster!$QW$9,Tjänster!RL$9,IF($APU25=Tjänster!$QW$10,Tjänster!RL$10,IF($APU25=Tjänster!$QW$11,Tjänster!RL$11,IF($APU25=Tjänster!$QW$12,Tjänster!RL$12,IF($APU25=Tjänster!$QW$13,Tjänster!RL$13,IF($APU25=Tjänster!$QW$14,Tjänster!RL$14,IF($APU25=Tjänster!$QW$15,Tjänster!RL$15,IF($APU25=Tjänster!$QW$16,Tjänster!RL$16,IF($APU25=Tjänster!$QW$17,Tjänster!RL$17,IF($APU25=Tjänster!$QW$18,Tjänster!RL$18,IF($APU25=Tjänster!$QW$19,Tjänster!RL$19,IF($APU25=Tjänster!$QW$20,Tjänster!RL$20,IF($APU25=Tjänster!$QW$21,Tjänster!RL$21,IF($APU25=Tjänster!$QW$22,Tjänster!RL$22,IF($APU25=Tjänster!$QW$23,Tjänster!RL$23,IF($APU25=Tjänster!$QW$24,Tjänster!RL$24,IF($APU25=Tjänster!$QW$25,Tjänster!RL$25,IF($APU25=Tjänster!$QW$26,Tjänster!RL$26,IF($APU25=Tjänster!$QW$27,Tjänster!RL$27,IF($APU25=Tjänster!$QW$28,Tjänster!RL$28,""))))))))))))))))))))))))))</f>
        <v/>
      </c>
      <c r="AQK25" s="36" t="str">
        <f>IF($APU25=Tjänster!$QW$3,Tjänster!RM$3,IF($APU25=Tjänster!$QW$4,Tjänster!RM$4,IF($APU25=Tjänster!$QW$5,Tjänster!RM$5,IF($APU25=Tjänster!$QW$6,Tjänster!RM$6,IF($APU25=Tjänster!$QW$7,Tjänster!RM$7,IF($APU25=Tjänster!$QW$8,Tjänster!RM$8,IF($APU25=Tjänster!$QW$9,Tjänster!RM$9,IF($APU25=Tjänster!$QW$10,Tjänster!RM$10,IF($APU25=Tjänster!$QW$11,Tjänster!RM$11,IF($APU25=Tjänster!$QW$12,Tjänster!RM$12,IF($APU25=Tjänster!$QW$13,Tjänster!RM$13,IF($APU25=Tjänster!$QW$14,Tjänster!RM$14,IF($APU25=Tjänster!$QW$15,Tjänster!RM$15,IF($APU25=Tjänster!$QW$16,Tjänster!RM$16,IF($APU25=Tjänster!$QW$17,Tjänster!RM$17,IF($APU25=Tjänster!$QW$18,Tjänster!RM$18,IF($APU25=Tjänster!$QW$19,Tjänster!RM$19,IF($APU25=Tjänster!$QW$20,Tjänster!RM$20,IF($APU25=Tjänster!$QW$21,Tjänster!RM$21,IF($APU25=Tjänster!$QW$22,Tjänster!RM$22,IF($APU25=Tjänster!$QW$23,Tjänster!RM$23,IF($APU25=Tjänster!$QW$24,Tjänster!RM$24,IF($APU25=Tjänster!$QW$25,Tjänster!RM$25,IF($APU25=Tjänster!$QW$26,Tjänster!RM$26,IF($APU25=Tjänster!$QW$27,Tjänster!RM$27,IF($APU25=Tjänster!$QW$28,Tjänster!RM$28,""))))))))))))))))))))))))))</f>
        <v/>
      </c>
      <c r="AQL25" s="36" t="str">
        <f>IF($APU25=Tjänster!$QW$3,Tjänster!RN$3,IF($APU25=Tjänster!$QW$4,Tjänster!RN$4,IF($APU25=Tjänster!$QW$5,Tjänster!RN$5,IF($APU25=Tjänster!$QW$6,Tjänster!RN$6,IF($APU25=Tjänster!$QW$7,Tjänster!RN$7,IF($APU25=Tjänster!$QW$8,Tjänster!RN$8,IF($APU25=Tjänster!$QW$9,Tjänster!RN$9,IF($APU25=Tjänster!$QW$10,Tjänster!RN$10,IF($APU25=Tjänster!$QW$11,Tjänster!RN$11,IF($APU25=Tjänster!$QW$12,Tjänster!RN$12,IF($APU25=Tjänster!$QW$13,Tjänster!RN$13,IF($APU25=Tjänster!$QW$14,Tjänster!RN$14,IF($APU25=Tjänster!$QW$15,Tjänster!RN$15,IF($APU25=Tjänster!$QW$16,Tjänster!RN$16,IF($APU25=Tjänster!$QW$17,Tjänster!RN$17,IF($APU25=Tjänster!$QW$18,Tjänster!RN$18,IF($APU25=Tjänster!$QW$19,Tjänster!RN$19,IF($APU25=Tjänster!$QW$20,Tjänster!RN$20,IF($APU25=Tjänster!$QW$21,Tjänster!RN$21,IF($APU25=Tjänster!$QW$22,Tjänster!RN$22,IF($APU25=Tjänster!$QW$23,Tjänster!RN$23,IF($APU25=Tjänster!$QW$24,Tjänster!RN$24,IF($APU25=Tjänster!$QW$25,Tjänster!RN$25,IF($APU25=Tjänster!$QW$26,Tjänster!RN$26,IF($APU25=Tjänster!$QW$27,Tjänster!RN$27,IF($APU25=Tjänster!$QW$28,Tjänster!RN$28,""))))))))))))))))))))))))))</f>
        <v/>
      </c>
      <c r="AQM25" s="36" t="str">
        <f>IF($APU25=Tjänster!$QW$3,Tjänster!RO$3,IF($APU25=Tjänster!$QW$4,Tjänster!RO$4,IF($APU25=Tjänster!$QW$5,Tjänster!RO$5,IF($APU25=Tjänster!$QW$6,Tjänster!RO$6,IF($APU25=Tjänster!$QW$7,Tjänster!RO$7,IF($APU25=Tjänster!$QW$8,Tjänster!RO$8,IF($APU25=Tjänster!$QW$9,Tjänster!RO$9,IF($APU25=Tjänster!$QW$10,Tjänster!RO$10,IF($APU25=Tjänster!$QW$11,Tjänster!RO$11,IF($APU25=Tjänster!$QW$12,Tjänster!RO$12,IF($APU25=Tjänster!$QW$13,Tjänster!RO$13,IF($APU25=Tjänster!$QW$14,Tjänster!RO$14,IF($APU25=Tjänster!$QW$15,Tjänster!RO$15,IF($APU25=Tjänster!$QW$16,Tjänster!RO$16,IF($APU25=Tjänster!$QW$17,Tjänster!RO$17,IF($APU25=Tjänster!$QW$18,Tjänster!RO$18,IF($APU25=Tjänster!$QW$19,Tjänster!RO$19,IF($APU25=Tjänster!$QW$20,Tjänster!RO$20,IF($APU25=Tjänster!$QW$21,Tjänster!RO$21,IF($APU25=Tjänster!$QW$22,Tjänster!RO$22,IF($APU25=Tjänster!$QW$23,Tjänster!RO$23,IF($APU25=Tjänster!$QW$24,Tjänster!RO$24,IF($APU25=Tjänster!$QW$25,Tjänster!RO$25,IF($APU25=Tjänster!$QW$26,Tjänster!RO$26,IF($APU25=Tjänster!$QW$27,Tjänster!RO$27,IF($APU25=Tjänster!$QW$28,Tjänster!RO$28,""))))))))))))))))))))))))))</f>
        <v/>
      </c>
      <c r="AQN25" s="36" t="str">
        <f>IF($APU25=Tjänster!$QW$3,Tjänster!RP$3,IF($APU25=Tjänster!$QW$4,Tjänster!RP$4,IF($APU25=Tjänster!$QW$5,Tjänster!RP$5,IF($APU25=Tjänster!$QW$6,Tjänster!RP$6,IF($APU25=Tjänster!$QW$7,Tjänster!RP$7,IF($APU25=Tjänster!$QW$8,Tjänster!RP$8,IF($APU25=Tjänster!$QW$9,Tjänster!RP$9,IF($APU25=Tjänster!$QW$10,Tjänster!RP$10,IF($APU25=Tjänster!$QW$11,Tjänster!RP$11,IF($APU25=Tjänster!$QW$12,Tjänster!RP$12,IF($APU25=Tjänster!$QW$13,Tjänster!RP$13,IF($APU25=Tjänster!$QW$14,Tjänster!RP$14,IF($APU25=Tjänster!$QW$15,Tjänster!RP$15,IF($APU25=Tjänster!$QW$16,Tjänster!RP$16,IF($APU25=Tjänster!$QW$17,Tjänster!RP$17,IF($APU25=Tjänster!$QW$18,Tjänster!RP$18,IF($APU25=Tjänster!$QW$19,Tjänster!RP$19,IF($APU25=Tjänster!$QW$20,Tjänster!RP$20,IF($APU25=Tjänster!$QW$21,Tjänster!RP$21,IF($APU25=Tjänster!$QW$22,Tjänster!RP$22,IF($APU25=Tjänster!$QW$23,Tjänster!RP$23,IF($APU25=Tjänster!$QW$24,Tjänster!RP$24,IF($APU25=Tjänster!$QW$25,Tjänster!RP$25,IF($APU25=Tjänster!$QW$26,Tjänster!RP$26,IF($APU25=Tjänster!$QW$27,Tjänster!RP$27,IF($APU25=Tjänster!$QW$28,Tjänster!RP$28,""))))))))))))))))))))))))))</f>
        <v/>
      </c>
      <c r="AQO25" s="36" t="str">
        <f>IF($APU25=Tjänster!$QW$3,Tjänster!RQ$3,IF($APU25=Tjänster!$QW$4,Tjänster!RQ$4,IF($APU25=Tjänster!$QW$5,Tjänster!RQ$5,IF($APU25=Tjänster!$QW$6,Tjänster!RQ$6,IF($APU25=Tjänster!$QW$7,Tjänster!RQ$7,IF($APU25=Tjänster!$QW$8,Tjänster!RQ$8,IF($APU25=Tjänster!$QW$9,Tjänster!RQ$9,IF($APU25=Tjänster!$QW$10,Tjänster!RQ$10,IF($APU25=Tjänster!$QW$11,Tjänster!RQ$11,IF($APU25=Tjänster!$QW$12,Tjänster!RQ$12,IF($APU25=Tjänster!$QW$13,Tjänster!RQ$13,IF($APU25=Tjänster!$QW$14,Tjänster!RQ$14,IF($APU25=Tjänster!$QW$15,Tjänster!RQ$15,IF($APU25=Tjänster!$QW$16,Tjänster!RQ$16,IF($APU25=Tjänster!$QW$17,Tjänster!RQ$17,IF($APU25=Tjänster!$QW$18,Tjänster!RQ$18,IF($APU25=Tjänster!$QW$19,Tjänster!RQ$19,IF($APU25=Tjänster!$QW$20,Tjänster!RQ$20,IF($APU25=Tjänster!$QW$21,Tjänster!RQ$21,IF($APU25=Tjänster!$QW$22,Tjänster!RQ$22,IF($APU25=Tjänster!$QW$23,Tjänster!RQ$23,IF($APU25=Tjänster!$QW$24,Tjänster!RQ$24,IF($APU25=Tjänster!$QW$25,Tjänster!RQ$25,IF($APU25=Tjänster!$QW$26,Tjänster!RQ$26,IF($APU25=Tjänster!$QW$27,Tjänster!RQ$27,IF($APU25=Tjänster!$QW$28,Tjänster!RQ$28,""))))))))))))))))))))))))))</f>
        <v/>
      </c>
    </row>
    <row r="26" spans="28:1133" x14ac:dyDescent="0.35">
      <c r="AC26" s="36" t="str">
        <f>IF(Avropsmatris!$B26="","",Avropsmatris!$B26)</f>
        <v>Parkeringsövervakning (gatumark, tomtmark, Offentligrättslig samt Civilrättslig, Civilrättslig parkering Kvartersmark)</v>
      </c>
      <c r="AD26" s="37" t="str">
        <f>IF(Avropsmatris!C26=TRUE,Avropsmatris!C$2,"")</f>
        <v/>
      </c>
      <c r="AE26" s="37" t="str">
        <f>IF(Avropsmatris!D26=TRUE,Avropsmatris!D$2,"")</f>
        <v/>
      </c>
      <c r="AF26" s="37" t="str">
        <f>IF(Avropsmatris!E26=TRUE,Avropsmatris!E$2,"")</f>
        <v/>
      </c>
      <c r="AG26" s="37" t="str">
        <f>IF(Avropsmatris!F26=TRUE,Avropsmatris!F$2,"")</f>
        <v/>
      </c>
      <c r="AH26" s="37" t="str">
        <f>IF(Avropsmatris!G26=TRUE,Avropsmatris!G$2,"")</f>
        <v/>
      </c>
      <c r="AI26" s="37" t="str">
        <f>IF(Avropsmatris!H26=TRUE,Avropsmatris!H$2,"")</f>
        <v/>
      </c>
      <c r="AJ26" s="37" t="str">
        <f>IF(Avropsmatris!I26=TRUE,Avropsmatris!I$2,"")</f>
        <v/>
      </c>
      <c r="AK26" s="37" t="str">
        <f>IF(Avropsmatris!J26=TRUE,Avropsmatris!J$2,"")</f>
        <v/>
      </c>
      <c r="AL26" s="37" t="str">
        <f>IF(Avropsmatris!K26=TRUE,Avropsmatris!K$2,"")</f>
        <v/>
      </c>
      <c r="AM26" s="37" t="str">
        <f>IF(Avropsmatris!L26=TRUE,Avropsmatris!L$2,"")</f>
        <v/>
      </c>
      <c r="AN26" s="37" t="str">
        <f>IF(Avropsmatris!M26=TRUE,Avropsmatris!M$2,"")</f>
        <v/>
      </c>
      <c r="AO26" s="37" t="str">
        <f>IF(Avropsmatris!N26=TRUE,Avropsmatris!N$2,"")</f>
        <v/>
      </c>
      <c r="AP26" s="37" t="str">
        <f>IF(Avropsmatris!O26=TRUE,Avropsmatris!O$2,"")</f>
        <v/>
      </c>
      <c r="AQ26" s="37" t="str">
        <f>IF(Avropsmatris!P26=TRUE,Avropsmatris!P$2,"")</f>
        <v/>
      </c>
      <c r="AR26" s="37" t="str">
        <f>IF(Avropsmatris!Q26=TRUE,Avropsmatris!Q$2,"")</f>
        <v/>
      </c>
      <c r="AS26" s="37" t="str">
        <f>IF(Avropsmatris!R26=TRUE,Avropsmatris!R$2,"")</f>
        <v/>
      </c>
      <c r="AT26" s="37" t="str">
        <f>IF(Avropsmatris!S26=TRUE,Avropsmatris!S$2,"")</f>
        <v/>
      </c>
      <c r="AU26" s="37" t="str">
        <f>IF(Avropsmatris!T26=TRUE,Avropsmatris!T$2,"")</f>
        <v/>
      </c>
      <c r="AV26" s="37" t="str">
        <f>IF(Avropsmatris!U26=TRUE,Avropsmatris!U$2,"")</f>
        <v/>
      </c>
      <c r="AW26" s="37" t="str">
        <f>IF(Avropsmatris!V26=TRUE,Avropsmatris!V$2,"")</f>
        <v/>
      </c>
      <c r="AX26" s="37" t="str">
        <f>IF(Avropsmatris!W26=TRUE,Avropsmatris!W$2,"")</f>
        <v/>
      </c>
      <c r="CB26" s="36" t="str">
        <f>IF(Avropsmatris!$B26&lt;&gt;"",Avropsmatris!$B26,"")</f>
        <v>Parkeringsövervakning (gatumark, tomtmark, Offentligrättslig samt Civilrättslig, Civilrättslig parkering Kvartersmark)</v>
      </c>
      <c r="CC26" s="37" t="str">
        <f>Tjänster!$A26</f>
        <v>Parkeringsövervakning (gatumark, tomtmark, Offentligrättslig samt Civilrättslig, Civilrättslig parkering Kvartersmark)</v>
      </c>
      <c r="CD26" s="36" t="str">
        <f>IF($CB26=$CC$3,Tjänster!B$3,IF($CB26=$CC$4,Tjänster!B$4,IF($CB26=$CC$5,Tjänster!B$5,IF($CB26=$CC$6,Tjänster!B$6,IF($CB26=$CC$7,Tjänster!B$7,IF($CB26=$CC$8,Tjänster!B$8,IF($CB26=$CC$9,Tjänster!B$9,IF($CB26=$CC$10,Tjänster!B$10,IF($CB26=$CC$11,Tjänster!B$11,IF($CB26=$CC$12,Tjänster!B$12,IF($CB26=$CC$13,Tjänster!B$13,IF($CB26=$CC$14,Tjänster!B$14,IF($CB26=$CC$15,Tjänster!B$15,IF($CB26=$CC$16,Tjänster!B$16,IF($CB26=$CC$17,Tjänster!B$17,IF($CB26=$CC$18,Tjänster!B$18,IF($CB26=$CC$19,Tjänster!B$19,IF($CB26=$CC$20,Tjänster!B$20,IF($CB26=$CC$21,Tjänster!B$21,IF($CB26=$CC$22,Tjänster!B$22,IF($CB26=$CC$23,Tjänster!B$23,IF($CB26=$CC$24,Tjänster!B$24,IF($CB26=$CC$25,Tjänster!B$25,IF($CB26=$CC$26,Tjänster!B$26,IF($CB26=$CC$27,Tjänster!B$27,IF($CB26=$CC$28,Tjänster!B$28,""))))))))))))))))))))))))))</f>
        <v>Ja</v>
      </c>
      <c r="CE26" s="36" t="str">
        <f>IF($CB26=$CC$3,Tjänster!C$3,IF($CB26=$CC$4,Tjänster!C$4,IF($CB26=$CC$5,Tjänster!C$5,IF($CB26=$CC$6,Tjänster!C$6,IF($CB26=$CC$7,Tjänster!C$7,IF($CB26=$CC$8,Tjänster!C$8,IF($CB26=$CC$9,Tjänster!C$9,IF($CB26=$CC$10,Tjänster!C$10,IF($CB26=$CC$11,Tjänster!C$11,IF($CB26=$CC$12,Tjänster!C$12,IF($CB26=$CC$13,Tjänster!C$13,IF($CB26=$CC$14,Tjänster!C$14,IF($CB26=$CC$15,Tjänster!C$15,IF($CB26=$CC$16,Tjänster!C$16,IF($CB26=$CC$17,Tjänster!C$17,IF($CB26=$CC$18,Tjänster!C$18,IF($CB26=$CC$19,Tjänster!C$19,IF($CB26=$CC$20,Tjänster!C$20,IF($CB26=$CC$21,Tjänster!C$21,IF($CB26=$CC$22,Tjänster!C$22,IF($CB26=$CC$23,Tjänster!C$23,IF($CB26=$CC$24,Tjänster!C$24,IF($CB26=$CC$25,Tjänster!C$25,IF($CB26=$CC$26,Tjänster!C$26,IF($CB26=$CC$27,Tjänster!C$27,IF($CB26=$CC$28,Tjänster!C$28,""))))))))))))))))))))))))))</f>
        <v>Ja</v>
      </c>
      <c r="CF26" s="36" t="str">
        <f>IF($CB26=$CC$3,Tjänster!D$3,IF($CB26=$CC$4,Tjänster!D$4,IF($CB26=$CC$5,Tjänster!D$5,IF($CB26=$CC$6,Tjänster!D$6,IF($CB26=$CC$7,Tjänster!D$7,IF($CB26=$CC$8,Tjänster!D$8,IF($CB26=$CC$9,Tjänster!D$9,IF($CB26=$CC$10,Tjänster!D$10,IF($CB26=$CC$11,Tjänster!D$11,IF($CB26=$CC$12,Tjänster!D$12,IF($CB26=$CC$13,Tjänster!D$13,IF($CB26=$CC$14,Tjänster!D$14,IF($CB26=$CC$15,Tjänster!D$15,IF($CB26=$CC$16,Tjänster!D$16,IF($CB26=$CC$17,Tjänster!D$17,IF($CB26=$CC$18,Tjänster!D$18,IF($CB26=$CC$19,Tjänster!D$19,IF($CB26=$CC$20,Tjänster!D$20,IF($CB26=$CC$21,Tjänster!D$21,IF($CB26=$CC$22,Tjänster!D$22,IF($CB26=$CC$23,Tjänster!D$23,IF($CB26=$CC$24,Tjänster!D$24,IF($CB26=$CC$25,Tjänster!D$25,IF($CB26=$CC$26,Tjänster!D$26,IF($CB26=$CC$27,Tjänster!D$27,IF($CB26=$CC$28,Tjänster!D$28,""))))))))))))))))))))))))))</f>
        <v>Ja</v>
      </c>
      <c r="CG26" s="36" t="str">
        <f>IF($CB26=$CC$3,Tjänster!E$3,IF($CB26=$CC$4,Tjänster!E$4,IF($CB26=$CC$5,Tjänster!E$5,IF($CB26=$CC$6,Tjänster!E$6,IF($CB26=$CC$7,Tjänster!E$7,IF($CB26=$CC$8,Tjänster!E$8,IF($CB26=$CC$9,Tjänster!E$9,IF($CB26=$CC$10,Tjänster!E$10,IF($CB26=$CC$11,Tjänster!E$11,IF($CB26=$CC$12,Tjänster!E$12,IF($CB26=$CC$13,Tjänster!E$13,IF($CB26=$CC$14,Tjänster!E$14,IF($CB26=$CC$15,Tjänster!E$15,IF($CB26=$CC$16,Tjänster!E$16,IF($CB26=$CC$17,Tjänster!E$17,IF($CB26=$CC$18,Tjänster!E$18,IF($CB26=$CC$19,Tjänster!E$19,IF($CB26=$CC$20,Tjänster!E$20,IF($CB26=$CC$21,Tjänster!E$21,IF($CB26=$CC$22,Tjänster!E$22,IF($CB26=$CC$23,Tjänster!E$23,IF($CB26=$CC$24,Tjänster!E$24,IF($CB26=$CC$25,Tjänster!E$25,IF($CB26=$CC$26,Tjänster!E$26,IF($CB26=$CC$27,Tjänster!E$27,IF($CB26=$CC$28,Tjänster!E$28,""))))))))))))))))))))))))))</f>
        <v>Ja</v>
      </c>
      <c r="CH26" s="36" t="str">
        <f>IF($CB26=$CC$3,Tjänster!F$3,IF($CB26=$CC$4,Tjänster!F$4,IF($CB26=$CC$5,Tjänster!F$5,IF($CB26=$CC$6,Tjänster!F$6,IF($CB26=$CC$7,Tjänster!F$7,IF($CB26=$CC$8,Tjänster!F$8,IF($CB26=$CC$9,Tjänster!F$9,IF($CB26=$CC$10,Tjänster!F$10,IF($CB26=$CC$11,Tjänster!F$11,IF($CB26=$CC$12,Tjänster!F$12,IF($CB26=$CC$13,Tjänster!F$13,IF($CB26=$CC$14,Tjänster!F$14,IF($CB26=$CC$15,Tjänster!F$15,IF($CB26=$CC$16,Tjänster!F$16,IF($CB26=$CC$17,Tjänster!F$17,IF($CB26=$CC$18,Tjänster!F$18,IF($CB26=$CC$19,Tjänster!F$19,IF($CB26=$CC$20,Tjänster!F$20,IF($CB26=$CC$21,Tjänster!F$21,IF($CB26=$CC$22,Tjänster!F$22,IF($CB26=$CC$23,Tjänster!F$23,IF($CB26=$CC$24,Tjänster!F$24,IF($CB26=$CC$25,Tjänster!F$25,IF($CB26=$CC$26,Tjänster!F$26,IF($CB26=$CC$27,Tjänster!F$27,IF($CB26=$CC$28,Tjänster!F$28,""))))))))))))))))))))))))))</f>
        <v>Ja</v>
      </c>
      <c r="CI26" s="36" t="str">
        <f>IF($CB26=$CC$3,Tjänster!G$3,IF($CB26=$CC$4,Tjänster!G$4,IF($CB26=$CC$5,Tjänster!G$5,IF($CB26=$CC$6,Tjänster!G$6,IF($CB26=$CC$7,Tjänster!G$7,IF($CB26=$CC$8,Tjänster!G$8,IF($CB26=$CC$9,Tjänster!G$9,IF($CB26=$CC$10,Tjänster!G$10,IF($CB26=$CC$11,Tjänster!G$11,IF($CB26=$CC$12,Tjänster!G$12,IF($CB26=$CC$13,Tjänster!G$13,IF($CB26=$CC$14,Tjänster!G$14,IF($CB26=$CC$15,Tjänster!G$15,IF($CB26=$CC$16,Tjänster!G$16,IF($CB26=$CC$17,Tjänster!G$17,IF($CB26=$CC$18,Tjänster!G$18,IF($CB26=$CC$19,Tjänster!G$19,IF($CB26=$CC$20,Tjänster!G$20,IF($CB26=$CC$21,Tjänster!G$21,IF($CB26=$CC$22,Tjänster!G$22,IF($CB26=$CC$23,Tjänster!G$23,IF($CB26=$CC$24,Tjänster!G$24,IF($CB26=$CC$25,Tjänster!G$25,IF($CB26=$CC$26,Tjänster!G$26,IF($CB26=$CC$27,Tjänster!G$27,IF($CB26=$CC$28,Tjänster!G$28,""))))))))))))))))))))))))))</f>
        <v>Ja</v>
      </c>
      <c r="CJ26" s="36" t="str">
        <f>IF($CB26=$CC$3,Tjänster!H$3,IF($CB26=$CC$4,Tjänster!H$4,IF($CB26=$CC$5,Tjänster!H$5,IF($CB26=$CC$6,Tjänster!H$6,IF($CB26=$CC$7,Tjänster!H$7,IF($CB26=$CC$8,Tjänster!H$8,IF($CB26=$CC$9,Tjänster!H$9,IF($CB26=$CC$10,Tjänster!H$10,IF($CB26=$CC$11,Tjänster!H$11,IF($CB26=$CC$12,Tjänster!H$12,IF($CB26=$CC$13,Tjänster!H$13,IF($CB26=$CC$14,Tjänster!H$14,IF($CB26=$CC$15,Tjänster!H$15,IF($CB26=$CC$16,Tjänster!H$16,IF($CB26=$CC$17,Tjänster!H$17,IF($CB26=$CC$18,Tjänster!H$18,IF($CB26=$CC$19,Tjänster!H$19,IF($CB26=$CC$20,Tjänster!H$20,IF($CB26=$CC$21,Tjänster!H$21,IF($CB26=$CC$22,Tjänster!H$22,IF($CB26=$CC$23,Tjänster!H$23,IF($CB26=$CC$24,Tjänster!H$24,IF($CB26=$CC$25,Tjänster!H$25,IF($CB26=$CC$26,Tjänster!H$26,IF($CB26=$CC$27,Tjänster!H$27,IF($CB26=$CC$28,Tjänster!H$28,""))))))))))))))))))))))))))</f>
        <v>Ja</v>
      </c>
      <c r="CK26" s="36" t="str">
        <f>IF($CB26=$CC$3,Tjänster!I$3,IF($CB26=$CC$4,Tjänster!I$4,IF($CB26=$CC$5,Tjänster!I$5,IF($CB26=$CC$6,Tjänster!I$6,IF($CB26=$CC$7,Tjänster!I$7,IF($CB26=$CC$8,Tjänster!I$8,IF($CB26=$CC$9,Tjänster!I$9,IF($CB26=$CC$10,Tjänster!I$10,IF($CB26=$CC$11,Tjänster!I$11,IF($CB26=$CC$12,Tjänster!I$12,IF($CB26=$CC$13,Tjänster!I$13,IF($CB26=$CC$14,Tjänster!I$14,IF($CB26=$CC$15,Tjänster!I$15,IF($CB26=$CC$16,Tjänster!I$16,IF($CB26=$CC$17,Tjänster!I$17,IF($CB26=$CC$18,Tjänster!I$18,IF($CB26=$CC$19,Tjänster!I$19,IF($CB26=$CC$20,Tjänster!I$20,IF($CB26=$CC$21,Tjänster!I$21,IF($CB26=$CC$22,Tjänster!I$22,IF($CB26=$CC$23,Tjänster!I$23,IF($CB26=$CC$24,Tjänster!I$24,IF($CB26=$CC$25,Tjänster!I$25,IF($CB26=$CC$26,Tjänster!I$26,IF($CB26=$CC$27,Tjänster!I$27,IF($CB26=$CC$28,Tjänster!I$28,""))))))))))))))))))))))))))</f>
        <v>Ja</v>
      </c>
      <c r="CL26" s="36" t="str">
        <f>IF($CB26=$CC$3,Tjänster!J$3,IF($CB26=$CC$4,Tjänster!J$4,IF($CB26=$CC$5,Tjänster!J$5,IF($CB26=$CC$6,Tjänster!J$6,IF($CB26=$CC$7,Tjänster!J$7,IF($CB26=$CC$8,Tjänster!J$8,IF($CB26=$CC$9,Tjänster!J$9,IF($CB26=$CC$10,Tjänster!J$10,IF($CB26=$CC$11,Tjänster!J$11,IF($CB26=$CC$12,Tjänster!J$12,IF($CB26=$CC$13,Tjänster!J$13,IF($CB26=$CC$14,Tjänster!J$14,IF($CB26=$CC$15,Tjänster!J$15,IF($CB26=$CC$16,Tjänster!J$16,IF($CB26=$CC$17,Tjänster!J$17,IF($CB26=$CC$18,Tjänster!J$18,IF($CB26=$CC$19,Tjänster!J$19,IF($CB26=$CC$20,Tjänster!J$20,IF($CB26=$CC$21,Tjänster!J$21,IF($CB26=$CC$22,Tjänster!J$22,IF($CB26=$CC$23,Tjänster!J$23,IF($CB26=$CC$24,Tjänster!J$24,IF($CB26=$CC$25,Tjänster!J$25,IF($CB26=$CC$26,Tjänster!J$26,IF($CB26=$CC$27,Tjänster!J$27,IF($CB26=$CC$28,Tjänster!J$28,""))))))))))))))))))))))))))</f>
        <v>Ja</v>
      </c>
      <c r="CM26" s="36" t="str">
        <f>IF($CB26=$CC$3,Tjänster!K$3,IF($CB26=$CC$4,Tjänster!K$4,IF($CB26=$CC$5,Tjänster!K$5,IF($CB26=$CC$6,Tjänster!K$6,IF($CB26=$CC$7,Tjänster!K$7,IF($CB26=$CC$8,Tjänster!K$8,IF($CB26=$CC$9,Tjänster!K$9,IF($CB26=$CC$10,Tjänster!K$10,IF($CB26=$CC$11,Tjänster!K$11,IF($CB26=$CC$12,Tjänster!K$12,IF($CB26=$CC$13,Tjänster!K$13,IF($CB26=$CC$14,Tjänster!K$14,IF($CB26=$CC$15,Tjänster!K$15,IF($CB26=$CC$16,Tjänster!K$16,IF($CB26=$CC$17,Tjänster!K$17,IF($CB26=$CC$18,Tjänster!K$18,IF($CB26=$CC$19,Tjänster!K$19,IF($CB26=$CC$20,Tjänster!K$20,IF($CB26=$CC$21,Tjänster!K$21,IF($CB26=$CC$22,Tjänster!K$22,IF($CB26=$CC$23,Tjänster!K$23,IF($CB26=$CC$24,Tjänster!K$24,IF($CB26=$CC$25,Tjänster!K$25,IF($CB26=$CC$26,Tjänster!K$26,IF($CB26=$CC$27,Tjänster!K$27,IF($CB26=$CC$28,Tjänster!K$28,""))))))))))))))))))))))))))</f>
        <v>Ja</v>
      </c>
      <c r="CN26" s="36" t="str">
        <f>IF($CB26=$CC$3,Tjänster!L$3,IF($CB26=$CC$4,Tjänster!L$4,IF($CB26=$CC$5,Tjänster!L$5,IF($CB26=$CC$6,Tjänster!L$6,IF($CB26=$CC$7,Tjänster!L$7,IF($CB26=$CC$8,Tjänster!L$8,IF($CB26=$CC$9,Tjänster!L$9,IF($CB26=$CC$10,Tjänster!L$10,IF($CB26=$CC$11,Tjänster!L$11,IF($CB26=$CC$12,Tjänster!L$12,IF($CB26=$CC$13,Tjänster!L$13,IF($CB26=$CC$14,Tjänster!L$14,IF($CB26=$CC$15,Tjänster!L$15,IF($CB26=$CC$16,Tjänster!L$16,IF($CB26=$CC$17,Tjänster!L$17,IF($CB26=$CC$18,Tjänster!L$18,IF($CB26=$CC$19,Tjänster!L$19,IF($CB26=$CC$20,Tjänster!L$20,IF($CB26=$CC$21,Tjänster!L$21,IF($CB26=$CC$22,Tjänster!L$22,IF($CB26=$CC$23,Tjänster!L$23,IF($CB26=$CC$24,Tjänster!L$24,IF($CB26=$CC$25,Tjänster!L$25,IF($CB26=$CC$26,Tjänster!L$26,IF($CB26=$CC$27,Tjänster!L$27,IF($CB26=$CC$28,Tjänster!L$28,""))))))))))))))))))))))))))</f>
        <v>Ja</v>
      </c>
      <c r="CO26" s="36" t="str">
        <f>IF($CB26=$CC$3,Tjänster!M$3,IF($CB26=$CC$4,Tjänster!M$4,IF($CB26=$CC$5,Tjänster!M$5,IF($CB26=$CC$6,Tjänster!M$6,IF($CB26=$CC$7,Tjänster!M$7,IF($CB26=$CC$8,Tjänster!M$8,IF($CB26=$CC$9,Tjänster!M$9,IF($CB26=$CC$10,Tjänster!M$10,IF($CB26=$CC$11,Tjänster!M$11,IF($CB26=$CC$12,Tjänster!M$12,IF($CB26=$CC$13,Tjänster!M$13,IF($CB26=$CC$14,Tjänster!M$14,IF($CB26=$CC$15,Tjänster!M$15,IF($CB26=$CC$16,Tjänster!M$16,IF($CB26=$CC$17,Tjänster!M$17,IF($CB26=$CC$18,Tjänster!M$18,IF($CB26=$CC$19,Tjänster!M$19,IF($CB26=$CC$20,Tjänster!M$20,IF($CB26=$CC$21,Tjänster!M$21,IF($CB26=$CC$22,Tjänster!M$22,IF($CB26=$CC$23,Tjänster!M$23,IF($CB26=$CC$24,Tjänster!M$24,IF($CB26=$CC$25,Tjänster!M$25,IF($CB26=$CC$26,Tjänster!M$26,IF($CB26=$CC$27,Tjänster!M$27,IF($CB26=$CC$28,Tjänster!M$28,""))))))))))))))))))))))))))</f>
        <v>Ja</v>
      </c>
      <c r="CP26" s="36" t="str">
        <f>IF($CB26=$CC$3,Tjänster!N$3,IF($CB26=$CC$4,Tjänster!N$4,IF($CB26=$CC$5,Tjänster!N$5,IF($CB26=$CC$6,Tjänster!N$6,IF($CB26=$CC$7,Tjänster!N$7,IF($CB26=$CC$8,Tjänster!N$8,IF($CB26=$CC$9,Tjänster!N$9,IF($CB26=$CC$10,Tjänster!N$10,IF($CB26=$CC$11,Tjänster!N$11,IF($CB26=$CC$12,Tjänster!N$12,IF($CB26=$CC$13,Tjänster!N$13,IF($CB26=$CC$14,Tjänster!N$14,IF($CB26=$CC$15,Tjänster!N$15,IF($CB26=$CC$16,Tjänster!N$16,IF($CB26=$CC$17,Tjänster!N$17,IF($CB26=$CC$18,Tjänster!N$18,IF($CB26=$CC$19,Tjänster!N$19,IF($CB26=$CC$20,Tjänster!N$20,IF($CB26=$CC$21,Tjänster!N$21,IF($CB26=$CC$22,Tjänster!N$22,IF($CB26=$CC$23,Tjänster!N$23,IF($CB26=$CC$24,Tjänster!N$24,IF($CB26=$CC$25,Tjänster!N$25,IF($CB26=$CC$26,Tjänster!N$26,IF($CB26=$CC$27,Tjänster!N$27,IF($CB26=$CC$28,Tjänster!N$28,""))))))))))))))))))))))))))</f>
        <v>Ja</v>
      </c>
      <c r="CQ26" s="36" t="str">
        <f>IF($CB26=$CC$3,Tjänster!O$3,IF($CB26=$CC$4,Tjänster!O$4,IF($CB26=$CC$5,Tjänster!O$5,IF($CB26=$CC$6,Tjänster!O$6,IF($CB26=$CC$7,Tjänster!O$7,IF($CB26=$CC$8,Tjänster!O$8,IF($CB26=$CC$9,Tjänster!O$9,IF($CB26=$CC$10,Tjänster!O$10,IF($CB26=$CC$11,Tjänster!O$11,IF($CB26=$CC$12,Tjänster!O$12,IF($CB26=$CC$13,Tjänster!O$13,IF($CB26=$CC$14,Tjänster!O$14,IF($CB26=$CC$15,Tjänster!O$15,IF($CB26=$CC$16,Tjänster!O$16,IF($CB26=$CC$17,Tjänster!O$17,IF($CB26=$CC$18,Tjänster!O$18,IF($CB26=$CC$19,Tjänster!O$19,IF($CB26=$CC$20,Tjänster!O$20,IF($CB26=$CC$21,Tjänster!O$21,IF($CB26=$CC$22,Tjänster!O$22,IF($CB26=$CC$23,Tjänster!O$23,IF($CB26=$CC$24,Tjänster!O$24,IF($CB26=$CC$25,Tjänster!O$25,IF($CB26=$CC$26,Tjänster!O$26,IF($CB26=$CC$27,Tjänster!O$27,IF($CB26=$CC$28,Tjänster!O$28,""))))))))))))))))))))))))))</f>
        <v>Ja</v>
      </c>
      <c r="CR26" s="36" t="str">
        <f>IF($CB26=$CC$3,Tjänster!P$3,IF($CB26=$CC$4,Tjänster!P$4,IF($CB26=$CC$5,Tjänster!P$5,IF($CB26=$CC$6,Tjänster!P$6,IF($CB26=$CC$7,Tjänster!P$7,IF($CB26=$CC$8,Tjänster!P$8,IF($CB26=$CC$9,Tjänster!P$9,IF($CB26=$CC$10,Tjänster!P$10,IF($CB26=$CC$11,Tjänster!P$11,IF($CB26=$CC$12,Tjänster!P$12,IF($CB26=$CC$13,Tjänster!P$13,IF($CB26=$CC$14,Tjänster!P$14,IF($CB26=$CC$15,Tjänster!P$15,IF($CB26=$CC$16,Tjänster!P$16,IF($CB26=$CC$17,Tjänster!P$17,IF($CB26=$CC$18,Tjänster!P$18,IF($CB26=$CC$19,Tjänster!P$19,IF($CB26=$CC$20,Tjänster!P$20,IF($CB26=$CC$21,Tjänster!P$21,IF($CB26=$CC$22,Tjänster!P$22,IF($CB26=$CC$23,Tjänster!P$23,IF($CB26=$CC$24,Tjänster!P$24,IF($CB26=$CC$25,Tjänster!P$25,IF($CB26=$CC$26,Tjänster!P$26,IF($CB26=$CC$27,Tjänster!P$27,IF($CB26=$CC$28,Tjänster!P$28,""))))))))))))))))))))))))))</f>
        <v>Ja</v>
      </c>
      <c r="CS26" s="36" t="str">
        <f>IF($CB26=$CC$3,Tjänster!Q$3,IF($CB26=$CC$4,Tjänster!Q$4,IF($CB26=$CC$5,Tjänster!Q$5,IF($CB26=$CC$6,Tjänster!Q$6,IF($CB26=$CC$7,Tjänster!Q$7,IF($CB26=$CC$8,Tjänster!Q$8,IF($CB26=$CC$9,Tjänster!Q$9,IF($CB26=$CC$10,Tjänster!Q$10,IF($CB26=$CC$11,Tjänster!Q$11,IF($CB26=$CC$12,Tjänster!Q$12,IF($CB26=$CC$13,Tjänster!Q$13,IF($CB26=$CC$14,Tjänster!Q$14,IF($CB26=$CC$15,Tjänster!Q$15,IF($CB26=$CC$16,Tjänster!Q$16,IF($CB26=$CC$17,Tjänster!Q$17,IF($CB26=$CC$18,Tjänster!Q$18,IF($CB26=$CC$19,Tjänster!Q$19,IF($CB26=$CC$20,Tjänster!Q$20,IF($CB26=$CC$21,Tjänster!Q$21,IF($CB26=$CC$22,Tjänster!Q$22,IF($CB26=$CC$23,Tjänster!Q$23,IF($CB26=$CC$24,Tjänster!Q$24,IF($CB26=$CC$25,Tjänster!Q$25,IF($CB26=$CC$26,Tjänster!Q$26,IF($CB26=$CC$27,Tjänster!Q$27,IF($CB26=$CC$28,Tjänster!Q$28,""))))))))))))))))))))))))))</f>
        <v>Ja</v>
      </c>
      <c r="CT26" s="36" t="str">
        <f>IF($CB26=$CC$3,Tjänster!R$3,IF($CB26=$CC$4,Tjänster!R$4,IF($CB26=$CC$5,Tjänster!R$5,IF($CB26=$CC$6,Tjänster!R$6,IF($CB26=$CC$7,Tjänster!R$7,IF($CB26=$CC$8,Tjänster!R$8,IF($CB26=$CC$9,Tjänster!R$9,IF($CB26=$CC$10,Tjänster!R$10,IF($CB26=$CC$11,Tjänster!R$11,IF($CB26=$CC$12,Tjänster!R$12,IF($CB26=$CC$13,Tjänster!R$13,IF($CB26=$CC$14,Tjänster!R$14,IF($CB26=$CC$15,Tjänster!R$15,IF($CB26=$CC$16,Tjänster!R$16,IF($CB26=$CC$17,Tjänster!R$17,IF($CB26=$CC$18,Tjänster!R$18,IF($CB26=$CC$19,Tjänster!R$19,IF($CB26=$CC$20,Tjänster!R$20,IF($CB26=$CC$21,Tjänster!R$21,IF($CB26=$CC$22,Tjänster!R$22,IF($CB26=$CC$23,Tjänster!R$23,IF($CB26=$CC$24,Tjänster!R$24,IF($CB26=$CC$25,Tjänster!R$25,IF($CB26=$CC$26,Tjänster!R$26,IF($CB26=$CC$27,Tjänster!R$27,IF($CB26=$CC$28,Tjänster!R$28,""))))))))))))))))))))))))))</f>
        <v>Ja</v>
      </c>
      <c r="CU26" s="36" t="str">
        <f>IF($CB26=$CC$3,Tjänster!S$3,IF($CB26=$CC$4,Tjänster!S$4,IF($CB26=$CC$5,Tjänster!S$5,IF($CB26=$CC$6,Tjänster!S$6,IF($CB26=$CC$7,Tjänster!S$7,IF($CB26=$CC$8,Tjänster!S$8,IF($CB26=$CC$9,Tjänster!S$9,IF($CB26=$CC$10,Tjänster!S$10,IF($CB26=$CC$11,Tjänster!S$11,IF($CB26=$CC$12,Tjänster!S$12,IF($CB26=$CC$13,Tjänster!S$13,IF($CB26=$CC$14,Tjänster!S$14,IF($CB26=$CC$15,Tjänster!S$15,IF($CB26=$CC$16,Tjänster!S$16,IF($CB26=$CC$17,Tjänster!S$17,IF($CB26=$CC$18,Tjänster!S$18,IF($CB26=$CC$19,Tjänster!S$19,IF($CB26=$CC$20,Tjänster!S$20,IF($CB26=$CC$21,Tjänster!S$21,IF($CB26=$CC$22,Tjänster!S$22,IF($CB26=$CC$23,Tjänster!S$23,IF($CB26=$CC$24,Tjänster!S$24,IF($CB26=$CC$25,Tjänster!S$25,IF($CB26=$CC$26,Tjänster!S$26,IF($CB26=$CC$27,Tjänster!S$27,IF($CB26=$CC$28,Tjänster!S$28,""))))))))))))))))))))))))))</f>
        <v>Ja</v>
      </c>
      <c r="CV26" s="36" t="str">
        <f>IF($CB26=$CC$3,Tjänster!T$3,IF($CB26=$CC$4,Tjänster!T$4,IF($CB26=$CC$5,Tjänster!T$5,IF($CB26=$CC$6,Tjänster!T$6,IF($CB26=$CC$7,Tjänster!T$7,IF($CB26=$CC$8,Tjänster!T$8,IF($CB26=$CC$9,Tjänster!T$9,IF($CB26=$CC$10,Tjänster!T$10,IF($CB26=$CC$11,Tjänster!T$11,IF($CB26=$CC$12,Tjänster!T$12,IF($CB26=$CC$13,Tjänster!T$13,IF($CB26=$CC$14,Tjänster!T$14,IF($CB26=$CC$15,Tjänster!T$15,IF($CB26=$CC$16,Tjänster!T$16,IF($CB26=$CC$17,Tjänster!T$17,IF($CB26=$CC$18,Tjänster!T$18,IF($CB26=$CC$19,Tjänster!T$19,IF($CB26=$CC$20,Tjänster!T$20,IF($CB26=$CC$21,Tjänster!T$21,IF($CB26=$CC$22,Tjänster!T$22,IF($CB26=$CC$23,Tjänster!T$23,IF($CB26=$CC$24,Tjänster!T$24,IF($CB26=$CC$25,Tjänster!T$25,IF($CB26=$CC$26,Tjänster!T$26,IF($CB26=$CC$27,Tjänster!T$27,IF($CB26=$CC$28,Tjänster!T$28,""))))))))))))))))))))))))))</f>
        <v>Ja</v>
      </c>
      <c r="CW26" s="36" t="str">
        <f>IF($CB26=$CC$3,Tjänster!U$3,IF($CB26=$CC$4,Tjänster!U$4,IF($CB26=$CC$5,Tjänster!U$5,IF($CB26=$CC$6,Tjänster!U$6,IF($CB26=$CC$7,Tjänster!U$7,IF($CB26=$CC$8,Tjänster!U$8,IF($CB26=$CC$9,Tjänster!U$9,IF($CB26=$CC$10,Tjänster!U$10,IF($CB26=$CC$11,Tjänster!U$11,IF($CB26=$CC$12,Tjänster!U$12,IF($CB26=$CC$13,Tjänster!U$13,IF($CB26=$CC$14,Tjänster!U$14,IF($CB26=$CC$15,Tjänster!U$15,IF($CB26=$CC$16,Tjänster!U$16,IF($CB26=$CC$17,Tjänster!U$17,IF($CB26=$CC$18,Tjänster!U$18,IF($CB26=$CC$19,Tjänster!U$19,IF($CB26=$CC$20,Tjänster!U$20,IF($CB26=$CC$21,Tjänster!U$21,IF($CB26=$CC$22,Tjänster!U$22,IF($CB26=$CC$23,Tjänster!U$23,IF($CB26=$CC$24,Tjänster!U$24,IF($CB26=$CC$25,Tjänster!U$25,IF($CB26=$CC$26,Tjänster!U$26,IF($CB26=$CC$27,Tjänster!U$27,IF($CB26=$CC$28,Tjänster!U$28,""))))))))))))))))))))))))))</f>
        <v>Ja</v>
      </c>
      <c r="CX26" s="36" t="str">
        <f>IF($CB26=$CC$3,Tjänster!V$3,IF($CB26=$CC$4,Tjänster!V$4,IF($CB26=$CC$5,Tjänster!V$5,IF($CB26=$CC$6,Tjänster!V$6,IF($CB26=$CC$7,Tjänster!V$7,IF($CB26=$CC$8,Tjänster!V$8,IF($CB26=$CC$9,Tjänster!V$9,IF($CB26=$CC$10,Tjänster!V$10,IF($CB26=$CC$11,Tjänster!V$11,IF($CB26=$CC$12,Tjänster!V$12,IF($CB26=$CC$13,Tjänster!V$13,IF($CB26=$CC$14,Tjänster!V$14,IF($CB26=$CC$15,Tjänster!V$15,IF($CB26=$CC$16,Tjänster!V$16,IF($CB26=$CC$17,Tjänster!V$17,IF($CB26=$CC$18,Tjänster!V$18,IF($CB26=$CC$19,Tjänster!V$19,IF($CB26=$CC$20,Tjänster!V$20,IF($CB26=$CC$21,Tjänster!V$21,IF($CB26=$CC$22,Tjänster!V$22,IF($CB26=$CC$23,Tjänster!V$23,IF($CB26=$CC$24,Tjänster!V$24,IF($CB26=$CC$25,Tjänster!V$25,IF($CB26=$CC$26,Tjänster!V$26,IF($CB26=$CC$27,Tjänster!V$27,IF($CB26=$CC$28,Tjänster!V$28,""))))))))))))))))))))))))))</f>
        <v>Ja</v>
      </c>
      <c r="DE26" s="38" t="str">
        <f>Avropsmatris!B26</f>
        <v>Parkeringsövervakning (gatumark, tomtmark, Offentligrättslig samt Civilrättslig, Civilrättslig parkering Kvartersmark)</v>
      </c>
      <c r="DF26" s="37"/>
      <c r="EC26" s="36" t="str">
        <f t="shared" si="0"/>
        <v/>
      </c>
      <c r="ED26" s="36" t="str">
        <f>IF($EC26=Tjänster!$Y$3,Tjänster!Z$3,IF($EC26=Tjänster!$Y$4,Tjänster!Z$4,IF($EC26=Tjänster!$Y$5,Tjänster!Z$5,IF($EC26=Tjänster!$Y$6,Tjänster!Z$6,IF($EC26=Tjänster!$Y$7,Tjänster!Z$7,IF($EC26=Tjänster!$Y$8,Tjänster!Z$8,IF($EC26=Tjänster!$Y$9,Tjänster!Z$9,IF($EC26=Tjänster!$Y$10,Tjänster!Z$10,IF($EC26=Tjänster!$Y$11,Tjänster!Z$11,IF($EC26=Tjänster!$Y$12,Tjänster!Z$12,IF($EC26=Tjänster!$Y$13,Tjänster!Z$13,IF($EC26=Tjänster!$Y$14,Tjänster!Z$14,IF($EC26=Tjänster!$Y$15,Tjänster!Z$15,IF($EC26=Tjänster!$Y$16,Tjänster!Z$16,IF($EC26=Tjänster!$Y$17,Tjänster!Z$17,IF($EC26=Tjänster!$Y$18,Tjänster!Z$18,IF($EC26=Tjänster!$Y$19,Tjänster!Z$19,IF($EC26=Tjänster!$Y$20,Tjänster!Z$20,IF($EC26=Tjänster!$Y$21,Tjänster!Z$21,IF($EC26=Tjänster!$Y$22,Tjänster!Z$22,IF($EC26=Tjänster!$Y$23,Tjänster!Z$23,IF($EC26=Tjänster!$Y$24,Tjänster!Z$24,IF($EC26=Tjänster!$Y$25,Tjänster!Z$25,IF($EC26=Tjänster!$Y$26,Tjänster!Z$26,IF($EC26=Tjänster!$Y$27,Tjänster!Z$27,IF($EC26=Tjänster!$Y$28,Tjänster!Z$28,""))))))))))))))))))))))))))</f>
        <v/>
      </c>
      <c r="EE26" s="36" t="str">
        <f>IF($EC26=Tjänster!$Y$3,Tjänster!AA$3,IF($EC26=Tjänster!$Y$4,Tjänster!AA$4,IF($EC26=Tjänster!$Y$5,Tjänster!AA$5,IF($EC26=Tjänster!$Y$6,Tjänster!AA$6,IF($EC26=Tjänster!$Y$7,Tjänster!AA$7,IF($EC26=Tjänster!$Y$8,Tjänster!AA$8,IF($EC26=Tjänster!$Y$9,Tjänster!AA$9,IF($EC26=Tjänster!$Y$10,Tjänster!AA$10,IF($EC26=Tjänster!$Y$11,Tjänster!AA$11,IF($EC26=Tjänster!$Y$12,Tjänster!AA$12,IF($EC26=Tjänster!$Y$13,Tjänster!AA$13,IF($EC26=Tjänster!$Y$14,Tjänster!AA$14,IF($EC26=Tjänster!$Y$15,Tjänster!AA$15,IF($EC26=Tjänster!$Y$16,Tjänster!AA$16,IF($EC26=Tjänster!$Y$17,Tjänster!AA$17,IF($EC26=Tjänster!$Y$18,Tjänster!AA$18,IF($EC26=Tjänster!$Y$19,Tjänster!AA$19,IF($EC26=Tjänster!$Y$20,Tjänster!AA$20,IF($EC26=Tjänster!$Y$21,Tjänster!AA$21,IF($EC26=Tjänster!$Y$22,Tjänster!AA$22,IF($EC26=Tjänster!$Y$23,Tjänster!AA$23,IF($EC26=Tjänster!$Y$24,Tjänster!AA$24,IF($EC26=Tjänster!$Y$25,Tjänster!AA$25,IF($EC26=Tjänster!$Y$26,Tjänster!AA$26,IF($EC26=Tjänster!$Y$27,Tjänster!AA$27,IF($EC26=Tjänster!$Y$28,Tjänster!AA$28,""))))))))))))))))))))))))))</f>
        <v/>
      </c>
      <c r="EF26" s="36" t="str">
        <f>IF($EC26=Tjänster!$Y$3,Tjänster!AB$3,IF($EC26=Tjänster!$Y$4,Tjänster!AB$4,IF($EC26=Tjänster!$Y$5,Tjänster!AB$5,IF($EC26=Tjänster!$Y$6,Tjänster!AB$6,IF($EC26=Tjänster!$Y$7,Tjänster!AB$7,IF($EC26=Tjänster!$Y$8,Tjänster!AB$8,IF($EC26=Tjänster!$Y$9,Tjänster!AB$9,IF($EC26=Tjänster!$Y$10,Tjänster!AB$10,IF($EC26=Tjänster!$Y$11,Tjänster!AB$11,IF($EC26=Tjänster!$Y$12,Tjänster!AB$12,IF($EC26=Tjänster!$Y$13,Tjänster!AB$13,IF($EC26=Tjänster!$Y$14,Tjänster!AB$14,IF($EC26=Tjänster!$Y$15,Tjänster!AB$15,IF($EC26=Tjänster!$Y$16,Tjänster!AB$16,IF($EC26=Tjänster!$Y$17,Tjänster!AB$17,IF($EC26=Tjänster!$Y$18,Tjänster!AB$18,IF($EC26=Tjänster!$Y$19,Tjänster!AB$19,IF($EC26=Tjänster!$Y$20,Tjänster!AB$20,IF($EC26=Tjänster!$Y$21,Tjänster!AB$21,IF($EC26=Tjänster!$Y$22,Tjänster!AB$22,IF($EC26=Tjänster!$Y$23,Tjänster!AB$23,IF($EC26=Tjänster!$Y$24,Tjänster!AB$24,IF($EC26=Tjänster!$Y$25,Tjänster!AB$25,IF($EC26=Tjänster!$Y$26,Tjänster!AB$26,IF($EC26=Tjänster!$Y$27,Tjänster!AB$27,IF($EC26=Tjänster!$Y$28,Tjänster!AB$28,""))))))))))))))))))))))))))</f>
        <v/>
      </c>
      <c r="EG26" s="36" t="str">
        <f>IF($EC26=Tjänster!$Y$3,Tjänster!AC$3,IF($EC26=Tjänster!$Y$4,Tjänster!AC$4,IF($EC26=Tjänster!$Y$5,Tjänster!AC$5,IF($EC26=Tjänster!$Y$6,Tjänster!AC$6,IF($EC26=Tjänster!$Y$7,Tjänster!AC$7,IF($EC26=Tjänster!$Y$8,Tjänster!AC$8,IF($EC26=Tjänster!$Y$9,Tjänster!AC$9,IF($EC26=Tjänster!$Y$10,Tjänster!AC$10,IF($EC26=Tjänster!$Y$11,Tjänster!AC$11,IF($EC26=Tjänster!$Y$12,Tjänster!AC$12,IF($EC26=Tjänster!$Y$13,Tjänster!AC$13,IF($EC26=Tjänster!$Y$14,Tjänster!AC$14,IF($EC26=Tjänster!$Y$15,Tjänster!AC$15,IF($EC26=Tjänster!$Y$16,Tjänster!AC$16,IF($EC26=Tjänster!$Y$17,Tjänster!AC$17,IF($EC26=Tjänster!$Y$18,Tjänster!AC$18,IF($EC26=Tjänster!$Y$19,Tjänster!AC$19,IF($EC26=Tjänster!$Y$20,Tjänster!AC$20,IF($EC26=Tjänster!$Y$21,Tjänster!AC$21,IF($EC26=Tjänster!$Y$22,Tjänster!AC$22,IF($EC26=Tjänster!$Y$23,Tjänster!AC$23,IF($EC26=Tjänster!$Y$24,Tjänster!AC$24,IF($EC26=Tjänster!$Y$25,Tjänster!AC$25,IF($EC26=Tjänster!$Y$26,Tjänster!AC$26,IF($EC26=Tjänster!$Y$27,Tjänster!AC$27,IF($EC26=Tjänster!$Y$28,Tjänster!AC$28,""))))))))))))))))))))))))))</f>
        <v/>
      </c>
      <c r="EH26" s="36" t="str">
        <f>IF($EC26=Tjänster!$Y$3,Tjänster!AD$3,IF($EC26=Tjänster!$Y$4,Tjänster!AD$4,IF($EC26=Tjänster!$Y$5,Tjänster!AD$5,IF($EC26=Tjänster!$Y$6,Tjänster!AD$6,IF($EC26=Tjänster!$Y$7,Tjänster!AD$7,IF($EC26=Tjänster!$Y$8,Tjänster!AD$8,IF($EC26=Tjänster!$Y$9,Tjänster!AD$9,IF($EC26=Tjänster!$Y$10,Tjänster!AD$10,IF($EC26=Tjänster!$Y$11,Tjänster!AD$11,IF($EC26=Tjänster!$Y$12,Tjänster!AD$12,IF($EC26=Tjänster!$Y$13,Tjänster!AD$13,IF($EC26=Tjänster!$Y$14,Tjänster!AD$14,IF($EC26=Tjänster!$Y$15,Tjänster!AD$15,IF($EC26=Tjänster!$Y$16,Tjänster!AD$16,IF($EC26=Tjänster!$Y$17,Tjänster!AD$17,IF($EC26=Tjänster!$Y$18,Tjänster!AD$18,IF($EC26=Tjänster!$Y$19,Tjänster!AD$19,IF($EC26=Tjänster!$Y$20,Tjänster!AD$20,IF($EC26=Tjänster!$Y$21,Tjänster!AD$21,IF($EC26=Tjänster!$Y$22,Tjänster!AD$22,IF($EC26=Tjänster!$Y$23,Tjänster!AD$23,IF($EC26=Tjänster!$Y$24,Tjänster!AD$24,IF($EC26=Tjänster!$Y$25,Tjänster!AD$25,IF($EC26=Tjänster!$Y$26,Tjänster!AD$26,IF($EC26=Tjänster!$Y$27,Tjänster!AD$27,IF($EC26=Tjänster!$Y$28,Tjänster!AD$28,""))))))))))))))))))))))))))</f>
        <v/>
      </c>
      <c r="EI26" s="36" t="str">
        <f>IF($EC26=Tjänster!$Y$3,Tjänster!AE$3,IF($EC26=Tjänster!$Y$4,Tjänster!AE$4,IF($EC26=Tjänster!$Y$5,Tjänster!AE$5,IF($EC26=Tjänster!$Y$6,Tjänster!AE$6,IF($EC26=Tjänster!$Y$7,Tjänster!AE$7,IF($EC26=Tjänster!$Y$8,Tjänster!AE$8,IF($EC26=Tjänster!$Y$9,Tjänster!AE$9,IF($EC26=Tjänster!$Y$10,Tjänster!AE$10,IF($EC26=Tjänster!$Y$11,Tjänster!AE$11,IF($EC26=Tjänster!$Y$12,Tjänster!AE$12,IF($EC26=Tjänster!$Y$13,Tjänster!AE$13,IF($EC26=Tjänster!$Y$14,Tjänster!AE$14,IF($EC26=Tjänster!$Y$15,Tjänster!AE$15,IF($EC26=Tjänster!$Y$16,Tjänster!AE$16,IF($EC26=Tjänster!$Y$17,Tjänster!AE$17,IF($EC26=Tjänster!$Y$18,Tjänster!AE$18,IF($EC26=Tjänster!$Y$19,Tjänster!AE$19,IF($EC26=Tjänster!$Y$20,Tjänster!AE$20,IF($EC26=Tjänster!$Y$21,Tjänster!AE$21,IF($EC26=Tjänster!$Y$22,Tjänster!AE$22,IF($EC26=Tjänster!$Y$23,Tjänster!AE$23,IF($EC26=Tjänster!$Y$24,Tjänster!AE$24,IF($EC26=Tjänster!$Y$25,Tjänster!AE$25,IF($EC26=Tjänster!$Y$26,Tjänster!AE$26,IF($EC26=Tjänster!$Y$27,Tjänster!AE$27,IF($EC26=Tjänster!$Y$28,Tjänster!AE$28,""))))))))))))))))))))))))))</f>
        <v/>
      </c>
      <c r="EJ26" s="36" t="str">
        <f>IF($EC26=Tjänster!$Y$3,Tjänster!AF$3,IF($EC26=Tjänster!$Y$4,Tjänster!AF$4,IF($EC26=Tjänster!$Y$5,Tjänster!AF$5,IF($EC26=Tjänster!$Y$6,Tjänster!AF$6,IF($EC26=Tjänster!$Y$7,Tjänster!AF$7,IF($EC26=Tjänster!$Y$8,Tjänster!AF$8,IF($EC26=Tjänster!$Y$9,Tjänster!AF$9,IF($EC26=Tjänster!$Y$10,Tjänster!AF$10,IF($EC26=Tjänster!$Y$11,Tjänster!AF$11,IF($EC26=Tjänster!$Y$12,Tjänster!AF$12,IF($EC26=Tjänster!$Y$13,Tjänster!AF$13,IF($EC26=Tjänster!$Y$14,Tjänster!AF$14,IF($EC26=Tjänster!$Y$15,Tjänster!AF$15,IF($EC26=Tjänster!$Y$16,Tjänster!AF$16,IF($EC26=Tjänster!$Y$17,Tjänster!AF$17,IF($EC26=Tjänster!$Y$18,Tjänster!AF$18,IF($EC26=Tjänster!$Y$19,Tjänster!AF$19,IF($EC26=Tjänster!$Y$20,Tjänster!AF$20,IF($EC26=Tjänster!$Y$21,Tjänster!AF$21,IF($EC26=Tjänster!$Y$22,Tjänster!AF$22,IF($EC26=Tjänster!$Y$23,Tjänster!AF$23,IF($EC26=Tjänster!$Y$24,Tjänster!AF$24,IF($EC26=Tjänster!$Y$25,Tjänster!AF$25,IF($EC26=Tjänster!$Y$26,Tjänster!AF$26,IF($EC26=Tjänster!$Y$27,Tjänster!AF$27,IF($EC26=Tjänster!$Y$28,Tjänster!AF$28,""))))))))))))))))))))))))))</f>
        <v/>
      </c>
      <c r="EK26" s="36" t="str">
        <f>IF($EC26=Tjänster!$Y$3,Tjänster!AG$3,IF($EC26=Tjänster!$Y$4,Tjänster!AG$4,IF($EC26=Tjänster!$Y$5,Tjänster!AG$5,IF($EC26=Tjänster!$Y$6,Tjänster!AG$6,IF($EC26=Tjänster!$Y$7,Tjänster!AG$7,IF($EC26=Tjänster!$Y$8,Tjänster!AG$8,IF($EC26=Tjänster!$Y$9,Tjänster!AG$9,IF($EC26=Tjänster!$Y$10,Tjänster!AG$10,IF($EC26=Tjänster!$Y$11,Tjänster!AG$11,IF($EC26=Tjänster!$Y$12,Tjänster!AG$12,IF($EC26=Tjänster!$Y$13,Tjänster!AG$13,IF($EC26=Tjänster!$Y$14,Tjänster!AG$14,IF($EC26=Tjänster!$Y$15,Tjänster!AG$15,IF($EC26=Tjänster!$Y$16,Tjänster!AG$16,IF($EC26=Tjänster!$Y$17,Tjänster!AG$17,IF($EC26=Tjänster!$Y$18,Tjänster!AG$18,IF($EC26=Tjänster!$Y$19,Tjänster!AG$19,IF($EC26=Tjänster!$Y$20,Tjänster!AG$20,IF($EC26=Tjänster!$Y$21,Tjänster!AG$21,IF($EC26=Tjänster!$Y$22,Tjänster!AG$22,IF($EC26=Tjänster!$Y$23,Tjänster!AG$23,IF($EC26=Tjänster!$Y$24,Tjänster!AG$24,IF($EC26=Tjänster!$Y$25,Tjänster!AG$25,IF($EC26=Tjänster!$Y$26,Tjänster!AG$26,IF($EC26=Tjänster!$Y$27,Tjänster!AG$27,IF($EC26=Tjänster!$Y$28,Tjänster!AG$28,""))))))))))))))))))))))))))</f>
        <v/>
      </c>
      <c r="EL26" s="36" t="str">
        <f>IF($EC26=Tjänster!$Y$3,Tjänster!AH$3,IF($EC26=Tjänster!$Y$4,Tjänster!AH$4,IF($EC26=Tjänster!$Y$5,Tjänster!AH$5,IF($EC26=Tjänster!$Y$6,Tjänster!AH$6,IF($EC26=Tjänster!$Y$7,Tjänster!AH$7,IF($EC26=Tjänster!$Y$8,Tjänster!AH$8,IF($EC26=Tjänster!$Y$9,Tjänster!AH$9,IF($EC26=Tjänster!$Y$10,Tjänster!AH$10,IF($EC26=Tjänster!$Y$11,Tjänster!AH$11,IF($EC26=Tjänster!$Y$12,Tjänster!AH$12,IF($EC26=Tjänster!$Y$13,Tjänster!AH$13,IF($EC26=Tjänster!$Y$14,Tjänster!AH$14,IF($EC26=Tjänster!$Y$15,Tjänster!AH$15,IF($EC26=Tjänster!$Y$16,Tjänster!AH$16,IF($EC26=Tjänster!$Y$17,Tjänster!AH$17,IF($EC26=Tjänster!$Y$18,Tjänster!AH$18,IF($EC26=Tjänster!$Y$19,Tjänster!AH$19,IF($EC26=Tjänster!$Y$20,Tjänster!AH$20,IF($EC26=Tjänster!$Y$21,Tjänster!AH$21,IF($EC26=Tjänster!$Y$22,Tjänster!AH$22,IF($EC26=Tjänster!$Y$23,Tjänster!AH$23,IF($EC26=Tjänster!$Y$24,Tjänster!AH$24,IF($EC26=Tjänster!$Y$25,Tjänster!AH$25,IF($EC26=Tjänster!$Y$26,Tjänster!AH$26,IF($EC26=Tjänster!$Y$27,Tjänster!AH$27,IF($EC26=Tjänster!$Y$28,Tjänster!AH$28,""))))))))))))))))))))))))))</f>
        <v/>
      </c>
      <c r="EM26" s="36" t="str">
        <f>IF($EC26=Tjänster!$Y$3,Tjänster!AI$3,IF($EC26=Tjänster!$Y$4,Tjänster!AI$4,IF($EC26=Tjänster!$Y$5,Tjänster!AI$5,IF($EC26=Tjänster!$Y$6,Tjänster!AI$6,IF($EC26=Tjänster!$Y$7,Tjänster!AI$7,IF($EC26=Tjänster!$Y$8,Tjänster!AI$8,IF($EC26=Tjänster!$Y$9,Tjänster!AI$9,IF($EC26=Tjänster!$Y$10,Tjänster!AI$10,IF($EC26=Tjänster!$Y$11,Tjänster!AI$11,IF($EC26=Tjänster!$Y$12,Tjänster!AI$12,IF($EC26=Tjänster!$Y$13,Tjänster!AI$13,IF($EC26=Tjänster!$Y$14,Tjänster!AI$14,IF($EC26=Tjänster!$Y$15,Tjänster!AI$15,IF($EC26=Tjänster!$Y$16,Tjänster!AI$16,IF($EC26=Tjänster!$Y$17,Tjänster!AI$17,IF($EC26=Tjänster!$Y$18,Tjänster!AI$18,IF($EC26=Tjänster!$Y$19,Tjänster!AI$19,IF($EC26=Tjänster!$Y$20,Tjänster!AI$20,IF($EC26=Tjänster!$Y$21,Tjänster!AI$21,IF($EC26=Tjänster!$Y$22,Tjänster!AI$22,IF($EC26=Tjänster!$Y$23,Tjänster!AI$23,IF($EC26=Tjänster!$Y$24,Tjänster!AI$24,IF($EC26=Tjänster!$Y$25,Tjänster!AI$25,IF($EC26=Tjänster!$Y$26,Tjänster!AI$26,IF($EC26=Tjänster!$Y$27,Tjänster!AI$27,IF($EC26=Tjänster!$Y$28,Tjänster!AI$28,""))))))))))))))))))))))))))</f>
        <v/>
      </c>
      <c r="EN26" s="36" t="str">
        <f>IF($EC26=Tjänster!$Y$3,Tjänster!AJ$3,IF($EC26=Tjänster!$Y$4,Tjänster!AJ$4,IF($EC26=Tjänster!$Y$5,Tjänster!AJ$5,IF($EC26=Tjänster!$Y$6,Tjänster!AJ$6,IF($EC26=Tjänster!$Y$7,Tjänster!AJ$7,IF($EC26=Tjänster!$Y$8,Tjänster!AJ$8,IF($EC26=Tjänster!$Y$9,Tjänster!AJ$9,IF($EC26=Tjänster!$Y$10,Tjänster!AJ$10,IF($EC26=Tjänster!$Y$11,Tjänster!AJ$11,IF($EC26=Tjänster!$Y$12,Tjänster!AJ$12,IF($EC26=Tjänster!$Y$13,Tjänster!AJ$13,IF($EC26=Tjänster!$Y$14,Tjänster!AJ$14,IF($EC26=Tjänster!$Y$15,Tjänster!AJ$15,IF($EC26=Tjänster!$Y$16,Tjänster!AJ$16,IF($EC26=Tjänster!$Y$17,Tjänster!AJ$17,IF($EC26=Tjänster!$Y$18,Tjänster!AJ$18,IF($EC26=Tjänster!$Y$19,Tjänster!AJ$19,IF($EC26=Tjänster!$Y$20,Tjänster!AJ$20,IF($EC26=Tjänster!$Y$21,Tjänster!AJ$21,IF($EC26=Tjänster!$Y$22,Tjänster!AJ$22,IF($EC26=Tjänster!$Y$23,Tjänster!AJ$23,IF($EC26=Tjänster!$Y$24,Tjänster!AJ$24,IF($EC26=Tjänster!$Y$25,Tjänster!AJ$25,IF($EC26=Tjänster!$Y$26,Tjänster!AJ$26,IF($EC26=Tjänster!$Y$27,Tjänster!AJ$27,IF($EC26=Tjänster!$Y$28,Tjänster!AJ$28,""))))))))))))))))))))))))))</f>
        <v/>
      </c>
      <c r="EO26" s="36" t="str">
        <f>IF($EC26=Tjänster!$Y$3,Tjänster!AK$3,IF($EC26=Tjänster!$Y$4,Tjänster!AK$4,IF($EC26=Tjänster!$Y$5,Tjänster!AK$5,IF($EC26=Tjänster!$Y$6,Tjänster!AK$6,IF($EC26=Tjänster!$Y$7,Tjänster!AK$7,IF($EC26=Tjänster!$Y$8,Tjänster!AK$8,IF($EC26=Tjänster!$Y$9,Tjänster!AK$9,IF($EC26=Tjänster!$Y$10,Tjänster!AK$10,IF($EC26=Tjänster!$Y$11,Tjänster!AK$11,IF($EC26=Tjänster!$Y$12,Tjänster!AK$12,IF($EC26=Tjänster!$Y$13,Tjänster!AK$13,IF($EC26=Tjänster!$Y$14,Tjänster!AK$14,IF($EC26=Tjänster!$Y$15,Tjänster!AK$15,IF($EC26=Tjänster!$Y$16,Tjänster!AK$16,IF($EC26=Tjänster!$Y$17,Tjänster!AK$17,IF($EC26=Tjänster!$Y$18,Tjänster!AK$18,IF($EC26=Tjänster!$Y$19,Tjänster!AK$19,IF($EC26=Tjänster!$Y$20,Tjänster!AK$20,IF($EC26=Tjänster!$Y$21,Tjänster!AK$21,IF($EC26=Tjänster!$Y$22,Tjänster!AK$22,IF($EC26=Tjänster!$Y$23,Tjänster!AK$23,IF($EC26=Tjänster!$Y$24,Tjänster!AK$24,IF($EC26=Tjänster!$Y$25,Tjänster!AK$25,IF($EC26=Tjänster!$Y$26,Tjänster!AK$26,IF($EC26=Tjänster!$Y$27,Tjänster!AK$27,IF($EC26=Tjänster!$Y$28,Tjänster!AK$28,""))))))))))))))))))))))))))</f>
        <v/>
      </c>
      <c r="EP26" s="36" t="str">
        <f>IF($EC26=Tjänster!$Y$3,Tjänster!AL$3,IF($EC26=Tjänster!$Y$4,Tjänster!AL$4,IF($EC26=Tjänster!$Y$5,Tjänster!AL$5,IF($EC26=Tjänster!$Y$6,Tjänster!AL$6,IF($EC26=Tjänster!$Y$7,Tjänster!AL$7,IF($EC26=Tjänster!$Y$8,Tjänster!AL$8,IF($EC26=Tjänster!$Y$9,Tjänster!AL$9,IF($EC26=Tjänster!$Y$10,Tjänster!AL$10,IF($EC26=Tjänster!$Y$11,Tjänster!AL$11,IF($EC26=Tjänster!$Y$12,Tjänster!AL$12,IF($EC26=Tjänster!$Y$13,Tjänster!AL$13,IF($EC26=Tjänster!$Y$14,Tjänster!AL$14,IF($EC26=Tjänster!$Y$15,Tjänster!AL$15,IF($EC26=Tjänster!$Y$16,Tjänster!AL$16,IF($EC26=Tjänster!$Y$17,Tjänster!AL$17,IF($EC26=Tjänster!$Y$18,Tjänster!AL$18,IF($EC26=Tjänster!$Y$19,Tjänster!AL$19,IF($EC26=Tjänster!$Y$20,Tjänster!AL$20,IF($EC26=Tjänster!$Y$21,Tjänster!AL$21,IF($EC26=Tjänster!$Y$22,Tjänster!AL$22,IF($EC26=Tjänster!$Y$23,Tjänster!AL$23,IF($EC26=Tjänster!$Y$24,Tjänster!AL$24,IF($EC26=Tjänster!$Y$25,Tjänster!AL$25,IF($EC26=Tjänster!$Y$26,Tjänster!AL$26,IF($EC26=Tjänster!$Y$27,Tjänster!AL$27,IF($EC26=Tjänster!$Y$28,Tjänster!AL$28,""))))))))))))))))))))))))))</f>
        <v/>
      </c>
      <c r="EQ26" s="36" t="str">
        <f>IF($EC26=Tjänster!$Y$3,Tjänster!AM$3,IF($EC26=Tjänster!$Y$4,Tjänster!AM$4,IF($EC26=Tjänster!$Y$5,Tjänster!AM$5,IF($EC26=Tjänster!$Y$6,Tjänster!AM$6,IF($EC26=Tjänster!$Y$7,Tjänster!AM$7,IF($EC26=Tjänster!$Y$8,Tjänster!AM$8,IF($EC26=Tjänster!$Y$9,Tjänster!AM$9,IF($EC26=Tjänster!$Y$10,Tjänster!AM$10,IF($EC26=Tjänster!$Y$11,Tjänster!AM$11,IF($EC26=Tjänster!$Y$12,Tjänster!AM$12,IF($EC26=Tjänster!$Y$13,Tjänster!AM$13,IF($EC26=Tjänster!$Y$14,Tjänster!AM$14,IF($EC26=Tjänster!$Y$15,Tjänster!AM$15,IF($EC26=Tjänster!$Y$16,Tjänster!AM$16,IF($EC26=Tjänster!$Y$17,Tjänster!AM$17,IF($EC26=Tjänster!$Y$18,Tjänster!AM$18,IF($EC26=Tjänster!$Y$19,Tjänster!AM$19,IF($EC26=Tjänster!$Y$20,Tjänster!AM$20,IF($EC26=Tjänster!$Y$21,Tjänster!AM$21,IF($EC26=Tjänster!$Y$22,Tjänster!AM$22,IF($EC26=Tjänster!$Y$23,Tjänster!AM$23,IF($EC26=Tjänster!$Y$24,Tjänster!AM$24,IF($EC26=Tjänster!$Y$25,Tjänster!AM$25,IF($EC26=Tjänster!$Y$26,Tjänster!AM$26,IF($EC26=Tjänster!$Y$27,Tjänster!AM$27,IF($EC26=Tjänster!$Y$28,Tjänster!AM$28,""))))))))))))))))))))))))))</f>
        <v/>
      </c>
      <c r="ER26" s="36" t="str">
        <f>IF($EC26=Tjänster!$Y$3,Tjänster!AN$3,IF($EC26=Tjänster!$Y$4,Tjänster!AN$4,IF($EC26=Tjänster!$Y$5,Tjänster!AN$5,IF($EC26=Tjänster!$Y$6,Tjänster!AN$6,IF($EC26=Tjänster!$Y$7,Tjänster!AN$7,IF($EC26=Tjänster!$Y$8,Tjänster!AN$8,IF($EC26=Tjänster!$Y$9,Tjänster!AN$9,IF($EC26=Tjänster!$Y$10,Tjänster!AN$10,IF($EC26=Tjänster!$Y$11,Tjänster!AN$11,IF($EC26=Tjänster!$Y$12,Tjänster!AN$12,IF($EC26=Tjänster!$Y$13,Tjänster!AN$13,IF($EC26=Tjänster!$Y$14,Tjänster!AN$14,IF($EC26=Tjänster!$Y$15,Tjänster!AN$15,IF($EC26=Tjänster!$Y$16,Tjänster!AN$16,IF($EC26=Tjänster!$Y$17,Tjänster!AN$17,IF($EC26=Tjänster!$Y$18,Tjänster!AN$18,IF($EC26=Tjänster!$Y$19,Tjänster!AN$19,IF($EC26=Tjänster!$Y$20,Tjänster!AN$20,IF($EC26=Tjänster!$Y$21,Tjänster!AN$21,IF($EC26=Tjänster!$Y$22,Tjänster!AN$22,IF($EC26=Tjänster!$Y$23,Tjänster!AN$23,IF($EC26=Tjänster!$Y$24,Tjänster!AN$24,IF($EC26=Tjänster!$Y$25,Tjänster!AN$25,IF($EC26=Tjänster!$Y$26,Tjänster!AN$26,IF($EC26=Tjänster!$Y$27,Tjänster!AN$27,IF($EC26=Tjänster!$Y$28,Tjänster!AN$28,""))))))))))))))))))))))))))</f>
        <v/>
      </c>
      <c r="ES26" s="36" t="str">
        <f>IF($EC26=Tjänster!$Y$3,Tjänster!AO$3,IF($EC26=Tjänster!$Y$4,Tjänster!AO$4,IF($EC26=Tjänster!$Y$5,Tjänster!AO$5,IF($EC26=Tjänster!$Y$6,Tjänster!AO$6,IF($EC26=Tjänster!$Y$7,Tjänster!AO$7,IF($EC26=Tjänster!$Y$8,Tjänster!AO$8,IF($EC26=Tjänster!$Y$9,Tjänster!AO$9,IF($EC26=Tjänster!$Y$10,Tjänster!AO$10,IF($EC26=Tjänster!$Y$11,Tjänster!AO$11,IF($EC26=Tjänster!$Y$12,Tjänster!AO$12,IF($EC26=Tjänster!$Y$13,Tjänster!AO$13,IF($EC26=Tjänster!$Y$14,Tjänster!AO$14,IF($EC26=Tjänster!$Y$15,Tjänster!AO$15,IF($EC26=Tjänster!$Y$16,Tjänster!AO$16,IF($EC26=Tjänster!$Y$17,Tjänster!AO$17,IF($EC26=Tjänster!$Y$18,Tjänster!AO$18,IF($EC26=Tjänster!$Y$19,Tjänster!AO$19,IF($EC26=Tjänster!$Y$20,Tjänster!AO$20,IF($EC26=Tjänster!$Y$21,Tjänster!AO$21,IF($EC26=Tjänster!$Y$22,Tjänster!AO$22,IF($EC26=Tjänster!$Y$23,Tjänster!AO$23,IF($EC26=Tjänster!$Y$24,Tjänster!AO$24,IF($EC26=Tjänster!$Y$25,Tjänster!AO$25,IF($EC26=Tjänster!$Y$26,Tjänster!AO$26,IF($EC26=Tjänster!$Y$27,Tjänster!AO$27,IF($EC26=Tjänster!$Y$28,Tjänster!AO$28,""))))))))))))))))))))))))))</f>
        <v/>
      </c>
      <c r="ET26" s="36" t="str">
        <f>IF($EC26=Tjänster!$Y$3,Tjänster!AP$3,IF($EC26=Tjänster!$Y$4,Tjänster!AP$4,IF($EC26=Tjänster!$Y$5,Tjänster!AP$5,IF($EC26=Tjänster!$Y$6,Tjänster!AP$6,IF($EC26=Tjänster!$Y$7,Tjänster!AP$7,IF($EC26=Tjänster!$Y$8,Tjänster!AP$8,IF($EC26=Tjänster!$Y$9,Tjänster!AP$9,IF($EC26=Tjänster!$Y$10,Tjänster!AP$10,IF($EC26=Tjänster!$Y$11,Tjänster!AP$11,IF($EC26=Tjänster!$Y$12,Tjänster!AP$12,IF($EC26=Tjänster!$Y$13,Tjänster!AP$13,IF($EC26=Tjänster!$Y$14,Tjänster!AP$14,IF($EC26=Tjänster!$Y$15,Tjänster!AP$15,IF($EC26=Tjänster!$Y$16,Tjänster!AP$16,IF($EC26=Tjänster!$Y$17,Tjänster!AP$17,IF($EC26=Tjänster!$Y$18,Tjänster!AP$18,IF($EC26=Tjänster!$Y$19,Tjänster!AP$19,IF($EC26=Tjänster!$Y$20,Tjänster!AP$20,IF($EC26=Tjänster!$Y$21,Tjänster!AP$21,IF($EC26=Tjänster!$Y$22,Tjänster!AP$22,IF($EC26=Tjänster!$Y$23,Tjänster!AP$23,IF($EC26=Tjänster!$Y$24,Tjänster!AP$24,IF($EC26=Tjänster!$Y$25,Tjänster!AP$25,IF($EC26=Tjänster!$Y$26,Tjänster!AP$26,IF($EC26=Tjänster!$Y$27,Tjänster!AP$27,IF($EC26=Tjänster!$Y$28,Tjänster!AP$28,""))))))))))))))))))))))))))</f>
        <v/>
      </c>
      <c r="EU26" s="36" t="str">
        <f>IF($EC26=Tjänster!$Y$3,Tjänster!AQ$3,IF($EC26=Tjänster!$Y$4,Tjänster!AQ$4,IF($EC26=Tjänster!$Y$5,Tjänster!AQ$5,IF($EC26=Tjänster!$Y$6,Tjänster!AQ$6,IF($EC26=Tjänster!$Y$7,Tjänster!AQ$7,IF($EC26=Tjänster!$Y$8,Tjänster!AQ$8,IF($EC26=Tjänster!$Y$9,Tjänster!AQ$9,IF($EC26=Tjänster!$Y$10,Tjänster!AQ$10,IF($EC26=Tjänster!$Y$11,Tjänster!AQ$11,IF($EC26=Tjänster!$Y$12,Tjänster!AQ$12,IF($EC26=Tjänster!$Y$13,Tjänster!AQ$13,IF($EC26=Tjänster!$Y$14,Tjänster!AQ$14,IF($EC26=Tjänster!$Y$15,Tjänster!AQ$15,IF($EC26=Tjänster!$Y$16,Tjänster!AQ$16,IF($EC26=Tjänster!$Y$17,Tjänster!AQ$17,IF($EC26=Tjänster!$Y$18,Tjänster!AQ$18,IF($EC26=Tjänster!$Y$19,Tjänster!AQ$19,IF($EC26=Tjänster!$Y$20,Tjänster!AQ$20,IF($EC26=Tjänster!$Y$21,Tjänster!AQ$21,IF($EC26=Tjänster!$Y$22,Tjänster!AQ$22,IF($EC26=Tjänster!$Y$23,Tjänster!AQ$23,IF($EC26=Tjänster!$Y$24,Tjänster!AQ$24,IF($EC26=Tjänster!$Y$25,Tjänster!AQ$25,IF($EC26=Tjänster!$Y$26,Tjänster!AQ$26,IF($EC26=Tjänster!$Y$27,Tjänster!AQ$27,IF($EC26=Tjänster!$Y$28,Tjänster!AQ$28,""))))))))))))))))))))))))))</f>
        <v/>
      </c>
      <c r="EV26" s="36" t="str">
        <f>IF($EC26=Tjänster!$Y$3,Tjänster!AR$3,IF($EC26=Tjänster!$Y$4,Tjänster!AR$4,IF($EC26=Tjänster!$Y$5,Tjänster!AR$5,IF($EC26=Tjänster!$Y$6,Tjänster!AR$6,IF($EC26=Tjänster!$Y$7,Tjänster!AR$7,IF($EC26=Tjänster!$Y$8,Tjänster!AR$8,IF($EC26=Tjänster!$Y$9,Tjänster!AR$9,IF($EC26=Tjänster!$Y$10,Tjänster!AR$10,IF($EC26=Tjänster!$Y$11,Tjänster!AR$11,IF($EC26=Tjänster!$Y$12,Tjänster!AR$12,IF($EC26=Tjänster!$Y$13,Tjänster!AR$13,IF($EC26=Tjänster!$Y$14,Tjänster!AR$14,IF($EC26=Tjänster!$Y$15,Tjänster!AR$15,IF($EC26=Tjänster!$Y$16,Tjänster!AR$16,IF($EC26=Tjänster!$Y$17,Tjänster!AR$17,IF($EC26=Tjänster!$Y$18,Tjänster!AR$18,IF($EC26=Tjänster!$Y$19,Tjänster!AR$19,IF($EC26=Tjänster!$Y$20,Tjänster!AR$20,IF($EC26=Tjänster!$Y$21,Tjänster!AR$21,IF($EC26=Tjänster!$Y$22,Tjänster!AR$22,IF($EC26=Tjänster!$Y$23,Tjänster!AR$23,IF($EC26=Tjänster!$Y$24,Tjänster!AR$24,IF($EC26=Tjänster!$Y$25,Tjänster!AR$25,IF($EC26=Tjänster!$Y$26,Tjänster!AR$26,IF($EC26=Tjänster!$Y$27,Tjänster!AR$27,IF($EC26=Tjänster!$Y$28,Tjänster!AR$28,""))))))))))))))))))))))))))</f>
        <v/>
      </c>
      <c r="EW26" s="36" t="str">
        <f>IF($EC26=Tjänster!$Y$3,Tjänster!AS$3,IF($EC26=Tjänster!$Y$4,Tjänster!AS$4,IF($EC26=Tjänster!$Y$5,Tjänster!AS$5,IF($EC26=Tjänster!$Y$6,Tjänster!AS$6,IF($EC26=Tjänster!$Y$7,Tjänster!AS$7,IF($EC26=Tjänster!$Y$8,Tjänster!AS$8,IF($EC26=Tjänster!$Y$9,Tjänster!AS$9,IF($EC26=Tjänster!$Y$10,Tjänster!AS$10,IF($EC26=Tjänster!$Y$11,Tjänster!AS$11,IF($EC26=Tjänster!$Y$12,Tjänster!AS$12,IF($EC26=Tjänster!$Y$13,Tjänster!AS$13,IF($EC26=Tjänster!$Y$14,Tjänster!AS$14,IF($EC26=Tjänster!$Y$15,Tjänster!AS$15,IF($EC26=Tjänster!$Y$16,Tjänster!AS$16,IF($EC26=Tjänster!$Y$17,Tjänster!AS$17,IF($EC26=Tjänster!$Y$18,Tjänster!AS$18,IF($EC26=Tjänster!$Y$19,Tjänster!AS$19,IF($EC26=Tjänster!$Y$20,Tjänster!AS$20,IF($EC26=Tjänster!$Y$21,Tjänster!AS$21,IF($EC26=Tjänster!$Y$22,Tjänster!AS$22,IF($EC26=Tjänster!$Y$23,Tjänster!AS$23,IF($EC26=Tjänster!$Y$24,Tjänster!AS$24,IF($EC26=Tjänster!$Y$25,Tjänster!AS$25,IF($EC26=Tjänster!$Y$26,Tjänster!AS$26,IF($EC26=Tjänster!$Y$27,Tjänster!AS$27,IF($EC26=Tjänster!$Y$28,Tjänster!AS$28,""))))))))))))))))))))))))))</f>
        <v/>
      </c>
      <c r="FZ26" s="36" t="str">
        <f t="shared" si="1"/>
        <v/>
      </c>
      <c r="GA26" s="36" t="str">
        <f>IF($FZ26=Tjänster!$AU$3,Tjänster!AV$3,IF($FZ26=Tjänster!$AU$4,Tjänster!AV$4,IF($FZ26=Tjänster!$AU$5,Tjänster!AV$5,IF($FZ26=Tjänster!$AU$6,Tjänster!AV$6,IF($FZ26=Tjänster!$AU$7,Tjänster!AV$7,IF($FZ26=Tjänster!$AU$8,Tjänster!AV$8,IF($FZ26=Tjänster!$AU$9,Tjänster!AV$9,IF($FZ26=Tjänster!$AU$10,Tjänster!AV$10,IF($FZ26=Tjänster!$AU$11,Tjänster!AV$11,IF($FZ26=Tjänster!$AU$12,Tjänster!AV$12,IF($FZ26=Tjänster!$AU$13,Tjänster!AV$13,IF($FZ26=Tjänster!$AU$14,Tjänster!AV$14,IF($FZ26=Tjänster!$AU$15,Tjänster!AV$15,IF($FZ26=Tjänster!$AU$16,Tjänster!AV$16,IF($FZ26=Tjänster!$AU$17,Tjänster!AV$17,IF($FZ26=Tjänster!$AU$18,Tjänster!AV$18,IF($FZ26=Tjänster!$AU$19,Tjänster!AV$19,IF($FZ26=Tjänster!$AU$20,Tjänster!AV$20,IF($FZ26=Tjänster!$AU$21,Tjänster!AV$21,IF($FZ26=Tjänster!$AU$22,Tjänster!AV$22,IF($FZ26=Tjänster!$AU$23,Tjänster!AV$23,IF($FZ26=Tjänster!$AU$24,Tjänster!AV$24,IF($FZ26=Tjänster!$AU$25,Tjänster!AV$25,IF($FZ26=Tjänster!$AU$26,Tjänster!AV$26,IF($FZ26=Tjänster!$AU$27,Tjänster!AV$27,IF($FZ26=Tjänster!$AU$28,Tjänster!AV$28,""))))))))))))))))))))))))))</f>
        <v/>
      </c>
      <c r="GB26" s="36" t="str">
        <f>IF($FZ26=Tjänster!$AU$3,Tjänster!AW$3,IF($FZ26=Tjänster!$AU$4,Tjänster!AW$4,IF($FZ26=Tjänster!$AU$5,Tjänster!AW$5,IF($FZ26=Tjänster!$AU$6,Tjänster!AW$6,IF($FZ26=Tjänster!$AU$7,Tjänster!AW$7,IF($FZ26=Tjänster!$AU$8,Tjänster!AW$8,IF($FZ26=Tjänster!$AU$9,Tjänster!AW$9,IF($FZ26=Tjänster!$AU$10,Tjänster!AW$10,IF($FZ26=Tjänster!$AU$11,Tjänster!AW$11,IF($FZ26=Tjänster!$AU$12,Tjänster!AW$12,IF($FZ26=Tjänster!$AU$13,Tjänster!AW$13,IF($FZ26=Tjänster!$AU$14,Tjänster!AW$14,IF($FZ26=Tjänster!$AU$15,Tjänster!AW$15,IF($FZ26=Tjänster!$AU$16,Tjänster!AW$16,IF($FZ26=Tjänster!$AU$17,Tjänster!AW$17,IF($FZ26=Tjänster!$AU$18,Tjänster!AW$18,IF($FZ26=Tjänster!$AU$19,Tjänster!AW$19,IF($FZ26=Tjänster!$AU$20,Tjänster!AW$20,IF($FZ26=Tjänster!$AU$21,Tjänster!AW$21,IF($FZ26=Tjänster!$AU$22,Tjänster!AW$22,IF($FZ26=Tjänster!$AU$23,Tjänster!AW$23,IF($FZ26=Tjänster!$AU$24,Tjänster!AW$24,IF($FZ26=Tjänster!$AU$25,Tjänster!AW$25,IF($FZ26=Tjänster!$AU$26,Tjänster!AW$26,IF($FZ26=Tjänster!$AU$27,Tjänster!AW$27,IF($FZ26=Tjänster!$AU$28,Tjänster!AW$28,""))))))))))))))))))))))))))</f>
        <v/>
      </c>
      <c r="GC26" s="36" t="str">
        <f>IF($FZ26=Tjänster!$AU$3,Tjänster!AX$3,IF($FZ26=Tjänster!$AU$4,Tjänster!AX$4,IF($FZ26=Tjänster!$AU$5,Tjänster!AX$5,IF($FZ26=Tjänster!$AU$6,Tjänster!AX$6,IF($FZ26=Tjänster!$AU$7,Tjänster!AX$7,IF($FZ26=Tjänster!$AU$8,Tjänster!AX$8,IF($FZ26=Tjänster!$AU$9,Tjänster!AX$9,IF($FZ26=Tjänster!$AU$10,Tjänster!AX$10,IF($FZ26=Tjänster!$AU$11,Tjänster!AX$11,IF($FZ26=Tjänster!$AU$12,Tjänster!AX$12,IF($FZ26=Tjänster!$AU$13,Tjänster!AX$13,IF($FZ26=Tjänster!$AU$14,Tjänster!AX$14,IF($FZ26=Tjänster!$AU$15,Tjänster!AX$15,IF($FZ26=Tjänster!$AU$16,Tjänster!AX$16,IF($FZ26=Tjänster!$AU$17,Tjänster!AX$17,IF($FZ26=Tjänster!$AU$18,Tjänster!AX$18,IF($FZ26=Tjänster!$AU$19,Tjänster!AX$19,IF($FZ26=Tjänster!$AU$20,Tjänster!AX$20,IF($FZ26=Tjänster!$AU$21,Tjänster!AX$21,IF($FZ26=Tjänster!$AU$22,Tjänster!AX$22,IF($FZ26=Tjänster!$AU$23,Tjänster!AX$23,IF($FZ26=Tjänster!$AU$24,Tjänster!AX$24,IF($FZ26=Tjänster!$AU$25,Tjänster!AX$25,IF($FZ26=Tjänster!$AU$26,Tjänster!AX$26,IF($FZ26=Tjänster!$AU$27,Tjänster!AX$27,IF($FZ26=Tjänster!$AU$28,Tjänster!AX$28,""))))))))))))))))))))))))))</f>
        <v/>
      </c>
      <c r="GD26" s="36" t="str">
        <f>IF($FZ26=Tjänster!$AU$3,Tjänster!AY$3,IF($FZ26=Tjänster!$AU$4,Tjänster!AY$4,IF($FZ26=Tjänster!$AU$5,Tjänster!AY$5,IF($FZ26=Tjänster!$AU$6,Tjänster!AY$6,IF($FZ26=Tjänster!$AU$7,Tjänster!AY$7,IF($FZ26=Tjänster!$AU$8,Tjänster!AY$8,IF($FZ26=Tjänster!$AU$9,Tjänster!AY$9,IF($FZ26=Tjänster!$AU$10,Tjänster!AY$10,IF($FZ26=Tjänster!$AU$11,Tjänster!AY$11,IF($FZ26=Tjänster!$AU$12,Tjänster!AY$12,IF($FZ26=Tjänster!$AU$13,Tjänster!AY$13,IF($FZ26=Tjänster!$AU$14,Tjänster!AY$14,IF($FZ26=Tjänster!$AU$15,Tjänster!AY$15,IF($FZ26=Tjänster!$AU$16,Tjänster!AY$16,IF($FZ26=Tjänster!$AU$17,Tjänster!AY$17,IF($FZ26=Tjänster!$AU$18,Tjänster!AY$18,IF($FZ26=Tjänster!$AU$19,Tjänster!AY$19,IF($FZ26=Tjänster!$AU$20,Tjänster!AY$20,IF($FZ26=Tjänster!$AU$21,Tjänster!AY$21,IF($FZ26=Tjänster!$AU$22,Tjänster!AY$22,IF($FZ26=Tjänster!$AU$23,Tjänster!AY$23,IF($FZ26=Tjänster!$AU$24,Tjänster!AY$24,IF($FZ26=Tjänster!$AU$25,Tjänster!AY$25,IF($FZ26=Tjänster!$AU$26,Tjänster!AY$26,IF($FZ26=Tjänster!$AU$27,Tjänster!AY$27,IF($FZ26=Tjänster!$AU$28,Tjänster!AY$28,""))))))))))))))))))))))))))</f>
        <v/>
      </c>
      <c r="GE26" s="36" t="str">
        <f>IF($FZ26=Tjänster!$AU$3,Tjänster!AZ$3,IF($FZ26=Tjänster!$AU$4,Tjänster!AZ$4,IF($FZ26=Tjänster!$AU$5,Tjänster!AZ$5,IF($FZ26=Tjänster!$AU$6,Tjänster!AZ$6,IF($FZ26=Tjänster!$AU$7,Tjänster!AZ$7,IF($FZ26=Tjänster!$AU$8,Tjänster!AZ$8,IF($FZ26=Tjänster!$AU$9,Tjänster!AZ$9,IF($FZ26=Tjänster!$AU$10,Tjänster!AZ$10,IF($FZ26=Tjänster!$AU$11,Tjänster!AZ$11,IF($FZ26=Tjänster!$AU$12,Tjänster!AZ$12,IF($FZ26=Tjänster!$AU$13,Tjänster!AZ$13,IF($FZ26=Tjänster!$AU$14,Tjänster!AZ$14,IF($FZ26=Tjänster!$AU$15,Tjänster!AZ$15,IF($FZ26=Tjänster!$AU$16,Tjänster!AZ$16,IF($FZ26=Tjänster!$AU$17,Tjänster!AZ$17,IF($FZ26=Tjänster!$AU$18,Tjänster!AZ$18,IF($FZ26=Tjänster!$AU$19,Tjänster!AZ$19,IF($FZ26=Tjänster!$AU$20,Tjänster!AZ$20,IF($FZ26=Tjänster!$AU$21,Tjänster!AZ$21,IF($FZ26=Tjänster!$AU$22,Tjänster!AZ$22,IF($FZ26=Tjänster!$AU$23,Tjänster!AZ$23,IF($FZ26=Tjänster!$AU$24,Tjänster!AZ$24,IF($FZ26=Tjänster!$AU$25,Tjänster!AZ$25,IF($FZ26=Tjänster!$AU$26,Tjänster!AZ$26,IF($FZ26=Tjänster!$AU$27,Tjänster!AZ$27,IF($FZ26=Tjänster!$AU$28,Tjänster!AZ$28,""))))))))))))))))))))))))))</f>
        <v/>
      </c>
      <c r="GF26" s="36" t="str">
        <f>IF($FZ26=Tjänster!$AU$3,Tjänster!BA$3,IF($FZ26=Tjänster!$AU$4,Tjänster!BA$4,IF($FZ26=Tjänster!$AU$5,Tjänster!BA$5,IF($FZ26=Tjänster!$AU$6,Tjänster!BA$6,IF($FZ26=Tjänster!$AU$7,Tjänster!BA$7,IF($FZ26=Tjänster!$AU$8,Tjänster!BA$8,IF($FZ26=Tjänster!$AU$9,Tjänster!BA$9,IF($FZ26=Tjänster!$AU$10,Tjänster!BA$10,IF($FZ26=Tjänster!$AU$11,Tjänster!BA$11,IF($FZ26=Tjänster!$AU$12,Tjänster!BA$12,IF($FZ26=Tjänster!$AU$13,Tjänster!BA$13,IF($FZ26=Tjänster!$AU$14,Tjänster!BA$14,IF($FZ26=Tjänster!$AU$15,Tjänster!BA$15,IF($FZ26=Tjänster!$AU$16,Tjänster!BA$16,IF($FZ26=Tjänster!$AU$17,Tjänster!BA$17,IF($FZ26=Tjänster!$AU$18,Tjänster!BA$18,IF($FZ26=Tjänster!$AU$19,Tjänster!BA$19,IF($FZ26=Tjänster!$AU$20,Tjänster!BA$20,IF($FZ26=Tjänster!$AU$21,Tjänster!BA$21,IF($FZ26=Tjänster!$AU$22,Tjänster!BA$22,IF($FZ26=Tjänster!$AU$23,Tjänster!BA$23,IF($FZ26=Tjänster!$AU$24,Tjänster!BA$24,IF($FZ26=Tjänster!$AU$25,Tjänster!BA$25,IF($FZ26=Tjänster!$AU$26,Tjänster!BA$26,IF($FZ26=Tjänster!$AU$27,Tjänster!BA$27,IF($FZ26=Tjänster!$AU$28,Tjänster!BA$28,""))))))))))))))))))))))))))</f>
        <v/>
      </c>
      <c r="GG26" s="36" t="str">
        <f>IF($FZ26=Tjänster!$AU$3,Tjänster!BB$3,IF($FZ26=Tjänster!$AU$4,Tjänster!BB$4,IF($FZ26=Tjänster!$AU$5,Tjänster!BB$5,IF($FZ26=Tjänster!$AU$6,Tjänster!BB$6,IF($FZ26=Tjänster!$AU$7,Tjänster!BB$7,IF($FZ26=Tjänster!$AU$8,Tjänster!BB$8,IF($FZ26=Tjänster!$AU$9,Tjänster!BB$9,IF($FZ26=Tjänster!$AU$10,Tjänster!BB$10,IF($FZ26=Tjänster!$AU$11,Tjänster!BB$11,IF($FZ26=Tjänster!$AU$12,Tjänster!BB$12,IF($FZ26=Tjänster!$AU$13,Tjänster!BB$13,IF($FZ26=Tjänster!$AU$14,Tjänster!BB$14,IF($FZ26=Tjänster!$AU$15,Tjänster!BB$15,IF($FZ26=Tjänster!$AU$16,Tjänster!BB$16,IF($FZ26=Tjänster!$AU$17,Tjänster!BB$17,IF($FZ26=Tjänster!$AU$18,Tjänster!BB$18,IF($FZ26=Tjänster!$AU$19,Tjänster!BB$19,IF($FZ26=Tjänster!$AU$20,Tjänster!BB$20,IF($FZ26=Tjänster!$AU$21,Tjänster!BB$21,IF($FZ26=Tjänster!$AU$22,Tjänster!BB$22,IF($FZ26=Tjänster!$AU$23,Tjänster!BB$23,IF($FZ26=Tjänster!$AU$24,Tjänster!BB$24,IF($FZ26=Tjänster!$AU$25,Tjänster!BB$25,IF($FZ26=Tjänster!$AU$26,Tjänster!BB$26,IF($FZ26=Tjänster!$AU$27,Tjänster!BB$27,IF($FZ26=Tjänster!$AU$28,Tjänster!BB$28,""))))))))))))))))))))))))))</f>
        <v/>
      </c>
      <c r="GH26" s="36" t="str">
        <f>IF($FZ26=Tjänster!$AU$3,Tjänster!BC$3,IF($FZ26=Tjänster!$AU$4,Tjänster!BC$4,IF($FZ26=Tjänster!$AU$5,Tjänster!BC$5,IF($FZ26=Tjänster!$AU$6,Tjänster!BC$6,IF($FZ26=Tjänster!$AU$7,Tjänster!BC$7,IF($FZ26=Tjänster!$AU$8,Tjänster!BC$8,IF($FZ26=Tjänster!$AU$9,Tjänster!BC$9,IF($FZ26=Tjänster!$AU$10,Tjänster!BC$10,IF($FZ26=Tjänster!$AU$11,Tjänster!BC$11,IF($FZ26=Tjänster!$AU$12,Tjänster!BC$12,IF($FZ26=Tjänster!$AU$13,Tjänster!BC$13,IF($FZ26=Tjänster!$AU$14,Tjänster!BC$14,IF($FZ26=Tjänster!$AU$15,Tjänster!BC$15,IF($FZ26=Tjänster!$AU$16,Tjänster!BC$16,IF($FZ26=Tjänster!$AU$17,Tjänster!BC$17,IF($FZ26=Tjänster!$AU$18,Tjänster!BC$18,IF($FZ26=Tjänster!$AU$19,Tjänster!BC$19,IF($FZ26=Tjänster!$AU$20,Tjänster!BC$20,IF($FZ26=Tjänster!$AU$21,Tjänster!BC$21,IF($FZ26=Tjänster!$AU$22,Tjänster!BC$22,IF($FZ26=Tjänster!$AU$23,Tjänster!BC$23,IF($FZ26=Tjänster!$AU$24,Tjänster!BC$24,IF($FZ26=Tjänster!$AU$25,Tjänster!BC$25,IF($FZ26=Tjänster!$AU$26,Tjänster!BC$26,IF($FZ26=Tjänster!$AU$27,Tjänster!BC$27,IF($FZ26=Tjänster!$AU$28,Tjänster!BC$28,""))))))))))))))))))))))))))</f>
        <v/>
      </c>
      <c r="GI26" s="36" t="str">
        <f>IF($FZ26=Tjänster!$AU$3,Tjänster!BD$3,IF($FZ26=Tjänster!$AU$4,Tjänster!BD$4,IF($FZ26=Tjänster!$AU$5,Tjänster!BD$5,IF($FZ26=Tjänster!$AU$6,Tjänster!BD$6,IF($FZ26=Tjänster!$AU$7,Tjänster!BD$7,IF($FZ26=Tjänster!$AU$8,Tjänster!BD$8,IF($FZ26=Tjänster!$AU$9,Tjänster!BD$9,IF($FZ26=Tjänster!$AU$10,Tjänster!BD$10,IF($FZ26=Tjänster!$AU$11,Tjänster!BD$11,IF($FZ26=Tjänster!$AU$12,Tjänster!BD$12,IF($FZ26=Tjänster!$AU$13,Tjänster!BD$13,IF($FZ26=Tjänster!$AU$14,Tjänster!BD$14,IF($FZ26=Tjänster!$AU$15,Tjänster!BD$15,IF($FZ26=Tjänster!$AU$16,Tjänster!BD$16,IF($FZ26=Tjänster!$AU$17,Tjänster!BD$17,IF($FZ26=Tjänster!$AU$18,Tjänster!BD$18,IF($FZ26=Tjänster!$AU$19,Tjänster!BD$19,IF($FZ26=Tjänster!$AU$20,Tjänster!BD$20,IF($FZ26=Tjänster!$AU$21,Tjänster!BD$21,IF($FZ26=Tjänster!$AU$22,Tjänster!BD$22,IF($FZ26=Tjänster!$AU$23,Tjänster!BD$23,IF($FZ26=Tjänster!$AU$24,Tjänster!BD$24,IF($FZ26=Tjänster!$AU$25,Tjänster!BD$25,IF($FZ26=Tjänster!$AU$26,Tjänster!BD$26,IF($FZ26=Tjänster!$AU$27,Tjänster!BD$27,IF($FZ26=Tjänster!$AU$28,Tjänster!BD$28,""))))))))))))))))))))))))))</f>
        <v/>
      </c>
      <c r="GJ26" s="36" t="str">
        <f>IF($FZ26=Tjänster!$AU$3,Tjänster!BE$3,IF($FZ26=Tjänster!$AU$4,Tjänster!BE$4,IF($FZ26=Tjänster!$AU$5,Tjänster!BE$5,IF($FZ26=Tjänster!$AU$6,Tjänster!BE$6,IF($FZ26=Tjänster!$AU$7,Tjänster!BE$7,IF($FZ26=Tjänster!$AU$8,Tjänster!BE$8,IF($FZ26=Tjänster!$AU$9,Tjänster!BE$9,IF($FZ26=Tjänster!$AU$10,Tjänster!BE$10,IF($FZ26=Tjänster!$AU$11,Tjänster!BE$11,IF($FZ26=Tjänster!$AU$12,Tjänster!BE$12,IF($FZ26=Tjänster!$AU$13,Tjänster!BE$13,IF($FZ26=Tjänster!$AU$14,Tjänster!BE$14,IF($FZ26=Tjänster!$AU$15,Tjänster!BE$15,IF($FZ26=Tjänster!$AU$16,Tjänster!BE$16,IF($FZ26=Tjänster!$AU$17,Tjänster!BE$17,IF($FZ26=Tjänster!$AU$18,Tjänster!BE$18,IF($FZ26=Tjänster!$AU$19,Tjänster!BE$19,IF($FZ26=Tjänster!$AU$20,Tjänster!BE$20,IF($FZ26=Tjänster!$AU$21,Tjänster!BE$21,IF($FZ26=Tjänster!$AU$22,Tjänster!BE$22,IF($FZ26=Tjänster!$AU$23,Tjänster!BE$23,IF($FZ26=Tjänster!$AU$24,Tjänster!BE$24,IF($FZ26=Tjänster!$AU$25,Tjänster!BE$25,IF($FZ26=Tjänster!$AU$26,Tjänster!BE$26,IF($FZ26=Tjänster!$AU$27,Tjänster!BE$27,IF($FZ26=Tjänster!$AU$28,Tjänster!BE$28,""))))))))))))))))))))))))))</f>
        <v/>
      </c>
      <c r="GK26" s="36" t="str">
        <f>IF($FZ26=Tjänster!$AU$3,Tjänster!BF$3,IF($FZ26=Tjänster!$AU$4,Tjänster!BF$4,IF($FZ26=Tjänster!$AU$5,Tjänster!BF$5,IF($FZ26=Tjänster!$AU$6,Tjänster!BF$6,IF($FZ26=Tjänster!$AU$7,Tjänster!BF$7,IF($FZ26=Tjänster!$AU$8,Tjänster!BF$8,IF($FZ26=Tjänster!$AU$9,Tjänster!BF$9,IF($FZ26=Tjänster!$AU$10,Tjänster!BF$10,IF($FZ26=Tjänster!$AU$11,Tjänster!BF$11,IF($FZ26=Tjänster!$AU$12,Tjänster!BF$12,IF($FZ26=Tjänster!$AU$13,Tjänster!BF$13,IF($FZ26=Tjänster!$AU$14,Tjänster!BF$14,IF($FZ26=Tjänster!$AU$15,Tjänster!BF$15,IF($FZ26=Tjänster!$AU$16,Tjänster!BF$16,IF($FZ26=Tjänster!$AU$17,Tjänster!BF$17,IF($FZ26=Tjänster!$AU$18,Tjänster!BF$18,IF($FZ26=Tjänster!$AU$19,Tjänster!BF$19,IF($FZ26=Tjänster!$AU$20,Tjänster!BF$20,IF($FZ26=Tjänster!$AU$21,Tjänster!BF$21,IF($FZ26=Tjänster!$AU$22,Tjänster!BF$22,IF($FZ26=Tjänster!$AU$23,Tjänster!BF$23,IF($FZ26=Tjänster!$AU$24,Tjänster!BF$24,IF($FZ26=Tjänster!$AU$25,Tjänster!BF$25,IF($FZ26=Tjänster!$AU$26,Tjänster!BF$26,IF($FZ26=Tjänster!$AU$27,Tjänster!BF$27,IF($FZ26=Tjänster!$AU$28,Tjänster!BF$28,""))))))))))))))))))))))))))</f>
        <v/>
      </c>
      <c r="GL26" s="36" t="str">
        <f>IF($FZ26=Tjänster!$AU$3,Tjänster!BG$3,IF($FZ26=Tjänster!$AU$4,Tjänster!BG$4,IF($FZ26=Tjänster!$AU$5,Tjänster!BG$5,IF($FZ26=Tjänster!$AU$6,Tjänster!BG$6,IF($FZ26=Tjänster!$AU$7,Tjänster!BG$7,IF($FZ26=Tjänster!$AU$8,Tjänster!BG$8,IF($FZ26=Tjänster!$AU$9,Tjänster!BG$9,IF($FZ26=Tjänster!$AU$10,Tjänster!BG$10,IF($FZ26=Tjänster!$AU$11,Tjänster!BG$11,IF($FZ26=Tjänster!$AU$12,Tjänster!BG$12,IF($FZ26=Tjänster!$AU$13,Tjänster!BG$13,IF($FZ26=Tjänster!$AU$14,Tjänster!BG$14,IF($FZ26=Tjänster!$AU$15,Tjänster!BG$15,IF($FZ26=Tjänster!$AU$16,Tjänster!BG$16,IF($FZ26=Tjänster!$AU$17,Tjänster!BG$17,IF($FZ26=Tjänster!$AU$18,Tjänster!BG$18,IF($FZ26=Tjänster!$AU$19,Tjänster!BG$19,IF($FZ26=Tjänster!$AU$20,Tjänster!BG$20,IF($FZ26=Tjänster!$AU$21,Tjänster!BG$21,IF($FZ26=Tjänster!$AU$22,Tjänster!BG$22,IF($FZ26=Tjänster!$AU$23,Tjänster!BG$23,IF($FZ26=Tjänster!$AU$24,Tjänster!BG$24,IF($FZ26=Tjänster!$AU$25,Tjänster!BG$25,IF($FZ26=Tjänster!$AU$26,Tjänster!BG$26,IF($FZ26=Tjänster!$AU$27,Tjänster!BG$27,IF($FZ26=Tjänster!$AU$28,Tjänster!BG$28,""))))))))))))))))))))))))))</f>
        <v/>
      </c>
      <c r="GM26" s="36" t="str">
        <f>IF($FZ26=Tjänster!$AU$3,Tjänster!BH$3,IF($FZ26=Tjänster!$AU$4,Tjänster!BH$4,IF($FZ26=Tjänster!$AU$5,Tjänster!BH$5,IF($FZ26=Tjänster!$AU$6,Tjänster!BH$6,IF($FZ26=Tjänster!$AU$7,Tjänster!BH$7,IF($FZ26=Tjänster!$AU$8,Tjänster!BH$8,IF($FZ26=Tjänster!$AU$9,Tjänster!BH$9,IF($FZ26=Tjänster!$AU$10,Tjänster!BH$10,IF($FZ26=Tjänster!$AU$11,Tjänster!BH$11,IF($FZ26=Tjänster!$AU$12,Tjänster!BH$12,IF($FZ26=Tjänster!$AU$13,Tjänster!BH$13,IF($FZ26=Tjänster!$AU$14,Tjänster!BH$14,IF($FZ26=Tjänster!$AU$15,Tjänster!BH$15,IF($FZ26=Tjänster!$AU$16,Tjänster!BH$16,IF($FZ26=Tjänster!$AU$17,Tjänster!BH$17,IF($FZ26=Tjänster!$AU$18,Tjänster!BH$18,IF($FZ26=Tjänster!$AU$19,Tjänster!BH$19,IF($FZ26=Tjänster!$AU$20,Tjänster!BH$20,IF($FZ26=Tjänster!$AU$21,Tjänster!BH$21,IF($FZ26=Tjänster!$AU$22,Tjänster!BH$22,IF($FZ26=Tjänster!$AU$23,Tjänster!BH$23,IF($FZ26=Tjänster!$AU$24,Tjänster!BH$24,IF($FZ26=Tjänster!$AU$25,Tjänster!BH$25,IF($FZ26=Tjänster!$AU$26,Tjänster!BH$26,IF($FZ26=Tjänster!$AU$27,Tjänster!BH$27,IF($FZ26=Tjänster!$AU$28,Tjänster!BH$28,""))))))))))))))))))))))))))</f>
        <v/>
      </c>
      <c r="GN26" s="36" t="str">
        <f>IF($FZ26=Tjänster!$AU$3,Tjänster!BI$3,IF($FZ26=Tjänster!$AU$4,Tjänster!BI$4,IF($FZ26=Tjänster!$AU$5,Tjänster!BI$5,IF($FZ26=Tjänster!$AU$6,Tjänster!BI$6,IF($FZ26=Tjänster!$AU$7,Tjänster!BI$7,IF($FZ26=Tjänster!$AU$8,Tjänster!BI$8,IF($FZ26=Tjänster!$AU$9,Tjänster!BI$9,IF($FZ26=Tjänster!$AU$10,Tjänster!BI$10,IF($FZ26=Tjänster!$AU$11,Tjänster!BI$11,IF($FZ26=Tjänster!$AU$12,Tjänster!BI$12,IF($FZ26=Tjänster!$AU$13,Tjänster!BI$13,IF($FZ26=Tjänster!$AU$14,Tjänster!BI$14,IF($FZ26=Tjänster!$AU$15,Tjänster!BI$15,IF($FZ26=Tjänster!$AU$16,Tjänster!BI$16,IF($FZ26=Tjänster!$AU$17,Tjänster!BI$17,IF($FZ26=Tjänster!$AU$18,Tjänster!BI$18,IF($FZ26=Tjänster!$AU$19,Tjänster!BI$19,IF($FZ26=Tjänster!$AU$20,Tjänster!BI$20,IF($FZ26=Tjänster!$AU$21,Tjänster!BI$21,IF($FZ26=Tjänster!$AU$22,Tjänster!BI$22,IF($FZ26=Tjänster!$AU$23,Tjänster!BI$23,IF($FZ26=Tjänster!$AU$24,Tjänster!BI$24,IF($FZ26=Tjänster!$AU$25,Tjänster!BI$25,IF($FZ26=Tjänster!$AU$26,Tjänster!BI$26,IF($FZ26=Tjänster!$AU$27,Tjänster!BI$27,IF($FZ26=Tjänster!$AU$28,Tjänster!BI$28,""))))))))))))))))))))))))))</f>
        <v/>
      </c>
      <c r="GO26" s="36" t="str">
        <f>IF($FZ26=Tjänster!$AU$3,Tjänster!BJ$3,IF($FZ26=Tjänster!$AU$4,Tjänster!BJ$4,IF($FZ26=Tjänster!$AU$5,Tjänster!BJ$5,IF($FZ26=Tjänster!$AU$6,Tjänster!BJ$6,IF($FZ26=Tjänster!$AU$7,Tjänster!BJ$7,IF($FZ26=Tjänster!$AU$8,Tjänster!BJ$8,IF($FZ26=Tjänster!$AU$9,Tjänster!BJ$9,IF($FZ26=Tjänster!$AU$10,Tjänster!BJ$10,IF($FZ26=Tjänster!$AU$11,Tjänster!BJ$11,IF($FZ26=Tjänster!$AU$12,Tjänster!BJ$12,IF($FZ26=Tjänster!$AU$13,Tjänster!BJ$13,IF($FZ26=Tjänster!$AU$14,Tjänster!BJ$14,IF($FZ26=Tjänster!$AU$15,Tjänster!BJ$15,IF($FZ26=Tjänster!$AU$16,Tjänster!BJ$16,IF($FZ26=Tjänster!$AU$17,Tjänster!BJ$17,IF($FZ26=Tjänster!$AU$18,Tjänster!BJ$18,IF($FZ26=Tjänster!$AU$19,Tjänster!BJ$19,IF($FZ26=Tjänster!$AU$20,Tjänster!BJ$20,IF($FZ26=Tjänster!$AU$21,Tjänster!BJ$21,IF($FZ26=Tjänster!$AU$22,Tjänster!BJ$22,IF($FZ26=Tjänster!$AU$23,Tjänster!BJ$23,IF($FZ26=Tjänster!$AU$24,Tjänster!BJ$24,IF($FZ26=Tjänster!$AU$25,Tjänster!BJ$25,IF($FZ26=Tjänster!$AU$26,Tjänster!BJ$26,IF($FZ26=Tjänster!$AU$27,Tjänster!BJ$27,IF($FZ26=Tjänster!$AU$28,Tjänster!BJ$28,""))))))))))))))))))))))))))</f>
        <v/>
      </c>
      <c r="GP26" s="36" t="str">
        <f>IF($FZ26=Tjänster!$AU$3,Tjänster!BK$3,IF($FZ26=Tjänster!$AU$4,Tjänster!BK$4,IF($FZ26=Tjänster!$AU$5,Tjänster!BK$5,IF($FZ26=Tjänster!$AU$6,Tjänster!BK$6,IF($FZ26=Tjänster!$AU$7,Tjänster!BK$7,IF($FZ26=Tjänster!$AU$8,Tjänster!BK$8,IF($FZ26=Tjänster!$AU$9,Tjänster!BK$9,IF($FZ26=Tjänster!$AU$10,Tjänster!BK$10,IF($FZ26=Tjänster!$AU$11,Tjänster!BK$11,IF($FZ26=Tjänster!$AU$12,Tjänster!BK$12,IF($FZ26=Tjänster!$AU$13,Tjänster!BK$13,IF($FZ26=Tjänster!$AU$14,Tjänster!BK$14,IF($FZ26=Tjänster!$AU$15,Tjänster!BK$15,IF($FZ26=Tjänster!$AU$16,Tjänster!BK$16,IF($FZ26=Tjänster!$AU$17,Tjänster!BK$17,IF($FZ26=Tjänster!$AU$18,Tjänster!BK$18,IF($FZ26=Tjänster!$AU$19,Tjänster!BK$19,IF($FZ26=Tjänster!$AU$20,Tjänster!BK$20,IF($FZ26=Tjänster!$AU$21,Tjänster!BK$21,IF($FZ26=Tjänster!$AU$22,Tjänster!BK$22,IF($FZ26=Tjänster!$AU$23,Tjänster!BK$23,IF($FZ26=Tjänster!$AU$24,Tjänster!BK$24,IF($FZ26=Tjänster!$AU$25,Tjänster!BK$25,IF($FZ26=Tjänster!$AU$26,Tjänster!BK$26,IF($FZ26=Tjänster!$AU$27,Tjänster!BK$27,IF($FZ26=Tjänster!$AU$28,Tjänster!BK$28,""))))))))))))))))))))))))))</f>
        <v/>
      </c>
      <c r="GQ26" s="36" t="str">
        <f>IF($FZ26=Tjänster!$AU$3,Tjänster!BL$3,IF($FZ26=Tjänster!$AU$4,Tjänster!BL$4,IF($FZ26=Tjänster!$AU$5,Tjänster!BL$5,IF($FZ26=Tjänster!$AU$6,Tjänster!BL$6,IF($FZ26=Tjänster!$AU$7,Tjänster!BL$7,IF($FZ26=Tjänster!$AU$8,Tjänster!BL$8,IF($FZ26=Tjänster!$AU$9,Tjänster!BL$9,IF($FZ26=Tjänster!$AU$10,Tjänster!BL$10,IF($FZ26=Tjänster!$AU$11,Tjänster!BL$11,IF($FZ26=Tjänster!$AU$12,Tjänster!BL$12,IF($FZ26=Tjänster!$AU$13,Tjänster!BL$13,IF($FZ26=Tjänster!$AU$14,Tjänster!BL$14,IF($FZ26=Tjänster!$AU$15,Tjänster!BL$15,IF($FZ26=Tjänster!$AU$16,Tjänster!BL$16,IF($FZ26=Tjänster!$AU$17,Tjänster!BL$17,IF($FZ26=Tjänster!$AU$18,Tjänster!BL$18,IF($FZ26=Tjänster!$AU$19,Tjänster!BL$19,IF($FZ26=Tjänster!$AU$20,Tjänster!BL$20,IF($FZ26=Tjänster!$AU$21,Tjänster!BL$21,IF($FZ26=Tjänster!$AU$22,Tjänster!BL$22,IF($FZ26=Tjänster!$AU$23,Tjänster!BL$23,IF($FZ26=Tjänster!$AU$24,Tjänster!BL$24,IF($FZ26=Tjänster!$AU$25,Tjänster!BL$25,IF($FZ26=Tjänster!$AU$26,Tjänster!BL$26,IF($FZ26=Tjänster!$AU$27,Tjänster!BL$27,IF($FZ26=Tjänster!$AU$28,Tjänster!BL$28,""))))))))))))))))))))))))))</f>
        <v/>
      </c>
      <c r="GR26" s="36" t="str">
        <f>IF($FZ26=Tjänster!$AU$3,Tjänster!BM$3,IF($FZ26=Tjänster!$AU$4,Tjänster!BM$4,IF($FZ26=Tjänster!$AU$5,Tjänster!BM$5,IF($FZ26=Tjänster!$AU$6,Tjänster!BM$6,IF($FZ26=Tjänster!$AU$7,Tjänster!BM$7,IF($FZ26=Tjänster!$AU$8,Tjänster!BM$8,IF($FZ26=Tjänster!$AU$9,Tjänster!BM$9,IF($FZ26=Tjänster!$AU$10,Tjänster!BM$10,IF($FZ26=Tjänster!$AU$11,Tjänster!BM$11,IF($FZ26=Tjänster!$AU$12,Tjänster!BM$12,IF($FZ26=Tjänster!$AU$13,Tjänster!BM$13,IF($FZ26=Tjänster!$AU$14,Tjänster!BM$14,IF($FZ26=Tjänster!$AU$15,Tjänster!BM$15,IF($FZ26=Tjänster!$AU$16,Tjänster!BM$16,IF($FZ26=Tjänster!$AU$17,Tjänster!BM$17,IF($FZ26=Tjänster!$AU$18,Tjänster!BM$18,IF($FZ26=Tjänster!$AU$19,Tjänster!BM$19,IF($FZ26=Tjänster!$AU$20,Tjänster!BM$20,IF($FZ26=Tjänster!$AU$21,Tjänster!BM$21,IF($FZ26=Tjänster!$AU$22,Tjänster!BM$22,IF($FZ26=Tjänster!$AU$23,Tjänster!BM$23,IF($FZ26=Tjänster!$AU$24,Tjänster!BM$24,IF($FZ26=Tjänster!$AU$25,Tjänster!BM$25,IF($FZ26=Tjänster!$AU$26,Tjänster!BM$26,IF($FZ26=Tjänster!$AU$27,Tjänster!BM$27,IF($FZ26=Tjänster!$AU$28,Tjänster!BM$28,""))))))))))))))))))))))))))</f>
        <v/>
      </c>
      <c r="GS26" s="36" t="str">
        <f>IF($FZ26=Tjänster!$AU$3,Tjänster!BN$3,IF($FZ26=Tjänster!$AU$4,Tjänster!BN$4,IF($FZ26=Tjänster!$AU$5,Tjänster!BN$5,IF($FZ26=Tjänster!$AU$6,Tjänster!BN$6,IF($FZ26=Tjänster!$AU$7,Tjänster!BN$7,IF($FZ26=Tjänster!$AU$8,Tjänster!BN$8,IF($FZ26=Tjänster!$AU$9,Tjänster!BN$9,IF($FZ26=Tjänster!$AU$10,Tjänster!BN$10,IF($FZ26=Tjänster!$AU$11,Tjänster!BN$11,IF($FZ26=Tjänster!$AU$12,Tjänster!BN$12,IF($FZ26=Tjänster!$AU$13,Tjänster!BN$13,IF($FZ26=Tjänster!$AU$14,Tjänster!BN$14,IF($FZ26=Tjänster!$AU$15,Tjänster!BN$15,IF($FZ26=Tjänster!$AU$16,Tjänster!BN$16,IF($FZ26=Tjänster!$AU$17,Tjänster!BN$17,IF($FZ26=Tjänster!$AU$18,Tjänster!BN$18,IF($FZ26=Tjänster!$AU$19,Tjänster!BN$19,IF($FZ26=Tjänster!$AU$20,Tjänster!BN$20,IF($FZ26=Tjänster!$AU$21,Tjänster!BN$21,IF($FZ26=Tjänster!$AU$22,Tjänster!BN$22,IF($FZ26=Tjänster!$AU$23,Tjänster!BN$23,IF($FZ26=Tjänster!$AU$24,Tjänster!BN$24,IF($FZ26=Tjänster!$AU$25,Tjänster!BN$25,IF($FZ26=Tjänster!$AU$26,Tjänster!BN$26,IF($FZ26=Tjänster!$AU$27,Tjänster!BN$27,IF($FZ26=Tjänster!$AU$28,Tjänster!BN$28,""))))))))))))))))))))))))))</f>
        <v/>
      </c>
      <c r="GT26" s="36" t="str">
        <f>IF($FZ26=Tjänster!$AU$3,Tjänster!BO$3,IF($FZ26=Tjänster!$AU$4,Tjänster!BO$4,IF($FZ26=Tjänster!$AU$5,Tjänster!BO$5,IF($FZ26=Tjänster!$AU$6,Tjänster!BO$6,IF($FZ26=Tjänster!$AU$7,Tjänster!BO$7,IF($FZ26=Tjänster!$AU$8,Tjänster!BO$8,IF($FZ26=Tjänster!$AU$9,Tjänster!BO$9,IF($FZ26=Tjänster!$AU$10,Tjänster!BO$10,IF($FZ26=Tjänster!$AU$11,Tjänster!BO$11,IF($FZ26=Tjänster!$AU$12,Tjänster!BO$12,IF($FZ26=Tjänster!$AU$13,Tjänster!BO$13,IF($FZ26=Tjänster!$AU$14,Tjänster!BO$14,IF($FZ26=Tjänster!$AU$15,Tjänster!BO$15,IF($FZ26=Tjänster!$AU$16,Tjänster!BO$16,IF($FZ26=Tjänster!$AU$17,Tjänster!BO$17,IF($FZ26=Tjänster!$AU$18,Tjänster!BO$18,IF($FZ26=Tjänster!$AU$19,Tjänster!BO$19,IF($FZ26=Tjänster!$AU$20,Tjänster!BO$20,IF($FZ26=Tjänster!$AU$21,Tjänster!BO$21,IF($FZ26=Tjänster!$AU$22,Tjänster!BO$22,IF($FZ26=Tjänster!$AU$23,Tjänster!BO$23,IF($FZ26=Tjänster!$AU$24,Tjänster!BO$24,IF($FZ26=Tjänster!$AU$25,Tjänster!BO$25,IF($FZ26=Tjänster!$AU$26,Tjänster!BO$26,IF($FZ26=Tjänster!$AU$27,Tjänster!BO$27,IF($FZ26=Tjänster!$AU$28,Tjänster!BO$28,""))))))))))))))))))))))))))</f>
        <v/>
      </c>
      <c r="HW26" s="36" t="str">
        <f t="shared" si="2"/>
        <v/>
      </c>
      <c r="HX26" s="36" t="str">
        <f>IF($HW26=Tjänster!$BQ$3,Tjänster!BR$3,IF($HW26=Tjänster!$BQ$4,Tjänster!BR$4,IF($HW26=Tjänster!$BQ$5,Tjänster!BR$5,IF($HW26=Tjänster!$BQ$6,Tjänster!BR$6,IF($HW26=Tjänster!$BQ$7,Tjänster!BR$7,IF($HW26=Tjänster!$BQ$8,Tjänster!BR$8,IF($HW26=Tjänster!$BQ$9,Tjänster!BR$9,IF($HW26=Tjänster!$BQ$10,Tjänster!BR$10,IF($HW26=Tjänster!$BQ$11,Tjänster!BR$11,IF($HW26=Tjänster!$BQ$12,Tjänster!BR$12,IF($HW26=Tjänster!$BQ$13,Tjänster!BR$13,IF($HW26=Tjänster!$BQ$14,Tjänster!BR$14,IF($HW26=Tjänster!$BQ$15,Tjänster!BR$15,IF($HW26=Tjänster!$BQ$16,Tjänster!BR$16,IF($HW26=Tjänster!$BQ$17,Tjänster!BR$17,IF($HW26=Tjänster!$BQ$18,Tjänster!BR$18,IF($HW26=Tjänster!$BQ$19,Tjänster!BR$19,IF($HW26=Tjänster!$BQ$20,Tjänster!BR$20,IF($HW26=Tjänster!$BQ$21,Tjänster!BR$21,IF($HW26=Tjänster!$BQ$22,Tjänster!BR$22,IF($HW26=Tjänster!$BQ$23,Tjänster!BR$23,IF($HW26=Tjänster!$BQ$24,Tjänster!BR$24,IF($HW26=Tjänster!$BQ$25,Tjänster!BR$25,IF($HW26=Tjänster!$BQ$26,Tjänster!BR$26,IF($HW26=Tjänster!$BQ$27,Tjänster!BR$27,IF($HW26=Tjänster!$BQ$28,Tjänster!BR$28,""))))))))))))))))))))))))))</f>
        <v/>
      </c>
      <c r="HY26" s="36" t="str">
        <f>IF($HW26=Tjänster!$BQ$3,Tjänster!BS$3,IF($HW26=Tjänster!$BQ$4,Tjänster!BS$4,IF($HW26=Tjänster!$BQ$5,Tjänster!BS$5,IF($HW26=Tjänster!$BQ$6,Tjänster!BS$6,IF($HW26=Tjänster!$BQ$7,Tjänster!BS$7,IF($HW26=Tjänster!$BQ$8,Tjänster!BS$8,IF($HW26=Tjänster!$BQ$9,Tjänster!BS$9,IF($HW26=Tjänster!$BQ$10,Tjänster!BS$10,IF($HW26=Tjänster!$BQ$11,Tjänster!BS$11,IF($HW26=Tjänster!$BQ$12,Tjänster!BS$12,IF($HW26=Tjänster!$BQ$13,Tjänster!BS$13,IF($HW26=Tjänster!$BQ$14,Tjänster!BS$14,IF($HW26=Tjänster!$BQ$15,Tjänster!BS$15,IF($HW26=Tjänster!$BQ$16,Tjänster!BS$16,IF($HW26=Tjänster!$BQ$17,Tjänster!BS$17,IF($HW26=Tjänster!$BQ$18,Tjänster!BS$18,IF($HW26=Tjänster!$BQ$19,Tjänster!BS$19,IF($HW26=Tjänster!$BQ$20,Tjänster!BS$20,IF($HW26=Tjänster!$BQ$21,Tjänster!BS$21,IF($HW26=Tjänster!$BQ$22,Tjänster!BS$22,IF($HW26=Tjänster!$BQ$23,Tjänster!BS$23,IF($HW26=Tjänster!$BQ$24,Tjänster!BS$24,IF($HW26=Tjänster!$BQ$25,Tjänster!BS$25,IF($HW26=Tjänster!$BQ$26,Tjänster!BS$26,IF($HW26=Tjänster!$BQ$27,Tjänster!BS$27,IF($HW26=Tjänster!$BQ$28,Tjänster!BS$28,""))))))))))))))))))))))))))</f>
        <v/>
      </c>
      <c r="HZ26" s="36" t="str">
        <f>IF($HW26=Tjänster!$BQ$3,Tjänster!BT$3,IF($HW26=Tjänster!$BQ$4,Tjänster!BT$4,IF($HW26=Tjänster!$BQ$5,Tjänster!BT$5,IF($HW26=Tjänster!$BQ$6,Tjänster!BT$6,IF($HW26=Tjänster!$BQ$7,Tjänster!BT$7,IF($HW26=Tjänster!$BQ$8,Tjänster!BT$8,IF($HW26=Tjänster!$BQ$9,Tjänster!BT$9,IF($HW26=Tjänster!$BQ$10,Tjänster!BT$10,IF($HW26=Tjänster!$BQ$11,Tjänster!BT$11,IF($HW26=Tjänster!$BQ$12,Tjänster!BT$12,IF($HW26=Tjänster!$BQ$13,Tjänster!BT$13,IF($HW26=Tjänster!$BQ$14,Tjänster!BT$14,IF($HW26=Tjänster!$BQ$15,Tjänster!BT$15,IF($HW26=Tjänster!$BQ$16,Tjänster!BT$16,IF($HW26=Tjänster!$BQ$17,Tjänster!BT$17,IF($HW26=Tjänster!$BQ$18,Tjänster!BT$18,IF($HW26=Tjänster!$BQ$19,Tjänster!BT$19,IF($HW26=Tjänster!$BQ$20,Tjänster!BT$20,IF($HW26=Tjänster!$BQ$21,Tjänster!BT$21,IF($HW26=Tjänster!$BQ$22,Tjänster!BT$22,IF($HW26=Tjänster!$BQ$23,Tjänster!BT$23,IF($HW26=Tjänster!$BQ$24,Tjänster!BT$24,IF($HW26=Tjänster!$BQ$25,Tjänster!BT$25,IF($HW26=Tjänster!$BQ$26,Tjänster!BT$26,IF($HW26=Tjänster!$BQ$27,Tjänster!BT$27,IF($HW26=Tjänster!$BQ$28,Tjänster!BT$28,""))))))))))))))))))))))))))</f>
        <v/>
      </c>
      <c r="IA26" s="36" t="str">
        <f>IF($HW26=Tjänster!$BQ$3,Tjänster!BU$3,IF($HW26=Tjänster!$BQ$4,Tjänster!BU$4,IF($HW26=Tjänster!$BQ$5,Tjänster!BU$5,IF($HW26=Tjänster!$BQ$6,Tjänster!BU$6,IF($HW26=Tjänster!$BQ$7,Tjänster!BU$7,IF($HW26=Tjänster!$BQ$8,Tjänster!BU$8,IF($HW26=Tjänster!$BQ$9,Tjänster!BU$9,IF($HW26=Tjänster!$BQ$10,Tjänster!BU$10,IF($HW26=Tjänster!$BQ$11,Tjänster!BU$11,IF($HW26=Tjänster!$BQ$12,Tjänster!BU$12,IF($HW26=Tjänster!$BQ$13,Tjänster!BU$13,IF($HW26=Tjänster!$BQ$14,Tjänster!BU$14,IF($HW26=Tjänster!$BQ$15,Tjänster!BU$15,IF($HW26=Tjänster!$BQ$16,Tjänster!BU$16,IF($HW26=Tjänster!$BQ$17,Tjänster!BU$17,IF($HW26=Tjänster!$BQ$18,Tjänster!BU$18,IF($HW26=Tjänster!$BQ$19,Tjänster!BU$19,IF($HW26=Tjänster!$BQ$20,Tjänster!BU$20,IF($HW26=Tjänster!$BQ$21,Tjänster!BU$21,IF($HW26=Tjänster!$BQ$22,Tjänster!BU$22,IF($HW26=Tjänster!$BQ$23,Tjänster!BU$23,IF($HW26=Tjänster!$BQ$24,Tjänster!BU$24,IF($HW26=Tjänster!$BQ$25,Tjänster!BU$25,IF($HW26=Tjänster!$BQ$26,Tjänster!BU$26,IF($HW26=Tjänster!$BQ$27,Tjänster!BU$27,IF($HW26=Tjänster!$BQ$28,Tjänster!BU$28,""))))))))))))))))))))))))))</f>
        <v/>
      </c>
      <c r="IB26" s="36" t="str">
        <f>IF($HW26=Tjänster!$BQ$3,Tjänster!BV$3,IF($HW26=Tjänster!$BQ$4,Tjänster!BV$4,IF($HW26=Tjänster!$BQ$5,Tjänster!BV$5,IF($HW26=Tjänster!$BQ$6,Tjänster!BV$6,IF($HW26=Tjänster!$BQ$7,Tjänster!BV$7,IF($HW26=Tjänster!$BQ$8,Tjänster!BV$8,IF($HW26=Tjänster!$BQ$9,Tjänster!BV$9,IF($HW26=Tjänster!$BQ$10,Tjänster!BV$10,IF($HW26=Tjänster!$BQ$11,Tjänster!BV$11,IF($HW26=Tjänster!$BQ$12,Tjänster!BV$12,IF($HW26=Tjänster!$BQ$13,Tjänster!BV$13,IF($HW26=Tjänster!$BQ$14,Tjänster!BV$14,IF($HW26=Tjänster!$BQ$15,Tjänster!BV$15,IF($HW26=Tjänster!$BQ$16,Tjänster!BV$16,IF($HW26=Tjänster!$BQ$17,Tjänster!BV$17,IF($HW26=Tjänster!$BQ$18,Tjänster!BV$18,IF($HW26=Tjänster!$BQ$19,Tjänster!BV$19,IF($HW26=Tjänster!$BQ$20,Tjänster!BV$20,IF($HW26=Tjänster!$BQ$21,Tjänster!BV$21,IF($HW26=Tjänster!$BQ$22,Tjänster!BV$22,IF($HW26=Tjänster!$BQ$23,Tjänster!BV$23,IF($HW26=Tjänster!$BQ$24,Tjänster!BV$24,IF($HW26=Tjänster!$BQ$25,Tjänster!BV$25,IF($HW26=Tjänster!$BQ$26,Tjänster!BV$26,IF($HW26=Tjänster!$BQ$27,Tjänster!BV$27,IF($HW26=Tjänster!$BQ$28,Tjänster!BV$28,""))))))))))))))))))))))))))</f>
        <v/>
      </c>
      <c r="IC26" s="36" t="str">
        <f>IF($HW26=Tjänster!$BQ$3,Tjänster!BW$3,IF($HW26=Tjänster!$BQ$4,Tjänster!BW$4,IF($HW26=Tjänster!$BQ$5,Tjänster!BW$5,IF($HW26=Tjänster!$BQ$6,Tjänster!BW$6,IF($HW26=Tjänster!$BQ$7,Tjänster!BW$7,IF($HW26=Tjänster!$BQ$8,Tjänster!BW$8,IF($HW26=Tjänster!$BQ$9,Tjänster!BW$9,IF($HW26=Tjänster!$BQ$10,Tjänster!BW$10,IF($HW26=Tjänster!$BQ$11,Tjänster!BW$11,IF($HW26=Tjänster!$BQ$12,Tjänster!BW$12,IF($HW26=Tjänster!$BQ$13,Tjänster!BW$13,IF($HW26=Tjänster!$BQ$14,Tjänster!BW$14,IF($HW26=Tjänster!$BQ$15,Tjänster!BW$15,IF($HW26=Tjänster!$BQ$16,Tjänster!BW$16,IF($HW26=Tjänster!$BQ$17,Tjänster!BW$17,IF($HW26=Tjänster!$BQ$18,Tjänster!BW$18,IF($HW26=Tjänster!$BQ$19,Tjänster!BW$19,IF($HW26=Tjänster!$BQ$20,Tjänster!BW$20,IF($HW26=Tjänster!$BQ$21,Tjänster!BW$21,IF($HW26=Tjänster!$BQ$22,Tjänster!BW$22,IF($HW26=Tjänster!$BQ$23,Tjänster!BW$23,IF($HW26=Tjänster!$BQ$24,Tjänster!BW$24,IF($HW26=Tjänster!$BQ$25,Tjänster!BW$25,IF($HW26=Tjänster!$BQ$26,Tjänster!BW$26,IF($HW26=Tjänster!$BQ$27,Tjänster!BW$27,IF($HW26=Tjänster!$BQ$28,Tjänster!BW$28,""))))))))))))))))))))))))))</f>
        <v/>
      </c>
      <c r="ID26" s="36" t="str">
        <f>IF($HW26=Tjänster!$BQ$3,Tjänster!BX$3,IF($HW26=Tjänster!$BQ$4,Tjänster!BX$4,IF($HW26=Tjänster!$BQ$5,Tjänster!BX$5,IF($HW26=Tjänster!$BQ$6,Tjänster!BX$6,IF($HW26=Tjänster!$BQ$7,Tjänster!BX$7,IF($HW26=Tjänster!$BQ$8,Tjänster!BX$8,IF($HW26=Tjänster!$BQ$9,Tjänster!BX$9,IF($HW26=Tjänster!$BQ$10,Tjänster!BX$10,IF($HW26=Tjänster!$BQ$11,Tjänster!BX$11,IF($HW26=Tjänster!$BQ$12,Tjänster!BX$12,IF($HW26=Tjänster!$BQ$13,Tjänster!BX$13,IF($HW26=Tjänster!$BQ$14,Tjänster!BX$14,IF($HW26=Tjänster!$BQ$15,Tjänster!BX$15,IF($HW26=Tjänster!$BQ$16,Tjänster!BX$16,IF($HW26=Tjänster!$BQ$17,Tjänster!BX$17,IF($HW26=Tjänster!$BQ$18,Tjänster!BX$18,IF($HW26=Tjänster!$BQ$19,Tjänster!BX$19,IF($HW26=Tjänster!$BQ$20,Tjänster!BX$20,IF($HW26=Tjänster!$BQ$21,Tjänster!BX$21,IF($HW26=Tjänster!$BQ$22,Tjänster!BX$22,IF($HW26=Tjänster!$BQ$23,Tjänster!BX$23,IF($HW26=Tjänster!$BQ$24,Tjänster!BX$24,IF($HW26=Tjänster!$BQ$25,Tjänster!BX$25,IF($HW26=Tjänster!$BQ$26,Tjänster!BX$26,IF($HW26=Tjänster!$BQ$27,Tjänster!BX$27,IF($HW26=Tjänster!$BQ$28,Tjänster!BX$28,""))))))))))))))))))))))))))</f>
        <v/>
      </c>
      <c r="IE26" s="36" t="str">
        <f>IF($HW26=Tjänster!$BQ$3,Tjänster!BY$3,IF($HW26=Tjänster!$BQ$4,Tjänster!BY$4,IF($HW26=Tjänster!$BQ$5,Tjänster!BY$5,IF($HW26=Tjänster!$BQ$6,Tjänster!BY$6,IF($HW26=Tjänster!$BQ$7,Tjänster!BY$7,IF($HW26=Tjänster!$BQ$8,Tjänster!BY$8,IF($HW26=Tjänster!$BQ$9,Tjänster!BY$9,IF($HW26=Tjänster!$BQ$10,Tjänster!BY$10,IF($HW26=Tjänster!$BQ$11,Tjänster!BY$11,IF($HW26=Tjänster!$BQ$12,Tjänster!BY$12,IF($HW26=Tjänster!$BQ$13,Tjänster!BY$13,IF($HW26=Tjänster!$BQ$14,Tjänster!BY$14,IF($HW26=Tjänster!$BQ$15,Tjänster!BY$15,IF($HW26=Tjänster!$BQ$16,Tjänster!BY$16,IF($HW26=Tjänster!$BQ$17,Tjänster!BY$17,IF($HW26=Tjänster!$BQ$18,Tjänster!BY$18,IF($HW26=Tjänster!$BQ$19,Tjänster!BY$19,IF($HW26=Tjänster!$BQ$20,Tjänster!BY$20,IF($HW26=Tjänster!$BQ$21,Tjänster!BY$21,IF($HW26=Tjänster!$BQ$22,Tjänster!BY$22,IF($HW26=Tjänster!$BQ$23,Tjänster!BY$23,IF($HW26=Tjänster!$BQ$24,Tjänster!BY$24,IF($HW26=Tjänster!$BQ$25,Tjänster!BY$25,IF($HW26=Tjänster!$BQ$26,Tjänster!BY$26,IF($HW26=Tjänster!$BQ$27,Tjänster!BY$27,IF($HW26=Tjänster!$BQ$28,Tjänster!BY$28,""))))))))))))))))))))))))))</f>
        <v/>
      </c>
      <c r="IF26" s="36" t="str">
        <f>IF($HW26=Tjänster!$BQ$3,Tjänster!BZ$3,IF($HW26=Tjänster!$BQ$4,Tjänster!BZ$4,IF($HW26=Tjänster!$BQ$5,Tjänster!BZ$5,IF($HW26=Tjänster!$BQ$6,Tjänster!BZ$6,IF($HW26=Tjänster!$BQ$7,Tjänster!BZ$7,IF($HW26=Tjänster!$BQ$8,Tjänster!BZ$8,IF($HW26=Tjänster!$BQ$9,Tjänster!BZ$9,IF($HW26=Tjänster!$BQ$10,Tjänster!BZ$10,IF($HW26=Tjänster!$BQ$11,Tjänster!BZ$11,IF($HW26=Tjänster!$BQ$12,Tjänster!BZ$12,IF($HW26=Tjänster!$BQ$13,Tjänster!BZ$13,IF($HW26=Tjänster!$BQ$14,Tjänster!BZ$14,IF($HW26=Tjänster!$BQ$15,Tjänster!BZ$15,IF($HW26=Tjänster!$BQ$16,Tjänster!BZ$16,IF($HW26=Tjänster!$BQ$17,Tjänster!BZ$17,IF($HW26=Tjänster!$BQ$18,Tjänster!BZ$18,IF($HW26=Tjänster!$BQ$19,Tjänster!BZ$19,IF($HW26=Tjänster!$BQ$20,Tjänster!BZ$20,IF($HW26=Tjänster!$BQ$21,Tjänster!BZ$21,IF($HW26=Tjänster!$BQ$22,Tjänster!BZ$22,IF($HW26=Tjänster!$BQ$23,Tjänster!BZ$23,IF($HW26=Tjänster!$BQ$24,Tjänster!BZ$24,IF($HW26=Tjänster!$BQ$25,Tjänster!BZ$25,IF($HW26=Tjänster!$BQ$26,Tjänster!BZ$26,IF($HW26=Tjänster!$BQ$27,Tjänster!BZ$27,IF($HW26=Tjänster!$BQ$28,Tjänster!BZ$28,""))))))))))))))))))))))))))</f>
        <v/>
      </c>
      <c r="IG26" s="36" t="str">
        <f>IF($HW26=Tjänster!$BQ$3,Tjänster!CA$3,IF($HW26=Tjänster!$BQ$4,Tjänster!CA$4,IF($HW26=Tjänster!$BQ$5,Tjänster!CA$5,IF($HW26=Tjänster!$BQ$6,Tjänster!CA$6,IF($HW26=Tjänster!$BQ$7,Tjänster!CA$7,IF($HW26=Tjänster!$BQ$8,Tjänster!CA$8,IF($HW26=Tjänster!$BQ$9,Tjänster!CA$9,IF($HW26=Tjänster!$BQ$10,Tjänster!CA$10,IF($HW26=Tjänster!$BQ$11,Tjänster!CA$11,IF($HW26=Tjänster!$BQ$12,Tjänster!CA$12,IF($HW26=Tjänster!$BQ$13,Tjänster!CA$13,IF($HW26=Tjänster!$BQ$14,Tjänster!CA$14,IF($HW26=Tjänster!$BQ$15,Tjänster!CA$15,IF($HW26=Tjänster!$BQ$16,Tjänster!CA$16,IF($HW26=Tjänster!$BQ$17,Tjänster!CA$17,IF($HW26=Tjänster!$BQ$18,Tjänster!CA$18,IF($HW26=Tjänster!$BQ$19,Tjänster!CA$19,IF($HW26=Tjänster!$BQ$20,Tjänster!CA$20,IF($HW26=Tjänster!$BQ$21,Tjänster!CA$21,IF($HW26=Tjänster!$BQ$22,Tjänster!CA$22,IF($HW26=Tjänster!$BQ$23,Tjänster!CA$23,IF($HW26=Tjänster!$BQ$24,Tjänster!CA$24,IF($HW26=Tjänster!$BQ$25,Tjänster!CA$25,IF($HW26=Tjänster!$BQ$26,Tjänster!CA$26,IF($HW26=Tjänster!$BQ$27,Tjänster!CA$27,IF($HW26=Tjänster!$BQ$28,Tjänster!CA$28,""))))))))))))))))))))))))))</f>
        <v/>
      </c>
      <c r="IH26" s="36" t="str">
        <f>IF($HW26=Tjänster!$BQ$3,Tjänster!CB$3,IF($HW26=Tjänster!$BQ$4,Tjänster!CB$4,IF($HW26=Tjänster!$BQ$5,Tjänster!CB$5,IF($HW26=Tjänster!$BQ$6,Tjänster!CB$6,IF($HW26=Tjänster!$BQ$7,Tjänster!CB$7,IF($HW26=Tjänster!$BQ$8,Tjänster!CB$8,IF($HW26=Tjänster!$BQ$9,Tjänster!CB$9,IF($HW26=Tjänster!$BQ$10,Tjänster!CB$10,IF($HW26=Tjänster!$BQ$11,Tjänster!CB$11,IF($HW26=Tjänster!$BQ$12,Tjänster!CB$12,IF($HW26=Tjänster!$BQ$13,Tjänster!CB$13,IF($HW26=Tjänster!$BQ$14,Tjänster!CB$14,IF($HW26=Tjänster!$BQ$15,Tjänster!CB$15,IF($HW26=Tjänster!$BQ$16,Tjänster!CB$16,IF($HW26=Tjänster!$BQ$17,Tjänster!CB$17,IF($HW26=Tjänster!$BQ$18,Tjänster!CB$18,IF($HW26=Tjänster!$BQ$19,Tjänster!CB$19,IF($HW26=Tjänster!$BQ$20,Tjänster!CB$20,IF($HW26=Tjänster!$BQ$21,Tjänster!CB$21,IF($HW26=Tjänster!$BQ$22,Tjänster!CB$22,IF($HW26=Tjänster!$BQ$23,Tjänster!CB$23,IF($HW26=Tjänster!$BQ$24,Tjänster!CB$24,IF($HW26=Tjänster!$BQ$25,Tjänster!CB$25,IF($HW26=Tjänster!$BQ$26,Tjänster!CB$26,IF($HW26=Tjänster!$BQ$27,Tjänster!CB$27,IF($HW26=Tjänster!$BQ$28,Tjänster!CB$28,""))))))))))))))))))))))))))</f>
        <v/>
      </c>
      <c r="II26" s="36" t="str">
        <f>IF($HW26=Tjänster!$BQ$3,Tjänster!CC$3,IF($HW26=Tjänster!$BQ$4,Tjänster!CC$4,IF($HW26=Tjänster!$BQ$5,Tjänster!CC$5,IF($HW26=Tjänster!$BQ$6,Tjänster!CC$6,IF($HW26=Tjänster!$BQ$7,Tjänster!CC$7,IF($HW26=Tjänster!$BQ$8,Tjänster!CC$8,IF($HW26=Tjänster!$BQ$9,Tjänster!CC$9,IF($HW26=Tjänster!$BQ$10,Tjänster!CC$10,IF($HW26=Tjänster!$BQ$11,Tjänster!CC$11,IF($HW26=Tjänster!$BQ$12,Tjänster!CC$12,IF($HW26=Tjänster!$BQ$13,Tjänster!CC$13,IF($HW26=Tjänster!$BQ$14,Tjänster!CC$14,IF($HW26=Tjänster!$BQ$15,Tjänster!CC$15,IF($HW26=Tjänster!$BQ$16,Tjänster!CC$16,IF($HW26=Tjänster!$BQ$17,Tjänster!CC$17,IF($HW26=Tjänster!$BQ$18,Tjänster!CC$18,IF($HW26=Tjänster!$BQ$19,Tjänster!CC$19,IF($HW26=Tjänster!$BQ$20,Tjänster!CC$20,IF($HW26=Tjänster!$BQ$21,Tjänster!CC$21,IF($HW26=Tjänster!$BQ$22,Tjänster!CC$22,IF($HW26=Tjänster!$BQ$23,Tjänster!CC$23,IF($HW26=Tjänster!$BQ$24,Tjänster!CC$24,IF($HW26=Tjänster!$BQ$25,Tjänster!CC$25,IF($HW26=Tjänster!$BQ$26,Tjänster!CC$26,IF($HW26=Tjänster!$BQ$27,Tjänster!CC$27,IF($HW26=Tjänster!$BQ$28,Tjänster!CC$28,""))))))))))))))))))))))))))</f>
        <v/>
      </c>
      <c r="IJ26" s="36" t="str">
        <f>IF($HW26=Tjänster!$BQ$3,Tjänster!CD$3,IF($HW26=Tjänster!$BQ$4,Tjänster!CD$4,IF($HW26=Tjänster!$BQ$5,Tjänster!CD$5,IF($HW26=Tjänster!$BQ$6,Tjänster!CD$6,IF($HW26=Tjänster!$BQ$7,Tjänster!CD$7,IF($HW26=Tjänster!$BQ$8,Tjänster!CD$8,IF($HW26=Tjänster!$BQ$9,Tjänster!CD$9,IF($HW26=Tjänster!$BQ$10,Tjänster!CD$10,IF($HW26=Tjänster!$BQ$11,Tjänster!CD$11,IF($HW26=Tjänster!$BQ$12,Tjänster!CD$12,IF($HW26=Tjänster!$BQ$13,Tjänster!CD$13,IF($HW26=Tjänster!$BQ$14,Tjänster!CD$14,IF($HW26=Tjänster!$BQ$15,Tjänster!CD$15,IF($HW26=Tjänster!$BQ$16,Tjänster!CD$16,IF($HW26=Tjänster!$BQ$17,Tjänster!CD$17,IF($HW26=Tjänster!$BQ$18,Tjänster!CD$18,IF($HW26=Tjänster!$BQ$19,Tjänster!CD$19,IF($HW26=Tjänster!$BQ$20,Tjänster!CD$20,IF($HW26=Tjänster!$BQ$21,Tjänster!CD$21,IF($HW26=Tjänster!$BQ$22,Tjänster!CD$22,IF($HW26=Tjänster!$BQ$23,Tjänster!CD$23,IF($HW26=Tjänster!$BQ$24,Tjänster!CD$24,IF($HW26=Tjänster!$BQ$25,Tjänster!CD$25,IF($HW26=Tjänster!$BQ$26,Tjänster!CD$26,IF($HW26=Tjänster!$BQ$27,Tjänster!CD$27,IF($HW26=Tjänster!$BQ$28,Tjänster!CD$28,""))))))))))))))))))))))))))</f>
        <v/>
      </c>
      <c r="IK26" s="36" t="str">
        <f>IF($HW26=Tjänster!$BQ$3,Tjänster!CE$3,IF($HW26=Tjänster!$BQ$4,Tjänster!CE$4,IF($HW26=Tjänster!$BQ$5,Tjänster!CE$5,IF($HW26=Tjänster!$BQ$6,Tjänster!CE$6,IF($HW26=Tjänster!$BQ$7,Tjänster!CE$7,IF($HW26=Tjänster!$BQ$8,Tjänster!CE$8,IF($HW26=Tjänster!$BQ$9,Tjänster!CE$9,IF($HW26=Tjänster!$BQ$10,Tjänster!CE$10,IF($HW26=Tjänster!$BQ$11,Tjänster!CE$11,IF($HW26=Tjänster!$BQ$12,Tjänster!CE$12,IF($HW26=Tjänster!$BQ$13,Tjänster!CE$13,IF($HW26=Tjänster!$BQ$14,Tjänster!CE$14,IF($HW26=Tjänster!$BQ$15,Tjänster!CE$15,IF($HW26=Tjänster!$BQ$16,Tjänster!CE$16,IF($HW26=Tjänster!$BQ$17,Tjänster!CE$17,IF($HW26=Tjänster!$BQ$18,Tjänster!CE$18,IF($HW26=Tjänster!$BQ$19,Tjänster!CE$19,IF($HW26=Tjänster!$BQ$20,Tjänster!CE$20,IF($HW26=Tjänster!$BQ$21,Tjänster!CE$21,IF($HW26=Tjänster!$BQ$22,Tjänster!CE$22,IF($HW26=Tjänster!$BQ$23,Tjänster!CE$23,IF($HW26=Tjänster!$BQ$24,Tjänster!CE$24,IF($HW26=Tjänster!$BQ$25,Tjänster!CE$25,IF($HW26=Tjänster!$BQ$26,Tjänster!CE$26,IF($HW26=Tjänster!$BQ$27,Tjänster!CE$27,IF($HW26=Tjänster!$BQ$28,Tjänster!CE$28,""))))))))))))))))))))))))))</f>
        <v/>
      </c>
      <c r="IL26" s="36" t="str">
        <f>IF($HW26=Tjänster!$BQ$3,Tjänster!CF$3,IF($HW26=Tjänster!$BQ$4,Tjänster!CF$4,IF($HW26=Tjänster!$BQ$5,Tjänster!CF$5,IF($HW26=Tjänster!$BQ$6,Tjänster!CF$6,IF($HW26=Tjänster!$BQ$7,Tjänster!CF$7,IF($HW26=Tjänster!$BQ$8,Tjänster!CF$8,IF($HW26=Tjänster!$BQ$9,Tjänster!CF$9,IF($HW26=Tjänster!$BQ$10,Tjänster!CF$10,IF($HW26=Tjänster!$BQ$11,Tjänster!CF$11,IF($HW26=Tjänster!$BQ$12,Tjänster!CF$12,IF($HW26=Tjänster!$BQ$13,Tjänster!CF$13,IF($HW26=Tjänster!$BQ$14,Tjänster!CF$14,IF($HW26=Tjänster!$BQ$15,Tjänster!CF$15,IF($HW26=Tjänster!$BQ$16,Tjänster!CF$16,IF($HW26=Tjänster!$BQ$17,Tjänster!CF$17,IF($HW26=Tjänster!$BQ$18,Tjänster!CF$18,IF($HW26=Tjänster!$BQ$19,Tjänster!CF$19,IF($HW26=Tjänster!$BQ$20,Tjänster!CF$20,IF($HW26=Tjänster!$BQ$21,Tjänster!CF$21,IF($HW26=Tjänster!$BQ$22,Tjänster!CF$22,IF($HW26=Tjänster!$BQ$23,Tjänster!CF$23,IF($HW26=Tjänster!$BQ$24,Tjänster!CF$24,IF($HW26=Tjänster!$BQ$25,Tjänster!CF$25,IF($HW26=Tjänster!$BQ$26,Tjänster!CF$26,IF($HW26=Tjänster!$BQ$27,Tjänster!CF$27,IF($HW26=Tjänster!$BQ$28,Tjänster!CF$28,""))))))))))))))))))))))))))</f>
        <v/>
      </c>
      <c r="IM26" s="36" t="str">
        <f>IF($HW26=Tjänster!$BQ$3,Tjänster!CG$3,IF($HW26=Tjänster!$BQ$4,Tjänster!CG$4,IF($HW26=Tjänster!$BQ$5,Tjänster!CG$5,IF($HW26=Tjänster!$BQ$6,Tjänster!CG$6,IF($HW26=Tjänster!$BQ$7,Tjänster!CG$7,IF($HW26=Tjänster!$BQ$8,Tjänster!CG$8,IF($HW26=Tjänster!$BQ$9,Tjänster!CG$9,IF($HW26=Tjänster!$BQ$10,Tjänster!CG$10,IF($HW26=Tjänster!$BQ$11,Tjänster!CG$11,IF($HW26=Tjänster!$BQ$12,Tjänster!CG$12,IF($HW26=Tjänster!$BQ$13,Tjänster!CG$13,IF($HW26=Tjänster!$BQ$14,Tjänster!CG$14,IF($HW26=Tjänster!$BQ$15,Tjänster!CG$15,IF($HW26=Tjänster!$BQ$16,Tjänster!CG$16,IF($HW26=Tjänster!$BQ$17,Tjänster!CG$17,IF($HW26=Tjänster!$BQ$18,Tjänster!CG$18,IF($HW26=Tjänster!$BQ$19,Tjänster!CG$19,IF($HW26=Tjänster!$BQ$20,Tjänster!CG$20,IF($HW26=Tjänster!$BQ$21,Tjänster!CG$21,IF($HW26=Tjänster!$BQ$22,Tjänster!CG$22,IF($HW26=Tjänster!$BQ$23,Tjänster!CG$23,IF($HW26=Tjänster!$BQ$24,Tjänster!CG$24,IF($HW26=Tjänster!$BQ$25,Tjänster!CG$25,IF($HW26=Tjänster!$BQ$26,Tjänster!CG$26,IF($HW26=Tjänster!$BQ$27,Tjänster!CG$27,IF($HW26=Tjänster!$BQ$28,Tjänster!CG$28,""))))))))))))))))))))))))))</f>
        <v/>
      </c>
      <c r="IN26" s="36" t="str">
        <f>IF($HW26=Tjänster!$BQ$3,Tjänster!CH$3,IF($HW26=Tjänster!$BQ$4,Tjänster!CH$4,IF($HW26=Tjänster!$BQ$5,Tjänster!CH$5,IF($HW26=Tjänster!$BQ$6,Tjänster!CH$6,IF($HW26=Tjänster!$BQ$7,Tjänster!CH$7,IF($HW26=Tjänster!$BQ$8,Tjänster!CH$8,IF($HW26=Tjänster!$BQ$9,Tjänster!CH$9,IF($HW26=Tjänster!$BQ$10,Tjänster!CH$10,IF($HW26=Tjänster!$BQ$11,Tjänster!CH$11,IF($HW26=Tjänster!$BQ$12,Tjänster!CH$12,IF($HW26=Tjänster!$BQ$13,Tjänster!CH$13,IF($HW26=Tjänster!$BQ$14,Tjänster!CH$14,IF($HW26=Tjänster!$BQ$15,Tjänster!CH$15,IF($HW26=Tjänster!$BQ$16,Tjänster!CH$16,IF($HW26=Tjänster!$BQ$17,Tjänster!CH$17,IF($HW26=Tjänster!$BQ$18,Tjänster!CH$18,IF($HW26=Tjänster!$BQ$19,Tjänster!CH$19,IF($HW26=Tjänster!$BQ$20,Tjänster!CH$20,IF($HW26=Tjänster!$BQ$21,Tjänster!CH$21,IF($HW26=Tjänster!$BQ$22,Tjänster!CH$22,IF($HW26=Tjänster!$BQ$23,Tjänster!CH$23,IF($HW26=Tjänster!$BQ$24,Tjänster!CH$24,IF($HW26=Tjänster!$BQ$25,Tjänster!CH$25,IF($HW26=Tjänster!$BQ$26,Tjänster!CH$26,IF($HW26=Tjänster!$BQ$27,Tjänster!CH$27,IF($HW26=Tjänster!$BQ$28,Tjänster!CH$28,""))))))))))))))))))))))))))</f>
        <v/>
      </c>
      <c r="IO26" s="36" t="str">
        <f>IF($HW26=Tjänster!$BQ$3,Tjänster!CI$3,IF($HW26=Tjänster!$BQ$4,Tjänster!CI$4,IF($HW26=Tjänster!$BQ$5,Tjänster!CI$5,IF($HW26=Tjänster!$BQ$6,Tjänster!CI$6,IF($HW26=Tjänster!$BQ$7,Tjänster!CI$7,IF($HW26=Tjänster!$BQ$8,Tjänster!CI$8,IF($HW26=Tjänster!$BQ$9,Tjänster!CI$9,IF($HW26=Tjänster!$BQ$10,Tjänster!CI$10,IF($HW26=Tjänster!$BQ$11,Tjänster!CI$11,IF($HW26=Tjänster!$BQ$12,Tjänster!CI$12,IF($HW26=Tjänster!$BQ$13,Tjänster!CI$13,IF($HW26=Tjänster!$BQ$14,Tjänster!CI$14,IF($HW26=Tjänster!$BQ$15,Tjänster!CI$15,IF($HW26=Tjänster!$BQ$16,Tjänster!CI$16,IF($HW26=Tjänster!$BQ$17,Tjänster!CI$17,IF($HW26=Tjänster!$BQ$18,Tjänster!CI$18,IF($HW26=Tjänster!$BQ$19,Tjänster!CI$19,IF($HW26=Tjänster!$BQ$20,Tjänster!CI$20,IF($HW26=Tjänster!$BQ$21,Tjänster!CI$21,IF($HW26=Tjänster!$BQ$22,Tjänster!CI$22,IF($HW26=Tjänster!$BQ$23,Tjänster!CI$23,IF($HW26=Tjänster!$BQ$24,Tjänster!CI$24,IF($HW26=Tjänster!$BQ$25,Tjänster!CI$25,IF($HW26=Tjänster!$BQ$26,Tjänster!CI$26,IF($HW26=Tjänster!$BQ$27,Tjänster!CI$27,IF($HW26=Tjänster!$BQ$28,Tjänster!CI$28,""))))))))))))))))))))))))))</f>
        <v/>
      </c>
      <c r="IP26" s="36" t="str">
        <f>IF($HW26=Tjänster!$BQ$3,Tjänster!CJ$3,IF($HW26=Tjänster!$BQ$4,Tjänster!CJ$4,IF($HW26=Tjänster!$BQ$5,Tjänster!CJ$5,IF($HW26=Tjänster!$BQ$6,Tjänster!CJ$6,IF($HW26=Tjänster!$BQ$7,Tjänster!CJ$7,IF($HW26=Tjänster!$BQ$8,Tjänster!CJ$8,IF($HW26=Tjänster!$BQ$9,Tjänster!CJ$9,IF($HW26=Tjänster!$BQ$10,Tjänster!CJ$10,IF($HW26=Tjänster!$BQ$11,Tjänster!CJ$11,IF($HW26=Tjänster!$BQ$12,Tjänster!CJ$12,IF($HW26=Tjänster!$BQ$13,Tjänster!CJ$13,IF($HW26=Tjänster!$BQ$14,Tjänster!CJ$14,IF($HW26=Tjänster!$BQ$15,Tjänster!CJ$15,IF($HW26=Tjänster!$BQ$16,Tjänster!CJ$16,IF($HW26=Tjänster!$BQ$17,Tjänster!CJ$17,IF($HW26=Tjänster!$BQ$18,Tjänster!CJ$18,IF($HW26=Tjänster!$BQ$19,Tjänster!CJ$19,IF($HW26=Tjänster!$BQ$20,Tjänster!CJ$20,IF($HW26=Tjänster!$BQ$21,Tjänster!CJ$21,IF($HW26=Tjänster!$BQ$22,Tjänster!CJ$22,IF($HW26=Tjänster!$BQ$23,Tjänster!CJ$23,IF($HW26=Tjänster!$BQ$24,Tjänster!CJ$24,IF($HW26=Tjänster!$BQ$25,Tjänster!CJ$25,IF($HW26=Tjänster!$BQ$26,Tjänster!CJ$26,IF($HW26=Tjänster!$BQ$27,Tjänster!CJ$27,IF($HW26=Tjänster!$BQ$28,Tjänster!CJ$28,""))))))))))))))))))))))))))</f>
        <v/>
      </c>
      <c r="IQ26" s="36" t="str">
        <f>IF($HW26=Tjänster!$BQ$3,Tjänster!CK$3,IF($HW26=Tjänster!$BQ$4,Tjänster!CK$4,IF($HW26=Tjänster!$BQ$5,Tjänster!CK$5,IF($HW26=Tjänster!$BQ$6,Tjänster!CK$6,IF($HW26=Tjänster!$BQ$7,Tjänster!CK$7,IF($HW26=Tjänster!$BQ$8,Tjänster!CK$8,IF($HW26=Tjänster!$BQ$9,Tjänster!CK$9,IF($HW26=Tjänster!$BQ$10,Tjänster!CK$10,IF($HW26=Tjänster!$BQ$11,Tjänster!CK$11,IF($HW26=Tjänster!$BQ$12,Tjänster!CK$12,IF($HW26=Tjänster!$BQ$13,Tjänster!CK$13,IF($HW26=Tjänster!$BQ$14,Tjänster!CK$14,IF($HW26=Tjänster!$BQ$15,Tjänster!CK$15,IF($HW26=Tjänster!$BQ$16,Tjänster!CK$16,IF($HW26=Tjänster!$BQ$17,Tjänster!CK$17,IF($HW26=Tjänster!$BQ$18,Tjänster!CK$18,IF($HW26=Tjänster!$BQ$19,Tjänster!CK$19,IF($HW26=Tjänster!$BQ$20,Tjänster!CK$20,IF($HW26=Tjänster!$BQ$21,Tjänster!CK$21,IF($HW26=Tjänster!$BQ$22,Tjänster!CK$22,IF($HW26=Tjänster!$BQ$23,Tjänster!CK$23,IF($HW26=Tjänster!$BQ$24,Tjänster!CK$24,IF($HW26=Tjänster!$BQ$25,Tjänster!CK$25,IF($HW26=Tjänster!$BQ$26,Tjänster!CK$26,IF($HW26=Tjänster!$BQ$27,Tjänster!CK$27,IF($HW26=Tjänster!$BQ$28,Tjänster!CK$28,""))))))))))))))))))))))))))</f>
        <v/>
      </c>
      <c r="JT26" s="36" t="str">
        <f t="shared" si="3"/>
        <v/>
      </c>
      <c r="JU26" s="36" t="str">
        <f>IF($JT26=Tjänster!$CM$3,Tjänster!CN$3,IF($JT26=Tjänster!$CM$4,Tjänster!CN$4,IF($JT26=Tjänster!$CM$5,Tjänster!CN$5,IF($JT26=Tjänster!$CM$6,Tjänster!CN$6,IF($JT26=Tjänster!$CM$7,Tjänster!CN$7,IF($JT26=Tjänster!$CM$8,Tjänster!CN$8,IF($JT26=Tjänster!$CM$9,Tjänster!CN$9,IF($JT26=Tjänster!$CM$10,Tjänster!CN$10,IF($JT26=Tjänster!$CM$11,Tjänster!CN$11,IF($JT26=Tjänster!$CM$12,Tjänster!CN$12,IF($JT26=Tjänster!$CM$13,Tjänster!CN$13,IF($JT26=Tjänster!$CM$14,Tjänster!CN$14,IF($JT26=Tjänster!$CM$15,Tjänster!CN$15,IF($JT26=Tjänster!$CM$16,Tjänster!CN$16,IF($JT26=Tjänster!$CM$17,Tjänster!CN$17,IF($JT26=Tjänster!$CM$18,Tjänster!CN$18,IF($JT26=Tjänster!$CM$19,Tjänster!CN$19,IF($JT26=Tjänster!$CM$20,Tjänster!CN$20,IF($JT26=Tjänster!$CM$21,Tjänster!CN$21,IF($JT26=Tjänster!$CM$22,Tjänster!CN$22,IF($JT26=Tjänster!$CM$23,Tjänster!CN$23,IF($JT26=Tjänster!$CM$24,Tjänster!CN$24,IF($JT26=Tjänster!$CM$25,Tjänster!CN$25,IF($JT26=Tjänster!$CM$26,Tjänster!CN$26,IF($JT26=Tjänster!$CM$27,Tjänster!CN$27,IF($JT26=Tjänster!$CM$28,Tjänster!CN$28,""))))))))))))))))))))))))))</f>
        <v/>
      </c>
      <c r="JV26" s="36" t="str">
        <f>IF($JT26=Tjänster!$CM$3,Tjänster!CO$3,IF($JT26=Tjänster!$CM$4,Tjänster!CO$4,IF($JT26=Tjänster!$CM$5,Tjänster!CO$5,IF($JT26=Tjänster!$CM$6,Tjänster!CO$6,IF($JT26=Tjänster!$CM$7,Tjänster!CO$7,IF($JT26=Tjänster!$CM$8,Tjänster!CO$8,IF($JT26=Tjänster!$CM$9,Tjänster!CO$9,IF($JT26=Tjänster!$CM$10,Tjänster!CO$10,IF($JT26=Tjänster!$CM$11,Tjänster!CO$11,IF($JT26=Tjänster!$CM$12,Tjänster!CO$12,IF($JT26=Tjänster!$CM$13,Tjänster!CO$13,IF($JT26=Tjänster!$CM$14,Tjänster!CO$14,IF($JT26=Tjänster!$CM$15,Tjänster!CO$15,IF($JT26=Tjänster!$CM$16,Tjänster!CO$16,IF($JT26=Tjänster!$CM$17,Tjänster!CO$17,IF($JT26=Tjänster!$CM$18,Tjänster!CO$18,IF($JT26=Tjänster!$CM$19,Tjänster!CO$19,IF($JT26=Tjänster!$CM$20,Tjänster!CO$20,IF($JT26=Tjänster!$CM$21,Tjänster!CO$21,IF($JT26=Tjänster!$CM$22,Tjänster!CO$22,IF($JT26=Tjänster!$CM$23,Tjänster!CO$23,IF($JT26=Tjänster!$CM$24,Tjänster!CO$24,IF($JT26=Tjänster!$CM$25,Tjänster!CO$25,IF($JT26=Tjänster!$CM$26,Tjänster!CO$26,IF($JT26=Tjänster!$CM$27,Tjänster!CO$27,IF($JT26=Tjänster!$CM$28,Tjänster!CO$28,""))))))))))))))))))))))))))</f>
        <v/>
      </c>
      <c r="JW26" s="36" t="str">
        <f>IF($JT26=Tjänster!$CM$3,Tjänster!CP$3,IF($JT26=Tjänster!$CM$4,Tjänster!CP$4,IF($JT26=Tjänster!$CM$5,Tjänster!CP$5,IF($JT26=Tjänster!$CM$6,Tjänster!CP$6,IF($JT26=Tjänster!$CM$7,Tjänster!CP$7,IF($JT26=Tjänster!$CM$8,Tjänster!CP$8,IF($JT26=Tjänster!$CM$9,Tjänster!CP$9,IF($JT26=Tjänster!$CM$10,Tjänster!CP$10,IF($JT26=Tjänster!$CM$11,Tjänster!CP$11,IF($JT26=Tjänster!$CM$12,Tjänster!CP$12,IF($JT26=Tjänster!$CM$13,Tjänster!CP$13,IF($JT26=Tjänster!$CM$14,Tjänster!CP$14,IF($JT26=Tjänster!$CM$15,Tjänster!CP$15,IF($JT26=Tjänster!$CM$16,Tjänster!CP$16,IF($JT26=Tjänster!$CM$17,Tjänster!CP$17,IF($JT26=Tjänster!$CM$18,Tjänster!CP$18,IF($JT26=Tjänster!$CM$19,Tjänster!CP$19,IF($JT26=Tjänster!$CM$20,Tjänster!CP$20,IF($JT26=Tjänster!$CM$21,Tjänster!CP$21,IF($JT26=Tjänster!$CM$22,Tjänster!CP$22,IF($JT26=Tjänster!$CM$23,Tjänster!CP$23,IF($JT26=Tjänster!$CM$24,Tjänster!CP$24,IF($JT26=Tjänster!$CM$25,Tjänster!CP$25,IF($JT26=Tjänster!$CM$26,Tjänster!CP$26,IF($JT26=Tjänster!$CM$27,Tjänster!CP$27,IF($JT26=Tjänster!$CM$28,Tjänster!CP$28,""))))))))))))))))))))))))))</f>
        <v/>
      </c>
      <c r="JX26" s="36" t="str">
        <f>IF($JT26=Tjänster!$CM$3,Tjänster!CQ$3,IF($JT26=Tjänster!$CM$4,Tjänster!CQ$4,IF($JT26=Tjänster!$CM$5,Tjänster!CQ$5,IF($JT26=Tjänster!$CM$6,Tjänster!CQ$6,IF($JT26=Tjänster!$CM$7,Tjänster!CQ$7,IF($JT26=Tjänster!$CM$8,Tjänster!CQ$8,IF($JT26=Tjänster!$CM$9,Tjänster!CQ$9,IF($JT26=Tjänster!$CM$10,Tjänster!CQ$10,IF($JT26=Tjänster!$CM$11,Tjänster!CQ$11,IF($JT26=Tjänster!$CM$12,Tjänster!CQ$12,IF($JT26=Tjänster!$CM$13,Tjänster!CQ$13,IF($JT26=Tjänster!$CM$14,Tjänster!CQ$14,IF($JT26=Tjänster!$CM$15,Tjänster!CQ$15,IF($JT26=Tjänster!$CM$16,Tjänster!CQ$16,IF($JT26=Tjänster!$CM$17,Tjänster!CQ$17,IF($JT26=Tjänster!$CM$18,Tjänster!CQ$18,IF($JT26=Tjänster!$CM$19,Tjänster!CQ$19,IF($JT26=Tjänster!$CM$20,Tjänster!CQ$20,IF($JT26=Tjänster!$CM$21,Tjänster!CQ$21,IF($JT26=Tjänster!$CM$22,Tjänster!CQ$22,IF($JT26=Tjänster!$CM$23,Tjänster!CQ$23,IF($JT26=Tjänster!$CM$24,Tjänster!CQ$24,IF($JT26=Tjänster!$CM$25,Tjänster!CQ$25,IF($JT26=Tjänster!$CM$26,Tjänster!CQ$26,IF($JT26=Tjänster!$CM$27,Tjänster!CQ$27,IF($JT26=Tjänster!$CM$28,Tjänster!CQ$28,""))))))))))))))))))))))))))</f>
        <v/>
      </c>
      <c r="JY26" s="36" t="str">
        <f>IF($JT26=Tjänster!$CM$3,Tjänster!CR$3,IF($JT26=Tjänster!$CM$4,Tjänster!CR$4,IF($JT26=Tjänster!$CM$5,Tjänster!CR$5,IF($JT26=Tjänster!$CM$6,Tjänster!CR$6,IF($JT26=Tjänster!$CM$7,Tjänster!CR$7,IF($JT26=Tjänster!$CM$8,Tjänster!CR$8,IF($JT26=Tjänster!$CM$9,Tjänster!CR$9,IF($JT26=Tjänster!$CM$10,Tjänster!CR$10,IF($JT26=Tjänster!$CM$11,Tjänster!CR$11,IF($JT26=Tjänster!$CM$12,Tjänster!CR$12,IF($JT26=Tjänster!$CM$13,Tjänster!CR$13,IF($JT26=Tjänster!$CM$14,Tjänster!CR$14,IF($JT26=Tjänster!$CM$15,Tjänster!CR$15,IF($JT26=Tjänster!$CM$16,Tjänster!CR$16,IF($JT26=Tjänster!$CM$17,Tjänster!CR$17,IF($JT26=Tjänster!$CM$18,Tjänster!CR$18,IF($JT26=Tjänster!$CM$19,Tjänster!CR$19,IF($JT26=Tjänster!$CM$20,Tjänster!CR$20,IF($JT26=Tjänster!$CM$21,Tjänster!CR$21,IF($JT26=Tjänster!$CM$22,Tjänster!CR$22,IF($JT26=Tjänster!$CM$23,Tjänster!CR$23,IF($JT26=Tjänster!$CM$24,Tjänster!CR$24,IF($JT26=Tjänster!$CM$25,Tjänster!CR$25,IF($JT26=Tjänster!$CM$26,Tjänster!CR$26,IF($JT26=Tjänster!$CM$27,Tjänster!CR$27,IF($JT26=Tjänster!$CM$28,Tjänster!CR$28,""))))))))))))))))))))))))))</f>
        <v/>
      </c>
      <c r="JZ26" s="36" t="str">
        <f>IF($JT26=Tjänster!$CM$3,Tjänster!CS$3,IF($JT26=Tjänster!$CM$4,Tjänster!CS$4,IF($JT26=Tjänster!$CM$5,Tjänster!CS$5,IF($JT26=Tjänster!$CM$6,Tjänster!CS$6,IF($JT26=Tjänster!$CM$7,Tjänster!CS$7,IF($JT26=Tjänster!$CM$8,Tjänster!CS$8,IF($JT26=Tjänster!$CM$9,Tjänster!CS$9,IF($JT26=Tjänster!$CM$10,Tjänster!CS$10,IF($JT26=Tjänster!$CM$11,Tjänster!CS$11,IF($JT26=Tjänster!$CM$12,Tjänster!CS$12,IF($JT26=Tjänster!$CM$13,Tjänster!CS$13,IF($JT26=Tjänster!$CM$14,Tjänster!CS$14,IF($JT26=Tjänster!$CM$15,Tjänster!CS$15,IF($JT26=Tjänster!$CM$16,Tjänster!CS$16,IF($JT26=Tjänster!$CM$17,Tjänster!CS$17,IF($JT26=Tjänster!$CM$18,Tjänster!CS$18,IF($JT26=Tjänster!$CM$19,Tjänster!CS$19,IF($JT26=Tjänster!$CM$20,Tjänster!CS$20,IF($JT26=Tjänster!$CM$21,Tjänster!CS$21,IF($JT26=Tjänster!$CM$22,Tjänster!CS$22,IF($JT26=Tjänster!$CM$23,Tjänster!CS$23,IF($JT26=Tjänster!$CM$24,Tjänster!CS$24,IF($JT26=Tjänster!$CM$25,Tjänster!CS$25,IF($JT26=Tjänster!$CM$26,Tjänster!CS$26,IF($JT26=Tjänster!$CM$27,Tjänster!CS$27,IF($JT26=Tjänster!$CM$28,Tjänster!CS$28,""))))))))))))))))))))))))))</f>
        <v/>
      </c>
      <c r="KA26" s="36" t="str">
        <f>IF($JT26=Tjänster!$CM$3,Tjänster!CT$3,IF($JT26=Tjänster!$CM$4,Tjänster!CT$4,IF($JT26=Tjänster!$CM$5,Tjänster!CT$5,IF($JT26=Tjänster!$CM$6,Tjänster!CT$6,IF($JT26=Tjänster!$CM$7,Tjänster!CT$7,IF($JT26=Tjänster!$CM$8,Tjänster!CT$8,IF($JT26=Tjänster!$CM$9,Tjänster!CT$9,IF($JT26=Tjänster!$CM$10,Tjänster!CT$10,IF($JT26=Tjänster!$CM$11,Tjänster!CT$11,IF($JT26=Tjänster!$CM$12,Tjänster!CT$12,IF($JT26=Tjänster!$CM$13,Tjänster!CT$13,IF($JT26=Tjänster!$CM$14,Tjänster!CT$14,IF($JT26=Tjänster!$CM$15,Tjänster!CT$15,IF($JT26=Tjänster!$CM$16,Tjänster!CT$16,IF($JT26=Tjänster!$CM$17,Tjänster!CT$17,IF($JT26=Tjänster!$CM$18,Tjänster!CT$18,IF($JT26=Tjänster!$CM$19,Tjänster!CT$19,IF($JT26=Tjänster!$CM$20,Tjänster!CT$20,IF($JT26=Tjänster!$CM$21,Tjänster!CT$21,IF($JT26=Tjänster!$CM$22,Tjänster!CT$22,IF($JT26=Tjänster!$CM$23,Tjänster!CT$23,IF($JT26=Tjänster!$CM$24,Tjänster!CT$24,IF($JT26=Tjänster!$CM$25,Tjänster!CT$25,IF($JT26=Tjänster!$CM$26,Tjänster!CT$26,IF($JT26=Tjänster!$CM$27,Tjänster!CT$27,IF($JT26=Tjänster!$CM$28,Tjänster!CT$28,""))))))))))))))))))))))))))</f>
        <v/>
      </c>
      <c r="KB26" s="36" t="str">
        <f>IF($JT26=Tjänster!$CM$3,Tjänster!CU$3,IF($JT26=Tjänster!$CM$4,Tjänster!CU$4,IF($JT26=Tjänster!$CM$5,Tjänster!CU$5,IF($JT26=Tjänster!$CM$6,Tjänster!CU$6,IF($JT26=Tjänster!$CM$7,Tjänster!CU$7,IF($JT26=Tjänster!$CM$8,Tjänster!CU$8,IF($JT26=Tjänster!$CM$9,Tjänster!CU$9,IF($JT26=Tjänster!$CM$10,Tjänster!CU$10,IF($JT26=Tjänster!$CM$11,Tjänster!CU$11,IF($JT26=Tjänster!$CM$12,Tjänster!CU$12,IF($JT26=Tjänster!$CM$13,Tjänster!CU$13,IF($JT26=Tjänster!$CM$14,Tjänster!CU$14,IF($JT26=Tjänster!$CM$15,Tjänster!CU$15,IF($JT26=Tjänster!$CM$16,Tjänster!CU$16,IF($JT26=Tjänster!$CM$17,Tjänster!CU$17,IF($JT26=Tjänster!$CM$18,Tjänster!CU$18,IF($JT26=Tjänster!$CM$19,Tjänster!CU$19,IF($JT26=Tjänster!$CM$20,Tjänster!CU$20,IF($JT26=Tjänster!$CM$21,Tjänster!CU$21,IF($JT26=Tjänster!$CM$22,Tjänster!CU$22,IF($JT26=Tjänster!$CM$23,Tjänster!CU$23,IF($JT26=Tjänster!$CM$24,Tjänster!CU$24,IF($JT26=Tjänster!$CM$25,Tjänster!CU$25,IF($JT26=Tjänster!$CM$26,Tjänster!CU$26,IF($JT26=Tjänster!$CM$27,Tjänster!CU$27,IF($JT26=Tjänster!$CM$28,Tjänster!CU$28,""))))))))))))))))))))))))))</f>
        <v/>
      </c>
      <c r="KC26" s="36" t="str">
        <f>IF($JT26=Tjänster!$CM$3,Tjänster!CV$3,IF($JT26=Tjänster!$CM$4,Tjänster!CV$4,IF($JT26=Tjänster!$CM$5,Tjänster!CV$5,IF($JT26=Tjänster!$CM$6,Tjänster!CV$6,IF($JT26=Tjänster!$CM$7,Tjänster!CV$7,IF($JT26=Tjänster!$CM$8,Tjänster!CV$8,IF($JT26=Tjänster!$CM$9,Tjänster!CV$9,IF($JT26=Tjänster!$CM$10,Tjänster!CV$10,IF($JT26=Tjänster!$CM$11,Tjänster!CV$11,IF($JT26=Tjänster!$CM$12,Tjänster!CV$12,IF($JT26=Tjänster!$CM$13,Tjänster!CV$13,IF($JT26=Tjänster!$CM$14,Tjänster!CV$14,IF($JT26=Tjänster!$CM$15,Tjänster!CV$15,IF($JT26=Tjänster!$CM$16,Tjänster!CV$16,IF($JT26=Tjänster!$CM$17,Tjänster!CV$17,IF($JT26=Tjänster!$CM$18,Tjänster!CV$18,IF($JT26=Tjänster!$CM$19,Tjänster!CV$19,IF($JT26=Tjänster!$CM$20,Tjänster!CV$20,IF($JT26=Tjänster!$CM$21,Tjänster!CV$21,IF($JT26=Tjänster!$CM$22,Tjänster!CV$22,IF($JT26=Tjänster!$CM$23,Tjänster!CV$23,IF($JT26=Tjänster!$CM$24,Tjänster!CV$24,IF($JT26=Tjänster!$CM$25,Tjänster!CV$25,IF($JT26=Tjänster!$CM$26,Tjänster!CV$26,IF($JT26=Tjänster!$CM$27,Tjänster!CV$27,IF($JT26=Tjänster!$CM$28,Tjänster!CV$28,""))))))))))))))))))))))))))</f>
        <v/>
      </c>
      <c r="KD26" s="36" t="str">
        <f>IF($JT26=Tjänster!$CM$3,Tjänster!CW$3,IF($JT26=Tjänster!$CM$4,Tjänster!CW$4,IF($JT26=Tjänster!$CM$5,Tjänster!CW$5,IF($JT26=Tjänster!$CM$6,Tjänster!CW$6,IF($JT26=Tjänster!$CM$7,Tjänster!CW$7,IF($JT26=Tjänster!$CM$8,Tjänster!CW$8,IF($JT26=Tjänster!$CM$9,Tjänster!CW$9,IF($JT26=Tjänster!$CM$10,Tjänster!CW$10,IF($JT26=Tjänster!$CM$11,Tjänster!CW$11,IF($JT26=Tjänster!$CM$12,Tjänster!CW$12,IF($JT26=Tjänster!$CM$13,Tjänster!CW$13,IF($JT26=Tjänster!$CM$14,Tjänster!CW$14,IF($JT26=Tjänster!$CM$15,Tjänster!CW$15,IF($JT26=Tjänster!$CM$16,Tjänster!CW$16,IF($JT26=Tjänster!$CM$17,Tjänster!CW$17,IF($JT26=Tjänster!$CM$18,Tjänster!CW$18,IF($JT26=Tjänster!$CM$19,Tjänster!CW$19,IF($JT26=Tjänster!$CM$20,Tjänster!CW$20,IF($JT26=Tjänster!$CM$21,Tjänster!CW$21,IF($JT26=Tjänster!$CM$22,Tjänster!CW$22,IF($JT26=Tjänster!$CM$23,Tjänster!CW$23,IF($JT26=Tjänster!$CM$24,Tjänster!CW$24,IF($JT26=Tjänster!$CM$25,Tjänster!CW$25,IF($JT26=Tjänster!$CM$26,Tjänster!CW$26,IF($JT26=Tjänster!$CM$27,Tjänster!CW$27,IF($JT26=Tjänster!$CM$28,Tjänster!CW$28,""))))))))))))))))))))))))))</f>
        <v/>
      </c>
      <c r="KE26" s="36" t="str">
        <f>IF($JT26=Tjänster!$CM$3,Tjänster!CX$3,IF($JT26=Tjänster!$CM$4,Tjänster!CX$4,IF($JT26=Tjänster!$CM$5,Tjänster!CX$5,IF($JT26=Tjänster!$CM$6,Tjänster!CX$6,IF($JT26=Tjänster!$CM$7,Tjänster!CX$7,IF($JT26=Tjänster!$CM$8,Tjänster!CX$8,IF($JT26=Tjänster!$CM$9,Tjänster!CX$9,IF($JT26=Tjänster!$CM$10,Tjänster!CX$10,IF($JT26=Tjänster!$CM$11,Tjänster!CX$11,IF($JT26=Tjänster!$CM$12,Tjänster!CX$12,IF($JT26=Tjänster!$CM$13,Tjänster!CX$13,IF($JT26=Tjänster!$CM$14,Tjänster!CX$14,IF($JT26=Tjänster!$CM$15,Tjänster!CX$15,IF($JT26=Tjänster!$CM$16,Tjänster!CX$16,IF($JT26=Tjänster!$CM$17,Tjänster!CX$17,IF($JT26=Tjänster!$CM$18,Tjänster!CX$18,IF($JT26=Tjänster!$CM$19,Tjänster!CX$19,IF($JT26=Tjänster!$CM$20,Tjänster!CX$20,IF($JT26=Tjänster!$CM$21,Tjänster!CX$21,IF($JT26=Tjänster!$CM$22,Tjänster!CX$22,IF($JT26=Tjänster!$CM$23,Tjänster!CX$23,IF($JT26=Tjänster!$CM$24,Tjänster!CX$24,IF($JT26=Tjänster!$CM$25,Tjänster!CX$25,IF($JT26=Tjänster!$CM$26,Tjänster!CX$26,IF($JT26=Tjänster!$CM$27,Tjänster!CX$27,IF($JT26=Tjänster!$CM$28,Tjänster!CX$28,""))))))))))))))))))))))))))</f>
        <v/>
      </c>
      <c r="KF26" s="36" t="str">
        <f>IF($JT26=Tjänster!$CM$3,Tjänster!CY$3,IF($JT26=Tjänster!$CM$4,Tjänster!CY$4,IF($JT26=Tjänster!$CM$5,Tjänster!CY$5,IF($JT26=Tjänster!$CM$6,Tjänster!CY$6,IF($JT26=Tjänster!$CM$7,Tjänster!CY$7,IF($JT26=Tjänster!$CM$8,Tjänster!CY$8,IF($JT26=Tjänster!$CM$9,Tjänster!CY$9,IF($JT26=Tjänster!$CM$10,Tjänster!CY$10,IF($JT26=Tjänster!$CM$11,Tjänster!CY$11,IF($JT26=Tjänster!$CM$12,Tjänster!CY$12,IF($JT26=Tjänster!$CM$13,Tjänster!CY$13,IF($JT26=Tjänster!$CM$14,Tjänster!CY$14,IF($JT26=Tjänster!$CM$15,Tjänster!CY$15,IF($JT26=Tjänster!$CM$16,Tjänster!CY$16,IF($JT26=Tjänster!$CM$17,Tjänster!CY$17,IF($JT26=Tjänster!$CM$18,Tjänster!CY$18,IF($JT26=Tjänster!$CM$19,Tjänster!CY$19,IF($JT26=Tjänster!$CM$20,Tjänster!CY$20,IF($JT26=Tjänster!$CM$21,Tjänster!CY$21,IF($JT26=Tjänster!$CM$22,Tjänster!CY$22,IF($JT26=Tjänster!$CM$23,Tjänster!CY$23,IF($JT26=Tjänster!$CM$24,Tjänster!CY$24,IF($JT26=Tjänster!$CM$25,Tjänster!CY$25,IF($JT26=Tjänster!$CM$26,Tjänster!CY$26,IF($JT26=Tjänster!$CM$27,Tjänster!CY$27,IF($JT26=Tjänster!$CM$28,Tjänster!CY$28,""))))))))))))))))))))))))))</f>
        <v/>
      </c>
      <c r="KG26" s="36" t="str">
        <f>IF($JT26=Tjänster!$CM$3,Tjänster!CZ$3,IF($JT26=Tjänster!$CM$4,Tjänster!CZ$4,IF($JT26=Tjänster!$CM$5,Tjänster!CZ$5,IF($JT26=Tjänster!$CM$6,Tjänster!CZ$6,IF($JT26=Tjänster!$CM$7,Tjänster!CZ$7,IF($JT26=Tjänster!$CM$8,Tjänster!CZ$8,IF($JT26=Tjänster!$CM$9,Tjänster!CZ$9,IF($JT26=Tjänster!$CM$10,Tjänster!CZ$10,IF($JT26=Tjänster!$CM$11,Tjänster!CZ$11,IF($JT26=Tjänster!$CM$12,Tjänster!CZ$12,IF($JT26=Tjänster!$CM$13,Tjänster!CZ$13,IF($JT26=Tjänster!$CM$14,Tjänster!CZ$14,IF($JT26=Tjänster!$CM$15,Tjänster!CZ$15,IF($JT26=Tjänster!$CM$16,Tjänster!CZ$16,IF($JT26=Tjänster!$CM$17,Tjänster!CZ$17,IF($JT26=Tjänster!$CM$18,Tjänster!CZ$18,IF($JT26=Tjänster!$CM$19,Tjänster!CZ$19,IF($JT26=Tjänster!$CM$20,Tjänster!CZ$20,IF($JT26=Tjänster!$CM$21,Tjänster!CZ$21,IF($JT26=Tjänster!$CM$22,Tjänster!CZ$22,IF($JT26=Tjänster!$CM$23,Tjänster!CZ$23,IF($JT26=Tjänster!$CM$24,Tjänster!CZ$24,IF($JT26=Tjänster!$CM$25,Tjänster!CZ$25,IF($JT26=Tjänster!$CM$26,Tjänster!CZ$26,IF($JT26=Tjänster!$CM$27,Tjänster!CZ$27,IF($JT26=Tjänster!$CM$28,Tjänster!CZ$28,""))))))))))))))))))))))))))</f>
        <v/>
      </c>
      <c r="KH26" s="36" t="str">
        <f>IF($JT26=Tjänster!$CM$3,Tjänster!DA$3,IF($JT26=Tjänster!$CM$4,Tjänster!DA$4,IF($JT26=Tjänster!$CM$5,Tjänster!DA$5,IF($JT26=Tjänster!$CM$6,Tjänster!DA$6,IF($JT26=Tjänster!$CM$7,Tjänster!DA$7,IF($JT26=Tjänster!$CM$8,Tjänster!DA$8,IF($JT26=Tjänster!$CM$9,Tjänster!DA$9,IF($JT26=Tjänster!$CM$10,Tjänster!DA$10,IF($JT26=Tjänster!$CM$11,Tjänster!DA$11,IF($JT26=Tjänster!$CM$12,Tjänster!DA$12,IF($JT26=Tjänster!$CM$13,Tjänster!DA$13,IF($JT26=Tjänster!$CM$14,Tjänster!DA$14,IF($JT26=Tjänster!$CM$15,Tjänster!DA$15,IF($JT26=Tjänster!$CM$16,Tjänster!DA$16,IF($JT26=Tjänster!$CM$17,Tjänster!DA$17,IF($JT26=Tjänster!$CM$18,Tjänster!DA$18,IF($JT26=Tjänster!$CM$19,Tjänster!DA$19,IF($JT26=Tjänster!$CM$20,Tjänster!DA$20,IF($JT26=Tjänster!$CM$21,Tjänster!DA$21,IF($JT26=Tjänster!$CM$22,Tjänster!DA$22,IF($JT26=Tjänster!$CM$23,Tjänster!DA$23,IF($JT26=Tjänster!$CM$24,Tjänster!DA$24,IF($JT26=Tjänster!$CM$25,Tjänster!DA$25,IF($JT26=Tjänster!$CM$26,Tjänster!DA$26,IF($JT26=Tjänster!$CM$27,Tjänster!DA$27,IF($JT26=Tjänster!$CM$28,Tjänster!DA$28,""))))))))))))))))))))))))))</f>
        <v/>
      </c>
      <c r="KI26" s="36" t="str">
        <f>IF($JT26=Tjänster!$CM$3,Tjänster!DB$3,IF($JT26=Tjänster!$CM$4,Tjänster!DB$4,IF($JT26=Tjänster!$CM$5,Tjänster!DB$5,IF($JT26=Tjänster!$CM$6,Tjänster!DB$6,IF($JT26=Tjänster!$CM$7,Tjänster!DB$7,IF($JT26=Tjänster!$CM$8,Tjänster!DB$8,IF($JT26=Tjänster!$CM$9,Tjänster!DB$9,IF($JT26=Tjänster!$CM$10,Tjänster!DB$10,IF($JT26=Tjänster!$CM$11,Tjänster!DB$11,IF($JT26=Tjänster!$CM$12,Tjänster!DB$12,IF($JT26=Tjänster!$CM$13,Tjänster!DB$13,IF($JT26=Tjänster!$CM$14,Tjänster!DB$14,IF($JT26=Tjänster!$CM$15,Tjänster!DB$15,IF($JT26=Tjänster!$CM$16,Tjänster!DB$16,IF($JT26=Tjänster!$CM$17,Tjänster!DB$17,IF($JT26=Tjänster!$CM$18,Tjänster!DB$18,IF($JT26=Tjänster!$CM$19,Tjänster!DB$19,IF($JT26=Tjänster!$CM$20,Tjänster!DB$20,IF($JT26=Tjänster!$CM$21,Tjänster!DB$21,IF($JT26=Tjänster!$CM$22,Tjänster!DB$22,IF($JT26=Tjänster!$CM$23,Tjänster!DB$23,IF($JT26=Tjänster!$CM$24,Tjänster!DB$24,IF($JT26=Tjänster!$CM$25,Tjänster!DB$25,IF($JT26=Tjänster!$CM$26,Tjänster!DB$26,IF($JT26=Tjänster!$CM$27,Tjänster!DB$27,IF($JT26=Tjänster!$CM$28,Tjänster!DB$28,""))))))))))))))))))))))))))</f>
        <v/>
      </c>
      <c r="KJ26" s="36" t="str">
        <f>IF($JT26=Tjänster!$CM$3,Tjänster!DC$3,IF($JT26=Tjänster!$CM$4,Tjänster!DC$4,IF($JT26=Tjänster!$CM$5,Tjänster!DC$5,IF($JT26=Tjänster!$CM$6,Tjänster!DC$6,IF($JT26=Tjänster!$CM$7,Tjänster!DC$7,IF($JT26=Tjänster!$CM$8,Tjänster!DC$8,IF($JT26=Tjänster!$CM$9,Tjänster!DC$9,IF($JT26=Tjänster!$CM$10,Tjänster!DC$10,IF($JT26=Tjänster!$CM$11,Tjänster!DC$11,IF($JT26=Tjänster!$CM$12,Tjänster!DC$12,IF($JT26=Tjänster!$CM$13,Tjänster!DC$13,IF($JT26=Tjänster!$CM$14,Tjänster!DC$14,IF($JT26=Tjänster!$CM$15,Tjänster!DC$15,IF($JT26=Tjänster!$CM$16,Tjänster!DC$16,IF($JT26=Tjänster!$CM$17,Tjänster!DC$17,IF($JT26=Tjänster!$CM$18,Tjänster!DC$18,IF($JT26=Tjänster!$CM$19,Tjänster!DC$19,IF($JT26=Tjänster!$CM$20,Tjänster!DC$20,IF($JT26=Tjänster!$CM$21,Tjänster!DC$21,IF($JT26=Tjänster!$CM$22,Tjänster!DC$22,IF($JT26=Tjänster!$CM$23,Tjänster!DC$23,IF($JT26=Tjänster!$CM$24,Tjänster!DC$24,IF($JT26=Tjänster!$CM$25,Tjänster!DC$25,IF($JT26=Tjänster!$CM$26,Tjänster!DC$26,IF($JT26=Tjänster!$CM$27,Tjänster!DC$27,IF($JT26=Tjänster!$CM$28,Tjänster!DC$28,""))))))))))))))))))))))))))</f>
        <v/>
      </c>
      <c r="KK26" s="36" t="str">
        <f>IF($JT26=Tjänster!$CM$3,Tjänster!DD$3,IF($JT26=Tjänster!$CM$4,Tjänster!DD$4,IF($JT26=Tjänster!$CM$5,Tjänster!DD$5,IF($JT26=Tjänster!$CM$6,Tjänster!DD$6,IF($JT26=Tjänster!$CM$7,Tjänster!DD$7,IF($JT26=Tjänster!$CM$8,Tjänster!DD$8,IF($JT26=Tjänster!$CM$9,Tjänster!DD$9,IF($JT26=Tjänster!$CM$10,Tjänster!DD$10,IF($JT26=Tjänster!$CM$11,Tjänster!DD$11,IF($JT26=Tjänster!$CM$12,Tjänster!DD$12,IF($JT26=Tjänster!$CM$13,Tjänster!DD$13,IF($JT26=Tjänster!$CM$14,Tjänster!DD$14,IF($JT26=Tjänster!$CM$15,Tjänster!DD$15,IF($JT26=Tjänster!$CM$16,Tjänster!DD$16,IF($JT26=Tjänster!$CM$17,Tjänster!DD$17,IF($JT26=Tjänster!$CM$18,Tjänster!DD$18,IF($JT26=Tjänster!$CM$19,Tjänster!DD$19,IF($JT26=Tjänster!$CM$20,Tjänster!DD$20,IF($JT26=Tjänster!$CM$21,Tjänster!DD$21,IF($JT26=Tjänster!$CM$22,Tjänster!DD$22,IF($JT26=Tjänster!$CM$23,Tjänster!DD$23,IF($JT26=Tjänster!$CM$24,Tjänster!DD$24,IF($JT26=Tjänster!$CM$25,Tjänster!DD$25,IF($JT26=Tjänster!$CM$26,Tjänster!DD$26,IF($JT26=Tjänster!$CM$27,Tjänster!DD$27,IF($JT26=Tjänster!$CM$28,Tjänster!DD$28,""))))))))))))))))))))))))))</f>
        <v/>
      </c>
      <c r="KL26" s="36" t="str">
        <f>IF($JT26=Tjänster!$CM$3,Tjänster!DE$3,IF($JT26=Tjänster!$CM$4,Tjänster!DE$4,IF($JT26=Tjänster!$CM$5,Tjänster!DE$5,IF($JT26=Tjänster!$CM$6,Tjänster!DE$6,IF($JT26=Tjänster!$CM$7,Tjänster!DE$7,IF($JT26=Tjänster!$CM$8,Tjänster!DE$8,IF($JT26=Tjänster!$CM$9,Tjänster!DE$9,IF($JT26=Tjänster!$CM$10,Tjänster!DE$10,IF($JT26=Tjänster!$CM$11,Tjänster!DE$11,IF($JT26=Tjänster!$CM$12,Tjänster!DE$12,IF($JT26=Tjänster!$CM$13,Tjänster!DE$13,IF($JT26=Tjänster!$CM$14,Tjänster!DE$14,IF($JT26=Tjänster!$CM$15,Tjänster!DE$15,IF($JT26=Tjänster!$CM$16,Tjänster!DE$16,IF($JT26=Tjänster!$CM$17,Tjänster!DE$17,IF($JT26=Tjänster!$CM$18,Tjänster!DE$18,IF($JT26=Tjänster!$CM$19,Tjänster!DE$19,IF($JT26=Tjänster!$CM$20,Tjänster!DE$20,IF($JT26=Tjänster!$CM$21,Tjänster!DE$21,IF($JT26=Tjänster!$CM$22,Tjänster!DE$22,IF($JT26=Tjänster!$CM$23,Tjänster!DE$23,IF($JT26=Tjänster!$CM$24,Tjänster!DE$24,IF($JT26=Tjänster!$CM$25,Tjänster!DE$25,IF($JT26=Tjänster!$CM$26,Tjänster!DE$26,IF($JT26=Tjänster!$CM$27,Tjänster!DE$27,IF($JT26=Tjänster!$CM$28,Tjänster!DE$28,""))))))))))))))))))))))))))</f>
        <v/>
      </c>
      <c r="KM26" s="36" t="str">
        <f>IF($JT26=Tjänster!$CM$3,Tjänster!DF$3,IF($JT26=Tjänster!$CM$4,Tjänster!DF$4,IF($JT26=Tjänster!$CM$5,Tjänster!DF$5,IF($JT26=Tjänster!$CM$6,Tjänster!DF$6,IF($JT26=Tjänster!$CM$7,Tjänster!DF$7,IF($JT26=Tjänster!$CM$8,Tjänster!DF$8,IF($JT26=Tjänster!$CM$9,Tjänster!DF$9,IF($JT26=Tjänster!$CM$10,Tjänster!DF$10,IF($JT26=Tjänster!$CM$11,Tjänster!DF$11,IF($JT26=Tjänster!$CM$12,Tjänster!DF$12,IF($JT26=Tjänster!$CM$13,Tjänster!DF$13,IF($JT26=Tjänster!$CM$14,Tjänster!DF$14,IF($JT26=Tjänster!$CM$15,Tjänster!DF$15,IF($JT26=Tjänster!$CM$16,Tjänster!DF$16,IF($JT26=Tjänster!$CM$17,Tjänster!DF$17,IF($JT26=Tjänster!$CM$18,Tjänster!DF$18,IF($JT26=Tjänster!$CM$19,Tjänster!DF$19,IF($JT26=Tjänster!$CM$20,Tjänster!DF$20,IF($JT26=Tjänster!$CM$21,Tjänster!DF$21,IF($JT26=Tjänster!$CM$22,Tjänster!DF$22,IF($JT26=Tjänster!$CM$23,Tjänster!DF$23,IF($JT26=Tjänster!$CM$24,Tjänster!DF$24,IF($JT26=Tjänster!$CM$25,Tjänster!DF$25,IF($JT26=Tjänster!$CM$26,Tjänster!DF$26,IF($JT26=Tjänster!$CM$27,Tjänster!DF$27,IF($JT26=Tjänster!$CM$28,Tjänster!DF$28,""))))))))))))))))))))))))))</f>
        <v/>
      </c>
      <c r="KN26" s="36" t="str">
        <f>IF($JT26=Tjänster!$CM$3,Tjänster!DG$3,IF($JT26=Tjänster!$CM$4,Tjänster!DG$4,IF($JT26=Tjänster!$CM$5,Tjänster!DG$5,IF($JT26=Tjänster!$CM$6,Tjänster!DG$6,IF($JT26=Tjänster!$CM$7,Tjänster!DG$7,IF($JT26=Tjänster!$CM$8,Tjänster!DG$8,IF($JT26=Tjänster!$CM$9,Tjänster!DG$9,IF($JT26=Tjänster!$CM$10,Tjänster!DG$10,IF($JT26=Tjänster!$CM$11,Tjänster!DG$11,IF($JT26=Tjänster!$CM$12,Tjänster!DG$12,IF($JT26=Tjänster!$CM$13,Tjänster!DG$13,IF($JT26=Tjänster!$CM$14,Tjänster!DG$14,IF($JT26=Tjänster!$CM$15,Tjänster!DG$15,IF($JT26=Tjänster!$CM$16,Tjänster!DG$16,IF($JT26=Tjänster!$CM$17,Tjänster!DG$17,IF($JT26=Tjänster!$CM$18,Tjänster!DG$18,IF($JT26=Tjänster!$CM$19,Tjänster!DG$19,IF($JT26=Tjänster!$CM$20,Tjänster!DG$20,IF($JT26=Tjänster!$CM$21,Tjänster!DG$21,IF($JT26=Tjänster!$CM$22,Tjänster!DG$22,IF($JT26=Tjänster!$CM$23,Tjänster!DG$23,IF($JT26=Tjänster!$CM$24,Tjänster!DG$24,IF($JT26=Tjänster!$CM$25,Tjänster!DG$25,IF($JT26=Tjänster!$CM$26,Tjänster!DG$26,IF($JT26=Tjänster!$CM$27,Tjänster!DG$27,IF($JT26=Tjänster!$CM$28,Tjänster!DG$28,""))))))))))))))))))))))))))</f>
        <v/>
      </c>
      <c r="LQ26" s="36" t="str">
        <f t="shared" si="4"/>
        <v/>
      </c>
      <c r="LR26" s="36" t="str">
        <f>IF($LQ26=Tjänster!$DI$3,Tjänster!DJ$3,IF($LQ26=Tjänster!$DI$4,Tjänster!DJ$4,IF($LQ26=Tjänster!$DI$5,Tjänster!DJ$5,IF($LQ26=Tjänster!$DI$6,Tjänster!DJ$6,IF($LQ26=Tjänster!$DI$7,Tjänster!DJ$7,IF($LQ26=Tjänster!$DI$8,Tjänster!DJ$8,IF($LQ26=Tjänster!$DI$9,Tjänster!DJ$9,IF($LQ26=Tjänster!$DI$10,Tjänster!DJ$10,IF($LQ26=Tjänster!$DI$11,Tjänster!DJ$11,IF($LQ26=Tjänster!$DI$12,Tjänster!DJ$12,IF($LQ26=Tjänster!$DI$13,Tjänster!DJ$13,IF($LQ26=Tjänster!$DI$14,Tjänster!DJ$14,IF($LQ26=Tjänster!$DI$15,Tjänster!DJ$15,IF($LQ26=Tjänster!$DI$16,Tjänster!DJ$16,IF($LQ26=Tjänster!$DI$17,Tjänster!DJ$17,IF($LQ26=Tjänster!$DI$18,Tjänster!DJ$18,IF($LQ26=Tjänster!$DI$19,Tjänster!DJ$19,IF($LQ26=Tjänster!$DI$20,Tjänster!DJ$20,IF($LQ26=Tjänster!$DI$21,Tjänster!DJ$21,IF($LQ26=Tjänster!$DI$22,Tjänster!DJ$22,IF($LQ26=Tjänster!$DI$23,Tjänster!DJ$23,IF($LQ26=Tjänster!$DI$24,Tjänster!DJ$24,IF($LQ26=Tjänster!$DI$25,Tjänster!DJ$25,IF($LQ26=Tjänster!$DI$26,Tjänster!DJ$26,IF($LQ26=Tjänster!$DI$27,Tjänster!DJ$27,IF($LQ26=Tjänster!$DI$28,Tjänster!DJ$28,""))))))))))))))))))))))))))</f>
        <v/>
      </c>
      <c r="LS26" s="36" t="str">
        <f>IF($LQ26=Tjänster!$DI$3,Tjänster!DK$3,IF($LQ26=Tjänster!$DI$4,Tjänster!DK$4,IF($LQ26=Tjänster!$DI$5,Tjänster!DK$5,IF($LQ26=Tjänster!$DI$6,Tjänster!DK$6,IF($LQ26=Tjänster!$DI$7,Tjänster!DK$7,IF($LQ26=Tjänster!$DI$8,Tjänster!DK$8,IF($LQ26=Tjänster!$DI$9,Tjänster!DK$9,IF($LQ26=Tjänster!$DI$10,Tjänster!DK$10,IF($LQ26=Tjänster!$DI$11,Tjänster!DK$11,IF($LQ26=Tjänster!$DI$12,Tjänster!DK$12,IF($LQ26=Tjänster!$DI$13,Tjänster!DK$13,IF($LQ26=Tjänster!$DI$14,Tjänster!DK$14,IF($LQ26=Tjänster!$DI$15,Tjänster!DK$15,IF($LQ26=Tjänster!$DI$16,Tjänster!DK$16,IF($LQ26=Tjänster!$DI$17,Tjänster!DK$17,IF($LQ26=Tjänster!$DI$18,Tjänster!DK$18,IF($LQ26=Tjänster!$DI$19,Tjänster!DK$19,IF($LQ26=Tjänster!$DI$20,Tjänster!DK$20,IF($LQ26=Tjänster!$DI$21,Tjänster!DK$21,IF($LQ26=Tjänster!$DI$22,Tjänster!DK$22,IF($LQ26=Tjänster!$DI$23,Tjänster!DK$23,IF($LQ26=Tjänster!$DI$24,Tjänster!DK$24,IF($LQ26=Tjänster!$DI$25,Tjänster!DK$25,IF($LQ26=Tjänster!$DI$26,Tjänster!DK$26,IF($LQ26=Tjänster!$DI$27,Tjänster!DK$27,IF($LQ26=Tjänster!$DI$28,Tjänster!DK$28,""))))))))))))))))))))))))))</f>
        <v/>
      </c>
      <c r="LT26" s="36" t="str">
        <f>IF($LQ26=Tjänster!$DI$3,Tjänster!DL$3,IF($LQ26=Tjänster!$DI$4,Tjänster!DL$4,IF($LQ26=Tjänster!$DI$5,Tjänster!DL$5,IF($LQ26=Tjänster!$DI$6,Tjänster!DL$6,IF($LQ26=Tjänster!$DI$7,Tjänster!DL$7,IF($LQ26=Tjänster!$DI$8,Tjänster!DL$8,IF($LQ26=Tjänster!$DI$9,Tjänster!DL$9,IF($LQ26=Tjänster!$DI$10,Tjänster!DL$10,IF($LQ26=Tjänster!$DI$11,Tjänster!DL$11,IF($LQ26=Tjänster!$DI$12,Tjänster!DL$12,IF($LQ26=Tjänster!$DI$13,Tjänster!DL$13,IF($LQ26=Tjänster!$DI$14,Tjänster!DL$14,IF($LQ26=Tjänster!$DI$15,Tjänster!DL$15,IF($LQ26=Tjänster!$DI$16,Tjänster!DL$16,IF($LQ26=Tjänster!$DI$17,Tjänster!DL$17,IF($LQ26=Tjänster!$DI$18,Tjänster!DL$18,IF($LQ26=Tjänster!$DI$19,Tjänster!DL$19,IF($LQ26=Tjänster!$DI$20,Tjänster!DL$20,IF($LQ26=Tjänster!$DI$21,Tjänster!DL$21,IF($LQ26=Tjänster!$DI$22,Tjänster!DL$22,IF($LQ26=Tjänster!$DI$23,Tjänster!DL$23,IF($LQ26=Tjänster!$DI$24,Tjänster!DL$24,IF($LQ26=Tjänster!$DI$25,Tjänster!DL$25,IF($LQ26=Tjänster!$DI$26,Tjänster!DL$26,IF($LQ26=Tjänster!$DI$27,Tjänster!DL$27,IF($LQ26=Tjänster!$DI$28,Tjänster!DL$28,""))))))))))))))))))))))))))</f>
        <v/>
      </c>
      <c r="LU26" s="36" t="str">
        <f>IF($LQ26=Tjänster!$DI$3,Tjänster!DM$3,IF($LQ26=Tjänster!$DI$4,Tjänster!DM$4,IF($LQ26=Tjänster!$DI$5,Tjänster!DM$5,IF($LQ26=Tjänster!$DI$6,Tjänster!DM$6,IF($LQ26=Tjänster!$DI$7,Tjänster!DM$7,IF($LQ26=Tjänster!$DI$8,Tjänster!DM$8,IF($LQ26=Tjänster!$DI$9,Tjänster!DM$9,IF($LQ26=Tjänster!$DI$10,Tjänster!DM$10,IF($LQ26=Tjänster!$DI$11,Tjänster!DM$11,IF($LQ26=Tjänster!$DI$12,Tjänster!DM$12,IF($LQ26=Tjänster!$DI$13,Tjänster!DM$13,IF($LQ26=Tjänster!$DI$14,Tjänster!DM$14,IF($LQ26=Tjänster!$DI$15,Tjänster!DM$15,IF($LQ26=Tjänster!$DI$16,Tjänster!DM$16,IF($LQ26=Tjänster!$DI$17,Tjänster!DM$17,IF($LQ26=Tjänster!$DI$18,Tjänster!DM$18,IF($LQ26=Tjänster!$DI$19,Tjänster!DM$19,IF($LQ26=Tjänster!$DI$20,Tjänster!DM$20,IF($LQ26=Tjänster!$DI$21,Tjänster!DM$21,IF($LQ26=Tjänster!$DI$22,Tjänster!DM$22,IF($LQ26=Tjänster!$DI$23,Tjänster!DM$23,IF($LQ26=Tjänster!$DI$24,Tjänster!DM$24,IF($LQ26=Tjänster!$DI$25,Tjänster!DM$25,IF($LQ26=Tjänster!$DI$26,Tjänster!DM$26,IF($LQ26=Tjänster!$DI$27,Tjänster!DM$27,IF($LQ26=Tjänster!$DI$28,Tjänster!DM$28,""))))))))))))))))))))))))))</f>
        <v/>
      </c>
      <c r="LV26" s="36" t="str">
        <f>IF($LQ26=Tjänster!$DI$3,Tjänster!DN$3,IF($LQ26=Tjänster!$DI$4,Tjänster!DN$4,IF($LQ26=Tjänster!$DI$5,Tjänster!DN$5,IF($LQ26=Tjänster!$DI$6,Tjänster!DN$6,IF($LQ26=Tjänster!$DI$7,Tjänster!DN$7,IF($LQ26=Tjänster!$DI$8,Tjänster!DN$8,IF($LQ26=Tjänster!$DI$9,Tjänster!DN$9,IF($LQ26=Tjänster!$DI$10,Tjänster!DN$10,IF($LQ26=Tjänster!$DI$11,Tjänster!DN$11,IF($LQ26=Tjänster!$DI$12,Tjänster!DN$12,IF($LQ26=Tjänster!$DI$13,Tjänster!DN$13,IF($LQ26=Tjänster!$DI$14,Tjänster!DN$14,IF($LQ26=Tjänster!$DI$15,Tjänster!DN$15,IF($LQ26=Tjänster!$DI$16,Tjänster!DN$16,IF($LQ26=Tjänster!$DI$17,Tjänster!DN$17,IF($LQ26=Tjänster!$DI$18,Tjänster!DN$18,IF($LQ26=Tjänster!$DI$19,Tjänster!DN$19,IF($LQ26=Tjänster!$DI$20,Tjänster!DN$20,IF($LQ26=Tjänster!$DI$21,Tjänster!DN$21,IF($LQ26=Tjänster!$DI$22,Tjänster!DN$22,IF($LQ26=Tjänster!$DI$23,Tjänster!DN$23,IF($LQ26=Tjänster!$DI$24,Tjänster!DN$24,IF($LQ26=Tjänster!$DI$25,Tjänster!DN$25,IF($LQ26=Tjänster!$DI$26,Tjänster!DN$26,IF($LQ26=Tjänster!$DI$27,Tjänster!DN$27,IF($LQ26=Tjänster!$DI$28,Tjänster!DN$28,""))))))))))))))))))))))))))</f>
        <v/>
      </c>
      <c r="LW26" s="36" t="str">
        <f>IF($LQ26=Tjänster!$DI$3,Tjänster!DO$3,IF($LQ26=Tjänster!$DI$4,Tjänster!DO$4,IF($LQ26=Tjänster!$DI$5,Tjänster!DO$5,IF($LQ26=Tjänster!$DI$6,Tjänster!DO$6,IF($LQ26=Tjänster!$DI$7,Tjänster!DO$7,IF($LQ26=Tjänster!$DI$8,Tjänster!DO$8,IF($LQ26=Tjänster!$DI$9,Tjänster!DO$9,IF($LQ26=Tjänster!$DI$10,Tjänster!DO$10,IF($LQ26=Tjänster!$DI$11,Tjänster!DO$11,IF($LQ26=Tjänster!$DI$12,Tjänster!DO$12,IF($LQ26=Tjänster!$DI$13,Tjänster!DO$13,IF($LQ26=Tjänster!$DI$14,Tjänster!DO$14,IF($LQ26=Tjänster!$DI$15,Tjänster!DO$15,IF($LQ26=Tjänster!$DI$16,Tjänster!DO$16,IF($LQ26=Tjänster!$DI$17,Tjänster!DO$17,IF($LQ26=Tjänster!$DI$18,Tjänster!DO$18,IF($LQ26=Tjänster!$DI$19,Tjänster!DO$19,IF($LQ26=Tjänster!$DI$20,Tjänster!DO$20,IF($LQ26=Tjänster!$DI$21,Tjänster!DO$21,IF($LQ26=Tjänster!$DI$22,Tjänster!DO$22,IF($LQ26=Tjänster!$DI$23,Tjänster!DO$23,IF($LQ26=Tjänster!$DI$24,Tjänster!DO$24,IF($LQ26=Tjänster!$DI$25,Tjänster!DO$25,IF($LQ26=Tjänster!$DI$26,Tjänster!DO$26,IF($LQ26=Tjänster!$DI$27,Tjänster!DO$27,IF($LQ26=Tjänster!$DI$28,Tjänster!DO$28,""))))))))))))))))))))))))))</f>
        <v/>
      </c>
      <c r="LX26" s="36" t="str">
        <f>IF($LQ26=Tjänster!$DI$3,Tjänster!DP$3,IF($LQ26=Tjänster!$DI$4,Tjänster!DP$4,IF($LQ26=Tjänster!$DI$5,Tjänster!DP$5,IF($LQ26=Tjänster!$DI$6,Tjänster!DP$6,IF($LQ26=Tjänster!$DI$7,Tjänster!DP$7,IF($LQ26=Tjänster!$DI$8,Tjänster!DP$8,IF($LQ26=Tjänster!$DI$9,Tjänster!DP$9,IF($LQ26=Tjänster!$DI$10,Tjänster!DP$10,IF($LQ26=Tjänster!$DI$11,Tjänster!DP$11,IF($LQ26=Tjänster!$DI$12,Tjänster!DP$12,IF($LQ26=Tjänster!$DI$13,Tjänster!DP$13,IF($LQ26=Tjänster!$DI$14,Tjänster!DP$14,IF($LQ26=Tjänster!$DI$15,Tjänster!DP$15,IF($LQ26=Tjänster!$DI$16,Tjänster!DP$16,IF($LQ26=Tjänster!$DI$17,Tjänster!DP$17,IF($LQ26=Tjänster!$DI$18,Tjänster!DP$18,IF($LQ26=Tjänster!$DI$19,Tjänster!DP$19,IF($LQ26=Tjänster!$DI$20,Tjänster!DP$20,IF($LQ26=Tjänster!$DI$21,Tjänster!DP$21,IF($LQ26=Tjänster!$DI$22,Tjänster!DP$22,IF($LQ26=Tjänster!$DI$23,Tjänster!DP$23,IF($LQ26=Tjänster!$DI$24,Tjänster!DP$24,IF($LQ26=Tjänster!$DI$25,Tjänster!DP$25,IF($LQ26=Tjänster!$DI$26,Tjänster!DP$26,IF($LQ26=Tjänster!$DI$27,Tjänster!DP$27,IF($LQ26=Tjänster!$DI$28,Tjänster!DP$28,""))))))))))))))))))))))))))</f>
        <v/>
      </c>
      <c r="LY26" s="36" t="str">
        <f>IF($LQ26=Tjänster!$DI$3,Tjänster!DQ$3,IF($LQ26=Tjänster!$DI$4,Tjänster!DQ$4,IF($LQ26=Tjänster!$DI$5,Tjänster!DQ$5,IF($LQ26=Tjänster!$DI$6,Tjänster!DQ$6,IF($LQ26=Tjänster!$DI$7,Tjänster!DQ$7,IF($LQ26=Tjänster!$DI$8,Tjänster!DQ$8,IF($LQ26=Tjänster!$DI$9,Tjänster!DQ$9,IF($LQ26=Tjänster!$DI$10,Tjänster!DQ$10,IF($LQ26=Tjänster!$DI$11,Tjänster!DQ$11,IF($LQ26=Tjänster!$DI$12,Tjänster!DQ$12,IF($LQ26=Tjänster!$DI$13,Tjänster!DQ$13,IF($LQ26=Tjänster!$DI$14,Tjänster!DQ$14,IF($LQ26=Tjänster!$DI$15,Tjänster!DQ$15,IF($LQ26=Tjänster!$DI$16,Tjänster!DQ$16,IF($LQ26=Tjänster!$DI$17,Tjänster!DQ$17,IF($LQ26=Tjänster!$DI$18,Tjänster!DQ$18,IF($LQ26=Tjänster!$DI$19,Tjänster!DQ$19,IF($LQ26=Tjänster!$DI$20,Tjänster!DQ$20,IF($LQ26=Tjänster!$DI$21,Tjänster!DQ$21,IF($LQ26=Tjänster!$DI$22,Tjänster!DQ$22,IF($LQ26=Tjänster!$DI$23,Tjänster!DQ$23,IF($LQ26=Tjänster!$DI$24,Tjänster!DQ$24,IF($LQ26=Tjänster!$DI$25,Tjänster!DQ$25,IF($LQ26=Tjänster!$DI$26,Tjänster!DQ$26,IF($LQ26=Tjänster!$DI$27,Tjänster!DQ$27,IF($LQ26=Tjänster!$DI$28,Tjänster!DQ$28,""))))))))))))))))))))))))))</f>
        <v/>
      </c>
      <c r="LZ26" s="36" t="str">
        <f>IF($LQ26=Tjänster!$DI$3,Tjänster!DR$3,IF($LQ26=Tjänster!$DI$4,Tjänster!DR$4,IF($LQ26=Tjänster!$DI$5,Tjänster!DR$5,IF($LQ26=Tjänster!$DI$6,Tjänster!DR$6,IF($LQ26=Tjänster!$DI$7,Tjänster!DR$7,IF($LQ26=Tjänster!$DI$8,Tjänster!DR$8,IF($LQ26=Tjänster!$DI$9,Tjänster!DR$9,IF($LQ26=Tjänster!$DI$10,Tjänster!DR$10,IF($LQ26=Tjänster!$DI$11,Tjänster!DR$11,IF($LQ26=Tjänster!$DI$12,Tjänster!DR$12,IF($LQ26=Tjänster!$DI$13,Tjänster!DR$13,IF($LQ26=Tjänster!$DI$14,Tjänster!DR$14,IF($LQ26=Tjänster!$DI$15,Tjänster!DR$15,IF($LQ26=Tjänster!$DI$16,Tjänster!DR$16,IF($LQ26=Tjänster!$DI$17,Tjänster!DR$17,IF($LQ26=Tjänster!$DI$18,Tjänster!DR$18,IF($LQ26=Tjänster!$DI$19,Tjänster!DR$19,IF($LQ26=Tjänster!$DI$20,Tjänster!DR$20,IF($LQ26=Tjänster!$DI$21,Tjänster!DR$21,IF($LQ26=Tjänster!$DI$22,Tjänster!DR$22,IF($LQ26=Tjänster!$DI$23,Tjänster!DR$23,IF($LQ26=Tjänster!$DI$24,Tjänster!DR$24,IF($LQ26=Tjänster!$DI$25,Tjänster!DR$25,IF($LQ26=Tjänster!$DI$26,Tjänster!DR$26,IF($LQ26=Tjänster!$DI$27,Tjänster!DR$27,IF($LQ26=Tjänster!$DI$28,Tjänster!DR$28,""))))))))))))))))))))))))))</f>
        <v/>
      </c>
      <c r="MA26" s="36" t="str">
        <f>IF($LQ26=Tjänster!$DI$3,Tjänster!DS$3,IF($LQ26=Tjänster!$DI$4,Tjänster!DS$4,IF($LQ26=Tjänster!$DI$5,Tjänster!DS$5,IF($LQ26=Tjänster!$DI$6,Tjänster!DS$6,IF($LQ26=Tjänster!$DI$7,Tjänster!DS$7,IF($LQ26=Tjänster!$DI$8,Tjänster!DS$8,IF($LQ26=Tjänster!$DI$9,Tjänster!DS$9,IF($LQ26=Tjänster!$DI$10,Tjänster!DS$10,IF($LQ26=Tjänster!$DI$11,Tjänster!DS$11,IF($LQ26=Tjänster!$DI$12,Tjänster!DS$12,IF($LQ26=Tjänster!$DI$13,Tjänster!DS$13,IF($LQ26=Tjänster!$DI$14,Tjänster!DS$14,IF($LQ26=Tjänster!$DI$15,Tjänster!DS$15,IF($LQ26=Tjänster!$DI$16,Tjänster!DS$16,IF($LQ26=Tjänster!$DI$17,Tjänster!DS$17,IF($LQ26=Tjänster!$DI$18,Tjänster!DS$18,IF($LQ26=Tjänster!$DI$19,Tjänster!DS$19,IF($LQ26=Tjänster!$DI$20,Tjänster!DS$20,IF($LQ26=Tjänster!$DI$21,Tjänster!DS$21,IF($LQ26=Tjänster!$DI$22,Tjänster!DS$22,IF($LQ26=Tjänster!$DI$23,Tjänster!DS$23,IF($LQ26=Tjänster!$DI$24,Tjänster!DS$24,IF($LQ26=Tjänster!$DI$25,Tjänster!DS$25,IF($LQ26=Tjänster!$DI$26,Tjänster!DS$26,IF($LQ26=Tjänster!$DI$27,Tjänster!DS$27,IF($LQ26=Tjänster!$DI$28,Tjänster!DS$28,""))))))))))))))))))))))))))</f>
        <v/>
      </c>
      <c r="MB26" s="36" t="str">
        <f>IF($LQ26=Tjänster!$DI$3,Tjänster!DT$3,IF($LQ26=Tjänster!$DI$4,Tjänster!DT$4,IF($LQ26=Tjänster!$DI$5,Tjänster!DT$5,IF($LQ26=Tjänster!$DI$6,Tjänster!DT$6,IF($LQ26=Tjänster!$DI$7,Tjänster!DT$7,IF($LQ26=Tjänster!$DI$8,Tjänster!DT$8,IF($LQ26=Tjänster!$DI$9,Tjänster!DT$9,IF($LQ26=Tjänster!$DI$10,Tjänster!DT$10,IF($LQ26=Tjänster!$DI$11,Tjänster!DT$11,IF($LQ26=Tjänster!$DI$12,Tjänster!DT$12,IF($LQ26=Tjänster!$DI$13,Tjänster!DT$13,IF($LQ26=Tjänster!$DI$14,Tjänster!DT$14,IF($LQ26=Tjänster!$DI$15,Tjänster!DT$15,IF($LQ26=Tjänster!$DI$16,Tjänster!DT$16,IF($LQ26=Tjänster!$DI$17,Tjänster!DT$17,IF($LQ26=Tjänster!$DI$18,Tjänster!DT$18,IF($LQ26=Tjänster!$DI$19,Tjänster!DT$19,IF($LQ26=Tjänster!$DI$20,Tjänster!DT$20,IF($LQ26=Tjänster!$DI$21,Tjänster!DT$21,IF($LQ26=Tjänster!$DI$22,Tjänster!DT$22,IF($LQ26=Tjänster!$DI$23,Tjänster!DT$23,IF($LQ26=Tjänster!$DI$24,Tjänster!DT$24,IF($LQ26=Tjänster!$DI$25,Tjänster!DT$25,IF($LQ26=Tjänster!$DI$26,Tjänster!DT$26,IF($LQ26=Tjänster!$DI$27,Tjänster!DT$27,IF($LQ26=Tjänster!$DI$28,Tjänster!DT$28,""))))))))))))))))))))))))))</f>
        <v/>
      </c>
      <c r="MC26" s="36" t="str">
        <f>IF($LQ26=Tjänster!$DI$3,Tjänster!DU$3,IF($LQ26=Tjänster!$DI$4,Tjänster!DU$4,IF($LQ26=Tjänster!$DI$5,Tjänster!DU$5,IF($LQ26=Tjänster!$DI$6,Tjänster!DU$6,IF($LQ26=Tjänster!$DI$7,Tjänster!DU$7,IF($LQ26=Tjänster!$DI$8,Tjänster!DU$8,IF($LQ26=Tjänster!$DI$9,Tjänster!DU$9,IF($LQ26=Tjänster!$DI$10,Tjänster!DU$10,IF($LQ26=Tjänster!$DI$11,Tjänster!DU$11,IF($LQ26=Tjänster!$DI$12,Tjänster!DU$12,IF($LQ26=Tjänster!$DI$13,Tjänster!DU$13,IF($LQ26=Tjänster!$DI$14,Tjänster!DU$14,IF($LQ26=Tjänster!$DI$15,Tjänster!DU$15,IF($LQ26=Tjänster!$DI$16,Tjänster!DU$16,IF($LQ26=Tjänster!$DI$17,Tjänster!DU$17,IF($LQ26=Tjänster!$DI$18,Tjänster!DU$18,IF($LQ26=Tjänster!$DI$19,Tjänster!DU$19,IF($LQ26=Tjänster!$DI$20,Tjänster!DU$20,IF($LQ26=Tjänster!$DI$21,Tjänster!DU$21,IF($LQ26=Tjänster!$DI$22,Tjänster!DU$22,IF($LQ26=Tjänster!$DI$23,Tjänster!DU$23,IF($LQ26=Tjänster!$DI$24,Tjänster!DU$24,IF($LQ26=Tjänster!$DI$25,Tjänster!DU$25,IF($LQ26=Tjänster!$DI$26,Tjänster!DU$26,IF($LQ26=Tjänster!$DI$27,Tjänster!DU$27,IF($LQ26=Tjänster!$DI$28,Tjänster!DU$28,""))))))))))))))))))))))))))</f>
        <v/>
      </c>
      <c r="MD26" s="36" t="str">
        <f>IF($LQ26=Tjänster!$DI$3,Tjänster!DV$3,IF($LQ26=Tjänster!$DI$4,Tjänster!DV$4,IF($LQ26=Tjänster!$DI$5,Tjänster!DV$5,IF($LQ26=Tjänster!$DI$6,Tjänster!DV$6,IF($LQ26=Tjänster!$DI$7,Tjänster!DV$7,IF($LQ26=Tjänster!$DI$8,Tjänster!DV$8,IF($LQ26=Tjänster!$DI$9,Tjänster!DV$9,IF($LQ26=Tjänster!$DI$10,Tjänster!DV$10,IF($LQ26=Tjänster!$DI$11,Tjänster!DV$11,IF($LQ26=Tjänster!$DI$12,Tjänster!DV$12,IF($LQ26=Tjänster!$DI$13,Tjänster!DV$13,IF($LQ26=Tjänster!$DI$14,Tjänster!DV$14,IF($LQ26=Tjänster!$DI$15,Tjänster!DV$15,IF($LQ26=Tjänster!$DI$16,Tjänster!DV$16,IF($LQ26=Tjänster!$DI$17,Tjänster!DV$17,IF($LQ26=Tjänster!$DI$18,Tjänster!DV$18,IF($LQ26=Tjänster!$DI$19,Tjänster!DV$19,IF($LQ26=Tjänster!$DI$20,Tjänster!DV$20,IF($LQ26=Tjänster!$DI$21,Tjänster!DV$21,IF($LQ26=Tjänster!$DI$22,Tjänster!DV$22,IF($LQ26=Tjänster!$DI$23,Tjänster!DV$23,IF($LQ26=Tjänster!$DI$24,Tjänster!DV$24,IF($LQ26=Tjänster!$DI$25,Tjänster!DV$25,IF($LQ26=Tjänster!$DI$26,Tjänster!DV$26,IF($LQ26=Tjänster!$DI$27,Tjänster!DV$27,IF($LQ26=Tjänster!$DI$28,Tjänster!DV$28,""))))))))))))))))))))))))))</f>
        <v/>
      </c>
      <c r="ME26" s="36" t="str">
        <f>IF($LQ26=Tjänster!$DI$3,Tjänster!DW$3,IF($LQ26=Tjänster!$DI$4,Tjänster!DW$4,IF($LQ26=Tjänster!$DI$5,Tjänster!DW$5,IF($LQ26=Tjänster!$DI$6,Tjänster!DW$6,IF($LQ26=Tjänster!$DI$7,Tjänster!DW$7,IF($LQ26=Tjänster!$DI$8,Tjänster!DW$8,IF($LQ26=Tjänster!$DI$9,Tjänster!DW$9,IF($LQ26=Tjänster!$DI$10,Tjänster!DW$10,IF($LQ26=Tjänster!$DI$11,Tjänster!DW$11,IF($LQ26=Tjänster!$DI$12,Tjänster!DW$12,IF($LQ26=Tjänster!$DI$13,Tjänster!DW$13,IF($LQ26=Tjänster!$DI$14,Tjänster!DW$14,IF($LQ26=Tjänster!$DI$15,Tjänster!DW$15,IF($LQ26=Tjänster!$DI$16,Tjänster!DW$16,IF($LQ26=Tjänster!$DI$17,Tjänster!DW$17,IF($LQ26=Tjänster!$DI$18,Tjänster!DW$18,IF($LQ26=Tjänster!$DI$19,Tjänster!DW$19,IF($LQ26=Tjänster!$DI$20,Tjänster!DW$20,IF($LQ26=Tjänster!$DI$21,Tjänster!DW$21,IF($LQ26=Tjänster!$DI$22,Tjänster!DW$22,IF($LQ26=Tjänster!$DI$23,Tjänster!DW$23,IF($LQ26=Tjänster!$DI$24,Tjänster!DW$24,IF($LQ26=Tjänster!$DI$25,Tjänster!DW$25,IF($LQ26=Tjänster!$DI$26,Tjänster!DW$26,IF($LQ26=Tjänster!$DI$27,Tjänster!DW$27,IF($LQ26=Tjänster!$DI$28,Tjänster!DW$28,""))))))))))))))))))))))))))</f>
        <v/>
      </c>
      <c r="MF26" s="36" t="str">
        <f>IF($LQ26=Tjänster!$DI$3,Tjänster!DX$3,IF($LQ26=Tjänster!$DI$4,Tjänster!DX$4,IF($LQ26=Tjänster!$DI$5,Tjänster!DX$5,IF($LQ26=Tjänster!$DI$6,Tjänster!DX$6,IF($LQ26=Tjänster!$DI$7,Tjänster!DX$7,IF($LQ26=Tjänster!$DI$8,Tjänster!DX$8,IF($LQ26=Tjänster!$DI$9,Tjänster!DX$9,IF($LQ26=Tjänster!$DI$10,Tjänster!DX$10,IF($LQ26=Tjänster!$DI$11,Tjänster!DX$11,IF($LQ26=Tjänster!$DI$12,Tjänster!DX$12,IF($LQ26=Tjänster!$DI$13,Tjänster!DX$13,IF($LQ26=Tjänster!$DI$14,Tjänster!DX$14,IF($LQ26=Tjänster!$DI$15,Tjänster!DX$15,IF($LQ26=Tjänster!$DI$16,Tjänster!DX$16,IF($LQ26=Tjänster!$DI$17,Tjänster!DX$17,IF($LQ26=Tjänster!$DI$18,Tjänster!DX$18,IF($LQ26=Tjänster!$DI$19,Tjänster!DX$19,IF($LQ26=Tjänster!$DI$20,Tjänster!DX$20,IF($LQ26=Tjänster!$DI$21,Tjänster!DX$21,IF($LQ26=Tjänster!$DI$22,Tjänster!DX$22,IF($LQ26=Tjänster!$DI$23,Tjänster!DX$23,IF($LQ26=Tjänster!$DI$24,Tjänster!DX$24,IF($LQ26=Tjänster!$DI$25,Tjänster!DX$25,IF($LQ26=Tjänster!$DI$26,Tjänster!DX$26,IF($LQ26=Tjänster!$DI$27,Tjänster!DX$27,IF($LQ26=Tjänster!$DI$28,Tjänster!DX$28,""))))))))))))))))))))))))))</f>
        <v/>
      </c>
      <c r="MG26" s="36" t="str">
        <f>IF($LQ26=Tjänster!$DI$3,Tjänster!DY$3,IF($LQ26=Tjänster!$DI$4,Tjänster!DY$4,IF($LQ26=Tjänster!$DI$5,Tjänster!DY$5,IF($LQ26=Tjänster!$DI$6,Tjänster!DY$6,IF($LQ26=Tjänster!$DI$7,Tjänster!DY$7,IF($LQ26=Tjänster!$DI$8,Tjänster!DY$8,IF($LQ26=Tjänster!$DI$9,Tjänster!DY$9,IF($LQ26=Tjänster!$DI$10,Tjänster!DY$10,IF($LQ26=Tjänster!$DI$11,Tjänster!DY$11,IF($LQ26=Tjänster!$DI$12,Tjänster!DY$12,IF($LQ26=Tjänster!$DI$13,Tjänster!DY$13,IF($LQ26=Tjänster!$DI$14,Tjänster!DY$14,IF($LQ26=Tjänster!$DI$15,Tjänster!DY$15,IF($LQ26=Tjänster!$DI$16,Tjänster!DY$16,IF($LQ26=Tjänster!$DI$17,Tjänster!DY$17,IF($LQ26=Tjänster!$DI$18,Tjänster!DY$18,IF($LQ26=Tjänster!$DI$19,Tjänster!DY$19,IF($LQ26=Tjänster!$DI$20,Tjänster!DY$20,IF($LQ26=Tjänster!$DI$21,Tjänster!DY$21,IF($LQ26=Tjänster!$DI$22,Tjänster!DY$22,IF($LQ26=Tjänster!$DI$23,Tjänster!DY$23,IF($LQ26=Tjänster!$DI$24,Tjänster!DY$24,IF($LQ26=Tjänster!$DI$25,Tjänster!DY$25,IF($LQ26=Tjänster!$DI$26,Tjänster!DY$26,IF($LQ26=Tjänster!$DI$27,Tjänster!DY$27,IF($LQ26=Tjänster!$DI$28,Tjänster!DY$28,""))))))))))))))))))))))))))</f>
        <v/>
      </c>
      <c r="MH26" s="36" t="str">
        <f>IF($LQ26=Tjänster!$DI$3,Tjänster!DZ$3,IF($LQ26=Tjänster!$DI$4,Tjänster!DZ$4,IF($LQ26=Tjänster!$DI$5,Tjänster!DZ$5,IF($LQ26=Tjänster!$DI$6,Tjänster!DZ$6,IF($LQ26=Tjänster!$DI$7,Tjänster!DZ$7,IF($LQ26=Tjänster!$DI$8,Tjänster!DZ$8,IF($LQ26=Tjänster!$DI$9,Tjänster!DZ$9,IF($LQ26=Tjänster!$DI$10,Tjänster!DZ$10,IF($LQ26=Tjänster!$DI$11,Tjänster!DZ$11,IF($LQ26=Tjänster!$DI$12,Tjänster!DZ$12,IF($LQ26=Tjänster!$DI$13,Tjänster!DZ$13,IF($LQ26=Tjänster!$DI$14,Tjänster!DZ$14,IF($LQ26=Tjänster!$DI$15,Tjänster!DZ$15,IF($LQ26=Tjänster!$DI$16,Tjänster!DZ$16,IF($LQ26=Tjänster!$DI$17,Tjänster!DZ$17,IF($LQ26=Tjänster!$DI$18,Tjänster!DZ$18,IF($LQ26=Tjänster!$DI$19,Tjänster!DZ$19,IF($LQ26=Tjänster!$DI$20,Tjänster!DZ$20,IF($LQ26=Tjänster!$DI$21,Tjänster!DZ$21,IF($LQ26=Tjänster!$DI$22,Tjänster!DZ$22,IF($LQ26=Tjänster!$DI$23,Tjänster!DZ$23,IF($LQ26=Tjänster!$DI$24,Tjänster!DZ$24,IF($LQ26=Tjänster!$DI$25,Tjänster!DZ$25,IF($LQ26=Tjänster!$DI$26,Tjänster!DZ$26,IF($LQ26=Tjänster!$DI$27,Tjänster!DZ$27,IF($LQ26=Tjänster!$DI$28,Tjänster!DZ$28,""))))))))))))))))))))))))))</f>
        <v/>
      </c>
      <c r="MI26" s="36" t="str">
        <f>IF($LQ26=Tjänster!$DI$3,Tjänster!EA$3,IF($LQ26=Tjänster!$DI$4,Tjänster!EA$4,IF($LQ26=Tjänster!$DI$5,Tjänster!EA$5,IF($LQ26=Tjänster!$DI$6,Tjänster!EA$6,IF($LQ26=Tjänster!$DI$7,Tjänster!EA$7,IF($LQ26=Tjänster!$DI$8,Tjänster!EA$8,IF($LQ26=Tjänster!$DI$9,Tjänster!EA$9,IF($LQ26=Tjänster!$DI$10,Tjänster!EA$10,IF($LQ26=Tjänster!$DI$11,Tjänster!EA$11,IF($LQ26=Tjänster!$DI$12,Tjänster!EA$12,IF($LQ26=Tjänster!$DI$13,Tjänster!EA$13,IF($LQ26=Tjänster!$DI$14,Tjänster!EA$14,IF($LQ26=Tjänster!$DI$15,Tjänster!EA$15,IF($LQ26=Tjänster!$DI$16,Tjänster!EA$16,IF($LQ26=Tjänster!$DI$17,Tjänster!EA$17,IF($LQ26=Tjänster!$DI$18,Tjänster!EA$18,IF($LQ26=Tjänster!$DI$19,Tjänster!EA$19,IF($LQ26=Tjänster!$DI$20,Tjänster!EA$20,IF($LQ26=Tjänster!$DI$21,Tjänster!EA$21,IF($LQ26=Tjänster!$DI$22,Tjänster!EA$22,IF($LQ26=Tjänster!$DI$23,Tjänster!EA$23,IF($LQ26=Tjänster!$DI$24,Tjänster!EA$24,IF($LQ26=Tjänster!$DI$25,Tjänster!EA$25,IF($LQ26=Tjänster!$DI$26,Tjänster!EA$26,IF($LQ26=Tjänster!$DI$27,Tjänster!EA$27,IF($LQ26=Tjänster!$DI$28,Tjänster!EA$28,""))))))))))))))))))))))))))</f>
        <v/>
      </c>
      <c r="MJ26" s="36" t="str">
        <f>IF($LQ26=Tjänster!$DI$3,Tjänster!EB$3,IF($LQ26=Tjänster!$DI$4,Tjänster!EB$4,IF($LQ26=Tjänster!$DI$5,Tjänster!EB$5,IF($LQ26=Tjänster!$DI$6,Tjänster!EB$6,IF($LQ26=Tjänster!$DI$7,Tjänster!EB$7,IF($LQ26=Tjänster!$DI$8,Tjänster!EB$8,IF($LQ26=Tjänster!$DI$9,Tjänster!EB$9,IF($LQ26=Tjänster!$DI$10,Tjänster!EB$10,IF($LQ26=Tjänster!$DI$11,Tjänster!EB$11,IF($LQ26=Tjänster!$DI$12,Tjänster!EB$12,IF($LQ26=Tjänster!$DI$13,Tjänster!EB$13,IF($LQ26=Tjänster!$DI$14,Tjänster!EB$14,IF($LQ26=Tjänster!$DI$15,Tjänster!EB$15,IF($LQ26=Tjänster!$DI$16,Tjänster!EB$16,IF($LQ26=Tjänster!$DI$17,Tjänster!EB$17,IF($LQ26=Tjänster!$DI$18,Tjänster!EB$18,IF($LQ26=Tjänster!$DI$19,Tjänster!EB$19,IF($LQ26=Tjänster!$DI$20,Tjänster!EB$20,IF($LQ26=Tjänster!$DI$21,Tjänster!EB$21,IF($LQ26=Tjänster!$DI$22,Tjänster!EB$22,IF($LQ26=Tjänster!$DI$23,Tjänster!EB$23,IF($LQ26=Tjänster!$DI$24,Tjänster!EB$24,IF($LQ26=Tjänster!$DI$25,Tjänster!EB$25,IF($LQ26=Tjänster!$DI$26,Tjänster!EB$26,IF($LQ26=Tjänster!$DI$27,Tjänster!EB$27,IF($LQ26=Tjänster!$DI$28,Tjänster!EB$28,""))))))))))))))))))))))))))</f>
        <v/>
      </c>
      <c r="MK26" s="36" t="str">
        <f>IF($LQ26=Tjänster!$DI$3,Tjänster!EC$3,IF($LQ26=Tjänster!$DI$4,Tjänster!EC$4,IF($LQ26=Tjänster!$DI$5,Tjänster!EC$5,IF($LQ26=Tjänster!$DI$6,Tjänster!EC$6,IF($LQ26=Tjänster!$DI$7,Tjänster!EC$7,IF($LQ26=Tjänster!$DI$8,Tjänster!EC$8,IF($LQ26=Tjänster!$DI$9,Tjänster!EC$9,IF($LQ26=Tjänster!$DI$10,Tjänster!EC$10,IF($LQ26=Tjänster!$DI$11,Tjänster!EC$11,IF($LQ26=Tjänster!$DI$12,Tjänster!EC$12,IF($LQ26=Tjänster!$DI$13,Tjänster!EC$13,IF($LQ26=Tjänster!$DI$14,Tjänster!EC$14,IF($LQ26=Tjänster!$DI$15,Tjänster!EC$15,IF($LQ26=Tjänster!$DI$16,Tjänster!EC$16,IF($LQ26=Tjänster!$DI$17,Tjänster!EC$17,IF($LQ26=Tjänster!$DI$18,Tjänster!EC$18,IF($LQ26=Tjänster!$DI$19,Tjänster!EC$19,IF($LQ26=Tjänster!$DI$20,Tjänster!EC$20,IF($LQ26=Tjänster!$DI$21,Tjänster!EC$21,IF($LQ26=Tjänster!$DI$22,Tjänster!EC$22,IF($LQ26=Tjänster!$DI$23,Tjänster!EC$23,IF($LQ26=Tjänster!$DI$24,Tjänster!EC$24,IF($LQ26=Tjänster!$DI$25,Tjänster!EC$25,IF($LQ26=Tjänster!$DI$26,Tjänster!EC$26,IF($LQ26=Tjänster!$DI$27,Tjänster!EC$27,IF($LQ26=Tjänster!$DI$28,Tjänster!EC$28,""))))))))))))))))))))))))))</f>
        <v/>
      </c>
      <c r="NN26" s="36" t="str">
        <f t="shared" si="5"/>
        <v/>
      </c>
      <c r="NO26" s="36" t="str">
        <f>IF($NN26=Tjänster!$EE$3,Tjänster!EF$3,IF($NN26=Tjänster!$EE$4,Tjänster!EF$4,IF($NN26=Tjänster!$EE$5,Tjänster!EF$5,IF($NN26=Tjänster!$EE$6,Tjänster!EF$6,IF($NN26=Tjänster!$EE$7,Tjänster!EF$7,IF($NN26=Tjänster!$EE$8,Tjänster!EF$8,IF($NN26=Tjänster!$EE$9,Tjänster!EF$9,IF($NN26=Tjänster!$EE$10,Tjänster!EF$10,IF($NN26=Tjänster!$EE$11,Tjänster!EF$11,IF($NN26=Tjänster!$EE$12,Tjänster!EF$12,IF($NN26=Tjänster!$EE$13,Tjänster!EF$13,IF($NN26=Tjänster!$EE$14,Tjänster!EF$14,IF($NN26=Tjänster!$EE$15,Tjänster!EF$15,IF($NN26=Tjänster!$EE$16,Tjänster!EF$16,IF($NN26=Tjänster!$EE$17,Tjänster!EF$17,IF($NN26=Tjänster!$EE$18,Tjänster!EF$18,IF($NN26=Tjänster!$EE$19,Tjänster!EF$19,IF($NN26=Tjänster!$EE$20,Tjänster!EF$20,IF($NN26=Tjänster!$EE$21,Tjänster!EF$21,IF($NN26=Tjänster!$EE$22,Tjänster!EF$22,IF($NN26=Tjänster!$EE$23,Tjänster!EF$23,IF($NN26=Tjänster!$EE$24,Tjänster!EF$24,IF($NN26=Tjänster!$EE$25,Tjänster!EF$25,IF($NN26=Tjänster!$EE$26,Tjänster!EF$26,IF($NN26=Tjänster!$EE$27,Tjänster!EF$27,IF($NN26=Tjänster!$EE$28,Tjänster!EF$28,""))))))))))))))))))))))))))</f>
        <v/>
      </c>
      <c r="NP26" s="36" t="str">
        <f>IF($NN26=Tjänster!$EE$3,Tjänster!EG$3,IF($NN26=Tjänster!$EE$4,Tjänster!EG$4,IF($NN26=Tjänster!$EE$5,Tjänster!EG$5,IF($NN26=Tjänster!$EE$6,Tjänster!EG$6,IF($NN26=Tjänster!$EE$7,Tjänster!EG$7,IF($NN26=Tjänster!$EE$8,Tjänster!EG$8,IF($NN26=Tjänster!$EE$9,Tjänster!EG$9,IF($NN26=Tjänster!$EE$10,Tjänster!EG$10,IF($NN26=Tjänster!$EE$11,Tjänster!EG$11,IF($NN26=Tjänster!$EE$12,Tjänster!EG$12,IF($NN26=Tjänster!$EE$13,Tjänster!EG$13,IF($NN26=Tjänster!$EE$14,Tjänster!EG$14,IF($NN26=Tjänster!$EE$15,Tjänster!EG$15,IF($NN26=Tjänster!$EE$16,Tjänster!EG$16,IF($NN26=Tjänster!$EE$17,Tjänster!EG$17,IF($NN26=Tjänster!$EE$18,Tjänster!EG$18,IF($NN26=Tjänster!$EE$19,Tjänster!EG$19,IF($NN26=Tjänster!$EE$20,Tjänster!EG$20,IF($NN26=Tjänster!$EE$21,Tjänster!EG$21,IF($NN26=Tjänster!$EE$22,Tjänster!EG$22,IF($NN26=Tjänster!$EE$23,Tjänster!EG$23,IF($NN26=Tjänster!$EE$24,Tjänster!EG$24,IF($NN26=Tjänster!$EE$25,Tjänster!EG$25,IF($NN26=Tjänster!$EE$26,Tjänster!EG$26,IF($NN26=Tjänster!$EE$27,Tjänster!EG$27,IF($NN26=Tjänster!$EE$28,Tjänster!EG$28,""))))))))))))))))))))))))))</f>
        <v/>
      </c>
      <c r="NQ26" s="36" t="str">
        <f>IF($NN26=Tjänster!$EE$3,Tjänster!EH$3,IF($NN26=Tjänster!$EE$4,Tjänster!EH$4,IF($NN26=Tjänster!$EE$5,Tjänster!EH$5,IF($NN26=Tjänster!$EE$6,Tjänster!EH$6,IF($NN26=Tjänster!$EE$7,Tjänster!EH$7,IF($NN26=Tjänster!$EE$8,Tjänster!EH$8,IF($NN26=Tjänster!$EE$9,Tjänster!EH$9,IF($NN26=Tjänster!$EE$10,Tjänster!EH$10,IF($NN26=Tjänster!$EE$11,Tjänster!EH$11,IF($NN26=Tjänster!$EE$12,Tjänster!EH$12,IF($NN26=Tjänster!$EE$13,Tjänster!EH$13,IF($NN26=Tjänster!$EE$14,Tjänster!EH$14,IF($NN26=Tjänster!$EE$15,Tjänster!EH$15,IF($NN26=Tjänster!$EE$16,Tjänster!EH$16,IF($NN26=Tjänster!$EE$17,Tjänster!EH$17,IF($NN26=Tjänster!$EE$18,Tjänster!EH$18,IF($NN26=Tjänster!$EE$19,Tjänster!EH$19,IF($NN26=Tjänster!$EE$20,Tjänster!EH$20,IF($NN26=Tjänster!$EE$21,Tjänster!EH$21,IF($NN26=Tjänster!$EE$22,Tjänster!EH$22,IF($NN26=Tjänster!$EE$23,Tjänster!EH$23,IF($NN26=Tjänster!$EE$24,Tjänster!EH$24,IF($NN26=Tjänster!$EE$25,Tjänster!EH$25,IF($NN26=Tjänster!$EE$26,Tjänster!EH$26,IF($NN26=Tjänster!$EE$27,Tjänster!EH$27,IF($NN26=Tjänster!$EE$28,Tjänster!EH$28,""))))))))))))))))))))))))))</f>
        <v/>
      </c>
      <c r="NR26" s="36" t="str">
        <f>IF($NN26=Tjänster!$EE$3,Tjänster!EI$3,IF($NN26=Tjänster!$EE$4,Tjänster!EI$4,IF($NN26=Tjänster!$EE$5,Tjänster!EI$5,IF($NN26=Tjänster!$EE$6,Tjänster!EI$6,IF($NN26=Tjänster!$EE$7,Tjänster!EI$7,IF($NN26=Tjänster!$EE$8,Tjänster!EI$8,IF($NN26=Tjänster!$EE$9,Tjänster!EI$9,IF($NN26=Tjänster!$EE$10,Tjänster!EI$10,IF($NN26=Tjänster!$EE$11,Tjänster!EI$11,IF($NN26=Tjänster!$EE$12,Tjänster!EI$12,IF($NN26=Tjänster!$EE$13,Tjänster!EI$13,IF($NN26=Tjänster!$EE$14,Tjänster!EI$14,IF($NN26=Tjänster!$EE$15,Tjänster!EI$15,IF($NN26=Tjänster!$EE$16,Tjänster!EI$16,IF($NN26=Tjänster!$EE$17,Tjänster!EI$17,IF($NN26=Tjänster!$EE$18,Tjänster!EI$18,IF($NN26=Tjänster!$EE$19,Tjänster!EI$19,IF($NN26=Tjänster!$EE$20,Tjänster!EI$20,IF($NN26=Tjänster!$EE$21,Tjänster!EI$21,IF($NN26=Tjänster!$EE$22,Tjänster!EI$22,IF($NN26=Tjänster!$EE$23,Tjänster!EI$23,IF($NN26=Tjänster!$EE$24,Tjänster!EI$24,IF($NN26=Tjänster!$EE$25,Tjänster!EI$25,IF($NN26=Tjänster!$EE$26,Tjänster!EI$26,IF($NN26=Tjänster!$EE$27,Tjänster!EI$27,IF($NN26=Tjänster!$EE$28,Tjänster!EI$28,""))))))))))))))))))))))))))</f>
        <v/>
      </c>
      <c r="NS26" s="36" t="str">
        <f>IF($NN26=Tjänster!$EE$3,Tjänster!EJ$3,IF($NN26=Tjänster!$EE$4,Tjänster!EJ$4,IF($NN26=Tjänster!$EE$5,Tjänster!EJ$5,IF($NN26=Tjänster!$EE$6,Tjänster!EJ$6,IF($NN26=Tjänster!$EE$7,Tjänster!EJ$7,IF($NN26=Tjänster!$EE$8,Tjänster!EJ$8,IF($NN26=Tjänster!$EE$9,Tjänster!EJ$9,IF($NN26=Tjänster!$EE$10,Tjänster!EJ$10,IF($NN26=Tjänster!$EE$11,Tjänster!EJ$11,IF($NN26=Tjänster!$EE$12,Tjänster!EJ$12,IF($NN26=Tjänster!$EE$13,Tjänster!EJ$13,IF($NN26=Tjänster!$EE$14,Tjänster!EJ$14,IF($NN26=Tjänster!$EE$15,Tjänster!EJ$15,IF($NN26=Tjänster!$EE$16,Tjänster!EJ$16,IF($NN26=Tjänster!$EE$17,Tjänster!EJ$17,IF($NN26=Tjänster!$EE$18,Tjänster!EJ$18,IF($NN26=Tjänster!$EE$19,Tjänster!EJ$19,IF($NN26=Tjänster!$EE$20,Tjänster!EJ$20,IF($NN26=Tjänster!$EE$21,Tjänster!EJ$21,IF($NN26=Tjänster!$EE$22,Tjänster!EJ$22,IF($NN26=Tjänster!$EE$23,Tjänster!EJ$23,IF($NN26=Tjänster!$EE$24,Tjänster!EJ$24,IF($NN26=Tjänster!$EE$25,Tjänster!EJ$25,IF($NN26=Tjänster!$EE$26,Tjänster!EJ$26,IF($NN26=Tjänster!$EE$27,Tjänster!EJ$27,IF($NN26=Tjänster!$EE$28,Tjänster!EJ$28,""))))))))))))))))))))))))))</f>
        <v/>
      </c>
      <c r="NT26" s="36" t="str">
        <f>IF($NN26=Tjänster!$EE$3,Tjänster!EK$3,IF($NN26=Tjänster!$EE$4,Tjänster!EK$4,IF($NN26=Tjänster!$EE$5,Tjänster!EK$5,IF($NN26=Tjänster!$EE$6,Tjänster!EK$6,IF($NN26=Tjänster!$EE$7,Tjänster!EK$7,IF($NN26=Tjänster!$EE$8,Tjänster!EK$8,IF($NN26=Tjänster!$EE$9,Tjänster!EK$9,IF($NN26=Tjänster!$EE$10,Tjänster!EK$10,IF($NN26=Tjänster!$EE$11,Tjänster!EK$11,IF($NN26=Tjänster!$EE$12,Tjänster!EK$12,IF($NN26=Tjänster!$EE$13,Tjänster!EK$13,IF($NN26=Tjänster!$EE$14,Tjänster!EK$14,IF($NN26=Tjänster!$EE$15,Tjänster!EK$15,IF($NN26=Tjänster!$EE$16,Tjänster!EK$16,IF($NN26=Tjänster!$EE$17,Tjänster!EK$17,IF($NN26=Tjänster!$EE$18,Tjänster!EK$18,IF($NN26=Tjänster!$EE$19,Tjänster!EK$19,IF($NN26=Tjänster!$EE$20,Tjänster!EK$20,IF($NN26=Tjänster!$EE$21,Tjänster!EK$21,IF($NN26=Tjänster!$EE$22,Tjänster!EK$22,IF($NN26=Tjänster!$EE$23,Tjänster!EK$23,IF($NN26=Tjänster!$EE$24,Tjänster!EK$24,IF($NN26=Tjänster!$EE$25,Tjänster!EK$25,IF($NN26=Tjänster!$EE$26,Tjänster!EK$26,IF($NN26=Tjänster!$EE$27,Tjänster!EK$27,IF($NN26=Tjänster!$EE$28,Tjänster!EK$28,""))))))))))))))))))))))))))</f>
        <v/>
      </c>
      <c r="NU26" s="36" t="str">
        <f>IF($NN26=Tjänster!$EE$3,Tjänster!EL$3,IF($NN26=Tjänster!$EE$4,Tjänster!EL$4,IF($NN26=Tjänster!$EE$5,Tjänster!EL$5,IF($NN26=Tjänster!$EE$6,Tjänster!EL$6,IF($NN26=Tjänster!$EE$7,Tjänster!EL$7,IF($NN26=Tjänster!$EE$8,Tjänster!EL$8,IF($NN26=Tjänster!$EE$9,Tjänster!EL$9,IF($NN26=Tjänster!$EE$10,Tjänster!EL$10,IF($NN26=Tjänster!$EE$11,Tjänster!EL$11,IF($NN26=Tjänster!$EE$12,Tjänster!EL$12,IF($NN26=Tjänster!$EE$13,Tjänster!EL$13,IF($NN26=Tjänster!$EE$14,Tjänster!EL$14,IF($NN26=Tjänster!$EE$15,Tjänster!EL$15,IF($NN26=Tjänster!$EE$16,Tjänster!EL$16,IF($NN26=Tjänster!$EE$17,Tjänster!EL$17,IF($NN26=Tjänster!$EE$18,Tjänster!EL$18,IF($NN26=Tjänster!$EE$19,Tjänster!EL$19,IF($NN26=Tjänster!$EE$20,Tjänster!EL$20,IF($NN26=Tjänster!$EE$21,Tjänster!EL$21,IF($NN26=Tjänster!$EE$22,Tjänster!EL$22,IF($NN26=Tjänster!$EE$23,Tjänster!EL$23,IF($NN26=Tjänster!$EE$24,Tjänster!EL$24,IF($NN26=Tjänster!$EE$25,Tjänster!EL$25,IF($NN26=Tjänster!$EE$26,Tjänster!EL$26,IF($NN26=Tjänster!$EE$27,Tjänster!EL$27,IF($NN26=Tjänster!$EE$28,Tjänster!EL$28,""))))))))))))))))))))))))))</f>
        <v/>
      </c>
      <c r="NV26" s="36" t="str">
        <f>IF($NN26=Tjänster!$EE$3,Tjänster!EM$3,IF($NN26=Tjänster!$EE$4,Tjänster!EM$4,IF($NN26=Tjänster!$EE$5,Tjänster!EM$5,IF($NN26=Tjänster!$EE$6,Tjänster!EM$6,IF($NN26=Tjänster!$EE$7,Tjänster!EM$7,IF($NN26=Tjänster!$EE$8,Tjänster!EM$8,IF($NN26=Tjänster!$EE$9,Tjänster!EM$9,IF($NN26=Tjänster!$EE$10,Tjänster!EM$10,IF($NN26=Tjänster!$EE$11,Tjänster!EM$11,IF($NN26=Tjänster!$EE$12,Tjänster!EM$12,IF($NN26=Tjänster!$EE$13,Tjänster!EM$13,IF($NN26=Tjänster!$EE$14,Tjänster!EM$14,IF($NN26=Tjänster!$EE$15,Tjänster!EM$15,IF($NN26=Tjänster!$EE$16,Tjänster!EM$16,IF($NN26=Tjänster!$EE$17,Tjänster!EM$17,IF($NN26=Tjänster!$EE$18,Tjänster!EM$18,IF($NN26=Tjänster!$EE$19,Tjänster!EM$19,IF($NN26=Tjänster!$EE$20,Tjänster!EM$20,IF($NN26=Tjänster!$EE$21,Tjänster!EM$21,IF($NN26=Tjänster!$EE$22,Tjänster!EM$22,IF($NN26=Tjänster!$EE$23,Tjänster!EM$23,IF($NN26=Tjänster!$EE$24,Tjänster!EM$24,IF($NN26=Tjänster!$EE$25,Tjänster!EM$25,IF($NN26=Tjänster!$EE$26,Tjänster!EM$26,IF($NN26=Tjänster!$EE$27,Tjänster!EM$27,IF($NN26=Tjänster!$EE$28,Tjänster!EM$28,""))))))))))))))))))))))))))</f>
        <v/>
      </c>
      <c r="NW26" s="36" t="str">
        <f>IF($NN26=Tjänster!$EE$3,Tjänster!EN$3,IF($NN26=Tjänster!$EE$4,Tjänster!EN$4,IF($NN26=Tjänster!$EE$5,Tjänster!EN$5,IF($NN26=Tjänster!$EE$6,Tjänster!EN$6,IF($NN26=Tjänster!$EE$7,Tjänster!EN$7,IF($NN26=Tjänster!$EE$8,Tjänster!EN$8,IF($NN26=Tjänster!$EE$9,Tjänster!EN$9,IF($NN26=Tjänster!$EE$10,Tjänster!EN$10,IF($NN26=Tjänster!$EE$11,Tjänster!EN$11,IF($NN26=Tjänster!$EE$12,Tjänster!EN$12,IF($NN26=Tjänster!$EE$13,Tjänster!EN$13,IF($NN26=Tjänster!$EE$14,Tjänster!EN$14,IF($NN26=Tjänster!$EE$15,Tjänster!EN$15,IF($NN26=Tjänster!$EE$16,Tjänster!EN$16,IF($NN26=Tjänster!$EE$17,Tjänster!EN$17,IF($NN26=Tjänster!$EE$18,Tjänster!EN$18,IF($NN26=Tjänster!$EE$19,Tjänster!EN$19,IF($NN26=Tjänster!$EE$20,Tjänster!EN$20,IF($NN26=Tjänster!$EE$21,Tjänster!EN$21,IF($NN26=Tjänster!$EE$22,Tjänster!EN$22,IF($NN26=Tjänster!$EE$23,Tjänster!EN$23,IF($NN26=Tjänster!$EE$24,Tjänster!EN$24,IF($NN26=Tjänster!$EE$25,Tjänster!EN$25,IF($NN26=Tjänster!$EE$26,Tjänster!EN$26,IF($NN26=Tjänster!$EE$27,Tjänster!EN$27,IF($NN26=Tjänster!$EE$28,Tjänster!EN$28,""))))))))))))))))))))))))))</f>
        <v/>
      </c>
      <c r="NX26" s="36" t="str">
        <f>IF($NN26=Tjänster!$EE$3,Tjänster!EO$3,IF($NN26=Tjänster!$EE$4,Tjänster!EO$4,IF($NN26=Tjänster!$EE$5,Tjänster!EO$5,IF($NN26=Tjänster!$EE$6,Tjänster!EO$6,IF($NN26=Tjänster!$EE$7,Tjänster!EO$7,IF($NN26=Tjänster!$EE$8,Tjänster!EO$8,IF($NN26=Tjänster!$EE$9,Tjänster!EO$9,IF($NN26=Tjänster!$EE$10,Tjänster!EO$10,IF($NN26=Tjänster!$EE$11,Tjänster!EO$11,IF($NN26=Tjänster!$EE$12,Tjänster!EO$12,IF($NN26=Tjänster!$EE$13,Tjänster!EO$13,IF($NN26=Tjänster!$EE$14,Tjänster!EO$14,IF($NN26=Tjänster!$EE$15,Tjänster!EO$15,IF($NN26=Tjänster!$EE$16,Tjänster!EO$16,IF($NN26=Tjänster!$EE$17,Tjänster!EO$17,IF($NN26=Tjänster!$EE$18,Tjänster!EO$18,IF($NN26=Tjänster!$EE$19,Tjänster!EO$19,IF($NN26=Tjänster!$EE$20,Tjänster!EO$20,IF($NN26=Tjänster!$EE$21,Tjänster!EO$21,IF($NN26=Tjänster!$EE$22,Tjänster!EO$22,IF($NN26=Tjänster!$EE$23,Tjänster!EO$23,IF($NN26=Tjänster!$EE$24,Tjänster!EO$24,IF($NN26=Tjänster!$EE$25,Tjänster!EO$25,IF($NN26=Tjänster!$EE$26,Tjänster!EO$26,IF($NN26=Tjänster!$EE$27,Tjänster!EO$27,IF($NN26=Tjänster!$EE$28,Tjänster!EO$28,""))))))))))))))))))))))))))</f>
        <v/>
      </c>
      <c r="NY26" s="36" t="str">
        <f>IF($NN26=Tjänster!$EE$3,Tjänster!EP$3,IF($NN26=Tjänster!$EE$4,Tjänster!EP$4,IF($NN26=Tjänster!$EE$5,Tjänster!EP$5,IF($NN26=Tjänster!$EE$6,Tjänster!EP$6,IF($NN26=Tjänster!$EE$7,Tjänster!EP$7,IF($NN26=Tjänster!$EE$8,Tjänster!EP$8,IF($NN26=Tjänster!$EE$9,Tjänster!EP$9,IF($NN26=Tjänster!$EE$10,Tjänster!EP$10,IF($NN26=Tjänster!$EE$11,Tjänster!EP$11,IF($NN26=Tjänster!$EE$12,Tjänster!EP$12,IF($NN26=Tjänster!$EE$13,Tjänster!EP$13,IF($NN26=Tjänster!$EE$14,Tjänster!EP$14,IF($NN26=Tjänster!$EE$15,Tjänster!EP$15,IF($NN26=Tjänster!$EE$16,Tjänster!EP$16,IF($NN26=Tjänster!$EE$17,Tjänster!EP$17,IF($NN26=Tjänster!$EE$18,Tjänster!EP$18,IF($NN26=Tjänster!$EE$19,Tjänster!EP$19,IF($NN26=Tjänster!$EE$20,Tjänster!EP$20,IF($NN26=Tjänster!$EE$21,Tjänster!EP$21,IF($NN26=Tjänster!$EE$22,Tjänster!EP$22,IF($NN26=Tjänster!$EE$23,Tjänster!EP$23,IF($NN26=Tjänster!$EE$24,Tjänster!EP$24,IF($NN26=Tjänster!$EE$25,Tjänster!EP$25,IF($NN26=Tjänster!$EE$26,Tjänster!EP$26,IF($NN26=Tjänster!$EE$27,Tjänster!EP$27,IF($NN26=Tjänster!$EE$28,Tjänster!EP$28,""))))))))))))))))))))))))))</f>
        <v/>
      </c>
      <c r="NZ26" s="36" t="str">
        <f>IF($NN26=Tjänster!$EE$3,Tjänster!EQ$3,IF($NN26=Tjänster!$EE$4,Tjänster!EQ$4,IF($NN26=Tjänster!$EE$5,Tjänster!EQ$5,IF($NN26=Tjänster!$EE$6,Tjänster!EQ$6,IF($NN26=Tjänster!$EE$7,Tjänster!EQ$7,IF($NN26=Tjänster!$EE$8,Tjänster!EQ$8,IF($NN26=Tjänster!$EE$9,Tjänster!EQ$9,IF($NN26=Tjänster!$EE$10,Tjänster!EQ$10,IF($NN26=Tjänster!$EE$11,Tjänster!EQ$11,IF($NN26=Tjänster!$EE$12,Tjänster!EQ$12,IF($NN26=Tjänster!$EE$13,Tjänster!EQ$13,IF($NN26=Tjänster!$EE$14,Tjänster!EQ$14,IF($NN26=Tjänster!$EE$15,Tjänster!EQ$15,IF($NN26=Tjänster!$EE$16,Tjänster!EQ$16,IF($NN26=Tjänster!$EE$17,Tjänster!EQ$17,IF($NN26=Tjänster!$EE$18,Tjänster!EQ$18,IF($NN26=Tjänster!$EE$19,Tjänster!EQ$19,IF($NN26=Tjänster!$EE$20,Tjänster!EQ$20,IF($NN26=Tjänster!$EE$21,Tjänster!EQ$21,IF($NN26=Tjänster!$EE$22,Tjänster!EQ$22,IF($NN26=Tjänster!$EE$23,Tjänster!EQ$23,IF($NN26=Tjänster!$EE$24,Tjänster!EQ$24,IF($NN26=Tjänster!$EE$25,Tjänster!EQ$25,IF($NN26=Tjänster!$EE$26,Tjänster!EQ$26,IF($NN26=Tjänster!$EE$27,Tjänster!EQ$27,IF($NN26=Tjänster!$EE$28,Tjänster!EQ$28,""))))))))))))))))))))))))))</f>
        <v/>
      </c>
      <c r="OA26" s="36" t="str">
        <f>IF($NN26=Tjänster!$EE$3,Tjänster!ER$3,IF($NN26=Tjänster!$EE$4,Tjänster!ER$4,IF($NN26=Tjänster!$EE$5,Tjänster!ER$5,IF($NN26=Tjänster!$EE$6,Tjänster!ER$6,IF($NN26=Tjänster!$EE$7,Tjänster!ER$7,IF($NN26=Tjänster!$EE$8,Tjänster!ER$8,IF($NN26=Tjänster!$EE$9,Tjänster!ER$9,IF($NN26=Tjänster!$EE$10,Tjänster!ER$10,IF($NN26=Tjänster!$EE$11,Tjänster!ER$11,IF($NN26=Tjänster!$EE$12,Tjänster!ER$12,IF($NN26=Tjänster!$EE$13,Tjänster!ER$13,IF($NN26=Tjänster!$EE$14,Tjänster!ER$14,IF($NN26=Tjänster!$EE$15,Tjänster!ER$15,IF($NN26=Tjänster!$EE$16,Tjänster!ER$16,IF($NN26=Tjänster!$EE$17,Tjänster!ER$17,IF($NN26=Tjänster!$EE$18,Tjänster!ER$18,IF($NN26=Tjänster!$EE$19,Tjänster!ER$19,IF($NN26=Tjänster!$EE$20,Tjänster!ER$20,IF($NN26=Tjänster!$EE$21,Tjänster!ER$21,IF($NN26=Tjänster!$EE$22,Tjänster!ER$22,IF($NN26=Tjänster!$EE$23,Tjänster!ER$23,IF($NN26=Tjänster!$EE$24,Tjänster!ER$24,IF($NN26=Tjänster!$EE$25,Tjänster!ER$25,IF($NN26=Tjänster!$EE$26,Tjänster!ER$26,IF($NN26=Tjänster!$EE$27,Tjänster!ER$27,IF($NN26=Tjänster!$EE$28,Tjänster!ER$28,""))))))))))))))))))))))))))</f>
        <v/>
      </c>
      <c r="OB26" s="36" t="str">
        <f>IF($NN26=Tjänster!$EE$3,Tjänster!ES$3,IF($NN26=Tjänster!$EE$4,Tjänster!ES$4,IF($NN26=Tjänster!$EE$5,Tjänster!ES$5,IF($NN26=Tjänster!$EE$6,Tjänster!ES$6,IF($NN26=Tjänster!$EE$7,Tjänster!ES$7,IF($NN26=Tjänster!$EE$8,Tjänster!ES$8,IF($NN26=Tjänster!$EE$9,Tjänster!ES$9,IF($NN26=Tjänster!$EE$10,Tjänster!ES$10,IF($NN26=Tjänster!$EE$11,Tjänster!ES$11,IF($NN26=Tjänster!$EE$12,Tjänster!ES$12,IF($NN26=Tjänster!$EE$13,Tjänster!ES$13,IF($NN26=Tjänster!$EE$14,Tjänster!ES$14,IF($NN26=Tjänster!$EE$15,Tjänster!ES$15,IF($NN26=Tjänster!$EE$16,Tjänster!ES$16,IF($NN26=Tjänster!$EE$17,Tjänster!ES$17,IF($NN26=Tjänster!$EE$18,Tjänster!ES$18,IF($NN26=Tjänster!$EE$19,Tjänster!ES$19,IF($NN26=Tjänster!$EE$20,Tjänster!ES$20,IF($NN26=Tjänster!$EE$21,Tjänster!ES$21,IF($NN26=Tjänster!$EE$22,Tjänster!ES$22,IF($NN26=Tjänster!$EE$23,Tjänster!ES$23,IF($NN26=Tjänster!$EE$24,Tjänster!ES$24,IF($NN26=Tjänster!$EE$25,Tjänster!ES$25,IF($NN26=Tjänster!$EE$26,Tjänster!ES$26,IF($NN26=Tjänster!$EE$27,Tjänster!ES$27,IF($NN26=Tjänster!$EE$28,Tjänster!ES$28,""))))))))))))))))))))))))))</f>
        <v/>
      </c>
      <c r="OC26" s="36" t="str">
        <f>IF($NN26=Tjänster!$EE$3,Tjänster!ET$3,IF($NN26=Tjänster!$EE$4,Tjänster!ET$4,IF($NN26=Tjänster!$EE$5,Tjänster!ET$5,IF($NN26=Tjänster!$EE$6,Tjänster!ET$6,IF($NN26=Tjänster!$EE$7,Tjänster!ET$7,IF($NN26=Tjänster!$EE$8,Tjänster!ET$8,IF($NN26=Tjänster!$EE$9,Tjänster!ET$9,IF($NN26=Tjänster!$EE$10,Tjänster!ET$10,IF($NN26=Tjänster!$EE$11,Tjänster!ET$11,IF($NN26=Tjänster!$EE$12,Tjänster!ET$12,IF($NN26=Tjänster!$EE$13,Tjänster!ET$13,IF($NN26=Tjänster!$EE$14,Tjänster!ET$14,IF($NN26=Tjänster!$EE$15,Tjänster!ET$15,IF($NN26=Tjänster!$EE$16,Tjänster!ET$16,IF($NN26=Tjänster!$EE$17,Tjänster!ET$17,IF($NN26=Tjänster!$EE$18,Tjänster!ET$18,IF($NN26=Tjänster!$EE$19,Tjänster!ET$19,IF($NN26=Tjänster!$EE$20,Tjänster!ET$20,IF($NN26=Tjänster!$EE$21,Tjänster!ET$21,IF($NN26=Tjänster!$EE$22,Tjänster!ET$22,IF($NN26=Tjänster!$EE$23,Tjänster!ET$23,IF($NN26=Tjänster!$EE$24,Tjänster!ET$24,IF($NN26=Tjänster!$EE$25,Tjänster!ET$25,IF($NN26=Tjänster!$EE$26,Tjänster!ET$26,IF($NN26=Tjänster!$EE$27,Tjänster!ET$27,IF($NN26=Tjänster!$EE$28,Tjänster!ET$28,""))))))))))))))))))))))))))</f>
        <v/>
      </c>
      <c r="OD26" s="36" t="str">
        <f>IF($NN26=Tjänster!$EE$3,Tjänster!EU$3,IF($NN26=Tjänster!$EE$4,Tjänster!EU$4,IF($NN26=Tjänster!$EE$5,Tjänster!EU$5,IF($NN26=Tjänster!$EE$6,Tjänster!EU$6,IF($NN26=Tjänster!$EE$7,Tjänster!EU$7,IF($NN26=Tjänster!$EE$8,Tjänster!EU$8,IF($NN26=Tjänster!$EE$9,Tjänster!EU$9,IF($NN26=Tjänster!$EE$10,Tjänster!EU$10,IF($NN26=Tjänster!$EE$11,Tjänster!EU$11,IF($NN26=Tjänster!$EE$12,Tjänster!EU$12,IF($NN26=Tjänster!$EE$13,Tjänster!EU$13,IF($NN26=Tjänster!$EE$14,Tjänster!EU$14,IF($NN26=Tjänster!$EE$15,Tjänster!EU$15,IF($NN26=Tjänster!$EE$16,Tjänster!EU$16,IF($NN26=Tjänster!$EE$17,Tjänster!EU$17,IF($NN26=Tjänster!$EE$18,Tjänster!EU$18,IF($NN26=Tjänster!$EE$19,Tjänster!EU$19,IF($NN26=Tjänster!$EE$20,Tjänster!EU$20,IF($NN26=Tjänster!$EE$21,Tjänster!EU$21,IF($NN26=Tjänster!$EE$22,Tjänster!EU$22,IF($NN26=Tjänster!$EE$23,Tjänster!EU$23,IF($NN26=Tjänster!$EE$24,Tjänster!EU$24,IF($NN26=Tjänster!$EE$25,Tjänster!EU$25,IF($NN26=Tjänster!$EE$26,Tjänster!EU$26,IF($NN26=Tjänster!$EE$27,Tjänster!EU$27,IF($NN26=Tjänster!$EE$28,Tjänster!EU$28,""))))))))))))))))))))))))))</f>
        <v/>
      </c>
      <c r="OE26" s="36" t="str">
        <f>IF($NN26=Tjänster!$EE$3,Tjänster!EV$3,IF($NN26=Tjänster!$EE$4,Tjänster!EV$4,IF($NN26=Tjänster!$EE$5,Tjänster!EV$5,IF($NN26=Tjänster!$EE$6,Tjänster!EV$6,IF($NN26=Tjänster!$EE$7,Tjänster!EV$7,IF($NN26=Tjänster!$EE$8,Tjänster!EV$8,IF($NN26=Tjänster!$EE$9,Tjänster!EV$9,IF($NN26=Tjänster!$EE$10,Tjänster!EV$10,IF($NN26=Tjänster!$EE$11,Tjänster!EV$11,IF($NN26=Tjänster!$EE$12,Tjänster!EV$12,IF($NN26=Tjänster!$EE$13,Tjänster!EV$13,IF($NN26=Tjänster!$EE$14,Tjänster!EV$14,IF($NN26=Tjänster!$EE$15,Tjänster!EV$15,IF($NN26=Tjänster!$EE$16,Tjänster!EV$16,IF($NN26=Tjänster!$EE$17,Tjänster!EV$17,IF($NN26=Tjänster!$EE$18,Tjänster!EV$18,IF($NN26=Tjänster!$EE$19,Tjänster!EV$19,IF($NN26=Tjänster!$EE$20,Tjänster!EV$20,IF($NN26=Tjänster!$EE$21,Tjänster!EV$21,IF($NN26=Tjänster!$EE$22,Tjänster!EV$22,IF($NN26=Tjänster!$EE$23,Tjänster!EV$23,IF($NN26=Tjänster!$EE$24,Tjänster!EV$24,IF($NN26=Tjänster!$EE$25,Tjänster!EV$25,IF($NN26=Tjänster!$EE$26,Tjänster!EV$26,IF($NN26=Tjänster!$EE$27,Tjänster!EV$27,IF($NN26=Tjänster!$EE$28,Tjänster!EV$28,""))))))))))))))))))))))))))</f>
        <v/>
      </c>
      <c r="OF26" s="36" t="str">
        <f>IF($NN26=Tjänster!$EE$3,Tjänster!EW$3,IF($NN26=Tjänster!$EE$4,Tjänster!EW$4,IF($NN26=Tjänster!$EE$5,Tjänster!EW$5,IF($NN26=Tjänster!$EE$6,Tjänster!EW$6,IF($NN26=Tjänster!$EE$7,Tjänster!EW$7,IF($NN26=Tjänster!$EE$8,Tjänster!EW$8,IF($NN26=Tjänster!$EE$9,Tjänster!EW$9,IF($NN26=Tjänster!$EE$10,Tjänster!EW$10,IF($NN26=Tjänster!$EE$11,Tjänster!EW$11,IF($NN26=Tjänster!$EE$12,Tjänster!EW$12,IF($NN26=Tjänster!$EE$13,Tjänster!EW$13,IF($NN26=Tjänster!$EE$14,Tjänster!EW$14,IF($NN26=Tjänster!$EE$15,Tjänster!EW$15,IF($NN26=Tjänster!$EE$16,Tjänster!EW$16,IF($NN26=Tjänster!$EE$17,Tjänster!EW$17,IF($NN26=Tjänster!$EE$18,Tjänster!EW$18,IF($NN26=Tjänster!$EE$19,Tjänster!EW$19,IF($NN26=Tjänster!$EE$20,Tjänster!EW$20,IF($NN26=Tjänster!$EE$21,Tjänster!EW$21,IF($NN26=Tjänster!$EE$22,Tjänster!EW$22,IF($NN26=Tjänster!$EE$23,Tjänster!EW$23,IF($NN26=Tjänster!$EE$24,Tjänster!EW$24,IF($NN26=Tjänster!$EE$25,Tjänster!EW$25,IF($NN26=Tjänster!$EE$26,Tjänster!EW$26,IF($NN26=Tjänster!$EE$27,Tjänster!EW$27,IF($NN26=Tjänster!$EE$28,Tjänster!EW$28,""))))))))))))))))))))))))))</f>
        <v/>
      </c>
      <c r="OG26" s="36" t="str">
        <f>IF($NN26=Tjänster!$EE$3,Tjänster!EX$3,IF($NN26=Tjänster!$EE$4,Tjänster!EX$4,IF($NN26=Tjänster!$EE$5,Tjänster!EX$5,IF($NN26=Tjänster!$EE$6,Tjänster!EX$6,IF($NN26=Tjänster!$EE$7,Tjänster!EX$7,IF($NN26=Tjänster!$EE$8,Tjänster!EX$8,IF($NN26=Tjänster!$EE$9,Tjänster!EX$9,IF($NN26=Tjänster!$EE$10,Tjänster!EX$10,IF($NN26=Tjänster!$EE$11,Tjänster!EX$11,IF($NN26=Tjänster!$EE$12,Tjänster!EX$12,IF($NN26=Tjänster!$EE$13,Tjänster!EX$13,IF($NN26=Tjänster!$EE$14,Tjänster!EX$14,IF($NN26=Tjänster!$EE$15,Tjänster!EX$15,IF($NN26=Tjänster!$EE$16,Tjänster!EX$16,IF($NN26=Tjänster!$EE$17,Tjänster!EX$17,IF($NN26=Tjänster!$EE$18,Tjänster!EX$18,IF($NN26=Tjänster!$EE$19,Tjänster!EX$19,IF($NN26=Tjänster!$EE$20,Tjänster!EX$20,IF($NN26=Tjänster!$EE$21,Tjänster!EX$21,IF($NN26=Tjänster!$EE$22,Tjänster!EX$22,IF($NN26=Tjänster!$EE$23,Tjänster!EX$23,IF($NN26=Tjänster!$EE$24,Tjänster!EX$24,IF($NN26=Tjänster!$EE$25,Tjänster!EX$25,IF($NN26=Tjänster!$EE$26,Tjänster!EX$26,IF($NN26=Tjänster!$EE$27,Tjänster!EX$27,IF($NN26=Tjänster!$EE$28,Tjänster!EX$28,""))))))))))))))))))))))))))</f>
        <v/>
      </c>
      <c r="OH26" s="36" t="str">
        <f>IF($NN26=Tjänster!$EE$3,Tjänster!EY$3,IF($NN26=Tjänster!$EE$4,Tjänster!EY$4,IF($NN26=Tjänster!$EE$5,Tjänster!EY$5,IF($NN26=Tjänster!$EE$6,Tjänster!EY$6,IF($NN26=Tjänster!$EE$7,Tjänster!EY$7,IF($NN26=Tjänster!$EE$8,Tjänster!EY$8,IF($NN26=Tjänster!$EE$9,Tjänster!EY$9,IF($NN26=Tjänster!$EE$10,Tjänster!EY$10,IF($NN26=Tjänster!$EE$11,Tjänster!EY$11,IF($NN26=Tjänster!$EE$12,Tjänster!EY$12,IF($NN26=Tjänster!$EE$13,Tjänster!EY$13,IF($NN26=Tjänster!$EE$14,Tjänster!EY$14,IF($NN26=Tjänster!$EE$15,Tjänster!EY$15,IF($NN26=Tjänster!$EE$16,Tjänster!EY$16,IF($NN26=Tjänster!$EE$17,Tjänster!EY$17,IF($NN26=Tjänster!$EE$18,Tjänster!EY$18,IF($NN26=Tjänster!$EE$19,Tjänster!EY$19,IF($NN26=Tjänster!$EE$20,Tjänster!EY$20,IF($NN26=Tjänster!$EE$21,Tjänster!EY$21,IF($NN26=Tjänster!$EE$22,Tjänster!EY$22,IF($NN26=Tjänster!$EE$23,Tjänster!EY$23,IF($NN26=Tjänster!$EE$24,Tjänster!EY$24,IF($NN26=Tjänster!$EE$25,Tjänster!EY$25,IF($NN26=Tjänster!$EE$26,Tjänster!EY$26,IF($NN26=Tjänster!$EE$27,Tjänster!EY$27,IF($NN26=Tjänster!$EE$28,Tjänster!EY$28,""))))))))))))))))))))))))))</f>
        <v/>
      </c>
      <c r="PK26" s="36" t="str">
        <f t="shared" si="6"/>
        <v/>
      </c>
      <c r="PL26" s="36" t="str">
        <f>IF($PK26=Tjänster!$FA$3,Tjänster!FB$3,IF($PK26=Tjänster!$FA$4,Tjänster!FB$4,IF($PK26=Tjänster!$FA$5,Tjänster!FB$5,IF($PK26=Tjänster!$FA$6,Tjänster!FB$6,IF($PK26=Tjänster!$FA$7,Tjänster!FB$7,IF($PK26=Tjänster!$FA$8,Tjänster!FB$8,IF($PK26=Tjänster!$FA$9,Tjänster!FB$9,IF($PK26=Tjänster!$FA$10,Tjänster!FB$10,IF($PK26=Tjänster!$FA$11,Tjänster!FB$11,IF($PK26=Tjänster!$FA$12,Tjänster!FB$12,IF($PK26=Tjänster!$FA$13,Tjänster!FB$13,IF($PK26=Tjänster!$FA$14,Tjänster!FB$14,IF($PK26=Tjänster!$FA$15,Tjänster!FB$15,IF($PK26=Tjänster!$FA$16,Tjänster!FB$16,IF($PK26=Tjänster!$FA$17,Tjänster!FB$17,IF($PK26=Tjänster!$FA$18,Tjänster!FB$18,IF($PK26=Tjänster!$FA$19,Tjänster!FB$19,IF($PK26=Tjänster!$FA$20,Tjänster!FB$20,IF($PK26=Tjänster!$FA$21,Tjänster!FB$21,IF($PK26=Tjänster!$FA$22,Tjänster!FB$22,IF($PK26=Tjänster!$FA$23,Tjänster!FB$23,IF($PK26=Tjänster!$FA$24,Tjänster!FB$24,IF($PK26=Tjänster!$FA$25,Tjänster!FB$25,IF($PK26=Tjänster!$FA$26,Tjänster!FB$26,IF($PK26=Tjänster!$FA$27,Tjänster!FB$27,IF($PK26=Tjänster!$FA$28,Tjänster!FB$28,""))))))))))))))))))))))))))</f>
        <v/>
      </c>
      <c r="PM26" s="36" t="str">
        <f>IF($PK26=Tjänster!$FA$3,Tjänster!FC$3,IF($PK26=Tjänster!$FA$4,Tjänster!FC$4,IF($PK26=Tjänster!$FA$5,Tjänster!FC$5,IF($PK26=Tjänster!$FA$6,Tjänster!FC$6,IF($PK26=Tjänster!$FA$7,Tjänster!FC$7,IF($PK26=Tjänster!$FA$8,Tjänster!FC$8,IF($PK26=Tjänster!$FA$9,Tjänster!FC$9,IF($PK26=Tjänster!$FA$10,Tjänster!FC$10,IF($PK26=Tjänster!$FA$11,Tjänster!FC$11,IF($PK26=Tjänster!$FA$12,Tjänster!FC$12,IF($PK26=Tjänster!$FA$13,Tjänster!FC$13,IF($PK26=Tjänster!$FA$14,Tjänster!FC$14,IF($PK26=Tjänster!$FA$15,Tjänster!FC$15,IF($PK26=Tjänster!$FA$16,Tjänster!FC$16,IF($PK26=Tjänster!$FA$17,Tjänster!FC$17,IF($PK26=Tjänster!$FA$18,Tjänster!FC$18,IF($PK26=Tjänster!$FA$19,Tjänster!FC$19,IF($PK26=Tjänster!$FA$20,Tjänster!FC$20,IF($PK26=Tjänster!$FA$21,Tjänster!FC$21,IF($PK26=Tjänster!$FA$22,Tjänster!FC$22,IF($PK26=Tjänster!$FA$23,Tjänster!FC$23,IF($PK26=Tjänster!$FA$24,Tjänster!FC$24,IF($PK26=Tjänster!$FA$25,Tjänster!FC$25,IF($PK26=Tjänster!$FA$26,Tjänster!FC$26,IF($PK26=Tjänster!$FA$27,Tjänster!FC$27,IF($PK26=Tjänster!$FA$28,Tjänster!FC$28,""))))))))))))))))))))))))))</f>
        <v/>
      </c>
      <c r="PN26" s="36" t="str">
        <f>IF($PK26=Tjänster!$FA$3,Tjänster!FD$3,IF($PK26=Tjänster!$FA$4,Tjänster!FD$4,IF($PK26=Tjänster!$FA$5,Tjänster!FD$5,IF($PK26=Tjänster!$FA$6,Tjänster!FD$6,IF($PK26=Tjänster!$FA$7,Tjänster!FD$7,IF($PK26=Tjänster!$FA$8,Tjänster!FD$8,IF($PK26=Tjänster!$FA$9,Tjänster!FD$9,IF($PK26=Tjänster!$FA$10,Tjänster!FD$10,IF($PK26=Tjänster!$FA$11,Tjänster!FD$11,IF($PK26=Tjänster!$FA$12,Tjänster!FD$12,IF($PK26=Tjänster!$FA$13,Tjänster!FD$13,IF($PK26=Tjänster!$FA$14,Tjänster!FD$14,IF($PK26=Tjänster!$FA$15,Tjänster!FD$15,IF($PK26=Tjänster!$FA$16,Tjänster!FD$16,IF($PK26=Tjänster!$FA$17,Tjänster!FD$17,IF($PK26=Tjänster!$FA$18,Tjänster!FD$18,IF($PK26=Tjänster!$FA$19,Tjänster!FD$19,IF($PK26=Tjänster!$FA$20,Tjänster!FD$20,IF($PK26=Tjänster!$FA$21,Tjänster!FD$21,IF($PK26=Tjänster!$FA$22,Tjänster!FD$22,IF($PK26=Tjänster!$FA$23,Tjänster!FD$23,IF($PK26=Tjänster!$FA$24,Tjänster!FD$24,IF($PK26=Tjänster!$FA$25,Tjänster!FD$25,IF($PK26=Tjänster!$FA$26,Tjänster!FD$26,IF($PK26=Tjänster!$FA$27,Tjänster!FD$27,IF($PK26=Tjänster!$FA$28,Tjänster!FD$28,""))))))))))))))))))))))))))</f>
        <v/>
      </c>
      <c r="PO26" s="36" t="str">
        <f>IF($PK26=Tjänster!$FA$3,Tjänster!FE$3,IF($PK26=Tjänster!$FA$4,Tjänster!FE$4,IF($PK26=Tjänster!$FA$5,Tjänster!FE$5,IF($PK26=Tjänster!$FA$6,Tjänster!FE$6,IF($PK26=Tjänster!$FA$7,Tjänster!FE$7,IF($PK26=Tjänster!$FA$8,Tjänster!FE$8,IF($PK26=Tjänster!$FA$9,Tjänster!FE$9,IF($PK26=Tjänster!$FA$10,Tjänster!FE$10,IF($PK26=Tjänster!$FA$11,Tjänster!FE$11,IF($PK26=Tjänster!$FA$12,Tjänster!FE$12,IF($PK26=Tjänster!$FA$13,Tjänster!FE$13,IF($PK26=Tjänster!$FA$14,Tjänster!FE$14,IF($PK26=Tjänster!$FA$15,Tjänster!FE$15,IF($PK26=Tjänster!$FA$16,Tjänster!FE$16,IF($PK26=Tjänster!$FA$17,Tjänster!FE$17,IF($PK26=Tjänster!$FA$18,Tjänster!FE$18,IF($PK26=Tjänster!$FA$19,Tjänster!FE$19,IF($PK26=Tjänster!$FA$20,Tjänster!FE$20,IF($PK26=Tjänster!$FA$21,Tjänster!FE$21,IF($PK26=Tjänster!$FA$22,Tjänster!FE$22,IF($PK26=Tjänster!$FA$23,Tjänster!FE$23,IF($PK26=Tjänster!$FA$24,Tjänster!FE$24,IF($PK26=Tjänster!$FA$25,Tjänster!FE$25,IF($PK26=Tjänster!$FA$26,Tjänster!FE$26,IF($PK26=Tjänster!$FA$27,Tjänster!FE$27,IF($PK26=Tjänster!$FA$28,Tjänster!FE$28,""))))))))))))))))))))))))))</f>
        <v/>
      </c>
      <c r="PP26" s="36" t="str">
        <f>IF($PK26=Tjänster!$FA$3,Tjänster!FF$3,IF($PK26=Tjänster!$FA$4,Tjänster!FF$4,IF($PK26=Tjänster!$FA$5,Tjänster!FF$5,IF($PK26=Tjänster!$FA$6,Tjänster!FF$6,IF($PK26=Tjänster!$FA$7,Tjänster!FF$7,IF($PK26=Tjänster!$FA$8,Tjänster!FF$8,IF($PK26=Tjänster!$FA$9,Tjänster!FF$9,IF($PK26=Tjänster!$FA$10,Tjänster!FF$10,IF($PK26=Tjänster!$FA$11,Tjänster!FF$11,IF($PK26=Tjänster!$FA$12,Tjänster!FF$12,IF($PK26=Tjänster!$FA$13,Tjänster!FF$13,IF($PK26=Tjänster!$FA$14,Tjänster!FF$14,IF($PK26=Tjänster!$FA$15,Tjänster!FF$15,IF($PK26=Tjänster!$FA$16,Tjänster!FF$16,IF($PK26=Tjänster!$FA$17,Tjänster!FF$17,IF($PK26=Tjänster!$FA$18,Tjänster!FF$18,IF($PK26=Tjänster!$FA$19,Tjänster!FF$19,IF($PK26=Tjänster!$FA$20,Tjänster!FF$20,IF($PK26=Tjänster!$FA$21,Tjänster!FF$21,IF($PK26=Tjänster!$FA$22,Tjänster!FF$22,IF($PK26=Tjänster!$FA$23,Tjänster!FF$23,IF($PK26=Tjänster!$FA$24,Tjänster!FF$24,IF($PK26=Tjänster!$FA$25,Tjänster!FF$25,IF($PK26=Tjänster!$FA$26,Tjänster!FF$26,IF($PK26=Tjänster!$FA$27,Tjänster!FF$27,IF($PK26=Tjänster!$FA$28,Tjänster!FF$28,""))))))))))))))))))))))))))</f>
        <v/>
      </c>
      <c r="PQ26" s="36" t="str">
        <f>IF($PK26=Tjänster!$FA$3,Tjänster!FG$3,IF($PK26=Tjänster!$FA$4,Tjänster!FG$4,IF($PK26=Tjänster!$FA$5,Tjänster!FG$5,IF($PK26=Tjänster!$FA$6,Tjänster!FG$6,IF($PK26=Tjänster!$FA$7,Tjänster!FG$7,IF($PK26=Tjänster!$FA$8,Tjänster!FG$8,IF($PK26=Tjänster!$FA$9,Tjänster!FG$9,IF($PK26=Tjänster!$FA$10,Tjänster!FG$10,IF($PK26=Tjänster!$FA$11,Tjänster!FG$11,IF($PK26=Tjänster!$FA$12,Tjänster!FG$12,IF($PK26=Tjänster!$FA$13,Tjänster!FG$13,IF($PK26=Tjänster!$FA$14,Tjänster!FG$14,IF($PK26=Tjänster!$FA$15,Tjänster!FG$15,IF($PK26=Tjänster!$FA$16,Tjänster!FG$16,IF($PK26=Tjänster!$FA$17,Tjänster!FG$17,IF($PK26=Tjänster!$FA$18,Tjänster!FG$18,IF($PK26=Tjänster!$FA$19,Tjänster!FG$19,IF($PK26=Tjänster!$FA$20,Tjänster!FG$20,IF($PK26=Tjänster!$FA$21,Tjänster!FG$21,IF($PK26=Tjänster!$FA$22,Tjänster!FG$22,IF($PK26=Tjänster!$FA$23,Tjänster!FG$23,IF($PK26=Tjänster!$FA$24,Tjänster!FG$24,IF($PK26=Tjänster!$FA$25,Tjänster!FG$25,IF($PK26=Tjänster!$FA$26,Tjänster!FG$26,IF($PK26=Tjänster!$FA$27,Tjänster!FG$27,IF($PK26=Tjänster!$FA$28,Tjänster!FG$28,""))))))))))))))))))))))))))</f>
        <v/>
      </c>
      <c r="PR26" s="36" t="str">
        <f>IF($PK26=Tjänster!$FA$3,Tjänster!FH$3,IF($PK26=Tjänster!$FA$4,Tjänster!FH$4,IF($PK26=Tjänster!$FA$5,Tjänster!FH$5,IF($PK26=Tjänster!$FA$6,Tjänster!FH$6,IF($PK26=Tjänster!$FA$7,Tjänster!FH$7,IF($PK26=Tjänster!$FA$8,Tjänster!FH$8,IF($PK26=Tjänster!$FA$9,Tjänster!FH$9,IF($PK26=Tjänster!$FA$10,Tjänster!FH$10,IF($PK26=Tjänster!$FA$11,Tjänster!FH$11,IF($PK26=Tjänster!$FA$12,Tjänster!FH$12,IF($PK26=Tjänster!$FA$13,Tjänster!FH$13,IF($PK26=Tjänster!$FA$14,Tjänster!FH$14,IF($PK26=Tjänster!$FA$15,Tjänster!FH$15,IF($PK26=Tjänster!$FA$16,Tjänster!FH$16,IF($PK26=Tjänster!$FA$17,Tjänster!FH$17,IF($PK26=Tjänster!$FA$18,Tjänster!FH$18,IF($PK26=Tjänster!$FA$19,Tjänster!FH$19,IF($PK26=Tjänster!$FA$20,Tjänster!FH$20,IF($PK26=Tjänster!$FA$21,Tjänster!FH$21,IF($PK26=Tjänster!$FA$22,Tjänster!FH$22,IF($PK26=Tjänster!$FA$23,Tjänster!FH$23,IF($PK26=Tjänster!$FA$24,Tjänster!FH$24,IF($PK26=Tjänster!$FA$25,Tjänster!FH$25,IF($PK26=Tjänster!$FA$26,Tjänster!FH$26,IF($PK26=Tjänster!$FA$27,Tjänster!FH$27,IF($PK26=Tjänster!$FA$28,Tjänster!FH$28,""))))))))))))))))))))))))))</f>
        <v/>
      </c>
      <c r="PS26" s="36" t="str">
        <f>IF($PK26=Tjänster!$FA$3,Tjänster!FI$3,IF($PK26=Tjänster!$FA$4,Tjänster!FI$4,IF($PK26=Tjänster!$FA$5,Tjänster!FI$5,IF($PK26=Tjänster!$FA$6,Tjänster!FI$6,IF($PK26=Tjänster!$FA$7,Tjänster!FI$7,IF($PK26=Tjänster!$FA$8,Tjänster!FI$8,IF($PK26=Tjänster!$FA$9,Tjänster!FI$9,IF($PK26=Tjänster!$FA$10,Tjänster!FI$10,IF($PK26=Tjänster!$FA$11,Tjänster!FI$11,IF($PK26=Tjänster!$FA$12,Tjänster!FI$12,IF($PK26=Tjänster!$FA$13,Tjänster!FI$13,IF($PK26=Tjänster!$FA$14,Tjänster!FI$14,IF($PK26=Tjänster!$FA$15,Tjänster!FI$15,IF($PK26=Tjänster!$FA$16,Tjänster!FI$16,IF($PK26=Tjänster!$FA$17,Tjänster!FI$17,IF($PK26=Tjänster!$FA$18,Tjänster!FI$18,IF($PK26=Tjänster!$FA$19,Tjänster!FI$19,IF($PK26=Tjänster!$FA$20,Tjänster!FI$20,IF($PK26=Tjänster!$FA$21,Tjänster!FI$21,IF($PK26=Tjänster!$FA$22,Tjänster!FI$22,IF($PK26=Tjänster!$FA$23,Tjänster!FI$23,IF($PK26=Tjänster!$FA$24,Tjänster!FI$24,IF($PK26=Tjänster!$FA$25,Tjänster!FI$25,IF($PK26=Tjänster!$FA$26,Tjänster!FI$26,IF($PK26=Tjänster!$FA$27,Tjänster!FI$27,IF($PK26=Tjänster!$FA$28,Tjänster!FI$28,""))))))))))))))))))))))))))</f>
        <v/>
      </c>
      <c r="PT26" s="36" t="str">
        <f>IF($PK26=Tjänster!$FA$3,Tjänster!FJ$3,IF($PK26=Tjänster!$FA$4,Tjänster!FJ$4,IF($PK26=Tjänster!$FA$5,Tjänster!FJ$5,IF($PK26=Tjänster!$FA$6,Tjänster!FJ$6,IF($PK26=Tjänster!$FA$7,Tjänster!FJ$7,IF($PK26=Tjänster!$FA$8,Tjänster!FJ$8,IF($PK26=Tjänster!$FA$9,Tjänster!FJ$9,IF($PK26=Tjänster!$FA$10,Tjänster!FJ$10,IF($PK26=Tjänster!$FA$11,Tjänster!FJ$11,IF($PK26=Tjänster!$FA$12,Tjänster!FJ$12,IF($PK26=Tjänster!$FA$13,Tjänster!FJ$13,IF($PK26=Tjänster!$FA$14,Tjänster!FJ$14,IF($PK26=Tjänster!$FA$15,Tjänster!FJ$15,IF($PK26=Tjänster!$FA$16,Tjänster!FJ$16,IF($PK26=Tjänster!$FA$17,Tjänster!FJ$17,IF($PK26=Tjänster!$FA$18,Tjänster!FJ$18,IF($PK26=Tjänster!$FA$19,Tjänster!FJ$19,IF($PK26=Tjänster!$FA$20,Tjänster!FJ$20,IF($PK26=Tjänster!$FA$21,Tjänster!FJ$21,IF($PK26=Tjänster!$FA$22,Tjänster!FJ$22,IF($PK26=Tjänster!$FA$23,Tjänster!FJ$23,IF($PK26=Tjänster!$FA$24,Tjänster!FJ$24,IF($PK26=Tjänster!$FA$25,Tjänster!FJ$25,IF($PK26=Tjänster!$FA$26,Tjänster!FJ$26,IF($PK26=Tjänster!$FA$27,Tjänster!FJ$27,IF($PK26=Tjänster!$FA$28,Tjänster!FJ$28,""))))))))))))))))))))))))))</f>
        <v/>
      </c>
      <c r="PU26" s="36" t="str">
        <f>IF($PK26=Tjänster!$FA$3,Tjänster!FK$3,IF($PK26=Tjänster!$FA$4,Tjänster!FK$4,IF($PK26=Tjänster!$FA$5,Tjänster!FK$5,IF($PK26=Tjänster!$FA$6,Tjänster!FK$6,IF($PK26=Tjänster!$FA$7,Tjänster!FK$7,IF($PK26=Tjänster!$FA$8,Tjänster!FK$8,IF($PK26=Tjänster!$FA$9,Tjänster!FK$9,IF($PK26=Tjänster!$FA$10,Tjänster!FK$10,IF($PK26=Tjänster!$FA$11,Tjänster!FK$11,IF($PK26=Tjänster!$FA$12,Tjänster!FK$12,IF($PK26=Tjänster!$FA$13,Tjänster!FK$13,IF($PK26=Tjänster!$FA$14,Tjänster!FK$14,IF($PK26=Tjänster!$FA$15,Tjänster!FK$15,IF($PK26=Tjänster!$FA$16,Tjänster!FK$16,IF($PK26=Tjänster!$FA$17,Tjänster!FK$17,IF($PK26=Tjänster!$FA$18,Tjänster!FK$18,IF($PK26=Tjänster!$FA$19,Tjänster!FK$19,IF($PK26=Tjänster!$FA$20,Tjänster!FK$20,IF($PK26=Tjänster!$FA$21,Tjänster!FK$21,IF($PK26=Tjänster!$FA$22,Tjänster!FK$22,IF($PK26=Tjänster!$FA$23,Tjänster!FK$23,IF($PK26=Tjänster!$FA$24,Tjänster!FK$24,IF($PK26=Tjänster!$FA$25,Tjänster!FK$25,IF($PK26=Tjänster!$FA$26,Tjänster!FK$26,IF($PK26=Tjänster!$FA$27,Tjänster!FK$27,IF($PK26=Tjänster!$FA$28,Tjänster!FK$28,""))))))))))))))))))))))))))</f>
        <v/>
      </c>
      <c r="PV26" s="36" t="str">
        <f>IF($PK26=Tjänster!$FA$3,Tjänster!FL$3,IF($PK26=Tjänster!$FA$4,Tjänster!FL$4,IF($PK26=Tjänster!$FA$5,Tjänster!FL$5,IF($PK26=Tjänster!$FA$6,Tjänster!FL$6,IF($PK26=Tjänster!$FA$7,Tjänster!FL$7,IF($PK26=Tjänster!$FA$8,Tjänster!FL$8,IF($PK26=Tjänster!$FA$9,Tjänster!FL$9,IF($PK26=Tjänster!$FA$10,Tjänster!FL$10,IF($PK26=Tjänster!$FA$11,Tjänster!FL$11,IF($PK26=Tjänster!$FA$12,Tjänster!FL$12,IF($PK26=Tjänster!$FA$13,Tjänster!FL$13,IF($PK26=Tjänster!$FA$14,Tjänster!FL$14,IF($PK26=Tjänster!$FA$15,Tjänster!FL$15,IF($PK26=Tjänster!$FA$16,Tjänster!FL$16,IF($PK26=Tjänster!$FA$17,Tjänster!FL$17,IF($PK26=Tjänster!$FA$18,Tjänster!FL$18,IF($PK26=Tjänster!$FA$19,Tjänster!FL$19,IF($PK26=Tjänster!$FA$20,Tjänster!FL$20,IF($PK26=Tjänster!$FA$21,Tjänster!FL$21,IF($PK26=Tjänster!$FA$22,Tjänster!FL$22,IF($PK26=Tjänster!$FA$23,Tjänster!FL$23,IF($PK26=Tjänster!$FA$24,Tjänster!FL$24,IF($PK26=Tjänster!$FA$25,Tjänster!FL$25,IF($PK26=Tjänster!$FA$26,Tjänster!FL$26,IF($PK26=Tjänster!$FA$27,Tjänster!FL$27,IF($PK26=Tjänster!$FA$28,Tjänster!FL$28,""))))))))))))))))))))))))))</f>
        <v/>
      </c>
      <c r="PW26" s="36" t="str">
        <f>IF($PK26=Tjänster!$FA$3,Tjänster!FM$3,IF($PK26=Tjänster!$FA$4,Tjänster!FM$4,IF($PK26=Tjänster!$FA$5,Tjänster!FM$5,IF($PK26=Tjänster!$FA$6,Tjänster!FM$6,IF($PK26=Tjänster!$FA$7,Tjänster!FM$7,IF($PK26=Tjänster!$FA$8,Tjänster!FM$8,IF($PK26=Tjänster!$FA$9,Tjänster!FM$9,IF($PK26=Tjänster!$FA$10,Tjänster!FM$10,IF($PK26=Tjänster!$FA$11,Tjänster!FM$11,IF($PK26=Tjänster!$FA$12,Tjänster!FM$12,IF($PK26=Tjänster!$FA$13,Tjänster!FM$13,IF($PK26=Tjänster!$FA$14,Tjänster!FM$14,IF($PK26=Tjänster!$FA$15,Tjänster!FM$15,IF($PK26=Tjänster!$FA$16,Tjänster!FM$16,IF($PK26=Tjänster!$FA$17,Tjänster!FM$17,IF($PK26=Tjänster!$FA$18,Tjänster!FM$18,IF($PK26=Tjänster!$FA$19,Tjänster!FM$19,IF($PK26=Tjänster!$FA$20,Tjänster!FM$20,IF($PK26=Tjänster!$FA$21,Tjänster!FM$21,IF($PK26=Tjänster!$FA$22,Tjänster!FM$22,IF($PK26=Tjänster!$FA$23,Tjänster!FM$23,IF($PK26=Tjänster!$FA$24,Tjänster!FM$24,IF($PK26=Tjänster!$FA$25,Tjänster!FM$25,IF($PK26=Tjänster!$FA$26,Tjänster!FM$26,IF($PK26=Tjänster!$FA$27,Tjänster!FM$27,IF($PK26=Tjänster!$FA$28,Tjänster!FM$28,""))))))))))))))))))))))))))</f>
        <v/>
      </c>
      <c r="PX26" s="36" t="str">
        <f>IF($PK26=Tjänster!$FA$3,Tjänster!FN$3,IF($PK26=Tjänster!$FA$4,Tjänster!FN$4,IF($PK26=Tjänster!$FA$5,Tjänster!FN$5,IF($PK26=Tjänster!$FA$6,Tjänster!FN$6,IF($PK26=Tjänster!$FA$7,Tjänster!FN$7,IF($PK26=Tjänster!$FA$8,Tjänster!FN$8,IF($PK26=Tjänster!$FA$9,Tjänster!FN$9,IF($PK26=Tjänster!$FA$10,Tjänster!FN$10,IF($PK26=Tjänster!$FA$11,Tjänster!FN$11,IF($PK26=Tjänster!$FA$12,Tjänster!FN$12,IF($PK26=Tjänster!$FA$13,Tjänster!FN$13,IF($PK26=Tjänster!$FA$14,Tjänster!FN$14,IF($PK26=Tjänster!$FA$15,Tjänster!FN$15,IF($PK26=Tjänster!$FA$16,Tjänster!FN$16,IF($PK26=Tjänster!$FA$17,Tjänster!FN$17,IF($PK26=Tjänster!$FA$18,Tjänster!FN$18,IF($PK26=Tjänster!$FA$19,Tjänster!FN$19,IF($PK26=Tjänster!$FA$20,Tjänster!FN$20,IF($PK26=Tjänster!$FA$21,Tjänster!FN$21,IF($PK26=Tjänster!$FA$22,Tjänster!FN$22,IF($PK26=Tjänster!$FA$23,Tjänster!FN$23,IF($PK26=Tjänster!$FA$24,Tjänster!FN$24,IF($PK26=Tjänster!$FA$25,Tjänster!FN$25,IF($PK26=Tjänster!$FA$26,Tjänster!FN$26,IF($PK26=Tjänster!$FA$27,Tjänster!FN$27,IF($PK26=Tjänster!$FA$28,Tjänster!FN$28,""))))))))))))))))))))))))))</f>
        <v/>
      </c>
      <c r="PY26" s="36" t="str">
        <f>IF($PK26=Tjänster!$FA$3,Tjänster!FO$3,IF($PK26=Tjänster!$FA$4,Tjänster!FO$4,IF($PK26=Tjänster!$FA$5,Tjänster!FO$5,IF($PK26=Tjänster!$FA$6,Tjänster!FO$6,IF($PK26=Tjänster!$FA$7,Tjänster!FO$7,IF($PK26=Tjänster!$FA$8,Tjänster!FO$8,IF($PK26=Tjänster!$FA$9,Tjänster!FO$9,IF($PK26=Tjänster!$FA$10,Tjänster!FO$10,IF($PK26=Tjänster!$FA$11,Tjänster!FO$11,IF($PK26=Tjänster!$FA$12,Tjänster!FO$12,IF($PK26=Tjänster!$FA$13,Tjänster!FO$13,IF($PK26=Tjänster!$FA$14,Tjänster!FO$14,IF($PK26=Tjänster!$FA$15,Tjänster!FO$15,IF($PK26=Tjänster!$FA$16,Tjänster!FO$16,IF($PK26=Tjänster!$FA$17,Tjänster!FO$17,IF($PK26=Tjänster!$FA$18,Tjänster!FO$18,IF($PK26=Tjänster!$FA$19,Tjänster!FO$19,IF($PK26=Tjänster!$FA$20,Tjänster!FO$20,IF($PK26=Tjänster!$FA$21,Tjänster!FO$21,IF($PK26=Tjänster!$FA$22,Tjänster!FO$22,IF($PK26=Tjänster!$FA$23,Tjänster!FO$23,IF($PK26=Tjänster!$FA$24,Tjänster!FO$24,IF($PK26=Tjänster!$FA$25,Tjänster!FO$25,IF($PK26=Tjänster!$FA$26,Tjänster!FO$26,IF($PK26=Tjänster!$FA$27,Tjänster!FO$27,IF($PK26=Tjänster!$FA$28,Tjänster!FO$28,""))))))))))))))))))))))))))</f>
        <v/>
      </c>
      <c r="PZ26" s="36" t="str">
        <f>IF($PK26=Tjänster!$FA$3,Tjänster!FP$3,IF($PK26=Tjänster!$FA$4,Tjänster!FP$4,IF($PK26=Tjänster!$FA$5,Tjänster!FP$5,IF($PK26=Tjänster!$FA$6,Tjänster!FP$6,IF($PK26=Tjänster!$FA$7,Tjänster!FP$7,IF($PK26=Tjänster!$FA$8,Tjänster!FP$8,IF($PK26=Tjänster!$FA$9,Tjänster!FP$9,IF($PK26=Tjänster!$FA$10,Tjänster!FP$10,IF($PK26=Tjänster!$FA$11,Tjänster!FP$11,IF($PK26=Tjänster!$FA$12,Tjänster!FP$12,IF($PK26=Tjänster!$FA$13,Tjänster!FP$13,IF($PK26=Tjänster!$FA$14,Tjänster!FP$14,IF($PK26=Tjänster!$FA$15,Tjänster!FP$15,IF($PK26=Tjänster!$FA$16,Tjänster!FP$16,IF($PK26=Tjänster!$FA$17,Tjänster!FP$17,IF($PK26=Tjänster!$FA$18,Tjänster!FP$18,IF($PK26=Tjänster!$FA$19,Tjänster!FP$19,IF($PK26=Tjänster!$FA$20,Tjänster!FP$20,IF($PK26=Tjänster!$FA$21,Tjänster!FP$21,IF($PK26=Tjänster!$FA$22,Tjänster!FP$22,IF($PK26=Tjänster!$FA$23,Tjänster!FP$23,IF($PK26=Tjänster!$FA$24,Tjänster!FP$24,IF($PK26=Tjänster!$FA$25,Tjänster!FP$25,IF($PK26=Tjänster!$FA$26,Tjänster!FP$26,IF($PK26=Tjänster!$FA$27,Tjänster!FP$27,IF($PK26=Tjänster!$FA$28,Tjänster!FP$28,""))))))))))))))))))))))))))</f>
        <v/>
      </c>
      <c r="QA26" s="36" t="str">
        <f>IF($PK26=Tjänster!$FA$3,Tjänster!FQ$3,IF($PK26=Tjänster!$FA$4,Tjänster!FQ$4,IF($PK26=Tjänster!$FA$5,Tjänster!FQ$5,IF($PK26=Tjänster!$FA$6,Tjänster!FQ$6,IF($PK26=Tjänster!$FA$7,Tjänster!FQ$7,IF($PK26=Tjänster!$FA$8,Tjänster!FQ$8,IF($PK26=Tjänster!$FA$9,Tjänster!FQ$9,IF($PK26=Tjänster!$FA$10,Tjänster!FQ$10,IF($PK26=Tjänster!$FA$11,Tjänster!FQ$11,IF($PK26=Tjänster!$FA$12,Tjänster!FQ$12,IF($PK26=Tjänster!$FA$13,Tjänster!FQ$13,IF($PK26=Tjänster!$FA$14,Tjänster!FQ$14,IF($PK26=Tjänster!$FA$15,Tjänster!FQ$15,IF($PK26=Tjänster!$FA$16,Tjänster!FQ$16,IF($PK26=Tjänster!$FA$17,Tjänster!FQ$17,IF($PK26=Tjänster!$FA$18,Tjänster!FQ$18,IF($PK26=Tjänster!$FA$19,Tjänster!FQ$19,IF($PK26=Tjänster!$FA$20,Tjänster!FQ$20,IF($PK26=Tjänster!$FA$21,Tjänster!FQ$21,IF($PK26=Tjänster!$FA$22,Tjänster!FQ$22,IF($PK26=Tjänster!$FA$23,Tjänster!FQ$23,IF($PK26=Tjänster!$FA$24,Tjänster!FQ$24,IF($PK26=Tjänster!$FA$25,Tjänster!FQ$25,IF($PK26=Tjänster!$FA$26,Tjänster!FQ$26,IF($PK26=Tjänster!$FA$27,Tjänster!FQ$27,IF($PK26=Tjänster!$FA$28,Tjänster!FQ$28,""))))))))))))))))))))))))))</f>
        <v/>
      </c>
      <c r="QB26" s="36" t="str">
        <f>IF($PK26=Tjänster!$FA$3,Tjänster!FR$3,IF($PK26=Tjänster!$FA$4,Tjänster!FR$4,IF($PK26=Tjänster!$FA$5,Tjänster!FR$5,IF($PK26=Tjänster!$FA$6,Tjänster!FR$6,IF($PK26=Tjänster!$FA$7,Tjänster!FR$7,IF($PK26=Tjänster!$FA$8,Tjänster!FR$8,IF($PK26=Tjänster!$FA$9,Tjänster!FR$9,IF($PK26=Tjänster!$FA$10,Tjänster!FR$10,IF($PK26=Tjänster!$FA$11,Tjänster!FR$11,IF($PK26=Tjänster!$FA$12,Tjänster!FR$12,IF($PK26=Tjänster!$FA$13,Tjänster!FR$13,IF($PK26=Tjänster!$FA$14,Tjänster!FR$14,IF($PK26=Tjänster!$FA$15,Tjänster!FR$15,IF($PK26=Tjänster!$FA$16,Tjänster!FR$16,IF($PK26=Tjänster!$FA$17,Tjänster!FR$17,IF($PK26=Tjänster!$FA$18,Tjänster!FR$18,IF($PK26=Tjänster!$FA$19,Tjänster!FR$19,IF($PK26=Tjänster!$FA$20,Tjänster!FR$20,IF($PK26=Tjänster!$FA$21,Tjänster!FR$21,IF($PK26=Tjänster!$FA$22,Tjänster!FR$22,IF($PK26=Tjänster!$FA$23,Tjänster!FR$23,IF($PK26=Tjänster!$FA$24,Tjänster!FR$24,IF($PK26=Tjänster!$FA$25,Tjänster!FR$25,IF($PK26=Tjänster!$FA$26,Tjänster!FR$26,IF($PK26=Tjänster!$FA$27,Tjänster!FR$27,IF($PK26=Tjänster!$FA$28,Tjänster!FR$28,""))))))))))))))))))))))))))</f>
        <v/>
      </c>
      <c r="QC26" s="36" t="str">
        <f>IF($PK26=Tjänster!$FA$3,Tjänster!FS$3,IF($PK26=Tjänster!$FA$4,Tjänster!FS$4,IF($PK26=Tjänster!$FA$5,Tjänster!FS$5,IF($PK26=Tjänster!$FA$6,Tjänster!FS$6,IF($PK26=Tjänster!$FA$7,Tjänster!FS$7,IF($PK26=Tjänster!$FA$8,Tjänster!FS$8,IF($PK26=Tjänster!$FA$9,Tjänster!FS$9,IF($PK26=Tjänster!$FA$10,Tjänster!FS$10,IF($PK26=Tjänster!$FA$11,Tjänster!FS$11,IF($PK26=Tjänster!$FA$12,Tjänster!FS$12,IF($PK26=Tjänster!$FA$13,Tjänster!FS$13,IF($PK26=Tjänster!$FA$14,Tjänster!FS$14,IF($PK26=Tjänster!$FA$15,Tjänster!FS$15,IF($PK26=Tjänster!$FA$16,Tjänster!FS$16,IF($PK26=Tjänster!$FA$17,Tjänster!FS$17,IF($PK26=Tjänster!$FA$18,Tjänster!FS$18,IF($PK26=Tjänster!$FA$19,Tjänster!FS$19,IF($PK26=Tjänster!$FA$20,Tjänster!FS$20,IF($PK26=Tjänster!$FA$21,Tjänster!FS$21,IF($PK26=Tjänster!$FA$22,Tjänster!FS$22,IF($PK26=Tjänster!$FA$23,Tjänster!FS$23,IF($PK26=Tjänster!$FA$24,Tjänster!FS$24,IF($PK26=Tjänster!$FA$25,Tjänster!FS$25,IF($PK26=Tjänster!$FA$26,Tjänster!FS$26,IF($PK26=Tjänster!$FA$27,Tjänster!FS$27,IF($PK26=Tjänster!$FA$28,Tjänster!FS$28,""))))))))))))))))))))))))))</f>
        <v/>
      </c>
      <c r="QD26" s="36" t="str">
        <f>IF($PK26=Tjänster!$FA$3,Tjänster!FT$3,IF($PK26=Tjänster!$FA$4,Tjänster!FT$4,IF($PK26=Tjänster!$FA$5,Tjänster!FT$5,IF($PK26=Tjänster!$FA$6,Tjänster!FT$6,IF($PK26=Tjänster!$FA$7,Tjänster!FT$7,IF($PK26=Tjänster!$FA$8,Tjänster!FT$8,IF($PK26=Tjänster!$FA$9,Tjänster!FT$9,IF($PK26=Tjänster!$FA$10,Tjänster!FT$10,IF($PK26=Tjänster!$FA$11,Tjänster!FT$11,IF($PK26=Tjänster!$FA$12,Tjänster!FT$12,IF($PK26=Tjänster!$FA$13,Tjänster!FT$13,IF($PK26=Tjänster!$FA$14,Tjänster!FT$14,IF($PK26=Tjänster!$FA$15,Tjänster!FT$15,IF($PK26=Tjänster!$FA$16,Tjänster!FT$16,IF($PK26=Tjänster!$FA$17,Tjänster!FT$17,IF($PK26=Tjänster!$FA$18,Tjänster!FT$18,IF($PK26=Tjänster!$FA$19,Tjänster!FT$19,IF($PK26=Tjänster!$FA$20,Tjänster!FT$20,IF($PK26=Tjänster!$FA$21,Tjänster!FT$21,IF($PK26=Tjänster!$FA$22,Tjänster!FT$22,IF($PK26=Tjänster!$FA$23,Tjänster!FT$23,IF($PK26=Tjänster!$FA$24,Tjänster!FT$24,IF($PK26=Tjänster!$FA$25,Tjänster!FT$25,IF($PK26=Tjänster!$FA$26,Tjänster!FT$26,IF($PK26=Tjänster!$FA$27,Tjänster!FT$27,IF($PK26=Tjänster!$FA$28,Tjänster!FT$28,""))))))))))))))))))))))))))</f>
        <v/>
      </c>
      <c r="QE26" s="36" t="str">
        <f>IF($PK26=Tjänster!$FA$3,Tjänster!FU$3,IF($PK26=Tjänster!$FA$4,Tjänster!FU$4,IF($PK26=Tjänster!$FA$5,Tjänster!FU$5,IF($PK26=Tjänster!$FA$6,Tjänster!FU$6,IF($PK26=Tjänster!$FA$7,Tjänster!FU$7,IF($PK26=Tjänster!$FA$8,Tjänster!FU$8,IF($PK26=Tjänster!$FA$9,Tjänster!FU$9,IF($PK26=Tjänster!$FA$10,Tjänster!FU$10,IF($PK26=Tjänster!$FA$11,Tjänster!FU$11,IF($PK26=Tjänster!$FA$12,Tjänster!FU$12,IF($PK26=Tjänster!$FA$13,Tjänster!FU$13,IF($PK26=Tjänster!$FA$14,Tjänster!FU$14,IF($PK26=Tjänster!$FA$15,Tjänster!FU$15,IF($PK26=Tjänster!$FA$16,Tjänster!FU$16,IF($PK26=Tjänster!$FA$17,Tjänster!FU$17,IF($PK26=Tjänster!$FA$18,Tjänster!FU$18,IF($PK26=Tjänster!$FA$19,Tjänster!FU$19,IF($PK26=Tjänster!$FA$20,Tjänster!FU$20,IF($PK26=Tjänster!$FA$21,Tjänster!FU$21,IF($PK26=Tjänster!$FA$22,Tjänster!FU$22,IF($PK26=Tjänster!$FA$23,Tjänster!FU$23,IF($PK26=Tjänster!$FA$24,Tjänster!FU$24,IF($PK26=Tjänster!$FA$25,Tjänster!FU$25,IF($PK26=Tjänster!$FA$26,Tjänster!FU$26,IF($PK26=Tjänster!$FA$27,Tjänster!FU$27,IF($PK26=Tjänster!$FA$28,Tjänster!FU$28,""))))))))))))))))))))))))))</f>
        <v/>
      </c>
      <c r="RH26" s="36" t="str">
        <f t="shared" si="7"/>
        <v/>
      </c>
      <c r="RI26" s="36" t="str">
        <f>IF($RH26=Tjänster!$FW$3,Tjänster!FX$3,IF($RH26=Tjänster!$FW$4,Tjänster!FX$4,IF($RH26=Tjänster!$FW$5,Tjänster!FX$5,IF($RH26=Tjänster!$FW$6,Tjänster!FX$6,IF($RH26=Tjänster!$FW$7,Tjänster!FX$7,IF($RH26=Tjänster!$FW$8,Tjänster!FX$8,IF($RH26=Tjänster!$FW$9,Tjänster!FX$9,IF($RH26=Tjänster!$FW$10,Tjänster!FX$10,IF($RH26=Tjänster!$FW$11,Tjänster!FX$11,IF($RH26=Tjänster!$FW$12,Tjänster!FX$12,IF($RH26=Tjänster!$FW$13,Tjänster!FX$13,IF($RH26=Tjänster!$FW$14,Tjänster!FX$14,IF($RH26=Tjänster!$FW$15,Tjänster!FX$15,IF($RH26=Tjänster!$FW$16,Tjänster!FX$16,IF($RH26=Tjänster!$FW$17,Tjänster!FX$17,IF($RH26=Tjänster!$FW$18,Tjänster!FX$18,IF($RH26=Tjänster!$FW$19,Tjänster!FX$19,IF($RH26=Tjänster!$FW$20,Tjänster!FX$20,IF($RH26=Tjänster!$FW$21,Tjänster!FX$21,IF($RH26=Tjänster!$FW$22,Tjänster!FX$22,IF($RH26=Tjänster!$FW$23,Tjänster!FX$23,IF($RH26=Tjänster!$FW$24,Tjänster!FX$24,IF($RH26=Tjänster!$FW$25,Tjänster!FX$25,IF($RH26=Tjänster!$FW$26,Tjänster!FX$26,IF($RH26=Tjänster!$FW$27,Tjänster!FX$27,IF($RH26=Tjänster!$FW$28,Tjänster!FX$28,""))))))))))))))))))))))))))</f>
        <v/>
      </c>
      <c r="RJ26" s="36" t="str">
        <f>IF($RH26=Tjänster!$FW$3,Tjänster!FY$3,IF($RH26=Tjänster!$FW$4,Tjänster!FY$4,IF($RH26=Tjänster!$FW$5,Tjänster!FY$5,IF($RH26=Tjänster!$FW$6,Tjänster!FY$6,IF($RH26=Tjänster!$FW$7,Tjänster!FY$7,IF($RH26=Tjänster!$FW$8,Tjänster!FY$8,IF($RH26=Tjänster!$FW$9,Tjänster!FY$9,IF($RH26=Tjänster!$FW$10,Tjänster!FY$10,IF($RH26=Tjänster!$FW$11,Tjänster!FY$11,IF($RH26=Tjänster!$FW$12,Tjänster!FY$12,IF($RH26=Tjänster!$FW$13,Tjänster!FY$13,IF($RH26=Tjänster!$FW$14,Tjänster!FY$14,IF($RH26=Tjänster!$FW$15,Tjänster!FY$15,IF($RH26=Tjänster!$FW$16,Tjänster!FY$16,IF($RH26=Tjänster!$FW$17,Tjänster!FY$17,IF($RH26=Tjänster!$FW$18,Tjänster!FY$18,IF($RH26=Tjänster!$FW$19,Tjänster!FY$19,IF($RH26=Tjänster!$FW$20,Tjänster!FY$20,IF($RH26=Tjänster!$FW$21,Tjänster!FY$21,IF($RH26=Tjänster!$FW$22,Tjänster!FY$22,IF($RH26=Tjänster!$FW$23,Tjänster!FY$23,IF($RH26=Tjänster!$FW$24,Tjänster!FY$24,IF($RH26=Tjänster!$FW$25,Tjänster!FY$25,IF($RH26=Tjänster!$FW$26,Tjänster!FY$26,IF($RH26=Tjänster!$FW$27,Tjänster!FY$27,IF($RH26=Tjänster!$FW$28,Tjänster!FY$28,""))))))))))))))))))))))))))</f>
        <v/>
      </c>
      <c r="RK26" s="36" t="str">
        <f>IF($RH26=Tjänster!$FW$3,Tjänster!FZ$3,IF($RH26=Tjänster!$FW$4,Tjänster!FZ$4,IF($RH26=Tjänster!$FW$5,Tjänster!FZ$5,IF($RH26=Tjänster!$FW$6,Tjänster!FZ$6,IF($RH26=Tjänster!$FW$7,Tjänster!FZ$7,IF($RH26=Tjänster!$FW$8,Tjänster!FZ$8,IF($RH26=Tjänster!$FW$9,Tjänster!FZ$9,IF($RH26=Tjänster!$FW$10,Tjänster!FZ$10,IF($RH26=Tjänster!$FW$11,Tjänster!FZ$11,IF($RH26=Tjänster!$FW$12,Tjänster!FZ$12,IF($RH26=Tjänster!$FW$13,Tjänster!FZ$13,IF($RH26=Tjänster!$FW$14,Tjänster!FZ$14,IF($RH26=Tjänster!$FW$15,Tjänster!FZ$15,IF($RH26=Tjänster!$FW$16,Tjänster!FZ$16,IF($RH26=Tjänster!$FW$17,Tjänster!FZ$17,IF($RH26=Tjänster!$FW$18,Tjänster!FZ$18,IF($RH26=Tjänster!$FW$19,Tjänster!FZ$19,IF($RH26=Tjänster!$FW$20,Tjänster!FZ$20,IF($RH26=Tjänster!$FW$21,Tjänster!FZ$21,IF($RH26=Tjänster!$FW$22,Tjänster!FZ$22,IF($RH26=Tjänster!$FW$23,Tjänster!FZ$23,IF($RH26=Tjänster!$FW$24,Tjänster!FZ$24,IF($RH26=Tjänster!$FW$25,Tjänster!FZ$25,IF($RH26=Tjänster!$FW$26,Tjänster!FZ$26,IF($RH26=Tjänster!$FW$27,Tjänster!FZ$27,IF($RH26=Tjänster!$FW$28,Tjänster!FZ$28,""))))))))))))))))))))))))))</f>
        <v/>
      </c>
      <c r="RL26" s="36" t="str">
        <f>IF($RH26=Tjänster!$FW$3,Tjänster!GA$3,IF($RH26=Tjänster!$FW$4,Tjänster!GA$4,IF($RH26=Tjänster!$FW$5,Tjänster!GA$5,IF($RH26=Tjänster!$FW$6,Tjänster!GA$6,IF($RH26=Tjänster!$FW$7,Tjänster!GA$7,IF($RH26=Tjänster!$FW$8,Tjänster!GA$8,IF($RH26=Tjänster!$FW$9,Tjänster!GA$9,IF($RH26=Tjänster!$FW$10,Tjänster!GA$10,IF($RH26=Tjänster!$FW$11,Tjänster!GA$11,IF($RH26=Tjänster!$FW$12,Tjänster!GA$12,IF($RH26=Tjänster!$FW$13,Tjänster!GA$13,IF($RH26=Tjänster!$FW$14,Tjänster!GA$14,IF($RH26=Tjänster!$FW$15,Tjänster!GA$15,IF($RH26=Tjänster!$FW$16,Tjänster!GA$16,IF($RH26=Tjänster!$FW$17,Tjänster!GA$17,IF($RH26=Tjänster!$FW$18,Tjänster!GA$18,IF($RH26=Tjänster!$FW$19,Tjänster!GA$19,IF($RH26=Tjänster!$FW$20,Tjänster!GA$20,IF($RH26=Tjänster!$FW$21,Tjänster!GA$21,IF($RH26=Tjänster!$FW$22,Tjänster!GA$22,IF($RH26=Tjänster!$FW$23,Tjänster!GA$23,IF($RH26=Tjänster!$FW$24,Tjänster!GA$24,IF($RH26=Tjänster!$FW$25,Tjänster!GA$25,IF($RH26=Tjänster!$FW$26,Tjänster!GA$26,IF($RH26=Tjänster!$FW$27,Tjänster!GA$27,IF($RH26=Tjänster!$FW$28,Tjänster!GA$28,""))))))))))))))))))))))))))</f>
        <v/>
      </c>
      <c r="RM26" s="36" t="str">
        <f>IF($RH26=Tjänster!$FW$3,Tjänster!GB$3,IF($RH26=Tjänster!$FW$4,Tjänster!GB$4,IF($RH26=Tjänster!$FW$5,Tjänster!GB$5,IF($RH26=Tjänster!$FW$6,Tjänster!GB$6,IF($RH26=Tjänster!$FW$7,Tjänster!GB$7,IF($RH26=Tjänster!$FW$8,Tjänster!GB$8,IF($RH26=Tjänster!$FW$9,Tjänster!GB$9,IF($RH26=Tjänster!$FW$10,Tjänster!GB$10,IF($RH26=Tjänster!$FW$11,Tjänster!GB$11,IF($RH26=Tjänster!$FW$12,Tjänster!GB$12,IF($RH26=Tjänster!$FW$13,Tjänster!GB$13,IF($RH26=Tjänster!$FW$14,Tjänster!GB$14,IF($RH26=Tjänster!$FW$15,Tjänster!GB$15,IF($RH26=Tjänster!$FW$16,Tjänster!GB$16,IF($RH26=Tjänster!$FW$17,Tjänster!GB$17,IF($RH26=Tjänster!$FW$18,Tjänster!GB$18,IF($RH26=Tjänster!$FW$19,Tjänster!GB$19,IF($RH26=Tjänster!$FW$20,Tjänster!GB$20,IF($RH26=Tjänster!$FW$21,Tjänster!GB$21,IF($RH26=Tjänster!$FW$22,Tjänster!GB$22,IF($RH26=Tjänster!$FW$23,Tjänster!GB$23,IF($RH26=Tjänster!$FW$24,Tjänster!GB$24,IF($RH26=Tjänster!$FW$25,Tjänster!GB$25,IF($RH26=Tjänster!$FW$26,Tjänster!GB$26,IF($RH26=Tjänster!$FW$27,Tjänster!GB$27,IF($RH26=Tjänster!$FW$28,Tjänster!GB$28,""))))))))))))))))))))))))))</f>
        <v/>
      </c>
      <c r="RN26" s="36" t="str">
        <f>IF($RH26=Tjänster!$FW$3,Tjänster!GC$3,IF($RH26=Tjänster!$FW$4,Tjänster!GC$4,IF($RH26=Tjänster!$FW$5,Tjänster!GC$5,IF($RH26=Tjänster!$FW$6,Tjänster!GC$6,IF($RH26=Tjänster!$FW$7,Tjänster!GC$7,IF($RH26=Tjänster!$FW$8,Tjänster!GC$8,IF($RH26=Tjänster!$FW$9,Tjänster!GC$9,IF($RH26=Tjänster!$FW$10,Tjänster!GC$10,IF($RH26=Tjänster!$FW$11,Tjänster!GC$11,IF($RH26=Tjänster!$FW$12,Tjänster!GC$12,IF($RH26=Tjänster!$FW$13,Tjänster!GC$13,IF($RH26=Tjänster!$FW$14,Tjänster!GC$14,IF($RH26=Tjänster!$FW$15,Tjänster!GC$15,IF($RH26=Tjänster!$FW$16,Tjänster!GC$16,IF($RH26=Tjänster!$FW$17,Tjänster!GC$17,IF($RH26=Tjänster!$FW$18,Tjänster!GC$18,IF($RH26=Tjänster!$FW$19,Tjänster!GC$19,IF($RH26=Tjänster!$FW$20,Tjänster!GC$20,IF($RH26=Tjänster!$FW$21,Tjänster!GC$21,IF($RH26=Tjänster!$FW$22,Tjänster!GC$22,IF($RH26=Tjänster!$FW$23,Tjänster!GC$23,IF($RH26=Tjänster!$FW$24,Tjänster!GC$24,IF($RH26=Tjänster!$FW$25,Tjänster!GC$25,IF($RH26=Tjänster!$FW$26,Tjänster!GC$26,IF($RH26=Tjänster!$FW$27,Tjänster!GC$27,IF($RH26=Tjänster!$FW$28,Tjänster!GC$28,""))))))))))))))))))))))))))</f>
        <v/>
      </c>
      <c r="RO26" s="36" t="str">
        <f>IF($RH26=Tjänster!$FW$3,Tjänster!GD$3,IF($RH26=Tjänster!$FW$4,Tjänster!GD$4,IF($RH26=Tjänster!$FW$5,Tjänster!GD$5,IF($RH26=Tjänster!$FW$6,Tjänster!GD$6,IF($RH26=Tjänster!$FW$7,Tjänster!GD$7,IF($RH26=Tjänster!$FW$8,Tjänster!GD$8,IF($RH26=Tjänster!$FW$9,Tjänster!GD$9,IF($RH26=Tjänster!$FW$10,Tjänster!GD$10,IF($RH26=Tjänster!$FW$11,Tjänster!GD$11,IF($RH26=Tjänster!$FW$12,Tjänster!GD$12,IF($RH26=Tjänster!$FW$13,Tjänster!GD$13,IF($RH26=Tjänster!$FW$14,Tjänster!GD$14,IF($RH26=Tjänster!$FW$15,Tjänster!GD$15,IF($RH26=Tjänster!$FW$16,Tjänster!GD$16,IF($RH26=Tjänster!$FW$17,Tjänster!GD$17,IF($RH26=Tjänster!$FW$18,Tjänster!GD$18,IF($RH26=Tjänster!$FW$19,Tjänster!GD$19,IF($RH26=Tjänster!$FW$20,Tjänster!GD$20,IF($RH26=Tjänster!$FW$21,Tjänster!GD$21,IF($RH26=Tjänster!$FW$22,Tjänster!GD$22,IF($RH26=Tjänster!$FW$23,Tjänster!GD$23,IF($RH26=Tjänster!$FW$24,Tjänster!GD$24,IF($RH26=Tjänster!$FW$25,Tjänster!GD$25,IF($RH26=Tjänster!$FW$26,Tjänster!GD$26,IF($RH26=Tjänster!$FW$27,Tjänster!GD$27,IF($RH26=Tjänster!$FW$28,Tjänster!GD$28,""))))))))))))))))))))))))))</f>
        <v/>
      </c>
      <c r="RP26" s="36" t="str">
        <f>IF($RH26=Tjänster!$FW$3,Tjänster!GE$3,IF($RH26=Tjänster!$FW$4,Tjänster!GE$4,IF($RH26=Tjänster!$FW$5,Tjänster!GE$5,IF($RH26=Tjänster!$FW$6,Tjänster!GE$6,IF($RH26=Tjänster!$FW$7,Tjänster!GE$7,IF($RH26=Tjänster!$FW$8,Tjänster!GE$8,IF($RH26=Tjänster!$FW$9,Tjänster!GE$9,IF($RH26=Tjänster!$FW$10,Tjänster!GE$10,IF($RH26=Tjänster!$FW$11,Tjänster!GE$11,IF($RH26=Tjänster!$FW$12,Tjänster!GE$12,IF($RH26=Tjänster!$FW$13,Tjänster!GE$13,IF($RH26=Tjänster!$FW$14,Tjänster!GE$14,IF($RH26=Tjänster!$FW$15,Tjänster!GE$15,IF($RH26=Tjänster!$FW$16,Tjänster!GE$16,IF($RH26=Tjänster!$FW$17,Tjänster!GE$17,IF($RH26=Tjänster!$FW$18,Tjänster!GE$18,IF($RH26=Tjänster!$FW$19,Tjänster!GE$19,IF($RH26=Tjänster!$FW$20,Tjänster!GE$20,IF($RH26=Tjänster!$FW$21,Tjänster!GE$21,IF($RH26=Tjänster!$FW$22,Tjänster!GE$22,IF($RH26=Tjänster!$FW$23,Tjänster!GE$23,IF($RH26=Tjänster!$FW$24,Tjänster!GE$24,IF($RH26=Tjänster!$FW$25,Tjänster!GE$25,IF($RH26=Tjänster!$FW$26,Tjänster!GE$26,IF($RH26=Tjänster!$FW$27,Tjänster!GE$27,IF($RH26=Tjänster!$FW$28,Tjänster!GE$28,""))))))))))))))))))))))))))</f>
        <v/>
      </c>
      <c r="RQ26" s="36" t="str">
        <f>IF($RH26=Tjänster!$FW$3,Tjänster!GF$3,IF($RH26=Tjänster!$FW$4,Tjänster!GF$4,IF($RH26=Tjänster!$FW$5,Tjänster!GF$5,IF($RH26=Tjänster!$FW$6,Tjänster!GF$6,IF($RH26=Tjänster!$FW$7,Tjänster!GF$7,IF($RH26=Tjänster!$FW$8,Tjänster!GF$8,IF($RH26=Tjänster!$FW$9,Tjänster!GF$9,IF($RH26=Tjänster!$FW$10,Tjänster!GF$10,IF($RH26=Tjänster!$FW$11,Tjänster!GF$11,IF($RH26=Tjänster!$FW$12,Tjänster!GF$12,IF($RH26=Tjänster!$FW$13,Tjänster!GF$13,IF($RH26=Tjänster!$FW$14,Tjänster!GF$14,IF($RH26=Tjänster!$FW$15,Tjänster!GF$15,IF($RH26=Tjänster!$FW$16,Tjänster!GF$16,IF($RH26=Tjänster!$FW$17,Tjänster!GF$17,IF($RH26=Tjänster!$FW$18,Tjänster!GF$18,IF($RH26=Tjänster!$FW$19,Tjänster!GF$19,IF($RH26=Tjänster!$FW$20,Tjänster!GF$20,IF($RH26=Tjänster!$FW$21,Tjänster!GF$21,IF($RH26=Tjänster!$FW$22,Tjänster!GF$22,IF($RH26=Tjänster!$FW$23,Tjänster!GF$23,IF($RH26=Tjänster!$FW$24,Tjänster!GF$24,IF($RH26=Tjänster!$FW$25,Tjänster!GF$25,IF($RH26=Tjänster!$FW$26,Tjänster!GF$26,IF($RH26=Tjänster!$FW$27,Tjänster!GF$27,IF($RH26=Tjänster!$FW$28,Tjänster!GF$28,""))))))))))))))))))))))))))</f>
        <v/>
      </c>
      <c r="RR26" s="36" t="str">
        <f>IF($RH26=Tjänster!$FW$3,Tjänster!GG$3,IF($RH26=Tjänster!$FW$4,Tjänster!GG$4,IF($RH26=Tjänster!$FW$5,Tjänster!GG$5,IF($RH26=Tjänster!$FW$6,Tjänster!GG$6,IF($RH26=Tjänster!$FW$7,Tjänster!GG$7,IF($RH26=Tjänster!$FW$8,Tjänster!GG$8,IF($RH26=Tjänster!$FW$9,Tjänster!GG$9,IF($RH26=Tjänster!$FW$10,Tjänster!GG$10,IF($RH26=Tjänster!$FW$11,Tjänster!GG$11,IF($RH26=Tjänster!$FW$12,Tjänster!GG$12,IF($RH26=Tjänster!$FW$13,Tjänster!GG$13,IF($RH26=Tjänster!$FW$14,Tjänster!GG$14,IF($RH26=Tjänster!$FW$15,Tjänster!GG$15,IF($RH26=Tjänster!$FW$16,Tjänster!GG$16,IF($RH26=Tjänster!$FW$17,Tjänster!GG$17,IF($RH26=Tjänster!$FW$18,Tjänster!GG$18,IF($RH26=Tjänster!$FW$19,Tjänster!GG$19,IF($RH26=Tjänster!$FW$20,Tjänster!GG$20,IF($RH26=Tjänster!$FW$21,Tjänster!GG$21,IF($RH26=Tjänster!$FW$22,Tjänster!GG$22,IF($RH26=Tjänster!$FW$23,Tjänster!GG$23,IF($RH26=Tjänster!$FW$24,Tjänster!GG$24,IF($RH26=Tjänster!$FW$25,Tjänster!GG$25,IF($RH26=Tjänster!$FW$26,Tjänster!GG$26,IF($RH26=Tjänster!$FW$27,Tjänster!GG$27,IF($RH26=Tjänster!$FW$28,Tjänster!GG$28,""))))))))))))))))))))))))))</f>
        <v/>
      </c>
      <c r="RS26" s="36" t="str">
        <f>IF($RH26=Tjänster!$FW$3,Tjänster!GH$3,IF($RH26=Tjänster!$FW$4,Tjänster!GH$4,IF($RH26=Tjänster!$FW$5,Tjänster!GH$5,IF($RH26=Tjänster!$FW$6,Tjänster!GH$6,IF($RH26=Tjänster!$FW$7,Tjänster!GH$7,IF($RH26=Tjänster!$FW$8,Tjänster!GH$8,IF($RH26=Tjänster!$FW$9,Tjänster!GH$9,IF($RH26=Tjänster!$FW$10,Tjänster!GH$10,IF($RH26=Tjänster!$FW$11,Tjänster!GH$11,IF($RH26=Tjänster!$FW$12,Tjänster!GH$12,IF($RH26=Tjänster!$FW$13,Tjänster!GH$13,IF($RH26=Tjänster!$FW$14,Tjänster!GH$14,IF($RH26=Tjänster!$FW$15,Tjänster!GH$15,IF($RH26=Tjänster!$FW$16,Tjänster!GH$16,IF($RH26=Tjänster!$FW$17,Tjänster!GH$17,IF($RH26=Tjänster!$FW$18,Tjänster!GH$18,IF($RH26=Tjänster!$FW$19,Tjänster!GH$19,IF($RH26=Tjänster!$FW$20,Tjänster!GH$20,IF($RH26=Tjänster!$FW$21,Tjänster!GH$21,IF($RH26=Tjänster!$FW$22,Tjänster!GH$22,IF($RH26=Tjänster!$FW$23,Tjänster!GH$23,IF($RH26=Tjänster!$FW$24,Tjänster!GH$24,IF($RH26=Tjänster!$FW$25,Tjänster!GH$25,IF($RH26=Tjänster!$FW$26,Tjänster!GH$26,IF($RH26=Tjänster!$FW$27,Tjänster!GH$27,IF($RH26=Tjänster!$FW$28,Tjänster!GH$28,""))))))))))))))))))))))))))</f>
        <v/>
      </c>
      <c r="RT26" s="36" t="str">
        <f>IF($RH26=Tjänster!$FW$3,Tjänster!GI$3,IF($RH26=Tjänster!$FW$4,Tjänster!GI$4,IF($RH26=Tjänster!$FW$5,Tjänster!GI$5,IF($RH26=Tjänster!$FW$6,Tjänster!GI$6,IF($RH26=Tjänster!$FW$7,Tjänster!GI$7,IF($RH26=Tjänster!$FW$8,Tjänster!GI$8,IF($RH26=Tjänster!$FW$9,Tjänster!GI$9,IF($RH26=Tjänster!$FW$10,Tjänster!GI$10,IF($RH26=Tjänster!$FW$11,Tjänster!GI$11,IF($RH26=Tjänster!$FW$12,Tjänster!GI$12,IF($RH26=Tjänster!$FW$13,Tjänster!GI$13,IF($RH26=Tjänster!$FW$14,Tjänster!GI$14,IF($RH26=Tjänster!$FW$15,Tjänster!GI$15,IF($RH26=Tjänster!$FW$16,Tjänster!GI$16,IF($RH26=Tjänster!$FW$17,Tjänster!GI$17,IF($RH26=Tjänster!$FW$18,Tjänster!GI$18,IF($RH26=Tjänster!$FW$19,Tjänster!GI$19,IF($RH26=Tjänster!$FW$20,Tjänster!GI$20,IF($RH26=Tjänster!$FW$21,Tjänster!GI$21,IF($RH26=Tjänster!$FW$22,Tjänster!GI$22,IF($RH26=Tjänster!$FW$23,Tjänster!GI$23,IF($RH26=Tjänster!$FW$24,Tjänster!GI$24,IF($RH26=Tjänster!$FW$25,Tjänster!GI$25,IF($RH26=Tjänster!$FW$26,Tjänster!GI$26,IF($RH26=Tjänster!$FW$27,Tjänster!GI$27,IF($RH26=Tjänster!$FW$28,Tjänster!GI$28,""))))))))))))))))))))))))))</f>
        <v/>
      </c>
      <c r="RU26" s="36" t="str">
        <f>IF($RH26=Tjänster!$FW$3,Tjänster!GJ$3,IF($RH26=Tjänster!$FW$4,Tjänster!GJ$4,IF($RH26=Tjänster!$FW$5,Tjänster!GJ$5,IF($RH26=Tjänster!$FW$6,Tjänster!GJ$6,IF($RH26=Tjänster!$FW$7,Tjänster!GJ$7,IF($RH26=Tjänster!$FW$8,Tjänster!GJ$8,IF($RH26=Tjänster!$FW$9,Tjänster!GJ$9,IF($RH26=Tjänster!$FW$10,Tjänster!GJ$10,IF($RH26=Tjänster!$FW$11,Tjänster!GJ$11,IF($RH26=Tjänster!$FW$12,Tjänster!GJ$12,IF($RH26=Tjänster!$FW$13,Tjänster!GJ$13,IF($RH26=Tjänster!$FW$14,Tjänster!GJ$14,IF($RH26=Tjänster!$FW$15,Tjänster!GJ$15,IF($RH26=Tjänster!$FW$16,Tjänster!GJ$16,IF($RH26=Tjänster!$FW$17,Tjänster!GJ$17,IF($RH26=Tjänster!$FW$18,Tjänster!GJ$18,IF($RH26=Tjänster!$FW$19,Tjänster!GJ$19,IF($RH26=Tjänster!$FW$20,Tjänster!GJ$20,IF($RH26=Tjänster!$FW$21,Tjänster!GJ$21,IF($RH26=Tjänster!$FW$22,Tjänster!GJ$22,IF($RH26=Tjänster!$FW$23,Tjänster!GJ$23,IF($RH26=Tjänster!$FW$24,Tjänster!GJ$24,IF($RH26=Tjänster!$FW$25,Tjänster!GJ$25,IF($RH26=Tjänster!$FW$26,Tjänster!GJ$26,IF($RH26=Tjänster!$FW$27,Tjänster!GJ$27,IF($RH26=Tjänster!$FW$28,Tjänster!GJ$28,""))))))))))))))))))))))))))</f>
        <v/>
      </c>
      <c r="RV26" s="36" t="str">
        <f>IF($RH26=Tjänster!$FW$3,Tjänster!GK$3,IF($RH26=Tjänster!$FW$4,Tjänster!GK$4,IF($RH26=Tjänster!$FW$5,Tjänster!GK$5,IF($RH26=Tjänster!$FW$6,Tjänster!GK$6,IF($RH26=Tjänster!$FW$7,Tjänster!GK$7,IF($RH26=Tjänster!$FW$8,Tjänster!GK$8,IF($RH26=Tjänster!$FW$9,Tjänster!GK$9,IF($RH26=Tjänster!$FW$10,Tjänster!GK$10,IF($RH26=Tjänster!$FW$11,Tjänster!GK$11,IF($RH26=Tjänster!$FW$12,Tjänster!GK$12,IF($RH26=Tjänster!$FW$13,Tjänster!GK$13,IF($RH26=Tjänster!$FW$14,Tjänster!GK$14,IF($RH26=Tjänster!$FW$15,Tjänster!GK$15,IF($RH26=Tjänster!$FW$16,Tjänster!GK$16,IF($RH26=Tjänster!$FW$17,Tjänster!GK$17,IF($RH26=Tjänster!$FW$18,Tjänster!GK$18,IF($RH26=Tjänster!$FW$19,Tjänster!GK$19,IF($RH26=Tjänster!$FW$20,Tjänster!GK$20,IF($RH26=Tjänster!$FW$21,Tjänster!GK$21,IF($RH26=Tjänster!$FW$22,Tjänster!GK$22,IF($RH26=Tjänster!$FW$23,Tjänster!GK$23,IF($RH26=Tjänster!$FW$24,Tjänster!GK$24,IF($RH26=Tjänster!$FW$25,Tjänster!GK$25,IF($RH26=Tjänster!$FW$26,Tjänster!GK$26,IF($RH26=Tjänster!$FW$27,Tjänster!GK$27,IF($RH26=Tjänster!$FW$28,Tjänster!GK$28,""))))))))))))))))))))))))))</f>
        <v/>
      </c>
      <c r="RW26" s="36" t="str">
        <f>IF($RH26=Tjänster!$FW$3,Tjänster!GL$3,IF($RH26=Tjänster!$FW$4,Tjänster!GL$4,IF($RH26=Tjänster!$FW$5,Tjänster!GL$5,IF($RH26=Tjänster!$FW$6,Tjänster!GL$6,IF($RH26=Tjänster!$FW$7,Tjänster!GL$7,IF($RH26=Tjänster!$FW$8,Tjänster!GL$8,IF($RH26=Tjänster!$FW$9,Tjänster!GL$9,IF($RH26=Tjänster!$FW$10,Tjänster!GL$10,IF($RH26=Tjänster!$FW$11,Tjänster!GL$11,IF($RH26=Tjänster!$FW$12,Tjänster!GL$12,IF($RH26=Tjänster!$FW$13,Tjänster!GL$13,IF($RH26=Tjänster!$FW$14,Tjänster!GL$14,IF($RH26=Tjänster!$FW$15,Tjänster!GL$15,IF($RH26=Tjänster!$FW$16,Tjänster!GL$16,IF($RH26=Tjänster!$FW$17,Tjänster!GL$17,IF($RH26=Tjänster!$FW$18,Tjänster!GL$18,IF($RH26=Tjänster!$FW$19,Tjänster!GL$19,IF($RH26=Tjänster!$FW$20,Tjänster!GL$20,IF($RH26=Tjänster!$FW$21,Tjänster!GL$21,IF($RH26=Tjänster!$FW$22,Tjänster!GL$22,IF($RH26=Tjänster!$FW$23,Tjänster!GL$23,IF($RH26=Tjänster!$FW$24,Tjänster!GL$24,IF($RH26=Tjänster!$FW$25,Tjänster!GL$25,IF($RH26=Tjänster!$FW$26,Tjänster!GL$26,IF($RH26=Tjänster!$FW$27,Tjänster!GL$27,IF($RH26=Tjänster!$FW$28,Tjänster!GL$28,""))))))))))))))))))))))))))</f>
        <v/>
      </c>
      <c r="RX26" s="36" t="str">
        <f>IF($RH26=Tjänster!$FW$3,Tjänster!GM$3,IF($RH26=Tjänster!$FW$4,Tjänster!GM$4,IF($RH26=Tjänster!$FW$5,Tjänster!GM$5,IF($RH26=Tjänster!$FW$6,Tjänster!GM$6,IF($RH26=Tjänster!$FW$7,Tjänster!GM$7,IF($RH26=Tjänster!$FW$8,Tjänster!GM$8,IF($RH26=Tjänster!$FW$9,Tjänster!GM$9,IF($RH26=Tjänster!$FW$10,Tjänster!GM$10,IF($RH26=Tjänster!$FW$11,Tjänster!GM$11,IF($RH26=Tjänster!$FW$12,Tjänster!GM$12,IF($RH26=Tjänster!$FW$13,Tjänster!GM$13,IF($RH26=Tjänster!$FW$14,Tjänster!GM$14,IF($RH26=Tjänster!$FW$15,Tjänster!GM$15,IF($RH26=Tjänster!$FW$16,Tjänster!GM$16,IF($RH26=Tjänster!$FW$17,Tjänster!GM$17,IF($RH26=Tjänster!$FW$18,Tjänster!GM$18,IF($RH26=Tjänster!$FW$19,Tjänster!GM$19,IF($RH26=Tjänster!$FW$20,Tjänster!GM$20,IF($RH26=Tjänster!$FW$21,Tjänster!GM$21,IF($RH26=Tjänster!$FW$22,Tjänster!GM$22,IF($RH26=Tjänster!$FW$23,Tjänster!GM$23,IF($RH26=Tjänster!$FW$24,Tjänster!GM$24,IF($RH26=Tjänster!$FW$25,Tjänster!GM$25,IF($RH26=Tjänster!$FW$26,Tjänster!GM$26,IF($RH26=Tjänster!$FW$27,Tjänster!GM$27,IF($RH26=Tjänster!$FW$28,Tjänster!GM$28,""))))))))))))))))))))))))))</f>
        <v/>
      </c>
      <c r="RY26" s="36" t="str">
        <f>IF($RH26=Tjänster!$FW$3,Tjänster!GN$3,IF($RH26=Tjänster!$FW$4,Tjänster!GN$4,IF($RH26=Tjänster!$FW$5,Tjänster!GN$5,IF($RH26=Tjänster!$FW$6,Tjänster!GN$6,IF($RH26=Tjänster!$FW$7,Tjänster!GN$7,IF($RH26=Tjänster!$FW$8,Tjänster!GN$8,IF($RH26=Tjänster!$FW$9,Tjänster!GN$9,IF($RH26=Tjänster!$FW$10,Tjänster!GN$10,IF($RH26=Tjänster!$FW$11,Tjänster!GN$11,IF($RH26=Tjänster!$FW$12,Tjänster!GN$12,IF($RH26=Tjänster!$FW$13,Tjänster!GN$13,IF($RH26=Tjänster!$FW$14,Tjänster!GN$14,IF($RH26=Tjänster!$FW$15,Tjänster!GN$15,IF($RH26=Tjänster!$FW$16,Tjänster!GN$16,IF($RH26=Tjänster!$FW$17,Tjänster!GN$17,IF($RH26=Tjänster!$FW$18,Tjänster!GN$18,IF($RH26=Tjänster!$FW$19,Tjänster!GN$19,IF($RH26=Tjänster!$FW$20,Tjänster!GN$20,IF($RH26=Tjänster!$FW$21,Tjänster!GN$21,IF($RH26=Tjänster!$FW$22,Tjänster!GN$22,IF($RH26=Tjänster!$FW$23,Tjänster!GN$23,IF($RH26=Tjänster!$FW$24,Tjänster!GN$24,IF($RH26=Tjänster!$FW$25,Tjänster!GN$25,IF($RH26=Tjänster!$FW$26,Tjänster!GN$26,IF($RH26=Tjänster!$FW$27,Tjänster!GN$27,IF($RH26=Tjänster!$FW$28,Tjänster!GN$28,""))))))))))))))))))))))))))</f>
        <v/>
      </c>
      <c r="RZ26" s="36" t="str">
        <f>IF($RH26=Tjänster!$FW$3,Tjänster!GO$3,IF($RH26=Tjänster!$FW$4,Tjänster!GO$4,IF($RH26=Tjänster!$FW$5,Tjänster!GO$5,IF($RH26=Tjänster!$FW$6,Tjänster!GO$6,IF($RH26=Tjänster!$FW$7,Tjänster!GO$7,IF($RH26=Tjänster!$FW$8,Tjänster!GO$8,IF($RH26=Tjänster!$FW$9,Tjänster!GO$9,IF($RH26=Tjänster!$FW$10,Tjänster!GO$10,IF($RH26=Tjänster!$FW$11,Tjänster!GO$11,IF($RH26=Tjänster!$FW$12,Tjänster!GO$12,IF($RH26=Tjänster!$FW$13,Tjänster!GO$13,IF($RH26=Tjänster!$FW$14,Tjänster!GO$14,IF($RH26=Tjänster!$FW$15,Tjänster!GO$15,IF($RH26=Tjänster!$FW$16,Tjänster!GO$16,IF($RH26=Tjänster!$FW$17,Tjänster!GO$17,IF($RH26=Tjänster!$FW$18,Tjänster!GO$18,IF($RH26=Tjänster!$FW$19,Tjänster!GO$19,IF($RH26=Tjänster!$FW$20,Tjänster!GO$20,IF($RH26=Tjänster!$FW$21,Tjänster!GO$21,IF($RH26=Tjänster!$FW$22,Tjänster!GO$22,IF($RH26=Tjänster!$FW$23,Tjänster!GO$23,IF($RH26=Tjänster!$FW$24,Tjänster!GO$24,IF($RH26=Tjänster!$FW$25,Tjänster!GO$25,IF($RH26=Tjänster!$FW$26,Tjänster!GO$26,IF($RH26=Tjänster!$FW$27,Tjänster!GO$27,IF($RH26=Tjänster!$FW$28,Tjänster!GO$28,""))))))))))))))))))))))))))</f>
        <v/>
      </c>
      <c r="SA26" s="36" t="str">
        <f>IF($RH26=Tjänster!$FW$3,Tjänster!GP$3,IF($RH26=Tjänster!$FW$4,Tjänster!GP$4,IF($RH26=Tjänster!$FW$5,Tjänster!GP$5,IF($RH26=Tjänster!$FW$6,Tjänster!GP$6,IF($RH26=Tjänster!$FW$7,Tjänster!GP$7,IF($RH26=Tjänster!$FW$8,Tjänster!GP$8,IF($RH26=Tjänster!$FW$9,Tjänster!GP$9,IF($RH26=Tjänster!$FW$10,Tjänster!GP$10,IF($RH26=Tjänster!$FW$11,Tjänster!GP$11,IF($RH26=Tjänster!$FW$12,Tjänster!GP$12,IF($RH26=Tjänster!$FW$13,Tjänster!GP$13,IF($RH26=Tjänster!$FW$14,Tjänster!GP$14,IF($RH26=Tjänster!$FW$15,Tjänster!GP$15,IF($RH26=Tjänster!$FW$16,Tjänster!GP$16,IF($RH26=Tjänster!$FW$17,Tjänster!GP$17,IF($RH26=Tjänster!$FW$18,Tjänster!GP$18,IF($RH26=Tjänster!$FW$19,Tjänster!GP$19,IF($RH26=Tjänster!$FW$20,Tjänster!GP$20,IF($RH26=Tjänster!$FW$21,Tjänster!GP$21,IF($RH26=Tjänster!$FW$22,Tjänster!GP$22,IF($RH26=Tjänster!$FW$23,Tjänster!GP$23,IF($RH26=Tjänster!$FW$24,Tjänster!GP$24,IF($RH26=Tjänster!$FW$25,Tjänster!GP$25,IF($RH26=Tjänster!$FW$26,Tjänster!GP$26,IF($RH26=Tjänster!$FW$27,Tjänster!GP$27,IF($RH26=Tjänster!$FW$28,Tjänster!GP$28,""))))))))))))))))))))))))))</f>
        <v/>
      </c>
      <c r="SB26" s="36" t="str">
        <f>IF($RH26=Tjänster!$FW$3,Tjänster!GQ$3,IF($RH26=Tjänster!$FW$4,Tjänster!GQ$4,IF($RH26=Tjänster!$FW$5,Tjänster!GQ$5,IF($RH26=Tjänster!$FW$6,Tjänster!GQ$6,IF($RH26=Tjänster!$FW$7,Tjänster!GQ$7,IF($RH26=Tjänster!$FW$8,Tjänster!GQ$8,IF($RH26=Tjänster!$FW$9,Tjänster!GQ$9,IF($RH26=Tjänster!$FW$10,Tjänster!GQ$10,IF($RH26=Tjänster!$FW$11,Tjänster!GQ$11,IF($RH26=Tjänster!$FW$12,Tjänster!GQ$12,IF($RH26=Tjänster!$FW$13,Tjänster!GQ$13,IF($RH26=Tjänster!$FW$14,Tjänster!GQ$14,IF($RH26=Tjänster!$FW$15,Tjänster!GQ$15,IF($RH26=Tjänster!$FW$16,Tjänster!GQ$16,IF($RH26=Tjänster!$FW$17,Tjänster!GQ$17,IF($RH26=Tjänster!$FW$18,Tjänster!GQ$18,IF($RH26=Tjänster!$FW$19,Tjänster!GQ$19,IF($RH26=Tjänster!$FW$20,Tjänster!GQ$20,IF($RH26=Tjänster!$FW$21,Tjänster!GQ$21,IF($RH26=Tjänster!$FW$22,Tjänster!GQ$22,IF($RH26=Tjänster!$FW$23,Tjänster!GQ$23,IF($RH26=Tjänster!$FW$24,Tjänster!GQ$24,IF($RH26=Tjänster!$FW$25,Tjänster!GQ$25,IF($RH26=Tjänster!$FW$26,Tjänster!GQ$26,IF($RH26=Tjänster!$FW$27,Tjänster!GQ$27,IF($RH26=Tjänster!$FW$28,Tjänster!GQ$28,""))))))))))))))))))))))))))</f>
        <v/>
      </c>
      <c r="TE26" s="36" t="str">
        <f t="shared" si="8"/>
        <v/>
      </c>
      <c r="TF26" s="36" t="str">
        <f>IF($TE26=Tjänster!$GS$3,Tjänster!GT$3,IF($TE26=Tjänster!$GS$4,Tjänster!GT$4,IF($TE26=Tjänster!$GS$5,Tjänster!GT$5,IF($TE26=Tjänster!$GS$6,Tjänster!GT$6,IF($TE26=Tjänster!$GS$7,Tjänster!GT$7,IF($TE26=Tjänster!$GS$8,Tjänster!GT$8,IF($TE26=Tjänster!$GS$9,Tjänster!GT$9,IF($TE26=Tjänster!$GS$10,Tjänster!GT$10,IF($TE26=Tjänster!$GS$11,Tjänster!GT$11,IF($TE26=Tjänster!$GS$12,Tjänster!GT$12,IF($TE26=Tjänster!$GS$13,Tjänster!GT$13,IF($TE26=Tjänster!$GS$14,Tjänster!GT$14,IF($TE26=Tjänster!$GS$15,Tjänster!GT$15,IF($TE26=Tjänster!$GS$16,Tjänster!GT$16,IF($TE26=Tjänster!$GS$17,Tjänster!GT$17,IF($TE26=Tjänster!$GS$18,Tjänster!GT$18,IF($TE26=Tjänster!$GS$19,Tjänster!GT$19,IF($TE26=Tjänster!$GS$20,Tjänster!GT$20,IF($TE26=Tjänster!$GS$21,Tjänster!GT$21,IF($TE26=Tjänster!$GS$22,Tjänster!GT$22,IF($TE26=Tjänster!$GS$23,Tjänster!GT$23,IF($TE26=Tjänster!$GS$24,Tjänster!GT$24,IF($TE26=Tjänster!$GS$25,Tjänster!GT$25,IF($TE26=Tjänster!$GS$26,Tjänster!GT$26,IF($TE26=Tjänster!$GS$27,Tjänster!GT$27,IF($TE26=Tjänster!$GS$28,Tjänster!GT$28,""))))))))))))))))))))))))))</f>
        <v/>
      </c>
      <c r="TG26" s="36" t="str">
        <f>IF($TE26=Tjänster!$GS$3,Tjänster!GU$3,IF($TE26=Tjänster!$GS$4,Tjänster!GU$4,IF($TE26=Tjänster!$GS$5,Tjänster!GU$5,IF($TE26=Tjänster!$GS$6,Tjänster!GU$6,IF($TE26=Tjänster!$GS$7,Tjänster!GU$7,IF($TE26=Tjänster!$GS$8,Tjänster!GU$8,IF($TE26=Tjänster!$GS$9,Tjänster!GU$9,IF($TE26=Tjänster!$GS$10,Tjänster!GU$10,IF($TE26=Tjänster!$GS$11,Tjänster!GU$11,IF($TE26=Tjänster!$GS$12,Tjänster!GU$12,IF($TE26=Tjänster!$GS$13,Tjänster!GU$13,IF($TE26=Tjänster!$GS$14,Tjänster!GU$14,IF($TE26=Tjänster!$GS$15,Tjänster!GU$15,IF($TE26=Tjänster!$GS$16,Tjänster!GU$16,IF($TE26=Tjänster!$GS$17,Tjänster!GU$17,IF($TE26=Tjänster!$GS$18,Tjänster!GU$18,IF($TE26=Tjänster!$GS$19,Tjänster!GU$19,IF($TE26=Tjänster!$GS$20,Tjänster!GU$20,IF($TE26=Tjänster!$GS$21,Tjänster!GU$21,IF($TE26=Tjänster!$GS$22,Tjänster!GU$22,IF($TE26=Tjänster!$GS$23,Tjänster!GU$23,IF($TE26=Tjänster!$GS$24,Tjänster!GU$24,IF($TE26=Tjänster!$GS$25,Tjänster!GU$25,IF($TE26=Tjänster!$GS$26,Tjänster!GU$26,IF($TE26=Tjänster!$GS$27,Tjänster!GU$27,IF($TE26=Tjänster!$GS$28,Tjänster!GU$28,""))))))))))))))))))))))))))</f>
        <v/>
      </c>
      <c r="TH26" s="36" t="str">
        <f>IF($TE26=Tjänster!$GS$3,Tjänster!GV$3,IF($TE26=Tjänster!$GS$4,Tjänster!GV$4,IF($TE26=Tjänster!$GS$5,Tjänster!GV$5,IF($TE26=Tjänster!$GS$6,Tjänster!GV$6,IF($TE26=Tjänster!$GS$7,Tjänster!GV$7,IF($TE26=Tjänster!$GS$8,Tjänster!GV$8,IF($TE26=Tjänster!$GS$9,Tjänster!GV$9,IF($TE26=Tjänster!$GS$10,Tjänster!GV$10,IF($TE26=Tjänster!$GS$11,Tjänster!GV$11,IF($TE26=Tjänster!$GS$12,Tjänster!GV$12,IF($TE26=Tjänster!$GS$13,Tjänster!GV$13,IF($TE26=Tjänster!$GS$14,Tjänster!GV$14,IF($TE26=Tjänster!$GS$15,Tjänster!GV$15,IF($TE26=Tjänster!$GS$16,Tjänster!GV$16,IF($TE26=Tjänster!$GS$17,Tjänster!GV$17,IF($TE26=Tjänster!$GS$18,Tjänster!GV$18,IF($TE26=Tjänster!$GS$19,Tjänster!GV$19,IF($TE26=Tjänster!$GS$20,Tjänster!GV$20,IF($TE26=Tjänster!$GS$21,Tjänster!GV$21,IF($TE26=Tjänster!$GS$22,Tjänster!GV$22,IF($TE26=Tjänster!$GS$23,Tjänster!GV$23,IF($TE26=Tjänster!$GS$24,Tjänster!GV$24,IF($TE26=Tjänster!$GS$25,Tjänster!GV$25,IF($TE26=Tjänster!$GS$26,Tjänster!GV$26,IF($TE26=Tjänster!$GS$27,Tjänster!GV$27,IF($TE26=Tjänster!$GS$28,Tjänster!GV$28,""))))))))))))))))))))))))))</f>
        <v/>
      </c>
      <c r="TI26" s="36" t="str">
        <f>IF($TE26=Tjänster!$GS$3,Tjänster!GW$3,IF($TE26=Tjänster!$GS$4,Tjänster!GW$4,IF($TE26=Tjänster!$GS$5,Tjänster!GW$5,IF($TE26=Tjänster!$GS$6,Tjänster!GW$6,IF($TE26=Tjänster!$GS$7,Tjänster!GW$7,IF($TE26=Tjänster!$GS$8,Tjänster!GW$8,IF($TE26=Tjänster!$GS$9,Tjänster!GW$9,IF($TE26=Tjänster!$GS$10,Tjänster!GW$10,IF($TE26=Tjänster!$GS$11,Tjänster!GW$11,IF($TE26=Tjänster!$GS$12,Tjänster!GW$12,IF($TE26=Tjänster!$GS$13,Tjänster!GW$13,IF($TE26=Tjänster!$GS$14,Tjänster!GW$14,IF($TE26=Tjänster!$GS$15,Tjänster!GW$15,IF($TE26=Tjänster!$GS$16,Tjänster!GW$16,IF($TE26=Tjänster!$GS$17,Tjänster!GW$17,IF($TE26=Tjänster!$GS$18,Tjänster!GW$18,IF($TE26=Tjänster!$GS$19,Tjänster!GW$19,IF($TE26=Tjänster!$GS$20,Tjänster!GW$20,IF($TE26=Tjänster!$GS$21,Tjänster!GW$21,IF($TE26=Tjänster!$GS$22,Tjänster!GW$22,IF($TE26=Tjänster!$GS$23,Tjänster!GW$23,IF($TE26=Tjänster!$GS$24,Tjänster!GW$24,IF($TE26=Tjänster!$GS$25,Tjänster!GW$25,IF($TE26=Tjänster!$GS$26,Tjänster!GW$26,IF($TE26=Tjänster!$GS$27,Tjänster!GW$27,IF($TE26=Tjänster!$GS$28,Tjänster!GW$28,""))))))))))))))))))))))))))</f>
        <v/>
      </c>
      <c r="TJ26" s="36" t="str">
        <f>IF($TE26=Tjänster!$GS$3,Tjänster!GX$3,IF($TE26=Tjänster!$GS$4,Tjänster!GX$4,IF($TE26=Tjänster!$GS$5,Tjänster!GX$5,IF($TE26=Tjänster!$GS$6,Tjänster!GX$6,IF($TE26=Tjänster!$GS$7,Tjänster!GX$7,IF($TE26=Tjänster!$GS$8,Tjänster!GX$8,IF($TE26=Tjänster!$GS$9,Tjänster!GX$9,IF($TE26=Tjänster!$GS$10,Tjänster!GX$10,IF($TE26=Tjänster!$GS$11,Tjänster!GX$11,IF($TE26=Tjänster!$GS$12,Tjänster!GX$12,IF($TE26=Tjänster!$GS$13,Tjänster!GX$13,IF($TE26=Tjänster!$GS$14,Tjänster!GX$14,IF($TE26=Tjänster!$GS$15,Tjänster!GX$15,IF($TE26=Tjänster!$GS$16,Tjänster!GX$16,IF($TE26=Tjänster!$GS$17,Tjänster!GX$17,IF($TE26=Tjänster!$GS$18,Tjänster!GX$18,IF($TE26=Tjänster!$GS$19,Tjänster!GX$19,IF($TE26=Tjänster!$GS$20,Tjänster!GX$20,IF($TE26=Tjänster!$GS$21,Tjänster!GX$21,IF($TE26=Tjänster!$GS$22,Tjänster!GX$22,IF($TE26=Tjänster!$GS$23,Tjänster!GX$23,IF($TE26=Tjänster!$GS$24,Tjänster!GX$24,IF($TE26=Tjänster!$GS$25,Tjänster!GX$25,IF($TE26=Tjänster!$GS$26,Tjänster!GX$26,IF($TE26=Tjänster!$GS$27,Tjänster!GX$27,IF($TE26=Tjänster!$GS$28,Tjänster!GX$28,""))))))))))))))))))))))))))</f>
        <v/>
      </c>
      <c r="TK26" s="36" t="str">
        <f>IF($TE26=Tjänster!$GS$3,Tjänster!GY$3,IF($TE26=Tjänster!$GS$4,Tjänster!GY$4,IF($TE26=Tjänster!$GS$5,Tjänster!GY$5,IF($TE26=Tjänster!$GS$6,Tjänster!GY$6,IF($TE26=Tjänster!$GS$7,Tjänster!GY$7,IF($TE26=Tjänster!$GS$8,Tjänster!GY$8,IF($TE26=Tjänster!$GS$9,Tjänster!GY$9,IF($TE26=Tjänster!$GS$10,Tjänster!GY$10,IF($TE26=Tjänster!$GS$11,Tjänster!GY$11,IF($TE26=Tjänster!$GS$12,Tjänster!GY$12,IF($TE26=Tjänster!$GS$13,Tjänster!GY$13,IF($TE26=Tjänster!$GS$14,Tjänster!GY$14,IF($TE26=Tjänster!$GS$15,Tjänster!GY$15,IF($TE26=Tjänster!$GS$16,Tjänster!GY$16,IF($TE26=Tjänster!$GS$17,Tjänster!GY$17,IF($TE26=Tjänster!$GS$18,Tjänster!GY$18,IF($TE26=Tjänster!$GS$19,Tjänster!GY$19,IF($TE26=Tjänster!$GS$20,Tjänster!GY$20,IF($TE26=Tjänster!$GS$21,Tjänster!GY$21,IF($TE26=Tjänster!$GS$22,Tjänster!GY$22,IF($TE26=Tjänster!$GS$23,Tjänster!GY$23,IF($TE26=Tjänster!$GS$24,Tjänster!GY$24,IF($TE26=Tjänster!$GS$25,Tjänster!GY$25,IF($TE26=Tjänster!$GS$26,Tjänster!GY$26,IF($TE26=Tjänster!$GS$27,Tjänster!GY$27,IF($TE26=Tjänster!$GS$28,Tjänster!GY$28,""))))))))))))))))))))))))))</f>
        <v/>
      </c>
      <c r="TL26" s="36" t="str">
        <f>IF($TE26=Tjänster!$GS$3,Tjänster!GZ$3,IF($TE26=Tjänster!$GS$4,Tjänster!GZ$4,IF($TE26=Tjänster!$GS$5,Tjänster!GZ$5,IF($TE26=Tjänster!$GS$6,Tjänster!GZ$6,IF($TE26=Tjänster!$GS$7,Tjänster!GZ$7,IF($TE26=Tjänster!$GS$8,Tjänster!GZ$8,IF($TE26=Tjänster!$GS$9,Tjänster!GZ$9,IF($TE26=Tjänster!$GS$10,Tjänster!GZ$10,IF($TE26=Tjänster!$GS$11,Tjänster!GZ$11,IF($TE26=Tjänster!$GS$12,Tjänster!GZ$12,IF($TE26=Tjänster!$GS$13,Tjänster!GZ$13,IF($TE26=Tjänster!$GS$14,Tjänster!GZ$14,IF($TE26=Tjänster!$GS$15,Tjänster!GZ$15,IF($TE26=Tjänster!$GS$16,Tjänster!GZ$16,IF($TE26=Tjänster!$GS$17,Tjänster!GZ$17,IF($TE26=Tjänster!$GS$18,Tjänster!GZ$18,IF($TE26=Tjänster!$GS$19,Tjänster!GZ$19,IF($TE26=Tjänster!$GS$20,Tjänster!GZ$20,IF($TE26=Tjänster!$GS$21,Tjänster!GZ$21,IF($TE26=Tjänster!$GS$22,Tjänster!GZ$22,IF($TE26=Tjänster!$GS$23,Tjänster!GZ$23,IF($TE26=Tjänster!$GS$24,Tjänster!GZ$24,IF($TE26=Tjänster!$GS$25,Tjänster!GZ$25,IF($TE26=Tjänster!$GS$26,Tjänster!GZ$26,IF($TE26=Tjänster!$GS$27,Tjänster!GZ$27,IF($TE26=Tjänster!$GS$28,Tjänster!GZ$28,""))))))))))))))))))))))))))</f>
        <v/>
      </c>
      <c r="TM26" s="36" t="str">
        <f>IF($TE26=Tjänster!$GS$3,Tjänster!HA$3,IF($TE26=Tjänster!$GS$4,Tjänster!HA$4,IF($TE26=Tjänster!$GS$5,Tjänster!HA$5,IF($TE26=Tjänster!$GS$6,Tjänster!HA$6,IF($TE26=Tjänster!$GS$7,Tjänster!HA$7,IF($TE26=Tjänster!$GS$8,Tjänster!HA$8,IF($TE26=Tjänster!$GS$9,Tjänster!HA$9,IF($TE26=Tjänster!$GS$10,Tjänster!HA$10,IF($TE26=Tjänster!$GS$11,Tjänster!HA$11,IF($TE26=Tjänster!$GS$12,Tjänster!HA$12,IF($TE26=Tjänster!$GS$13,Tjänster!HA$13,IF($TE26=Tjänster!$GS$14,Tjänster!HA$14,IF($TE26=Tjänster!$GS$15,Tjänster!HA$15,IF($TE26=Tjänster!$GS$16,Tjänster!HA$16,IF($TE26=Tjänster!$GS$17,Tjänster!HA$17,IF($TE26=Tjänster!$GS$18,Tjänster!HA$18,IF($TE26=Tjänster!$GS$19,Tjänster!HA$19,IF($TE26=Tjänster!$GS$20,Tjänster!HA$20,IF($TE26=Tjänster!$GS$21,Tjänster!HA$21,IF($TE26=Tjänster!$GS$22,Tjänster!HA$22,IF($TE26=Tjänster!$GS$23,Tjänster!HA$23,IF($TE26=Tjänster!$GS$24,Tjänster!HA$24,IF($TE26=Tjänster!$GS$25,Tjänster!HA$25,IF($TE26=Tjänster!$GS$26,Tjänster!HA$26,IF($TE26=Tjänster!$GS$27,Tjänster!HA$27,IF($TE26=Tjänster!$GS$28,Tjänster!HA$28,""))))))))))))))))))))))))))</f>
        <v/>
      </c>
      <c r="TN26" s="36" t="str">
        <f>IF($TE26=Tjänster!$GS$3,Tjänster!HB$3,IF($TE26=Tjänster!$GS$4,Tjänster!HB$4,IF($TE26=Tjänster!$GS$5,Tjänster!HB$5,IF($TE26=Tjänster!$GS$6,Tjänster!HB$6,IF($TE26=Tjänster!$GS$7,Tjänster!HB$7,IF($TE26=Tjänster!$GS$8,Tjänster!HB$8,IF($TE26=Tjänster!$GS$9,Tjänster!HB$9,IF($TE26=Tjänster!$GS$10,Tjänster!HB$10,IF($TE26=Tjänster!$GS$11,Tjänster!HB$11,IF($TE26=Tjänster!$GS$12,Tjänster!HB$12,IF($TE26=Tjänster!$GS$13,Tjänster!HB$13,IF($TE26=Tjänster!$GS$14,Tjänster!HB$14,IF($TE26=Tjänster!$GS$15,Tjänster!HB$15,IF($TE26=Tjänster!$GS$16,Tjänster!HB$16,IF($TE26=Tjänster!$GS$17,Tjänster!HB$17,IF($TE26=Tjänster!$GS$18,Tjänster!HB$18,IF($TE26=Tjänster!$GS$19,Tjänster!HB$19,IF($TE26=Tjänster!$GS$20,Tjänster!HB$20,IF($TE26=Tjänster!$GS$21,Tjänster!HB$21,IF($TE26=Tjänster!$GS$22,Tjänster!HB$22,IF($TE26=Tjänster!$GS$23,Tjänster!HB$23,IF($TE26=Tjänster!$GS$24,Tjänster!HB$24,IF($TE26=Tjänster!$GS$25,Tjänster!HB$25,IF($TE26=Tjänster!$GS$26,Tjänster!HB$26,IF($TE26=Tjänster!$GS$27,Tjänster!HB$27,IF($TE26=Tjänster!$GS$28,Tjänster!HB$28,""))))))))))))))))))))))))))</f>
        <v/>
      </c>
      <c r="TO26" s="36" t="str">
        <f>IF($TE26=Tjänster!$GS$3,Tjänster!HC$3,IF($TE26=Tjänster!$GS$4,Tjänster!HC$4,IF($TE26=Tjänster!$GS$5,Tjänster!HC$5,IF($TE26=Tjänster!$GS$6,Tjänster!HC$6,IF($TE26=Tjänster!$GS$7,Tjänster!HC$7,IF($TE26=Tjänster!$GS$8,Tjänster!HC$8,IF($TE26=Tjänster!$GS$9,Tjänster!HC$9,IF($TE26=Tjänster!$GS$10,Tjänster!HC$10,IF($TE26=Tjänster!$GS$11,Tjänster!HC$11,IF($TE26=Tjänster!$GS$12,Tjänster!HC$12,IF($TE26=Tjänster!$GS$13,Tjänster!HC$13,IF($TE26=Tjänster!$GS$14,Tjänster!HC$14,IF($TE26=Tjänster!$GS$15,Tjänster!HC$15,IF($TE26=Tjänster!$GS$16,Tjänster!HC$16,IF($TE26=Tjänster!$GS$17,Tjänster!HC$17,IF($TE26=Tjänster!$GS$18,Tjänster!HC$18,IF($TE26=Tjänster!$GS$19,Tjänster!HC$19,IF($TE26=Tjänster!$GS$20,Tjänster!HC$20,IF($TE26=Tjänster!$GS$21,Tjänster!HC$21,IF($TE26=Tjänster!$GS$22,Tjänster!HC$22,IF($TE26=Tjänster!$GS$23,Tjänster!HC$23,IF($TE26=Tjänster!$GS$24,Tjänster!HC$24,IF($TE26=Tjänster!$GS$25,Tjänster!HC$25,IF($TE26=Tjänster!$GS$26,Tjänster!HC$26,IF($TE26=Tjänster!$GS$27,Tjänster!HC$27,IF($TE26=Tjänster!$GS$28,Tjänster!HC$28,""))))))))))))))))))))))))))</f>
        <v/>
      </c>
      <c r="TP26" s="36" t="str">
        <f>IF($TE26=Tjänster!$GS$3,Tjänster!HD$3,IF($TE26=Tjänster!$GS$4,Tjänster!HD$4,IF($TE26=Tjänster!$GS$5,Tjänster!HD$5,IF($TE26=Tjänster!$GS$6,Tjänster!HD$6,IF($TE26=Tjänster!$GS$7,Tjänster!HD$7,IF($TE26=Tjänster!$GS$8,Tjänster!HD$8,IF($TE26=Tjänster!$GS$9,Tjänster!HD$9,IF($TE26=Tjänster!$GS$10,Tjänster!HD$10,IF($TE26=Tjänster!$GS$11,Tjänster!HD$11,IF($TE26=Tjänster!$GS$12,Tjänster!HD$12,IF($TE26=Tjänster!$GS$13,Tjänster!HD$13,IF($TE26=Tjänster!$GS$14,Tjänster!HD$14,IF($TE26=Tjänster!$GS$15,Tjänster!HD$15,IF($TE26=Tjänster!$GS$16,Tjänster!HD$16,IF($TE26=Tjänster!$GS$17,Tjänster!HD$17,IF($TE26=Tjänster!$GS$18,Tjänster!HD$18,IF($TE26=Tjänster!$GS$19,Tjänster!HD$19,IF($TE26=Tjänster!$GS$20,Tjänster!HD$20,IF($TE26=Tjänster!$GS$21,Tjänster!HD$21,IF($TE26=Tjänster!$GS$22,Tjänster!HD$22,IF($TE26=Tjänster!$GS$23,Tjänster!HD$23,IF($TE26=Tjänster!$GS$24,Tjänster!HD$24,IF($TE26=Tjänster!$GS$25,Tjänster!HD$25,IF($TE26=Tjänster!$GS$26,Tjänster!HD$26,IF($TE26=Tjänster!$GS$27,Tjänster!HD$27,IF($TE26=Tjänster!$GS$28,Tjänster!HD$28,""))))))))))))))))))))))))))</f>
        <v/>
      </c>
      <c r="TQ26" s="36" t="str">
        <f>IF($TE26=Tjänster!$GS$3,Tjänster!HE$3,IF($TE26=Tjänster!$GS$4,Tjänster!HE$4,IF($TE26=Tjänster!$GS$5,Tjänster!HE$5,IF($TE26=Tjänster!$GS$6,Tjänster!HE$6,IF($TE26=Tjänster!$GS$7,Tjänster!HE$7,IF($TE26=Tjänster!$GS$8,Tjänster!HE$8,IF($TE26=Tjänster!$GS$9,Tjänster!HE$9,IF($TE26=Tjänster!$GS$10,Tjänster!HE$10,IF($TE26=Tjänster!$GS$11,Tjänster!HE$11,IF($TE26=Tjänster!$GS$12,Tjänster!HE$12,IF($TE26=Tjänster!$GS$13,Tjänster!HE$13,IF($TE26=Tjänster!$GS$14,Tjänster!HE$14,IF($TE26=Tjänster!$GS$15,Tjänster!HE$15,IF($TE26=Tjänster!$GS$16,Tjänster!HE$16,IF($TE26=Tjänster!$GS$17,Tjänster!HE$17,IF($TE26=Tjänster!$GS$18,Tjänster!HE$18,IF($TE26=Tjänster!$GS$19,Tjänster!HE$19,IF($TE26=Tjänster!$GS$20,Tjänster!HE$20,IF($TE26=Tjänster!$GS$21,Tjänster!HE$21,IF($TE26=Tjänster!$GS$22,Tjänster!HE$22,IF($TE26=Tjänster!$GS$23,Tjänster!HE$23,IF($TE26=Tjänster!$GS$24,Tjänster!HE$24,IF($TE26=Tjänster!$GS$25,Tjänster!HE$25,IF($TE26=Tjänster!$GS$26,Tjänster!HE$26,IF($TE26=Tjänster!$GS$27,Tjänster!HE$27,IF($TE26=Tjänster!$GS$28,Tjänster!HE$28,""))))))))))))))))))))))))))</f>
        <v/>
      </c>
      <c r="TR26" s="36" t="str">
        <f>IF($TE26=Tjänster!$GS$3,Tjänster!HF$3,IF($TE26=Tjänster!$GS$4,Tjänster!HF$4,IF($TE26=Tjänster!$GS$5,Tjänster!HF$5,IF($TE26=Tjänster!$GS$6,Tjänster!HF$6,IF($TE26=Tjänster!$GS$7,Tjänster!HF$7,IF($TE26=Tjänster!$GS$8,Tjänster!HF$8,IF($TE26=Tjänster!$GS$9,Tjänster!HF$9,IF($TE26=Tjänster!$GS$10,Tjänster!HF$10,IF($TE26=Tjänster!$GS$11,Tjänster!HF$11,IF($TE26=Tjänster!$GS$12,Tjänster!HF$12,IF($TE26=Tjänster!$GS$13,Tjänster!HF$13,IF($TE26=Tjänster!$GS$14,Tjänster!HF$14,IF($TE26=Tjänster!$GS$15,Tjänster!HF$15,IF($TE26=Tjänster!$GS$16,Tjänster!HF$16,IF($TE26=Tjänster!$GS$17,Tjänster!HF$17,IF($TE26=Tjänster!$GS$18,Tjänster!HF$18,IF($TE26=Tjänster!$GS$19,Tjänster!HF$19,IF($TE26=Tjänster!$GS$20,Tjänster!HF$20,IF($TE26=Tjänster!$GS$21,Tjänster!HF$21,IF($TE26=Tjänster!$GS$22,Tjänster!HF$22,IF($TE26=Tjänster!$GS$23,Tjänster!HF$23,IF($TE26=Tjänster!$GS$24,Tjänster!HF$24,IF($TE26=Tjänster!$GS$25,Tjänster!HF$25,IF($TE26=Tjänster!$GS$26,Tjänster!HF$26,IF($TE26=Tjänster!$GS$27,Tjänster!HF$27,IF($TE26=Tjänster!$GS$28,Tjänster!HF$28,""))))))))))))))))))))))))))</f>
        <v/>
      </c>
      <c r="TS26" s="36" t="str">
        <f>IF($TE26=Tjänster!$GS$3,Tjänster!HG$3,IF($TE26=Tjänster!$GS$4,Tjänster!HG$4,IF($TE26=Tjänster!$GS$5,Tjänster!HG$5,IF($TE26=Tjänster!$GS$6,Tjänster!HG$6,IF($TE26=Tjänster!$GS$7,Tjänster!HG$7,IF($TE26=Tjänster!$GS$8,Tjänster!HG$8,IF($TE26=Tjänster!$GS$9,Tjänster!HG$9,IF($TE26=Tjänster!$GS$10,Tjänster!HG$10,IF($TE26=Tjänster!$GS$11,Tjänster!HG$11,IF($TE26=Tjänster!$GS$12,Tjänster!HG$12,IF($TE26=Tjänster!$GS$13,Tjänster!HG$13,IF($TE26=Tjänster!$GS$14,Tjänster!HG$14,IF($TE26=Tjänster!$GS$15,Tjänster!HG$15,IF($TE26=Tjänster!$GS$16,Tjänster!HG$16,IF($TE26=Tjänster!$GS$17,Tjänster!HG$17,IF($TE26=Tjänster!$GS$18,Tjänster!HG$18,IF($TE26=Tjänster!$GS$19,Tjänster!HG$19,IF($TE26=Tjänster!$GS$20,Tjänster!HG$20,IF($TE26=Tjänster!$GS$21,Tjänster!HG$21,IF($TE26=Tjänster!$GS$22,Tjänster!HG$22,IF($TE26=Tjänster!$GS$23,Tjänster!HG$23,IF($TE26=Tjänster!$GS$24,Tjänster!HG$24,IF($TE26=Tjänster!$GS$25,Tjänster!HG$25,IF($TE26=Tjänster!$GS$26,Tjänster!HG$26,IF($TE26=Tjänster!$GS$27,Tjänster!HG$27,IF($TE26=Tjänster!$GS$28,Tjänster!HG$28,""))))))))))))))))))))))))))</f>
        <v/>
      </c>
      <c r="TT26" s="36" t="str">
        <f>IF($TE26=Tjänster!$GS$3,Tjänster!HH$3,IF($TE26=Tjänster!$GS$4,Tjänster!HH$4,IF($TE26=Tjänster!$GS$5,Tjänster!HH$5,IF($TE26=Tjänster!$GS$6,Tjänster!HH$6,IF($TE26=Tjänster!$GS$7,Tjänster!HH$7,IF($TE26=Tjänster!$GS$8,Tjänster!HH$8,IF($TE26=Tjänster!$GS$9,Tjänster!HH$9,IF($TE26=Tjänster!$GS$10,Tjänster!HH$10,IF($TE26=Tjänster!$GS$11,Tjänster!HH$11,IF($TE26=Tjänster!$GS$12,Tjänster!HH$12,IF($TE26=Tjänster!$GS$13,Tjänster!HH$13,IF($TE26=Tjänster!$GS$14,Tjänster!HH$14,IF($TE26=Tjänster!$GS$15,Tjänster!HH$15,IF($TE26=Tjänster!$GS$16,Tjänster!HH$16,IF($TE26=Tjänster!$GS$17,Tjänster!HH$17,IF($TE26=Tjänster!$GS$18,Tjänster!HH$18,IF($TE26=Tjänster!$GS$19,Tjänster!HH$19,IF($TE26=Tjänster!$GS$20,Tjänster!HH$20,IF($TE26=Tjänster!$GS$21,Tjänster!HH$21,IF($TE26=Tjänster!$GS$22,Tjänster!HH$22,IF($TE26=Tjänster!$GS$23,Tjänster!HH$23,IF($TE26=Tjänster!$GS$24,Tjänster!HH$24,IF($TE26=Tjänster!$GS$25,Tjänster!HH$25,IF($TE26=Tjänster!$GS$26,Tjänster!HH$26,IF($TE26=Tjänster!$GS$27,Tjänster!HH$27,IF($TE26=Tjänster!$GS$28,Tjänster!HH$28,""))))))))))))))))))))))))))</f>
        <v/>
      </c>
      <c r="TU26" s="36" t="str">
        <f>IF($TE26=Tjänster!$GS$3,Tjänster!HI$3,IF($TE26=Tjänster!$GS$4,Tjänster!HI$4,IF($TE26=Tjänster!$GS$5,Tjänster!HI$5,IF($TE26=Tjänster!$GS$6,Tjänster!HI$6,IF($TE26=Tjänster!$GS$7,Tjänster!HI$7,IF($TE26=Tjänster!$GS$8,Tjänster!HI$8,IF($TE26=Tjänster!$GS$9,Tjänster!HI$9,IF($TE26=Tjänster!$GS$10,Tjänster!HI$10,IF($TE26=Tjänster!$GS$11,Tjänster!HI$11,IF($TE26=Tjänster!$GS$12,Tjänster!HI$12,IF($TE26=Tjänster!$GS$13,Tjänster!HI$13,IF($TE26=Tjänster!$GS$14,Tjänster!HI$14,IF($TE26=Tjänster!$GS$15,Tjänster!HI$15,IF($TE26=Tjänster!$GS$16,Tjänster!HI$16,IF($TE26=Tjänster!$GS$17,Tjänster!HI$17,IF($TE26=Tjänster!$GS$18,Tjänster!HI$18,IF($TE26=Tjänster!$GS$19,Tjänster!HI$19,IF($TE26=Tjänster!$GS$20,Tjänster!HI$20,IF($TE26=Tjänster!$GS$21,Tjänster!HI$21,IF($TE26=Tjänster!$GS$22,Tjänster!HI$22,IF($TE26=Tjänster!$GS$23,Tjänster!HI$23,IF($TE26=Tjänster!$GS$24,Tjänster!HI$24,IF($TE26=Tjänster!$GS$25,Tjänster!HI$25,IF($TE26=Tjänster!$GS$26,Tjänster!HI$26,IF($TE26=Tjänster!$GS$27,Tjänster!HI$27,IF($TE26=Tjänster!$GS$28,Tjänster!HI$28,""))))))))))))))))))))))))))</f>
        <v/>
      </c>
      <c r="TV26" s="36" t="str">
        <f>IF($TE26=Tjänster!$GS$3,Tjänster!HJ$3,IF($TE26=Tjänster!$GS$4,Tjänster!HJ$4,IF($TE26=Tjänster!$GS$5,Tjänster!HJ$5,IF($TE26=Tjänster!$GS$6,Tjänster!HJ$6,IF($TE26=Tjänster!$GS$7,Tjänster!HJ$7,IF($TE26=Tjänster!$GS$8,Tjänster!HJ$8,IF($TE26=Tjänster!$GS$9,Tjänster!HJ$9,IF($TE26=Tjänster!$GS$10,Tjänster!HJ$10,IF($TE26=Tjänster!$GS$11,Tjänster!HJ$11,IF($TE26=Tjänster!$GS$12,Tjänster!HJ$12,IF($TE26=Tjänster!$GS$13,Tjänster!HJ$13,IF($TE26=Tjänster!$GS$14,Tjänster!HJ$14,IF($TE26=Tjänster!$GS$15,Tjänster!HJ$15,IF($TE26=Tjänster!$GS$16,Tjänster!HJ$16,IF($TE26=Tjänster!$GS$17,Tjänster!HJ$17,IF($TE26=Tjänster!$GS$18,Tjänster!HJ$18,IF($TE26=Tjänster!$GS$19,Tjänster!HJ$19,IF($TE26=Tjänster!$GS$20,Tjänster!HJ$20,IF($TE26=Tjänster!$GS$21,Tjänster!HJ$21,IF($TE26=Tjänster!$GS$22,Tjänster!HJ$22,IF($TE26=Tjänster!$GS$23,Tjänster!HJ$23,IF($TE26=Tjänster!$GS$24,Tjänster!HJ$24,IF($TE26=Tjänster!$GS$25,Tjänster!HJ$25,IF($TE26=Tjänster!$GS$26,Tjänster!HJ$26,IF($TE26=Tjänster!$GS$27,Tjänster!HJ$27,IF($TE26=Tjänster!$GS$28,Tjänster!HJ$28,""))))))))))))))))))))))))))</f>
        <v/>
      </c>
      <c r="TW26" s="36" t="str">
        <f>IF($TE26=Tjänster!$GS$3,Tjänster!HK$3,IF($TE26=Tjänster!$GS$4,Tjänster!HK$4,IF($TE26=Tjänster!$GS$5,Tjänster!HK$5,IF($TE26=Tjänster!$GS$6,Tjänster!HK$6,IF($TE26=Tjänster!$GS$7,Tjänster!HK$7,IF($TE26=Tjänster!$GS$8,Tjänster!HK$8,IF($TE26=Tjänster!$GS$9,Tjänster!HK$9,IF($TE26=Tjänster!$GS$10,Tjänster!HK$10,IF($TE26=Tjänster!$GS$11,Tjänster!HK$11,IF($TE26=Tjänster!$GS$12,Tjänster!HK$12,IF($TE26=Tjänster!$GS$13,Tjänster!HK$13,IF($TE26=Tjänster!$GS$14,Tjänster!HK$14,IF($TE26=Tjänster!$GS$15,Tjänster!HK$15,IF($TE26=Tjänster!$GS$16,Tjänster!HK$16,IF($TE26=Tjänster!$GS$17,Tjänster!HK$17,IF($TE26=Tjänster!$GS$18,Tjänster!HK$18,IF($TE26=Tjänster!$GS$19,Tjänster!HK$19,IF($TE26=Tjänster!$GS$20,Tjänster!HK$20,IF($TE26=Tjänster!$GS$21,Tjänster!HK$21,IF($TE26=Tjänster!$GS$22,Tjänster!HK$22,IF($TE26=Tjänster!$GS$23,Tjänster!HK$23,IF($TE26=Tjänster!$GS$24,Tjänster!HK$24,IF($TE26=Tjänster!$GS$25,Tjänster!HK$25,IF($TE26=Tjänster!$GS$26,Tjänster!HK$26,IF($TE26=Tjänster!$GS$27,Tjänster!HK$27,IF($TE26=Tjänster!$GS$28,Tjänster!HK$28,""))))))))))))))))))))))))))</f>
        <v/>
      </c>
      <c r="TX26" s="36" t="str">
        <f>IF($TE26=Tjänster!$GS$3,Tjänster!HL$3,IF($TE26=Tjänster!$GS$4,Tjänster!HL$4,IF($TE26=Tjänster!$GS$5,Tjänster!HL$5,IF($TE26=Tjänster!$GS$6,Tjänster!HL$6,IF($TE26=Tjänster!$GS$7,Tjänster!HL$7,IF($TE26=Tjänster!$GS$8,Tjänster!HL$8,IF($TE26=Tjänster!$GS$9,Tjänster!HL$9,IF($TE26=Tjänster!$GS$10,Tjänster!HL$10,IF($TE26=Tjänster!$GS$11,Tjänster!HL$11,IF($TE26=Tjänster!$GS$12,Tjänster!HL$12,IF($TE26=Tjänster!$GS$13,Tjänster!HL$13,IF($TE26=Tjänster!$GS$14,Tjänster!HL$14,IF($TE26=Tjänster!$GS$15,Tjänster!HL$15,IF($TE26=Tjänster!$GS$16,Tjänster!HL$16,IF($TE26=Tjänster!$GS$17,Tjänster!HL$17,IF($TE26=Tjänster!$GS$18,Tjänster!HL$18,IF($TE26=Tjänster!$GS$19,Tjänster!HL$19,IF($TE26=Tjänster!$GS$20,Tjänster!HL$20,IF($TE26=Tjänster!$GS$21,Tjänster!HL$21,IF($TE26=Tjänster!$GS$22,Tjänster!HL$22,IF($TE26=Tjänster!$GS$23,Tjänster!HL$23,IF($TE26=Tjänster!$GS$24,Tjänster!HL$24,IF($TE26=Tjänster!$GS$25,Tjänster!HL$25,IF($TE26=Tjänster!$GS$26,Tjänster!HL$26,IF($TE26=Tjänster!$GS$27,Tjänster!HL$27,IF($TE26=Tjänster!$GS$28,Tjänster!HL$28,""))))))))))))))))))))))))))</f>
        <v/>
      </c>
      <c r="TY26" s="36" t="str">
        <f>IF($TE26=Tjänster!$GS$3,Tjänster!HM$3,IF($TE26=Tjänster!$GS$4,Tjänster!HM$4,IF($TE26=Tjänster!$GS$5,Tjänster!HM$5,IF($TE26=Tjänster!$GS$6,Tjänster!HM$6,IF($TE26=Tjänster!$GS$7,Tjänster!HM$7,IF($TE26=Tjänster!$GS$8,Tjänster!HM$8,IF($TE26=Tjänster!$GS$9,Tjänster!HM$9,IF($TE26=Tjänster!$GS$10,Tjänster!HM$10,IF($TE26=Tjänster!$GS$11,Tjänster!HM$11,IF($TE26=Tjänster!$GS$12,Tjänster!HM$12,IF($TE26=Tjänster!$GS$13,Tjänster!HM$13,IF($TE26=Tjänster!$GS$14,Tjänster!HM$14,IF($TE26=Tjänster!$GS$15,Tjänster!HM$15,IF($TE26=Tjänster!$GS$16,Tjänster!HM$16,IF($TE26=Tjänster!$GS$17,Tjänster!HM$17,IF($TE26=Tjänster!$GS$18,Tjänster!HM$18,IF($TE26=Tjänster!$GS$19,Tjänster!HM$19,IF($TE26=Tjänster!$GS$20,Tjänster!HM$20,IF($TE26=Tjänster!$GS$21,Tjänster!HM$21,IF($TE26=Tjänster!$GS$22,Tjänster!HM$22,IF($TE26=Tjänster!$GS$23,Tjänster!HM$23,IF($TE26=Tjänster!$GS$24,Tjänster!HM$24,IF($TE26=Tjänster!$GS$25,Tjänster!HM$25,IF($TE26=Tjänster!$GS$26,Tjänster!HM$26,IF($TE26=Tjänster!$GS$27,Tjänster!HM$27,IF($TE26=Tjänster!$GS$28,Tjänster!HM$28,""))))))))))))))))))))))))))</f>
        <v/>
      </c>
      <c r="VB26" s="36" t="str">
        <f t="shared" si="9"/>
        <v/>
      </c>
      <c r="VC26" s="36" t="str">
        <f>IF($VB26=Tjänster!$HO$3,Tjänster!HP$3,IF($VB26=Tjänster!$HO$4,Tjänster!HP$4,IF($VB26=Tjänster!$HO$5,Tjänster!HP$5,IF($VB26=Tjänster!$HO$6,Tjänster!HP$6,IF($VB26=Tjänster!$HO$7,Tjänster!HP$7,IF($VB26=Tjänster!$HO$8,Tjänster!HP$8,IF($VB26=Tjänster!$HO$9,Tjänster!HP$9,IF($VB26=Tjänster!$HO$10,Tjänster!HP$10,IF($VB26=Tjänster!$HO$11,Tjänster!HP$11,IF($VB26=Tjänster!$HO$12,Tjänster!HP$12,IF($VB26=Tjänster!$HO$13,Tjänster!HP$13,IF($VB26=Tjänster!$HO$14,Tjänster!HP$14,IF($VB26=Tjänster!$HO$15,Tjänster!HP$15,IF($VB26=Tjänster!$HO$16,Tjänster!HP$16,IF($VB26=Tjänster!$HO$17,Tjänster!HP$17,IF($VB26=Tjänster!$HO$18,Tjänster!HP$18,IF($VB26=Tjänster!$HO$19,Tjänster!HP$19,IF($VB26=Tjänster!$HO$20,Tjänster!HP$20,IF($VB26=Tjänster!$HO$21,Tjänster!HP$21,IF($VB26=Tjänster!$HO$22,Tjänster!HP$22,IF($VB26=Tjänster!$HO$23,Tjänster!HP$23,IF($VB26=Tjänster!$HO$24,Tjänster!HP$24,IF($VB26=Tjänster!$HO$25,Tjänster!HP$25,IF($VB26=Tjänster!$HO$26,Tjänster!HP$26,IF($VB26=Tjänster!$HO$27,Tjänster!HP$27,IF($VB26=Tjänster!$HO$28,Tjänster!HP$28,""))))))))))))))))))))))))))</f>
        <v/>
      </c>
      <c r="VD26" s="36" t="str">
        <f>IF($VB26=Tjänster!$HO$3,Tjänster!HQ$3,IF($VB26=Tjänster!$HO$4,Tjänster!HQ$4,IF($VB26=Tjänster!$HO$5,Tjänster!HQ$5,IF($VB26=Tjänster!$HO$6,Tjänster!HQ$6,IF($VB26=Tjänster!$HO$7,Tjänster!HQ$7,IF($VB26=Tjänster!$HO$8,Tjänster!HQ$8,IF($VB26=Tjänster!$HO$9,Tjänster!HQ$9,IF($VB26=Tjänster!$HO$10,Tjänster!HQ$10,IF($VB26=Tjänster!$HO$11,Tjänster!HQ$11,IF($VB26=Tjänster!$HO$12,Tjänster!HQ$12,IF($VB26=Tjänster!$HO$13,Tjänster!HQ$13,IF($VB26=Tjänster!$HO$14,Tjänster!HQ$14,IF($VB26=Tjänster!$HO$15,Tjänster!HQ$15,IF($VB26=Tjänster!$HO$16,Tjänster!HQ$16,IF($VB26=Tjänster!$HO$17,Tjänster!HQ$17,IF($VB26=Tjänster!$HO$18,Tjänster!HQ$18,IF($VB26=Tjänster!$HO$19,Tjänster!HQ$19,IF($VB26=Tjänster!$HO$20,Tjänster!HQ$20,IF($VB26=Tjänster!$HO$21,Tjänster!HQ$21,IF($VB26=Tjänster!$HO$22,Tjänster!HQ$22,IF($VB26=Tjänster!$HO$23,Tjänster!HQ$23,IF($VB26=Tjänster!$HO$24,Tjänster!HQ$24,IF($VB26=Tjänster!$HO$25,Tjänster!HQ$25,IF($VB26=Tjänster!$HO$26,Tjänster!HQ$26,IF($VB26=Tjänster!$HO$27,Tjänster!HQ$27,IF($VB26=Tjänster!$HO$28,Tjänster!HQ$28,""))))))))))))))))))))))))))</f>
        <v/>
      </c>
      <c r="VE26" s="36" t="str">
        <f>IF($VB26=Tjänster!$HO$3,Tjänster!HR$3,IF($VB26=Tjänster!$HO$4,Tjänster!HR$4,IF($VB26=Tjänster!$HO$5,Tjänster!HR$5,IF($VB26=Tjänster!$HO$6,Tjänster!HR$6,IF($VB26=Tjänster!$HO$7,Tjänster!HR$7,IF($VB26=Tjänster!$HO$8,Tjänster!HR$8,IF($VB26=Tjänster!$HO$9,Tjänster!HR$9,IF($VB26=Tjänster!$HO$10,Tjänster!HR$10,IF($VB26=Tjänster!$HO$11,Tjänster!HR$11,IF($VB26=Tjänster!$HO$12,Tjänster!HR$12,IF($VB26=Tjänster!$HO$13,Tjänster!HR$13,IF($VB26=Tjänster!$HO$14,Tjänster!HR$14,IF($VB26=Tjänster!$HO$15,Tjänster!HR$15,IF($VB26=Tjänster!$HO$16,Tjänster!HR$16,IF($VB26=Tjänster!$HO$17,Tjänster!HR$17,IF($VB26=Tjänster!$HO$18,Tjänster!HR$18,IF($VB26=Tjänster!$HO$19,Tjänster!HR$19,IF($VB26=Tjänster!$HO$20,Tjänster!HR$20,IF($VB26=Tjänster!$HO$21,Tjänster!HR$21,IF($VB26=Tjänster!$HO$22,Tjänster!HR$22,IF($VB26=Tjänster!$HO$23,Tjänster!HR$23,IF($VB26=Tjänster!$HO$24,Tjänster!HR$24,IF($VB26=Tjänster!$HO$25,Tjänster!HR$25,IF($VB26=Tjänster!$HO$26,Tjänster!HR$26,IF($VB26=Tjänster!$HO$27,Tjänster!HR$27,IF($VB26=Tjänster!$HO$28,Tjänster!HR$28,""))))))))))))))))))))))))))</f>
        <v/>
      </c>
      <c r="VF26" s="36" t="str">
        <f>IF($VB26=Tjänster!$HO$3,Tjänster!HS$3,IF($VB26=Tjänster!$HO$4,Tjänster!HS$4,IF($VB26=Tjänster!$HO$5,Tjänster!HS$5,IF($VB26=Tjänster!$HO$6,Tjänster!HS$6,IF($VB26=Tjänster!$HO$7,Tjänster!HS$7,IF($VB26=Tjänster!$HO$8,Tjänster!HS$8,IF($VB26=Tjänster!$HO$9,Tjänster!HS$9,IF($VB26=Tjänster!$HO$10,Tjänster!HS$10,IF($VB26=Tjänster!$HO$11,Tjänster!HS$11,IF($VB26=Tjänster!$HO$12,Tjänster!HS$12,IF($VB26=Tjänster!$HO$13,Tjänster!HS$13,IF($VB26=Tjänster!$HO$14,Tjänster!HS$14,IF($VB26=Tjänster!$HO$15,Tjänster!HS$15,IF($VB26=Tjänster!$HO$16,Tjänster!HS$16,IF($VB26=Tjänster!$HO$17,Tjänster!HS$17,IF($VB26=Tjänster!$HO$18,Tjänster!HS$18,IF($VB26=Tjänster!$HO$19,Tjänster!HS$19,IF($VB26=Tjänster!$HO$20,Tjänster!HS$20,IF($VB26=Tjänster!$HO$21,Tjänster!HS$21,IF($VB26=Tjänster!$HO$22,Tjänster!HS$22,IF($VB26=Tjänster!$HO$23,Tjänster!HS$23,IF($VB26=Tjänster!$HO$24,Tjänster!HS$24,IF($VB26=Tjänster!$HO$25,Tjänster!HS$25,IF($VB26=Tjänster!$HO$26,Tjänster!HS$26,IF($VB26=Tjänster!$HO$27,Tjänster!HS$27,IF($VB26=Tjänster!$HO$28,Tjänster!HS$28,""))))))))))))))))))))))))))</f>
        <v/>
      </c>
      <c r="VG26" s="36" t="str">
        <f>IF($VB26=Tjänster!$HO$3,Tjänster!HT$3,IF($VB26=Tjänster!$HO$4,Tjänster!HT$4,IF($VB26=Tjänster!$HO$5,Tjänster!HT$5,IF($VB26=Tjänster!$HO$6,Tjänster!HT$6,IF($VB26=Tjänster!$HO$7,Tjänster!HT$7,IF($VB26=Tjänster!$HO$8,Tjänster!HT$8,IF($VB26=Tjänster!$HO$9,Tjänster!HT$9,IF($VB26=Tjänster!$HO$10,Tjänster!HT$10,IF($VB26=Tjänster!$HO$11,Tjänster!HT$11,IF($VB26=Tjänster!$HO$12,Tjänster!HT$12,IF($VB26=Tjänster!$HO$13,Tjänster!HT$13,IF($VB26=Tjänster!$HO$14,Tjänster!HT$14,IF($VB26=Tjänster!$HO$15,Tjänster!HT$15,IF($VB26=Tjänster!$HO$16,Tjänster!HT$16,IF($VB26=Tjänster!$HO$17,Tjänster!HT$17,IF($VB26=Tjänster!$HO$18,Tjänster!HT$18,IF($VB26=Tjänster!$HO$19,Tjänster!HT$19,IF($VB26=Tjänster!$HO$20,Tjänster!HT$20,IF($VB26=Tjänster!$HO$21,Tjänster!HT$21,IF($VB26=Tjänster!$HO$22,Tjänster!HT$22,IF($VB26=Tjänster!$HO$23,Tjänster!HT$23,IF($VB26=Tjänster!$HO$24,Tjänster!HT$24,IF($VB26=Tjänster!$HO$25,Tjänster!HT$25,IF($VB26=Tjänster!$HO$26,Tjänster!HT$26,IF($VB26=Tjänster!$HO$27,Tjänster!HT$27,IF($VB26=Tjänster!$HO$28,Tjänster!HT$28,""))))))))))))))))))))))))))</f>
        <v/>
      </c>
      <c r="VH26" s="36" t="str">
        <f>IF($VB26=Tjänster!$HO$3,Tjänster!HU$3,IF($VB26=Tjänster!$HO$4,Tjänster!HU$4,IF($VB26=Tjänster!$HO$5,Tjänster!HU$5,IF($VB26=Tjänster!$HO$6,Tjänster!HU$6,IF($VB26=Tjänster!$HO$7,Tjänster!HU$7,IF($VB26=Tjänster!$HO$8,Tjänster!HU$8,IF($VB26=Tjänster!$HO$9,Tjänster!HU$9,IF($VB26=Tjänster!$HO$10,Tjänster!HU$10,IF($VB26=Tjänster!$HO$11,Tjänster!HU$11,IF($VB26=Tjänster!$HO$12,Tjänster!HU$12,IF($VB26=Tjänster!$HO$13,Tjänster!HU$13,IF($VB26=Tjänster!$HO$14,Tjänster!HU$14,IF($VB26=Tjänster!$HO$15,Tjänster!HU$15,IF($VB26=Tjänster!$HO$16,Tjänster!HU$16,IF($VB26=Tjänster!$HO$17,Tjänster!HU$17,IF($VB26=Tjänster!$HO$18,Tjänster!HU$18,IF($VB26=Tjänster!$HO$19,Tjänster!HU$19,IF($VB26=Tjänster!$HO$20,Tjänster!HU$20,IF($VB26=Tjänster!$HO$21,Tjänster!HU$21,IF($VB26=Tjänster!$HO$22,Tjänster!HU$22,IF($VB26=Tjänster!$HO$23,Tjänster!HU$23,IF($VB26=Tjänster!$HO$24,Tjänster!HU$24,IF($VB26=Tjänster!$HO$25,Tjänster!HU$25,IF($VB26=Tjänster!$HO$26,Tjänster!HU$26,IF($VB26=Tjänster!$HO$27,Tjänster!HU$27,IF($VB26=Tjänster!$HO$28,Tjänster!HU$28,""))))))))))))))))))))))))))</f>
        <v/>
      </c>
      <c r="VI26" s="36" t="str">
        <f>IF($VB26=Tjänster!$HO$3,Tjänster!HV$3,IF($VB26=Tjänster!$HO$4,Tjänster!HV$4,IF($VB26=Tjänster!$HO$5,Tjänster!HV$5,IF($VB26=Tjänster!$HO$6,Tjänster!HV$6,IF($VB26=Tjänster!$HO$7,Tjänster!HV$7,IF($VB26=Tjänster!$HO$8,Tjänster!HV$8,IF($VB26=Tjänster!$HO$9,Tjänster!HV$9,IF($VB26=Tjänster!$HO$10,Tjänster!HV$10,IF($VB26=Tjänster!$HO$11,Tjänster!HV$11,IF($VB26=Tjänster!$HO$12,Tjänster!HV$12,IF($VB26=Tjänster!$HO$13,Tjänster!HV$13,IF($VB26=Tjänster!$HO$14,Tjänster!HV$14,IF($VB26=Tjänster!$HO$15,Tjänster!HV$15,IF($VB26=Tjänster!$HO$16,Tjänster!HV$16,IF($VB26=Tjänster!$HO$17,Tjänster!HV$17,IF($VB26=Tjänster!$HO$18,Tjänster!HV$18,IF($VB26=Tjänster!$HO$19,Tjänster!HV$19,IF($VB26=Tjänster!$HO$20,Tjänster!HV$20,IF($VB26=Tjänster!$HO$21,Tjänster!HV$21,IF($VB26=Tjänster!$HO$22,Tjänster!HV$22,IF($VB26=Tjänster!$HO$23,Tjänster!HV$23,IF($VB26=Tjänster!$HO$24,Tjänster!HV$24,IF($VB26=Tjänster!$HO$25,Tjänster!HV$25,IF($VB26=Tjänster!$HO$26,Tjänster!HV$26,IF($VB26=Tjänster!$HO$27,Tjänster!HV$27,IF($VB26=Tjänster!$HO$28,Tjänster!HV$28,""))))))))))))))))))))))))))</f>
        <v/>
      </c>
      <c r="VJ26" s="36" t="str">
        <f>IF($VB26=Tjänster!$HO$3,Tjänster!HW$3,IF($VB26=Tjänster!$HO$4,Tjänster!HW$4,IF($VB26=Tjänster!$HO$5,Tjänster!HW$5,IF($VB26=Tjänster!$HO$6,Tjänster!HW$6,IF($VB26=Tjänster!$HO$7,Tjänster!HW$7,IF($VB26=Tjänster!$HO$8,Tjänster!HW$8,IF($VB26=Tjänster!$HO$9,Tjänster!HW$9,IF($VB26=Tjänster!$HO$10,Tjänster!HW$10,IF($VB26=Tjänster!$HO$11,Tjänster!HW$11,IF($VB26=Tjänster!$HO$12,Tjänster!HW$12,IF($VB26=Tjänster!$HO$13,Tjänster!HW$13,IF($VB26=Tjänster!$HO$14,Tjänster!HW$14,IF($VB26=Tjänster!$HO$15,Tjänster!HW$15,IF($VB26=Tjänster!$HO$16,Tjänster!HW$16,IF($VB26=Tjänster!$HO$17,Tjänster!HW$17,IF($VB26=Tjänster!$HO$18,Tjänster!HW$18,IF($VB26=Tjänster!$HO$19,Tjänster!HW$19,IF($VB26=Tjänster!$HO$20,Tjänster!HW$20,IF($VB26=Tjänster!$HO$21,Tjänster!HW$21,IF($VB26=Tjänster!$HO$22,Tjänster!HW$22,IF($VB26=Tjänster!$HO$23,Tjänster!HW$23,IF($VB26=Tjänster!$HO$24,Tjänster!HW$24,IF($VB26=Tjänster!$HO$25,Tjänster!HW$25,IF($VB26=Tjänster!$HO$26,Tjänster!HW$26,IF($VB26=Tjänster!$HO$27,Tjänster!HW$27,IF($VB26=Tjänster!$HO$28,Tjänster!HW$28,""))))))))))))))))))))))))))</f>
        <v/>
      </c>
      <c r="VK26" s="36" t="str">
        <f>IF($VB26=Tjänster!$HO$3,Tjänster!HX$3,IF($VB26=Tjänster!$HO$4,Tjänster!HX$4,IF($VB26=Tjänster!$HO$5,Tjänster!HX$5,IF($VB26=Tjänster!$HO$6,Tjänster!HX$6,IF($VB26=Tjänster!$HO$7,Tjänster!HX$7,IF($VB26=Tjänster!$HO$8,Tjänster!HX$8,IF($VB26=Tjänster!$HO$9,Tjänster!HX$9,IF($VB26=Tjänster!$HO$10,Tjänster!HX$10,IF($VB26=Tjänster!$HO$11,Tjänster!HX$11,IF($VB26=Tjänster!$HO$12,Tjänster!HX$12,IF($VB26=Tjänster!$HO$13,Tjänster!HX$13,IF($VB26=Tjänster!$HO$14,Tjänster!HX$14,IF($VB26=Tjänster!$HO$15,Tjänster!HX$15,IF($VB26=Tjänster!$HO$16,Tjänster!HX$16,IF($VB26=Tjänster!$HO$17,Tjänster!HX$17,IF($VB26=Tjänster!$HO$18,Tjänster!HX$18,IF($VB26=Tjänster!$HO$19,Tjänster!HX$19,IF($VB26=Tjänster!$HO$20,Tjänster!HX$20,IF($VB26=Tjänster!$HO$21,Tjänster!HX$21,IF($VB26=Tjänster!$HO$22,Tjänster!HX$22,IF($VB26=Tjänster!$HO$23,Tjänster!HX$23,IF($VB26=Tjänster!$HO$24,Tjänster!HX$24,IF($VB26=Tjänster!$HO$25,Tjänster!HX$25,IF($VB26=Tjänster!$HO$26,Tjänster!HX$26,IF($VB26=Tjänster!$HO$27,Tjänster!HX$27,IF($VB26=Tjänster!$HO$28,Tjänster!HX$28,""))))))))))))))))))))))))))</f>
        <v/>
      </c>
      <c r="VL26" s="36" t="str">
        <f>IF($VB26=Tjänster!$HO$3,Tjänster!HY$3,IF($VB26=Tjänster!$HO$4,Tjänster!HY$4,IF($VB26=Tjänster!$HO$5,Tjänster!HY$5,IF($VB26=Tjänster!$HO$6,Tjänster!HY$6,IF($VB26=Tjänster!$HO$7,Tjänster!HY$7,IF($VB26=Tjänster!$HO$8,Tjänster!HY$8,IF($VB26=Tjänster!$HO$9,Tjänster!HY$9,IF($VB26=Tjänster!$HO$10,Tjänster!HY$10,IF($VB26=Tjänster!$HO$11,Tjänster!HY$11,IF($VB26=Tjänster!$HO$12,Tjänster!HY$12,IF($VB26=Tjänster!$HO$13,Tjänster!HY$13,IF($VB26=Tjänster!$HO$14,Tjänster!HY$14,IF($VB26=Tjänster!$HO$15,Tjänster!HY$15,IF($VB26=Tjänster!$HO$16,Tjänster!HY$16,IF($VB26=Tjänster!$HO$17,Tjänster!HY$17,IF($VB26=Tjänster!$HO$18,Tjänster!HY$18,IF($VB26=Tjänster!$HO$19,Tjänster!HY$19,IF($VB26=Tjänster!$HO$20,Tjänster!HY$20,IF($VB26=Tjänster!$HO$21,Tjänster!HY$21,IF($VB26=Tjänster!$HO$22,Tjänster!HY$22,IF($VB26=Tjänster!$HO$23,Tjänster!HY$23,IF($VB26=Tjänster!$HO$24,Tjänster!HY$24,IF($VB26=Tjänster!$HO$25,Tjänster!HY$25,IF($VB26=Tjänster!$HO$26,Tjänster!HY$26,IF($VB26=Tjänster!$HO$27,Tjänster!HY$27,IF($VB26=Tjänster!$HO$28,Tjänster!HY$28,""))))))))))))))))))))))))))</f>
        <v/>
      </c>
      <c r="VM26" s="36" t="str">
        <f>IF($VB26=Tjänster!$HO$3,Tjänster!HZ$3,IF($VB26=Tjänster!$HO$4,Tjänster!HZ$4,IF($VB26=Tjänster!$HO$5,Tjänster!HZ$5,IF($VB26=Tjänster!$HO$6,Tjänster!HZ$6,IF($VB26=Tjänster!$HO$7,Tjänster!HZ$7,IF($VB26=Tjänster!$HO$8,Tjänster!HZ$8,IF($VB26=Tjänster!$HO$9,Tjänster!HZ$9,IF($VB26=Tjänster!$HO$10,Tjänster!HZ$10,IF($VB26=Tjänster!$HO$11,Tjänster!HZ$11,IF($VB26=Tjänster!$HO$12,Tjänster!HZ$12,IF($VB26=Tjänster!$HO$13,Tjänster!HZ$13,IF($VB26=Tjänster!$HO$14,Tjänster!HZ$14,IF($VB26=Tjänster!$HO$15,Tjänster!HZ$15,IF($VB26=Tjänster!$HO$16,Tjänster!HZ$16,IF($VB26=Tjänster!$HO$17,Tjänster!HZ$17,IF($VB26=Tjänster!$HO$18,Tjänster!HZ$18,IF($VB26=Tjänster!$HO$19,Tjänster!HZ$19,IF($VB26=Tjänster!$HO$20,Tjänster!HZ$20,IF($VB26=Tjänster!$HO$21,Tjänster!HZ$21,IF($VB26=Tjänster!$HO$22,Tjänster!HZ$22,IF($VB26=Tjänster!$HO$23,Tjänster!HZ$23,IF($VB26=Tjänster!$HO$24,Tjänster!HZ$24,IF($VB26=Tjänster!$HO$25,Tjänster!HZ$25,IF($VB26=Tjänster!$HO$26,Tjänster!HZ$26,IF($VB26=Tjänster!$HO$27,Tjänster!HZ$27,IF($VB26=Tjänster!$HO$28,Tjänster!HZ$28,""))))))))))))))))))))))))))</f>
        <v/>
      </c>
      <c r="VN26" s="36" t="str">
        <f>IF($VB26=Tjänster!$HO$3,Tjänster!IA$3,IF($VB26=Tjänster!$HO$4,Tjänster!IA$4,IF($VB26=Tjänster!$HO$5,Tjänster!IA$5,IF($VB26=Tjänster!$HO$6,Tjänster!IA$6,IF($VB26=Tjänster!$HO$7,Tjänster!IA$7,IF($VB26=Tjänster!$HO$8,Tjänster!IA$8,IF($VB26=Tjänster!$HO$9,Tjänster!IA$9,IF($VB26=Tjänster!$HO$10,Tjänster!IA$10,IF($VB26=Tjänster!$HO$11,Tjänster!IA$11,IF($VB26=Tjänster!$HO$12,Tjänster!IA$12,IF($VB26=Tjänster!$HO$13,Tjänster!IA$13,IF($VB26=Tjänster!$HO$14,Tjänster!IA$14,IF($VB26=Tjänster!$HO$15,Tjänster!IA$15,IF($VB26=Tjänster!$HO$16,Tjänster!IA$16,IF($VB26=Tjänster!$HO$17,Tjänster!IA$17,IF($VB26=Tjänster!$HO$18,Tjänster!IA$18,IF($VB26=Tjänster!$HO$19,Tjänster!IA$19,IF($VB26=Tjänster!$HO$20,Tjänster!IA$20,IF($VB26=Tjänster!$HO$21,Tjänster!IA$21,IF($VB26=Tjänster!$HO$22,Tjänster!IA$22,IF($VB26=Tjänster!$HO$23,Tjänster!IA$23,IF($VB26=Tjänster!$HO$24,Tjänster!IA$24,IF($VB26=Tjänster!$HO$25,Tjänster!IA$25,IF($VB26=Tjänster!$HO$26,Tjänster!IA$26,IF($VB26=Tjänster!$HO$27,Tjänster!IA$27,IF($VB26=Tjänster!$HO$28,Tjänster!IA$28,""))))))))))))))))))))))))))</f>
        <v/>
      </c>
      <c r="VO26" s="36" t="str">
        <f>IF($VB26=Tjänster!$HO$3,Tjänster!IB$3,IF($VB26=Tjänster!$HO$4,Tjänster!IB$4,IF($VB26=Tjänster!$HO$5,Tjänster!IB$5,IF($VB26=Tjänster!$HO$6,Tjänster!IB$6,IF($VB26=Tjänster!$HO$7,Tjänster!IB$7,IF($VB26=Tjänster!$HO$8,Tjänster!IB$8,IF($VB26=Tjänster!$HO$9,Tjänster!IB$9,IF($VB26=Tjänster!$HO$10,Tjänster!IB$10,IF($VB26=Tjänster!$HO$11,Tjänster!IB$11,IF($VB26=Tjänster!$HO$12,Tjänster!IB$12,IF($VB26=Tjänster!$HO$13,Tjänster!IB$13,IF($VB26=Tjänster!$HO$14,Tjänster!IB$14,IF($VB26=Tjänster!$HO$15,Tjänster!IB$15,IF($VB26=Tjänster!$HO$16,Tjänster!IB$16,IF($VB26=Tjänster!$HO$17,Tjänster!IB$17,IF($VB26=Tjänster!$HO$18,Tjänster!IB$18,IF($VB26=Tjänster!$HO$19,Tjänster!IB$19,IF($VB26=Tjänster!$HO$20,Tjänster!IB$20,IF($VB26=Tjänster!$HO$21,Tjänster!IB$21,IF($VB26=Tjänster!$HO$22,Tjänster!IB$22,IF($VB26=Tjänster!$HO$23,Tjänster!IB$23,IF($VB26=Tjänster!$HO$24,Tjänster!IB$24,IF($VB26=Tjänster!$HO$25,Tjänster!IB$25,IF($VB26=Tjänster!$HO$26,Tjänster!IB$26,IF($VB26=Tjänster!$HO$27,Tjänster!IB$27,IF($VB26=Tjänster!$HO$28,Tjänster!IB$28,""))))))))))))))))))))))))))</f>
        <v/>
      </c>
      <c r="VP26" s="36" t="str">
        <f>IF($VB26=Tjänster!$HO$3,Tjänster!IC$3,IF($VB26=Tjänster!$HO$4,Tjänster!IC$4,IF($VB26=Tjänster!$HO$5,Tjänster!IC$5,IF($VB26=Tjänster!$HO$6,Tjänster!IC$6,IF($VB26=Tjänster!$HO$7,Tjänster!IC$7,IF($VB26=Tjänster!$HO$8,Tjänster!IC$8,IF($VB26=Tjänster!$HO$9,Tjänster!IC$9,IF($VB26=Tjänster!$HO$10,Tjänster!IC$10,IF($VB26=Tjänster!$HO$11,Tjänster!IC$11,IF($VB26=Tjänster!$HO$12,Tjänster!IC$12,IF($VB26=Tjänster!$HO$13,Tjänster!IC$13,IF($VB26=Tjänster!$HO$14,Tjänster!IC$14,IF($VB26=Tjänster!$HO$15,Tjänster!IC$15,IF($VB26=Tjänster!$HO$16,Tjänster!IC$16,IF($VB26=Tjänster!$HO$17,Tjänster!IC$17,IF($VB26=Tjänster!$HO$18,Tjänster!IC$18,IF($VB26=Tjänster!$HO$19,Tjänster!IC$19,IF($VB26=Tjänster!$HO$20,Tjänster!IC$20,IF($VB26=Tjänster!$HO$21,Tjänster!IC$21,IF($VB26=Tjänster!$HO$22,Tjänster!IC$22,IF($VB26=Tjänster!$HO$23,Tjänster!IC$23,IF($VB26=Tjänster!$HO$24,Tjänster!IC$24,IF($VB26=Tjänster!$HO$25,Tjänster!IC$25,IF($VB26=Tjänster!$HO$26,Tjänster!IC$26,IF($VB26=Tjänster!$HO$27,Tjänster!IC$27,IF($VB26=Tjänster!$HO$28,Tjänster!IC$28,""))))))))))))))))))))))))))</f>
        <v/>
      </c>
      <c r="VQ26" s="36" t="str">
        <f>IF($VB26=Tjänster!$HO$3,Tjänster!ID$3,IF($VB26=Tjänster!$HO$4,Tjänster!ID$4,IF($VB26=Tjänster!$HO$5,Tjänster!ID$5,IF($VB26=Tjänster!$HO$6,Tjänster!ID$6,IF($VB26=Tjänster!$HO$7,Tjänster!ID$7,IF($VB26=Tjänster!$HO$8,Tjänster!ID$8,IF($VB26=Tjänster!$HO$9,Tjänster!ID$9,IF($VB26=Tjänster!$HO$10,Tjänster!ID$10,IF($VB26=Tjänster!$HO$11,Tjänster!ID$11,IF($VB26=Tjänster!$HO$12,Tjänster!ID$12,IF($VB26=Tjänster!$HO$13,Tjänster!ID$13,IF($VB26=Tjänster!$HO$14,Tjänster!ID$14,IF($VB26=Tjänster!$HO$15,Tjänster!ID$15,IF($VB26=Tjänster!$HO$16,Tjänster!ID$16,IF($VB26=Tjänster!$HO$17,Tjänster!ID$17,IF($VB26=Tjänster!$HO$18,Tjänster!ID$18,IF($VB26=Tjänster!$HO$19,Tjänster!ID$19,IF($VB26=Tjänster!$HO$20,Tjänster!ID$20,IF($VB26=Tjänster!$HO$21,Tjänster!ID$21,IF($VB26=Tjänster!$HO$22,Tjänster!ID$22,IF($VB26=Tjänster!$HO$23,Tjänster!ID$23,IF($VB26=Tjänster!$HO$24,Tjänster!ID$24,IF($VB26=Tjänster!$HO$25,Tjänster!ID$25,IF($VB26=Tjänster!$HO$26,Tjänster!ID$26,IF($VB26=Tjänster!$HO$27,Tjänster!ID$27,IF($VB26=Tjänster!$HO$28,Tjänster!ID$28,""))))))))))))))))))))))))))</f>
        <v/>
      </c>
      <c r="VR26" s="36" t="str">
        <f>IF($VB26=Tjänster!$HO$3,Tjänster!IE$3,IF($VB26=Tjänster!$HO$4,Tjänster!IE$4,IF($VB26=Tjänster!$HO$5,Tjänster!IE$5,IF($VB26=Tjänster!$HO$6,Tjänster!IE$6,IF($VB26=Tjänster!$HO$7,Tjänster!IE$7,IF($VB26=Tjänster!$HO$8,Tjänster!IE$8,IF($VB26=Tjänster!$HO$9,Tjänster!IE$9,IF($VB26=Tjänster!$HO$10,Tjänster!IE$10,IF($VB26=Tjänster!$HO$11,Tjänster!IE$11,IF($VB26=Tjänster!$HO$12,Tjänster!IE$12,IF($VB26=Tjänster!$HO$13,Tjänster!IE$13,IF($VB26=Tjänster!$HO$14,Tjänster!IE$14,IF($VB26=Tjänster!$HO$15,Tjänster!IE$15,IF($VB26=Tjänster!$HO$16,Tjänster!IE$16,IF($VB26=Tjänster!$HO$17,Tjänster!IE$17,IF($VB26=Tjänster!$HO$18,Tjänster!IE$18,IF($VB26=Tjänster!$HO$19,Tjänster!IE$19,IF($VB26=Tjänster!$HO$20,Tjänster!IE$20,IF($VB26=Tjänster!$HO$21,Tjänster!IE$21,IF($VB26=Tjänster!$HO$22,Tjänster!IE$22,IF($VB26=Tjänster!$HO$23,Tjänster!IE$23,IF($VB26=Tjänster!$HO$24,Tjänster!IE$24,IF($VB26=Tjänster!$HO$25,Tjänster!IE$25,IF($VB26=Tjänster!$HO$26,Tjänster!IE$26,IF($VB26=Tjänster!$HO$27,Tjänster!IE$27,IF($VB26=Tjänster!$HO$28,Tjänster!IE$28,""))))))))))))))))))))))))))</f>
        <v/>
      </c>
      <c r="VS26" s="36" t="str">
        <f>IF($VB26=Tjänster!$HO$3,Tjänster!IF$3,IF($VB26=Tjänster!$HO$4,Tjänster!IF$4,IF($VB26=Tjänster!$HO$5,Tjänster!IF$5,IF($VB26=Tjänster!$HO$6,Tjänster!IF$6,IF($VB26=Tjänster!$HO$7,Tjänster!IF$7,IF($VB26=Tjänster!$HO$8,Tjänster!IF$8,IF($VB26=Tjänster!$HO$9,Tjänster!IF$9,IF($VB26=Tjänster!$HO$10,Tjänster!IF$10,IF($VB26=Tjänster!$HO$11,Tjänster!IF$11,IF($VB26=Tjänster!$HO$12,Tjänster!IF$12,IF($VB26=Tjänster!$HO$13,Tjänster!IF$13,IF($VB26=Tjänster!$HO$14,Tjänster!IF$14,IF($VB26=Tjänster!$HO$15,Tjänster!IF$15,IF($VB26=Tjänster!$HO$16,Tjänster!IF$16,IF($VB26=Tjänster!$HO$17,Tjänster!IF$17,IF($VB26=Tjänster!$HO$18,Tjänster!IF$18,IF($VB26=Tjänster!$HO$19,Tjänster!IF$19,IF($VB26=Tjänster!$HO$20,Tjänster!IF$20,IF($VB26=Tjänster!$HO$21,Tjänster!IF$21,IF($VB26=Tjänster!$HO$22,Tjänster!IF$22,IF($VB26=Tjänster!$HO$23,Tjänster!IF$23,IF($VB26=Tjänster!$HO$24,Tjänster!IF$24,IF($VB26=Tjänster!$HO$25,Tjänster!IF$25,IF($VB26=Tjänster!$HO$26,Tjänster!IF$26,IF($VB26=Tjänster!$HO$27,Tjänster!IF$27,IF($VB26=Tjänster!$HO$28,Tjänster!IF$28,""))))))))))))))))))))))))))</f>
        <v/>
      </c>
      <c r="VT26" s="36" t="str">
        <f>IF($VB26=Tjänster!$HO$3,Tjänster!IG$3,IF($VB26=Tjänster!$HO$4,Tjänster!IG$4,IF($VB26=Tjänster!$HO$5,Tjänster!IG$5,IF($VB26=Tjänster!$HO$6,Tjänster!IG$6,IF($VB26=Tjänster!$HO$7,Tjänster!IG$7,IF($VB26=Tjänster!$HO$8,Tjänster!IG$8,IF($VB26=Tjänster!$HO$9,Tjänster!IG$9,IF($VB26=Tjänster!$HO$10,Tjänster!IG$10,IF($VB26=Tjänster!$HO$11,Tjänster!IG$11,IF($VB26=Tjänster!$HO$12,Tjänster!IG$12,IF($VB26=Tjänster!$HO$13,Tjänster!IG$13,IF($VB26=Tjänster!$HO$14,Tjänster!IG$14,IF($VB26=Tjänster!$HO$15,Tjänster!IG$15,IF($VB26=Tjänster!$HO$16,Tjänster!IG$16,IF($VB26=Tjänster!$HO$17,Tjänster!IG$17,IF($VB26=Tjänster!$HO$18,Tjänster!IG$18,IF($VB26=Tjänster!$HO$19,Tjänster!IG$19,IF($VB26=Tjänster!$HO$20,Tjänster!IG$20,IF($VB26=Tjänster!$HO$21,Tjänster!IG$21,IF($VB26=Tjänster!$HO$22,Tjänster!IG$22,IF($VB26=Tjänster!$HO$23,Tjänster!IG$23,IF($VB26=Tjänster!$HO$24,Tjänster!IG$24,IF($VB26=Tjänster!$HO$25,Tjänster!IG$25,IF($VB26=Tjänster!$HO$26,Tjänster!IG$26,IF($VB26=Tjänster!$HO$27,Tjänster!IG$27,IF($VB26=Tjänster!$HO$28,Tjänster!IG$28,""))))))))))))))))))))))))))</f>
        <v/>
      </c>
      <c r="VU26" s="36" t="str">
        <f>IF($VB26=Tjänster!$HO$3,Tjänster!IH$3,IF($VB26=Tjänster!$HO$4,Tjänster!IH$4,IF($VB26=Tjänster!$HO$5,Tjänster!IH$5,IF($VB26=Tjänster!$HO$6,Tjänster!IH$6,IF($VB26=Tjänster!$HO$7,Tjänster!IH$7,IF($VB26=Tjänster!$HO$8,Tjänster!IH$8,IF($VB26=Tjänster!$HO$9,Tjänster!IH$9,IF($VB26=Tjänster!$HO$10,Tjänster!IH$10,IF($VB26=Tjänster!$HO$11,Tjänster!IH$11,IF($VB26=Tjänster!$HO$12,Tjänster!IH$12,IF($VB26=Tjänster!$HO$13,Tjänster!IH$13,IF($VB26=Tjänster!$HO$14,Tjänster!IH$14,IF($VB26=Tjänster!$HO$15,Tjänster!IH$15,IF($VB26=Tjänster!$HO$16,Tjänster!IH$16,IF($VB26=Tjänster!$HO$17,Tjänster!IH$17,IF($VB26=Tjänster!$HO$18,Tjänster!IH$18,IF($VB26=Tjänster!$HO$19,Tjänster!IH$19,IF($VB26=Tjänster!$HO$20,Tjänster!IH$20,IF($VB26=Tjänster!$HO$21,Tjänster!IH$21,IF($VB26=Tjänster!$HO$22,Tjänster!IH$22,IF($VB26=Tjänster!$HO$23,Tjänster!IH$23,IF($VB26=Tjänster!$HO$24,Tjänster!IH$24,IF($VB26=Tjänster!$HO$25,Tjänster!IH$25,IF($VB26=Tjänster!$HO$26,Tjänster!IH$26,IF($VB26=Tjänster!$HO$27,Tjänster!IH$27,IF($VB26=Tjänster!$HO$28,Tjänster!IH$28,""))))))))))))))))))))))))))</f>
        <v/>
      </c>
      <c r="VV26" s="36" t="str">
        <f>IF($VB26=Tjänster!$HO$3,Tjänster!II$3,IF($VB26=Tjänster!$HO$4,Tjänster!II$4,IF($VB26=Tjänster!$HO$5,Tjänster!II$5,IF($VB26=Tjänster!$HO$6,Tjänster!II$6,IF($VB26=Tjänster!$HO$7,Tjänster!II$7,IF($VB26=Tjänster!$HO$8,Tjänster!II$8,IF($VB26=Tjänster!$HO$9,Tjänster!II$9,IF($VB26=Tjänster!$HO$10,Tjänster!II$10,IF($VB26=Tjänster!$HO$11,Tjänster!II$11,IF($VB26=Tjänster!$HO$12,Tjänster!II$12,IF($VB26=Tjänster!$HO$13,Tjänster!II$13,IF($VB26=Tjänster!$HO$14,Tjänster!II$14,IF($VB26=Tjänster!$HO$15,Tjänster!II$15,IF($VB26=Tjänster!$HO$16,Tjänster!II$16,IF($VB26=Tjänster!$HO$17,Tjänster!II$17,IF($VB26=Tjänster!$HO$18,Tjänster!II$18,IF($VB26=Tjänster!$HO$19,Tjänster!II$19,IF($VB26=Tjänster!$HO$20,Tjänster!II$20,IF($VB26=Tjänster!$HO$21,Tjänster!II$21,IF($VB26=Tjänster!$HO$22,Tjänster!II$22,IF($VB26=Tjänster!$HO$23,Tjänster!II$23,IF($VB26=Tjänster!$HO$24,Tjänster!II$24,IF($VB26=Tjänster!$HO$25,Tjänster!II$25,IF($VB26=Tjänster!$HO$26,Tjänster!II$26,IF($VB26=Tjänster!$HO$27,Tjänster!II$27,IF($VB26=Tjänster!$HO$28,Tjänster!II$28,""))))))))))))))))))))))))))</f>
        <v/>
      </c>
      <c r="WY26" s="36" t="str">
        <f t="shared" si="10"/>
        <v/>
      </c>
      <c r="WZ26" s="36" t="str">
        <f>IF($WY26=Tjänster!$IK$3,Tjänster!IL$3,IF($WY26=Tjänster!$IK$4,Tjänster!IL$4,IF($WY26=Tjänster!$IK$5,Tjänster!IL$5,IF($WY26=Tjänster!$IK$6,Tjänster!IL$6,IF($WY26=Tjänster!$IK$7,Tjänster!IL$7,IF($WY26=Tjänster!$IK$8,Tjänster!IL$8,IF($WY26=Tjänster!$IK$9,Tjänster!IL$9,IF($WY26=Tjänster!$IK$10,Tjänster!IL$10,IF($WY26=Tjänster!$IK$11,Tjänster!IL$11,IF($WY26=Tjänster!$IK$12,Tjänster!IL$12,IF($WY26=Tjänster!$IK$13,Tjänster!IL$13,IF($WY26=Tjänster!$IK$14,Tjänster!IL$14,IF($WY26=Tjänster!$IK$15,Tjänster!IL$15,IF($WY26=Tjänster!$IK$16,Tjänster!IL$16,IF($WY26=Tjänster!$IK$17,Tjänster!IL$17,IF($WY26=Tjänster!$IK$18,Tjänster!IL$18,IF($WY26=Tjänster!$IK$19,Tjänster!IL$19,IF($WY26=Tjänster!$IK$20,Tjänster!IL$20,IF($WY26=Tjänster!$IK$21,Tjänster!IL$21,IF($WY26=Tjänster!$IK$22,Tjänster!IL$22,IF($WY26=Tjänster!$IK$23,Tjänster!IL$23,IF($WY26=Tjänster!$IK$24,Tjänster!IL$24,IF($WY26=Tjänster!$IK$25,Tjänster!IL$25,IF($WY26=Tjänster!$IK$26,Tjänster!IL$26,IF($WY26=Tjänster!$IK$27,Tjänster!IL$27,IF($WY26=Tjänster!$IK$28,Tjänster!IL$28,""))))))))))))))))))))))))))</f>
        <v/>
      </c>
      <c r="XA26" s="36" t="str">
        <f>IF($WY26=Tjänster!$IK$3,Tjänster!IM$3,IF($WY26=Tjänster!$IK$4,Tjänster!IM$4,IF($WY26=Tjänster!$IK$5,Tjänster!IM$5,IF($WY26=Tjänster!$IK$6,Tjänster!IM$6,IF($WY26=Tjänster!$IK$7,Tjänster!IM$7,IF($WY26=Tjänster!$IK$8,Tjänster!IM$8,IF($WY26=Tjänster!$IK$9,Tjänster!IM$9,IF($WY26=Tjänster!$IK$10,Tjänster!IM$10,IF($WY26=Tjänster!$IK$11,Tjänster!IM$11,IF($WY26=Tjänster!$IK$12,Tjänster!IM$12,IF($WY26=Tjänster!$IK$13,Tjänster!IM$13,IF($WY26=Tjänster!$IK$14,Tjänster!IM$14,IF($WY26=Tjänster!$IK$15,Tjänster!IM$15,IF($WY26=Tjänster!$IK$16,Tjänster!IM$16,IF($WY26=Tjänster!$IK$17,Tjänster!IM$17,IF($WY26=Tjänster!$IK$18,Tjänster!IM$18,IF($WY26=Tjänster!$IK$19,Tjänster!IM$19,IF($WY26=Tjänster!$IK$20,Tjänster!IM$20,IF($WY26=Tjänster!$IK$21,Tjänster!IM$21,IF($WY26=Tjänster!$IK$22,Tjänster!IM$22,IF($WY26=Tjänster!$IK$23,Tjänster!IM$23,IF($WY26=Tjänster!$IK$24,Tjänster!IM$24,IF($WY26=Tjänster!$IK$25,Tjänster!IM$25,IF($WY26=Tjänster!$IK$26,Tjänster!IM$26,IF($WY26=Tjänster!$IK$27,Tjänster!IM$27,IF($WY26=Tjänster!$IK$28,Tjänster!IM$28,""))))))))))))))))))))))))))</f>
        <v/>
      </c>
      <c r="XB26" s="36" t="str">
        <f>IF($WY26=Tjänster!$IK$3,Tjänster!IN$3,IF($WY26=Tjänster!$IK$4,Tjänster!IN$4,IF($WY26=Tjänster!$IK$5,Tjänster!IN$5,IF($WY26=Tjänster!$IK$6,Tjänster!IN$6,IF($WY26=Tjänster!$IK$7,Tjänster!IN$7,IF($WY26=Tjänster!$IK$8,Tjänster!IN$8,IF($WY26=Tjänster!$IK$9,Tjänster!IN$9,IF($WY26=Tjänster!$IK$10,Tjänster!IN$10,IF($WY26=Tjänster!$IK$11,Tjänster!IN$11,IF($WY26=Tjänster!$IK$12,Tjänster!IN$12,IF($WY26=Tjänster!$IK$13,Tjänster!IN$13,IF($WY26=Tjänster!$IK$14,Tjänster!IN$14,IF($WY26=Tjänster!$IK$15,Tjänster!IN$15,IF($WY26=Tjänster!$IK$16,Tjänster!IN$16,IF($WY26=Tjänster!$IK$17,Tjänster!IN$17,IF($WY26=Tjänster!$IK$18,Tjänster!IN$18,IF($WY26=Tjänster!$IK$19,Tjänster!IN$19,IF($WY26=Tjänster!$IK$20,Tjänster!IN$20,IF($WY26=Tjänster!$IK$21,Tjänster!IN$21,IF($WY26=Tjänster!$IK$22,Tjänster!IN$22,IF($WY26=Tjänster!$IK$23,Tjänster!IN$23,IF($WY26=Tjänster!$IK$24,Tjänster!IN$24,IF($WY26=Tjänster!$IK$25,Tjänster!IN$25,IF($WY26=Tjänster!$IK$26,Tjänster!IN$26,IF($WY26=Tjänster!$IK$27,Tjänster!IN$27,IF($WY26=Tjänster!$IK$28,Tjänster!IN$28,""))))))))))))))))))))))))))</f>
        <v/>
      </c>
      <c r="XC26" s="36" t="str">
        <f>IF($WY26=Tjänster!$IK$3,Tjänster!IO$3,IF($WY26=Tjänster!$IK$4,Tjänster!IO$4,IF($WY26=Tjänster!$IK$5,Tjänster!IO$5,IF($WY26=Tjänster!$IK$6,Tjänster!IO$6,IF($WY26=Tjänster!$IK$7,Tjänster!IO$7,IF($WY26=Tjänster!$IK$8,Tjänster!IO$8,IF($WY26=Tjänster!$IK$9,Tjänster!IO$9,IF($WY26=Tjänster!$IK$10,Tjänster!IO$10,IF($WY26=Tjänster!$IK$11,Tjänster!IO$11,IF($WY26=Tjänster!$IK$12,Tjänster!IO$12,IF($WY26=Tjänster!$IK$13,Tjänster!IO$13,IF($WY26=Tjänster!$IK$14,Tjänster!IO$14,IF($WY26=Tjänster!$IK$15,Tjänster!IO$15,IF($WY26=Tjänster!$IK$16,Tjänster!IO$16,IF($WY26=Tjänster!$IK$17,Tjänster!IO$17,IF($WY26=Tjänster!$IK$18,Tjänster!IO$18,IF($WY26=Tjänster!$IK$19,Tjänster!IO$19,IF($WY26=Tjänster!$IK$20,Tjänster!IO$20,IF($WY26=Tjänster!$IK$21,Tjänster!IO$21,IF($WY26=Tjänster!$IK$22,Tjänster!IO$22,IF($WY26=Tjänster!$IK$23,Tjänster!IO$23,IF($WY26=Tjänster!$IK$24,Tjänster!IO$24,IF($WY26=Tjänster!$IK$25,Tjänster!IO$25,IF($WY26=Tjänster!$IK$26,Tjänster!IO$26,IF($WY26=Tjänster!$IK$27,Tjänster!IO$27,IF($WY26=Tjänster!$IK$28,Tjänster!IO$28,""))))))))))))))))))))))))))</f>
        <v/>
      </c>
      <c r="XD26" s="36" t="str">
        <f>IF($WY26=Tjänster!$IK$3,Tjänster!IP$3,IF($WY26=Tjänster!$IK$4,Tjänster!IP$4,IF($WY26=Tjänster!$IK$5,Tjänster!IP$5,IF($WY26=Tjänster!$IK$6,Tjänster!IP$6,IF($WY26=Tjänster!$IK$7,Tjänster!IP$7,IF($WY26=Tjänster!$IK$8,Tjänster!IP$8,IF($WY26=Tjänster!$IK$9,Tjänster!IP$9,IF($WY26=Tjänster!$IK$10,Tjänster!IP$10,IF($WY26=Tjänster!$IK$11,Tjänster!IP$11,IF($WY26=Tjänster!$IK$12,Tjänster!IP$12,IF($WY26=Tjänster!$IK$13,Tjänster!IP$13,IF($WY26=Tjänster!$IK$14,Tjänster!IP$14,IF($WY26=Tjänster!$IK$15,Tjänster!IP$15,IF($WY26=Tjänster!$IK$16,Tjänster!IP$16,IF($WY26=Tjänster!$IK$17,Tjänster!IP$17,IF($WY26=Tjänster!$IK$18,Tjänster!IP$18,IF($WY26=Tjänster!$IK$19,Tjänster!IP$19,IF($WY26=Tjänster!$IK$20,Tjänster!IP$20,IF($WY26=Tjänster!$IK$21,Tjänster!IP$21,IF($WY26=Tjänster!$IK$22,Tjänster!IP$22,IF($WY26=Tjänster!$IK$23,Tjänster!IP$23,IF($WY26=Tjänster!$IK$24,Tjänster!IP$24,IF($WY26=Tjänster!$IK$25,Tjänster!IP$25,IF($WY26=Tjänster!$IK$26,Tjänster!IP$26,IF($WY26=Tjänster!$IK$27,Tjänster!IP$27,IF($WY26=Tjänster!$IK$28,Tjänster!IP$28,""))))))))))))))))))))))))))</f>
        <v/>
      </c>
      <c r="XE26" s="36" t="str">
        <f>IF($WY26=Tjänster!$IK$3,Tjänster!IQ$3,IF($WY26=Tjänster!$IK$4,Tjänster!IQ$4,IF($WY26=Tjänster!$IK$5,Tjänster!IQ$5,IF($WY26=Tjänster!$IK$6,Tjänster!IQ$6,IF($WY26=Tjänster!$IK$7,Tjänster!IQ$7,IF($WY26=Tjänster!$IK$8,Tjänster!IQ$8,IF($WY26=Tjänster!$IK$9,Tjänster!IQ$9,IF($WY26=Tjänster!$IK$10,Tjänster!IQ$10,IF($WY26=Tjänster!$IK$11,Tjänster!IQ$11,IF($WY26=Tjänster!$IK$12,Tjänster!IQ$12,IF($WY26=Tjänster!$IK$13,Tjänster!IQ$13,IF($WY26=Tjänster!$IK$14,Tjänster!IQ$14,IF($WY26=Tjänster!$IK$15,Tjänster!IQ$15,IF($WY26=Tjänster!$IK$16,Tjänster!IQ$16,IF($WY26=Tjänster!$IK$17,Tjänster!IQ$17,IF($WY26=Tjänster!$IK$18,Tjänster!IQ$18,IF($WY26=Tjänster!$IK$19,Tjänster!IQ$19,IF($WY26=Tjänster!$IK$20,Tjänster!IQ$20,IF($WY26=Tjänster!$IK$21,Tjänster!IQ$21,IF($WY26=Tjänster!$IK$22,Tjänster!IQ$22,IF($WY26=Tjänster!$IK$23,Tjänster!IQ$23,IF($WY26=Tjänster!$IK$24,Tjänster!IQ$24,IF($WY26=Tjänster!$IK$25,Tjänster!IQ$25,IF($WY26=Tjänster!$IK$26,Tjänster!IQ$26,IF($WY26=Tjänster!$IK$27,Tjänster!IQ$27,IF($WY26=Tjänster!$IK$28,Tjänster!IQ$28,""))))))))))))))))))))))))))</f>
        <v/>
      </c>
      <c r="XF26" s="36" t="str">
        <f>IF($WY26=Tjänster!$IK$3,Tjänster!IR$3,IF($WY26=Tjänster!$IK$4,Tjänster!IR$4,IF($WY26=Tjänster!$IK$5,Tjänster!IR$5,IF($WY26=Tjänster!$IK$6,Tjänster!IR$6,IF($WY26=Tjänster!$IK$7,Tjänster!IR$7,IF($WY26=Tjänster!$IK$8,Tjänster!IR$8,IF($WY26=Tjänster!$IK$9,Tjänster!IR$9,IF($WY26=Tjänster!$IK$10,Tjänster!IR$10,IF($WY26=Tjänster!$IK$11,Tjänster!IR$11,IF($WY26=Tjänster!$IK$12,Tjänster!IR$12,IF($WY26=Tjänster!$IK$13,Tjänster!IR$13,IF($WY26=Tjänster!$IK$14,Tjänster!IR$14,IF($WY26=Tjänster!$IK$15,Tjänster!IR$15,IF($WY26=Tjänster!$IK$16,Tjänster!IR$16,IF($WY26=Tjänster!$IK$17,Tjänster!IR$17,IF($WY26=Tjänster!$IK$18,Tjänster!IR$18,IF($WY26=Tjänster!$IK$19,Tjänster!IR$19,IF($WY26=Tjänster!$IK$20,Tjänster!IR$20,IF($WY26=Tjänster!$IK$21,Tjänster!IR$21,IF($WY26=Tjänster!$IK$22,Tjänster!IR$22,IF($WY26=Tjänster!$IK$23,Tjänster!IR$23,IF($WY26=Tjänster!$IK$24,Tjänster!IR$24,IF($WY26=Tjänster!$IK$25,Tjänster!IR$25,IF($WY26=Tjänster!$IK$26,Tjänster!IR$26,IF($WY26=Tjänster!$IK$27,Tjänster!IR$27,IF($WY26=Tjänster!$IK$28,Tjänster!IR$28,""))))))))))))))))))))))))))</f>
        <v/>
      </c>
      <c r="XG26" s="36" t="str">
        <f>IF($WY26=Tjänster!$IK$3,Tjänster!IS$3,IF($WY26=Tjänster!$IK$4,Tjänster!IS$4,IF($WY26=Tjänster!$IK$5,Tjänster!IS$5,IF($WY26=Tjänster!$IK$6,Tjänster!IS$6,IF($WY26=Tjänster!$IK$7,Tjänster!IS$7,IF($WY26=Tjänster!$IK$8,Tjänster!IS$8,IF($WY26=Tjänster!$IK$9,Tjänster!IS$9,IF($WY26=Tjänster!$IK$10,Tjänster!IS$10,IF($WY26=Tjänster!$IK$11,Tjänster!IS$11,IF($WY26=Tjänster!$IK$12,Tjänster!IS$12,IF($WY26=Tjänster!$IK$13,Tjänster!IS$13,IF($WY26=Tjänster!$IK$14,Tjänster!IS$14,IF($WY26=Tjänster!$IK$15,Tjänster!IS$15,IF($WY26=Tjänster!$IK$16,Tjänster!IS$16,IF($WY26=Tjänster!$IK$17,Tjänster!IS$17,IF($WY26=Tjänster!$IK$18,Tjänster!IS$18,IF($WY26=Tjänster!$IK$19,Tjänster!IS$19,IF($WY26=Tjänster!$IK$20,Tjänster!IS$20,IF($WY26=Tjänster!$IK$21,Tjänster!IS$21,IF($WY26=Tjänster!$IK$22,Tjänster!IS$22,IF($WY26=Tjänster!$IK$23,Tjänster!IS$23,IF($WY26=Tjänster!$IK$24,Tjänster!IS$24,IF($WY26=Tjänster!$IK$25,Tjänster!IS$25,IF($WY26=Tjänster!$IK$26,Tjänster!IS$26,IF($WY26=Tjänster!$IK$27,Tjänster!IS$27,IF($WY26=Tjänster!$IK$28,Tjänster!IS$28,""))))))))))))))))))))))))))</f>
        <v/>
      </c>
      <c r="XH26" s="36" t="str">
        <f>IF($WY26=Tjänster!$IK$3,Tjänster!IT$3,IF($WY26=Tjänster!$IK$4,Tjänster!IT$4,IF($WY26=Tjänster!$IK$5,Tjänster!IT$5,IF($WY26=Tjänster!$IK$6,Tjänster!IT$6,IF($WY26=Tjänster!$IK$7,Tjänster!IT$7,IF($WY26=Tjänster!$IK$8,Tjänster!IT$8,IF($WY26=Tjänster!$IK$9,Tjänster!IT$9,IF($WY26=Tjänster!$IK$10,Tjänster!IT$10,IF($WY26=Tjänster!$IK$11,Tjänster!IT$11,IF($WY26=Tjänster!$IK$12,Tjänster!IT$12,IF($WY26=Tjänster!$IK$13,Tjänster!IT$13,IF($WY26=Tjänster!$IK$14,Tjänster!IT$14,IF($WY26=Tjänster!$IK$15,Tjänster!IT$15,IF($WY26=Tjänster!$IK$16,Tjänster!IT$16,IF($WY26=Tjänster!$IK$17,Tjänster!IT$17,IF($WY26=Tjänster!$IK$18,Tjänster!IT$18,IF($WY26=Tjänster!$IK$19,Tjänster!IT$19,IF($WY26=Tjänster!$IK$20,Tjänster!IT$20,IF($WY26=Tjänster!$IK$21,Tjänster!IT$21,IF($WY26=Tjänster!$IK$22,Tjänster!IT$22,IF($WY26=Tjänster!$IK$23,Tjänster!IT$23,IF($WY26=Tjänster!$IK$24,Tjänster!IT$24,IF($WY26=Tjänster!$IK$25,Tjänster!IT$25,IF($WY26=Tjänster!$IK$26,Tjänster!IT$26,IF($WY26=Tjänster!$IK$27,Tjänster!IT$27,IF($WY26=Tjänster!$IK$28,Tjänster!IT$28,""))))))))))))))))))))))))))</f>
        <v/>
      </c>
      <c r="XI26" s="36" t="str">
        <f>IF($WY26=Tjänster!$IK$3,Tjänster!IU$3,IF($WY26=Tjänster!$IK$4,Tjänster!IU$4,IF($WY26=Tjänster!$IK$5,Tjänster!IU$5,IF($WY26=Tjänster!$IK$6,Tjänster!IU$6,IF($WY26=Tjänster!$IK$7,Tjänster!IU$7,IF($WY26=Tjänster!$IK$8,Tjänster!IU$8,IF($WY26=Tjänster!$IK$9,Tjänster!IU$9,IF($WY26=Tjänster!$IK$10,Tjänster!IU$10,IF($WY26=Tjänster!$IK$11,Tjänster!IU$11,IF($WY26=Tjänster!$IK$12,Tjänster!IU$12,IF($WY26=Tjänster!$IK$13,Tjänster!IU$13,IF($WY26=Tjänster!$IK$14,Tjänster!IU$14,IF($WY26=Tjänster!$IK$15,Tjänster!IU$15,IF($WY26=Tjänster!$IK$16,Tjänster!IU$16,IF($WY26=Tjänster!$IK$17,Tjänster!IU$17,IF($WY26=Tjänster!$IK$18,Tjänster!IU$18,IF($WY26=Tjänster!$IK$19,Tjänster!IU$19,IF($WY26=Tjänster!$IK$20,Tjänster!IU$20,IF($WY26=Tjänster!$IK$21,Tjänster!IU$21,IF($WY26=Tjänster!$IK$22,Tjänster!IU$22,IF($WY26=Tjänster!$IK$23,Tjänster!IU$23,IF($WY26=Tjänster!$IK$24,Tjänster!IU$24,IF($WY26=Tjänster!$IK$25,Tjänster!IU$25,IF($WY26=Tjänster!$IK$26,Tjänster!IU$26,IF($WY26=Tjänster!$IK$27,Tjänster!IU$27,IF($WY26=Tjänster!$IK$28,Tjänster!IU$28,""))))))))))))))))))))))))))</f>
        <v/>
      </c>
      <c r="XJ26" s="36" t="str">
        <f>IF($WY26=Tjänster!$IK$3,Tjänster!IV$3,IF($WY26=Tjänster!$IK$4,Tjänster!IV$4,IF($WY26=Tjänster!$IK$5,Tjänster!IV$5,IF($WY26=Tjänster!$IK$6,Tjänster!IV$6,IF($WY26=Tjänster!$IK$7,Tjänster!IV$7,IF($WY26=Tjänster!$IK$8,Tjänster!IV$8,IF($WY26=Tjänster!$IK$9,Tjänster!IV$9,IF($WY26=Tjänster!$IK$10,Tjänster!IV$10,IF($WY26=Tjänster!$IK$11,Tjänster!IV$11,IF($WY26=Tjänster!$IK$12,Tjänster!IV$12,IF($WY26=Tjänster!$IK$13,Tjänster!IV$13,IF($WY26=Tjänster!$IK$14,Tjänster!IV$14,IF($WY26=Tjänster!$IK$15,Tjänster!IV$15,IF($WY26=Tjänster!$IK$16,Tjänster!IV$16,IF($WY26=Tjänster!$IK$17,Tjänster!IV$17,IF($WY26=Tjänster!$IK$18,Tjänster!IV$18,IF($WY26=Tjänster!$IK$19,Tjänster!IV$19,IF($WY26=Tjänster!$IK$20,Tjänster!IV$20,IF($WY26=Tjänster!$IK$21,Tjänster!IV$21,IF($WY26=Tjänster!$IK$22,Tjänster!IV$22,IF($WY26=Tjänster!$IK$23,Tjänster!IV$23,IF($WY26=Tjänster!$IK$24,Tjänster!IV$24,IF($WY26=Tjänster!$IK$25,Tjänster!IV$25,IF($WY26=Tjänster!$IK$26,Tjänster!IV$26,IF($WY26=Tjänster!$IK$27,Tjänster!IV$27,IF($WY26=Tjänster!$IK$28,Tjänster!IV$28,""))))))))))))))))))))))))))</f>
        <v/>
      </c>
      <c r="XK26" s="36" t="str">
        <f>IF($WY26=Tjänster!$IK$3,Tjänster!IW$3,IF($WY26=Tjänster!$IK$4,Tjänster!IW$4,IF($WY26=Tjänster!$IK$5,Tjänster!IW$5,IF($WY26=Tjänster!$IK$6,Tjänster!IW$6,IF($WY26=Tjänster!$IK$7,Tjänster!IW$7,IF($WY26=Tjänster!$IK$8,Tjänster!IW$8,IF($WY26=Tjänster!$IK$9,Tjänster!IW$9,IF($WY26=Tjänster!$IK$10,Tjänster!IW$10,IF($WY26=Tjänster!$IK$11,Tjänster!IW$11,IF($WY26=Tjänster!$IK$12,Tjänster!IW$12,IF($WY26=Tjänster!$IK$13,Tjänster!IW$13,IF($WY26=Tjänster!$IK$14,Tjänster!IW$14,IF($WY26=Tjänster!$IK$15,Tjänster!IW$15,IF($WY26=Tjänster!$IK$16,Tjänster!IW$16,IF($WY26=Tjänster!$IK$17,Tjänster!IW$17,IF($WY26=Tjänster!$IK$18,Tjänster!IW$18,IF($WY26=Tjänster!$IK$19,Tjänster!IW$19,IF($WY26=Tjänster!$IK$20,Tjänster!IW$20,IF($WY26=Tjänster!$IK$21,Tjänster!IW$21,IF($WY26=Tjänster!$IK$22,Tjänster!IW$22,IF($WY26=Tjänster!$IK$23,Tjänster!IW$23,IF($WY26=Tjänster!$IK$24,Tjänster!IW$24,IF($WY26=Tjänster!$IK$25,Tjänster!IW$25,IF($WY26=Tjänster!$IK$26,Tjänster!IW$26,IF($WY26=Tjänster!$IK$27,Tjänster!IW$27,IF($WY26=Tjänster!$IK$28,Tjänster!IW$28,""))))))))))))))))))))))))))</f>
        <v/>
      </c>
      <c r="XL26" s="36" t="str">
        <f>IF($WY26=Tjänster!$IK$3,Tjänster!IX$3,IF($WY26=Tjänster!$IK$4,Tjänster!IX$4,IF($WY26=Tjänster!$IK$5,Tjänster!IX$5,IF($WY26=Tjänster!$IK$6,Tjänster!IX$6,IF($WY26=Tjänster!$IK$7,Tjänster!IX$7,IF($WY26=Tjänster!$IK$8,Tjänster!IX$8,IF($WY26=Tjänster!$IK$9,Tjänster!IX$9,IF($WY26=Tjänster!$IK$10,Tjänster!IX$10,IF($WY26=Tjänster!$IK$11,Tjänster!IX$11,IF($WY26=Tjänster!$IK$12,Tjänster!IX$12,IF($WY26=Tjänster!$IK$13,Tjänster!IX$13,IF($WY26=Tjänster!$IK$14,Tjänster!IX$14,IF($WY26=Tjänster!$IK$15,Tjänster!IX$15,IF($WY26=Tjänster!$IK$16,Tjänster!IX$16,IF($WY26=Tjänster!$IK$17,Tjänster!IX$17,IF($WY26=Tjänster!$IK$18,Tjänster!IX$18,IF($WY26=Tjänster!$IK$19,Tjänster!IX$19,IF($WY26=Tjänster!$IK$20,Tjänster!IX$20,IF($WY26=Tjänster!$IK$21,Tjänster!IX$21,IF($WY26=Tjänster!$IK$22,Tjänster!IX$22,IF($WY26=Tjänster!$IK$23,Tjänster!IX$23,IF($WY26=Tjänster!$IK$24,Tjänster!IX$24,IF($WY26=Tjänster!$IK$25,Tjänster!IX$25,IF($WY26=Tjänster!$IK$26,Tjänster!IX$26,IF($WY26=Tjänster!$IK$27,Tjänster!IX$27,IF($WY26=Tjänster!$IK$28,Tjänster!IX$28,""))))))))))))))))))))))))))</f>
        <v/>
      </c>
      <c r="XM26" s="36" t="str">
        <f>IF($WY26=Tjänster!$IK$3,Tjänster!IY$3,IF($WY26=Tjänster!$IK$4,Tjänster!IY$4,IF($WY26=Tjänster!$IK$5,Tjänster!IY$5,IF($WY26=Tjänster!$IK$6,Tjänster!IY$6,IF($WY26=Tjänster!$IK$7,Tjänster!IY$7,IF($WY26=Tjänster!$IK$8,Tjänster!IY$8,IF($WY26=Tjänster!$IK$9,Tjänster!IY$9,IF($WY26=Tjänster!$IK$10,Tjänster!IY$10,IF($WY26=Tjänster!$IK$11,Tjänster!IY$11,IF($WY26=Tjänster!$IK$12,Tjänster!IY$12,IF($WY26=Tjänster!$IK$13,Tjänster!IY$13,IF($WY26=Tjänster!$IK$14,Tjänster!IY$14,IF($WY26=Tjänster!$IK$15,Tjänster!IY$15,IF($WY26=Tjänster!$IK$16,Tjänster!IY$16,IF($WY26=Tjänster!$IK$17,Tjänster!IY$17,IF($WY26=Tjänster!$IK$18,Tjänster!IY$18,IF($WY26=Tjänster!$IK$19,Tjänster!IY$19,IF($WY26=Tjänster!$IK$20,Tjänster!IY$20,IF($WY26=Tjänster!$IK$21,Tjänster!IY$21,IF($WY26=Tjänster!$IK$22,Tjänster!IY$22,IF($WY26=Tjänster!$IK$23,Tjänster!IY$23,IF($WY26=Tjänster!$IK$24,Tjänster!IY$24,IF($WY26=Tjänster!$IK$25,Tjänster!IY$25,IF($WY26=Tjänster!$IK$26,Tjänster!IY$26,IF($WY26=Tjänster!$IK$27,Tjänster!IY$27,IF($WY26=Tjänster!$IK$28,Tjänster!IY$28,""))))))))))))))))))))))))))</f>
        <v/>
      </c>
      <c r="XN26" s="36" t="str">
        <f>IF($WY26=Tjänster!$IK$3,Tjänster!IZ$3,IF($WY26=Tjänster!$IK$4,Tjänster!IZ$4,IF($WY26=Tjänster!$IK$5,Tjänster!IZ$5,IF($WY26=Tjänster!$IK$6,Tjänster!IZ$6,IF($WY26=Tjänster!$IK$7,Tjänster!IZ$7,IF($WY26=Tjänster!$IK$8,Tjänster!IZ$8,IF($WY26=Tjänster!$IK$9,Tjänster!IZ$9,IF($WY26=Tjänster!$IK$10,Tjänster!IZ$10,IF($WY26=Tjänster!$IK$11,Tjänster!IZ$11,IF($WY26=Tjänster!$IK$12,Tjänster!IZ$12,IF($WY26=Tjänster!$IK$13,Tjänster!IZ$13,IF($WY26=Tjänster!$IK$14,Tjänster!IZ$14,IF($WY26=Tjänster!$IK$15,Tjänster!IZ$15,IF($WY26=Tjänster!$IK$16,Tjänster!IZ$16,IF($WY26=Tjänster!$IK$17,Tjänster!IZ$17,IF($WY26=Tjänster!$IK$18,Tjänster!IZ$18,IF($WY26=Tjänster!$IK$19,Tjänster!IZ$19,IF($WY26=Tjänster!$IK$20,Tjänster!IZ$20,IF($WY26=Tjänster!$IK$21,Tjänster!IZ$21,IF($WY26=Tjänster!$IK$22,Tjänster!IZ$22,IF($WY26=Tjänster!$IK$23,Tjänster!IZ$23,IF($WY26=Tjänster!$IK$24,Tjänster!IZ$24,IF($WY26=Tjänster!$IK$25,Tjänster!IZ$25,IF($WY26=Tjänster!$IK$26,Tjänster!IZ$26,IF($WY26=Tjänster!$IK$27,Tjänster!IZ$27,IF($WY26=Tjänster!$IK$28,Tjänster!IZ$28,""))))))))))))))))))))))))))</f>
        <v/>
      </c>
      <c r="XO26" s="36" t="str">
        <f>IF($WY26=Tjänster!$IK$3,Tjänster!JA$3,IF($WY26=Tjänster!$IK$4,Tjänster!JA$4,IF($WY26=Tjänster!$IK$5,Tjänster!JA$5,IF($WY26=Tjänster!$IK$6,Tjänster!JA$6,IF($WY26=Tjänster!$IK$7,Tjänster!JA$7,IF($WY26=Tjänster!$IK$8,Tjänster!JA$8,IF($WY26=Tjänster!$IK$9,Tjänster!JA$9,IF($WY26=Tjänster!$IK$10,Tjänster!JA$10,IF($WY26=Tjänster!$IK$11,Tjänster!JA$11,IF($WY26=Tjänster!$IK$12,Tjänster!JA$12,IF($WY26=Tjänster!$IK$13,Tjänster!JA$13,IF($WY26=Tjänster!$IK$14,Tjänster!JA$14,IF($WY26=Tjänster!$IK$15,Tjänster!JA$15,IF($WY26=Tjänster!$IK$16,Tjänster!JA$16,IF($WY26=Tjänster!$IK$17,Tjänster!JA$17,IF($WY26=Tjänster!$IK$18,Tjänster!JA$18,IF($WY26=Tjänster!$IK$19,Tjänster!JA$19,IF($WY26=Tjänster!$IK$20,Tjänster!JA$20,IF($WY26=Tjänster!$IK$21,Tjänster!JA$21,IF($WY26=Tjänster!$IK$22,Tjänster!JA$22,IF($WY26=Tjänster!$IK$23,Tjänster!JA$23,IF($WY26=Tjänster!$IK$24,Tjänster!JA$24,IF($WY26=Tjänster!$IK$25,Tjänster!JA$25,IF($WY26=Tjänster!$IK$26,Tjänster!JA$26,IF($WY26=Tjänster!$IK$27,Tjänster!JA$27,IF($WY26=Tjänster!$IK$28,Tjänster!JA$28,""))))))))))))))))))))))))))</f>
        <v/>
      </c>
      <c r="XP26" s="36" t="str">
        <f>IF($WY26=Tjänster!$IK$3,Tjänster!JB$3,IF($WY26=Tjänster!$IK$4,Tjänster!JB$4,IF($WY26=Tjänster!$IK$5,Tjänster!JB$5,IF($WY26=Tjänster!$IK$6,Tjänster!JB$6,IF($WY26=Tjänster!$IK$7,Tjänster!JB$7,IF($WY26=Tjänster!$IK$8,Tjänster!JB$8,IF($WY26=Tjänster!$IK$9,Tjänster!JB$9,IF($WY26=Tjänster!$IK$10,Tjänster!JB$10,IF($WY26=Tjänster!$IK$11,Tjänster!JB$11,IF($WY26=Tjänster!$IK$12,Tjänster!JB$12,IF($WY26=Tjänster!$IK$13,Tjänster!JB$13,IF($WY26=Tjänster!$IK$14,Tjänster!JB$14,IF($WY26=Tjänster!$IK$15,Tjänster!JB$15,IF($WY26=Tjänster!$IK$16,Tjänster!JB$16,IF($WY26=Tjänster!$IK$17,Tjänster!JB$17,IF($WY26=Tjänster!$IK$18,Tjänster!JB$18,IF($WY26=Tjänster!$IK$19,Tjänster!JB$19,IF($WY26=Tjänster!$IK$20,Tjänster!JB$20,IF($WY26=Tjänster!$IK$21,Tjänster!JB$21,IF($WY26=Tjänster!$IK$22,Tjänster!JB$22,IF($WY26=Tjänster!$IK$23,Tjänster!JB$23,IF($WY26=Tjänster!$IK$24,Tjänster!JB$24,IF($WY26=Tjänster!$IK$25,Tjänster!JB$25,IF($WY26=Tjänster!$IK$26,Tjänster!JB$26,IF($WY26=Tjänster!$IK$27,Tjänster!JB$27,IF($WY26=Tjänster!$IK$28,Tjänster!JB$28,""))))))))))))))))))))))))))</f>
        <v/>
      </c>
      <c r="XQ26" s="36" t="str">
        <f>IF($WY26=Tjänster!$IK$3,Tjänster!JC$3,IF($WY26=Tjänster!$IK$4,Tjänster!JC$4,IF($WY26=Tjänster!$IK$5,Tjänster!JC$5,IF($WY26=Tjänster!$IK$6,Tjänster!JC$6,IF($WY26=Tjänster!$IK$7,Tjänster!JC$7,IF($WY26=Tjänster!$IK$8,Tjänster!JC$8,IF($WY26=Tjänster!$IK$9,Tjänster!JC$9,IF($WY26=Tjänster!$IK$10,Tjänster!JC$10,IF($WY26=Tjänster!$IK$11,Tjänster!JC$11,IF($WY26=Tjänster!$IK$12,Tjänster!JC$12,IF($WY26=Tjänster!$IK$13,Tjänster!JC$13,IF($WY26=Tjänster!$IK$14,Tjänster!JC$14,IF($WY26=Tjänster!$IK$15,Tjänster!JC$15,IF($WY26=Tjänster!$IK$16,Tjänster!JC$16,IF($WY26=Tjänster!$IK$17,Tjänster!JC$17,IF($WY26=Tjänster!$IK$18,Tjänster!JC$18,IF($WY26=Tjänster!$IK$19,Tjänster!JC$19,IF($WY26=Tjänster!$IK$20,Tjänster!JC$20,IF($WY26=Tjänster!$IK$21,Tjänster!JC$21,IF($WY26=Tjänster!$IK$22,Tjänster!JC$22,IF($WY26=Tjänster!$IK$23,Tjänster!JC$23,IF($WY26=Tjänster!$IK$24,Tjänster!JC$24,IF($WY26=Tjänster!$IK$25,Tjänster!JC$25,IF($WY26=Tjänster!$IK$26,Tjänster!JC$26,IF($WY26=Tjänster!$IK$27,Tjänster!JC$27,IF($WY26=Tjänster!$IK$28,Tjänster!JC$28,""))))))))))))))))))))))))))</f>
        <v/>
      </c>
      <c r="XR26" s="36" t="str">
        <f>IF($WY26=Tjänster!$IK$3,Tjänster!JD$3,IF($WY26=Tjänster!$IK$4,Tjänster!JD$4,IF($WY26=Tjänster!$IK$5,Tjänster!JD$5,IF($WY26=Tjänster!$IK$6,Tjänster!JD$6,IF($WY26=Tjänster!$IK$7,Tjänster!JD$7,IF($WY26=Tjänster!$IK$8,Tjänster!JD$8,IF($WY26=Tjänster!$IK$9,Tjänster!JD$9,IF($WY26=Tjänster!$IK$10,Tjänster!JD$10,IF($WY26=Tjänster!$IK$11,Tjänster!JD$11,IF($WY26=Tjänster!$IK$12,Tjänster!JD$12,IF($WY26=Tjänster!$IK$13,Tjänster!JD$13,IF($WY26=Tjänster!$IK$14,Tjänster!JD$14,IF($WY26=Tjänster!$IK$15,Tjänster!JD$15,IF($WY26=Tjänster!$IK$16,Tjänster!JD$16,IF($WY26=Tjänster!$IK$17,Tjänster!JD$17,IF($WY26=Tjänster!$IK$18,Tjänster!JD$18,IF($WY26=Tjänster!$IK$19,Tjänster!JD$19,IF($WY26=Tjänster!$IK$20,Tjänster!JD$20,IF($WY26=Tjänster!$IK$21,Tjänster!JD$21,IF($WY26=Tjänster!$IK$22,Tjänster!JD$22,IF($WY26=Tjänster!$IK$23,Tjänster!JD$23,IF($WY26=Tjänster!$IK$24,Tjänster!JD$24,IF($WY26=Tjänster!$IK$25,Tjänster!JD$25,IF($WY26=Tjänster!$IK$26,Tjänster!JD$26,IF($WY26=Tjänster!$IK$27,Tjänster!JD$27,IF($WY26=Tjänster!$IK$28,Tjänster!JD$28,""))))))))))))))))))))))))))</f>
        <v/>
      </c>
      <c r="XS26" s="36" t="str">
        <f>IF($WY26=Tjänster!$IK$3,Tjänster!JE$3,IF($WY26=Tjänster!$IK$4,Tjänster!JE$4,IF($WY26=Tjänster!$IK$5,Tjänster!JE$5,IF($WY26=Tjänster!$IK$6,Tjänster!JE$6,IF($WY26=Tjänster!$IK$7,Tjänster!JE$7,IF($WY26=Tjänster!$IK$8,Tjänster!JE$8,IF($WY26=Tjänster!$IK$9,Tjänster!JE$9,IF($WY26=Tjänster!$IK$10,Tjänster!JE$10,IF($WY26=Tjänster!$IK$11,Tjänster!JE$11,IF($WY26=Tjänster!$IK$12,Tjänster!JE$12,IF($WY26=Tjänster!$IK$13,Tjänster!JE$13,IF($WY26=Tjänster!$IK$14,Tjänster!JE$14,IF($WY26=Tjänster!$IK$15,Tjänster!JE$15,IF($WY26=Tjänster!$IK$16,Tjänster!JE$16,IF($WY26=Tjänster!$IK$17,Tjänster!JE$17,IF($WY26=Tjänster!$IK$18,Tjänster!JE$18,IF($WY26=Tjänster!$IK$19,Tjänster!JE$19,IF($WY26=Tjänster!$IK$20,Tjänster!JE$20,IF($WY26=Tjänster!$IK$21,Tjänster!JE$21,IF($WY26=Tjänster!$IK$22,Tjänster!JE$22,IF($WY26=Tjänster!$IK$23,Tjänster!JE$23,IF($WY26=Tjänster!$IK$24,Tjänster!JE$24,IF($WY26=Tjänster!$IK$25,Tjänster!JE$25,IF($WY26=Tjänster!$IK$26,Tjänster!JE$26,IF($WY26=Tjänster!$IK$27,Tjänster!JE$27,IF($WY26=Tjänster!$IK$28,Tjänster!JE$28,""))))))))))))))))))))))))))</f>
        <v/>
      </c>
      <c r="YV26" s="36" t="str">
        <f t="shared" si="11"/>
        <v/>
      </c>
      <c r="YW26" s="36" t="str">
        <f>IF($YV26=Tjänster!$JG$3,Tjänster!JH$3,IF($YV26=Tjänster!$JG$4,Tjänster!JH$4,IF($YV26=Tjänster!$JG$5,Tjänster!JH$5,IF($YV26=Tjänster!$JG$6,Tjänster!JH$6,IF($YV26=Tjänster!$JG$7,Tjänster!JH$7,IF($YV26=Tjänster!$JG$8,Tjänster!JH$8,IF($YV26=Tjänster!$JG$9,Tjänster!JH$9,IF($YV26=Tjänster!$JG$10,Tjänster!JH$10,IF($YV26=Tjänster!$JG$11,Tjänster!JH$11,IF($YV26=Tjänster!$JG$12,Tjänster!JH$12,IF($YV26=Tjänster!$JG$13,Tjänster!JH$13,IF($YV26=Tjänster!$JG$14,Tjänster!JH$14,IF($YV26=Tjänster!$JG$15,Tjänster!JH$15,IF($YV26=Tjänster!$JG$16,Tjänster!JH$16,IF($YV26=Tjänster!$JG$17,Tjänster!JH$17,IF($YV26=Tjänster!$JG$18,Tjänster!JH$18,IF($YV26=Tjänster!$JG$19,Tjänster!JH$19,IF($YV26=Tjänster!$JG$20,Tjänster!JH$20,IF($YV26=Tjänster!$JG$21,Tjänster!JH$21,IF($YV26=Tjänster!$JG$22,Tjänster!JH$22,IF($YV26=Tjänster!$JG$23,Tjänster!JH$23,IF($YV26=Tjänster!$JG$24,Tjänster!JH$24,IF($YV26=Tjänster!$JG$25,Tjänster!JH$25,IF($YV26=Tjänster!$JG$26,Tjänster!JH$26,IF($YV26=Tjänster!$JG$27,Tjänster!JH$27,IF($YV26=Tjänster!$JG$28,Tjänster!JH$28,""))))))))))))))))))))))))))</f>
        <v/>
      </c>
      <c r="YX26" s="36" t="str">
        <f>IF($YV26=Tjänster!$JG$3,Tjänster!JI$3,IF($YV26=Tjänster!$JG$4,Tjänster!JI$4,IF($YV26=Tjänster!$JG$5,Tjänster!JI$5,IF($YV26=Tjänster!$JG$6,Tjänster!JI$6,IF($YV26=Tjänster!$JG$7,Tjänster!JI$7,IF($YV26=Tjänster!$JG$8,Tjänster!JI$8,IF($YV26=Tjänster!$JG$9,Tjänster!JI$9,IF($YV26=Tjänster!$JG$10,Tjänster!JI$10,IF($YV26=Tjänster!$JG$11,Tjänster!JI$11,IF($YV26=Tjänster!$JG$12,Tjänster!JI$12,IF($YV26=Tjänster!$JG$13,Tjänster!JI$13,IF($YV26=Tjänster!$JG$14,Tjänster!JI$14,IF($YV26=Tjänster!$JG$15,Tjänster!JI$15,IF($YV26=Tjänster!$JG$16,Tjänster!JI$16,IF($YV26=Tjänster!$JG$17,Tjänster!JI$17,IF($YV26=Tjänster!$JG$18,Tjänster!JI$18,IF($YV26=Tjänster!$JG$19,Tjänster!JI$19,IF($YV26=Tjänster!$JG$20,Tjänster!JI$20,IF($YV26=Tjänster!$JG$21,Tjänster!JI$21,IF($YV26=Tjänster!$JG$22,Tjänster!JI$22,IF($YV26=Tjänster!$JG$23,Tjänster!JI$23,IF($YV26=Tjänster!$JG$24,Tjänster!JI$24,IF($YV26=Tjänster!$JG$25,Tjänster!JI$25,IF($YV26=Tjänster!$JG$26,Tjänster!JI$26,IF($YV26=Tjänster!$JG$27,Tjänster!JI$27,IF($YV26=Tjänster!$JG$28,Tjänster!JI$28,""))))))))))))))))))))))))))</f>
        <v/>
      </c>
      <c r="YY26" s="36" t="str">
        <f>IF($YV26=Tjänster!$JG$3,Tjänster!JJ$3,IF($YV26=Tjänster!$JG$4,Tjänster!JJ$4,IF($YV26=Tjänster!$JG$5,Tjänster!JJ$5,IF($YV26=Tjänster!$JG$6,Tjänster!JJ$6,IF($YV26=Tjänster!$JG$7,Tjänster!JJ$7,IF($YV26=Tjänster!$JG$8,Tjänster!JJ$8,IF($YV26=Tjänster!$JG$9,Tjänster!JJ$9,IF($YV26=Tjänster!$JG$10,Tjänster!JJ$10,IF($YV26=Tjänster!$JG$11,Tjänster!JJ$11,IF($YV26=Tjänster!$JG$12,Tjänster!JJ$12,IF($YV26=Tjänster!$JG$13,Tjänster!JJ$13,IF($YV26=Tjänster!$JG$14,Tjänster!JJ$14,IF($YV26=Tjänster!$JG$15,Tjänster!JJ$15,IF($YV26=Tjänster!$JG$16,Tjänster!JJ$16,IF($YV26=Tjänster!$JG$17,Tjänster!JJ$17,IF($YV26=Tjänster!$JG$18,Tjänster!JJ$18,IF($YV26=Tjänster!$JG$19,Tjänster!JJ$19,IF($YV26=Tjänster!$JG$20,Tjänster!JJ$20,IF($YV26=Tjänster!$JG$21,Tjänster!JJ$21,IF($YV26=Tjänster!$JG$22,Tjänster!JJ$22,IF($YV26=Tjänster!$JG$23,Tjänster!JJ$23,IF($YV26=Tjänster!$JG$24,Tjänster!JJ$24,IF($YV26=Tjänster!$JG$25,Tjänster!JJ$25,IF($YV26=Tjänster!$JG$26,Tjänster!JJ$26,IF($YV26=Tjänster!$JG$27,Tjänster!JJ$27,IF($YV26=Tjänster!$JG$28,Tjänster!JJ$28,""))))))))))))))))))))))))))</f>
        <v/>
      </c>
      <c r="YZ26" s="36" t="str">
        <f>IF($YV26=Tjänster!$JG$3,Tjänster!JK$3,IF($YV26=Tjänster!$JG$4,Tjänster!JK$4,IF($YV26=Tjänster!$JG$5,Tjänster!JK$5,IF($YV26=Tjänster!$JG$6,Tjänster!JK$6,IF($YV26=Tjänster!$JG$7,Tjänster!JK$7,IF($YV26=Tjänster!$JG$8,Tjänster!JK$8,IF($YV26=Tjänster!$JG$9,Tjänster!JK$9,IF($YV26=Tjänster!$JG$10,Tjänster!JK$10,IF($YV26=Tjänster!$JG$11,Tjänster!JK$11,IF($YV26=Tjänster!$JG$12,Tjänster!JK$12,IF($YV26=Tjänster!$JG$13,Tjänster!JK$13,IF($YV26=Tjänster!$JG$14,Tjänster!JK$14,IF($YV26=Tjänster!$JG$15,Tjänster!JK$15,IF($YV26=Tjänster!$JG$16,Tjänster!JK$16,IF($YV26=Tjänster!$JG$17,Tjänster!JK$17,IF($YV26=Tjänster!$JG$18,Tjänster!JK$18,IF($YV26=Tjänster!$JG$19,Tjänster!JK$19,IF($YV26=Tjänster!$JG$20,Tjänster!JK$20,IF($YV26=Tjänster!$JG$21,Tjänster!JK$21,IF($YV26=Tjänster!$JG$22,Tjänster!JK$22,IF($YV26=Tjänster!$JG$23,Tjänster!JK$23,IF($YV26=Tjänster!$JG$24,Tjänster!JK$24,IF($YV26=Tjänster!$JG$25,Tjänster!JK$25,IF($YV26=Tjänster!$JG$26,Tjänster!JK$26,IF($YV26=Tjänster!$JG$27,Tjänster!JK$27,IF($YV26=Tjänster!$JG$28,Tjänster!JK$28,""))))))))))))))))))))))))))</f>
        <v/>
      </c>
      <c r="ZA26" s="36" t="str">
        <f>IF($YV26=Tjänster!$JG$3,Tjänster!JL$3,IF($YV26=Tjänster!$JG$4,Tjänster!JL$4,IF($YV26=Tjänster!$JG$5,Tjänster!JL$5,IF($YV26=Tjänster!$JG$6,Tjänster!JL$6,IF($YV26=Tjänster!$JG$7,Tjänster!JL$7,IF($YV26=Tjänster!$JG$8,Tjänster!JL$8,IF($YV26=Tjänster!$JG$9,Tjänster!JL$9,IF($YV26=Tjänster!$JG$10,Tjänster!JL$10,IF($YV26=Tjänster!$JG$11,Tjänster!JL$11,IF($YV26=Tjänster!$JG$12,Tjänster!JL$12,IF($YV26=Tjänster!$JG$13,Tjänster!JL$13,IF($YV26=Tjänster!$JG$14,Tjänster!JL$14,IF($YV26=Tjänster!$JG$15,Tjänster!JL$15,IF($YV26=Tjänster!$JG$16,Tjänster!JL$16,IF($YV26=Tjänster!$JG$17,Tjänster!JL$17,IF($YV26=Tjänster!$JG$18,Tjänster!JL$18,IF($YV26=Tjänster!$JG$19,Tjänster!JL$19,IF($YV26=Tjänster!$JG$20,Tjänster!JL$20,IF($YV26=Tjänster!$JG$21,Tjänster!JL$21,IF($YV26=Tjänster!$JG$22,Tjänster!JL$22,IF($YV26=Tjänster!$JG$23,Tjänster!JL$23,IF($YV26=Tjänster!$JG$24,Tjänster!JL$24,IF($YV26=Tjänster!$JG$25,Tjänster!JL$25,IF($YV26=Tjänster!$JG$26,Tjänster!JL$26,IF($YV26=Tjänster!$JG$27,Tjänster!JL$27,IF($YV26=Tjänster!$JG$28,Tjänster!JL$28,""))))))))))))))))))))))))))</f>
        <v/>
      </c>
      <c r="ZB26" s="36" t="str">
        <f>IF($YV26=Tjänster!$JG$3,Tjänster!JM$3,IF($YV26=Tjänster!$JG$4,Tjänster!JM$4,IF($YV26=Tjänster!$JG$5,Tjänster!JM$5,IF($YV26=Tjänster!$JG$6,Tjänster!JM$6,IF($YV26=Tjänster!$JG$7,Tjänster!JM$7,IF($YV26=Tjänster!$JG$8,Tjänster!JM$8,IF($YV26=Tjänster!$JG$9,Tjänster!JM$9,IF($YV26=Tjänster!$JG$10,Tjänster!JM$10,IF($YV26=Tjänster!$JG$11,Tjänster!JM$11,IF($YV26=Tjänster!$JG$12,Tjänster!JM$12,IF($YV26=Tjänster!$JG$13,Tjänster!JM$13,IF($YV26=Tjänster!$JG$14,Tjänster!JM$14,IF($YV26=Tjänster!$JG$15,Tjänster!JM$15,IF($YV26=Tjänster!$JG$16,Tjänster!JM$16,IF($YV26=Tjänster!$JG$17,Tjänster!JM$17,IF($YV26=Tjänster!$JG$18,Tjänster!JM$18,IF($YV26=Tjänster!$JG$19,Tjänster!JM$19,IF($YV26=Tjänster!$JG$20,Tjänster!JM$20,IF($YV26=Tjänster!$JG$21,Tjänster!JM$21,IF($YV26=Tjänster!$JG$22,Tjänster!JM$22,IF($YV26=Tjänster!$JG$23,Tjänster!JM$23,IF($YV26=Tjänster!$JG$24,Tjänster!JM$24,IF($YV26=Tjänster!$JG$25,Tjänster!JM$25,IF($YV26=Tjänster!$JG$26,Tjänster!JM$26,IF($YV26=Tjänster!$JG$27,Tjänster!JM$27,IF($YV26=Tjänster!$JG$28,Tjänster!JM$28,""))))))))))))))))))))))))))</f>
        <v/>
      </c>
      <c r="ZC26" s="36" t="str">
        <f>IF($YV26=Tjänster!$JG$3,Tjänster!JN$3,IF($YV26=Tjänster!$JG$4,Tjänster!JN$4,IF($YV26=Tjänster!$JG$5,Tjänster!JN$5,IF($YV26=Tjänster!$JG$6,Tjänster!JN$6,IF($YV26=Tjänster!$JG$7,Tjänster!JN$7,IF($YV26=Tjänster!$JG$8,Tjänster!JN$8,IF($YV26=Tjänster!$JG$9,Tjänster!JN$9,IF($YV26=Tjänster!$JG$10,Tjänster!JN$10,IF($YV26=Tjänster!$JG$11,Tjänster!JN$11,IF($YV26=Tjänster!$JG$12,Tjänster!JN$12,IF($YV26=Tjänster!$JG$13,Tjänster!JN$13,IF($YV26=Tjänster!$JG$14,Tjänster!JN$14,IF($YV26=Tjänster!$JG$15,Tjänster!JN$15,IF($YV26=Tjänster!$JG$16,Tjänster!JN$16,IF($YV26=Tjänster!$JG$17,Tjänster!JN$17,IF($YV26=Tjänster!$JG$18,Tjänster!JN$18,IF($YV26=Tjänster!$JG$19,Tjänster!JN$19,IF($YV26=Tjänster!$JG$20,Tjänster!JN$20,IF($YV26=Tjänster!$JG$21,Tjänster!JN$21,IF($YV26=Tjänster!$JG$22,Tjänster!JN$22,IF($YV26=Tjänster!$JG$23,Tjänster!JN$23,IF($YV26=Tjänster!$JG$24,Tjänster!JN$24,IF($YV26=Tjänster!$JG$25,Tjänster!JN$25,IF($YV26=Tjänster!$JG$26,Tjänster!JN$26,IF($YV26=Tjänster!$JG$27,Tjänster!JN$27,IF($YV26=Tjänster!$JG$28,Tjänster!JN$28,""))))))))))))))))))))))))))</f>
        <v/>
      </c>
      <c r="ZD26" s="36" t="str">
        <f>IF($YV26=Tjänster!$JG$3,Tjänster!JO$3,IF($YV26=Tjänster!$JG$4,Tjänster!JO$4,IF($YV26=Tjänster!$JG$5,Tjänster!JO$5,IF($YV26=Tjänster!$JG$6,Tjänster!JO$6,IF($YV26=Tjänster!$JG$7,Tjänster!JO$7,IF($YV26=Tjänster!$JG$8,Tjänster!JO$8,IF($YV26=Tjänster!$JG$9,Tjänster!JO$9,IF($YV26=Tjänster!$JG$10,Tjänster!JO$10,IF($YV26=Tjänster!$JG$11,Tjänster!JO$11,IF($YV26=Tjänster!$JG$12,Tjänster!JO$12,IF($YV26=Tjänster!$JG$13,Tjänster!JO$13,IF($YV26=Tjänster!$JG$14,Tjänster!JO$14,IF($YV26=Tjänster!$JG$15,Tjänster!JO$15,IF($YV26=Tjänster!$JG$16,Tjänster!JO$16,IF($YV26=Tjänster!$JG$17,Tjänster!JO$17,IF($YV26=Tjänster!$JG$18,Tjänster!JO$18,IF($YV26=Tjänster!$JG$19,Tjänster!JO$19,IF($YV26=Tjänster!$JG$20,Tjänster!JO$20,IF($YV26=Tjänster!$JG$21,Tjänster!JO$21,IF($YV26=Tjänster!$JG$22,Tjänster!JO$22,IF($YV26=Tjänster!$JG$23,Tjänster!JO$23,IF($YV26=Tjänster!$JG$24,Tjänster!JO$24,IF($YV26=Tjänster!$JG$25,Tjänster!JO$25,IF($YV26=Tjänster!$JG$26,Tjänster!JO$26,IF($YV26=Tjänster!$JG$27,Tjänster!JO$27,IF($YV26=Tjänster!$JG$28,Tjänster!JO$28,""))))))))))))))))))))))))))</f>
        <v/>
      </c>
      <c r="ZE26" s="36" t="str">
        <f>IF($YV26=Tjänster!$JG$3,Tjänster!JP$3,IF($YV26=Tjänster!$JG$4,Tjänster!JP$4,IF($YV26=Tjänster!$JG$5,Tjänster!JP$5,IF($YV26=Tjänster!$JG$6,Tjänster!JP$6,IF($YV26=Tjänster!$JG$7,Tjänster!JP$7,IF($YV26=Tjänster!$JG$8,Tjänster!JP$8,IF($YV26=Tjänster!$JG$9,Tjänster!JP$9,IF($YV26=Tjänster!$JG$10,Tjänster!JP$10,IF($YV26=Tjänster!$JG$11,Tjänster!JP$11,IF($YV26=Tjänster!$JG$12,Tjänster!JP$12,IF($YV26=Tjänster!$JG$13,Tjänster!JP$13,IF($YV26=Tjänster!$JG$14,Tjänster!JP$14,IF($YV26=Tjänster!$JG$15,Tjänster!JP$15,IF($YV26=Tjänster!$JG$16,Tjänster!JP$16,IF($YV26=Tjänster!$JG$17,Tjänster!JP$17,IF($YV26=Tjänster!$JG$18,Tjänster!JP$18,IF($YV26=Tjänster!$JG$19,Tjänster!JP$19,IF($YV26=Tjänster!$JG$20,Tjänster!JP$20,IF($YV26=Tjänster!$JG$21,Tjänster!JP$21,IF($YV26=Tjänster!$JG$22,Tjänster!JP$22,IF($YV26=Tjänster!$JG$23,Tjänster!JP$23,IF($YV26=Tjänster!$JG$24,Tjänster!JP$24,IF($YV26=Tjänster!$JG$25,Tjänster!JP$25,IF($YV26=Tjänster!$JG$26,Tjänster!JP$26,IF($YV26=Tjänster!$JG$27,Tjänster!JP$27,IF($YV26=Tjänster!$JG$28,Tjänster!JP$28,""))))))))))))))))))))))))))</f>
        <v/>
      </c>
      <c r="ZF26" s="36" t="str">
        <f>IF($YV26=Tjänster!$JG$3,Tjänster!JQ$3,IF($YV26=Tjänster!$JG$4,Tjänster!JQ$4,IF($YV26=Tjänster!$JG$5,Tjänster!JQ$5,IF($YV26=Tjänster!$JG$6,Tjänster!JQ$6,IF($YV26=Tjänster!$JG$7,Tjänster!JQ$7,IF($YV26=Tjänster!$JG$8,Tjänster!JQ$8,IF($YV26=Tjänster!$JG$9,Tjänster!JQ$9,IF($YV26=Tjänster!$JG$10,Tjänster!JQ$10,IF($YV26=Tjänster!$JG$11,Tjänster!JQ$11,IF($YV26=Tjänster!$JG$12,Tjänster!JQ$12,IF($YV26=Tjänster!$JG$13,Tjänster!JQ$13,IF($YV26=Tjänster!$JG$14,Tjänster!JQ$14,IF($YV26=Tjänster!$JG$15,Tjänster!JQ$15,IF($YV26=Tjänster!$JG$16,Tjänster!JQ$16,IF($YV26=Tjänster!$JG$17,Tjänster!JQ$17,IF($YV26=Tjänster!$JG$18,Tjänster!JQ$18,IF($YV26=Tjänster!$JG$19,Tjänster!JQ$19,IF($YV26=Tjänster!$JG$20,Tjänster!JQ$20,IF($YV26=Tjänster!$JG$21,Tjänster!JQ$21,IF($YV26=Tjänster!$JG$22,Tjänster!JQ$22,IF($YV26=Tjänster!$JG$23,Tjänster!JQ$23,IF($YV26=Tjänster!$JG$24,Tjänster!JQ$24,IF($YV26=Tjänster!$JG$25,Tjänster!JQ$25,IF($YV26=Tjänster!$JG$26,Tjänster!JQ$26,IF($YV26=Tjänster!$JG$27,Tjänster!JQ$27,IF($YV26=Tjänster!$JG$28,Tjänster!JQ$28,""))))))))))))))))))))))))))</f>
        <v/>
      </c>
      <c r="ZG26" s="36" t="str">
        <f>IF($YV26=Tjänster!$JG$3,Tjänster!JR$3,IF($YV26=Tjänster!$JG$4,Tjänster!JR$4,IF($YV26=Tjänster!$JG$5,Tjänster!JR$5,IF($YV26=Tjänster!$JG$6,Tjänster!JR$6,IF($YV26=Tjänster!$JG$7,Tjänster!JR$7,IF($YV26=Tjänster!$JG$8,Tjänster!JR$8,IF($YV26=Tjänster!$JG$9,Tjänster!JR$9,IF($YV26=Tjänster!$JG$10,Tjänster!JR$10,IF($YV26=Tjänster!$JG$11,Tjänster!JR$11,IF($YV26=Tjänster!$JG$12,Tjänster!JR$12,IF($YV26=Tjänster!$JG$13,Tjänster!JR$13,IF($YV26=Tjänster!$JG$14,Tjänster!JR$14,IF($YV26=Tjänster!$JG$15,Tjänster!JR$15,IF($YV26=Tjänster!$JG$16,Tjänster!JR$16,IF($YV26=Tjänster!$JG$17,Tjänster!JR$17,IF($YV26=Tjänster!$JG$18,Tjänster!JR$18,IF($YV26=Tjänster!$JG$19,Tjänster!JR$19,IF($YV26=Tjänster!$JG$20,Tjänster!JR$20,IF($YV26=Tjänster!$JG$21,Tjänster!JR$21,IF($YV26=Tjänster!$JG$22,Tjänster!JR$22,IF($YV26=Tjänster!$JG$23,Tjänster!JR$23,IF($YV26=Tjänster!$JG$24,Tjänster!JR$24,IF($YV26=Tjänster!$JG$25,Tjänster!JR$25,IF($YV26=Tjänster!$JG$26,Tjänster!JR$26,IF($YV26=Tjänster!$JG$27,Tjänster!JR$27,IF($YV26=Tjänster!$JG$28,Tjänster!JR$28,""))))))))))))))))))))))))))</f>
        <v/>
      </c>
      <c r="ZH26" s="36" t="str">
        <f>IF($YV26=Tjänster!$JG$3,Tjänster!JS$3,IF($YV26=Tjänster!$JG$4,Tjänster!JS$4,IF($YV26=Tjänster!$JG$5,Tjänster!JS$5,IF($YV26=Tjänster!$JG$6,Tjänster!JS$6,IF($YV26=Tjänster!$JG$7,Tjänster!JS$7,IF($YV26=Tjänster!$JG$8,Tjänster!JS$8,IF($YV26=Tjänster!$JG$9,Tjänster!JS$9,IF($YV26=Tjänster!$JG$10,Tjänster!JS$10,IF($YV26=Tjänster!$JG$11,Tjänster!JS$11,IF($YV26=Tjänster!$JG$12,Tjänster!JS$12,IF($YV26=Tjänster!$JG$13,Tjänster!JS$13,IF($YV26=Tjänster!$JG$14,Tjänster!JS$14,IF($YV26=Tjänster!$JG$15,Tjänster!JS$15,IF($YV26=Tjänster!$JG$16,Tjänster!JS$16,IF($YV26=Tjänster!$JG$17,Tjänster!JS$17,IF($YV26=Tjänster!$JG$18,Tjänster!JS$18,IF($YV26=Tjänster!$JG$19,Tjänster!JS$19,IF($YV26=Tjänster!$JG$20,Tjänster!JS$20,IF($YV26=Tjänster!$JG$21,Tjänster!JS$21,IF($YV26=Tjänster!$JG$22,Tjänster!JS$22,IF($YV26=Tjänster!$JG$23,Tjänster!JS$23,IF($YV26=Tjänster!$JG$24,Tjänster!JS$24,IF($YV26=Tjänster!$JG$25,Tjänster!JS$25,IF($YV26=Tjänster!$JG$26,Tjänster!JS$26,IF($YV26=Tjänster!$JG$27,Tjänster!JS$27,IF($YV26=Tjänster!$JG$28,Tjänster!JS$28,""))))))))))))))))))))))))))</f>
        <v/>
      </c>
      <c r="ZI26" s="36" t="str">
        <f>IF($YV26=Tjänster!$JG$3,Tjänster!JT$3,IF($YV26=Tjänster!$JG$4,Tjänster!JT$4,IF($YV26=Tjänster!$JG$5,Tjänster!JT$5,IF($YV26=Tjänster!$JG$6,Tjänster!JT$6,IF($YV26=Tjänster!$JG$7,Tjänster!JT$7,IF($YV26=Tjänster!$JG$8,Tjänster!JT$8,IF($YV26=Tjänster!$JG$9,Tjänster!JT$9,IF($YV26=Tjänster!$JG$10,Tjänster!JT$10,IF($YV26=Tjänster!$JG$11,Tjänster!JT$11,IF($YV26=Tjänster!$JG$12,Tjänster!JT$12,IF($YV26=Tjänster!$JG$13,Tjänster!JT$13,IF($YV26=Tjänster!$JG$14,Tjänster!JT$14,IF($YV26=Tjänster!$JG$15,Tjänster!JT$15,IF($YV26=Tjänster!$JG$16,Tjänster!JT$16,IF($YV26=Tjänster!$JG$17,Tjänster!JT$17,IF($YV26=Tjänster!$JG$18,Tjänster!JT$18,IF($YV26=Tjänster!$JG$19,Tjänster!JT$19,IF($YV26=Tjänster!$JG$20,Tjänster!JT$20,IF($YV26=Tjänster!$JG$21,Tjänster!JT$21,IF($YV26=Tjänster!$JG$22,Tjänster!JT$22,IF($YV26=Tjänster!$JG$23,Tjänster!JT$23,IF($YV26=Tjänster!$JG$24,Tjänster!JT$24,IF($YV26=Tjänster!$JG$25,Tjänster!JT$25,IF($YV26=Tjänster!$JG$26,Tjänster!JT$26,IF($YV26=Tjänster!$JG$27,Tjänster!JT$27,IF($YV26=Tjänster!$JG$28,Tjänster!JT$28,""))))))))))))))))))))))))))</f>
        <v/>
      </c>
      <c r="ZJ26" s="36" t="str">
        <f>IF($YV26=Tjänster!$JG$3,Tjänster!JU$3,IF($YV26=Tjänster!$JG$4,Tjänster!JU$4,IF($YV26=Tjänster!$JG$5,Tjänster!JU$5,IF($YV26=Tjänster!$JG$6,Tjänster!JU$6,IF($YV26=Tjänster!$JG$7,Tjänster!JU$7,IF($YV26=Tjänster!$JG$8,Tjänster!JU$8,IF($YV26=Tjänster!$JG$9,Tjänster!JU$9,IF($YV26=Tjänster!$JG$10,Tjänster!JU$10,IF($YV26=Tjänster!$JG$11,Tjänster!JU$11,IF($YV26=Tjänster!$JG$12,Tjänster!JU$12,IF($YV26=Tjänster!$JG$13,Tjänster!JU$13,IF($YV26=Tjänster!$JG$14,Tjänster!JU$14,IF($YV26=Tjänster!$JG$15,Tjänster!JU$15,IF($YV26=Tjänster!$JG$16,Tjänster!JU$16,IF($YV26=Tjänster!$JG$17,Tjänster!JU$17,IF($YV26=Tjänster!$JG$18,Tjänster!JU$18,IF($YV26=Tjänster!$JG$19,Tjänster!JU$19,IF($YV26=Tjänster!$JG$20,Tjänster!JU$20,IF($YV26=Tjänster!$JG$21,Tjänster!JU$21,IF($YV26=Tjänster!$JG$22,Tjänster!JU$22,IF($YV26=Tjänster!$JG$23,Tjänster!JU$23,IF($YV26=Tjänster!$JG$24,Tjänster!JU$24,IF($YV26=Tjänster!$JG$25,Tjänster!JU$25,IF($YV26=Tjänster!$JG$26,Tjänster!JU$26,IF($YV26=Tjänster!$JG$27,Tjänster!JU$27,IF($YV26=Tjänster!$JG$28,Tjänster!JU$28,""))))))))))))))))))))))))))</f>
        <v/>
      </c>
      <c r="ZK26" s="36" t="str">
        <f>IF($YV26=Tjänster!$JG$3,Tjänster!JV$3,IF($YV26=Tjänster!$JG$4,Tjänster!JV$4,IF($YV26=Tjänster!$JG$5,Tjänster!JV$5,IF($YV26=Tjänster!$JG$6,Tjänster!JV$6,IF($YV26=Tjänster!$JG$7,Tjänster!JV$7,IF($YV26=Tjänster!$JG$8,Tjänster!JV$8,IF($YV26=Tjänster!$JG$9,Tjänster!JV$9,IF($YV26=Tjänster!$JG$10,Tjänster!JV$10,IF($YV26=Tjänster!$JG$11,Tjänster!JV$11,IF($YV26=Tjänster!$JG$12,Tjänster!JV$12,IF($YV26=Tjänster!$JG$13,Tjänster!JV$13,IF($YV26=Tjänster!$JG$14,Tjänster!JV$14,IF($YV26=Tjänster!$JG$15,Tjänster!JV$15,IF($YV26=Tjänster!$JG$16,Tjänster!JV$16,IF($YV26=Tjänster!$JG$17,Tjänster!JV$17,IF($YV26=Tjänster!$JG$18,Tjänster!JV$18,IF($YV26=Tjänster!$JG$19,Tjänster!JV$19,IF($YV26=Tjänster!$JG$20,Tjänster!JV$20,IF($YV26=Tjänster!$JG$21,Tjänster!JV$21,IF($YV26=Tjänster!$JG$22,Tjänster!JV$22,IF($YV26=Tjänster!$JG$23,Tjänster!JV$23,IF($YV26=Tjänster!$JG$24,Tjänster!JV$24,IF($YV26=Tjänster!$JG$25,Tjänster!JV$25,IF($YV26=Tjänster!$JG$26,Tjänster!JV$26,IF($YV26=Tjänster!$JG$27,Tjänster!JV$27,IF($YV26=Tjänster!$JG$28,Tjänster!JV$28,""))))))))))))))))))))))))))</f>
        <v/>
      </c>
      <c r="ZL26" s="36" t="str">
        <f>IF($YV26=Tjänster!$JG$3,Tjänster!JW$3,IF($YV26=Tjänster!$JG$4,Tjänster!JW$4,IF($YV26=Tjänster!$JG$5,Tjänster!JW$5,IF($YV26=Tjänster!$JG$6,Tjänster!JW$6,IF($YV26=Tjänster!$JG$7,Tjänster!JW$7,IF($YV26=Tjänster!$JG$8,Tjänster!JW$8,IF($YV26=Tjänster!$JG$9,Tjänster!JW$9,IF($YV26=Tjänster!$JG$10,Tjänster!JW$10,IF($YV26=Tjänster!$JG$11,Tjänster!JW$11,IF($YV26=Tjänster!$JG$12,Tjänster!JW$12,IF($YV26=Tjänster!$JG$13,Tjänster!JW$13,IF($YV26=Tjänster!$JG$14,Tjänster!JW$14,IF($YV26=Tjänster!$JG$15,Tjänster!JW$15,IF($YV26=Tjänster!$JG$16,Tjänster!JW$16,IF($YV26=Tjänster!$JG$17,Tjänster!JW$17,IF($YV26=Tjänster!$JG$18,Tjänster!JW$18,IF($YV26=Tjänster!$JG$19,Tjänster!JW$19,IF($YV26=Tjänster!$JG$20,Tjänster!JW$20,IF($YV26=Tjänster!$JG$21,Tjänster!JW$21,IF($YV26=Tjänster!$JG$22,Tjänster!JW$22,IF($YV26=Tjänster!$JG$23,Tjänster!JW$23,IF($YV26=Tjänster!$JG$24,Tjänster!JW$24,IF($YV26=Tjänster!$JG$25,Tjänster!JW$25,IF($YV26=Tjänster!$JG$26,Tjänster!JW$26,IF($YV26=Tjänster!$JG$27,Tjänster!JW$27,IF($YV26=Tjänster!$JG$28,Tjänster!JW$28,""))))))))))))))))))))))))))</f>
        <v/>
      </c>
      <c r="ZM26" s="36" t="str">
        <f>IF($YV26=Tjänster!$JG$3,Tjänster!JX$3,IF($YV26=Tjänster!$JG$4,Tjänster!JX$4,IF($YV26=Tjänster!$JG$5,Tjänster!JX$5,IF($YV26=Tjänster!$JG$6,Tjänster!JX$6,IF($YV26=Tjänster!$JG$7,Tjänster!JX$7,IF($YV26=Tjänster!$JG$8,Tjänster!JX$8,IF($YV26=Tjänster!$JG$9,Tjänster!JX$9,IF($YV26=Tjänster!$JG$10,Tjänster!JX$10,IF($YV26=Tjänster!$JG$11,Tjänster!JX$11,IF($YV26=Tjänster!$JG$12,Tjänster!JX$12,IF($YV26=Tjänster!$JG$13,Tjänster!JX$13,IF($YV26=Tjänster!$JG$14,Tjänster!JX$14,IF($YV26=Tjänster!$JG$15,Tjänster!JX$15,IF($YV26=Tjänster!$JG$16,Tjänster!JX$16,IF($YV26=Tjänster!$JG$17,Tjänster!JX$17,IF($YV26=Tjänster!$JG$18,Tjänster!JX$18,IF($YV26=Tjänster!$JG$19,Tjänster!JX$19,IF($YV26=Tjänster!$JG$20,Tjänster!JX$20,IF($YV26=Tjänster!$JG$21,Tjänster!JX$21,IF($YV26=Tjänster!$JG$22,Tjänster!JX$22,IF($YV26=Tjänster!$JG$23,Tjänster!JX$23,IF($YV26=Tjänster!$JG$24,Tjänster!JX$24,IF($YV26=Tjänster!$JG$25,Tjänster!JX$25,IF($YV26=Tjänster!$JG$26,Tjänster!JX$26,IF($YV26=Tjänster!$JG$27,Tjänster!JX$27,IF($YV26=Tjänster!$JG$28,Tjänster!JX$28,""))))))))))))))))))))))))))</f>
        <v/>
      </c>
      <c r="ZN26" s="36" t="str">
        <f>IF($YV26=Tjänster!$JG$3,Tjänster!JY$3,IF($YV26=Tjänster!$JG$4,Tjänster!JY$4,IF($YV26=Tjänster!$JG$5,Tjänster!JY$5,IF($YV26=Tjänster!$JG$6,Tjänster!JY$6,IF($YV26=Tjänster!$JG$7,Tjänster!JY$7,IF($YV26=Tjänster!$JG$8,Tjänster!JY$8,IF($YV26=Tjänster!$JG$9,Tjänster!JY$9,IF($YV26=Tjänster!$JG$10,Tjänster!JY$10,IF($YV26=Tjänster!$JG$11,Tjänster!JY$11,IF($YV26=Tjänster!$JG$12,Tjänster!JY$12,IF($YV26=Tjänster!$JG$13,Tjänster!JY$13,IF($YV26=Tjänster!$JG$14,Tjänster!JY$14,IF($YV26=Tjänster!$JG$15,Tjänster!JY$15,IF($YV26=Tjänster!$JG$16,Tjänster!JY$16,IF($YV26=Tjänster!$JG$17,Tjänster!JY$17,IF($YV26=Tjänster!$JG$18,Tjänster!JY$18,IF($YV26=Tjänster!$JG$19,Tjänster!JY$19,IF($YV26=Tjänster!$JG$20,Tjänster!JY$20,IF($YV26=Tjänster!$JG$21,Tjänster!JY$21,IF($YV26=Tjänster!$JG$22,Tjänster!JY$22,IF($YV26=Tjänster!$JG$23,Tjänster!JY$23,IF($YV26=Tjänster!$JG$24,Tjänster!JY$24,IF($YV26=Tjänster!$JG$25,Tjänster!JY$25,IF($YV26=Tjänster!$JG$26,Tjänster!JY$26,IF($YV26=Tjänster!$JG$27,Tjänster!JY$27,IF($YV26=Tjänster!$JG$28,Tjänster!JY$28,""))))))))))))))))))))))))))</f>
        <v/>
      </c>
      <c r="ZO26" s="36" t="str">
        <f>IF($YV26=Tjänster!$JG$3,Tjänster!JZ$3,IF($YV26=Tjänster!$JG$4,Tjänster!JZ$4,IF($YV26=Tjänster!$JG$5,Tjänster!JZ$5,IF($YV26=Tjänster!$JG$6,Tjänster!JZ$6,IF($YV26=Tjänster!$JG$7,Tjänster!JZ$7,IF($YV26=Tjänster!$JG$8,Tjänster!JZ$8,IF($YV26=Tjänster!$JG$9,Tjänster!JZ$9,IF($YV26=Tjänster!$JG$10,Tjänster!JZ$10,IF($YV26=Tjänster!$JG$11,Tjänster!JZ$11,IF($YV26=Tjänster!$JG$12,Tjänster!JZ$12,IF($YV26=Tjänster!$JG$13,Tjänster!JZ$13,IF($YV26=Tjänster!$JG$14,Tjänster!JZ$14,IF($YV26=Tjänster!$JG$15,Tjänster!JZ$15,IF($YV26=Tjänster!$JG$16,Tjänster!JZ$16,IF($YV26=Tjänster!$JG$17,Tjänster!JZ$17,IF($YV26=Tjänster!$JG$18,Tjänster!JZ$18,IF($YV26=Tjänster!$JG$19,Tjänster!JZ$19,IF($YV26=Tjänster!$JG$20,Tjänster!JZ$20,IF($YV26=Tjänster!$JG$21,Tjänster!JZ$21,IF($YV26=Tjänster!$JG$22,Tjänster!JZ$22,IF($YV26=Tjänster!$JG$23,Tjänster!JZ$23,IF($YV26=Tjänster!$JG$24,Tjänster!JZ$24,IF($YV26=Tjänster!$JG$25,Tjänster!JZ$25,IF($YV26=Tjänster!$JG$26,Tjänster!JZ$26,IF($YV26=Tjänster!$JG$27,Tjänster!JZ$27,IF($YV26=Tjänster!$JG$28,Tjänster!JZ$28,""))))))))))))))))))))))))))</f>
        <v/>
      </c>
      <c r="ZP26" s="36" t="str">
        <f>IF($YV26=Tjänster!$JG$3,Tjänster!KA$3,IF($YV26=Tjänster!$JG$4,Tjänster!KA$4,IF($YV26=Tjänster!$JG$5,Tjänster!KA$5,IF($YV26=Tjänster!$JG$6,Tjänster!KA$6,IF($YV26=Tjänster!$JG$7,Tjänster!KA$7,IF($YV26=Tjänster!$JG$8,Tjänster!KA$8,IF($YV26=Tjänster!$JG$9,Tjänster!KA$9,IF($YV26=Tjänster!$JG$10,Tjänster!KA$10,IF($YV26=Tjänster!$JG$11,Tjänster!KA$11,IF($YV26=Tjänster!$JG$12,Tjänster!KA$12,IF($YV26=Tjänster!$JG$13,Tjänster!KA$13,IF($YV26=Tjänster!$JG$14,Tjänster!KA$14,IF($YV26=Tjänster!$JG$15,Tjänster!KA$15,IF($YV26=Tjänster!$JG$16,Tjänster!KA$16,IF($YV26=Tjänster!$JG$17,Tjänster!KA$17,IF($YV26=Tjänster!$JG$18,Tjänster!KA$18,IF($YV26=Tjänster!$JG$19,Tjänster!KA$19,IF($YV26=Tjänster!$JG$20,Tjänster!KA$20,IF($YV26=Tjänster!$JG$21,Tjänster!KA$21,IF($YV26=Tjänster!$JG$22,Tjänster!KA$22,IF($YV26=Tjänster!$JG$23,Tjänster!KA$23,IF($YV26=Tjänster!$JG$24,Tjänster!KA$24,IF($YV26=Tjänster!$JG$25,Tjänster!KA$25,IF($YV26=Tjänster!$JG$26,Tjänster!KA$26,IF($YV26=Tjänster!$JG$27,Tjänster!KA$27,IF($YV26=Tjänster!$JG$28,Tjänster!KA$28,""))))))))))))))))))))))))))</f>
        <v/>
      </c>
      <c r="AAS26" s="36" t="str">
        <f t="shared" si="12"/>
        <v/>
      </c>
      <c r="AAT26" s="36" t="str">
        <f>IF($AAS26=Tjänster!$KC$3,Tjänster!KD$3,IF($AAS26=Tjänster!$KC$4,Tjänster!KD$4,IF($AAS26=Tjänster!$KC$5,Tjänster!KD$5,IF($AAS26=Tjänster!$KC$6,Tjänster!KD$6,IF($AAS26=Tjänster!$KC$7,Tjänster!KD$7,IF($AAS26=Tjänster!$KC$8,Tjänster!KD$8,IF($AAS26=Tjänster!$KC$9,Tjänster!KD$9,IF($AAS26=Tjänster!$KC$10,Tjänster!KD$10,IF($AAS26=Tjänster!$KC$11,Tjänster!KD$11,IF($AAS26=Tjänster!$KC$12,Tjänster!KD$12,IF($AAS26=Tjänster!$KC$13,Tjänster!KD$13,IF($AAS26=Tjänster!$KC$14,Tjänster!KD$14,IF($AAS26=Tjänster!$KC$15,Tjänster!KD$15,IF($AAS26=Tjänster!$KC$16,Tjänster!KD$16,IF($AAS26=Tjänster!$KC$17,Tjänster!KD$17,IF($AAS26=Tjänster!$KC$18,Tjänster!KD$18,IF($AAS26=Tjänster!$KC$19,Tjänster!KD$19,IF($AAS26=Tjänster!$KC$20,Tjänster!KD$20,IF($AAS26=Tjänster!$KC$21,Tjänster!KD$21,IF($AAS26=Tjänster!$KC$22,Tjänster!KD$22,IF($AAS26=Tjänster!$KC$23,Tjänster!KD$23,IF($AAS26=Tjänster!$KC$24,Tjänster!KD$24,IF($AAS26=Tjänster!$KC$25,Tjänster!KD$25,IF($AAS26=Tjänster!$KC$26,Tjänster!KD$26,IF($AAS26=Tjänster!$KC$27,Tjänster!KD$27,IF($AAS26=Tjänster!$KC$28,Tjänster!KD$28,""))))))))))))))))))))))))))</f>
        <v/>
      </c>
      <c r="AAU26" s="36" t="str">
        <f>IF($AAS26=Tjänster!$KC$3,Tjänster!KE$3,IF($AAS26=Tjänster!$KC$4,Tjänster!KE$4,IF($AAS26=Tjänster!$KC$5,Tjänster!KE$5,IF($AAS26=Tjänster!$KC$6,Tjänster!KE$6,IF($AAS26=Tjänster!$KC$7,Tjänster!KE$7,IF($AAS26=Tjänster!$KC$8,Tjänster!KE$8,IF($AAS26=Tjänster!$KC$9,Tjänster!KE$9,IF($AAS26=Tjänster!$KC$10,Tjänster!KE$10,IF($AAS26=Tjänster!$KC$11,Tjänster!KE$11,IF($AAS26=Tjänster!$KC$12,Tjänster!KE$12,IF($AAS26=Tjänster!$KC$13,Tjänster!KE$13,IF($AAS26=Tjänster!$KC$14,Tjänster!KE$14,IF($AAS26=Tjänster!$KC$15,Tjänster!KE$15,IF($AAS26=Tjänster!$KC$16,Tjänster!KE$16,IF($AAS26=Tjänster!$KC$17,Tjänster!KE$17,IF($AAS26=Tjänster!$KC$18,Tjänster!KE$18,IF($AAS26=Tjänster!$KC$19,Tjänster!KE$19,IF($AAS26=Tjänster!$KC$20,Tjänster!KE$20,IF($AAS26=Tjänster!$KC$21,Tjänster!KE$21,IF($AAS26=Tjänster!$KC$22,Tjänster!KE$22,IF($AAS26=Tjänster!$KC$23,Tjänster!KE$23,IF($AAS26=Tjänster!$KC$24,Tjänster!KE$24,IF($AAS26=Tjänster!$KC$25,Tjänster!KE$25,IF($AAS26=Tjänster!$KC$26,Tjänster!KE$26,IF($AAS26=Tjänster!$KC$27,Tjänster!KE$27,IF($AAS26=Tjänster!$KC$28,Tjänster!KE$28,""))))))))))))))))))))))))))</f>
        <v/>
      </c>
      <c r="AAV26" s="36" t="str">
        <f>IF($AAS26=Tjänster!$KC$3,Tjänster!KF$3,IF($AAS26=Tjänster!$KC$4,Tjänster!KF$4,IF($AAS26=Tjänster!$KC$5,Tjänster!KF$5,IF($AAS26=Tjänster!$KC$6,Tjänster!KF$6,IF($AAS26=Tjänster!$KC$7,Tjänster!KF$7,IF($AAS26=Tjänster!$KC$8,Tjänster!KF$8,IF($AAS26=Tjänster!$KC$9,Tjänster!KF$9,IF($AAS26=Tjänster!$KC$10,Tjänster!KF$10,IF($AAS26=Tjänster!$KC$11,Tjänster!KF$11,IF($AAS26=Tjänster!$KC$12,Tjänster!KF$12,IF($AAS26=Tjänster!$KC$13,Tjänster!KF$13,IF($AAS26=Tjänster!$KC$14,Tjänster!KF$14,IF($AAS26=Tjänster!$KC$15,Tjänster!KF$15,IF($AAS26=Tjänster!$KC$16,Tjänster!KF$16,IF($AAS26=Tjänster!$KC$17,Tjänster!KF$17,IF($AAS26=Tjänster!$KC$18,Tjänster!KF$18,IF($AAS26=Tjänster!$KC$19,Tjänster!KF$19,IF($AAS26=Tjänster!$KC$20,Tjänster!KF$20,IF($AAS26=Tjänster!$KC$21,Tjänster!KF$21,IF($AAS26=Tjänster!$KC$22,Tjänster!KF$22,IF($AAS26=Tjänster!$KC$23,Tjänster!KF$23,IF($AAS26=Tjänster!$KC$24,Tjänster!KF$24,IF($AAS26=Tjänster!$KC$25,Tjänster!KF$25,IF($AAS26=Tjänster!$KC$26,Tjänster!KF$26,IF($AAS26=Tjänster!$KC$27,Tjänster!KF$27,IF($AAS26=Tjänster!$KC$28,Tjänster!KF$28,""))))))))))))))))))))))))))</f>
        <v/>
      </c>
      <c r="AAW26" s="36" t="str">
        <f>IF($AAS26=Tjänster!$KC$3,Tjänster!KG$3,IF($AAS26=Tjänster!$KC$4,Tjänster!KG$4,IF($AAS26=Tjänster!$KC$5,Tjänster!KG$5,IF($AAS26=Tjänster!$KC$6,Tjänster!KG$6,IF($AAS26=Tjänster!$KC$7,Tjänster!KG$7,IF($AAS26=Tjänster!$KC$8,Tjänster!KG$8,IF($AAS26=Tjänster!$KC$9,Tjänster!KG$9,IF($AAS26=Tjänster!$KC$10,Tjänster!KG$10,IF($AAS26=Tjänster!$KC$11,Tjänster!KG$11,IF($AAS26=Tjänster!$KC$12,Tjänster!KG$12,IF($AAS26=Tjänster!$KC$13,Tjänster!KG$13,IF($AAS26=Tjänster!$KC$14,Tjänster!KG$14,IF($AAS26=Tjänster!$KC$15,Tjänster!KG$15,IF($AAS26=Tjänster!$KC$16,Tjänster!KG$16,IF($AAS26=Tjänster!$KC$17,Tjänster!KG$17,IF($AAS26=Tjänster!$KC$18,Tjänster!KG$18,IF($AAS26=Tjänster!$KC$19,Tjänster!KG$19,IF($AAS26=Tjänster!$KC$20,Tjänster!KG$20,IF($AAS26=Tjänster!$KC$21,Tjänster!KG$21,IF($AAS26=Tjänster!$KC$22,Tjänster!KG$22,IF($AAS26=Tjänster!$KC$23,Tjänster!KG$23,IF($AAS26=Tjänster!$KC$24,Tjänster!KG$24,IF($AAS26=Tjänster!$KC$25,Tjänster!KG$25,IF($AAS26=Tjänster!$KC$26,Tjänster!KG$26,IF($AAS26=Tjänster!$KC$27,Tjänster!KG$27,IF($AAS26=Tjänster!$KC$28,Tjänster!KG$28,""))))))))))))))))))))))))))</f>
        <v/>
      </c>
      <c r="AAX26" s="36" t="str">
        <f>IF($AAS26=Tjänster!$KC$3,Tjänster!KH$3,IF($AAS26=Tjänster!$KC$4,Tjänster!KH$4,IF($AAS26=Tjänster!$KC$5,Tjänster!KH$5,IF($AAS26=Tjänster!$KC$6,Tjänster!KH$6,IF($AAS26=Tjänster!$KC$7,Tjänster!KH$7,IF($AAS26=Tjänster!$KC$8,Tjänster!KH$8,IF($AAS26=Tjänster!$KC$9,Tjänster!KH$9,IF($AAS26=Tjänster!$KC$10,Tjänster!KH$10,IF($AAS26=Tjänster!$KC$11,Tjänster!KH$11,IF($AAS26=Tjänster!$KC$12,Tjänster!KH$12,IF($AAS26=Tjänster!$KC$13,Tjänster!KH$13,IF($AAS26=Tjänster!$KC$14,Tjänster!KH$14,IF($AAS26=Tjänster!$KC$15,Tjänster!KH$15,IF($AAS26=Tjänster!$KC$16,Tjänster!KH$16,IF($AAS26=Tjänster!$KC$17,Tjänster!KH$17,IF($AAS26=Tjänster!$KC$18,Tjänster!KH$18,IF($AAS26=Tjänster!$KC$19,Tjänster!KH$19,IF($AAS26=Tjänster!$KC$20,Tjänster!KH$20,IF($AAS26=Tjänster!$KC$21,Tjänster!KH$21,IF($AAS26=Tjänster!$KC$22,Tjänster!KH$22,IF($AAS26=Tjänster!$KC$23,Tjänster!KH$23,IF($AAS26=Tjänster!$KC$24,Tjänster!KH$24,IF($AAS26=Tjänster!$KC$25,Tjänster!KH$25,IF($AAS26=Tjänster!$KC$26,Tjänster!KH$26,IF($AAS26=Tjänster!$KC$27,Tjänster!KH$27,IF($AAS26=Tjänster!$KC$28,Tjänster!KH$28,""))))))))))))))))))))))))))</f>
        <v/>
      </c>
      <c r="AAY26" s="36" t="str">
        <f>IF($AAS26=Tjänster!$KC$3,Tjänster!KI$3,IF($AAS26=Tjänster!$KC$4,Tjänster!KI$4,IF($AAS26=Tjänster!$KC$5,Tjänster!KI$5,IF($AAS26=Tjänster!$KC$6,Tjänster!KI$6,IF($AAS26=Tjänster!$KC$7,Tjänster!KI$7,IF($AAS26=Tjänster!$KC$8,Tjänster!KI$8,IF($AAS26=Tjänster!$KC$9,Tjänster!KI$9,IF($AAS26=Tjänster!$KC$10,Tjänster!KI$10,IF($AAS26=Tjänster!$KC$11,Tjänster!KI$11,IF($AAS26=Tjänster!$KC$12,Tjänster!KI$12,IF($AAS26=Tjänster!$KC$13,Tjänster!KI$13,IF($AAS26=Tjänster!$KC$14,Tjänster!KI$14,IF($AAS26=Tjänster!$KC$15,Tjänster!KI$15,IF($AAS26=Tjänster!$KC$16,Tjänster!KI$16,IF($AAS26=Tjänster!$KC$17,Tjänster!KI$17,IF($AAS26=Tjänster!$KC$18,Tjänster!KI$18,IF($AAS26=Tjänster!$KC$19,Tjänster!KI$19,IF($AAS26=Tjänster!$KC$20,Tjänster!KI$20,IF($AAS26=Tjänster!$KC$21,Tjänster!KI$21,IF($AAS26=Tjänster!$KC$22,Tjänster!KI$22,IF($AAS26=Tjänster!$KC$23,Tjänster!KI$23,IF($AAS26=Tjänster!$KC$24,Tjänster!KI$24,IF($AAS26=Tjänster!$KC$25,Tjänster!KI$25,IF($AAS26=Tjänster!$KC$26,Tjänster!KI$26,IF($AAS26=Tjänster!$KC$27,Tjänster!KI$27,IF($AAS26=Tjänster!$KC$28,Tjänster!KI$28,""))))))))))))))))))))))))))</f>
        <v/>
      </c>
      <c r="AAZ26" s="36" t="str">
        <f>IF($AAS26=Tjänster!$KC$3,Tjänster!KJ$3,IF($AAS26=Tjänster!$KC$4,Tjänster!KJ$4,IF($AAS26=Tjänster!$KC$5,Tjänster!KJ$5,IF($AAS26=Tjänster!$KC$6,Tjänster!KJ$6,IF($AAS26=Tjänster!$KC$7,Tjänster!KJ$7,IF($AAS26=Tjänster!$KC$8,Tjänster!KJ$8,IF($AAS26=Tjänster!$KC$9,Tjänster!KJ$9,IF($AAS26=Tjänster!$KC$10,Tjänster!KJ$10,IF($AAS26=Tjänster!$KC$11,Tjänster!KJ$11,IF($AAS26=Tjänster!$KC$12,Tjänster!KJ$12,IF($AAS26=Tjänster!$KC$13,Tjänster!KJ$13,IF($AAS26=Tjänster!$KC$14,Tjänster!KJ$14,IF($AAS26=Tjänster!$KC$15,Tjänster!KJ$15,IF($AAS26=Tjänster!$KC$16,Tjänster!KJ$16,IF($AAS26=Tjänster!$KC$17,Tjänster!KJ$17,IF($AAS26=Tjänster!$KC$18,Tjänster!KJ$18,IF($AAS26=Tjänster!$KC$19,Tjänster!KJ$19,IF($AAS26=Tjänster!$KC$20,Tjänster!KJ$20,IF($AAS26=Tjänster!$KC$21,Tjänster!KJ$21,IF($AAS26=Tjänster!$KC$22,Tjänster!KJ$22,IF($AAS26=Tjänster!$KC$23,Tjänster!KJ$23,IF($AAS26=Tjänster!$KC$24,Tjänster!KJ$24,IF($AAS26=Tjänster!$KC$25,Tjänster!KJ$25,IF($AAS26=Tjänster!$KC$26,Tjänster!KJ$26,IF($AAS26=Tjänster!$KC$27,Tjänster!KJ$27,IF($AAS26=Tjänster!$KC$28,Tjänster!KJ$28,""))))))))))))))))))))))))))</f>
        <v/>
      </c>
      <c r="ABA26" s="36" t="str">
        <f>IF($AAS26=Tjänster!$KC$3,Tjänster!KK$3,IF($AAS26=Tjänster!$KC$4,Tjänster!KK$4,IF($AAS26=Tjänster!$KC$5,Tjänster!KK$5,IF($AAS26=Tjänster!$KC$6,Tjänster!KK$6,IF($AAS26=Tjänster!$KC$7,Tjänster!KK$7,IF($AAS26=Tjänster!$KC$8,Tjänster!KK$8,IF($AAS26=Tjänster!$KC$9,Tjänster!KK$9,IF($AAS26=Tjänster!$KC$10,Tjänster!KK$10,IF($AAS26=Tjänster!$KC$11,Tjänster!KK$11,IF($AAS26=Tjänster!$KC$12,Tjänster!KK$12,IF($AAS26=Tjänster!$KC$13,Tjänster!KK$13,IF($AAS26=Tjänster!$KC$14,Tjänster!KK$14,IF($AAS26=Tjänster!$KC$15,Tjänster!KK$15,IF($AAS26=Tjänster!$KC$16,Tjänster!KK$16,IF($AAS26=Tjänster!$KC$17,Tjänster!KK$17,IF($AAS26=Tjänster!$KC$18,Tjänster!KK$18,IF($AAS26=Tjänster!$KC$19,Tjänster!KK$19,IF($AAS26=Tjänster!$KC$20,Tjänster!KK$20,IF($AAS26=Tjänster!$KC$21,Tjänster!KK$21,IF($AAS26=Tjänster!$KC$22,Tjänster!KK$22,IF($AAS26=Tjänster!$KC$23,Tjänster!KK$23,IF($AAS26=Tjänster!$KC$24,Tjänster!KK$24,IF($AAS26=Tjänster!$KC$25,Tjänster!KK$25,IF($AAS26=Tjänster!$KC$26,Tjänster!KK$26,IF($AAS26=Tjänster!$KC$27,Tjänster!KK$27,IF($AAS26=Tjänster!$KC$28,Tjänster!KK$28,""))))))))))))))))))))))))))</f>
        <v/>
      </c>
      <c r="ABB26" s="36" t="str">
        <f>IF($AAS26=Tjänster!$KC$3,Tjänster!KL$3,IF($AAS26=Tjänster!$KC$4,Tjänster!KL$4,IF($AAS26=Tjänster!$KC$5,Tjänster!KL$5,IF($AAS26=Tjänster!$KC$6,Tjänster!KL$6,IF($AAS26=Tjänster!$KC$7,Tjänster!KL$7,IF($AAS26=Tjänster!$KC$8,Tjänster!KL$8,IF($AAS26=Tjänster!$KC$9,Tjänster!KL$9,IF($AAS26=Tjänster!$KC$10,Tjänster!KL$10,IF($AAS26=Tjänster!$KC$11,Tjänster!KL$11,IF($AAS26=Tjänster!$KC$12,Tjänster!KL$12,IF($AAS26=Tjänster!$KC$13,Tjänster!KL$13,IF($AAS26=Tjänster!$KC$14,Tjänster!KL$14,IF($AAS26=Tjänster!$KC$15,Tjänster!KL$15,IF($AAS26=Tjänster!$KC$16,Tjänster!KL$16,IF($AAS26=Tjänster!$KC$17,Tjänster!KL$17,IF($AAS26=Tjänster!$KC$18,Tjänster!KL$18,IF($AAS26=Tjänster!$KC$19,Tjänster!KL$19,IF($AAS26=Tjänster!$KC$20,Tjänster!KL$20,IF($AAS26=Tjänster!$KC$21,Tjänster!KL$21,IF($AAS26=Tjänster!$KC$22,Tjänster!KL$22,IF($AAS26=Tjänster!$KC$23,Tjänster!KL$23,IF($AAS26=Tjänster!$KC$24,Tjänster!KL$24,IF($AAS26=Tjänster!$KC$25,Tjänster!KL$25,IF($AAS26=Tjänster!$KC$26,Tjänster!KL$26,IF($AAS26=Tjänster!$KC$27,Tjänster!KL$27,IF($AAS26=Tjänster!$KC$28,Tjänster!KL$28,""))))))))))))))))))))))))))</f>
        <v/>
      </c>
      <c r="ABC26" s="36" t="str">
        <f>IF($AAS26=Tjänster!$KC$3,Tjänster!KM$3,IF($AAS26=Tjänster!$KC$4,Tjänster!KM$4,IF($AAS26=Tjänster!$KC$5,Tjänster!KM$5,IF($AAS26=Tjänster!$KC$6,Tjänster!KM$6,IF($AAS26=Tjänster!$KC$7,Tjänster!KM$7,IF($AAS26=Tjänster!$KC$8,Tjänster!KM$8,IF($AAS26=Tjänster!$KC$9,Tjänster!KM$9,IF($AAS26=Tjänster!$KC$10,Tjänster!KM$10,IF($AAS26=Tjänster!$KC$11,Tjänster!KM$11,IF($AAS26=Tjänster!$KC$12,Tjänster!KM$12,IF($AAS26=Tjänster!$KC$13,Tjänster!KM$13,IF($AAS26=Tjänster!$KC$14,Tjänster!KM$14,IF($AAS26=Tjänster!$KC$15,Tjänster!KM$15,IF($AAS26=Tjänster!$KC$16,Tjänster!KM$16,IF($AAS26=Tjänster!$KC$17,Tjänster!KM$17,IF($AAS26=Tjänster!$KC$18,Tjänster!KM$18,IF($AAS26=Tjänster!$KC$19,Tjänster!KM$19,IF($AAS26=Tjänster!$KC$20,Tjänster!KM$20,IF($AAS26=Tjänster!$KC$21,Tjänster!KM$21,IF($AAS26=Tjänster!$KC$22,Tjänster!KM$22,IF($AAS26=Tjänster!$KC$23,Tjänster!KM$23,IF($AAS26=Tjänster!$KC$24,Tjänster!KM$24,IF($AAS26=Tjänster!$KC$25,Tjänster!KM$25,IF($AAS26=Tjänster!$KC$26,Tjänster!KM$26,IF($AAS26=Tjänster!$KC$27,Tjänster!KM$27,IF($AAS26=Tjänster!$KC$28,Tjänster!KM$28,""))))))))))))))))))))))))))</f>
        <v/>
      </c>
      <c r="ABD26" s="36" t="str">
        <f>IF($AAS26=Tjänster!$KC$3,Tjänster!KN$3,IF($AAS26=Tjänster!$KC$4,Tjänster!KN$4,IF($AAS26=Tjänster!$KC$5,Tjänster!KN$5,IF($AAS26=Tjänster!$KC$6,Tjänster!KN$6,IF($AAS26=Tjänster!$KC$7,Tjänster!KN$7,IF($AAS26=Tjänster!$KC$8,Tjänster!KN$8,IF($AAS26=Tjänster!$KC$9,Tjänster!KN$9,IF($AAS26=Tjänster!$KC$10,Tjänster!KN$10,IF($AAS26=Tjänster!$KC$11,Tjänster!KN$11,IF($AAS26=Tjänster!$KC$12,Tjänster!KN$12,IF($AAS26=Tjänster!$KC$13,Tjänster!KN$13,IF($AAS26=Tjänster!$KC$14,Tjänster!KN$14,IF($AAS26=Tjänster!$KC$15,Tjänster!KN$15,IF($AAS26=Tjänster!$KC$16,Tjänster!KN$16,IF($AAS26=Tjänster!$KC$17,Tjänster!KN$17,IF($AAS26=Tjänster!$KC$18,Tjänster!KN$18,IF($AAS26=Tjänster!$KC$19,Tjänster!KN$19,IF($AAS26=Tjänster!$KC$20,Tjänster!KN$20,IF($AAS26=Tjänster!$KC$21,Tjänster!KN$21,IF($AAS26=Tjänster!$KC$22,Tjänster!KN$22,IF($AAS26=Tjänster!$KC$23,Tjänster!KN$23,IF($AAS26=Tjänster!$KC$24,Tjänster!KN$24,IF($AAS26=Tjänster!$KC$25,Tjänster!KN$25,IF($AAS26=Tjänster!$KC$26,Tjänster!KN$26,IF($AAS26=Tjänster!$KC$27,Tjänster!KN$27,IF($AAS26=Tjänster!$KC$28,Tjänster!KN$28,""))))))))))))))))))))))))))</f>
        <v/>
      </c>
      <c r="ABE26" s="36" t="str">
        <f>IF($AAS26=Tjänster!$KC$3,Tjänster!KO$3,IF($AAS26=Tjänster!$KC$4,Tjänster!KO$4,IF($AAS26=Tjänster!$KC$5,Tjänster!KO$5,IF($AAS26=Tjänster!$KC$6,Tjänster!KO$6,IF($AAS26=Tjänster!$KC$7,Tjänster!KO$7,IF($AAS26=Tjänster!$KC$8,Tjänster!KO$8,IF($AAS26=Tjänster!$KC$9,Tjänster!KO$9,IF($AAS26=Tjänster!$KC$10,Tjänster!KO$10,IF($AAS26=Tjänster!$KC$11,Tjänster!KO$11,IF($AAS26=Tjänster!$KC$12,Tjänster!KO$12,IF($AAS26=Tjänster!$KC$13,Tjänster!KO$13,IF($AAS26=Tjänster!$KC$14,Tjänster!KO$14,IF($AAS26=Tjänster!$KC$15,Tjänster!KO$15,IF($AAS26=Tjänster!$KC$16,Tjänster!KO$16,IF($AAS26=Tjänster!$KC$17,Tjänster!KO$17,IF($AAS26=Tjänster!$KC$18,Tjänster!KO$18,IF($AAS26=Tjänster!$KC$19,Tjänster!KO$19,IF($AAS26=Tjänster!$KC$20,Tjänster!KO$20,IF($AAS26=Tjänster!$KC$21,Tjänster!KO$21,IF($AAS26=Tjänster!$KC$22,Tjänster!KO$22,IF($AAS26=Tjänster!$KC$23,Tjänster!KO$23,IF($AAS26=Tjänster!$KC$24,Tjänster!KO$24,IF($AAS26=Tjänster!$KC$25,Tjänster!KO$25,IF($AAS26=Tjänster!$KC$26,Tjänster!KO$26,IF($AAS26=Tjänster!$KC$27,Tjänster!KO$27,IF($AAS26=Tjänster!$KC$28,Tjänster!KO$28,""))))))))))))))))))))))))))</f>
        <v/>
      </c>
      <c r="ABF26" s="36" t="str">
        <f>IF($AAS26=Tjänster!$KC$3,Tjänster!KP$3,IF($AAS26=Tjänster!$KC$4,Tjänster!KP$4,IF($AAS26=Tjänster!$KC$5,Tjänster!KP$5,IF($AAS26=Tjänster!$KC$6,Tjänster!KP$6,IF($AAS26=Tjänster!$KC$7,Tjänster!KP$7,IF($AAS26=Tjänster!$KC$8,Tjänster!KP$8,IF($AAS26=Tjänster!$KC$9,Tjänster!KP$9,IF($AAS26=Tjänster!$KC$10,Tjänster!KP$10,IF($AAS26=Tjänster!$KC$11,Tjänster!KP$11,IF($AAS26=Tjänster!$KC$12,Tjänster!KP$12,IF($AAS26=Tjänster!$KC$13,Tjänster!KP$13,IF($AAS26=Tjänster!$KC$14,Tjänster!KP$14,IF($AAS26=Tjänster!$KC$15,Tjänster!KP$15,IF($AAS26=Tjänster!$KC$16,Tjänster!KP$16,IF($AAS26=Tjänster!$KC$17,Tjänster!KP$17,IF($AAS26=Tjänster!$KC$18,Tjänster!KP$18,IF($AAS26=Tjänster!$KC$19,Tjänster!KP$19,IF($AAS26=Tjänster!$KC$20,Tjänster!KP$20,IF($AAS26=Tjänster!$KC$21,Tjänster!KP$21,IF($AAS26=Tjänster!$KC$22,Tjänster!KP$22,IF($AAS26=Tjänster!$KC$23,Tjänster!KP$23,IF($AAS26=Tjänster!$KC$24,Tjänster!KP$24,IF($AAS26=Tjänster!$KC$25,Tjänster!KP$25,IF($AAS26=Tjänster!$KC$26,Tjänster!KP$26,IF($AAS26=Tjänster!$KC$27,Tjänster!KP$27,IF($AAS26=Tjänster!$KC$28,Tjänster!KP$28,""))))))))))))))))))))))))))</f>
        <v/>
      </c>
      <c r="ABG26" s="36" t="str">
        <f>IF($AAS26=Tjänster!$KC$3,Tjänster!KQ$3,IF($AAS26=Tjänster!$KC$4,Tjänster!KQ$4,IF($AAS26=Tjänster!$KC$5,Tjänster!KQ$5,IF($AAS26=Tjänster!$KC$6,Tjänster!KQ$6,IF($AAS26=Tjänster!$KC$7,Tjänster!KQ$7,IF($AAS26=Tjänster!$KC$8,Tjänster!KQ$8,IF($AAS26=Tjänster!$KC$9,Tjänster!KQ$9,IF($AAS26=Tjänster!$KC$10,Tjänster!KQ$10,IF($AAS26=Tjänster!$KC$11,Tjänster!KQ$11,IF($AAS26=Tjänster!$KC$12,Tjänster!KQ$12,IF($AAS26=Tjänster!$KC$13,Tjänster!KQ$13,IF($AAS26=Tjänster!$KC$14,Tjänster!KQ$14,IF($AAS26=Tjänster!$KC$15,Tjänster!KQ$15,IF($AAS26=Tjänster!$KC$16,Tjänster!KQ$16,IF($AAS26=Tjänster!$KC$17,Tjänster!KQ$17,IF($AAS26=Tjänster!$KC$18,Tjänster!KQ$18,IF($AAS26=Tjänster!$KC$19,Tjänster!KQ$19,IF($AAS26=Tjänster!$KC$20,Tjänster!KQ$20,IF($AAS26=Tjänster!$KC$21,Tjänster!KQ$21,IF($AAS26=Tjänster!$KC$22,Tjänster!KQ$22,IF($AAS26=Tjänster!$KC$23,Tjänster!KQ$23,IF($AAS26=Tjänster!$KC$24,Tjänster!KQ$24,IF($AAS26=Tjänster!$KC$25,Tjänster!KQ$25,IF($AAS26=Tjänster!$KC$26,Tjänster!KQ$26,IF($AAS26=Tjänster!$KC$27,Tjänster!KQ$27,IF($AAS26=Tjänster!$KC$28,Tjänster!KQ$28,""))))))))))))))))))))))))))</f>
        <v/>
      </c>
      <c r="ABH26" s="36" t="str">
        <f>IF($AAS26=Tjänster!$KC$3,Tjänster!KR$3,IF($AAS26=Tjänster!$KC$4,Tjänster!KR$4,IF($AAS26=Tjänster!$KC$5,Tjänster!KR$5,IF($AAS26=Tjänster!$KC$6,Tjänster!KR$6,IF($AAS26=Tjänster!$KC$7,Tjänster!KR$7,IF($AAS26=Tjänster!$KC$8,Tjänster!KR$8,IF($AAS26=Tjänster!$KC$9,Tjänster!KR$9,IF($AAS26=Tjänster!$KC$10,Tjänster!KR$10,IF($AAS26=Tjänster!$KC$11,Tjänster!KR$11,IF($AAS26=Tjänster!$KC$12,Tjänster!KR$12,IF($AAS26=Tjänster!$KC$13,Tjänster!KR$13,IF($AAS26=Tjänster!$KC$14,Tjänster!KR$14,IF($AAS26=Tjänster!$KC$15,Tjänster!KR$15,IF($AAS26=Tjänster!$KC$16,Tjänster!KR$16,IF($AAS26=Tjänster!$KC$17,Tjänster!KR$17,IF($AAS26=Tjänster!$KC$18,Tjänster!KR$18,IF($AAS26=Tjänster!$KC$19,Tjänster!KR$19,IF($AAS26=Tjänster!$KC$20,Tjänster!KR$20,IF($AAS26=Tjänster!$KC$21,Tjänster!KR$21,IF($AAS26=Tjänster!$KC$22,Tjänster!KR$22,IF($AAS26=Tjänster!$KC$23,Tjänster!KR$23,IF($AAS26=Tjänster!$KC$24,Tjänster!KR$24,IF($AAS26=Tjänster!$KC$25,Tjänster!KR$25,IF($AAS26=Tjänster!$KC$26,Tjänster!KR$26,IF($AAS26=Tjänster!$KC$27,Tjänster!KR$27,IF($AAS26=Tjänster!$KC$28,Tjänster!KR$28,""))))))))))))))))))))))))))</f>
        <v/>
      </c>
      <c r="ABI26" s="36" t="str">
        <f>IF($AAS26=Tjänster!$KC$3,Tjänster!KS$3,IF($AAS26=Tjänster!$KC$4,Tjänster!KS$4,IF($AAS26=Tjänster!$KC$5,Tjänster!KS$5,IF($AAS26=Tjänster!$KC$6,Tjänster!KS$6,IF($AAS26=Tjänster!$KC$7,Tjänster!KS$7,IF($AAS26=Tjänster!$KC$8,Tjänster!KS$8,IF($AAS26=Tjänster!$KC$9,Tjänster!KS$9,IF($AAS26=Tjänster!$KC$10,Tjänster!KS$10,IF($AAS26=Tjänster!$KC$11,Tjänster!KS$11,IF($AAS26=Tjänster!$KC$12,Tjänster!KS$12,IF($AAS26=Tjänster!$KC$13,Tjänster!KS$13,IF($AAS26=Tjänster!$KC$14,Tjänster!KS$14,IF($AAS26=Tjänster!$KC$15,Tjänster!KS$15,IF($AAS26=Tjänster!$KC$16,Tjänster!KS$16,IF($AAS26=Tjänster!$KC$17,Tjänster!KS$17,IF($AAS26=Tjänster!$KC$18,Tjänster!KS$18,IF($AAS26=Tjänster!$KC$19,Tjänster!KS$19,IF($AAS26=Tjänster!$KC$20,Tjänster!KS$20,IF($AAS26=Tjänster!$KC$21,Tjänster!KS$21,IF($AAS26=Tjänster!$KC$22,Tjänster!KS$22,IF($AAS26=Tjänster!$KC$23,Tjänster!KS$23,IF($AAS26=Tjänster!$KC$24,Tjänster!KS$24,IF($AAS26=Tjänster!$KC$25,Tjänster!KS$25,IF($AAS26=Tjänster!$KC$26,Tjänster!KS$26,IF($AAS26=Tjänster!$KC$27,Tjänster!KS$27,IF($AAS26=Tjänster!$KC$28,Tjänster!KS$28,""))))))))))))))))))))))))))</f>
        <v/>
      </c>
      <c r="ABJ26" s="36" t="str">
        <f>IF($AAS26=Tjänster!$KC$3,Tjänster!KT$3,IF($AAS26=Tjänster!$KC$4,Tjänster!KT$4,IF($AAS26=Tjänster!$KC$5,Tjänster!KT$5,IF($AAS26=Tjänster!$KC$6,Tjänster!KT$6,IF($AAS26=Tjänster!$KC$7,Tjänster!KT$7,IF($AAS26=Tjänster!$KC$8,Tjänster!KT$8,IF($AAS26=Tjänster!$KC$9,Tjänster!KT$9,IF($AAS26=Tjänster!$KC$10,Tjänster!KT$10,IF($AAS26=Tjänster!$KC$11,Tjänster!KT$11,IF($AAS26=Tjänster!$KC$12,Tjänster!KT$12,IF($AAS26=Tjänster!$KC$13,Tjänster!KT$13,IF($AAS26=Tjänster!$KC$14,Tjänster!KT$14,IF($AAS26=Tjänster!$KC$15,Tjänster!KT$15,IF($AAS26=Tjänster!$KC$16,Tjänster!KT$16,IF($AAS26=Tjänster!$KC$17,Tjänster!KT$17,IF($AAS26=Tjänster!$KC$18,Tjänster!KT$18,IF($AAS26=Tjänster!$KC$19,Tjänster!KT$19,IF($AAS26=Tjänster!$KC$20,Tjänster!KT$20,IF($AAS26=Tjänster!$KC$21,Tjänster!KT$21,IF($AAS26=Tjänster!$KC$22,Tjänster!KT$22,IF($AAS26=Tjänster!$KC$23,Tjänster!KT$23,IF($AAS26=Tjänster!$KC$24,Tjänster!KT$24,IF($AAS26=Tjänster!$KC$25,Tjänster!KT$25,IF($AAS26=Tjänster!$KC$26,Tjänster!KT$26,IF($AAS26=Tjänster!$KC$27,Tjänster!KT$27,IF($AAS26=Tjänster!$KC$28,Tjänster!KT$28,""))))))))))))))))))))))))))</f>
        <v/>
      </c>
      <c r="ABK26" s="36" t="str">
        <f>IF($AAS26=Tjänster!$KC$3,Tjänster!KU$3,IF($AAS26=Tjänster!$KC$4,Tjänster!KU$4,IF($AAS26=Tjänster!$KC$5,Tjänster!KU$5,IF($AAS26=Tjänster!$KC$6,Tjänster!KU$6,IF($AAS26=Tjänster!$KC$7,Tjänster!KU$7,IF($AAS26=Tjänster!$KC$8,Tjänster!KU$8,IF($AAS26=Tjänster!$KC$9,Tjänster!KU$9,IF($AAS26=Tjänster!$KC$10,Tjänster!KU$10,IF($AAS26=Tjänster!$KC$11,Tjänster!KU$11,IF($AAS26=Tjänster!$KC$12,Tjänster!KU$12,IF($AAS26=Tjänster!$KC$13,Tjänster!KU$13,IF($AAS26=Tjänster!$KC$14,Tjänster!KU$14,IF($AAS26=Tjänster!$KC$15,Tjänster!KU$15,IF($AAS26=Tjänster!$KC$16,Tjänster!KU$16,IF($AAS26=Tjänster!$KC$17,Tjänster!KU$17,IF($AAS26=Tjänster!$KC$18,Tjänster!KU$18,IF($AAS26=Tjänster!$KC$19,Tjänster!KU$19,IF($AAS26=Tjänster!$KC$20,Tjänster!KU$20,IF($AAS26=Tjänster!$KC$21,Tjänster!KU$21,IF($AAS26=Tjänster!$KC$22,Tjänster!KU$22,IF($AAS26=Tjänster!$KC$23,Tjänster!KU$23,IF($AAS26=Tjänster!$KC$24,Tjänster!KU$24,IF($AAS26=Tjänster!$KC$25,Tjänster!KU$25,IF($AAS26=Tjänster!$KC$26,Tjänster!KU$26,IF($AAS26=Tjänster!$KC$27,Tjänster!KU$27,IF($AAS26=Tjänster!$KC$28,Tjänster!KU$28,""))))))))))))))))))))))))))</f>
        <v/>
      </c>
      <c r="ABL26" s="36" t="str">
        <f>IF($AAS26=Tjänster!$KC$3,Tjänster!KV$3,IF($AAS26=Tjänster!$KC$4,Tjänster!KV$4,IF($AAS26=Tjänster!$KC$5,Tjänster!KV$5,IF($AAS26=Tjänster!$KC$6,Tjänster!KV$6,IF($AAS26=Tjänster!$KC$7,Tjänster!KV$7,IF($AAS26=Tjänster!$KC$8,Tjänster!KV$8,IF($AAS26=Tjänster!$KC$9,Tjänster!KV$9,IF($AAS26=Tjänster!$KC$10,Tjänster!KV$10,IF($AAS26=Tjänster!$KC$11,Tjänster!KV$11,IF($AAS26=Tjänster!$KC$12,Tjänster!KV$12,IF($AAS26=Tjänster!$KC$13,Tjänster!KV$13,IF($AAS26=Tjänster!$KC$14,Tjänster!KV$14,IF($AAS26=Tjänster!$KC$15,Tjänster!KV$15,IF($AAS26=Tjänster!$KC$16,Tjänster!KV$16,IF($AAS26=Tjänster!$KC$17,Tjänster!KV$17,IF($AAS26=Tjänster!$KC$18,Tjänster!KV$18,IF($AAS26=Tjänster!$KC$19,Tjänster!KV$19,IF($AAS26=Tjänster!$KC$20,Tjänster!KV$20,IF($AAS26=Tjänster!$KC$21,Tjänster!KV$21,IF($AAS26=Tjänster!$KC$22,Tjänster!KV$22,IF($AAS26=Tjänster!$KC$23,Tjänster!KV$23,IF($AAS26=Tjänster!$KC$24,Tjänster!KV$24,IF($AAS26=Tjänster!$KC$25,Tjänster!KV$25,IF($AAS26=Tjänster!$KC$26,Tjänster!KV$26,IF($AAS26=Tjänster!$KC$27,Tjänster!KV$27,IF($AAS26=Tjänster!$KC$28,Tjänster!KV$28,""))))))))))))))))))))))))))</f>
        <v/>
      </c>
      <c r="ABM26" s="36" t="str">
        <f>IF($AAS26=Tjänster!$KC$3,Tjänster!KW$3,IF($AAS26=Tjänster!$KC$4,Tjänster!KW$4,IF($AAS26=Tjänster!$KC$5,Tjänster!KW$5,IF($AAS26=Tjänster!$KC$6,Tjänster!KW$6,IF($AAS26=Tjänster!$KC$7,Tjänster!KW$7,IF($AAS26=Tjänster!$KC$8,Tjänster!KW$8,IF($AAS26=Tjänster!$KC$9,Tjänster!KW$9,IF($AAS26=Tjänster!$KC$10,Tjänster!KW$10,IF($AAS26=Tjänster!$KC$11,Tjänster!KW$11,IF($AAS26=Tjänster!$KC$12,Tjänster!KW$12,IF($AAS26=Tjänster!$KC$13,Tjänster!KW$13,IF($AAS26=Tjänster!$KC$14,Tjänster!KW$14,IF($AAS26=Tjänster!$KC$15,Tjänster!KW$15,IF($AAS26=Tjänster!$KC$16,Tjänster!KW$16,IF($AAS26=Tjänster!$KC$17,Tjänster!KW$17,IF($AAS26=Tjänster!$KC$18,Tjänster!KW$18,IF($AAS26=Tjänster!$KC$19,Tjänster!KW$19,IF($AAS26=Tjänster!$KC$20,Tjänster!KW$20,IF($AAS26=Tjänster!$KC$21,Tjänster!KW$21,IF($AAS26=Tjänster!$KC$22,Tjänster!KW$22,IF($AAS26=Tjänster!$KC$23,Tjänster!KW$23,IF($AAS26=Tjänster!$KC$24,Tjänster!KW$24,IF($AAS26=Tjänster!$KC$25,Tjänster!KW$25,IF($AAS26=Tjänster!$KC$26,Tjänster!KW$26,IF($AAS26=Tjänster!$KC$27,Tjänster!KW$27,IF($AAS26=Tjänster!$KC$28,Tjänster!KW$28,""))))))))))))))))))))))))))</f>
        <v/>
      </c>
      <c r="ACP26" s="36" t="str">
        <f t="shared" si="13"/>
        <v/>
      </c>
      <c r="ACQ26" s="36" t="str">
        <f>IF($ACP26=Tjänster!$KY$3,Tjänster!KZ$3,IF($ACP26=Tjänster!$KY$4,Tjänster!KZ$4,IF($ACP26=Tjänster!$KY$5,Tjänster!KZ$5,IF($ACP26=Tjänster!$KY$6,Tjänster!KZ$6,IF($ACP26=Tjänster!$KY$7,Tjänster!KZ$7,IF($ACP26=Tjänster!$KY$8,Tjänster!KZ$8,IF($ACP26=Tjänster!$KY$9,Tjänster!KZ$9,IF($ACP26=Tjänster!$KY$10,Tjänster!KZ$10,IF($ACP26=Tjänster!$KY$11,Tjänster!KZ$11,IF($ACP26=Tjänster!$KY$12,Tjänster!KZ$12,IF($ACP26=Tjänster!$KY$13,Tjänster!KZ$13,IF($ACP26=Tjänster!$KY$14,Tjänster!KZ$14,IF($ACP26=Tjänster!$KY$15,Tjänster!KZ$15,IF($ACP26=Tjänster!$KY$16,Tjänster!KZ$16,IF($ACP26=Tjänster!$KY$17,Tjänster!KZ$17,IF($ACP26=Tjänster!$KY$18,Tjänster!KZ$18,IF($ACP26=Tjänster!$KY$19,Tjänster!KZ$19,IF($ACP26=Tjänster!$KY$20,Tjänster!KZ$20,IF($ACP26=Tjänster!$KY$21,Tjänster!KZ$21,IF($ACP26=Tjänster!$KY$22,Tjänster!KZ$22,IF($ACP26=Tjänster!$KY$23,Tjänster!KZ$23,IF($ACP26=Tjänster!$KY$24,Tjänster!KZ$24,IF($ACP26=Tjänster!$KY$25,Tjänster!KZ$25,IF($ACP26=Tjänster!$KY$26,Tjänster!KZ$26,IF($ACP26=Tjänster!$KY$27,Tjänster!KZ$27,IF($ACP26=Tjänster!$KY$28,Tjänster!KZ$28,""))))))))))))))))))))))))))</f>
        <v/>
      </c>
      <c r="ACR26" s="36" t="str">
        <f>IF($ACP26=Tjänster!$KY$3,Tjänster!LA$3,IF($ACP26=Tjänster!$KY$4,Tjänster!LA$4,IF($ACP26=Tjänster!$KY$5,Tjänster!LA$5,IF($ACP26=Tjänster!$KY$6,Tjänster!LA$6,IF($ACP26=Tjänster!$KY$7,Tjänster!LA$7,IF($ACP26=Tjänster!$KY$8,Tjänster!LA$8,IF($ACP26=Tjänster!$KY$9,Tjänster!LA$9,IF($ACP26=Tjänster!$KY$10,Tjänster!LA$10,IF($ACP26=Tjänster!$KY$11,Tjänster!LA$11,IF($ACP26=Tjänster!$KY$12,Tjänster!LA$12,IF($ACP26=Tjänster!$KY$13,Tjänster!LA$13,IF($ACP26=Tjänster!$KY$14,Tjänster!LA$14,IF($ACP26=Tjänster!$KY$15,Tjänster!LA$15,IF($ACP26=Tjänster!$KY$16,Tjänster!LA$16,IF($ACP26=Tjänster!$KY$17,Tjänster!LA$17,IF($ACP26=Tjänster!$KY$18,Tjänster!LA$18,IF($ACP26=Tjänster!$KY$19,Tjänster!LA$19,IF($ACP26=Tjänster!$KY$20,Tjänster!LA$20,IF($ACP26=Tjänster!$KY$21,Tjänster!LA$21,IF($ACP26=Tjänster!$KY$22,Tjänster!LA$22,IF($ACP26=Tjänster!$KY$23,Tjänster!LA$23,IF($ACP26=Tjänster!$KY$24,Tjänster!LA$24,IF($ACP26=Tjänster!$KY$25,Tjänster!LA$25,IF($ACP26=Tjänster!$KY$26,Tjänster!LA$26,IF($ACP26=Tjänster!$KY$27,Tjänster!LA$27,IF($ACP26=Tjänster!$KY$28,Tjänster!LA$28,""))))))))))))))))))))))))))</f>
        <v/>
      </c>
      <c r="ACS26" s="36" t="str">
        <f>IF($ACP26=Tjänster!$KY$3,Tjänster!LB$3,IF($ACP26=Tjänster!$KY$4,Tjänster!LB$4,IF($ACP26=Tjänster!$KY$5,Tjänster!LB$5,IF($ACP26=Tjänster!$KY$6,Tjänster!LB$6,IF($ACP26=Tjänster!$KY$7,Tjänster!LB$7,IF($ACP26=Tjänster!$KY$8,Tjänster!LB$8,IF($ACP26=Tjänster!$KY$9,Tjänster!LB$9,IF($ACP26=Tjänster!$KY$10,Tjänster!LB$10,IF($ACP26=Tjänster!$KY$11,Tjänster!LB$11,IF($ACP26=Tjänster!$KY$12,Tjänster!LB$12,IF($ACP26=Tjänster!$KY$13,Tjänster!LB$13,IF($ACP26=Tjänster!$KY$14,Tjänster!LB$14,IF($ACP26=Tjänster!$KY$15,Tjänster!LB$15,IF($ACP26=Tjänster!$KY$16,Tjänster!LB$16,IF($ACP26=Tjänster!$KY$17,Tjänster!LB$17,IF($ACP26=Tjänster!$KY$18,Tjänster!LB$18,IF($ACP26=Tjänster!$KY$19,Tjänster!LB$19,IF($ACP26=Tjänster!$KY$20,Tjänster!LB$20,IF($ACP26=Tjänster!$KY$21,Tjänster!LB$21,IF($ACP26=Tjänster!$KY$22,Tjänster!LB$22,IF($ACP26=Tjänster!$KY$23,Tjänster!LB$23,IF($ACP26=Tjänster!$KY$24,Tjänster!LB$24,IF($ACP26=Tjänster!$KY$25,Tjänster!LB$25,IF($ACP26=Tjänster!$KY$26,Tjänster!LB$26,IF($ACP26=Tjänster!$KY$27,Tjänster!LB$27,IF($ACP26=Tjänster!$KY$28,Tjänster!LB$28,""))))))))))))))))))))))))))</f>
        <v/>
      </c>
      <c r="ACT26" s="36" t="str">
        <f>IF($ACP26=Tjänster!$KY$3,Tjänster!LC$3,IF($ACP26=Tjänster!$KY$4,Tjänster!LC$4,IF($ACP26=Tjänster!$KY$5,Tjänster!LC$5,IF($ACP26=Tjänster!$KY$6,Tjänster!LC$6,IF($ACP26=Tjänster!$KY$7,Tjänster!LC$7,IF($ACP26=Tjänster!$KY$8,Tjänster!LC$8,IF($ACP26=Tjänster!$KY$9,Tjänster!LC$9,IF($ACP26=Tjänster!$KY$10,Tjänster!LC$10,IF($ACP26=Tjänster!$KY$11,Tjänster!LC$11,IF($ACP26=Tjänster!$KY$12,Tjänster!LC$12,IF($ACP26=Tjänster!$KY$13,Tjänster!LC$13,IF($ACP26=Tjänster!$KY$14,Tjänster!LC$14,IF($ACP26=Tjänster!$KY$15,Tjänster!LC$15,IF($ACP26=Tjänster!$KY$16,Tjänster!LC$16,IF($ACP26=Tjänster!$KY$17,Tjänster!LC$17,IF($ACP26=Tjänster!$KY$18,Tjänster!LC$18,IF($ACP26=Tjänster!$KY$19,Tjänster!LC$19,IF($ACP26=Tjänster!$KY$20,Tjänster!LC$20,IF($ACP26=Tjänster!$KY$21,Tjänster!LC$21,IF($ACP26=Tjänster!$KY$22,Tjänster!LC$22,IF($ACP26=Tjänster!$KY$23,Tjänster!LC$23,IF($ACP26=Tjänster!$KY$24,Tjänster!LC$24,IF($ACP26=Tjänster!$KY$25,Tjänster!LC$25,IF($ACP26=Tjänster!$KY$26,Tjänster!LC$26,IF($ACP26=Tjänster!$KY$27,Tjänster!LC$27,IF($ACP26=Tjänster!$KY$28,Tjänster!LC$28,""))))))))))))))))))))))))))</f>
        <v/>
      </c>
      <c r="ACU26" s="36" t="str">
        <f>IF($ACP26=Tjänster!$KY$3,Tjänster!LD$3,IF($ACP26=Tjänster!$KY$4,Tjänster!LD$4,IF($ACP26=Tjänster!$KY$5,Tjänster!LD$5,IF($ACP26=Tjänster!$KY$6,Tjänster!LD$6,IF($ACP26=Tjänster!$KY$7,Tjänster!LD$7,IF($ACP26=Tjänster!$KY$8,Tjänster!LD$8,IF($ACP26=Tjänster!$KY$9,Tjänster!LD$9,IF($ACP26=Tjänster!$KY$10,Tjänster!LD$10,IF($ACP26=Tjänster!$KY$11,Tjänster!LD$11,IF($ACP26=Tjänster!$KY$12,Tjänster!LD$12,IF($ACP26=Tjänster!$KY$13,Tjänster!LD$13,IF($ACP26=Tjänster!$KY$14,Tjänster!LD$14,IF($ACP26=Tjänster!$KY$15,Tjänster!LD$15,IF($ACP26=Tjänster!$KY$16,Tjänster!LD$16,IF($ACP26=Tjänster!$KY$17,Tjänster!LD$17,IF($ACP26=Tjänster!$KY$18,Tjänster!LD$18,IF($ACP26=Tjänster!$KY$19,Tjänster!LD$19,IF($ACP26=Tjänster!$KY$20,Tjänster!LD$20,IF($ACP26=Tjänster!$KY$21,Tjänster!LD$21,IF($ACP26=Tjänster!$KY$22,Tjänster!LD$22,IF($ACP26=Tjänster!$KY$23,Tjänster!LD$23,IF($ACP26=Tjänster!$KY$24,Tjänster!LD$24,IF($ACP26=Tjänster!$KY$25,Tjänster!LD$25,IF($ACP26=Tjänster!$KY$26,Tjänster!LD$26,IF($ACP26=Tjänster!$KY$27,Tjänster!LD$27,IF($ACP26=Tjänster!$KY$28,Tjänster!LD$28,""))))))))))))))))))))))))))</f>
        <v/>
      </c>
      <c r="ACV26" s="36" t="str">
        <f>IF($ACP26=Tjänster!$KY$3,Tjänster!LE$3,IF($ACP26=Tjänster!$KY$4,Tjänster!LE$4,IF($ACP26=Tjänster!$KY$5,Tjänster!LE$5,IF($ACP26=Tjänster!$KY$6,Tjänster!LE$6,IF($ACP26=Tjänster!$KY$7,Tjänster!LE$7,IF($ACP26=Tjänster!$KY$8,Tjänster!LE$8,IF($ACP26=Tjänster!$KY$9,Tjänster!LE$9,IF($ACP26=Tjänster!$KY$10,Tjänster!LE$10,IF($ACP26=Tjänster!$KY$11,Tjänster!LE$11,IF($ACP26=Tjänster!$KY$12,Tjänster!LE$12,IF($ACP26=Tjänster!$KY$13,Tjänster!LE$13,IF($ACP26=Tjänster!$KY$14,Tjänster!LE$14,IF($ACP26=Tjänster!$KY$15,Tjänster!LE$15,IF($ACP26=Tjänster!$KY$16,Tjänster!LE$16,IF($ACP26=Tjänster!$KY$17,Tjänster!LE$17,IF($ACP26=Tjänster!$KY$18,Tjänster!LE$18,IF($ACP26=Tjänster!$KY$19,Tjänster!LE$19,IF($ACP26=Tjänster!$KY$20,Tjänster!LE$20,IF($ACP26=Tjänster!$KY$21,Tjänster!LE$21,IF($ACP26=Tjänster!$KY$22,Tjänster!LE$22,IF($ACP26=Tjänster!$KY$23,Tjänster!LE$23,IF($ACP26=Tjänster!$KY$24,Tjänster!LE$24,IF($ACP26=Tjänster!$KY$25,Tjänster!LE$25,IF($ACP26=Tjänster!$KY$26,Tjänster!LE$26,IF($ACP26=Tjänster!$KY$27,Tjänster!LE$27,IF($ACP26=Tjänster!$KY$28,Tjänster!LE$28,""))))))))))))))))))))))))))</f>
        <v/>
      </c>
      <c r="ACW26" s="36" t="str">
        <f>IF($ACP26=Tjänster!$KY$3,Tjänster!LF$3,IF($ACP26=Tjänster!$KY$4,Tjänster!LF$4,IF($ACP26=Tjänster!$KY$5,Tjänster!LF$5,IF($ACP26=Tjänster!$KY$6,Tjänster!LF$6,IF($ACP26=Tjänster!$KY$7,Tjänster!LF$7,IF($ACP26=Tjänster!$KY$8,Tjänster!LF$8,IF($ACP26=Tjänster!$KY$9,Tjänster!LF$9,IF($ACP26=Tjänster!$KY$10,Tjänster!LF$10,IF($ACP26=Tjänster!$KY$11,Tjänster!LF$11,IF($ACP26=Tjänster!$KY$12,Tjänster!LF$12,IF($ACP26=Tjänster!$KY$13,Tjänster!LF$13,IF($ACP26=Tjänster!$KY$14,Tjänster!LF$14,IF($ACP26=Tjänster!$KY$15,Tjänster!LF$15,IF($ACP26=Tjänster!$KY$16,Tjänster!LF$16,IF($ACP26=Tjänster!$KY$17,Tjänster!LF$17,IF($ACP26=Tjänster!$KY$18,Tjänster!LF$18,IF($ACP26=Tjänster!$KY$19,Tjänster!LF$19,IF($ACP26=Tjänster!$KY$20,Tjänster!LF$20,IF($ACP26=Tjänster!$KY$21,Tjänster!LF$21,IF($ACP26=Tjänster!$KY$22,Tjänster!LF$22,IF($ACP26=Tjänster!$KY$23,Tjänster!LF$23,IF($ACP26=Tjänster!$KY$24,Tjänster!LF$24,IF($ACP26=Tjänster!$KY$25,Tjänster!LF$25,IF($ACP26=Tjänster!$KY$26,Tjänster!LF$26,IF($ACP26=Tjänster!$KY$27,Tjänster!LF$27,IF($ACP26=Tjänster!$KY$28,Tjänster!LF$28,""))))))))))))))))))))))))))</f>
        <v/>
      </c>
      <c r="ACX26" s="36" t="str">
        <f>IF($ACP26=Tjänster!$KY$3,Tjänster!LG$3,IF($ACP26=Tjänster!$KY$4,Tjänster!LG$4,IF($ACP26=Tjänster!$KY$5,Tjänster!LG$5,IF($ACP26=Tjänster!$KY$6,Tjänster!LG$6,IF($ACP26=Tjänster!$KY$7,Tjänster!LG$7,IF($ACP26=Tjänster!$KY$8,Tjänster!LG$8,IF($ACP26=Tjänster!$KY$9,Tjänster!LG$9,IF($ACP26=Tjänster!$KY$10,Tjänster!LG$10,IF($ACP26=Tjänster!$KY$11,Tjänster!LG$11,IF($ACP26=Tjänster!$KY$12,Tjänster!LG$12,IF($ACP26=Tjänster!$KY$13,Tjänster!LG$13,IF($ACP26=Tjänster!$KY$14,Tjänster!LG$14,IF($ACP26=Tjänster!$KY$15,Tjänster!LG$15,IF($ACP26=Tjänster!$KY$16,Tjänster!LG$16,IF($ACP26=Tjänster!$KY$17,Tjänster!LG$17,IF($ACP26=Tjänster!$KY$18,Tjänster!LG$18,IF($ACP26=Tjänster!$KY$19,Tjänster!LG$19,IF($ACP26=Tjänster!$KY$20,Tjänster!LG$20,IF($ACP26=Tjänster!$KY$21,Tjänster!LG$21,IF($ACP26=Tjänster!$KY$22,Tjänster!LG$22,IF($ACP26=Tjänster!$KY$23,Tjänster!LG$23,IF($ACP26=Tjänster!$KY$24,Tjänster!LG$24,IF($ACP26=Tjänster!$KY$25,Tjänster!LG$25,IF($ACP26=Tjänster!$KY$26,Tjänster!LG$26,IF($ACP26=Tjänster!$KY$27,Tjänster!LG$27,IF($ACP26=Tjänster!$KY$28,Tjänster!LG$28,""))))))))))))))))))))))))))</f>
        <v/>
      </c>
      <c r="ACY26" s="36" t="str">
        <f>IF($ACP26=Tjänster!$KY$3,Tjänster!LH$3,IF($ACP26=Tjänster!$KY$4,Tjänster!LH$4,IF($ACP26=Tjänster!$KY$5,Tjänster!LH$5,IF($ACP26=Tjänster!$KY$6,Tjänster!LH$6,IF($ACP26=Tjänster!$KY$7,Tjänster!LH$7,IF($ACP26=Tjänster!$KY$8,Tjänster!LH$8,IF($ACP26=Tjänster!$KY$9,Tjänster!LH$9,IF($ACP26=Tjänster!$KY$10,Tjänster!LH$10,IF($ACP26=Tjänster!$KY$11,Tjänster!LH$11,IF($ACP26=Tjänster!$KY$12,Tjänster!LH$12,IF($ACP26=Tjänster!$KY$13,Tjänster!LH$13,IF($ACP26=Tjänster!$KY$14,Tjänster!LH$14,IF($ACP26=Tjänster!$KY$15,Tjänster!LH$15,IF($ACP26=Tjänster!$KY$16,Tjänster!LH$16,IF($ACP26=Tjänster!$KY$17,Tjänster!LH$17,IF($ACP26=Tjänster!$KY$18,Tjänster!LH$18,IF($ACP26=Tjänster!$KY$19,Tjänster!LH$19,IF($ACP26=Tjänster!$KY$20,Tjänster!LH$20,IF($ACP26=Tjänster!$KY$21,Tjänster!LH$21,IF($ACP26=Tjänster!$KY$22,Tjänster!LH$22,IF($ACP26=Tjänster!$KY$23,Tjänster!LH$23,IF($ACP26=Tjänster!$KY$24,Tjänster!LH$24,IF($ACP26=Tjänster!$KY$25,Tjänster!LH$25,IF($ACP26=Tjänster!$KY$26,Tjänster!LH$26,IF($ACP26=Tjänster!$KY$27,Tjänster!LH$27,IF($ACP26=Tjänster!$KY$28,Tjänster!LH$28,""))))))))))))))))))))))))))</f>
        <v/>
      </c>
      <c r="ACZ26" s="36" t="str">
        <f>IF($ACP26=Tjänster!$KY$3,Tjänster!LI$3,IF($ACP26=Tjänster!$KY$4,Tjänster!LI$4,IF($ACP26=Tjänster!$KY$5,Tjänster!LI$5,IF($ACP26=Tjänster!$KY$6,Tjänster!LI$6,IF($ACP26=Tjänster!$KY$7,Tjänster!LI$7,IF($ACP26=Tjänster!$KY$8,Tjänster!LI$8,IF($ACP26=Tjänster!$KY$9,Tjänster!LI$9,IF($ACP26=Tjänster!$KY$10,Tjänster!LI$10,IF($ACP26=Tjänster!$KY$11,Tjänster!LI$11,IF($ACP26=Tjänster!$KY$12,Tjänster!LI$12,IF($ACP26=Tjänster!$KY$13,Tjänster!LI$13,IF($ACP26=Tjänster!$KY$14,Tjänster!LI$14,IF($ACP26=Tjänster!$KY$15,Tjänster!LI$15,IF($ACP26=Tjänster!$KY$16,Tjänster!LI$16,IF($ACP26=Tjänster!$KY$17,Tjänster!LI$17,IF($ACP26=Tjänster!$KY$18,Tjänster!LI$18,IF($ACP26=Tjänster!$KY$19,Tjänster!LI$19,IF($ACP26=Tjänster!$KY$20,Tjänster!LI$20,IF($ACP26=Tjänster!$KY$21,Tjänster!LI$21,IF($ACP26=Tjänster!$KY$22,Tjänster!LI$22,IF($ACP26=Tjänster!$KY$23,Tjänster!LI$23,IF($ACP26=Tjänster!$KY$24,Tjänster!LI$24,IF($ACP26=Tjänster!$KY$25,Tjänster!LI$25,IF($ACP26=Tjänster!$KY$26,Tjänster!LI$26,IF($ACP26=Tjänster!$KY$27,Tjänster!LI$27,IF($ACP26=Tjänster!$KY$28,Tjänster!LI$28,""))))))))))))))))))))))))))</f>
        <v/>
      </c>
      <c r="ADA26" s="36" t="str">
        <f>IF($ACP26=Tjänster!$KY$3,Tjänster!LJ$3,IF($ACP26=Tjänster!$KY$4,Tjänster!LJ$4,IF($ACP26=Tjänster!$KY$5,Tjänster!LJ$5,IF($ACP26=Tjänster!$KY$6,Tjänster!LJ$6,IF($ACP26=Tjänster!$KY$7,Tjänster!LJ$7,IF($ACP26=Tjänster!$KY$8,Tjänster!LJ$8,IF($ACP26=Tjänster!$KY$9,Tjänster!LJ$9,IF($ACP26=Tjänster!$KY$10,Tjänster!LJ$10,IF($ACP26=Tjänster!$KY$11,Tjänster!LJ$11,IF($ACP26=Tjänster!$KY$12,Tjänster!LJ$12,IF($ACP26=Tjänster!$KY$13,Tjänster!LJ$13,IF($ACP26=Tjänster!$KY$14,Tjänster!LJ$14,IF($ACP26=Tjänster!$KY$15,Tjänster!LJ$15,IF($ACP26=Tjänster!$KY$16,Tjänster!LJ$16,IF($ACP26=Tjänster!$KY$17,Tjänster!LJ$17,IF($ACP26=Tjänster!$KY$18,Tjänster!LJ$18,IF($ACP26=Tjänster!$KY$19,Tjänster!LJ$19,IF($ACP26=Tjänster!$KY$20,Tjänster!LJ$20,IF($ACP26=Tjänster!$KY$21,Tjänster!LJ$21,IF($ACP26=Tjänster!$KY$22,Tjänster!LJ$22,IF($ACP26=Tjänster!$KY$23,Tjänster!LJ$23,IF($ACP26=Tjänster!$KY$24,Tjänster!LJ$24,IF($ACP26=Tjänster!$KY$25,Tjänster!LJ$25,IF($ACP26=Tjänster!$KY$26,Tjänster!LJ$26,IF($ACP26=Tjänster!$KY$27,Tjänster!LJ$27,IF($ACP26=Tjänster!$KY$28,Tjänster!LJ$28,""))))))))))))))))))))))))))</f>
        <v/>
      </c>
      <c r="ADB26" s="36" t="str">
        <f>IF($ACP26=Tjänster!$KY$3,Tjänster!LK$3,IF($ACP26=Tjänster!$KY$4,Tjänster!LK$4,IF($ACP26=Tjänster!$KY$5,Tjänster!LK$5,IF($ACP26=Tjänster!$KY$6,Tjänster!LK$6,IF($ACP26=Tjänster!$KY$7,Tjänster!LK$7,IF($ACP26=Tjänster!$KY$8,Tjänster!LK$8,IF($ACP26=Tjänster!$KY$9,Tjänster!LK$9,IF($ACP26=Tjänster!$KY$10,Tjänster!LK$10,IF($ACP26=Tjänster!$KY$11,Tjänster!LK$11,IF($ACP26=Tjänster!$KY$12,Tjänster!LK$12,IF($ACP26=Tjänster!$KY$13,Tjänster!LK$13,IF($ACP26=Tjänster!$KY$14,Tjänster!LK$14,IF($ACP26=Tjänster!$KY$15,Tjänster!LK$15,IF($ACP26=Tjänster!$KY$16,Tjänster!LK$16,IF($ACP26=Tjänster!$KY$17,Tjänster!LK$17,IF($ACP26=Tjänster!$KY$18,Tjänster!LK$18,IF($ACP26=Tjänster!$KY$19,Tjänster!LK$19,IF($ACP26=Tjänster!$KY$20,Tjänster!LK$20,IF($ACP26=Tjänster!$KY$21,Tjänster!LK$21,IF($ACP26=Tjänster!$KY$22,Tjänster!LK$22,IF($ACP26=Tjänster!$KY$23,Tjänster!LK$23,IF($ACP26=Tjänster!$KY$24,Tjänster!LK$24,IF($ACP26=Tjänster!$KY$25,Tjänster!LK$25,IF($ACP26=Tjänster!$KY$26,Tjänster!LK$26,IF($ACP26=Tjänster!$KY$27,Tjänster!LK$27,IF($ACP26=Tjänster!$KY$28,Tjänster!LK$28,""))))))))))))))))))))))))))</f>
        <v/>
      </c>
      <c r="ADC26" s="36" t="str">
        <f>IF($ACP26=Tjänster!$KY$3,Tjänster!LL$3,IF($ACP26=Tjänster!$KY$4,Tjänster!LL$4,IF($ACP26=Tjänster!$KY$5,Tjänster!LL$5,IF($ACP26=Tjänster!$KY$6,Tjänster!LL$6,IF($ACP26=Tjänster!$KY$7,Tjänster!LL$7,IF($ACP26=Tjänster!$KY$8,Tjänster!LL$8,IF($ACP26=Tjänster!$KY$9,Tjänster!LL$9,IF($ACP26=Tjänster!$KY$10,Tjänster!LL$10,IF($ACP26=Tjänster!$KY$11,Tjänster!LL$11,IF($ACP26=Tjänster!$KY$12,Tjänster!LL$12,IF($ACP26=Tjänster!$KY$13,Tjänster!LL$13,IF($ACP26=Tjänster!$KY$14,Tjänster!LL$14,IF($ACP26=Tjänster!$KY$15,Tjänster!LL$15,IF($ACP26=Tjänster!$KY$16,Tjänster!LL$16,IF($ACP26=Tjänster!$KY$17,Tjänster!LL$17,IF($ACP26=Tjänster!$KY$18,Tjänster!LL$18,IF($ACP26=Tjänster!$KY$19,Tjänster!LL$19,IF($ACP26=Tjänster!$KY$20,Tjänster!LL$20,IF($ACP26=Tjänster!$KY$21,Tjänster!LL$21,IF($ACP26=Tjänster!$KY$22,Tjänster!LL$22,IF($ACP26=Tjänster!$KY$23,Tjänster!LL$23,IF($ACP26=Tjänster!$KY$24,Tjänster!LL$24,IF($ACP26=Tjänster!$KY$25,Tjänster!LL$25,IF($ACP26=Tjänster!$KY$26,Tjänster!LL$26,IF($ACP26=Tjänster!$KY$27,Tjänster!LL$27,IF($ACP26=Tjänster!$KY$28,Tjänster!LL$28,""))))))))))))))))))))))))))</f>
        <v/>
      </c>
      <c r="ADD26" s="36" t="str">
        <f>IF($ACP26=Tjänster!$KY$3,Tjänster!LM$3,IF($ACP26=Tjänster!$KY$4,Tjänster!LM$4,IF($ACP26=Tjänster!$KY$5,Tjänster!LM$5,IF($ACP26=Tjänster!$KY$6,Tjänster!LM$6,IF($ACP26=Tjänster!$KY$7,Tjänster!LM$7,IF($ACP26=Tjänster!$KY$8,Tjänster!LM$8,IF($ACP26=Tjänster!$KY$9,Tjänster!LM$9,IF($ACP26=Tjänster!$KY$10,Tjänster!LM$10,IF($ACP26=Tjänster!$KY$11,Tjänster!LM$11,IF($ACP26=Tjänster!$KY$12,Tjänster!LM$12,IF($ACP26=Tjänster!$KY$13,Tjänster!LM$13,IF($ACP26=Tjänster!$KY$14,Tjänster!LM$14,IF($ACP26=Tjänster!$KY$15,Tjänster!LM$15,IF($ACP26=Tjänster!$KY$16,Tjänster!LM$16,IF($ACP26=Tjänster!$KY$17,Tjänster!LM$17,IF($ACP26=Tjänster!$KY$18,Tjänster!LM$18,IF($ACP26=Tjänster!$KY$19,Tjänster!LM$19,IF($ACP26=Tjänster!$KY$20,Tjänster!LM$20,IF($ACP26=Tjänster!$KY$21,Tjänster!LM$21,IF($ACP26=Tjänster!$KY$22,Tjänster!LM$22,IF($ACP26=Tjänster!$KY$23,Tjänster!LM$23,IF($ACP26=Tjänster!$KY$24,Tjänster!LM$24,IF($ACP26=Tjänster!$KY$25,Tjänster!LM$25,IF($ACP26=Tjänster!$KY$26,Tjänster!LM$26,IF($ACP26=Tjänster!$KY$27,Tjänster!LM$27,IF($ACP26=Tjänster!$KY$28,Tjänster!LM$28,""))))))))))))))))))))))))))</f>
        <v/>
      </c>
      <c r="ADE26" s="36" t="str">
        <f>IF($ACP26=Tjänster!$KY$3,Tjänster!LN$3,IF($ACP26=Tjänster!$KY$4,Tjänster!LN$4,IF($ACP26=Tjänster!$KY$5,Tjänster!LN$5,IF($ACP26=Tjänster!$KY$6,Tjänster!LN$6,IF($ACP26=Tjänster!$KY$7,Tjänster!LN$7,IF($ACP26=Tjänster!$KY$8,Tjänster!LN$8,IF($ACP26=Tjänster!$KY$9,Tjänster!LN$9,IF($ACP26=Tjänster!$KY$10,Tjänster!LN$10,IF($ACP26=Tjänster!$KY$11,Tjänster!LN$11,IF($ACP26=Tjänster!$KY$12,Tjänster!LN$12,IF($ACP26=Tjänster!$KY$13,Tjänster!LN$13,IF($ACP26=Tjänster!$KY$14,Tjänster!LN$14,IF($ACP26=Tjänster!$KY$15,Tjänster!LN$15,IF($ACP26=Tjänster!$KY$16,Tjänster!LN$16,IF($ACP26=Tjänster!$KY$17,Tjänster!LN$17,IF($ACP26=Tjänster!$KY$18,Tjänster!LN$18,IF($ACP26=Tjänster!$KY$19,Tjänster!LN$19,IF($ACP26=Tjänster!$KY$20,Tjänster!LN$20,IF($ACP26=Tjänster!$KY$21,Tjänster!LN$21,IF($ACP26=Tjänster!$KY$22,Tjänster!LN$22,IF($ACP26=Tjänster!$KY$23,Tjänster!LN$23,IF($ACP26=Tjänster!$KY$24,Tjänster!LN$24,IF($ACP26=Tjänster!$KY$25,Tjänster!LN$25,IF($ACP26=Tjänster!$KY$26,Tjänster!LN$26,IF($ACP26=Tjänster!$KY$27,Tjänster!LN$27,IF($ACP26=Tjänster!$KY$28,Tjänster!LN$28,""))))))))))))))))))))))))))</f>
        <v/>
      </c>
      <c r="ADF26" s="36" t="str">
        <f>IF($ACP26=Tjänster!$KY$3,Tjänster!LO$3,IF($ACP26=Tjänster!$KY$4,Tjänster!LO$4,IF($ACP26=Tjänster!$KY$5,Tjänster!LO$5,IF($ACP26=Tjänster!$KY$6,Tjänster!LO$6,IF($ACP26=Tjänster!$KY$7,Tjänster!LO$7,IF($ACP26=Tjänster!$KY$8,Tjänster!LO$8,IF($ACP26=Tjänster!$KY$9,Tjänster!LO$9,IF($ACP26=Tjänster!$KY$10,Tjänster!LO$10,IF($ACP26=Tjänster!$KY$11,Tjänster!LO$11,IF($ACP26=Tjänster!$KY$12,Tjänster!LO$12,IF($ACP26=Tjänster!$KY$13,Tjänster!LO$13,IF($ACP26=Tjänster!$KY$14,Tjänster!LO$14,IF($ACP26=Tjänster!$KY$15,Tjänster!LO$15,IF($ACP26=Tjänster!$KY$16,Tjänster!LO$16,IF($ACP26=Tjänster!$KY$17,Tjänster!LO$17,IF($ACP26=Tjänster!$KY$18,Tjänster!LO$18,IF($ACP26=Tjänster!$KY$19,Tjänster!LO$19,IF($ACP26=Tjänster!$KY$20,Tjänster!LO$20,IF($ACP26=Tjänster!$KY$21,Tjänster!LO$21,IF($ACP26=Tjänster!$KY$22,Tjänster!LO$22,IF($ACP26=Tjänster!$KY$23,Tjänster!LO$23,IF($ACP26=Tjänster!$KY$24,Tjänster!LO$24,IF($ACP26=Tjänster!$KY$25,Tjänster!LO$25,IF($ACP26=Tjänster!$KY$26,Tjänster!LO$26,IF($ACP26=Tjänster!$KY$27,Tjänster!LO$27,IF($ACP26=Tjänster!$KY$28,Tjänster!LO$28,""))))))))))))))))))))))))))</f>
        <v/>
      </c>
      <c r="ADG26" s="36" t="str">
        <f>IF($ACP26=Tjänster!$KY$3,Tjänster!LP$3,IF($ACP26=Tjänster!$KY$4,Tjänster!LP$4,IF($ACP26=Tjänster!$KY$5,Tjänster!LP$5,IF($ACP26=Tjänster!$KY$6,Tjänster!LP$6,IF($ACP26=Tjänster!$KY$7,Tjänster!LP$7,IF($ACP26=Tjänster!$KY$8,Tjänster!LP$8,IF($ACP26=Tjänster!$KY$9,Tjänster!LP$9,IF($ACP26=Tjänster!$KY$10,Tjänster!LP$10,IF($ACP26=Tjänster!$KY$11,Tjänster!LP$11,IF($ACP26=Tjänster!$KY$12,Tjänster!LP$12,IF($ACP26=Tjänster!$KY$13,Tjänster!LP$13,IF($ACP26=Tjänster!$KY$14,Tjänster!LP$14,IF($ACP26=Tjänster!$KY$15,Tjänster!LP$15,IF($ACP26=Tjänster!$KY$16,Tjänster!LP$16,IF($ACP26=Tjänster!$KY$17,Tjänster!LP$17,IF($ACP26=Tjänster!$KY$18,Tjänster!LP$18,IF($ACP26=Tjänster!$KY$19,Tjänster!LP$19,IF($ACP26=Tjänster!$KY$20,Tjänster!LP$20,IF($ACP26=Tjänster!$KY$21,Tjänster!LP$21,IF($ACP26=Tjänster!$KY$22,Tjänster!LP$22,IF($ACP26=Tjänster!$KY$23,Tjänster!LP$23,IF($ACP26=Tjänster!$KY$24,Tjänster!LP$24,IF($ACP26=Tjänster!$KY$25,Tjänster!LP$25,IF($ACP26=Tjänster!$KY$26,Tjänster!LP$26,IF($ACP26=Tjänster!$KY$27,Tjänster!LP$27,IF($ACP26=Tjänster!$KY$28,Tjänster!LP$28,""))))))))))))))))))))))))))</f>
        <v/>
      </c>
      <c r="ADH26" s="36" t="str">
        <f>IF($ACP26=Tjänster!$KY$3,Tjänster!LQ$3,IF($ACP26=Tjänster!$KY$4,Tjänster!LQ$4,IF($ACP26=Tjänster!$KY$5,Tjänster!LQ$5,IF($ACP26=Tjänster!$KY$6,Tjänster!LQ$6,IF($ACP26=Tjänster!$KY$7,Tjänster!LQ$7,IF($ACP26=Tjänster!$KY$8,Tjänster!LQ$8,IF($ACP26=Tjänster!$KY$9,Tjänster!LQ$9,IF($ACP26=Tjänster!$KY$10,Tjänster!LQ$10,IF($ACP26=Tjänster!$KY$11,Tjänster!LQ$11,IF($ACP26=Tjänster!$KY$12,Tjänster!LQ$12,IF($ACP26=Tjänster!$KY$13,Tjänster!LQ$13,IF($ACP26=Tjänster!$KY$14,Tjänster!LQ$14,IF($ACP26=Tjänster!$KY$15,Tjänster!LQ$15,IF($ACP26=Tjänster!$KY$16,Tjänster!LQ$16,IF($ACP26=Tjänster!$KY$17,Tjänster!LQ$17,IF($ACP26=Tjänster!$KY$18,Tjänster!LQ$18,IF($ACP26=Tjänster!$KY$19,Tjänster!LQ$19,IF($ACP26=Tjänster!$KY$20,Tjänster!LQ$20,IF($ACP26=Tjänster!$KY$21,Tjänster!LQ$21,IF($ACP26=Tjänster!$KY$22,Tjänster!LQ$22,IF($ACP26=Tjänster!$KY$23,Tjänster!LQ$23,IF($ACP26=Tjänster!$KY$24,Tjänster!LQ$24,IF($ACP26=Tjänster!$KY$25,Tjänster!LQ$25,IF($ACP26=Tjänster!$KY$26,Tjänster!LQ$26,IF($ACP26=Tjänster!$KY$27,Tjänster!LQ$27,IF($ACP26=Tjänster!$KY$28,Tjänster!LQ$28,""))))))))))))))))))))))))))</f>
        <v/>
      </c>
      <c r="ADI26" s="36" t="str">
        <f>IF($ACP26=Tjänster!$KY$3,Tjänster!LR$3,IF($ACP26=Tjänster!$KY$4,Tjänster!LR$4,IF($ACP26=Tjänster!$KY$5,Tjänster!LR$5,IF($ACP26=Tjänster!$KY$6,Tjänster!LR$6,IF($ACP26=Tjänster!$KY$7,Tjänster!LR$7,IF($ACP26=Tjänster!$KY$8,Tjänster!LR$8,IF($ACP26=Tjänster!$KY$9,Tjänster!LR$9,IF($ACP26=Tjänster!$KY$10,Tjänster!LR$10,IF($ACP26=Tjänster!$KY$11,Tjänster!LR$11,IF($ACP26=Tjänster!$KY$12,Tjänster!LR$12,IF($ACP26=Tjänster!$KY$13,Tjänster!LR$13,IF($ACP26=Tjänster!$KY$14,Tjänster!LR$14,IF($ACP26=Tjänster!$KY$15,Tjänster!LR$15,IF($ACP26=Tjänster!$KY$16,Tjänster!LR$16,IF($ACP26=Tjänster!$KY$17,Tjänster!LR$17,IF($ACP26=Tjänster!$KY$18,Tjänster!LR$18,IF($ACP26=Tjänster!$KY$19,Tjänster!LR$19,IF($ACP26=Tjänster!$KY$20,Tjänster!LR$20,IF($ACP26=Tjänster!$KY$21,Tjänster!LR$21,IF($ACP26=Tjänster!$KY$22,Tjänster!LR$22,IF($ACP26=Tjänster!$KY$23,Tjänster!LR$23,IF($ACP26=Tjänster!$KY$24,Tjänster!LR$24,IF($ACP26=Tjänster!$KY$25,Tjänster!LR$25,IF($ACP26=Tjänster!$KY$26,Tjänster!LR$26,IF($ACP26=Tjänster!$KY$27,Tjänster!LR$27,IF($ACP26=Tjänster!$KY$28,Tjänster!LR$28,""))))))))))))))))))))))))))</f>
        <v/>
      </c>
      <c r="ADJ26" s="36" t="str">
        <f>IF($ACP26=Tjänster!$KY$3,Tjänster!LS$3,IF($ACP26=Tjänster!$KY$4,Tjänster!LS$4,IF($ACP26=Tjänster!$KY$5,Tjänster!LS$5,IF($ACP26=Tjänster!$KY$6,Tjänster!LS$6,IF($ACP26=Tjänster!$KY$7,Tjänster!LS$7,IF($ACP26=Tjänster!$KY$8,Tjänster!LS$8,IF($ACP26=Tjänster!$KY$9,Tjänster!LS$9,IF($ACP26=Tjänster!$KY$10,Tjänster!LS$10,IF($ACP26=Tjänster!$KY$11,Tjänster!LS$11,IF($ACP26=Tjänster!$KY$12,Tjänster!LS$12,IF($ACP26=Tjänster!$KY$13,Tjänster!LS$13,IF($ACP26=Tjänster!$KY$14,Tjänster!LS$14,IF($ACP26=Tjänster!$KY$15,Tjänster!LS$15,IF($ACP26=Tjänster!$KY$16,Tjänster!LS$16,IF($ACP26=Tjänster!$KY$17,Tjänster!LS$17,IF($ACP26=Tjänster!$KY$18,Tjänster!LS$18,IF($ACP26=Tjänster!$KY$19,Tjänster!LS$19,IF($ACP26=Tjänster!$KY$20,Tjänster!LS$20,IF($ACP26=Tjänster!$KY$21,Tjänster!LS$21,IF($ACP26=Tjänster!$KY$22,Tjänster!LS$22,IF($ACP26=Tjänster!$KY$23,Tjänster!LS$23,IF($ACP26=Tjänster!$KY$24,Tjänster!LS$24,IF($ACP26=Tjänster!$KY$25,Tjänster!LS$25,IF($ACP26=Tjänster!$KY$26,Tjänster!LS$26,IF($ACP26=Tjänster!$KY$27,Tjänster!LS$27,IF($ACP26=Tjänster!$KY$28,Tjänster!LS$28,""))))))))))))))))))))))))))</f>
        <v/>
      </c>
      <c r="AEM26" s="36" t="str">
        <f t="shared" si="14"/>
        <v/>
      </c>
      <c r="AEN26" s="36" t="str">
        <f>IF($AEM26=Tjänster!$LU$3,Tjänster!LV$3,IF($AEM26=Tjänster!$LU$4,Tjänster!LV$4,IF($AEM26=Tjänster!$LU$5,Tjänster!LV$5,IF($AEM26=Tjänster!$LU$6,Tjänster!LV$6,IF($AEM26=Tjänster!$LU$7,Tjänster!LV$7,IF($AEM26=Tjänster!$LU$8,Tjänster!LV$8,IF($AEM26=Tjänster!$LU$9,Tjänster!LV$9,IF($AEM26=Tjänster!$LU$10,Tjänster!LV$10,IF($AEM26=Tjänster!$LU$11,Tjänster!LV$11,IF($AEM26=Tjänster!$LU$12,Tjänster!LV$12,IF($AEM26=Tjänster!$LU$13,Tjänster!LV$13,IF($AEM26=Tjänster!$LU$14,Tjänster!LV$14,IF($AEM26=Tjänster!$LU$15,Tjänster!LV$15,IF($AEM26=Tjänster!$LU$16,Tjänster!LV$16,IF($AEM26=Tjänster!$LU$17,Tjänster!LV$17,IF($AEM26=Tjänster!$LU$18,Tjänster!LV$18,IF($AEM26=Tjänster!$LU$19,Tjänster!LV$19,IF($AEM26=Tjänster!$LU$20,Tjänster!LV$20,IF($AEM26=Tjänster!$LU$21,Tjänster!LV$21,IF($AEM26=Tjänster!$LU$22,Tjänster!LV$22,IF($AEM26=Tjänster!$LU$23,Tjänster!LV$23,IF($AEM26=Tjänster!$LU$24,Tjänster!LV$24,IF($AEM26=Tjänster!$LU$25,Tjänster!LV$25,IF($AEM26=Tjänster!$LU$26,Tjänster!LV$26,IF($AEM26=Tjänster!$LU$27,Tjänster!LV$27,IF($AEM26=Tjänster!$LU$28,Tjänster!LV$28,""))))))))))))))))))))))))))</f>
        <v/>
      </c>
      <c r="AEO26" s="36" t="str">
        <f>IF($AEM26=Tjänster!$LU$3,Tjänster!LW$3,IF($AEM26=Tjänster!$LU$4,Tjänster!LW$4,IF($AEM26=Tjänster!$LU$5,Tjänster!LW$5,IF($AEM26=Tjänster!$LU$6,Tjänster!LW$6,IF($AEM26=Tjänster!$LU$7,Tjänster!LW$7,IF($AEM26=Tjänster!$LU$8,Tjänster!LW$8,IF($AEM26=Tjänster!$LU$9,Tjänster!LW$9,IF($AEM26=Tjänster!$LU$10,Tjänster!LW$10,IF($AEM26=Tjänster!$LU$11,Tjänster!LW$11,IF($AEM26=Tjänster!$LU$12,Tjänster!LW$12,IF($AEM26=Tjänster!$LU$13,Tjänster!LW$13,IF($AEM26=Tjänster!$LU$14,Tjänster!LW$14,IF($AEM26=Tjänster!$LU$15,Tjänster!LW$15,IF($AEM26=Tjänster!$LU$16,Tjänster!LW$16,IF($AEM26=Tjänster!$LU$17,Tjänster!LW$17,IF($AEM26=Tjänster!$LU$18,Tjänster!LW$18,IF($AEM26=Tjänster!$LU$19,Tjänster!LW$19,IF($AEM26=Tjänster!$LU$20,Tjänster!LW$20,IF($AEM26=Tjänster!$LU$21,Tjänster!LW$21,IF($AEM26=Tjänster!$LU$22,Tjänster!LW$22,IF($AEM26=Tjänster!$LU$23,Tjänster!LW$23,IF($AEM26=Tjänster!$LU$24,Tjänster!LW$24,IF($AEM26=Tjänster!$LU$25,Tjänster!LW$25,IF($AEM26=Tjänster!$LU$26,Tjänster!LW$26,IF($AEM26=Tjänster!$LU$27,Tjänster!LW$27,IF($AEM26=Tjänster!$LU$28,Tjänster!LW$28,""))))))))))))))))))))))))))</f>
        <v/>
      </c>
      <c r="AEP26" s="36" t="str">
        <f>IF($AEM26=Tjänster!$LU$3,Tjänster!LX$3,IF($AEM26=Tjänster!$LU$4,Tjänster!LX$4,IF($AEM26=Tjänster!$LU$5,Tjänster!LX$5,IF($AEM26=Tjänster!$LU$6,Tjänster!LX$6,IF($AEM26=Tjänster!$LU$7,Tjänster!LX$7,IF($AEM26=Tjänster!$LU$8,Tjänster!LX$8,IF($AEM26=Tjänster!$LU$9,Tjänster!LX$9,IF($AEM26=Tjänster!$LU$10,Tjänster!LX$10,IF($AEM26=Tjänster!$LU$11,Tjänster!LX$11,IF($AEM26=Tjänster!$LU$12,Tjänster!LX$12,IF($AEM26=Tjänster!$LU$13,Tjänster!LX$13,IF($AEM26=Tjänster!$LU$14,Tjänster!LX$14,IF($AEM26=Tjänster!$LU$15,Tjänster!LX$15,IF($AEM26=Tjänster!$LU$16,Tjänster!LX$16,IF($AEM26=Tjänster!$LU$17,Tjänster!LX$17,IF($AEM26=Tjänster!$LU$18,Tjänster!LX$18,IF($AEM26=Tjänster!$LU$19,Tjänster!LX$19,IF($AEM26=Tjänster!$LU$20,Tjänster!LX$20,IF($AEM26=Tjänster!$LU$21,Tjänster!LX$21,IF($AEM26=Tjänster!$LU$22,Tjänster!LX$22,IF($AEM26=Tjänster!$LU$23,Tjänster!LX$23,IF($AEM26=Tjänster!$LU$24,Tjänster!LX$24,IF($AEM26=Tjänster!$LU$25,Tjänster!LX$25,IF($AEM26=Tjänster!$LU$26,Tjänster!LX$26,IF($AEM26=Tjänster!$LU$27,Tjänster!LX$27,IF($AEM26=Tjänster!$LU$28,Tjänster!LX$28,""))))))))))))))))))))))))))</f>
        <v/>
      </c>
      <c r="AEQ26" s="36" t="str">
        <f>IF($AEM26=Tjänster!$LU$3,Tjänster!LY$3,IF($AEM26=Tjänster!$LU$4,Tjänster!LY$4,IF($AEM26=Tjänster!$LU$5,Tjänster!LY$5,IF($AEM26=Tjänster!$LU$6,Tjänster!LY$6,IF($AEM26=Tjänster!$LU$7,Tjänster!LY$7,IF($AEM26=Tjänster!$LU$8,Tjänster!LY$8,IF($AEM26=Tjänster!$LU$9,Tjänster!LY$9,IF($AEM26=Tjänster!$LU$10,Tjänster!LY$10,IF($AEM26=Tjänster!$LU$11,Tjänster!LY$11,IF($AEM26=Tjänster!$LU$12,Tjänster!LY$12,IF($AEM26=Tjänster!$LU$13,Tjänster!LY$13,IF($AEM26=Tjänster!$LU$14,Tjänster!LY$14,IF($AEM26=Tjänster!$LU$15,Tjänster!LY$15,IF($AEM26=Tjänster!$LU$16,Tjänster!LY$16,IF($AEM26=Tjänster!$LU$17,Tjänster!LY$17,IF($AEM26=Tjänster!$LU$18,Tjänster!LY$18,IF($AEM26=Tjänster!$LU$19,Tjänster!LY$19,IF($AEM26=Tjänster!$LU$20,Tjänster!LY$20,IF($AEM26=Tjänster!$LU$21,Tjänster!LY$21,IF($AEM26=Tjänster!$LU$22,Tjänster!LY$22,IF($AEM26=Tjänster!$LU$23,Tjänster!LY$23,IF($AEM26=Tjänster!$LU$24,Tjänster!LY$24,IF($AEM26=Tjänster!$LU$25,Tjänster!LY$25,IF($AEM26=Tjänster!$LU$26,Tjänster!LY$26,IF($AEM26=Tjänster!$LU$27,Tjänster!LY$27,IF($AEM26=Tjänster!$LU$28,Tjänster!LY$28,""))))))))))))))))))))))))))</f>
        <v/>
      </c>
      <c r="AER26" s="36" t="str">
        <f>IF($AEM26=Tjänster!$LU$3,Tjänster!LZ$3,IF($AEM26=Tjänster!$LU$4,Tjänster!LZ$4,IF($AEM26=Tjänster!$LU$5,Tjänster!LZ$5,IF($AEM26=Tjänster!$LU$6,Tjänster!LZ$6,IF($AEM26=Tjänster!$LU$7,Tjänster!LZ$7,IF($AEM26=Tjänster!$LU$8,Tjänster!LZ$8,IF($AEM26=Tjänster!$LU$9,Tjänster!LZ$9,IF($AEM26=Tjänster!$LU$10,Tjänster!LZ$10,IF($AEM26=Tjänster!$LU$11,Tjänster!LZ$11,IF($AEM26=Tjänster!$LU$12,Tjänster!LZ$12,IF($AEM26=Tjänster!$LU$13,Tjänster!LZ$13,IF($AEM26=Tjänster!$LU$14,Tjänster!LZ$14,IF($AEM26=Tjänster!$LU$15,Tjänster!LZ$15,IF($AEM26=Tjänster!$LU$16,Tjänster!LZ$16,IF($AEM26=Tjänster!$LU$17,Tjänster!LZ$17,IF($AEM26=Tjänster!$LU$18,Tjänster!LZ$18,IF($AEM26=Tjänster!$LU$19,Tjänster!LZ$19,IF($AEM26=Tjänster!$LU$20,Tjänster!LZ$20,IF($AEM26=Tjänster!$LU$21,Tjänster!LZ$21,IF($AEM26=Tjänster!$LU$22,Tjänster!LZ$22,IF($AEM26=Tjänster!$LU$23,Tjänster!LZ$23,IF($AEM26=Tjänster!$LU$24,Tjänster!LZ$24,IF($AEM26=Tjänster!$LU$25,Tjänster!LZ$25,IF($AEM26=Tjänster!$LU$26,Tjänster!LZ$26,IF($AEM26=Tjänster!$LU$27,Tjänster!LZ$27,IF($AEM26=Tjänster!$LU$28,Tjänster!LZ$28,""))))))))))))))))))))))))))</f>
        <v/>
      </c>
      <c r="AES26" s="36" t="str">
        <f>IF($AEM26=Tjänster!$LU$3,Tjänster!MA$3,IF($AEM26=Tjänster!$LU$4,Tjänster!MA$4,IF($AEM26=Tjänster!$LU$5,Tjänster!MA$5,IF($AEM26=Tjänster!$LU$6,Tjänster!MA$6,IF($AEM26=Tjänster!$LU$7,Tjänster!MA$7,IF($AEM26=Tjänster!$LU$8,Tjänster!MA$8,IF($AEM26=Tjänster!$LU$9,Tjänster!MA$9,IF($AEM26=Tjänster!$LU$10,Tjänster!MA$10,IF($AEM26=Tjänster!$LU$11,Tjänster!MA$11,IF($AEM26=Tjänster!$LU$12,Tjänster!MA$12,IF($AEM26=Tjänster!$LU$13,Tjänster!MA$13,IF($AEM26=Tjänster!$LU$14,Tjänster!MA$14,IF($AEM26=Tjänster!$LU$15,Tjänster!MA$15,IF($AEM26=Tjänster!$LU$16,Tjänster!MA$16,IF($AEM26=Tjänster!$LU$17,Tjänster!MA$17,IF($AEM26=Tjänster!$LU$18,Tjänster!MA$18,IF($AEM26=Tjänster!$LU$19,Tjänster!MA$19,IF($AEM26=Tjänster!$LU$20,Tjänster!MA$20,IF($AEM26=Tjänster!$LU$21,Tjänster!MA$21,IF($AEM26=Tjänster!$LU$22,Tjänster!MA$22,IF($AEM26=Tjänster!$LU$23,Tjänster!MA$23,IF($AEM26=Tjänster!$LU$24,Tjänster!MA$24,IF($AEM26=Tjänster!$LU$25,Tjänster!MA$25,IF($AEM26=Tjänster!$LU$26,Tjänster!MA$26,IF($AEM26=Tjänster!$LU$27,Tjänster!MA$27,IF($AEM26=Tjänster!$LU$28,Tjänster!MA$28,""))))))))))))))))))))))))))</f>
        <v/>
      </c>
      <c r="AET26" s="36" t="str">
        <f>IF($AEM26=Tjänster!$LU$3,Tjänster!MB$3,IF($AEM26=Tjänster!$LU$4,Tjänster!MB$4,IF($AEM26=Tjänster!$LU$5,Tjänster!MB$5,IF($AEM26=Tjänster!$LU$6,Tjänster!MB$6,IF($AEM26=Tjänster!$LU$7,Tjänster!MB$7,IF($AEM26=Tjänster!$LU$8,Tjänster!MB$8,IF($AEM26=Tjänster!$LU$9,Tjänster!MB$9,IF($AEM26=Tjänster!$LU$10,Tjänster!MB$10,IF($AEM26=Tjänster!$LU$11,Tjänster!MB$11,IF($AEM26=Tjänster!$LU$12,Tjänster!MB$12,IF($AEM26=Tjänster!$LU$13,Tjänster!MB$13,IF($AEM26=Tjänster!$LU$14,Tjänster!MB$14,IF($AEM26=Tjänster!$LU$15,Tjänster!MB$15,IF($AEM26=Tjänster!$LU$16,Tjänster!MB$16,IF($AEM26=Tjänster!$LU$17,Tjänster!MB$17,IF($AEM26=Tjänster!$LU$18,Tjänster!MB$18,IF($AEM26=Tjänster!$LU$19,Tjänster!MB$19,IF($AEM26=Tjänster!$LU$20,Tjänster!MB$20,IF($AEM26=Tjänster!$LU$21,Tjänster!MB$21,IF($AEM26=Tjänster!$LU$22,Tjänster!MB$22,IF($AEM26=Tjänster!$LU$23,Tjänster!MB$23,IF($AEM26=Tjänster!$LU$24,Tjänster!MB$24,IF($AEM26=Tjänster!$LU$25,Tjänster!MB$25,IF($AEM26=Tjänster!$LU$26,Tjänster!MB$26,IF($AEM26=Tjänster!$LU$27,Tjänster!MB$27,IF($AEM26=Tjänster!$LU$28,Tjänster!MB$28,""))))))))))))))))))))))))))</f>
        <v/>
      </c>
      <c r="AEU26" s="36" t="str">
        <f>IF($AEM26=Tjänster!$LU$3,Tjänster!MC$3,IF($AEM26=Tjänster!$LU$4,Tjänster!MC$4,IF($AEM26=Tjänster!$LU$5,Tjänster!MC$5,IF($AEM26=Tjänster!$LU$6,Tjänster!MC$6,IF($AEM26=Tjänster!$LU$7,Tjänster!MC$7,IF($AEM26=Tjänster!$LU$8,Tjänster!MC$8,IF($AEM26=Tjänster!$LU$9,Tjänster!MC$9,IF($AEM26=Tjänster!$LU$10,Tjänster!MC$10,IF($AEM26=Tjänster!$LU$11,Tjänster!MC$11,IF($AEM26=Tjänster!$LU$12,Tjänster!MC$12,IF($AEM26=Tjänster!$LU$13,Tjänster!MC$13,IF($AEM26=Tjänster!$LU$14,Tjänster!MC$14,IF($AEM26=Tjänster!$LU$15,Tjänster!MC$15,IF($AEM26=Tjänster!$LU$16,Tjänster!MC$16,IF($AEM26=Tjänster!$LU$17,Tjänster!MC$17,IF($AEM26=Tjänster!$LU$18,Tjänster!MC$18,IF($AEM26=Tjänster!$LU$19,Tjänster!MC$19,IF($AEM26=Tjänster!$LU$20,Tjänster!MC$20,IF($AEM26=Tjänster!$LU$21,Tjänster!MC$21,IF($AEM26=Tjänster!$LU$22,Tjänster!MC$22,IF($AEM26=Tjänster!$LU$23,Tjänster!MC$23,IF($AEM26=Tjänster!$LU$24,Tjänster!MC$24,IF($AEM26=Tjänster!$LU$25,Tjänster!MC$25,IF($AEM26=Tjänster!$LU$26,Tjänster!MC$26,IF($AEM26=Tjänster!$LU$27,Tjänster!MC$27,IF($AEM26=Tjänster!$LU$28,Tjänster!MC$28,""))))))))))))))))))))))))))</f>
        <v/>
      </c>
      <c r="AEV26" s="36" t="str">
        <f>IF($AEM26=Tjänster!$LU$3,Tjänster!MD$3,IF($AEM26=Tjänster!$LU$4,Tjänster!MD$4,IF($AEM26=Tjänster!$LU$5,Tjänster!MD$5,IF($AEM26=Tjänster!$LU$6,Tjänster!MD$6,IF($AEM26=Tjänster!$LU$7,Tjänster!MD$7,IF($AEM26=Tjänster!$LU$8,Tjänster!MD$8,IF($AEM26=Tjänster!$LU$9,Tjänster!MD$9,IF($AEM26=Tjänster!$LU$10,Tjänster!MD$10,IF($AEM26=Tjänster!$LU$11,Tjänster!MD$11,IF($AEM26=Tjänster!$LU$12,Tjänster!MD$12,IF($AEM26=Tjänster!$LU$13,Tjänster!MD$13,IF($AEM26=Tjänster!$LU$14,Tjänster!MD$14,IF($AEM26=Tjänster!$LU$15,Tjänster!MD$15,IF($AEM26=Tjänster!$LU$16,Tjänster!MD$16,IF($AEM26=Tjänster!$LU$17,Tjänster!MD$17,IF($AEM26=Tjänster!$LU$18,Tjänster!MD$18,IF($AEM26=Tjänster!$LU$19,Tjänster!MD$19,IF($AEM26=Tjänster!$LU$20,Tjänster!MD$20,IF($AEM26=Tjänster!$LU$21,Tjänster!MD$21,IF($AEM26=Tjänster!$LU$22,Tjänster!MD$22,IF($AEM26=Tjänster!$LU$23,Tjänster!MD$23,IF($AEM26=Tjänster!$LU$24,Tjänster!MD$24,IF($AEM26=Tjänster!$LU$25,Tjänster!MD$25,IF($AEM26=Tjänster!$LU$26,Tjänster!MD$26,IF($AEM26=Tjänster!$LU$27,Tjänster!MD$27,IF($AEM26=Tjänster!$LU$28,Tjänster!MD$28,""))))))))))))))))))))))))))</f>
        <v/>
      </c>
      <c r="AEW26" s="36" t="str">
        <f>IF($AEM26=Tjänster!$LU$3,Tjänster!ME$3,IF($AEM26=Tjänster!$LU$4,Tjänster!ME$4,IF($AEM26=Tjänster!$LU$5,Tjänster!ME$5,IF($AEM26=Tjänster!$LU$6,Tjänster!ME$6,IF($AEM26=Tjänster!$LU$7,Tjänster!ME$7,IF($AEM26=Tjänster!$LU$8,Tjänster!ME$8,IF($AEM26=Tjänster!$LU$9,Tjänster!ME$9,IF($AEM26=Tjänster!$LU$10,Tjänster!ME$10,IF($AEM26=Tjänster!$LU$11,Tjänster!ME$11,IF($AEM26=Tjänster!$LU$12,Tjänster!ME$12,IF($AEM26=Tjänster!$LU$13,Tjänster!ME$13,IF($AEM26=Tjänster!$LU$14,Tjänster!ME$14,IF($AEM26=Tjänster!$LU$15,Tjänster!ME$15,IF($AEM26=Tjänster!$LU$16,Tjänster!ME$16,IF($AEM26=Tjänster!$LU$17,Tjänster!ME$17,IF($AEM26=Tjänster!$LU$18,Tjänster!ME$18,IF($AEM26=Tjänster!$LU$19,Tjänster!ME$19,IF($AEM26=Tjänster!$LU$20,Tjänster!ME$20,IF($AEM26=Tjänster!$LU$21,Tjänster!ME$21,IF($AEM26=Tjänster!$LU$22,Tjänster!ME$22,IF($AEM26=Tjänster!$LU$23,Tjänster!ME$23,IF($AEM26=Tjänster!$LU$24,Tjänster!ME$24,IF($AEM26=Tjänster!$LU$25,Tjänster!ME$25,IF($AEM26=Tjänster!$LU$26,Tjänster!ME$26,IF($AEM26=Tjänster!$LU$27,Tjänster!ME$27,IF($AEM26=Tjänster!$LU$28,Tjänster!ME$28,""))))))))))))))))))))))))))</f>
        <v/>
      </c>
      <c r="AEX26" s="36" t="str">
        <f>IF($AEM26=Tjänster!$LU$3,Tjänster!MF$3,IF($AEM26=Tjänster!$LU$4,Tjänster!MF$4,IF($AEM26=Tjänster!$LU$5,Tjänster!MF$5,IF($AEM26=Tjänster!$LU$6,Tjänster!MF$6,IF($AEM26=Tjänster!$LU$7,Tjänster!MF$7,IF($AEM26=Tjänster!$LU$8,Tjänster!MF$8,IF($AEM26=Tjänster!$LU$9,Tjänster!MF$9,IF($AEM26=Tjänster!$LU$10,Tjänster!MF$10,IF($AEM26=Tjänster!$LU$11,Tjänster!MF$11,IF($AEM26=Tjänster!$LU$12,Tjänster!MF$12,IF($AEM26=Tjänster!$LU$13,Tjänster!MF$13,IF($AEM26=Tjänster!$LU$14,Tjänster!MF$14,IF($AEM26=Tjänster!$LU$15,Tjänster!MF$15,IF($AEM26=Tjänster!$LU$16,Tjänster!MF$16,IF($AEM26=Tjänster!$LU$17,Tjänster!MF$17,IF($AEM26=Tjänster!$LU$18,Tjänster!MF$18,IF($AEM26=Tjänster!$LU$19,Tjänster!MF$19,IF($AEM26=Tjänster!$LU$20,Tjänster!MF$20,IF($AEM26=Tjänster!$LU$21,Tjänster!MF$21,IF($AEM26=Tjänster!$LU$22,Tjänster!MF$22,IF($AEM26=Tjänster!$LU$23,Tjänster!MF$23,IF($AEM26=Tjänster!$LU$24,Tjänster!MF$24,IF($AEM26=Tjänster!$LU$25,Tjänster!MF$25,IF($AEM26=Tjänster!$LU$26,Tjänster!MF$26,IF($AEM26=Tjänster!$LU$27,Tjänster!MF$27,IF($AEM26=Tjänster!$LU$28,Tjänster!MF$28,""))))))))))))))))))))))))))</f>
        <v/>
      </c>
      <c r="AEY26" s="36" t="str">
        <f>IF($AEM26=Tjänster!$LU$3,Tjänster!MG$3,IF($AEM26=Tjänster!$LU$4,Tjänster!MG$4,IF($AEM26=Tjänster!$LU$5,Tjänster!MG$5,IF($AEM26=Tjänster!$LU$6,Tjänster!MG$6,IF($AEM26=Tjänster!$LU$7,Tjänster!MG$7,IF($AEM26=Tjänster!$LU$8,Tjänster!MG$8,IF($AEM26=Tjänster!$LU$9,Tjänster!MG$9,IF($AEM26=Tjänster!$LU$10,Tjänster!MG$10,IF($AEM26=Tjänster!$LU$11,Tjänster!MG$11,IF($AEM26=Tjänster!$LU$12,Tjänster!MG$12,IF($AEM26=Tjänster!$LU$13,Tjänster!MG$13,IF($AEM26=Tjänster!$LU$14,Tjänster!MG$14,IF($AEM26=Tjänster!$LU$15,Tjänster!MG$15,IF($AEM26=Tjänster!$LU$16,Tjänster!MG$16,IF($AEM26=Tjänster!$LU$17,Tjänster!MG$17,IF($AEM26=Tjänster!$LU$18,Tjänster!MG$18,IF($AEM26=Tjänster!$LU$19,Tjänster!MG$19,IF($AEM26=Tjänster!$LU$20,Tjänster!MG$20,IF($AEM26=Tjänster!$LU$21,Tjänster!MG$21,IF($AEM26=Tjänster!$LU$22,Tjänster!MG$22,IF($AEM26=Tjänster!$LU$23,Tjänster!MG$23,IF($AEM26=Tjänster!$LU$24,Tjänster!MG$24,IF($AEM26=Tjänster!$LU$25,Tjänster!MG$25,IF($AEM26=Tjänster!$LU$26,Tjänster!MG$26,IF($AEM26=Tjänster!$LU$27,Tjänster!MG$27,IF($AEM26=Tjänster!$LU$28,Tjänster!MG$28,""))))))))))))))))))))))))))</f>
        <v/>
      </c>
      <c r="AEZ26" s="36" t="str">
        <f>IF($AEM26=Tjänster!$LU$3,Tjänster!MH$3,IF($AEM26=Tjänster!$LU$4,Tjänster!MH$4,IF($AEM26=Tjänster!$LU$5,Tjänster!MH$5,IF($AEM26=Tjänster!$LU$6,Tjänster!MH$6,IF($AEM26=Tjänster!$LU$7,Tjänster!MH$7,IF($AEM26=Tjänster!$LU$8,Tjänster!MH$8,IF($AEM26=Tjänster!$LU$9,Tjänster!MH$9,IF($AEM26=Tjänster!$LU$10,Tjänster!MH$10,IF($AEM26=Tjänster!$LU$11,Tjänster!MH$11,IF($AEM26=Tjänster!$LU$12,Tjänster!MH$12,IF($AEM26=Tjänster!$LU$13,Tjänster!MH$13,IF($AEM26=Tjänster!$LU$14,Tjänster!MH$14,IF($AEM26=Tjänster!$LU$15,Tjänster!MH$15,IF($AEM26=Tjänster!$LU$16,Tjänster!MH$16,IF($AEM26=Tjänster!$LU$17,Tjänster!MH$17,IF($AEM26=Tjänster!$LU$18,Tjänster!MH$18,IF($AEM26=Tjänster!$LU$19,Tjänster!MH$19,IF($AEM26=Tjänster!$LU$20,Tjänster!MH$20,IF($AEM26=Tjänster!$LU$21,Tjänster!MH$21,IF($AEM26=Tjänster!$LU$22,Tjänster!MH$22,IF($AEM26=Tjänster!$LU$23,Tjänster!MH$23,IF($AEM26=Tjänster!$LU$24,Tjänster!MH$24,IF($AEM26=Tjänster!$LU$25,Tjänster!MH$25,IF($AEM26=Tjänster!$LU$26,Tjänster!MH$26,IF($AEM26=Tjänster!$LU$27,Tjänster!MH$27,IF($AEM26=Tjänster!$LU$28,Tjänster!MH$28,""))))))))))))))))))))))))))</f>
        <v/>
      </c>
      <c r="AFA26" s="36" t="str">
        <f>IF($AEM26=Tjänster!$LU$3,Tjänster!MI$3,IF($AEM26=Tjänster!$LU$4,Tjänster!MI$4,IF($AEM26=Tjänster!$LU$5,Tjänster!MI$5,IF($AEM26=Tjänster!$LU$6,Tjänster!MI$6,IF($AEM26=Tjänster!$LU$7,Tjänster!MI$7,IF($AEM26=Tjänster!$LU$8,Tjänster!MI$8,IF($AEM26=Tjänster!$LU$9,Tjänster!MI$9,IF($AEM26=Tjänster!$LU$10,Tjänster!MI$10,IF($AEM26=Tjänster!$LU$11,Tjänster!MI$11,IF($AEM26=Tjänster!$LU$12,Tjänster!MI$12,IF($AEM26=Tjänster!$LU$13,Tjänster!MI$13,IF($AEM26=Tjänster!$LU$14,Tjänster!MI$14,IF($AEM26=Tjänster!$LU$15,Tjänster!MI$15,IF($AEM26=Tjänster!$LU$16,Tjänster!MI$16,IF($AEM26=Tjänster!$LU$17,Tjänster!MI$17,IF($AEM26=Tjänster!$LU$18,Tjänster!MI$18,IF($AEM26=Tjänster!$LU$19,Tjänster!MI$19,IF($AEM26=Tjänster!$LU$20,Tjänster!MI$20,IF($AEM26=Tjänster!$LU$21,Tjänster!MI$21,IF($AEM26=Tjänster!$LU$22,Tjänster!MI$22,IF($AEM26=Tjänster!$LU$23,Tjänster!MI$23,IF($AEM26=Tjänster!$LU$24,Tjänster!MI$24,IF($AEM26=Tjänster!$LU$25,Tjänster!MI$25,IF($AEM26=Tjänster!$LU$26,Tjänster!MI$26,IF($AEM26=Tjänster!$LU$27,Tjänster!MI$27,IF($AEM26=Tjänster!$LU$28,Tjänster!MI$28,""))))))))))))))))))))))))))</f>
        <v/>
      </c>
      <c r="AFB26" s="36" t="str">
        <f>IF($AEM26=Tjänster!$LU$3,Tjänster!MJ$3,IF($AEM26=Tjänster!$LU$4,Tjänster!MJ$4,IF($AEM26=Tjänster!$LU$5,Tjänster!MJ$5,IF($AEM26=Tjänster!$LU$6,Tjänster!MJ$6,IF($AEM26=Tjänster!$LU$7,Tjänster!MJ$7,IF($AEM26=Tjänster!$LU$8,Tjänster!MJ$8,IF($AEM26=Tjänster!$LU$9,Tjänster!MJ$9,IF($AEM26=Tjänster!$LU$10,Tjänster!MJ$10,IF($AEM26=Tjänster!$LU$11,Tjänster!MJ$11,IF($AEM26=Tjänster!$LU$12,Tjänster!MJ$12,IF($AEM26=Tjänster!$LU$13,Tjänster!MJ$13,IF($AEM26=Tjänster!$LU$14,Tjänster!MJ$14,IF($AEM26=Tjänster!$LU$15,Tjänster!MJ$15,IF($AEM26=Tjänster!$LU$16,Tjänster!MJ$16,IF($AEM26=Tjänster!$LU$17,Tjänster!MJ$17,IF($AEM26=Tjänster!$LU$18,Tjänster!MJ$18,IF($AEM26=Tjänster!$LU$19,Tjänster!MJ$19,IF($AEM26=Tjänster!$LU$20,Tjänster!MJ$20,IF($AEM26=Tjänster!$LU$21,Tjänster!MJ$21,IF($AEM26=Tjänster!$LU$22,Tjänster!MJ$22,IF($AEM26=Tjänster!$LU$23,Tjänster!MJ$23,IF($AEM26=Tjänster!$LU$24,Tjänster!MJ$24,IF($AEM26=Tjänster!$LU$25,Tjänster!MJ$25,IF($AEM26=Tjänster!$LU$26,Tjänster!MJ$26,IF($AEM26=Tjänster!$LU$27,Tjänster!MJ$27,IF($AEM26=Tjänster!$LU$28,Tjänster!MJ$28,""))))))))))))))))))))))))))</f>
        <v/>
      </c>
      <c r="AFC26" s="36" t="str">
        <f>IF($AEM26=Tjänster!$LU$3,Tjänster!MK$3,IF($AEM26=Tjänster!$LU$4,Tjänster!MK$4,IF($AEM26=Tjänster!$LU$5,Tjänster!MK$5,IF($AEM26=Tjänster!$LU$6,Tjänster!MK$6,IF($AEM26=Tjänster!$LU$7,Tjänster!MK$7,IF($AEM26=Tjänster!$LU$8,Tjänster!MK$8,IF($AEM26=Tjänster!$LU$9,Tjänster!MK$9,IF($AEM26=Tjänster!$LU$10,Tjänster!MK$10,IF($AEM26=Tjänster!$LU$11,Tjänster!MK$11,IF($AEM26=Tjänster!$LU$12,Tjänster!MK$12,IF($AEM26=Tjänster!$LU$13,Tjänster!MK$13,IF($AEM26=Tjänster!$LU$14,Tjänster!MK$14,IF($AEM26=Tjänster!$LU$15,Tjänster!MK$15,IF($AEM26=Tjänster!$LU$16,Tjänster!MK$16,IF($AEM26=Tjänster!$LU$17,Tjänster!MK$17,IF($AEM26=Tjänster!$LU$18,Tjänster!MK$18,IF($AEM26=Tjänster!$LU$19,Tjänster!MK$19,IF($AEM26=Tjänster!$LU$20,Tjänster!MK$20,IF($AEM26=Tjänster!$LU$21,Tjänster!MK$21,IF($AEM26=Tjänster!$LU$22,Tjänster!MK$22,IF($AEM26=Tjänster!$LU$23,Tjänster!MK$23,IF($AEM26=Tjänster!$LU$24,Tjänster!MK$24,IF($AEM26=Tjänster!$LU$25,Tjänster!MK$25,IF($AEM26=Tjänster!$LU$26,Tjänster!MK$26,IF($AEM26=Tjänster!$LU$27,Tjänster!MK$27,IF($AEM26=Tjänster!$LU$28,Tjänster!MK$28,""))))))))))))))))))))))))))</f>
        <v/>
      </c>
      <c r="AFD26" s="36" t="str">
        <f>IF($AEM26=Tjänster!$LU$3,Tjänster!ML$3,IF($AEM26=Tjänster!$LU$4,Tjänster!ML$4,IF($AEM26=Tjänster!$LU$5,Tjänster!ML$5,IF($AEM26=Tjänster!$LU$6,Tjänster!ML$6,IF($AEM26=Tjänster!$LU$7,Tjänster!ML$7,IF($AEM26=Tjänster!$LU$8,Tjänster!ML$8,IF($AEM26=Tjänster!$LU$9,Tjänster!ML$9,IF($AEM26=Tjänster!$LU$10,Tjänster!ML$10,IF($AEM26=Tjänster!$LU$11,Tjänster!ML$11,IF($AEM26=Tjänster!$LU$12,Tjänster!ML$12,IF($AEM26=Tjänster!$LU$13,Tjänster!ML$13,IF($AEM26=Tjänster!$LU$14,Tjänster!ML$14,IF($AEM26=Tjänster!$LU$15,Tjänster!ML$15,IF($AEM26=Tjänster!$LU$16,Tjänster!ML$16,IF($AEM26=Tjänster!$LU$17,Tjänster!ML$17,IF($AEM26=Tjänster!$LU$18,Tjänster!ML$18,IF($AEM26=Tjänster!$LU$19,Tjänster!ML$19,IF($AEM26=Tjänster!$LU$20,Tjänster!ML$20,IF($AEM26=Tjänster!$LU$21,Tjänster!ML$21,IF($AEM26=Tjänster!$LU$22,Tjänster!ML$22,IF($AEM26=Tjänster!$LU$23,Tjänster!ML$23,IF($AEM26=Tjänster!$LU$24,Tjänster!ML$24,IF($AEM26=Tjänster!$LU$25,Tjänster!ML$25,IF($AEM26=Tjänster!$LU$26,Tjänster!ML$26,IF($AEM26=Tjänster!$LU$27,Tjänster!ML$27,IF($AEM26=Tjänster!$LU$28,Tjänster!ML$28,""))))))))))))))))))))))))))</f>
        <v/>
      </c>
      <c r="AFE26" s="36" t="str">
        <f>IF($AEM26=Tjänster!$LU$3,Tjänster!MM$3,IF($AEM26=Tjänster!$LU$4,Tjänster!MM$4,IF($AEM26=Tjänster!$LU$5,Tjänster!MM$5,IF($AEM26=Tjänster!$LU$6,Tjänster!MM$6,IF($AEM26=Tjänster!$LU$7,Tjänster!MM$7,IF($AEM26=Tjänster!$LU$8,Tjänster!MM$8,IF($AEM26=Tjänster!$LU$9,Tjänster!MM$9,IF($AEM26=Tjänster!$LU$10,Tjänster!MM$10,IF($AEM26=Tjänster!$LU$11,Tjänster!MM$11,IF($AEM26=Tjänster!$LU$12,Tjänster!MM$12,IF($AEM26=Tjänster!$LU$13,Tjänster!MM$13,IF($AEM26=Tjänster!$LU$14,Tjänster!MM$14,IF($AEM26=Tjänster!$LU$15,Tjänster!MM$15,IF($AEM26=Tjänster!$LU$16,Tjänster!MM$16,IF($AEM26=Tjänster!$LU$17,Tjänster!MM$17,IF($AEM26=Tjänster!$LU$18,Tjänster!MM$18,IF($AEM26=Tjänster!$LU$19,Tjänster!MM$19,IF($AEM26=Tjänster!$LU$20,Tjänster!MM$20,IF($AEM26=Tjänster!$LU$21,Tjänster!MM$21,IF($AEM26=Tjänster!$LU$22,Tjänster!MM$22,IF($AEM26=Tjänster!$LU$23,Tjänster!MM$23,IF($AEM26=Tjänster!$LU$24,Tjänster!MM$24,IF($AEM26=Tjänster!$LU$25,Tjänster!MM$25,IF($AEM26=Tjänster!$LU$26,Tjänster!MM$26,IF($AEM26=Tjänster!$LU$27,Tjänster!MM$27,IF($AEM26=Tjänster!$LU$28,Tjänster!MM$28,""))))))))))))))))))))))))))</f>
        <v/>
      </c>
      <c r="AFF26" s="36" t="str">
        <f>IF($AEM26=Tjänster!$LU$3,Tjänster!MN$3,IF($AEM26=Tjänster!$LU$4,Tjänster!MN$4,IF($AEM26=Tjänster!$LU$5,Tjänster!MN$5,IF($AEM26=Tjänster!$LU$6,Tjänster!MN$6,IF($AEM26=Tjänster!$LU$7,Tjänster!MN$7,IF($AEM26=Tjänster!$LU$8,Tjänster!MN$8,IF($AEM26=Tjänster!$LU$9,Tjänster!MN$9,IF($AEM26=Tjänster!$LU$10,Tjänster!MN$10,IF($AEM26=Tjänster!$LU$11,Tjänster!MN$11,IF($AEM26=Tjänster!$LU$12,Tjänster!MN$12,IF($AEM26=Tjänster!$LU$13,Tjänster!MN$13,IF($AEM26=Tjänster!$LU$14,Tjänster!MN$14,IF($AEM26=Tjänster!$LU$15,Tjänster!MN$15,IF($AEM26=Tjänster!$LU$16,Tjänster!MN$16,IF($AEM26=Tjänster!$LU$17,Tjänster!MN$17,IF($AEM26=Tjänster!$LU$18,Tjänster!MN$18,IF($AEM26=Tjänster!$LU$19,Tjänster!MN$19,IF($AEM26=Tjänster!$LU$20,Tjänster!MN$20,IF($AEM26=Tjänster!$LU$21,Tjänster!MN$21,IF($AEM26=Tjänster!$LU$22,Tjänster!MN$22,IF($AEM26=Tjänster!$LU$23,Tjänster!MN$23,IF($AEM26=Tjänster!$LU$24,Tjänster!MN$24,IF($AEM26=Tjänster!$LU$25,Tjänster!MN$25,IF($AEM26=Tjänster!$LU$26,Tjänster!MN$26,IF($AEM26=Tjänster!$LU$27,Tjänster!MN$27,IF($AEM26=Tjänster!$LU$28,Tjänster!MN$28,""))))))))))))))))))))))))))</f>
        <v/>
      </c>
      <c r="AFG26" s="36" t="str">
        <f>IF($AEM26=Tjänster!$LU$3,Tjänster!MO$3,IF($AEM26=Tjänster!$LU$4,Tjänster!MO$4,IF($AEM26=Tjänster!$LU$5,Tjänster!MO$5,IF($AEM26=Tjänster!$LU$6,Tjänster!MO$6,IF($AEM26=Tjänster!$LU$7,Tjänster!MO$7,IF($AEM26=Tjänster!$LU$8,Tjänster!MO$8,IF($AEM26=Tjänster!$LU$9,Tjänster!MO$9,IF($AEM26=Tjänster!$LU$10,Tjänster!MO$10,IF($AEM26=Tjänster!$LU$11,Tjänster!MO$11,IF($AEM26=Tjänster!$LU$12,Tjänster!MO$12,IF($AEM26=Tjänster!$LU$13,Tjänster!MO$13,IF($AEM26=Tjänster!$LU$14,Tjänster!MO$14,IF($AEM26=Tjänster!$LU$15,Tjänster!MO$15,IF($AEM26=Tjänster!$LU$16,Tjänster!MO$16,IF($AEM26=Tjänster!$LU$17,Tjänster!MO$17,IF($AEM26=Tjänster!$LU$18,Tjänster!MO$18,IF($AEM26=Tjänster!$LU$19,Tjänster!MO$19,IF($AEM26=Tjänster!$LU$20,Tjänster!MO$20,IF($AEM26=Tjänster!$LU$21,Tjänster!MO$21,IF($AEM26=Tjänster!$LU$22,Tjänster!MO$22,IF($AEM26=Tjänster!$LU$23,Tjänster!MO$23,IF($AEM26=Tjänster!$LU$24,Tjänster!MO$24,IF($AEM26=Tjänster!$LU$25,Tjänster!MO$25,IF($AEM26=Tjänster!$LU$26,Tjänster!MO$26,IF($AEM26=Tjänster!$LU$27,Tjänster!MO$27,IF($AEM26=Tjänster!$LU$28,Tjänster!MO$28,""))))))))))))))))))))))))))</f>
        <v/>
      </c>
      <c r="AGJ26" s="36" t="str">
        <f t="shared" si="15"/>
        <v/>
      </c>
      <c r="AGK26" s="36" t="str">
        <f>IF($AGJ26=Tjänster!$MQ$3,Tjänster!MR$3,IF($AGJ26=Tjänster!$MQ$4,Tjänster!MR$4,IF($AGJ26=Tjänster!$MQ$5,Tjänster!MR$5,IF($AGJ26=Tjänster!$MQ$6,Tjänster!MR$6,IF($AGJ26=Tjänster!$MQ$7,Tjänster!MR$7,IF($AGJ26=Tjänster!$MQ$8,Tjänster!MR$8,IF($AGJ26=Tjänster!$MQ$9,Tjänster!MR$9,IF($AGJ26=Tjänster!$MQ$10,Tjänster!MR$10,IF($AGJ26=Tjänster!$MQ$11,Tjänster!MR$11,IF($AGJ26=Tjänster!$MQ$12,Tjänster!MR$12,IF($AGJ26=Tjänster!$MQ$13,Tjänster!MR$13,IF($AGJ26=Tjänster!$MQ$14,Tjänster!MR$14,IF($AGJ26=Tjänster!$MQ$15,Tjänster!MR$15,IF($AGJ26=Tjänster!$MQ$16,Tjänster!MR$16,IF($AGJ26=Tjänster!$MQ$17,Tjänster!MR$17,IF($AGJ26=Tjänster!$MQ$18,Tjänster!MR$18,IF($AGJ26=Tjänster!$MQ$19,Tjänster!MR$19,IF($AGJ26=Tjänster!$MQ$20,Tjänster!MR$20,IF($AGJ26=Tjänster!$MQ$21,Tjänster!MR$21,IF($AGJ26=Tjänster!$MQ$22,Tjänster!MR$22,IF($AGJ26=Tjänster!$MQ$23,Tjänster!MR$23,IF($AGJ26=Tjänster!$MQ$24,Tjänster!MR$24,IF($AGJ26=Tjänster!$MQ$25,Tjänster!MR$25,IF($AGJ26=Tjänster!$MQ$26,Tjänster!MR$26,IF($AGJ26=Tjänster!$MQ$27,Tjänster!MR$27,IF($AGJ26=Tjänster!$MQ$28,Tjänster!MR$28,""))))))))))))))))))))))))))</f>
        <v/>
      </c>
      <c r="AGL26" s="36" t="str">
        <f>IF($AGJ26=Tjänster!$MQ$3,Tjänster!MS$3,IF($AGJ26=Tjänster!$MQ$4,Tjänster!MS$4,IF($AGJ26=Tjänster!$MQ$5,Tjänster!MS$5,IF($AGJ26=Tjänster!$MQ$6,Tjänster!MS$6,IF($AGJ26=Tjänster!$MQ$7,Tjänster!MS$7,IF($AGJ26=Tjänster!$MQ$8,Tjänster!MS$8,IF($AGJ26=Tjänster!$MQ$9,Tjänster!MS$9,IF($AGJ26=Tjänster!$MQ$10,Tjänster!MS$10,IF($AGJ26=Tjänster!$MQ$11,Tjänster!MS$11,IF($AGJ26=Tjänster!$MQ$12,Tjänster!MS$12,IF($AGJ26=Tjänster!$MQ$13,Tjänster!MS$13,IF($AGJ26=Tjänster!$MQ$14,Tjänster!MS$14,IF($AGJ26=Tjänster!$MQ$15,Tjänster!MS$15,IF($AGJ26=Tjänster!$MQ$16,Tjänster!MS$16,IF($AGJ26=Tjänster!$MQ$17,Tjänster!MS$17,IF($AGJ26=Tjänster!$MQ$18,Tjänster!MS$18,IF($AGJ26=Tjänster!$MQ$19,Tjänster!MS$19,IF($AGJ26=Tjänster!$MQ$20,Tjänster!MS$20,IF($AGJ26=Tjänster!$MQ$21,Tjänster!MS$21,IF($AGJ26=Tjänster!$MQ$22,Tjänster!MS$22,IF($AGJ26=Tjänster!$MQ$23,Tjänster!MS$23,IF($AGJ26=Tjänster!$MQ$24,Tjänster!MS$24,IF($AGJ26=Tjänster!$MQ$25,Tjänster!MS$25,IF($AGJ26=Tjänster!$MQ$26,Tjänster!MS$26,IF($AGJ26=Tjänster!$MQ$27,Tjänster!MS$27,IF($AGJ26=Tjänster!$MQ$28,Tjänster!MS$28,""))))))))))))))))))))))))))</f>
        <v/>
      </c>
      <c r="AGM26" s="36" t="str">
        <f>IF($AGJ26=Tjänster!$MQ$3,Tjänster!MT$3,IF($AGJ26=Tjänster!$MQ$4,Tjänster!MT$4,IF($AGJ26=Tjänster!$MQ$5,Tjänster!MT$5,IF($AGJ26=Tjänster!$MQ$6,Tjänster!MT$6,IF($AGJ26=Tjänster!$MQ$7,Tjänster!MT$7,IF($AGJ26=Tjänster!$MQ$8,Tjänster!MT$8,IF($AGJ26=Tjänster!$MQ$9,Tjänster!MT$9,IF($AGJ26=Tjänster!$MQ$10,Tjänster!MT$10,IF($AGJ26=Tjänster!$MQ$11,Tjänster!MT$11,IF($AGJ26=Tjänster!$MQ$12,Tjänster!MT$12,IF($AGJ26=Tjänster!$MQ$13,Tjänster!MT$13,IF($AGJ26=Tjänster!$MQ$14,Tjänster!MT$14,IF($AGJ26=Tjänster!$MQ$15,Tjänster!MT$15,IF($AGJ26=Tjänster!$MQ$16,Tjänster!MT$16,IF($AGJ26=Tjänster!$MQ$17,Tjänster!MT$17,IF($AGJ26=Tjänster!$MQ$18,Tjänster!MT$18,IF($AGJ26=Tjänster!$MQ$19,Tjänster!MT$19,IF($AGJ26=Tjänster!$MQ$20,Tjänster!MT$20,IF($AGJ26=Tjänster!$MQ$21,Tjänster!MT$21,IF($AGJ26=Tjänster!$MQ$22,Tjänster!MT$22,IF($AGJ26=Tjänster!$MQ$23,Tjänster!MT$23,IF($AGJ26=Tjänster!$MQ$24,Tjänster!MT$24,IF($AGJ26=Tjänster!$MQ$25,Tjänster!MT$25,IF($AGJ26=Tjänster!$MQ$26,Tjänster!MT$26,IF($AGJ26=Tjänster!$MQ$27,Tjänster!MT$27,IF($AGJ26=Tjänster!$MQ$28,Tjänster!MT$28,""))))))))))))))))))))))))))</f>
        <v/>
      </c>
      <c r="AGN26" s="36" t="str">
        <f>IF($AGJ26=Tjänster!$MQ$3,Tjänster!MU$3,IF($AGJ26=Tjänster!$MQ$4,Tjänster!MU$4,IF($AGJ26=Tjänster!$MQ$5,Tjänster!MU$5,IF($AGJ26=Tjänster!$MQ$6,Tjänster!MU$6,IF($AGJ26=Tjänster!$MQ$7,Tjänster!MU$7,IF($AGJ26=Tjänster!$MQ$8,Tjänster!MU$8,IF($AGJ26=Tjänster!$MQ$9,Tjänster!MU$9,IF($AGJ26=Tjänster!$MQ$10,Tjänster!MU$10,IF($AGJ26=Tjänster!$MQ$11,Tjänster!MU$11,IF($AGJ26=Tjänster!$MQ$12,Tjänster!MU$12,IF($AGJ26=Tjänster!$MQ$13,Tjänster!MU$13,IF($AGJ26=Tjänster!$MQ$14,Tjänster!MU$14,IF($AGJ26=Tjänster!$MQ$15,Tjänster!MU$15,IF($AGJ26=Tjänster!$MQ$16,Tjänster!MU$16,IF($AGJ26=Tjänster!$MQ$17,Tjänster!MU$17,IF($AGJ26=Tjänster!$MQ$18,Tjänster!MU$18,IF($AGJ26=Tjänster!$MQ$19,Tjänster!MU$19,IF($AGJ26=Tjänster!$MQ$20,Tjänster!MU$20,IF($AGJ26=Tjänster!$MQ$21,Tjänster!MU$21,IF($AGJ26=Tjänster!$MQ$22,Tjänster!MU$22,IF($AGJ26=Tjänster!$MQ$23,Tjänster!MU$23,IF($AGJ26=Tjänster!$MQ$24,Tjänster!MU$24,IF($AGJ26=Tjänster!$MQ$25,Tjänster!MU$25,IF($AGJ26=Tjänster!$MQ$26,Tjänster!MU$26,IF($AGJ26=Tjänster!$MQ$27,Tjänster!MU$27,IF($AGJ26=Tjänster!$MQ$28,Tjänster!MU$28,""))))))))))))))))))))))))))</f>
        <v/>
      </c>
      <c r="AGO26" s="36" t="str">
        <f>IF($AGJ26=Tjänster!$MQ$3,Tjänster!MV$3,IF($AGJ26=Tjänster!$MQ$4,Tjänster!MV$4,IF($AGJ26=Tjänster!$MQ$5,Tjänster!MV$5,IF($AGJ26=Tjänster!$MQ$6,Tjänster!MV$6,IF($AGJ26=Tjänster!$MQ$7,Tjänster!MV$7,IF($AGJ26=Tjänster!$MQ$8,Tjänster!MV$8,IF($AGJ26=Tjänster!$MQ$9,Tjänster!MV$9,IF($AGJ26=Tjänster!$MQ$10,Tjänster!MV$10,IF($AGJ26=Tjänster!$MQ$11,Tjänster!MV$11,IF($AGJ26=Tjänster!$MQ$12,Tjänster!MV$12,IF($AGJ26=Tjänster!$MQ$13,Tjänster!MV$13,IF($AGJ26=Tjänster!$MQ$14,Tjänster!MV$14,IF($AGJ26=Tjänster!$MQ$15,Tjänster!MV$15,IF($AGJ26=Tjänster!$MQ$16,Tjänster!MV$16,IF($AGJ26=Tjänster!$MQ$17,Tjänster!MV$17,IF($AGJ26=Tjänster!$MQ$18,Tjänster!MV$18,IF($AGJ26=Tjänster!$MQ$19,Tjänster!MV$19,IF($AGJ26=Tjänster!$MQ$20,Tjänster!MV$20,IF($AGJ26=Tjänster!$MQ$21,Tjänster!MV$21,IF($AGJ26=Tjänster!$MQ$22,Tjänster!MV$22,IF($AGJ26=Tjänster!$MQ$23,Tjänster!MV$23,IF($AGJ26=Tjänster!$MQ$24,Tjänster!MV$24,IF($AGJ26=Tjänster!$MQ$25,Tjänster!MV$25,IF($AGJ26=Tjänster!$MQ$26,Tjänster!MV$26,IF($AGJ26=Tjänster!$MQ$27,Tjänster!MV$27,IF($AGJ26=Tjänster!$MQ$28,Tjänster!MV$28,""))))))))))))))))))))))))))</f>
        <v/>
      </c>
      <c r="AGP26" s="36" t="str">
        <f>IF($AGJ26=Tjänster!$MQ$3,Tjänster!MW$3,IF($AGJ26=Tjänster!$MQ$4,Tjänster!MW$4,IF($AGJ26=Tjänster!$MQ$5,Tjänster!MW$5,IF($AGJ26=Tjänster!$MQ$6,Tjänster!MW$6,IF($AGJ26=Tjänster!$MQ$7,Tjänster!MW$7,IF($AGJ26=Tjänster!$MQ$8,Tjänster!MW$8,IF($AGJ26=Tjänster!$MQ$9,Tjänster!MW$9,IF($AGJ26=Tjänster!$MQ$10,Tjänster!MW$10,IF($AGJ26=Tjänster!$MQ$11,Tjänster!MW$11,IF($AGJ26=Tjänster!$MQ$12,Tjänster!MW$12,IF($AGJ26=Tjänster!$MQ$13,Tjänster!MW$13,IF($AGJ26=Tjänster!$MQ$14,Tjänster!MW$14,IF($AGJ26=Tjänster!$MQ$15,Tjänster!MW$15,IF($AGJ26=Tjänster!$MQ$16,Tjänster!MW$16,IF($AGJ26=Tjänster!$MQ$17,Tjänster!MW$17,IF($AGJ26=Tjänster!$MQ$18,Tjänster!MW$18,IF($AGJ26=Tjänster!$MQ$19,Tjänster!MW$19,IF($AGJ26=Tjänster!$MQ$20,Tjänster!MW$20,IF($AGJ26=Tjänster!$MQ$21,Tjänster!MW$21,IF($AGJ26=Tjänster!$MQ$22,Tjänster!MW$22,IF($AGJ26=Tjänster!$MQ$23,Tjänster!MW$23,IF($AGJ26=Tjänster!$MQ$24,Tjänster!MW$24,IF($AGJ26=Tjänster!$MQ$25,Tjänster!MW$25,IF($AGJ26=Tjänster!$MQ$26,Tjänster!MW$26,IF($AGJ26=Tjänster!$MQ$27,Tjänster!MW$27,IF($AGJ26=Tjänster!$MQ$28,Tjänster!MW$28,""))))))))))))))))))))))))))</f>
        <v/>
      </c>
      <c r="AGQ26" s="36" t="str">
        <f>IF($AGJ26=Tjänster!$MQ$3,Tjänster!MX$3,IF($AGJ26=Tjänster!$MQ$4,Tjänster!MX$4,IF($AGJ26=Tjänster!$MQ$5,Tjänster!MX$5,IF($AGJ26=Tjänster!$MQ$6,Tjänster!MX$6,IF($AGJ26=Tjänster!$MQ$7,Tjänster!MX$7,IF($AGJ26=Tjänster!$MQ$8,Tjänster!MX$8,IF($AGJ26=Tjänster!$MQ$9,Tjänster!MX$9,IF($AGJ26=Tjänster!$MQ$10,Tjänster!MX$10,IF($AGJ26=Tjänster!$MQ$11,Tjänster!MX$11,IF($AGJ26=Tjänster!$MQ$12,Tjänster!MX$12,IF($AGJ26=Tjänster!$MQ$13,Tjänster!MX$13,IF($AGJ26=Tjänster!$MQ$14,Tjänster!MX$14,IF($AGJ26=Tjänster!$MQ$15,Tjänster!MX$15,IF($AGJ26=Tjänster!$MQ$16,Tjänster!MX$16,IF($AGJ26=Tjänster!$MQ$17,Tjänster!MX$17,IF($AGJ26=Tjänster!$MQ$18,Tjänster!MX$18,IF($AGJ26=Tjänster!$MQ$19,Tjänster!MX$19,IF($AGJ26=Tjänster!$MQ$20,Tjänster!MX$20,IF($AGJ26=Tjänster!$MQ$21,Tjänster!MX$21,IF($AGJ26=Tjänster!$MQ$22,Tjänster!MX$22,IF($AGJ26=Tjänster!$MQ$23,Tjänster!MX$23,IF($AGJ26=Tjänster!$MQ$24,Tjänster!MX$24,IF($AGJ26=Tjänster!$MQ$25,Tjänster!MX$25,IF($AGJ26=Tjänster!$MQ$26,Tjänster!MX$26,IF($AGJ26=Tjänster!$MQ$27,Tjänster!MX$27,IF($AGJ26=Tjänster!$MQ$28,Tjänster!MX$28,""))))))))))))))))))))))))))</f>
        <v/>
      </c>
      <c r="AGR26" s="36" t="str">
        <f>IF($AGJ26=Tjänster!$MQ$3,Tjänster!MY$3,IF($AGJ26=Tjänster!$MQ$4,Tjänster!MY$4,IF($AGJ26=Tjänster!$MQ$5,Tjänster!MY$5,IF($AGJ26=Tjänster!$MQ$6,Tjänster!MY$6,IF($AGJ26=Tjänster!$MQ$7,Tjänster!MY$7,IF($AGJ26=Tjänster!$MQ$8,Tjänster!MY$8,IF($AGJ26=Tjänster!$MQ$9,Tjänster!MY$9,IF($AGJ26=Tjänster!$MQ$10,Tjänster!MY$10,IF($AGJ26=Tjänster!$MQ$11,Tjänster!MY$11,IF($AGJ26=Tjänster!$MQ$12,Tjänster!MY$12,IF($AGJ26=Tjänster!$MQ$13,Tjänster!MY$13,IF($AGJ26=Tjänster!$MQ$14,Tjänster!MY$14,IF($AGJ26=Tjänster!$MQ$15,Tjänster!MY$15,IF($AGJ26=Tjänster!$MQ$16,Tjänster!MY$16,IF($AGJ26=Tjänster!$MQ$17,Tjänster!MY$17,IF($AGJ26=Tjänster!$MQ$18,Tjänster!MY$18,IF($AGJ26=Tjänster!$MQ$19,Tjänster!MY$19,IF($AGJ26=Tjänster!$MQ$20,Tjänster!MY$20,IF($AGJ26=Tjänster!$MQ$21,Tjänster!MY$21,IF($AGJ26=Tjänster!$MQ$22,Tjänster!MY$22,IF($AGJ26=Tjänster!$MQ$23,Tjänster!MY$23,IF($AGJ26=Tjänster!$MQ$24,Tjänster!MY$24,IF($AGJ26=Tjänster!$MQ$25,Tjänster!MY$25,IF($AGJ26=Tjänster!$MQ$26,Tjänster!MY$26,IF($AGJ26=Tjänster!$MQ$27,Tjänster!MY$27,IF($AGJ26=Tjänster!$MQ$28,Tjänster!MY$28,""))))))))))))))))))))))))))</f>
        <v/>
      </c>
      <c r="AGS26" s="36" t="str">
        <f>IF($AGJ26=Tjänster!$MQ$3,Tjänster!MZ$3,IF($AGJ26=Tjänster!$MQ$4,Tjänster!MZ$4,IF($AGJ26=Tjänster!$MQ$5,Tjänster!MZ$5,IF($AGJ26=Tjänster!$MQ$6,Tjänster!MZ$6,IF($AGJ26=Tjänster!$MQ$7,Tjänster!MZ$7,IF($AGJ26=Tjänster!$MQ$8,Tjänster!MZ$8,IF($AGJ26=Tjänster!$MQ$9,Tjänster!MZ$9,IF($AGJ26=Tjänster!$MQ$10,Tjänster!MZ$10,IF($AGJ26=Tjänster!$MQ$11,Tjänster!MZ$11,IF($AGJ26=Tjänster!$MQ$12,Tjänster!MZ$12,IF($AGJ26=Tjänster!$MQ$13,Tjänster!MZ$13,IF($AGJ26=Tjänster!$MQ$14,Tjänster!MZ$14,IF($AGJ26=Tjänster!$MQ$15,Tjänster!MZ$15,IF($AGJ26=Tjänster!$MQ$16,Tjänster!MZ$16,IF($AGJ26=Tjänster!$MQ$17,Tjänster!MZ$17,IF($AGJ26=Tjänster!$MQ$18,Tjänster!MZ$18,IF($AGJ26=Tjänster!$MQ$19,Tjänster!MZ$19,IF($AGJ26=Tjänster!$MQ$20,Tjänster!MZ$20,IF($AGJ26=Tjänster!$MQ$21,Tjänster!MZ$21,IF($AGJ26=Tjänster!$MQ$22,Tjänster!MZ$22,IF($AGJ26=Tjänster!$MQ$23,Tjänster!MZ$23,IF($AGJ26=Tjänster!$MQ$24,Tjänster!MZ$24,IF($AGJ26=Tjänster!$MQ$25,Tjänster!MZ$25,IF($AGJ26=Tjänster!$MQ$26,Tjänster!MZ$26,IF($AGJ26=Tjänster!$MQ$27,Tjänster!MZ$27,IF($AGJ26=Tjänster!$MQ$28,Tjänster!MZ$28,""))))))))))))))))))))))))))</f>
        <v/>
      </c>
      <c r="AGT26" s="36" t="str">
        <f>IF($AGJ26=Tjänster!$MQ$3,Tjänster!NA$3,IF($AGJ26=Tjänster!$MQ$4,Tjänster!NA$4,IF($AGJ26=Tjänster!$MQ$5,Tjänster!NA$5,IF($AGJ26=Tjänster!$MQ$6,Tjänster!NA$6,IF($AGJ26=Tjänster!$MQ$7,Tjänster!NA$7,IF($AGJ26=Tjänster!$MQ$8,Tjänster!NA$8,IF($AGJ26=Tjänster!$MQ$9,Tjänster!NA$9,IF($AGJ26=Tjänster!$MQ$10,Tjänster!NA$10,IF($AGJ26=Tjänster!$MQ$11,Tjänster!NA$11,IF($AGJ26=Tjänster!$MQ$12,Tjänster!NA$12,IF($AGJ26=Tjänster!$MQ$13,Tjänster!NA$13,IF($AGJ26=Tjänster!$MQ$14,Tjänster!NA$14,IF($AGJ26=Tjänster!$MQ$15,Tjänster!NA$15,IF($AGJ26=Tjänster!$MQ$16,Tjänster!NA$16,IF($AGJ26=Tjänster!$MQ$17,Tjänster!NA$17,IF($AGJ26=Tjänster!$MQ$18,Tjänster!NA$18,IF($AGJ26=Tjänster!$MQ$19,Tjänster!NA$19,IF($AGJ26=Tjänster!$MQ$20,Tjänster!NA$20,IF($AGJ26=Tjänster!$MQ$21,Tjänster!NA$21,IF($AGJ26=Tjänster!$MQ$22,Tjänster!NA$22,IF($AGJ26=Tjänster!$MQ$23,Tjänster!NA$23,IF($AGJ26=Tjänster!$MQ$24,Tjänster!NA$24,IF($AGJ26=Tjänster!$MQ$25,Tjänster!NA$25,IF($AGJ26=Tjänster!$MQ$26,Tjänster!NA$26,IF($AGJ26=Tjänster!$MQ$27,Tjänster!NA$27,IF($AGJ26=Tjänster!$MQ$28,Tjänster!NA$28,""))))))))))))))))))))))))))</f>
        <v/>
      </c>
      <c r="AGU26" s="36" t="str">
        <f>IF($AGJ26=Tjänster!$MQ$3,Tjänster!NB$3,IF($AGJ26=Tjänster!$MQ$4,Tjänster!NB$4,IF($AGJ26=Tjänster!$MQ$5,Tjänster!NB$5,IF($AGJ26=Tjänster!$MQ$6,Tjänster!NB$6,IF($AGJ26=Tjänster!$MQ$7,Tjänster!NB$7,IF($AGJ26=Tjänster!$MQ$8,Tjänster!NB$8,IF($AGJ26=Tjänster!$MQ$9,Tjänster!NB$9,IF($AGJ26=Tjänster!$MQ$10,Tjänster!NB$10,IF($AGJ26=Tjänster!$MQ$11,Tjänster!NB$11,IF($AGJ26=Tjänster!$MQ$12,Tjänster!NB$12,IF($AGJ26=Tjänster!$MQ$13,Tjänster!NB$13,IF($AGJ26=Tjänster!$MQ$14,Tjänster!NB$14,IF($AGJ26=Tjänster!$MQ$15,Tjänster!NB$15,IF($AGJ26=Tjänster!$MQ$16,Tjänster!NB$16,IF($AGJ26=Tjänster!$MQ$17,Tjänster!NB$17,IF($AGJ26=Tjänster!$MQ$18,Tjänster!NB$18,IF($AGJ26=Tjänster!$MQ$19,Tjänster!NB$19,IF($AGJ26=Tjänster!$MQ$20,Tjänster!NB$20,IF($AGJ26=Tjänster!$MQ$21,Tjänster!NB$21,IF($AGJ26=Tjänster!$MQ$22,Tjänster!NB$22,IF($AGJ26=Tjänster!$MQ$23,Tjänster!NB$23,IF($AGJ26=Tjänster!$MQ$24,Tjänster!NB$24,IF($AGJ26=Tjänster!$MQ$25,Tjänster!NB$25,IF($AGJ26=Tjänster!$MQ$26,Tjänster!NB$26,IF($AGJ26=Tjänster!$MQ$27,Tjänster!NB$27,IF($AGJ26=Tjänster!$MQ$28,Tjänster!NB$28,""))))))))))))))))))))))))))</f>
        <v/>
      </c>
      <c r="AGV26" s="36" t="str">
        <f>IF($AGJ26=Tjänster!$MQ$3,Tjänster!NC$3,IF($AGJ26=Tjänster!$MQ$4,Tjänster!NC$4,IF($AGJ26=Tjänster!$MQ$5,Tjänster!NC$5,IF($AGJ26=Tjänster!$MQ$6,Tjänster!NC$6,IF($AGJ26=Tjänster!$MQ$7,Tjänster!NC$7,IF($AGJ26=Tjänster!$MQ$8,Tjänster!NC$8,IF($AGJ26=Tjänster!$MQ$9,Tjänster!NC$9,IF($AGJ26=Tjänster!$MQ$10,Tjänster!NC$10,IF($AGJ26=Tjänster!$MQ$11,Tjänster!NC$11,IF($AGJ26=Tjänster!$MQ$12,Tjänster!NC$12,IF($AGJ26=Tjänster!$MQ$13,Tjänster!NC$13,IF($AGJ26=Tjänster!$MQ$14,Tjänster!NC$14,IF($AGJ26=Tjänster!$MQ$15,Tjänster!NC$15,IF($AGJ26=Tjänster!$MQ$16,Tjänster!NC$16,IF($AGJ26=Tjänster!$MQ$17,Tjänster!NC$17,IF($AGJ26=Tjänster!$MQ$18,Tjänster!NC$18,IF($AGJ26=Tjänster!$MQ$19,Tjänster!NC$19,IF($AGJ26=Tjänster!$MQ$20,Tjänster!NC$20,IF($AGJ26=Tjänster!$MQ$21,Tjänster!NC$21,IF($AGJ26=Tjänster!$MQ$22,Tjänster!NC$22,IF($AGJ26=Tjänster!$MQ$23,Tjänster!NC$23,IF($AGJ26=Tjänster!$MQ$24,Tjänster!NC$24,IF($AGJ26=Tjänster!$MQ$25,Tjänster!NC$25,IF($AGJ26=Tjänster!$MQ$26,Tjänster!NC$26,IF($AGJ26=Tjänster!$MQ$27,Tjänster!NC$27,IF($AGJ26=Tjänster!$MQ$28,Tjänster!NC$28,""))))))))))))))))))))))))))</f>
        <v/>
      </c>
      <c r="AGW26" s="36" t="str">
        <f>IF($AGJ26=Tjänster!$MQ$3,Tjänster!ND$3,IF($AGJ26=Tjänster!$MQ$4,Tjänster!ND$4,IF($AGJ26=Tjänster!$MQ$5,Tjänster!ND$5,IF($AGJ26=Tjänster!$MQ$6,Tjänster!ND$6,IF($AGJ26=Tjänster!$MQ$7,Tjänster!ND$7,IF($AGJ26=Tjänster!$MQ$8,Tjänster!ND$8,IF($AGJ26=Tjänster!$MQ$9,Tjänster!ND$9,IF($AGJ26=Tjänster!$MQ$10,Tjänster!ND$10,IF($AGJ26=Tjänster!$MQ$11,Tjänster!ND$11,IF($AGJ26=Tjänster!$MQ$12,Tjänster!ND$12,IF($AGJ26=Tjänster!$MQ$13,Tjänster!ND$13,IF($AGJ26=Tjänster!$MQ$14,Tjänster!ND$14,IF($AGJ26=Tjänster!$MQ$15,Tjänster!ND$15,IF($AGJ26=Tjänster!$MQ$16,Tjänster!ND$16,IF($AGJ26=Tjänster!$MQ$17,Tjänster!ND$17,IF($AGJ26=Tjänster!$MQ$18,Tjänster!ND$18,IF($AGJ26=Tjänster!$MQ$19,Tjänster!ND$19,IF($AGJ26=Tjänster!$MQ$20,Tjänster!ND$20,IF($AGJ26=Tjänster!$MQ$21,Tjänster!ND$21,IF($AGJ26=Tjänster!$MQ$22,Tjänster!ND$22,IF($AGJ26=Tjänster!$MQ$23,Tjänster!ND$23,IF($AGJ26=Tjänster!$MQ$24,Tjänster!ND$24,IF($AGJ26=Tjänster!$MQ$25,Tjänster!ND$25,IF($AGJ26=Tjänster!$MQ$26,Tjänster!ND$26,IF($AGJ26=Tjänster!$MQ$27,Tjänster!ND$27,IF($AGJ26=Tjänster!$MQ$28,Tjänster!ND$28,""))))))))))))))))))))))))))</f>
        <v/>
      </c>
      <c r="AGX26" s="36" t="str">
        <f>IF($AGJ26=Tjänster!$MQ$3,Tjänster!NE$3,IF($AGJ26=Tjänster!$MQ$4,Tjänster!NE$4,IF($AGJ26=Tjänster!$MQ$5,Tjänster!NE$5,IF($AGJ26=Tjänster!$MQ$6,Tjänster!NE$6,IF($AGJ26=Tjänster!$MQ$7,Tjänster!NE$7,IF($AGJ26=Tjänster!$MQ$8,Tjänster!NE$8,IF($AGJ26=Tjänster!$MQ$9,Tjänster!NE$9,IF($AGJ26=Tjänster!$MQ$10,Tjänster!NE$10,IF($AGJ26=Tjänster!$MQ$11,Tjänster!NE$11,IF($AGJ26=Tjänster!$MQ$12,Tjänster!NE$12,IF($AGJ26=Tjänster!$MQ$13,Tjänster!NE$13,IF($AGJ26=Tjänster!$MQ$14,Tjänster!NE$14,IF($AGJ26=Tjänster!$MQ$15,Tjänster!NE$15,IF($AGJ26=Tjänster!$MQ$16,Tjänster!NE$16,IF($AGJ26=Tjänster!$MQ$17,Tjänster!NE$17,IF($AGJ26=Tjänster!$MQ$18,Tjänster!NE$18,IF($AGJ26=Tjänster!$MQ$19,Tjänster!NE$19,IF($AGJ26=Tjänster!$MQ$20,Tjänster!NE$20,IF($AGJ26=Tjänster!$MQ$21,Tjänster!NE$21,IF($AGJ26=Tjänster!$MQ$22,Tjänster!NE$22,IF($AGJ26=Tjänster!$MQ$23,Tjänster!NE$23,IF($AGJ26=Tjänster!$MQ$24,Tjänster!NE$24,IF($AGJ26=Tjänster!$MQ$25,Tjänster!NE$25,IF($AGJ26=Tjänster!$MQ$26,Tjänster!NE$26,IF($AGJ26=Tjänster!$MQ$27,Tjänster!NE$27,IF($AGJ26=Tjänster!$MQ$28,Tjänster!NE$28,""))))))))))))))))))))))))))</f>
        <v/>
      </c>
      <c r="AGY26" s="36" t="str">
        <f>IF($AGJ26=Tjänster!$MQ$3,Tjänster!NF$3,IF($AGJ26=Tjänster!$MQ$4,Tjänster!NF$4,IF($AGJ26=Tjänster!$MQ$5,Tjänster!NF$5,IF($AGJ26=Tjänster!$MQ$6,Tjänster!NF$6,IF($AGJ26=Tjänster!$MQ$7,Tjänster!NF$7,IF($AGJ26=Tjänster!$MQ$8,Tjänster!NF$8,IF($AGJ26=Tjänster!$MQ$9,Tjänster!NF$9,IF($AGJ26=Tjänster!$MQ$10,Tjänster!NF$10,IF($AGJ26=Tjänster!$MQ$11,Tjänster!NF$11,IF($AGJ26=Tjänster!$MQ$12,Tjänster!NF$12,IF($AGJ26=Tjänster!$MQ$13,Tjänster!NF$13,IF($AGJ26=Tjänster!$MQ$14,Tjänster!NF$14,IF($AGJ26=Tjänster!$MQ$15,Tjänster!NF$15,IF($AGJ26=Tjänster!$MQ$16,Tjänster!NF$16,IF($AGJ26=Tjänster!$MQ$17,Tjänster!NF$17,IF($AGJ26=Tjänster!$MQ$18,Tjänster!NF$18,IF($AGJ26=Tjänster!$MQ$19,Tjänster!NF$19,IF($AGJ26=Tjänster!$MQ$20,Tjänster!NF$20,IF($AGJ26=Tjänster!$MQ$21,Tjänster!NF$21,IF($AGJ26=Tjänster!$MQ$22,Tjänster!NF$22,IF($AGJ26=Tjänster!$MQ$23,Tjänster!NF$23,IF($AGJ26=Tjänster!$MQ$24,Tjänster!NF$24,IF($AGJ26=Tjänster!$MQ$25,Tjänster!NF$25,IF($AGJ26=Tjänster!$MQ$26,Tjänster!NF$26,IF($AGJ26=Tjänster!$MQ$27,Tjänster!NF$27,IF($AGJ26=Tjänster!$MQ$28,Tjänster!NF$28,""))))))))))))))))))))))))))</f>
        <v/>
      </c>
      <c r="AGZ26" s="36" t="str">
        <f>IF($AGJ26=Tjänster!$MQ$3,Tjänster!NG$3,IF($AGJ26=Tjänster!$MQ$4,Tjänster!NG$4,IF($AGJ26=Tjänster!$MQ$5,Tjänster!NG$5,IF($AGJ26=Tjänster!$MQ$6,Tjänster!NG$6,IF($AGJ26=Tjänster!$MQ$7,Tjänster!NG$7,IF($AGJ26=Tjänster!$MQ$8,Tjänster!NG$8,IF($AGJ26=Tjänster!$MQ$9,Tjänster!NG$9,IF($AGJ26=Tjänster!$MQ$10,Tjänster!NG$10,IF($AGJ26=Tjänster!$MQ$11,Tjänster!NG$11,IF($AGJ26=Tjänster!$MQ$12,Tjänster!NG$12,IF($AGJ26=Tjänster!$MQ$13,Tjänster!NG$13,IF($AGJ26=Tjänster!$MQ$14,Tjänster!NG$14,IF($AGJ26=Tjänster!$MQ$15,Tjänster!NG$15,IF($AGJ26=Tjänster!$MQ$16,Tjänster!NG$16,IF($AGJ26=Tjänster!$MQ$17,Tjänster!NG$17,IF($AGJ26=Tjänster!$MQ$18,Tjänster!NG$18,IF($AGJ26=Tjänster!$MQ$19,Tjänster!NG$19,IF($AGJ26=Tjänster!$MQ$20,Tjänster!NG$20,IF($AGJ26=Tjänster!$MQ$21,Tjänster!NG$21,IF($AGJ26=Tjänster!$MQ$22,Tjänster!NG$22,IF($AGJ26=Tjänster!$MQ$23,Tjänster!NG$23,IF($AGJ26=Tjänster!$MQ$24,Tjänster!NG$24,IF($AGJ26=Tjänster!$MQ$25,Tjänster!NG$25,IF($AGJ26=Tjänster!$MQ$26,Tjänster!NG$26,IF($AGJ26=Tjänster!$MQ$27,Tjänster!NG$27,IF($AGJ26=Tjänster!$MQ$28,Tjänster!NG$28,""))))))))))))))))))))))))))</f>
        <v/>
      </c>
      <c r="AHA26" s="36" t="str">
        <f>IF($AGJ26=Tjänster!$MQ$3,Tjänster!NH$3,IF($AGJ26=Tjänster!$MQ$4,Tjänster!NH$4,IF($AGJ26=Tjänster!$MQ$5,Tjänster!NH$5,IF($AGJ26=Tjänster!$MQ$6,Tjänster!NH$6,IF($AGJ26=Tjänster!$MQ$7,Tjänster!NH$7,IF($AGJ26=Tjänster!$MQ$8,Tjänster!NH$8,IF($AGJ26=Tjänster!$MQ$9,Tjänster!NH$9,IF($AGJ26=Tjänster!$MQ$10,Tjänster!NH$10,IF($AGJ26=Tjänster!$MQ$11,Tjänster!NH$11,IF($AGJ26=Tjänster!$MQ$12,Tjänster!NH$12,IF($AGJ26=Tjänster!$MQ$13,Tjänster!NH$13,IF($AGJ26=Tjänster!$MQ$14,Tjänster!NH$14,IF($AGJ26=Tjänster!$MQ$15,Tjänster!NH$15,IF($AGJ26=Tjänster!$MQ$16,Tjänster!NH$16,IF($AGJ26=Tjänster!$MQ$17,Tjänster!NH$17,IF($AGJ26=Tjänster!$MQ$18,Tjänster!NH$18,IF($AGJ26=Tjänster!$MQ$19,Tjänster!NH$19,IF($AGJ26=Tjänster!$MQ$20,Tjänster!NH$20,IF($AGJ26=Tjänster!$MQ$21,Tjänster!NH$21,IF($AGJ26=Tjänster!$MQ$22,Tjänster!NH$22,IF($AGJ26=Tjänster!$MQ$23,Tjänster!NH$23,IF($AGJ26=Tjänster!$MQ$24,Tjänster!NH$24,IF($AGJ26=Tjänster!$MQ$25,Tjänster!NH$25,IF($AGJ26=Tjänster!$MQ$26,Tjänster!NH$26,IF($AGJ26=Tjänster!$MQ$27,Tjänster!NH$27,IF($AGJ26=Tjänster!$MQ$28,Tjänster!NH$28,""))))))))))))))))))))))))))</f>
        <v/>
      </c>
      <c r="AHB26" s="36" t="str">
        <f>IF($AGJ26=Tjänster!$MQ$3,Tjänster!NI$3,IF($AGJ26=Tjänster!$MQ$4,Tjänster!NI$4,IF($AGJ26=Tjänster!$MQ$5,Tjänster!NI$5,IF($AGJ26=Tjänster!$MQ$6,Tjänster!NI$6,IF($AGJ26=Tjänster!$MQ$7,Tjänster!NI$7,IF($AGJ26=Tjänster!$MQ$8,Tjänster!NI$8,IF($AGJ26=Tjänster!$MQ$9,Tjänster!NI$9,IF($AGJ26=Tjänster!$MQ$10,Tjänster!NI$10,IF($AGJ26=Tjänster!$MQ$11,Tjänster!NI$11,IF($AGJ26=Tjänster!$MQ$12,Tjänster!NI$12,IF($AGJ26=Tjänster!$MQ$13,Tjänster!NI$13,IF($AGJ26=Tjänster!$MQ$14,Tjänster!NI$14,IF($AGJ26=Tjänster!$MQ$15,Tjänster!NI$15,IF($AGJ26=Tjänster!$MQ$16,Tjänster!NI$16,IF($AGJ26=Tjänster!$MQ$17,Tjänster!NI$17,IF($AGJ26=Tjänster!$MQ$18,Tjänster!NI$18,IF($AGJ26=Tjänster!$MQ$19,Tjänster!NI$19,IF($AGJ26=Tjänster!$MQ$20,Tjänster!NI$20,IF($AGJ26=Tjänster!$MQ$21,Tjänster!NI$21,IF($AGJ26=Tjänster!$MQ$22,Tjänster!NI$22,IF($AGJ26=Tjänster!$MQ$23,Tjänster!NI$23,IF($AGJ26=Tjänster!$MQ$24,Tjänster!NI$24,IF($AGJ26=Tjänster!$MQ$25,Tjänster!NI$25,IF($AGJ26=Tjänster!$MQ$26,Tjänster!NI$26,IF($AGJ26=Tjänster!$MQ$27,Tjänster!NI$27,IF($AGJ26=Tjänster!$MQ$28,Tjänster!NI$28,""))))))))))))))))))))))))))</f>
        <v/>
      </c>
      <c r="AHC26" s="36" t="str">
        <f>IF($AGJ26=Tjänster!$MQ$3,Tjänster!NJ$3,IF($AGJ26=Tjänster!$MQ$4,Tjänster!NJ$4,IF($AGJ26=Tjänster!$MQ$5,Tjänster!NJ$5,IF($AGJ26=Tjänster!$MQ$6,Tjänster!NJ$6,IF($AGJ26=Tjänster!$MQ$7,Tjänster!NJ$7,IF($AGJ26=Tjänster!$MQ$8,Tjänster!NJ$8,IF($AGJ26=Tjänster!$MQ$9,Tjänster!NJ$9,IF($AGJ26=Tjänster!$MQ$10,Tjänster!NJ$10,IF($AGJ26=Tjänster!$MQ$11,Tjänster!NJ$11,IF($AGJ26=Tjänster!$MQ$12,Tjänster!NJ$12,IF($AGJ26=Tjänster!$MQ$13,Tjänster!NJ$13,IF($AGJ26=Tjänster!$MQ$14,Tjänster!NJ$14,IF($AGJ26=Tjänster!$MQ$15,Tjänster!NJ$15,IF($AGJ26=Tjänster!$MQ$16,Tjänster!NJ$16,IF($AGJ26=Tjänster!$MQ$17,Tjänster!NJ$17,IF($AGJ26=Tjänster!$MQ$18,Tjänster!NJ$18,IF($AGJ26=Tjänster!$MQ$19,Tjänster!NJ$19,IF($AGJ26=Tjänster!$MQ$20,Tjänster!NJ$20,IF($AGJ26=Tjänster!$MQ$21,Tjänster!NJ$21,IF($AGJ26=Tjänster!$MQ$22,Tjänster!NJ$22,IF($AGJ26=Tjänster!$MQ$23,Tjänster!NJ$23,IF($AGJ26=Tjänster!$MQ$24,Tjänster!NJ$24,IF($AGJ26=Tjänster!$MQ$25,Tjänster!NJ$25,IF($AGJ26=Tjänster!$MQ$26,Tjänster!NJ$26,IF($AGJ26=Tjänster!$MQ$27,Tjänster!NJ$27,IF($AGJ26=Tjänster!$MQ$28,Tjänster!NJ$28,""))))))))))))))))))))))))))</f>
        <v/>
      </c>
      <c r="AHD26" s="36" t="str">
        <f>IF($AGJ26=Tjänster!$MQ$3,Tjänster!NK$3,IF($AGJ26=Tjänster!$MQ$4,Tjänster!NK$4,IF($AGJ26=Tjänster!$MQ$5,Tjänster!NK$5,IF($AGJ26=Tjänster!$MQ$6,Tjänster!NK$6,IF($AGJ26=Tjänster!$MQ$7,Tjänster!NK$7,IF($AGJ26=Tjänster!$MQ$8,Tjänster!NK$8,IF($AGJ26=Tjänster!$MQ$9,Tjänster!NK$9,IF($AGJ26=Tjänster!$MQ$10,Tjänster!NK$10,IF($AGJ26=Tjänster!$MQ$11,Tjänster!NK$11,IF($AGJ26=Tjänster!$MQ$12,Tjänster!NK$12,IF($AGJ26=Tjänster!$MQ$13,Tjänster!NK$13,IF($AGJ26=Tjänster!$MQ$14,Tjänster!NK$14,IF($AGJ26=Tjänster!$MQ$15,Tjänster!NK$15,IF($AGJ26=Tjänster!$MQ$16,Tjänster!NK$16,IF($AGJ26=Tjänster!$MQ$17,Tjänster!NK$17,IF($AGJ26=Tjänster!$MQ$18,Tjänster!NK$18,IF($AGJ26=Tjänster!$MQ$19,Tjänster!NK$19,IF($AGJ26=Tjänster!$MQ$20,Tjänster!NK$20,IF($AGJ26=Tjänster!$MQ$21,Tjänster!NK$21,IF($AGJ26=Tjänster!$MQ$22,Tjänster!NK$22,IF($AGJ26=Tjänster!$MQ$23,Tjänster!NK$23,IF($AGJ26=Tjänster!$MQ$24,Tjänster!NK$24,IF($AGJ26=Tjänster!$MQ$25,Tjänster!NK$25,IF($AGJ26=Tjänster!$MQ$26,Tjänster!NK$26,IF($AGJ26=Tjänster!$MQ$27,Tjänster!NK$27,IF($AGJ26=Tjänster!$MQ$28,Tjänster!NK$28,""))))))))))))))))))))))))))</f>
        <v/>
      </c>
      <c r="AIG26" s="36" t="str">
        <f t="shared" si="16"/>
        <v/>
      </c>
      <c r="AIH26" s="36" t="str">
        <f>IF($AIG26=Tjänster!$NM$3,Tjänster!NN$3,IF($AIG26=Tjänster!$NM$4,Tjänster!NN$4,IF($AIG26=Tjänster!$NM$5,Tjänster!NN$5,IF($AIG26=Tjänster!$NM$6,Tjänster!NN$6,IF($AIG26=Tjänster!$NM$7,Tjänster!NN$7,IF($AIG26=Tjänster!$NM$8,Tjänster!NN$8,IF($AIG26=Tjänster!$NM$9,Tjänster!NN$9,IF($AIG26=Tjänster!$NM$10,Tjänster!NN$10,IF($AIG26=Tjänster!$NM$11,Tjänster!NN$11,IF($AIG26=Tjänster!$NM$12,Tjänster!NN$12,IF($AIG26=Tjänster!$NM$13,Tjänster!NN$13,IF($AIG26=Tjänster!$NM$14,Tjänster!NN$14,IF($AIG26=Tjänster!$NM$15,Tjänster!NN$15,IF($AIG26=Tjänster!$NM$16,Tjänster!NN$16,IF($AIG26=Tjänster!$NM$17,Tjänster!NN$17,IF($AIG26=Tjänster!$NM$18,Tjänster!NN$18,IF($AIG26=Tjänster!$NM$19,Tjänster!NN$19,IF($AIG26=Tjänster!$NM$20,Tjänster!NN$20,IF($AIG26=Tjänster!$NM$21,Tjänster!NN$21,IF($AIG26=Tjänster!$NM$22,Tjänster!NN$22,IF($AIG26=Tjänster!$NM$23,Tjänster!NN$23,IF($AIG26=Tjänster!$NM$24,Tjänster!NN$24,IF($AIG26=Tjänster!$NM$25,Tjänster!NN$25,IF($AIG26=Tjänster!$NM$26,Tjänster!NN$26,IF($AIG26=Tjänster!$NM$27,Tjänster!NN$27,IF($AIG26=Tjänster!$NM$28,Tjänster!NN$28,""))))))))))))))))))))))))))</f>
        <v/>
      </c>
      <c r="AII26" s="36" t="str">
        <f>IF($AIG26=Tjänster!$NM$3,Tjänster!NO$3,IF($AIG26=Tjänster!$NM$4,Tjänster!NO$4,IF($AIG26=Tjänster!$NM$5,Tjänster!NO$5,IF($AIG26=Tjänster!$NM$6,Tjänster!NO$6,IF($AIG26=Tjänster!$NM$7,Tjänster!NO$7,IF($AIG26=Tjänster!$NM$8,Tjänster!NO$8,IF($AIG26=Tjänster!$NM$9,Tjänster!NO$9,IF($AIG26=Tjänster!$NM$10,Tjänster!NO$10,IF($AIG26=Tjänster!$NM$11,Tjänster!NO$11,IF($AIG26=Tjänster!$NM$12,Tjänster!NO$12,IF($AIG26=Tjänster!$NM$13,Tjänster!NO$13,IF($AIG26=Tjänster!$NM$14,Tjänster!NO$14,IF($AIG26=Tjänster!$NM$15,Tjänster!NO$15,IF($AIG26=Tjänster!$NM$16,Tjänster!NO$16,IF($AIG26=Tjänster!$NM$17,Tjänster!NO$17,IF($AIG26=Tjänster!$NM$18,Tjänster!NO$18,IF($AIG26=Tjänster!$NM$19,Tjänster!NO$19,IF($AIG26=Tjänster!$NM$20,Tjänster!NO$20,IF($AIG26=Tjänster!$NM$21,Tjänster!NO$21,IF($AIG26=Tjänster!$NM$22,Tjänster!NO$22,IF($AIG26=Tjänster!$NM$23,Tjänster!NO$23,IF($AIG26=Tjänster!$NM$24,Tjänster!NO$24,IF($AIG26=Tjänster!$NM$25,Tjänster!NO$25,IF($AIG26=Tjänster!$NM$26,Tjänster!NO$26,IF($AIG26=Tjänster!$NM$27,Tjänster!NO$27,IF($AIG26=Tjänster!$NM$28,Tjänster!NO$28,""))))))))))))))))))))))))))</f>
        <v/>
      </c>
      <c r="AIJ26" s="36" t="str">
        <f>IF($AIG26=Tjänster!$NM$3,Tjänster!NP$3,IF($AIG26=Tjänster!$NM$4,Tjänster!NP$4,IF($AIG26=Tjänster!$NM$5,Tjänster!NP$5,IF($AIG26=Tjänster!$NM$6,Tjänster!NP$6,IF($AIG26=Tjänster!$NM$7,Tjänster!NP$7,IF($AIG26=Tjänster!$NM$8,Tjänster!NP$8,IF($AIG26=Tjänster!$NM$9,Tjänster!NP$9,IF($AIG26=Tjänster!$NM$10,Tjänster!NP$10,IF($AIG26=Tjänster!$NM$11,Tjänster!NP$11,IF($AIG26=Tjänster!$NM$12,Tjänster!NP$12,IF($AIG26=Tjänster!$NM$13,Tjänster!NP$13,IF($AIG26=Tjänster!$NM$14,Tjänster!NP$14,IF($AIG26=Tjänster!$NM$15,Tjänster!NP$15,IF($AIG26=Tjänster!$NM$16,Tjänster!NP$16,IF($AIG26=Tjänster!$NM$17,Tjänster!NP$17,IF($AIG26=Tjänster!$NM$18,Tjänster!NP$18,IF($AIG26=Tjänster!$NM$19,Tjänster!NP$19,IF($AIG26=Tjänster!$NM$20,Tjänster!NP$20,IF($AIG26=Tjänster!$NM$21,Tjänster!NP$21,IF($AIG26=Tjänster!$NM$22,Tjänster!NP$22,IF($AIG26=Tjänster!$NM$23,Tjänster!NP$23,IF($AIG26=Tjänster!$NM$24,Tjänster!NP$24,IF($AIG26=Tjänster!$NM$25,Tjänster!NP$25,IF($AIG26=Tjänster!$NM$26,Tjänster!NP$26,IF($AIG26=Tjänster!$NM$27,Tjänster!NP$27,IF($AIG26=Tjänster!$NM$28,Tjänster!NP$28,""))))))))))))))))))))))))))</f>
        <v/>
      </c>
      <c r="AIK26" s="36" t="str">
        <f>IF($AIG26=Tjänster!$NM$3,Tjänster!NQ$3,IF($AIG26=Tjänster!$NM$4,Tjänster!NQ$4,IF($AIG26=Tjänster!$NM$5,Tjänster!NQ$5,IF($AIG26=Tjänster!$NM$6,Tjänster!NQ$6,IF($AIG26=Tjänster!$NM$7,Tjänster!NQ$7,IF($AIG26=Tjänster!$NM$8,Tjänster!NQ$8,IF($AIG26=Tjänster!$NM$9,Tjänster!NQ$9,IF($AIG26=Tjänster!$NM$10,Tjänster!NQ$10,IF($AIG26=Tjänster!$NM$11,Tjänster!NQ$11,IF($AIG26=Tjänster!$NM$12,Tjänster!NQ$12,IF($AIG26=Tjänster!$NM$13,Tjänster!NQ$13,IF($AIG26=Tjänster!$NM$14,Tjänster!NQ$14,IF($AIG26=Tjänster!$NM$15,Tjänster!NQ$15,IF($AIG26=Tjänster!$NM$16,Tjänster!NQ$16,IF($AIG26=Tjänster!$NM$17,Tjänster!NQ$17,IF($AIG26=Tjänster!$NM$18,Tjänster!NQ$18,IF($AIG26=Tjänster!$NM$19,Tjänster!NQ$19,IF($AIG26=Tjänster!$NM$20,Tjänster!NQ$20,IF($AIG26=Tjänster!$NM$21,Tjänster!NQ$21,IF($AIG26=Tjänster!$NM$22,Tjänster!NQ$22,IF($AIG26=Tjänster!$NM$23,Tjänster!NQ$23,IF($AIG26=Tjänster!$NM$24,Tjänster!NQ$24,IF($AIG26=Tjänster!$NM$25,Tjänster!NQ$25,IF($AIG26=Tjänster!$NM$26,Tjänster!NQ$26,IF($AIG26=Tjänster!$NM$27,Tjänster!NQ$27,IF($AIG26=Tjänster!$NM$28,Tjänster!NQ$28,""))))))))))))))))))))))))))</f>
        <v/>
      </c>
      <c r="AIL26" s="36" t="str">
        <f>IF($AIG26=Tjänster!$NM$3,Tjänster!NR$3,IF($AIG26=Tjänster!$NM$4,Tjänster!NR$4,IF($AIG26=Tjänster!$NM$5,Tjänster!NR$5,IF($AIG26=Tjänster!$NM$6,Tjänster!NR$6,IF($AIG26=Tjänster!$NM$7,Tjänster!NR$7,IF($AIG26=Tjänster!$NM$8,Tjänster!NR$8,IF($AIG26=Tjänster!$NM$9,Tjänster!NR$9,IF($AIG26=Tjänster!$NM$10,Tjänster!NR$10,IF($AIG26=Tjänster!$NM$11,Tjänster!NR$11,IF($AIG26=Tjänster!$NM$12,Tjänster!NR$12,IF($AIG26=Tjänster!$NM$13,Tjänster!NR$13,IF($AIG26=Tjänster!$NM$14,Tjänster!NR$14,IF($AIG26=Tjänster!$NM$15,Tjänster!NR$15,IF($AIG26=Tjänster!$NM$16,Tjänster!NR$16,IF($AIG26=Tjänster!$NM$17,Tjänster!NR$17,IF($AIG26=Tjänster!$NM$18,Tjänster!NR$18,IF($AIG26=Tjänster!$NM$19,Tjänster!NR$19,IF($AIG26=Tjänster!$NM$20,Tjänster!NR$20,IF($AIG26=Tjänster!$NM$21,Tjänster!NR$21,IF($AIG26=Tjänster!$NM$22,Tjänster!NR$22,IF($AIG26=Tjänster!$NM$23,Tjänster!NR$23,IF($AIG26=Tjänster!$NM$24,Tjänster!NR$24,IF($AIG26=Tjänster!$NM$25,Tjänster!NR$25,IF($AIG26=Tjänster!$NM$26,Tjänster!NR$26,IF($AIG26=Tjänster!$NM$27,Tjänster!NR$27,IF($AIG26=Tjänster!$NM$28,Tjänster!NR$28,""))))))))))))))))))))))))))</f>
        <v/>
      </c>
      <c r="AIM26" s="36" t="str">
        <f>IF($AIG26=Tjänster!$NM$3,Tjänster!NS$3,IF($AIG26=Tjänster!$NM$4,Tjänster!NS$4,IF($AIG26=Tjänster!$NM$5,Tjänster!NS$5,IF($AIG26=Tjänster!$NM$6,Tjänster!NS$6,IF($AIG26=Tjänster!$NM$7,Tjänster!NS$7,IF($AIG26=Tjänster!$NM$8,Tjänster!NS$8,IF($AIG26=Tjänster!$NM$9,Tjänster!NS$9,IF($AIG26=Tjänster!$NM$10,Tjänster!NS$10,IF($AIG26=Tjänster!$NM$11,Tjänster!NS$11,IF($AIG26=Tjänster!$NM$12,Tjänster!NS$12,IF($AIG26=Tjänster!$NM$13,Tjänster!NS$13,IF($AIG26=Tjänster!$NM$14,Tjänster!NS$14,IF($AIG26=Tjänster!$NM$15,Tjänster!NS$15,IF($AIG26=Tjänster!$NM$16,Tjänster!NS$16,IF($AIG26=Tjänster!$NM$17,Tjänster!NS$17,IF($AIG26=Tjänster!$NM$18,Tjänster!NS$18,IF($AIG26=Tjänster!$NM$19,Tjänster!NS$19,IF($AIG26=Tjänster!$NM$20,Tjänster!NS$20,IF($AIG26=Tjänster!$NM$21,Tjänster!NS$21,IF($AIG26=Tjänster!$NM$22,Tjänster!NS$22,IF($AIG26=Tjänster!$NM$23,Tjänster!NS$23,IF($AIG26=Tjänster!$NM$24,Tjänster!NS$24,IF($AIG26=Tjänster!$NM$25,Tjänster!NS$25,IF($AIG26=Tjänster!$NM$26,Tjänster!NS$26,IF($AIG26=Tjänster!$NM$27,Tjänster!NS$27,IF($AIG26=Tjänster!$NM$28,Tjänster!NS$28,""))))))))))))))))))))))))))</f>
        <v/>
      </c>
      <c r="AIN26" s="36" t="str">
        <f>IF($AIG26=Tjänster!$NM$3,Tjänster!NT$3,IF($AIG26=Tjänster!$NM$4,Tjänster!NT$4,IF($AIG26=Tjänster!$NM$5,Tjänster!NT$5,IF($AIG26=Tjänster!$NM$6,Tjänster!NT$6,IF($AIG26=Tjänster!$NM$7,Tjänster!NT$7,IF($AIG26=Tjänster!$NM$8,Tjänster!NT$8,IF($AIG26=Tjänster!$NM$9,Tjänster!NT$9,IF($AIG26=Tjänster!$NM$10,Tjänster!NT$10,IF($AIG26=Tjänster!$NM$11,Tjänster!NT$11,IF($AIG26=Tjänster!$NM$12,Tjänster!NT$12,IF($AIG26=Tjänster!$NM$13,Tjänster!NT$13,IF($AIG26=Tjänster!$NM$14,Tjänster!NT$14,IF($AIG26=Tjänster!$NM$15,Tjänster!NT$15,IF($AIG26=Tjänster!$NM$16,Tjänster!NT$16,IF($AIG26=Tjänster!$NM$17,Tjänster!NT$17,IF($AIG26=Tjänster!$NM$18,Tjänster!NT$18,IF($AIG26=Tjänster!$NM$19,Tjänster!NT$19,IF($AIG26=Tjänster!$NM$20,Tjänster!NT$20,IF($AIG26=Tjänster!$NM$21,Tjänster!NT$21,IF($AIG26=Tjänster!$NM$22,Tjänster!NT$22,IF($AIG26=Tjänster!$NM$23,Tjänster!NT$23,IF($AIG26=Tjänster!$NM$24,Tjänster!NT$24,IF($AIG26=Tjänster!$NM$25,Tjänster!NT$25,IF($AIG26=Tjänster!$NM$26,Tjänster!NT$26,IF($AIG26=Tjänster!$NM$27,Tjänster!NT$27,IF($AIG26=Tjänster!$NM$28,Tjänster!NT$28,""))))))))))))))))))))))))))</f>
        <v/>
      </c>
      <c r="AIO26" s="36" t="str">
        <f>IF($AIG26=Tjänster!$NM$3,Tjänster!NU$3,IF($AIG26=Tjänster!$NM$4,Tjänster!NU$4,IF($AIG26=Tjänster!$NM$5,Tjänster!NU$5,IF($AIG26=Tjänster!$NM$6,Tjänster!NU$6,IF($AIG26=Tjänster!$NM$7,Tjänster!NU$7,IF($AIG26=Tjänster!$NM$8,Tjänster!NU$8,IF($AIG26=Tjänster!$NM$9,Tjänster!NU$9,IF($AIG26=Tjänster!$NM$10,Tjänster!NU$10,IF($AIG26=Tjänster!$NM$11,Tjänster!NU$11,IF($AIG26=Tjänster!$NM$12,Tjänster!NU$12,IF($AIG26=Tjänster!$NM$13,Tjänster!NU$13,IF($AIG26=Tjänster!$NM$14,Tjänster!NU$14,IF($AIG26=Tjänster!$NM$15,Tjänster!NU$15,IF($AIG26=Tjänster!$NM$16,Tjänster!NU$16,IF($AIG26=Tjänster!$NM$17,Tjänster!NU$17,IF($AIG26=Tjänster!$NM$18,Tjänster!NU$18,IF($AIG26=Tjänster!$NM$19,Tjänster!NU$19,IF($AIG26=Tjänster!$NM$20,Tjänster!NU$20,IF($AIG26=Tjänster!$NM$21,Tjänster!NU$21,IF($AIG26=Tjänster!$NM$22,Tjänster!NU$22,IF($AIG26=Tjänster!$NM$23,Tjänster!NU$23,IF($AIG26=Tjänster!$NM$24,Tjänster!NU$24,IF($AIG26=Tjänster!$NM$25,Tjänster!NU$25,IF($AIG26=Tjänster!$NM$26,Tjänster!NU$26,IF($AIG26=Tjänster!$NM$27,Tjänster!NU$27,IF($AIG26=Tjänster!$NM$28,Tjänster!NU$28,""))))))))))))))))))))))))))</f>
        <v/>
      </c>
      <c r="AIP26" s="36" t="str">
        <f>IF($AIG26=Tjänster!$NM$3,Tjänster!NV$3,IF($AIG26=Tjänster!$NM$4,Tjänster!NV$4,IF($AIG26=Tjänster!$NM$5,Tjänster!NV$5,IF($AIG26=Tjänster!$NM$6,Tjänster!NV$6,IF($AIG26=Tjänster!$NM$7,Tjänster!NV$7,IF($AIG26=Tjänster!$NM$8,Tjänster!NV$8,IF($AIG26=Tjänster!$NM$9,Tjänster!NV$9,IF($AIG26=Tjänster!$NM$10,Tjänster!NV$10,IF($AIG26=Tjänster!$NM$11,Tjänster!NV$11,IF($AIG26=Tjänster!$NM$12,Tjänster!NV$12,IF($AIG26=Tjänster!$NM$13,Tjänster!NV$13,IF($AIG26=Tjänster!$NM$14,Tjänster!NV$14,IF($AIG26=Tjänster!$NM$15,Tjänster!NV$15,IF($AIG26=Tjänster!$NM$16,Tjänster!NV$16,IF($AIG26=Tjänster!$NM$17,Tjänster!NV$17,IF($AIG26=Tjänster!$NM$18,Tjänster!NV$18,IF($AIG26=Tjänster!$NM$19,Tjänster!NV$19,IF($AIG26=Tjänster!$NM$20,Tjänster!NV$20,IF($AIG26=Tjänster!$NM$21,Tjänster!NV$21,IF($AIG26=Tjänster!$NM$22,Tjänster!NV$22,IF($AIG26=Tjänster!$NM$23,Tjänster!NV$23,IF($AIG26=Tjänster!$NM$24,Tjänster!NV$24,IF($AIG26=Tjänster!$NM$25,Tjänster!NV$25,IF($AIG26=Tjänster!$NM$26,Tjänster!NV$26,IF($AIG26=Tjänster!$NM$27,Tjänster!NV$27,IF($AIG26=Tjänster!$NM$28,Tjänster!NV$28,""))))))))))))))))))))))))))</f>
        <v/>
      </c>
      <c r="AIQ26" s="36" t="str">
        <f>IF($AIG26=Tjänster!$NM$3,Tjänster!NW$3,IF($AIG26=Tjänster!$NM$4,Tjänster!NW$4,IF($AIG26=Tjänster!$NM$5,Tjänster!NW$5,IF($AIG26=Tjänster!$NM$6,Tjänster!NW$6,IF($AIG26=Tjänster!$NM$7,Tjänster!NW$7,IF($AIG26=Tjänster!$NM$8,Tjänster!NW$8,IF($AIG26=Tjänster!$NM$9,Tjänster!NW$9,IF($AIG26=Tjänster!$NM$10,Tjänster!NW$10,IF($AIG26=Tjänster!$NM$11,Tjänster!NW$11,IF($AIG26=Tjänster!$NM$12,Tjänster!NW$12,IF($AIG26=Tjänster!$NM$13,Tjänster!NW$13,IF($AIG26=Tjänster!$NM$14,Tjänster!NW$14,IF($AIG26=Tjänster!$NM$15,Tjänster!NW$15,IF($AIG26=Tjänster!$NM$16,Tjänster!NW$16,IF($AIG26=Tjänster!$NM$17,Tjänster!NW$17,IF($AIG26=Tjänster!$NM$18,Tjänster!NW$18,IF($AIG26=Tjänster!$NM$19,Tjänster!NW$19,IF($AIG26=Tjänster!$NM$20,Tjänster!NW$20,IF($AIG26=Tjänster!$NM$21,Tjänster!NW$21,IF($AIG26=Tjänster!$NM$22,Tjänster!NW$22,IF($AIG26=Tjänster!$NM$23,Tjänster!NW$23,IF($AIG26=Tjänster!$NM$24,Tjänster!NW$24,IF($AIG26=Tjänster!$NM$25,Tjänster!NW$25,IF($AIG26=Tjänster!$NM$26,Tjänster!NW$26,IF($AIG26=Tjänster!$NM$27,Tjänster!NW$27,IF($AIG26=Tjänster!$NM$28,Tjänster!NW$28,""))))))))))))))))))))))))))</f>
        <v/>
      </c>
      <c r="AIR26" s="36" t="str">
        <f>IF($AIG26=Tjänster!$NM$3,Tjänster!NX$3,IF($AIG26=Tjänster!$NM$4,Tjänster!NX$4,IF($AIG26=Tjänster!$NM$5,Tjänster!NX$5,IF($AIG26=Tjänster!$NM$6,Tjänster!NX$6,IF($AIG26=Tjänster!$NM$7,Tjänster!NX$7,IF($AIG26=Tjänster!$NM$8,Tjänster!NX$8,IF($AIG26=Tjänster!$NM$9,Tjänster!NX$9,IF($AIG26=Tjänster!$NM$10,Tjänster!NX$10,IF($AIG26=Tjänster!$NM$11,Tjänster!NX$11,IF($AIG26=Tjänster!$NM$12,Tjänster!NX$12,IF($AIG26=Tjänster!$NM$13,Tjänster!NX$13,IF($AIG26=Tjänster!$NM$14,Tjänster!NX$14,IF($AIG26=Tjänster!$NM$15,Tjänster!NX$15,IF($AIG26=Tjänster!$NM$16,Tjänster!NX$16,IF($AIG26=Tjänster!$NM$17,Tjänster!NX$17,IF($AIG26=Tjänster!$NM$18,Tjänster!NX$18,IF($AIG26=Tjänster!$NM$19,Tjänster!NX$19,IF($AIG26=Tjänster!$NM$20,Tjänster!NX$20,IF($AIG26=Tjänster!$NM$21,Tjänster!NX$21,IF($AIG26=Tjänster!$NM$22,Tjänster!NX$22,IF($AIG26=Tjänster!$NM$23,Tjänster!NX$23,IF($AIG26=Tjänster!$NM$24,Tjänster!NX$24,IF($AIG26=Tjänster!$NM$25,Tjänster!NX$25,IF($AIG26=Tjänster!$NM$26,Tjänster!NX$26,IF($AIG26=Tjänster!$NM$27,Tjänster!NX$27,IF($AIG26=Tjänster!$NM$28,Tjänster!NX$28,""))))))))))))))))))))))))))</f>
        <v/>
      </c>
      <c r="AIS26" s="36" t="str">
        <f>IF($AIG26=Tjänster!$NM$3,Tjänster!NY$3,IF($AIG26=Tjänster!$NM$4,Tjänster!NY$4,IF($AIG26=Tjänster!$NM$5,Tjänster!NY$5,IF($AIG26=Tjänster!$NM$6,Tjänster!NY$6,IF($AIG26=Tjänster!$NM$7,Tjänster!NY$7,IF($AIG26=Tjänster!$NM$8,Tjänster!NY$8,IF($AIG26=Tjänster!$NM$9,Tjänster!NY$9,IF($AIG26=Tjänster!$NM$10,Tjänster!NY$10,IF($AIG26=Tjänster!$NM$11,Tjänster!NY$11,IF($AIG26=Tjänster!$NM$12,Tjänster!NY$12,IF($AIG26=Tjänster!$NM$13,Tjänster!NY$13,IF($AIG26=Tjänster!$NM$14,Tjänster!NY$14,IF($AIG26=Tjänster!$NM$15,Tjänster!NY$15,IF($AIG26=Tjänster!$NM$16,Tjänster!NY$16,IF($AIG26=Tjänster!$NM$17,Tjänster!NY$17,IF($AIG26=Tjänster!$NM$18,Tjänster!NY$18,IF($AIG26=Tjänster!$NM$19,Tjänster!NY$19,IF($AIG26=Tjänster!$NM$20,Tjänster!NY$20,IF($AIG26=Tjänster!$NM$21,Tjänster!NY$21,IF($AIG26=Tjänster!$NM$22,Tjänster!NY$22,IF($AIG26=Tjänster!$NM$23,Tjänster!NY$23,IF($AIG26=Tjänster!$NM$24,Tjänster!NY$24,IF($AIG26=Tjänster!$NM$25,Tjänster!NY$25,IF($AIG26=Tjänster!$NM$26,Tjänster!NY$26,IF($AIG26=Tjänster!$NM$27,Tjänster!NY$27,IF($AIG26=Tjänster!$NM$28,Tjänster!NY$28,""))))))))))))))))))))))))))</f>
        <v/>
      </c>
      <c r="AIT26" s="36" t="str">
        <f>IF($AIG26=Tjänster!$NM$3,Tjänster!NZ$3,IF($AIG26=Tjänster!$NM$4,Tjänster!NZ$4,IF($AIG26=Tjänster!$NM$5,Tjänster!NZ$5,IF($AIG26=Tjänster!$NM$6,Tjänster!NZ$6,IF($AIG26=Tjänster!$NM$7,Tjänster!NZ$7,IF($AIG26=Tjänster!$NM$8,Tjänster!NZ$8,IF($AIG26=Tjänster!$NM$9,Tjänster!NZ$9,IF($AIG26=Tjänster!$NM$10,Tjänster!NZ$10,IF($AIG26=Tjänster!$NM$11,Tjänster!NZ$11,IF($AIG26=Tjänster!$NM$12,Tjänster!NZ$12,IF($AIG26=Tjänster!$NM$13,Tjänster!NZ$13,IF($AIG26=Tjänster!$NM$14,Tjänster!NZ$14,IF($AIG26=Tjänster!$NM$15,Tjänster!NZ$15,IF($AIG26=Tjänster!$NM$16,Tjänster!NZ$16,IF($AIG26=Tjänster!$NM$17,Tjänster!NZ$17,IF($AIG26=Tjänster!$NM$18,Tjänster!NZ$18,IF($AIG26=Tjänster!$NM$19,Tjänster!NZ$19,IF($AIG26=Tjänster!$NM$20,Tjänster!NZ$20,IF($AIG26=Tjänster!$NM$21,Tjänster!NZ$21,IF($AIG26=Tjänster!$NM$22,Tjänster!NZ$22,IF($AIG26=Tjänster!$NM$23,Tjänster!NZ$23,IF($AIG26=Tjänster!$NM$24,Tjänster!NZ$24,IF($AIG26=Tjänster!$NM$25,Tjänster!NZ$25,IF($AIG26=Tjänster!$NM$26,Tjänster!NZ$26,IF($AIG26=Tjänster!$NM$27,Tjänster!NZ$27,IF($AIG26=Tjänster!$NM$28,Tjänster!NZ$28,""))))))))))))))))))))))))))</f>
        <v/>
      </c>
      <c r="AIU26" s="36" t="str">
        <f>IF($AIG26=Tjänster!$NM$3,Tjänster!OA$3,IF($AIG26=Tjänster!$NM$4,Tjänster!OA$4,IF($AIG26=Tjänster!$NM$5,Tjänster!OA$5,IF($AIG26=Tjänster!$NM$6,Tjänster!OA$6,IF($AIG26=Tjänster!$NM$7,Tjänster!OA$7,IF($AIG26=Tjänster!$NM$8,Tjänster!OA$8,IF($AIG26=Tjänster!$NM$9,Tjänster!OA$9,IF($AIG26=Tjänster!$NM$10,Tjänster!OA$10,IF($AIG26=Tjänster!$NM$11,Tjänster!OA$11,IF($AIG26=Tjänster!$NM$12,Tjänster!OA$12,IF($AIG26=Tjänster!$NM$13,Tjänster!OA$13,IF($AIG26=Tjänster!$NM$14,Tjänster!OA$14,IF($AIG26=Tjänster!$NM$15,Tjänster!OA$15,IF($AIG26=Tjänster!$NM$16,Tjänster!OA$16,IF($AIG26=Tjänster!$NM$17,Tjänster!OA$17,IF($AIG26=Tjänster!$NM$18,Tjänster!OA$18,IF($AIG26=Tjänster!$NM$19,Tjänster!OA$19,IF($AIG26=Tjänster!$NM$20,Tjänster!OA$20,IF($AIG26=Tjänster!$NM$21,Tjänster!OA$21,IF($AIG26=Tjänster!$NM$22,Tjänster!OA$22,IF($AIG26=Tjänster!$NM$23,Tjänster!OA$23,IF($AIG26=Tjänster!$NM$24,Tjänster!OA$24,IF($AIG26=Tjänster!$NM$25,Tjänster!OA$25,IF($AIG26=Tjänster!$NM$26,Tjänster!OA$26,IF($AIG26=Tjänster!$NM$27,Tjänster!OA$27,IF($AIG26=Tjänster!$NM$28,Tjänster!OA$28,""))))))))))))))))))))))))))</f>
        <v/>
      </c>
      <c r="AIV26" s="36" t="str">
        <f>IF($AIG26=Tjänster!$NM$3,Tjänster!OB$3,IF($AIG26=Tjänster!$NM$4,Tjänster!OB$4,IF($AIG26=Tjänster!$NM$5,Tjänster!OB$5,IF($AIG26=Tjänster!$NM$6,Tjänster!OB$6,IF($AIG26=Tjänster!$NM$7,Tjänster!OB$7,IF($AIG26=Tjänster!$NM$8,Tjänster!OB$8,IF($AIG26=Tjänster!$NM$9,Tjänster!OB$9,IF($AIG26=Tjänster!$NM$10,Tjänster!OB$10,IF($AIG26=Tjänster!$NM$11,Tjänster!OB$11,IF($AIG26=Tjänster!$NM$12,Tjänster!OB$12,IF($AIG26=Tjänster!$NM$13,Tjänster!OB$13,IF($AIG26=Tjänster!$NM$14,Tjänster!OB$14,IF($AIG26=Tjänster!$NM$15,Tjänster!OB$15,IF($AIG26=Tjänster!$NM$16,Tjänster!OB$16,IF($AIG26=Tjänster!$NM$17,Tjänster!OB$17,IF($AIG26=Tjänster!$NM$18,Tjänster!OB$18,IF($AIG26=Tjänster!$NM$19,Tjänster!OB$19,IF($AIG26=Tjänster!$NM$20,Tjänster!OB$20,IF($AIG26=Tjänster!$NM$21,Tjänster!OB$21,IF($AIG26=Tjänster!$NM$22,Tjänster!OB$22,IF($AIG26=Tjänster!$NM$23,Tjänster!OB$23,IF($AIG26=Tjänster!$NM$24,Tjänster!OB$24,IF($AIG26=Tjänster!$NM$25,Tjänster!OB$25,IF($AIG26=Tjänster!$NM$26,Tjänster!OB$26,IF($AIG26=Tjänster!$NM$27,Tjänster!OB$27,IF($AIG26=Tjänster!$NM$28,Tjänster!OB$28,""))))))))))))))))))))))))))</f>
        <v/>
      </c>
      <c r="AIW26" s="36" t="str">
        <f>IF($AIG26=Tjänster!$NM$3,Tjänster!OC$3,IF($AIG26=Tjänster!$NM$4,Tjänster!OC$4,IF($AIG26=Tjänster!$NM$5,Tjänster!OC$5,IF($AIG26=Tjänster!$NM$6,Tjänster!OC$6,IF($AIG26=Tjänster!$NM$7,Tjänster!OC$7,IF($AIG26=Tjänster!$NM$8,Tjänster!OC$8,IF($AIG26=Tjänster!$NM$9,Tjänster!OC$9,IF($AIG26=Tjänster!$NM$10,Tjänster!OC$10,IF($AIG26=Tjänster!$NM$11,Tjänster!OC$11,IF($AIG26=Tjänster!$NM$12,Tjänster!OC$12,IF($AIG26=Tjänster!$NM$13,Tjänster!OC$13,IF($AIG26=Tjänster!$NM$14,Tjänster!OC$14,IF($AIG26=Tjänster!$NM$15,Tjänster!OC$15,IF($AIG26=Tjänster!$NM$16,Tjänster!OC$16,IF($AIG26=Tjänster!$NM$17,Tjänster!OC$17,IF($AIG26=Tjänster!$NM$18,Tjänster!OC$18,IF($AIG26=Tjänster!$NM$19,Tjänster!OC$19,IF($AIG26=Tjänster!$NM$20,Tjänster!OC$20,IF($AIG26=Tjänster!$NM$21,Tjänster!OC$21,IF($AIG26=Tjänster!$NM$22,Tjänster!OC$22,IF($AIG26=Tjänster!$NM$23,Tjänster!OC$23,IF($AIG26=Tjänster!$NM$24,Tjänster!OC$24,IF($AIG26=Tjänster!$NM$25,Tjänster!OC$25,IF($AIG26=Tjänster!$NM$26,Tjänster!OC$26,IF($AIG26=Tjänster!$NM$27,Tjänster!OC$27,IF($AIG26=Tjänster!$NM$28,Tjänster!OC$28,""))))))))))))))))))))))))))</f>
        <v/>
      </c>
      <c r="AIX26" s="36" t="str">
        <f>IF($AIG26=Tjänster!$NM$3,Tjänster!OD$3,IF($AIG26=Tjänster!$NM$4,Tjänster!OD$4,IF($AIG26=Tjänster!$NM$5,Tjänster!OD$5,IF($AIG26=Tjänster!$NM$6,Tjänster!OD$6,IF($AIG26=Tjänster!$NM$7,Tjänster!OD$7,IF($AIG26=Tjänster!$NM$8,Tjänster!OD$8,IF($AIG26=Tjänster!$NM$9,Tjänster!OD$9,IF($AIG26=Tjänster!$NM$10,Tjänster!OD$10,IF($AIG26=Tjänster!$NM$11,Tjänster!OD$11,IF($AIG26=Tjänster!$NM$12,Tjänster!OD$12,IF($AIG26=Tjänster!$NM$13,Tjänster!OD$13,IF($AIG26=Tjänster!$NM$14,Tjänster!OD$14,IF($AIG26=Tjänster!$NM$15,Tjänster!OD$15,IF($AIG26=Tjänster!$NM$16,Tjänster!OD$16,IF($AIG26=Tjänster!$NM$17,Tjänster!OD$17,IF($AIG26=Tjänster!$NM$18,Tjänster!OD$18,IF($AIG26=Tjänster!$NM$19,Tjänster!OD$19,IF($AIG26=Tjänster!$NM$20,Tjänster!OD$20,IF($AIG26=Tjänster!$NM$21,Tjänster!OD$21,IF($AIG26=Tjänster!$NM$22,Tjänster!OD$22,IF($AIG26=Tjänster!$NM$23,Tjänster!OD$23,IF($AIG26=Tjänster!$NM$24,Tjänster!OD$24,IF($AIG26=Tjänster!$NM$25,Tjänster!OD$25,IF($AIG26=Tjänster!$NM$26,Tjänster!OD$26,IF($AIG26=Tjänster!$NM$27,Tjänster!OD$27,IF($AIG26=Tjänster!$NM$28,Tjänster!OD$28,""))))))))))))))))))))))))))</f>
        <v/>
      </c>
      <c r="AIY26" s="36" t="str">
        <f>IF($AIG26=Tjänster!$NM$3,Tjänster!OE$3,IF($AIG26=Tjänster!$NM$4,Tjänster!OE$4,IF($AIG26=Tjänster!$NM$5,Tjänster!OE$5,IF($AIG26=Tjänster!$NM$6,Tjänster!OE$6,IF($AIG26=Tjänster!$NM$7,Tjänster!OE$7,IF($AIG26=Tjänster!$NM$8,Tjänster!OE$8,IF($AIG26=Tjänster!$NM$9,Tjänster!OE$9,IF($AIG26=Tjänster!$NM$10,Tjänster!OE$10,IF($AIG26=Tjänster!$NM$11,Tjänster!OE$11,IF($AIG26=Tjänster!$NM$12,Tjänster!OE$12,IF($AIG26=Tjänster!$NM$13,Tjänster!OE$13,IF($AIG26=Tjänster!$NM$14,Tjänster!OE$14,IF($AIG26=Tjänster!$NM$15,Tjänster!OE$15,IF($AIG26=Tjänster!$NM$16,Tjänster!OE$16,IF($AIG26=Tjänster!$NM$17,Tjänster!OE$17,IF($AIG26=Tjänster!$NM$18,Tjänster!OE$18,IF($AIG26=Tjänster!$NM$19,Tjänster!OE$19,IF($AIG26=Tjänster!$NM$20,Tjänster!OE$20,IF($AIG26=Tjänster!$NM$21,Tjänster!OE$21,IF($AIG26=Tjänster!$NM$22,Tjänster!OE$22,IF($AIG26=Tjänster!$NM$23,Tjänster!OE$23,IF($AIG26=Tjänster!$NM$24,Tjänster!OE$24,IF($AIG26=Tjänster!$NM$25,Tjänster!OE$25,IF($AIG26=Tjänster!$NM$26,Tjänster!OE$26,IF($AIG26=Tjänster!$NM$27,Tjänster!OE$27,IF($AIG26=Tjänster!$NM$28,Tjänster!OE$28,""))))))))))))))))))))))))))</f>
        <v/>
      </c>
      <c r="AIZ26" s="36" t="str">
        <f>IF($AIG26=Tjänster!$NM$3,Tjänster!OF$3,IF($AIG26=Tjänster!$NM$4,Tjänster!OF$4,IF($AIG26=Tjänster!$NM$5,Tjänster!OF$5,IF($AIG26=Tjänster!$NM$6,Tjänster!OF$6,IF($AIG26=Tjänster!$NM$7,Tjänster!OF$7,IF($AIG26=Tjänster!$NM$8,Tjänster!OF$8,IF($AIG26=Tjänster!$NM$9,Tjänster!OF$9,IF($AIG26=Tjänster!$NM$10,Tjänster!OF$10,IF($AIG26=Tjänster!$NM$11,Tjänster!OF$11,IF($AIG26=Tjänster!$NM$12,Tjänster!OF$12,IF($AIG26=Tjänster!$NM$13,Tjänster!OF$13,IF($AIG26=Tjänster!$NM$14,Tjänster!OF$14,IF($AIG26=Tjänster!$NM$15,Tjänster!OF$15,IF($AIG26=Tjänster!$NM$16,Tjänster!OF$16,IF($AIG26=Tjänster!$NM$17,Tjänster!OF$17,IF($AIG26=Tjänster!$NM$18,Tjänster!OF$18,IF($AIG26=Tjänster!$NM$19,Tjänster!OF$19,IF($AIG26=Tjänster!$NM$20,Tjänster!OF$20,IF($AIG26=Tjänster!$NM$21,Tjänster!OF$21,IF($AIG26=Tjänster!$NM$22,Tjänster!OF$22,IF($AIG26=Tjänster!$NM$23,Tjänster!OF$23,IF($AIG26=Tjänster!$NM$24,Tjänster!OF$24,IF($AIG26=Tjänster!$NM$25,Tjänster!OF$25,IF($AIG26=Tjänster!$NM$26,Tjänster!OF$26,IF($AIG26=Tjänster!$NM$27,Tjänster!OF$27,IF($AIG26=Tjänster!$NM$28,Tjänster!OF$28,""))))))))))))))))))))))))))</f>
        <v/>
      </c>
      <c r="AJA26" s="36" t="str">
        <f>IF($AIG26=Tjänster!$NM$3,Tjänster!OG$3,IF($AIG26=Tjänster!$NM$4,Tjänster!OG$4,IF($AIG26=Tjänster!$NM$5,Tjänster!OG$5,IF($AIG26=Tjänster!$NM$6,Tjänster!OG$6,IF($AIG26=Tjänster!$NM$7,Tjänster!OG$7,IF($AIG26=Tjänster!$NM$8,Tjänster!OG$8,IF($AIG26=Tjänster!$NM$9,Tjänster!OG$9,IF($AIG26=Tjänster!$NM$10,Tjänster!OG$10,IF($AIG26=Tjänster!$NM$11,Tjänster!OG$11,IF($AIG26=Tjänster!$NM$12,Tjänster!OG$12,IF($AIG26=Tjänster!$NM$13,Tjänster!OG$13,IF($AIG26=Tjänster!$NM$14,Tjänster!OG$14,IF($AIG26=Tjänster!$NM$15,Tjänster!OG$15,IF($AIG26=Tjänster!$NM$16,Tjänster!OG$16,IF($AIG26=Tjänster!$NM$17,Tjänster!OG$17,IF($AIG26=Tjänster!$NM$18,Tjänster!OG$18,IF($AIG26=Tjänster!$NM$19,Tjänster!OG$19,IF($AIG26=Tjänster!$NM$20,Tjänster!OG$20,IF($AIG26=Tjänster!$NM$21,Tjänster!OG$21,IF($AIG26=Tjänster!$NM$22,Tjänster!OG$22,IF($AIG26=Tjänster!$NM$23,Tjänster!OG$23,IF($AIG26=Tjänster!$NM$24,Tjänster!OG$24,IF($AIG26=Tjänster!$NM$25,Tjänster!OG$25,IF($AIG26=Tjänster!$NM$26,Tjänster!OG$26,IF($AIG26=Tjänster!$NM$27,Tjänster!OG$27,IF($AIG26=Tjänster!$NM$28,Tjänster!OG$28,""))))))))))))))))))))))))))</f>
        <v/>
      </c>
      <c r="AKD26" s="36" t="str">
        <f t="shared" si="17"/>
        <v/>
      </c>
      <c r="AKE26" s="36" t="str">
        <f>IF($AKD26=Tjänster!$OI$3,Tjänster!OJ$3,IF($AKD26=Tjänster!$OI$4,Tjänster!OJ$4,IF($AKD26=Tjänster!$OI$5,Tjänster!OJ$5,IF($AKD26=Tjänster!$OI$6,Tjänster!OJ$6,IF($AKD26=Tjänster!$OI$7,Tjänster!OJ$7,IF($AKD26=Tjänster!$OI$8,Tjänster!OJ$8,IF($AKD26=Tjänster!$OI$9,Tjänster!OJ$9,IF($AKD26=Tjänster!$OI$10,Tjänster!OJ$10,IF($AKD26=Tjänster!$OI$11,Tjänster!OJ$11,IF($AKD26=Tjänster!$OI$12,Tjänster!OJ$12,IF($AKD26=Tjänster!$OI$13,Tjänster!OJ$13,IF($AKD26=Tjänster!$OI$14,Tjänster!OJ$14,IF($AKD26=Tjänster!$OI$15,Tjänster!OJ$15,IF($AKD26=Tjänster!$OI$16,Tjänster!OJ$16,IF($AKD26=Tjänster!$OI$17,Tjänster!OJ$17,IF($AKD26=Tjänster!$OI$18,Tjänster!OJ$18,IF($AKD26=Tjänster!$OI$19,Tjänster!OJ$19,IF($AKD26=Tjänster!$OI$20,Tjänster!OJ$20,IF($AKD26=Tjänster!$OI$21,Tjänster!OJ$21,IF($AKD26=Tjänster!$OI$22,Tjänster!OJ$22,IF($AKD26=Tjänster!$OI$23,Tjänster!OJ$23,IF($AKD26=Tjänster!$OI$24,Tjänster!OJ$24,IF($AKD26=Tjänster!$OI$25,Tjänster!OJ$25,IF($AKD26=Tjänster!$OI$26,Tjänster!OJ$26,IF($AKD26=Tjänster!$OI$27,Tjänster!OJ$27,IF($AKD26=Tjänster!$OI$28,Tjänster!OJ$28,""))))))))))))))))))))))))))</f>
        <v/>
      </c>
      <c r="AKF26" s="36" t="str">
        <f>IF($AKD26=Tjänster!$OI$3,Tjänster!OK$3,IF($AKD26=Tjänster!$OI$4,Tjänster!OK$4,IF($AKD26=Tjänster!$OI$5,Tjänster!OK$5,IF($AKD26=Tjänster!$OI$6,Tjänster!OK$6,IF($AKD26=Tjänster!$OI$7,Tjänster!OK$7,IF($AKD26=Tjänster!$OI$8,Tjänster!OK$8,IF($AKD26=Tjänster!$OI$9,Tjänster!OK$9,IF($AKD26=Tjänster!$OI$10,Tjänster!OK$10,IF($AKD26=Tjänster!$OI$11,Tjänster!OK$11,IF($AKD26=Tjänster!$OI$12,Tjänster!OK$12,IF($AKD26=Tjänster!$OI$13,Tjänster!OK$13,IF($AKD26=Tjänster!$OI$14,Tjänster!OK$14,IF($AKD26=Tjänster!$OI$15,Tjänster!OK$15,IF($AKD26=Tjänster!$OI$16,Tjänster!OK$16,IF($AKD26=Tjänster!$OI$17,Tjänster!OK$17,IF($AKD26=Tjänster!$OI$18,Tjänster!OK$18,IF($AKD26=Tjänster!$OI$19,Tjänster!OK$19,IF($AKD26=Tjänster!$OI$20,Tjänster!OK$20,IF($AKD26=Tjänster!$OI$21,Tjänster!OK$21,IF($AKD26=Tjänster!$OI$22,Tjänster!OK$22,IF($AKD26=Tjänster!$OI$23,Tjänster!OK$23,IF($AKD26=Tjänster!$OI$24,Tjänster!OK$24,IF($AKD26=Tjänster!$OI$25,Tjänster!OK$25,IF($AKD26=Tjänster!$OI$26,Tjänster!OK$26,IF($AKD26=Tjänster!$OI$27,Tjänster!OK$27,IF($AKD26=Tjänster!$OI$28,Tjänster!OK$28,""))))))))))))))))))))))))))</f>
        <v/>
      </c>
      <c r="AKG26" s="36" t="str">
        <f>IF($AKD26=Tjänster!$OI$3,Tjänster!OL$3,IF($AKD26=Tjänster!$OI$4,Tjänster!OL$4,IF($AKD26=Tjänster!$OI$5,Tjänster!OL$5,IF($AKD26=Tjänster!$OI$6,Tjänster!OL$6,IF($AKD26=Tjänster!$OI$7,Tjänster!OL$7,IF($AKD26=Tjänster!$OI$8,Tjänster!OL$8,IF($AKD26=Tjänster!$OI$9,Tjänster!OL$9,IF($AKD26=Tjänster!$OI$10,Tjänster!OL$10,IF($AKD26=Tjänster!$OI$11,Tjänster!OL$11,IF($AKD26=Tjänster!$OI$12,Tjänster!OL$12,IF($AKD26=Tjänster!$OI$13,Tjänster!OL$13,IF($AKD26=Tjänster!$OI$14,Tjänster!OL$14,IF($AKD26=Tjänster!$OI$15,Tjänster!OL$15,IF($AKD26=Tjänster!$OI$16,Tjänster!OL$16,IF($AKD26=Tjänster!$OI$17,Tjänster!OL$17,IF($AKD26=Tjänster!$OI$18,Tjänster!OL$18,IF($AKD26=Tjänster!$OI$19,Tjänster!OL$19,IF($AKD26=Tjänster!$OI$20,Tjänster!OL$20,IF($AKD26=Tjänster!$OI$21,Tjänster!OL$21,IF($AKD26=Tjänster!$OI$22,Tjänster!OL$22,IF($AKD26=Tjänster!$OI$23,Tjänster!OL$23,IF($AKD26=Tjänster!$OI$24,Tjänster!OL$24,IF($AKD26=Tjänster!$OI$25,Tjänster!OL$25,IF($AKD26=Tjänster!$OI$26,Tjänster!OL$26,IF($AKD26=Tjänster!$OI$27,Tjänster!OL$27,IF($AKD26=Tjänster!$OI$28,Tjänster!OL$28,""))))))))))))))))))))))))))</f>
        <v/>
      </c>
      <c r="AKH26" s="36" t="str">
        <f>IF($AKD26=Tjänster!$OI$3,Tjänster!OM$3,IF($AKD26=Tjänster!$OI$4,Tjänster!OM$4,IF($AKD26=Tjänster!$OI$5,Tjänster!OM$5,IF($AKD26=Tjänster!$OI$6,Tjänster!OM$6,IF($AKD26=Tjänster!$OI$7,Tjänster!OM$7,IF($AKD26=Tjänster!$OI$8,Tjänster!OM$8,IF($AKD26=Tjänster!$OI$9,Tjänster!OM$9,IF($AKD26=Tjänster!$OI$10,Tjänster!OM$10,IF($AKD26=Tjänster!$OI$11,Tjänster!OM$11,IF($AKD26=Tjänster!$OI$12,Tjänster!OM$12,IF($AKD26=Tjänster!$OI$13,Tjänster!OM$13,IF($AKD26=Tjänster!$OI$14,Tjänster!OM$14,IF($AKD26=Tjänster!$OI$15,Tjänster!OM$15,IF($AKD26=Tjänster!$OI$16,Tjänster!OM$16,IF($AKD26=Tjänster!$OI$17,Tjänster!OM$17,IF($AKD26=Tjänster!$OI$18,Tjänster!OM$18,IF($AKD26=Tjänster!$OI$19,Tjänster!OM$19,IF($AKD26=Tjänster!$OI$20,Tjänster!OM$20,IF($AKD26=Tjänster!$OI$21,Tjänster!OM$21,IF($AKD26=Tjänster!$OI$22,Tjänster!OM$22,IF($AKD26=Tjänster!$OI$23,Tjänster!OM$23,IF($AKD26=Tjänster!$OI$24,Tjänster!OM$24,IF($AKD26=Tjänster!$OI$25,Tjänster!OM$25,IF($AKD26=Tjänster!$OI$26,Tjänster!OM$26,IF($AKD26=Tjänster!$OI$27,Tjänster!OM$27,IF($AKD26=Tjänster!$OI$28,Tjänster!OM$28,""))))))))))))))))))))))))))</f>
        <v/>
      </c>
      <c r="AKI26" s="36" t="str">
        <f>IF($AKD26=Tjänster!$OI$3,Tjänster!ON$3,IF($AKD26=Tjänster!$OI$4,Tjänster!ON$4,IF($AKD26=Tjänster!$OI$5,Tjänster!ON$5,IF($AKD26=Tjänster!$OI$6,Tjänster!ON$6,IF($AKD26=Tjänster!$OI$7,Tjänster!ON$7,IF($AKD26=Tjänster!$OI$8,Tjänster!ON$8,IF($AKD26=Tjänster!$OI$9,Tjänster!ON$9,IF($AKD26=Tjänster!$OI$10,Tjänster!ON$10,IF($AKD26=Tjänster!$OI$11,Tjänster!ON$11,IF($AKD26=Tjänster!$OI$12,Tjänster!ON$12,IF($AKD26=Tjänster!$OI$13,Tjänster!ON$13,IF($AKD26=Tjänster!$OI$14,Tjänster!ON$14,IF($AKD26=Tjänster!$OI$15,Tjänster!ON$15,IF($AKD26=Tjänster!$OI$16,Tjänster!ON$16,IF($AKD26=Tjänster!$OI$17,Tjänster!ON$17,IF($AKD26=Tjänster!$OI$18,Tjänster!ON$18,IF($AKD26=Tjänster!$OI$19,Tjänster!ON$19,IF($AKD26=Tjänster!$OI$20,Tjänster!ON$20,IF($AKD26=Tjänster!$OI$21,Tjänster!ON$21,IF($AKD26=Tjänster!$OI$22,Tjänster!ON$22,IF($AKD26=Tjänster!$OI$23,Tjänster!ON$23,IF($AKD26=Tjänster!$OI$24,Tjänster!ON$24,IF($AKD26=Tjänster!$OI$25,Tjänster!ON$25,IF($AKD26=Tjänster!$OI$26,Tjänster!ON$26,IF($AKD26=Tjänster!$OI$27,Tjänster!ON$27,IF($AKD26=Tjänster!$OI$28,Tjänster!ON$28,""))))))))))))))))))))))))))</f>
        <v/>
      </c>
      <c r="AKJ26" s="36" t="str">
        <f>IF($AKD26=Tjänster!$OI$3,Tjänster!OO$3,IF($AKD26=Tjänster!$OI$4,Tjänster!OO$4,IF($AKD26=Tjänster!$OI$5,Tjänster!OO$5,IF($AKD26=Tjänster!$OI$6,Tjänster!OO$6,IF($AKD26=Tjänster!$OI$7,Tjänster!OO$7,IF($AKD26=Tjänster!$OI$8,Tjänster!OO$8,IF($AKD26=Tjänster!$OI$9,Tjänster!OO$9,IF($AKD26=Tjänster!$OI$10,Tjänster!OO$10,IF($AKD26=Tjänster!$OI$11,Tjänster!OO$11,IF($AKD26=Tjänster!$OI$12,Tjänster!OO$12,IF($AKD26=Tjänster!$OI$13,Tjänster!OO$13,IF($AKD26=Tjänster!$OI$14,Tjänster!OO$14,IF($AKD26=Tjänster!$OI$15,Tjänster!OO$15,IF($AKD26=Tjänster!$OI$16,Tjänster!OO$16,IF($AKD26=Tjänster!$OI$17,Tjänster!OO$17,IF($AKD26=Tjänster!$OI$18,Tjänster!OO$18,IF($AKD26=Tjänster!$OI$19,Tjänster!OO$19,IF($AKD26=Tjänster!$OI$20,Tjänster!OO$20,IF($AKD26=Tjänster!$OI$21,Tjänster!OO$21,IF($AKD26=Tjänster!$OI$22,Tjänster!OO$22,IF($AKD26=Tjänster!$OI$23,Tjänster!OO$23,IF($AKD26=Tjänster!$OI$24,Tjänster!OO$24,IF($AKD26=Tjänster!$OI$25,Tjänster!OO$25,IF($AKD26=Tjänster!$OI$26,Tjänster!OO$26,IF($AKD26=Tjänster!$OI$27,Tjänster!OO$27,IF($AKD26=Tjänster!$OI$28,Tjänster!OO$28,""))))))))))))))))))))))))))</f>
        <v/>
      </c>
      <c r="AKK26" s="36" t="str">
        <f>IF($AKD26=Tjänster!$OI$3,Tjänster!OP$3,IF($AKD26=Tjänster!$OI$4,Tjänster!OP$4,IF($AKD26=Tjänster!$OI$5,Tjänster!OP$5,IF($AKD26=Tjänster!$OI$6,Tjänster!OP$6,IF($AKD26=Tjänster!$OI$7,Tjänster!OP$7,IF($AKD26=Tjänster!$OI$8,Tjänster!OP$8,IF($AKD26=Tjänster!$OI$9,Tjänster!OP$9,IF($AKD26=Tjänster!$OI$10,Tjänster!OP$10,IF($AKD26=Tjänster!$OI$11,Tjänster!OP$11,IF($AKD26=Tjänster!$OI$12,Tjänster!OP$12,IF($AKD26=Tjänster!$OI$13,Tjänster!OP$13,IF($AKD26=Tjänster!$OI$14,Tjänster!OP$14,IF($AKD26=Tjänster!$OI$15,Tjänster!OP$15,IF($AKD26=Tjänster!$OI$16,Tjänster!OP$16,IF($AKD26=Tjänster!$OI$17,Tjänster!OP$17,IF($AKD26=Tjänster!$OI$18,Tjänster!OP$18,IF($AKD26=Tjänster!$OI$19,Tjänster!OP$19,IF($AKD26=Tjänster!$OI$20,Tjänster!OP$20,IF($AKD26=Tjänster!$OI$21,Tjänster!OP$21,IF($AKD26=Tjänster!$OI$22,Tjänster!OP$22,IF($AKD26=Tjänster!$OI$23,Tjänster!OP$23,IF($AKD26=Tjänster!$OI$24,Tjänster!OP$24,IF($AKD26=Tjänster!$OI$25,Tjänster!OP$25,IF($AKD26=Tjänster!$OI$26,Tjänster!OP$26,IF($AKD26=Tjänster!$OI$27,Tjänster!OP$27,IF($AKD26=Tjänster!$OI$28,Tjänster!OP$28,""))))))))))))))))))))))))))</f>
        <v/>
      </c>
      <c r="AKL26" s="36" t="str">
        <f>IF($AKD26=Tjänster!$OI$3,Tjänster!OQ$3,IF($AKD26=Tjänster!$OI$4,Tjänster!OQ$4,IF($AKD26=Tjänster!$OI$5,Tjänster!OQ$5,IF($AKD26=Tjänster!$OI$6,Tjänster!OQ$6,IF($AKD26=Tjänster!$OI$7,Tjänster!OQ$7,IF($AKD26=Tjänster!$OI$8,Tjänster!OQ$8,IF($AKD26=Tjänster!$OI$9,Tjänster!OQ$9,IF($AKD26=Tjänster!$OI$10,Tjänster!OQ$10,IF($AKD26=Tjänster!$OI$11,Tjänster!OQ$11,IF($AKD26=Tjänster!$OI$12,Tjänster!OQ$12,IF($AKD26=Tjänster!$OI$13,Tjänster!OQ$13,IF($AKD26=Tjänster!$OI$14,Tjänster!OQ$14,IF($AKD26=Tjänster!$OI$15,Tjänster!OQ$15,IF($AKD26=Tjänster!$OI$16,Tjänster!OQ$16,IF($AKD26=Tjänster!$OI$17,Tjänster!OQ$17,IF($AKD26=Tjänster!$OI$18,Tjänster!OQ$18,IF($AKD26=Tjänster!$OI$19,Tjänster!OQ$19,IF($AKD26=Tjänster!$OI$20,Tjänster!OQ$20,IF($AKD26=Tjänster!$OI$21,Tjänster!OQ$21,IF($AKD26=Tjänster!$OI$22,Tjänster!OQ$22,IF($AKD26=Tjänster!$OI$23,Tjänster!OQ$23,IF($AKD26=Tjänster!$OI$24,Tjänster!OQ$24,IF($AKD26=Tjänster!$OI$25,Tjänster!OQ$25,IF($AKD26=Tjänster!$OI$26,Tjänster!OQ$26,IF($AKD26=Tjänster!$OI$27,Tjänster!OQ$27,IF($AKD26=Tjänster!$OI$28,Tjänster!OQ$28,""))))))))))))))))))))))))))</f>
        <v/>
      </c>
      <c r="AKM26" s="36" t="str">
        <f>IF($AKD26=Tjänster!$OI$3,Tjänster!OR$3,IF($AKD26=Tjänster!$OI$4,Tjänster!OR$4,IF($AKD26=Tjänster!$OI$5,Tjänster!OR$5,IF($AKD26=Tjänster!$OI$6,Tjänster!OR$6,IF($AKD26=Tjänster!$OI$7,Tjänster!OR$7,IF($AKD26=Tjänster!$OI$8,Tjänster!OR$8,IF($AKD26=Tjänster!$OI$9,Tjänster!OR$9,IF($AKD26=Tjänster!$OI$10,Tjänster!OR$10,IF($AKD26=Tjänster!$OI$11,Tjänster!OR$11,IF($AKD26=Tjänster!$OI$12,Tjänster!OR$12,IF($AKD26=Tjänster!$OI$13,Tjänster!OR$13,IF($AKD26=Tjänster!$OI$14,Tjänster!OR$14,IF($AKD26=Tjänster!$OI$15,Tjänster!OR$15,IF($AKD26=Tjänster!$OI$16,Tjänster!OR$16,IF($AKD26=Tjänster!$OI$17,Tjänster!OR$17,IF($AKD26=Tjänster!$OI$18,Tjänster!OR$18,IF($AKD26=Tjänster!$OI$19,Tjänster!OR$19,IF($AKD26=Tjänster!$OI$20,Tjänster!OR$20,IF($AKD26=Tjänster!$OI$21,Tjänster!OR$21,IF($AKD26=Tjänster!$OI$22,Tjänster!OR$22,IF($AKD26=Tjänster!$OI$23,Tjänster!OR$23,IF($AKD26=Tjänster!$OI$24,Tjänster!OR$24,IF($AKD26=Tjänster!$OI$25,Tjänster!OR$25,IF($AKD26=Tjänster!$OI$26,Tjänster!OR$26,IF($AKD26=Tjänster!$OI$27,Tjänster!OR$27,IF($AKD26=Tjänster!$OI$28,Tjänster!OR$28,""))))))))))))))))))))))))))</f>
        <v/>
      </c>
      <c r="AKN26" s="36" t="str">
        <f>IF($AKD26=Tjänster!$OI$3,Tjänster!OS$3,IF($AKD26=Tjänster!$OI$4,Tjänster!OS$4,IF($AKD26=Tjänster!$OI$5,Tjänster!OS$5,IF($AKD26=Tjänster!$OI$6,Tjänster!OS$6,IF($AKD26=Tjänster!$OI$7,Tjänster!OS$7,IF($AKD26=Tjänster!$OI$8,Tjänster!OS$8,IF($AKD26=Tjänster!$OI$9,Tjänster!OS$9,IF($AKD26=Tjänster!$OI$10,Tjänster!OS$10,IF($AKD26=Tjänster!$OI$11,Tjänster!OS$11,IF($AKD26=Tjänster!$OI$12,Tjänster!OS$12,IF($AKD26=Tjänster!$OI$13,Tjänster!OS$13,IF($AKD26=Tjänster!$OI$14,Tjänster!OS$14,IF($AKD26=Tjänster!$OI$15,Tjänster!OS$15,IF($AKD26=Tjänster!$OI$16,Tjänster!OS$16,IF($AKD26=Tjänster!$OI$17,Tjänster!OS$17,IF($AKD26=Tjänster!$OI$18,Tjänster!OS$18,IF($AKD26=Tjänster!$OI$19,Tjänster!OS$19,IF($AKD26=Tjänster!$OI$20,Tjänster!OS$20,IF($AKD26=Tjänster!$OI$21,Tjänster!OS$21,IF($AKD26=Tjänster!$OI$22,Tjänster!OS$22,IF($AKD26=Tjänster!$OI$23,Tjänster!OS$23,IF($AKD26=Tjänster!$OI$24,Tjänster!OS$24,IF($AKD26=Tjänster!$OI$25,Tjänster!OS$25,IF($AKD26=Tjänster!$OI$26,Tjänster!OS$26,IF($AKD26=Tjänster!$OI$27,Tjänster!OS$27,IF($AKD26=Tjänster!$OI$28,Tjänster!OS$28,""))))))))))))))))))))))))))</f>
        <v/>
      </c>
      <c r="AKO26" s="36" t="str">
        <f>IF($AKD26=Tjänster!$OI$3,Tjänster!OT$3,IF($AKD26=Tjänster!$OI$4,Tjänster!OT$4,IF($AKD26=Tjänster!$OI$5,Tjänster!OT$5,IF($AKD26=Tjänster!$OI$6,Tjänster!OT$6,IF($AKD26=Tjänster!$OI$7,Tjänster!OT$7,IF($AKD26=Tjänster!$OI$8,Tjänster!OT$8,IF($AKD26=Tjänster!$OI$9,Tjänster!OT$9,IF($AKD26=Tjänster!$OI$10,Tjänster!OT$10,IF($AKD26=Tjänster!$OI$11,Tjänster!OT$11,IF($AKD26=Tjänster!$OI$12,Tjänster!OT$12,IF($AKD26=Tjänster!$OI$13,Tjänster!OT$13,IF($AKD26=Tjänster!$OI$14,Tjänster!OT$14,IF($AKD26=Tjänster!$OI$15,Tjänster!OT$15,IF($AKD26=Tjänster!$OI$16,Tjänster!OT$16,IF($AKD26=Tjänster!$OI$17,Tjänster!OT$17,IF($AKD26=Tjänster!$OI$18,Tjänster!OT$18,IF($AKD26=Tjänster!$OI$19,Tjänster!OT$19,IF($AKD26=Tjänster!$OI$20,Tjänster!OT$20,IF($AKD26=Tjänster!$OI$21,Tjänster!OT$21,IF($AKD26=Tjänster!$OI$22,Tjänster!OT$22,IF($AKD26=Tjänster!$OI$23,Tjänster!OT$23,IF($AKD26=Tjänster!$OI$24,Tjänster!OT$24,IF($AKD26=Tjänster!$OI$25,Tjänster!OT$25,IF($AKD26=Tjänster!$OI$26,Tjänster!OT$26,IF($AKD26=Tjänster!$OI$27,Tjänster!OT$27,IF($AKD26=Tjänster!$OI$28,Tjänster!OT$28,""))))))))))))))))))))))))))</f>
        <v/>
      </c>
      <c r="AKP26" s="36" t="str">
        <f>IF($AKD26=Tjänster!$OI$3,Tjänster!OU$3,IF($AKD26=Tjänster!$OI$4,Tjänster!OU$4,IF($AKD26=Tjänster!$OI$5,Tjänster!OU$5,IF($AKD26=Tjänster!$OI$6,Tjänster!OU$6,IF($AKD26=Tjänster!$OI$7,Tjänster!OU$7,IF($AKD26=Tjänster!$OI$8,Tjänster!OU$8,IF($AKD26=Tjänster!$OI$9,Tjänster!OU$9,IF($AKD26=Tjänster!$OI$10,Tjänster!OU$10,IF($AKD26=Tjänster!$OI$11,Tjänster!OU$11,IF($AKD26=Tjänster!$OI$12,Tjänster!OU$12,IF($AKD26=Tjänster!$OI$13,Tjänster!OU$13,IF($AKD26=Tjänster!$OI$14,Tjänster!OU$14,IF($AKD26=Tjänster!$OI$15,Tjänster!OU$15,IF($AKD26=Tjänster!$OI$16,Tjänster!OU$16,IF($AKD26=Tjänster!$OI$17,Tjänster!OU$17,IF($AKD26=Tjänster!$OI$18,Tjänster!OU$18,IF($AKD26=Tjänster!$OI$19,Tjänster!OU$19,IF($AKD26=Tjänster!$OI$20,Tjänster!OU$20,IF($AKD26=Tjänster!$OI$21,Tjänster!OU$21,IF($AKD26=Tjänster!$OI$22,Tjänster!OU$22,IF($AKD26=Tjänster!$OI$23,Tjänster!OU$23,IF($AKD26=Tjänster!$OI$24,Tjänster!OU$24,IF($AKD26=Tjänster!$OI$25,Tjänster!OU$25,IF($AKD26=Tjänster!$OI$26,Tjänster!OU$26,IF($AKD26=Tjänster!$OI$27,Tjänster!OU$27,IF($AKD26=Tjänster!$OI$28,Tjänster!OU$28,""))))))))))))))))))))))))))</f>
        <v/>
      </c>
      <c r="AKQ26" s="36" t="str">
        <f>IF($AKD26=Tjänster!$OI$3,Tjänster!OV$3,IF($AKD26=Tjänster!$OI$4,Tjänster!OV$4,IF($AKD26=Tjänster!$OI$5,Tjänster!OV$5,IF($AKD26=Tjänster!$OI$6,Tjänster!OV$6,IF($AKD26=Tjänster!$OI$7,Tjänster!OV$7,IF($AKD26=Tjänster!$OI$8,Tjänster!OV$8,IF($AKD26=Tjänster!$OI$9,Tjänster!OV$9,IF($AKD26=Tjänster!$OI$10,Tjänster!OV$10,IF($AKD26=Tjänster!$OI$11,Tjänster!OV$11,IF($AKD26=Tjänster!$OI$12,Tjänster!OV$12,IF($AKD26=Tjänster!$OI$13,Tjänster!OV$13,IF($AKD26=Tjänster!$OI$14,Tjänster!OV$14,IF($AKD26=Tjänster!$OI$15,Tjänster!OV$15,IF($AKD26=Tjänster!$OI$16,Tjänster!OV$16,IF($AKD26=Tjänster!$OI$17,Tjänster!OV$17,IF($AKD26=Tjänster!$OI$18,Tjänster!OV$18,IF($AKD26=Tjänster!$OI$19,Tjänster!OV$19,IF($AKD26=Tjänster!$OI$20,Tjänster!OV$20,IF($AKD26=Tjänster!$OI$21,Tjänster!OV$21,IF($AKD26=Tjänster!$OI$22,Tjänster!OV$22,IF($AKD26=Tjänster!$OI$23,Tjänster!OV$23,IF($AKD26=Tjänster!$OI$24,Tjänster!OV$24,IF($AKD26=Tjänster!$OI$25,Tjänster!OV$25,IF($AKD26=Tjänster!$OI$26,Tjänster!OV$26,IF($AKD26=Tjänster!$OI$27,Tjänster!OV$27,IF($AKD26=Tjänster!$OI$28,Tjänster!OV$28,""))))))))))))))))))))))))))</f>
        <v/>
      </c>
      <c r="AKR26" s="36" t="str">
        <f>IF($AKD26=Tjänster!$OI$3,Tjänster!OW$3,IF($AKD26=Tjänster!$OI$4,Tjänster!OW$4,IF($AKD26=Tjänster!$OI$5,Tjänster!OW$5,IF($AKD26=Tjänster!$OI$6,Tjänster!OW$6,IF($AKD26=Tjänster!$OI$7,Tjänster!OW$7,IF($AKD26=Tjänster!$OI$8,Tjänster!OW$8,IF($AKD26=Tjänster!$OI$9,Tjänster!OW$9,IF($AKD26=Tjänster!$OI$10,Tjänster!OW$10,IF($AKD26=Tjänster!$OI$11,Tjänster!OW$11,IF($AKD26=Tjänster!$OI$12,Tjänster!OW$12,IF($AKD26=Tjänster!$OI$13,Tjänster!OW$13,IF($AKD26=Tjänster!$OI$14,Tjänster!OW$14,IF($AKD26=Tjänster!$OI$15,Tjänster!OW$15,IF($AKD26=Tjänster!$OI$16,Tjänster!OW$16,IF($AKD26=Tjänster!$OI$17,Tjänster!OW$17,IF($AKD26=Tjänster!$OI$18,Tjänster!OW$18,IF($AKD26=Tjänster!$OI$19,Tjänster!OW$19,IF($AKD26=Tjänster!$OI$20,Tjänster!OW$20,IF($AKD26=Tjänster!$OI$21,Tjänster!OW$21,IF($AKD26=Tjänster!$OI$22,Tjänster!OW$22,IF($AKD26=Tjänster!$OI$23,Tjänster!OW$23,IF($AKD26=Tjänster!$OI$24,Tjänster!OW$24,IF($AKD26=Tjänster!$OI$25,Tjänster!OW$25,IF($AKD26=Tjänster!$OI$26,Tjänster!OW$26,IF($AKD26=Tjänster!$OI$27,Tjänster!OW$27,IF($AKD26=Tjänster!$OI$28,Tjänster!OW$28,""))))))))))))))))))))))))))</f>
        <v/>
      </c>
      <c r="AKS26" s="36" t="str">
        <f>IF($AKD26=Tjänster!$OI$3,Tjänster!OX$3,IF($AKD26=Tjänster!$OI$4,Tjänster!OX$4,IF($AKD26=Tjänster!$OI$5,Tjänster!OX$5,IF($AKD26=Tjänster!$OI$6,Tjänster!OX$6,IF($AKD26=Tjänster!$OI$7,Tjänster!OX$7,IF($AKD26=Tjänster!$OI$8,Tjänster!OX$8,IF($AKD26=Tjänster!$OI$9,Tjänster!OX$9,IF($AKD26=Tjänster!$OI$10,Tjänster!OX$10,IF($AKD26=Tjänster!$OI$11,Tjänster!OX$11,IF($AKD26=Tjänster!$OI$12,Tjänster!OX$12,IF($AKD26=Tjänster!$OI$13,Tjänster!OX$13,IF($AKD26=Tjänster!$OI$14,Tjänster!OX$14,IF($AKD26=Tjänster!$OI$15,Tjänster!OX$15,IF($AKD26=Tjänster!$OI$16,Tjänster!OX$16,IF($AKD26=Tjänster!$OI$17,Tjänster!OX$17,IF($AKD26=Tjänster!$OI$18,Tjänster!OX$18,IF($AKD26=Tjänster!$OI$19,Tjänster!OX$19,IF($AKD26=Tjänster!$OI$20,Tjänster!OX$20,IF($AKD26=Tjänster!$OI$21,Tjänster!OX$21,IF($AKD26=Tjänster!$OI$22,Tjänster!OX$22,IF($AKD26=Tjänster!$OI$23,Tjänster!OX$23,IF($AKD26=Tjänster!$OI$24,Tjänster!OX$24,IF($AKD26=Tjänster!$OI$25,Tjänster!OX$25,IF($AKD26=Tjänster!$OI$26,Tjänster!OX$26,IF($AKD26=Tjänster!$OI$27,Tjänster!OX$27,IF($AKD26=Tjänster!$OI$28,Tjänster!OX$28,""))))))))))))))))))))))))))</f>
        <v/>
      </c>
      <c r="AKT26" s="36" t="str">
        <f>IF($AKD26=Tjänster!$OI$3,Tjänster!OY$3,IF($AKD26=Tjänster!$OI$4,Tjänster!OY$4,IF($AKD26=Tjänster!$OI$5,Tjänster!OY$5,IF($AKD26=Tjänster!$OI$6,Tjänster!OY$6,IF($AKD26=Tjänster!$OI$7,Tjänster!OY$7,IF($AKD26=Tjänster!$OI$8,Tjänster!OY$8,IF($AKD26=Tjänster!$OI$9,Tjänster!OY$9,IF($AKD26=Tjänster!$OI$10,Tjänster!OY$10,IF($AKD26=Tjänster!$OI$11,Tjänster!OY$11,IF($AKD26=Tjänster!$OI$12,Tjänster!OY$12,IF($AKD26=Tjänster!$OI$13,Tjänster!OY$13,IF($AKD26=Tjänster!$OI$14,Tjänster!OY$14,IF($AKD26=Tjänster!$OI$15,Tjänster!OY$15,IF($AKD26=Tjänster!$OI$16,Tjänster!OY$16,IF($AKD26=Tjänster!$OI$17,Tjänster!OY$17,IF($AKD26=Tjänster!$OI$18,Tjänster!OY$18,IF($AKD26=Tjänster!$OI$19,Tjänster!OY$19,IF($AKD26=Tjänster!$OI$20,Tjänster!OY$20,IF($AKD26=Tjänster!$OI$21,Tjänster!OY$21,IF($AKD26=Tjänster!$OI$22,Tjänster!OY$22,IF($AKD26=Tjänster!$OI$23,Tjänster!OY$23,IF($AKD26=Tjänster!$OI$24,Tjänster!OY$24,IF($AKD26=Tjänster!$OI$25,Tjänster!OY$25,IF($AKD26=Tjänster!$OI$26,Tjänster!OY$26,IF($AKD26=Tjänster!$OI$27,Tjänster!OY$27,IF($AKD26=Tjänster!$OI$28,Tjänster!OY$28,""))))))))))))))))))))))))))</f>
        <v/>
      </c>
      <c r="AKU26" s="36" t="str">
        <f>IF($AKD26=Tjänster!$OI$3,Tjänster!OZ$3,IF($AKD26=Tjänster!$OI$4,Tjänster!OZ$4,IF($AKD26=Tjänster!$OI$5,Tjänster!OZ$5,IF($AKD26=Tjänster!$OI$6,Tjänster!OZ$6,IF($AKD26=Tjänster!$OI$7,Tjänster!OZ$7,IF($AKD26=Tjänster!$OI$8,Tjänster!OZ$8,IF($AKD26=Tjänster!$OI$9,Tjänster!OZ$9,IF($AKD26=Tjänster!$OI$10,Tjänster!OZ$10,IF($AKD26=Tjänster!$OI$11,Tjänster!OZ$11,IF($AKD26=Tjänster!$OI$12,Tjänster!OZ$12,IF($AKD26=Tjänster!$OI$13,Tjänster!OZ$13,IF($AKD26=Tjänster!$OI$14,Tjänster!OZ$14,IF($AKD26=Tjänster!$OI$15,Tjänster!OZ$15,IF($AKD26=Tjänster!$OI$16,Tjänster!OZ$16,IF($AKD26=Tjänster!$OI$17,Tjänster!OZ$17,IF($AKD26=Tjänster!$OI$18,Tjänster!OZ$18,IF($AKD26=Tjänster!$OI$19,Tjänster!OZ$19,IF($AKD26=Tjänster!$OI$20,Tjänster!OZ$20,IF($AKD26=Tjänster!$OI$21,Tjänster!OZ$21,IF($AKD26=Tjänster!$OI$22,Tjänster!OZ$22,IF($AKD26=Tjänster!$OI$23,Tjänster!OZ$23,IF($AKD26=Tjänster!$OI$24,Tjänster!OZ$24,IF($AKD26=Tjänster!$OI$25,Tjänster!OZ$25,IF($AKD26=Tjänster!$OI$26,Tjänster!OZ$26,IF($AKD26=Tjänster!$OI$27,Tjänster!OZ$27,IF($AKD26=Tjänster!$OI$28,Tjänster!OZ$28,""))))))))))))))))))))))))))</f>
        <v/>
      </c>
      <c r="AKV26" s="36" t="str">
        <f>IF($AKD26=Tjänster!$OI$3,Tjänster!PA$3,IF($AKD26=Tjänster!$OI$4,Tjänster!PA$4,IF($AKD26=Tjänster!$OI$5,Tjänster!PA$5,IF($AKD26=Tjänster!$OI$6,Tjänster!PA$6,IF($AKD26=Tjänster!$OI$7,Tjänster!PA$7,IF($AKD26=Tjänster!$OI$8,Tjänster!PA$8,IF($AKD26=Tjänster!$OI$9,Tjänster!PA$9,IF($AKD26=Tjänster!$OI$10,Tjänster!PA$10,IF($AKD26=Tjänster!$OI$11,Tjänster!PA$11,IF($AKD26=Tjänster!$OI$12,Tjänster!PA$12,IF($AKD26=Tjänster!$OI$13,Tjänster!PA$13,IF($AKD26=Tjänster!$OI$14,Tjänster!PA$14,IF($AKD26=Tjänster!$OI$15,Tjänster!PA$15,IF($AKD26=Tjänster!$OI$16,Tjänster!PA$16,IF($AKD26=Tjänster!$OI$17,Tjänster!PA$17,IF($AKD26=Tjänster!$OI$18,Tjänster!PA$18,IF($AKD26=Tjänster!$OI$19,Tjänster!PA$19,IF($AKD26=Tjänster!$OI$20,Tjänster!PA$20,IF($AKD26=Tjänster!$OI$21,Tjänster!PA$21,IF($AKD26=Tjänster!$OI$22,Tjänster!PA$22,IF($AKD26=Tjänster!$OI$23,Tjänster!PA$23,IF($AKD26=Tjänster!$OI$24,Tjänster!PA$24,IF($AKD26=Tjänster!$OI$25,Tjänster!PA$25,IF($AKD26=Tjänster!$OI$26,Tjänster!PA$26,IF($AKD26=Tjänster!$OI$27,Tjänster!PA$27,IF($AKD26=Tjänster!$OI$28,Tjänster!PA$28,""))))))))))))))))))))))))))</f>
        <v/>
      </c>
      <c r="AKW26" s="36" t="str">
        <f>IF($AKD26=Tjänster!$OI$3,Tjänster!PB$3,IF($AKD26=Tjänster!$OI$4,Tjänster!PB$4,IF($AKD26=Tjänster!$OI$5,Tjänster!PB$5,IF($AKD26=Tjänster!$OI$6,Tjänster!PB$6,IF($AKD26=Tjänster!$OI$7,Tjänster!PB$7,IF($AKD26=Tjänster!$OI$8,Tjänster!PB$8,IF($AKD26=Tjänster!$OI$9,Tjänster!PB$9,IF($AKD26=Tjänster!$OI$10,Tjänster!PB$10,IF($AKD26=Tjänster!$OI$11,Tjänster!PB$11,IF($AKD26=Tjänster!$OI$12,Tjänster!PB$12,IF($AKD26=Tjänster!$OI$13,Tjänster!PB$13,IF($AKD26=Tjänster!$OI$14,Tjänster!PB$14,IF($AKD26=Tjänster!$OI$15,Tjänster!PB$15,IF($AKD26=Tjänster!$OI$16,Tjänster!PB$16,IF($AKD26=Tjänster!$OI$17,Tjänster!PB$17,IF($AKD26=Tjänster!$OI$18,Tjänster!PB$18,IF($AKD26=Tjänster!$OI$19,Tjänster!PB$19,IF($AKD26=Tjänster!$OI$20,Tjänster!PB$20,IF($AKD26=Tjänster!$OI$21,Tjänster!PB$21,IF($AKD26=Tjänster!$OI$22,Tjänster!PB$22,IF($AKD26=Tjänster!$OI$23,Tjänster!PB$23,IF($AKD26=Tjänster!$OI$24,Tjänster!PB$24,IF($AKD26=Tjänster!$OI$25,Tjänster!PB$25,IF($AKD26=Tjänster!$OI$26,Tjänster!PB$26,IF($AKD26=Tjänster!$OI$27,Tjänster!PB$27,IF($AKD26=Tjänster!$OI$28,Tjänster!PB$28,""))))))))))))))))))))))))))</f>
        <v/>
      </c>
      <c r="AKX26" s="36" t="str">
        <f>IF($AKD26=Tjänster!$OI$3,Tjänster!PC$3,IF($AKD26=Tjänster!$OI$4,Tjänster!PC$4,IF($AKD26=Tjänster!$OI$5,Tjänster!PC$5,IF($AKD26=Tjänster!$OI$6,Tjänster!PC$6,IF($AKD26=Tjänster!$OI$7,Tjänster!PC$7,IF($AKD26=Tjänster!$OI$8,Tjänster!PC$8,IF($AKD26=Tjänster!$OI$9,Tjänster!PC$9,IF($AKD26=Tjänster!$OI$10,Tjänster!PC$10,IF($AKD26=Tjänster!$OI$11,Tjänster!PC$11,IF($AKD26=Tjänster!$OI$12,Tjänster!PC$12,IF($AKD26=Tjänster!$OI$13,Tjänster!PC$13,IF($AKD26=Tjänster!$OI$14,Tjänster!PC$14,IF($AKD26=Tjänster!$OI$15,Tjänster!PC$15,IF($AKD26=Tjänster!$OI$16,Tjänster!PC$16,IF($AKD26=Tjänster!$OI$17,Tjänster!PC$17,IF($AKD26=Tjänster!$OI$18,Tjänster!PC$18,IF($AKD26=Tjänster!$OI$19,Tjänster!PC$19,IF($AKD26=Tjänster!$OI$20,Tjänster!PC$20,IF($AKD26=Tjänster!$OI$21,Tjänster!PC$21,IF($AKD26=Tjänster!$OI$22,Tjänster!PC$22,IF($AKD26=Tjänster!$OI$23,Tjänster!PC$23,IF($AKD26=Tjänster!$OI$24,Tjänster!PC$24,IF($AKD26=Tjänster!$OI$25,Tjänster!PC$25,IF($AKD26=Tjänster!$OI$26,Tjänster!PC$26,IF($AKD26=Tjänster!$OI$27,Tjänster!PC$27,IF($AKD26=Tjänster!$OI$28,Tjänster!PC$28,""))))))))))))))))))))))))))</f>
        <v/>
      </c>
      <c r="AMA26" s="36" t="str">
        <f t="shared" si="18"/>
        <v/>
      </c>
      <c r="AMB26" s="36" t="str">
        <f>IF($AMA26=Tjänster!$PE$3,Tjänster!PF$3,IF($AMA26=Tjänster!$PE$4,Tjänster!PF$4,IF($AMA26=Tjänster!$PE$5,Tjänster!PF$5,IF($AMA26=Tjänster!$PE$6,Tjänster!PF$6,IF($AMA26=Tjänster!$PE$7,Tjänster!PF$7,IF($AMA26=Tjänster!$PE$8,Tjänster!PF$8,IF($AMA26=Tjänster!$PE$9,Tjänster!PF$9,IF($AMA26=Tjänster!$PE$10,Tjänster!PF$10,IF($AMA26=Tjänster!$PE$11,Tjänster!PF$11,IF($AMA26=Tjänster!$PE$12,Tjänster!PF$12,IF($AMA26=Tjänster!$PE$13,Tjänster!PF$13,IF($AMA26=Tjänster!$PE$14,Tjänster!PF$14,IF($AMA26=Tjänster!$PE$15,Tjänster!PF$15,IF($AMA26=Tjänster!$PE$16,Tjänster!PF$16,IF($AMA26=Tjänster!$PE$17,Tjänster!PF$17,IF($AMA26=Tjänster!$PE$18,Tjänster!PF$18,IF($AMA26=Tjänster!$PE$19,Tjänster!PF$19,IF($AMA26=Tjänster!$PE$20,Tjänster!PF$20,IF($AMA26=Tjänster!$PE$21,Tjänster!PF$21,IF($AMA26=Tjänster!$PE$22,Tjänster!PF$22,IF($AMA26=Tjänster!$PE$23,Tjänster!PF$23,IF($AMA26=Tjänster!$PE$24,Tjänster!PF$24,IF($AMA26=Tjänster!$PE$25,Tjänster!PF$25,IF($AMA26=Tjänster!$PE$26,Tjänster!PF$26,IF($AMA26=Tjänster!$PE$27,Tjänster!PF$27,IF($AMA26=Tjänster!$PE$28,Tjänster!PF$28,""))))))))))))))))))))))))))</f>
        <v/>
      </c>
      <c r="AMC26" s="36" t="str">
        <f>IF($AMA26=Tjänster!$PE$3,Tjänster!PG$3,IF($AMA26=Tjänster!$PE$4,Tjänster!PG$4,IF($AMA26=Tjänster!$PE$5,Tjänster!PG$5,IF($AMA26=Tjänster!$PE$6,Tjänster!PG$6,IF($AMA26=Tjänster!$PE$7,Tjänster!PG$7,IF($AMA26=Tjänster!$PE$8,Tjänster!PG$8,IF($AMA26=Tjänster!$PE$9,Tjänster!PG$9,IF($AMA26=Tjänster!$PE$10,Tjänster!PG$10,IF($AMA26=Tjänster!$PE$11,Tjänster!PG$11,IF($AMA26=Tjänster!$PE$12,Tjänster!PG$12,IF($AMA26=Tjänster!$PE$13,Tjänster!PG$13,IF($AMA26=Tjänster!$PE$14,Tjänster!PG$14,IF($AMA26=Tjänster!$PE$15,Tjänster!PG$15,IF($AMA26=Tjänster!$PE$16,Tjänster!PG$16,IF($AMA26=Tjänster!$PE$17,Tjänster!PG$17,IF($AMA26=Tjänster!$PE$18,Tjänster!PG$18,IF($AMA26=Tjänster!$PE$19,Tjänster!PG$19,IF($AMA26=Tjänster!$PE$20,Tjänster!PG$20,IF($AMA26=Tjänster!$PE$21,Tjänster!PG$21,IF($AMA26=Tjänster!$PE$22,Tjänster!PG$22,IF($AMA26=Tjänster!$PE$23,Tjänster!PG$23,IF($AMA26=Tjänster!$PE$24,Tjänster!PG$24,IF($AMA26=Tjänster!$PE$25,Tjänster!PG$25,IF($AMA26=Tjänster!$PE$26,Tjänster!PG$26,IF($AMA26=Tjänster!$PE$27,Tjänster!PG$27,IF($AMA26=Tjänster!$PE$28,Tjänster!PG$28,""))))))))))))))))))))))))))</f>
        <v/>
      </c>
      <c r="AMD26" s="36" t="str">
        <f>IF($AMA26=Tjänster!$PE$3,Tjänster!PH$3,IF($AMA26=Tjänster!$PE$4,Tjänster!PH$4,IF($AMA26=Tjänster!$PE$5,Tjänster!PH$5,IF($AMA26=Tjänster!$PE$6,Tjänster!PH$6,IF($AMA26=Tjänster!$PE$7,Tjänster!PH$7,IF($AMA26=Tjänster!$PE$8,Tjänster!PH$8,IF($AMA26=Tjänster!$PE$9,Tjänster!PH$9,IF($AMA26=Tjänster!$PE$10,Tjänster!PH$10,IF($AMA26=Tjänster!$PE$11,Tjänster!PH$11,IF($AMA26=Tjänster!$PE$12,Tjänster!PH$12,IF($AMA26=Tjänster!$PE$13,Tjänster!PH$13,IF($AMA26=Tjänster!$PE$14,Tjänster!PH$14,IF($AMA26=Tjänster!$PE$15,Tjänster!PH$15,IF($AMA26=Tjänster!$PE$16,Tjänster!PH$16,IF($AMA26=Tjänster!$PE$17,Tjänster!PH$17,IF($AMA26=Tjänster!$PE$18,Tjänster!PH$18,IF($AMA26=Tjänster!$PE$19,Tjänster!PH$19,IF($AMA26=Tjänster!$PE$20,Tjänster!PH$20,IF($AMA26=Tjänster!$PE$21,Tjänster!PH$21,IF($AMA26=Tjänster!$PE$22,Tjänster!PH$22,IF($AMA26=Tjänster!$PE$23,Tjänster!PH$23,IF($AMA26=Tjänster!$PE$24,Tjänster!PH$24,IF($AMA26=Tjänster!$PE$25,Tjänster!PH$25,IF($AMA26=Tjänster!$PE$26,Tjänster!PH$26,IF($AMA26=Tjänster!$PE$27,Tjänster!PH$27,IF($AMA26=Tjänster!$PE$28,Tjänster!PH$28,""))))))))))))))))))))))))))</f>
        <v/>
      </c>
      <c r="AME26" s="36" t="str">
        <f>IF($AMA26=Tjänster!$PE$3,Tjänster!PI$3,IF($AMA26=Tjänster!$PE$4,Tjänster!PI$4,IF($AMA26=Tjänster!$PE$5,Tjänster!PI$5,IF($AMA26=Tjänster!$PE$6,Tjänster!PI$6,IF($AMA26=Tjänster!$PE$7,Tjänster!PI$7,IF($AMA26=Tjänster!$PE$8,Tjänster!PI$8,IF($AMA26=Tjänster!$PE$9,Tjänster!PI$9,IF($AMA26=Tjänster!$PE$10,Tjänster!PI$10,IF($AMA26=Tjänster!$PE$11,Tjänster!PI$11,IF($AMA26=Tjänster!$PE$12,Tjänster!PI$12,IF($AMA26=Tjänster!$PE$13,Tjänster!PI$13,IF($AMA26=Tjänster!$PE$14,Tjänster!PI$14,IF($AMA26=Tjänster!$PE$15,Tjänster!PI$15,IF($AMA26=Tjänster!$PE$16,Tjänster!PI$16,IF($AMA26=Tjänster!$PE$17,Tjänster!PI$17,IF($AMA26=Tjänster!$PE$18,Tjänster!PI$18,IF($AMA26=Tjänster!$PE$19,Tjänster!PI$19,IF($AMA26=Tjänster!$PE$20,Tjänster!PI$20,IF($AMA26=Tjänster!$PE$21,Tjänster!PI$21,IF($AMA26=Tjänster!$PE$22,Tjänster!PI$22,IF($AMA26=Tjänster!$PE$23,Tjänster!PI$23,IF($AMA26=Tjänster!$PE$24,Tjänster!PI$24,IF($AMA26=Tjänster!$PE$25,Tjänster!PI$25,IF($AMA26=Tjänster!$PE$26,Tjänster!PI$26,IF($AMA26=Tjänster!$PE$27,Tjänster!PI$27,IF($AMA26=Tjänster!$PE$28,Tjänster!PI$28,""))))))))))))))))))))))))))</f>
        <v/>
      </c>
      <c r="AMF26" s="36" t="str">
        <f>IF($AMA26=Tjänster!$PE$3,Tjänster!PJ$3,IF($AMA26=Tjänster!$PE$4,Tjänster!PJ$4,IF($AMA26=Tjänster!$PE$5,Tjänster!PJ$5,IF($AMA26=Tjänster!$PE$6,Tjänster!PJ$6,IF($AMA26=Tjänster!$PE$7,Tjänster!PJ$7,IF($AMA26=Tjänster!$PE$8,Tjänster!PJ$8,IF($AMA26=Tjänster!$PE$9,Tjänster!PJ$9,IF($AMA26=Tjänster!$PE$10,Tjänster!PJ$10,IF($AMA26=Tjänster!$PE$11,Tjänster!PJ$11,IF($AMA26=Tjänster!$PE$12,Tjänster!PJ$12,IF($AMA26=Tjänster!$PE$13,Tjänster!PJ$13,IF($AMA26=Tjänster!$PE$14,Tjänster!PJ$14,IF($AMA26=Tjänster!$PE$15,Tjänster!PJ$15,IF($AMA26=Tjänster!$PE$16,Tjänster!PJ$16,IF($AMA26=Tjänster!$PE$17,Tjänster!PJ$17,IF($AMA26=Tjänster!$PE$18,Tjänster!PJ$18,IF($AMA26=Tjänster!$PE$19,Tjänster!PJ$19,IF($AMA26=Tjänster!$PE$20,Tjänster!PJ$20,IF($AMA26=Tjänster!$PE$21,Tjänster!PJ$21,IF($AMA26=Tjänster!$PE$22,Tjänster!PJ$22,IF($AMA26=Tjänster!$PE$23,Tjänster!PJ$23,IF($AMA26=Tjänster!$PE$24,Tjänster!PJ$24,IF($AMA26=Tjänster!$PE$25,Tjänster!PJ$25,IF($AMA26=Tjänster!$PE$26,Tjänster!PJ$26,IF($AMA26=Tjänster!$PE$27,Tjänster!PJ$27,IF($AMA26=Tjänster!$PE$28,Tjänster!PJ$28,""))))))))))))))))))))))))))</f>
        <v/>
      </c>
      <c r="AMG26" s="36" t="str">
        <f>IF($AMA26=Tjänster!$PE$3,Tjänster!PK$3,IF($AMA26=Tjänster!$PE$4,Tjänster!PK$4,IF($AMA26=Tjänster!$PE$5,Tjänster!PK$5,IF($AMA26=Tjänster!$PE$6,Tjänster!PK$6,IF($AMA26=Tjänster!$PE$7,Tjänster!PK$7,IF($AMA26=Tjänster!$PE$8,Tjänster!PK$8,IF($AMA26=Tjänster!$PE$9,Tjänster!PK$9,IF($AMA26=Tjänster!$PE$10,Tjänster!PK$10,IF($AMA26=Tjänster!$PE$11,Tjänster!PK$11,IF($AMA26=Tjänster!$PE$12,Tjänster!PK$12,IF($AMA26=Tjänster!$PE$13,Tjänster!PK$13,IF($AMA26=Tjänster!$PE$14,Tjänster!PK$14,IF($AMA26=Tjänster!$PE$15,Tjänster!PK$15,IF($AMA26=Tjänster!$PE$16,Tjänster!PK$16,IF($AMA26=Tjänster!$PE$17,Tjänster!PK$17,IF($AMA26=Tjänster!$PE$18,Tjänster!PK$18,IF($AMA26=Tjänster!$PE$19,Tjänster!PK$19,IF($AMA26=Tjänster!$PE$20,Tjänster!PK$20,IF($AMA26=Tjänster!$PE$21,Tjänster!PK$21,IF($AMA26=Tjänster!$PE$22,Tjänster!PK$22,IF($AMA26=Tjänster!$PE$23,Tjänster!PK$23,IF($AMA26=Tjänster!$PE$24,Tjänster!PK$24,IF($AMA26=Tjänster!$PE$25,Tjänster!PK$25,IF($AMA26=Tjänster!$PE$26,Tjänster!PK$26,IF($AMA26=Tjänster!$PE$27,Tjänster!PK$27,IF($AMA26=Tjänster!$PE$28,Tjänster!PK$28,""))))))))))))))))))))))))))</f>
        <v/>
      </c>
      <c r="AMH26" s="36" t="str">
        <f>IF($AMA26=Tjänster!$PE$3,Tjänster!PL$3,IF($AMA26=Tjänster!$PE$4,Tjänster!PL$4,IF($AMA26=Tjänster!$PE$5,Tjänster!PL$5,IF($AMA26=Tjänster!$PE$6,Tjänster!PL$6,IF($AMA26=Tjänster!$PE$7,Tjänster!PL$7,IF($AMA26=Tjänster!$PE$8,Tjänster!PL$8,IF($AMA26=Tjänster!$PE$9,Tjänster!PL$9,IF($AMA26=Tjänster!$PE$10,Tjänster!PL$10,IF($AMA26=Tjänster!$PE$11,Tjänster!PL$11,IF($AMA26=Tjänster!$PE$12,Tjänster!PL$12,IF($AMA26=Tjänster!$PE$13,Tjänster!PL$13,IF($AMA26=Tjänster!$PE$14,Tjänster!PL$14,IF($AMA26=Tjänster!$PE$15,Tjänster!PL$15,IF($AMA26=Tjänster!$PE$16,Tjänster!PL$16,IF($AMA26=Tjänster!$PE$17,Tjänster!PL$17,IF($AMA26=Tjänster!$PE$18,Tjänster!PL$18,IF($AMA26=Tjänster!$PE$19,Tjänster!PL$19,IF($AMA26=Tjänster!$PE$20,Tjänster!PL$20,IF($AMA26=Tjänster!$PE$21,Tjänster!PL$21,IF($AMA26=Tjänster!$PE$22,Tjänster!PL$22,IF($AMA26=Tjänster!$PE$23,Tjänster!PL$23,IF($AMA26=Tjänster!$PE$24,Tjänster!PL$24,IF($AMA26=Tjänster!$PE$25,Tjänster!PL$25,IF($AMA26=Tjänster!$PE$26,Tjänster!PL$26,IF($AMA26=Tjänster!$PE$27,Tjänster!PL$27,IF($AMA26=Tjänster!$PE$28,Tjänster!PL$28,""))))))))))))))))))))))))))</f>
        <v/>
      </c>
      <c r="AMI26" s="36" t="str">
        <f>IF($AMA26=Tjänster!$PE$3,Tjänster!PM$3,IF($AMA26=Tjänster!$PE$4,Tjänster!PM$4,IF($AMA26=Tjänster!$PE$5,Tjänster!PM$5,IF($AMA26=Tjänster!$PE$6,Tjänster!PM$6,IF($AMA26=Tjänster!$PE$7,Tjänster!PM$7,IF($AMA26=Tjänster!$PE$8,Tjänster!PM$8,IF($AMA26=Tjänster!$PE$9,Tjänster!PM$9,IF($AMA26=Tjänster!$PE$10,Tjänster!PM$10,IF($AMA26=Tjänster!$PE$11,Tjänster!PM$11,IF($AMA26=Tjänster!$PE$12,Tjänster!PM$12,IF($AMA26=Tjänster!$PE$13,Tjänster!PM$13,IF($AMA26=Tjänster!$PE$14,Tjänster!PM$14,IF($AMA26=Tjänster!$PE$15,Tjänster!PM$15,IF($AMA26=Tjänster!$PE$16,Tjänster!PM$16,IF($AMA26=Tjänster!$PE$17,Tjänster!PM$17,IF($AMA26=Tjänster!$PE$18,Tjänster!PM$18,IF($AMA26=Tjänster!$PE$19,Tjänster!PM$19,IF($AMA26=Tjänster!$PE$20,Tjänster!PM$20,IF($AMA26=Tjänster!$PE$21,Tjänster!PM$21,IF($AMA26=Tjänster!$PE$22,Tjänster!PM$22,IF($AMA26=Tjänster!$PE$23,Tjänster!PM$23,IF($AMA26=Tjänster!$PE$24,Tjänster!PM$24,IF($AMA26=Tjänster!$PE$25,Tjänster!PM$25,IF($AMA26=Tjänster!$PE$26,Tjänster!PM$26,IF($AMA26=Tjänster!$PE$27,Tjänster!PM$27,IF($AMA26=Tjänster!$PE$28,Tjänster!PM$28,""))))))))))))))))))))))))))</f>
        <v/>
      </c>
      <c r="AMJ26" s="36" t="str">
        <f>IF($AMA26=Tjänster!$PE$3,Tjänster!PN$3,IF($AMA26=Tjänster!$PE$4,Tjänster!PN$4,IF($AMA26=Tjänster!$PE$5,Tjänster!PN$5,IF($AMA26=Tjänster!$PE$6,Tjänster!PN$6,IF($AMA26=Tjänster!$PE$7,Tjänster!PN$7,IF($AMA26=Tjänster!$PE$8,Tjänster!PN$8,IF($AMA26=Tjänster!$PE$9,Tjänster!PN$9,IF($AMA26=Tjänster!$PE$10,Tjänster!PN$10,IF($AMA26=Tjänster!$PE$11,Tjänster!PN$11,IF($AMA26=Tjänster!$PE$12,Tjänster!PN$12,IF($AMA26=Tjänster!$PE$13,Tjänster!PN$13,IF($AMA26=Tjänster!$PE$14,Tjänster!PN$14,IF($AMA26=Tjänster!$PE$15,Tjänster!PN$15,IF($AMA26=Tjänster!$PE$16,Tjänster!PN$16,IF($AMA26=Tjänster!$PE$17,Tjänster!PN$17,IF($AMA26=Tjänster!$PE$18,Tjänster!PN$18,IF($AMA26=Tjänster!$PE$19,Tjänster!PN$19,IF($AMA26=Tjänster!$PE$20,Tjänster!PN$20,IF($AMA26=Tjänster!$PE$21,Tjänster!PN$21,IF($AMA26=Tjänster!$PE$22,Tjänster!PN$22,IF($AMA26=Tjänster!$PE$23,Tjänster!PN$23,IF($AMA26=Tjänster!$PE$24,Tjänster!PN$24,IF($AMA26=Tjänster!$PE$25,Tjänster!PN$25,IF($AMA26=Tjänster!$PE$26,Tjänster!PN$26,IF($AMA26=Tjänster!$PE$27,Tjänster!PN$27,IF($AMA26=Tjänster!$PE$28,Tjänster!PN$28,""))))))))))))))))))))))))))</f>
        <v/>
      </c>
      <c r="AMK26" s="36" t="str">
        <f>IF($AMA26=Tjänster!$PE$3,Tjänster!PO$3,IF($AMA26=Tjänster!$PE$4,Tjänster!PO$4,IF($AMA26=Tjänster!$PE$5,Tjänster!PO$5,IF($AMA26=Tjänster!$PE$6,Tjänster!PO$6,IF($AMA26=Tjänster!$PE$7,Tjänster!PO$7,IF($AMA26=Tjänster!$PE$8,Tjänster!PO$8,IF($AMA26=Tjänster!$PE$9,Tjänster!PO$9,IF($AMA26=Tjänster!$PE$10,Tjänster!PO$10,IF($AMA26=Tjänster!$PE$11,Tjänster!PO$11,IF($AMA26=Tjänster!$PE$12,Tjänster!PO$12,IF($AMA26=Tjänster!$PE$13,Tjänster!PO$13,IF($AMA26=Tjänster!$PE$14,Tjänster!PO$14,IF($AMA26=Tjänster!$PE$15,Tjänster!PO$15,IF($AMA26=Tjänster!$PE$16,Tjänster!PO$16,IF($AMA26=Tjänster!$PE$17,Tjänster!PO$17,IF($AMA26=Tjänster!$PE$18,Tjänster!PO$18,IF($AMA26=Tjänster!$PE$19,Tjänster!PO$19,IF($AMA26=Tjänster!$PE$20,Tjänster!PO$20,IF($AMA26=Tjänster!$PE$21,Tjänster!PO$21,IF($AMA26=Tjänster!$PE$22,Tjänster!PO$22,IF($AMA26=Tjänster!$PE$23,Tjänster!PO$23,IF($AMA26=Tjänster!$PE$24,Tjänster!PO$24,IF($AMA26=Tjänster!$PE$25,Tjänster!PO$25,IF($AMA26=Tjänster!$PE$26,Tjänster!PO$26,IF($AMA26=Tjänster!$PE$27,Tjänster!PO$27,IF($AMA26=Tjänster!$PE$28,Tjänster!PO$28,""))))))))))))))))))))))))))</f>
        <v/>
      </c>
      <c r="AML26" s="36" t="str">
        <f>IF($AMA26=Tjänster!$PE$3,Tjänster!PP$3,IF($AMA26=Tjänster!$PE$4,Tjänster!PP$4,IF($AMA26=Tjänster!$PE$5,Tjänster!PP$5,IF($AMA26=Tjänster!$PE$6,Tjänster!PP$6,IF($AMA26=Tjänster!$PE$7,Tjänster!PP$7,IF($AMA26=Tjänster!$PE$8,Tjänster!PP$8,IF($AMA26=Tjänster!$PE$9,Tjänster!PP$9,IF($AMA26=Tjänster!$PE$10,Tjänster!PP$10,IF($AMA26=Tjänster!$PE$11,Tjänster!PP$11,IF($AMA26=Tjänster!$PE$12,Tjänster!PP$12,IF($AMA26=Tjänster!$PE$13,Tjänster!PP$13,IF($AMA26=Tjänster!$PE$14,Tjänster!PP$14,IF($AMA26=Tjänster!$PE$15,Tjänster!PP$15,IF($AMA26=Tjänster!$PE$16,Tjänster!PP$16,IF($AMA26=Tjänster!$PE$17,Tjänster!PP$17,IF($AMA26=Tjänster!$PE$18,Tjänster!PP$18,IF($AMA26=Tjänster!$PE$19,Tjänster!PP$19,IF($AMA26=Tjänster!$PE$20,Tjänster!PP$20,IF($AMA26=Tjänster!$PE$21,Tjänster!PP$21,IF($AMA26=Tjänster!$PE$22,Tjänster!PP$22,IF($AMA26=Tjänster!$PE$23,Tjänster!PP$23,IF($AMA26=Tjänster!$PE$24,Tjänster!PP$24,IF($AMA26=Tjänster!$PE$25,Tjänster!PP$25,IF($AMA26=Tjänster!$PE$26,Tjänster!PP$26,IF($AMA26=Tjänster!$PE$27,Tjänster!PP$27,IF($AMA26=Tjänster!$PE$28,Tjänster!PP$28,""))))))))))))))))))))))))))</f>
        <v/>
      </c>
      <c r="AMM26" s="36" t="str">
        <f>IF($AMA26=Tjänster!$PE$3,Tjänster!PQ$3,IF($AMA26=Tjänster!$PE$4,Tjänster!PQ$4,IF($AMA26=Tjänster!$PE$5,Tjänster!PQ$5,IF($AMA26=Tjänster!$PE$6,Tjänster!PQ$6,IF($AMA26=Tjänster!$PE$7,Tjänster!PQ$7,IF($AMA26=Tjänster!$PE$8,Tjänster!PQ$8,IF($AMA26=Tjänster!$PE$9,Tjänster!PQ$9,IF($AMA26=Tjänster!$PE$10,Tjänster!PQ$10,IF($AMA26=Tjänster!$PE$11,Tjänster!PQ$11,IF($AMA26=Tjänster!$PE$12,Tjänster!PQ$12,IF($AMA26=Tjänster!$PE$13,Tjänster!PQ$13,IF($AMA26=Tjänster!$PE$14,Tjänster!PQ$14,IF($AMA26=Tjänster!$PE$15,Tjänster!PQ$15,IF($AMA26=Tjänster!$PE$16,Tjänster!PQ$16,IF($AMA26=Tjänster!$PE$17,Tjänster!PQ$17,IF($AMA26=Tjänster!$PE$18,Tjänster!PQ$18,IF($AMA26=Tjänster!$PE$19,Tjänster!PQ$19,IF($AMA26=Tjänster!$PE$20,Tjänster!PQ$20,IF($AMA26=Tjänster!$PE$21,Tjänster!PQ$21,IF($AMA26=Tjänster!$PE$22,Tjänster!PQ$22,IF($AMA26=Tjänster!$PE$23,Tjänster!PQ$23,IF($AMA26=Tjänster!$PE$24,Tjänster!PQ$24,IF($AMA26=Tjänster!$PE$25,Tjänster!PQ$25,IF($AMA26=Tjänster!$PE$26,Tjänster!PQ$26,IF($AMA26=Tjänster!$PE$27,Tjänster!PQ$27,IF($AMA26=Tjänster!$PE$28,Tjänster!PQ$28,""))))))))))))))))))))))))))</f>
        <v/>
      </c>
      <c r="AMN26" s="36" t="str">
        <f>IF($AMA26=Tjänster!$PE$3,Tjänster!PR$3,IF($AMA26=Tjänster!$PE$4,Tjänster!PR$4,IF($AMA26=Tjänster!$PE$5,Tjänster!PR$5,IF($AMA26=Tjänster!$PE$6,Tjänster!PR$6,IF($AMA26=Tjänster!$PE$7,Tjänster!PR$7,IF($AMA26=Tjänster!$PE$8,Tjänster!PR$8,IF($AMA26=Tjänster!$PE$9,Tjänster!PR$9,IF($AMA26=Tjänster!$PE$10,Tjänster!PR$10,IF($AMA26=Tjänster!$PE$11,Tjänster!PR$11,IF($AMA26=Tjänster!$PE$12,Tjänster!PR$12,IF($AMA26=Tjänster!$PE$13,Tjänster!PR$13,IF($AMA26=Tjänster!$PE$14,Tjänster!PR$14,IF($AMA26=Tjänster!$PE$15,Tjänster!PR$15,IF($AMA26=Tjänster!$PE$16,Tjänster!PR$16,IF($AMA26=Tjänster!$PE$17,Tjänster!PR$17,IF($AMA26=Tjänster!$PE$18,Tjänster!PR$18,IF($AMA26=Tjänster!$PE$19,Tjänster!PR$19,IF($AMA26=Tjänster!$PE$20,Tjänster!PR$20,IF($AMA26=Tjänster!$PE$21,Tjänster!PR$21,IF($AMA26=Tjänster!$PE$22,Tjänster!PR$22,IF($AMA26=Tjänster!$PE$23,Tjänster!PR$23,IF($AMA26=Tjänster!$PE$24,Tjänster!PR$24,IF($AMA26=Tjänster!$PE$25,Tjänster!PR$25,IF($AMA26=Tjänster!$PE$26,Tjänster!PR$26,IF($AMA26=Tjänster!$PE$27,Tjänster!PR$27,IF($AMA26=Tjänster!$PE$28,Tjänster!PR$28,""))))))))))))))))))))))))))</f>
        <v/>
      </c>
      <c r="AMO26" s="36" t="str">
        <f>IF($AMA26=Tjänster!$PE$3,Tjänster!PS$3,IF($AMA26=Tjänster!$PE$4,Tjänster!PS$4,IF($AMA26=Tjänster!$PE$5,Tjänster!PS$5,IF($AMA26=Tjänster!$PE$6,Tjänster!PS$6,IF($AMA26=Tjänster!$PE$7,Tjänster!PS$7,IF($AMA26=Tjänster!$PE$8,Tjänster!PS$8,IF($AMA26=Tjänster!$PE$9,Tjänster!PS$9,IF($AMA26=Tjänster!$PE$10,Tjänster!PS$10,IF($AMA26=Tjänster!$PE$11,Tjänster!PS$11,IF($AMA26=Tjänster!$PE$12,Tjänster!PS$12,IF($AMA26=Tjänster!$PE$13,Tjänster!PS$13,IF($AMA26=Tjänster!$PE$14,Tjänster!PS$14,IF($AMA26=Tjänster!$PE$15,Tjänster!PS$15,IF($AMA26=Tjänster!$PE$16,Tjänster!PS$16,IF($AMA26=Tjänster!$PE$17,Tjänster!PS$17,IF($AMA26=Tjänster!$PE$18,Tjänster!PS$18,IF($AMA26=Tjänster!$PE$19,Tjänster!PS$19,IF($AMA26=Tjänster!$PE$20,Tjänster!PS$20,IF($AMA26=Tjänster!$PE$21,Tjänster!PS$21,IF($AMA26=Tjänster!$PE$22,Tjänster!PS$22,IF($AMA26=Tjänster!$PE$23,Tjänster!PS$23,IF($AMA26=Tjänster!$PE$24,Tjänster!PS$24,IF($AMA26=Tjänster!$PE$25,Tjänster!PS$25,IF($AMA26=Tjänster!$PE$26,Tjänster!PS$26,IF($AMA26=Tjänster!$PE$27,Tjänster!PS$27,IF($AMA26=Tjänster!$PE$28,Tjänster!PS$28,""))))))))))))))))))))))))))</f>
        <v/>
      </c>
      <c r="AMP26" s="36" t="str">
        <f>IF($AMA26=Tjänster!$PE$3,Tjänster!PT$3,IF($AMA26=Tjänster!$PE$4,Tjänster!PT$4,IF($AMA26=Tjänster!$PE$5,Tjänster!PT$5,IF($AMA26=Tjänster!$PE$6,Tjänster!PT$6,IF($AMA26=Tjänster!$PE$7,Tjänster!PT$7,IF($AMA26=Tjänster!$PE$8,Tjänster!PT$8,IF($AMA26=Tjänster!$PE$9,Tjänster!PT$9,IF($AMA26=Tjänster!$PE$10,Tjänster!PT$10,IF($AMA26=Tjänster!$PE$11,Tjänster!PT$11,IF($AMA26=Tjänster!$PE$12,Tjänster!PT$12,IF($AMA26=Tjänster!$PE$13,Tjänster!PT$13,IF($AMA26=Tjänster!$PE$14,Tjänster!PT$14,IF($AMA26=Tjänster!$PE$15,Tjänster!PT$15,IF($AMA26=Tjänster!$PE$16,Tjänster!PT$16,IF($AMA26=Tjänster!$PE$17,Tjänster!PT$17,IF($AMA26=Tjänster!$PE$18,Tjänster!PT$18,IF($AMA26=Tjänster!$PE$19,Tjänster!PT$19,IF($AMA26=Tjänster!$PE$20,Tjänster!PT$20,IF($AMA26=Tjänster!$PE$21,Tjänster!PT$21,IF($AMA26=Tjänster!$PE$22,Tjänster!PT$22,IF($AMA26=Tjänster!$PE$23,Tjänster!PT$23,IF($AMA26=Tjänster!$PE$24,Tjänster!PT$24,IF($AMA26=Tjänster!$PE$25,Tjänster!PT$25,IF($AMA26=Tjänster!$PE$26,Tjänster!PT$26,IF($AMA26=Tjänster!$PE$27,Tjänster!PT$27,IF($AMA26=Tjänster!$PE$28,Tjänster!PT$28,""))))))))))))))))))))))))))</f>
        <v/>
      </c>
      <c r="AMQ26" s="36" t="str">
        <f>IF($AMA26=Tjänster!$PE$3,Tjänster!PU$3,IF($AMA26=Tjänster!$PE$4,Tjänster!PU$4,IF($AMA26=Tjänster!$PE$5,Tjänster!PU$5,IF($AMA26=Tjänster!$PE$6,Tjänster!PU$6,IF($AMA26=Tjänster!$PE$7,Tjänster!PU$7,IF($AMA26=Tjänster!$PE$8,Tjänster!PU$8,IF($AMA26=Tjänster!$PE$9,Tjänster!PU$9,IF($AMA26=Tjänster!$PE$10,Tjänster!PU$10,IF($AMA26=Tjänster!$PE$11,Tjänster!PU$11,IF($AMA26=Tjänster!$PE$12,Tjänster!PU$12,IF($AMA26=Tjänster!$PE$13,Tjänster!PU$13,IF($AMA26=Tjänster!$PE$14,Tjänster!PU$14,IF($AMA26=Tjänster!$PE$15,Tjänster!PU$15,IF($AMA26=Tjänster!$PE$16,Tjänster!PU$16,IF($AMA26=Tjänster!$PE$17,Tjänster!PU$17,IF($AMA26=Tjänster!$PE$18,Tjänster!PU$18,IF($AMA26=Tjänster!$PE$19,Tjänster!PU$19,IF($AMA26=Tjänster!$PE$20,Tjänster!PU$20,IF($AMA26=Tjänster!$PE$21,Tjänster!PU$21,IF($AMA26=Tjänster!$PE$22,Tjänster!PU$22,IF($AMA26=Tjänster!$PE$23,Tjänster!PU$23,IF($AMA26=Tjänster!$PE$24,Tjänster!PU$24,IF($AMA26=Tjänster!$PE$25,Tjänster!PU$25,IF($AMA26=Tjänster!$PE$26,Tjänster!PU$26,IF($AMA26=Tjänster!$PE$27,Tjänster!PU$27,IF($AMA26=Tjänster!$PE$28,Tjänster!PU$28,""))))))))))))))))))))))))))</f>
        <v/>
      </c>
      <c r="AMR26" s="36" t="str">
        <f>IF($AMA26=Tjänster!$PE$3,Tjänster!PV$3,IF($AMA26=Tjänster!$PE$4,Tjänster!PV$4,IF($AMA26=Tjänster!$PE$5,Tjänster!PV$5,IF($AMA26=Tjänster!$PE$6,Tjänster!PV$6,IF($AMA26=Tjänster!$PE$7,Tjänster!PV$7,IF($AMA26=Tjänster!$PE$8,Tjänster!PV$8,IF($AMA26=Tjänster!$PE$9,Tjänster!PV$9,IF($AMA26=Tjänster!$PE$10,Tjänster!PV$10,IF($AMA26=Tjänster!$PE$11,Tjänster!PV$11,IF($AMA26=Tjänster!$PE$12,Tjänster!PV$12,IF($AMA26=Tjänster!$PE$13,Tjänster!PV$13,IF($AMA26=Tjänster!$PE$14,Tjänster!PV$14,IF($AMA26=Tjänster!$PE$15,Tjänster!PV$15,IF($AMA26=Tjänster!$PE$16,Tjänster!PV$16,IF($AMA26=Tjänster!$PE$17,Tjänster!PV$17,IF($AMA26=Tjänster!$PE$18,Tjänster!PV$18,IF($AMA26=Tjänster!$PE$19,Tjänster!PV$19,IF($AMA26=Tjänster!$PE$20,Tjänster!PV$20,IF($AMA26=Tjänster!$PE$21,Tjänster!PV$21,IF($AMA26=Tjänster!$PE$22,Tjänster!PV$22,IF($AMA26=Tjänster!$PE$23,Tjänster!PV$23,IF($AMA26=Tjänster!$PE$24,Tjänster!PV$24,IF($AMA26=Tjänster!$PE$25,Tjänster!PV$25,IF($AMA26=Tjänster!$PE$26,Tjänster!PV$26,IF($AMA26=Tjänster!$PE$27,Tjänster!PV$27,IF($AMA26=Tjänster!$PE$28,Tjänster!PV$28,""))))))))))))))))))))))))))</f>
        <v/>
      </c>
      <c r="AMS26" s="36" t="str">
        <f>IF($AMA26=Tjänster!$PE$3,Tjänster!PW$3,IF($AMA26=Tjänster!$PE$4,Tjänster!PW$4,IF($AMA26=Tjänster!$PE$5,Tjänster!PW$5,IF($AMA26=Tjänster!$PE$6,Tjänster!PW$6,IF($AMA26=Tjänster!$PE$7,Tjänster!PW$7,IF($AMA26=Tjänster!$PE$8,Tjänster!PW$8,IF($AMA26=Tjänster!$PE$9,Tjänster!PW$9,IF($AMA26=Tjänster!$PE$10,Tjänster!PW$10,IF($AMA26=Tjänster!$PE$11,Tjänster!PW$11,IF($AMA26=Tjänster!$PE$12,Tjänster!PW$12,IF($AMA26=Tjänster!$PE$13,Tjänster!PW$13,IF($AMA26=Tjänster!$PE$14,Tjänster!PW$14,IF($AMA26=Tjänster!$PE$15,Tjänster!PW$15,IF($AMA26=Tjänster!$PE$16,Tjänster!PW$16,IF($AMA26=Tjänster!$PE$17,Tjänster!PW$17,IF($AMA26=Tjänster!$PE$18,Tjänster!PW$18,IF($AMA26=Tjänster!$PE$19,Tjänster!PW$19,IF($AMA26=Tjänster!$PE$20,Tjänster!PW$20,IF($AMA26=Tjänster!$PE$21,Tjänster!PW$21,IF($AMA26=Tjänster!$PE$22,Tjänster!PW$22,IF($AMA26=Tjänster!$PE$23,Tjänster!PW$23,IF($AMA26=Tjänster!$PE$24,Tjänster!PW$24,IF($AMA26=Tjänster!$PE$25,Tjänster!PW$25,IF($AMA26=Tjänster!$PE$26,Tjänster!PW$26,IF($AMA26=Tjänster!$PE$27,Tjänster!PW$27,IF($AMA26=Tjänster!$PE$28,Tjänster!PW$28,""))))))))))))))))))))))))))</f>
        <v/>
      </c>
      <c r="AMT26" s="36" t="str">
        <f>IF($AMA26=Tjänster!$PE$3,Tjänster!PX$3,IF($AMA26=Tjänster!$PE$4,Tjänster!PX$4,IF($AMA26=Tjänster!$PE$5,Tjänster!PX$5,IF($AMA26=Tjänster!$PE$6,Tjänster!PX$6,IF($AMA26=Tjänster!$PE$7,Tjänster!PX$7,IF($AMA26=Tjänster!$PE$8,Tjänster!PX$8,IF($AMA26=Tjänster!$PE$9,Tjänster!PX$9,IF($AMA26=Tjänster!$PE$10,Tjänster!PX$10,IF($AMA26=Tjänster!$PE$11,Tjänster!PX$11,IF($AMA26=Tjänster!$PE$12,Tjänster!PX$12,IF($AMA26=Tjänster!$PE$13,Tjänster!PX$13,IF($AMA26=Tjänster!$PE$14,Tjänster!PX$14,IF($AMA26=Tjänster!$PE$15,Tjänster!PX$15,IF($AMA26=Tjänster!$PE$16,Tjänster!PX$16,IF($AMA26=Tjänster!$PE$17,Tjänster!PX$17,IF($AMA26=Tjänster!$PE$18,Tjänster!PX$18,IF($AMA26=Tjänster!$PE$19,Tjänster!PX$19,IF($AMA26=Tjänster!$PE$20,Tjänster!PX$20,IF($AMA26=Tjänster!$PE$21,Tjänster!PX$21,IF($AMA26=Tjänster!$PE$22,Tjänster!PX$22,IF($AMA26=Tjänster!$PE$23,Tjänster!PX$23,IF($AMA26=Tjänster!$PE$24,Tjänster!PX$24,IF($AMA26=Tjänster!$PE$25,Tjänster!PX$25,IF($AMA26=Tjänster!$PE$26,Tjänster!PX$26,IF($AMA26=Tjänster!$PE$27,Tjänster!PX$27,IF($AMA26=Tjänster!$PE$28,Tjänster!PX$28,""))))))))))))))))))))))))))</f>
        <v/>
      </c>
      <c r="AMU26" s="36" t="str">
        <f>IF($AMA26=Tjänster!$PE$3,Tjänster!PY$3,IF($AMA26=Tjänster!$PE$4,Tjänster!PY$4,IF($AMA26=Tjänster!$PE$5,Tjänster!PY$5,IF($AMA26=Tjänster!$PE$6,Tjänster!PY$6,IF($AMA26=Tjänster!$PE$7,Tjänster!PY$7,IF($AMA26=Tjänster!$PE$8,Tjänster!PY$8,IF($AMA26=Tjänster!$PE$9,Tjänster!PY$9,IF($AMA26=Tjänster!$PE$10,Tjänster!PY$10,IF($AMA26=Tjänster!$PE$11,Tjänster!PY$11,IF($AMA26=Tjänster!$PE$12,Tjänster!PY$12,IF($AMA26=Tjänster!$PE$13,Tjänster!PY$13,IF($AMA26=Tjänster!$PE$14,Tjänster!PY$14,IF($AMA26=Tjänster!$PE$15,Tjänster!PY$15,IF($AMA26=Tjänster!$PE$16,Tjänster!PY$16,IF($AMA26=Tjänster!$PE$17,Tjänster!PY$17,IF($AMA26=Tjänster!$PE$18,Tjänster!PY$18,IF($AMA26=Tjänster!$PE$19,Tjänster!PY$19,IF($AMA26=Tjänster!$PE$20,Tjänster!PY$20,IF($AMA26=Tjänster!$PE$21,Tjänster!PY$21,IF($AMA26=Tjänster!$PE$22,Tjänster!PY$22,IF($AMA26=Tjänster!$PE$23,Tjänster!PY$23,IF($AMA26=Tjänster!$PE$24,Tjänster!PY$24,IF($AMA26=Tjänster!$PE$25,Tjänster!PY$25,IF($AMA26=Tjänster!$PE$26,Tjänster!PY$26,IF($AMA26=Tjänster!$PE$27,Tjänster!PY$27,IF($AMA26=Tjänster!$PE$28,Tjänster!PY$28,""))))))))))))))))))))))))))</f>
        <v/>
      </c>
      <c r="ANX26" s="36" t="str">
        <f t="shared" si="19"/>
        <v/>
      </c>
      <c r="ANY26" s="36" t="str">
        <f>IF($ANX26=Tjänster!$QA$3,Tjänster!QB$3,IF($ANX26=Tjänster!$QA$4,Tjänster!QB$4,IF($ANX26=Tjänster!$QA$5,Tjänster!QB$5,IF($ANX26=Tjänster!$QA$6,Tjänster!QB$6,IF($ANX26=Tjänster!$QA$7,Tjänster!QB$7,IF($ANX26=Tjänster!$QA$8,Tjänster!QB$8,IF($ANX26=Tjänster!$QA$9,Tjänster!QB$9,IF($ANX26=Tjänster!$QA$10,Tjänster!QB$10,IF($ANX26=Tjänster!$QA$11,Tjänster!QB$11,IF($ANX26=Tjänster!$QA$12,Tjänster!QB$12,IF($ANX26=Tjänster!$QA$13,Tjänster!QB$13,IF($ANX26=Tjänster!$QA$14,Tjänster!QB$14,IF($ANX26=Tjänster!$QA$15,Tjänster!QB$15,IF($ANX26=Tjänster!$QA$16,Tjänster!QB$16,IF($ANX26=Tjänster!$QA$17,Tjänster!QB$17,IF($ANX26=Tjänster!$QA$18,Tjänster!QB$18,IF($ANX26=Tjänster!$QA$19,Tjänster!QB$19,IF($ANX26=Tjänster!$QA$20,Tjänster!QB$20,IF($ANX26=Tjänster!$QA$21,Tjänster!QB$21,IF($ANX26=Tjänster!$QA$22,Tjänster!QB$22,IF($ANX26=Tjänster!$QA$23,Tjänster!QB$23,IF($ANX26=Tjänster!$QA$24,Tjänster!QB$24,IF($ANX26=Tjänster!$QA$25,Tjänster!QB$25,IF($ANX26=Tjänster!$QA$26,Tjänster!QB$26,IF($ANX26=Tjänster!$QA$27,Tjänster!QB$27,IF($ANX26=Tjänster!$QA$28,Tjänster!QB$28,""))))))))))))))))))))))))))</f>
        <v/>
      </c>
      <c r="ANZ26" s="36" t="str">
        <f>IF($ANX26=Tjänster!$QA$3,Tjänster!QC$3,IF($ANX26=Tjänster!$QA$4,Tjänster!QC$4,IF($ANX26=Tjänster!$QA$5,Tjänster!QC$5,IF($ANX26=Tjänster!$QA$6,Tjänster!QC$6,IF($ANX26=Tjänster!$QA$7,Tjänster!QC$7,IF($ANX26=Tjänster!$QA$8,Tjänster!QC$8,IF($ANX26=Tjänster!$QA$9,Tjänster!QC$9,IF($ANX26=Tjänster!$QA$10,Tjänster!QC$10,IF($ANX26=Tjänster!$QA$11,Tjänster!QC$11,IF($ANX26=Tjänster!$QA$12,Tjänster!QC$12,IF($ANX26=Tjänster!$QA$13,Tjänster!QC$13,IF($ANX26=Tjänster!$QA$14,Tjänster!QC$14,IF($ANX26=Tjänster!$QA$15,Tjänster!QC$15,IF($ANX26=Tjänster!$QA$16,Tjänster!QC$16,IF($ANX26=Tjänster!$QA$17,Tjänster!QC$17,IF($ANX26=Tjänster!$QA$18,Tjänster!QC$18,IF($ANX26=Tjänster!$QA$19,Tjänster!QC$19,IF($ANX26=Tjänster!$QA$20,Tjänster!QC$20,IF($ANX26=Tjänster!$QA$21,Tjänster!QC$21,IF($ANX26=Tjänster!$QA$22,Tjänster!QC$22,IF($ANX26=Tjänster!$QA$23,Tjänster!QC$23,IF($ANX26=Tjänster!$QA$24,Tjänster!QC$24,IF($ANX26=Tjänster!$QA$25,Tjänster!QC$25,IF($ANX26=Tjänster!$QA$26,Tjänster!QC$26,IF($ANX26=Tjänster!$QA$27,Tjänster!QC$27,IF($ANX26=Tjänster!$QA$28,Tjänster!QC$28,""))))))))))))))))))))))))))</f>
        <v/>
      </c>
      <c r="AOA26" s="36" t="str">
        <f>IF($ANX26=Tjänster!$QA$3,Tjänster!QD$3,IF($ANX26=Tjänster!$QA$4,Tjänster!QD$4,IF($ANX26=Tjänster!$QA$5,Tjänster!QD$5,IF($ANX26=Tjänster!$QA$6,Tjänster!QD$6,IF($ANX26=Tjänster!$QA$7,Tjänster!QD$7,IF($ANX26=Tjänster!$QA$8,Tjänster!QD$8,IF($ANX26=Tjänster!$QA$9,Tjänster!QD$9,IF($ANX26=Tjänster!$QA$10,Tjänster!QD$10,IF($ANX26=Tjänster!$QA$11,Tjänster!QD$11,IF($ANX26=Tjänster!$QA$12,Tjänster!QD$12,IF($ANX26=Tjänster!$QA$13,Tjänster!QD$13,IF($ANX26=Tjänster!$QA$14,Tjänster!QD$14,IF($ANX26=Tjänster!$QA$15,Tjänster!QD$15,IF($ANX26=Tjänster!$QA$16,Tjänster!QD$16,IF($ANX26=Tjänster!$QA$17,Tjänster!QD$17,IF($ANX26=Tjänster!$QA$18,Tjänster!QD$18,IF($ANX26=Tjänster!$QA$19,Tjänster!QD$19,IF($ANX26=Tjänster!$QA$20,Tjänster!QD$20,IF($ANX26=Tjänster!$QA$21,Tjänster!QD$21,IF($ANX26=Tjänster!$QA$22,Tjänster!QD$22,IF($ANX26=Tjänster!$QA$23,Tjänster!QD$23,IF($ANX26=Tjänster!$QA$24,Tjänster!QD$24,IF($ANX26=Tjänster!$QA$25,Tjänster!QD$25,IF($ANX26=Tjänster!$QA$26,Tjänster!QD$26,IF($ANX26=Tjänster!$QA$27,Tjänster!QD$27,IF($ANX26=Tjänster!$QA$28,Tjänster!QD$28,""))))))))))))))))))))))))))</f>
        <v/>
      </c>
      <c r="AOB26" s="36" t="str">
        <f>IF($ANX26=Tjänster!$QA$3,Tjänster!QE$3,IF($ANX26=Tjänster!$QA$4,Tjänster!QE$4,IF($ANX26=Tjänster!$QA$5,Tjänster!QE$5,IF($ANX26=Tjänster!$QA$6,Tjänster!QE$6,IF($ANX26=Tjänster!$QA$7,Tjänster!QE$7,IF($ANX26=Tjänster!$QA$8,Tjänster!QE$8,IF($ANX26=Tjänster!$QA$9,Tjänster!QE$9,IF($ANX26=Tjänster!$QA$10,Tjänster!QE$10,IF($ANX26=Tjänster!$QA$11,Tjänster!QE$11,IF($ANX26=Tjänster!$QA$12,Tjänster!QE$12,IF($ANX26=Tjänster!$QA$13,Tjänster!QE$13,IF($ANX26=Tjänster!$QA$14,Tjänster!QE$14,IF($ANX26=Tjänster!$QA$15,Tjänster!QE$15,IF($ANX26=Tjänster!$QA$16,Tjänster!QE$16,IF($ANX26=Tjänster!$QA$17,Tjänster!QE$17,IF($ANX26=Tjänster!$QA$18,Tjänster!QE$18,IF($ANX26=Tjänster!$QA$19,Tjänster!QE$19,IF($ANX26=Tjänster!$QA$20,Tjänster!QE$20,IF($ANX26=Tjänster!$QA$21,Tjänster!QE$21,IF($ANX26=Tjänster!$QA$22,Tjänster!QE$22,IF($ANX26=Tjänster!$QA$23,Tjänster!QE$23,IF($ANX26=Tjänster!$QA$24,Tjänster!QE$24,IF($ANX26=Tjänster!$QA$25,Tjänster!QE$25,IF($ANX26=Tjänster!$QA$26,Tjänster!QE$26,IF($ANX26=Tjänster!$QA$27,Tjänster!QE$27,IF($ANX26=Tjänster!$QA$28,Tjänster!QE$28,""))))))))))))))))))))))))))</f>
        <v/>
      </c>
      <c r="AOC26" s="36" t="str">
        <f>IF($ANX26=Tjänster!$QA$3,Tjänster!QF$3,IF($ANX26=Tjänster!$QA$4,Tjänster!QF$4,IF($ANX26=Tjänster!$QA$5,Tjänster!QF$5,IF($ANX26=Tjänster!$QA$6,Tjänster!QF$6,IF($ANX26=Tjänster!$QA$7,Tjänster!QF$7,IF($ANX26=Tjänster!$QA$8,Tjänster!QF$8,IF($ANX26=Tjänster!$QA$9,Tjänster!QF$9,IF($ANX26=Tjänster!$QA$10,Tjänster!QF$10,IF($ANX26=Tjänster!$QA$11,Tjänster!QF$11,IF($ANX26=Tjänster!$QA$12,Tjänster!QF$12,IF($ANX26=Tjänster!$QA$13,Tjänster!QF$13,IF($ANX26=Tjänster!$QA$14,Tjänster!QF$14,IF($ANX26=Tjänster!$QA$15,Tjänster!QF$15,IF($ANX26=Tjänster!$QA$16,Tjänster!QF$16,IF($ANX26=Tjänster!$QA$17,Tjänster!QF$17,IF($ANX26=Tjänster!$QA$18,Tjänster!QF$18,IF($ANX26=Tjänster!$QA$19,Tjänster!QF$19,IF($ANX26=Tjänster!$QA$20,Tjänster!QF$20,IF($ANX26=Tjänster!$QA$21,Tjänster!QF$21,IF($ANX26=Tjänster!$QA$22,Tjänster!QF$22,IF($ANX26=Tjänster!$QA$23,Tjänster!QF$23,IF($ANX26=Tjänster!$QA$24,Tjänster!QF$24,IF($ANX26=Tjänster!$QA$25,Tjänster!QF$25,IF($ANX26=Tjänster!$QA$26,Tjänster!QF$26,IF($ANX26=Tjänster!$QA$27,Tjänster!QF$27,IF($ANX26=Tjänster!$QA$28,Tjänster!QF$28,""))))))))))))))))))))))))))</f>
        <v/>
      </c>
      <c r="AOD26" s="36" t="str">
        <f>IF($ANX26=Tjänster!$QA$3,Tjänster!QG$3,IF($ANX26=Tjänster!$QA$4,Tjänster!QG$4,IF($ANX26=Tjänster!$QA$5,Tjänster!QG$5,IF($ANX26=Tjänster!$QA$6,Tjänster!QG$6,IF($ANX26=Tjänster!$QA$7,Tjänster!QG$7,IF($ANX26=Tjänster!$QA$8,Tjänster!QG$8,IF($ANX26=Tjänster!$QA$9,Tjänster!QG$9,IF($ANX26=Tjänster!$QA$10,Tjänster!QG$10,IF($ANX26=Tjänster!$QA$11,Tjänster!QG$11,IF($ANX26=Tjänster!$QA$12,Tjänster!QG$12,IF($ANX26=Tjänster!$QA$13,Tjänster!QG$13,IF($ANX26=Tjänster!$QA$14,Tjänster!QG$14,IF($ANX26=Tjänster!$QA$15,Tjänster!QG$15,IF($ANX26=Tjänster!$QA$16,Tjänster!QG$16,IF($ANX26=Tjänster!$QA$17,Tjänster!QG$17,IF($ANX26=Tjänster!$QA$18,Tjänster!QG$18,IF($ANX26=Tjänster!$QA$19,Tjänster!QG$19,IF($ANX26=Tjänster!$QA$20,Tjänster!QG$20,IF($ANX26=Tjänster!$QA$21,Tjänster!QG$21,IF($ANX26=Tjänster!$QA$22,Tjänster!QG$22,IF($ANX26=Tjänster!$QA$23,Tjänster!QG$23,IF($ANX26=Tjänster!$QA$24,Tjänster!QG$24,IF($ANX26=Tjänster!$QA$25,Tjänster!QG$25,IF($ANX26=Tjänster!$QA$26,Tjänster!QG$26,IF($ANX26=Tjänster!$QA$27,Tjänster!QG$27,IF($ANX26=Tjänster!$QA$28,Tjänster!QG$28,""))))))))))))))))))))))))))</f>
        <v/>
      </c>
      <c r="AOE26" s="36" t="str">
        <f>IF($ANX26=Tjänster!$QA$3,Tjänster!QH$3,IF($ANX26=Tjänster!$QA$4,Tjänster!QH$4,IF($ANX26=Tjänster!$QA$5,Tjänster!QH$5,IF($ANX26=Tjänster!$QA$6,Tjänster!QH$6,IF($ANX26=Tjänster!$QA$7,Tjänster!QH$7,IF($ANX26=Tjänster!$QA$8,Tjänster!QH$8,IF($ANX26=Tjänster!$QA$9,Tjänster!QH$9,IF($ANX26=Tjänster!$QA$10,Tjänster!QH$10,IF($ANX26=Tjänster!$QA$11,Tjänster!QH$11,IF($ANX26=Tjänster!$QA$12,Tjänster!QH$12,IF($ANX26=Tjänster!$QA$13,Tjänster!QH$13,IF($ANX26=Tjänster!$QA$14,Tjänster!QH$14,IF($ANX26=Tjänster!$QA$15,Tjänster!QH$15,IF($ANX26=Tjänster!$QA$16,Tjänster!QH$16,IF($ANX26=Tjänster!$QA$17,Tjänster!QH$17,IF($ANX26=Tjänster!$QA$18,Tjänster!QH$18,IF($ANX26=Tjänster!$QA$19,Tjänster!QH$19,IF($ANX26=Tjänster!$QA$20,Tjänster!QH$20,IF($ANX26=Tjänster!$QA$21,Tjänster!QH$21,IF($ANX26=Tjänster!$QA$22,Tjänster!QH$22,IF($ANX26=Tjänster!$QA$23,Tjänster!QH$23,IF($ANX26=Tjänster!$QA$24,Tjänster!QH$24,IF($ANX26=Tjänster!$QA$25,Tjänster!QH$25,IF($ANX26=Tjänster!$QA$26,Tjänster!QH$26,IF($ANX26=Tjänster!$QA$27,Tjänster!QH$27,IF($ANX26=Tjänster!$QA$28,Tjänster!QH$28,""))))))))))))))))))))))))))</f>
        <v/>
      </c>
      <c r="AOF26" s="36" t="str">
        <f>IF($ANX26=Tjänster!$QA$3,Tjänster!QI$3,IF($ANX26=Tjänster!$QA$4,Tjänster!QI$4,IF($ANX26=Tjänster!$QA$5,Tjänster!QI$5,IF($ANX26=Tjänster!$QA$6,Tjänster!QI$6,IF($ANX26=Tjänster!$QA$7,Tjänster!QI$7,IF($ANX26=Tjänster!$QA$8,Tjänster!QI$8,IF($ANX26=Tjänster!$QA$9,Tjänster!QI$9,IF($ANX26=Tjänster!$QA$10,Tjänster!QI$10,IF($ANX26=Tjänster!$QA$11,Tjänster!QI$11,IF($ANX26=Tjänster!$QA$12,Tjänster!QI$12,IF($ANX26=Tjänster!$QA$13,Tjänster!QI$13,IF($ANX26=Tjänster!$QA$14,Tjänster!QI$14,IF($ANX26=Tjänster!$QA$15,Tjänster!QI$15,IF($ANX26=Tjänster!$QA$16,Tjänster!QI$16,IF($ANX26=Tjänster!$QA$17,Tjänster!QI$17,IF($ANX26=Tjänster!$QA$18,Tjänster!QI$18,IF($ANX26=Tjänster!$QA$19,Tjänster!QI$19,IF($ANX26=Tjänster!$QA$20,Tjänster!QI$20,IF($ANX26=Tjänster!$QA$21,Tjänster!QI$21,IF($ANX26=Tjänster!$QA$22,Tjänster!QI$22,IF($ANX26=Tjänster!$QA$23,Tjänster!QI$23,IF($ANX26=Tjänster!$QA$24,Tjänster!QI$24,IF($ANX26=Tjänster!$QA$25,Tjänster!QI$25,IF($ANX26=Tjänster!$QA$26,Tjänster!QI$26,IF($ANX26=Tjänster!$QA$27,Tjänster!QI$27,IF($ANX26=Tjänster!$QA$28,Tjänster!QI$28,""))))))))))))))))))))))))))</f>
        <v/>
      </c>
      <c r="AOG26" s="36" t="str">
        <f>IF($ANX26=Tjänster!$QA$3,Tjänster!QJ$3,IF($ANX26=Tjänster!$QA$4,Tjänster!QJ$4,IF($ANX26=Tjänster!$QA$5,Tjänster!QJ$5,IF($ANX26=Tjänster!$QA$6,Tjänster!QJ$6,IF($ANX26=Tjänster!$QA$7,Tjänster!QJ$7,IF($ANX26=Tjänster!$QA$8,Tjänster!QJ$8,IF($ANX26=Tjänster!$QA$9,Tjänster!QJ$9,IF($ANX26=Tjänster!$QA$10,Tjänster!QJ$10,IF($ANX26=Tjänster!$QA$11,Tjänster!QJ$11,IF($ANX26=Tjänster!$QA$12,Tjänster!QJ$12,IF($ANX26=Tjänster!$QA$13,Tjänster!QJ$13,IF($ANX26=Tjänster!$QA$14,Tjänster!QJ$14,IF($ANX26=Tjänster!$QA$15,Tjänster!QJ$15,IF($ANX26=Tjänster!$QA$16,Tjänster!QJ$16,IF($ANX26=Tjänster!$QA$17,Tjänster!QJ$17,IF($ANX26=Tjänster!$QA$18,Tjänster!QJ$18,IF($ANX26=Tjänster!$QA$19,Tjänster!QJ$19,IF($ANX26=Tjänster!$QA$20,Tjänster!QJ$20,IF($ANX26=Tjänster!$QA$21,Tjänster!QJ$21,IF($ANX26=Tjänster!$QA$22,Tjänster!QJ$22,IF($ANX26=Tjänster!$QA$23,Tjänster!QJ$23,IF($ANX26=Tjänster!$QA$24,Tjänster!QJ$24,IF($ANX26=Tjänster!$QA$25,Tjänster!QJ$25,IF($ANX26=Tjänster!$QA$26,Tjänster!QJ$26,IF($ANX26=Tjänster!$QA$27,Tjänster!QJ$27,IF($ANX26=Tjänster!$QA$28,Tjänster!QJ$28,""))))))))))))))))))))))))))</f>
        <v/>
      </c>
      <c r="AOH26" s="36" t="str">
        <f>IF($ANX26=Tjänster!$QA$3,Tjänster!QK$3,IF($ANX26=Tjänster!$QA$4,Tjänster!QK$4,IF($ANX26=Tjänster!$QA$5,Tjänster!QK$5,IF($ANX26=Tjänster!$QA$6,Tjänster!QK$6,IF($ANX26=Tjänster!$QA$7,Tjänster!QK$7,IF($ANX26=Tjänster!$QA$8,Tjänster!QK$8,IF($ANX26=Tjänster!$QA$9,Tjänster!QK$9,IF($ANX26=Tjänster!$QA$10,Tjänster!QK$10,IF($ANX26=Tjänster!$QA$11,Tjänster!QK$11,IF($ANX26=Tjänster!$QA$12,Tjänster!QK$12,IF($ANX26=Tjänster!$QA$13,Tjänster!QK$13,IF($ANX26=Tjänster!$QA$14,Tjänster!QK$14,IF($ANX26=Tjänster!$QA$15,Tjänster!QK$15,IF($ANX26=Tjänster!$QA$16,Tjänster!QK$16,IF($ANX26=Tjänster!$QA$17,Tjänster!QK$17,IF($ANX26=Tjänster!$QA$18,Tjänster!QK$18,IF($ANX26=Tjänster!$QA$19,Tjänster!QK$19,IF($ANX26=Tjänster!$QA$20,Tjänster!QK$20,IF($ANX26=Tjänster!$QA$21,Tjänster!QK$21,IF($ANX26=Tjänster!$QA$22,Tjänster!QK$22,IF($ANX26=Tjänster!$QA$23,Tjänster!QK$23,IF($ANX26=Tjänster!$QA$24,Tjänster!QK$24,IF($ANX26=Tjänster!$QA$25,Tjänster!QK$25,IF($ANX26=Tjänster!$QA$26,Tjänster!QK$26,IF($ANX26=Tjänster!$QA$27,Tjänster!QK$27,IF($ANX26=Tjänster!$QA$28,Tjänster!QK$28,""))))))))))))))))))))))))))</f>
        <v/>
      </c>
      <c r="AOI26" s="36" t="str">
        <f>IF($ANX26=Tjänster!$QA$3,Tjänster!QL$3,IF($ANX26=Tjänster!$QA$4,Tjänster!QL$4,IF($ANX26=Tjänster!$QA$5,Tjänster!QL$5,IF($ANX26=Tjänster!$QA$6,Tjänster!QL$6,IF($ANX26=Tjänster!$QA$7,Tjänster!QL$7,IF($ANX26=Tjänster!$QA$8,Tjänster!QL$8,IF($ANX26=Tjänster!$QA$9,Tjänster!QL$9,IF($ANX26=Tjänster!$QA$10,Tjänster!QL$10,IF($ANX26=Tjänster!$QA$11,Tjänster!QL$11,IF($ANX26=Tjänster!$QA$12,Tjänster!QL$12,IF($ANX26=Tjänster!$QA$13,Tjänster!QL$13,IF($ANX26=Tjänster!$QA$14,Tjänster!QL$14,IF($ANX26=Tjänster!$QA$15,Tjänster!QL$15,IF($ANX26=Tjänster!$QA$16,Tjänster!QL$16,IF($ANX26=Tjänster!$QA$17,Tjänster!QL$17,IF($ANX26=Tjänster!$QA$18,Tjänster!QL$18,IF($ANX26=Tjänster!$QA$19,Tjänster!QL$19,IF($ANX26=Tjänster!$QA$20,Tjänster!QL$20,IF($ANX26=Tjänster!$QA$21,Tjänster!QL$21,IF($ANX26=Tjänster!$QA$22,Tjänster!QL$22,IF($ANX26=Tjänster!$QA$23,Tjänster!QL$23,IF($ANX26=Tjänster!$QA$24,Tjänster!QL$24,IF($ANX26=Tjänster!$QA$25,Tjänster!QL$25,IF($ANX26=Tjänster!$QA$26,Tjänster!QL$26,IF($ANX26=Tjänster!$QA$27,Tjänster!QL$27,IF($ANX26=Tjänster!$QA$28,Tjänster!QL$28,""))))))))))))))))))))))))))</f>
        <v/>
      </c>
      <c r="AOJ26" s="36" t="str">
        <f>IF($ANX26=Tjänster!$QA$3,Tjänster!QM$3,IF($ANX26=Tjänster!$QA$4,Tjänster!QM$4,IF($ANX26=Tjänster!$QA$5,Tjänster!QM$5,IF($ANX26=Tjänster!$QA$6,Tjänster!QM$6,IF($ANX26=Tjänster!$QA$7,Tjänster!QM$7,IF($ANX26=Tjänster!$QA$8,Tjänster!QM$8,IF($ANX26=Tjänster!$QA$9,Tjänster!QM$9,IF($ANX26=Tjänster!$QA$10,Tjänster!QM$10,IF($ANX26=Tjänster!$QA$11,Tjänster!QM$11,IF($ANX26=Tjänster!$QA$12,Tjänster!QM$12,IF($ANX26=Tjänster!$QA$13,Tjänster!QM$13,IF($ANX26=Tjänster!$QA$14,Tjänster!QM$14,IF($ANX26=Tjänster!$QA$15,Tjänster!QM$15,IF($ANX26=Tjänster!$QA$16,Tjänster!QM$16,IF($ANX26=Tjänster!$QA$17,Tjänster!QM$17,IF($ANX26=Tjänster!$QA$18,Tjänster!QM$18,IF($ANX26=Tjänster!$QA$19,Tjänster!QM$19,IF($ANX26=Tjänster!$QA$20,Tjänster!QM$20,IF($ANX26=Tjänster!$QA$21,Tjänster!QM$21,IF($ANX26=Tjänster!$QA$22,Tjänster!QM$22,IF($ANX26=Tjänster!$QA$23,Tjänster!QM$23,IF($ANX26=Tjänster!$QA$24,Tjänster!QM$24,IF($ANX26=Tjänster!$QA$25,Tjänster!QM$25,IF($ANX26=Tjänster!$QA$26,Tjänster!QM$26,IF($ANX26=Tjänster!$QA$27,Tjänster!QM$27,IF($ANX26=Tjänster!$QA$28,Tjänster!QM$28,""))))))))))))))))))))))))))</f>
        <v/>
      </c>
      <c r="AOK26" s="36" t="str">
        <f>IF($ANX26=Tjänster!$QA$3,Tjänster!QN$3,IF($ANX26=Tjänster!$QA$4,Tjänster!QN$4,IF($ANX26=Tjänster!$QA$5,Tjänster!QN$5,IF($ANX26=Tjänster!$QA$6,Tjänster!QN$6,IF($ANX26=Tjänster!$QA$7,Tjänster!QN$7,IF($ANX26=Tjänster!$QA$8,Tjänster!QN$8,IF($ANX26=Tjänster!$QA$9,Tjänster!QN$9,IF($ANX26=Tjänster!$QA$10,Tjänster!QN$10,IF($ANX26=Tjänster!$QA$11,Tjänster!QN$11,IF($ANX26=Tjänster!$QA$12,Tjänster!QN$12,IF($ANX26=Tjänster!$QA$13,Tjänster!QN$13,IF($ANX26=Tjänster!$QA$14,Tjänster!QN$14,IF($ANX26=Tjänster!$QA$15,Tjänster!QN$15,IF($ANX26=Tjänster!$QA$16,Tjänster!QN$16,IF($ANX26=Tjänster!$QA$17,Tjänster!QN$17,IF($ANX26=Tjänster!$QA$18,Tjänster!QN$18,IF($ANX26=Tjänster!$QA$19,Tjänster!QN$19,IF($ANX26=Tjänster!$QA$20,Tjänster!QN$20,IF($ANX26=Tjänster!$QA$21,Tjänster!QN$21,IF($ANX26=Tjänster!$QA$22,Tjänster!QN$22,IF($ANX26=Tjänster!$QA$23,Tjänster!QN$23,IF($ANX26=Tjänster!$QA$24,Tjänster!QN$24,IF($ANX26=Tjänster!$QA$25,Tjänster!QN$25,IF($ANX26=Tjänster!$QA$26,Tjänster!QN$26,IF($ANX26=Tjänster!$QA$27,Tjänster!QN$27,IF($ANX26=Tjänster!$QA$28,Tjänster!QN$28,""))))))))))))))))))))))))))</f>
        <v/>
      </c>
      <c r="AOL26" s="36" t="str">
        <f>IF($ANX26=Tjänster!$QA$3,Tjänster!QO$3,IF($ANX26=Tjänster!$QA$4,Tjänster!QO$4,IF($ANX26=Tjänster!$QA$5,Tjänster!QO$5,IF($ANX26=Tjänster!$QA$6,Tjänster!QO$6,IF($ANX26=Tjänster!$QA$7,Tjänster!QO$7,IF($ANX26=Tjänster!$QA$8,Tjänster!QO$8,IF($ANX26=Tjänster!$QA$9,Tjänster!QO$9,IF($ANX26=Tjänster!$QA$10,Tjänster!QO$10,IF($ANX26=Tjänster!$QA$11,Tjänster!QO$11,IF($ANX26=Tjänster!$QA$12,Tjänster!QO$12,IF($ANX26=Tjänster!$QA$13,Tjänster!QO$13,IF($ANX26=Tjänster!$QA$14,Tjänster!QO$14,IF($ANX26=Tjänster!$QA$15,Tjänster!QO$15,IF($ANX26=Tjänster!$QA$16,Tjänster!QO$16,IF($ANX26=Tjänster!$QA$17,Tjänster!QO$17,IF($ANX26=Tjänster!$QA$18,Tjänster!QO$18,IF($ANX26=Tjänster!$QA$19,Tjänster!QO$19,IF($ANX26=Tjänster!$QA$20,Tjänster!QO$20,IF($ANX26=Tjänster!$QA$21,Tjänster!QO$21,IF($ANX26=Tjänster!$QA$22,Tjänster!QO$22,IF($ANX26=Tjänster!$QA$23,Tjänster!QO$23,IF($ANX26=Tjänster!$QA$24,Tjänster!QO$24,IF($ANX26=Tjänster!$QA$25,Tjänster!QO$25,IF($ANX26=Tjänster!$QA$26,Tjänster!QO$26,IF($ANX26=Tjänster!$QA$27,Tjänster!QO$27,IF($ANX26=Tjänster!$QA$28,Tjänster!QO$28,""))))))))))))))))))))))))))</f>
        <v/>
      </c>
      <c r="AOM26" s="36" t="str">
        <f>IF($ANX26=Tjänster!$QA$3,Tjänster!QP$3,IF($ANX26=Tjänster!$QA$4,Tjänster!QP$4,IF($ANX26=Tjänster!$QA$5,Tjänster!QP$5,IF($ANX26=Tjänster!$QA$6,Tjänster!QP$6,IF($ANX26=Tjänster!$QA$7,Tjänster!QP$7,IF($ANX26=Tjänster!$QA$8,Tjänster!QP$8,IF($ANX26=Tjänster!$QA$9,Tjänster!QP$9,IF($ANX26=Tjänster!$QA$10,Tjänster!QP$10,IF($ANX26=Tjänster!$QA$11,Tjänster!QP$11,IF($ANX26=Tjänster!$QA$12,Tjänster!QP$12,IF($ANX26=Tjänster!$QA$13,Tjänster!QP$13,IF($ANX26=Tjänster!$QA$14,Tjänster!QP$14,IF($ANX26=Tjänster!$QA$15,Tjänster!QP$15,IF($ANX26=Tjänster!$QA$16,Tjänster!QP$16,IF($ANX26=Tjänster!$QA$17,Tjänster!QP$17,IF($ANX26=Tjänster!$QA$18,Tjänster!QP$18,IF($ANX26=Tjänster!$QA$19,Tjänster!QP$19,IF($ANX26=Tjänster!$QA$20,Tjänster!QP$20,IF($ANX26=Tjänster!$QA$21,Tjänster!QP$21,IF($ANX26=Tjänster!$QA$22,Tjänster!QP$22,IF($ANX26=Tjänster!$QA$23,Tjänster!QP$23,IF($ANX26=Tjänster!$QA$24,Tjänster!QP$24,IF($ANX26=Tjänster!$QA$25,Tjänster!QP$25,IF($ANX26=Tjänster!$QA$26,Tjänster!QP$26,IF($ANX26=Tjänster!$QA$27,Tjänster!QP$27,IF($ANX26=Tjänster!$QA$28,Tjänster!QP$28,""))))))))))))))))))))))))))</f>
        <v/>
      </c>
      <c r="AON26" s="36" t="str">
        <f>IF($ANX26=Tjänster!$QA$3,Tjänster!QQ$3,IF($ANX26=Tjänster!$QA$4,Tjänster!QQ$4,IF($ANX26=Tjänster!$QA$5,Tjänster!QQ$5,IF($ANX26=Tjänster!$QA$6,Tjänster!QQ$6,IF($ANX26=Tjänster!$QA$7,Tjänster!QQ$7,IF($ANX26=Tjänster!$QA$8,Tjänster!QQ$8,IF($ANX26=Tjänster!$QA$9,Tjänster!QQ$9,IF($ANX26=Tjänster!$QA$10,Tjänster!QQ$10,IF($ANX26=Tjänster!$QA$11,Tjänster!QQ$11,IF($ANX26=Tjänster!$QA$12,Tjänster!QQ$12,IF($ANX26=Tjänster!$QA$13,Tjänster!QQ$13,IF($ANX26=Tjänster!$QA$14,Tjänster!QQ$14,IF($ANX26=Tjänster!$QA$15,Tjänster!QQ$15,IF($ANX26=Tjänster!$QA$16,Tjänster!QQ$16,IF($ANX26=Tjänster!$QA$17,Tjänster!QQ$17,IF($ANX26=Tjänster!$QA$18,Tjänster!QQ$18,IF($ANX26=Tjänster!$QA$19,Tjänster!QQ$19,IF($ANX26=Tjänster!$QA$20,Tjänster!QQ$20,IF($ANX26=Tjänster!$QA$21,Tjänster!QQ$21,IF($ANX26=Tjänster!$QA$22,Tjänster!QQ$22,IF($ANX26=Tjänster!$QA$23,Tjänster!QQ$23,IF($ANX26=Tjänster!$QA$24,Tjänster!QQ$24,IF($ANX26=Tjänster!$QA$25,Tjänster!QQ$25,IF($ANX26=Tjänster!$QA$26,Tjänster!QQ$26,IF($ANX26=Tjänster!$QA$27,Tjänster!QQ$27,IF($ANX26=Tjänster!$QA$28,Tjänster!QQ$28,""))))))))))))))))))))))))))</f>
        <v/>
      </c>
      <c r="AOO26" s="36" t="str">
        <f>IF($ANX26=Tjänster!$QA$3,Tjänster!QR$3,IF($ANX26=Tjänster!$QA$4,Tjänster!QR$4,IF($ANX26=Tjänster!$QA$5,Tjänster!QR$5,IF($ANX26=Tjänster!$QA$6,Tjänster!QR$6,IF($ANX26=Tjänster!$QA$7,Tjänster!QR$7,IF($ANX26=Tjänster!$QA$8,Tjänster!QR$8,IF($ANX26=Tjänster!$QA$9,Tjänster!QR$9,IF($ANX26=Tjänster!$QA$10,Tjänster!QR$10,IF($ANX26=Tjänster!$QA$11,Tjänster!QR$11,IF($ANX26=Tjänster!$QA$12,Tjänster!QR$12,IF($ANX26=Tjänster!$QA$13,Tjänster!QR$13,IF($ANX26=Tjänster!$QA$14,Tjänster!QR$14,IF($ANX26=Tjänster!$QA$15,Tjänster!QR$15,IF($ANX26=Tjänster!$QA$16,Tjänster!QR$16,IF($ANX26=Tjänster!$QA$17,Tjänster!QR$17,IF($ANX26=Tjänster!$QA$18,Tjänster!QR$18,IF($ANX26=Tjänster!$QA$19,Tjänster!QR$19,IF($ANX26=Tjänster!$QA$20,Tjänster!QR$20,IF($ANX26=Tjänster!$QA$21,Tjänster!QR$21,IF($ANX26=Tjänster!$QA$22,Tjänster!QR$22,IF($ANX26=Tjänster!$QA$23,Tjänster!QR$23,IF($ANX26=Tjänster!$QA$24,Tjänster!QR$24,IF($ANX26=Tjänster!$QA$25,Tjänster!QR$25,IF($ANX26=Tjänster!$QA$26,Tjänster!QR$26,IF($ANX26=Tjänster!$QA$27,Tjänster!QR$27,IF($ANX26=Tjänster!$QA$28,Tjänster!QR$28,""))))))))))))))))))))))))))</f>
        <v/>
      </c>
      <c r="AOP26" s="36" t="str">
        <f>IF($ANX26=Tjänster!$QA$3,Tjänster!QS$3,IF($ANX26=Tjänster!$QA$4,Tjänster!QS$4,IF($ANX26=Tjänster!$QA$5,Tjänster!QS$5,IF($ANX26=Tjänster!$QA$6,Tjänster!QS$6,IF($ANX26=Tjänster!$QA$7,Tjänster!QS$7,IF($ANX26=Tjänster!$QA$8,Tjänster!QS$8,IF($ANX26=Tjänster!$QA$9,Tjänster!QS$9,IF($ANX26=Tjänster!$QA$10,Tjänster!QS$10,IF($ANX26=Tjänster!$QA$11,Tjänster!QS$11,IF($ANX26=Tjänster!$QA$12,Tjänster!QS$12,IF($ANX26=Tjänster!$QA$13,Tjänster!QS$13,IF($ANX26=Tjänster!$QA$14,Tjänster!QS$14,IF($ANX26=Tjänster!$QA$15,Tjänster!QS$15,IF($ANX26=Tjänster!$QA$16,Tjänster!QS$16,IF($ANX26=Tjänster!$QA$17,Tjänster!QS$17,IF($ANX26=Tjänster!$QA$18,Tjänster!QS$18,IF($ANX26=Tjänster!$QA$19,Tjänster!QS$19,IF($ANX26=Tjänster!$QA$20,Tjänster!QS$20,IF($ANX26=Tjänster!$QA$21,Tjänster!QS$21,IF($ANX26=Tjänster!$QA$22,Tjänster!QS$22,IF($ANX26=Tjänster!$QA$23,Tjänster!QS$23,IF($ANX26=Tjänster!$QA$24,Tjänster!QS$24,IF($ANX26=Tjänster!$QA$25,Tjänster!QS$25,IF($ANX26=Tjänster!$QA$26,Tjänster!QS$26,IF($ANX26=Tjänster!$QA$27,Tjänster!QS$27,IF($ANX26=Tjänster!$QA$28,Tjänster!QS$28,""))))))))))))))))))))))))))</f>
        <v/>
      </c>
      <c r="AOQ26" s="36" t="str">
        <f>IF($ANX26=Tjänster!$QA$3,Tjänster!QT$3,IF($ANX26=Tjänster!$QA$4,Tjänster!QT$4,IF($ANX26=Tjänster!$QA$5,Tjänster!QT$5,IF($ANX26=Tjänster!$QA$6,Tjänster!QT$6,IF($ANX26=Tjänster!$QA$7,Tjänster!QT$7,IF($ANX26=Tjänster!$QA$8,Tjänster!QT$8,IF($ANX26=Tjänster!$QA$9,Tjänster!QT$9,IF($ANX26=Tjänster!$QA$10,Tjänster!QT$10,IF($ANX26=Tjänster!$QA$11,Tjänster!QT$11,IF($ANX26=Tjänster!$QA$12,Tjänster!QT$12,IF($ANX26=Tjänster!$QA$13,Tjänster!QT$13,IF($ANX26=Tjänster!$QA$14,Tjänster!QT$14,IF($ANX26=Tjänster!$QA$15,Tjänster!QT$15,IF($ANX26=Tjänster!$QA$16,Tjänster!QT$16,IF($ANX26=Tjänster!$QA$17,Tjänster!QT$17,IF($ANX26=Tjänster!$QA$18,Tjänster!QT$18,IF($ANX26=Tjänster!$QA$19,Tjänster!QT$19,IF($ANX26=Tjänster!$QA$20,Tjänster!QT$20,IF($ANX26=Tjänster!$QA$21,Tjänster!QT$21,IF($ANX26=Tjänster!$QA$22,Tjänster!QT$22,IF($ANX26=Tjänster!$QA$23,Tjänster!QT$23,IF($ANX26=Tjänster!$QA$24,Tjänster!QT$24,IF($ANX26=Tjänster!$QA$25,Tjänster!QT$25,IF($ANX26=Tjänster!$QA$26,Tjänster!QT$26,IF($ANX26=Tjänster!$QA$27,Tjänster!QT$27,IF($ANX26=Tjänster!$QA$28,Tjänster!QT$28,""))))))))))))))))))))))))))</f>
        <v/>
      </c>
      <c r="AOR26" s="36" t="str">
        <f>IF($ANX26=Tjänster!$QA$3,Tjänster!QU$3,IF($ANX26=Tjänster!$QA$4,Tjänster!QU$4,IF($ANX26=Tjänster!$QA$5,Tjänster!QU$5,IF($ANX26=Tjänster!$QA$6,Tjänster!QU$6,IF($ANX26=Tjänster!$QA$7,Tjänster!QU$7,IF($ANX26=Tjänster!$QA$8,Tjänster!QU$8,IF($ANX26=Tjänster!$QA$9,Tjänster!QU$9,IF($ANX26=Tjänster!$QA$10,Tjänster!QU$10,IF($ANX26=Tjänster!$QA$11,Tjänster!QU$11,IF($ANX26=Tjänster!$QA$12,Tjänster!QU$12,IF($ANX26=Tjänster!$QA$13,Tjänster!QU$13,IF($ANX26=Tjänster!$QA$14,Tjänster!QU$14,IF($ANX26=Tjänster!$QA$15,Tjänster!QU$15,IF($ANX26=Tjänster!$QA$16,Tjänster!QU$16,IF($ANX26=Tjänster!$QA$17,Tjänster!QU$17,IF($ANX26=Tjänster!$QA$18,Tjänster!QU$18,IF($ANX26=Tjänster!$QA$19,Tjänster!QU$19,IF($ANX26=Tjänster!$QA$20,Tjänster!QU$20,IF($ANX26=Tjänster!$QA$21,Tjänster!QU$21,IF($ANX26=Tjänster!$QA$22,Tjänster!QU$22,IF($ANX26=Tjänster!$QA$23,Tjänster!QU$23,IF($ANX26=Tjänster!$QA$24,Tjänster!QU$24,IF($ANX26=Tjänster!$QA$25,Tjänster!QU$25,IF($ANX26=Tjänster!$QA$26,Tjänster!QU$26,IF($ANX26=Tjänster!$QA$27,Tjänster!QU$27,IF($ANX26=Tjänster!$QA$28,Tjänster!QU$28,""))))))))))))))))))))))))))</f>
        <v/>
      </c>
      <c r="APU26" s="36" t="str">
        <f t="shared" si="20"/>
        <v/>
      </c>
      <c r="APV26" s="36" t="str">
        <f>IF($APU26=Tjänster!$QW$3,Tjänster!QX$3,IF($APU26=Tjänster!$QW$4,Tjänster!QX$4,IF($APU26=Tjänster!$QW$5,Tjänster!QX$5,IF($APU26=Tjänster!$QW$6,Tjänster!QX$6,IF($APU26=Tjänster!$QW$7,Tjänster!QX$7,IF($APU26=Tjänster!$QW$8,Tjänster!QX$8,IF($APU26=Tjänster!$QW$9,Tjänster!QX$9,IF($APU26=Tjänster!$QW$10,Tjänster!QX$10,IF($APU26=Tjänster!$QW$11,Tjänster!QX$11,IF($APU26=Tjänster!$QW$12,Tjänster!QX$12,IF($APU26=Tjänster!$QW$13,Tjänster!QX$13,IF($APU26=Tjänster!$QW$14,Tjänster!QX$14,IF($APU26=Tjänster!$QW$15,Tjänster!QX$15,IF($APU26=Tjänster!$QW$16,Tjänster!QX$16,IF($APU26=Tjänster!$QW$17,Tjänster!QX$17,IF($APU26=Tjänster!$QW$18,Tjänster!QX$18,IF($APU26=Tjänster!$QW$19,Tjänster!QX$19,IF($APU26=Tjänster!$QW$20,Tjänster!QX$20,IF($APU26=Tjänster!$QW$21,Tjänster!QX$21,IF($APU26=Tjänster!$QW$22,Tjänster!QX$22,IF($APU26=Tjänster!$QW$23,Tjänster!QX$23,IF($APU26=Tjänster!$QW$24,Tjänster!QX$24,IF($APU26=Tjänster!$QW$25,Tjänster!QX$25,IF($APU26=Tjänster!$QW$26,Tjänster!QX$26,IF($APU26=Tjänster!$QW$27,Tjänster!QX$27,IF($APU26=Tjänster!$QW$28,Tjänster!QX$28,""))))))))))))))))))))))))))</f>
        <v/>
      </c>
      <c r="APW26" s="36" t="str">
        <f>IF($APU26=Tjänster!$QW$3,Tjänster!QY$3,IF($APU26=Tjänster!$QW$4,Tjänster!QY$4,IF($APU26=Tjänster!$QW$5,Tjänster!QY$5,IF($APU26=Tjänster!$QW$6,Tjänster!QY$6,IF($APU26=Tjänster!$QW$7,Tjänster!QY$7,IF($APU26=Tjänster!$QW$8,Tjänster!QY$8,IF($APU26=Tjänster!$QW$9,Tjänster!QY$9,IF($APU26=Tjänster!$QW$10,Tjänster!QY$10,IF($APU26=Tjänster!$QW$11,Tjänster!QY$11,IF($APU26=Tjänster!$QW$12,Tjänster!QY$12,IF($APU26=Tjänster!$QW$13,Tjänster!QY$13,IF($APU26=Tjänster!$QW$14,Tjänster!QY$14,IF($APU26=Tjänster!$QW$15,Tjänster!QY$15,IF($APU26=Tjänster!$QW$16,Tjänster!QY$16,IF($APU26=Tjänster!$QW$17,Tjänster!QY$17,IF($APU26=Tjänster!$QW$18,Tjänster!QY$18,IF($APU26=Tjänster!$QW$19,Tjänster!QY$19,IF($APU26=Tjänster!$QW$20,Tjänster!QY$20,IF($APU26=Tjänster!$QW$21,Tjänster!QY$21,IF($APU26=Tjänster!$QW$22,Tjänster!QY$22,IF($APU26=Tjänster!$QW$23,Tjänster!QY$23,IF($APU26=Tjänster!$QW$24,Tjänster!QY$24,IF($APU26=Tjänster!$QW$25,Tjänster!QY$25,IF($APU26=Tjänster!$QW$26,Tjänster!QY$26,IF($APU26=Tjänster!$QW$27,Tjänster!QY$27,IF($APU26=Tjänster!$QW$28,Tjänster!QY$28,""))))))))))))))))))))))))))</f>
        <v/>
      </c>
      <c r="APX26" s="36" t="str">
        <f>IF($APU26=Tjänster!$QW$3,Tjänster!QZ$3,IF($APU26=Tjänster!$QW$4,Tjänster!QZ$4,IF($APU26=Tjänster!$QW$5,Tjänster!QZ$5,IF($APU26=Tjänster!$QW$6,Tjänster!QZ$6,IF($APU26=Tjänster!$QW$7,Tjänster!QZ$7,IF($APU26=Tjänster!$QW$8,Tjänster!QZ$8,IF($APU26=Tjänster!$QW$9,Tjänster!QZ$9,IF($APU26=Tjänster!$QW$10,Tjänster!QZ$10,IF($APU26=Tjänster!$QW$11,Tjänster!QZ$11,IF($APU26=Tjänster!$QW$12,Tjänster!QZ$12,IF($APU26=Tjänster!$QW$13,Tjänster!QZ$13,IF($APU26=Tjänster!$QW$14,Tjänster!QZ$14,IF($APU26=Tjänster!$QW$15,Tjänster!QZ$15,IF($APU26=Tjänster!$QW$16,Tjänster!QZ$16,IF($APU26=Tjänster!$QW$17,Tjänster!QZ$17,IF($APU26=Tjänster!$QW$18,Tjänster!QZ$18,IF($APU26=Tjänster!$QW$19,Tjänster!QZ$19,IF($APU26=Tjänster!$QW$20,Tjänster!QZ$20,IF($APU26=Tjänster!$QW$21,Tjänster!QZ$21,IF($APU26=Tjänster!$QW$22,Tjänster!QZ$22,IF($APU26=Tjänster!$QW$23,Tjänster!QZ$23,IF($APU26=Tjänster!$QW$24,Tjänster!QZ$24,IF($APU26=Tjänster!$QW$25,Tjänster!QZ$25,IF($APU26=Tjänster!$QW$26,Tjänster!QZ$26,IF($APU26=Tjänster!$QW$27,Tjänster!QZ$27,IF($APU26=Tjänster!$QW$28,Tjänster!QZ$28,""))))))))))))))))))))))))))</f>
        <v/>
      </c>
      <c r="APY26" s="36" t="str">
        <f>IF($APU26=Tjänster!$QW$3,Tjänster!RA$3,IF($APU26=Tjänster!$QW$4,Tjänster!RA$4,IF($APU26=Tjänster!$QW$5,Tjänster!RA$5,IF($APU26=Tjänster!$QW$6,Tjänster!RA$6,IF($APU26=Tjänster!$QW$7,Tjänster!RA$7,IF($APU26=Tjänster!$QW$8,Tjänster!RA$8,IF($APU26=Tjänster!$QW$9,Tjänster!RA$9,IF($APU26=Tjänster!$QW$10,Tjänster!RA$10,IF($APU26=Tjänster!$QW$11,Tjänster!RA$11,IF($APU26=Tjänster!$QW$12,Tjänster!RA$12,IF($APU26=Tjänster!$QW$13,Tjänster!RA$13,IF($APU26=Tjänster!$QW$14,Tjänster!RA$14,IF($APU26=Tjänster!$QW$15,Tjänster!RA$15,IF($APU26=Tjänster!$QW$16,Tjänster!RA$16,IF($APU26=Tjänster!$QW$17,Tjänster!RA$17,IF($APU26=Tjänster!$QW$18,Tjänster!RA$18,IF($APU26=Tjänster!$QW$19,Tjänster!RA$19,IF($APU26=Tjänster!$QW$20,Tjänster!RA$20,IF($APU26=Tjänster!$QW$21,Tjänster!RA$21,IF($APU26=Tjänster!$QW$22,Tjänster!RA$22,IF($APU26=Tjänster!$QW$23,Tjänster!RA$23,IF($APU26=Tjänster!$QW$24,Tjänster!RA$24,IF($APU26=Tjänster!$QW$25,Tjänster!RA$25,IF($APU26=Tjänster!$QW$26,Tjänster!RA$26,IF($APU26=Tjänster!$QW$27,Tjänster!RA$27,IF($APU26=Tjänster!$QW$28,Tjänster!RA$28,""))))))))))))))))))))))))))</f>
        <v/>
      </c>
      <c r="APZ26" s="36" t="str">
        <f>IF($APU26=Tjänster!$QW$3,Tjänster!RB$3,IF($APU26=Tjänster!$QW$4,Tjänster!RB$4,IF($APU26=Tjänster!$QW$5,Tjänster!RB$5,IF($APU26=Tjänster!$QW$6,Tjänster!RB$6,IF($APU26=Tjänster!$QW$7,Tjänster!RB$7,IF($APU26=Tjänster!$QW$8,Tjänster!RB$8,IF($APU26=Tjänster!$QW$9,Tjänster!RB$9,IF($APU26=Tjänster!$QW$10,Tjänster!RB$10,IF($APU26=Tjänster!$QW$11,Tjänster!RB$11,IF($APU26=Tjänster!$QW$12,Tjänster!RB$12,IF($APU26=Tjänster!$QW$13,Tjänster!RB$13,IF($APU26=Tjänster!$QW$14,Tjänster!RB$14,IF($APU26=Tjänster!$QW$15,Tjänster!RB$15,IF($APU26=Tjänster!$QW$16,Tjänster!RB$16,IF($APU26=Tjänster!$QW$17,Tjänster!RB$17,IF($APU26=Tjänster!$QW$18,Tjänster!RB$18,IF($APU26=Tjänster!$QW$19,Tjänster!RB$19,IF($APU26=Tjänster!$QW$20,Tjänster!RB$20,IF($APU26=Tjänster!$QW$21,Tjänster!RB$21,IF($APU26=Tjänster!$QW$22,Tjänster!RB$22,IF($APU26=Tjänster!$QW$23,Tjänster!RB$23,IF($APU26=Tjänster!$QW$24,Tjänster!RB$24,IF($APU26=Tjänster!$QW$25,Tjänster!RB$25,IF($APU26=Tjänster!$QW$26,Tjänster!RB$26,IF($APU26=Tjänster!$QW$27,Tjänster!RB$27,IF($APU26=Tjänster!$QW$28,Tjänster!RB$28,""))))))))))))))))))))))))))</f>
        <v/>
      </c>
      <c r="AQA26" s="36" t="str">
        <f>IF($APU26=Tjänster!$QW$3,Tjänster!RC$3,IF($APU26=Tjänster!$QW$4,Tjänster!RC$4,IF($APU26=Tjänster!$QW$5,Tjänster!RC$5,IF($APU26=Tjänster!$QW$6,Tjänster!RC$6,IF($APU26=Tjänster!$QW$7,Tjänster!RC$7,IF($APU26=Tjänster!$QW$8,Tjänster!RC$8,IF($APU26=Tjänster!$QW$9,Tjänster!RC$9,IF($APU26=Tjänster!$QW$10,Tjänster!RC$10,IF($APU26=Tjänster!$QW$11,Tjänster!RC$11,IF($APU26=Tjänster!$QW$12,Tjänster!RC$12,IF($APU26=Tjänster!$QW$13,Tjänster!RC$13,IF($APU26=Tjänster!$QW$14,Tjänster!RC$14,IF($APU26=Tjänster!$QW$15,Tjänster!RC$15,IF($APU26=Tjänster!$QW$16,Tjänster!RC$16,IF($APU26=Tjänster!$QW$17,Tjänster!RC$17,IF($APU26=Tjänster!$QW$18,Tjänster!RC$18,IF($APU26=Tjänster!$QW$19,Tjänster!RC$19,IF($APU26=Tjänster!$QW$20,Tjänster!RC$20,IF($APU26=Tjänster!$QW$21,Tjänster!RC$21,IF($APU26=Tjänster!$QW$22,Tjänster!RC$22,IF($APU26=Tjänster!$QW$23,Tjänster!RC$23,IF($APU26=Tjänster!$QW$24,Tjänster!RC$24,IF($APU26=Tjänster!$QW$25,Tjänster!RC$25,IF($APU26=Tjänster!$QW$26,Tjänster!RC$26,IF($APU26=Tjänster!$QW$27,Tjänster!RC$27,IF($APU26=Tjänster!$QW$28,Tjänster!RC$28,""))))))))))))))))))))))))))</f>
        <v/>
      </c>
      <c r="AQB26" s="36" t="str">
        <f>IF($APU26=Tjänster!$QW$3,Tjänster!RD$3,IF($APU26=Tjänster!$QW$4,Tjänster!RD$4,IF($APU26=Tjänster!$QW$5,Tjänster!RD$5,IF($APU26=Tjänster!$QW$6,Tjänster!RD$6,IF($APU26=Tjänster!$QW$7,Tjänster!RD$7,IF($APU26=Tjänster!$QW$8,Tjänster!RD$8,IF($APU26=Tjänster!$QW$9,Tjänster!RD$9,IF($APU26=Tjänster!$QW$10,Tjänster!RD$10,IF($APU26=Tjänster!$QW$11,Tjänster!RD$11,IF($APU26=Tjänster!$QW$12,Tjänster!RD$12,IF($APU26=Tjänster!$QW$13,Tjänster!RD$13,IF($APU26=Tjänster!$QW$14,Tjänster!RD$14,IF($APU26=Tjänster!$QW$15,Tjänster!RD$15,IF($APU26=Tjänster!$QW$16,Tjänster!RD$16,IF($APU26=Tjänster!$QW$17,Tjänster!RD$17,IF($APU26=Tjänster!$QW$18,Tjänster!RD$18,IF($APU26=Tjänster!$QW$19,Tjänster!RD$19,IF($APU26=Tjänster!$QW$20,Tjänster!RD$20,IF($APU26=Tjänster!$QW$21,Tjänster!RD$21,IF($APU26=Tjänster!$QW$22,Tjänster!RD$22,IF($APU26=Tjänster!$QW$23,Tjänster!RD$23,IF($APU26=Tjänster!$QW$24,Tjänster!RD$24,IF($APU26=Tjänster!$QW$25,Tjänster!RD$25,IF($APU26=Tjänster!$QW$26,Tjänster!RD$26,IF($APU26=Tjänster!$QW$27,Tjänster!RD$27,IF($APU26=Tjänster!$QW$28,Tjänster!RD$28,""))))))))))))))))))))))))))</f>
        <v/>
      </c>
      <c r="AQC26" s="36" t="str">
        <f>IF($APU26=Tjänster!$QW$3,Tjänster!RE$3,IF($APU26=Tjänster!$QW$4,Tjänster!RE$4,IF($APU26=Tjänster!$QW$5,Tjänster!RE$5,IF($APU26=Tjänster!$QW$6,Tjänster!RE$6,IF($APU26=Tjänster!$QW$7,Tjänster!RE$7,IF($APU26=Tjänster!$QW$8,Tjänster!RE$8,IF($APU26=Tjänster!$QW$9,Tjänster!RE$9,IF($APU26=Tjänster!$QW$10,Tjänster!RE$10,IF($APU26=Tjänster!$QW$11,Tjänster!RE$11,IF($APU26=Tjänster!$QW$12,Tjänster!RE$12,IF($APU26=Tjänster!$QW$13,Tjänster!RE$13,IF($APU26=Tjänster!$QW$14,Tjänster!RE$14,IF($APU26=Tjänster!$QW$15,Tjänster!RE$15,IF($APU26=Tjänster!$QW$16,Tjänster!RE$16,IF($APU26=Tjänster!$QW$17,Tjänster!RE$17,IF($APU26=Tjänster!$QW$18,Tjänster!RE$18,IF($APU26=Tjänster!$QW$19,Tjänster!RE$19,IF($APU26=Tjänster!$QW$20,Tjänster!RE$20,IF($APU26=Tjänster!$QW$21,Tjänster!RE$21,IF($APU26=Tjänster!$QW$22,Tjänster!RE$22,IF($APU26=Tjänster!$QW$23,Tjänster!RE$23,IF($APU26=Tjänster!$QW$24,Tjänster!RE$24,IF($APU26=Tjänster!$QW$25,Tjänster!RE$25,IF($APU26=Tjänster!$QW$26,Tjänster!RE$26,IF($APU26=Tjänster!$QW$27,Tjänster!RE$27,IF($APU26=Tjänster!$QW$28,Tjänster!RE$28,""))))))))))))))))))))))))))</f>
        <v/>
      </c>
      <c r="AQD26" s="36" t="str">
        <f>IF($APU26=Tjänster!$QW$3,Tjänster!RF$3,IF($APU26=Tjänster!$QW$4,Tjänster!RF$4,IF($APU26=Tjänster!$QW$5,Tjänster!RF$5,IF($APU26=Tjänster!$QW$6,Tjänster!RF$6,IF($APU26=Tjänster!$QW$7,Tjänster!RF$7,IF($APU26=Tjänster!$QW$8,Tjänster!RF$8,IF($APU26=Tjänster!$QW$9,Tjänster!RF$9,IF($APU26=Tjänster!$QW$10,Tjänster!RF$10,IF($APU26=Tjänster!$QW$11,Tjänster!RF$11,IF($APU26=Tjänster!$QW$12,Tjänster!RF$12,IF($APU26=Tjänster!$QW$13,Tjänster!RF$13,IF($APU26=Tjänster!$QW$14,Tjänster!RF$14,IF($APU26=Tjänster!$QW$15,Tjänster!RF$15,IF($APU26=Tjänster!$QW$16,Tjänster!RF$16,IF($APU26=Tjänster!$QW$17,Tjänster!RF$17,IF($APU26=Tjänster!$QW$18,Tjänster!RF$18,IF($APU26=Tjänster!$QW$19,Tjänster!RF$19,IF($APU26=Tjänster!$QW$20,Tjänster!RF$20,IF($APU26=Tjänster!$QW$21,Tjänster!RF$21,IF($APU26=Tjänster!$QW$22,Tjänster!RF$22,IF($APU26=Tjänster!$QW$23,Tjänster!RF$23,IF($APU26=Tjänster!$QW$24,Tjänster!RF$24,IF($APU26=Tjänster!$QW$25,Tjänster!RF$25,IF($APU26=Tjänster!$QW$26,Tjänster!RF$26,IF($APU26=Tjänster!$QW$27,Tjänster!RF$27,IF($APU26=Tjänster!$QW$28,Tjänster!RF$28,""))))))))))))))))))))))))))</f>
        <v/>
      </c>
      <c r="AQE26" s="36" t="str">
        <f>IF($APU26=Tjänster!$QW$3,Tjänster!RG$3,IF($APU26=Tjänster!$QW$4,Tjänster!RG$4,IF($APU26=Tjänster!$QW$5,Tjänster!RG$5,IF($APU26=Tjänster!$QW$6,Tjänster!RG$6,IF($APU26=Tjänster!$QW$7,Tjänster!RG$7,IF($APU26=Tjänster!$QW$8,Tjänster!RG$8,IF($APU26=Tjänster!$QW$9,Tjänster!RG$9,IF($APU26=Tjänster!$QW$10,Tjänster!RG$10,IF($APU26=Tjänster!$QW$11,Tjänster!RG$11,IF($APU26=Tjänster!$QW$12,Tjänster!RG$12,IF($APU26=Tjänster!$QW$13,Tjänster!RG$13,IF($APU26=Tjänster!$QW$14,Tjänster!RG$14,IF($APU26=Tjänster!$QW$15,Tjänster!RG$15,IF($APU26=Tjänster!$QW$16,Tjänster!RG$16,IF($APU26=Tjänster!$QW$17,Tjänster!RG$17,IF($APU26=Tjänster!$QW$18,Tjänster!RG$18,IF($APU26=Tjänster!$QW$19,Tjänster!RG$19,IF($APU26=Tjänster!$QW$20,Tjänster!RG$20,IF($APU26=Tjänster!$QW$21,Tjänster!RG$21,IF($APU26=Tjänster!$QW$22,Tjänster!RG$22,IF($APU26=Tjänster!$QW$23,Tjänster!RG$23,IF($APU26=Tjänster!$QW$24,Tjänster!RG$24,IF($APU26=Tjänster!$QW$25,Tjänster!RG$25,IF($APU26=Tjänster!$QW$26,Tjänster!RG$26,IF($APU26=Tjänster!$QW$27,Tjänster!RG$27,IF($APU26=Tjänster!$QW$28,Tjänster!RG$28,""))))))))))))))))))))))))))</f>
        <v/>
      </c>
      <c r="AQF26" s="36" t="str">
        <f>IF($APU26=Tjänster!$QW$3,Tjänster!RH$3,IF($APU26=Tjänster!$QW$4,Tjänster!RH$4,IF($APU26=Tjänster!$QW$5,Tjänster!RH$5,IF($APU26=Tjänster!$QW$6,Tjänster!RH$6,IF($APU26=Tjänster!$QW$7,Tjänster!RH$7,IF($APU26=Tjänster!$QW$8,Tjänster!RH$8,IF($APU26=Tjänster!$QW$9,Tjänster!RH$9,IF($APU26=Tjänster!$QW$10,Tjänster!RH$10,IF($APU26=Tjänster!$QW$11,Tjänster!RH$11,IF($APU26=Tjänster!$QW$12,Tjänster!RH$12,IF($APU26=Tjänster!$QW$13,Tjänster!RH$13,IF($APU26=Tjänster!$QW$14,Tjänster!RH$14,IF($APU26=Tjänster!$QW$15,Tjänster!RH$15,IF($APU26=Tjänster!$QW$16,Tjänster!RH$16,IF($APU26=Tjänster!$QW$17,Tjänster!RH$17,IF($APU26=Tjänster!$QW$18,Tjänster!RH$18,IF($APU26=Tjänster!$QW$19,Tjänster!RH$19,IF($APU26=Tjänster!$QW$20,Tjänster!RH$20,IF($APU26=Tjänster!$QW$21,Tjänster!RH$21,IF($APU26=Tjänster!$QW$22,Tjänster!RH$22,IF($APU26=Tjänster!$QW$23,Tjänster!RH$23,IF($APU26=Tjänster!$QW$24,Tjänster!RH$24,IF($APU26=Tjänster!$QW$25,Tjänster!RH$25,IF($APU26=Tjänster!$QW$26,Tjänster!RH$26,IF($APU26=Tjänster!$QW$27,Tjänster!RH$27,IF($APU26=Tjänster!$QW$28,Tjänster!RH$28,""))))))))))))))))))))))))))</f>
        <v/>
      </c>
      <c r="AQG26" s="36" t="str">
        <f>IF($APU26=Tjänster!$QW$3,Tjänster!RI$3,IF($APU26=Tjänster!$QW$4,Tjänster!RI$4,IF($APU26=Tjänster!$QW$5,Tjänster!RI$5,IF($APU26=Tjänster!$QW$6,Tjänster!RI$6,IF($APU26=Tjänster!$QW$7,Tjänster!RI$7,IF($APU26=Tjänster!$QW$8,Tjänster!RI$8,IF($APU26=Tjänster!$QW$9,Tjänster!RI$9,IF($APU26=Tjänster!$QW$10,Tjänster!RI$10,IF($APU26=Tjänster!$QW$11,Tjänster!RI$11,IF($APU26=Tjänster!$QW$12,Tjänster!RI$12,IF($APU26=Tjänster!$QW$13,Tjänster!RI$13,IF($APU26=Tjänster!$QW$14,Tjänster!RI$14,IF($APU26=Tjänster!$QW$15,Tjänster!RI$15,IF($APU26=Tjänster!$QW$16,Tjänster!RI$16,IF($APU26=Tjänster!$QW$17,Tjänster!RI$17,IF($APU26=Tjänster!$QW$18,Tjänster!RI$18,IF($APU26=Tjänster!$QW$19,Tjänster!RI$19,IF($APU26=Tjänster!$QW$20,Tjänster!RI$20,IF($APU26=Tjänster!$QW$21,Tjänster!RI$21,IF($APU26=Tjänster!$QW$22,Tjänster!RI$22,IF($APU26=Tjänster!$QW$23,Tjänster!RI$23,IF($APU26=Tjänster!$QW$24,Tjänster!RI$24,IF($APU26=Tjänster!$QW$25,Tjänster!RI$25,IF($APU26=Tjänster!$QW$26,Tjänster!RI$26,IF($APU26=Tjänster!$QW$27,Tjänster!RI$27,IF($APU26=Tjänster!$QW$28,Tjänster!RI$28,""))))))))))))))))))))))))))</f>
        <v/>
      </c>
      <c r="AQH26" s="36" t="str">
        <f>IF($APU26=Tjänster!$QW$3,Tjänster!RJ$3,IF($APU26=Tjänster!$QW$4,Tjänster!RJ$4,IF($APU26=Tjänster!$QW$5,Tjänster!RJ$5,IF($APU26=Tjänster!$QW$6,Tjänster!RJ$6,IF($APU26=Tjänster!$QW$7,Tjänster!RJ$7,IF($APU26=Tjänster!$QW$8,Tjänster!RJ$8,IF($APU26=Tjänster!$QW$9,Tjänster!RJ$9,IF($APU26=Tjänster!$QW$10,Tjänster!RJ$10,IF($APU26=Tjänster!$QW$11,Tjänster!RJ$11,IF($APU26=Tjänster!$QW$12,Tjänster!RJ$12,IF($APU26=Tjänster!$QW$13,Tjänster!RJ$13,IF($APU26=Tjänster!$QW$14,Tjänster!RJ$14,IF($APU26=Tjänster!$QW$15,Tjänster!RJ$15,IF($APU26=Tjänster!$QW$16,Tjänster!RJ$16,IF($APU26=Tjänster!$QW$17,Tjänster!RJ$17,IF($APU26=Tjänster!$QW$18,Tjänster!RJ$18,IF($APU26=Tjänster!$QW$19,Tjänster!RJ$19,IF($APU26=Tjänster!$QW$20,Tjänster!RJ$20,IF($APU26=Tjänster!$QW$21,Tjänster!RJ$21,IF($APU26=Tjänster!$QW$22,Tjänster!RJ$22,IF($APU26=Tjänster!$QW$23,Tjänster!RJ$23,IF($APU26=Tjänster!$QW$24,Tjänster!RJ$24,IF($APU26=Tjänster!$QW$25,Tjänster!RJ$25,IF($APU26=Tjänster!$QW$26,Tjänster!RJ$26,IF($APU26=Tjänster!$QW$27,Tjänster!RJ$27,IF($APU26=Tjänster!$QW$28,Tjänster!RJ$28,""))))))))))))))))))))))))))</f>
        <v/>
      </c>
      <c r="AQI26" s="36" t="str">
        <f>IF($APU26=Tjänster!$QW$3,Tjänster!RK$3,IF($APU26=Tjänster!$QW$4,Tjänster!RK$4,IF($APU26=Tjänster!$QW$5,Tjänster!RK$5,IF($APU26=Tjänster!$QW$6,Tjänster!RK$6,IF($APU26=Tjänster!$QW$7,Tjänster!RK$7,IF($APU26=Tjänster!$QW$8,Tjänster!RK$8,IF($APU26=Tjänster!$QW$9,Tjänster!RK$9,IF($APU26=Tjänster!$QW$10,Tjänster!RK$10,IF($APU26=Tjänster!$QW$11,Tjänster!RK$11,IF($APU26=Tjänster!$QW$12,Tjänster!RK$12,IF($APU26=Tjänster!$QW$13,Tjänster!RK$13,IF($APU26=Tjänster!$QW$14,Tjänster!RK$14,IF($APU26=Tjänster!$QW$15,Tjänster!RK$15,IF($APU26=Tjänster!$QW$16,Tjänster!RK$16,IF($APU26=Tjänster!$QW$17,Tjänster!RK$17,IF($APU26=Tjänster!$QW$18,Tjänster!RK$18,IF($APU26=Tjänster!$QW$19,Tjänster!RK$19,IF($APU26=Tjänster!$QW$20,Tjänster!RK$20,IF($APU26=Tjänster!$QW$21,Tjänster!RK$21,IF($APU26=Tjänster!$QW$22,Tjänster!RK$22,IF($APU26=Tjänster!$QW$23,Tjänster!RK$23,IF($APU26=Tjänster!$QW$24,Tjänster!RK$24,IF($APU26=Tjänster!$QW$25,Tjänster!RK$25,IF($APU26=Tjänster!$QW$26,Tjänster!RK$26,IF($APU26=Tjänster!$QW$27,Tjänster!RK$27,IF($APU26=Tjänster!$QW$28,Tjänster!RK$28,""))))))))))))))))))))))))))</f>
        <v/>
      </c>
      <c r="AQJ26" s="36" t="str">
        <f>IF($APU26=Tjänster!$QW$3,Tjänster!RL$3,IF($APU26=Tjänster!$QW$4,Tjänster!RL$4,IF($APU26=Tjänster!$QW$5,Tjänster!RL$5,IF($APU26=Tjänster!$QW$6,Tjänster!RL$6,IF($APU26=Tjänster!$QW$7,Tjänster!RL$7,IF($APU26=Tjänster!$QW$8,Tjänster!RL$8,IF($APU26=Tjänster!$QW$9,Tjänster!RL$9,IF($APU26=Tjänster!$QW$10,Tjänster!RL$10,IF($APU26=Tjänster!$QW$11,Tjänster!RL$11,IF($APU26=Tjänster!$QW$12,Tjänster!RL$12,IF($APU26=Tjänster!$QW$13,Tjänster!RL$13,IF($APU26=Tjänster!$QW$14,Tjänster!RL$14,IF($APU26=Tjänster!$QW$15,Tjänster!RL$15,IF($APU26=Tjänster!$QW$16,Tjänster!RL$16,IF($APU26=Tjänster!$QW$17,Tjänster!RL$17,IF($APU26=Tjänster!$QW$18,Tjänster!RL$18,IF($APU26=Tjänster!$QW$19,Tjänster!RL$19,IF($APU26=Tjänster!$QW$20,Tjänster!RL$20,IF($APU26=Tjänster!$QW$21,Tjänster!RL$21,IF($APU26=Tjänster!$QW$22,Tjänster!RL$22,IF($APU26=Tjänster!$QW$23,Tjänster!RL$23,IF($APU26=Tjänster!$QW$24,Tjänster!RL$24,IF($APU26=Tjänster!$QW$25,Tjänster!RL$25,IF($APU26=Tjänster!$QW$26,Tjänster!RL$26,IF($APU26=Tjänster!$QW$27,Tjänster!RL$27,IF($APU26=Tjänster!$QW$28,Tjänster!RL$28,""))))))))))))))))))))))))))</f>
        <v/>
      </c>
      <c r="AQK26" s="36" t="str">
        <f>IF($APU26=Tjänster!$QW$3,Tjänster!RM$3,IF($APU26=Tjänster!$QW$4,Tjänster!RM$4,IF($APU26=Tjänster!$QW$5,Tjänster!RM$5,IF($APU26=Tjänster!$QW$6,Tjänster!RM$6,IF($APU26=Tjänster!$QW$7,Tjänster!RM$7,IF($APU26=Tjänster!$QW$8,Tjänster!RM$8,IF($APU26=Tjänster!$QW$9,Tjänster!RM$9,IF($APU26=Tjänster!$QW$10,Tjänster!RM$10,IF($APU26=Tjänster!$QW$11,Tjänster!RM$11,IF($APU26=Tjänster!$QW$12,Tjänster!RM$12,IF($APU26=Tjänster!$QW$13,Tjänster!RM$13,IF($APU26=Tjänster!$QW$14,Tjänster!RM$14,IF($APU26=Tjänster!$QW$15,Tjänster!RM$15,IF($APU26=Tjänster!$QW$16,Tjänster!RM$16,IF($APU26=Tjänster!$QW$17,Tjänster!RM$17,IF($APU26=Tjänster!$QW$18,Tjänster!RM$18,IF($APU26=Tjänster!$QW$19,Tjänster!RM$19,IF($APU26=Tjänster!$QW$20,Tjänster!RM$20,IF($APU26=Tjänster!$QW$21,Tjänster!RM$21,IF($APU26=Tjänster!$QW$22,Tjänster!RM$22,IF($APU26=Tjänster!$QW$23,Tjänster!RM$23,IF($APU26=Tjänster!$QW$24,Tjänster!RM$24,IF($APU26=Tjänster!$QW$25,Tjänster!RM$25,IF($APU26=Tjänster!$QW$26,Tjänster!RM$26,IF($APU26=Tjänster!$QW$27,Tjänster!RM$27,IF($APU26=Tjänster!$QW$28,Tjänster!RM$28,""))))))))))))))))))))))))))</f>
        <v/>
      </c>
      <c r="AQL26" s="36" t="str">
        <f>IF($APU26=Tjänster!$QW$3,Tjänster!RN$3,IF($APU26=Tjänster!$QW$4,Tjänster!RN$4,IF($APU26=Tjänster!$QW$5,Tjänster!RN$5,IF($APU26=Tjänster!$QW$6,Tjänster!RN$6,IF($APU26=Tjänster!$QW$7,Tjänster!RN$7,IF($APU26=Tjänster!$QW$8,Tjänster!RN$8,IF($APU26=Tjänster!$QW$9,Tjänster!RN$9,IF($APU26=Tjänster!$QW$10,Tjänster!RN$10,IF($APU26=Tjänster!$QW$11,Tjänster!RN$11,IF($APU26=Tjänster!$QW$12,Tjänster!RN$12,IF($APU26=Tjänster!$QW$13,Tjänster!RN$13,IF($APU26=Tjänster!$QW$14,Tjänster!RN$14,IF($APU26=Tjänster!$QW$15,Tjänster!RN$15,IF($APU26=Tjänster!$QW$16,Tjänster!RN$16,IF($APU26=Tjänster!$QW$17,Tjänster!RN$17,IF($APU26=Tjänster!$QW$18,Tjänster!RN$18,IF($APU26=Tjänster!$QW$19,Tjänster!RN$19,IF($APU26=Tjänster!$QW$20,Tjänster!RN$20,IF($APU26=Tjänster!$QW$21,Tjänster!RN$21,IF($APU26=Tjänster!$QW$22,Tjänster!RN$22,IF($APU26=Tjänster!$QW$23,Tjänster!RN$23,IF($APU26=Tjänster!$QW$24,Tjänster!RN$24,IF($APU26=Tjänster!$QW$25,Tjänster!RN$25,IF($APU26=Tjänster!$QW$26,Tjänster!RN$26,IF($APU26=Tjänster!$QW$27,Tjänster!RN$27,IF($APU26=Tjänster!$QW$28,Tjänster!RN$28,""))))))))))))))))))))))))))</f>
        <v/>
      </c>
      <c r="AQM26" s="36" t="str">
        <f>IF($APU26=Tjänster!$QW$3,Tjänster!RO$3,IF($APU26=Tjänster!$QW$4,Tjänster!RO$4,IF($APU26=Tjänster!$QW$5,Tjänster!RO$5,IF($APU26=Tjänster!$QW$6,Tjänster!RO$6,IF($APU26=Tjänster!$QW$7,Tjänster!RO$7,IF($APU26=Tjänster!$QW$8,Tjänster!RO$8,IF($APU26=Tjänster!$QW$9,Tjänster!RO$9,IF($APU26=Tjänster!$QW$10,Tjänster!RO$10,IF($APU26=Tjänster!$QW$11,Tjänster!RO$11,IF($APU26=Tjänster!$QW$12,Tjänster!RO$12,IF($APU26=Tjänster!$QW$13,Tjänster!RO$13,IF($APU26=Tjänster!$QW$14,Tjänster!RO$14,IF($APU26=Tjänster!$QW$15,Tjänster!RO$15,IF($APU26=Tjänster!$QW$16,Tjänster!RO$16,IF($APU26=Tjänster!$QW$17,Tjänster!RO$17,IF($APU26=Tjänster!$QW$18,Tjänster!RO$18,IF($APU26=Tjänster!$QW$19,Tjänster!RO$19,IF($APU26=Tjänster!$QW$20,Tjänster!RO$20,IF($APU26=Tjänster!$QW$21,Tjänster!RO$21,IF($APU26=Tjänster!$QW$22,Tjänster!RO$22,IF($APU26=Tjänster!$QW$23,Tjänster!RO$23,IF($APU26=Tjänster!$QW$24,Tjänster!RO$24,IF($APU26=Tjänster!$QW$25,Tjänster!RO$25,IF($APU26=Tjänster!$QW$26,Tjänster!RO$26,IF($APU26=Tjänster!$QW$27,Tjänster!RO$27,IF($APU26=Tjänster!$QW$28,Tjänster!RO$28,""))))))))))))))))))))))))))</f>
        <v/>
      </c>
      <c r="AQN26" s="36" t="str">
        <f>IF($APU26=Tjänster!$QW$3,Tjänster!RP$3,IF($APU26=Tjänster!$QW$4,Tjänster!RP$4,IF($APU26=Tjänster!$QW$5,Tjänster!RP$5,IF($APU26=Tjänster!$QW$6,Tjänster!RP$6,IF($APU26=Tjänster!$QW$7,Tjänster!RP$7,IF($APU26=Tjänster!$QW$8,Tjänster!RP$8,IF($APU26=Tjänster!$QW$9,Tjänster!RP$9,IF($APU26=Tjänster!$QW$10,Tjänster!RP$10,IF($APU26=Tjänster!$QW$11,Tjänster!RP$11,IF($APU26=Tjänster!$QW$12,Tjänster!RP$12,IF($APU26=Tjänster!$QW$13,Tjänster!RP$13,IF($APU26=Tjänster!$QW$14,Tjänster!RP$14,IF($APU26=Tjänster!$QW$15,Tjänster!RP$15,IF($APU26=Tjänster!$QW$16,Tjänster!RP$16,IF($APU26=Tjänster!$QW$17,Tjänster!RP$17,IF($APU26=Tjänster!$QW$18,Tjänster!RP$18,IF($APU26=Tjänster!$QW$19,Tjänster!RP$19,IF($APU26=Tjänster!$QW$20,Tjänster!RP$20,IF($APU26=Tjänster!$QW$21,Tjänster!RP$21,IF($APU26=Tjänster!$QW$22,Tjänster!RP$22,IF($APU26=Tjänster!$QW$23,Tjänster!RP$23,IF($APU26=Tjänster!$QW$24,Tjänster!RP$24,IF($APU26=Tjänster!$QW$25,Tjänster!RP$25,IF($APU26=Tjänster!$QW$26,Tjänster!RP$26,IF($APU26=Tjänster!$QW$27,Tjänster!RP$27,IF($APU26=Tjänster!$QW$28,Tjänster!RP$28,""))))))))))))))))))))))))))</f>
        <v/>
      </c>
      <c r="AQO26" s="36" t="str">
        <f>IF($APU26=Tjänster!$QW$3,Tjänster!RQ$3,IF($APU26=Tjänster!$QW$4,Tjänster!RQ$4,IF($APU26=Tjänster!$QW$5,Tjänster!RQ$5,IF($APU26=Tjänster!$QW$6,Tjänster!RQ$6,IF($APU26=Tjänster!$QW$7,Tjänster!RQ$7,IF($APU26=Tjänster!$QW$8,Tjänster!RQ$8,IF($APU26=Tjänster!$QW$9,Tjänster!RQ$9,IF($APU26=Tjänster!$QW$10,Tjänster!RQ$10,IF($APU26=Tjänster!$QW$11,Tjänster!RQ$11,IF($APU26=Tjänster!$QW$12,Tjänster!RQ$12,IF($APU26=Tjänster!$QW$13,Tjänster!RQ$13,IF($APU26=Tjänster!$QW$14,Tjänster!RQ$14,IF($APU26=Tjänster!$QW$15,Tjänster!RQ$15,IF($APU26=Tjänster!$QW$16,Tjänster!RQ$16,IF($APU26=Tjänster!$QW$17,Tjänster!RQ$17,IF($APU26=Tjänster!$QW$18,Tjänster!RQ$18,IF($APU26=Tjänster!$QW$19,Tjänster!RQ$19,IF($APU26=Tjänster!$QW$20,Tjänster!RQ$20,IF($APU26=Tjänster!$QW$21,Tjänster!RQ$21,IF($APU26=Tjänster!$QW$22,Tjänster!RQ$22,IF($APU26=Tjänster!$QW$23,Tjänster!RQ$23,IF($APU26=Tjänster!$QW$24,Tjänster!RQ$24,IF($APU26=Tjänster!$QW$25,Tjänster!RQ$25,IF($APU26=Tjänster!$QW$26,Tjänster!RQ$26,IF($APU26=Tjänster!$QW$27,Tjänster!RQ$27,IF($APU26=Tjänster!$QW$28,Tjänster!RQ$28,""))))))))))))))))))))))))))</f>
        <v/>
      </c>
    </row>
    <row r="27" spans="28:1133" x14ac:dyDescent="0.35">
      <c r="AC27" s="36" t="str">
        <f>IF(Avropsmatris!$B27="","",Avropsmatris!$B27)</f>
        <v>Provköp</v>
      </c>
      <c r="AD27" s="37" t="str">
        <f>IF(Avropsmatris!C27=TRUE,Avropsmatris!C$2,"")</f>
        <v/>
      </c>
      <c r="AE27" s="37" t="str">
        <f>IF(Avropsmatris!D27=TRUE,Avropsmatris!D$2,"")</f>
        <v/>
      </c>
      <c r="AF27" s="37" t="str">
        <f>IF(Avropsmatris!E27=TRUE,Avropsmatris!E$2,"")</f>
        <v/>
      </c>
      <c r="AG27" s="37" t="str">
        <f>IF(Avropsmatris!F27=TRUE,Avropsmatris!F$2,"")</f>
        <v/>
      </c>
      <c r="AH27" s="37" t="str">
        <f>IF(Avropsmatris!G27=TRUE,Avropsmatris!G$2,"")</f>
        <v/>
      </c>
      <c r="AI27" s="37" t="str">
        <f>IF(Avropsmatris!H27=TRUE,Avropsmatris!H$2,"")</f>
        <v/>
      </c>
      <c r="AJ27" s="37" t="str">
        <f>IF(Avropsmatris!I27=TRUE,Avropsmatris!I$2,"")</f>
        <v/>
      </c>
      <c r="AK27" s="37" t="str">
        <f>IF(Avropsmatris!J27=TRUE,Avropsmatris!J$2,"")</f>
        <v/>
      </c>
      <c r="AL27" s="37" t="str">
        <f>IF(Avropsmatris!K27=TRUE,Avropsmatris!K$2,"")</f>
        <v/>
      </c>
      <c r="AM27" s="37" t="str">
        <f>IF(Avropsmatris!L27=TRUE,Avropsmatris!L$2,"")</f>
        <v/>
      </c>
      <c r="AN27" s="37" t="str">
        <f>IF(Avropsmatris!M27=TRUE,Avropsmatris!M$2,"")</f>
        <v/>
      </c>
      <c r="AO27" s="37" t="str">
        <f>IF(Avropsmatris!N27=TRUE,Avropsmatris!N$2,"")</f>
        <v/>
      </c>
      <c r="AP27" s="37" t="str">
        <f>IF(Avropsmatris!O27=TRUE,Avropsmatris!O$2,"")</f>
        <v/>
      </c>
      <c r="AQ27" s="37" t="str">
        <f>IF(Avropsmatris!P27=TRUE,Avropsmatris!P$2,"")</f>
        <v/>
      </c>
      <c r="AR27" s="37" t="str">
        <f>IF(Avropsmatris!Q27=TRUE,Avropsmatris!Q$2,"")</f>
        <v/>
      </c>
      <c r="AS27" s="37" t="str">
        <f>IF(Avropsmatris!R27=TRUE,Avropsmatris!R$2,"")</f>
        <v/>
      </c>
      <c r="AT27" s="37" t="str">
        <f>IF(Avropsmatris!S27=TRUE,Avropsmatris!S$2,"")</f>
        <v/>
      </c>
      <c r="AU27" s="37" t="str">
        <f>IF(Avropsmatris!T27=TRUE,Avropsmatris!T$2,"")</f>
        <v/>
      </c>
      <c r="AV27" s="37" t="str">
        <f>IF(Avropsmatris!U27=TRUE,Avropsmatris!U$2,"")</f>
        <v/>
      </c>
      <c r="AW27" s="37" t="str">
        <f>IF(Avropsmatris!V27=TRUE,Avropsmatris!V$2,"")</f>
        <v/>
      </c>
      <c r="AX27" s="37" t="str">
        <f>IF(Avropsmatris!W27=TRUE,Avropsmatris!W$2,"")</f>
        <v/>
      </c>
      <c r="CB27" s="36" t="str">
        <f>IF(Avropsmatris!$B27&lt;&gt;"",Avropsmatris!$B27,"")</f>
        <v>Provköp</v>
      </c>
      <c r="CC27" s="37" t="str">
        <f>Tjänster!$A27</f>
        <v>Provköp</v>
      </c>
      <c r="CD27" s="36">
        <f>IF($CB27=$CC$3,Tjänster!B$3,IF($CB27=$CC$4,Tjänster!B$4,IF($CB27=$CC$5,Tjänster!B$5,IF($CB27=$CC$6,Tjänster!B$6,IF($CB27=$CC$7,Tjänster!B$7,IF($CB27=$CC$8,Tjänster!B$8,IF($CB27=$CC$9,Tjänster!B$9,IF($CB27=$CC$10,Tjänster!B$10,IF($CB27=$CC$11,Tjänster!B$11,IF($CB27=$CC$12,Tjänster!B$12,IF($CB27=$CC$13,Tjänster!B$13,IF($CB27=$CC$14,Tjänster!B$14,IF($CB27=$CC$15,Tjänster!B$15,IF($CB27=$CC$16,Tjänster!B$16,IF($CB27=$CC$17,Tjänster!B$17,IF($CB27=$CC$18,Tjänster!B$18,IF($CB27=$CC$19,Tjänster!B$19,IF($CB27=$CC$20,Tjänster!B$20,IF($CB27=$CC$21,Tjänster!B$21,IF($CB27=$CC$22,Tjänster!B$22,IF($CB27=$CC$23,Tjänster!B$23,IF($CB27=$CC$24,Tjänster!B$24,IF($CB27=$CC$25,Tjänster!B$25,IF($CB27=$CC$26,Tjänster!B$26,IF($CB27=$CC$27,Tjänster!B$27,IF($CB27=$CC$28,Tjänster!B$28,""))))))))))))))))))))))))))</f>
        <v>0</v>
      </c>
      <c r="CE27" s="36" t="str">
        <f>IF($CB27=$CC$3,Tjänster!C$3,IF($CB27=$CC$4,Tjänster!C$4,IF($CB27=$CC$5,Tjänster!C$5,IF($CB27=$CC$6,Tjänster!C$6,IF($CB27=$CC$7,Tjänster!C$7,IF($CB27=$CC$8,Tjänster!C$8,IF($CB27=$CC$9,Tjänster!C$9,IF($CB27=$CC$10,Tjänster!C$10,IF($CB27=$CC$11,Tjänster!C$11,IF($CB27=$CC$12,Tjänster!C$12,IF($CB27=$CC$13,Tjänster!C$13,IF($CB27=$CC$14,Tjänster!C$14,IF($CB27=$CC$15,Tjänster!C$15,IF($CB27=$CC$16,Tjänster!C$16,IF($CB27=$CC$17,Tjänster!C$17,IF($CB27=$CC$18,Tjänster!C$18,IF($CB27=$CC$19,Tjänster!C$19,IF($CB27=$CC$20,Tjänster!C$20,IF($CB27=$CC$21,Tjänster!C$21,IF($CB27=$CC$22,Tjänster!C$22,IF($CB27=$CC$23,Tjänster!C$23,IF($CB27=$CC$24,Tjänster!C$24,IF($CB27=$CC$25,Tjänster!C$25,IF($CB27=$CC$26,Tjänster!C$26,IF($CB27=$CC$27,Tjänster!C$27,IF($CB27=$CC$28,Tjänster!C$28,""))))))))))))))))))))))))))</f>
        <v>Ja</v>
      </c>
      <c r="CF27" s="36">
        <f>IF($CB27=$CC$3,Tjänster!D$3,IF($CB27=$CC$4,Tjänster!D$4,IF($CB27=$CC$5,Tjänster!D$5,IF($CB27=$CC$6,Tjänster!D$6,IF($CB27=$CC$7,Tjänster!D$7,IF($CB27=$CC$8,Tjänster!D$8,IF($CB27=$CC$9,Tjänster!D$9,IF($CB27=$CC$10,Tjänster!D$10,IF($CB27=$CC$11,Tjänster!D$11,IF($CB27=$CC$12,Tjänster!D$12,IF($CB27=$CC$13,Tjänster!D$13,IF($CB27=$CC$14,Tjänster!D$14,IF($CB27=$CC$15,Tjänster!D$15,IF($CB27=$CC$16,Tjänster!D$16,IF($CB27=$CC$17,Tjänster!D$17,IF($CB27=$CC$18,Tjänster!D$18,IF($CB27=$CC$19,Tjänster!D$19,IF($CB27=$CC$20,Tjänster!D$20,IF($CB27=$CC$21,Tjänster!D$21,IF($CB27=$CC$22,Tjänster!D$22,IF($CB27=$CC$23,Tjänster!D$23,IF($CB27=$CC$24,Tjänster!D$24,IF($CB27=$CC$25,Tjänster!D$25,IF($CB27=$CC$26,Tjänster!D$26,IF($CB27=$CC$27,Tjänster!D$27,IF($CB27=$CC$28,Tjänster!D$28,""))))))))))))))))))))))))))</f>
        <v>0</v>
      </c>
      <c r="CG27" s="36" t="str">
        <f>IF($CB27=$CC$3,Tjänster!E$3,IF($CB27=$CC$4,Tjänster!E$4,IF($CB27=$CC$5,Tjänster!E$5,IF($CB27=$CC$6,Tjänster!E$6,IF($CB27=$CC$7,Tjänster!E$7,IF($CB27=$CC$8,Tjänster!E$8,IF($CB27=$CC$9,Tjänster!E$9,IF($CB27=$CC$10,Tjänster!E$10,IF($CB27=$CC$11,Tjänster!E$11,IF($CB27=$CC$12,Tjänster!E$12,IF($CB27=$CC$13,Tjänster!E$13,IF($CB27=$CC$14,Tjänster!E$14,IF($CB27=$CC$15,Tjänster!E$15,IF($CB27=$CC$16,Tjänster!E$16,IF($CB27=$CC$17,Tjänster!E$17,IF($CB27=$CC$18,Tjänster!E$18,IF($CB27=$CC$19,Tjänster!E$19,IF($CB27=$CC$20,Tjänster!E$20,IF($CB27=$CC$21,Tjänster!E$21,IF($CB27=$CC$22,Tjänster!E$22,IF($CB27=$CC$23,Tjänster!E$23,IF($CB27=$CC$24,Tjänster!E$24,IF($CB27=$CC$25,Tjänster!E$25,IF($CB27=$CC$26,Tjänster!E$26,IF($CB27=$CC$27,Tjänster!E$27,IF($CB27=$CC$28,Tjänster!E$28,""))))))))))))))))))))))))))</f>
        <v>Ja</v>
      </c>
      <c r="CH27" s="36">
        <f>IF($CB27=$CC$3,Tjänster!F$3,IF($CB27=$CC$4,Tjänster!F$4,IF($CB27=$CC$5,Tjänster!F$5,IF($CB27=$CC$6,Tjänster!F$6,IF($CB27=$CC$7,Tjänster!F$7,IF($CB27=$CC$8,Tjänster!F$8,IF($CB27=$CC$9,Tjänster!F$9,IF($CB27=$CC$10,Tjänster!F$10,IF($CB27=$CC$11,Tjänster!F$11,IF($CB27=$CC$12,Tjänster!F$12,IF($CB27=$CC$13,Tjänster!F$13,IF($CB27=$CC$14,Tjänster!F$14,IF($CB27=$CC$15,Tjänster!F$15,IF($CB27=$CC$16,Tjänster!F$16,IF($CB27=$CC$17,Tjänster!F$17,IF($CB27=$CC$18,Tjänster!F$18,IF($CB27=$CC$19,Tjänster!F$19,IF($CB27=$CC$20,Tjänster!F$20,IF($CB27=$CC$21,Tjänster!F$21,IF($CB27=$CC$22,Tjänster!F$22,IF($CB27=$CC$23,Tjänster!F$23,IF($CB27=$CC$24,Tjänster!F$24,IF($CB27=$CC$25,Tjänster!F$25,IF($CB27=$CC$26,Tjänster!F$26,IF($CB27=$CC$27,Tjänster!F$27,IF($CB27=$CC$28,Tjänster!F$28,""))))))))))))))))))))))))))</f>
        <v>0</v>
      </c>
      <c r="CI27" s="36">
        <f>IF($CB27=$CC$3,Tjänster!G$3,IF($CB27=$CC$4,Tjänster!G$4,IF($CB27=$CC$5,Tjänster!G$5,IF($CB27=$CC$6,Tjänster!G$6,IF($CB27=$CC$7,Tjänster!G$7,IF($CB27=$CC$8,Tjänster!G$8,IF($CB27=$CC$9,Tjänster!G$9,IF($CB27=$CC$10,Tjänster!G$10,IF($CB27=$CC$11,Tjänster!G$11,IF($CB27=$CC$12,Tjänster!G$12,IF($CB27=$CC$13,Tjänster!G$13,IF($CB27=$CC$14,Tjänster!G$14,IF($CB27=$CC$15,Tjänster!G$15,IF($CB27=$CC$16,Tjänster!G$16,IF($CB27=$CC$17,Tjänster!G$17,IF($CB27=$CC$18,Tjänster!G$18,IF($CB27=$CC$19,Tjänster!G$19,IF($CB27=$CC$20,Tjänster!G$20,IF($CB27=$CC$21,Tjänster!G$21,IF($CB27=$CC$22,Tjänster!G$22,IF($CB27=$CC$23,Tjänster!G$23,IF($CB27=$CC$24,Tjänster!G$24,IF($CB27=$CC$25,Tjänster!G$25,IF($CB27=$CC$26,Tjänster!G$26,IF($CB27=$CC$27,Tjänster!G$27,IF($CB27=$CC$28,Tjänster!G$28,""))))))))))))))))))))))))))</f>
        <v>0</v>
      </c>
      <c r="CJ27" s="36">
        <f>IF($CB27=$CC$3,Tjänster!H$3,IF($CB27=$CC$4,Tjänster!H$4,IF($CB27=$CC$5,Tjänster!H$5,IF($CB27=$CC$6,Tjänster!H$6,IF($CB27=$CC$7,Tjänster!H$7,IF($CB27=$CC$8,Tjänster!H$8,IF($CB27=$CC$9,Tjänster!H$9,IF($CB27=$CC$10,Tjänster!H$10,IF($CB27=$CC$11,Tjänster!H$11,IF($CB27=$CC$12,Tjänster!H$12,IF($CB27=$CC$13,Tjänster!H$13,IF($CB27=$CC$14,Tjänster!H$14,IF($CB27=$CC$15,Tjänster!H$15,IF($CB27=$CC$16,Tjänster!H$16,IF($CB27=$CC$17,Tjänster!H$17,IF($CB27=$CC$18,Tjänster!H$18,IF($CB27=$CC$19,Tjänster!H$19,IF($CB27=$CC$20,Tjänster!H$20,IF($CB27=$CC$21,Tjänster!H$21,IF($CB27=$CC$22,Tjänster!H$22,IF($CB27=$CC$23,Tjänster!H$23,IF($CB27=$CC$24,Tjänster!H$24,IF($CB27=$CC$25,Tjänster!H$25,IF($CB27=$CC$26,Tjänster!H$26,IF($CB27=$CC$27,Tjänster!H$27,IF($CB27=$CC$28,Tjänster!H$28,""))))))))))))))))))))))))))</f>
        <v>0</v>
      </c>
      <c r="CK27" s="36">
        <f>IF($CB27=$CC$3,Tjänster!I$3,IF($CB27=$CC$4,Tjänster!I$4,IF($CB27=$CC$5,Tjänster!I$5,IF($CB27=$CC$6,Tjänster!I$6,IF($CB27=$CC$7,Tjänster!I$7,IF($CB27=$CC$8,Tjänster!I$8,IF($CB27=$CC$9,Tjänster!I$9,IF($CB27=$CC$10,Tjänster!I$10,IF($CB27=$CC$11,Tjänster!I$11,IF($CB27=$CC$12,Tjänster!I$12,IF($CB27=$CC$13,Tjänster!I$13,IF($CB27=$CC$14,Tjänster!I$14,IF($CB27=$CC$15,Tjänster!I$15,IF($CB27=$CC$16,Tjänster!I$16,IF($CB27=$CC$17,Tjänster!I$17,IF($CB27=$CC$18,Tjänster!I$18,IF($CB27=$CC$19,Tjänster!I$19,IF($CB27=$CC$20,Tjänster!I$20,IF($CB27=$CC$21,Tjänster!I$21,IF($CB27=$CC$22,Tjänster!I$22,IF($CB27=$CC$23,Tjänster!I$23,IF($CB27=$CC$24,Tjänster!I$24,IF($CB27=$CC$25,Tjänster!I$25,IF($CB27=$CC$26,Tjänster!I$26,IF($CB27=$CC$27,Tjänster!I$27,IF($CB27=$CC$28,Tjänster!I$28,""))))))))))))))))))))))))))</f>
        <v>0</v>
      </c>
      <c r="CL27" s="36">
        <f>IF($CB27=$CC$3,Tjänster!J$3,IF($CB27=$CC$4,Tjänster!J$4,IF($CB27=$CC$5,Tjänster!J$5,IF($CB27=$CC$6,Tjänster!J$6,IF($CB27=$CC$7,Tjänster!J$7,IF($CB27=$CC$8,Tjänster!J$8,IF($CB27=$CC$9,Tjänster!J$9,IF($CB27=$CC$10,Tjänster!J$10,IF($CB27=$CC$11,Tjänster!J$11,IF($CB27=$CC$12,Tjänster!J$12,IF($CB27=$CC$13,Tjänster!J$13,IF($CB27=$CC$14,Tjänster!J$14,IF($CB27=$CC$15,Tjänster!J$15,IF($CB27=$CC$16,Tjänster!J$16,IF($CB27=$CC$17,Tjänster!J$17,IF($CB27=$CC$18,Tjänster!J$18,IF($CB27=$CC$19,Tjänster!J$19,IF($CB27=$CC$20,Tjänster!J$20,IF($CB27=$CC$21,Tjänster!J$21,IF($CB27=$CC$22,Tjänster!J$22,IF($CB27=$CC$23,Tjänster!J$23,IF($CB27=$CC$24,Tjänster!J$24,IF($CB27=$CC$25,Tjänster!J$25,IF($CB27=$CC$26,Tjänster!J$26,IF($CB27=$CC$27,Tjänster!J$27,IF($CB27=$CC$28,Tjänster!J$28,""))))))))))))))))))))))))))</f>
        <v>0</v>
      </c>
      <c r="CM27" s="36">
        <f>IF($CB27=$CC$3,Tjänster!K$3,IF($CB27=$CC$4,Tjänster!K$4,IF($CB27=$CC$5,Tjänster!K$5,IF($CB27=$CC$6,Tjänster!K$6,IF($CB27=$CC$7,Tjänster!K$7,IF($CB27=$CC$8,Tjänster!K$8,IF($CB27=$CC$9,Tjänster!K$9,IF($CB27=$CC$10,Tjänster!K$10,IF($CB27=$CC$11,Tjänster!K$11,IF($CB27=$CC$12,Tjänster!K$12,IF($CB27=$CC$13,Tjänster!K$13,IF($CB27=$CC$14,Tjänster!K$14,IF($CB27=$CC$15,Tjänster!K$15,IF($CB27=$CC$16,Tjänster!K$16,IF($CB27=$CC$17,Tjänster!K$17,IF($CB27=$CC$18,Tjänster!K$18,IF($CB27=$CC$19,Tjänster!K$19,IF($CB27=$CC$20,Tjänster!K$20,IF($CB27=$CC$21,Tjänster!K$21,IF($CB27=$CC$22,Tjänster!K$22,IF($CB27=$CC$23,Tjänster!K$23,IF($CB27=$CC$24,Tjänster!K$24,IF($CB27=$CC$25,Tjänster!K$25,IF($CB27=$CC$26,Tjänster!K$26,IF($CB27=$CC$27,Tjänster!K$27,IF($CB27=$CC$28,Tjänster!K$28,""))))))))))))))))))))))))))</f>
        <v>0</v>
      </c>
      <c r="CN27" s="36" t="str">
        <f>IF($CB27=$CC$3,Tjänster!L$3,IF($CB27=$CC$4,Tjänster!L$4,IF($CB27=$CC$5,Tjänster!L$5,IF($CB27=$CC$6,Tjänster!L$6,IF($CB27=$CC$7,Tjänster!L$7,IF($CB27=$CC$8,Tjänster!L$8,IF($CB27=$CC$9,Tjänster!L$9,IF($CB27=$CC$10,Tjänster!L$10,IF($CB27=$CC$11,Tjänster!L$11,IF($CB27=$CC$12,Tjänster!L$12,IF($CB27=$CC$13,Tjänster!L$13,IF($CB27=$CC$14,Tjänster!L$14,IF($CB27=$CC$15,Tjänster!L$15,IF($CB27=$CC$16,Tjänster!L$16,IF($CB27=$CC$17,Tjänster!L$17,IF($CB27=$CC$18,Tjänster!L$18,IF($CB27=$CC$19,Tjänster!L$19,IF($CB27=$CC$20,Tjänster!L$20,IF($CB27=$CC$21,Tjänster!L$21,IF($CB27=$CC$22,Tjänster!L$22,IF($CB27=$CC$23,Tjänster!L$23,IF($CB27=$CC$24,Tjänster!L$24,IF($CB27=$CC$25,Tjänster!L$25,IF($CB27=$CC$26,Tjänster!L$26,IF($CB27=$CC$27,Tjänster!L$27,IF($CB27=$CC$28,Tjänster!L$28,""))))))))))))))))))))))))))</f>
        <v>Ja</v>
      </c>
      <c r="CO27" s="36" t="str">
        <f>IF($CB27=$CC$3,Tjänster!M$3,IF($CB27=$CC$4,Tjänster!M$4,IF($CB27=$CC$5,Tjänster!M$5,IF($CB27=$CC$6,Tjänster!M$6,IF($CB27=$CC$7,Tjänster!M$7,IF($CB27=$CC$8,Tjänster!M$8,IF($CB27=$CC$9,Tjänster!M$9,IF($CB27=$CC$10,Tjänster!M$10,IF($CB27=$CC$11,Tjänster!M$11,IF($CB27=$CC$12,Tjänster!M$12,IF($CB27=$CC$13,Tjänster!M$13,IF($CB27=$CC$14,Tjänster!M$14,IF($CB27=$CC$15,Tjänster!M$15,IF($CB27=$CC$16,Tjänster!M$16,IF($CB27=$CC$17,Tjänster!M$17,IF($CB27=$CC$18,Tjänster!M$18,IF($CB27=$CC$19,Tjänster!M$19,IF($CB27=$CC$20,Tjänster!M$20,IF($CB27=$CC$21,Tjänster!M$21,IF($CB27=$CC$22,Tjänster!M$22,IF($CB27=$CC$23,Tjänster!M$23,IF($CB27=$CC$24,Tjänster!M$24,IF($CB27=$CC$25,Tjänster!M$25,IF($CB27=$CC$26,Tjänster!M$26,IF($CB27=$CC$27,Tjänster!M$27,IF($CB27=$CC$28,Tjänster!M$28,""))))))))))))))))))))))))))</f>
        <v>Ja</v>
      </c>
      <c r="CP27" s="36" t="str">
        <f>IF($CB27=$CC$3,Tjänster!N$3,IF($CB27=$CC$4,Tjänster!N$4,IF($CB27=$CC$5,Tjänster!N$5,IF($CB27=$CC$6,Tjänster!N$6,IF($CB27=$CC$7,Tjänster!N$7,IF($CB27=$CC$8,Tjänster!N$8,IF($CB27=$CC$9,Tjänster!N$9,IF($CB27=$CC$10,Tjänster!N$10,IF($CB27=$CC$11,Tjänster!N$11,IF($CB27=$CC$12,Tjänster!N$12,IF($CB27=$CC$13,Tjänster!N$13,IF($CB27=$CC$14,Tjänster!N$14,IF($CB27=$CC$15,Tjänster!N$15,IF($CB27=$CC$16,Tjänster!N$16,IF($CB27=$CC$17,Tjänster!N$17,IF($CB27=$CC$18,Tjänster!N$18,IF($CB27=$CC$19,Tjänster!N$19,IF($CB27=$CC$20,Tjänster!N$20,IF($CB27=$CC$21,Tjänster!N$21,IF($CB27=$CC$22,Tjänster!N$22,IF($CB27=$CC$23,Tjänster!N$23,IF($CB27=$CC$24,Tjänster!N$24,IF($CB27=$CC$25,Tjänster!N$25,IF($CB27=$CC$26,Tjänster!N$26,IF($CB27=$CC$27,Tjänster!N$27,IF($CB27=$CC$28,Tjänster!N$28,""))))))))))))))))))))))))))</f>
        <v>Ja</v>
      </c>
      <c r="CQ27" s="36" t="str">
        <f>IF($CB27=$CC$3,Tjänster!O$3,IF($CB27=$CC$4,Tjänster!O$4,IF($CB27=$CC$5,Tjänster!O$5,IF($CB27=$CC$6,Tjänster!O$6,IF($CB27=$CC$7,Tjänster!O$7,IF($CB27=$CC$8,Tjänster!O$8,IF($CB27=$CC$9,Tjänster!O$9,IF($CB27=$CC$10,Tjänster!O$10,IF($CB27=$CC$11,Tjänster!O$11,IF($CB27=$CC$12,Tjänster!O$12,IF($CB27=$CC$13,Tjänster!O$13,IF($CB27=$CC$14,Tjänster!O$14,IF($CB27=$CC$15,Tjänster!O$15,IF($CB27=$CC$16,Tjänster!O$16,IF($CB27=$CC$17,Tjänster!O$17,IF($CB27=$CC$18,Tjänster!O$18,IF($CB27=$CC$19,Tjänster!O$19,IF($CB27=$CC$20,Tjänster!O$20,IF($CB27=$CC$21,Tjänster!O$21,IF($CB27=$CC$22,Tjänster!O$22,IF($CB27=$CC$23,Tjänster!O$23,IF($CB27=$CC$24,Tjänster!O$24,IF($CB27=$CC$25,Tjänster!O$25,IF($CB27=$CC$26,Tjänster!O$26,IF($CB27=$CC$27,Tjänster!O$27,IF($CB27=$CC$28,Tjänster!O$28,""))))))))))))))))))))))))))</f>
        <v>Ja</v>
      </c>
      <c r="CR27" s="36">
        <f>IF($CB27=$CC$3,Tjänster!P$3,IF($CB27=$CC$4,Tjänster!P$4,IF($CB27=$CC$5,Tjänster!P$5,IF($CB27=$CC$6,Tjänster!P$6,IF($CB27=$CC$7,Tjänster!P$7,IF($CB27=$CC$8,Tjänster!P$8,IF($CB27=$CC$9,Tjänster!P$9,IF($CB27=$CC$10,Tjänster!P$10,IF($CB27=$CC$11,Tjänster!P$11,IF($CB27=$CC$12,Tjänster!P$12,IF($CB27=$CC$13,Tjänster!P$13,IF($CB27=$CC$14,Tjänster!P$14,IF($CB27=$CC$15,Tjänster!P$15,IF($CB27=$CC$16,Tjänster!P$16,IF($CB27=$CC$17,Tjänster!P$17,IF($CB27=$CC$18,Tjänster!P$18,IF($CB27=$CC$19,Tjänster!P$19,IF($CB27=$CC$20,Tjänster!P$20,IF($CB27=$CC$21,Tjänster!P$21,IF($CB27=$CC$22,Tjänster!P$22,IF($CB27=$CC$23,Tjänster!P$23,IF($CB27=$CC$24,Tjänster!P$24,IF($CB27=$CC$25,Tjänster!P$25,IF($CB27=$CC$26,Tjänster!P$26,IF($CB27=$CC$27,Tjänster!P$27,IF($CB27=$CC$28,Tjänster!P$28,""))))))))))))))))))))))))))</f>
        <v>0</v>
      </c>
      <c r="CS27" s="36">
        <f>IF($CB27=$CC$3,Tjänster!Q$3,IF($CB27=$CC$4,Tjänster!Q$4,IF($CB27=$CC$5,Tjänster!Q$5,IF($CB27=$CC$6,Tjänster!Q$6,IF($CB27=$CC$7,Tjänster!Q$7,IF($CB27=$CC$8,Tjänster!Q$8,IF($CB27=$CC$9,Tjänster!Q$9,IF($CB27=$CC$10,Tjänster!Q$10,IF($CB27=$CC$11,Tjänster!Q$11,IF($CB27=$CC$12,Tjänster!Q$12,IF($CB27=$CC$13,Tjänster!Q$13,IF($CB27=$CC$14,Tjänster!Q$14,IF($CB27=$CC$15,Tjänster!Q$15,IF($CB27=$CC$16,Tjänster!Q$16,IF($CB27=$CC$17,Tjänster!Q$17,IF($CB27=$CC$18,Tjänster!Q$18,IF($CB27=$CC$19,Tjänster!Q$19,IF($CB27=$CC$20,Tjänster!Q$20,IF($CB27=$CC$21,Tjänster!Q$21,IF($CB27=$CC$22,Tjänster!Q$22,IF($CB27=$CC$23,Tjänster!Q$23,IF($CB27=$CC$24,Tjänster!Q$24,IF($CB27=$CC$25,Tjänster!Q$25,IF($CB27=$CC$26,Tjänster!Q$26,IF($CB27=$CC$27,Tjänster!Q$27,IF($CB27=$CC$28,Tjänster!Q$28,""))))))))))))))))))))))))))</f>
        <v>0</v>
      </c>
      <c r="CT27" s="36">
        <f>IF($CB27=$CC$3,Tjänster!R$3,IF($CB27=$CC$4,Tjänster!R$4,IF($CB27=$CC$5,Tjänster!R$5,IF($CB27=$CC$6,Tjänster!R$6,IF($CB27=$CC$7,Tjänster!R$7,IF($CB27=$CC$8,Tjänster!R$8,IF($CB27=$CC$9,Tjänster!R$9,IF($CB27=$CC$10,Tjänster!R$10,IF($CB27=$CC$11,Tjänster!R$11,IF($CB27=$CC$12,Tjänster!R$12,IF($CB27=$CC$13,Tjänster!R$13,IF($CB27=$CC$14,Tjänster!R$14,IF($CB27=$CC$15,Tjänster!R$15,IF($CB27=$CC$16,Tjänster!R$16,IF($CB27=$CC$17,Tjänster!R$17,IF($CB27=$CC$18,Tjänster!R$18,IF($CB27=$CC$19,Tjänster!R$19,IF($CB27=$CC$20,Tjänster!R$20,IF($CB27=$CC$21,Tjänster!R$21,IF($CB27=$CC$22,Tjänster!R$22,IF($CB27=$CC$23,Tjänster!R$23,IF($CB27=$CC$24,Tjänster!R$24,IF($CB27=$CC$25,Tjänster!R$25,IF($CB27=$CC$26,Tjänster!R$26,IF($CB27=$CC$27,Tjänster!R$27,IF($CB27=$CC$28,Tjänster!R$28,""))))))))))))))))))))))))))</f>
        <v>0</v>
      </c>
      <c r="CU27" s="36" t="str">
        <f>IF($CB27=$CC$3,Tjänster!S$3,IF($CB27=$CC$4,Tjänster!S$4,IF($CB27=$CC$5,Tjänster!S$5,IF($CB27=$CC$6,Tjänster!S$6,IF($CB27=$CC$7,Tjänster!S$7,IF($CB27=$CC$8,Tjänster!S$8,IF($CB27=$CC$9,Tjänster!S$9,IF($CB27=$CC$10,Tjänster!S$10,IF($CB27=$CC$11,Tjänster!S$11,IF($CB27=$CC$12,Tjänster!S$12,IF($CB27=$CC$13,Tjänster!S$13,IF($CB27=$CC$14,Tjänster!S$14,IF($CB27=$CC$15,Tjänster!S$15,IF($CB27=$CC$16,Tjänster!S$16,IF($CB27=$CC$17,Tjänster!S$17,IF($CB27=$CC$18,Tjänster!S$18,IF($CB27=$CC$19,Tjänster!S$19,IF($CB27=$CC$20,Tjänster!S$20,IF($CB27=$CC$21,Tjänster!S$21,IF($CB27=$CC$22,Tjänster!S$22,IF($CB27=$CC$23,Tjänster!S$23,IF($CB27=$CC$24,Tjänster!S$24,IF($CB27=$CC$25,Tjänster!S$25,IF($CB27=$CC$26,Tjänster!S$26,IF($CB27=$CC$27,Tjänster!S$27,IF($CB27=$CC$28,Tjänster!S$28,""))))))))))))))))))))))))))</f>
        <v>Ja</v>
      </c>
      <c r="CV27" s="36" t="str">
        <f>IF($CB27=$CC$3,Tjänster!T$3,IF($CB27=$CC$4,Tjänster!T$4,IF($CB27=$CC$5,Tjänster!T$5,IF($CB27=$CC$6,Tjänster!T$6,IF($CB27=$CC$7,Tjänster!T$7,IF($CB27=$CC$8,Tjänster!T$8,IF($CB27=$CC$9,Tjänster!T$9,IF($CB27=$CC$10,Tjänster!T$10,IF($CB27=$CC$11,Tjänster!T$11,IF($CB27=$CC$12,Tjänster!T$12,IF($CB27=$CC$13,Tjänster!T$13,IF($CB27=$CC$14,Tjänster!T$14,IF($CB27=$CC$15,Tjänster!T$15,IF($CB27=$CC$16,Tjänster!T$16,IF($CB27=$CC$17,Tjänster!T$17,IF($CB27=$CC$18,Tjänster!T$18,IF($CB27=$CC$19,Tjänster!T$19,IF($CB27=$CC$20,Tjänster!T$20,IF($CB27=$CC$21,Tjänster!T$21,IF($CB27=$CC$22,Tjänster!T$22,IF($CB27=$CC$23,Tjänster!T$23,IF($CB27=$CC$24,Tjänster!T$24,IF($CB27=$CC$25,Tjänster!T$25,IF($CB27=$CC$26,Tjänster!T$26,IF($CB27=$CC$27,Tjänster!T$27,IF($CB27=$CC$28,Tjänster!T$28,""))))))))))))))))))))))))))</f>
        <v>Ja</v>
      </c>
      <c r="CW27" s="36">
        <f>IF($CB27=$CC$3,Tjänster!U$3,IF($CB27=$CC$4,Tjänster!U$4,IF($CB27=$CC$5,Tjänster!U$5,IF($CB27=$CC$6,Tjänster!U$6,IF($CB27=$CC$7,Tjänster!U$7,IF($CB27=$CC$8,Tjänster!U$8,IF($CB27=$CC$9,Tjänster!U$9,IF($CB27=$CC$10,Tjänster!U$10,IF($CB27=$CC$11,Tjänster!U$11,IF($CB27=$CC$12,Tjänster!U$12,IF($CB27=$CC$13,Tjänster!U$13,IF($CB27=$CC$14,Tjänster!U$14,IF($CB27=$CC$15,Tjänster!U$15,IF($CB27=$CC$16,Tjänster!U$16,IF($CB27=$CC$17,Tjänster!U$17,IF($CB27=$CC$18,Tjänster!U$18,IF($CB27=$CC$19,Tjänster!U$19,IF($CB27=$CC$20,Tjänster!U$20,IF($CB27=$CC$21,Tjänster!U$21,IF($CB27=$CC$22,Tjänster!U$22,IF($CB27=$CC$23,Tjänster!U$23,IF($CB27=$CC$24,Tjänster!U$24,IF($CB27=$CC$25,Tjänster!U$25,IF($CB27=$CC$26,Tjänster!U$26,IF($CB27=$CC$27,Tjänster!U$27,IF($CB27=$CC$28,Tjänster!U$28,""))))))))))))))))))))))))))</f>
        <v>0</v>
      </c>
      <c r="CX27" s="36" t="str">
        <f>IF($CB27=$CC$3,Tjänster!V$3,IF($CB27=$CC$4,Tjänster!V$4,IF($CB27=$CC$5,Tjänster!V$5,IF($CB27=$CC$6,Tjänster!V$6,IF($CB27=$CC$7,Tjänster!V$7,IF($CB27=$CC$8,Tjänster!V$8,IF($CB27=$CC$9,Tjänster!V$9,IF($CB27=$CC$10,Tjänster!V$10,IF($CB27=$CC$11,Tjänster!V$11,IF($CB27=$CC$12,Tjänster!V$12,IF($CB27=$CC$13,Tjänster!V$13,IF($CB27=$CC$14,Tjänster!V$14,IF($CB27=$CC$15,Tjänster!V$15,IF($CB27=$CC$16,Tjänster!V$16,IF($CB27=$CC$17,Tjänster!V$17,IF($CB27=$CC$18,Tjänster!V$18,IF($CB27=$CC$19,Tjänster!V$19,IF($CB27=$CC$20,Tjänster!V$20,IF($CB27=$CC$21,Tjänster!V$21,IF($CB27=$CC$22,Tjänster!V$22,IF($CB27=$CC$23,Tjänster!V$23,IF($CB27=$CC$24,Tjänster!V$24,IF($CB27=$CC$25,Tjänster!V$25,IF($CB27=$CC$26,Tjänster!V$26,IF($CB27=$CC$27,Tjänster!V$27,IF($CB27=$CC$28,Tjänster!V$28,""))))))))))))))))))))))))))</f>
        <v>Ja</v>
      </c>
      <c r="DE27" s="38" t="str">
        <f>Avropsmatris!B27</f>
        <v>Provköp</v>
      </c>
      <c r="DF27" s="37"/>
      <c r="EC27" s="36" t="str">
        <f t="shared" si="0"/>
        <v/>
      </c>
      <c r="ED27" s="36" t="str">
        <f>IF($EC27=Tjänster!$Y$3,Tjänster!Z$3,IF($EC27=Tjänster!$Y$4,Tjänster!Z$4,IF($EC27=Tjänster!$Y$5,Tjänster!Z$5,IF($EC27=Tjänster!$Y$6,Tjänster!Z$6,IF($EC27=Tjänster!$Y$7,Tjänster!Z$7,IF($EC27=Tjänster!$Y$8,Tjänster!Z$8,IF($EC27=Tjänster!$Y$9,Tjänster!Z$9,IF($EC27=Tjänster!$Y$10,Tjänster!Z$10,IF($EC27=Tjänster!$Y$11,Tjänster!Z$11,IF($EC27=Tjänster!$Y$12,Tjänster!Z$12,IF($EC27=Tjänster!$Y$13,Tjänster!Z$13,IF($EC27=Tjänster!$Y$14,Tjänster!Z$14,IF($EC27=Tjänster!$Y$15,Tjänster!Z$15,IF($EC27=Tjänster!$Y$16,Tjänster!Z$16,IF($EC27=Tjänster!$Y$17,Tjänster!Z$17,IF($EC27=Tjänster!$Y$18,Tjänster!Z$18,IF($EC27=Tjänster!$Y$19,Tjänster!Z$19,IF($EC27=Tjänster!$Y$20,Tjänster!Z$20,IF($EC27=Tjänster!$Y$21,Tjänster!Z$21,IF($EC27=Tjänster!$Y$22,Tjänster!Z$22,IF($EC27=Tjänster!$Y$23,Tjänster!Z$23,IF($EC27=Tjänster!$Y$24,Tjänster!Z$24,IF($EC27=Tjänster!$Y$25,Tjänster!Z$25,IF($EC27=Tjänster!$Y$26,Tjänster!Z$26,IF($EC27=Tjänster!$Y$27,Tjänster!Z$27,IF($EC27=Tjänster!$Y$28,Tjänster!Z$28,""))))))))))))))))))))))))))</f>
        <v/>
      </c>
      <c r="EE27" s="36" t="str">
        <f>IF($EC27=Tjänster!$Y$3,Tjänster!AA$3,IF($EC27=Tjänster!$Y$4,Tjänster!AA$4,IF($EC27=Tjänster!$Y$5,Tjänster!AA$5,IF($EC27=Tjänster!$Y$6,Tjänster!AA$6,IF($EC27=Tjänster!$Y$7,Tjänster!AA$7,IF($EC27=Tjänster!$Y$8,Tjänster!AA$8,IF($EC27=Tjänster!$Y$9,Tjänster!AA$9,IF($EC27=Tjänster!$Y$10,Tjänster!AA$10,IF($EC27=Tjänster!$Y$11,Tjänster!AA$11,IF($EC27=Tjänster!$Y$12,Tjänster!AA$12,IF($EC27=Tjänster!$Y$13,Tjänster!AA$13,IF($EC27=Tjänster!$Y$14,Tjänster!AA$14,IF($EC27=Tjänster!$Y$15,Tjänster!AA$15,IF($EC27=Tjänster!$Y$16,Tjänster!AA$16,IF($EC27=Tjänster!$Y$17,Tjänster!AA$17,IF($EC27=Tjänster!$Y$18,Tjänster!AA$18,IF($EC27=Tjänster!$Y$19,Tjänster!AA$19,IF($EC27=Tjänster!$Y$20,Tjänster!AA$20,IF($EC27=Tjänster!$Y$21,Tjänster!AA$21,IF($EC27=Tjänster!$Y$22,Tjänster!AA$22,IF($EC27=Tjänster!$Y$23,Tjänster!AA$23,IF($EC27=Tjänster!$Y$24,Tjänster!AA$24,IF($EC27=Tjänster!$Y$25,Tjänster!AA$25,IF($EC27=Tjänster!$Y$26,Tjänster!AA$26,IF($EC27=Tjänster!$Y$27,Tjänster!AA$27,IF($EC27=Tjänster!$Y$28,Tjänster!AA$28,""))))))))))))))))))))))))))</f>
        <v/>
      </c>
      <c r="EF27" s="36" t="str">
        <f>IF($EC27=Tjänster!$Y$3,Tjänster!AB$3,IF($EC27=Tjänster!$Y$4,Tjänster!AB$4,IF($EC27=Tjänster!$Y$5,Tjänster!AB$5,IF($EC27=Tjänster!$Y$6,Tjänster!AB$6,IF($EC27=Tjänster!$Y$7,Tjänster!AB$7,IF($EC27=Tjänster!$Y$8,Tjänster!AB$8,IF($EC27=Tjänster!$Y$9,Tjänster!AB$9,IF($EC27=Tjänster!$Y$10,Tjänster!AB$10,IF($EC27=Tjänster!$Y$11,Tjänster!AB$11,IF($EC27=Tjänster!$Y$12,Tjänster!AB$12,IF($EC27=Tjänster!$Y$13,Tjänster!AB$13,IF($EC27=Tjänster!$Y$14,Tjänster!AB$14,IF($EC27=Tjänster!$Y$15,Tjänster!AB$15,IF($EC27=Tjänster!$Y$16,Tjänster!AB$16,IF($EC27=Tjänster!$Y$17,Tjänster!AB$17,IF($EC27=Tjänster!$Y$18,Tjänster!AB$18,IF($EC27=Tjänster!$Y$19,Tjänster!AB$19,IF($EC27=Tjänster!$Y$20,Tjänster!AB$20,IF($EC27=Tjänster!$Y$21,Tjänster!AB$21,IF($EC27=Tjänster!$Y$22,Tjänster!AB$22,IF($EC27=Tjänster!$Y$23,Tjänster!AB$23,IF($EC27=Tjänster!$Y$24,Tjänster!AB$24,IF($EC27=Tjänster!$Y$25,Tjänster!AB$25,IF($EC27=Tjänster!$Y$26,Tjänster!AB$26,IF($EC27=Tjänster!$Y$27,Tjänster!AB$27,IF($EC27=Tjänster!$Y$28,Tjänster!AB$28,""))))))))))))))))))))))))))</f>
        <v/>
      </c>
      <c r="EG27" s="36" t="str">
        <f>IF($EC27=Tjänster!$Y$3,Tjänster!AC$3,IF($EC27=Tjänster!$Y$4,Tjänster!AC$4,IF($EC27=Tjänster!$Y$5,Tjänster!AC$5,IF($EC27=Tjänster!$Y$6,Tjänster!AC$6,IF($EC27=Tjänster!$Y$7,Tjänster!AC$7,IF($EC27=Tjänster!$Y$8,Tjänster!AC$8,IF($EC27=Tjänster!$Y$9,Tjänster!AC$9,IF($EC27=Tjänster!$Y$10,Tjänster!AC$10,IF($EC27=Tjänster!$Y$11,Tjänster!AC$11,IF($EC27=Tjänster!$Y$12,Tjänster!AC$12,IF($EC27=Tjänster!$Y$13,Tjänster!AC$13,IF($EC27=Tjänster!$Y$14,Tjänster!AC$14,IF($EC27=Tjänster!$Y$15,Tjänster!AC$15,IF($EC27=Tjänster!$Y$16,Tjänster!AC$16,IF($EC27=Tjänster!$Y$17,Tjänster!AC$17,IF($EC27=Tjänster!$Y$18,Tjänster!AC$18,IF($EC27=Tjänster!$Y$19,Tjänster!AC$19,IF($EC27=Tjänster!$Y$20,Tjänster!AC$20,IF($EC27=Tjänster!$Y$21,Tjänster!AC$21,IF($EC27=Tjänster!$Y$22,Tjänster!AC$22,IF($EC27=Tjänster!$Y$23,Tjänster!AC$23,IF($EC27=Tjänster!$Y$24,Tjänster!AC$24,IF($EC27=Tjänster!$Y$25,Tjänster!AC$25,IF($EC27=Tjänster!$Y$26,Tjänster!AC$26,IF($EC27=Tjänster!$Y$27,Tjänster!AC$27,IF($EC27=Tjänster!$Y$28,Tjänster!AC$28,""))))))))))))))))))))))))))</f>
        <v/>
      </c>
      <c r="EH27" s="36" t="str">
        <f>IF($EC27=Tjänster!$Y$3,Tjänster!AD$3,IF($EC27=Tjänster!$Y$4,Tjänster!AD$4,IF($EC27=Tjänster!$Y$5,Tjänster!AD$5,IF($EC27=Tjänster!$Y$6,Tjänster!AD$6,IF($EC27=Tjänster!$Y$7,Tjänster!AD$7,IF($EC27=Tjänster!$Y$8,Tjänster!AD$8,IF($EC27=Tjänster!$Y$9,Tjänster!AD$9,IF($EC27=Tjänster!$Y$10,Tjänster!AD$10,IF($EC27=Tjänster!$Y$11,Tjänster!AD$11,IF($EC27=Tjänster!$Y$12,Tjänster!AD$12,IF($EC27=Tjänster!$Y$13,Tjänster!AD$13,IF($EC27=Tjänster!$Y$14,Tjänster!AD$14,IF($EC27=Tjänster!$Y$15,Tjänster!AD$15,IF($EC27=Tjänster!$Y$16,Tjänster!AD$16,IF($EC27=Tjänster!$Y$17,Tjänster!AD$17,IF($EC27=Tjänster!$Y$18,Tjänster!AD$18,IF($EC27=Tjänster!$Y$19,Tjänster!AD$19,IF($EC27=Tjänster!$Y$20,Tjänster!AD$20,IF($EC27=Tjänster!$Y$21,Tjänster!AD$21,IF($EC27=Tjänster!$Y$22,Tjänster!AD$22,IF($EC27=Tjänster!$Y$23,Tjänster!AD$23,IF($EC27=Tjänster!$Y$24,Tjänster!AD$24,IF($EC27=Tjänster!$Y$25,Tjänster!AD$25,IF($EC27=Tjänster!$Y$26,Tjänster!AD$26,IF($EC27=Tjänster!$Y$27,Tjänster!AD$27,IF($EC27=Tjänster!$Y$28,Tjänster!AD$28,""))))))))))))))))))))))))))</f>
        <v/>
      </c>
      <c r="EI27" s="36" t="str">
        <f>IF($EC27=Tjänster!$Y$3,Tjänster!AE$3,IF($EC27=Tjänster!$Y$4,Tjänster!AE$4,IF($EC27=Tjänster!$Y$5,Tjänster!AE$5,IF($EC27=Tjänster!$Y$6,Tjänster!AE$6,IF($EC27=Tjänster!$Y$7,Tjänster!AE$7,IF($EC27=Tjänster!$Y$8,Tjänster!AE$8,IF($EC27=Tjänster!$Y$9,Tjänster!AE$9,IF($EC27=Tjänster!$Y$10,Tjänster!AE$10,IF($EC27=Tjänster!$Y$11,Tjänster!AE$11,IF($EC27=Tjänster!$Y$12,Tjänster!AE$12,IF($EC27=Tjänster!$Y$13,Tjänster!AE$13,IF($EC27=Tjänster!$Y$14,Tjänster!AE$14,IF($EC27=Tjänster!$Y$15,Tjänster!AE$15,IF($EC27=Tjänster!$Y$16,Tjänster!AE$16,IF($EC27=Tjänster!$Y$17,Tjänster!AE$17,IF($EC27=Tjänster!$Y$18,Tjänster!AE$18,IF($EC27=Tjänster!$Y$19,Tjänster!AE$19,IF($EC27=Tjänster!$Y$20,Tjänster!AE$20,IF($EC27=Tjänster!$Y$21,Tjänster!AE$21,IF($EC27=Tjänster!$Y$22,Tjänster!AE$22,IF($EC27=Tjänster!$Y$23,Tjänster!AE$23,IF($EC27=Tjänster!$Y$24,Tjänster!AE$24,IF($EC27=Tjänster!$Y$25,Tjänster!AE$25,IF($EC27=Tjänster!$Y$26,Tjänster!AE$26,IF($EC27=Tjänster!$Y$27,Tjänster!AE$27,IF($EC27=Tjänster!$Y$28,Tjänster!AE$28,""))))))))))))))))))))))))))</f>
        <v/>
      </c>
      <c r="EJ27" s="36" t="str">
        <f>IF($EC27=Tjänster!$Y$3,Tjänster!AF$3,IF($EC27=Tjänster!$Y$4,Tjänster!AF$4,IF($EC27=Tjänster!$Y$5,Tjänster!AF$5,IF($EC27=Tjänster!$Y$6,Tjänster!AF$6,IF($EC27=Tjänster!$Y$7,Tjänster!AF$7,IF($EC27=Tjänster!$Y$8,Tjänster!AF$8,IF($EC27=Tjänster!$Y$9,Tjänster!AF$9,IF($EC27=Tjänster!$Y$10,Tjänster!AF$10,IF($EC27=Tjänster!$Y$11,Tjänster!AF$11,IF($EC27=Tjänster!$Y$12,Tjänster!AF$12,IF($EC27=Tjänster!$Y$13,Tjänster!AF$13,IF($EC27=Tjänster!$Y$14,Tjänster!AF$14,IF($EC27=Tjänster!$Y$15,Tjänster!AF$15,IF($EC27=Tjänster!$Y$16,Tjänster!AF$16,IF($EC27=Tjänster!$Y$17,Tjänster!AF$17,IF($EC27=Tjänster!$Y$18,Tjänster!AF$18,IF($EC27=Tjänster!$Y$19,Tjänster!AF$19,IF($EC27=Tjänster!$Y$20,Tjänster!AF$20,IF($EC27=Tjänster!$Y$21,Tjänster!AF$21,IF($EC27=Tjänster!$Y$22,Tjänster!AF$22,IF($EC27=Tjänster!$Y$23,Tjänster!AF$23,IF($EC27=Tjänster!$Y$24,Tjänster!AF$24,IF($EC27=Tjänster!$Y$25,Tjänster!AF$25,IF($EC27=Tjänster!$Y$26,Tjänster!AF$26,IF($EC27=Tjänster!$Y$27,Tjänster!AF$27,IF($EC27=Tjänster!$Y$28,Tjänster!AF$28,""))))))))))))))))))))))))))</f>
        <v/>
      </c>
      <c r="EK27" s="36" t="str">
        <f>IF($EC27=Tjänster!$Y$3,Tjänster!AG$3,IF($EC27=Tjänster!$Y$4,Tjänster!AG$4,IF($EC27=Tjänster!$Y$5,Tjänster!AG$5,IF($EC27=Tjänster!$Y$6,Tjänster!AG$6,IF($EC27=Tjänster!$Y$7,Tjänster!AG$7,IF($EC27=Tjänster!$Y$8,Tjänster!AG$8,IF($EC27=Tjänster!$Y$9,Tjänster!AG$9,IF($EC27=Tjänster!$Y$10,Tjänster!AG$10,IF($EC27=Tjänster!$Y$11,Tjänster!AG$11,IF($EC27=Tjänster!$Y$12,Tjänster!AG$12,IF($EC27=Tjänster!$Y$13,Tjänster!AG$13,IF($EC27=Tjänster!$Y$14,Tjänster!AG$14,IF($EC27=Tjänster!$Y$15,Tjänster!AG$15,IF($EC27=Tjänster!$Y$16,Tjänster!AG$16,IF($EC27=Tjänster!$Y$17,Tjänster!AG$17,IF($EC27=Tjänster!$Y$18,Tjänster!AG$18,IF($EC27=Tjänster!$Y$19,Tjänster!AG$19,IF($EC27=Tjänster!$Y$20,Tjänster!AG$20,IF($EC27=Tjänster!$Y$21,Tjänster!AG$21,IF($EC27=Tjänster!$Y$22,Tjänster!AG$22,IF($EC27=Tjänster!$Y$23,Tjänster!AG$23,IF($EC27=Tjänster!$Y$24,Tjänster!AG$24,IF($EC27=Tjänster!$Y$25,Tjänster!AG$25,IF($EC27=Tjänster!$Y$26,Tjänster!AG$26,IF($EC27=Tjänster!$Y$27,Tjänster!AG$27,IF($EC27=Tjänster!$Y$28,Tjänster!AG$28,""))))))))))))))))))))))))))</f>
        <v/>
      </c>
      <c r="EL27" s="36" t="str">
        <f>IF($EC27=Tjänster!$Y$3,Tjänster!AH$3,IF($EC27=Tjänster!$Y$4,Tjänster!AH$4,IF($EC27=Tjänster!$Y$5,Tjänster!AH$5,IF($EC27=Tjänster!$Y$6,Tjänster!AH$6,IF($EC27=Tjänster!$Y$7,Tjänster!AH$7,IF($EC27=Tjänster!$Y$8,Tjänster!AH$8,IF($EC27=Tjänster!$Y$9,Tjänster!AH$9,IF($EC27=Tjänster!$Y$10,Tjänster!AH$10,IF($EC27=Tjänster!$Y$11,Tjänster!AH$11,IF($EC27=Tjänster!$Y$12,Tjänster!AH$12,IF($EC27=Tjänster!$Y$13,Tjänster!AH$13,IF($EC27=Tjänster!$Y$14,Tjänster!AH$14,IF($EC27=Tjänster!$Y$15,Tjänster!AH$15,IF($EC27=Tjänster!$Y$16,Tjänster!AH$16,IF($EC27=Tjänster!$Y$17,Tjänster!AH$17,IF($EC27=Tjänster!$Y$18,Tjänster!AH$18,IF($EC27=Tjänster!$Y$19,Tjänster!AH$19,IF($EC27=Tjänster!$Y$20,Tjänster!AH$20,IF($EC27=Tjänster!$Y$21,Tjänster!AH$21,IF($EC27=Tjänster!$Y$22,Tjänster!AH$22,IF($EC27=Tjänster!$Y$23,Tjänster!AH$23,IF($EC27=Tjänster!$Y$24,Tjänster!AH$24,IF($EC27=Tjänster!$Y$25,Tjänster!AH$25,IF($EC27=Tjänster!$Y$26,Tjänster!AH$26,IF($EC27=Tjänster!$Y$27,Tjänster!AH$27,IF($EC27=Tjänster!$Y$28,Tjänster!AH$28,""))))))))))))))))))))))))))</f>
        <v/>
      </c>
      <c r="EM27" s="36" t="str">
        <f>IF($EC27=Tjänster!$Y$3,Tjänster!AI$3,IF($EC27=Tjänster!$Y$4,Tjänster!AI$4,IF($EC27=Tjänster!$Y$5,Tjänster!AI$5,IF($EC27=Tjänster!$Y$6,Tjänster!AI$6,IF($EC27=Tjänster!$Y$7,Tjänster!AI$7,IF($EC27=Tjänster!$Y$8,Tjänster!AI$8,IF($EC27=Tjänster!$Y$9,Tjänster!AI$9,IF($EC27=Tjänster!$Y$10,Tjänster!AI$10,IF($EC27=Tjänster!$Y$11,Tjänster!AI$11,IF($EC27=Tjänster!$Y$12,Tjänster!AI$12,IF($EC27=Tjänster!$Y$13,Tjänster!AI$13,IF($EC27=Tjänster!$Y$14,Tjänster!AI$14,IF($EC27=Tjänster!$Y$15,Tjänster!AI$15,IF($EC27=Tjänster!$Y$16,Tjänster!AI$16,IF($EC27=Tjänster!$Y$17,Tjänster!AI$17,IF($EC27=Tjänster!$Y$18,Tjänster!AI$18,IF($EC27=Tjänster!$Y$19,Tjänster!AI$19,IF($EC27=Tjänster!$Y$20,Tjänster!AI$20,IF($EC27=Tjänster!$Y$21,Tjänster!AI$21,IF($EC27=Tjänster!$Y$22,Tjänster!AI$22,IF($EC27=Tjänster!$Y$23,Tjänster!AI$23,IF($EC27=Tjänster!$Y$24,Tjänster!AI$24,IF($EC27=Tjänster!$Y$25,Tjänster!AI$25,IF($EC27=Tjänster!$Y$26,Tjänster!AI$26,IF($EC27=Tjänster!$Y$27,Tjänster!AI$27,IF($EC27=Tjänster!$Y$28,Tjänster!AI$28,""))))))))))))))))))))))))))</f>
        <v/>
      </c>
      <c r="EN27" s="36" t="str">
        <f>IF($EC27=Tjänster!$Y$3,Tjänster!AJ$3,IF($EC27=Tjänster!$Y$4,Tjänster!AJ$4,IF($EC27=Tjänster!$Y$5,Tjänster!AJ$5,IF($EC27=Tjänster!$Y$6,Tjänster!AJ$6,IF($EC27=Tjänster!$Y$7,Tjänster!AJ$7,IF($EC27=Tjänster!$Y$8,Tjänster!AJ$8,IF($EC27=Tjänster!$Y$9,Tjänster!AJ$9,IF($EC27=Tjänster!$Y$10,Tjänster!AJ$10,IF($EC27=Tjänster!$Y$11,Tjänster!AJ$11,IF($EC27=Tjänster!$Y$12,Tjänster!AJ$12,IF($EC27=Tjänster!$Y$13,Tjänster!AJ$13,IF($EC27=Tjänster!$Y$14,Tjänster!AJ$14,IF($EC27=Tjänster!$Y$15,Tjänster!AJ$15,IF($EC27=Tjänster!$Y$16,Tjänster!AJ$16,IF($EC27=Tjänster!$Y$17,Tjänster!AJ$17,IF($EC27=Tjänster!$Y$18,Tjänster!AJ$18,IF($EC27=Tjänster!$Y$19,Tjänster!AJ$19,IF($EC27=Tjänster!$Y$20,Tjänster!AJ$20,IF($EC27=Tjänster!$Y$21,Tjänster!AJ$21,IF($EC27=Tjänster!$Y$22,Tjänster!AJ$22,IF($EC27=Tjänster!$Y$23,Tjänster!AJ$23,IF($EC27=Tjänster!$Y$24,Tjänster!AJ$24,IF($EC27=Tjänster!$Y$25,Tjänster!AJ$25,IF($EC27=Tjänster!$Y$26,Tjänster!AJ$26,IF($EC27=Tjänster!$Y$27,Tjänster!AJ$27,IF($EC27=Tjänster!$Y$28,Tjänster!AJ$28,""))))))))))))))))))))))))))</f>
        <v/>
      </c>
      <c r="EO27" s="36" t="str">
        <f>IF($EC27=Tjänster!$Y$3,Tjänster!AK$3,IF($EC27=Tjänster!$Y$4,Tjänster!AK$4,IF($EC27=Tjänster!$Y$5,Tjänster!AK$5,IF($EC27=Tjänster!$Y$6,Tjänster!AK$6,IF($EC27=Tjänster!$Y$7,Tjänster!AK$7,IF($EC27=Tjänster!$Y$8,Tjänster!AK$8,IF($EC27=Tjänster!$Y$9,Tjänster!AK$9,IF($EC27=Tjänster!$Y$10,Tjänster!AK$10,IF($EC27=Tjänster!$Y$11,Tjänster!AK$11,IF($EC27=Tjänster!$Y$12,Tjänster!AK$12,IF($EC27=Tjänster!$Y$13,Tjänster!AK$13,IF($EC27=Tjänster!$Y$14,Tjänster!AK$14,IF($EC27=Tjänster!$Y$15,Tjänster!AK$15,IF($EC27=Tjänster!$Y$16,Tjänster!AK$16,IF($EC27=Tjänster!$Y$17,Tjänster!AK$17,IF($EC27=Tjänster!$Y$18,Tjänster!AK$18,IF($EC27=Tjänster!$Y$19,Tjänster!AK$19,IF($EC27=Tjänster!$Y$20,Tjänster!AK$20,IF($EC27=Tjänster!$Y$21,Tjänster!AK$21,IF($EC27=Tjänster!$Y$22,Tjänster!AK$22,IF($EC27=Tjänster!$Y$23,Tjänster!AK$23,IF($EC27=Tjänster!$Y$24,Tjänster!AK$24,IF($EC27=Tjänster!$Y$25,Tjänster!AK$25,IF($EC27=Tjänster!$Y$26,Tjänster!AK$26,IF($EC27=Tjänster!$Y$27,Tjänster!AK$27,IF($EC27=Tjänster!$Y$28,Tjänster!AK$28,""))))))))))))))))))))))))))</f>
        <v/>
      </c>
      <c r="EP27" s="36" t="str">
        <f>IF($EC27=Tjänster!$Y$3,Tjänster!AL$3,IF($EC27=Tjänster!$Y$4,Tjänster!AL$4,IF($EC27=Tjänster!$Y$5,Tjänster!AL$5,IF($EC27=Tjänster!$Y$6,Tjänster!AL$6,IF($EC27=Tjänster!$Y$7,Tjänster!AL$7,IF($EC27=Tjänster!$Y$8,Tjänster!AL$8,IF($EC27=Tjänster!$Y$9,Tjänster!AL$9,IF($EC27=Tjänster!$Y$10,Tjänster!AL$10,IF($EC27=Tjänster!$Y$11,Tjänster!AL$11,IF($EC27=Tjänster!$Y$12,Tjänster!AL$12,IF($EC27=Tjänster!$Y$13,Tjänster!AL$13,IF($EC27=Tjänster!$Y$14,Tjänster!AL$14,IF($EC27=Tjänster!$Y$15,Tjänster!AL$15,IF($EC27=Tjänster!$Y$16,Tjänster!AL$16,IF($EC27=Tjänster!$Y$17,Tjänster!AL$17,IF($EC27=Tjänster!$Y$18,Tjänster!AL$18,IF($EC27=Tjänster!$Y$19,Tjänster!AL$19,IF($EC27=Tjänster!$Y$20,Tjänster!AL$20,IF($EC27=Tjänster!$Y$21,Tjänster!AL$21,IF($EC27=Tjänster!$Y$22,Tjänster!AL$22,IF($EC27=Tjänster!$Y$23,Tjänster!AL$23,IF($EC27=Tjänster!$Y$24,Tjänster!AL$24,IF($EC27=Tjänster!$Y$25,Tjänster!AL$25,IF($EC27=Tjänster!$Y$26,Tjänster!AL$26,IF($EC27=Tjänster!$Y$27,Tjänster!AL$27,IF($EC27=Tjänster!$Y$28,Tjänster!AL$28,""))))))))))))))))))))))))))</f>
        <v/>
      </c>
      <c r="EQ27" s="36" t="str">
        <f>IF($EC27=Tjänster!$Y$3,Tjänster!AM$3,IF($EC27=Tjänster!$Y$4,Tjänster!AM$4,IF($EC27=Tjänster!$Y$5,Tjänster!AM$5,IF($EC27=Tjänster!$Y$6,Tjänster!AM$6,IF($EC27=Tjänster!$Y$7,Tjänster!AM$7,IF($EC27=Tjänster!$Y$8,Tjänster!AM$8,IF($EC27=Tjänster!$Y$9,Tjänster!AM$9,IF($EC27=Tjänster!$Y$10,Tjänster!AM$10,IF($EC27=Tjänster!$Y$11,Tjänster!AM$11,IF($EC27=Tjänster!$Y$12,Tjänster!AM$12,IF($EC27=Tjänster!$Y$13,Tjänster!AM$13,IF($EC27=Tjänster!$Y$14,Tjänster!AM$14,IF($EC27=Tjänster!$Y$15,Tjänster!AM$15,IF($EC27=Tjänster!$Y$16,Tjänster!AM$16,IF($EC27=Tjänster!$Y$17,Tjänster!AM$17,IF($EC27=Tjänster!$Y$18,Tjänster!AM$18,IF($EC27=Tjänster!$Y$19,Tjänster!AM$19,IF($EC27=Tjänster!$Y$20,Tjänster!AM$20,IF($EC27=Tjänster!$Y$21,Tjänster!AM$21,IF($EC27=Tjänster!$Y$22,Tjänster!AM$22,IF($EC27=Tjänster!$Y$23,Tjänster!AM$23,IF($EC27=Tjänster!$Y$24,Tjänster!AM$24,IF($EC27=Tjänster!$Y$25,Tjänster!AM$25,IF($EC27=Tjänster!$Y$26,Tjänster!AM$26,IF($EC27=Tjänster!$Y$27,Tjänster!AM$27,IF($EC27=Tjänster!$Y$28,Tjänster!AM$28,""))))))))))))))))))))))))))</f>
        <v/>
      </c>
      <c r="ER27" s="36" t="str">
        <f>IF($EC27=Tjänster!$Y$3,Tjänster!AN$3,IF($EC27=Tjänster!$Y$4,Tjänster!AN$4,IF($EC27=Tjänster!$Y$5,Tjänster!AN$5,IF($EC27=Tjänster!$Y$6,Tjänster!AN$6,IF($EC27=Tjänster!$Y$7,Tjänster!AN$7,IF($EC27=Tjänster!$Y$8,Tjänster!AN$8,IF($EC27=Tjänster!$Y$9,Tjänster!AN$9,IF($EC27=Tjänster!$Y$10,Tjänster!AN$10,IF($EC27=Tjänster!$Y$11,Tjänster!AN$11,IF($EC27=Tjänster!$Y$12,Tjänster!AN$12,IF($EC27=Tjänster!$Y$13,Tjänster!AN$13,IF($EC27=Tjänster!$Y$14,Tjänster!AN$14,IF($EC27=Tjänster!$Y$15,Tjänster!AN$15,IF($EC27=Tjänster!$Y$16,Tjänster!AN$16,IF($EC27=Tjänster!$Y$17,Tjänster!AN$17,IF($EC27=Tjänster!$Y$18,Tjänster!AN$18,IF($EC27=Tjänster!$Y$19,Tjänster!AN$19,IF($EC27=Tjänster!$Y$20,Tjänster!AN$20,IF($EC27=Tjänster!$Y$21,Tjänster!AN$21,IF($EC27=Tjänster!$Y$22,Tjänster!AN$22,IF($EC27=Tjänster!$Y$23,Tjänster!AN$23,IF($EC27=Tjänster!$Y$24,Tjänster!AN$24,IF($EC27=Tjänster!$Y$25,Tjänster!AN$25,IF($EC27=Tjänster!$Y$26,Tjänster!AN$26,IF($EC27=Tjänster!$Y$27,Tjänster!AN$27,IF($EC27=Tjänster!$Y$28,Tjänster!AN$28,""))))))))))))))))))))))))))</f>
        <v/>
      </c>
      <c r="ES27" s="36" t="str">
        <f>IF($EC27=Tjänster!$Y$3,Tjänster!AO$3,IF($EC27=Tjänster!$Y$4,Tjänster!AO$4,IF($EC27=Tjänster!$Y$5,Tjänster!AO$5,IF($EC27=Tjänster!$Y$6,Tjänster!AO$6,IF($EC27=Tjänster!$Y$7,Tjänster!AO$7,IF($EC27=Tjänster!$Y$8,Tjänster!AO$8,IF($EC27=Tjänster!$Y$9,Tjänster!AO$9,IF($EC27=Tjänster!$Y$10,Tjänster!AO$10,IF($EC27=Tjänster!$Y$11,Tjänster!AO$11,IF($EC27=Tjänster!$Y$12,Tjänster!AO$12,IF($EC27=Tjänster!$Y$13,Tjänster!AO$13,IF($EC27=Tjänster!$Y$14,Tjänster!AO$14,IF($EC27=Tjänster!$Y$15,Tjänster!AO$15,IF($EC27=Tjänster!$Y$16,Tjänster!AO$16,IF($EC27=Tjänster!$Y$17,Tjänster!AO$17,IF($EC27=Tjänster!$Y$18,Tjänster!AO$18,IF($EC27=Tjänster!$Y$19,Tjänster!AO$19,IF($EC27=Tjänster!$Y$20,Tjänster!AO$20,IF($EC27=Tjänster!$Y$21,Tjänster!AO$21,IF($EC27=Tjänster!$Y$22,Tjänster!AO$22,IF($EC27=Tjänster!$Y$23,Tjänster!AO$23,IF($EC27=Tjänster!$Y$24,Tjänster!AO$24,IF($EC27=Tjänster!$Y$25,Tjänster!AO$25,IF($EC27=Tjänster!$Y$26,Tjänster!AO$26,IF($EC27=Tjänster!$Y$27,Tjänster!AO$27,IF($EC27=Tjänster!$Y$28,Tjänster!AO$28,""))))))))))))))))))))))))))</f>
        <v/>
      </c>
      <c r="ET27" s="36" t="str">
        <f>IF($EC27=Tjänster!$Y$3,Tjänster!AP$3,IF($EC27=Tjänster!$Y$4,Tjänster!AP$4,IF($EC27=Tjänster!$Y$5,Tjänster!AP$5,IF($EC27=Tjänster!$Y$6,Tjänster!AP$6,IF($EC27=Tjänster!$Y$7,Tjänster!AP$7,IF($EC27=Tjänster!$Y$8,Tjänster!AP$8,IF($EC27=Tjänster!$Y$9,Tjänster!AP$9,IF($EC27=Tjänster!$Y$10,Tjänster!AP$10,IF($EC27=Tjänster!$Y$11,Tjänster!AP$11,IF($EC27=Tjänster!$Y$12,Tjänster!AP$12,IF($EC27=Tjänster!$Y$13,Tjänster!AP$13,IF($EC27=Tjänster!$Y$14,Tjänster!AP$14,IF($EC27=Tjänster!$Y$15,Tjänster!AP$15,IF($EC27=Tjänster!$Y$16,Tjänster!AP$16,IF($EC27=Tjänster!$Y$17,Tjänster!AP$17,IF($EC27=Tjänster!$Y$18,Tjänster!AP$18,IF($EC27=Tjänster!$Y$19,Tjänster!AP$19,IF($EC27=Tjänster!$Y$20,Tjänster!AP$20,IF($EC27=Tjänster!$Y$21,Tjänster!AP$21,IF($EC27=Tjänster!$Y$22,Tjänster!AP$22,IF($EC27=Tjänster!$Y$23,Tjänster!AP$23,IF($EC27=Tjänster!$Y$24,Tjänster!AP$24,IF($EC27=Tjänster!$Y$25,Tjänster!AP$25,IF($EC27=Tjänster!$Y$26,Tjänster!AP$26,IF($EC27=Tjänster!$Y$27,Tjänster!AP$27,IF($EC27=Tjänster!$Y$28,Tjänster!AP$28,""))))))))))))))))))))))))))</f>
        <v/>
      </c>
      <c r="EU27" s="36" t="str">
        <f>IF($EC27=Tjänster!$Y$3,Tjänster!AQ$3,IF($EC27=Tjänster!$Y$4,Tjänster!AQ$4,IF($EC27=Tjänster!$Y$5,Tjänster!AQ$5,IF($EC27=Tjänster!$Y$6,Tjänster!AQ$6,IF($EC27=Tjänster!$Y$7,Tjänster!AQ$7,IF($EC27=Tjänster!$Y$8,Tjänster!AQ$8,IF($EC27=Tjänster!$Y$9,Tjänster!AQ$9,IF($EC27=Tjänster!$Y$10,Tjänster!AQ$10,IF($EC27=Tjänster!$Y$11,Tjänster!AQ$11,IF($EC27=Tjänster!$Y$12,Tjänster!AQ$12,IF($EC27=Tjänster!$Y$13,Tjänster!AQ$13,IF($EC27=Tjänster!$Y$14,Tjänster!AQ$14,IF($EC27=Tjänster!$Y$15,Tjänster!AQ$15,IF($EC27=Tjänster!$Y$16,Tjänster!AQ$16,IF($EC27=Tjänster!$Y$17,Tjänster!AQ$17,IF($EC27=Tjänster!$Y$18,Tjänster!AQ$18,IF($EC27=Tjänster!$Y$19,Tjänster!AQ$19,IF($EC27=Tjänster!$Y$20,Tjänster!AQ$20,IF($EC27=Tjänster!$Y$21,Tjänster!AQ$21,IF($EC27=Tjänster!$Y$22,Tjänster!AQ$22,IF($EC27=Tjänster!$Y$23,Tjänster!AQ$23,IF($EC27=Tjänster!$Y$24,Tjänster!AQ$24,IF($EC27=Tjänster!$Y$25,Tjänster!AQ$25,IF($EC27=Tjänster!$Y$26,Tjänster!AQ$26,IF($EC27=Tjänster!$Y$27,Tjänster!AQ$27,IF($EC27=Tjänster!$Y$28,Tjänster!AQ$28,""))))))))))))))))))))))))))</f>
        <v/>
      </c>
      <c r="EV27" s="36" t="str">
        <f>IF($EC27=Tjänster!$Y$3,Tjänster!AR$3,IF($EC27=Tjänster!$Y$4,Tjänster!AR$4,IF($EC27=Tjänster!$Y$5,Tjänster!AR$5,IF($EC27=Tjänster!$Y$6,Tjänster!AR$6,IF($EC27=Tjänster!$Y$7,Tjänster!AR$7,IF($EC27=Tjänster!$Y$8,Tjänster!AR$8,IF($EC27=Tjänster!$Y$9,Tjänster!AR$9,IF($EC27=Tjänster!$Y$10,Tjänster!AR$10,IF($EC27=Tjänster!$Y$11,Tjänster!AR$11,IF($EC27=Tjänster!$Y$12,Tjänster!AR$12,IF($EC27=Tjänster!$Y$13,Tjänster!AR$13,IF($EC27=Tjänster!$Y$14,Tjänster!AR$14,IF($EC27=Tjänster!$Y$15,Tjänster!AR$15,IF($EC27=Tjänster!$Y$16,Tjänster!AR$16,IF($EC27=Tjänster!$Y$17,Tjänster!AR$17,IF($EC27=Tjänster!$Y$18,Tjänster!AR$18,IF($EC27=Tjänster!$Y$19,Tjänster!AR$19,IF($EC27=Tjänster!$Y$20,Tjänster!AR$20,IF($EC27=Tjänster!$Y$21,Tjänster!AR$21,IF($EC27=Tjänster!$Y$22,Tjänster!AR$22,IF($EC27=Tjänster!$Y$23,Tjänster!AR$23,IF($EC27=Tjänster!$Y$24,Tjänster!AR$24,IF($EC27=Tjänster!$Y$25,Tjänster!AR$25,IF($EC27=Tjänster!$Y$26,Tjänster!AR$26,IF($EC27=Tjänster!$Y$27,Tjänster!AR$27,IF($EC27=Tjänster!$Y$28,Tjänster!AR$28,""))))))))))))))))))))))))))</f>
        <v/>
      </c>
      <c r="EW27" s="36" t="str">
        <f>IF($EC27=Tjänster!$Y$3,Tjänster!AS$3,IF($EC27=Tjänster!$Y$4,Tjänster!AS$4,IF($EC27=Tjänster!$Y$5,Tjänster!AS$5,IF($EC27=Tjänster!$Y$6,Tjänster!AS$6,IF($EC27=Tjänster!$Y$7,Tjänster!AS$7,IF($EC27=Tjänster!$Y$8,Tjänster!AS$8,IF($EC27=Tjänster!$Y$9,Tjänster!AS$9,IF($EC27=Tjänster!$Y$10,Tjänster!AS$10,IF($EC27=Tjänster!$Y$11,Tjänster!AS$11,IF($EC27=Tjänster!$Y$12,Tjänster!AS$12,IF($EC27=Tjänster!$Y$13,Tjänster!AS$13,IF($EC27=Tjänster!$Y$14,Tjänster!AS$14,IF($EC27=Tjänster!$Y$15,Tjänster!AS$15,IF($EC27=Tjänster!$Y$16,Tjänster!AS$16,IF($EC27=Tjänster!$Y$17,Tjänster!AS$17,IF($EC27=Tjänster!$Y$18,Tjänster!AS$18,IF($EC27=Tjänster!$Y$19,Tjänster!AS$19,IF($EC27=Tjänster!$Y$20,Tjänster!AS$20,IF($EC27=Tjänster!$Y$21,Tjänster!AS$21,IF($EC27=Tjänster!$Y$22,Tjänster!AS$22,IF($EC27=Tjänster!$Y$23,Tjänster!AS$23,IF($EC27=Tjänster!$Y$24,Tjänster!AS$24,IF($EC27=Tjänster!$Y$25,Tjänster!AS$25,IF($EC27=Tjänster!$Y$26,Tjänster!AS$26,IF($EC27=Tjänster!$Y$27,Tjänster!AS$27,IF($EC27=Tjänster!$Y$28,Tjänster!AS$28,""))))))))))))))))))))))))))</f>
        <v/>
      </c>
      <c r="FZ27" s="36" t="str">
        <f t="shared" si="1"/>
        <v/>
      </c>
      <c r="GA27" s="36" t="str">
        <f>IF($FZ27=Tjänster!$AU$3,Tjänster!AV$3,IF($FZ27=Tjänster!$AU$4,Tjänster!AV$4,IF($FZ27=Tjänster!$AU$5,Tjänster!AV$5,IF($FZ27=Tjänster!$AU$6,Tjänster!AV$6,IF($FZ27=Tjänster!$AU$7,Tjänster!AV$7,IF($FZ27=Tjänster!$AU$8,Tjänster!AV$8,IF($FZ27=Tjänster!$AU$9,Tjänster!AV$9,IF($FZ27=Tjänster!$AU$10,Tjänster!AV$10,IF($FZ27=Tjänster!$AU$11,Tjänster!AV$11,IF($FZ27=Tjänster!$AU$12,Tjänster!AV$12,IF($FZ27=Tjänster!$AU$13,Tjänster!AV$13,IF($FZ27=Tjänster!$AU$14,Tjänster!AV$14,IF($FZ27=Tjänster!$AU$15,Tjänster!AV$15,IF($FZ27=Tjänster!$AU$16,Tjänster!AV$16,IF($FZ27=Tjänster!$AU$17,Tjänster!AV$17,IF($FZ27=Tjänster!$AU$18,Tjänster!AV$18,IF($FZ27=Tjänster!$AU$19,Tjänster!AV$19,IF($FZ27=Tjänster!$AU$20,Tjänster!AV$20,IF($FZ27=Tjänster!$AU$21,Tjänster!AV$21,IF($FZ27=Tjänster!$AU$22,Tjänster!AV$22,IF($FZ27=Tjänster!$AU$23,Tjänster!AV$23,IF($FZ27=Tjänster!$AU$24,Tjänster!AV$24,IF($FZ27=Tjänster!$AU$25,Tjänster!AV$25,IF($FZ27=Tjänster!$AU$26,Tjänster!AV$26,IF($FZ27=Tjänster!$AU$27,Tjänster!AV$27,IF($FZ27=Tjänster!$AU$28,Tjänster!AV$28,""))))))))))))))))))))))))))</f>
        <v/>
      </c>
      <c r="GB27" s="36" t="str">
        <f>IF($FZ27=Tjänster!$AU$3,Tjänster!AW$3,IF($FZ27=Tjänster!$AU$4,Tjänster!AW$4,IF($FZ27=Tjänster!$AU$5,Tjänster!AW$5,IF($FZ27=Tjänster!$AU$6,Tjänster!AW$6,IF($FZ27=Tjänster!$AU$7,Tjänster!AW$7,IF($FZ27=Tjänster!$AU$8,Tjänster!AW$8,IF($FZ27=Tjänster!$AU$9,Tjänster!AW$9,IF($FZ27=Tjänster!$AU$10,Tjänster!AW$10,IF($FZ27=Tjänster!$AU$11,Tjänster!AW$11,IF($FZ27=Tjänster!$AU$12,Tjänster!AW$12,IF($FZ27=Tjänster!$AU$13,Tjänster!AW$13,IF($FZ27=Tjänster!$AU$14,Tjänster!AW$14,IF($FZ27=Tjänster!$AU$15,Tjänster!AW$15,IF($FZ27=Tjänster!$AU$16,Tjänster!AW$16,IF($FZ27=Tjänster!$AU$17,Tjänster!AW$17,IF($FZ27=Tjänster!$AU$18,Tjänster!AW$18,IF($FZ27=Tjänster!$AU$19,Tjänster!AW$19,IF($FZ27=Tjänster!$AU$20,Tjänster!AW$20,IF($FZ27=Tjänster!$AU$21,Tjänster!AW$21,IF($FZ27=Tjänster!$AU$22,Tjänster!AW$22,IF($FZ27=Tjänster!$AU$23,Tjänster!AW$23,IF($FZ27=Tjänster!$AU$24,Tjänster!AW$24,IF($FZ27=Tjänster!$AU$25,Tjänster!AW$25,IF($FZ27=Tjänster!$AU$26,Tjänster!AW$26,IF($FZ27=Tjänster!$AU$27,Tjänster!AW$27,IF($FZ27=Tjänster!$AU$28,Tjänster!AW$28,""))))))))))))))))))))))))))</f>
        <v/>
      </c>
      <c r="GC27" s="36" t="str">
        <f>IF($FZ27=Tjänster!$AU$3,Tjänster!AX$3,IF($FZ27=Tjänster!$AU$4,Tjänster!AX$4,IF($FZ27=Tjänster!$AU$5,Tjänster!AX$5,IF($FZ27=Tjänster!$AU$6,Tjänster!AX$6,IF($FZ27=Tjänster!$AU$7,Tjänster!AX$7,IF($FZ27=Tjänster!$AU$8,Tjänster!AX$8,IF($FZ27=Tjänster!$AU$9,Tjänster!AX$9,IF($FZ27=Tjänster!$AU$10,Tjänster!AX$10,IF($FZ27=Tjänster!$AU$11,Tjänster!AX$11,IF($FZ27=Tjänster!$AU$12,Tjänster!AX$12,IF($FZ27=Tjänster!$AU$13,Tjänster!AX$13,IF($FZ27=Tjänster!$AU$14,Tjänster!AX$14,IF($FZ27=Tjänster!$AU$15,Tjänster!AX$15,IF($FZ27=Tjänster!$AU$16,Tjänster!AX$16,IF($FZ27=Tjänster!$AU$17,Tjänster!AX$17,IF($FZ27=Tjänster!$AU$18,Tjänster!AX$18,IF($FZ27=Tjänster!$AU$19,Tjänster!AX$19,IF($FZ27=Tjänster!$AU$20,Tjänster!AX$20,IF($FZ27=Tjänster!$AU$21,Tjänster!AX$21,IF($FZ27=Tjänster!$AU$22,Tjänster!AX$22,IF($FZ27=Tjänster!$AU$23,Tjänster!AX$23,IF($FZ27=Tjänster!$AU$24,Tjänster!AX$24,IF($FZ27=Tjänster!$AU$25,Tjänster!AX$25,IF($FZ27=Tjänster!$AU$26,Tjänster!AX$26,IF($FZ27=Tjänster!$AU$27,Tjänster!AX$27,IF($FZ27=Tjänster!$AU$28,Tjänster!AX$28,""))))))))))))))))))))))))))</f>
        <v/>
      </c>
      <c r="GD27" s="36" t="str">
        <f>IF($FZ27=Tjänster!$AU$3,Tjänster!AY$3,IF($FZ27=Tjänster!$AU$4,Tjänster!AY$4,IF($FZ27=Tjänster!$AU$5,Tjänster!AY$5,IF($FZ27=Tjänster!$AU$6,Tjänster!AY$6,IF($FZ27=Tjänster!$AU$7,Tjänster!AY$7,IF($FZ27=Tjänster!$AU$8,Tjänster!AY$8,IF($FZ27=Tjänster!$AU$9,Tjänster!AY$9,IF($FZ27=Tjänster!$AU$10,Tjänster!AY$10,IF($FZ27=Tjänster!$AU$11,Tjänster!AY$11,IF($FZ27=Tjänster!$AU$12,Tjänster!AY$12,IF($FZ27=Tjänster!$AU$13,Tjänster!AY$13,IF($FZ27=Tjänster!$AU$14,Tjänster!AY$14,IF($FZ27=Tjänster!$AU$15,Tjänster!AY$15,IF($FZ27=Tjänster!$AU$16,Tjänster!AY$16,IF($FZ27=Tjänster!$AU$17,Tjänster!AY$17,IF($FZ27=Tjänster!$AU$18,Tjänster!AY$18,IF($FZ27=Tjänster!$AU$19,Tjänster!AY$19,IF($FZ27=Tjänster!$AU$20,Tjänster!AY$20,IF($FZ27=Tjänster!$AU$21,Tjänster!AY$21,IF($FZ27=Tjänster!$AU$22,Tjänster!AY$22,IF($FZ27=Tjänster!$AU$23,Tjänster!AY$23,IF($FZ27=Tjänster!$AU$24,Tjänster!AY$24,IF($FZ27=Tjänster!$AU$25,Tjänster!AY$25,IF($FZ27=Tjänster!$AU$26,Tjänster!AY$26,IF($FZ27=Tjänster!$AU$27,Tjänster!AY$27,IF($FZ27=Tjänster!$AU$28,Tjänster!AY$28,""))))))))))))))))))))))))))</f>
        <v/>
      </c>
      <c r="GE27" s="36" t="str">
        <f>IF($FZ27=Tjänster!$AU$3,Tjänster!AZ$3,IF($FZ27=Tjänster!$AU$4,Tjänster!AZ$4,IF($FZ27=Tjänster!$AU$5,Tjänster!AZ$5,IF($FZ27=Tjänster!$AU$6,Tjänster!AZ$6,IF($FZ27=Tjänster!$AU$7,Tjänster!AZ$7,IF($FZ27=Tjänster!$AU$8,Tjänster!AZ$8,IF($FZ27=Tjänster!$AU$9,Tjänster!AZ$9,IF($FZ27=Tjänster!$AU$10,Tjänster!AZ$10,IF($FZ27=Tjänster!$AU$11,Tjänster!AZ$11,IF($FZ27=Tjänster!$AU$12,Tjänster!AZ$12,IF($FZ27=Tjänster!$AU$13,Tjänster!AZ$13,IF($FZ27=Tjänster!$AU$14,Tjänster!AZ$14,IF($FZ27=Tjänster!$AU$15,Tjänster!AZ$15,IF($FZ27=Tjänster!$AU$16,Tjänster!AZ$16,IF($FZ27=Tjänster!$AU$17,Tjänster!AZ$17,IF($FZ27=Tjänster!$AU$18,Tjänster!AZ$18,IF($FZ27=Tjänster!$AU$19,Tjänster!AZ$19,IF($FZ27=Tjänster!$AU$20,Tjänster!AZ$20,IF($FZ27=Tjänster!$AU$21,Tjänster!AZ$21,IF($FZ27=Tjänster!$AU$22,Tjänster!AZ$22,IF($FZ27=Tjänster!$AU$23,Tjänster!AZ$23,IF($FZ27=Tjänster!$AU$24,Tjänster!AZ$24,IF($FZ27=Tjänster!$AU$25,Tjänster!AZ$25,IF($FZ27=Tjänster!$AU$26,Tjänster!AZ$26,IF($FZ27=Tjänster!$AU$27,Tjänster!AZ$27,IF($FZ27=Tjänster!$AU$28,Tjänster!AZ$28,""))))))))))))))))))))))))))</f>
        <v/>
      </c>
      <c r="GF27" s="36" t="str">
        <f>IF($FZ27=Tjänster!$AU$3,Tjänster!BA$3,IF($FZ27=Tjänster!$AU$4,Tjänster!BA$4,IF($FZ27=Tjänster!$AU$5,Tjänster!BA$5,IF($FZ27=Tjänster!$AU$6,Tjänster!BA$6,IF($FZ27=Tjänster!$AU$7,Tjänster!BA$7,IF($FZ27=Tjänster!$AU$8,Tjänster!BA$8,IF($FZ27=Tjänster!$AU$9,Tjänster!BA$9,IF($FZ27=Tjänster!$AU$10,Tjänster!BA$10,IF($FZ27=Tjänster!$AU$11,Tjänster!BA$11,IF($FZ27=Tjänster!$AU$12,Tjänster!BA$12,IF($FZ27=Tjänster!$AU$13,Tjänster!BA$13,IF($FZ27=Tjänster!$AU$14,Tjänster!BA$14,IF($FZ27=Tjänster!$AU$15,Tjänster!BA$15,IF($FZ27=Tjänster!$AU$16,Tjänster!BA$16,IF($FZ27=Tjänster!$AU$17,Tjänster!BA$17,IF($FZ27=Tjänster!$AU$18,Tjänster!BA$18,IF($FZ27=Tjänster!$AU$19,Tjänster!BA$19,IF($FZ27=Tjänster!$AU$20,Tjänster!BA$20,IF($FZ27=Tjänster!$AU$21,Tjänster!BA$21,IF($FZ27=Tjänster!$AU$22,Tjänster!BA$22,IF($FZ27=Tjänster!$AU$23,Tjänster!BA$23,IF($FZ27=Tjänster!$AU$24,Tjänster!BA$24,IF($FZ27=Tjänster!$AU$25,Tjänster!BA$25,IF($FZ27=Tjänster!$AU$26,Tjänster!BA$26,IF($FZ27=Tjänster!$AU$27,Tjänster!BA$27,IF($FZ27=Tjänster!$AU$28,Tjänster!BA$28,""))))))))))))))))))))))))))</f>
        <v/>
      </c>
      <c r="GG27" s="36" t="str">
        <f>IF($FZ27=Tjänster!$AU$3,Tjänster!BB$3,IF($FZ27=Tjänster!$AU$4,Tjänster!BB$4,IF($FZ27=Tjänster!$AU$5,Tjänster!BB$5,IF($FZ27=Tjänster!$AU$6,Tjänster!BB$6,IF($FZ27=Tjänster!$AU$7,Tjänster!BB$7,IF($FZ27=Tjänster!$AU$8,Tjänster!BB$8,IF($FZ27=Tjänster!$AU$9,Tjänster!BB$9,IF($FZ27=Tjänster!$AU$10,Tjänster!BB$10,IF($FZ27=Tjänster!$AU$11,Tjänster!BB$11,IF($FZ27=Tjänster!$AU$12,Tjänster!BB$12,IF($FZ27=Tjänster!$AU$13,Tjänster!BB$13,IF($FZ27=Tjänster!$AU$14,Tjänster!BB$14,IF($FZ27=Tjänster!$AU$15,Tjänster!BB$15,IF($FZ27=Tjänster!$AU$16,Tjänster!BB$16,IF($FZ27=Tjänster!$AU$17,Tjänster!BB$17,IF($FZ27=Tjänster!$AU$18,Tjänster!BB$18,IF($FZ27=Tjänster!$AU$19,Tjänster!BB$19,IF($FZ27=Tjänster!$AU$20,Tjänster!BB$20,IF($FZ27=Tjänster!$AU$21,Tjänster!BB$21,IF($FZ27=Tjänster!$AU$22,Tjänster!BB$22,IF($FZ27=Tjänster!$AU$23,Tjänster!BB$23,IF($FZ27=Tjänster!$AU$24,Tjänster!BB$24,IF($FZ27=Tjänster!$AU$25,Tjänster!BB$25,IF($FZ27=Tjänster!$AU$26,Tjänster!BB$26,IF($FZ27=Tjänster!$AU$27,Tjänster!BB$27,IF($FZ27=Tjänster!$AU$28,Tjänster!BB$28,""))))))))))))))))))))))))))</f>
        <v/>
      </c>
      <c r="GH27" s="36" t="str">
        <f>IF($FZ27=Tjänster!$AU$3,Tjänster!BC$3,IF($FZ27=Tjänster!$AU$4,Tjänster!BC$4,IF($FZ27=Tjänster!$AU$5,Tjänster!BC$5,IF($FZ27=Tjänster!$AU$6,Tjänster!BC$6,IF($FZ27=Tjänster!$AU$7,Tjänster!BC$7,IF($FZ27=Tjänster!$AU$8,Tjänster!BC$8,IF($FZ27=Tjänster!$AU$9,Tjänster!BC$9,IF($FZ27=Tjänster!$AU$10,Tjänster!BC$10,IF($FZ27=Tjänster!$AU$11,Tjänster!BC$11,IF($FZ27=Tjänster!$AU$12,Tjänster!BC$12,IF($FZ27=Tjänster!$AU$13,Tjänster!BC$13,IF($FZ27=Tjänster!$AU$14,Tjänster!BC$14,IF($FZ27=Tjänster!$AU$15,Tjänster!BC$15,IF($FZ27=Tjänster!$AU$16,Tjänster!BC$16,IF($FZ27=Tjänster!$AU$17,Tjänster!BC$17,IF($FZ27=Tjänster!$AU$18,Tjänster!BC$18,IF($FZ27=Tjänster!$AU$19,Tjänster!BC$19,IF($FZ27=Tjänster!$AU$20,Tjänster!BC$20,IF($FZ27=Tjänster!$AU$21,Tjänster!BC$21,IF($FZ27=Tjänster!$AU$22,Tjänster!BC$22,IF($FZ27=Tjänster!$AU$23,Tjänster!BC$23,IF($FZ27=Tjänster!$AU$24,Tjänster!BC$24,IF($FZ27=Tjänster!$AU$25,Tjänster!BC$25,IF($FZ27=Tjänster!$AU$26,Tjänster!BC$26,IF($FZ27=Tjänster!$AU$27,Tjänster!BC$27,IF($FZ27=Tjänster!$AU$28,Tjänster!BC$28,""))))))))))))))))))))))))))</f>
        <v/>
      </c>
      <c r="GI27" s="36" t="str">
        <f>IF($FZ27=Tjänster!$AU$3,Tjänster!BD$3,IF($FZ27=Tjänster!$AU$4,Tjänster!BD$4,IF($FZ27=Tjänster!$AU$5,Tjänster!BD$5,IF($FZ27=Tjänster!$AU$6,Tjänster!BD$6,IF($FZ27=Tjänster!$AU$7,Tjänster!BD$7,IF($FZ27=Tjänster!$AU$8,Tjänster!BD$8,IF($FZ27=Tjänster!$AU$9,Tjänster!BD$9,IF($FZ27=Tjänster!$AU$10,Tjänster!BD$10,IF($FZ27=Tjänster!$AU$11,Tjänster!BD$11,IF($FZ27=Tjänster!$AU$12,Tjänster!BD$12,IF($FZ27=Tjänster!$AU$13,Tjänster!BD$13,IF($FZ27=Tjänster!$AU$14,Tjänster!BD$14,IF($FZ27=Tjänster!$AU$15,Tjänster!BD$15,IF($FZ27=Tjänster!$AU$16,Tjänster!BD$16,IF($FZ27=Tjänster!$AU$17,Tjänster!BD$17,IF($FZ27=Tjänster!$AU$18,Tjänster!BD$18,IF($FZ27=Tjänster!$AU$19,Tjänster!BD$19,IF($FZ27=Tjänster!$AU$20,Tjänster!BD$20,IF($FZ27=Tjänster!$AU$21,Tjänster!BD$21,IF($FZ27=Tjänster!$AU$22,Tjänster!BD$22,IF($FZ27=Tjänster!$AU$23,Tjänster!BD$23,IF($FZ27=Tjänster!$AU$24,Tjänster!BD$24,IF($FZ27=Tjänster!$AU$25,Tjänster!BD$25,IF($FZ27=Tjänster!$AU$26,Tjänster!BD$26,IF($FZ27=Tjänster!$AU$27,Tjänster!BD$27,IF($FZ27=Tjänster!$AU$28,Tjänster!BD$28,""))))))))))))))))))))))))))</f>
        <v/>
      </c>
      <c r="GJ27" s="36" t="str">
        <f>IF($FZ27=Tjänster!$AU$3,Tjänster!BE$3,IF($FZ27=Tjänster!$AU$4,Tjänster!BE$4,IF($FZ27=Tjänster!$AU$5,Tjänster!BE$5,IF($FZ27=Tjänster!$AU$6,Tjänster!BE$6,IF($FZ27=Tjänster!$AU$7,Tjänster!BE$7,IF($FZ27=Tjänster!$AU$8,Tjänster!BE$8,IF($FZ27=Tjänster!$AU$9,Tjänster!BE$9,IF($FZ27=Tjänster!$AU$10,Tjänster!BE$10,IF($FZ27=Tjänster!$AU$11,Tjänster!BE$11,IF($FZ27=Tjänster!$AU$12,Tjänster!BE$12,IF($FZ27=Tjänster!$AU$13,Tjänster!BE$13,IF($FZ27=Tjänster!$AU$14,Tjänster!BE$14,IF($FZ27=Tjänster!$AU$15,Tjänster!BE$15,IF($FZ27=Tjänster!$AU$16,Tjänster!BE$16,IF($FZ27=Tjänster!$AU$17,Tjänster!BE$17,IF($FZ27=Tjänster!$AU$18,Tjänster!BE$18,IF($FZ27=Tjänster!$AU$19,Tjänster!BE$19,IF($FZ27=Tjänster!$AU$20,Tjänster!BE$20,IF($FZ27=Tjänster!$AU$21,Tjänster!BE$21,IF($FZ27=Tjänster!$AU$22,Tjänster!BE$22,IF($FZ27=Tjänster!$AU$23,Tjänster!BE$23,IF($FZ27=Tjänster!$AU$24,Tjänster!BE$24,IF($FZ27=Tjänster!$AU$25,Tjänster!BE$25,IF($FZ27=Tjänster!$AU$26,Tjänster!BE$26,IF($FZ27=Tjänster!$AU$27,Tjänster!BE$27,IF($FZ27=Tjänster!$AU$28,Tjänster!BE$28,""))))))))))))))))))))))))))</f>
        <v/>
      </c>
      <c r="GK27" s="36" t="str">
        <f>IF($FZ27=Tjänster!$AU$3,Tjänster!BF$3,IF($FZ27=Tjänster!$AU$4,Tjänster!BF$4,IF($FZ27=Tjänster!$AU$5,Tjänster!BF$5,IF($FZ27=Tjänster!$AU$6,Tjänster!BF$6,IF($FZ27=Tjänster!$AU$7,Tjänster!BF$7,IF($FZ27=Tjänster!$AU$8,Tjänster!BF$8,IF($FZ27=Tjänster!$AU$9,Tjänster!BF$9,IF($FZ27=Tjänster!$AU$10,Tjänster!BF$10,IF($FZ27=Tjänster!$AU$11,Tjänster!BF$11,IF($FZ27=Tjänster!$AU$12,Tjänster!BF$12,IF($FZ27=Tjänster!$AU$13,Tjänster!BF$13,IF($FZ27=Tjänster!$AU$14,Tjänster!BF$14,IF($FZ27=Tjänster!$AU$15,Tjänster!BF$15,IF($FZ27=Tjänster!$AU$16,Tjänster!BF$16,IF($FZ27=Tjänster!$AU$17,Tjänster!BF$17,IF($FZ27=Tjänster!$AU$18,Tjänster!BF$18,IF($FZ27=Tjänster!$AU$19,Tjänster!BF$19,IF($FZ27=Tjänster!$AU$20,Tjänster!BF$20,IF($FZ27=Tjänster!$AU$21,Tjänster!BF$21,IF($FZ27=Tjänster!$AU$22,Tjänster!BF$22,IF($FZ27=Tjänster!$AU$23,Tjänster!BF$23,IF($FZ27=Tjänster!$AU$24,Tjänster!BF$24,IF($FZ27=Tjänster!$AU$25,Tjänster!BF$25,IF($FZ27=Tjänster!$AU$26,Tjänster!BF$26,IF($FZ27=Tjänster!$AU$27,Tjänster!BF$27,IF($FZ27=Tjänster!$AU$28,Tjänster!BF$28,""))))))))))))))))))))))))))</f>
        <v/>
      </c>
      <c r="GL27" s="36" t="str">
        <f>IF($FZ27=Tjänster!$AU$3,Tjänster!BG$3,IF($FZ27=Tjänster!$AU$4,Tjänster!BG$4,IF($FZ27=Tjänster!$AU$5,Tjänster!BG$5,IF($FZ27=Tjänster!$AU$6,Tjänster!BG$6,IF($FZ27=Tjänster!$AU$7,Tjänster!BG$7,IF($FZ27=Tjänster!$AU$8,Tjänster!BG$8,IF($FZ27=Tjänster!$AU$9,Tjänster!BG$9,IF($FZ27=Tjänster!$AU$10,Tjänster!BG$10,IF($FZ27=Tjänster!$AU$11,Tjänster!BG$11,IF($FZ27=Tjänster!$AU$12,Tjänster!BG$12,IF($FZ27=Tjänster!$AU$13,Tjänster!BG$13,IF($FZ27=Tjänster!$AU$14,Tjänster!BG$14,IF($FZ27=Tjänster!$AU$15,Tjänster!BG$15,IF($FZ27=Tjänster!$AU$16,Tjänster!BG$16,IF($FZ27=Tjänster!$AU$17,Tjänster!BG$17,IF($FZ27=Tjänster!$AU$18,Tjänster!BG$18,IF($FZ27=Tjänster!$AU$19,Tjänster!BG$19,IF($FZ27=Tjänster!$AU$20,Tjänster!BG$20,IF($FZ27=Tjänster!$AU$21,Tjänster!BG$21,IF($FZ27=Tjänster!$AU$22,Tjänster!BG$22,IF($FZ27=Tjänster!$AU$23,Tjänster!BG$23,IF($FZ27=Tjänster!$AU$24,Tjänster!BG$24,IF($FZ27=Tjänster!$AU$25,Tjänster!BG$25,IF($FZ27=Tjänster!$AU$26,Tjänster!BG$26,IF($FZ27=Tjänster!$AU$27,Tjänster!BG$27,IF($FZ27=Tjänster!$AU$28,Tjänster!BG$28,""))))))))))))))))))))))))))</f>
        <v/>
      </c>
      <c r="GM27" s="36" t="str">
        <f>IF($FZ27=Tjänster!$AU$3,Tjänster!BH$3,IF($FZ27=Tjänster!$AU$4,Tjänster!BH$4,IF($FZ27=Tjänster!$AU$5,Tjänster!BH$5,IF($FZ27=Tjänster!$AU$6,Tjänster!BH$6,IF($FZ27=Tjänster!$AU$7,Tjänster!BH$7,IF($FZ27=Tjänster!$AU$8,Tjänster!BH$8,IF($FZ27=Tjänster!$AU$9,Tjänster!BH$9,IF($FZ27=Tjänster!$AU$10,Tjänster!BH$10,IF($FZ27=Tjänster!$AU$11,Tjänster!BH$11,IF($FZ27=Tjänster!$AU$12,Tjänster!BH$12,IF($FZ27=Tjänster!$AU$13,Tjänster!BH$13,IF($FZ27=Tjänster!$AU$14,Tjänster!BH$14,IF($FZ27=Tjänster!$AU$15,Tjänster!BH$15,IF($FZ27=Tjänster!$AU$16,Tjänster!BH$16,IF($FZ27=Tjänster!$AU$17,Tjänster!BH$17,IF($FZ27=Tjänster!$AU$18,Tjänster!BH$18,IF($FZ27=Tjänster!$AU$19,Tjänster!BH$19,IF($FZ27=Tjänster!$AU$20,Tjänster!BH$20,IF($FZ27=Tjänster!$AU$21,Tjänster!BH$21,IF($FZ27=Tjänster!$AU$22,Tjänster!BH$22,IF($FZ27=Tjänster!$AU$23,Tjänster!BH$23,IF($FZ27=Tjänster!$AU$24,Tjänster!BH$24,IF($FZ27=Tjänster!$AU$25,Tjänster!BH$25,IF($FZ27=Tjänster!$AU$26,Tjänster!BH$26,IF($FZ27=Tjänster!$AU$27,Tjänster!BH$27,IF($FZ27=Tjänster!$AU$28,Tjänster!BH$28,""))))))))))))))))))))))))))</f>
        <v/>
      </c>
      <c r="GN27" s="36" t="str">
        <f>IF($FZ27=Tjänster!$AU$3,Tjänster!BI$3,IF($FZ27=Tjänster!$AU$4,Tjänster!BI$4,IF($FZ27=Tjänster!$AU$5,Tjänster!BI$5,IF($FZ27=Tjänster!$AU$6,Tjänster!BI$6,IF($FZ27=Tjänster!$AU$7,Tjänster!BI$7,IF($FZ27=Tjänster!$AU$8,Tjänster!BI$8,IF($FZ27=Tjänster!$AU$9,Tjänster!BI$9,IF($FZ27=Tjänster!$AU$10,Tjänster!BI$10,IF($FZ27=Tjänster!$AU$11,Tjänster!BI$11,IF($FZ27=Tjänster!$AU$12,Tjänster!BI$12,IF($FZ27=Tjänster!$AU$13,Tjänster!BI$13,IF($FZ27=Tjänster!$AU$14,Tjänster!BI$14,IF($FZ27=Tjänster!$AU$15,Tjänster!BI$15,IF($FZ27=Tjänster!$AU$16,Tjänster!BI$16,IF($FZ27=Tjänster!$AU$17,Tjänster!BI$17,IF($FZ27=Tjänster!$AU$18,Tjänster!BI$18,IF($FZ27=Tjänster!$AU$19,Tjänster!BI$19,IF($FZ27=Tjänster!$AU$20,Tjänster!BI$20,IF($FZ27=Tjänster!$AU$21,Tjänster!BI$21,IF($FZ27=Tjänster!$AU$22,Tjänster!BI$22,IF($FZ27=Tjänster!$AU$23,Tjänster!BI$23,IF($FZ27=Tjänster!$AU$24,Tjänster!BI$24,IF($FZ27=Tjänster!$AU$25,Tjänster!BI$25,IF($FZ27=Tjänster!$AU$26,Tjänster!BI$26,IF($FZ27=Tjänster!$AU$27,Tjänster!BI$27,IF($FZ27=Tjänster!$AU$28,Tjänster!BI$28,""))))))))))))))))))))))))))</f>
        <v/>
      </c>
      <c r="GO27" s="36" t="str">
        <f>IF($FZ27=Tjänster!$AU$3,Tjänster!BJ$3,IF($FZ27=Tjänster!$AU$4,Tjänster!BJ$4,IF($FZ27=Tjänster!$AU$5,Tjänster!BJ$5,IF($FZ27=Tjänster!$AU$6,Tjänster!BJ$6,IF($FZ27=Tjänster!$AU$7,Tjänster!BJ$7,IF($FZ27=Tjänster!$AU$8,Tjänster!BJ$8,IF($FZ27=Tjänster!$AU$9,Tjänster!BJ$9,IF($FZ27=Tjänster!$AU$10,Tjänster!BJ$10,IF($FZ27=Tjänster!$AU$11,Tjänster!BJ$11,IF($FZ27=Tjänster!$AU$12,Tjänster!BJ$12,IF($FZ27=Tjänster!$AU$13,Tjänster!BJ$13,IF($FZ27=Tjänster!$AU$14,Tjänster!BJ$14,IF($FZ27=Tjänster!$AU$15,Tjänster!BJ$15,IF($FZ27=Tjänster!$AU$16,Tjänster!BJ$16,IF($FZ27=Tjänster!$AU$17,Tjänster!BJ$17,IF($FZ27=Tjänster!$AU$18,Tjänster!BJ$18,IF($FZ27=Tjänster!$AU$19,Tjänster!BJ$19,IF($FZ27=Tjänster!$AU$20,Tjänster!BJ$20,IF($FZ27=Tjänster!$AU$21,Tjänster!BJ$21,IF($FZ27=Tjänster!$AU$22,Tjänster!BJ$22,IF($FZ27=Tjänster!$AU$23,Tjänster!BJ$23,IF($FZ27=Tjänster!$AU$24,Tjänster!BJ$24,IF($FZ27=Tjänster!$AU$25,Tjänster!BJ$25,IF($FZ27=Tjänster!$AU$26,Tjänster!BJ$26,IF($FZ27=Tjänster!$AU$27,Tjänster!BJ$27,IF($FZ27=Tjänster!$AU$28,Tjänster!BJ$28,""))))))))))))))))))))))))))</f>
        <v/>
      </c>
      <c r="GP27" s="36" t="str">
        <f>IF($FZ27=Tjänster!$AU$3,Tjänster!BK$3,IF($FZ27=Tjänster!$AU$4,Tjänster!BK$4,IF($FZ27=Tjänster!$AU$5,Tjänster!BK$5,IF($FZ27=Tjänster!$AU$6,Tjänster!BK$6,IF($FZ27=Tjänster!$AU$7,Tjänster!BK$7,IF($FZ27=Tjänster!$AU$8,Tjänster!BK$8,IF($FZ27=Tjänster!$AU$9,Tjänster!BK$9,IF($FZ27=Tjänster!$AU$10,Tjänster!BK$10,IF($FZ27=Tjänster!$AU$11,Tjänster!BK$11,IF($FZ27=Tjänster!$AU$12,Tjänster!BK$12,IF($FZ27=Tjänster!$AU$13,Tjänster!BK$13,IF($FZ27=Tjänster!$AU$14,Tjänster!BK$14,IF($FZ27=Tjänster!$AU$15,Tjänster!BK$15,IF($FZ27=Tjänster!$AU$16,Tjänster!BK$16,IF($FZ27=Tjänster!$AU$17,Tjänster!BK$17,IF($FZ27=Tjänster!$AU$18,Tjänster!BK$18,IF($FZ27=Tjänster!$AU$19,Tjänster!BK$19,IF($FZ27=Tjänster!$AU$20,Tjänster!BK$20,IF($FZ27=Tjänster!$AU$21,Tjänster!BK$21,IF($FZ27=Tjänster!$AU$22,Tjänster!BK$22,IF($FZ27=Tjänster!$AU$23,Tjänster!BK$23,IF($FZ27=Tjänster!$AU$24,Tjänster!BK$24,IF($FZ27=Tjänster!$AU$25,Tjänster!BK$25,IF($FZ27=Tjänster!$AU$26,Tjänster!BK$26,IF($FZ27=Tjänster!$AU$27,Tjänster!BK$27,IF($FZ27=Tjänster!$AU$28,Tjänster!BK$28,""))))))))))))))))))))))))))</f>
        <v/>
      </c>
      <c r="GQ27" s="36" t="str">
        <f>IF($FZ27=Tjänster!$AU$3,Tjänster!BL$3,IF($FZ27=Tjänster!$AU$4,Tjänster!BL$4,IF($FZ27=Tjänster!$AU$5,Tjänster!BL$5,IF($FZ27=Tjänster!$AU$6,Tjänster!BL$6,IF($FZ27=Tjänster!$AU$7,Tjänster!BL$7,IF($FZ27=Tjänster!$AU$8,Tjänster!BL$8,IF($FZ27=Tjänster!$AU$9,Tjänster!BL$9,IF($FZ27=Tjänster!$AU$10,Tjänster!BL$10,IF($FZ27=Tjänster!$AU$11,Tjänster!BL$11,IF($FZ27=Tjänster!$AU$12,Tjänster!BL$12,IF($FZ27=Tjänster!$AU$13,Tjänster!BL$13,IF($FZ27=Tjänster!$AU$14,Tjänster!BL$14,IF($FZ27=Tjänster!$AU$15,Tjänster!BL$15,IF($FZ27=Tjänster!$AU$16,Tjänster!BL$16,IF($FZ27=Tjänster!$AU$17,Tjänster!BL$17,IF($FZ27=Tjänster!$AU$18,Tjänster!BL$18,IF($FZ27=Tjänster!$AU$19,Tjänster!BL$19,IF($FZ27=Tjänster!$AU$20,Tjänster!BL$20,IF($FZ27=Tjänster!$AU$21,Tjänster!BL$21,IF($FZ27=Tjänster!$AU$22,Tjänster!BL$22,IF($FZ27=Tjänster!$AU$23,Tjänster!BL$23,IF($FZ27=Tjänster!$AU$24,Tjänster!BL$24,IF($FZ27=Tjänster!$AU$25,Tjänster!BL$25,IF($FZ27=Tjänster!$AU$26,Tjänster!BL$26,IF($FZ27=Tjänster!$AU$27,Tjänster!BL$27,IF($FZ27=Tjänster!$AU$28,Tjänster!BL$28,""))))))))))))))))))))))))))</f>
        <v/>
      </c>
      <c r="GR27" s="36" t="str">
        <f>IF($FZ27=Tjänster!$AU$3,Tjänster!BM$3,IF($FZ27=Tjänster!$AU$4,Tjänster!BM$4,IF($FZ27=Tjänster!$AU$5,Tjänster!BM$5,IF($FZ27=Tjänster!$AU$6,Tjänster!BM$6,IF($FZ27=Tjänster!$AU$7,Tjänster!BM$7,IF($FZ27=Tjänster!$AU$8,Tjänster!BM$8,IF($FZ27=Tjänster!$AU$9,Tjänster!BM$9,IF($FZ27=Tjänster!$AU$10,Tjänster!BM$10,IF($FZ27=Tjänster!$AU$11,Tjänster!BM$11,IF($FZ27=Tjänster!$AU$12,Tjänster!BM$12,IF($FZ27=Tjänster!$AU$13,Tjänster!BM$13,IF($FZ27=Tjänster!$AU$14,Tjänster!BM$14,IF($FZ27=Tjänster!$AU$15,Tjänster!BM$15,IF($FZ27=Tjänster!$AU$16,Tjänster!BM$16,IF($FZ27=Tjänster!$AU$17,Tjänster!BM$17,IF($FZ27=Tjänster!$AU$18,Tjänster!BM$18,IF($FZ27=Tjänster!$AU$19,Tjänster!BM$19,IF($FZ27=Tjänster!$AU$20,Tjänster!BM$20,IF($FZ27=Tjänster!$AU$21,Tjänster!BM$21,IF($FZ27=Tjänster!$AU$22,Tjänster!BM$22,IF($FZ27=Tjänster!$AU$23,Tjänster!BM$23,IF($FZ27=Tjänster!$AU$24,Tjänster!BM$24,IF($FZ27=Tjänster!$AU$25,Tjänster!BM$25,IF($FZ27=Tjänster!$AU$26,Tjänster!BM$26,IF($FZ27=Tjänster!$AU$27,Tjänster!BM$27,IF($FZ27=Tjänster!$AU$28,Tjänster!BM$28,""))))))))))))))))))))))))))</f>
        <v/>
      </c>
      <c r="GS27" s="36" t="str">
        <f>IF($FZ27=Tjänster!$AU$3,Tjänster!BN$3,IF($FZ27=Tjänster!$AU$4,Tjänster!BN$4,IF($FZ27=Tjänster!$AU$5,Tjänster!BN$5,IF($FZ27=Tjänster!$AU$6,Tjänster!BN$6,IF($FZ27=Tjänster!$AU$7,Tjänster!BN$7,IF($FZ27=Tjänster!$AU$8,Tjänster!BN$8,IF($FZ27=Tjänster!$AU$9,Tjänster!BN$9,IF($FZ27=Tjänster!$AU$10,Tjänster!BN$10,IF($FZ27=Tjänster!$AU$11,Tjänster!BN$11,IF($FZ27=Tjänster!$AU$12,Tjänster!BN$12,IF($FZ27=Tjänster!$AU$13,Tjänster!BN$13,IF($FZ27=Tjänster!$AU$14,Tjänster!BN$14,IF($FZ27=Tjänster!$AU$15,Tjänster!BN$15,IF($FZ27=Tjänster!$AU$16,Tjänster!BN$16,IF($FZ27=Tjänster!$AU$17,Tjänster!BN$17,IF($FZ27=Tjänster!$AU$18,Tjänster!BN$18,IF($FZ27=Tjänster!$AU$19,Tjänster!BN$19,IF($FZ27=Tjänster!$AU$20,Tjänster!BN$20,IF($FZ27=Tjänster!$AU$21,Tjänster!BN$21,IF($FZ27=Tjänster!$AU$22,Tjänster!BN$22,IF($FZ27=Tjänster!$AU$23,Tjänster!BN$23,IF($FZ27=Tjänster!$AU$24,Tjänster!BN$24,IF($FZ27=Tjänster!$AU$25,Tjänster!BN$25,IF($FZ27=Tjänster!$AU$26,Tjänster!BN$26,IF($FZ27=Tjänster!$AU$27,Tjänster!BN$27,IF($FZ27=Tjänster!$AU$28,Tjänster!BN$28,""))))))))))))))))))))))))))</f>
        <v/>
      </c>
      <c r="GT27" s="36" t="str">
        <f>IF($FZ27=Tjänster!$AU$3,Tjänster!BO$3,IF($FZ27=Tjänster!$AU$4,Tjänster!BO$4,IF($FZ27=Tjänster!$AU$5,Tjänster!BO$5,IF($FZ27=Tjänster!$AU$6,Tjänster!BO$6,IF($FZ27=Tjänster!$AU$7,Tjänster!BO$7,IF($FZ27=Tjänster!$AU$8,Tjänster!BO$8,IF($FZ27=Tjänster!$AU$9,Tjänster!BO$9,IF($FZ27=Tjänster!$AU$10,Tjänster!BO$10,IF($FZ27=Tjänster!$AU$11,Tjänster!BO$11,IF($FZ27=Tjänster!$AU$12,Tjänster!BO$12,IF($FZ27=Tjänster!$AU$13,Tjänster!BO$13,IF($FZ27=Tjänster!$AU$14,Tjänster!BO$14,IF($FZ27=Tjänster!$AU$15,Tjänster!BO$15,IF($FZ27=Tjänster!$AU$16,Tjänster!BO$16,IF($FZ27=Tjänster!$AU$17,Tjänster!BO$17,IF($FZ27=Tjänster!$AU$18,Tjänster!BO$18,IF($FZ27=Tjänster!$AU$19,Tjänster!BO$19,IF($FZ27=Tjänster!$AU$20,Tjänster!BO$20,IF($FZ27=Tjänster!$AU$21,Tjänster!BO$21,IF($FZ27=Tjänster!$AU$22,Tjänster!BO$22,IF($FZ27=Tjänster!$AU$23,Tjänster!BO$23,IF($FZ27=Tjänster!$AU$24,Tjänster!BO$24,IF($FZ27=Tjänster!$AU$25,Tjänster!BO$25,IF($FZ27=Tjänster!$AU$26,Tjänster!BO$26,IF($FZ27=Tjänster!$AU$27,Tjänster!BO$27,IF($FZ27=Tjänster!$AU$28,Tjänster!BO$28,""))))))))))))))))))))))))))</f>
        <v/>
      </c>
      <c r="HW27" s="36" t="str">
        <f t="shared" si="2"/>
        <v/>
      </c>
      <c r="HX27" s="36" t="str">
        <f>IF($HW27=Tjänster!$BQ$3,Tjänster!BR$3,IF($HW27=Tjänster!$BQ$4,Tjänster!BR$4,IF($HW27=Tjänster!$BQ$5,Tjänster!BR$5,IF($HW27=Tjänster!$BQ$6,Tjänster!BR$6,IF($HW27=Tjänster!$BQ$7,Tjänster!BR$7,IF($HW27=Tjänster!$BQ$8,Tjänster!BR$8,IF($HW27=Tjänster!$BQ$9,Tjänster!BR$9,IF($HW27=Tjänster!$BQ$10,Tjänster!BR$10,IF($HW27=Tjänster!$BQ$11,Tjänster!BR$11,IF($HW27=Tjänster!$BQ$12,Tjänster!BR$12,IF($HW27=Tjänster!$BQ$13,Tjänster!BR$13,IF($HW27=Tjänster!$BQ$14,Tjänster!BR$14,IF($HW27=Tjänster!$BQ$15,Tjänster!BR$15,IF($HW27=Tjänster!$BQ$16,Tjänster!BR$16,IF($HW27=Tjänster!$BQ$17,Tjänster!BR$17,IF($HW27=Tjänster!$BQ$18,Tjänster!BR$18,IF($HW27=Tjänster!$BQ$19,Tjänster!BR$19,IF($HW27=Tjänster!$BQ$20,Tjänster!BR$20,IF($HW27=Tjänster!$BQ$21,Tjänster!BR$21,IF($HW27=Tjänster!$BQ$22,Tjänster!BR$22,IF($HW27=Tjänster!$BQ$23,Tjänster!BR$23,IF($HW27=Tjänster!$BQ$24,Tjänster!BR$24,IF($HW27=Tjänster!$BQ$25,Tjänster!BR$25,IF($HW27=Tjänster!$BQ$26,Tjänster!BR$26,IF($HW27=Tjänster!$BQ$27,Tjänster!BR$27,IF($HW27=Tjänster!$BQ$28,Tjänster!BR$28,""))))))))))))))))))))))))))</f>
        <v/>
      </c>
      <c r="HY27" s="36" t="str">
        <f>IF($HW27=Tjänster!$BQ$3,Tjänster!BS$3,IF($HW27=Tjänster!$BQ$4,Tjänster!BS$4,IF($HW27=Tjänster!$BQ$5,Tjänster!BS$5,IF($HW27=Tjänster!$BQ$6,Tjänster!BS$6,IF($HW27=Tjänster!$BQ$7,Tjänster!BS$7,IF($HW27=Tjänster!$BQ$8,Tjänster!BS$8,IF($HW27=Tjänster!$BQ$9,Tjänster!BS$9,IF($HW27=Tjänster!$BQ$10,Tjänster!BS$10,IF($HW27=Tjänster!$BQ$11,Tjänster!BS$11,IF($HW27=Tjänster!$BQ$12,Tjänster!BS$12,IF($HW27=Tjänster!$BQ$13,Tjänster!BS$13,IF($HW27=Tjänster!$BQ$14,Tjänster!BS$14,IF($HW27=Tjänster!$BQ$15,Tjänster!BS$15,IF($HW27=Tjänster!$BQ$16,Tjänster!BS$16,IF($HW27=Tjänster!$BQ$17,Tjänster!BS$17,IF($HW27=Tjänster!$BQ$18,Tjänster!BS$18,IF($HW27=Tjänster!$BQ$19,Tjänster!BS$19,IF($HW27=Tjänster!$BQ$20,Tjänster!BS$20,IF($HW27=Tjänster!$BQ$21,Tjänster!BS$21,IF($HW27=Tjänster!$BQ$22,Tjänster!BS$22,IF($HW27=Tjänster!$BQ$23,Tjänster!BS$23,IF($HW27=Tjänster!$BQ$24,Tjänster!BS$24,IF($HW27=Tjänster!$BQ$25,Tjänster!BS$25,IF($HW27=Tjänster!$BQ$26,Tjänster!BS$26,IF($HW27=Tjänster!$BQ$27,Tjänster!BS$27,IF($HW27=Tjänster!$BQ$28,Tjänster!BS$28,""))))))))))))))))))))))))))</f>
        <v/>
      </c>
      <c r="HZ27" s="36" t="str">
        <f>IF($HW27=Tjänster!$BQ$3,Tjänster!BT$3,IF($HW27=Tjänster!$BQ$4,Tjänster!BT$4,IF($HW27=Tjänster!$BQ$5,Tjänster!BT$5,IF($HW27=Tjänster!$BQ$6,Tjänster!BT$6,IF($HW27=Tjänster!$BQ$7,Tjänster!BT$7,IF($HW27=Tjänster!$BQ$8,Tjänster!BT$8,IF($HW27=Tjänster!$BQ$9,Tjänster!BT$9,IF($HW27=Tjänster!$BQ$10,Tjänster!BT$10,IF($HW27=Tjänster!$BQ$11,Tjänster!BT$11,IF($HW27=Tjänster!$BQ$12,Tjänster!BT$12,IF($HW27=Tjänster!$BQ$13,Tjänster!BT$13,IF($HW27=Tjänster!$BQ$14,Tjänster!BT$14,IF($HW27=Tjänster!$BQ$15,Tjänster!BT$15,IF($HW27=Tjänster!$BQ$16,Tjänster!BT$16,IF($HW27=Tjänster!$BQ$17,Tjänster!BT$17,IF($HW27=Tjänster!$BQ$18,Tjänster!BT$18,IF($HW27=Tjänster!$BQ$19,Tjänster!BT$19,IF($HW27=Tjänster!$BQ$20,Tjänster!BT$20,IF($HW27=Tjänster!$BQ$21,Tjänster!BT$21,IF($HW27=Tjänster!$BQ$22,Tjänster!BT$22,IF($HW27=Tjänster!$BQ$23,Tjänster!BT$23,IF($HW27=Tjänster!$BQ$24,Tjänster!BT$24,IF($HW27=Tjänster!$BQ$25,Tjänster!BT$25,IF($HW27=Tjänster!$BQ$26,Tjänster!BT$26,IF($HW27=Tjänster!$BQ$27,Tjänster!BT$27,IF($HW27=Tjänster!$BQ$28,Tjänster!BT$28,""))))))))))))))))))))))))))</f>
        <v/>
      </c>
      <c r="IA27" s="36" t="str">
        <f>IF($HW27=Tjänster!$BQ$3,Tjänster!BU$3,IF($HW27=Tjänster!$BQ$4,Tjänster!BU$4,IF($HW27=Tjänster!$BQ$5,Tjänster!BU$5,IF($HW27=Tjänster!$BQ$6,Tjänster!BU$6,IF($HW27=Tjänster!$BQ$7,Tjänster!BU$7,IF($HW27=Tjänster!$BQ$8,Tjänster!BU$8,IF($HW27=Tjänster!$BQ$9,Tjänster!BU$9,IF($HW27=Tjänster!$BQ$10,Tjänster!BU$10,IF($HW27=Tjänster!$BQ$11,Tjänster!BU$11,IF($HW27=Tjänster!$BQ$12,Tjänster!BU$12,IF($HW27=Tjänster!$BQ$13,Tjänster!BU$13,IF($HW27=Tjänster!$BQ$14,Tjänster!BU$14,IF($HW27=Tjänster!$BQ$15,Tjänster!BU$15,IF($HW27=Tjänster!$BQ$16,Tjänster!BU$16,IF($HW27=Tjänster!$BQ$17,Tjänster!BU$17,IF($HW27=Tjänster!$BQ$18,Tjänster!BU$18,IF($HW27=Tjänster!$BQ$19,Tjänster!BU$19,IF($HW27=Tjänster!$BQ$20,Tjänster!BU$20,IF($HW27=Tjänster!$BQ$21,Tjänster!BU$21,IF($HW27=Tjänster!$BQ$22,Tjänster!BU$22,IF($HW27=Tjänster!$BQ$23,Tjänster!BU$23,IF($HW27=Tjänster!$BQ$24,Tjänster!BU$24,IF($HW27=Tjänster!$BQ$25,Tjänster!BU$25,IF($HW27=Tjänster!$BQ$26,Tjänster!BU$26,IF($HW27=Tjänster!$BQ$27,Tjänster!BU$27,IF($HW27=Tjänster!$BQ$28,Tjänster!BU$28,""))))))))))))))))))))))))))</f>
        <v/>
      </c>
      <c r="IB27" s="36" t="str">
        <f>IF($HW27=Tjänster!$BQ$3,Tjänster!BV$3,IF($HW27=Tjänster!$BQ$4,Tjänster!BV$4,IF($HW27=Tjänster!$BQ$5,Tjänster!BV$5,IF($HW27=Tjänster!$BQ$6,Tjänster!BV$6,IF($HW27=Tjänster!$BQ$7,Tjänster!BV$7,IF($HW27=Tjänster!$BQ$8,Tjänster!BV$8,IF($HW27=Tjänster!$BQ$9,Tjänster!BV$9,IF($HW27=Tjänster!$BQ$10,Tjänster!BV$10,IF($HW27=Tjänster!$BQ$11,Tjänster!BV$11,IF($HW27=Tjänster!$BQ$12,Tjänster!BV$12,IF($HW27=Tjänster!$BQ$13,Tjänster!BV$13,IF($HW27=Tjänster!$BQ$14,Tjänster!BV$14,IF($HW27=Tjänster!$BQ$15,Tjänster!BV$15,IF($HW27=Tjänster!$BQ$16,Tjänster!BV$16,IF($HW27=Tjänster!$BQ$17,Tjänster!BV$17,IF($HW27=Tjänster!$BQ$18,Tjänster!BV$18,IF($HW27=Tjänster!$BQ$19,Tjänster!BV$19,IF($HW27=Tjänster!$BQ$20,Tjänster!BV$20,IF($HW27=Tjänster!$BQ$21,Tjänster!BV$21,IF($HW27=Tjänster!$BQ$22,Tjänster!BV$22,IF($HW27=Tjänster!$BQ$23,Tjänster!BV$23,IF($HW27=Tjänster!$BQ$24,Tjänster!BV$24,IF($HW27=Tjänster!$BQ$25,Tjänster!BV$25,IF($HW27=Tjänster!$BQ$26,Tjänster!BV$26,IF($HW27=Tjänster!$BQ$27,Tjänster!BV$27,IF($HW27=Tjänster!$BQ$28,Tjänster!BV$28,""))))))))))))))))))))))))))</f>
        <v/>
      </c>
      <c r="IC27" s="36" t="str">
        <f>IF($HW27=Tjänster!$BQ$3,Tjänster!BW$3,IF($HW27=Tjänster!$BQ$4,Tjänster!BW$4,IF($HW27=Tjänster!$BQ$5,Tjänster!BW$5,IF($HW27=Tjänster!$BQ$6,Tjänster!BW$6,IF($HW27=Tjänster!$BQ$7,Tjänster!BW$7,IF($HW27=Tjänster!$BQ$8,Tjänster!BW$8,IF($HW27=Tjänster!$BQ$9,Tjänster!BW$9,IF($HW27=Tjänster!$BQ$10,Tjänster!BW$10,IF($HW27=Tjänster!$BQ$11,Tjänster!BW$11,IF($HW27=Tjänster!$BQ$12,Tjänster!BW$12,IF($HW27=Tjänster!$BQ$13,Tjänster!BW$13,IF($HW27=Tjänster!$BQ$14,Tjänster!BW$14,IF($HW27=Tjänster!$BQ$15,Tjänster!BW$15,IF($HW27=Tjänster!$BQ$16,Tjänster!BW$16,IF($HW27=Tjänster!$BQ$17,Tjänster!BW$17,IF($HW27=Tjänster!$BQ$18,Tjänster!BW$18,IF($HW27=Tjänster!$BQ$19,Tjänster!BW$19,IF($HW27=Tjänster!$BQ$20,Tjänster!BW$20,IF($HW27=Tjänster!$BQ$21,Tjänster!BW$21,IF($HW27=Tjänster!$BQ$22,Tjänster!BW$22,IF($HW27=Tjänster!$BQ$23,Tjänster!BW$23,IF($HW27=Tjänster!$BQ$24,Tjänster!BW$24,IF($HW27=Tjänster!$BQ$25,Tjänster!BW$25,IF($HW27=Tjänster!$BQ$26,Tjänster!BW$26,IF($HW27=Tjänster!$BQ$27,Tjänster!BW$27,IF($HW27=Tjänster!$BQ$28,Tjänster!BW$28,""))))))))))))))))))))))))))</f>
        <v/>
      </c>
      <c r="ID27" s="36" t="str">
        <f>IF($HW27=Tjänster!$BQ$3,Tjänster!BX$3,IF($HW27=Tjänster!$BQ$4,Tjänster!BX$4,IF($HW27=Tjänster!$BQ$5,Tjänster!BX$5,IF($HW27=Tjänster!$BQ$6,Tjänster!BX$6,IF($HW27=Tjänster!$BQ$7,Tjänster!BX$7,IF($HW27=Tjänster!$BQ$8,Tjänster!BX$8,IF($HW27=Tjänster!$BQ$9,Tjänster!BX$9,IF($HW27=Tjänster!$BQ$10,Tjänster!BX$10,IF($HW27=Tjänster!$BQ$11,Tjänster!BX$11,IF($HW27=Tjänster!$BQ$12,Tjänster!BX$12,IF($HW27=Tjänster!$BQ$13,Tjänster!BX$13,IF($HW27=Tjänster!$BQ$14,Tjänster!BX$14,IF($HW27=Tjänster!$BQ$15,Tjänster!BX$15,IF($HW27=Tjänster!$BQ$16,Tjänster!BX$16,IF($HW27=Tjänster!$BQ$17,Tjänster!BX$17,IF($HW27=Tjänster!$BQ$18,Tjänster!BX$18,IF($HW27=Tjänster!$BQ$19,Tjänster!BX$19,IF($HW27=Tjänster!$BQ$20,Tjänster!BX$20,IF($HW27=Tjänster!$BQ$21,Tjänster!BX$21,IF($HW27=Tjänster!$BQ$22,Tjänster!BX$22,IF($HW27=Tjänster!$BQ$23,Tjänster!BX$23,IF($HW27=Tjänster!$BQ$24,Tjänster!BX$24,IF($HW27=Tjänster!$BQ$25,Tjänster!BX$25,IF($HW27=Tjänster!$BQ$26,Tjänster!BX$26,IF($HW27=Tjänster!$BQ$27,Tjänster!BX$27,IF($HW27=Tjänster!$BQ$28,Tjänster!BX$28,""))))))))))))))))))))))))))</f>
        <v/>
      </c>
      <c r="IE27" s="36" t="str">
        <f>IF($HW27=Tjänster!$BQ$3,Tjänster!BY$3,IF($HW27=Tjänster!$BQ$4,Tjänster!BY$4,IF($HW27=Tjänster!$BQ$5,Tjänster!BY$5,IF($HW27=Tjänster!$BQ$6,Tjänster!BY$6,IF($HW27=Tjänster!$BQ$7,Tjänster!BY$7,IF($HW27=Tjänster!$BQ$8,Tjänster!BY$8,IF($HW27=Tjänster!$BQ$9,Tjänster!BY$9,IF($HW27=Tjänster!$BQ$10,Tjänster!BY$10,IF($HW27=Tjänster!$BQ$11,Tjänster!BY$11,IF($HW27=Tjänster!$BQ$12,Tjänster!BY$12,IF($HW27=Tjänster!$BQ$13,Tjänster!BY$13,IF($HW27=Tjänster!$BQ$14,Tjänster!BY$14,IF($HW27=Tjänster!$BQ$15,Tjänster!BY$15,IF($HW27=Tjänster!$BQ$16,Tjänster!BY$16,IF($HW27=Tjänster!$BQ$17,Tjänster!BY$17,IF($HW27=Tjänster!$BQ$18,Tjänster!BY$18,IF($HW27=Tjänster!$BQ$19,Tjänster!BY$19,IF($HW27=Tjänster!$BQ$20,Tjänster!BY$20,IF($HW27=Tjänster!$BQ$21,Tjänster!BY$21,IF($HW27=Tjänster!$BQ$22,Tjänster!BY$22,IF($HW27=Tjänster!$BQ$23,Tjänster!BY$23,IF($HW27=Tjänster!$BQ$24,Tjänster!BY$24,IF($HW27=Tjänster!$BQ$25,Tjänster!BY$25,IF($HW27=Tjänster!$BQ$26,Tjänster!BY$26,IF($HW27=Tjänster!$BQ$27,Tjänster!BY$27,IF($HW27=Tjänster!$BQ$28,Tjänster!BY$28,""))))))))))))))))))))))))))</f>
        <v/>
      </c>
      <c r="IF27" s="36" t="str">
        <f>IF($HW27=Tjänster!$BQ$3,Tjänster!BZ$3,IF($HW27=Tjänster!$BQ$4,Tjänster!BZ$4,IF($HW27=Tjänster!$BQ$5,Tjänster!BZ$5,IF($HW27=Tjänster!$BQ$6,Tjänster!BZ$6,IF($HW27=Tjänster!$BQ$7,Tjänster!BZ$7,IF($HW27=Tjänster!$BQ$8,Tjänster!BZ$8,IF($HW27=Tjänster!$BQ$9,Tjänster!BZ$9,IF($HW27=Tjänster!$BQ$10,Tjänster!BZ$10,IF($HW27=Tjänster!$BQ$11,Tjänster!BZ$11,IF($HW27=Tjänster!$BQ$12,Tjänster!BZ$12,IF($HW27=Tjänster!$BQ$13,Tjänster!BZ$13,IF($HW27=Tjänster!$BQ$14,Tjänster!BZ$14,IF($HW27=Tjänster!$BQ$15,Tjänster!BZ$15,IF($HW27=Tjänster!$BQ$16,Tjänster!BZ$16,IF($HW27=Tjänster!$BQ$17,Tjänster!BZ$17,IF($HW27=Tjänster!$BQ$18,Tjänster!BZ$18,IF($HW27=Tjänster!$BQ$19,Tjänster!BZ$19,IF($HW27=Tjänster!$BQ$20,Tjänster!BZ$20,IF($HW27=Tjänster!$BQ$21,Tjänster!BZ$21,IF($HW27=Tjänster!$BQ$22,Tjänster!BZ$22,IF($HW27=Tjänster!$BQ$23,Tjänster!BZ$23,IF($HW27=Tjänster!$BQ$24,Tjänster!BZ$24,IF($HW27=Tjänster!$BQ$25,Tjänster!BZ$25,IF($HW27=Tjänster!$BQ$26,Tjänster!BZ$26,IF($HW27=Tjänster!$BQ$27,Tjänster!BZ$27,IF($HW27=Tjänster!$BQ$28,Tjänster!BZ$28,""))))))))))))))))))))))))))</f>
        <v/>
      </c>
      <c r="IG27" s="36" t="str">
        <f>IF($HW27=Tjänster!$BQ$3,Tjänster!CA$3,IF($HW27=Tjänster!$BQ$4,Tjänster!CA$4,IF($HW27=Tjänster!$BQ$5,Tjänster!CA$5,IF($HW27=Tjänster!$BQ$6,Tjänster!CA$6,IF($HW27=Tjänster!$BQ$7,Tjänster!CA$7,IF($HW27=Tjänster!$BQ$8,Tjänster!CA$8,IF($HW27=Tjänster!$BQ$9,Tjänster!CA$9,IF($HW27=Tjänster!$BQ$10,Tjänster!CA$10,IF($HW27=Tjänster!$BQ$11,Tjänster!CA$11,IF($HW27=Tjänster!$BQ$12,Tjänster!CA$12,IF($HW27=Tjänster!$BQ$13,Tjänster!CA$13,IF($HW27=Tjänster!$BQ$14,Tjänster!CA$14,IF($HW27=Tjänster!$BQ$15,Tjänster!CA$15,IF($HW27=Tjänster!$BQ$16,Tjänster!CA$16,IF($HW27=Tjänster!$BQ$17,Tjänster!CA$17,IF($HW27=Tjänster!$BQ$18,Tjänster!CA$18,IF($HW27=Tjänster!$BQ$19,Tjänster!CA$19,IF($HW27=Tjänster!$BQ$20,Tjänster!CA$20,IF($HW27=Tjänster!$BQ$21,Tjänster!CA$21,IF($HW27=Tjänster!$BQ$22,Tjänster!CA$22,IF($HW27=Tjänster!$BQ$23,Tjänster!CA$23,IF($HW27=Tjänster!$BQ$24,Tjänster!CA$24,IF($HW27=Tjänster!$BQ$25,Tjänster!CA$25,IF($HW27=Tjänster!$BQ$26,Tjänster!CA$26,IF($HW27=Tjänster!$BQ$27,Tjänster!CA$27,IF($HW27=Tjänster!$BQ$28,Tjänster!CA$28,""))))))))))))))))))))))))))</f>
        <v/>
      </c>
      <c r="IH27" s="36" t="str">
        <f>IF($HW27=Tjänster!$BQ$3,Tjänster!CB$3,IF($HW27=Tjänster!$BQ$4,Tjänster!CB$4,IF($HW27=Tjänster!$BQ$5,Tjänster!CB$5,IF($HW27=Tjänster!$BQ$6,Tjänster!CB$6,IF($HW27=Tjänster!$BQ$7,Tjänster!CB$7,IF($HW27=Tjänster!$BQ$8,Tjänster!CB$8,IF($HW27=Tjänster!$BQ$9,Tjänster!CB$9,IF($HW27=Tjänster!$BQ$10,Tjänster!CB$10,IF($HW27=Tjänster!$BQ$11,Tjänster!CB$11,IF($HW27=Tjänster!$BQ$12,Tjänster!CB$12,IF($HW27=Tjänster!$BQ$13,Tjänster!CB$13,IF($HW27=Tjänster!$BQ$14,Tjänster!CB$14,IF($HW27=Tjänster!$BQ$15,Tjänster!CB$15,IF($HW27=Tjänster!$BQ$16,Tjänster!CB$16,IF($HW27=Tjänster!$BQ$17,Tjänster!CB$17,IF($HW27=Tjänster!$BQ$18,Tjänster!CB$18,IF($HW27=Tjänster!$BQ$19,Tjänster!CB$19,IF($HW27=Tjänster!$BQ$20,Tjänster!CB$20,IF($HW27=Tjänster!$BQ$21,Tjänster!CB$21,IF($HW27=Tjänster!$BQ$22,Tjänster!CB$22,IF($HW27=Tjänster!$BQ$23,Tjänster!CB$23,IF($HW27=Tjänster!$BQ$24,Tjänster!CB$24,IF($HW27=Tjänster!$BQ$25,Tjänster!CB$25,IF($HW27=Tjänster!$BQ$26,Tjänster!CB$26,IF($HW27=Tjänster!$BQ$27,Tjänster!CB$27,IF($HW27=Tjänster!$BQ$28,Tjänster!CB$28,""))))))))))))))))))))))))))</f>
        <v/>
      </c>
      <c r="II27" s="36" t="str">
        <f>IF($HW27=Tjänster!$BQ$3,Tjänster!CC$3,IF($HW27=Tjänster!$BQ$4,Tjänster!CC$4,IF($HW27=Tjänster!$BQ$5,Tjänster!CC$5,IF($HW27=Tjänster!$BQ$6,Tjänster!CC$6,IF($HW27=Tjänster!$BQ$7,Tjänster!CC$7,IF($HW27=Tjänster!$BQ$8,Tjänster!CC$8,IF($HW27=Tjänster!$BQ$9,Tjänster!CC$9,IF($HW27=Tjänster!$BQ$10,Tjänster!CC$10,IF($HW27=Tjänster!$BQ$11,Tjänster!CC$11,IF($HW27=Tjänster!$BQ$12,Tjänster!CC$12,IF($HW27=Tjänster!$BQ$13,Tjänster!CC$13,IF($HW27=Tjänster!$BQ$14,Tjänster!CC$14,IF($HW27=Tjänster!$BQ$15,Tjänster!CC$15,IF($HW27=Tjänster!$BQ$16,Tjänster!CC$16,IF($HW27=Tjänster!$BQ$17,Tjänster!CC$17,IF($HW27=Tjänster!$BQ$18,Tjänster!CC$18,IF($HW27=Tjänster!$BQ$19,Tjänster!CC$19,IF($HW27=Tjänster!$BQ$20,Tjänster!CC$20,IF($HW27=Tjänster!$BQ$21,Tjänster!CC$21,IF($HW27=Tjänster!$BQ$22,Tjänster!CC$22,IF($HW27=Tjänster!$BQ$23,Tjänster!CC$23,IF($HW27=Tjänster!$BQ$24,Tjänster!CC$24,IF($HW27=Tjänster!$BQ$25,Tjänster!CC$25,IF($HW27=Tjänster!$BQ$26,Tjänster!CC$26,IF($HW27=Tjänster!$BQ$27,Tjänster!CC$27,IF($HW27=Tjänster!$BQ$28,Tjänster!CC$28,""))))))))))))))))))))))))))</f>
        <v/>
      </c>
      <c r="IJ27" s="36" t="str">
        <f>IF($HW27=Tjänster!$BQ$3,Tjänster!CD$3,IF($HW27=Tjänster!$BQ$4,Tjänster!CD$4,IF($HW27=Tjänster!$BQ$5,Tjänster!CD$5,IF($HW27=Tjänster!$BQ$6,Tjänster!CD$6,IF($HW27=Tjänster!$BQ$7,Tjänster!CD$7,IF($HW27=Tjänster!$BQ$8,Tjänster!CD$8,IF($HW27=Tjänster!$BQ$9,Tjänster!CD$9,IF($HW27=Tjänster!$BQ$10,Tjänster!CD$10,IF($HW27=Tjänster!$BQ$11,Tjänster!CD$11,IF($HW27=Tjänster!$BQ$12,Tjänster!CD$12,IF($HW27=Tjänster!$BQ$13,Tjänster!CD$13,IF($HW27=Tjänster!$BQ$14,Tjänster!CD$14,IF($HW27=Tjänster!$BQ$15,Tjänster!CD$15,IF($HW27=Tjänster!$BQ$16,Tjänster!CD$16,IF($HW27=Tjänster!$BQ$17,Tjänster!CD$17,IF($HW27=Tjänster!$BQ$18,Tjänster!CD$18,IF($HW27=Tjänster!$BQ$19,Tjänster!CD$19,IF($HW27=Tjänster!$BQ$20,Tjänster!CD$20,IF($HW27=Tjänster!$BQ$21,Tjänster!CD$21,IF($HW27=Tjänster!$BQ$22,Tjänster!CD$22,IF($HW27=Tjänster!$BQ$23,Tjänster!CD$23,IF($HW27=Tjänster!$BQ$24,Tjänster!CD$24,IF($HW27=Tjänster!$BQ$25,Tjänster!CD$25,IF($HW27=Tjänster!$BQ$26,Tjänster!CD$26,IF($HW27=Tjänster!$BQ$27,Tjänster!CD$27,IF($HW27=Tjänster!$BQ$28,Tjänster!CD$28,""))))))))))))))))))))))))))</f>
        <v/>
      </c>
      <c r="IK27" s="36" t="str">
        <f>IF($HW27=Tjänster!$BQ$3,Tjänster!CE$3,IF($HW27=Tjänster!$BQ$4,Tjänster!CE$4,IF($HW27=Tjänster!$BQ$5,Tjänster!CE$5,IF($HW27=Tjänster!$BQ$6,Tjänster!CE$6,IF($HW27=Tjänster!$BQ$7,Tjänster!CE$7,IF($HW27=Tjänster!$BQ$8,Tjänster!CE$8,IF($HW27=Tjänster!$BQ$9,Tjänster!CE$9,IF($HW27=Tjänster!$BQ$10,Tjänster!CE$10,IF($HW27=Tjänster!$BQ$11,Tjänster!CE$11,IF($HW27=Tjänster!$BQ$12,Tjänster!CE$12,IF($HW27=Tjänster!$BQ$13,Tjänster!CE$13,IF($HW27=Tjänster!$BQ$14,Tjänster!CE$14,IF($HW27=Tjänster!$BQ$15,Tjänster!CE$15,IF($HW27=Tjänster!$BQ$16,Tjänster!CE$16,IF($HW27=Tjänster!$BQ$17,Tjänster!CE$17,IF($HW27=Tjänster!$BQ$18,Tjänster!CE$18,IF($HW27=Tjänster!$BQ$19,Tjänster!CE$19,IF($HW27=Tjänster!$BQ$20,Tjänster!CE$20,IF($HW27=Tjänster!$BQ$21,Tjänster!CE$21,IF($HW27=Tjänster!$BQ$22,Tjänster!CE$22,IF($HW27=Tjänster!$BQ$23,Tjänster!CE$23,IF($HW27=Tjänster!$BQ$24,Tjänster!CE$24,IF($HW27=Tjänster!$BQ$25,Tjänster!CE$25,IF($HW27=Tjänster!$BQ$26,Tjänster!CE$26,IF($HW27=Tjänster!$BQ$27,Tjänster!CE$27,IF($HW27=Tjänster!$BQ$28,Tjänster!CE$28,""))))))))))))))))))))))))))</f>
        <v/>
      </c>
      <c r="IL27" s="36" t="str">
        <f>IF($HW27=Tjänster!$BQ$3,Tjänster!CF$3,IF($HW27=Tjänster!$BQ$4,Tjänster!CF$4,IF($HW27=Tjänster!$BQ$5,Tjänster!CF$5,IF($HW27=Tjänster!$BQ$6,Tjänster!CF$6,IF($HW27=Tjänster!$BQ$7,Tjänster!CF$7,IF($HW27=Tjänster!$BQ$8,Tjänster!CF$8,IF($HW27=Tjänster!$BQ$9,Tjänster!CF$9,IF($HW27=Tjänster!$BQ$10,Tjänster!CF$10,IF($HW27=Tjänster!$BQ$11,Tjänster!CF$11,IF($HW27=Tjänster!$BQ$12,Tjänster!CF$12,IF($HW27=Tjänster!$BQ$13,Tjänster!CF$13,IF($HW27=Tjänster!$BQ$14,Tjänster!CF$14,IF($HW27=Tjänster!$BQ$15,Tjänster!CF$15,IF($HW27=Tjänster!$BQ$16,Tjänster!CF$16,IF($HW27=Tjänster!$BQ$17,Tjänster!CF$17,IF($HW27=Tjänster!$BQ$18,Tjänster!CF$18,IF($HW27=Tjänster!$BQ$19,Tjänster!CF$19,IF($HW27=Tjänster!$BQ$20,Tjänster!CF$20,IF($HW27=Tjänster!$BQ$21,Tjänster!CF$21,IF($HW27=Tjänster!$BQ$22,Tjänster!CF$22,IF($HW27=Tjänster!$BQ$23,Tjänster!CF$23,IF($HW27=Tjänster!$BQ$24,Tjänster!CF$24,IF($HW27=Tjänster!$BQ$25,Tjänster!CF$25,IF($HW27=Tjänster!$BQ$26,Tjänster!CF$26,IF($HW27=Tjänster!$BQ$27,Tjänster!CF$27,IF($HW27=Tjänster!$BQ$28,Tjänster!CF$28,""))))))))))))))))))))))))))</f>
        <v/>
      </c>
      <c r="IM27" s="36" t="str">
        <f>IF($HW27=Tjänster!$BQ$3,Tjänster!CG$3,IF($HW27=Tjänster!$BQ$4,Tjänster!CG$4,IF($HW27=Tjänster!$BQ$5,Tjänster!CG$5,IF($HW27=Tjänster!$BQ$6,Tjänster!CG$6,IF($HW27=Tjänster!$BQ$7,Tjänster!CG$7,IF($HW27=Tjänster!$BQ$8,Tjänster!CG$8,IF($HW27=Tjänster!$BQ$9,Tjänster!CG$9,IF($HW27=Tjänster!$BQ$10,Tjänster!CG$10,IF($HW27=Tjänster!$BQ$11,Tjänster!CG$11,IF($HW27=Tjänster!$BQ$12,Tjänster!CG$12,IF($HW27=Tjänster!$BQ$13,Tjänster!CG$13,IF($HW27=Tjänster!$BQ$14,Tjänster!CG$14,IF($HW27=Tjänster!$BQ$15,Tjänster!CG$15,IF($HW27=Tjänster!$BQ$16,Tjänster!CG$16,IF($HW27=Tjänster!$BQ$17,Tjänster!CG$17,IF($HW27=Tjänster!$BQ$18,Tjänster!CG$18,IF($HW27=Tjänster!$BQ$19,Tjänster!CG$19,IF($HW27=Tjänster!$BQ$20,Tjänster!CG$20,IF($HW27=Tjänster!$BQ$21,Tjänster!CG$21,IF($HW27=Tjänster!$BQ$22,Tjänster!CG$22,IF($HW27=Tjänster!$BQ$23,Tjänster!CG$23,IF($HW27=Tjänster!$BQ$24,Tjänster!CG$24,IF($HW27=Tjänster!$BQ$25,Tjänster!CG$25,IF($HW27=Tjänster!$BQ$26,Tjänster!CG$26,IF($HW27=Tjänster!$BQ$27,Tjänster!CG$27,IF($HW27=Tjänster!$BQ$28,Tjänster!CG$28,""))))))))))))))))))))))))))</f>
        <v/>
      </c>
      <c r="IN27" s="36" t="str">
        <f>IF($HW27=Tjänster!$BQ$3,Tjänster!CH$3,IF($HW27=Tjänster!$BQ$4,Tjänster!CH$4,IF($HW27=Tjänster!$BQ$5,Tjänster!CH$5,IF($HW27=Tjänster!$BQ$6,Tjänster!CH$6,IF($HW27=Tjänster!$BQ$7,Tjänster!CH$7,IF($HW27=Tjänster!$BQ$8,Tjänster!CH$8,IF($HW27=Tjänster!$BQ$9,Tjänster!CH$9,IF($HW27=Tjänster!$BQ$10,Tjänster!CH$10,IF($HW27=Tjänster!$BQ$11,Tjänster!CH$11,IF($HW27=Tjänster!$BQ$12,Tjänster!CH$12,IF($HW27=Tjänster!$BQ$13,Tjänster!CH$13,IF($HW27=Tjänster!$BQ$14,Tjänster!CH$14,IF($HW27=Tjänster!$BQ$15,Tjänster!CH$15,IF($HW27=Tjänster!$BQ$16,Tjänster!CH$16,IF($HW27=Tjänster!$BQ$17,Tjänster!CH$17,IF($HW27=Tjänster!$BQ$18,Tjänster!CH$18,IF($HW27=Tjänster!$BQ$19,Tjänster!CH$19,IF($HW27=Tjänster!$BQ$20,Tjänster!CH$20,IF($HW27=Tjänster!$BQ$21,Tjänster!CH$21,IF($HW27=Tjänster!$BQ$22,Tjänster!CH$22,IF($HW27=Tjänster!$BQ$23,Tjänster!CH$23,IF($HW27=Tjänster!$BQ$24,Tjänster!CH$24,IF($HW27=Tjänster!$BQ$25,Tjänster!CH$25,IF($HW27=Tjänster!$BQ$26,Tjänster!CH$26,IF($HW27=Tjänster!$BQ$27,Tjänster!CH$27,IF($HW27=Tjänster!$BQ$28,Tjänster!CH$28,""))))))))))))))))))))))))))</f>
        <v/>
      </c>
      <c r="IO27" s="36" t="str">
        <f>IF($HW27=Tjänster!$BQ$3,Tjänster!CI$3,IF($HW27=Tjänster!$BQ$4,Tjänster!CI$4,IF($HW27=Tjänster!$BQ$5,Tjänster!CI$5,IF($HW27=Tjänster!$BQ$6,Tjänster!CI$6,IF($HW27=Tjänster!$BQ$7,Tjänster!CI$7,IF($HW27=Tjänster!$BQ$8,Tjänster!CI$8,IF($HW27=Tjänster!$BQ$9,Tjänster!CI$9,IF($HW27=Tjänster!$BQ$10,Tjänster!CI$10,IF($HW27=Tjänster!$BQ$11,Tjänster!CI$11,IF($HW27=Tjänster!$BQ$12,Tjänster!CI$12,IF($HW27=Tjänster!$BQ$13,Tjänster!CI$13,IF($HW27=Tjänster!$BQ$14,Tjänster!CI$14,IF($HW27=Tjänster!$BQ$15,Tjänster!CI$15,IF($HW27=Tjänster!$BQ$16,Tjänster!CI$16,IF($HW27=Tjänster!$BQ$17,Tjänster!CI$17,IF($HW27=Tjänster!$BQ$18,Tjänster!CI$18,IF($HW27=Tjänster!$BQ$19,Tjänster!CI$19,IF($HW27=Tjänster!$BQ$20,Tjänster!CI$20,IF($HW27=Tjänster!$BQ$21,Tjänster!CI$21,IF($HW27=Tjänster!$BQ$22,Tjänster!CI$22,IF($HW27=Tjänster!$BQ$23,Tjänster!CI$23,IF($HW27=Tjänster!$BQ$24,Tjänster!CI$24,IF($HW27=Tjänster!$BQ$25,Tjänster!CI$25,IF($HW27=Tjänster!$BQ$26,Tjänster!CI$26,IF($HW27=Tjänster!$BQ$27,Tjänster!CI$27,IF($HW27=Tjänster!$BQ$28,Tjänster!CI$28,""))))))))))))))))))))))))))</f>
        <v/>
      </c>
      <c r="IP27" s="36" t="str">
        <f>IF($HW27=Tjänster!$BQ$3,Tjänster!CJ$3,IF($HW27=Tjänster!$BQ$4,Tjänster!CJ$4,IF($HW27=Tjänster!$BQ$5,Tjänster!CJ$5,IF($HW27=Tjänster!$BQ$6,Tjänster!CJ$6,IF($HW27=Tjänster!$BQ$7,Tjänster!CJ$7,IF($HW27=Tjänster!$BQ$8,Tjänster!CJ$8,IF($HW27=Tjänster!$BQ$9,Tjänster!CJ$9,IF($HW27=Tjänster!$BQ$10,Tjänster!CJ$10,IF($HW27=Tjänster!$BQ$11,Tjänster!CJ$11,IF($HW27=Tjänster!$BQ$12,Tjänster!CJ$12,IF($HW27=Tjänster!$BQ$13,Tjänster!CJ$13,IF($HW27=Tjänster!$BQ$14,Tjänster!CJ$14,IF($HW27=Tjänster!$BQ$15,Tjänster!CJ$15,IF($HW27=Tjänster!$BQ$16,Tjänster!CJ$16,IF($HW27=Tjänster!$BQ$17,Tjänster!CJ$17,IF($HW27=Tjänster!$BQ$18,Tjänster!CJ$18,IF($HW27=Tjänster!$BQ$19,Tjänster!CJ$19,IF($HW27=Tjänster!$BQ$20,Tjänster!CJ$20,IF($HW27=Tjänster!$BQ$21,Tjänster!CJ$21,IF($HW27=Tjänster!$BQ$22,Tjänster!CJ$22,IF($HW27=Tjänster!$BQ$23,Tjänster!CJ$23,IF($HW27=Tjänster!$BQ$24,Tjänster!CJ$24,IF($HW27=Tjänster!$BQ$25,Tjänster!CJ$25,IF($HW27=Tjänster!$BQ$26,Tjänster!CJ$26,IF($HW27=Tjänster!$BQ$27,Tjänster!CJ$27,IF($HW27=Tjänster!$BQ$28,Tjänster!CJ$28,""))))))))))))))))))))))))))</f>
        <v/>
      </c>
      <c r="IQ27" s="36" t="str">
        <f>IF($HW27=Tjänster!$BQ$3,Tjänster!CK$3,IF($HW27=Tjänster!$BQ$4,Tjänster!CK$4,IF($HW27=Tjänster!$BQ$5,Tjänster!CK$5,IF($HW27=Tjänster!$BQ$6,Tjänster!CK$6,IF($HW27=Tjänster!$BQ$7,Tjänster!CK$7,IF($HW27=Tjänster!$BQ$8,Tjänster!CK$8,IF($HW27=Tjänster!$BQ$9,Tjänster!CK$9,IF($HW27=Tjänster!$BQ$10,Tjänster!CK$10,IF($HW27=Tjänster!$BQ$11,Tjänster!CK$11,IF($HW27=Tjänster!$BQ$12,Tjänster!CK$12,IF($HW27=Tjänster!$BQ$13,Tjänster!CK$13,IF($HW27=Tjänster!$BQ$14,Tjänster!CK$14,IF($HW27=Tjänster!$BQ$15,Tjänster!CK$15,IF($HW27=Tjänster!$BQ$16,Tjänster!CK$16,IF($HW27=Tjänster!$BQ$17,Tjänster!CK$17,IF($HW27=Tjänster!$BQ$18,Tjänster!CK$18,IF($HW27=Tjänster!$BQ$19,Tjänster!CK$19,IF($HW27=Tjänster!$BQ$20,Tjänster!CK$20,IF($HW27=Tjänster!$BQ$21,Tjänster!CK$21,IF($HW27=Tjänster!$BQ$22,Tjänster!CK$22,IF($HW27=Tjänster!$BQ$23,Tjänster!CK$23,IF($HW27=Tjänster!$BQ$24,Tjänster!CK$24,IF($HW27=Tjänster!$BQ$25,Tjänster!CK$25,IF($HW27=Tjänster!$BQ$26,Tjänster!CK$26,IF($HW27=Tjänster!$BQ$27,Tjänster!CK$27,IF($HW27=Tjänster!$BQ$28,Tjänster!CK$28,""))))))))))))))))))))))))))</f>
        <v/>
      </c>
      <c r="JT27" s="36" t="str">
        <f t="shared" si="3"/>
        <v/>
      </c>
      <c r="JU27" s="36" t="str">
        <f>IF($JT27=Tjänster!$CM$3,Tjänster!CN$3,IF($JT27=Tjänster!$CM$4,Tjänster!CN$4,IF($JT27=Tjänster!$CM$5,Tjänster!CN$5,IF($JT27=Tjänster!$CM$6,Tjänster!CN$6,IF($JT27=Tjänster!$CM$7,Tjänster!CN$7,IF($JT27=Tjänster!$CM$8,Tjänster!CN$8,IF($JT27=Tjänster!$CM$9,Tjänster!CN$9,IF($JT27=Tjänster!$CM$10,Tjänster!CN$10,IF($JT27=Tjänster!$CM$11,Tjänster!CN$11,IF($JT27=Tjänster!$CM$12,Tjänster!CN$12,IF($JT27=Tjänster!$CM$13,Tjänster!CN$13,IF($JT27=Tjänster!$CM$14,Tjänster!CN$14,IF($JT27=Tjänster!$CM$15,Tjänster!CN$15,IF($JT27=Tjänster!$CM$16,Tjänster!CN$16,IF($JT27=Tjänster!$CM$17,Tjänster!CN$17,IF($JT27=Tjänster!$CM$18,Tjänster!CN$18,IF($JT27=Tjänster!$CM$19,Tjänster!CN$19,IF($JT27=Tjänster!$CM$20,Tjänster!CN$20,IF($JT27=Tjänster!$CM$21,Tjänster!CN$21,IF($JT27=Tjänster!$CM$22,Tjänster!CN$22,IF($JT27=Tjänster!$CM$23,Tjänster!CN$23,IF($JT27=Tjänster!$CM$24,Tjänster!CN$24,IF($JT27=Tjänster!$CM$25,Tjänster!CN$25,IF($JT27=Tjänster!$CM$26,Tjänster!CN$26,IF($JT27=Tjänster!$CM$27,Tjänster!CN$27,IF($JT27=Tjänster!$CM$28,Tjänster!CN$28,""))))))))))))))))))))))))))</f>
        <v/>
      </c>
      <c r="JV27" s="36" t="str">
        <f>IF($JT27=Tjänster!$CM$3,Tjänster!CO$3,IF($JT27=Tjänster!$CM$4,Tjänster!CO$4,IF($JT27=Tjänster!$CM$5,Tjänster!CO$5,IF($JT27=Tjänster!$CM$6,Tjänster!CO$6,IF($JT27=Tjänster!$CM$7,Tjänster!CO$7,IF($JT27=Tjänster!$CM$8,Tjänster!CO$8,IF($JT27=Tjänster!$CM$9,Tjänster!CO$9,IF($JT27=Tjänster!$CM$10,Tjänster!CO$10,IF($JT27=Tjänster!$CM$11,Tjänster!CO$11,IF($JT27=Tjänster!$CM$12,Tjänster!CO$12,IF($JT27=Tjänster!$CM$13,Tjänster!CO$13,IF($JT27=Tjänster!$CM$14,Tjänster!CO$14,IF($JT27=Tjänster!$CM$15,Tjänster!CO$15,IF($JT27=Tjänster!$CM$16,Tjänster!CO$16,IF($JT27=Tjänster!$CM$17,Tjänster!CO$17,IF($JT27=Tjänster!$CM$18,Tjänster!CO$18,IF($JT27=Tjänster!$CM$19,Tjänster!CO$19,IF($JT27=Tjänster!$CM$20,Tjänster!CO$20,IF($JT27=Tjänster!$CM$21,Tjänster!CO$21,IF($JT27=Tjänster!$CM$22,Tjänster!CO$22,IF($JT27=Tjänster!$CM$23,Tjänster!CO$23,IF($JT27=Tjänster!$CM$24,Tjänster!CO$24,IF($JT27=Tjänster!$CM$25,Tjänster!CO$25,IF($JT27=Tjänster!$CM$26,Tjänster!CO$26,IF($JT27=Tjänster!$CM$27,Tjänster!CO$27,IF($JT27=Tjänster!$CM$28,Tjänster!CO$28,""))))))))))))))))))))))))))</f>
        <v/>
      </c>
      <c r="JW27" s="36" t="str">
        <f>IF($JT27=Tjänster!$CM$3,Tjänster!CP$3,IF($JT27=Tjänster!$CM$4,Tjänster!CP$4,IF($JT27=Tjänster!$CM$5,Tjänster!CP$5,IF($JT27=Tjänster!$CM$6,Tjänster!CP$6,IF($JT27=Tjänster!$CM$7,Tjänster!CP$7,IF($JT27=Tjänster!$CM$8,Tjänster!CP$8,IF($JT27=Tjänster!$CM$9,Tjänster!CP$9,IF($JT27=Tjänster!$CM$10,Tjänster!CP$10,IF($JT27=Tjänster!$CM$11,Tjänster!CP$11,IF($JT27=Tjänster!$CM$12,Tjänster!CP$12,IF($JT27=Tjänster!$CM$13,Tjänster!CP$13,IF($JT27=Tjänster!$CM$14,Tjänster!CP$14,IF($JT27=Tjänster!$CM$15,Tjänster!CP$15,IF($JT27=Tjänster!$CM$16,Tjänster!CP$16,IF($JT27=Tjänster!$CM$17,Tjänster!CP$17,IF($JT27=Tjänster!$CM$18,Tjänster!CP$18,IF($JT27=Tjänster!$CM$19,Tjänster!CP$19,IF($JT27=Tjänster!$CM$20,Tjänster!CP$20,IF($JT27=Tjänster!$CM$21,Tjänster!CP$21,IF($JT27=Tjänster!$CM$22,Tjänster!CP$22,IF($JT27=Tjänster!$CM$23,Tjänster!CP$23,IF($JT27=Tjänster!$CM$24,Tjänster!CP$24,IF($JT27=Tjänster!$CM$25,Tjänster!CP$25,IF($JT27=Tjänster!$CM$26,Tjänster!CP$26,IF($JT27=Tjänster!$CM$27,Tjänster!CP$27,IF($JT27=Tjänster!$CM$28,Tjänster!CP$28,""))))))))))))))))))))))))))</f>
        <v/>
      </c>
      <c r="JX27" s="36" t="str">
        <f>IF($JT27=Tjänster!$CM$3,Tjänster!CQ$3,IF($JT27=Tjänster!$CM$4,Tjänster!CQ$4,IF($JT27=Tjänster!$CM$5,Tjänster!CQ$5,IF($JT27=Tjänster!$CM$6,Tjänster!CQ$6,IF($JT27=Tjänster!$CM$7,Tjänster!CQ$7,IF($JT27=Tjänster!$CM$8,Tjänster!CQ$8,IF($JT27=Tjänster!$CM$9,Tjänster!CQ$9,IF($JT27=Tjänster!$CM$10,Tjänster!CQ$10,IF($JT27=Tjänster!$CM$11,Tjänster!CQ$11,IF($JT27=Tjänster!$CM$12,Tjänster!CQ$12,IF($JT27=Tjänster!$CM$13,Tjänster!CQ$13,IF($JT27=Tjänster!$CM$14,Tjänster!CQ$14,IF($JT27=Tjänster!$CM$15,Tjänster!CQ$15,IF($JT27=Tjänster!$CM$16,Tjänster!CQ$16,IF($JT27=Tjänster!$CM$17,Tjänster!CQ$17,IF($JT27=Tjänster!$CM$18,Tjänster!CQ$18,IF($JT27=Tjänster!$CM$19,Tjänster!CQ$19,IF($JT27=Tjänster!$CM$20,Tjänster!CQ$20,IF($JT27=Tjänster!$CM$21,Tjänster!CQ$21,IF($JT27=Tjänster!$CM$22,Tjänster!CQ$22,IF($JT27=Tjänster!$CM$23,Tjänster!CQ$23,IF($JT27=Tjänster!$CM$24,Tjänster!CQ$24,IF($JT27=Tjänster!$CM$25,Tjänster!CQ$25,IF($JT27=Tjänster!$CM$26,Tjänster!CQ$26,IF($JT27=Tjänster!$CM$27,Tjänster!CQ$27,IF($JT27=Tjänster!$CM$28,Tjänster!CQ$28,""))))))))))))))))))))))))))</f>
        <v/>
      </c>
      <c r="JY27" s="36" t="str">
        <f>IF($JT27=Tjänster!$CM$3,Tjänster!CR$3,IF($JT27=Tjänster!$CM$4,Tjänster!CR$4,IF($JT27=Tjänster!$CM$5,Tjänster!CR$5,IF($JT27=Tjänster!$CM$6,Tjänster!CR$6,IF($JT27=Tjänster!$CM$7,Tjänster!CR$7,IF($JT27=Tjänster!$CM$8,Tjänster!CR$8,IF($JT27=Tjänster!$CM$9,Tjänster!CR$9,IF($JT27=Tjänster!$CM$10,Tjänster!CR$10,IF($JT27=Tjänster!$CM$11,Tjänster!CR$11,IF($JT27=Tjänster!$CM$12,Tjänster!CR$12,IF($JT27=Tjänster!$CM$13,Tjänster!CR$13,IF($JT27=Tjänster!$CM$14,Tjänster!CR$14,IF($JT27=Tjänster!$CM$15,Tjänster!CR$15,IF($JT27=Tjänster!$CM$16,Tjänster!CR$16,IF($JT27=Tjänster!$CM$17,Tjänster!CR$17,IF($JT27=Tjänster!$CM$18,Tjänster!CR$18,IF($JT27=Tjänster!$CM$19,Tjänster!CR$19,IF($JT27=Tjänster!$CM$20,Tjänster!CR$20,IF($JT27=Tjänster!$CM$21,Tjänster!CR$21,IF($JT27=Tjänster!$CM$22,Tjänster!CR$22,IF($JT27=Tjänster!$CM$23,Tjänster!CR$23,IF($JT27=Tjänster!$CM$24,Tjänster!CR$24,IF($JT27=Tjänster!$CM$25,Tjänster!CR$25,IF($JT27=Tjänster!$CM$26,Tjänster!CR$26,IF($JT27=Tjänster!$CM$27,Tjänster!CR$27,IF($JT27=Tjänster!$CM$28,Tjänster!CR$28,""))))))))))))))))))))))))))</f>
        <v/>
      </c>
      <c r="JZ27" s="36" t="str">
        <f>IF($JT27=Tjänster!$CM$3,Tjänster!CS$3,IF($JT27=Tjänster!$CM$4,Tjänster!CS$4,IF($JT27=Tjänster!$CM$5,Tjänster!CS$5,IF($JT27=Tjänster!$CM$6,Tjänster!CS$6,IF($JT27=Tjänster!$CM$7,Tjänster!CS$7,IF($JT27=Tjänster!$CM$8,Tjänster!CS$8,IF($JT27=Tjänster!$CM$9,Tjänster!CS$9,IF($JT27=Tjänster!$CM$10,Tjänster!CS$10,IF($JT27=Tjänster!$CM$11,Tjänster!CS$11,IF($JT27=Tjänster!$CM$12,Tjänster!CS$12,IF($JT27=Tjänster!$CM$13,Tjänster!CS$13,IF($JT27=Tjänster!$CM$14,Tjänster!CS$14,IF($JT27=Tjänster!$CM$15,Tjänster!CS$15,IF($JT27=Tjänster!$CM$16,Tjänster!CS$16,IF($JT27=Tjänster!$CM$17,Tjänster!CS$17,IF($JT27=Tjänster!$CM$18,Tjänster!CS$18,IF($JT27=Tjänster!$CM$19,Tjänster!CS$19,IF($JT27=Tjänster!$CM$20,Tjänster!CS$20,IF($JT27=Tjänster!$CM$21,Tjänster!CS$21,IF($JT27=Tjänster!$CM$22,Tjänster!CS$22,IF($JT27=Tjänster!$CM$23,Tjänster!CS$23,IF($JT27=Tjänster!$CM$24,Tjänster!CS$24,IF($JT27=Tjänster!$CM$25,Tjänster!CS$25,IF($JT27=Tjänster!$CM$26,Tjänster!CS$26,IF($JT27=Tjänster!$CM$27,Tjänster!CS$27,IF($JT27=Tjänster!$CM$28,Tjänster!CS$28,""))))))))))))))))))))))))))</f>
        <v/>
      </c>
      <c r="KA27" s="36" t="str">
        <f>IF($JT27=Tjänster!$CM$3,Tjänster!CT$3,IF($JT27=Tjänster!$CM$4,Tjänster!CT$4,IF($JT27=Tjänster!$CM$5,Tjänster!CT$5,IF($JT27=Tjänster!$CM$6,Tjänster!CT$6,IF($JT27=Tjänster!$CM$7,Tjänster!CT$7,IF($JT27=Tjänster!$CM$8,Tjänster!CT$8,IF($JT27=Tjänster!$CM$9,Tjänster!CT$9,IF($JT27=Tjänster!$CM$10,Tjänster!CT$10,IF($JT27=Tjänster!$CM$11,Tjänster!CT$11,IF($JT27=Tjänster!$CM$12,Tjänster!CT$12,IF($JT27=Tjänster!$CM$13,Tjänster!CT$13,IF($JT27=Tjänster!$CM$14,Tjänster!CT$14,IF($JT27=Tjänster!$CM$15,Tjänster!CT$15,IF($JT27=Tjänster!$CM$16,Tjänster!CT$16,IF($JT27=Tjänster!$CM$17,Tjänster!CT$17,IF($JT27=Tjänster!$CM$18,Tjänster!CT$18,IF($JT27=Tjänster!$CM$19,Tjänster!CT$19,IF($JT27=Tjänster!$CM$20,Tjänster!CT$20,IF($JT27=Tjänster!$CM$21,Tjänster!CT$21,IF($JT27=Tjänster!$CM$22,Tjänster!CT$22,IF($JT27=Tjänster!$CM$23,Tjänster!CT$23,IF($JT27=Tjänster!$CM$24,Tjänster!CT$24,IF($JT27=Tjänster!$CM$25,Tjänster!CT$25,IF($JT27=Tjänster!$CM$26,Tjänster!CT$26,IF($JT27=Tjänster!$CM$27,Tjänster!CT$27,IF($JT27=Tjänster!$CM$28,Tjänster!CT$28,""))))))))))))))))))))))))))</f>
        <v/>
      </c>
      <c r="KB27" s="36" t="str">
        <f>IF($JT27=Tjänster!$CM$3,Tjänster!CU$3,IF($JT27=Tjänster!$CM$4,Tjänster!CU$4,IF($JT27=Tjänster!$CM$5,Tjänster!CU$5,IF($JT27=Tjänster!$CM$6,Tjänster!CU$6,IF($JT27=Tjänster!$CM$7,Tjänster!CU$7,IF($JT27=Tjänster!$CM$8,Tjänster!CU$8,IF($JT27=Tjänster!$CM$9,Tjänster!CU$9,IF($JT27=Tjänster!$CM$10,Tjänster!CU$10,IF($JT27=Tjänster!$CM$11,Tjänster!CU$11,IF($JT27=Tjänster!$CM$12,Tjänster!CU$12,IF($JT27=Tjänster!$CM$13,Tjänster!CU$13,IF($JT27=Tjänster!$CM$14,Tjänster!CU$14,IF($JT27=Tjänster!$CM$15,Tjänster!CU$15,IF($JT27=Tjänster!$CM$16,Tjänster!CU$16,IF($JT27=Tjänster!$CM$17,Tjänster!CU$17,IF($JT27=Tjänster!$CM$18,Tjänster!CU$18,IF($JT27=Tjänster!$CM$19,Tjänster!CU$19,IF($JT27=Tjänster!$CM$20,Tjänster!CU$20,IF($JT27=Tjänster!$CM$21,Tjänster!CU$21,IF($JT27=Tjänster!$CM$22,Tjänster!CU$22,IF($JT27=Tjänster!$CM$23,Tjänster!CU$23,IF($JT27=Tjänster!$CM$24,Tjänster!CU$24,IF($JT27=Tjänster!$CM$25,Tjänster!CU$25,IF($JT27=Tjänster!$CM$26,Tjänster!CU$26,IF($JT27=Tjänster!$CM$27,Tjänster!CU$27,IF($JT27=Tjänster!$CM$28,Tjänster!CU$28,""))))))))))))))))))))))))))</f>
        <v/>
      </c>
      <c r="KC27" s="36" t="str">
        <f>IF($JT27=Tjänster!$CM$3,Tjänster!CV$3,IF($JT27=Tjänster!$CM$4,Tjänster!CV$4,IF($JT27=Tjänster!$CM$5,Tjänster!CV$5,IF($JT27=Tjänster!$CM$6,Tjänster!CV$6,IF($JT27=Tjänster!$CM$7,Tjänster!CV$7,IF($JT27=Tjänster!$CM$8,Tjänster!CV$8,IF($JT27=Tjänster!$CM$9,Tjänster!CV$9,IF($JT27=Tjänster!$CM$10,Tjänster!CV$10,IF($JT27=Tjänster!$CM$11,Tjänster!CV$11,IF($JT27=Tjänster!$CM$12,Tjänster!CV$12,IF($JT27=Tjänster!$CM$13,Tjänster!CV$13,IF($JT27=Tjänster!$CM$14,Tjänster!CV$14,IF($JT27=Tjänster!$CM$15,Tjänster!CV$15,IF($JT27=Tjänster!$CM$16,Tjänster!CV$16,IF($JT27=Tjänster!$CM$17,Tjänster!CV$17,IF($JT27=Tjänster!$CM$18,Tjänster!CV$18,IF($JT27=Tjänster!$CM$19,Tjänster!CV$19,IF($JT27=Tjänster!$CM$20,Tjänster!CV$20,IF($JT27=Tjänster!$CM$21,Tjänster!CV$21,IF($JT27=Tjänster!$CM$22,Tjänster!CV$22,IF($JT27=Tjänster!$CM$23,Tjänster!CV$23,IF($JT27=Tjänster!$CM$24,Tjänster!CV$24,IF($JT27=Tjänster!$CM$25,Tjänster!CV$25,IF($JT27=Tjänster!$CM$26,Tjänster!CV$26,IF($JT27=Tjänster!$CM$27,Tjänster!CV$27,IF($JT27=Tjänster!$CM$28,Tjänster!CV$28,""))))))))))))))))))))))))))</f>
        <v/>
      </c>
      <c r="KD27" s="36" t="str">
        <f>IF($JT27=Tjänster!$CM$3,Tjänster!CW$3,IF($JT27=Tjänster!$CM$4,Tjänster!CW$4,IF($JT27=Tjänster!$CM$5,Tjänster!CW$5,IF($JT27=Tjänster!$CM$6,Tjänster!CW$6,IF($JT27=Tjänster!$CM$7,Tjänster!CW$7,IF($JT27=Tjänster!$CM$8,Tjänster!CW$8,IF($JT27=Tjänster!$CM$9,Tjänster!CW$9,IF($JT27=Tjänster!$CM$10,Tjänster!CW$10,IF($JT27=Tjänster!$CM$11,Tjänster!CW$11,IF($JT27=Tjänster!$CM$12,Tjänster!CW$12,IF($JT27=Tjänster!$CM$13,Tjänster!CW$13,IF($JT27=Tjänster!$CM$14,Tjänster!CW$14,IF($JT27=Tjänster!$CM$15,Tjänster!CW$15,IF($JT27=Tjänster!$CM$16,Tjänster!CW$16,IF($JT27=Tjänster!$CM$17,Tjänster!CW$17,IF($JT27=Tjänster!$CM$18,Tjänster!CW$18,IF($JT27=Tjänster!$CM$19,Tjänster!CW$19,IF($JT27=Tjänster!$CM$20,Tjänster!CW$20,IF($JT27=Tjänster!$CM$21,Tjänster!CW$21,IF($JT27=Tjänster!$CM$22,Tjänster!CW$22,IF($JT27=Tjänster!$CM$23,Tjänster!CW$23,IF($JT27=Tjänster!$CM$24,Tjänster!CW$24,IF($JT27=Tjänster!$CM$25,Tjänster!CW$25,IF($JT27=Tjänster!$CM$26,Tjänster!CW$26,IF($JT27=Tjänster!$CM$27,Tjänster!CW$27,IF($JT27=Tjänster!$CM$28,Tjänster!CW$28,""))))))))))))))))))))))))))</f>
        <v/>
      </c>
      <c r="KE27" s="36" t="str">
        <f>IF($JT27=Tjänster!$CM$3,Tjänster!CX$3,IF($JT27=Tjänster!$CM$4,Tjänster!CX$4,IF($JT27=Tjänster!$CM$5,Tjänster!CX$5,IF($JT27=Tjänster!$CM$6,Tjänster!CX$6,IF($JT27=Tjänster!$CM$7,Tjänster!CX$7,IF($JT27=Tjänster!$CM$8,Tjänster!CX$8,IF($JT27=Tjänster!$CM$9,Tjänster!CX$9,IF($JT27=Tjänster!$CM$10,Tjänster!CX$10,IF($JT27=Tjänster!$CM$11,Tjänster!CX$11,IF($JT27=Tjänster!$CM$12,Tjänster!CX$12,IF($JT27=Tjänster!$CM$13,Tjänster!CX$13,IF($JT27=Tjänster!$CM$14,Tjänster!CX$14,IF($JT27=Tjänster!$CM$15,Tjänster!CX$15,IF($JT27=Tjänster!$CM$16,Tjänster!CX$16,IF($JT27=Tjänster!$CM$17,Tjänster!CX$17,IF($JT27=Tjänster!$CM$18,Tjänster!CX$18,IF($JT27=Tjänster!$CM$19,Tjänster!CX$19,IF($JT27=Tjänster!$CM$20,Tjänster!CX$20,IF($JT27=Tjänster!$CM$21,Tjänster!CX$21,IF($JT27=Tjänster!$CM$22,Tjänster!CX$22,IF($JT27=Tjänster!$CM$23,Tjänster!CX$23,IF($JT27=Tjänster!$CM$24,Tjänster!CX$24,IF($JT27=Tjänster!$CM$25,Tjänster!CX$25,IF($JT27=Tjänster!$CM$26,Tjänster!CX$26,IF($JT27=Tjänster!$CM$27,Tjänster!CX$27,IF($JT27=Tjänster!$CM$28,Tjänster!CX$28,""))))))))))))))))))))))))))</f>
        <v/>
      </c>
      <c r="KF27" s="36" t="str">
        <f>IF($JT27=Tjänster!$CM$3,Tjänster!CY$3,IF($JT27=Tjänster!$CM$4,Tjänster!CY$4,IF($JT27=Tjänster!$CM$5,Tjänster!CY$5,IF($JT27=Tjänster!$CM$6,Tjänster!CY$6,IF($JT27=Tjänster!$CM$7,Tjänster!CY$7,IF($JT27=Tjänster!$CM$8,Tjänster!CY$8,IF($JT27=Tjänster!$CM$9,Tjänster!CY$9,IF($JT27=Tjänster!$CM$10,Tjänster!CY$10,IF($JT27=Tjänster!$CM$11,Tjänster!CY$11,IF($JT27=Tjänster!$CM$12,Tjänster!CY$12,IF($JT27=Tjänster!$CM$13,Tjänster!CY$13,IF($JT27=Tjänster!$CM$14,Tjänster!CY$14,IF($JT27=Tjänster!$CM$15,Tjänster!CY$15,IF($JT27=Tjänster!$CM$16,Tjänster!CY$16,IF($JT27=Tjänster!$CM$17,Tjänster!CY$17,IF($JT27=Tjänster!$CM$18,Tjänster!CY$18,IF($JT27=Tjänster!$CM$19,Tjänster!CY$19,IF($JT27=Tjänster!$CM$20,Tjänster!CY$20,IF($JT27=Tjänster!$CM$21,Tjänster!CY$21,IF($JT27=Tjänster!$CM$22,Tjänster!CY$22,IF($JT27=Tjänster!$CM$23,Tjänster!CY$23,IF($JT27=Tjänster!$CM$24,Tjänster!CY$24,IF($JT27=Tjänster!$CM$25,Tjänster!CY$25,IF($JT27=Tjänster!$CM$26,Tjänster!CY$26,IF($JT27=Tjänster!$CM$27,Tjänster!CY$27,IF($JT27=Tjänster!$CM$28,Tjänster!CY$28,""))))))))))))))))))))))))))</f>
        <v/>
      </c>
      <c r="KG27" s="36" t="str">
        <f>IF($JT27=Tjänster!$CM$3,Tjänster!CZ$3,IF($JT27=Tjänster!$CM$4,Tjänster!CZ$4,IF($JT27=Tjänster!$CM$5,Tjänster!CZ$5,IF($JT27=Tjänster!$CM$6,Tjänster!CZ$6,IF($JT27=Tjänster!$CM$7,Tjänster!CZ$7,IF($JT27=Tjänster!$CM$8,Tjänster!CZ$8,IF($JT27=Tjänster!$CM$9,Tjänster!CZ$9,IF($JT27=Tjänster!$CM$10,Tjänster!CZ$10,IF($JT27=Tjänster!$CM$11,Tjänster!CZ$11,IF($JT27=Tjänster!$CM$12,Tjänster!CZ$12,IF($JT27=Tjänster!$CM$13,Tjänster!CZ$13,IF($JT27=Tjänster!$CM$14,Tjänster!CZ$14,IF($JT27=Tjänster!$CM$15,Tjänster!CZ$15,IF($JT27=Tjänster!$CM$16,Tjänster!CZ$16,IF($JT27=Tjänster!$CM$17,Tjänster!CZ$17,IF($JT27=Tjänster!$CM$18,Tjänster!CZ$18,IF($JT27=Tjänster!$CM$19,Tjänster!CZ$19,IF($JT27=Tjänster!$CM$20,Tjänster!CZ$20,IF($JT27=Tjänster!$CM$21,Tjänster!CZ$21,IF($JT27=Tjänster!$CM$22,Tjänster!CZ$22,IF($JT27=Tjänster!$CM$23,Tjänster!CZ$23,IF($JT27=Tjänster!$CM$24,Tjänster!CZ$24,IF($JT27=Tjänster!$CM$25,Tjänster!CZ$25,IF($JT27=Tjänster!$CM$26,Tjänster!CZ$26,IF($JT27=Tjänster!$CM$27,Tjänster!CZ$27,IF($JT27=Tjänster!$CM$28,Tjänster!CZ$28,""))))))))))))))))))))))))))</f>
        <v/>
      </c>
      <c r="KH27" s="36" t="str">
        <f>IF($JT27=Tjänster!$CM$3,Tjänster!DA$3,IF($JT27=Tjänster!$CM$4,Tjänster!DA$4,IF($JT27=Tjänster!$CM$5,Tjänster!DA$5,IF($JT27=Tjänster!$CM$6,Tjänster!DA$6,IF($JT27=Tjänster!$CM$7,Tjänster!DA$7,IF($JT27=Tjänster!$CM$8,Tjänster!DA$8,IF($JT27=Tjänster!$CM$9,Tjänster!DA$9,IF($JT27=Tjänster!$CM$10,Tjänster!DA$10,IF($JT27=Tjänster!$CM$11,Tjänster!DA$11,IF($JT27=Tjänster!$CM$12,Tjänster!DA$12,IF($JT27=Tjänster!$CM$13,Tjänster!DA$13,IF($JT27=Tjänster!$CM$14,Tjänster!DA$14,IF($JT27=Tjänster!$CM$15,Tjänster!DA$15,IF($JT27=Tjänster!$CM$16,Tjänster!DA$16,IF($JT27=Tjänster!$CM$17,Tjänster!DA$17,IF($JT27=Tjänster!$CM$18,Tjänster!DA$18,IF($JT27=Tjänster!$CM$19,Tjänster!DA$19,IF($JT27=Tjänster!$CM$20,Tjänster!DA$20,IF($JT27=Tjänster!$CM$21,Tjänster!DA$21,IF($JT27=Tjänster!$CM$22,Tjänster!DA$22,IF($JT27=Tjänster!$CM$23,Tjänster!DA$23,IF($JT27=Tjänster!$CM$24,Tjänster!DA$24,IF($JT27=Tjänster!$CM$25,Tjänster!DA$25,IF($JT27=Tjänster!$CM$26,Tjänster!DA$26,IF($JT27=Tjänster!$CM$27,Tjänster!DA$27,IF($JT27=Tjänster!$CM$28,Tjänster!DA$28,""))))))))))))))))))))))))))</f>
        <v/>
      </c>
      <c r="KI27" s="36" t="str">
        <f>IF($JT27=Tjänster!$CM$3,Tjänster!DB$3,IF($JT27=Tjänster!$CM$4,Tjänster!DB$4,IF($JT27=Tjänster!$CM$5,Tjänster!DB$5,IF($JT27=Tjänster!$CM$6,Tjänster!DB$6,IF($JT27=Tjänster!$CM$7,Tjänster!DB$7,IF($JT27=Tjänster!$CM$8,Tjänster!DB$8,IF($JT27=Tjänster!$CM$9,Tjänster!DB$9,IF($JT27=Tjänster!$CM$10,Tjänster!DB$10,IF($JT27=Tjänster!$CM$11,Tjänster!DB$11,IF($JT27=Tjänster!$CM$12,Tjänster!DB$12,IF($JT27=Tjänster!$CM$13,Tjänster!DB$13,IF($JT27=Tjänster!$CM$14,Tjänster!DB$14,IF($JT27=Tjänster!$CM$15,Tjänster!DB$15,IF($JT27=Tjänster!$CM$16,Tjänster!DB$16,IF($JT27=Tjänster!$CM$17,Tjänster!DB$17,IF($JT27=Tjänster!$CM$18,Tjänster!DB$18,IF($JT27=Tjänster!$CM$19,Tjänster!DB$19,IF($JT27=Tjänster!$CM$20,Tjänster!DB$20,IF($JT27=Tjänster!$CM$21,Tjänster!DB$21,IF($JT27=Tjänster!$CM$22,Tjänster!DB$22,IF($JT27=Tjänster!$CM$23,Tjänster!DB$23,IF($JT27=Tjänster!$CM$24,Tjänster!DB$24,IF($JT27=Tjänster!$CM$25,Tjänster!DB$25,IF($JT27=Tjänster!$CM$26,Tjänster!DB$26,IF($JT27=Tjänster!$CM$27,Tjänster!DB$27,IF($JT27=Tjänster!$CM$28,Tjänster!DB$28,""))))))))))))))))))))))))))</f>
        <v/>
      </c>
      <c r="KJ27" s="36" t="str">
        <f>IF($JT27=Tjänster!$CM$3,Tjänster!DC$3,IF($JT27=Tjänster!$CM$4,Tjänster!DC$4,IF($JT27=Tjänster!$CM$5,Tjänster!DC$5,IF($JT27=Tjänster!$CM$6,Tjänster!DC$6,IF($JT27=Tjänster!$CM$7,Tjänster!DC$7,IF($JT27=Tjänster!$CM$8,Tjänster!DC$8,IF($JT27=Tjänster!$CM$9,Tjänster!DC$9,IF($JT27=Tjänster!$CM$10,Tjänster!DC$10,IF($JT27=Tjänster!$CM$11,Tjänster!DC$11,IF($JT27=Tjänster!$CM$12,Tjänster!DC$12,IF($JT27=Tjänster!$CM$13,Tjänster!DC$13,IF($JT27=Tjänster!$CM$14,Tjänster!DC$14,IF($JT27=Tjänster!$CM$15,Tjänster!DC$15,IF($JT27=Tjänster!$CM$16,Tjänster!DC$16,IF($JT27=Tjänster!$CM$17,Tjänster!DC$17,IF($JT27=Tjänster!$CM$18,Tjänster!DC$18,IF($JT27=Tjänster!$CM$19,Tjänster!DC$19,IF($JT27=Tjänster!$CM$20,Tjänster!DC$20,IF($JT27=Tjänster!$CM$21,Tjänster!DC$21,IF($JT27=Tjänster!$CM$22,Tjänster!DC$22,IF($JT27=Tjänster!$CM$23,Tjänster!DC$23,IF($JT27=Tjänster!$CM$24,Tjänster!DC$24,IF($JT27=Tjänster!$CM$25,Tjänster!DC$25,IF($JT27=Tjänster!$CM$26,Tjänster!DC$26,IF($JT27=Tjänster!$CM$27,Tjänster!DC$27,IF($JT27=Tjänster!$CM$28,Tjänster!DC$28,""))))))))))))))))))))))))))</f>
        <v/>
      </c>
      <c r="KK27" s="36" t="str">
        <f>IF($JT27=Tjänster!$CM$3,Tjänster!DD$3,IF($JT27=Tjänster!$CM$4,Tjänster!DD$4,IF($JT27=Tjänster!$CM$5,Tjänster!DD$5,IF($JT27=Tjänster!$CM$6,Tjänster!DD$6,IF($JT27=Tjänster!$CM$7,Tjänster!DD$7,IF($JT27=Tjänster!$CM$8,Tjänster!DD$8,IF($JT27=Tjänster!$CM$9,Tjänster!DD$9,IF($JT27=Tjänster!$CM$10,Tjänster!DD$10,IF($JT27=Tjänster!$CM$11,Tjänster!DD$11,IF($JT27=Tjänster!$CM$12,Tjänster!DD$12,IF($JT27=Tjänster!$CM$13,Tjänster!DD$13,IF($JT27=Tjänster!$CM$14,Tjänster!DD$14,IF($JT27=Tjänster!$CM$15,Tjänster!DD$15,IF($JT27=Tjänster!$CM$16,Tjänster!DD$16,IF($JT27=Tjänster!$CM$17,Tjänster!DD$17,IF($JT27=Tjänster!$CM$18,Tjänster!DD$18,IF($JT27=Tjänster!$CM$19,Tjänster!DD$19,IF($JT27=Tjänster!$CM$20,Tjänster!DD$20,IF($JT27=Tjänster!$CM$21,Tjänster!DD$21,IF($JT27=Tjänster!$CM$22,Tjänster!DD$22,IF($JT27=Tjänster!$CM$23,Tjänster!DD$23,IF($JT27=Tjänster!$CM$24,Tjänster!DD$24,IF($JT27=Tjänster!$CM$25,Tjänster!DD$25,IF($JT27=Tjänster!$CM$26,Tjänster!DD$26,IF($JT27=Tjänster!$CM$27,Tjänster!DD$27,IF($JT27=Tjänster!$CM$28,Tjänster!DD$28,""))))))))))))))))))))))))))</f>
        <v/>
      </c>
      <c r="KL27" s="36" t="str">
        <f>IF($JT27=Tjänster!$CM$3,Tjänster!DE$3,IF($JT27=Tjänster!$CM$4,Tjänster!DE$4,IF($JT27=Tjänster!$CM$5,Tjänster!DE$5,IF($JT27=Tjänster!$CM$6,Tjänster!DE$6,IF($JT27=Tjänster!$CM$7,Tjänster!DE$7,IF($JT27=Tjänster!$CM$8,Tjänster!DE$8,IF($JT27=Tjänster!$CM$9,Tjänster!DE$9,IF($JT27=Tjänster!$CM$10,Tjänster!DE$10,IF($JT27=Tjänster!$CM$11,Tjänster!DE$11,IF($JT27=Tjänster!$CM$12,Tjänster!DE$12,IF($JT27=Tjänster!$CM$13,Tjänster!DE$13,IF($JT27=Tjänster!$CM$14,Tjänster!DE$14,IF($JT27=Tjänster!$CM$15,Tjänster!DE$15,IF($JT27=Tjänster!$CM$16,Tjänster!DE$16,IF($JT27=Tjänster!$CM$17,Tjänster!DE$17,IF($JT27=Tjänster!$CM$18,Tjänster!DE$18,IF($JT27=Tjänster!$CM$19,Tjänster!DE$19,IF($JT27=Tjänster!$CM$20,Tjänster!DE$20,IF($JT27=Tjänster!$CM$21,Tjänster!DE$21,IF($JT27=Tjänster!$CM$22,Tjänster!DE$22,IF($JT27=Tjänster!$CM$23,Tjänster!DE$23,IF($JT27=Tjänster!$CM$24,Tjänster!DE$24,IF($JT27=Tjänster!$CM$25,Tjänster!DE$25,IF($JT27=Tjänster!$CM$26,Tjänster!DE$26,IF($JT27=Tjänster!$CM$27,Tjänster!DE$27,IF($JT27=Tjänster!$CM$28,Tjänster!DE$28,""))))))))))))))))))))))))))</f>
        <v/>
      </c>
      <c r="KM27" s="36" t="str">
        <f>IF($JT27=Tjänster!$CM$3,Tjänster!DF$3,IF($JT27=Tjänster!$CM$4,Tjänster!DF$4,IF($JT27=Tjänster!$CM$5,Tjänster!DF$5,IF($JT27=Tjänster!$CM$6,Tjänster!DF$6,IF($JT27=Tjänster!$CM$7,Tjänster!DF$7,IF($JT27=Tjänster!$CM$8,Tjänster!DF$8,IF($JT27=Tjänster!$CM$9,Tjänster!DF$9,IF($JT27=Tjänster!$CM$10,Tjänster!DF$10,IF($JT27=Tjänster!$CM$11,Tjänster!DF$11,IF($JT27=Tjänster!$CM$12,Tjänster!DF$12,IF($JT27=Tjänster!$CM$13,Tjänster!DF$13,IF($JT27=Tjänster!$CM$14,Tjänster!DF$14,IF($JT27=Tjänster!$CM$15,Tjänster!DF$15,IF($JT27=Tjänster!$CM$16,Tjänster!DF$16,IF($JT27=Tjänster!$CM$17,Tjänster!DF$17,IF($JT27=Tjänster!$CM$18,Tjänster!DF$18,IF($JT27=Tjänster!$CM$19,Tjänster!DF$19,IF($JT27=Tjänster!$CM$20,Tjänster!DF$20,IF($JT27=Tjänster!$CM$21,Tjänster!DF$21,IF($JT27=Tjänster!$CM$22,Tjänster!DF$22,IF($JT27=Tjänster!$CM$23,Tjänster!DF$23,IF($JT27=Tjänster!$CM$24,Tjänster!DF$24,IF($JT27=Tjänster!$CM$25,Tjänster!DF$25,IF($JT27=Tjänster!$CM$26,Tjänster!DF$26,IF($JT27=Tjänster!$CM$27,Tjänster!DF$27,IF($JT27=Tjänster!$CM$28,Tjänster!DF$28,""))))))))))))))))))))))))))</f>
        <v/>
      </c>
      <c r="KN27" s="36" t="str">
        <f>IF($JT27=Tjänster!$CM$3,Tjänster!DG$3,IF($JT27=Tjänster!$CM$4,Tjänster!DG$4,IF($JT27=Tjänster!$CM$5,Tjänster!DG$5,IF($JT27=Tjänster!$CM$6,Tjänster!DG$6,IF($JT27=Tjänster!$CM$7,Tjänster!DG$7,IF($JT27=Tjänster!$CM$8,Tjänster!DG$8,IF($JT27=Tjänster!$CM$9,Tjänster!DG$9,IF($JT27=Tjänster!$CM$10,Tjänster!DG$10,IF($JT27=Tjänster!$CM$11,Tjänster!DG$11,IF($JT27=Tjänster!$CM$12,Tjänster!DG$12,IF($JT27=Tjänster!$CM$13,Tjänster!DG$13,IF($JT27=Tjänster!$CM$14,Tjänster!DG$14,IF($JT27=Tjänster!$CM$15,Tjänster!DG$15,IF($JT27=Tjänster!$CM$16,Tjänster!DG$16,IF($JT27=Tjänster!$CM$17,Tjänster!DG$17,IF($JT27=Tjänster!$CM$18,Tjänster!DG$18,IF($JT27=Tjänster!$CM$19,Tjänster!DG$19,IF($JT27=Tjänster!$CM$20,Tjänster!DG$20,IF($JT27=Tjänster!$CM$21,Tjänster!DG$21,IF($JT27=Tjänster!$CM$22,Tjänster!DG$22,IF($JT27=Tjänster!$CM$23,Tjänster!DG$23,IF($JT27=Tjänster!$CM$24,Tjänster!DG$24,IF($JT27=Tjänster!$CM$25,Tjänster!DG$25,IF($JT27=Tjänster!$CM$26,Tjänster!DG$26,IF($JT27=Tjänster!$CM$27,Tjänster!DG$27,IF($JT27=Tjänster!$CM$28,Tjänster!DG$28,""))))))))))))))))))))))))))</f>
        <v/>
      </c>
      <c r="LQ27" s="36" t="str">
        <f t="shared" si="4"/>
        <v/>
      </c>
      <c r="LR27" s="36" t="str">
        <f>IF($LQ27=Tjänster!$DI$3,Tjänster!DJ$3,IF($LQ27=Tjänster!$DI$4,Tjänster!DJ$4,IF($LQ27=Tjänster!$DI$5,Tjänster!DJ$5,IF($LQ27=Tjänster!$DI$6,Tjänster!DJ$6,IF($LQ27=Tjänster!$DI$7,Tjänster!DJ$7,IF($LQ27=Tjänster!$DI$8,Tjänster!DJ$8,IF($LQ27=Tjänster!$DI$9,Tjänster!DJ$9,IF($LQ27=Tjänster!$DI$10,Tjänster!DJ$10,IF($LQ27=Tjänster!$DI$11,Tjänster!DJ$11,IF($LQ27=Tjänster!$DI$12,Tjänster!DJ$12,IF($LQ27=Tjänster!$DI$13,Tjänster!DJ$13,IF($LQ27=Tjänster!$DI$14,Tjänster!DJ$14,IF($LQ27=Tjänster!$DI$15,Tjänster!DJ$15,IF($LQ27=Tjänster!$DI$16,Tjänster!DJ$16,IF($LQ27=Tjänster!$DI$17,Tjänster!DJ$17,IF($LQ27=Tjänster!$DI$18,Tjänster!DJ$18,IF($LQ27=Tjänster!$DI$19,Tjänster!DJ$19,IF($LQ27=Tjänster!$DI$20,Tjänster!DJ$20,IF($LQ27=Tjänster!$DI$21,Tjänster!DJ$21,IF($LQ27=Tjänster!$DI$22,Tjänster!DJ$22,IF($LQ27=Tjänster!$DI$23,Tjänster!DJ$23,IF($LQ27=Tjänster!$DI$24,Tjänster!DJ$24,IF($LQ27=Tjänster!$DI$25,Tjänster!DJ$25,IF($LQ27=Tjänster!$DI$26,Tjänster!DJ$26,IF($LQ27=Tjänster!$DI$27,Tjänster!DJ$27,IF($LQ27=Tjänster!$DI$28,Tjänster!DJ$28,""))))))))))))))))))))))))))</f>
        <v/>
      </c>
      <c r="LS27" s="36" t="str">
        <f>IF($LQ27=Tjänster!$DI$3,Tjänster!DK$3,IF($LQ27=Tjänster!$DI$4,Tjänster!DK$4,IF($LQ27=Tjänster!$DI$5,Tjänster!DK$5,IF($LQ27=Tjänster!$DI$6,Tjänster!DK$6,IF($LQ27=Tjänster!$DI$7,Tjänster!DK$7,IF($LQ27=Tjänster!$DI$8,Tjänster!DK$8,IF($LQ27=Tjänster!$DI$9,Tjänster!DK$9,IF($LQ27=Tjänster!$DI$10,Tjänster!DK$10,IF($LQ27=Tjänster!$DI$11,Tjänster!DK$11,IF($LQ27=Tjänster!$DI$12,Tjänster!DK$12,IF($LQ27=Tjänster!$DI$13,Tjänster!DK$13,IF($LQ27=Tjänster!$DI$14,Tjänster!DK$14,IF($LQ27=Tjänster!$DI$15,Tjänster!DK$15,IF($LQ27=Tjänster!$DI$16,Tjänster!DK$16,IF($LQ27=Tjänster!$DI$17,Tjänster!DK$17,IF($LQ27=Tjänster!$DI$18,Tjänster!DK$18,IF($LQ27=Tjänster!$DI$19,Tjänster!DK$19,IF($LQ27=Tjänster!$DI$20,Tjänster!DK$20,IF($LQ27=Tjänster!$DI$21,Tjänster!DK$21,IF($LQ27=Tjänster!$DI$22,Tjänster!DK$22,IF($LQ27=Tjänster!$DI$23,Tjänster!DK$23,IF($LQ27=Tjänster!$DI$24,Tjänster!DK$24,IF($LQ27=Tjänster!$DI$25,Tjänster!DK$25,IF($LQ27=Tjänster!$DI$26,Tjänster!DK$26,IF($LQ27=Tjänster!$DI$27,Tjänster!DK$27,IF($LQ27=Tjänster!$DI$28,Tjänster!DK$28,""))))))))))))))))))))))))))</f>
        <v/>
      </c>
      <c r="LT27" s="36" t="str">
        <f>IF($LQ27=Tjänster!$DI$3,Tjänster!DL$3,IF($LQ27=Tjänster!$DI$4,Tjänster!DL$4,IF($LQ27=Tjänster!$DI$5,Tjänster!DL$5,IF($LQ27=Tjänster!$DI$6,Tjänster!DL$6,IF($LQ27=Tjänster!$DI$7,Tjänster!DL$7,IF($LQ27=Tjänster!$DI$8,Tjänster!DL$8,IF($LQ27=Tjänster!$DI$9,Tjänster!DL$9,IF($LQ27=Tjänster!$DI$10,Tjänster!DL$10,IF($LQ27=Tjänster!$DI$11,Tjänster!DL$11,IF($LQ27=Tjänster!$DI$12,Tjänster!DL$12,IF($LQ27=Tjänster!$DI$13,Tjänster!DL$13,IF($LQ27=Tjänster!$DI$14,Tjänster!DL$14,IF($LQ27=Tjänster!$DI$15,Tjänster!DL$15,IF($LQ27=Tjänster!$DI$16,Tjänster!DL$16,IF($LQ27=Tjänster!$DI$17,Tjänster!DL$17,IF($LQ27=Tjänster!$DI$18,Tjänster!DL$18,IF($LQ27=Tjänster!$DI$19,Tjänster!DL$19,IF($LQ27=Tjänster!$DI$20,Tjänster!DL$20,IF($LQ27=Tjänster!$DI$21,Tjänster!DL$21,IF($LQ27=Tjänster!$DI$22,Tjänster!DL$22,IF($LQ27=Tjänster!$DI$23,Tjänster!DL$23,IF($LQ27=Tjänster!$DI$24,Tjänster!DL$24,IF($LQ27=Tjänster!$DI$25,Tjänster!DL$25,IF($LQ27=Tjänster!$DI$26,Tjänster!DL$26,IF($LQ27=Tjänster!$DI$27,Tjänster!DL$27,IF($LQ27=Tjänster!$DI$28,Tjänster!DL$28,""))))))))))))))))))))))))))</f>
        <v/>
      </c>
      <c r="LU27" s="36" t="str">
        <f>IF($LQ27=Tjänster!$DI$3,Tjänster!DM$3,IF($LQ27=Tjänster!$DI$4,Tjänster!DM$4,IF($LQ27=Tjänster!$DI$5,Tjänster!DM$5,IF($LQ27=Tjänster!$DI$6,Tjänster!DM$6,IF($LQ27=Tjänster!$DI$7,Tjänster!DM$7,IF($LQ27=Tjänster!$DI$8,Tjänster!DM$8,IF($LQ27=Tjänster!$DI$9,Tjänster!DM$9,IF($LQ27=Tjänster!$DI$10,Tjänster!DM$10,IF($LQ27=Tjänster!$DI$11,Tjänster!DM$11,IF($LQ27=Tjänster!$DI$12,Tjänster!DM$12,IF($LQ27=Tjänster!$DI$13,Tjänster!DM$13,IF($LQ27=Tjänster!$DI$14,Tjänster!DM$14,IF($LQ27=Tjänster!$DI$15,Tjänster!DM$15,IF($LQ27=Tjänster!$DI$16,Tjänster!DM$16,IF($LQ27=Tjänster!$DI$17,Tjänster!DM$17,IF($LQ27=Tjänster!$DI$18,Tjänster!DM$18,IF($LQ27=Tjänster!$DI$19,Tjänster!DM$19,IF($LQ27=Tjänster!$DI$20,Tjänster!DM$20,IF($LQ27=Tjänster!$DI$21,Tjänster!DM$21,IF($LQ27=Tjänster!$DI$22,Tjänster!DM$22,IF($LQ27=Tjänster!$DI$23,Tjänster!DM$23,IF($LQ27=Tjänster!$DI$24,Tjänster!DM$24,IF($LQ27=Tjänster!$DI$25,Tjänster!DM$25,IF($LQ27=Tjänster!$DI$26,Tjänster!DM$26,IF($LQ27=Tjänster!$DI$27,Tjänster!DM$27,IF($LQ27=Tjänster!$DI$28,Tjänster!DM$28,""))))))))))))))))))))))))))</f>
        <v/>
      </c>
      <c r="LV27" s="36" t="str">
        <f>IF($LQ27=Tjänster!$DI$3,Tjänster!DN$3,IF($LQ27=Tjänster!$DI$4,Tjänster!DN$4,IF($LQ27=Tjänster!$DI$5,Tjänster!DN$5,IF($LQ27=Tjänster!$DI$6,Tjänster!DN$6,IF($LQ27=Tjänster!$DI$7,Tjänster!DN$7,IF($LQ27=Tjänster!$DI$8,Tjänster!DN$8,IF($LQ27=Tjänster!$DI$9,Tjänster!DN$9,IF($LQ27=Tjänster!$DI$10,Tjänster!DN$10,IF($LQ27=Tjänster!$DI$11,Tjänster!DN$11,IF($LQ27=Tjänster!$DI$12,Tjänster!DN$12,IF($LQ27=Tjänster!$DI$13,Tjänster!DN$13,IF($LQ27=Tjänster!$DI$14,Tjänster!DN$14,IF($LQ27=Tjänster!$DI$15,Tjänster!DN$15,IF($LQ27=Tjänster!$DI$16,Tjänster!DN$16,IF($LQ27=Tjänster!$DI$17,Tjänster!DN$17,IF($LQ27=Tjänster!$DI$18,Tjänster!DN$18,IF($LQ27=Tjänster!$DI$19,Tjänster!DN$19,IF($LQ27=Tjänster!$DI$20,Tjänster!DN$20,IF($LQ27=Tjänster!$DI$21,Tjänster!DN$21,IF($LQ27=Tjänster!$DI$22,Tjänster!DN$22,IF($LQ27=Tjänster!$DI$23,Tjänster!DN$23,IF($LQ27=Tjänster!$DI$24,Tjänster!DN$24,IF($LQ27=Tjänster!$DI$25,Tjänster!DN$25,IF($LQ27=Tjänster!$DI$26,Tjänster!DN$26,IF($LQ27=Tjänster!$DI$27,Tjänster!DN$27,IF($LQ27=Tjänster!$DI$28,Tjänster!DN$28,""))))))))))))))))))))))))))</f>
        <v/>
      </c>
      <c r="LW27" s="36" t="str">
        <f>IF($LQ27=Tjänster!$DI$3,Tjänster!DO$3,IF($LQ27=Tjänster!$DI$4,Tjänster!DO$4,IF($LQ27=Tjänster!$DI$5,Tjänster!DO$5,IF($LQ27=Tjänster!$DI$6,Tjänster!DO$6,IF($LQ27=Tjänster!$DI$7,Tjänster!DO$7,IF($LQ27=Tjänster!$DI$8,Tjänster!DO$8,IF($LQ27=Tjänster!$DI$9,Tjänster!DO$9,IF($LQ27=Tjänster!$DI$10,Tjänster!DO$10,IF($LQ27=Tjänster!$DI$11,Tjänster!DO$11,IF($LQ27=Tjänster!$DI$12,Tjänster!DO$12,IF($LQ27=Tjänster!$DI$13,Tjänster!DO$13,IF($LQ27=Tjänster!$DI$14,Tjänster!DO$14,IF($LQ27=Tjänster!$DI$15,Tjänster!DO$15,IF($LQ27=Tjänster!$DI$16,Tjänster!DO$16,IF($LQ27=Tjänster!$DI$17,Tjänster!DO$17,IF($LQ27=Tjänster!$DI$18,Tjänster!DO$18,IF($LQ27=Tjänster!$DI$19,Tjänster!DO$19,IF($LQ27=Tjänster!$DI$20,Tjänster!DO$20,IF($LQ27=Tjänster!$DI$21,Tjänster!DO$21,IF($LQ27=Tjänster!$DI$22,Tjänster!DO$22,IF($LQ27=Tjänster!$DI$23,Tjänster!DO$23,IF($LQ27=Tjänster!$DI$24,Tjänster!DO$24,IF($LQ27=Tjänster!$DI$25,Tjänster!DO$25,IF($LQ27=Tjänster!$DI$26,Tjänster!DO$26,IF($LQ27=Tjänster!$DI$27,Tjänster!DO$27,IF($LQ27=Tjänster!$DI$28,Tjänster!DO$28,""))))))))))))))))))))))))))</f>
        <v/>
      </c>
      <c r="LX27" s="36" t="str">
        <f>IF($LQ27=Tjänster!$DI$3,Tjänster!DP$3,IF($LQ27=Tjänster!$DI$4,Tjänster!DP$4,IF($LQ27=Tjänster!$DI$5,Tjänster!DP$5,IF($LQ27=Tjänster!$DI$6,Tjänster!DP$6,IF($LQ27=Tjänster!$DI$7,Tjänster!DP$7,IF($LQ27=Tjänster!$DI$8,Tjänster!DP$8,IF($LQ27=Tjänster!$DI$9,Tjänster!DP$9,IF($LQ27=Tjänster!$DI$10,Tjänster!DP$10,IF($LQ27=Tjänster!$DI$11,Tjänster!DP$11,IF($LQ27=Tjänster!$DI$12,Tjänster!DP$12,IF($LQ27=Tjänster!$DI$13,Tjänster!DP$13,IF($LQ27=Tjänster!$DI$14,Tjänster!DP$14,IF($LQ27=Tjänster!$DI$15,Tjänster!DP$15,IF($LQ27=Tjänster!$DI$16,Tjänster!DP$16,IF($LQ27=Tjänster!$DI$17,Tjänster!DP$17,IF($LQ27=Tjänster!$DI$18,Tjänster!DP$18,IF($LQ27=Tjänster!$DI$19,Tjänster!DP$19,IF($LQ27=Tjänster!$DI$20,Tjänster!DP$20,IF($LQ27=Tjänster!$DI$21,Tjänster!DP$21,IF($LQ27=Tjänster!$DI$22,Tjänster!DP$22,IF($LQ27=Tjänster!$DI$23,Tjänster!DP$23,IF($LQ27=Tjänster!$DI$24,Tjänster!DP$24,IF($LQ27=Tjänster!$DI$25,Tjänster!DP$25,IF($LQ27=Tjänster!$DI$26,Tjänster!DP$26,IF($LQ27=Tjänster!$DI$27,Tjänster!DP$27,IF($LQ27=Tjänster!$DI$28,Tjänster!DP$28,""))))))))))))))))))))))))))</f>
        <v/>
      </c>
      <c r="LY27" s="36" t="str">
        <f>IF($LQ27=Tjänster!$DI$3,Tjänster!DQ$3,IF($LQ27=Tjänster!$DI$4,Tjänster!DQ$4,IF($LQ27=Tjänster!$DI$5,Tjänster!DQ$5,IF($LQ27=Tjänster!$DI$6,Tjänster!DQ$6,IF($LQ27=Tjänster!$DI$7,Tjänster!DQ$7,IF($LQ27=Tjänster!$DI$8,Tjänster!DQ$8,IF($LQ27=Tjänster!$DI$9,Tjänster!DQ$9,IF($LQ27=Tjänster!$DI$10,Tjänster!DQ$10,IF($LQ27=Tjänster!$DI$11,Tjänster!DQ$11,IF($LQ27=Tjänster!$DI$12,Tjänster!DQ$12,IF($LQ27=Tjänster!$DI$13,Tjänster!DQ$13,IF($LQ27=Tjänster!$DI$14,Tjänster!DQ$14,IF($LQ27=Tjänster!$DI$15,Tjänster!DQ$15,IF($LQ27=Tjänster!$DI$16,Tjänster!DQ$16,IF($LQ27=Tjänster!$DI$17,Tjänster!DQ$17,IF($LQ27=Tjänster!$DI$18,Tjänster!DQ$18,IF($LQ27=Tjänster!$DI$19,Tjänster!DQ$19,IF($LQ27=Tjänster!$DI$20,Tjänster!DQ$20,IF($LQ27=Tjänster!$DI$21,Tjänster!DQ$21,IF($LQ27=Tjänster!$DI$22,Tjänster!DQ$22,IF($LQ27=Tjänster!$DI$23,Tjänster!DQ$23,IF($LQ27=Tjänster!$DI$24,Tjänster!DQ$24,IF($LQ27=Tjänster!$DI$25,Tjänster!DQ$25,IF($LQ27=Tjänster!$DI$26,Tjänster!DQ$26,IF($LQ27=Tjänster!$DI$27,Tjänster!DQ$27,IF($LQ27=Tjänster!$DI$28,Tjänster!DQ$28,""))))))))))))))))))))))))))</f>
        <v/>
      </c>
      <c r="LZ27" s="36" t="str">
        <f>IF($LQ27=Tjänster!$DI$3,Tjänster!DR$3,IF($LQ27=Tjänster!$DI$4,Tjänster!DR$4,IF($LQ27=Tjänster!$DI$5,Tjänster!DR$5,IF($LQ27=Tjänster!$DI$6,Tjänster!DR$6,IF($LQ27=Tjänster!$DI$7,Tjänster!DR$7,IF($LQ27=Tjänster!$DI$8,Tjänster!DR$8,IF($LQ27=Tjänster!$DI$9,Tjänster!DR$9,IF($LQ27=Tjänster!$DI$10,Tjänster!DR$10,IF($LQ27=Tjänster!$DI$11,Tjänster!DR$11,IF($LQ27=Tjänster!$DI$12,Tjänster!DR$12,IF($LQ27=Tjänster!$DI$13,Tjänster!DR$13,IF($LQ27=Tjänster!$DI$14,Tjänster!DR$14,IF($LQ27=Tjänster!$DI$15,Tjänster!DR$15,IF($LQ27=Tjänster!$DI$16,Tjänster!DR$16,IF($LQ27=Tjänster!$DI$17,Tjänster!DR$17,IF($LQ27=Tjänster!$DI$18,Tjänster!DR$18,IF($LQ27=Tjänster!$DI$19,Tjänster!DR$19,IF($LQ27=Tjänster!$DI$20,Tjänster!DR$20,IF($LQ27=Tjänster!$DI$21,Tjänster!DR$21,IF($LQ27=Tjänster!$DI$22,Tjänster!DR$22,IF($LQ27=Tjänster!$DI$23,Tjänster!DR$23,IF($LQ27=Tjänster!$DI$24,Tjänster!DR$24,IF($LQ27=Tjänster!$DI$25,Tjänster!DR$25,IF($LQ27=Tjänster!$DI$26,Tjänster!DR$26,IF($LQ27=Tjänster!$DI$27,Tjänster!DR$27,IF($LQ27=Tjänster!$DI$28,Tjänster!DR$28,""))))))))))))))))))))))))))</f>
        <v/>
      </c>
      <c r="MA27" s="36" t="str">
        <f>IF($LQ27=Tjänster!$DI$3,Tjänster!DS$3,IF($LQ27=Tjänster!$DI$4,Tjänster!DS$4,IF($LQ27=Tjänster!$DI$5,Tjänster!DS$5,IF($LQ27=Tjänster!$DI$6,Tjänster!DS$6,IF($LQ27=Tjänster!$DI$7,Tjänster!DS$7,IF($LQ27=Tjänster!$DI$8,Tjänster!DS$8,IF($LQ27=Tjänster!$DI$9,Tjänster!DS$9,IF($LQ27=Tjänster!$DI$10,Tjänster!DS$10,IF($LQ27=Tjänster!$DI$11,Tjänster!DS$11,IF($LQ27=Tjänster!$DI$12,Tjänster!DS$12,IF($LQ27=Tjänster!$DI$13,Tjänster!DS$13,IF($LQ27=Tjänster!$DI$14,Tjänster!DS$14,IF($LQ27=Tjänster!$DI$15,Tjänster!DS$15,IF($LQ27=Tjänster!$DI$16,Tjänster!DS$16,IF($LQ27=Tjänster!$DI$17,Tjänster!DS$17,IF($LQ27=Tjänster!$DI$18,Tjänster!DS$18,IF($LQ27=Tjänster!$DI$19,Tjänster!DS$19,IF($LQ27=Tjänster!$DI$20,Tjänster!DS$20,IF($LQ27=Tjänster!$DI$21,Tjänster!DS$21,IF($LQ27=Tjänster!$DI$22,Tjänster!DS$22,IF($LQ27=Tjänster!$DI$23,Tjänster!DS$23,IF($LQ27=Tjänster!$DI$24,Tjänster!DS$24,IF($LQ27=Tjänster!$DI$25,Tjänster!DS$25,IF($LQ27=Tjänster!$DI$26,Tjänster!DS$26,IF($LQ27=Tjänster!$DI$27,Tjänster!DS$27,IF($LQ27=Tjänster!$DI$28,Tjänster!DS$28,""))))))))))))))))))))))))))</f>
        <v/>
      </c>
      <c r="MB27" s="36" t="str">
        <f>IF($LQ27=Tjänster!$DI$3,Tjänster!DT$3,IF($LQ27=Tjänster!$DI$4,Tjänster!DT$4,IF($LQ27=Tjänster!$DI$5,Tjänster!DT$5,IF($LQ27=Tjänster!$DI$6,Tjänster!DT$6,IF($LQ27=Tjänster!$DI$7,Tjänster!DT$7,IF($LQ27=Tjänster!$DI$8,Tjänster!DT$8,IF($LQ27=Tjänster!$DI$9,Tjänster!DT$9,IF($LQ27=Tjänster!$DI$10,Tjänster!DT$10,IF($LQ27=Tjänster!$DI$11,Tjänster!DT$11,IF($LQ27=Tjänster!$DI$12,Tjänster!DT$12,IF($LQ27=Tjänster!$DI$13,Tjänster!DT$13,IF($LQ27=Tjänster!$DI$14,Tjänster!DT$14,IF($LQ27=Tjänster!$DI$15,Tjänster!DT$15,IF($LQ27=Tjänster!$DI$16,Tjänster!DT$16,IF($LQ27=Tjänster!$DI$17,Tjänster!DT$17,IF($LQ27=Tjänster!$DI$18,Tjänster!DT$18,IF($LQ27=Tjänster!$DI$19,Tjänster!DT$19,IF($LQ27=Tjänster!$DI$20,Tjänster!DT$20,IF($LQ27=Tjänster!$DI$21,Tjänster!DT$21,IF($LQ27=Tjänster!$DI$22,Tjänster!DT$22,IF($LQ27=Tjänster!$DI$23,Tjänster!DT$23,IF($LQ27=Tjänster!$DI$24,Tjänster!DT$24,IF($LQ27=Tjänster!$DI$25,Tjänster!DT$25,IF($LQ27=Tjänster!$DI$26,Tjänster!DT$26,IF($LQ27=Tjänster!$DI$27,Tjänster!DT$27,IF($LQ27=Tjänster!$DI$28,Tjänster!DT$28,""))))))))))))))))))))))))))</f>
        <v/>
      </c>
      <c r="MC27" s="36" t="str">
        <f>IF($LQ27=Tjänster!$DI$3,Tjänster!DU$3,IF($LQ27=Tjänster!$DI$4,Tjänster!DU$4,IF($LQ27=Tjänster!$DI$5,Tjänster!DU$5,IF($LQ27=Tjänster!$DI$6,Tjänster!DU$6,IF($LQ27=Tjänster!$DI$7,Tjänster!DU$7,IF($LQ27=Tjänster!$DI$8,Tjänster!DU$8,IF($LQ27=Tjänster!$DI$9,Tjänster!DU$9,IF($LQ27=Tjänster!$DI$10,Tjänster!DU$10,IF($LQ27=Tjänster!$DI$11,Tjänster!DU$11,IF($LQ27=Tjänster!$DI$12,Tjänster!DU$12,IF($LQ27=Tjänster!$DI$13,Tjänster!DU$13,IF($LQ27=Tjänster!$DI$14,Tjänster!DU$14,IF($LQ27=Tjänster!$DI$15,Tjänster!DU$15,IF($LQ27=Tjänster!$DI$16,Tjänster!DU$16,IF($LQ27=Tjänster!$DI$17,Tjänster!DU$17,IF($LQ27=Tjänster!$DI$18,Tjänster!DU$18,IF($LQ27=Tjänster!$DI$19,Tjänster!DU$19,IF($LQ27=Tjänster!$DI$20,Tjänster!DU$20,IF($LQ27=Tjänster!$DI$21,Tjänster!DU$21,IF($LQ27=Tjänster!$DI$22,Tjänster!DU$22,IF($LQ27=Tjänster!$DI$23,Tjänster!DU$23,IF($LQ27=Tjänster!$DI$24,Tjänster!DU$24,IF($LQ27=Tjänster!$DI$25,Tjänster!DU$25,IF($LQ27=Tjänster!$DI$26,Tjänster!DU$26,IF($LQ27=Tjänster!$DI$27,Tjänster!DU$27,IF($LQ27=Tjänster!$DI$28,Tjänster!DU$28,""))))))))))))))))))))))))))</f>
        <v/>
      </c>
      <c r="MD27" s="36" t="str">
        <f>IF($LQ27=Tjänster!$DI$3,Tjänster!DV$3,IF($LQ27=Tjänster!$DI$4,Tjänster!DV$4,IF($LQ27=Tjänster!$DI$5,Tjänster!DV$5,IF($LQ27=Tjänster!$DI$6,Tjänster!DV$6,IF($LQ27=Tjänster!$DI$7,Tjänster!DV$7,IF($LQ27=Tjänster!$DI$8,Tjänster!DV$8,IF($LQ27=Tjänster!$DI$9,Tjänster!DV$9,IF($LQ27=Tjänster!$DI$10,Tjänster!DV$10,IF($LQ27=Tjänster!$DI$11,Tjänster!DV$11,IF($LQ27=Tjänster!$DI$12,Tjänster!DV$12,IF($LQ27=Tjänster!$DI$13,Tjänster!DV$13,IF($LQ27=Tjänster!$DI$14,Tjänster!DV$14,IF($LQ27=Tjänster!$DI$15,Tjänster!DV$15,IF($LQ27=Tjänster!$DI$16,Tjänster!DV$16,IF($LQ27=Tjänster!$DI$17,Tjänster!DV$17,IF($LQ27=Tjänster!$DI$18,Tjänster!DV$18,IF($LQ27=Tjänster!$DI$19,Tjänster!DV$19,IF($LQ27=Tjänster!$DI$20,Tjänster!DV$20,IF($LQ27=Tjänster!$DI$21,Tjänster!DV$21,IF($LQ27=Tjänster!$DI$22,Tjänster!DV$22,IF($LQ27=Tjänster!$DI$23,Tjänster!DV$23,IF($LQ27=Tjänster!$DI$24,Tjänster!DV$24,IF($LQ27=Tjänster!$DI$25,Tjänster!DV$25,IF($LQ27=Tjänster!$DI$26,Tjänster!DV$26,IF($LQ27=Tjänster!$DI$27,Tjänster!DV$27,IF($LQ27=Tjänster!$DI$28,Tjänster!DV$28,""))))))))))))))))))))))))))</f>
        <v/>
      </c>
      <c r="ME27" s="36" t="str">
        <f>IF($LQ27=Tjänster!$DI$3,Tjänster!DW$3,IF($LQ27=Tjänster!$DI$4,Tjänster!DW$4,IF($LQ27=Tjänster!$DI$5,Tjänster!DW$5,IF($LQ27=Tjänster!$DI$6,Tjänster!DW$6,IF($LQ27=Tjänster!$DI$7,Tjänster!DW$7,IF($LQ27=Tjänster!$DI$8,Tjänster!DW$8,IF($LQ27=Tjänster!$DI$9,Tjänster!DW$9,IF($LQ27=Tjänster!$DI$10,Tjänster!DW$10,IF($LQ27=Tjänster!$DI$11,Tjänster!DW$11,IF($LQ27=Tjänster!$DI$12,Tjänster!DW$12,IF($LQ27=Tjänster!$DI$13,Tjänster!DW$13,IF($LQ27=Tjänster!$DI$14,Tjänster!DW$14,IF($LQ27=Tjänster!$DI$15,Tjänster!DW$15,IF($LQ27=Tjänster!$DI$16,Tjänster!DW$16,IF($LQ27=Tjänster!$DI$17,Tjänster!DW$17,IF($LQ27=Tjänster!$DI$18,Tjänster!DW$18,IF($LQ27=Tjänster!$DI$19,Tjänster!DW$19,IF($LQ27=Tjänster!$DI$20,Tjänster!DW$20,IF($LQ27=Tjänster!$DI$21,Tjänster!DW$21,IF($LQ27=Tjänster!$DI$22,Tjänster!DW$22,IF($LQ27=Tjänster!$DI$23,Tjänster!DW$23,IF($LQ27=Tjänster!$DI$24,Tjänster!DW$24,IF($LQ27=Tjänster!$DI$25,Tjänster!DW$25,IF($LQ27=Tjänster!$DI$26,Tjänster!DW$26,IF($LQ27=Tjänster!$DI$27,Tjänster!DW$27,IF($LQ27=Tjänster!$DI$28,Tjänster!DW$28,""))))))))))))))))))))))))))</f>
        <v/>
      </c>
      <c r="MF27" s="36" t="str">
        <f>IF($LQ27=Tjänster!$DI$3,Tjänster!DX$3,IF($LQ27=Tjänster!$DI$4,Tjänster!DX$4,IF($LQ27=Tjänster!$DI$5,Tjänster!DX$5,IF($LQ27=Tjänster!$DI$6,Tjänster!DX$6,IF($LQ27=Tjänster!$DI$7,Tjänster!DX$7,IF($LQ27=Tjänster!$DI$8,Tjänster!DX$8,IF($LQ27=Tjänster!$DI$9,Tjänster!DX$9,IF($LQ27=Tjänster!$DI$10,Tjänster!DX$10,IF($LQ27=Tjänster!$DI$11,Tjänster!DX$11,IF($LQ27=Tjänster!$DI$12,Tjänster!DX$12,IF($LQ27=Tjänster!$DI$13,Tjänster!DX$13,IF($LQ27=Tjänster!$DI$14,Tjänster!DX$14,IF($LQ27=Tjänster!$DI$15,Tjänster!DX$15,IF($LQ27=Tjänster!$DI$16,Tjänster!DX$16,IF($LQ27=Tjänster!$DI$17,Tjänster!DX$17,IF($LQ27=Tjänster!$DI$18,Tjänster!DX$18,IF($LQ27=Tjänster!$DI$19,Tjänster!DX$19,IF($LQ27=Tjänster!$DI$20,Tjänster!DX$20,IF($LQ27=Tjänster!$DI$21,Tjänster!DX$21,IF($LQ27=Tjänster!$DI$22,Tjänster!DX$22,IF($LQ27=Tjänster!$DI$23,Tjänster!DX$23,IF($LQ27=Tjänster!$DI$24,Tjänster!DX$24,IF($LQ27=Tjänster!$DI$25,Tjänster!DX$25,IF($LQ27=Tjänster!$DI$26,Tjänster!DX$26,IF($LQ27=Tjänster!$DI$27,Tjänster!DX$27,IF($LQ27=Tjänster!$DI$28,Tjänster!DX$28,""))))))))))))))))))))))))))</f>
        <v/>
      </c>
      <c r="MG27" s="36" t="str">
        <f>IF($LQ27=Tjänster!$DI$3,Tjänster!DY$3,IF($LQ27=Tjänster!$DI$4,Tjänster!DY$4,IF($LQ27=Tjänster!$DI$5,Tjänster!DY$5,IF($LQ27=Tjänster!$DI$6,Tjänster!DY$6,IF($LQ27=Tjänster!$DI$7,Tjänster!DY$7,IF($LQ27=Tjänster!$DI$8,Tjänster!DY$8,IF($LQ27=Tjänster!$DI$9,Tjänster!DY$9,IF($LQ27=Tjänster!$DI$10,Tjänster!DY$10,IF($LQ27=Tjänster!$DI$11,Tjänster!DY$11,IF($LQ27=Tjänster!$DI$12,Tjänster!DY$12,IF($LQ27=Tjänster!$DI$13,Tjänster!DY$13,IF($LQ27=Tjänster!$DI$14,Tjänster!DY$14,IF($LQ27=Tjänster!$DI$15,Tjänster!DY$15,IF($LQ27=Tjänster!$DI$16,Tjänster!DY$16,IF($LQ27=Tjänster!$DI$17,Tjänster!DY$17,IF($LQ27=Tjänster!$DI$18,Tjänster!DY$18,IF($LQ27=Tjänster!$DI$19,Tjänster!DY$19,IF($LQ27=Tjänster!$DI$20,Tjänster!DY$20,IF($LQ27=Tjänster!$DI$21,Tjänster!DY$21,IF($LQ27=Tjänster!$DI$22,Tjänster!DY$22,IF($LQ27=Tjänster!$DI$23,Tjänster!DY$23,IF($LQ27=Tjänster!$DI$24,Tjänster!DY$24,IF($LQ27=Tjänster!$DI$25,Tjänster!DY$25,IF($LQ27=Tjänster!$DI$26,Tjänster!DY$26,IF($LQ27=Tjänster!$DI$27,Tjänster!DY$27,IF($LQ27=Tjänster!$DI$28,Tjänster!DY$28,""))))))))))))))))))))))))))</f>
        <v/>
      </c>
      <c r="MH27" s="36" t="str">
        <f>IF($LQ27=Tjänster!$DI$3,Tjänster!DZ$3,IF($LQ27=Tjänster!$DI$4,Tjänster!DZ$4,IF($LQ27=Tjänster!$DI$5,Tjänster!DZ$5,IF($LQ27=Tjänster!$DI$6,Tjänster!DZ$6,IF($LQ27=Tjänster!$DI$7,Tjänster!DZ$7,IF($LQ27=Tjänster!$DI$8,Tjänster!DZ$8,IF($LQ27=Tjänster!$DI$9,Tjänster!DZ$9,IF($LQ27=Tjänster!$DI$10,Tjänster!DZ$10,IF($LQ27=Tjänster!$DI$11,Tjänster!DZ$11,IF($LQ27=Tjänster!$DI$12,Tjänster!DZ$12,IF($LQ27=Tjänster!$DI$13,Tjänster!DZ$13,IF($LQ27=Tjänster!$DI$14,Tjänster!DZ$14,IF($LQ27=Tjänster!$DI$15,Tjänster!DZ$15,IF($LQ27=Tjänster!$DI$16,Tjänster!DZ$16,IF($LQ27=Tjänster!$DI$17,Tjänster!DZ$17,IF($LQ27=Tjänster!$DI$18,Tjänster!DZ$18,IF($LQ27=Tjänster!$DI$19,Tjänster!DZ$19,IF($LQ27=Tjänster!$DI$20,Tjänster!DZ$20,IF($LQ27=Tjänster!$DI$21,Tjänster!DZ$21,IF($LQ27=Tjänster!$DI$22,Tjänster!DZ$22,IF($LQ27=Tjänster!$DI$23,Tjänster!DZ$23,IF($LQ27=Tjänster!$DI$24,Tjänster!DZ$24,IF($LQ27=Tjänster!$DI$25,Tjänster!DZ$25,IF($LQ27=Tjänster!$DI$26,Tjänster!DZ$26,IF($LQ27=Tjänster!$DI$27,Tjänster!DZ$27,IF($LQ27=Tjänster!$DI$28,Tjänster!DZ$28,""))))))))))))))))))))))))))</f>
        <v/>
      </c>
      <c r="MI27" s="36" t="str">
        <f>IF($LQ27=Tjänster!$DI$3,Tjänster!EA$3,IF($LQ27=Tjänster!$DI$4,Tjänster!EA$4,IF($LQ27=Tjänster!$DI$5,Tjänster!EA$5,IF($LQ27=Tjänster!$DI$6,Tjänster!EA$6,IF($LQ27=Tjänster!$DI$7,Tjänster!EA$7,IF($LQ27=Tjänster!$DI$8,Tjänster!EA$8,IF($LQ27=Tjänster!$DI$9,Tjänster!EA$9,IF($LQ27=Tjänster!$DI$10,Tjänster!EA$10,IF($LQ27=Tjänster!$DI$11,Tjänster!EA$11,IF($LQ27=Tjänster!$DI$12,Tjänster!EA$12,IF($LQ27=Tjänster!$DI$13,Tjänster!EA$13,IF($LQ27=Tjänster!$DI$14,Tjänster!EA$14,IF($LQ27=Tjänster!$DI$15,Tjänster!EA$15,IF($LQ27=Tjänster!$DI$16,Tjänster!EA$16,IF($LQ27=Tjänster!$DI$17,Tjänster!EA$17,IF($LQ27=Tjänster!$DI$18,Tjänster!EA$18,IF($LQ27=Tjänster!$DI$19,Tjänster!EA$19,IF($LQ27=Tjänster!$DI$20,Tjänster!EA$20,IF($LQ27=Tjänster!$DI$21,Tjänster!EA$21,IF($LQ27=Tjänster!$DI$22,Tjänster!EA$22,IF($LQ27=Tjänster!$DI$23,Tjänster!EA$23,IF($LQ27=Tjänster!$DI$24,Tjänster!EA$24,IF($LQ27=Tjänster!$DI$25,Tjänster!EA$25,IF($LQ27=Tjänster!$DI$26,Tjänster!EA$26,IF($LQ27=Tjänster!$DI$27,Tjänster!EA$27,IF($LQ27=Tjänster!$DI$28,Tjänster!EA$28,""))))))))))))))))))))))))))</f>
        <v/>
      </c>
      <c r="MJ27" s="36" t="str">
        <f>IF($LQ27=Tjänster!$DI$3,Tjänster!EB$3,IF($LQ27=Tjänster!$DI$4,Tjänster!EB$4,IF($LQ27=Tjänster!$DI$5,Tjänster!EB$5,IF($LQ27=Tjänster!$DI$6,Tjänster!EB$6,IF($LQ27=Tjänster!$DI$7,Tjänster!EB$7,IF($LQ27=Tjänster!$DI$8,Tjänster!EB$8,IF($LQ27=Tjänster!$DI$9,Tjänster!EB$9,IF($LQ27=Tjänster!$DI$10,Tjänster!EB$10,IF($LQ27=Tjänster!$DI$11,Tjänster!EB$11,IF($LQ27=Tjänster!$DI$12,Tjänster!EB$12,IF($LQ27=Tjänster!$DI$13,Tjänster!EB$13,IF($LQ27=Tjänster!$DI$14,Tjänster!EB$14,IF($LQ27=Tjänster!$DI$15,Tjänster!EB$15,IF($LQ27=Tjänster!$DI$16,Tjänster!EB$16,IF($LQ27=Tjänster!$DI$17,Tjänster!EB$17,IF($LQ27=Tjänster!$DI$18,Tjänster!EB$18,IF($LQ27=Tjänster!$DI$19,Tjänster!EB$19,IF($LQ27=Tjänster!$DI$20,Tjänster!EB$20,IF($LQ27=Tjänster!$DI$21,Tjänster!EB$21,IF($LQ27=Tjänster!$DI$22,Tjänster!EB$22,IF($LQ27=Tjänster!$DI$23,Tjänster!EB$23,IF($LQ27=Tjänster!$DI$24,Tjänster!EB$24,IF($LQ27=Tjänster!$DI$25,Tjänster!EB$25,IF($LQ27=Tjänster!$DI$26,Tjänster!EB$26,IF($LQ27=Tjänster!$DI$27,Tjänster!EB$27,IF($LQ27=Tjänster!$DI$28,Tjänster!EB$28,""))))))))))))))))))))))))))</f>
        <v/>
      </c>
      <c r="MK27" s="36" t="str">
        <f>IF($LQ27=Tjänster!$DI$3,Tjänster!EC$3,IF($LQ27=Tjänster!$DI$4,Tjänster!EC$4,IF($LQ27=Tjänster!$DI$5,Tjänster!EC$5,IF($LQ27=Tjänster!$DI$6,Tjänster!EC$6,IF($LQ27=Tjänster!$DI$7,Tjänster!EC$7,IF($LQ27=Tjänster!$DI$8,Tjänster!EC$8,IF($LQ27=Tjänster!$DI$9,Tjänster!EC$9,IF($LQ27=Tjänster!$DI$10,Tjänster!EC$10,IF($LQ27=Tjänster!$DI$11,Tjänster!EC$11,IF($LQ27=Tjänster!$DI$12,Tjänster!EC$12,IF($LQ27=Tjänster!$DI$13,Tjänster!EC$13,IF($LQ27=Tjänster!$DI$14,Tjänster!EC$14,IF($LQ27=Tjänster!$DI$15,Tjänster!EC$15,IF($LQ27=Tjänster!$DI$16,Tjänster!EC$16,IF($LQ27=Tjänster!$DI$17,Tjänster!EC$17,IF($LQ27=Tjänster!$DI$18,Tjänster!EC$18,IF($LQ27=Tjänster!$DI$19,Tjänster!EC$19,IF($LQ27=Tjänster!$DI$20,Tjänster!EC$20,IF($LQ27=Tjänster!$DI$21,Tjänster!EC$21,IF($LQ27=Tjänster!$DI$22,Tjänster!EC$22,IF($LQ27=Tjänster!$DI$23,Tjänster!EC$23,IF($LQ27=Tjänster!$DI$24,Tjänster!EC$24,IF($LQ27=Tjänster!$DI$25,Tjänster!EC$25,IF($LQ27=Tjänster!$DI$26,Tjänster!EC$26,IF($LQ27=Tjänster!$DI$27,Tjänster!EC$27,IF($LQ27=Tjänster!$DI$28,Tjänster!EC$28,""))))))))))))))))))))))))))</f>
        <v/>
      </c>
      <c r="NN27" s="36" t="str">
        <f t="shared" si="5"/>
        <v/>
      </c>
      <c r="NO27" s="36" t="str">
        <f>IF($NN27=Tjänster!$EE$3,Tjänster!EF$3,IF($NN27=Tjänster!$EE$4,Tjänster!EF$4,IF($NN27=Tjänster!$EE$5,Tjänster!EF$5,IF($NN27=Tjänster!$EE$6,Tjänster!EF$6,IF($NN27=Tjänster!$EE$7,Tjänster!EF$7,IF($NN27=Tjänster!$EE$8,Tjänster!EF$8,IF($NN27=Tjänster!$EE$9,Tjänster!EF$9,IF($NN27=Tjänster!$EE$10,Tjänster!EF$10,IF($NN27=Tjänster!$EE$11,Tjänster!EF$11,IF($NN27=Tjänster!$EE$12,Tjänster!EF$12,IF($NN27=Tjänster!$EE$13,Tjänster!EF$13,IF($NN27=Tjänster!$EE$14,Tjänster!EF$14,IF($NN27=Tjänster!$EE$15,Tjänster!EF$15,IF($NN27=Tjänster!$EE$16,Tjänster!EF$16,IF($NN27=Tjänster!$EE$17,Tjänster!EF$17,IF($NN27=Tjänster!$EE$18,Tjänster!EF$18,IF($NN27=Tjänster!$EE$19,Tjänster!EF$19,IF($NN27=Tjänster!$EE$20,Tjänster!EF$20,IF($NN27=Tjänster!$EE$21,Tjänster!EF$21,IF($NN27=Tjänster!$EE$22,Tjänster!EF$22,IF($NN27=Tjänster!$EE$23,Tjänster!EF$23,IF($NN27=Tjänster!$EE$24,Tjänster!EF$24,IF($NN27=Tjänster!$EE$25,Tjänster!EF$25,IF($NN27=Tjänster!$EE$26,Tjänster!EF$26,IF($NN27=Tjänster!$EE$27,Tjänster!EF$27,IF($NN27=Tjänster!$EE$28,Tjänster!EF$28,""))))))))))))))))))))))))))</f>
        <v/>
      </c>
      <c r="NP27" s="36" t="str">
        <f>IF($NN27=Tjänster!$EE$3,Tjänster!EG$3,IF($NN27=Tjänster!$EE$4,Tjänster!EG$4,IF($NN27=Tjänster!$EE$5,Tjänster!EG$5,IF($NN27=Tjänster!$EE$6,Tjänster!EG$6,IF($NN27=Tjänster!$EE$7,Tjänster!EG$7,IF($NN27=Tjänster!$EE$8,Tjänster!EG$8,IF($NN27=Tjänster!$EE$9,Tjänster!EG$9,IF($NN27=Tjänster!$EE$10,Tjänster!EG$10,IF($NN27=Tjänster!$EE$11,Tjänster!EG$11,IF($NN27=Tjänster!$EE$12,Tjänster!EG$12,IF($NN27=Tjänster!$EE$13,Tjänster!EG$13,IF($NN27=Tjänster!$EE$14,Tjänster!EG$14,IF($NN27=Tjänster!$EE$15,Tjänster!EG$15,IF($NN27=Tjänster!$EE$16,Tjänster!EG$16,IF($NN27=Tjänster!$EE$17,Tjänster!EG$17,IF($NN27=Tjänster!$EE$18,Tjänster!EG$18,IF($NN27=Tjänster!$EE$19,Tjänster!EG$19,IF($NN27=Tjänster!$EE$20,Tjänster!EG$20,IF($NN27=Tjänster!$EE$21,Tjänster!EG$21,IF($NN27=Tjänster!$EE$22,Tjänster!EG$22,IF($NN27=Tjänster!$EE$23,Tjänster!EG$23,IF($NN27=Tjänster!$EE$24,Tjänster!EG$24,IF($NN27=Tjänster!$EE$25,Tjänster!EG$25,IF($NN27=Tjänster!$EE$26,Tjänster!EG$26,IF($NN27=Tjänster!$EE$27,Tjänster!EG$27,IF($NN27=Tjänster!$EE$28,Tjänster!EG$28,""))))))))))))))))))))))))))</f>
        <v/>
      </c>
      <c r="NQ27" s="36" t="str">
        <f>IF($NN27=Tjänster!$EE$3,Tjänster!EH$3,IF($NN27=Tjänster!$EE$4,Tjänster!EH$4,IF($NN27=Tjänster!$EE$5,Tjänster!EH$5,IF($NN27=Tjänster!$EE$6,Tjänster!EH$6,IF($NN27=Tjänster!$EE$7,Tjänster!EH$7,IF($NN27=Tjänster!$EE$8,Tjänster!EH$8,IF($NN27=Tjänster!$EE$9,Tjänster!EH$9,IF($NN27=Tjänster!$EE$10,Tjänster!EH$10,IF($NN27=Tjänster!$EE$11,Tjänster!EH$11,IF($NN27=Tjänster!$EE$12,Tjänster!EH$12,IF($NN27=Tjänster!$EE$13,Tjänster!EH$13,IF($NN27=Tjänster!$EE$14,Tjänster!EH$14,IF($NN27=Tjänster!$EE$15,Tjänster!EH$15,IF($NN27=Tjänster!$EE$16,Tjänster!EH$16,IF($NN27=Tjänster!$EE$17,Tjänster!EH$17,IF($NN27=Tjänster!$EE$18,Tjänster!EH$18,IF($NN27=Tjänster!$EE$19,Tjänster!EH$19,IF($NN27=Tjänster!$EE$20,Tjänster!EH$20,IF($NN27=Tjänster!$EE$21,Tjänster!EH$21,IF($NN27=Tjänster!$EE$22,Tjänster!EH$22,IF($NN27=Tjänster!$EE$23,Tjänster!EH$23,IF($NN27=Tjänster!$EE$24,Tjänster!EH$24,IF($NN27=Tjänster!$EE$25,Tjänster!EH$25,IF($NN27=Tjänster!$EE$26,Tjänster!EH$26,IF($NN27=Tjänster!$EE$27,Tjänster!EH$27,IF($NN27=Tjänster!$EE$28,Tjänster!EH$28,""))))))))))))))))))))))))))</f>
        <v/>
      </c>
      <c r="NR27" s="36" t="str">
        <f>IF($NN27=Tjänster!$EE$3,Tjänster!EI$3,IF($NN27=Tjänster!$EE$4,Tjänster!EI$4,IF($NN27=Tjänster!$EE$5,Tjänster!EI$5,IF($NN27=Tjänster!$EE$6,Tjänster!EI$6,IF($NN27=Tjänster!$EE$7,Tjänster!EI$7,IF($NN27=Tjänster!$EE$8,Tjänster!EI$8,IF($NN27=Tjänster!$EE$9,Tjänster!EI$9,IF($NN27=Tjänster!$EE$10,Tjänster!EI$10,IF($NN27=Tjänster!$EE$11,Tjänster!EI$11,IF($NN27=Tjänster!$EE$12,Tjänster!EI$12,IF($NN27=Tjänster!$EE$13,Tjänster!EI$13,IF($NN27=Tjänster!$EE$14,Tjänster!EI$14,IF($NN27=Tjänster!$EE$15,Tjänster!EI$15,IF($NN27=Tjänster!$EE$16,Tjänster!EI$16,IF($NN27=Tjänster!$EE$17,Tjänster!EI$17,IF($NN27=Tjänster!$EE$18,Tjänster!EI$18,IF($NN27=Tjänster!$EE$19,Tjänster!EI$19,IF($NN27=Tjänster!$EE$20,Tjänster!EI$20,IF($NN27=Tjänster!$EE$21,Tjänster!EI$21,IF($NN27=Tjänster!$EE$22,Tjänster!EI$22,IF($NN27=Tjänster!$EE$23,Tjänster!EI$23,IF($NN27=Tjänster!$EE$24,Tjänster!EI$24,IF($NN27=Tjänster!$EE$25,Tjänster!EI$25,IF($NN27=Tjänster!$EE$26,Tjänster!EI$26,IF($NN27=Tjänster!$EE$27,Tjänster!EI$27,IF($NN27=Tjänster!$EE$28,Tjänster!EI$28,""))))))))))))))))))))))))))</f>
        <v/>
      </c>
      <c r="NS27" s="36" t="str">
        <f>IF($NN27=Tjänster!$EE$3,Tjänster!EJ$3,IF($NN27=Tjänster!$EE$4,Tjänster!EJ$4,IF($NN27=Tjänster!$EE$5,Tjänster!EJ$5,IF($NN27=Tjänster!$EE$6,Tjänster!EJ$6,IF($NN27=Tjänster!$EE$7,Tjänster!EJ$7,IF($NN27=Tjänster!$EE$8,Tjänster!EJ$8,IF($NN27=Tjänster!$EE$9,Tjänster!EJ$9,IF($NN27=Tjänster!$EE$10,Tjänster!EJ$10,IF($NN27=Tjänster!$EE$11,Tjänster!EJ$11,IF($NN27=Tjänster!$EE$12,Tjänster!EJ$12,IF($NN27=Tjänster!$EE$13,Tjänster!EJ$13,IF($NN27=Tjänster!$EE$14,Tjänster!EJ$14,IF($NN27=Tjänster!$EE$15,Tjänster!EJ$15,IF($NN27=Tjänster!$EE$16,Tjänster!EJ$16,IF($NN27=Tjänster!$EE$17,Tjänster!EJ$17,IF($NN27=Tjänster!$EE$18,Tjänster!EJ$18,IF($NN27=Tjänster!$EE$19,Tjänster!EJ$19,IF($NN27=Tjänster!$EE$20,Tjänster!EJ$20,IF($NN27=Tjänster!$EE$21,Tjänster!EJ$21,IF($NN27=Tjänster!$EE$22,Tjänster!EJ$22,IF($NN27=Tjänster!$EE$23,Tjänster!EJ$23,IF($NN27=Tjänster!$EE$24,Tjänster!EJ$24,IF($NN27=Tjänster!$EE$25,Tjänster!EJ$25,IF($NN27=Tjänster!$EE$26,Tjänster!EJ$26,IF($NN27=Tjänster!$EE$27,Tjänster!EJ$27,IF($NN27=Tjänster!$EE$28,Tjänster!EJ$28,""))))))))))))))))))))))))))</f>
        <v/>
      </c>
      <c r="NT27" s="36" t="str">
        <f>IF($NN27=Tjänster!$EE$3,Tjänster!EK$3,IF($NN27=Tjänster!$EE$4,Tjänster!EK$4,IF($NN27=Tjänster!$EE$5,Tjänster!EK$5,IF($NN27=Tjänster!$EE$6,Tjänster!EK$6,IF($NN27=Tjänster!$EE$7,Tjänster!EK$7,IF($NN27=Tjänster!$EE$8,Tjänster!EK$8,IF($NN27=Tjänster!$EE$9,Tjänster!EK$9,IF($NN27=Tjänster!$EE$10,Tjänster!EK$10,IF($NN27=Tjänster!$EE$11,Tjänster!EK$11,IF($NN27=Tjänster!$EE$12,Tjänster!EK$12,IF($NN27=Tjänster!$EE$13,Tjänster!EK$13,IF($NN27=Tjänster!$EE$14,Tjänster!EK$14,IF($NN27=Tjänster!$EE$15,Tjänster!EK$15,IF($NN27=Tjänster!$EE$16,Tjänster!EK$16,IF($NN27=Tjänster!$EE$17,Tjänster!EK$17,IF($NN27=Tjänster!$EE$18,Tjänster!EK$18,IF($NN27=Tjänster!$EE$19,Tjänster!EK$19,IF($NN27=Tjänster!$EE$20,Tjänster!EK$20,IF($NN27=Tjänster!$EE$21,Tjänster!EK$21,IF($NN27=Tjänster!$EE$22,Tjänster!EK$22,IF($NN27=Tjänster!$EE$23,Tjänster!EK$23,IF($NN27=Tjänster!$EE$24,Tjänster!EK$24,IF($NN27=Tjänster!$EE$25,Tjänster!EK$25,IF($NN27=Tjänster!$EE$26,Tjänster!EK$26,IF($NN27=Tjänster!$EE$27,Tjänster!EK$27,IF($NN27=Tjänster!$EE$28,Tjänster!EK$28,""))))))))))))))))))))))))))</f>
        <v/>
      </c>
      <c r="NU27" s="36" t="str">
        <f>IF($NN27=Tjänster!$EE$3,Tjänster!EL$3,IF($NN27=Tjänster!$EE$4,Tjänster!EL$4,IF($NN27=Tjänster!$EE$5,Tjänster!EL$5,IF($NN27=Tjänster!$EE$6,Tjänster!EL$6,IF($NN27=Tjänster!$EE$7,Tjänster!EL$7,IF($NN27=Tjänster!$EE$8,Tjänster!EL$8,IF($NN27=Tjänster!$EE$9,Tjänster!EL$9,IF($NN27=Tjänster!$EE$10,Tjänster!EL$10,IF($NN27=Tjänster!$EE$11,Tjänster!EL$11,IF($NN27=Tjänster!$EE$12,Tjänster!EL$12,IF($NN27=Tjänster!$EE$13,Tjänster!EL$13,IF($NN27=Tjänster!$EE$14,Tjänster!EL$14,IF($NN27=Tjänster!$EE$15,Tjänster!EL$15,IF($NN27=Tjänster!$EE$16,Tjänster!EL$16,IF($NN27=Tjänster!$EE$17,Tjänster!EL$17,IF($NN27=Tjänster!$EE$18,Tjänster!EL$18,IF($NN27=Tjänster!$EE$19,Tjänster!EL$19,IF($NN27=Tjänster!$EE$20,Tjänster!EL$20,IF($NN27=Tjänster!$EE$21,Tjänster!EL$21,IF($NN27=Tjänster!$EE$22,Tjänster!EL$22,IF($NN27=Tjänster!$EE$23,Tjänster!EL$23,IF($NN27=Tjänster!$EE$24,Tjänster!EL$24,IF($NN27=Tjänster!$EE$25,Tjänster!EL$25,IF($NN27=Tjänster!$EE$26,Tjänster!EL$26,IF($NN27=Tjänster!$EE$27,Tjänster!EL$27,IF($NN27=Tjänster!$EE$28,Tjänster!EL$28,""))))))))))))))))))))))))))</f>
        <v/>
      </c>
      <c r="NV27" s="36" t="str">
        <f>IF($NN27=Tjänster!$EE$3,Tjänster!EM$3,IF($NN27=Tjänster!$EE$4,Tjänster!EM$4,IF($NN27=Tjänster!$EE$5,Tjänster!EM$5,IF($NN27=Tjänster!$EE$6,Tjänster!EM$6,IF($NN27=Tjänster!$EE$7,Tjänster!EM$7,IF($NN27=Tjänster!$EE$8,Tjänster!EM$8,IF($NN27=Tjänster!$EE$9,Tjänster!EM$9,IF($NN27=Tjänster!$EE$10,Tjänster!EM$10,IF($NN27=Tjänster!$EE$11,Tjänster!EM$11,IF($NN27=Tjänster!$EE$12,Tjänster!EM$12,IF($NN27=Tjänster!$EE$13,Tjänster!EM$13,IF($NN27=Tjänster!$EE$14,Tjänster!EM$14,IF($NN27=Tjänster!$EE$15,Tjänster!EM$15,IF($NN27=Tjänster!$EE$16,Tjänster!EM$16,IF($NN27=Tjänster!$EE$17,Tjänster!EM$17,IF($NN27=Tjänster!$EE$18,Tjänster!EM$18,IF($NN27=Tjänster!$EE$19,Tjänster!EM$19,IF($NN27=Tjänster!$EE$20,Tjänster!EM$20,IF($NN27=Tjänster!$EE$21,Tjänster!EM$21,IF($NN27=Tjänster!$EE$22,Tjänster!EM$22,IF($NN27=Tjänster!$EE$23,Tjänster!EM$23,IF($NN27=Tjänster!$EE$24,Tjänster!EM$24,IF($NN27=Tjänster!$EE$25,Tjänster!EM$25,IF($NN27=Tjänster!$EE$26,Tjänster!EM$26,IF($NN27=Tjänster!$EE$27,Tjänster!EM$27,IF($NN27=Tjänster!$EE$28,Tjänster!EM$28,""))))))))))))))))))))))))))</f>
        <v/>
      </c>
      <c r="NW27" s="36" t="str">
        <f>IF($NN27=Tjänster!$EE$3,Tjänster!EN$3,IF($NN27=Tjänster!$EE$4,Tjänster!EN$4,IF($NN27=Tjänster!$EE$5,Tjänster!EN$5,IF($NN27=Tjänster!$EE$6,Tjänster!EN$6,IF($NN27=Tjänster!$EE$7,Tjänster!EN$7,IF($NN27=Tjänster!$EE$8,Tjänster!EN$8,IF($NN27=Tjänster!$EE$9,Tjänster!EN$9,IF($NN27=Tjänster!$EE$10,Tjänster!EN$10,IF($NN27=Tjänster!$EE$11,Tjänster!EN$11,IF($NN27=Tjänster!$EE$12,Tjänster!EN$12,IF($NN27=Tjänster!$EE$13,Tjänster!EN$13,IF($NN27=Tjänster!$EE$14,Tjänster!EN$14,IF($NN27=Tjänster!$EE$15,Tjänster!EN$15,IF($NN27=Tjänster!$EE$16,Tjänster!EN$16,IF($NN27=Tjänster!$EE$17,Tjänster!EN$17,IF($NN27=Tjänster!$EE$18,Tjänster!EN$18,IF($NN27=Tjänster!$EE$19,Tjänster!EN$19,IF($NN27=Tjänster!$EE$20,Tjänster!EN$20,IF($NN27=Tjänster!$EE$21,Tjänster!EN$21,IF($NN27=Tjänster!$EE$22,Tjänster!EN$22,IF($NN27=Tjänster!$EE$23,Tjänster!EN$23,IF($NN27=Tjänster!$EE$24,Tjänster!EN$24,IF($NN27=Tjänster!$EE$25,Tjänster!EN$25,IF($NN27=Tjänster!$EE$26,Tjänster!EN$26,IF($NN27=Tjänster!$EE$27,Tjänster!EN$27,IF($NN27=Tjänster!$EE$28,Tjänster!EN$28,""))))))))))))))))))))))))))</f>
        <v/>
      </c>
      <c r="NX27" s="36" t="str">
        <f>IF($NN27=Tjänster!$EE$3,Tjänster!EO$3,IF($NN27=Tjänster!$EE$4,Tjänster!EO$4,IF($NN27=Tjänster!$EE$5,Tjänster!EO$5,IF($NN27=Tjänster!$EE$6,Tjänster!EO$6,IF($NN27=Tjänster!$EE$7,Tjänster!EO$7,IF($NN27=Tjänster!$EE$8,Tjänster!EO$8,IF($NN27=Tjänster!$EE$9,Tjänster!EO$9,IF($NN27=Tjänster!$EE$10,Tjänster!EO$10,IF($NN27=Tjänster!$EE$11,Tjänster!EO$11,IF($NN27=Tjänster!$EE$12,Tjänster!EO$12,IF($NN27=Tjänster!$EE$13,Tjänster!EO$13,IF($NN27=Tjänster!$EE$14,Tjänster!EO$14,IF($NN27=Tjänster!$EE$15,Tjänster!EO$15,IF($NN27=Tjänster!$EE$16,Tjänster!EO$16,IF($NN27=Tjänster!$EE$17,Tjänster!EO$17,IF($NN27=Tjänster!$EE$18,Tjänster!EO$18,IF($NN27=Tjänster!$EE$19,Tjänster!EO$19,IF($NN27=Tjänster!$EE$20,Tjänster!EO$20,IF($NN27=Tjänster!$EE$21,Tjänster!EO$21,IF($NN27=Tjänster!$EE$22,Tjänster!EO$22,IF($NN27=Tjänster!$EE$23,Tjänster!EO$23,IF($NN27=Tjänster!$EE$24,Tjänster!EO$24,IF($NN27=Tjänster!$EE$25,Tjänster!EO$25,IF($NN27=Tjänster!$EE$26,Tjänster!EO$26,IF($NN27=Tjänster!$EE$27,Tjänster!EO$27,IF($NN27=Tjänster!$EE$28,Tjänster!EO$28,""))))))))))))))))))))))))))</f>
        <v/>
      </c>
      <c r="NY27" s="36" t="str">
        <f>IF($NN27=Tjänster!$EE$3,Tjänster!EP$3,IF($NN27=Tjänster!$EE$4,Tjänster!EP$4,IF($NN27=Tjänster!$EE$5,Tjänster!EP$5,IF($NN27=Tjänster!$EE$6,Tjänster!EP$6,IF($NN27=Tjänster!$EE$7,Tjänster!EP$7,IF($NN27=Tjänster!$EE$8,Tjänster!EP$8,IF($NN27=Tjänster!$EE$9,Tjänster!EP$9,IF($NN27=Tjänster!$EE$10,Tjänster!EP$10,IF($NN27=Tjänster!$EE$11,Tjänster!EP$11,IF($NN27=Tjänster!$EE$12,Tjänster!EP$12,IF($NN27=Tjänster!$EE$13,Tjänster!EP$13,IF($NN27=Tjänster!$EE$14,Tjänster!EP$14,IF($NN27=Tjänster!$EE$15,Tjänster!EP$15,IF($NN27=Tjänster!$EE$16,Tjänster!EP$16,IF($NN27=Tjänster!$EE$17,Tjänster!EP$17,IF($NN27=Tjänster!$EE$18,Tjänster!EP$18,IF($NN27=Tjänster!$EE$19,Tjänster!EP$19,IF($NN27=Tjänster!$EE$20,Tjänster!EP$20,IF($NN27=Tjänster!$EE$21,Tjänster!EP$21,IF($NN27=Tjänster!$EE$22,Tjänster!EP$22,IF($NN27=Tjänster!$EE$23,Tjänster!EP$23,IF($NN27=Tjänster!$EE$24,Tjänster!EP$24,IF($NN27=Tjänster!$EE$25,Tjänster!EP$25,IF($NN27=Tjänster!$EE$26,Tjänster!EP$26,IF($NN27=Tjänster!$EE$27,Tjänster!EP$27,IF($NN27=Tjänster!$EE$28,Tjänster!EP$28,""))))))))))))))))))))))))))</f>
        <v/>
      </c>
      <c r="NZ27" s="36" t="str">
        <f>IF($NN27=Tjänster!$EE$3,Tjänster!EQ$3,IF($NN27=Tjänster!$EE$4,Tjänster!EQ$4,IF($NN27=Tjänster!$EE$5,Tjänster!EQ$5,IF($NN27=Tjänster!$EE$6,Tjänster!EQ$6,IF($NN27=Tjänster!$EE$7,Tjänster!EQ$7,IF($NN27=Tjänster!$EE$8,Tjänster!EQ$8,IF($NN27=Tjänster!$EE$9,Tjänster!EQ$9,IF($NN27=Tjänster!$EE$10,Tjänster!EQ$10,IF($NN27=Tjänster!$EE$11,Tjänster!EQ$11,IF($NN27=Tjänster!$EE$12,Tjänster!EQ$12,IF($NN27=Tjänster!$EE$13,Tjänster!EQ$13,IF($NN27=Tjänster!$EE$14,Tjänster!EQ$14,IF($NN27=Tjänster!$EE$15,Tjänster!EQ$15,IF($NN27=Tjänster!$EE$16,Tjänster!EQ$16,IF($NN27=Tjänster!$EE$17,Tjänster!EQ$17,IF($NN27=Tjänster!$EE$18,Tjänster!EQ$18,IF($NN27=Tjänster!$EE$19,Tjänster!EQ$19,IF($NN27=Tjänster!$EE$20,Tjänster!EQ$20,IF($NN27=Tjänster!$EE$21,Tjänster!EQ$21,IF($NN27=Tjänster!$EE$22,Tjänster!EQ$22,IF($NN27=Tjänster!$EE$23,Tjänster!EQ$23,IF($NN27=Tjänster!$EE$24,Tjänster!EQ$24,IF($NN27=Tjänster!$EE$25,Tjänster!EQ$25,IF($NN27=Tjänster!$EE$26,Tjänster!EQ$26,IF($NN27=Tjänster!$EE$27,Tjänster!EQ$27,IF($NN27=Tjänster!$EE$28,Tjänster!EQ$28,""))))))))))))))))))))))))))</f>
        <v/>
      </c>
      <c r="OA27" s="36" t="str">
        <f>IF($NN27=Tjänster!$EE$3,Tjänster!ER$3,IF($NN27=Tjänster!$EE$4,Tjänster!ER$4,IF($NN27=Tjänster!$EE$5,Tjänster!ER$5,IF($NN27=Tjänster!$EE$6,Tjänster!ER$6,IF($NN27=Tjänster!$EE$7,Tjänster!ER$7,IF($NN27=Tjänster!$EE$8,Tjänster!ER$8,IF($NN27=Tjänster!$EE$9,Tjänster!ER$9,IF($NN27=Tjänster!$EE$10,Tjänster!ER$10,IF($NN27=Tjänster!$EE$11,Tjänster!ER$11,IF($NN27=Tjänster!$EE$12,Tjänster!ER$12,IF($NN27=Tjänster!$EE$13,Tjänster!ER$13,IF($NN27=Tjänster!$EE$14,Tjänster!ER$14,IF($NN27=Tjänster!$EE$15,Tjänster!ER$15,IF($NN27=Tjänster!$EE$16,Tjänster!ER$16,IF($NN27=Tjänster!$EE$17,Tjänster!ER$17,IF($NN27=Tjänster!$EE$18,Tjänster!ER$18,IF($NN27=Tjänster!$EE$19,Tjänster!ER$19,IF($NN27=Tjänster!$EE$20,Tjänster!ER$20,IF($NN27=Tjänster!$EE$21,Tjänster!ER$21,IF($NN27=Tjänster!$EE$22,Tjänster!ER$22,IF($NN27=Tjänster!$EE$23,Tjänster!ER$23,IF($NN27=Tjänster!$EE$24,Tjänster!ER$24,IF($NN27=Tjänster!$EE$25,Tjänster!ER$25,IF($NN27=Tjänster!$EE$26,Tjänster!ER$26,IF($NN27=Tjänster!$EE$27,Tjänster!ER$27,IF($NN27=Tjänster!$EE$28,Tjänster!ER$28,""))))))))))))))))))))))))))</f>
        <v/>
      </c>
      <c r="OB27" s="36" t="str">
        <f>IF($NN27=Tjänster!$EE$3,Tjänster!ES$3,IF($NN27=Tjänster!$EE$4,Tjänster!ES$4,IF($NN27=Tjänster!$EE$5,Tjänster!ES$5,IF($NN27=Tjänster!$EE$6,Tjänster!ES$6,IF($NN27=Tjänster!$EE$7,Tjänster!ES$7,IF($NN27=Tjänster!$EE$8,Tjänster!ES$8,IF($NN27=Tjänster!$EE$9,Tjänster!ES$9,IF($NN27=Tjänster!$EE$10,Tjänster!ES$10,IF($NN27=Tjänster!$EE$11,Tjänster!ES$11,IF($NN27=Tjänster!$EE$12,Tjänster!ES$12,IF($NN27=Tjänster!$EE$13,Tjänster!ES$13,IF($NN27=Tjänster!$EE$14,Tjänster!ES$14,IF($NN27=Tjänster!$EE$15,Tjänster!ES$15,IF($NN27=Tjänster!$EE$16,Tjänster!ES$16,IF($NN27=Tjänster!$EE$17,Tjänster!ES$17,IF($NN27=Tjänster!$EE$18,Tjänster!ES$18,IF($NN27=Tjänster!$EE$19,Tjänster!ES$19,IF($NN27=Tjänster!$EE$20,Tjänster!ES$20,IF($NN27=Tjänster!$EE$21,Tjänster!ES$21,IF($NN27=Tjänster!$EE$22,Tjänster!ES$22,IF($NN27=Tjänster!$EE$23,Tjänster!ES$23,IF($NN27=Tjänster!$EE$24,Tjänster!ES$24,IF($NN27=Tjänster!$EE$25,Tjänster!ES$25,IF($NN27=Tjänster!$EE$26,Tjänster!ES$26,IF($NN27=Tjänster!$EE$27,Tjänster!ES$27,IF($NN27=Tjänster!$EE$28,Tjänster!ES$28,""))))))))))))))))))))))))))</f>
        <v/>
      </c>
      <c r="OC27" s="36" t="str">
        <f>IF($NN27=Tjänster!$EE$3,Tjänster!ET$3,IF($NN27=Tjänster!$EE$4,Tjänster!ET$4,IF($NN27=Tjänster!$EE$5,Tjänster!ET$5,IF($NN27=Tjänster!$EE$6,Tjänster!ET$6,IF($NN27=Tjänster!$EE$7,Tjänster!ET$7,IF($NN27=Tjänster!$EE$8,Tjänster!ET$8,IF($NN27=Tjänster!$EE$9,Tjänster!ET$9,IF($NN27=Tjänster!$EE$10,Tjänster!ET$10,IF($NN27=Tjänster!$EE$11,Tjänster!ET$11,IF($NN27=Tjänster!$EE$12,Tjänster!ET$12,IF($NN27=Tjänster!$EE$13,Tjänster!ET$13,IF($NN27=Tjänster!$EE$14,Tjänster!ET$14,IF($NN27=Tjänster!$EE$15,Tjänster!ET$15,IF($NN27=Tjänster!$EE$16,Tjänster!ET$16,IF($NN27=Tjänster!$EE$17,Tjänster!ET$17,IF($NN27=Tjänster!$EE$18,Tjänster!ET$18,IF($NN27=Tjänster!$EE$19,Tjänster!ET$19,IF($NN27=Tjänster!$EE$20,Tjänster!ET$20,IF($NN27=Tjänster!$EE$21,Tjänster!ET$21,IF($NN27=Tjänster!$EE$22,Tjänster!ET$22,IF($NN27=Tjänster!$EE$23,Tjänster!ET$23,IF($NN27=Tjänster!$EE$24,Tjänster!ET$24,IF($NN27=Tjänster!$EE$25,Tjänster!ET$25,IF($NN27=Tjänster!$EE$26,Tjänster!ET$26,IF($NN27=Tjänster!$EE$27,Tjänster!ET$27,IF($NN27=Tjänster!$EE$28,Tjänster!ET$28,""))))))))))))))))))))))))))</f>
        <v/>
      </c>
      <c r="OD27" s="36" t="str">
        <f>IF($NN27=Tjänster!$EE$3,Tjänster!EU$3,IF($NN27=Tjänster!$EE$4,Tjänster!EU$4,IF($NN27=Tjänster!$EE$5,Tjänster!EU$5,IF($NN27=Tjänster!$EE$6,Tjänster!EU$6,IF($NN27=Tjänster!$EE$7,Tjänster!EU$7,IF($NN27=Tjänster!$EE$8,Tjänster!EU$8,IF($NN27=Tjänster!$EE$9,Tjänster!EU$9,IF($NN27=Tjänster!$EE$10,Tjänster!EU$10,IF($NN27=Tjänster!$EE$11,Tjänster!EU$11,IF($NN27=Tjänster!$EE$12,Tjänster!EU$12,IF($NN27=Tjänster!$EE$13,Tjänster!EU$13,IF($NN27=Tjänster!$EE$14,Tjänster!EU$14,IF($NN27=Tjänster!$EE$15,Tjänster!EU$15,IF($NN27=Tjänster!$EE$16,Tjänster!EU$16,IF($NN27=Tjänster!$EE$17,Tjänster!EU$17,IF($NN27=Tjänster!$EE$18,Tjänster!EU$18,IF($NN27=Tjänster!$EE$19,Tjänster!EU$19,IF($NN27=Tjänster!$EE$20,Tjänster!EU$20,IF($NN27=Tjänster!$EE$21,Tjänster!EU$21,IF($NN27=Tjänster!$EE$22,Tjänster!EU$22,IF($NN27=Tjänster!$EE$23,Tjänster!EU$23,IF($NN27=Tjänster!$EE$24,Tjänster!EU$24,IF($NN27=Tjänster!$EE$25,Tjänster!EU$25,IF($NN27=Tjänster!$EE$26,Tjänster!EU$26,IF($NN27=Tjänster!$EE$27,Tjänster!EU$27,IF($NN27=Tjänster!$EE$28,Tjänster!EU$28,""))))))))))))))))))))))))))</f>
        <v/>
      </c>
      <c r="OE27" s="36" t="str">
        <f>IF($NN27=Tjänster!$EE$3,Tjänster!EV$3,IF($NN27=Tjänster!$EE$4,Tjänster!EV$4,IF($NN27=Tjänster!$EE$5,Tjänster!EV$5,IF($NN27=Tjänster!$EE$6,Tjänster!EV$6,IF($NN27=Tjänster!$EE$7,Tjänster!EV$7,IF($NN27=Tjänster!$EE$8,Tjänster!EV$8,IF($NN27=Tjänster!$EE$9,Tjänster!EV$9,IF($NN27=Tjänster!$EE$10,Tjänster!EV$10,IF($NN27=Tjänster!$EE$11,Tjänster!EV$11,IF($NN27=Tjänster!$EE$12,Tjänster!EV$12,IF($NN27=Tjänster!$EE$13,Tjänster!EV$13,IF($NN27=Tjänster!$EE$14,Tjänster!EV$14,IF($NN27=Tjänster!$EE$15,Tjänster!EV$15,IF($NN27=Tjänster!$EE$16,Tjänster!EV$16,IF($NN27=Tjänster!$EE$17,Tjänster!EV$17,IF($NN27=Tjänster!$EE$18,Tjänster!EV$18,IF($NN27=Tjänster!$EE$19,Tjänster!EV$19,IF($NN27=Tjänster!$EE$20,Tjänster!EV$20,IF($NN27=Tjänster!$EE$21,Tjänster!EV$21,IF($NN27=Tjänster!$EE$22,Tjänster!EV$22,IF($NN27=Tjänster!$EE$23,Tjänster!EV$23,IF($NN27=Tjänster!$EE$24,Tjänster!EV$24,IF($NN27=Tjänster!$EE$25,Tjänster!EV$25,IF($NN27=Tjänster!$EE$26,Tjänster!EV$26,IF($NN27=Tjänster!$EE$27,Tjänster!EV$27,IF($NN27=Tjänster!$EE$28,Tjänster!EV$28,""))))))))))))))))))))))))))</f>
        <v/>
      </c>
      <c r="OF27" s="36" t="str">
        <f>IF($NN27=Tjänster!$EE$3,Tjänster!EW$3,IF($NN27=Tjänster!$EE$4,Tjänster!EW$4,IF($NN27=Tjänster!$EE$5,Tjänster!EW$5,IF($NN27=Tjänster!$EE$6,Tjänster!EW$6,IF($NN27=Tjänster!$EE$7,Tjänster!EW$7,IF($NN27=Tjänster!$EE$8,Tjänster!EW$8,IF($NN27=Tjänster!$EE$9,Tjänster!EW$9,IF($NN27=Tjänster!$EE$10,Tjänster!EW$10,IF($NN27=Tjänster!$EE$11,Tjänster!EW$11,IF($NN27=Tjänster!$EE$12,Tjänster!EW$12,IF($NN27=Tjänster!$EE$13,Tjänster!EW$13,IF($NN27=Tjänster!$EE$14,Tjänster!EW$14,IF($NN27=Tjänster!$EE$15,Tjänster!EW$15,IF($NN27=Tjänster!$EE$16,Tjänster!EW$16,IF($NN27=Tjänster!$EE$17,Tjänster!EW$17,IF($NN27=Tjänster!$EE$18,Tjänster!EW$18,IF($NN27=Tjänster!$EE$19,Tjänster!EW$19,IF($NN27=Tjänster!$EE$20,Tjänster!EW$20,IF($NN27=Tjänster!$EE$21,Tjänster!EW$21,IF($NN27=Tjänster!$EE$22,Tjänster!EW$22,IF($NN27=Tjänster!$EE$23,Tjänster!EW$23,IF($NN27=Tjänster!$EE$24,Tjänster!EW$24,IF($NN27=Tjänster!$EE$25,Tjänster!EW$25,IF($NN27=Tjänster!$EE$26,Tjänster!EW$26,IF($NN27=Tjänster!$EE$27,Tjänster!EW$27,IF($NN27=Tjänster!$EE$28,Tjänster!EW$28,""))))))))))))))))))))))))))</f>
        <v/>
      </c>
      <c r="OG27" s="36" t="str">
        <f>IF($NN27=Tjänster!$EE$3,Tjänster!EX$3,IF($NN27=Tjänster!$EE$4,Tjänster!EX$4,IF($NN27=Tjänster!$EE$5,Tjänster!EX$5,IF($NN27=Tjänster!$EE$6,Tjänster!EX$6,IF($NN27=Tjänster!$EE$7,Tjänster!EX$7,IF($NN27=Tjänster!$EE$8,Tjänster!EX$8,IF($NN27=Tjänster!$EE$9,Tjänster!EX$9,IF($NN27=Tjänster!$EE$10,Tjänster!EX$10,IF($NN27=Tjänster!$EE$11,Tjänster!EX$11,IF($NN27=Tjänster!$EE$12,Tjänster!EX$12,IF($NN27=Tjänster!$EE$13,Tjänster!EX$13,IF($NN27=Tjänster!$EE$14,Tjänster!EX$14,IF($NN27=Tjänster!$EE$15,Tjänster!EX$15,IF($NN27=Tjänster!$EE$16,Tjänster!EX$16,IF($NN27=Tjänster!$EE$17,Tjänster!EX$17,IF($NN27=Tjänster!$EE$18,Tjänster!EX$18,IF($NN27=Tjänster!$EE$19,Tjänster!EX$19,IF($NN27=Tjänster!$EE$20,Tjänster!EX$20,IF($NN27=Tjänster!$EE$21,Tjänster!EX$21,IF($NN27=Tjänster!$EE$22,Tjänster!EX$22,IF($NN27=Tjänster!$EE$23,Tjänster!EX$23,IF($NN27=Tjänster!$EE$24,Tjänster!EX$24,IF($NN27=Tjänster!$EE$25,Tjänster!EX$25,IF($NN27=Tjänster!$EE$26,Tjänster!EX$26,IF($NN27=Tjänster!$EE$27,Tjänster!EX$27,IF($NN27=Tjänster!$EE$28,Tjänster!EX$28,""))))))))))))))))))))))))))</f>
        <v/>
      </c>
      <c r="OH27" s="36" t="str">
        <f>IF($NN27=Tjänster!$EE$3,Tjänster!EY$3,IF($NN27=Tjänster!$EE$4,Tjänster!EY$4,IF($NN27=Tjänster!$EE$5,Tjänster!EY$5,IF($NN27=Tjänster!$EE$6,Tjänster!EY$6,IF($NN27=Tjänster!$EE$7,Tjänster!EY$7,IF($NN27=Tjänster!$EE$8,Tjänster!EY$8,IF($NN27=Tjänster!$EE$9,Tjänster!EY$9,IF($NN27=Tjänster!$EE$10,Tjänster!EY$10,IF($NN27=Tjänster!$EE$11,Tjänster!EY$11,IF($NN27=Tjänster!$EE$12,Tjänster!EY$12,IF($NN27=Tjänster!$EE$13,Tjänster!EY$13,IF($NN27=Tjänster!$EE$14,Tjänster!EY$14,IF($NN27=Tjänster!$EE$15,Tjänster!EY$15,IF($NN27=Tjänster!$EE$16,Tjänster!EY$16,IF($NN27=Tjänster!$EE$17,Tjänster!EY$17,IF($NN27=Tjänster!$EE$18,Tjänster!EY$18,IF($NN27=Tjänster!$EE$19,Tjänster!EY$19,IF($NN27=Tjänster!$EE$20,Tjänster!EY$20,IF($NN27=Tjänster!$EE$21,Tjänster!EY$21,IF($NN27=Tjänster!$EE$22,Tjänster!EY$22,IF($NN27=Tjänster!$EE$23,Tjänster!EY$23,IF($NN27=Tjänster!$EE$24,Tjänster!EY$24,IF($NN27=Tjänster!$EE$25,Tjänster!EY$25,IF($NN27=Tjänster!$EE$26,Tjänster!EY$26,IF($NN27=Tjänster!$EE$27,Tjänster!EY$27,IF($NN27=Tjänster!$EE$28,Tjänster!EY$28,""))))))))))))))))))))))))))</f>
        <v/>
      </c>
      <c r="PK27" s="36" t="str">
        <f t="shared" si="6"/>
        <v/>
      </c>
      <c r="PL27" s="36" t="str">
        <f>IF($PK27=Tjänster!$FA$3,Tjänster!FB$3,IF($PK27=Tjänster!$FA$4,Tjänster!FB$4,IF($PK27=Tjänster!$FA$5,Tjänster!FB$5,IF($PK27=Tjänster!$FA$6,Tjänster!FB$6,IF($PK27=Tjänster!$FA$7,Tjänster!FB$7,IF($PK27=Tjänster!$FA$8,Tjänster!FB$8,IF($PK27=Tjänster!$FA$9,Tjänster!FB$9,IF($PK27=Tjänster!$FA$10,Tjänster!FB$10,IF($PK27=Tjänster!$FA$11,Tjänster!FB$11,IF($PK27=Tjänster!$FA$12,Tjänster!FB$12,IF($PK27=Tjänster!$FA$13,Tjänster!FB$13,IF($PK27=Tjänster!$FA$14,Tjänster!FB$14,IF($PK27=Tjänster!$FA$15,Tjänster!FB$15,IF($PK27=Tjänster!$FA$16,Tjänster!FB$16,IF($PK27=Tjänster!$FA$17,Tjänster!FB$17,IF($PK27=Tjänster!$FA$18,Tjänster!FB$18,IF($PK27=Tjänster!$FA$19,Tjänster!FB$19,IF($PK27=Tjänster!$FA$20,Tjänster!FB$20,IF($PK27=Tjänster!$FA$21,Tjänster!FB$21,IF($PK27=Tjänster!$FA$22,Tjänster!FB$22,IF($PK27=Tjänster!$FA$23,Tjänster!FB$23,IF($PK27=Tjänster!$FA$24,Tjänster!FB$24,IF($PK27=Tjänster!$FA$25,Tjänster!FB$25,IF($PK27=Tjänster!$FA$26,Tjänster!FB$26,IF($PK27=Tjänster!$FA$27,Tjänster!FB$27,IF($PK27=Tjänster!$FA$28,Tjänster!FB$28,""))))))))))))))))))))))))))</f>
        <v/>
      </c>
      <c r="PM27" s="36" t="str">
        <f>IF($PK27=Tjänster!$FA$3,Tjänster!FC$3,IF($PK27=Tjänster!$FA$4,Tjänster!FC$4,IF($PK27=Tjänster!$FA$5,Tjänster!FC$5,IF($PK27=Tjänster!$FA$6,Tjänster!FC$6,IF($PK27=Tjänster!$FA$7,Tjänster!FC$7,IF($PK27=Tjänster!$FA$8,Tjänster!FC$8,IF($PK27=Tjänster!$FA$9,Tjänster!FC$9,IF($PK27=Tjänster!$FA$10,Tjänster!FC$10,IF($PK27=Tjänster!$FA$11,Tjänster!FC$11,IF($PK27=Tjänster!$FA$12,Tjänster!FC$12,IF($PK27=Tjänster!$FA$13,Tjänster!FC$13,IF($PK27=Tjänster!$FA$14,Tjänster!FC$14,IF($PK27=Tjänster!$FA$15,Tjänster!FC$15,IF($PK27=Tjänster!$FA$16,Tjänster!FC$16,IF($PK27=Tjänster!$FA$17,Tjänster!FC$17,IF($PK27=Tjänster!$FA$18,Tjänster!FC$18,IF($PK27=Tjänster!$FA$19,Tjänster!FC$19,IF($PK27=Tjänster!$FA$20,Tjänster!FC$20,IF($PK27=Tjänster!$FA$21,Tjänster!FC$21,IF($PK27=Tjänster!$FA$22,Tjänster!FC$22,IF($PK27=Tjänster!$FA$23,Tjänster!FC$23,IF($PK27=Tjänster!$FA$24,Tjänster!FC$24,IF($PK27=Tjänster!$FA$25,Tjänster!FC$25,IF($PK27=Tjänster!$FA$26,Tjänster!FC$26,IF($PK27=Tjänster!$FA$27,Tjänster!FC$27,IF($PK27=Tjänster!$FA$28,Tjänster!FC$28,""))))))))))))))))))))))))))</f>
        <v/>
      </c>
      <c r="PN27" s="36" t="str">
        <f>IF($PK27=Tjänster!$FA$3,Tjänster!FD$3,IF($PK27=Tjänster!$FA$4,Tjänster!FD$4,IF($PK27=Tjänster!$FA$5,Tjänster!FD$5,IF($PK27=Tjänster!$FA$6,Tjänster!FD$6,IF($PK27=Tjänster!$FA$7,Tjänster!FD$7,IF($PK27=Tjänster!$FA$8,Tjänster!FD$8,IF($PK27=Tjänster!$FA$9,Tjänster!FD$9,IF($PK27=Tjänster!$FA$10,Tjänster!FD$10,IF($PK27=Tjänster!$FA$11,Tjänster!FD$11,IF($PK27=Tjänster!$FA$12,Tjänster!FD$12,IF($PK27=Tjänster!$FA$13,Tjänster!FD$13,IF($PK27=Tjänster!$FA$14,Tjänster!FD$14,IF($PK27=Tjänster!$FA$15,Tjänster!FD$15,IF($PK27=Tjänster!$FA$16,Tjänster!FD$16,IF($PK27=Tjänster!$FA$17,Tjänster!FD$17,IF($PK27=Tjänster!$FA$18,Tjänster!FD$18,IF($PK27=Tjänster!$FA$19,Tjänster!FD$19,IF($PK27=Tjänster!$FA$20,Tjänster!FD$20,IF($PK27=Tjänster!$FA$21,Tjänster!FD$21,IF($PK27=Tjänster!$FA$22,Tjänster!FD$22,IF($PK27=Tjänster!$FA$23,Tjänster!FD$23,IF($PK27=Tjänster!$FA$24,Tjänster!FD$24,IF($PK27=Tjänster!$FA$25,Tjänster!FD$25,IF($PK27=Tjänster!$FA$26,Tjänster!FD$26,IF($PK27=Tjänster!$FA$27,Tjänster!FD$27,IF($PK27=Tjänster!$FA$28,Tjänster!FD$28,""))))))))))))))))))))))))))</f>
        <v/>
      </c>
      <c r="PO27" s="36" t="str">
        <f>IF($PK27=Tjänster!$FA$3,Tjänster!FE$3,IF($PK27=Tjänster!$FA$4,Tjänster!FE$4,IF($PK27=Tjänster!$FA$5,Tjänster!FE$5,IF($PK27=Tjänster!$FA$6,Tjänster!FE$6,IF($PK27=Tjänster!$FA$7,Tjänster!FE$7,IF($PK27=Tjänster!$FA$8,Tjänster!FE$8,IF($PK27=Tjänster!$FA$9,Tjänster!FE$9,IF($PK27=Tjänster!$FA$10,Tjänster!FE$10,IF($PK27=Tjänster!$FA$11,Tjänster!FE$11,IF($PK27=Tjänster!$FA$12,Tjänster!FE$12,IF($PK27=Tjänster!$FA$13,Tjänster!FE$13,IF($PK27=Tjänster!$FA$14,Tjänster!FE$14,IF($PK27=Tjänster!$FA$15,Tjänster!FE$15,IF($PK27=Tjänster!$FA$16,Tjänster!FE$16,IF($PK27=Tjänster!$FA$17,Tjänster!FE$17,IF($PK27=Tjänster!$FA$18,Tjänster!FE$18,IF($PK27=Tjänster!$FA$19,Tjänster!FE$19,IF($PK27=Tjänster!$FA$20,Tjänster!FE$20,IF($PK27=Tjänster!$FA$21,Tjänster!FE$21,IF($PK27=Tjänster!$FA$22,Tjänster!FE$22,IF($PK27=Tjänster!$FA$23,Tjänster!FE$23,IF($PK27=Tjänster!$FA$24,Tjänster!FE$24,IF($PK27=Tjänster!$FA$25,Tjänster!FE$25,IF($PK27=Tjänster!$FA$26,Tjänster!FE$26,IF($PK27=Tjänster!$FA$27,Tjänster!FE$27,IF($PK27=Tjänster!$FA$28,Tjänster!FE$28,""))))))))))))))))))))))))))</f>
        <v/>
      </c>
      <c r="PP27" s="36" t="str">
        <f>IF($PK27=Tjänster!$FA$3,Tjänster!FF$3,IF($PK27=Tjänster!$FA$4,Tjänster!FF$4,IF($PK27=Tjänster!$FA$5,Tjänster!FF$5,IF($PK27=Tjänster!$FA$6,Tjänster!FF$6,IF($PK27=Tjänster!$FA$7,Tjänster!FF$7,IF($PK27=Tjänster!$FA$8,Tjänster!FF$8,IF($PK27=Tjänster!$FA$9,Tjänster!FF$9,IF($PK27=Tjänster!$FA$10,Tjänster!FF$10,IF($PK27=Tjänster!$FA$11,Tjänster!FF$11,IF($PK27=Tjänster!$FA$12,Tjänster!FF$12,IF($PK27=Tjänster!$FA$13,Tjänster!FF$13,IF($PK27=Tjänster!$FA$14,Tjänster!FF$14,IF($PK27=Tjänster!$FA$15,Tjänster!FF$15,IF($PK27=Tjänster!$FA$16,Tjänster!FF$16,IF($PK27=Tjänster!$FA$17,Tjänster!FF$17,IF($PK27=Tjänster!$FA$18,Tjänster!FF$18,IF($PK27=Tjänster!$FA$19,Tjänster!FF$19,IF($PK27=Tjänster!$FA$20,Tjänster!FF$20,IF($PK27=Tjänster!$FA$21,Tjänster!FF$21,IF($PK27=Tjänster!$FA$22,Tjänster!FF$22,IF($PK27=Tjänster!$FA$23,Tjänster!FF$23,IF($PK27=Tjänster!$FA$24,Tjänster!FF$24,IF($PK27=Tjänster!$FA$25,Tjänster!FF$25,IF($PK27=Tjänster!$FA$26,Tjänster!FF$26,IF($PK27=Tjänster!$FA$27,Tjänster!FF$27,IF($PK27=Tjänster!$FA$28,Tjänster!FF$28,""))))))))))))))))))))))))))</f>
        <v/>
      </c>
      <c r="PQ27" s="36" t="str">
        <f>IF($PK27=Tjänster!$FA$3,Tjänster!FG$3,IF($PK27=Tjänster!$FA$4,Tjänster!FG$4,IF($PK27=Tjänster!$FA$5,Tjänster!FG$5,IF($PK27=Tjänster!$FA$6,Tjänster!FG$6,IF($PK27=Tjänster!$FA$7,Tjänster!FG$7,IF($PK27=Tjänster!$FA$8,Tjänster!FG$8,IF($PK27=Tjänster!$FA$9,Tjänster!FG$9,IF($PK27=Tjänster!$FA$10,Tjänster!FG$10,IF($PK27=Tjänster!$FA$11,Tjänster!FG$11,IF($PK27=Tjänster!$FA$12,Tjänster!FG$12,IF($PK27=Tjänster!$FA$13,Tjänster!FG$13,IF($PK27=Tjänster!$FA$14,Tjänster!FG$14,IF($PK27=Tjänster!$FA$15,Tjänster!FG$15,IF($PK27=Tjänster!$FA$16,Tjänster!FG$16,IF($PK27=Tjänster!$FA$17,Tjänster!FG$17,IF($PK27=Tjänster!$FA$18,Tjänster!FG$18,IF($PK27=Tjänster!$FA$19,Tjänster!FG$19,IF($PK27=Tjänster!$FA$20,Tjänster!FG$20,IF($PK27=Tjänster!$FA$21,Tjänster!FG$21,IF($PK27=Tjänster!$FA$22,Tjänster!FG$22,IF($PK27=Tjänster!$FA$23,Tjänster!FG$23,IF($PK27=Tjänster!$FA$24,Tjänster!FG$24,IF($PK27=Tjänster!$FA$25,Tjänster!FG$25,IF($PK27=Tjänster!$FA$26,Tjänster!FG$26,IF($PK27=Tjänster!$FA$27,Tjänster!FG$27,IF($PK27=Tjänster!$FA$28,Tjänster!FG$28,""))))))))))))))))))))))))))</f>
        <v/>
      </c>
      <c r="PR27" s="36" t="str">
        <f>IF($PK27=Tjänster!$FA$3,Tjänster!FH$3,IF($PK27=Tjänster!$FA$4,Tjänster!FH$4,IF($PK27=Tjänster!$FA$5,Tjänster!FH$5,IF($PK27=Tjänster!$FA$6,Tjänster!FH$6,IF($PK27=Tjänster!$FA$7,Tjänster!FH$7,IF($PK27=Tjänster!$FA$8,Tjänster!FH$8,IF($PK27=Tjänster!$FA$9,Tjänster!FH$9,IF($PK27=Tjänster!$FA$10,Tjänster!FH$10,IF($PK27=Tjänster!$FA$11,Tjänster!FH$11,IF($PK27=Tjänster!$FA$12,Tjänster!FH$12,IF($PK27=Tjänster!$FA$13,Tjänster!FH$13,IF($PK27=Tjänster!$FA$14,Tjänster!FH$14,IF($PK27=Tjänster!$FA$15,Tjänster!FH$15,IF($PK27=Tjänster!$FA$16,Tjänster!FH$16,IF($PK27=Tjänster!$FA$17,Tjänster!FH$17,IF($PK27=Tjänster!$FA$18,Tjänster!FH$18,IF($PK27=Tjänster!$FA$19,Tjänster!FH$19,IF($PK27=Tjänster!$FA$20,Tjänster!FH$20,IF($PK27=Tjänster!$FA$21,Tjänster!FH$21,IF($PK27=Tjänster!$FA$22,Tjänster!FH$22,IF($PK27=Tjänster!$FA$23,Tjänster!FH$23,IF($PK27=Tjänster!$FA$24,Tjänster!FH$24,IF($PK27=Tjänster!$FA$25,Tjänster!FH$25,IF($PK27=Tjänster!$FA$26,Tjänster!FH$26,IF($PK27=Tjänster!$FA$27,Tjänster!FH$27,IF($PK27=Tjänster!$FA$28,Tjänster!FH$28,""))))))))))))))))))))))))))</f>
        <v/>
      </c>
      <c r="PS27" s="36" t="str">
        <f>IF($PK27=Tjänster!$FA$3,Tjänster!FI$3,IF($PK27=Tjänster!$FA$4,Tjänster!FI$4,IF($PK27=Tjänster!$FA$5,Tjänster!FI$5,IF($PK27=Tjänster!$FA$6,Tjänster!FI$6,IF($PK27=Tjänster!$FA$7,Tjänster!FI$7,IF($PK27=Tjänster!$FA$8,Tjänster!FI$8,IF($PK27=Tjänster!$FA$9,Tjänster!FI$9,IF($PK27=Tjänster!$FA$10,Tjänster!FI$10,IF($PK27=Tjänster!$FA$11,Tjänster!FI$11,IF($PK27=Tjänster!$FA$12,Tjänster!FI$12,IF($PK27=Tjänster!$FA$13,Tjänster!FI$13,IF($PK27=Tjänster!$FA$14,Tjänster!FI$14,IF($PK27=Tjänster!$FA$15,Tjänster!FI$15,IF($PK27=Tjänster!$FA$16,Tjänster!FI$16,IF($PK27=Tjänster!$FA$17,Tjänster!FI$17,IF($PK27=Tjänster!$FA$18,Tjänster!FI$18,IF($PK27=Tjänster!$FA$19,Tjänster!FI$19,IF($PK27=Tjänster!$FA$20,Tjänster!FI$20,IF($PK27=Tjänster!$FA$21,Tjänster!FI$21,IF($PK27=Tjänster!$FA$22,Tjänster!FI$22,IF($PK27=Tjänster!$FA$23,Tjänster!FI$23,IF($PK27=Tjänster!$FA$24,Tjänster!FI$24,IF($PK27=Tjänster!$FA$25,Tjänster!FI$25,IF($PK27=Tjänster!$FA$26,Tjänster!FI$26,IF($PK27=Tjänster!$FA$27,Tjänster!FI$27,IF($PK27=Tjänster!$FA$28,Tjänster!FI$28,""))))))))))))))))))))))))))</f>
        <v/>
      </c>
      <c r="PT27" s="36" t="str">
        <f>IF($PK27=Tjänster!$FA$3,Tjänster!FJ$3,IF($PK27=Tjänster!$FA$4,Tjänster!FJ$4,IF($PK27=Tjänster!$FA$5,Tjänster!FJ$5,IF($PK27=Tjänster!$FA$6,Tjänster!FJ$6,IF($PK27=Tjänster!$FA$7,Tjänster!FJ$7,IF($PK27=Tjänster!$FA$8,Tjänster!FJ$8,IF($PK27=Tjänster!$FA$9,Tjänster!FJ$9,IF($PK27=Tjänster!$FA$10,Tjänster!FJ$10,IF($PK27=Tjänster!$FA$11,Tjänster!FJ$11,IF($PK27=Tjänster!$FA$12,Tjänster!FJ$12,IF($PK27=Tjänster!$FA$13,Tjänster!FJ$13,IF($PK27=Tjänster!$FA$14,Tjänster!FJ$14,IF($PK27=Tjänster!$FA$15,Tjänster!FJ$15,IF($PK27=Tjänster!$FA$16,Tjänster!FJ$16,IF($PK27=Tjänster!$FA$17,Tjänster!FJ$17,IF($PK27=Tjänster!$FA$18,Tjänster!FJ$18,IF($PK27=Tjänster!$FA$19,Tjänster!FJ$19,IF($PK27=Tjänster!$FA$20,Tjänster!FJ$20,IF($PK27=Tjänster!$FA$21,Tjänster!FJ$21,IF($PK27=Tjänster!$FA$22,Tjänster!FJ$22,IF($PK27=Tjänster!$FA$23,Tjänster!FJ$23,IF($PK27=Tjänster!$FA$24,Tjänster!FJ$24,IF($PK27=Tjänster!$FA$25,Tjänster!FJ$25,IF($PK27=Tjänster!$FA$26,Tjänster!FJ$26,IF($PK27=Tjänster!$FA$27,Tjänster!FJ$27,IF($PK27=Tjänster!$FA$28,Tjänster!FJ$28,""))))))))))))))))))))))))))</f>
        <v/>
      </c>
      <c r="PU27" s="36" t="str">
        <f>IF($PK27=Tjänster!$FA$3,Tjänster!FK$3,IF($PK27=Tjänster!$FA$4,Tjänster!FK$4,IF($PK27=Tjänster!$FA$5,Tjänster!FK$5,IF($PK27=Tjänster!$FA$6,Tjänster!FK$6,IF($PK27=Tjänster!$FA$7,Tjänster!FK$7,IF($PK27=Tjänster!$FA$8,Tjänster!FK$8,IF($PK27=Tjänster!$FA$9,Tjänster!FK$9,IF($PK27=Tjänster!$FA$10,Tjänster!FK$10,IF($PK27=Tjänster!$FA$11,Tjänster!FK$11,IF($PK27=Tjänster!$FA$12,Tjänster!FK$12,IF($PK27=Tjänster!$FA$13,Tjänster!FK$13,IF($PK27=Tjänster!$FA$14,Tjänster!FK$14,IF($PK27=Tjänster!$FA$15,Tjänster!FK$15,IF($PK27=Tjänster!$FA$16,Tjänster!FK$16,IF($PK27=Tjänster!$FA$17,Tjänster!FK$17,IF($PK27=Tjänster!$FA$18,Tjänster!FK$18,IF($PK27=Tjänster!$FA$19,Tjänster!FK$19,IF($PK27=Tjänster!$FA$20,Tjänster!FK$20,IF($PK27=Tjänster!$FA$21,Tjänster!FK$21,IF($PK27=Tjänster!$FA$22,Tjänster!FK$22,IF($PK27=Tjänster!$FA$23,Tjänster!FK$23,IF($PK27=Tjänster!$FA$24,Tjänster!FK$24,IF($PK27=Tjänster!$FA$25,Tjänster!FK$25,IF($PK27=Tjänster!$FA$26,Tjänster!FK$26,IF($PK27=Tjänster!$FA$27,Tjänster!FK$27,IF($PK27=Tjänster!$FA$28,Tjänster!FK$28,""))))))))))))))))))))))))))</f>
        <v/>
      </c>
      <c r="PV27" s="36" t="str">
        <f>IF($PK27=Tjänster!$FA$3,Tjänster!FL$3,IF($PK27=Tjänster!$FA$4,Tjänster!FL$4,IF($PK27=Tjänster!$FA$5,Tjänster!FL$5,IF($PK27=Tjänster!$FA$6,Tjänster!FL$6,IF($PK27=Tjänster!$FA$7,Tjänster!FL$7,IF($PK27=Tjänster!$FA$8,Tjänster!FL$8,IF($PK27=Tjänster!$FA$9,Tjänster!FL$9,IF($PK27=Tjänster!$FA$10,Tjänster!FL$10,IF($PK27=Tjänster!$FA$11,Tjänster!FL$11,IF($PK27=Tjänster!$FA$12,Tjänster!FL$12,IF($PK27=Tjänster!$FA$13,Tjänster!FL$13,IF($PK27=Tjänster!$FA$14,Tjänster!FL$14,IF($PK27=Tjänster!$FA$15,Tjänster!FL$15,IF($PK27=Tjänster!$FA$16,Tjänster!FL$16,IF($PK27=Tjänster!$FA$17,Tjänster!FL$17,IF($PK27=Tjänster!$FA$18,Tjänster!FL$18,IF($PK27=Tjänster!$FA$19,Tjänster!FL$19,IF($PK27=Tjänster!$FA$20,Tjänster!FL$20,IF($PK27=Tjänster!$FA$21,Tjänster!FL$21,IF($PK27=Tjänster!$FA$22,Tjänster!FL$22,IF($PK27=Tjänster!$FA$23,Tjänster!FL$23,IF($PK27=Tjänster!$FA$24,Tjänster!FL$24,IF($PK27=Tjänster!$FA$25,Tjänster!FL$25,IF($PK27=Tjänster!$FA$26,Tjänster!FL$26,IF($PK27=Tjänster!$FA$27,Tjänster!FL$27,IF($PK27=Tjänster!$FA$28,Tjänster!FL$28,""))))))))))))))))))))))))))</f>
        <v/>
      </c>
      <c r="PW27" s="36" t="str">
        <f>IF($PK27=Tjänster!$FA$3,Tjänster!FM$3,IF($PK27=Tjänster!$FA$4,Tjänster!FM$4,IF($PK27=Tjänster!$FA$5,Tjänster!FM$5,IF($PK27=Tjänster!$FA$6,Tjänster!FM$6,IF($PK27=Tjänster!$FA$7,Tjänster!FM$7,IF($PK27=Tjänster!$FA$8,Tjänster!FM$8,IF($PK27=Tjänster!$FA$9,Tjänster!FM$9,IF($PK27=Tjänster!$FA$10,Tjänster!FM$10,IF($PK27=Tjänster!$FA$11,Tjänster!FM$11,IF($PK27=Tjänster!$FA$12,Tjänster!FM$12,IF($PK27=Tjänster!$FA$13,Tjänster!FM$13,IF($PK27=Tjänster!$FA$14,Tjänster!FM$14,IF($PK27=Tjänster!$FA$15,Tjänster!FM$15,IF($PK27=Tjänster!$FA$16,Tjänster!FM$16,IF($PK27=Tjänster!$FA$17,Tjänster!FM$17,IF($PK27=Tjänster!$FA$18,Tjänster!FM$18,IF($PK27=Tjänster!$FA$19,Tjänster!FM$19,IF($PK27=Tjänster!$FA$20,Tjänster!FM$20,IF($PK27=Tjänster!$FA$21,Tjänster!FM$21,IF($PK27=Tjänster!$FA$22,Tjänster!FM$22,IF($PK27=Tjänster!$FA$23,Tjänster!FM$23,IF($PK27=Tjänster!$FA$24,Tjänster!FM$24,IF($PK27=Tjänster!$FA$25,Tjänster!FM$25,IF($PK27=Tjänster!$FA$26,Tjänster!FM$26,IF($PK27=Tjänster!$FA$27,Tjänster!FM$27,IF($PK27=Tjänster!$FA$28,Tjänster!FM$28,""))))))))))))))))))))))))))</f>
        <v/>
      </c>
      <c r="PX27" s="36" t="str">
        <f>IF($PK27=Tjänster!$FA$3,Tjänster!FN$3,IF($PK27=Tjänster!$FA$4,Tjänster!FN$4,IF($PK27=Tjänster!$FA$5,Tjänster!FN$5,IF($PK27=Tjänster!$FA$6,Tjänster!FN$6,IF($PK27=Tjänster!$FA$7,Tjänster!FN$7,IF($PK27=Tjänster!$FA$8,Tjänster!FN$8,IF($PK27=Tjänster!$FA$9,Tjänster!FN$9,IF($PK27=Tjänster!$FA$10,Tjänster!FN$10,IF($PK27=Tjänster!$FA$11,Tjänster!FN$11,IF($PK27=Tjänster!$FA$12,Tjänster!FN$12,IF($PK27=Tjänster!$FA$13,Tjänster!FN$13,IF($PK27=Tjänster!$FA$14,Tjänster!FN$14,IF($PK27=Tjänster!$FA$15,Tjänster!FN$15,IF($PK27=Tjänster!$FA$16,Tjänster!FN$16,IF($PK27=Tjänster!$FA$17,Tjänster!FN$17,IF($PK27=Tjänster!$FA$18,Tjänster!FN$18,IF($PK27=Tjänster!$FA$19,Tjänster!FN$19,IF($PK27=Tjänster!$FA$20,Tjänster!FN$20,IF($PK27=Tjänster!$FA$21,Tjänster!FN$21,IF($PK27=Tjänster!$FA$22,Tjänster!FN$22,IF($PK27=Tjänster!$FA$23,Tjänster!FN$23,IF($PK27=Tjänster!$FA$24,Tjänster!FN$24,IF($PK27=Tjänster!$FA$25,Tjänster!FN$25,IF($PK27=Tjänster!$FA$26,Tjänster!FN$26,IF($PK27=Tjänster!$FA$27,Tjänster!FN$27,IF($PK27=Tjänster!$FA$28,Tjänster!FN$28,""))))))))))))))))))))))))))</f>
        <v/>
      </c>
      <c r="PY27" s="36" t="str">
        <f>IF($PK27=Tjänster!$FA$3,Tjänster!FO$3,IF($PK27=Tjänster!$FA$4,Tjänster!FO$4,IF($PK27=Tjänster!$FA$5,Tjänster!FO$5,IF($PK27=Tjänster!$FA$6,Tjänster!FO$6,IF($PK27=Tjänster!$FA$7,Tjänster!FO$7,IF($PK27=Tjänster!$FA$8,Tjänster!FO$8,IF($PK27=Tjänster!$FA$9,Tjänster!FO$9,IF($PK27=Tjänster!$FA$10,Tjänster!FO$10,IF($PK27=Tjänster!$FA$11,Tjänster!FO$11,IF($PK27=Tjänster!$FA$12,Tjänster!FO$12,IF($PK27=Tjänster!$FA$13,Tjänster!FO$13,IF($PK27=Tjänster!$FA$14,Tjänster!FO$14,IF($PK27=Tjänster!$FA$15,Tjänster!FO$15,IF($PK27=Tjänster!$FA$16,Tjänster!FO$16,IF($PK27=Tjänster!$FA$17,Tjänster!FO$17,IF($PK27=Tjänster!$FA$18,Tjänster!FO$18,IF($PK27=Tjänster!$FA$19,Tjänster!FO$19,IF($PK27=Tjänster!$FA$20,Tjänster!FO$20,IF($PK27=Tjänster!$FA$21,Tjänster!FO$21,IF($PK27=Tjänster!$FA$22,Tjänster!FO$22,IF($PK27=Tjänster!$FA$23,Tjänster!FO$23,IF($PK27=Tjänster!$FA$24,Tjänster!FO$24,IF($PK27=Tjänster!$FA$25,Tjänster!FO$25,IF($PK27=Tjänster!$FA$26,Tjänster!FO$26,IF($PK27=Tjänster!$FA$27,Tjänster!FO$27,IF($PK27=Tjänster!$FA$28,Tjänster!FO$28,""))))))))))))))))))))))))))</f>
        <v/>
      </c>
      <c r="PZ27" s="36" t="str">
        <f>IF($PK27=Tjänster!$FA$3,Tjänster!FP$3,IF($PK27=Tjänster!$FA$4,Tjänster!FP$4,IF($PK27=Tjänster!$FA$5,Tjänster!FP$5,IF($PK27=Tjänster!$FA$6,Tjänster!FP$6,IF($PK27=Tjänster!$FA$7,Tjänster!FP$7,IF($PK27=Tjänster!$FA$8,Tjänster!FP$8,IF($PK27=Tjänster!$FA$9,Tjänster!FP$9,IF($PK27=Tjänster!$FA$10,Tjänster!FP$10,IF($PK27=Tjänster!$FA$11,Tjänster!FP$11,IF($PK27=Tjänster!$FA$12,Tjänster!FP$12,IF($PK27=Tjänster!$FA$13,Tjänster!FP$13,IF($PK27=Tjänster!$FA$14,Tjänster!FP$14,IF($PK27=Tjänster!$FA$15,Tjänster!FP$15,IF($PK27=Tjänster!$FA$16,Tjänster!FP$16,IF($PK27=Tjänster!$FA$17,Tjänster!FP$17,IF($PK27=Tjänster!$FA$18,Tjänster!FP$18,IF($PK27=Tjänster!$FA$19,Tjänster!FP$19,IF($PK27=Tjänster!$FA$20,Tjänster!FP$20,IF($PK27=Tjänster!$FA$21,Tjänster!FP$21,IF($PK27=Tjänster!$FA$22,Tjänster!FP$22,IF($PK27=Tjänster!$FA$23,Tjänster!FP$23,IF($PK27=Tjänster!$FA$24,Tjänster!FP$24,IF($PK27=Tjänster!$FA$25,Tjänster!FP$25,IF($PK27=Tjänster!$FA$26,Tjänster!FP$26,IF($PK27=Tjänster!$FA$27,Tjänster!FP$27,IF($PK27=Tjänster!$FA$28,Tjänster!FP$28,""))))))))))))))))))))))))))</f>
        <v/>
      </c>
      <c r="QA27" s="36" t="str">
        <f>IF($PK27=Tjänster!$FA$3,Tjänster!FQ$3,IF($PK27=Tjänster!$FA$4,Tjänster!FQ$4,IF($PK27=Tjänster!$FA$5,Tjänster!FQ$5,IF($PK27=Tjänster!$FA$6,Tjänster!FQ$6,IF($PK27=Tjänster!$FA$7,Tjänster!FQ$7,IF($PK27=Tjänster!$FA$8,Tjänster!FQ$8,IF($PK27=Tjänster!$FA$9,Tjänster!FQ$9,IF($PK27=Tjänster!$FA$10,Tjänster!FQ$10,IF($PK27=Tjänster!$FA$11,Tjänster!FQ$11,IF($PK27=Tjänster!$FA$12,Tjänster!FQ$12,IF($PK27=Tjänster!$FA$13,Tjänster!FQ$13,IF($PK27=Tjänster!$FA$14,Tjänster!FQ$14,IF($PK27=Tjänster!$FA$15,Tjänster!FQ$15,IF($PK27=Tjänster!$FA$16,Tjänster!FQ$16,IF($PK27=Tjänster!$FA$17,Tjänster!FQ$17,IF($PK27=Tjänster!$FA$18,Tjänster!FQ$18,IF($PK27=Tjänster!$FA$19,Tjänster!FQ$19,IF($PK27=Tjänster!$FA$20,Tjänster!FQ$20,IF($PK27=Tjänster!$FA$21,Tjänster!FQ$21,IF($PK27=Tjänster!$FA$22,Tjänster!FQ$22,IF($PK27=Tjänster!$FA$23,Tjänster!FQ$23,IF($PK27=Tjänster!$FA$24,Tjänster!FQ$24,IF($PK27=Tjänster!$FA$25,Tjänster!FQ$25,IF($PK27=Tjänster!$FA$26,Tjänster!FQ$26,IF($PK27=Tjänster!$FA$27,Tjänster!FQ$27,IF($PK27=Tjänster!$FA$28,Tjänster!FQ$28,""))))))))))))))))))))))))))</f>
        <v/>
      </c>
      <c r="QB27" s="36" t="str">
        <f>IF($PK27=Tjänster!$FA$3,Tjänster!FR$3,IF($PK27=Tjänster!$FA$4,Tjänster!FR$4,IF($PK27=Tjänster!$FA$5,Tjänster!FR$5,IF($PK27=Tjänster!$FA$6,Tjänster!FR$6,IF($PK27=Tjänster!$FA$7,Tjänster!FR$7,IF($PK27=Tjänster!$FA$8,Tjänster!FR$8,IF($PK27=Tjänster!$FA$9,Tjänster!FR$9,IF($PK27=Tjänster!$FA$10,Tjänster!FR$10,IF($PK27=Tjänster!$FA$11,Tjänster!FR$11,IF($PK27=Tjänster!$FA$12,Tjänster!FR$12,IF($PK27=Tjänster!$FA$13,Tjänster!FR$13,IF($PK27=Tjänster!$FA$14,Tjänster!FR$14,IF($PK27=Tjänster!$FA$15,Tjänster!FR$15,IF($PK27=Tjänster!$FA$16,Tjänster!FR$16,IF($PK27=Tjänster!$FA$17,Tjänster!FR$17,IF($PK27=Tjänster!$FA$18,Tjänster!FR$18,IF($PK27=Tjänster!$FA$19,Tjänster!FR$19,IF($PK27=Tjänster!$FA$20,Tjänster!FR$20,IF($PK27=Tjänster!$FA$21,Tjänster!FR$21,IF($PK27=Tjänster!$FA$22,Tjänster!FR$22,IF($PK27=Tjänster!$FA$23,Tjänster!FR$23,IF($PK27=Tjänster!$FA$24,Tjänster!FR$24,IF($PK27=Tjänster!$FA$25,Tjänster!FR$25,IF($PK27=Tjänster!$FA$26,Tjänster!FR$26,IF($PK27=Tjänster!$FA$27,Tjänster!FR$27,IF($PK27=Tjänster!$FA$28,Tjänster!FR$28,""))))))))))))))))))))))))))</f>
        <v/>
      </c>
      <c r="QC27" s="36" t="str">
        <f>IF($PK27=Tjänster!$FA$3,Tjänster!FS$3,IF($PK27=Tjänster!$FA$4,Tjänster!FS$4,IF($PK27=Tjänster!$FA$5,Tjänster!FS$5,IF($PK27=Tjänster!$FA$6,Tjänster!FS$6,IF($PK27=Tjänster!$FA$7,Tjänster!FS$7,IF($PK27=Tjänster!$FA$8,Tjänster!FS$8,IF($PK27=Tjänster!$FA$9,Tjänster!FS$9,IF($PK27=Tjänster!$FA$10,Tjänster!FS$10,IF($PK27=Tjänster!$FA$11,Tjänster!FS$11,IF($PK27=Tjänster!$FA$12,Tjänster!FS$12,IF($PK27=Tjänster!$FA$13,Tjänster!FS$13,IF($PK27=Tjänster!$FA$14,Tjänster!FS$14,IF($PK27=Tjänster!$FA$15,Tjänster!FS$15,IF($PK27=Tjänster!$FA$16,Tjänster!FS$16,IF($PK27=Tjänster!$FA$17,Tjänster!FS$17,IF($PK27=Tjänster!$FA$18,Tjänster!FS$18,IF($PK27=Tjänster!$FA$19,Tjänster!FS$19,IF($PK27=Tjänster!$FA$20,Tjänster!FS$20,IF($PK27=Tjänster!$FA$21,Tjänster!FS$21,IF($PK27=Tjänster!$FA$22,Tjänster!FS$22,IF($PK27=Tjänster!$FA$23,Tjänster!FS$23,IF($PK27=Tjänster!$FA$24,Tjänster!FS$24,IF($PK27=Tjänster!$FA$25,Tjänster!FS$25,IF($PK27=Tjänster!$FA$26,Tjänster!FS$26,IF($PK27=Tjänster!$FA$27,Tjänster!FS$27,IF($PK27=Tjänster!$FA$28,Tjänster!FS$28,""))))))))))))))))))))))))))</f>
        <v/>
      </c>
      <c r="QD27" s="36" t="str">
        <f>IF($PK27=Tjänster!$FA$3,Tjänster!FT$3,IF($PK27=Tjänster!$FA$4,Tjänster!FT$4,IF($PK27=Tjänster!$FA$5,Tjänster!FT$5,IF($PK27=Tjänster!$FA$6,Tjänster!FT$6,IF($PK27=Tjänster!$FA$7,Tjänster!FT$7,IF($PK27=Tjänster!$FA$8,Tjänster!FT$8,IF($PK27=Tjänster!$FA$9,Tjänster!FT$9,IF($PK27=Tjänster!$FA$10,Tjänster!FT$10,IF($PK27=Tjänster!$FA$11,Tjänster!FT$11,IF($PK27=Tjänster!$FA$12,Tjänster!FT$12,IF($PK27=Tjänster!$FA$13,Tjänster!FT$13,IF($PK27=Tjänster!$FA$14,Tjänster!FT$14,IF($PK27=Tjänster!$FA$15,Tjänster!FT$15,IF($PK27=Tjänster!$FA$16,Tjänster!FT$16,IF($PK27=Tjänster!$FA$17,Tjänster!FT$17,IF($PK27=Tjänster!$FA$18,Tjänster!FT$18,IF($PK27=Tjänster!$FA$19,Tjänster!FT$19,IF($PK27=Tjänster!$FA$20,Tjänster!FT$20,IF($PK27=Tjänster!$FA$21,Tjänster!FT$21,IF($PK27=Tjänster!$FA$22,Tjänster!FT$22,IF($PK27=Tjänster!$FA$23,Tjänster!FT$23,IF($PK27=Tjänster!$FA$24,Tjänster!FT$24,IF($PK27=Tjänster!$FA$25,Tjänster!FT$25,IF($PK27=Tjänster!$FA$26,Tjänster!FT$26,IF($PK27=Tjänster!$FA$27,Tjänster!FT$27,IF($PK27=Tjänster!$FA$28,Tjänster!FT$28,""))))))))))))))))))))))))))</f>
        <v/>
      </c>
      <c r="QE27" s="36" t="str">
        <f>IF($PK27=Tjänster!$FA$3,Tjänster!FU$3,IF($PK27=Tjänster!$FA$4,Tjänster!FU$4,IF($PK27=Tjänster!$FA$5,Tjänster!FU$5,IF($PK27=Tjänster!$FA$6,Tjänster!FU$6,IF($PK27=Tjänster!$FA$7,Tjänster!FU$7,IF($PK27=Tjänster!$FA$8,Tjänster!FU$8,IF($PK27=Tjänster!$FA$9,Tjänster!FU$9,IF($PK27=Tjänster!$FA$10,Tjänster!FU$10,IF($PK27=Tjänster!$FA$11,Tjänster!FU$11,IF($PK27=Tjänster!$FA$12,Tjänster!FU$12,IF($PK27=Tjänster!$FA$13,Tjänster!FU$13,IF($PK27=Tjänster!$FA$14,Tjänster!FU$14,IF($PK27=Tjänster!$FA$15,Tjänster!FU$15,IF($PK27=Tjänster!$FA$16,Tjänster!FU$16,IF($PK27=Tjänster!$FA$17,Tjänster!FU$17,IF($PK27=Tjänster!$FA$18,Tjänster!FU$18,IF($PK27=Tjänster!$FA$19,Tjänster!FU$19,IF($PK27=Tjänster!$FA$20,Tjänster!FU$20,IF($PK27=Tjänster!$FA$21,Tjänster!FU$21,IF($PK27=Tjänster!$FA$22,Tjänster!FU$22,IF($PK27=Tjänster!$FA$23,Tjänster!FU$23,IF($PK27=Tjänster!$FA$24,Tjänster!FU$24,IF($PK27=Tjänster!$FA$25,Tjänster!FU$25,IF($PK27=Tjänster!$FA$26,Tjänster!FU$26,IF($PK27=Tjänster!$FA$27,Tjänster!FU$27,IF($PK27=Tjänster!$FA$28,Tjänster!FU$28,""))))))))))))))))))))))))))</f>
        <v/>
      </c>
      <c r="RH27" s="36" t="str">
        <f t="shared" si="7"/>
        <v/>
      </c>
      <c r="RI27" s="36" t="str">
        <f>IF($RH27=Tjänster!$FW$3,Tjänster!FX$3,IF($RH27=Tjänster!$FW$4,Tjänster!FX$4,IF($RH27=Tjänster!$FW$5,Tjänster!FX$5,IF($RH27=Tjänster!$FW$6,Tjänster!FX$6,IF($RH27=Tjänster!$FW$7,Tjänster!FX$7,IF($RH27=Tjänster!$FW$8,Tjänster!FX$8,IF($RH27=Tjänster!$FW$9,Tjänster!FX$9,IF($RH27=Tjänster!$FW$10,Tjänster!FX$10,IF($RH27=Tjänster!$FW$11,Tjänster!FX$11,IF($RH27=Tjänster!$FW$12,Tjänster!FX$12,IF($RH27=Tjänster!$FW$13,Tjänster!FX$13,IF($RH27=Tjänster!$FW$14,Tjänster!FX$14,IF($RH27=Tjänster!$FW$15,Tjänster!FX$15,IF($RH27=Tjänster!$FW$16,Tjänster!FX$16,IF($RH27=Tjänster!$FW$17,Tjänster!FX$17,IF($RH27=Tjänster!$FW$18,Tjänster!FX$18,IF($RH27=Tjänster!$FW$19,Tjänster!FX$19,IF($RH27=Tjänster!$FW$20,Tjänster!FX$20,IF($RH27=Tjänster!$FW$21,Tjänster!FX$21,IF($RH27=Tjänster!$FW$22,Tjänster!FX$22,IF($RH27=Tjänster!$FW$23,Tjänster!FX$23,IF($RH27=Tjänster!$FW$24,Tjänster!FX$24,IF($RH27=Tjänster!$FW$25,Tjänster!FX$25,IF($RH27=Tjänster!$FW$26,Tjänster!FX$26,IF($RH27=Tjänster!$FW$27,Tjänster!FX$27,IF($RH27=Tjänster!$FW$28,Tjänster!FX$28,""))))))))))))))))))))))))))</f>
        <v/>
      </c>
      <c r="RJ27" s="36" t="str">
        <f>IF($RH27=Tjänster!$FW$3,Tjänster!FY$3,IF($RH27=Tjänster!$FW$4,Tjänster!FY$4,IF($RH27=Tjänster!$FW$5,Tjänster!FY$5,IF($RH27=Tjänster!$FW$6,Tjänster!FY$6,IF($RH27=Tjänster!$FW$7,Tjänster!FY$7,IF($RH27=Tjänster!$FW$8,Tjänster!FY$8,IF($RH27=Tjänster!$FW$9,Tjänster!FY$9,IF($RH27=Tjänster!$FW$10,Tjänster!FY$10,IF($RH27=Tjänster!$FW$11,Tjänster!FY$11,IF($RH27=Tjänster!$FW$12,Tjänster!FY$12,IF($RH27=Tjänster!$FW$13,Tjänster!FY$13,IF($RH27=Tjänster!$FW$14,Tjänster!FY$14,IF($RH27=Tjänster!$FW$15,Tjänster!FY$15,IF($RH27=Tjänster!$FW$16,Tjänster!FY$16,IF($RH27=Tjänster!$FW$17,Tjänster!FY$17,IF($RH27=Tjänster!$FW$18,Tjänster!FY$18,IF($RH27=Tjänster!$FW$19,Tjänster!FY$19,IF($RH27=Tjänster!$FW$20,Tjänster!FY$20,IF($RH27=Tjänster!$FW$21,Tjänster!FY$21,IF($RH27=Tjänster!$FW$22,Tjänster!FY$22,IF($RH27=Tjänster!$FW$23,Tjänster!FY$23,IF($RH27=Tjänster!$FW$24,Tjänster!FY$24,IF($RH27=Tjänster!$FW$25,Tjänster!FY$25,IF($RH27=Tjänster!$FW$26,Tjänster!FY$26,IF($RH27=Tjänster!$FW$27,Tjänster!FY$27,IF($RH27=Tjänster!$FW$28,Tjänster!FY$28,""))))))))))))))))))))))))))</f>
        <v/>
      </c>
      <c r="RK27" s="36" t="str">
        <f>IF($RH27=Tjänster!$FW$3,Tjänster!FZ$3,IF($RH27=Tjänster!$FW$4,Tjänster!FZ$4,IF($RH27=Tjänster!$FW$5,Tjänster!FZ$5,IF($RH27=Tjänster!$FW$6,Tjänster!FZ$6,IF($RH27=Tjänster!$FW$7,Tjänster!FZ$7,IF($RH27=Tjänster!$FW$8,Tjänster!FZ$8,IF($RH27=Tjänster!$FW$9,Tjänster!FZ$9,IF($RH27=Tjänster!$FW$10,Tjänster!FZ$10,IF($RH27=Tjänster!$FW$11,Tjänster!FZ$11,IF($RH27=Tjänster!$FW$12,Tjänster!FZ$12,IF($RH27=Tjänster!$FW$13,Tjänster!FZ$13,IF($RH27=Tjänster!$FW$14,Tjänster!FZ$14,IF($RH27=Tjänster!$FW$15,Tjänster!FZ$15,IF($RH27=Tjänster!$FW$16,Tjänster!FZ$16,IF($RH27=Tjänster!$FW$17,Tjänster!FZ$17,IF($RH27=Tjänster!$FW$18,Tjänster!FZ$18,IF($RH27=Tjänster!$FW$19,Tjänster!FZ$19,IF($RH27=Tjänster!$FW$20,Tjänster!FZ$20,IF($RH27=Tjänster!$FW$21,Tjänster!FZ$21,IF($RH27=Tjänster!$FW$22,Tjänster!FZ$22,IF($RH27=Tjänster!$FW$23,Tjänster!FZ$23,IF($RH27=Tjänster!$FW$24,Tjänster!FZ$24,IF($RH27=Tjänster!$FW$25,Tjänster!FZ$25,IF($RH27=Tjänster!$FW$26,Tjänster!FZ$26,IF($RH27=Tjänster!$FW$27,Tjänster!FZ$27,IF($RH27=Tjänster!$FW$28,Tjänster!FZ$28,""))))))))))))))))))))))))))</f>
        <v/>
      </c>
      <c r="RL27" s="36" t="str">
        <f>IF($RH27=Tjänster!$FW$3,Tjänster!GA$3,IF($RH27=Tjänster!$FW$4,Tjänster!GA$4,IF($RH27=Tjänster!$FW$5,Tjänster!GA$5,IF($RH27=Tjänster!$FW$6,Tjänster!GA$6,IF($RH27=Tjänster!$FW$7,Tjänster!GA$7,IF($RH27=Tjänster!$FW$8,Tjänster!GA$8,IF($RH27=Tjänster!$FW$9,Tjänster!GA$9,IF($RH27=Tjänster!$FW$10,Tjänster!GA$10,IF($RH27=Tjänster!$FW$11,Tjänster!GA$11,IF($RH27=Tjänster!$FW$12,Tjänster!GA$12,IF($RH27=Tjänster!$FW$13,Tjänster!GA$13,IF($RH27=Tjänster!$FW$14,Tjänster!GA$14,IF($RH27=Tjänster!$FW$15,Tjänster!GA$15,IF($RH27=Tjänster!$FW$16,Tjänster!GA$16,IF($RH27=Tjänster!$FW$17,Tjänster!GA$17,IF($RH27=Tjänster!$FW$18,Tjänster!GA$18,IF($RH27=Tjänster!$FW$19,Tjänster!GA$19,IF($RH27=Tjänster!$FW$20,Tjänster!GA$20,IF($RH27=Tjänster!$FW$21,Tjänster!GA$21,IF($RH27=Tjänster!$FW$22,Tjänster!GA$22,IF($RH27=Tjänster!$FW$23,Tjänster!GA$23,IF($RH27=Tjänster!$FW$24,Tjänster!GA$24,IF($RH27=Tjänster!$FW$25,Tjänster!GA$25,IF($RH27=Tjänster!$FW$26,Tjänster!GA$26,IF($RH27=Tjänster!$FW$27,Tjänster!GA$27,IF($RH27=Tjänster!$FW$28,Tjänster!GA$28,""))))))))))))))))))))))))))</f>
        <v/>
      </c>
      <c r="RM27" s="36" t="str">
        <f>IF($RH27=Tjänster!$FW$3,Tjänster!GB$3,IF($RH27=Tjänster!$FW$4,Tjänster!GB$4,IF($RH27=Tjänster!$FW$5,Tjänster!GB$5,IF($RH27=Tjänster!$FW$6,Tjänster!GB$6,IF($RH27=Tjänster!$FW$7,Tjänster!GB$7,IF($RH27=Tjänster!$FW$8,Tjänster!GB$8,IF($RH27=Tjänster!$FW$9,Tjänster!GB$9,IF($RH27=Tjänster!$FW$10,Tjänster!GB$10,IF($RH27=Tjänster!$FW$11,Tjänster!GB$11,IF($RH27=Tjänster!$FW$12,Tjänster!GB$12,IF($RH27=Tjänster!$FW$13,Tjänster!GB$13,IF($RH27=Tjänster!$FW$14,Tjänster!GB$14,IF($RH27=Tjänster!$FW$15,Tjänster!GB$15,IF($RH27=Tjänster!$FW$16,Tjänster!GB$16,IF($RH27=Tjänster!$FW$17,Tjänster!GB$17,IF($RH27=Tjänster!$FW$18,Tjänster!GB$18,IF($RH27=Tjänster!$FW$19,Tjänster!GB$19,IF($RH27=Tjänster!$FW$20,Tjänster!GB$20,IF($RH27=Tjänster!$FW$21,Tjänster!GB$21,IF($RH27=Tjänster!$FW$22,Tjänster!GB$22,IF($RH27=Tjänster!$FW$23,Tjänster!GB$23,IF($RH27=Tjänster!$FW$24,Tjänster!GB$24,IF($RH27=Tjänster!$FW$25,Tjänster!GB$25,IF($RH27=Tjänster!$FW$26,Tjänster!GB$26,IF($RH27=Tjänster!$FW$27,Tjänster!GB$27,IF($RH27=Tjänster!$FW$28,Tjänster!GB$28,""))))))))))))))))))))))))))</f>
        <v/>
      </c>
      <c r="RN27" s="36" t="str">
        <f>IF($RH27=Tjänster!$FW$3,Tjänster!GC$3,IF($RH27=Tjänster!$FW$4,Tjänster!GC$4,IF($RH27=Tjänster!$FW$5,Tjänster!GC$5,IF($RH27=Tjänster!$FW$6,Tjänster!GC$6,IF($RH27=Tjänster!$FW$7,Tjänster!GC$7,IF($RH27=Tjänster!$FW$8,Tjänster!GC$8,IF($RH27=Tjänster!$FW$9,Tjänster!GC$9,IF($RH27=Tjänster!$FW$10,Tjänster!GC$10,IF($RH27=Tjänster!$FW$11,Tjänster!GC$11,IF($RH27=Tjänster!$FW$12,Tjänster!GC$12,IF($RH27=Tjänster!$FW$13,Tjänster!GC$13,IF($RH27=Tjänster!$FW$14,Tjänster!GC$14,IF($RH27=Tjänster!$FW$15,Tjänster!GC$15,IF($RH27=Tjänster!$FW$16,Tjänster!GC$16,IF($RH27=Tjänster!$FW$17,Tjänster!GC$17,IF($RH27=Tjänster!$FW$18,Tjänster!GC$18,IF($RH27=Tjänster!$FW$19,Tjänster!GC$19,IF($RH27=Tjänster!$FW$20,Tjänster!GC$20,IF($RH27=Tjänster!$FW$21,Tjänster!GC$21,IF($RH27=Tjänster!$FW$22,Tjänster!GC$22,IF($RH27=Tjänster!$FW$23,Tjänster!GC$23,IF($RH27=Tjänster!$FW$24,Tjänster!GC$24,IF($RH27=Tjänster!$FW$25,Tjänster!GC$25,IF($RH27=Tjänster!$FW$26,Tjänster!GC$26,IF($RH27=Tjänster!$FW$27,Tjänster!GC$27,IF($RH27=Tjänster!$FW$28,Tjänster!GC$28,""))))))))))))))))))))))))))</f>
        <v/>
      </c>
      <c r="RO27" s="36" t="str">
        <f>IF($RH27=Tjänster!$FW$3,Tjänster!GD$3,IF($RH27=Tjänster!$FW$4,Tjänster!GD$4,IF($RH27=Tjänster!$FW$5,Tjänster!GD$5,IF($RH27=Tjänster!$FW$6,Tjänster!GD$6,IF($RH27=Tjänster!$FW$7,Tjänster!GD$7,IF($RH27=Tjänster!$FW$8,Tjänster!GD$8,IF($RH27=Tjänster!$FW$9,Tjänster!GD$9,IF($RH27=Tjänster!$FW$10,Tjänster!GD$10,IF($RH27=Tjänster!$FW$11,Tjänster!GD$11,IF($RH27=Tjänster!$FW$12,Tjänster!GD$12,IF($RH27=Tjänster!$FW$13,Tjänster!GD$13,IF($RH27=Tjänster!$FW$14,Tjänster!GD$14,IF($RH27=Tjänster!$FW$15,Tjänster!GD$15,IF($RH27=Tjänster!$FW$16,Tjänster!GD$16,IF($RH27=Tjänster!$FW$17,Tjänster!GD$17,IF($RH27=Tjänster!$FW$18,Tjänster!GD$18,IF($RH27=Tjänster!$FW$19,Tjänster!GD$19,IF($RH27=Tjänster!$FW$20,Tjänster!GD$20,IF($RH27=Tjänster!$FW$21,Tjänster!GD$21,IF($RH27=Tjänster!$FW$22,Tjänster!GD$22,IF($RH27=Tjänster!$FW$23,Tjänster!GD$23,IF($RH27=Tjänster!$FW$24,Tjänster!GD$24,IF($RH27=Tjänster!$FW$25,Tjänster!GD$25,IF($RH27=Tjänster!$FW$26,Tjänster!GD$26,IF($RH27=Tjänster!$FW$27,Tjänster!GD$27,IF($RH27=Tjänster!$FW$28,Tjänster!GD$28,""))))))))))))))))))))))))))</f>
        <v/>
      </c>
      <c r="RP27" s="36" t="str">
        <f>IF($RH27=Tjänster!$FW$3,Tjänster!GE$3,IF($RH27=Tjänster!$FW$4,Tjänster!GE$4,IF($RH27=Tjänster!$FW$5,Tjänster!GE$5,IF($RH27=Tjänster!$FW$6,Tjänster!GE$6,IF($RH27=Tjänster!$FW$7,Tjänster!GE$7,IF($RH27=Tjänster!$FW$8,Tjänster!GE$8,IF($RH27=Tjänster!$FW$9,Tjänster!GE$9,IF($RH27=Tjänster!$FW$10,Tjänster!GE$10,IF($RH27=Tjänster!$FW$11,Tjänster!GE$11,IF($RH27=Tjänster!$FW$12,Tjänster!GE$12,IF($RH27=Tjänster!$FW$13,Tjänster!GE$13,IF($RH27=Tjänster!$FW$14,Tjänster!GE$14,IF($RH27=Tjänster!$FW$15,Tjänster!GE$15,IF($RH27=Tjänster!$FW$16,Tjänster!GE$16,IF($RH27=Tjänster!$FW$17,Tjänster!GE$17,IF($RH27=Tjänster!$FW$18,Tjänster!GE$18,IF($RH27=Tjänster!$FW$19,Tjänster!GE$19,IF($RH27=Tjänster!$FW$20,Tjänster!GE$20,IF($RH27=Tjänster!$FW$21,Tjänster!GE$21,IF($RH27=Tjänster!$FW$22,Tjänster!GE$22,IF($RH27=Tjänster!$FW$23,Tjänster!GE$23,IF($RH27=Tjänster!$FW$24,Tjänster!GE$24,IF($RH27=Tjänster!$FW$25,Tjänster!GE$25,IF($RH27=Tjänster!$FW$26,Tjänster!GE$26,IF($RH27=Tjänster!$FW$27,Tjänster!GE$27,IF($RH27=Tjänster!$FW$28,Tjänster!GE$28,""))))))))))))))))))))))))))</f>
        <v/>
      </c>
      <c r="RQ27" s="36" t="str">
        <f>IF($RH27=Tjänster!$FW$3,Tjänster!GF$3,IF($RH27=Tjänster!$FW$4,Tjänster!GF$4,IF($RH27=Tjänster!$FW$5,Tjänster!GF$5,IF($RH27=Tjänster!$FW$6,Tjänster!GF$6,IF($RH27=Tjänster!$FW$7,Tjänster!GF$7,IF($RH27=Tjänster!$FW$8,Tjänster!GF$8,IF($RH27=Tjänster!$FW$9,Tjänster!GF$9,IF($RH27=Tjänster!$FW$10,Tjänster!GF$10,IF($RH27=Tjänster!$FW$11,Tjänster!GF$11,IF($RH27=Tjänster!$FW$12,Tjänster!GF$12,IF($RH27=Tjänster!$FW$13,Tjänster!GF$13,IF($RH27=Tjänster!$FW$14,Tjänster!GF$14,IF($RH27=Tjänster!$FW$15,Tjänster!GF$15,IF($RH27=Tjänster!$FW$16,Tjänster!GF$16,IF($RH27=Tjänster!$FW$17,Tjänster!GF$17,IF($RH27=Tjänster!$FW$18,Tjänster!GF$18,IF($RH27=Tjänster!$FW$19,Tjänster!GF$19,IF($RH27=Tjänster!$FW$20,Tjänster!GF$20,IF($RH27=Tjänster!$FW$21,Tjänster!GF$21,IF($RH27=Tjänster!$FW$22,Tjänster!GF$22,IF($RH27=Tjänster!$FW$23,Tjänster!GF$23,IF($RH27=Tjänster!$FW$24,Tjänster!GF$24,IF($RH27=Tjänster!$FW$25,Tjänster!GF$25,IF($RH27=Tjänster!$FW$26,Tjänster!GF$26,IF($RH27=Tjänster!$FW$27,Tjänster!GF$27,IF($RH27=Tjänster!$FW$28,Tjänster!GF$28,""))))))))))))))))))))))))))</f>
        <v/>
      </c>
      <c r="RR27" s="36" t="str">
        <f>IF($RH27=Tjänster!$FW$3,Tjänster!GG$3,IF($RH27=Tjänster!$FW$4,Tjänster!GG$4,IF($RH27=Tjänster!$FW$5,Tjänster!GG$5,IF($RH27=Tjänster!$FW$6,Tjänster!GG$6,IF($RH27=Tjänster!$FW$7,Tjänster!GG$7,IF($RH27=Tjänster!$FW$8,Tjänster!GG$8,IF($RH27=Tjänster!$FW$9,Tjänster!GG$9,IF($RH27=Tjänster!$FW$10,Tjänster!GG$10,IF($RH27=Tjänster!$FW$11,Tjänster!GG$11,IF($RH27=Tjänster!$FW$12,Tjänster!GG$12,IF($RH27=Tjänster!$FW$13,Tjänster!GG$13,IF($RH27=Tjänster!$FW$14,Tjänster!GG$14,IF($RH27=Tjänster!$FW$15,Tjänster!GG$15,IF($RH27=Tjänster!$FW$16,Tjänster!GG$16,IF($RH27=Tjänster!$FW$17,Tjänster!GG$17,IF($RH27=Tjänster!$FW$18,Tjänster!GG$18,IF($RH27=Tjänster!$FW$19,Tjänster!GG$19,IF($RH27=Tjänster!$FW$20,Tjänster!GG$20,IF($RH27=Tjänster!$FW$21,Tjänster!GG$21,IF($RH27=Tjänster!$FW$22,Tjänster!GG$22,IF($RH27=Tjänster!$FW$23,Tjänster!GG$23,IF($RH27=Tjänster!$FW$24,Tjänster!GG$24,IF($RH27=Tjänster!$FW$25,Tjänster!GG$25,IF($RH27=Tjänster!$FW$26,Tjänster!GG$26,IF($RH27=Tjänster!$FW$27,Tjänster!GG$27,IF($RH27=Tjänster!$FW$28,Tjänster!GG$28,""))))))))))))))))))))))))))</f>
        <v/>
      </c>
      <c r="RS27" s="36" t="str">
        <f>IF($RH27=Tjänster!$FW$3,Tjänster!GH$3,IF($RH27=Tjänster!$FW$4,Tjänster!GH$4,IF($RH27=Tjänster!$FW$5,Tjänster!GH$5,IF($RH27=Tjänster!$FW$6,Tjänster!GH$6,IF($RH27=Tjänster!$FW$7,Tjänster!GH$7,IF($RH27=Tjänster!$FW$8,Tjänster!GH$8,IF($RH27=Tjänster!$FW$9,Tjänster!GH$9,IF($RH27=Tjänster!$FW$10,Tjänster!GH$10,IF($RH27=Tjänster!$FW$11,Tjänster!GH$11,IF($RH27=Tjänster!$FW$12,Tjänster!GH$12,IF($RH27=Tjänster!$FW$13,Tjänster!GH$13,IF($RH27=Tjänster!$FW$14,Tjänster!GH$14,IF($RH27=Tjänster!$FW$15,Tjänster!GH$15,IF($RH27=Tjänster!$FW$16,Tjänster!GH$16,IF($RH27=Tjänster!$FW$17,Tjänster!GH$17,IF($RH27=Tjänster!$FW$18,Tjänster!GH$18,IF($RH27=Tjänster!$FW$19,Tjänster!GH$19,IF($RH27=Tjänster!$FW$20,Tjänster!GH$20,IF($RH27=Tjänster!$FW$21,Tjänster!GH$21,IF($RH27=Tjänster!$FW$22,Tjänster!GH$22,IF($RH27=Tjänster!$FW$23,Tjänster!GH$23,IF($RH27=Tjänster!$FW$24,Tjänster!GH$24,IF($RH27=Tjänster!$FW$25,Tjänster!GH$25,IF($RH27=Tjänster!$FW$26,Tjänster!GH$26,IF($RH27=Tjänster!$FW$27,Tjänster!GH$27,IF($RH27=Tjänster!$FW$28,Tjänster!GH$28,""))))))))))))))))))))))))))</f>
        <v/>
      </c>
      <c r="RT27" s="36" t="str">
        <f>IF($RH27=Tjänster!$FW$3,Tjänster!GI$3,IF($RH27=Tjänster!$FW$4,Tjänster!GI$4,IF($RH27=Tjänster!$FW$5,Tjänster!GI$5,IF($RH27=Tjänster!$FW$6,Tjänster!GI$6,IF($RH27=Tjänster!$FW$7,Tjänster!GI$7,IF($RH27=Tjänster!$FW$8,Tjänster!GI$8,IF($RH27=Tjänster!$FW$9,Tjänster!GI$9,IF($RH27=Tjänster!$FW$10,Tjänster!GI$10,IF($RH27=Tjänster!$FW$11,Tjänster!GI$11,IF($RH27=Tjänster!$FW$12,Tjänster!GI$12,IF($RH27=Tjänster!$FW$13,Tjänster!GI$13,IF($RH27=Tjänster!$FW$14,Tjänster!GI$14,IF($RH27=Tjänster!$FW$15,Tjänster!GI$15,IF($RH27=Tjänster!$FW$16,Tjänster!GI$16,IF($RH27=Tjänster!$FW$17,Tjänster!GI$17,IF($RH27=Tjänster!$FW$18,Tjänster!GI$18,IF($RH27=Tjänster!$FW$19,Tjänster!GI$19,IF($RH27=Tjänster!$FW$20,Tjänster!GI$20,IF($RH27=Tjänster!$FW$21,Tjänster!GI$21,IF($RH27=Tjänster!$FW$22,Tjänster!GI$22,IF($RH27=Tjänster!$FW$23,Tjänster!GI$23,IF($RH27=Tjänster!$FW$24,Tjänster!GI$24,IF($RH27=Tjänster!$FW$25,Tjänster!GI$25,IF($RH27=Tjänster!$FW$26,Tjänster!GI$26,IF($RH27=Tjänster!$FW$27,Tjänster!GI$27,IF($RH27=Tjänster!$FW$28,Tjänster!GI$28,""))))))))))))))))))))))))))</f>
        <v/>
      </c>
      <c r="RU27" s="36" t="str">
        <f>IF($RH27=Tjänster!$FW$3,Tjänster!GJ$3,IF($RH27=Tjänster!$FW$4,Tjänster!GJ$4,IF($RH27=Tjänster!$FW$5,Tjänster!GJ$5,IF($RH27=Tjänster!$FW$6,Tjänster!GJ$6,IF($RH27=Tjänster!$FW$7,Tjänster!GJ$7,IF($RH27=Tjänster!$FW$8,Tjänster!GJ$8,IF($RH27=Tjänster!$FW$9,Tjänster!GJ$9,IF($RH27=Tjänster!$FW$10,Tjänster!GJ$10,IF($RH27=Tjänster!$FW$11,Tjänster!GJ$11,IF($RH27=Tjänster!$FW$12,Tjänster!GJ$12,IF($RH27=Tjänster!$FW$13,Tjänster!GJ$13,IF($RH27=Tjänster!$FW$14,Tjänster!GJ$14,IF($RH27=Tjänster!$FW$15,Tjänster!GJ$15,IF($RH27=Tjänster!$FW$16,Tjänster!GJ$16,IF($RH27=Tjänster!$FW$17,Tjänster!GJ$17,IF($RH27=Tjänster!$FW$18,Tjänster!GJ$18,IF($RH27=Tjänster!$FW$19,Tjänster!GJ$19,IF($RH27=Tjänster!$FW$20,Tjänster!GJ$20,IF($RH27=Tjänster!$FW$21,Tjänster!GJ$21,IF($RH27=Tjänster!$FW$22,Tjänster!GJ$22,IF($RH27=Tjänster!$FW$23,Tjänster!GJ$23,IF($RH27=Tjänster!$FW$24,Tjänster!GJ$24,IF($RH27=Tjänster!$FW$25,Tjänster!GJ$25,IF($RH27=Tjänster!$FW$26,Tjänster!GJ$26,IF($RH27=Tjänster!$FW$27,Tjänster!GJ$27,IF($RH27=Tjänster!$FW$28,Tjänster!GJ$28,""))))))))))))))))))))))))))</f>
        <v/>
      </c>
      <c r="RV27" s="36" t="str">
        <f>IF($RH27=Tjänster!$FW$3,Tjänster!GK$3,IF($RH27=Tjänster!$FW$4,Tjänster!GK$4,IF($RH27=Tjänster!$FW$5,Tjänster!GK$5,IF($RH27=Tjänster!$FW$6,Tjänster!GK$6,IF($RH27=Tjänster!$FW$7,Tjänster!GK$7,IF($RH27=Tjänster!$FW$8,Tjänster!GK$8,IF($RH27=Tjänster!$FW$9,Tjänster!GK$9,IF($RH27=Tjänster!$FW$10,Tjänster!GK$10,IF($RH27=Tjänster!$FW$11,Tjänster!GK$11,IF($RH27=Tjänster!$FW$12,Tjänster!GK$12,IF($RH27=Tjänster!$FW$13,Tjänster!GK$13,IF($RH27=Tjänster!$FW$14,Tjänster!GK$14,IF($RH27=Tjänster!$FW$15,Tjänster!GK$15,IF($RH27=Tjänster!$FW$16,Tjänster!GK$16,IF($RH27=Tjänster!$FW$17,Tjänster!GK$17,IF($RH27=Tjänster!$FW$18,Tjänster!GK$18,IF($RH27=Tjänster!$FW$19,Tjänster!GK$19,IF($RH27=Tjänster!$FW$20,Tjänster!GK$20,IF($RH27=Tjänster!$FW$21,Tjänster!GK$21,IF($RH27=Tjänster!$FW$22,Tjänster!GK$22,IF($RH27=Tjänster!$FW$23,Tjänster!GK$23,IF($RH27=Tjänster!$FW$24,Tjänster!GK$24,IF($RH27=Tjänster!$FW$25,Tjänster!GK$25,IF($RH27=Tjänster!$FW$26,Tjänster!GK$26,IF($RH27=Tjänster!$FW$27,Tjänster!GK$27,IF($RH27=Tjänster!$FW$28,Tjänster!GK$28,""))))))))))))))))))))))))))</f>
        <v/>
      </c>
      <c r="RW27" s="36" t="str">
        <f>IF($RH27=Tjänster!$FW$3,Tjänster!GL$3,IF($RH27=Tjänster!$FW$4,Tjänster!GL$4,IF($RH27=Tjänster!$FW$5,Tjänster!GL$5,IF($RH27=Tjänster!$FW$6,Tjänster!GL$6,IF($RH27=Tjänster!$FW$7,Tjänster!GL$7,IF($RH27=Tjänster!$FW$8,Tjänster!GL$8,IF($RH27=Tjänster!$FW$9,Tjänster!GL$9,IF($RH27=Tjänster!$FW$10,Tjänster!GL$10,IF($RH27=Tjänster!$FW$11,Tjänster!GL$11,IF($RH27=Tjänster!$FW$12,Tjänster!GL$12,IF($RH27=Tjänster!$FW$13,Tjänster!GL$13,IF($RH27=Tjänster!$FW$14,Tjänster!GL$14,IF($RH27=Tjänster!$FW$15,Tjänster!GL$15,IF($RH27=Tjänster!$FW$16,Tjänster!GL$16,IF($RH27=Tjänster!$FW$17,Tjänster!GL$17,IF($RH27=Tjänster!$FW$18,Tjänster!GL$18,IF($RH27=Tjänster!$FW$19,Tjänster!GL$19,IF($RH27=Tjänster!$FW$20,Tjänster!GL$20,IF($RH27=Tjänster!$FW$21,Tjänster!GL$21,IF($RH27=Tjänster!$FW$22,Tjänster!GL$22,IF($RH27=Tjänster!$FW$23,Tjänster!GL$23,IF($RH27=Tjänster!$FW$24,Tjänster!GL$24,IF($RH27=Tjänster!$FW$25,Tjänster!GL$25,IF($RH27=Tjänster!$FW$26,Tjänster!GL$26,IF($RH27=Tjänster!$FW$27,Tjänster!GL$27,IF($RH27=Tjänster!$FW$28,Tjänster!GL$28,""))))))))))))))))))))))))))</f>
        <v/>
      </c>
      <c r="RX27" s="36" t="str">
        <f>IF($RH27=Tjänster!$FW$3,Tjänster!GM$3,IF($RH27=Tjänster!$FW$4,Tjänster!GM$4,IF($RH27=Tjänster!$FW$5,Tjänster!GM$5,IF($RH27=Tjänster!$FW$6,Tjänster!GM$6,IF($RH27=Tjänster!$FW$7,Tjänster!GM$7,IF($RH27=Tjänster!$FW$8,Tjänster!GM$8,IF($RH27=Tjänster!$FW$9,Tjänster!GM$9,IF($RH27=Tjänster!$FW$10,Tjänster!GM$10,IF($RH27=Tjänster!$FW$11,Tjänster!GM$11,IF($RH27=Tjänster!$FW$12,Tjänster!GM$12,IF($RH27=Tjänster!$FW$13,Tjänster!GM$13,IF($RH27=Tjänster!$FW$14,Tjänster!GM$14,IF($RH27=Tjänster!$FW$15,Tjänster!GM$15,IF($RH27=Tjänster!$FW$16,Tjänster!GM$16,IF($RH27=Tjänster!$FW$17,Tjänster!GM$17,IF($RH27=Tjänster!$FW$18,Tjänster!GM$18,IF($RH27=Tjänster!$FW$19,Tjänster!GM$19,IF($RH27=Tjänster!$FW$20,Tjänster!GM$20,IF($RH27=Tjänster!$FW$21,Tjänster!GM$21,IF($RH27=Tjänster!$FW$22,Tjänster!GM$22,IF($RH27=Tjänster!$FW$23,Tjänster!GM$23,IF($RH27=Tjänster!$FW$24,Tjänster!GM$24,IF($RH27=Tjänster!$FW$25,Tjänster!GM$25,IF($RH27=Tjänster!$FW$26,Tjänster!GM$26,IF($RH27=Tjänster!$FW$27,Tjänster!GM$27,IF($RH27=Tjänster!$FW$28,Tjänster!GM$28,""))))))))))))))))))))))))))</f>
        <v/>
      </c>
      <c r="RY27" s="36" t="str">
        <f>IF($RH27=Tjänster!$FW$3,Tjänster!GN$3,IF($RH27=Tjänster!$FW$4,Tjänster!GN$4,IF($RH27=Tjänster!$FW$5,Tjänster!GN$5,IF($RH27=Tjänster!$FW$6,Tjänster!GN$6,IF($RH27=Tjänster!$FW$7,Tjänster!GN$7,IF($RH27=Tjänster!$FW$8,Tjänster!GN$8,IF($RH27=Tjänster!$FW$9,Tjänster!GN$9,IF($RH27=Tjänster!$FW$10,Tjänster!GN$10,IF($RH27=Tjänster!$FW$11,Tjänster!GN$11,IF($RH27=Tjänster!$FW$12,Tjänster!GN$12,IF($RH27=Tjänster!$FW$13,Tjänster!GN$13,IF($RH27=Tjänster!$FW$14,Tjänster!GN$14,IF($RH27=Tjänster!$FW$15,Tjänster!GN$15,IF($RH27=Tjänster!$FW$16,Tjänster!GN$16,IF($RH27=Tjänster!$FW$17,Tjänster!GN$17,IF($RH27=Tjänster!$FW$18,Tjänster!GN$18,IF($RH27=Tjänster!$FW$19,Tjänster!GN$19,IF($RH27=Tjänster!$FW$20,Tjänster!GN$20,IF($RH27=Tjänster!$FW$21,Tjänster!GN$21,IF($RH27=Tjänster!$FW$22,Tjänster!GN$22,IF($RH27=Tjänster!$FW$23,Tjänster!GN$23,IF($RH27=Tjänster!$FW$24,Tjänster!GN$24,IF($RH27=Tjänster!$FW$25,Tjänster!GN$25,IF($RH27=Tjänster!$FW$26,Tjänster!GN$26,IF($RH27=Tjänster!$FW$27,Tjänster!GN$27,IF($RH27=Tjänster!$FW$28,Tjänster!GN$28,""))))))))))))))))))))))))))</f>
        <v/>
      </c>
      <c r="RZ27" s="36" t="str">
        <f>IF($RH27=Tjänster!$FW$3,Tjänster!GO$3,IF($RH27=Tjänster!$FW$4,Tjänster!GO$4,IF($RH27=Tjänster!$FW$5,Tjänster!GO$5,IF($RH27=Tjänster!$FW$6,Tjänster!GO$6,IF($RH27=Tjänster!$FW$7,Tjänster!GO$7,IF($RH27=Tjänster!$FW$8,Tjänster!GO$8,IF($RH27=Tjänster!$FW$9,Tjänster!GO$9,IF($RH27=Tjänster!$FW$10,Tjänster!GO$10,IF($RH27=Tjänster!$FW$11,Tjänster!GO$11,IF($RH27=Tjänster!$FW$12,Tjänster!GO$12,IF($RH27=Tjänster!$FW$13,Tjänster!GO$13,IF($RH27=Tjänster!$FW$14,Tjänster!GO$14,IF($RH27=Tjänster!$FW$15,Tjänster!GO$15,IF($RH27=Tjänster!$FW$16,Tjänster!GO$16,IF($RH27=Tjänster!$FW$17,Tjänster!GO$17,IF($RH27=Tjänster!$FW$18,Tjänster!GO$18,IF($RH27=Tjänster!$FW$19,Tjänster!GO$19,IF($RH27=Tjänster!$FW$20,Tjänster!GO$20,IF($RH27=Tjänster!$FW$21,Tjänster!GO$21,IF($RH27=Tjänster!$FW$22,Tjänster!GO$22,IF($RH27=Tjänster!$FW$23,Tjänster!GO$23,IF($RH27=Tjänster!$FW$24,Tjänster!GO$24,IF($RH27=Tjänster!$FW$25,Tjänster!GO$25,IF($RH27=Tjänster!$FW$26,Tjänster!GO$26,IF($RH27=Tjänster!$FW$27,Tjänster!GO$27,IF($RH27=Tjänster!$FW$28,Tjänster!GO$28,""))))))))))))))))))))))))))</f>
        <v/>
      </c>
      <c r="SA27" s="36" t="str">
        <f>IF($RH27=Tjänster!$FW$3,Tjänster!GP$3,IF($RH27=Tjänster!$FW$4,Tjänster!GP$4,IF($RH27=Tjänster!$FW$5,Tjänster!GP$5,IF($RH27=Tjänster!$FW$6,Tjänster!GP$6,IF($RH27=Tjänster!$FW$7,Tjänster!GP$7,IF($RH27=Tjänster!$FW$8,Tjänster!GP$8,IF($RH27=Tjänster!$FW$9,Tjänster!GP$9,IF($RH27=Tjänster!$FW$10,Tjänster!GP$10,IF($RH27=Tjänster!$FW$11,Tjänster!GP$11,IF($RH27=Tjänster!$FW$12,Tjänster!GP$12,IF($RH27=Tjänster!$FW$13,Tjänster!GP$13,IF($RH27=Tjänster!$FW$14,Tjänster!GP$14,IF($RH27=Tjänster!$FW$15,Tjänster!GP$15,IF($RH27=Tjänster!$FW$16,Tjänster!GP$16,IF($RH27=Tjänster!$FW$17,Tjänster!GP$17,IF($RH27=Tjänster!$FW$18,Tjänster!GP$18,IF($RH27=Tjänster!$FW$19,Tjänster!GP$19,IF($RH27=Tjänster!$FW$20,Tjänster!GP$20,IF($RH27=Tjänster!$FW$21,Tjänster!GP$21,IF($RH27=Tjänster!$FW$22,Tjänster!GP$22,IF($RH27=Tjänster!$FW$23,Tjänster!GP$23,IF($RH27=Tjänster!$FW$24,Tjänster!GP$24,IF($RH27=Tjänster!$FW$25,Tjänster!GP$25,IF($RH27=Tjänster!$FW$26,Tjänster!GP$26,IF($RH27=Tjänster!$FW$27,Tjänster!GP$27,IF($RH27=Tjänster!$FW$28,Tjänster!GP$28,""))))))))))))))))))))))))))</f>
        <v/>
      </c>
      <c r="SB27" s="36" t="str">
        <f>IF($RH27=Tjänster!$FW$3,Tjänster!GQ$3,IF($RH27=Tjänster!$FW$4,Tjänster!GQ$4,IF($RH27=Tjänster!$FW$5,Tjänster!GQ$5,IF($RH27=Tjänster!$FW$6,Tjänster!GQ$6,IF($RH27=Tjänster!$FW$7,Tjänster!GQ$7,IF($RH27=Tjänster!$FW$8,Tjänster!GQ$8,IF($RH27=Tjänster!$FW$9,Tjänster!GQ$9,IF($RH27=Tjänster!$FW$10,Tjänster!GQ$10,IF($RH27=Tjänster!$FW$11,Tjänster!GQ$11,IF($RH27=Tjänster!$FW$12,Tjänster!GQ$12,IF($RH27=Tjänster!$FW$13,Tjänster!GQ$13,IF($RH27=Tjänster!$FW$14,Tjänster!GQ$14,IF($RH27=Tjänster!$FW$15,Tjänster!GQ$15,IF($RH27=Tjänster!$FW$16,Tjänster!GQ$16,IF($RH27=Tjänster!$FW$17,Tjänster!GQ$17,IF($RH27=Tjänster!$FW$18,Tjänster!GQ$18,IF($RH27=Tjänster!$FW$19,Tjänster!GQ$19,IF($RH27=Tjänster!$FW$20,Tjänster!GQ$20,IF($RH27=Tjänster!$FW$21,Tjänster!GQ$21,IF($RH27=Tjänster!$FW$22,Tjänster!GQ$22,IF($RH27=Tjänster!$FW$23,Tjänster!GQ$23,IF($RH27=Tjänster!$FW$24,Tjänster!GQ$24,IF($RH27=Tjänster!$FW$25,Tjänster!GQ$25,IF($RH27=Tjänster!$FW$26,Tjänster!GQ$26,IF($RH27=Tjänster!$FW$27,Tjänster!GQ$27,IF($RH27=Tjänster!$FW$28,Tjänster!GQ$28,""))))))))))))))))))))))))))</f>
        <v/>
      </c>
      <c r="TE27" s="36" t="str">
        <f t="shared" si="8"/>
        <v/>
      </c>
      <c r="TF27" s="36" t="str">
        <f>IF($TE27=Tjänster!$GS$3,Tjänster!GT$3,IF($TE27=Tjänster!$GS$4,Tjänster!GT$4,IF($TE27=Tjänster!$GS$5,Tjänster!GT$5,IF($TE27=Tjänster!$GS$6,Tjänster!GT$6,IF($TE27=Tjänster!$GS$7,Tjänster!GT$7,IF($TE27=Tjänster!$GS$8,Tjänster!GT$8,IF($TE27=Tjänster!$GS$9,Tjänster!GT$9,IF($TE27=Tjänster!$GS$10,Tjänster!GT$10,IF($TE27=Tjänster!$GS$11,Tjänster!GT$11,IF($TE27=Tjänster!$GS$12,Tjänster!GT$12,IF($TE27=Tjänster!$GS$13,Tjänster!GT$13,IF($TE27=Tjänster!$GS$14,Tjänster!GT$14,IF($TE27=Tjänster!$GS$15,Tjänster!GT$15,IF($TE27=Tjänster!$GS$16,Tjänster!GT$16,IF($TE27=Tjänster!$GS$17,Tjänster!GT$17,IF($TE27=Tjänster!$GS$18,Tjänster!GT$18,IF($TE27=Tjänster!$GS$19,Tjänster!GT$19,IF($TE27=Tjänster!$GS$20,Tjänster!GT$20,IF($TE27=Tjänster!$GS$21,Tjänster!GT$21,IF($TE27=Tjänster!$GS$22,Tjänster!GT$22,IF($TE27=Tjänster!$GS$23,Tjänster!GT$23,IF($TE27=Tjänster!$GS$24,Tjänster!GT$24,IF($TE27=Tjänster!$GS$25,Tjänster!GT$25,IF($TE27=Tjänster!$GS$26,Tjänster!GT$26,IF($TE27=Tjänster!$GS$27,Tjänster!GT$27,IF($TE27=Tjänster!$GS$28,Tjänster!GT$28,""))))))))))))))))))))))))))</f>
        <v/>
      </c>
      <c r="TG27" s="36" t="str">
        <f>IF($TE27=Tjänster!$GS$3,Tjänster!GU$3,IF($TE27=Tjänster!$GS$4,Tjänster!GU$4,IF($TE27=Tjänster!$GS$5,Tjänster!GU$5,IF($TE27=Tjänster!$GS$6,Tjänster!GU$6,IF($TE27=Tjänster!$GS$7,Tjänster!GU$7,IF($TE27=Tjänster!$GS$8,Tjänster!GU$8,IF($TE27=Tjänster!$GS$9,Tjänster!GU$9,IF($TE27=Tjänster!$GS$10,Tjänster!GU$10,IF($TE27=Tjänster!$GS$11,Tjänster!GU$11,IF($TE27=Tjänster!$GS$12,Tjänster!GU$12,IF($TE27=Tjänster!$GS$13,Tjänster!GU$13,IF($TE27=Tjänster!$GS$14,Tjänster!GU$14,IF($TE27=Tjänster!$GS$15,Tjänster!GU$15,IF($TE27=Tjänster!$GS$16,Tjänster!GU$16,IF($TE27=Tjänster!$GS$17,Tjänster!GU$17,IF($TE27=Tjänster!$GS$18,Tjänster!GU$18,IF($TE27=Tjänster!$GS$19,Tjänster!GU$19,IF($TE27=Tjänster!$GS$20,Tjänster!GU$20,IF($TE27=Tjänster!$GS$21,Tjänster!GU$21,IF($TE27=Tjänster!$GS$22,Tjänster!GU$22,IF($TE27=Tjänster!$GS$23,Tjänster!GU$23,IF($TE27=Tjänster!$GS$24,Tjänster!GU$24,IF($TE27=Tjänster!$GS$25,Tjänster!GU$25,IF($TE27=Tjänster!$GS$26,Tjänster!GU$26,IF($TE27=Tjänster!$GS$27,Tjänster!GU$27,IF($TE27=Tjänster!$GS$28,Tjänster!GU$28,""))))))))))))))))))))))))))</f>
        <v/>
      </c>
      <c r="TH27" s="36" t="str">
        <f>IF($TE27=Tjänster!$GS$3,Tjänster!GV$3,IF($TE27=Tjänster!$GS$4,Tjänster!GV$4,IF($TE27=Tjänster!$GS$5,Tjänster!GV$5,IF($TE27=Tjänster!$GS$6,Tjänster!GV$6,IF($TE27=Tjänster!$GS$7,Tjänster!GV$7,IF($TE27=Tjänster!$GS$8,Tjänster!GV$8,IF($TE27=Tjänster!$GS$9,Tjänster!GV$9,IF($TE27=Tjänster!$GS$10,Tjänster!GV$10,IF($TE27=Tjänster!$GS$11,Tjänster!GV$11,IF($TE27=Tjänster!$GS$12,Tjänster!GV$12,IF($TE27=Tjänster!$GS$13,Tjänster!GV$13,IF($TE27=Tjänster!$GS$14,Tjänster!GV$14,IF($TE27=Tjänster!$GS$15,Tjänster!GV$15,IF($TE27=Tjänster!$GS$16,Tjänster!GV$16,IF($TE27=Tjänster!$GS$17,Tjänster!GV$17,IF($TE27=Tjänster!$GS$18,Tjänster!GV$18,IF($TE27=Tjänster!$GS$19,Tjänster!GV$19,IF($TE27=Tjänster!$GS$20,Tjänster!GV$20,IF($TE27=Tjänster!$GS$21,Tjänster!GV$21,IF($TE27=Tjänster!$GS$22,Tjänster!GV$22,IF($TE27=Tjänster!$GS$23,Tjänster!GV$23,IF($TE27=Tjänster!$GS$24,Tjänster!GV$24,IF($TE27=Tjänster!$GS$25,Tjänster!GV$25,IF($TE27=Tjänster!$GS$26,Tjänster!GV$26,IF($TE27=Tjänster!$GS$27,Tjänster!GV$27,IF($TE27=Tjänster!$GS$28,Tjänster!GV$28,""))))))))))))))))))))))))))</f>
        <v/>
      </c>
      <c r="TI27" s="36" t="str">
        <f>IF($TE27=Tjänster!$GS$3,Tjänster!GW$3,IF($TE27=Tjänster!$GS$4,Tjänster!GW$4,IF($TE27=Tjänster!$GS$5,Tjänster!GW$5,IF($TE27=Tjänster!$GS$6,Tjänster!GW$6,IF($TE27=Tjänster!$GS$7,Tjänster!GW$7,IF($TE27=Tjänster!$GS$8,Tjänster!GW$8,IF($TE27=Tjänster!$GS$9,Tjänster!GW$9,IF($TE27=Tjänster!$GS$10,Tjänster!GW$10,IF($TE27=Tjänster!$GS$11,Tjänster!GW$11,IF($TE27=Tjänster!$GS$12,Tjänster!GW$12,IF($TE27=Tjänster!$GS$13,Tjänster!GW$13,IF($TE27=Tjänster!$GS$14,Tjänster!GW$14,IF($TE27=Tjänster!$GS$15,Tjänster!GW$15,IF($TE27=Tjänster!$GS$16,Tjänster!GW$16,IF($TE27=Tjänster!$GS$17,Tjänster!GW$17,IF($TE27=Tjänster!$GS$18,Tjänster!GW$18,IF($TE27=Tjänster!$GS$19,Tjänster!GW$19,IF($TE27=Tjänster!$GS$20,Tjänster!GW$20,IF($TE27=Tjänster!$GS$21,Tjänster!GW$21,IF($TE27=Tjänster!$GS$22,Tjänster!GW$22,IF($TE27=Tjänster!$GS$23,Tjänster!GW$23,IF($TE27=Tjänster!$GS$24,Tjänster!GW$24,IF($TE27=Tjänster!$GS$25,Tjänster!GW$25,IF($TE27=Tjänster!$GS$26,Tjänster!GW$26,IF($TE27=Tjänster!$GS$27,Tjänster!GW$27,IF($TE27=Tjänster!$GS$28,Tjänster!GW$28,""))))))))))))))))))))))))))</f>
        <v/>
      </c>
      <c r="TJ27" s="36" t="str">
        <f>IF($TE27=Tjänster!$GS$3,Tjänster!GX$3,IF($TE27=Tjänster!$GS$4,Tjänster!GX$4,IF($TE27=Tjänster!$GS$5,Tjänster!GX$5,IF($TE27=Tjänster!$GS$6,Tjänster!GX$6,IF($TE27=Tjänster!$GS$7,Tjänster!GX$7,IF($TE27=Tjänster!$GS$8,Tjänster!GX$8,IF($TE27=Tjänster!$GS$9,Tjänster!GX$9,IF($TE27=Tjänster!$GS$10,Tjänster!GX$10,IF($TE27=Tjänster!$GS$11,Tjänster!GX$11,IF($TE27=Tjänster!$GS$12,Tjänster!GX$12,IF($TE27=Tjänster!$GS$13,Tjänster!GX$13,IF($TE27=Tjänster!$GS$14,Tjänster!GX$14,IF($TE27=Tjänster!$GS$15,Tjänster!GX$15,IF($TE27=Tjänster!$GS$16,Tjänster!GX$16,IF($TE27=Tjänster!$GS$17,Tjänster!GX$17,IF($TE27=Tjänster!$GS$18,Tjänster!GX$18,IF($TE27=Tjänster!$GS$19,Tjänster!GX$19,IF($TE27=Tjänster!$GS$20,Tjänster!GX$20,IF($TE27=Tjänster!$GS$21,Tjänster!GX$21,IF($TE27=Tjänster!$GS$22,Tjänster!GX$22,IF($TE27=Tjänster!$GS$23,Tjänster!GX$23,IF($TE27=Tjänster!$GS$24,Tjänster!GX$24,IF($TE27=Tjänster!$GS$25,Tjänster!GX$25,IF($TE27=Tjänster!$GS$26,Tjänster!GX$26,IF($TE27=Tjänster!$GS$27,Tjänster!GX$27,IF($TE27=Tjänster!$GS$28,Tjänster!GX$28,""))))))))))))))))))))))))))</f>
        <v/>
      </c>
      <c r="TK27" s="36" t="str">
        <f>IF($TE27=Tjänster!$GS$3,Tjänster!GY$3,IF($TE27=Tjänster!$GS$4,Tjänster!GY$4,IF($TE27=Tjänster!$GS$5,Tjänster!GY$5,IF($TE27=Tjänster!$GS$6,Tjänster!GY$6,IF($TE27=Tjänster!$GS$7,Tjänster!GY$7,IF($TE27=Tjänster!$GS$8,Tjänster!GY$8,IF($TE27=Tjänster!$GS$9,Tjänster!GY$9,IF($TE27=Tjänster!$GS$10,Tjänster!GY$10,IF($TE27=Tjänster!$GS$11,Tjänster!GY$11,IF($TE27=Tjänster!$GS$12,Tjänster!GY$12,IF($TE27=Tjänster!$GS$13,Tjänster!GY$13,IF($TE27=Tjänster!$GS$14,Tjänster!GY$14,IF($TE27=Tjänster!$GS$15,Tjänster!GY$15,IF($TE27=Tjänster!$GS$16,Tjänster!GY$16,IF($TE27=Tjänster!$GS$17,Tjänster!GY$17,IF($TE27=Tjänster!$GS$18,Tjänster!GY$18,IF($TE27=Tjänster!$GS$19,Tjänster!GY$19,IF($TE27=Tjänster!$GS$20,Tjänster!GY$20,IF($TE27=Tjänster!$GS$21,Tjänster!GY$21,IF($TE27=Tjänster!$GS$22,Tjänster!GY$22,IF($TE27=Tjänster!$GS$23,Tjänster!GY$23,IF($TE27=Tjänster!$GS$24,Tjänster!GY$24,IF($TE27=Tjänster!$GS$25,Tjänster!GY$25,IF($TE27=Tjänster!$GS$26,Tjänster!GY$26,IF($TE27=Tjänster!$GS$27,Tjänster!GY$27,IF($TE27=Tjänster!$GS$28,Tjänster!GY$28,""))))))))))))))))))))))))))</f>
        <v/>
      </c>
      <c r="TL27" s="36" t="str">
        <f>IF($TE27=Tjänster!$GS$3,Tjänster!GZ$3,IF($TE27=Tjänster!$GS$4,Tjänster!GZ$4,IF($TE27=Tjänster!$GS$5,Tjänster!GZ$5,IF($TE27=Tjänster!$GS$6,Tjänster!GZ$6,IF($TE27=Tjänster!$GS$7,Tjänster!GZ$7,IF($TE27=Tjänster!$GS$8,Tjänster!GZ$8,IF($TE27=Tjänster!$GS$9,Tjänster!GZ$9,IF($TE27=Tjänster!$GS$10,Tjänster!GZ$10,IF($TE27=Tjänster!$GS$11,Tjänster!GZ$11,IF($TE27=Tjänster!$GS$12,Tjänster!GZ$12,IF($TE27=Tjänster!$GS$13,Tjänster!GZ$13,IF($TE27=Tjänster!$GS$14,Tjänster!GZ$14,IF($TE27=Tjänster!$GS$15,Tjänster!GZ$15,IF($TE27=Tjänster!$GS$16,Tjänster!GZ$16,IF($TE27=Tjänster!$GS$17,Tjänster!GZ$17,IF($TE27=Tjänster!$GS$18,Tjänster!GZ$18,IF($TE27=Tjänster!$GS$19,Tjänster!GZ$19,IF($TE27=Tjänster!$GS$20,Tjänster!GZ$20,IF($TE27=Tjänster!$GS$21,Tjänster!GZ$21,IF($TE27=Tjänster!$GS$22,Tjänster!GZ$22,IF($TE27=Tjänster!$GS$23,Tjänster!GZ$23,IF($TE27=Tjänster!$GS$24,Tjänster!GZ$24,IF($TE27=Tjänster!$GS$25,Tjänster!GZ$25,IF($TE27=Tjänster!$GS$26,Tjänster!GZ$26,IF($TE27=Tjänster!$GS$27,Tjänster!GZ$27,IF($TE27=Tjänster!$GS$28,Tjänster!GZ$28,""))))))))))))))))))))))))))</f>
        <v/>
      </c>
      <c r="TM27" s="36" t="str">
        <f>IF($TE27=Tjänster!$GS$3,Tjänster!HA$3,IF($TE27=Tjänster!$GS$4,Tjänster!HA$4,IF($TE27=Tjänster!$GS$5,Tjänster!HA$5,IF($TE27=Tjänster!$GS$6,Tjänster!HA$6,IF($TE27=Tjänster!$GS$7,Tjänster!HA$7,IF($TE27=Tjänster!$GS$8,Tjänster!HA$8,IF($TE27=Tjänster!$GS$9,Tjänster!HA$9,IF($TE27=Tjänster!$GS$10,Tjänster!HA$10,IF($TE27=Tjänster!$GS$11,Tjänster!HA$11,IF($TE27=Tjänster!$GS$12,Tjänster!HA$12,IF($TE27=Tjänster!$GS$13,Tjänster!HA$13,IF($TE27=Tjänster!$GS$14,Tjänster!HA$14,IF($TE27=Tjänster!$GS$15,Tjänster!HA$15,IF($TE27=Tjänster!$GS$16,Tjänster!HA$16,IF($TE27=Tjänster!$GS$17,Tjänster!HA$17,IF($TE27=Tjänster!$GS$18,Tjänster!HA$18,IF($TE27=Tjänster!$GS$19,Tjänster!HA$19,IF($TE27=Tjänster!$GS$20,Tjänster!HA$20,IF($TE27=Tjänster!$GS$21,Tjänster!HA$21,IF($TE27=Tjänster!$GS$22,Tjänster!HA$22,IF($TE27=Tjänster!$GS$23,Tjänster!HA$23,IF($TE27=Tjänster!$GS$24,Tjänster!HA$24,IF($TE27=Tjänster!$GS$25,Tjänster!HA$25,IF($TE27=Tjänster!$GS$26,Tjänster!HA$26,IF($TE27=Tjänster!$GS$27,Tjänster!HA$27,IF($TE27=Tjänster!$GS$28,Tjänster!HA$28,""))))))))))))))))))))))))))</f>
        <v/>
      </c>
      <c r="TN27" s="36" t="str">
        <f>IF($TE27=Tjänster!$GS$3,Tjänster!HB$3,IF($TE27=Tjänster!$GS$4,Tjänster!HB$4,IF($TE27=Tjänster!$GS$5,Tjänster!HB$5,IF($TE27=Tjänster!$GS$6,Tjänster!HB$6,IF($TE27=Tjänster!$GS$7,Tjänster!HB$7,IF($TE27=Tjänster!$GS$8,Tjänster!HB$8,IF($TE27=Tjänster!$GS$9,Tjänster!HB$9,IF($TE27=Tjänster!$GS$10,Tjänster!HB$10,IF($TE27=Tjänster!$GS$11,Tjänster!HB$11,IF($TE27=Tjänster!$GS$12,Tjänster!HB$12,IF($TE27=Tjänster!$GS$13,Tjänster!HB$13,IF($TE27=Tjänster!$GS$14,Tjänster!HB$14,IF($TE27=Tjänster!$GS$15,Tjänster!HB$15,IF($TE27=Tjänster!$GS$16,Tjänster!HB$16,IF($TE27=Tjänster!$GS$17,Tjänster!HB$17,IF($TE27=Tjänster!$GS$18,Tjänster!HB$18,IF($TE27=Tjänster!$GS$19,Tjänster!HB$19,IF($TE27=Tjänster!$GS$20,Tjänster!HB$20,IF($TE27=Tjänster!$GS$21,Tjänster!HB$21,IF($TE27=Tjänster!$GS$22,Tjänster!HB$22,IF($TE27=Tjänster!$GS$23,Tjänster!HB$23,IF($TE27=Tjänster!$GS$24,Tjänster!HB$24,IF($TE27=Tjänster!$GS$25,Tjänster!HB$25,IF($TE27=Tjänster!$GS$26,Tjänster!HB$26,IF($TE27=Tjänster!$GS$27,Tjänster!HB$27,IF($TE27=Tjänster!$GS$28,Tjänster!HB$28,""))))))))))))))))))))))))))</f>
        <v/>
      </c>
      <c r="TO27" s="36" t="str">
        <f>IF($TE27=Tjänster!$GS$3,Tjänster!HC$3,IF($TE27=Tjänster!$GS$4,Tjänster!HC$4,IF($TE27=Tjänster!$GS$5,Tjänster!HC$5,IF($TE27=Tjänster!$GS$6,Tjänster!HC$6,IF($TE27=Tjänster!$GS$7,Tjänster!HC$7,IF($TE27=Tjänster!$GS$8,Tjänster!HC$8,IF($TE27=Tjänster!$GS$9,Tjänster!HC$9,IF($TE27=Tjänster!$GS$10,Tjänster!HC$10,IF($TE27=Tjänster!$GS$11,Tjänster!HC$11,IF($TE27=Tjänster!$GS$12,Tjänster!HC$12,IF($TE27=Tjänster!$GS$13,Tjänster!HC$13,IF($TE27=Tjänster!$GS$14,Tjänster!HC$14,IF($TE27=Tjänster!$GS$15,Tjänster!HC$15,IF($TE27=Tjänster!$GS$16,Tjänster!HC$16,IF($TE27=Tjänster!$GS$17,Tjänster!HC$17,IF($TE27=Tjänster!$GS$18,Tjänster!HC$18,IF($TE27=Tjänster!$GS$19,Tjänster!HC$19,IF($TE27=Tjänster!$GS$20,Tjänster!HC$20,IF($TE27=Tjänster!$GS$21,Tjänster!HC$21,IF($TE27=Tjänster!$GS$22,Tjänster!HC$22,IF($TE27=Tjänster!$GS$23,Tjänster!HC$23,IF($TE27=Tjänster!$GS$24,Tjänster!HC$24,IF($TE27=Tjänster!$GS$25,Tjänster!HC$25,IF($TE27=Tjänster!$GS$26,Tjänster!HC$26,IF($TE27=Tjänster!$GS$27,Tjänster!HC$27,IF($TE27=Tjänster!$GS$28,Tjänster!HC$28,""))))))))))))))))))))))))))</f>
        <v/>
      </c>
      <c r="TP27" s="36" t="str">
        <f>IF($TE27=Tjänster!$GS$3,Tjänster!HD$3,IF($TE27=Tjänster!$GS$4,Tjänster!HD$4,IF($TE27=Tjänster!$GS$5,Tjänster!HD$5,IF($TE27=Tjänster!$GS$6,Tjänster!HD$6,IF($TE27=Tjänster!$GS$7,Tjänster!HD$7,IF($TE27=Tjänster!$GS$8,Tjänster!HD$8,IF($TE27=Tjänster!$GS$9,Tjänster!HD$9,IF($TE27=Tjänster!$GS$10,Tjänster!HD$10,IF($TE27=Tjänster!$GS$11,Tjänster!HD$11,IF($TE27=Tjänster!$GS$12,Tjänster!HD$12,IF($TE27=Tjänster!$GS$13,Tjänster!HD$13,IF($TE27=Tjänster!$GS$14,Tjänster!HD$14,IF($TE27=Tjänster!$GS$15,Tjänster!HD$15,IF($TE27=Tjänster!$GS$16,Tjänster!HD$16,IF($TE27=Tjänster!$GS$17,Tjänster!HD$17,IF($TE27=Tjänster!$GS$18,Tjänster!HD$18,IF($TE27=Tjänster!$GS$19,Tjänster!HD$19,IF($TE27=Tjänster!$GS$20,Tjänster!HD$20,IF($TE27=Tjänster!$GS$21,Tjänster!HD$21,IF($TE27=Tjänster!$GS$22,Tjänster!HD$22,IF($TE27=Tjänster!$GS$23,Tjänster!HD$23,IF($TE27=Tjänster!$GS$24,Tjänster!HD$24,IF($TE27=Tjänster!$GS$25,Tjänster!HD$25,IF($TE27=Tjänster!$GS$26,Tjänster!HD$26,IF($TE27=Tjänster!$GS$27,Tjänster!HD$27,IF($TE27=Tjänster!$GS$28,Tjänster!HD$28,""))))))))))))))))))))))))))</f>
        <v/>
      </c>
      <c r="TQ27" s="36" t="str">
        <f>IF($TE27=Tjänster!$GS$3,Tjänster!HE$3,IF($TE27=Tjänster!$GS$4,Tjänster!HE$4,IF($TE27=Tjänster!$GS$5,Tjänster!HE$5,IF($TE27=Tjänster!$GS$6,Tjänster!HE$6,IF($TE27=Tjänster!$GS$7,Tjänster!HE$7,IF($TE27=Tjänster!$GS$8,Tjänster!HE$8,IF($TE27=Tjänster!$GS$9,Tjänster!HE$9,IF($TE27=Tjänster!$GS$10,Tjänster!HE$10,IF($TE27=Tjänster!$GS$11,Tjänster!HE$11,IF($TE27=Tjänster!$GS$12,Tjänster!HE$12,IF($TE27=Tjänster!$GS$13,Tjänster!HE$13,IF($TE27=Tjänster!$GS$14,Tjänster!HE$14,IF($TE27=Tjänster!$GS$15,Tjänster!HE$15,IF($TE27=Tjänster!$GS$16,Tjänster!HE$16,IF($TE27=Tjänster!$GS$17,Tjänster!HE$17,IF($TE27=Tjänster!$GS$18,Tjänster!HE$18,IF($TE27=Tjänster!$GS$19,Tjänster!HE$19,IF($TE27=Tjänster!$GS$20,Tjänster!HE$20,IF($TE27=Tjänster!$GS$21,Tjänster!HE$21,IF($TE27=Tjänster!$GS$22,Tjänster!HE$22,IF($TE27=Tjänster!$GS$23,Tjänster!HE$23,IF($TE27=Tjänster!$GS$24,Tjänster!HE$24,IF($TE27=Tjänster!$GS$25,Tjänster!HE$25,IF($TE27=Tjänster!$GS$26,Tjänster!HE$26,IF($TE27=Tjänster!$GS$27,Tjänster!HE$27,IF($TE27=Tjänster!$GS$28,Tjänster!HE$28,""))))))))))))))))))))))))))</f>
        <v/>
      </c>
      <c r="TR27" s="36" t="str">
        <f>IF($TE27=Tjänster!$GS$3,Tjänster!HF$3,IF($TE27=Tjänster!$GS$4,Tjänster!HF$4,IF($TE27=Tjänster!$GS$5,Tjänster!HF$5,IF($TE27=Tjänster!$GS$6,Tjänster!HF$6,IF($TE27=Tjänster!$GS$7,Tjänster!HF$7,IF($TE27=Tjänster!$GS$8,Tjänster!HF$8,IF($TE27=Tjänster!$GS$9,Tjänster!HF$9,IF($TE27=Tjänster!$GS$10,Tjänster!HF$10,IF($TE27=Tjänster!$GS$11,Tjänster!HF$11,IF($TE27=Tjänster!$GS$12,Tjänster!HF$12,IF($TE27=Tjänster!$GS$13,Tjänster!HF$13,IF($TE27=Tjänster!$GS$14,Tjänster!HF$14,IF($TE27=Tjänster!$GS$15,Tjänster!HF$15,IF($TE27=Tjänster!$GS$16,Tjänster!HF$16,IF($TE27=Tjänster!$GS$17,Tjänster!HF$17,IF($TE27=Tjänster!$GS$18,Tjänster!HF$18,IF($TE27=Tjänster!$GS$19,Tjänster!HF$19,IF($TE27=Tjänster!$GS$20,Tjänster!HF$20,IF($TE27=Tjänster!$GS$21,Tjänster!HF$21,IF($TE27=Tjänster!$GS$22,Tjänster!HF$22,IF($TE27=Tjänster!$GS$23,Tjänster!HF$23,IF($TE27=Tjänster!$GS$24,Tjänster!HF$24,IF($TE27=Tjänster!$GS$25,Tjänster!HF$25,IF($TE27=Tjänster!$GS$26,Tjänster!HF$26,IF($TE27=Tjänster!$GS$27,Tjänster!HF$27,IF($TE27=Tjänster!$GS$28,Tjänster!HF$28,""))))))))))))))))))))))))))</f>
        <v/>
      </c>
      <c r="TS27" s="36" t="str">
        <f>IF($TE27=Tjänster!$GS$3,Tjänster!HG$3,IF($TE27=Tjänster!$GS$4,Tjänster!HG$4,IF($TE27=Tjänster!$GS$5,Tjänster!HG$5,IF($TE27=Tjänster!$GS$6,Tjänster!HG$6,IF($TE27=Tjänster!$GS$7,Tjänster!HG$7,IF($TE27=Tjänster!$GS$8,Tjänster!HG$8,IF($TE27=Tjänster!$GS$9,Tjänster!HG$9,IF($TE27=Tjänster!$GS$10,Tjänster!HG$10,IF($TE27=Tjänster!$GS$11,Tjänster!HG$11,IF($TE27=Tjänster!$GS$12,Tjänster!HG$12,IF($TE27=Tjänster!$GS$13,Tjänster!HG$13,IF($TE27=Tjänster!$GS$14,Tjänster!HG$14,IF($TE27=Tjänster!$GS$15,Tjänster!HG$15,IF($TE27=Tjänster!$GS$16,Tjänster!HG$16,IF($TE27=Tjänster!$GS$17,Tjänster!HG$17,IF($TE27=Tjänster!$GS$18,Tjänster!HG$18,IF($TE27=Tjänster!$GS$19,Tjänster!HG$19,IF($TE27=Tjänster!$GS$20,Tjänster!HG$20,IF($TE27=Tjänster!$GS$21,Tjänster!HG$21,IF($TE27=Tjänster!$GS$22,Tjänster!HG$22,IF($TE27=Tjänster!$GS$23,Tjänster!HG$23,IF($TE27=Tjänster!$GS$24,Tjänster!HG$24,IF($TE27=Tjänster!$GS$25,Tjänster!HG$25,IF($TE27=Tjänster!$GS$26,Tjänster!HG$26,IF($TE27=Tjänster!$GS$27,Tjänster!HG$27,IF($TE27=Tjänster!$GS$28,Tjänster!HG$28,""))))))))))))))))))))))))))</f>
        <v/>
      </c>
      <c r="TT27" s="36" t="str">
        <f>IF($TE27=Tjänster!$GS$3,Tjänster!HH$3,IF($TE27=Tjänster!$GS$4,Tjänster!HH$4,IF($TE27=Tjänster!$GS$5,Tjänster!HH$5,IF($TE27=Tjänster!$GS$6,Tjänster!HH$6,IF($TE27=Tjänster!$GS$7,Tjänster!HH$7,IF($TE27=Tjänster!$GS$8,Tjänster!HH$8,IF($TE27=Tjänster!$GS$9,Tjänster!HH$9,IF($TE27=Tjänster!$GS$10,Tjänster!HH$10,IF($TE27=Tjänster!$GS$11,Tjänster!HH$11,IF($TE27=Tjänster!$GS$12,Tjänster!HH$12,IF($TE27=Tjänster!$GS$13,Tjänster!HH$13,IF($TE27=Tjänster!$GS$14,Tjänster!HH$14,IF($TE27=Tjänster!$GS$15,Tjänster!HH$15,IF($TE27=Tjänster!$GS$16,Tjänster!HH$16,IF($TE27=Tjänster!$GS$17,Tjänster!HH$17,IF($TE27=Tjänster!$GS$18,Tjänster!HH$18,IF($TE27=Tjänster!$GS$19,Tjänster!HH$19,IF($TE27=Tjänster!$GS$20,Tjänster!HH$20,IF($TE27=Tjänster!$GS$21,Tjänster!HH$21,IF($TE27=Tjänster!$GS$22,Tjänster!HH$22,IF($TE27=Tjänster!$GS$23,Tjänster!HH$23,IF($TE27=Tjänster!$GS$24,Tjänster!HH$24,IF($TE27=Tjänster!$GS$25,Tjänster!HH$25,IF($TE27=Tjänster!$GS$26,Tjänster!HH$26,IF($TE27=Tjänster!$GS$27,Tjänster!HH$27,IF($TE27=Tjänster!$GS$28,Tjänster!HH$28,""))))))))))))))))))))))))))</f>
        <v/>
      </c>
      <c r="TU27" s="36" t="str">
        <f>IF($TE27=Tjänster!$GS$3,Tjänster!HI$3,IF($TE27=Tjänster!$GS$4,Tjänster!HI$4,IF($TE27=Tjänster!$GS$5,Tjänster!HI$5,IF($TE27=Tjänster!$GS$6,Tjänster!HI$6,IF($TE27=Tjänster!$GS$7,Tjänster!HI$7,IF($TE27=Tjänster!$GS$8,Tjänster!HI$8,IF($TE27=Tjänster!$GS$9,Tjänster!HI$9,IF($TE27=Tjänster!$GS$10,Tjänster!HI$10,IF($TE27=Tjänster!$GS$11,Tjänster!HI$11,IF($TE27=Tjänster!$GS$12,Tjänster!HI$12,IF($TE27=Tjänster!$GS$13,Tjänster!HI$13,IF($TE27=Tjänster!$GS$14,Tjänster!HI$14,IF($TE27=Tjänster!$GS$15,Tjänster!HI$15,IF($TE27=Tjänster!$GS$16,Tjänster!HI$16,IF($TE27=Tjänster!$GS$17,Tjänster!HI$17,IF($TE27=Tjänster!$GS$18,Tjänster!HI$18,IF($TE27=Tjänster!$GS$19,Tjänster!HI$19,IF($TE27=Tjänster!$GS$20,Tjänster!HI$20,IF($TE27=Tjänster!$GS$21,Tjänster!HI$21,IF($TE27=Tjänster!$GS$22,Tjänster!HI$22,IF($TE27=Tjänster!$GS$23,Tjänster!HI$23,IF($TE27=Tjänster!$GS$24,Tjänster!HI$24,IF($TE27=Tjänster!$GS$25,Tjänster!HI$25,IF($TE27=Tjänster!$GS$26,Tjänster!HI$26,IF($TE27=Tjänster!$GS$27,Tjänster!HI$27,IF($TE27=Tjänster!$GS$28,Tjänster!HI$28,""))))))))))))))))))))))))))</f>
        <v/>
      </c>
      <c r="TV27" s="36" t="str">
        <f>IF($TE27=Tjänster!$GS$3,Tjänster!HJ$3,IF($TE27=Tjänster!$GS$4,Tjänster!HJ$4,IF($TE27=Tjänster!$GS$5,Tjänster!HJ$5,IF($TE27=Tjänster!$GS$6,Tjänster!HJ$6,IF($TE27=Tjänster!$GS$7,Tjänster!HJ$7,IF($TE27=Tjänster!$GS$8,Tjänster!HJ$8,IF($TE27=Tjänster!$GS$9,Tjänster!HJ$9,IF($TE27=Tjänster!$GS$10,Tjänster!HJ$10,IF($TE27=Tjänster!$GS$11,Tjänster!HJ$11,IF($TE27=Tjänster!$GS$12,Tjänster!HJ$12,IF($TE27=Tjänster!$GS$13,Tjänster!HJ$13,IF($TE27=Tjänster!$GS$14,Tjänster!HJ$14,IF($TE27=Tjänster!$GS$15,Tjänster!HJ$15,IF($TE27=Tjänster!$GS$16,Tjänster!HJ$16,IF($TE27=Tjänster!$GS$17,Tjänster!HJ$17,IF($TE27=Tjänster!$GS$18,Tjänster!HJ$18,IF($TE27=Tjänster!$GS$19,Tjänster!HJ$19,IF($TE27=Tjänster!$GS$20,Tjänster!HJ$20,IF($TE27=Tjänster!$GS$21,Tjänster!HJ$21,IF($TE27=Tjänster!$GS$22,Tjänster!HJ$22,IF($TE27=Tjänster!$GS$23,Tjänster!HJ$23,IF($TE27=Tjänster!$GS$24,Tjänster!HJ$24,IF($TE27=Tjänster!$GS$25,Tjänster!HJ$25,IF($TE27=Tjänster!$GS$26,Tjänster!HJ$26,IF($TE27=Tjänster!$GS$27,Tjänster!HJ$27,IF($TE27=Tjänster!$GS$28,Tjänster!HJ$28,""))))))))))))))))))))))))))</f>
        <v/>
      </c>
      <c r="TW27" s="36" t="str">
        <f>IF($TE27=Tjänster!$GS$3,Tjänster!HK$3,IF($TE27=Tjänster!$GS$4,Tjänster!HK$4,IF($TE27=Tjänster!$GS$5,Tjänster!HK$5,IF($TE27=Tjänster!$GS$6,Tjänster!HK$6,IF($TE27=Tjänster!$GS$7,Tjänster!HK$7,IF($TE27=Tjänster!$GS$8,Tjänster!HK$8,IF($TE27=Tjänster!$GS$9,Tjänster!HK$9,IF($TE27=Tjänster!$GS$10,Tjänster!HK$10,IF($TE27=Tjänster!$GS$11,Tjänster!HK$11,IF($TE27=Tjänster!$GS$12,Tjänster!HK$12,IF($TE27=Tjänster!$GS$13,Tjänster!HK$13,IF($TE27=Tjänster!$GS$14,Tjänster!HK$14,IF($TE27=Tjänster!$GS$15,Tjänster!HK$15,IF($TE27=Tjänster!$GS$16,Tjänster!HK$16,IF($TE27=Tjänster!$GS$17,Tjänster!HK$17,IF($TE27=Tjänster!$GS$18,Tjänster!HK$18,IF($TE27=Tjänster!$GS$19,Tjänster!HK$19,IF($TE27=Tjänster!$GS$20,Tjänster!HK$20,IF($TE27=Tjänster!$GS$21,Tjänster!HK$21,IF($TE27=Tjänster!$GS$22,Tjänster!HK$22,IF($TE27=Tjänster!$GS$23,Tjänster!HK$23,IF($TE27=Tjänster!$GS$24,Tjänster!HK$24,IF($TE27=Tjänster!$GS$25,Tjänster!HK$25,IF($TE27=Tjänster!$GS$26,Tjänster!HK$26,IF($TE27=Tjänster!$GS$27,Tjänster!HK$27,IF($TE27=Tjänster!$GS$28,Tjänster!HK$28,""))))))))))))))))))))))))))</f>
        <v/>
      </c>
      <c r="TX27" s="36" t="str">
        <f>IF($TE27=Tjänster!$GS$3,Tjänster!HL$3,IF($TE27=Tjänster!$GS$4,Tjänster!HL$4,IF($TE27=Tjänster!$GS$5,Tjänster!HL$5,IF($TE27=Tjänster!$GS$6,Tjänster!HL$6,IF($TE27=Tjänster!$GS$7,Tjänster!HL$7,IF($TE27=Tjänster!$GS$8,Tjänster!HL$8,IF($TE27=Tjänster!$GS$9,Tjänster!HL$9,IF($TE27=Tjänster!$GS$10,Tjänster!HL$10,IF($TE27=Tjänster!$GS$11,Tjänster!HL$11,IF($TE27=Tjänster!$GS$12,Tjänster!HL$12,IF($TE27=Tjänster!$GS$13,Tjänster!HL$13,IF($TE27=Tjänster!$GS$14,Tjänster!HL$14,IF($TE27=Tjänster!$GS$15,Tjänster!HL$15,IF($TE27=Tjänster!$GS$16,Tjänster!HL$16,IF($TE27=Tjänster!$GS$17,Tjänster!HL$17,IF($TE27=Tjänster!$GS$18,Tjänster!HL$18,IF($TE27=Tjänster!$GS$19,Tjänster!HL$19,IF($TE27=Tjänster!$GS$20,Tjänster!HL$20,IF($TE27=Tjänster!$GS$21,Tjänster!HL$21,IF($TE27=Tjänster!$GS$22,Tjänster!HL$22,IF($TE27=Tjänster!$GS$23,Tjänster!HL$23,IF($TE27=Tjänster!$GS$24,Tjänster!HL$24,IF($TE27=Tjänster!$GS$25,Tjänster!HL$25,IF($TE27=Tjänster!$GS$26,Tjänster!HL$26,IF($TE27=Tjänster!$GS$27,Tjänster!HL$27,IF($TE27=Tjänster!$GS$28,Tjänster!HL$28,""))))))))))))))))))))))))))</f>
        <v/>
      </c>
      <c r="TY27" s="36" t="str">
        <f>IF($TE27=Tjänster!$GS$3,Tjänster!HM$3,IF($TE27=Tjänster!$GS$4,Tjänster!HM$4,IF($TE27=Tjänster!$GS$5,Tjänster!HM$5,IF($TE27=Tjänster!$GS$6,Tjänster!HM$6,IF($TE27=Tjänster!$GS$7,Tjänster!HM$7,IF($TE27=Tjänster!$GS$8,Tjänster!HM$8,IF($TE27=Tjänster!$GS$9,Tjänster!HM$9,IF($TE27=Tjänster!$GS$10,Tjänster!HM$10,IF($TE27=Tjänster!$GS$11,Tjänster!HM$11,IF($TE27=Tjänster!$GS$12,Tjänster!HM$12,IF($TE27=Tjänster!$GS$13,Tjänster!HM$13,IF($TE27=Tjänster!$GS$14,Tjänster!HM$14,IF($TE27=Tjänster!$GS$15,Tjänster!HM$15,IF($TE27=Tjänster!$GS$16,Tjänster!HM$16,IF($TE27=Tjänster!$GS$17,Tjänster!HM$17,IF($TE27=Tjänster!$GS$18,Tjänster!HM$18,IF($TE27=Tjänster!$GS$19,Tjänster!HM$19,IF($TE27=Tjänster!$GS$20,Tjänster!HM$20,IF($TE27=Tjänster!$GS$21,Tjänster!HM$21,IF($TE27=Tjänster!$GS$22,Tjänster!HM$22,IF($TE27=Tjänster!$GS$23,Tjänster!HM$23,IF($TE27=Tjänster!$GS$24,Tjänster!HM$24,IF($TE27=Tjänster!$GS$25,Tjänster!HM$25,IF($TE27=Tjänster!$GS$26,Tjänster!HM$26,IF($TE27=Tjänster!$GS$27,Tjänster!HM$27,IF($TE27=Tjänster!$GS$28,Tjänster!HM$28,""))))))))))))))))))))))))))</f>
        <v/>
      </c>
      <c r="VB27" s="36" t="str">
        <f t="shared" si="9"/>
        <v/>
      </c>
      <c r="VC27" s="36" t="str">
        <f>IF($VB27=Tjänster!$HO$3,Tjänster!HP$3,IF($VB27=Tjänster!$HO$4,Tjänster!HP$4,IF($VB27=Tjänster!$HO$5,Tjänster!HP$5,IF($VB27=Tjänster!$HO$6,Tjänster!HP$6,IF($VB27=Tjänster!$HO$7,Tjänster!HP$7,IF($VB27=Tjänster!$HO$8,Tjänster!HP$8,IF($VB27=Tjänster!$HO$9,Tjänster!HP$9,IF($VB27=Tjänster!$HO$10,Tjänster!HP$10,IF($VB27=Tjänster!$HO$11,Tjänster!HP$11,IF($VB27=Tjänster!$HO$12,Tjänster!HP$12,IF($VB27=Tjänster!$HO$13,Tjänster!HP$13,IF($VB27=Tjänster!$HO$14,Tjänster!HP$14,IF($VB27=Tjänster!$HO$15,Tjänster!HP$15,IF($VB27=Tjänster!$HO$16,Tjänster!HP$16,IF($VB27=Tjänster!$HO$17,Tjänster!HP$17,IF($VB27=Tjänster!$HO$18,Tjänster!HP$18,IF($VB27=Tjänster!$HO$19,Tjänster!HP$19,IF($VB27=Tjänster!$HO$20,Tjänster!HP$20,IF($VB27=Tjänster!$HO$21,Tjänster!HP$21,IF($VB27=Tjänster!$HO$22,Tjänster!HP$22,IF($VB27=Tjänster!$HO$23,Tjänster!HP$23,IF($VB27=Tjänster!$HO$24,Tjänster!HP$24,IF($VB27=Tjänster!$HO$25,Tjänster!HP$25,IF($VB27=Tjänster!$HO$26,Tjänster!HP$26,IF($VB27=Tjänster!$HO$27,Tjänster!HP$27,IF($VB27=Tjänster!$HO$28,Tjänster!HP$28,""))))))))))))))))))))))))))</f>
        <v/>
      </c>
      <c r="VD27" s="36" t="str">
        <f>IF($VB27=Tjänster!$HO$3,Tjänster!HQ$3,IF($VB27=Tjänster!$HO$4,Tjänster!HQ$4,IF($VB27=Tjänster!$HO$5,Tjänster!HQ$5,IF($VB27=Tjänster!$HO$6,Tjänster!HQ$6,IF($VB27=Tjänster!$HO$7,Tjänster!HQ$7,IF($VB27=Tjänster!$HO$8,Tjänster!HQ$8,IF($VB27=Tjänster!$HO$9,Tjänster!HQ$9,IF($VB27=Tjänster!$HO$10,Tjänster!HQ$10,IF($VB27=Tjänster!$HO$11,Tjänster!HQ$11,IF($VB27=Tjänster!$HO$12,Tjänster!HQ$12,IF($VB27=Tjänster!$HO$13,Tjänster!HQ$13,IF($VB27=Tjänster!$HO$14,Tjänster!HQ$14,IF($VB27=Tjänster!$HO$15,Tjänster!HQ$15,IF($VB27=Tjänster!$HO$16,Tjänster!HQ$16,IF($VB27=Tjänster!$HO$17,Tjänster!HQ$17,IF($VB27=Tjänster!$HO$18,Tjänster!HQ$18,IF($VB27=Tjänster!$HO$19,Tjänster!HQ$19,IF($VB27=Tjänster!$HO$20,Tjänster!HQ$20,IF($VB27=Tjänster!$HO$21,Tjänster!HQ$21,IF($VB27=Tjänster!$HO$22,Tjänster!HQ$22,IF($VB27=Tjänster!$HO$23,Tjänster!HQ$23,IF($VB27=Tjänster!$HO$24,Tjänster!HQ$24,IF($VB27=Tjänster!$HO$25,Tjänster!HQ$25,IF($VB27=Tjänster!$HO$26,Tjänster!HQ$26,IF($VB27=Tjänster!$HO$27,Tjänster!HQ$27,IF($VB27=Tjänster!$HO$28,Tjänster!HQ$28,""))))))))))))))))))))))))))</f>
        <v/>
      </c>
      <c r="VE27" s="36" t="str">
        <f>IF($VB27=Tjänster!$HO$3,Tjänster!HR$3,IF($VB27=Tjänster!$HO$4,Tjänster!HR$4,IF($VB27=Tjänster!$HO$5,Tjänster!HR$5,IF($VB27=Tjänster!$HO$6,Tjänster!HR$6,IF($VB27=Tjänster!$HO$7,Tjänster!HR$7,IF($VB27=Tjänster!$HO$8,Tjänster!HR$8,IF($VB27=Tjänster!$HO$9,Tjänster!HR$9,IF($VB27=Tjänster!$HO$10,Tjänster!HR$10,IF($VB27=Tjänster!$HO$11,Tjänster!HR$11,IF($VB27=Tjänster!$HO$12,Tjänster!HR$12,IF($VB27=Tjänster!$HO$13,Tjänster!HR$13,IF($VB27=Tjänster!$HO$14,Tjänster!HR$14,IF($VB27=Tjänster!$HO$15,Tjänster!HR$15,IF($VB27=Tjänster!$HO$16,Tjänster!HR$16,IF($VB27=Tjänster!$HO$17,Tjänster!HR$17,IF($VB27=Tjänster!$HO$18,Tjänster!HR$18,IF($VB27=Tjänster!$HO$19,Tjänster!HR$19,IF($VB27=Tjänster!$HO$20,Tjänster!HR$20,IF($VB27=Tjänster!$HO$21,Tjänster!HR$21,IF($VB27=Tjänster!$HO$22,Tjänster!HR$22,IF($VB27=Tjänster!$HO$23,Tjänster!HR$23,IF($VB27=Tjänster!$HO$24,Tjänster!HR$24,IF($VB27=Tjänster!$HO$25,Tjänster!HR$25,IF($VB27=Tjänster!$HO$26,Tjänster!HR$26,IF($VB27=Tjänster!$HO$27,Tjänster!HR$27,IF($VB27=Tjänster!$HO$28,Tjänster!HR$28,""))))))))))))))))))))))))))</f>
        <v/>
      </c>
      <c r="VF27" s="36" t="str">
        <f>IF($VB27=Tjänster!$HO$3,Tjänster!HS$3,IF($VB27=Tjänster!$HO$4,Tjänster!HS$4,IF($VB27=Tjänster!$HO$5,Tjänster!HS$5,IF($VB27=Tjänster!$HO$6,Tjänster!HS$6,IF($VB27=Tjänster!$HO$7,Tjänster!HS$7,IF($VB27=Tjänster!$HO$8,Tjänster!HS$8,IF($VB27=Tjänster!$HO$9,Tjänster!HS$9,IF($VB27=Tjänster!$HO$10,Tjänster!HS$10,IF($VB27=Tjänster!$HO$11,Tjänster!HS$11,IF($VB27=Tjänster!$HO$12,Tjänster!HS$12,IF($VB27=Tjänster!$HO$13,Tjänster!HS$13,IF($VB27=Tjänster!$HO$14,Tjänster!HS$14,IF($VB27=Tjänster!$HO$15,Tjänster!HS$15,IF($VB27=Tjänster!$HO$16,Tjänster!HS$16,IF($VB27=Tjänster!$HO$17,Tjänster!HS$17,IF($VB27=Tjänster!$HO$18,Tjänster!HS$18,IF($VB27=Tjänster!$HO$19,Tjänster!HS$19,IF($VB27=Tjänster!$HO$20,Tjänster!HS$20,IF($VB27=Tjänster!$HO$21,Tjänster!HS$21,IF($VB27=Tjänster!$HO$22,Tjänster!HS$22,IF($VB27=Tjänster!$HO$23,Tjänster!HS$23,IF($VB27=Tjänster!$HO$24,Tjänster!HS$24,IF($VB27=Tjänster!$HO$25,Tjänster!HS$25,IF($VB27=Tjänster!$HO$26,Tjänster!HS$26,IF($VB27=Tjänster!$HO$27,Tjänster!HS$27,IF($VB27=Tjänster!$HO$28,Tjänster!HS$28,""))))))))))))))))))))))))))</f>
        <v/>
      </c>
      <c r="VG27" s="36" t="str">
        <f>IF($VB27=Tjänster!$HO$3,Tjänster!HT$3,IF($VB27=Tjänster!$HO$4,Tjänster!HT$4,IF($VB27=Tjänster!$HO$5,Tjänster!HT$5,IF($VB27=Tjänster!$HO$6,Tjänster!HT$6,IF($VB27=Tjänster!$HO$7,Tjänster!HT$7,IF($VB27=Tjänster!$HO$8,Tjänster!HT$8,IF($VB27=Tjänster!$HO$9,Tjänster!HT$9,IF($VB27=Tjänster!$HO$10,Tjänster!HT$10,IF($VB27=Tjänster!$HO$11,Tjänster!HT$11,IF($VB27=Tjänster!$HO$12,Tjänster!HT$12,IF($VB27=Tjänster!$HO$13,Tjänster!HT$13,IF($VB27=Tjänster!$HO$14,Tjänster!HT$14,IF($VB27=Tjänster!$HO$15,Tjänster!HT$15,IF($VB27=Tjänster!$HO$16,Tjänster!HT$16,IF($VB27=Tjänster!$HO$17,Tjänster!HT$17,IF($VB27=Tjänster!$HO$18,Tjänster!HT$18,IF($VB27=Tjänster!$HO$19,Tjänster!HT$19,IF($VB27=Tjänster!$HO$20,Tjänster!HT$20,IF($VB27=Tjänster!$HO$21,Tjänster!HT$21,IF($VB27=Tjänster!$HO$22,Tjänster!HT$22,IF($VB27=Tjänster!$HO$23,Tjänster!HT$23,IF($VB27=Tjänster!$HO$24,Tjänster!HT$24,IF($VB27=Tjänster!$HO$25,Tjänster!HT$25,IF($VB27=Tjänster!$HO$26,Tjänster!HT$26,IF($VB27=Tjänster!$HO$27,Tjänster!HT$27,IF($VB27=Tjänster!$HO$28,Tjänster!HT$28,""))))))))))))))))))))))))))</f>
        <v/>
      </c>
      <c r="VH27" s="36" t="str">
        <f>IF($VB27=Tjänster!$HO$3,Tjänster!HU$3,IF($VB27=Tjänster!$HO$4,Tjänster!HU$4,IF($VB27=Tjänster!$HO$5,Tjänster!HU$5,IF($VB27=Tjänster!$HO$6,Tjänster!HU$6,IF($VB27=Tjänster!$HO$7,Tjänster!HU$7,IF($VB27=Tjänster!$HO$8,Tjänster!HU$8,IF($VB27=Tjänster!$HO$9,Tjänster!HU$9,IF($VB27=Tjänster!$HO$10,Tjänster!HU$10,IF($VB27=Tjänster!$HO$11,Tjänster!HU$11,IF($VB27=Tjänster!$HO$12,Tjänster!HU$12,IF($VB27=Tjänster!$HO$13,Tjänster!HU$13,IF($VB27=Tjänster!$HO$14,Tjänster!HU$14,IF($VB27=Tjänster!$HO$15,Tjänster!HU$15,IF($VB27=Tjänster!$HO$16,Tjänster!HU$16,IF($VB27=Tjänster!$HO$17,Tjänster!HU$17,IF($VB27=Tjänster!$HO$18,Tjänster!HU$18,IF($VB27=Tjänster!$HO$19,Tjänster!HU$19,IF($VB27=Tjänster!$HO$20,Tjänster!HU$20,IF($VB27=Tjänster!$HO$21,Tjänster!HU$21,IF($VB27=Tjänster!$HO$22,Tjänster!HU$22,IF($VB27=Tjänster!$HO$23,Tjänster!HU$23,IF($VB27=Tjänster!$HO$24,Tjänster!HU$24,IF($VB27=Tjänster!$HO$25,Tjänster!HU$25,IF($VB27=Tjänster!$HO$26,Tjänster!HU$26,IF($VB27=Tjänster!$HO$27,Tjänster!HU$27,IF($VB27=Tjänster!$HO$28,Tjänster!HU$28,""))))))))))))))))))))))))))</f>
        <v/>
      </c>
      <c r="VI27" s="36" t="str">
        <f>IF($VB27=Tjänster!$HO$3,Tjänster!HV$3,IF($VB27=Tjänster!$HO$4,Tjänster!HV$4,IF($VB27=Tjänster!$HO$5,Tjänster!HV$5,IF($VB27=Tjänster!$HO$6,Tjänster!HV$6,IF($VB27=Tjänster!$HO$7,Tjänster!HV$7,IF($VB27=Tjänster!$HO$8,Tjänster!HV$8,IF($VB27=Tjänster!$HO$9,Tjänster!HV$9,IF($VB27=Tjänster!$HO$10,Tjänster!HV$10,IF($VB27=Tjänster!$HO$11,Tjänster!HV$11,IF($VB27=Tjänster!$HO$12,Tjänster!HV$12,IF($VB27=Tjänster!$HO$13,Tjänster!HV$13,IF($VB27=Tjänster!$HO$14,Tjänster!HV$14,IF($VB27=Tjänster!$HO$15,Tjänster!HV$15,IF($VB27=Tjänster!$HO$16,Tjänster!HV$16,IF($VB27=Tjänster!$HO$17,Tjänster!HV$17,IF($VB27=Tjänster!$HO$18,Tjänster!HV$18,IF($VB27=Tjänster!$HO$19,Tjänster!HV$19,IF($VB27=Tjänster!$HO$20,Tjänster!HV$20,IF($VB27=Tjänster!$HO$21,Tjänster!HV$21,IF($VB27=Tjänster!$HO$22,Tjänster!HV$22,IF($VB27=Tjänster!$HO$23,Tjänster!HV$23,IF($VB27=Tjänster!$HO$24,Tjänster!HV$24,IF($VB27=Tjänster!$HO$25,Tjänster!HV$25,IF($VB27=Tjänster!$HO$26,Tjänster!HV$26,IF($VB27=Tjänster!$HO$27,Tjänster!HV$27,IF($VB27=Tjänster!$HO$28,Tjänster!HV$28,""))))))))))))))))))))))))))</f>
        <v/>
      </c>
      <c r="VJ27" s="36" t="str">
        <f>IF($VB27=Tjänster!$HO$3,Tjänster!HW$3,IF($VB27=Tjänster!$HO$4,Tjänster!HW$4,IF($VB27=Tjänster!$HO$5,Tjänster!HW$5,IF($VB27=Tjänster!$HO$6,Tjänster!HW$6,IF($VB27=Tjänster!$HO$7,Tjänster!HW$7,IF($VB27=Tjänster!$HO$8,Tjänster!HW$8,IF($VB27=Tjänster!$HO$9,Tjänster!HW$9,IF($VB27=Tjänster!$HO$10,Tjänster!HW$10,IF($VB27=Tjänster!$HO$11,Tjänster!HW$11,IF($VB27=Tjänster!$HO$12,Tjänster!HW$12,IF($VB27=Tjänster!$HO$13,Tjänster!HW$13,IF($VB27=Tjänster!$HO$14,Tjänster!HW$14,IF($VB27=Tjänster!$HO$15,Tjänster!HW$15,IF($VB27=Tjänster!$HO$16,Tjänster!HW$16,IF($VB27=Tjänster!$HO$17,Tjänster!HW$17,IF($VB27=Tjänster!$HO$18,Tjänster!HW$18,IF($VB27=Tjänster!$HO$19,Tjänster!HW$19,IF($VB27=Tjänster!$HO$20,Tjänster!HW$20,IF($VB27=Tjänster!$HO$21,Tjänster!HW$21,IF($VB27=Tjänster!$HO$22,Tjänster!HW$22,IF($VB27=Tjänster!$HO$23,Tjänster!HW$23,IF($VB27=Tjänster!$HO$24,Tjänster!HW$24,IF($VB27=Tjänster!$HO$25,Tjänster!HW$25,IF($VB27=Tjänster!$HO$26,Tjänster!HW$26,IF($VB27=Tjänster!$HO$27,Tjänster!HW$27,IF($VB27=Tjänster!$HO$28,Tjänster!HW$28,""))))))))))))))))))))))))))</f>
        <v/>
      </c>
      <c r="VK27" s="36" t="str">
        <f>IF($VB27=Tjänster!$HO$3,Tjänster!HX$3,IF($VB27=Tjänster!$HO$4,Tjänster!HX$4,IF($VB27=Tjänster!$HO$5,Tjänster!HX$5,IF($VB27=Tjänster!$HO$6,Tjänster!HX$6,IF($VB27=Tjänster!$HO$7,Tjänster!HX$7,IF($VB27=Tjänster!$HO$8,Tjänster!HX$8,IF($VB27=Tjänster!$HO$9,Tjänster!HX$9,IF($VB27=Tjänster!$HO$10,Tjänster!HX$10,IF($VB27=Tjänster!$HO$11,Tjänster!HX$11,IF($VB27=Tjänster!$HO$12,Tjänster!HX$12,IF($VB27=Tjänster!$HO$13,Tjänster!HX$13,IF($VB27=Tjänster!$HO$14,Tjänster!HX$14,IF($VB27=Tjänster!$HO$15,Tjänster!HX$15,IF($VB27=Tjänster!$HO$16,Tjänster!HX$16,IF($VB27=Tjänster!$HO$17,Tjänster!HX$17,IF($VB27=Tjänster!$HO$18,Tjänster!HX$18,IF($VB27=Tjänster!$HO$19,Tjänster!HX$19,IF($VB27=Tjänster!$HO$20,Tjänster!HX$20,IF($VB27=Tjänster!$HO$21,Tjänster!HX$21,IF($VB27=Tjänster!$HO$22,Tjänster!HX$22,IF($VB27=Tjänster!$HO$23,Tjänster!HX$23,IF($VB27=Tjänster!$HO$24,Tjänster!HX$24,IF($VB27=Tjänster!$HO$25,Tjänster!HX$25,IF($VB27=Tjänster!$HO$26,Tjänster!HX$26,IF($VB27=Tjänster!$HO$27,Tjänster!HX$27,IF($VB27=Tjänster!$HO$28,Tjänster!HX$28,""))))))))))))))))))))))))))</f>
        <v/>
      </c>
      <c r="VL27" s="36" t="str">
        <f>IF($VB27=Tjänster!$HO$3,Tjänster!HY$3,IF($VB27=Tjänster!$HO$4,Tjänster!HY$4,IF($VB27=Tjänster!$HO$5,Tjänster!HY$5,IF($VB27=Tjänster!$HO$6,Tjänster!HY$6,IF($VB27=Tjänster!$HO$7,Tjänster!HY$7,IF($VB27=Tjänster!$HO$8,Tjänster!HY$8,IF($VB27=Tjänster!$HO$9,Tjänster!HY$9,IF($VB27=Tjänster!$HO$10,Tjänster!HY$10,IF($VB27=Tjänster!$HO$11,Tjänster!HY$11,IF($VB27=Tjänster!$HO$12,Tjänster!HY$12,IF($VB27=Tjänster!$HO$13,Tjänster!HY$13,IF($VB27=Tjänster!$HO$14,Tjänster!HY$14,IF($VB27=Tjänster!$HO$15,Tjänster!HY$15,IF($VB27=Tjänster!$HO$16,Tjänster!HY$16,IF($VB27=Tjänster!$HO$17,Tjänster!HY$17,IF($VB27=Tjänster!$HO$18,Tjänster!HY$18,IF($VB27=Tjänster!$HO$19,Tjänster!HY$19,IF($VB27=Tjänster!$HO$20,Tjänster!HY$20,IF($VB27=Tjänster!$HO$21,Tjänster!HY$21,IF($VB27=Tjänster!$HO$22,Tjänster!HY$22,IF($VB27=Tjänster!$HO$23,Tjänster!HY$23,IF($VB27=Tjänster!$HO$24,Tjänster!HY$24,IF($VB27=Tjänster!$HO$25,Tjänster!HY$25,IF($VB27=Tjänster!$HO$26,Tjänster!HY$26,IF($VB27=Tjänster!$HO$27,Tjänster!HY$27,IF($VB27=Tjänster!$HO$28,Tjänster!HY$28,""))))))))))))))))))))))))))</f>
        <v/>
      </c>
      <c r="VM27" s="36" t="str">
        <f>IF($VB27=Tjänster!$HO$3,Tjänster!HZ$3,IF($VB27=Tjänster!$HO$4,Tjänster!HZ$4,IF($VB27=Tjänster!$HO$5,Tjänster!HZ$5,IF($VB27=Tjänster!$HO$6,Tjänster!HZ$6,IF($VB27=Tjänster!$HO$7,Tjänster!HZ$7,IF($VB27=Tjänster!$HO$8,Tjänster!HZ$8,IF($VB27=Tjänster!$HO$9,Tjänster!HZ$9,IF($VB27=Tjänster!$HO$10,Tjänster!HZ$10,IF($VB27=Tjänster!$HO$11,Tjänster!HZ$11,IF($VB27=Tjänster!$HO$12,Tjänster!HZ$12,IF($VB27=Tjänster!$HO$13,Tjänster!HZ$13,IF($VB27=Tjänster!$HO$14,Tjänster!HZ$14,IF($VB27=Tjänster!$HO$15,Tjänster!HZ$15,IF($VB27=Tjänster!$HO$16,Tjänster!HZ$16,IF($VB27=Tjänster!$HO$17,Tjänster!HZ$17,IF($VB27=Tjänster!$HO$18,Tjänster!HZ$18,IF($VB27=Tjänster!$HO$19,Tjänster!HZ$19,IF($VB27=Tjänster!$HO$20,Tjänster!HZ$20,IF($VB27=Tjänster!$HO$21,Tjänster!HZ$21,IF($VB27=Tjänster!$HO$22,Tjänster!HZ$22,IF($VB27=Tjänster!$HO$23,Tjänster!HZ$23,IF($VB27=Tjänster!$HO$24,Tjänster!HZ$24,IF($VB27=Tjänster!$HO$25,Tjänster!HZ$25,IF($VB27=Tjänster!$HO$26,Tjänster!HZ$26,IF($VB27=Tjänster!$HO$27,Tjänster!HZ$27,IF($VB27=Tjänster!$HO$28,Tjänster!HZ$28,""))))))))))))))))))))))))))</f>
        <v/>
      </c>
      <c r="VN27" s="36" t="str">
        <f>IF($VB27=Tjänster!$HO$3,Tjänster!IA$3,IF($VB27=Tjänster!$HO$4,Tjänster!IA$4,IF($VB27=Tjänster!$HO$5,Tjänster!IA$5,IF($VB27=Tjänster!$HO$6,Tjänster!IA$6,IF($VB27=Tjänster!$HO$7,Tjänster!IA$7,IF($VB27=Tjänster!$HO$8,Tjänster!IA$8,IF($VB27=Tjänster!$HO$9,Tjänster!IA$9,IF($VB27=Tjänster!$HO$10,Tjänster!IA$10,IF($VB27=Tjänster!$HO$11,Tjänster!IA$11,IF($VB27=Tjänster!$HO$12,Tjänster!IA$12,IF($VB27=Tjänster!$HO$13,Tjänster!IA$13,IF($VB27=Tjänster!$HO$14,Tjänster!IA$14,IF($VB27=Tjänster!$HO$15,Tjänster!IA$15,IF($VB27=Tjänster!$HO$16,Tjänster!IA$16,IF($VB27=Tjänster!$HO$17,Tjänster!IA$17,IF($VB27=Tjänster!$HO$18,Tjänster!IA$18,IF($VB27=Tjänster!$HO$19,Tjänster!IA$19,IF($VB27=Tjänster!$HO$20,Tjänster!IA$20,IF($VB27=Tjänster!$HO$21,Tjänster!IA$21,IF($VB27=Tjänster!$HO$22,Tjänster!IA$22,IF($VB27=Tjänster!$HO$23,Tjänster!IA$23,IF($VB27=Tjänster!$HO$24,Tjänster!IA$24,IF($VB27=Tjänster!$HO$25,Tjänster!IA$25,IF($VB27=Tjänster!$HO$26,Tjänster!IA$26,IF($VB27=Tjänster!$HO$27,Tjänster!IA$27,IF($VB27=Tjänster!$HO$28,Tjänster!IA$28,""))))))))))))))))))))))))))</f>
        <v/>
      </c>
      <c r="VO27" s="36" t="str">
        <f>IF($VB27=Tjänster!$HO$3,Tjänster!IB$3,IF($VB27=Tjänster!$HO$4,Tjänster!IB$4,IF($VB27=Tjänster!$HO$5,Tjänster!IB$5,IF($VB27=Tjänster!$HO$6,Tjänster!IB$6,IF($VB27=Tjänster!$HO$7,Tjänster!IB$7,IF($VB27=Tjänster!$HO$8,Tjänster!IB$8,IF($VB27=Tjänster!$HO$9,Tjänster!IB$9,IF($VB27=Tjänster!$HO$10,Tjänster!IB$10,IF($VB27=Tjänster!$HO$11,Tjänster!IB$11,IF($VB27=Tjänster!$HO$12,Tjänster!IB$12,IF($VB27=Tjänster!$HO$13,Tjänster!IB$13,IF($VB27=Tjänster!$HO$14,Tjänster!IB$14,IF($VB27=Tjänster!$HO$15,Tjänster!IB$15,IF($VB27=Tjänster!$HO$16,Tjänster!IB$16,IF($VB27=Tjänster!$HO$17,Tjänster!IB$17,IF($VB27=Tjänster!$HO$18,Tjänster!IB$18,IF($VB27=Tjänster!$HO$19,Tjänster!IB$19,IF($VB27=Tjänster!$HO$20,Tjänster!IB$20,IF($VB27=Tjänster!$HO$21,Tjänster!IB$21,IF($VB27=Tjänster!$HO$22,Tjänster!IB$22,IF($VB27=Tjänster!$HO$23,Tjänster!IB$23,IF($VB27=Tjänster!$HO$24,Tjänster!IB$24,IF($VB27=Tjänster!$HO$25,Tjänster!IB$25,IF($VB27=Tjänster!$HO$26,Tjänster!IB$26,IF($VB27=Tjänster!$HO$27,Tjänster!IB$27,IF($VB27=Tjänster!$HO$28,Tjänster!IB$28,""))))))))))))))))))))))))))</f>
        <v/>
      </c>
      <c r="VP27" s="36" t="str">
        <f>IF($VB27=Tjänster!$HO$3,Tjänster!IC$3,IF($VB27=Tjänster!$HO$4,Tjänster!IC$4,IF($VB27=Tjänster!$HO$5,Tjänster!IC$5,IF($VB27=Tjänster!$HO$6,Tjänster!IC$6,IF($VB27=Tjänster!$HO$7,Tjänster!IC$7,IF($VB27=Tjänster!$HO$8,Tjänster!IC$8,IF($VB27=Tjänster!$HO$9,Tjänster!IC$9,IF($VB27=Tjänster!$HO$10,Tjänster!IC$10,IF($VB27=Tjänster!$HO$11,Tjänster!IC$11,IF($VB27=Tjänster!$HO$12,Tjänster!IC$12,IF($VB27=Tjänster!$HO$13,Tjänster!IC$13,IF($VB27=Tjänster!$HO$14,Tjänster!IC$14,IF($VB27=Tjänster!$HO$15,Tjänster!IC$15,IF($VB27=Tjänster!$HO$16,Tjänster!IC$16,IF($VB27=Tjänster!$HO$17,Tjänster!IC$17,IF($VB27=Tjänster!$HO$18,Tjänster!IC$18,IF($VB27=Tjänster!$HO$19,Tjänster!IC$19,IF($VB27=Tjänster!$HO$20,Tjänster!IC$20,IF($VB27=Tjänster!$HO$21,Tjänster!IC$21,IF($VB27=Tjänster!$HO$22,Tjänster!IC$22,IF($VB27=Tjänster!$HO$23,Tjänster!IC$23,IF($VB27=Tjänster!$HO$24,Tjänster!IC$24,IF($VB27=Tjänster!$HO$25,Tjänster!IC$25,IF($VB27=Tjänster!$HO$26,Tjänster!IC$26,IF($VB27=Tjänster!$HO$27,Tjänster!IC$27,IF($VB27=Tjänster!$HO$28,Tjänster!IC$28,""))))))))))))))))))))))))))</f>
        <v/>
      </c>
      <c r="VQ27" s="36" t="str">
        <f>IF($VB27=Tjänster!$HO$3,Tjänster!ID$3,IF($VB27=Tjänster!$HO$4,Tjänster!ID$4,IF($VB27=Tjänster!$HO$5,Tjänster!ID$5,IF($VB27=Tjänster!$HO$6,Tjänster!ID$6,IF($VB27=Tjänster!$HO$7,Tjänster!ID$7,IF($VB27=Tjänster!$HO$8,Tjänster!ID$8,IF($VB27=Tjänster!$HO$9,Tjänster!ID$9,IF($VB27=Tjänster!$HO$10,Tjänster!ID$10,IF($VB27=Tjänster!$HO$11,Tjänster!ID$11,IF($VB27=Tjänster!$HO$12,Tjänster!ID$12,IF($VB27=Tjänster!$HO$13,Tjänster!ID$13,IF($VB27=Tjänster!$HO$14,Tjänster!ID$14,IF($VB27=Tjänster!$HO$15,Tjänster!ID$15,IF($VB27=Tjänster!$HO$16,Tjänster!ID$16,IF($VB27=Tjänster!$HO$17,Tjänster!ID$17,IF($VB27=Tjänster!$HO$18,Tjänster!ID$18,IF($VB27=Tjänster!$HO$19,Tjänster!ID$19,IF($VB27=Tjänster!$HO$20,Tjänster!ID$20,IF($VB27=Tjänster!$HO$21,Tjänster!ID$21,IF($VB27=Tjänster!$HO$22,Tjänster!ID$22,IF($VB27=Tjänster!$HO$23,Tjänster!ID$23,IF($VB27=Tjänster!$HO$24,Tjänster!ID$24,IF($VB27=Tjänster!$HO$25,Tjänster!ID$25,IF($VB27=Tjänster!$HO$26,Tjänster!ID$26,IF($VB27=Tjänster!$HO$27,Tjänster!ID$27,IF($VB27=Tjänster!$HO$28,Tjänster!ID$28,""))))))))))))))))))))))))))</f>
        <v/>
      </c>
      <c r="VR27" s="36" t="str">
        <f>IF($VB27=Tjänster!$HO$3,Tjänster!IE$3,IF($VB27=Tjänster!$HO$4,Tjänster!IE$4,IF($VB27=Tjänster!$HO$5,Tjänster!IE$5,IF($VB27=Tjänster!$HO$6,Tjänster!IE$6,IF($VB27=Tjänster!$HO$7,Tjänster!IE$7,IF($VB27=Tjänster!$HO$8,Tjänster!IE$8,IF($VB27=Tjänster!$HO$9,Tjänster!IE$9,IF($VB27=Tjänster!$HO$10,Tjänster!IE$10,IF($VB27=Tjänster!$HO$11,Tjänster!IE$11,IF($VB27=Tjänster!$HO$12,Tjänster!IE$12,IF($VB27=Tjänster!$HO$13,Tjänster!IE$13,IF($VB27=Tjänster!$HO$14,Tjänster!IE$14,IF($VB27=Tjänster!$HO$15,Tjänster!IE$15,IF($VB27=Tjänster!$HO$16,Tjänster!IE$16,IF($VB27=Tjänster!$HO$17,Tjänster!IE$17,IF($VB27=Tjänster!$HO$18,Tjänster!IE$18,IF($VB27=Tjänster!$HO$19,Tjänster!IE$19,IF($VB27=Tjänster!$HO$20,Tjänster!IE$20,IF($VB27=Tjänster!$HO$21,Tjänster!IE$21,IF($VB27=Tjänster!$HO$22,Tjänster!IE$22,IF($VB27=Tjänster!$HO$23,Tjänster!IE$23,IF($VB27=Tjänster!$HO$24,Tjänster!IE$24,IF($VB27=Tjänster!$HO$25,Tjänster!IE$25,IF($VB27=Tjänster!$HO$26,Tjänster!IE$26,IF($VB27=Tjänster!$HO$27,Tjänster!IE$27,IF($VB27=Tjänster!$HO$28,Tjänster!IE$28,""))))))))))))))))))))))))))</f>
        <v/>
      </c>
      <c r="VS27" s="36" t="str">
        <f>IF($VB27=Tjänster!$HO$3,Tjänster!IF$3,IF($VB27=Tjänster!$HO$4,Tjänster!IF$4,IF($VB27=Tjänster!$HO$5,Tjänster!IF$5,IF($VB27=Tjänster!$HO$6,Tjänster!IF$6,IF($VB27=Tjänster!$HO$7,Tjänster!IF$7,IF($VB27=Tjänster!$HO$8,Tjänster!IF$8,IF($VB27=Tjänster!$HO$9,Tjänster!IF$9,IF($VB27=Tjänster!$HO$10,Tjänster!IF$10,IF($VB27=Tjänster!$HO$11,Tjänster!IF$11,IF($VB27=Tjänster!$HO$12,Tjänster!IF$12,IF($VB27=Tjänster!$HO$13,Tjänster!IF$13,IF($VB27=Tjänster!$HO$14,Tjänster!IF$14,IF($VB27=Tjänster!$HO$15,Tjänster!IF$15,IF($VB27=Tjänster!$HO$16,Tjänster!IF$16,IF($VB27=Tjänster!$HO$17,Tjänster!IF$17,IF($VB27=Tjänster!$HO$18,Tjänster!IF$18,IF($VB27=Tjänster!$HO$19,Tjänster!IF$19,IF($VB27=Tjänster!$HO$20,Tjänster!IF$20,IF($VB27=Tjänster!$HO$21,Tjänster!IF$21,IF($VB27=Tjänster!$HO$22,Tjänster!IF$22,IF($VB27=Tjänster!$HO$23,Tjänster!IF$23,IF($VB27=Tjänster!$HO$24,Tjänster!IF$24,IF($VB27=Tjänster!$HO$25,Tjänster!IF$25,IF($VB27=Tjänster!$HO$26,Tjänster!IF$26,IF($VB27=Tjänster!$HO$27,Tjänster!IF$27,IF($VB27=Tjänster!$HO$28,Tjänster!IF$28,""))))))))))))))))))))))))))</f>
        <v/>
      </c>
      <c r="VT27" s="36" t="str">
        <f>IF($VB27=Tjänster!$HO$3,Tjänster!IG$3,IF($VB27=Tjänster!$HO$4,Tjänster!IG$4,IF($VB27=Tjänster!$HO$5,Tjänster!IG$5,IF($VB27=Tjänster!$HO$6,Tjänster!IG$6,IF($VB27=Tjänster!$HO$7,Tjänster!IG$7,IF($VB27=Tjänster!$HO$8,Tjänster!IG$8,IF($VB27=Tjänster!$HO$9,Tjänster!IG$9,IF($VB27=Tjänster!$HO$10,Tjänster!IG$10,IF($VB27=Tjänster!$HO$11,Tjänster!IG$11,IF($VB27=Tjänster!$HO$12,Tjänster!IG$12,IF($VB27=Tjänster!$HO$13,Tjänster!IG$13,IF($VB27=Tjänster!$HO$14,Tjänster!IG$14,IF($VB27=Tjänster!$HO$15,Tjänster!IG$15,IF($VB27=Tjänster!$HO$16,Tjänster!IG$16,IF($VB27=Tjänster!$HO$17,Tjänster!IG$17,IF($VB27=Tjänster!$HO$18,Tjänster!IG$18,IF($VB27=Tjänster!$HO$19,Tjänster!IG$19,IF($VB27=Tjänster!$HO$20,Tjänster!IG$20,IF($VB27=Tjänster!$HO$21,Tjänster!IG$21,IF($VB27=Tjänster!$HO$22,Tjänster!IG$22,IF($VB27=Tjänster!$HO$23,Tjänster!IG$23,IF($VB27=Tjänster!$HO$24,Tjänster!IG$24,IF($VB27=Tjänster!$HO$25,Tjänster!IG$25,IF($VB27=Tjänster!$HO$26,Tjänster!IG$26,IF($VB27=Tjänster!$HO$27,Tjänster!IG$27,IF($VB27=Tjänster!$HO$28,Tjänster!IG$28,""))))))))))))))))))))))))))</f>
        <v/>
      </c>
      <c r="VU27" s="36" t="str">
        <f>IF($VB27=Tjänster!$HO$3,Tjänster!IH$3,IF($VB27=Tjänster!$HO$4,Tjänster!IH$4,IF($VB27=Tjänster!$HO$5,Tjänster!IH$5,IF($VB27=Tjänster!$HO$6,Tjänster!IH$6,IF($VB27=Tjänster!$HO$7,Tjänster!IH$7,IF($VB27=Tjänster!$HO$8,Tjänster!IH$8,IF($VB27=Tjänster!$HO$9,Tjänster!IH$9,IF($VB27=Tjänster!$HO$10,Tjänster!IH$10,IF($VB27=Tjänster!$HO$11,Tjänster!IH$11,IF($VB27=Tjänster!$HO$12,Tjänster!IH$12,IF($VB27=Tjänster!$HO$13,Tjänster!IH$13,IF($VB27=Tjänster!$HO$14,Tjänster!IH$14,IF($VB27=Tjänster!$HO$15,Tjänster!IH$15,IF($VB27=Tjänster!$HO$16,Tjänster!IH$16,IF($VB27=Tjänster!$HO$17,Tjänster!IH$17,IF($VB27=Tjänster!$HO$18,Tjänster!IH$18,IF($VB27=Tjänster!$HO$19,Tjänster!IH$19,IF($VB27=Tjänster!$HO$20,Tjänster!IH$20,IF($VB27=Tjänster!$HO$21,Tjänster!IH$21,IF($VB27=Tjänster!$HO$22,Tjänster!IH$22,IF($VB27=Tjänster!$HO$23,Tjänster!IH$23,IF($VB27=Tjänster!$HO$24,Tjänster!IH$24,IF($VB27=Tjänster!$HO$25,Tjänster!IH$25,IF($VB27=Tjänster!$HO$26,Tjänster!IH$26,IF($VB27=Tjänster!$HO$27,Tjänster!IH$27,IF($VB27=Tjänster!$HO$28,Tjänster!IH$28,""))))))))))))))))))))))))))</f>
        <v/>
      </c>
      <c r="VV27" s="36" t="str">
        <f>IF($VB27=Tjänster!$HO$3,Tjänster!II$3,IF($VB27=Tjänster!$HO$4,Tjänster!II$4,IF($VB27=Tjänster!$HO$5,Tjänster!II$5,IF($VB27=Tjänster!$HO$6,Tjänster!II$6,IF($VB27=Tjänster!$HO$7,Tjänster!II$7,IF($VB27=Tjänster!$HO$8,Tjänster!II$8,IF($VB27=Tjänster!$HO$9,Tjänster!II$9,IF($VB27=Tjänster!$HO$10,Tjänster!II$10,IF($VB27=Tjänster!$HO$11,Tjänster!II$11,IF($VB27=Tjänster!$HO$12,Tjänster!II$12,IF($VB27=Tjänster!$HO$13,Tjänster!II$13,IF($VB27=Tjänster!$HO$14,Tjänster!II$14,IF($VB27=Tjänster!$HO$15,Tjänster!II$15,IF($VB27=Tjänster!$HO$16,Tjänster!II$16,IF($VB27=Tjänster!$HO$17,Tjänster!II$17,IF($VB27=Tjänster!$HO$18,Tjänster!II$18,IF($VB27=Tjänster!$HO$19,Tjänster!II$19,IF($VB27=Tjänster!$HO$20,Tjänster!II$20,IF($VB27=Tjänster!$HO$21,Tjänster!II$21,IF($VB27=Tjänster!$HO$22,Tjänster!II$22,IF($VB27=Tjänster!$HO$23,Tjänster!II$23,IF($VB27=Tjänster!$HO$24,Tjänster!II$24,IF($VB27=Tjänster!$HO$25,Tjänster!II$25,IF($VB27=Tjänster!$HO$26,Tjänster!II$26,IF($VB27=Tjänster!$HO$27,Tjänster!II$27,IF($VB27=Tjänster!$HO$28,Tjänster!II$28,""))))))))))))))))))))))))))</f>
        <v/>
      </c>
      <c r="WY27" s="36" t="str">
        <f t="shared" si="10"/>
        <v/>
      </c>
      <c r="WZ27" s="36" t="str">
        <f>IF($WY27=Tjänster!$IK$3,Tjänster!IL$3,IF($WY27=Tjänster!$IK$4,Tjänster!IL$4,IF($WY27=Tjänster!$IK$5,Tjänster!IL$5,IF($WY27=Tjänster!$IK$6,Tjänster!IL$6,IF($WY27=Tjänster!$IK$7,Tjänster!IL$7,IF($WY27=Tjänster!$IK$8,Tjänster!IL$8,IF($WY27=Tjänster!$IK$9,Tjänster!IL$9,IF($WY27=Tjänster!$IK$10,Tjänster!IL$10,IF($WY27=Tjänster!$IK$11,Tjänster!IL$11,IF($WY27=Tjänster!$IK$12,Tjänster!IL$12,IF($WY27=Tjänster!$IK$13,Tjänster!IL$13,IF($WY27=Tjänster!$IK$14,Tjänster!IL$14,IF($WY27=Tjänster!$IK$15,Tjänster!IL$15,IF($WY27=Tjänster!$IK$16,Tjänster!IL$16,IF($WY27=Tjänster!$IK$17,Tjänster!IL$17,IF($WY27=Tjänster!$IK$18,Tjänster!IL$18,IF($WY27=Tjänster!$IK$19,Tjänster!IL$19,IF($WY27=Tjänster!$IK$20,Tjänster!IL$20,IF($WY27=Tjänster!$IK$21,Tjänster!IL$21,IF($WY27=Tjänster!$IK$22,Tjänster!IL$22,IF($WY27=Tjänster!$IK$23,Tjänster!IL$23,IF($WY27=Tjänster!$IK$24,Tjänster!IL$24,IF($WY27=Tjänster!$IK$25,Tjänster!IL$25,IF($WY27=Tjänster!$IK$26,Tjänster!IL$26,IF($WY27=Tjänster!$IK$27,Tjänster!IL$27,IF($WY27=Tjänster!$IK$28,Tjänster!IL$28,""))))))))))))))))))))))))))</f>
        <v/>
      </c>
      <c r="XA27" s="36" t="str">
        <f>IF($WY27=Tjänster!$IK$3,Tjänster!IM$3,IF($WY27=Tjänster!$IK$4,Tjänster!IM$4,IF($WY27=Tjänster!$IK$5,Tjänster!IM$5,IF($WY27=Tjänster!$IK$6,Tjänster!IM$6,IF($WY27=Tjänster!$IK$7,Tjänster!IM$7,IF($WY27=Tjänster!$IK$8,Tjänster!IM$8,IF($WY27=Tjänster!$IK$9,Tjänster!IM$9,IF($WY27=Tjänster!$IK$10,Tjänster!IM$10,IF($WY27=Tjänster!$IK$11,Tjänster!IM$11,IF($WY27=Tjänster!$IK$12,Tjänster!IM$12,IF($WY27=Tjänster!$IK$13,Tjänster!IM$13,IF($WY27=Tjänster!$IK$14,Tjänster!IM$14,IF($WY27=Tjänster!$IK$15,Tjänster!IM$15,IF($WY27=Tjänster!$IK$16,Tjänster!IM$16,IF($WY27=Tjänster!$IK$17,Tjänster!IM$17,IF($WY27=Tjänster!$IK$18,Tjänster!IM$18,IF($WY27=Tjänster!$IK$19,Tjänster!IM$19,IF($WY27=Tjänster!$IK$20,Tjänster!IM$20,IF($WY27=Tjänster!$IK$21,Tjänster!IM$21,IF($WY27=Tjänster!$IK$22,Tjänster!IM$22,IF($WY27=Tjänster!$IK$23,Tjänster!IM$23,IF($WY27=Tjänster!$IK$24,Tjänster!IM$24,IF($WY27=Tjänster!$IK$25,Tjänster!IM$25,IF($WY27=Tjänster!$IK$26,Tjänster!IM$26,IF($WY27=Tjänster!$IK$27,Tjänster!IM$27,IF($WY27=Tjänster!$IK$28,Tjänster!IM$28,""))))))))))))))))))))))))))</f>
        <v/>
      </c>
      <c r="XB27" s="36" t="str">
        <f>IF($WY27=Tjänster!$IK$3,Tjänster!IN$3,IF($WY27=Tjänster!$IK$4,Tjänster!IN$4,IF($WY27=Tjänster!$IK$5,Tjänster!IN$5,IF($WY27=Tjänster!$IK$6,Tjänster!IN$6,IF($WY27=Tjänster!$IK$7,Tjänster!IN$7,IF($WY27=Tjänster!$IK$8,Tjänster!IN$8,IF($WY27=Tjänster!$IK$9,Tjänster!IN$9,IF($WY27=Tjänster!$IK$10,Tjänster!IN$10,IF($WY27=Tjänster!$IK$11,Tjänster!IN$11,IF($WY27=Tjänster!$IK$12,Tjänster!IN$12,IF($WY27=Tjänster!$IK$13,Tjänster!IN$13,IF($WY27=Tjänster!$IK$14,Tjänster!IN$14,IF($WY27=Tjänster!$IK$15,Tjänster!IN$15,IF($WY27=Tjänster!$IK$16,Tjänster!IN$16,IF($WY27=Tjänster!$IK$17,Tjänster!IN$17,IF($WY27=Tjänster!$IK$18,Tjänster!IN$18,IF($WY27=Tjänster!$IK$19,Tjänster!IN$19,IF($WY27=Tjänster!$IK$20,Tjänster!IN$20,IF($WY27=Tjänster!$IK$21,Tjänster!IN$21,IF($WY27=Tjänster!$IK$22,Tjänster!IN$22,IF($WY27=Tjänster!$IK$23,Tjänster!IN$23,IF($WY27=Tjänster!$IK$24,Tjänster!IN$24,IF($WY27=Tjänster!$IK$25,Tjänster!IN$25,IF($WY27=Tjänster!$IK$26,Tjänster!IN$26,IF($WY27=Tjänster!$IK$27,Tjänster!IN$27,IF($WY27=Tjänster!$IK$28,Tjänster!IN$28,""))))))))))))))))))))))))))</f>
        <v/>
      </c>
      <c r="XC27" s="36" t="str">
        <f>IF($WY27=Tjänster!$IK$3,Tjänster!IO$3,IF($WY27=Tjänster!$IK$4,Tjänster!IO$4,IF($WY27=Tjänster!$IK$5,Tjänster!IO$5,IF($WY27=Tjänster!$IK$6,Tjänster!IO$6,IF($WY27=Tjänster!$IK$7,Tjänster!IO$7,IF($WY27=Tjänster!$IK$8,Tjänster!IO$8,IF($WY27=Tjänster!$IK$9,Tjänster!IO$9,IF($WY27=Tjänster!$IK$10,Tjänster!IO$10,IF($WY27=Tjänster!$IK$11,Tjänster!IO$11,IF($WY27=Tjänster!$IK$12,Tjänster!IO$12,IF($WY27=Tjänster!$IK$13,Tjänster!IO$13,IF($WY27=Tjänster!$IK$14,Tjänster!IO$14,IF($WY27=Tjänster!$IK$15,Tjänster!IO$15,IF($WY27=Tjänster!$IK$16,Tjänster!IO$16,IF($WY27=Tjänster!$IK$17,Tjänster!IO$17,IF($WY27=Tjänster!$IK$18,Tjänster!IO$18,IF($WY27=Tjänster!$IK$19,Tjänster!IO$19,IF($WY27=Tjänster!$IK$20,Tjänster!IO$20,IF($WY27=Tjänster!$IK$21,Tjänster!IO$21,IF($WY27=Tjänster!$IK$22,Tjänster!IO$22,IF($WY27=Tjänster!$IK$23,Tjänster!IO$23,IF($WY27=Tjänster!$IK$24,Tjänster!IO$24,IF($WY27=Tjänster!$IK$25,Tjänster!IO$25,IF($WY27=Tjänster!$IK$26,Tjänster!IO$26,IF($WY27=Tjänster!$IK$27,Tjänster!IO$27,IF($WY27=Tjänster!$IK$28,Tjänster!IO$28,""))))))))))))))))))))))))))</f>
        <v/>
      </c>
      <c r="XD27" s="36" t="str">
        <f>IF($WY27=Tjänster!$IK$3,Tjänster!IP$3,IF($WY27=Tjänster!$IK$4,Tjänster!IP$4,IF($WY27=Tjänster!$IK$5,Tjänster!IP$5,IF($WY27=Tjänster!$IK$6,Tjänster!IP$6,IF($WY27=Tjänster!$IK$7,Tjänster!IP$7,IF($WY27=Tjänster!$IK$8,Tjänster!IP$8,IF($WY27=Tjänster!$IK$9,Tjänster!IP$9,IF($WY27=Tjänster!$IK$10,Tjänster!IP$10,IF($WY27=Tjänster!$IK$11,Tjänster!IP$11,IF($WY27=Tjänster!$IK$12,Tjänster!IP$12,IF($WY27=Tjänster!$IK$13,Tjänster!IP$13,IF($WY27=Tjänster!$IK$14,Tjänster!IP$14,IF($WY27=Tjänster!$IK$15,Tjänster!IP$15,IF($WY27=Tjänster!$IK$16,Tjänster!IP$16,IF($WY27=Tjänster!$IK$17,Tjänster!IP$17,IF($WY27=Tjänster!$IK$18,Tjänster!IP$18,IF($WY27=Tjänster!$IK$19,Tjänster!IP$19,IF($WY27=Tjänster!$IK$20,Tjänster!IP$20,IF($WY27=Tjänster!$IK$21,Tjänster!IP$21,IF($WY27=Tjänster!$IK$22,Tjänster!IP$22,IF($WY27=Tjänster!$IK$23,Tjänster!IP$23,IF($WY27=Tjänster!$IK$24,Tjänster!IP$24,IF($WY27=Tjänster!$IK$25,Tjänster!IP$25,IF($WY27=Tjänster!$IK$26,Tjänster!IP$26,IF($WY27=Tjänster!$IK$27,Tjänster!IP$27,IF($WY27=Tjänster!$IK$28,Tjänster!IP$28,""))))))))))))))))))))))))))</f>
        <v/>
      </c>
      <c r="XE27" s="36" t="str">
        <f>IF($WY27=Tjänster!$IK$3,Tjänster!IQ$3,IF($WY27=Tjänster!$IK$4,Tjänster!IQ$4,IF($WY27=Tjänster!$IK$5,Tjänster!IQ$5,IF($WY27=Tjänster!$IK$6,Tjänster!IQ$6,IF($WY27=Tjänster!$IK$7,Tjänster!IQ$7,IF($WY27=Tjänster!$IK$8,Tjänster!IQ$8,IF($WY27=Tjänster!$IK$9,Tjänster!IQ$9,IF($WY27=Tjänster!$IK$10,Tjänster!IQ$10,IF($WY27=Tjänster!$IK$11,Tjänster!IQ$11,IF($WY27=Tjänster!$IK$12,Tjänster!IQ$12,IF($WY27=Tjänster!$IK$13,Tjänster!IQ$13,IF($WY27=Tjänster!$IK$14,Tjänster!IQ$14,IF($WY27=Tjänster!$IK$15,Tjänster!IQ$15,IF($WY27=Tjänster!$IK$16,Tjänster!IQ$16,IF($WY27=Tjänster!$IK$17,Tjänster!IQ$17,IF($WY27=Tjänster!$IK$18,Tjänster!IQ$18,IF($WY27=Tjänster!$IK$19,Tjänster!IQ$19,IF($WY27=Tjänster!$IK$20,Tjänster!IQ$20,IF($WY27=Tjänster!$IK$21,Tjänster!IQ$21,IF($WY27=Tjänster!$IK$22,Tjänster!IQ$22,IF($WY27=Tjänster!$IK$23,Tjänster!IQ$23,IF($WY27=Tjänster!$IK$24,Tjänster!IQ$24,IF($WY27=Tjänster!$IK$25,Tjänster!IQ$25,IF($WY27=Tjänster!$IK$26,Tjänster!IQ$26,IF($WY27=Tjänster!$IK$27,Tjänster!IQ$27,IF($WY27=Tjänster!$IK$28,Tjänster!IQ$28,""))))))))))))))))))))))))))</f>
        <v/>
      </c>
      <c r="XF27" s="36" t="str">
        <f>IF($WY27=Tjänster!$IK$3,Tjänster!IR$3,IF($WY27=Tjänster!$IK$4,Tjänster!IR$4,IF($WY27=Tjänster!$IK$5,Tjänster!IR$5,IF($WY27=Tjänster!$IK$6,Tjänster!IR$6,IF($WY27=Tjänster!$IK$7,Tjänster!IR$7,IF($WY27=Tjänster!$IK$8,Tjänster!IR$8,IF($WY27=Tjänster!$IK$9,Tjänster!IR$9,IF($WY27=Tjänster!$IK$10,Tjänster!IR$10,IF($WY27=Tjänster!$IK$11,Tjänster!IR$11,IF($WY27=Tjänster!$IK$12,Tjänster!IR$12,IF($WY27=Tjänster!$IK$13,Tjänster!IR$13,IF($WY27=Tjänster!$IK$14,Tjänster!IR$14,IF($WY27=Tjänster!$IK$15,Tjänster!IR$15,IF($WY27=Tjänster!$IK$16,Tjänster!IR$16,IF($WY27=Tjänster!$IK$17,Tjänster!IR$17,IF($WY27=Tjänster!$IK$18,Tjänster!IR$18,IF($WY27=Tjänster!$IK$19,Tjänster!IR$19,IF($WY27=Tjänster!$IK$20,Tjänster!IR$20,IF($WY27=Tjänster!$IK$21,Tjänster!IR$21,IF($WY27=Tjänster!$IK$22,Tjänster!IR$22,IF($WY27=Tjänster!$IK$23,Tjänster!IR$23,IF($WY27=Tjänster!$IK$24,Tjänster!IR$24,IF($WY27=Tjänster!$IK$25,Tjänster!IR$25,IF($WY27=Tjänster!$IK$26,Tjänster!IR$26,IF($WY27=Tjänster!$IK$27,Tjänster!IR$27,IF($WY27=Tjänster!$IK$28,Tjänster!IR$28,""))))))))))))))))))))))))))</f>
        <v/>
      </c>
      <c r="XG27" s="36" t="str">
        <f>IF($WY27=Tjänster!$IK$3,Tjänster!IS$3,IF($WY27=Tjänster!$IK$4,Tjänster!IS$4,IF($WY27=Tjänster!$IK$5,Tjänster!IS$5,IF($WY27=Tjänster!$IK$6,Tjänster!IS$6,IF($WY27=Tjänster!$IK$7,Tjänster!IS$7,IF($WY27=Tjänster!$IK$8,Tjänster!IS$8,IF($WY27=Tjänster!$IK$9,Tjänster!IS$9,IF($WY27=Tjänster!$IK$10,Tjänster!IS$10,IF($WY27=Tjänster!$IK$11,Tjänster!IS$11,IF($WY27=Tjänster!$IK$12,Tjänster!IS$12,IF($WY27=Tjänster!$IK$13,Tjänster!IS$13,IF($WY27=Tjänster!$IK$14,Tjänster!IS$14,IF($WY27=Tjänster!$IK$15,Tjänster!IS$15,IF($WY27=Tjänster!$IK$16,Tjänster!IS$16,IF($WY27=Tjänster!$IK$17,Tjänster!IS$17,IF($WY27=Tjänster!$IK$18,Tjänster!IS$18,IF($WY27=Tjänster!$IK$19,Tjänster!IS$19,IF($WY27=Tjänster!$IK$20,Tjänster!IS$20,IF($WY27=Tjänster!$IK$21,Tjänster!IS$21,IF($WY27=Tjänster!$IK$22,Tjänster!IS$22,IF($WY27=Tjänster!$IK$23,Tjänster!IS$23,IF($WY27=Tjänster!$IK$24,Tjänster!IS$24,IF($WY27=Tjänster!$IK$25,Tjänster!IS$25,IF($WY27=Tjänster!$IK$26,Tjänster!IS$26,IF($WY27=Tjänster!$IK$27,Tjänster!IS$27,IF($WY27=Tjänster!$IK$28,Tjänster!IS$28,""))))))))))))))))))))))))))</f>
        <v/>
      </c>
      <c r="XH27" s="36" t="str">
        <f>IF($WY27=Tjänster!$IK$3,Tjänster!IT$3,IF($WY27=Tjänster!$IK$4,Tjänster!IT$4,IF($WY27=Tjänster!$IK$5,Tjänster!IT$5,IF($WY27=Tjänster!$IK$6,Tjänster!IT$6,IF($WY27=Tjänster!$IK$7,Tjänster!IT$7,IF($WY27=Tjänster!$IK$8,Tjänster!IT$8,IF($WY27=Tjänster!$IK$9,Tjänster!IT$9,IF($WY27=Tjänster!$IK$10,Tjänster!IT$10,IF($WY27=Tjänster!$IK$11,Tjänster!IT$11,IF($WY27=Tjänster!$IK$12,Tjänster!IT$12,IF($WY27=Tjänster!$IK$13,Tjänster!IT$13,IF($WY27=Tjänster!$IK$14,Tjänster!IT$14,IF($WY27=Tjänster!$IK$15,Tjänster!IT$15,IF($WY27=Tjänster!$IK$16,Tjänster!IT$16,IF($WY27=Tjänster!$IK$17,Tjänster!IT$17,IF($WY27=Tjänster!$IK$18,Tjänster!IT$18,IF($WY27=Tjänster!$IK$19,Tjänster!IT$19,IF($WY27=Tjänster!$IK$20,Tjänster!IT$20,IF($WY27=Tjänster!$IK$21,Tjänster!IT$21,IF($WY27=Tjänster!$IK$22,Tjänster!IT$22,IF($WY27=Tjänster!$IK$23,Tjänster!IT$23,IF($WY27=Tjänster!$IK$24,Tjänster!IT$24,IF($WY27=Tjänster!$IK$25,Tjänster!IT$25,IF($WY27=Tjänster!$IK$26,Tjänster!IT$26,IF($WY27=Tjänster!$IK$27,Tjänster!IT$27,IF($WY27=Tjänster!$IK$28,Tjänster!IT$28,""))))))))))))))))))))))))))</f>
        <v/>
      </c>
      <c r="XI27" s="36" t="str">
        <f>IF($WY27=Tjänster!$IK$3,Tjänster!IU$3,IF($WY27=Tjänster!$IK$4,Tjänster!IU$4,IF($WY27=Tjänster!$IK$5,Tjänster!IU$5,IF($WY27=Tjänster!$IK$6,Tjänster!IU$6,IF($WY27=Tjänster!$IK$7,Tjänster!IU$7,IF($WY27=Tjänster!$IK$8,Tjänster!IU$8,IF($WY27=Tjänster!$IK$9,Tjänster!IU$9,IF($WY27=Tjänster!$IK$10,Tjänster!IU$10,IF($WY27=Tjänster!$IK$11,Tjänster!IU$11,IF($WY27=Tjänster!$IK$12,Tjänster!IU$12,IF($WY27=Tjänster!$IK$13,Tjänster!IU$13,IF($WY27=Tjänster!$IK$14,Tjänster!IU$14,IF($WY27=Tjänster!$IK$15,Tjänster!IU$15,IF($WY27=Tjänster!$IK$16,Tjänster!IU$16,IF($WY27=Tjänster!$IK$17,Tjänster!IU$17,IF($WY27=Tjänster!$IK$18,Tjänster!IU$18,IF($WY27=Tjänster!$IK$19,Tjänster!IU$19,IF($WY27=Tjänster!$IK$20,Tjänster!IU$20,IF($WY27=Tjänster!$IK$21,Tjänster!IU$21,IF($WY27=Tjänster!$IK$22,Tjänster!IU$22,IF($WY27=Tjänster!$IK$23,Tjänster!IU$23,IF($WY27=Tjänster!$IK$24,Tjänster!IU$24,IF($WY27=Tjänster!$IK$25,Tjänster!IU$25,IF($WY27=Tjänster!$IK$26,Tjänster!IU$26,IF($WY27=Tjänster!$IK$27,Tjänster!IU$27,IF($WY27=Tjänster!$IK$28,Tjänster!IU$28,""))))))))))))))))))))))))))</f>
        <v/>
      </c>
      <c r="XJ27" s="36" t="str">
        <f>IF($WY27=Tjänster!$IK$3,Tjänster!IV$3,IF($WY27=Tjänster!$IK$4,Tjänster!IV$4,IF($WY27=Tjänster!$IK$5,Tjänster!IV$5,IF($WY27=Tjänster!$IK$6,Tjänster!IV$6,IF($WY27=Tjänster!$IK$7,Tjänster!IV$7,IF($WY27=Tjänster!$IK$8,Tjänster!IV$8,IF($WY27=Tjänster!$IK$9,Tjänster!IV$9,IF($WY27=Tjänster!$IK$10,Tjänster!IV$10,IF($WY27=Tjänster!$IK$11,Tjänster!IV$11,IF($WY27=Tjänster!$IK$12,Tjänster!IV$12,IF($WY27=Tjänster!$IK$13,Tjänster!IV$13,IF($WY27=Tjänster!$IK$14,Tjänster!IV$14,IF($WY27=Tjänster!$IK$15,Tjänster!IV$15,IF($WY27=Tjänster!$IK$16,Tjänster!IV$16,IF($WY27=Tjänster!$IK$17,Tjänster!IV$17,IF($WY27=Tjänster!$IK$18,Tjänster!IV$18,IF($WY27=Tjänster!$IK$19,Tjänster!IV$19,IF($WY27=Tjänster!$IK$20,Tjänster!IV$20,IF($WY27=Tjänster!$IK$21,Tjänster!IV$21,IF($WY27=Tjänster!$IK$22,Tjänster!IV$22,IF($WY27=Tjänster!$IK$23,Tjänster!IV$23,IF($WY27=Tjänster!$IK$24,Tjänster!IV$24,IF($WY27=Tjänster!$IK$25,Tjänster!IV$25,IF($WY27=Tjänster!$IK$26,Tjänster!IV$26,IF($WY27=Tjänster!$IK$27,Tjänster!IV$27,IF($WY27=Tjänster!$IK$28,Tjänster!IV$28,""))))))))))))))))))))))))))</f>
        <v/>
      </c>
      <c r="XK27" s="36" t="str">
        <f>IF($WY27=Tjänster!$IK$3,Tjänster!IW$3,IF($WY27=Tjänster!$IK$4,Tjänster!IW$4,IF($WY27=Tjänster!$IK$5,Tjänster!IW$5,IF($WY27=Tjänster!$IK$6,Tjänster!IW$6,IF($WY27=Tjänster!$IK$7,Tjänster!IW$7,IF($WY27=Tjänster!$IK$8,Tjänster!IW$8,IF($WY27=Tjänster!$IK$9,Tjänster!IW$9,IF($WY27=Tjänster!$IK$10,Tjänster!IW$10,IF($WY27=Tjänster!$IK$11,Tjänster!IW$11,IF($WY27=Tjänster!$IK$12,Tjänster!IW$12,IF($WY27=Tjänster!$IK$13,Tjänster!IW$13,IF($WY27=Tjänster!$IK$14,Tjänster!IW$14,IF($WY27=Tjänster!$IK$15,Tjänster!IW$15,IF($WY27=Tjänster!$IK$16,Tjänster!IW$16,IF($WY27=Tjänster!$IK$17,Tjänster!IW$17,IF($WY27=Tjänster!$IK$18,Tjänster!IW$18,IF($WY27=Tjänster!$IK$19,Tjänster!IW$19,IF($WY27=Tjänster!$IK$20,Tjänster!IW$20,IF($WY27=Tjänster!$IK$21,Tjänster!IW$21,IF($WY27=Tjänster!$IK$22,Tjänster!IW$22,IF($WY27=Tjänster!$IK$23,Tjänster!IW$23,IF($WY27=Tjänster!$IK$24,Tjänster!IW$24,IF($WY27=Tjänster!$IK$25,Tjänster!IW$25,IF($WY27=Tjänster!$IK$26,Tjänster!IW$26,IF($WY27=Tjänster!$IK$27,Tjänster!IW$27,IF($WY27=Tjänster!$IK$28,Tjänster!IW$28,""))))))))))))))))))))))))))</f>
        <v/>
      </c>
      <c r="XL27" s="36" t="str">
        <f>IF($WY27=Tjänster!$IK$3,Tjänster!IX$3,IF($WY27=Tjänster!$IK$4,Tjänster!IX$4,IF($WY27=Tjänster!$IK$5,Tjänster!IX$5,IF($WY27=Tjänster!$IK$6,Tjänster!IX$6,IF($WY27=Tjänster!$IK$7,Tjänster!IX$7,IF($WY27=Tjänster!$IK$8,Tjänster!IX$8,IF($WY27=Tjänster!$IK$9,Tjänster!IX$9,IF($WY27=Tjänster!$IK$10,Tjänster!IX$10,IF($WY27=Tjänster!$IK$11,Tjänster!IX$11,IF($WY27=Tjänster!$IK$12,Tjänster!IX$12,IF($WY27=Tjänster!$IK$13,Tjänster!IX$13,IF($WY27=Tjänster!$IK$14,Tjänster!IX$14,IF($WY27=Tjänster!$IK$15,Tjänster!IX$15,IF($WY27=Tjänster!$IK$16,Tjänster!IX$16,IF($WY27=Tjänster!$IK$17,Tjänster!IX$17,IF($WY27=Tjänster!$IK$18,Tjänster!IX$18,IF($WY27=Tjänster!$IK$19,Tjänster!IX$19,IF($WY27=Tjänster!$IK$20,Tjänster!IX$20,IF($WY27=Tjänster!$IK$21,Tjänster!IX$21,IF($WY27=Tjänster!$IK$22,Tjänster!IX$22,IF($WY27=Tjänster!$IK$23,Tjänster!IX$23,IF($WY27=Tjänster!$IK$24,Tjänster!IX$24,IF($WY27=Tjänster!$IK$25,Tjänster!IX$25,IF($WY27=Tjänster!$IK$26,Tjänster!IX$26,IF($WY27=Tjänster!$IK$27,Tjänster!IX$27,IF($WY27=Tjänster!$IK$28,Tjänster!IX$28,""))))))))))))))))))))))))))</f>
        <v/>
      </c>
      <c r="XM27" s="36" t="str">
        <f>IF($WY27=Tjänster!$IK$3,Tjänster!IY$3,IF($WY27=Tjänster!$IK$4,Tjänster!IY$4,IF($WY27=Tjänster!$IK$5,Tjänster!IY$5,IF($WY27=Tjänster!$IK$6,Tjänster!IY$6,IF($WY27=Tjänster!$IK$7,Tjänster!IY$7,IF($WY27=Tjänster!$IK$8,Tjänster!IY$8,IF($WY27=Tjänster!$IK$9,Tjänster!IY$9,IF($WY27=Tjänster!$IK$10,Tjänster!IY$10,IF($WY27=Tjänster!$IK$11,Tjänster!IY$11,IF($WY27=Tjänster!$IK$12,Tjänster!IY$12,IF($WY27=Tjänster!$IK$13,Tjänster!IY$13,IF($WY27=Tjänster!$IK$14,Tjänster!IY$14,IF($WY27=Tjänster!$IK$15,Tjänster!IY$15,IF($WY27=Tjänster!$IK$16,Tjänster!IY$16,IF($WY27=Tjänster!$IK$17,Tjänster!IY$17,IF($WY27=Tjänster!$IK$18,Tjänster!IY$18,IF($WY27=Tjänster!$IK$19,Tjänster!IY$19,IF($WY27=Tjänster!$IK$20,Tjänster!IY$20,IF($WY27=Tjänster!$IK$21,Tjänster!IY$21,IF($WY27=Tjänster!$IK$22,Tjänster!IY$22,IF($WY27=Tjänster!$IK$23,Tjänster!IY$23,IF($WY27=Tjänster!$IK$24,Tjänster!IY$24,IF($WY27=Tjänster!$IK$25,Tjänster!IY$25,IF($WY27=Tjänster!$IK$26,Tjänster!IY$26,IF($WY27=Tjänster!$IK$27,Tjänster!IY$27,IF($WY27=Tjänster!$IK$28,Tjänster!IY$28,""))))))))))))))))))))))))))</f>
        <v/>
      </c>
      <c r="XN27" s="36" t="str">
        <f>IF($WY27=Tjänster!$IK$3,Tjänster!IZ$3,IF($WY27=Tjänster!$IK$4,Tjänster!IZ$4,IF($WY27=Tjänster!$IK$5,Tjänster!IZ$5,IF($WY27=Tjänster!$IK$6,Tjänster!IZ$6,IF($WY27=Tjänster!$IK$7,Tjänster!IZ$7,IF($WY27=Tjänster!$IK$8,Tjänster!IZ$8,IF($WY27=Tjänster!$IK$9,Tjänster!IZ$9,IF($WY27=Tjänster!$IK$10,Tjänster!IZ$10,IF($WY27=Tjänster!$IK$11,Tjänster!IZ$11,IF($WY27=Tjänster!$IK$12,Tjänster!IZ$12,IF($WY27=Tjänster!$IK$13,Tjänster!IZ$13,IF($WY27=Tjänster!$IK$14,Tjänster!IZ$14,IF($WY27=Tjänster!$IK$15,Tjänster!IZ$15,IF($WY27=Tjänster!$IK$16,Tjänster!IZ$16,IF($WY27=Tjänster!$IK$17,Tjänster!IZ$17,IF($WY27=Tjänster!$IK$18,Tjänster!IZ$18,IF($WY27=Tjänster!$IK$19,Tjänster!IZ$19,IF($WY27=Tjänster!$IK$20,Tjänster!IZ$20,IF($WY27=Tjänster!$IK$21,Tjänster!IZ$21,IF($WY27=Tjänster!$IK$22,Tjänster!IZ$22,IF($WY27=Tjänster!$IK$23,Tjänster!IZ$23,IF($WY27=Tjänster!$IK$24,Tjänster!IZ$24,IF($WY27=Tjänster!$IK$25,Tjänster!IZ$25,IF($WY27=Tjänster!$IK$26,Tjänster!IZ$26,IF($WY27=Tjänster!$IK$27,Tjänster!IZ$27,IF($WY27=Tjänster!$IK$28,Tjänster!IZ$28,""))))))))))))))))))))))))))</f>
        <v/>
      </c>
      <c r="XO27" s="36" t="str">
        <f>IF($WY27=Tjänster!$IK$3,Tjänster!JA$3,IF($WY27=Tjänster!$IK$4,Tjänster!JA$4,IF($WY27=Tjänster!$IK$5,Tjänster!JA$5,IF($WY27=Tjänster!$IK$6,Tjänster!JA$6,IF($WY27=Tjänster!$IK$7,Tjänster!JA$7,IF($WY27=Tjänster!$IK$8,Tjänster!JA$8,IF($WY27=Tjänster!$IK$9,Tjänster!JA$9,IF($WY27=Tjänster!$IK$10,Tjänster!JA$10,IF($WY27=Tjänster!$IK$11,Tjänster!JA$11,IF($WY27=Tjänster!$IK$12,Tjänster!JA$12,IF($WY27=Tjänster!$IK$13,Tjänster!JA$13,IF($WY27=Tjänster!$IK$14,Tjänster!JA$14,IF($WY27=Tjänster!$IK$15,Tjänster!JA$15,IF($WY27=Tjänster!$IK$16,Tjänster!JA$16,IF($WY27=Tjänster!$IK$17,Tjänster!JA$17,IF($WY27=Tjänster!$IK$18,Tjänster!JA$18,IF($WY27=Tjänster!$IK$19,Tjänster!JA$19,IF($WY27=Tjänster!$IK$20,Tjänster!JA$20,IF($WY27=Tjänster!$IK$21,Tjänster!JA$21,IF($WY27=Tjänster!$IK$22,Tjänster!JA$22,IF($WY27=Tjänster!$IK$23,Tjänster!JA$23,IF($WY27=Tjänster!$IK$24,Tjänster!JA$24,IF($WY27=Tjänster!$IK$25,Tjänster!JA$25,IF($WY27=Tjänster!$IK$26,Tjänster!JA$26,IF($WY27=Tjänster!$IK$27,Tjänster!JA$27,IF($WY27=Tjänster!$IK$28,Tjänster!JA$28,""))))))))))))))))))))))))))</f>
        <v/>
      </c>
      <c r="XP27" s="36" t="str">
        <f>IF($WY27=Tjänster!$IK$3,Tjänster!JB$3,IF($WY27=Tjänster!$IK$4,Tjänster!JB$4,IF($WY27=Tjänster!$IK$5,Tjänster!JB$5,IF($WY27=Tjänster!$IK$6,Tjänster!JB$6,IF($WY27=Tjänster!$IK$7,Tjänster!JB$7,IF($WY27=Tjänster!$IK$8,Tjänster!JB$8,IF($WY27=Tjänster!$IK$9,Tjänster!JB$9,IF($WY27=Tjänster!$IK$10,Tjänster!JB$10,IF($WY27=Tjänster!$IK$11,Tjänster!JB$11,IF($WY27=Tjänster!$IK$12,Tjänster!JB$12,IF($WY27=Tjänster!$IK$13,Tjänster!JB$13,IF($WY27=Tjänster!$IK$14,Tjänster!JB$14,IF($WY27=Tjänster!$IK$15,Tjänster!JB$15,IF($WY27=Tjänster!$IK$16,Tjänster!JB$16,IF($WY27=Tjänster!$IK$17,Tjänster!JB$17,IF($WY27=Tjänster!$IK$18,Tjänster!JB$18,IF($WY27=Tjänster!$IK$19,Tjänster!JB$19,IF($WY27=Tjänster!$IK$20,Tjänster!JB$20,IF($WY27=Tjänster!$IK$21,Tjänster!JB$21,IF($WY27=Tjänster!$IK$22,Tjänster!JB$22,IF($WY27=Tjänster!$IK$23,Tjänster!JB$23,IF($WY27=Tjänster!$IK$24,Tjänster!JB$24,IF($WY27=Tjänster!$IK$25,Tjänster!JB$25,IF($WY27=Tjänster!$IK$26,Tjänster!JB$26,IF($WY27=Tjänster!$IK$27,Tjänster!JB$27,IF($WY27=Tjänster!$IK$28,Tjänster!JB$28,""))))))))))))))))))))))))))</f>
        <v/>
      </c>
      <c r="XQ27" s="36" t="str">
        <f>IF($WY27=Tjänster!$IK$3,Tjänster!JC$3,IF($WY27=Tjänster!$IK$4,Tjänster!JC$4,IF($WY27=Tjänster!$IK$5,Tjänster!JC$5,IF($WY27=Tjänster!$IK$6,Tjänster!JC$6,IF($WY27=Tjänster!$IK$7,Tjänster!JC$7,IF($WY27=Tjänster!$IK$8,Tjänster!JC$8,IF($WY27=Tjänster!$IK$9,Tjänster!JC$9,IF($WY27=Tjänster!$IK$10,Tjänster!JC$10,IF($WY27=Tjänster!$IK$11,Tjänster!JC$11,IF($WY27=Tjänster!$IK$12,Tjänster!JC$12,IF($WY27=Tjänster!$IK$13,Tjänster!JC$13,IF($WY27=Tjänster!$IK$14,Tjänster!JC$14,IF($WY27=Tjänster!$IK$15,Tjänster!JC$15,IF($WY27=Tjänster!$IK$16,Tjänster!JC$16,IF($WY27=Tjänster!$IK$17,Tjänster!JC$17,IF($WY27=Tjänster!$IK$18,Tjänster!JC$18,IF($WY27=Tjänster!$IK$19,Tjänster!JC$19,IF($WY27=Tjänster!$IK$20,Tjänster!JC$20,IF($WY27=Tjänster!$IK$21,Tjänster!JC$21,IF($WY27=Tjänster!$IK$22,Tjänster!JC$22,IF($WY27=Tjänster!$IK$23,Tjänster!JC$23,IF($WY27=Tjänster!$IK$24,Tjänster!JC$24,IF($WY27=Tjänster!$IK$25,Tjänster!JC$25,IF($WY27=Tjänster!$IK$26,Tjänster!JC$26,IF($WY27=Tjänster!$IK$27,Tjänster!JC$27,IF($WY27=Tjänster!$IK$28,Tjänster!JC$28,""))))))))))))))))))))))))))</f>
        <v/>
      </c>
      <c r="XR27" s="36" t="str">
        <f>IF($WY27=Tjänster!$IK$3,Tjänster!JD$3,IF($WY27=Tjänster!$IK$4,Tjänster!JD$4,IF($WY27=Tjänster!$IK$5,Tjänster!JD$5,IF($WY27=Tjänster!$IK$6,Tjänster!JD$6,IF($WY27=Tjänster!$IK$7,Tjänster!JD$7,IF($WY27=Tjänster!$IK$8,Tjänster!JD$8,IF($WY27=Tjänster!$IK$9,Tjänster!JD$9,IF($WY27=Tjänster!$IK$10,Tjänster!JD$10,IF($WY27=Tjänster!$IK$11,Tjänster!JD$11,IF($WY27=Tjänster!$IK$12,Tjänster!JD$12,IF($WY27=Tjänster!$IK$13,Tjänster!JD$13,IF($WY27=Tjänster!$IK$14,Tjänster!JD$14,IF($WY27=Tjänster!$IK$15,Tjänster!JD$15,IF($WY27=Tjänster!$IK$16,Tjänster!JD$16,IF($WY27=Tjänster!$IK$17,Tjänster!JD$17,IF($WY27=Tjänster!$IK$18,Tjänster!JD$18,IF($WY27=Tjänster!$IK$19,Tjänster!JD$19,IF($WY27=Tjänster!$IK$20,Tjänster!JD$20,IF($WY27=Tjänster!$IK$21,Tjänster!JD$21,IF($WY27=Tjänster!$IK$22,Tjänster!JD$22,IF($WY27=Tjänster!$IK$23,Tjänster!JD$23,IF($WY27=Tjänster!$IK$24,Tjänster!JD$24,IF($WY27=Tjänster!$IK$25,Tjänster!JD$25,IF($WY27=Tjänster!$IK$26,Tjänster!JD$26,IF($WY27=Tjänster!$IK$27,Tjänster!JD$27,IF($WY27=Tjänster!$IK$28,Tjänster!JD$28,""))))))))))))))))))))))))))</f>
        <v/>
      </c>
      <c r="XS27" s="36" t="str">
        <f>IF($WY27=Tjänster!$IK$3,Tjänster!JE$3,IF($WY27=Tjänster!$IK$4,Tjänster!JE$4,IF($WY27=Tjänster!$IK$5,Tjänster!JE$5,IF($WY27=Tjänster!$IK$6,Tjänster!JE$6,IF($WY27=Tjänster!$IK$7,Tjänster!JE$7,IF($WY27=Tjänster!$IK$8,Tjänster!JE$8,IF($WY27=Tjänster!$IK$9,Tjänster!JE$9,IF($WY27=Tjänster!$IK$10,Tjänster!JE$10,IF($WY27=Tjänster!$IK$11,Tjänster!JE$11,IF($WY27=Tjänster!$IK$12,Tjänster!JE$12,IF($WY27=Tjänster!$IK$13,Tjänster!JE$13,IF($WY27=Tjänster!$IK$14,Tjänster!JE$14,IF($WY27=Tjänster!$IK$15,Tjänster!JE$15,IF($WY27=Tjänster!$IK$16,Tjänster!JE$16,IF($WY27=Tjänster!$IK$17,Tjänster!JE$17,IF($WY27=Tjänster!$IK$18,Tjänster!JE$18,IF($WY27=Tjänster!$IK$19,Tjänster!JE$19,IF($WY27=Tjänster!$IK$20,Tjänster!JE$20,IF($WY27=Tjänster!$IK$21,Tjänster!JE$21,IF($WY27=Tjänster!$IK$22,Tjänster!JE$22,IF($WY27=Tjänster!$IK$23,Tjänster!JE$23,IF($WY27=Tjänster!$IK$24,Tjänster!JE$24,IF($WY27=Tjänster!$IK$25,Tjänster!JE$25,IF($WY27=Tjänster!$IK$26,Tjänster!JE$26,IF($WY27=Tjänster!$IK$27,Tjänster!JE$27,IF($WY27=Tjänster!$IK$28,Tjänster!JE$28,""))))))))))))))))))))))))))</f>
        <v/>
      </c>
      <c r="YV27" s="36" t="str">
        <f t="shared" si="11"/>
        <v/>
      </c>
      <c r="YW27" s="36" t="str">
        <f>IF($YV27=Tjänster!$JG$3,Tjänster!JH$3,IF($YV27=Tjänster!$JG$4,Tjänster!JH$4,IF($YV27=Tjänster!$JG$5,Tjänster!JH$5,IF($YV27=Tjänster!$JG$6,Tjänster!JH$6,IF($YV27=Tjänster!$JG$7,Tjänster!JH$7,IF($YV27=Tjänster!$JG$8,Tjänster!JH$8,IF($YV27=Tjänster!$JG$9,Tjänster!JH$9,IF($YV27=Tjänster!$JG$10,Tjänster!JH$10,IF($YV27=Tjänster!$JG$11,Tjänster!JH$11,IF($YV27=Tjänster!$JG$12,Tjänster!JH$12,IF($YV27=Tjänster!$JG$13,Tjänster!JH$13,IF($YV27=Tjänster!$JG$14,Tjänster!JH$14,IF($YV27=Tjänster!$JG$15,Tjänster!JH$15,IF($YV27=Tjänster!$JG$16,Tjänster!JH$16,IF($YV27=Tjänster!$JG$17,Tjänster!JH$17,IF($YV27=Tjänster!$JG$18,Tjänster!JH$18,IF($YV27=Tjänster!$JG$19,Tjänster!JH$19,IF($YV27=Tjänster!$JG$20,Tjänster!JH$20,IF($YV27=Tjänster!$JG$21,Tjänster!JH$21,IF($YV27=Tjänster!$JG$22,Tjänster!JH$22,IF($YV27=Tjänster!$JG$23,Tjänster!JH$23,IF($YV27=Tjänster!$JG$24,Tjänster!JH$24,IF($YV27=Tjänster!$JG$25,Tjänster!JH$25,IF($YV27=Tjänster!$JG$26,Tjänster!JH$26,IF($YV27=Tjänster!$JG$27,Tjänster!JH$27,IF($YV27=Tjänster!$JG$28,Tjänster!JH$28,""))))))))))))))))))))))))))</f>
        <v/>
      </c>
      <c r="YX27" s="36" t="str">
        <f>IF($YV27=Tjänster!$JG$3,Tjänster!JI$3,IF($YV27=Tjänster!$JG$4,Tjänster!JI$4,IF($YV27=Tjänster!$JG$5,Tjänster!JI$5,IF($YV27=Tjänster!$JG$6,Tjänster!JI$6,IF($YV27=Tjänster!$JG$7,Tjänster!JI$7,IF($YV27=Tjänster!$JG$8,Tjänster!JI$8,IF($YV27=Tjänster!$JG$9,Tjänster!JI$9,IF($YV27=Tjänster!$JG$10,Tjänster!JI$10,IF($YV27=Tjänster!$JG$11,Tjänster!JI$11,IF($YV27=Tjänster!$JG$12,Tjänster!JI$12,IF($YV27=Tjänster!$JG$13,Tjänster!JI$13,IF($YV27=Tjänster!$JG$14,Tjänster!JI$14,IF($YV27=Tjänster!$JG$15,Tjänster!JI$15,IF($YV27=Tjänster!$JG$16,Tjänster!JI$16,IF($YV27=Tjänster!$JG$17,Tjänster!JI$17,IF($YV27=Tjänster!$JG$18,Tjänster!JI$18,IF($YV27=Tjänster!$JG$19,Tjänster!JI$19,IF($YV27=Tjänster!$JG$20,Tjänster!JI$20,IF($YV27=Tjänster!$JG$21,Tjänster!JI$21,IF($YV27=Tjänster!$JG$22,Tjänster!JI$22,IF($YV27=Tjänster!$JG$23,Tjänster!JI$23,IF($YV27=Tjänster!$JG$24,Tjänster!JI$24,IF($YV27=Tjänster!$JG$25,Tjänster!JI$25,IF($YV27=Tjänster!$JG$26,Tjänster!JI$26,IF($YV27=Tjänster!$JG$27,Tjänster!JI$27,IF($YV27=Tjänster!$JG$28,Tjänster!JI$28,""))))))))))))))))))))))))))</f>
        <v/>
      </c>
      <c r="YY27" s="36" t="str">
        <f>IF($YV27=Tjänster!$JG$3,Tjänster!JJ$3,IF($YV27=Tjänster!$JG$4,Tjänster!JJ$4,IF($YV27=Tjänster!$JG$5,Tjänster!JJ$5,IF($YV27=Tjänster!$JG$6,Tjänster!JJ$6,IF($YV27=Tjänster!$JG$7,Tjänster!JJ$7,IF($YV27=Tjänster!$JG$8,Tjänster!JJ$8,IF($YV27=Tjänster!$JG$9,Tjänster!JJ$9,IF($YV27=Tjänster!$JG$10,Tjänster!JJ$10,IF($YV27=Tjänster!$JG$11,Tjänster!JJ$11,IF($YV27=Tjänster!$JG$12,Tjänster!JJ$12,IF($YV27=Tjänster!$JG$13,Tjänster!JJ$13,IF($YV27=Tjänster!$JG$14,Tjänster!JJ$14,IF($YV27=Tjänster!$JG$15,Tjänster!JJ$15,IF($YV27=Tjänster!$JG$16,Tjänster!JJ$16,IF($YV27=Tjänster!$JG$17,Tjänster!JJ$17,IF($YV27=Tjänster!$JG$18,Tjänster!JJ$18,IF($YV27=Tjänster!$JG$19,Tjänster!JJ$19,IF($YV27=Tjänster!$JG$20,Tjänster!JJ$20,IF($YV27=Tjänster!$JG$21,Tjänster!JJ$21,IF($YV27=Tjänster!$JG$22,Tjänster!JJ$22,IF($YV27=Tjänster!$JG$23,Tjänster!JJ$23,IF($YV27=Tjänster!$JG$24,Tjänster!JJ$24,IF($YV27=Tjänster!$JG$25,Tjänster!JJ$25,IF($YV27=Tjänster!$JG$26,Tjänster!JJ$26,IF($YV27=Tjänster!$JG$27,Tjänster!JJ$27,IF($YV27=Tjänster!$JG$28,Tjänster!JJ$28,""))))))))))))))))))))))))))</f>
        <v/>
      </c>
      <c r="YZ27" s="36" t="str">
        <f>IF($YV27=Tjänster!$JG$3,Tjänster!JK$3,IF($YV27=Tjänster!$JG$4,Tjänster!JK$4,IF($YV27=Tjänster!$JG$5,Tjänster!JK$5,IF($YV27=Tjänster!$JG$6,Tjänster!JK$6,IF($YV27=Tjänster!$JG$7,Tjänster!JK$7,IF($YV27=Tjänster!$JG$8,Tjänster!JK$8,IF($YV27=Tjänster!$JG$9,Tjänster!JK$9,IF($YV27=Tjänster!$JG$10,Tjänster!JK$10,IF($YV27=Tjänster!$JG$11,Tjänster!JK$11,IF($YV27=Tjänster!$JG$12,Tjänster!JK$12,IF($YV27=Tjänster!$JG$13,Tjänster!JK$13,IF($YV27=Tjänster!$JG$14,Tjänster!JK$14,IF($YV27=Tjänster!$JG$15,Tjänster!JK$15,IF($YV27=Tjänster!$JG$16,Tjänster!JK$16,IF($YV27=Tjänster!$JG$17,Tjänster!JK$17,IF($YV27=Tjänster!$JG$18,Tjänster!JK$18,IF($YV27=Tjänster!$JG$19,Tjänster!JK$19,IF($YV27=Tjänster!$JG$20,Tjänster!JK$20,IF($YV27=Tjänster!$JG$21,Tjänster!JK$21,IF($YV27=Tjänster!$JG$22,Tjänster!JK$22,IF($YV27=Tjänster!$JG$23,Tjänster!JK$23,IF($YV27=Tjänster!$JG$24,Tjänster!JK$24,IF($YV27=Tjänster!$JG$25,Tjänster!JK$25,IF($YV27=Tjänster!$JG$26,Tjänster!JK$26,IF($YV27=Tjänster!$JG$27,Tjänster!JK$27,IF($YV27=Tjänster!$JG$28,Tjänster!JK$28,""))))))))))))))))))))))))))</f>
        <v/>
      </c>
      <c r="ZA27" s="36" t="str">
        <f>IF($YV27=Tjänster!$JG$3,Tjänster!JL$3,IF($YV27=Tjänster!$JG$4,Tjänster!JL$4,IF($YV27=Tjänster!$JG$5,Tjänster!JL$5,IF($YV27=Tjänster!$JG$6,Tjänster!JL$6,IF($YV27=Tjänster!$JG$7,Tjänster!JL$7,IF($YV27=Tjänster!$JG$8,Tjänster!JL$8,IF($YV27=Tjänster!$JG$9,Tjänster!JL$9,IF($YV27=Tjänster!$JG$10,Tjänster!JL$10,IF($YV27=Tjänster!$JG$11,Tjänster!JL$11,IF($YV27=Tjänster!$JG$12,Tjänster!JL$12,IF($YV27=Tjänster!$JG$13,Tjänster!JL$13,IF($YV27=Tjänster!$JG$14,Tjänster!JL$14,IF($YV27=Tjänster!$JG$15,Tjänster!JL$15,IF($YV27=Tjänster!$JG$16,Tjänster!JL$16,IF($YV27=Tjänster!$JG$17,Tjänster!JL$17,IF($YV27=Tjänster!$JG$18,Tjänster!JL$18,IF($YV27=Tjänster!$JG$19,Tjänster!JL$19,IF($YV27=Tjänster!$JG$20,Tjänster!JL$20,IF($YV27=Tjänster!$JG$21,Tjänster!JL$21,IF($YV27=Tjänster!$JG$22,Tjänster!JL$22,IF($YV27=Tjänster!$JG$23,Tjänster!JL$23,IF($YV27=Tjänster!$JG$24,Tjänster!JL$24,IF($YV27=Tjänster!$JG$25,Tjänster!JL$25,IF($YV27=Tjänster!$JG$26,Tjänster!JL$26,IF($YV27=Tjänster!$JG$27,Tjänster!JL$27,IF($YV27=Tjänster!$JG$28,Tjänster!JL$28,""))))))))))))))))))))))))))</f>
        <v/>
      </c>
      <c r="ZB27" s="36" t="str">
        <f>IF($YV27=Tjänster!$JG$3,Tjänster!JM$3,IF($YV27=Tjänster!$JG$4,Tjänster!JM$4,IF($YV27=Tjänster!$JG$5,Tjänster!JM$5,IF($YV27=Tjänster!$JG$6,Tjänster!JM$6,IF($YV27=Tjänster!$JG$7,Tjänster!JM$7,IF($YV27=Tjänster!$JG$8,Tjänster!JM$8,IF($YV27=Tjänster!$JG$9,Tjänster!JM$9,IF($YV27=Tjänster!$JG$10,Tjänster!JM$10,IF($YV27=Tjänster!$JG$11,Tjänster!JM$11,IF($YV27=Tjänster!$JG$12,Tjänster!JM$12,IF($YV27=Tjänster!$JG$13,Tjänster!JM$13,IF($YV27=Tjänster!$JG$14,Tjänster!JM$14,IF($YV27=Tjänster!$JG$15,Tjänster!JM$15,IF($YV27=Tjänster!$JG$16,Tjänster!JM$16,IF($YV27=Tjänster!$JG$17,Tjänster!JM$17,IF($YV27=Tjänster!$JG$18,Tjänster!JM$18,IF($YV27=Tjänster!$JG$19,Tjänster!JM$19,IF($YV27=Tjänster!$JG$20,Tjänster!JM$20,IF($YV27=Tjänster!$JG$21,Tjänster!JM$21,IF($YV27=Tjänster!$JG$22,Tjänster!JM$22,IF($YV27=Tjänster!$JG$23,Tjänster!JM$23,IF($YV27=Tjänster!$JG$24,Tjänster!JM$24,IF($YV27=Tjänster!$JG$25,Tjänster!JM$25,IF($YV27=Tjänster!$JG$26,Tjänster!JM$26,IF($YV27=Tjänster!$JG$27,Tjänster!JM$27,IF($YV27=Tjänster!$JG$28,Tjänster!JM$28,""))))))))))))))))))))))))))</f>
        <v/>
      </c>
      <c r="ZC27" s="36" t="str">
        <f>IF($YV27=Tjänster!$JG$3,Tjänster!JN$3,IF($YV27=Tjänster!$JG$4,Tjänster!JN$4,IF($YV27=Tjänster!$JG$5,Tjänster!JN$5,IF($YV27=Tjänster!$JG$6,Tjänster!JN$6,IF($YV27=Tjänster!$JG$7,Tjänster!JN$7,IF($YV27=Tjänster!$JG$8,Tjänster!JN$8,IF($YV27=Tjänster!$JG$9,Tjänster!JN$9,IF($YV27=Tjänster!$JG$10,Tjänster!JN$10,IF($YV27=Tjänster!$JG$11,Tjänster!JN$11,IF($YV27=Tjänster!$JG$12,Tjänster!JN$12,IF($YV27=Tjänster!$JG$13,Tjänster!JN$13,IF($YV27=Tjänster!$JG$14,Tjänster!JN$14,IF($YV27=Tjänster!$JG$15,Tjänster!JN$15,IF($YV27=Tjänster!$JG$16,Tjänster!JN$16,IF($YV27=Tjänster!$JG$17,Tjänster!JN$17,IF($YV27=Tjänster!$JG$18,Tjänster!JN$18,IF($YV27=Tjänster!$JG$19,Tjänster!JN$19,IF($YV27=Tjänster!$JG$20,Tjänster!JN$20,IF($YV27=Tjänster!$JG$21,Tjänster!JN$21,IF($YV27=Tjänster!$JG$22,Tjänster!JN$22,IF($YV27=Tjänster!$JG$23,Tjänster!JN$23,IF($YV27=Tjänster!$JG$24,Tjänster!JN$24,IF($YV27=Tjänster!$JG$25,Tjänster!JN$25,IF($YV27=Tjänster!$JG$26,Tjänster!JN$26,IF($YV27=Tjänster!$JG$27,Tjänster!JN$27,IF($YV27=Tjänster!$JG$28,Tjänster!JN$28,""))))))))))))))))))))))))))</f>
        <v/>
      </c>
      <c r="ZD27" s="36" t="str">
        <f>IF($YV27=Tjänster!$JG$3,Tjänster!JO$3,IF($YV27=Tjänster!$JG$4,Tjänster!JO$4,IF($YV27=Tjänster!$JG$5,Tjänster!JO$5,IF($YV27=Tjänster!$JG$6,Tjänster!JO$6,IF($YV27=Tjänster!$JG$7,Tjänster!JO$7,IF($YV27=Tjänster!$JG$8,Tjänster!JO$8,IF($YV27=Tjänster!$JG$9,Tjänster!JO$9,IF($YV27=Tjänster!$JG$10,Tjänster!JO$10,IF($YV27=Tjänster!$JG$11,Tjänster!JO$11,IF($YV27=Tjänster!$JG$12,Tjänster!JO$12,IF($YV27=Tjänster!$JG$13,Tjänster!JO$13,IF($YV27=Tjänster!$JG$14,Tjänster!JO$14,IF($YV27=Tjänster!$JG$15,Tjänster!JO$15,IF($YV27=Tjänster!$JG$16,Tjänster!JO$16,IF($YV27=Tjänster!$JG$17,Tjänster!JO$17,IF($YV27=Tjänster!$JG$18,Tjänster!JO$18,IF($YV27=Tjänster!$JG$19,Tjänster!JO$19,IF($YV27=Tjänster!$JG$20,Tjänster!JO$20,IF($YV27=Tjänster!$JG$21,Tjänster!JO$21,IF($YV27=Tjänster!$JG$22,Tjänster!JO$22,IF($YV27=Tjänster!$JG$23,Tjänster!JO$23,IF($YV27=Tjänster!$JG$24,Tjänster!JO$24,IF($YV27=Tjänster!$JG$25,Tjänster!JO$25,IF($YV27=Tjänster!$JG$26,Tjänster!JO$26,IF($YV27=Tjänster!$JG$27,Tjänster!JO$27,IF($YV27=Tjänster!$JG$28,Tjänster!JO$28,""))))))))))))))))))))))))))</f>
        <v/>
      </c>
      <c r="ZE27" s="36" t="str">
        <f>IF($YV27=Tjänster!$JG$3,Tjänster!JP$3,IF($YV27=Tjänster!$JG$4,Tjänster!JP$4,IF($YV27=Tjänster!$JG$5,Tjänster!JP$5,IF($YV27=Tjänster!$JG$6,Tjänster!JP$6,IF($YV27=Tjänster!$JG$7,Tjänster!JP$7,IF($YV27=Tjänster!$JG$8,Tjänster!JP$8,IF($YV27=Tjänster!$JG$9,Tjänster!JP$9,IF($YV27=Tjänster!$JG$10,Tjänster!JP$10,IF($YV27=Tjänster!$JG$11,Tjänster!JP$11,IF($YV27=Tjänster!$JG$12,Tjänster!JP$12,IF($YV27=Tjänster!$JG$13,Tjänster!JP$13,IF($YV27=Tjänster!$JG$14,Tjänster!JP$14,IF($YV27=Tjänster!$JG$15,Tjänster!JP$15,IF($YV27=Tjänster!$JG$16,Tjänster!JP$16,IF($YV27=Tjänster!$JG$17,Tjänster!JP$17,IF($YV27=Tjänster!$JG$18,Tjänster!JP$18,IF($YV27=Tjänster!$JG$19,Tjänster!JP$19,IF($YV27=Tjänster!$JG$20,Tjänster!JP$20,IF($YV27=Tjänster!$JG$21,Tjänster!JP$21,IF($YV27=Tjänster!$JG$22,Tjänster!JP$22,IF($YV27=Tjänster!$JG$23,Tjänster!JP$23,IF($YV27=Tjänster!$JG$24,Tjänster!JP$24,IF($YV27=Tjänster!$JG$25,Tjänster!JP$25,IF($YV27=Tjänster!$JG$26,Tjänster!JP$26,IF($YV27=Tjänster!$JG$27,Tjänster!JP$27,IF($YV27=Tjänster!$JG$28,Tjänster!JP$28,""))))))))))))))))))))))))))</f>
        <v/>
      </c>
      <c r="ZF27" s="36" t="str">
        <f>IF($YV27=Tjänster!$JG$3,Tjänster!JQ$3,IF($YV27=Tjänster!$JG$4,Tjänster!JQ$4,IF($YV27=Tjänster!$JG$5,Tjänster!JQ$5,IF($YV27=Tjänster!$JG$6,Tjänster!JQ$6,IF($YV27=Tjänster!$JG$7,Tjänster!JQ$7,IF($YV27=Tjänster!$JG$8,Tjänster!JQ$8,IF($YV27=Tjänster!$JG$9,Tjänster!JQ$9,IF($YV27=Tjänster!$JG$10,Tjänster!JQ$10,IF($YV27=Tjänster!$JG$11,Tjänster!JQ$11,IF($YV27=Tjänster!$JG$12,Tjänster!JQ$12,IF($YV27=Tjänster!$JG$13,Tjänster!JQ$13,IF($YV27=Tjänster!$JG$14,Tjänster!JQ$14,IF($YV27=Tjänster!$JG$15,Tjänster!JQ$15,IF($YV27=Tjänster!$JG$16,Tjänster!JQ$16,IF($YV27=Tjänster!$JG$17,Tjänster!JQ$17,IF($YV27=Tjänster!$JG$18,Tjänster!JQ$18,IF($YV27=Tjänster!$JG$19,Tjänster!JQ$19,IF($YV27=Tjänster!$JG$20,Tjänster!JQ$20,IF($YV27=Tjänster!$JG$21,Tjänster!JQ$21,IF($YV27=Tjänster!$JG$22,Tjänster!JQ$22,IF($YV27=Tjänster!$JG$23,Tjänster!JQ$23,IF($YV27=Tjänster!$JG$24,Tjänster!JQ$24,IF($YV27=Tjänster!$JG$25,Tjänster!JQ$25,IF($YV27=Tjänster!$JG$26,Tjänster!JQ$26,IF($YV27=Tjänster!$JG$27,Tjänster!JQ$27,IF($YV27=Tjänster!$JG$28,Tjänster!JQ$28,""))))))))))))))))))))))))))</f>
        <v/>
      </c>
      <c r="ZG27" s="36" t="str">
        <f>IF($YV27=Tjänster!$JG$3,Tjänster!JR$3,IF($YV27=Tjänster!$JG$4,Tjänster!JR$4,IF($YV27=Tjänster!$JG$5,Tjänster!JR$5,IF($YV27=Tjänster!$JG$6,Tjänster!JR$6,IF($YV27=Tjänster!$JG$7,Tjänster!JR$7,IF($YV27=Tjänster!$JG$8,Tjänster!JR$8,IF($YV27=Tjänster!$JG$9,Tjänster!JR$9,IF($YV27=Tjänster!$JG$10,Tjänster!JR$10,IF($YV27=Tjänster!$JG$11,Tjänster!JR$11,IF($YV27=Tjänster!$JG$12,Tjänster!JR$12,IF($YV27=Tjänster!$JG$13,Tjänster!JR$13,IF($YV27=Tjänster!$JG$14,Tjänster!JR$14,IF($YV27=Tjänster!$JG$15,Tjänster!JR$15,IF($YV27=Tjänster!$JG$16,Tjänster!JR$16,IF($YV27=Tjänster!$JG$17,Tjänster!JR$17,IF($YV27=Tjänster!$JG$18,Tjänster!JR$18,IF($YV27=Tjänster!$JG$19,Tjänster!JR$19,IF($YV27=Tjänster!$JG$20,Tjänster!JR$20,IF($YV27=Tjänster!$JG$21,Tjänster!JR$21,IF($YV27=Tjänster!$JG$22,Tjänster!JR$22,IF($YV27=Tjänster!$JG$23,Tjänster!JR$23,IF($YV27=Tjänster!$JG$24,Tjänster!JR$24,IF($YV27=Tjänster!$JG$25,Tjänster!JR$25,IF($YV27=Tjänster!$JG$26,Tjänster!JR$26,IF($YV27=Tjänster!$JG$27,Tjänster!JR$27,IF($YV27=Tjänster!$JG$28,Tjänster!JR$28,""))))))))))))))))))))))))))</f>
        <v/>
      </c>
      <c r="ZH27" s="36" t="str">
        <f>IF($YV27=Tjänster!$JG$3,Tjänster!JS$3,IF($YV27=Tjänster!$JG$4,Tjänster!JS$4,IF($YV27=Tjänster!$JG$5,Tjänster!JS$5,IF($YV27=Tjänster!$JG$6,Tjänster!JS$6,IF($YV27=Tjänster!$JG$7,Tjänster!JS$7,IF($YV27=Tjänster!$JG$8,Tjänster!JS$8,IF($YV27=Tjänster!$JG$9,Tjänster!JS$9,IF($YV27=Tjänster!$JG$10,Tjänster!JS$10,IF($YV27=Tjänster!$JG$11,Tjänster!JS$11,IF($YV27=Tjänster!$JG$12,Tjänster!JS$12,IF($YV27=Tjänster!$JG$13,Tjänster!JS$13,IF($YV27=Tjänster!$JG$14,Tjänster!JS$14,IF($YV27=Tjänster!$JG$15,Tjänster!JS$15,IF($YV27=Tjänster!$JG$16,Tjänster!JS$16,IF($YV27=Tjänster!$JG$17,Tjänster!JS$17,IF($YV27=Tjänster!$JG$18,Tjänster!JS$18,IF($YV27=Tjänster!$JG$19,Tjänster!JS$19,IF($YV27=Tjänster!$JG$20,Tjänster!JS$20,IF($YV27=Tjänster!$JG$21,Tjänster!JS$21,IF($YV27=Tjänster!$JG$22,Tjänster!JS$22,IF($YV27=Tjänster!$JG$23,Tjänster!JS$23,IF($YV27=Tjänster!$JG$24,Tjänster!JS$24,IF($YV27=Tjänster!$JG$25,Tjänster!JS$25,IF($YV27=Tjänster!$JG$26,Tjänster!JS$26,IF($YV27=Tjänster!$JG$27,Tjänster!JS$27,IF($YV27=Tjänster!$JG$28,Tjänster!JS$28,""))))))))))))))))))))))))))</f>
        <v/>
      </c>
      <c r="ZI27" s="36" t="str">
        <f>IF($YV27=Tjänster!$JG$3,Tjänster!JT$3,IF($YV27=Tjänster!$JG$4,Tjänster!JT$4,IF($YV27=Tjänster!$JG$5,Tjänster!JT$5,IF($YV27=Tjänster!$JG$6,Tjänster!JT$6,IF($YV27=Tjänster!$JG$7,Tjänster!JT$7,IF($YV27=Tjänster!$JG$8,Tjänster!JT$8,IF($YV27=Tjänster!$JG$9,Tjänster!JT$9,IF($YV27=Tjänster!$JG$10,Tjänster!JT$10,IF($YV27=Tjänster!$JG$11,Tjänster!JT$11,IF($YV27=Tjänster!$JG$12,Tjänster!JT$12,IF($YV27=Tjänster!$JG$13,Tjänster!JT$13,IF($YV27=Tjänster!$JG$14,Tjänster!JT$14,IF($YV27=Tjänster!$JG$15,Tjänster!JT$15,IF($YV27=Tjänster!$JG$16,Tjänster!JT$16,IF($YV27=Tjänster!$JG$17,Tjänster!JT$17,IF($YV27=Tjänster!$JG$18,Tjänster!JT$18,IF($YV27=Tjänster!$JG$19,Tjänster!JT$19,IF($YV27=Tjänster!$JG$20,Tjänster!JT$20,IF($YV27=Tjänster!$JG$21,Tjänster!JT$21,IF($YV27=Tjänster!$JG$22,Tjänster!JT$22,IF($YV27=Tjänster!$JG$23,Tjänster!JT$23,IF($YV27=Tjänster!$JG$24,Tjänster!JT$24,IF($YV27=Tjänster!$JG$25,Tjänster!JT$25,IF($YV27=Tjänster!$JG$26,Tjänster!JT$26,IF($YV27=Tjänster!$JG$27,Tjänster!JT$27,IF($YV27=Tjänster!$JG$28,Tjänster!JT$28,""))))))))))))))))))))))))))</f>
        <v/>
      </c>
      <c r="ZJ27" s="36" t="str">
        <f>IF($YV27=Tjänster!$JG$3,Tjänster!JU$3,IF($YV27=Tjänster!$JG$4,Tjänster!JU$4,IF($YV27=Tjänster!$JG$5,Tjänster!JU$5,IF($YV27=Tjänster!$JG$6,Tjänster!JU$6,IF($YV27=Tjänster!$JG$7,Tjänster!JU$7,IF($YV27=Tjänster!$JG$8,Tjänster!JU$8,IF($YV27=Tjänster!$JG$9,Tjänster!JU$9,IF($YV27=Tjänster!$JG$10,Tjänster!JU$10,IF($YV27=Tjänster!$JG$11,Tjänster!JU$11,IF($YV27=Tjänster!$JG$12,Tjänster!JU$12,IF($YV27=Tjänster!$JG$13,Tjänster!JU$13,IF($YV27=Tjänster!$JG$14,Tjänster!JU$14,IF($YV27=Tjänster!$JG$15,Tjänster!JU$15,IF($YV27=Tjänster!$JG$16,Tjänster!JU$16,IF($YV27=Tjänster!$JG$17,Tjänster!JU$17,IF($YV27=Tjänster!$JG$18,Tjänster!JU$18,IF($YV27=Tjänster!$JG$19,Tjänster!JU$19,IF($YV27=Tjänster!$JG$20,Tjänster!JU$20,IF($YV27=Tjänster!$JG$21,Tjänster!JU$21,IF($YV27=Tjänster!$JG$22,Tjänster!JU$22,IF($YV27=Tjänster!$JG$23,Tjänster!JU$23,IF($YV27=Tjänster!$JG$24,Tjänster!JU$24,IF($YV27=Tjänster!$JG$25,Tjänster!JU$25,IF($YV27=Tjänster!$JG$26,Tjänster!JU$26,IF($YV27=Tjänster!$JG$27,Tjänster!JU$27,IF($YV27=Tjänster!$JG$28,Tjänster!JU$28,""))))))))))))))))))))))))))</f>
        <v/>
      </c>
      <c r="ZK27" s="36" t="str">
        <f>IF($YV27=Tjänster!$JG$3,Tjänster!JV$3,IF($YV27=Tjänster!$JG$4,Tjänster!JV$4,IF($YV27=Tjänster!$JG$5,Tjänster!JV$5,IF($YV27=Tjänster!$JG$6,Tjänster!JV$6,IF($YV27=Tjänster!$JG$7,Tjänster!JV$7,IF($YV27=Tjänster!$JG$8,Tjänster!JV$8,IF($YV27=Tjänster!$JG$9,Tjänster!JV$9,IF($YV27=Tjänster!$JG$10,Tjänster!JV$10,IF($YV27=Tjänster!$JG$11,Tjänster!JV$11,IF($YV27=Tjänster!$JG$12,Tjänster!JV$12,IF($YV27=Tjänster!$JG$13,Tjänster!JV$13,IF($YV27=Tjänster!$JG$14,Tjänster!JV$14,IF($YV27=Tjänster!$JG$15,Tjänster!JV$15,IF($YV27=Tjänster!$JG$16,Tjänster!JV$16,IF($YV27=Tjänster!$JG$17,Tjänster!JV$17,IF($YV27=Tjänster!$JG$18,Tjänster!JV$18,IF($YV27=Tjänster!$JG$19,Tjänster!JV$19,IF($YV27=Tjänster!$JG$20,Tjänster!JV$20,IF($YV27=Tjänster!$JG$21,Tjänster!JV$21,IF($YV27=Tjänster!$JG$22,Tjänster!JV$22,IF($YV27=Tjänster!$JG$23,Tjänster!JV$23,IF($YV27=Tjänster!$JG$24,Tjänster!JV$24,IF($YV27=Tjänster!$JG$25,Tjänster!JV$25,IF($YV27=Tjänster!$JG$26,Tjänster!JV$26,IF($YV27=Tjänster!$JG$27,Tjänster!JV$27,IF($YV27=Tjänster!$JG$28,Tjänster!JV$28,""))))))))))))))))))))))))))</f>
        <v/>
      </c>
      <c r="ZL27" s="36" t="str">
        <f>IF($YV27=Tjänster!$JG$3,Tjänster!JW$3,IF($YV27=Tjänster!$JG$4,Tjänster!JW$4,IF($YV27=Tjänster!$JG$5,Tjänster!JW$5,IF($YV27=Tjänster!$JG$6,Tjänster!JW$6,IF($YV27=Tjänster!$JG$7,Tjänster!JW$7,IF($YV27=Tjänster!$JG$8,Tjänster!JW$8,IF($YV27=Tjänster!$JG$9,Tjänster!JW$9,IF($YV27=Tjänster!$JG$10,Tjänster!JW$10,IF($YV27=Tjänster!$JG$11,Tjänster!JW$11,IF($YV27=Tjänster!$JG$12,Tjänster!JW$12,IF($YV27=Tjänster!$JG$13,Tjänster!JW$13,IF($YV27=Tjänster!$JG$14,Tjänster!JW$14,IF($YV27=Tjänster!$JG$15,Tjänster!JW$15,IF($YV27=Tjänster!$JG$16,Tjänster!JW$16,IF($YV27=Tjänster!$JG$17,Tjänster!JW$17,IF($YV27=Tjänster!$JG$18,Tjänster!JW$18,IF($YV27=Tjänster!$JG$19,Tjänster!JW$19,IF($YV27=Tjänster!$JG$20,Tjänster!JW$20,IF($YV27=Tjänster!$JG$21,Tjänster!JW$21,IF($YV27=Tjänster!$JG$22,Tjänster!JW$22,IF($YV27=Tjänster!$JG$23,Tjänster!JW$23,IF($YV27=Tjänster!$JG$24,Tjänster!JW$24,IF($YV27=Tjänster!$JG$25,Tjänster!JW$25,IF($YV27=Tjänster!$JG$26,Tjänster!JW$26,IF($YV27=Tjänster!$JG$27,Tjänster!JW$27,IF($YV27=Tjänster!$JG$28,Tjänster!JW$28,""))))))))))))))))))))))))))</f>
        <v/>
      </c>
      <c r="ZM27" s="36" t="str">
        <f>IF($YV27=Tjänster!$JG$3,Tjänster!JX$3,IF($YV27=Tjänster!$JG$4,Tjänster!JX$4,IF($YV27=Tjänster!$JG$5,Tjänster!JX$5,IF($YV27=Tjänster!$JG$6,Tjänster!JX$6,IF($YV27=Tjänster!$JG$7,Tjänster!JX$7,IF($YV27=Tjänster!$JG$8,Tjänster!JX$8,IF($YV27=Tjänster!$JG$9,Tjänster!JX$9,IF($YV27=Tjänster!$JG$10,Tjänster!JX$10,IF($YV27=Tjänster!$JG$11,Tjänster!JX$11,IF($YV27=Tjänster!$JG$12,Tjänster!JX$12,IF($YV27=Tjänster!$JG$13,Tjänster!JX$13,IF($YV27=Tjänster!$JG$14,Tjänster!JX$14,IF($YV27=Tjänster!$JG$15,Tjänster!JX$15,IF($YV27=Tjänster!$JG$16,Tjänster!JX$16,IF($YV27=Tjänster!$JG$17,Tjänster!JX$17,IF($YV27=Tjänster!$JG$18,Tjänster!JX$18,IF($YV27=Tjänster!$JG$19,Tjänster!JX$19,IF($YV27=Tjänster!$JG$20,Tjänster!JX$20,IF($YV27=Tjänster!$JG$21,Tjänster!JX$21,IF($YV27=Tjänster!$JG$22,Tjänster!JX$22,IF($YV27=Tjänster!$JG$23,Tjänster!JX$23,IF($YV27=Tjänster!$JG$24,Tjänster!JX$24,IF($YV27=Tjänster!$JG$25,Tjänster!JX$25,IF($YV27=Tjänster!$JG$26,Tjänster!JX$26,IF($YV27=Tjänster!$JG$27,Tjänster!JX$27,IF($YV27=Tjänster!$JG$28,Tjänster!JX$28,""))))))))))))))))))))))))))</f>
        <v/>
      </c>
      <c r="ZN27" s="36" t="str">
        <f>IF($YV27=Tjänster!$JG$3,Tjänster!JY$3,IF($YV27=Tjänster!$JG$4,Tjänster!JY$4,IF($YV27=Tjänster!$JG$5,Tjänster!JY$5,IF($YV27=Tjänster!$JG$6,Tjänster!JY$6,IF($YV27=Tjänster!$JG$7,Tjänster!JY$7,IF($YV27=Tjänster!$JG$8,Tjänster!JY$8,IF($YV27=Tjänster!$JG$9,Tjänster!JY$9,IF($YV27=Tjänster!$JG$10,Tjänster!JY$10,IF($YV27=Tjänster!$JG$11,Tjänster!JY$11,IF($YV27=Tjänster!$JG$12,Tjänster!JY$12,IF($YV27=Tjänster!$JG$13,Tjänster!JY$13,IF($YV27=Tjänster!$JG$14,Tjänster!JY$14,IF($YV27=Tjänster!$JG$15,Tjänster!JY$15,IF($YV27=Tjänster!$JG$16,Tjänster!JY$16,IF($YV27=Tjänster!$JG$17,Tjänster!JY$17,IF($YV27=Tjänster!$JG$18,Tjänster!JY$18,IF($YV27=Tjänster!$JG$19,Tjänster!JY$19,IF($YV27=Tjänster!$JG$20,Tjänster!JY$20,IF($YV27=Tjänster!$JG$21,Tjänster!JY$21,IF($YV27=Tjänster!$JG$22,Tjänster!JY$22,IF($YV27=Tjänster!$JG$23,Tjänster!JY$23,IF($YV27=Tjänster!$JG$24,Tjänster!JY$24,IF($YV27=Tjänster!$JG$25,Tjänster!JY$25,IF($YV27=Tjänster!$JG$26,Tjänster!JY$26,IF($YV27=Tjänster!$JG$27,Tjänster!JY$27,IF($YV27=Tjänster!$JG$28,Tjänster!JY$28,""))))))))))))))))))))))))))</f>
        <v/>
      </c>
      <c r="ZO27" s="36" t="str">
        <f>IF($YV27=Tjänster!$JG$3,Tjänster!JZ$3,IF($YV27=Tjänster!$JG$4,Tjänster!JZ$4,IF($YV27=Tjänster!$JG$5,Tjänster!JZ$5,IF($YV27=Tjänster!$JG$6,Tjänster!JZ$6,IF($YV27=Tjänster!$JG$7,Tjänster!JZ$7,IF($YV27=Tjänster!$JG$8,Tjänster!JZ$8,IF($YV27=Tjänster!$JG$9,Tjänster!JZ$9,IF($YV27=Tjänster!$JG$10,Tjänster!JZ$10,IF($YV27=Tjänster!$JG$11,Tjänster!JZ$11,IF($YV27=Tjänster!$JG$12,Tjänster!JZ$12,IF($YV27=Tjänster!$JG$13,Tjänster!JZ$13,IF($YV27=Tjänster!$JG$14,Tjänster!JZ$14,IF($YV27=Tjänster!$JG$15,Tjänster!JZ$15,IF($YV27=Tjänster!$JG$16,Tjänster!JZ$16,IF($YV27=Tjänster!$JG$17,Tjänster!JZ$17,IF($YV27=Tjänster!$JG$18,Tjänster!JZ$18,IF($YV27=Tjänster!$JG$19,Tjänster!JZ$19,IF($YV27=Tjänster!$JG$20,Tjänster!JZ$20,IF($YV27=Tjänster!$JG$21,Tjänster!JZ$21,IF($YV27=Tjänster!$JG$22,Tjänster!JZ$22,IF($YV27=Tjänster!$JG$23,Tjänster!JZ$23,IF($YV27=Tjänster!$JG$24,Tjänster!JZ$24,IF($YV27=Tjänster!$JG$25,Tjänster!JZ$25,IF($YV27=Tjänster!$JG$26,Tjänster!JZ$26,IF($YV27=Tjänster!$JG$27,Tjänster!JZ$27,IF($YV27=Tjänster!$JG$28,Tjänster!JZ$28,""))))))))))))))))))))))))))</f>
        <v/>
      </c>
      <c r="ZP27" s="36" t="str">
        <f>IF($YV27=Tjänster!$JG$3,Tjänster!KA$3,IF($YV27=Tjänster!$JG$4,Tjänster!KA$4,IF($YV27=Tjänster!$JG$5,Tjänster!KA$5,IF($YV27=Tjänster!$JG$6,Tjänster!KA$6,IF($YV27=Tjänster!$JG$7,Tjänster!KA$7,IF($YV27=Tjänster!$JG$8,Tjänster!KA$8,IF($YV27=Tjänster!$JG$9,Tjänster!KA$9,IF($YV27=Tjänster!$JG$10,Tjänster!KA$10,IF($YV27=Tjänster!$JG$11,Tjänster!KA$11,IF($YV27=Tjänster!$JG$12,Tjänster!KA$12,IF($YV27=Tjänster!$JG$13,Tjänster!KA$13,IF($YV27=Tjänster!$JG$14,Tjänster!KA$14,IF($YV27=Tjänster!$JG$15,Tjänster!KA$15,IF($YV27=Tjänster!$JG$16,Tjänster!KA$16,IF($YV27=Tjänster!$JG$17,Tjänster!KA$17,IF($YV27=Tjänster!$JG$18,Tjänster!KA$18,IF($YV27=Tjänster!$JG$19,Tjänster!KA$19,IF($YV27=Tjänster!$JG$20,Tjänster!KA$20,IF($YV27=Tjänster!$JG$21,Tjänster!KA$21,IF($YV27=Tjänster!$JG$22,Tjänster!KA$22,IF($YV27=Tjänster!$JG$23,Tjänster!KA$23,IF($YV27=Tjänster!$JG$24,Tjänster!KA$24,IF($YV27=Tjänster!$JG$25,Tjänster!KA$25,IF($YV27=Tjänster!$JG$26,Tjänster!KA$26,IF($YV27=Tjänster!$JG$27,Tjänster!KA$27,IF($YV27=Tjänster!$JG$28,Tjänster!KA$28,""))))))))))))))))))))))))))</f>
        <v/>
      </c>
      <c r="AAS27" s="36" t="str">
        <f t="shared" si="12"/>
        <v/>
      </c>
      <c r="AAT27" s="36" t="str">
        <f>IF($AAS27=Tjänster!$KC$3,Tjänster!KD$3,IF($AAS27=Tjänster!$KC$4,Tjänster!KD$4,IF($AAS27=Tjänster!$KC$5,Tjänster!KD$5,IF($AAS27=Tjänster!$KC$6,Tjänster!KD$6,IF($AAS27=Tjänster!$KC$7,Tjänster!KD$7,IF($AAS27=Tjänster!$KC$8,Tjänster!KD$8,IF($AAS27=Tjänster!$KC$9,Tjänster!KD$9,IF($AAS27=Tjänster!$KC$10,Tjänster!KD$10,IF($AAS27=Tjänster!$KC$11,Tjänster!KD$11,IF($AAS27=Tjänster!$KC$12,Tjänster!KD$12,IF($AAS27=Tjänster!$KC$13,Tjänster!KD$13,IF($AAS27=Tjänster!$KC$14,Tjänster!KD$14,IF($AAS27=Tjänster!$KC$15,Tjänster!KD$15,IF($AAS27=Tjänster!$KC$16,Tjänster!KD$16,IF($AAS27=Tjänster!$KC$17,Tjänster!KD$17,IF($AAS27=Tjänster!$KC$18,Tjänster!KD$18,IF($AAS27=Tjänster!$KC$19,Tjänster!KD$19,IF($AAS27=Tjänster!$KC$20,Tjänster!KD$20,IF($AAS27=Tjänster!$KC$21,Tjänster!KD$21,IF($AAS27=Tjänster!$KC$22,Tjänster!KD$22,IF($AAS27=Tjänster!$KC$23,Tjänster!KD$23,IF($AAS27=Tjänster!$KC$24,Tjänster!KD$24,IF($AAS27=Tjänster!$KC$25,Tjänster!KD$25,IF($AAS27=Tjänster!$KC$26,Tjänster!KD$26,IF($AAS27=Tjänster!$KC$27,Tjänster!KD$27,IF($AAS27=Tjänster!$KC$28,Tjänster!KD$28,""))))))))))))))))))))))))))</f>
        <v/>
      </c>
      <c r="AAU27" s="36" t="str">
        <f>IF($AAS27=Tjänster!$KC$3,Tjänster!KE$3,IF($AAS27=Tjänster!$KC$4,Tjänster!KE$4,IF($AAS27=Tjänster!$KC$5,Tjänster!KE$5,IF($AAS27=Tjänster!$KC$6,Tjänster!KE$6,IF($AAS27=Tjänster!$KC$7,Tjänster!KE$7,IF($AAS27=Tjänster!$KC$8,Tjänster!KE$8,IF($AAS27=Tjänster!$KC$9,Tjänster!KE$9,IF($AAS27=Tjänster!$KC$10,Tjänster!KE$10,IF($AAS27=Tjänster!$KC$11,Tjänster!KE$11,IF($AAS27=Tjänster!$KC$12,Tjänster!KE$12,IF($AAS27=Tjänster!$KC$13,Tjänster!KE$13,IF($AAS27=Tjänster!$KC$14,Tjänster!KE$14,IF($AAS27=Tjänster!$KC$15,Tjänster!KE$15,IF($AAS27=Tjänster!$KC$16,Tjänster!KE$16,IF($AAS27=Tjänster!$KC$17,Tjänster!KE$17,IF($AAS27=Tjänster!$KC$18,Tjänster!KE$18,IF($AAS27=Tjänster!$KC$19,Tjänster!KE$19,IF($AAS27=Tjänster!$KC$20,Tjänster!KE$20,IF($AAS27=Tjänster!$KC$21,Tjänster!KE$21,IF($AAS27=Tjänster!$KC$22,Tjänster!KE$22,IF($AAS27=Tjänster!$KC$23,Tjänster!KE$23,IF($AAS27=Tjänster!$KC$24,Tjänster!KE$24,IF($AAS27=Tjänster!$KC$25,Tjänster!KE$25,IF($AAS27=Tjänster!$KC$26,Tjänster!KE$26,IF($AAS27=Tjänster!$KC$27,Tjänster!KE$27,IF($AAS27=Tjänster!$KC$28,Tjänster!KE$28,""))))))))))))))))))))))))))</f>
        <v/>
      </c>
      <c r="AAV27" s="36" t="str">
        <f>IF($AAS27=Tjänster!$KC$3,Tjänster!KF$3,IF($AAS27=Tjänster!$KC$4,Tjänster!KF$4,IF($AAS27=Tjänster!$KC$5,Tjänster!KF$5,IF($AAS27=Tjänster!$KC$6,Tjänster!KF$6,IF($AAS27=Tjänster!$KC$7,Tjänster!KF$7,IF($AAS27=Tjänster!$KC$8,Tjänster!KF$8,IF($AAS27=Tjänster!$KC$9,Tjänster!KF$9,IF($AAS27=Tjänster!$KC$10,Tjänster!KF$10,IF($AAS27=Tjänster!$KC$11,Tjänster!KF$11,IF($AAS27=Tjänster!$KC$12,Tjänster!KF$12,IF($AAS27=Tjänster!$KC$13,Tjänster!KF$13,IF($AAS27=Tjänster!$KC$14,Tjänster!KF$14,IF($AAS27=Tjänster!$KC$15,Tjänster!KF$15,IF($AAS27=Tjänster!$KC$16,Tjänster!KF$16,IF($AAS27=Tjänster!$KC$17,Tjänster!KF$17,IF($AAS27=Tjänster!$KC$18,Tjänster!KF$18,IF($AAS27=Tjänster!$KC$19,Tjänster!KF$19,IF($AAS27=Tjänster!$KC$20,Tjänster!KF$20,IF($AAS27=Tjänster!$KC$21,Tjänster!KF$21,IF($AAS27=Tjänster!$KC$22,Tjänster!KF$22,IF($AAS27=Tjänster!$KC$23,Tjänster!KF$23,IF($AAS27=Tjänster!$KC$24,Tjänster!KF$24,IF($AAS27=Tjänster!$KC$25,Tjänster!KF$25,IF($AAS27=Tjänster!$KC$26,Tjänster!KF$26,IF($AAS27=Tjänster!$KC$27,Tjänster!KF$27,IF($AAS27=Tjänster!$KC$28,Tjänster!KF$28,""))))))))))))))))))))))))))</f>
        <v/>
      </c>
      <c r="AAW27" s="36" t="str">
        <f>IF($AAS27=Tjänster!$KC$3,Tjänster!KG$3,IF($AAS27=Tjänster!$KC$4,Tjänster!KG$4,IF($AAS27=Tjänster!$KC$5,Tjänster!KG$5,IF($AAS27=Tjänster!$KC$6,Tjänster!KG$6,IF($AAS27=Tjänster!$KC$7,Tjänster!KG$7,IF($AAS27=Tjänster!$KC$8,Tjänster!KG$8,IF($AAS27=Tjänster!$KC$9,Tjänster!KG$9,IF($AAS27=Tjänster!$KC$10,Tjänster!KG$10,IF($AAS27=Tjänster!$KC$11,Tjänster!KG$11,IF($AAS27=Tjänster!$KC$12,Tjänster!KG$12,IF($AAS27=Tjänster!$KC$13,Tjänster!KG$13,IF($AAS27=Tjänster!$KC$14,Tjänster!KG$14,IF($AAS27=Tjänster!$KC$15,Tjänster!KG$15,IF($AAS27=Tjänster!$KC$16,Tjänster!KG$16,IF($AAS27=Tjänster!$KC$17,Tjänster!KG$17,IF($AAS27=Tjänster!$KC$18,Tjänster!KG$18,IF($AAS27=Tjänster!$KC$19,Tjänster!KG$19,IF($AAS27=Tjänster!$KC$20,Tjänster!KG$20,IF($AAS27=Tjänster!$KC$21,Tjänster!KG$21,IF($AAS27=Tjänster!$KC$22,Tjänster!KG$22,IF($AAS27=Tjänster!$KC$23,Tjänster!KG$23,IF($AAS27=Tjänster!$KC$24,Tjänster!KG$24,IF($AAS27=Tjänster!$KC$25,Tjänster!KG$25,IF($AAS27=Tjänster!$KC$26,Tjänster!KG$26,IF($AAS27=Tjänster!$KC$27,Tjänster!KG$27,IF($AAS27=Tjänster!$KC$28,Tjänster!KG$28,""))))))))))))))))))))))))))</f>
        <v/>
      </c>
      <c r="AAX27" s="36" t="str">
        <f>IF($AAS27=Tjänster!$KC$3,Tjänster!KH$3,IF($AAS27=Tjänster!$KC$4,Tjänster!KH$4,IF($AAS27=Tjänster!$KC$5,Tjänster!KH$5,IF($AAS27=Tjänster!$KC$6,Tjänster!KH$6,IF($AAS27=Tjänster!$KC$7,Tjänster!KH$7,IF($AAS27=Tjänster!$KC$8,Tjänster!KH$8,IF($AAS27=Tjänster!$KC$9,Tjänster!KH$9,IF($AAS27=Tjänster!$KC$10,Tjänster!KH$10,IF($AAS27=Tjänster!$KC$11,Tjänster!KH$11,IF($AAS27=Tjänster!$KC$12,Tjänster!KH$12,IF($AAS27=Tjänster!$KC$13,Tjänster!KH$13,IF($AAS27=Tjänster!$KC$14,Tjänster!KH$14,IF($AAS27=Tjänster!$KC$15,Tjänster!KH$15,IF($AAS27=Tjänster!$KC$16,Tjänster!KH$16,IF($AAS27=Tjänster!$KC$17,Tjänster!KH$17,IF($AAS27=Tjänster!$KC$18,Tjänster!KH$18,IF($AAS27=Tjänster!$KC$19,Tjänster!KH$19,IF($AAS27=Tjänster!$KC$20,Tjänster!KH$20,IF($AAS27=Tjänster!$KC$21,Tjänster!KH$21,IF($AAS27=Tjänster!$KC$22,Tjänster!KH$22,IF($AAS27=Tjänster!$KC$23,Tjänster!KH$23,IF($AAS27=Tjänster!$KC$24,Tjänster!KH$24,IF($AAS27=Tjänster!$KC$25,Tjänster!KH$25,IF($AAS27=Tjänster!$KC$26,Tjänster!KH$26,IF($AAS27=Tjänster!$KC$27,Tjänster!KH$27,IF($AAS27=Tjänster!$KC$28,Tjänster!KH$28,""))))))))))))))))))))))))))</f>
        <v/>
      </c>
      <c r="AAY27" s="36" t="str">
        <f>IF($AAS27=Tjänster!$KC$3,Tjänster!KI$3,IF($AAS27=Tjänster!$KC$4,Tjänster!KI$4,IF($AAS27=Tjänster!$KC$5,Tjänster!KI$5,IF($AAS27=Tjänster!$KC$6,Tjänster!KI$6,IF($AAS27=Tjänster!$KC$7,Tjänster!KI$7,IF($AAS27=Tjänster!$KC$8,Tjänster!KI$8,IF($AAS27=Tjänster!$KC$9,Tjänster!KI$9,IF($AAS27=Tjänster!$KC$10,Tjänster!KI$10,IF($AAS27=Tjänster!$KC$11,Tjänster!KI$11,IF($AAS27=Tjänster!$KC$12,Tjänster!KI$12,IF($AAS27=Tjänster!$KC$13,Tjänster!KI$13,IF($AAS27=Tjänster!$KC$14,Tjänster!KI$14,IF($AAS27=Tjänster!$KC$15,Tjänster!KI$15,IF($AAS27=Tjänster!$KC$16,Tjänster!KI$16,IF($AAS27=Tjänster!$KC$17,Tjänster!KI$17,IF($AAS27=Tjänster!$KC$18,Tjänster!KI$18,IF($AAS27=Tjänster!$KC$19,Tjänster!KI$19,IF($AAS27=Tjänster!$KC$20,Tjänster!KI$20,IF($AAS27=Tjänster!$KC$21,Tjänster!KI$21,IF($AAS27=Tjänster!$KC$22,Tjänster!KI$22,IF($AAS27=Tjänster!$KC$23,Tjänster!KI$23,IF($AAS27=Tjänster!$KC$24,Tjänster!KI$24,IF($AAS27=Tjänster!$KC$25,Tjänster!KI$25,IF($AAS27=Tjänster!$KC$26,Tjänster!KI$26,IF($AAS27=Tjänster!$KC$27,Tjänster!KI$27,IF($AAS27=Tjänster!$KC$28,Tjänster!KI$28,""))))))))))))))))))))))))))</f>
        <v/>
      </c>
      <c r="AAZ27" s="36" t="str">
        <f>IF($AAS27=Tjänster!$KC$3,Tjänster!KJ$3,IF($AAS27=Tjänster!$KC$4,Tjänster!KJ$4,IF($AAS27=Tjänster!$KC$5,Tjänster!KJ$5,IF($AAS27=Tjänster!$KC$6,Tjänster!KJ$6,IF($AAS27=Tjänster!$KC$7,Tjänster!KJ$7,IF($AAS27=Tjänster!$KC$8,Tjänster!KJ$8,IF($AAS27=Tjänster!$KC$9,Tjänster!KJ$9,IF($AAS27=Tjänster!$KC$10,Tjänster!KJ$10,IF($AAS27=Tjänster!$KC$11,Tjänster!KJ$11,IF($AAS27=Tjänster!$KC$12,Tjänster!KJ$12,IF($AAS27=Tjänster!$KC$13,Tjänster!KJ$13,IF($AAS27=Tjänster!$KC$14,Tjänster!KJ$14,IF($AAS27=Tjänster!$KC$15,Tjänster!KJ$15,IF($AAS27=Tjänster!$KC$16,Tjänster!KJ$16,IF($AAS27=Tjänster!$KC$17,Tjänster!KJ$17,IF($AAS27=Tjänster!$KC$18,Tjänster!KJ$18,IF($AAS27=Tjänster!$KC$19,Tjänster!KJ$19,IF($AAS27=Tjänster!$KC$20,Tjänster!KJ$20,IF($AAS27=Tjänster!$KC$21,Tjänster!KJ$21,IF($AAS27=Tjänster!$KC$22,Tjänster!KJ$22,IF($AAS27=Tjänster!$KC$23,Tjänster!KJ$23,IF($AAS27=Tjänster!$KC$24,Tjänster!KJ$24,IF($AAS27=Tjänster!$KC$25,Tjänster!KJ$25,IF($AAS27=Tjänster!$KC$26,Tjänster!KJ$26,IF($AAS27=Tjänster!$KC$27,Tjänster!KJ$27,IF($AAS27=Tjänster!$KC$28,Tjänster!KJ$28,""))))))))))))))))))))))))))</f>
        <v/>
      </c>
      <c r="ABA27" s="36" t="str">
        <f>IF($AAS27=Tjänster!$KC$3,Tjänster!KK$3,IF($AAS27=Tjänster!$KC$4,Tjänster!KK$4,IF($AAS27=Tjänster!$KC$5,Tjänster!KK$5,IF($AAS27=Tjänster!$KC$6,Tjänster!KK$6,IF($AAS27=Tjänster!$KC$7,Tjänster!KK$7,IF($AAS27=Tjänster!$KC$8,Tjänster!KK$8,IF($AAS27=Tjänster!$KC$9,Tjänster!KK$9,IF($AAS27=Tjänster!$KC$10,Tjänster!KK$10,IF($AAS27=Tjänster!$KC$11,Tjänster!KK$11,IF($AAS27=Tjänster!$KC$12,Tjänster!KK$12,IF($AAS27=Tjänster!$KC$13,Tjänster!KK$13,IF($AAS27=Tjänster!$KC$14,Tjänster!KK$14,IF($AAS27=Tjänster!$KC$15,Tjänster!KK$15,IF($AAS27=Tjänster!$KC$16,Tjänster!KK$16,IF($AAS27=Tjänster!$KC$17,Tjänster!KK$17,IF($AAS27=Tjänster!$KC$18,Tjänster!KK$18,IF($AAS27=Tjänster!$KC$19,Tjänster!KK$19,IF($AAS27=Tjänster!$KC$20,Tjänster!KK$20,IF($AAS27=Tjänster!$KC$21,Tjänster!KK$21,IF($AAS27=Tjänster!$KC$22,Tjänster!KK$22,IF($AAS27=Tjänster!$KC$23,Tjänster!KK$23,IF($AAS27=Tjänster!$KC$24,Tjänster!KK$24,IF($AAS27=Tjänster!$KC$25,Tjänster!KK$25,IF($AAS27=Tjänster!$KC$26,Tjänster!KK$26,IF($AAS27=Tjänster!$KC$27,Tjänster!KK$27,IF($AAS27=Tjänster!$KC$28,Tjänster!KK$28,""))))))))))))))))))))))))))</f>
        <v/>
      </c>
      <c r="ABB27" s="36" t="str">
        <f>IF($AAS27=Tjänster!$KC$3,Tjänster!KL$3,IF($AAS27=Tjänster!$KC$4,Tjänster!KL$4,IF($AAS27=Tjänster!$KC$5,Tjänster!KL$5,IF($AAS27=Tjänster!$KC$6,Tjänster!KL$6,IF($AAS27=Tjänster!$KC$7,Tjänster!KL$7,IF($AAS27=Tjänster!$KC$8,Tjänster!KL$8,IF($AAS27=Tjänster!$KC$9,Tjänster!KL$9,IF($AAS27=Tjänster!$KC$10,Tjänster!KL$10,IF($AAS27=Tjänster!$KC$11,Tjänster!KL$11,IF($AAS27=Tjänster!$KC$12,Tjänster!KL$12,IF($AAS27=Tjänster!$KC$13,Tjänster!KL$13,IF($AAS27=Tjänster!$KC$14,Tjänster!KL$14,IF($AAS27=Tjänster!$KC$15,Tjänster!KL$15,IF($AAS27=Tjänster!$KC$16,Tjänster!KL$16,IF($AAS27=Tjänster!$KC$17,Tjänster!KL$17,IF($AAS27=Tjänster!$KC$18,Tjänster!KL$18,IF($AAS27=Tjänster!$KC$19,Tjänster!KL$19,IF($AAS27=Tjänster!$KC$20,Tjänster!KL$20,IF($AAS27=Tjänster!$KC$21,Tjänster!KL$21,IF($AAS27=Tjänster!$KC$22,Tjänster!KL$22,IF($AAS27=Tjänster!$KC$23,Tjänster!KL$23,IF($AAS27=Tjänster!$KC$24,Tjänster!KL$24,IF($AAS27=Tjänster!$KC$25,Tjänster!KL$25,IF($AAS27=Tjänster!$KC$26,Tjänster!KL$26,IF($AAS27=Tjänster!$KC$27,Tjänster!KL$27,IF($AAS27=Tjänster!$KC$28,Tjänster!KL$28,""))))))))))))))))))))))))))</f>
        <v/>
      </c>
      <c r="ABC27" s="36" t="str">
        <f>IF($AAS27=Tjänster!$KC$3,Tjänster!KM$3,IF($AAS27=Tjänster!$KC$4,Tjänster!KM$4,IF($AAS27=Tjänster!$KC$5,Tjänster!KM$5,IF($AAS27=Tjänster!$KC$6,Tjänster!KM$6,IF($AAS27=Tjänster!$KC$7,Tjänster!KM$7,IF($AAS27=Tjänster!$KC$8,Tjänster!KM$8,IF($AAS27=Tjänster!$KC$9,Tjänster!KM$9,IF($AAS27=Tjänster!$KC$10,Tjänster!KM$10,IF($AAS27=Tjänster!$KC$11,Tjänster!KM$11,IF($AAS27=Tjänster!$KC$12,Tjänster!KM$12,IF($AAS27=Tjänster!$KC$13,Tjänster!KM$13,IF($AAS27=Tjänster!$KC$14,Tjänster!KM$14,IF($AAS27=Tjänster!$KC$15,Tjänster!KM$15,IF($AAS27=Tjänster!$KC$16,Tjänster!KM$16,IF($AAS27=Tjänster!$KC$17,Tjänster!KM$17,IF($AAS27=Tjänster!$KC$18,Tjänster!KM$18,IF($AAS27=Tjänster!$KC$19,Tjänster!KM$19,IF($AAS27=Tjänster!$KC$20,Tjänster!KM$20,IF($AAS27=Tjänster!$KC$21,Tjänster!KM$21,IF($AAS27=Tjänster!$KC$22,Tjänster!KM$22,IF($AAS27=Tjänster!$KC$23,Tjänster!KM$23,IF($AAS27=Tjänster!$KC$24,Tjänster!KM$24,IF($AAS27=Tjänster!$KC$25,Tjänster!KM$25,IF($AAS27=Tjänster!$KC$26,Tjänster!KM$26,IF($AAS27=Tjänster!$KC$27,Tjänster!KM$27,IF($AAS27=Tjänster!$KC$28,Tjänster!KM$28,""))))))))))))))))))))))))))</f>
        <v/>
      </c>
      <c r="ABD27" s="36" t="str">
        <f>IF($AAS27=Tjänster!$KC$3,Tjänster!KN$3,IF($AAS27=Tjänster!$KC$4,Tjänster!KN$4,IF($AAS27=Tjänster!$KC$5,Tjänster!KN$5,IF($AAS27=Tjänster!$KC$6,Tjänster!KN$6,IF($AAS27=Tjänster!$KC$7,Tjänster!KN$7,IF($AAS27=Tjänster!$KC$8,Tjänster!KN$8,IF($AAS27=Tjänster!$KC$9,Tjänster!KN$9,IF($AAS27=Tjänster!$KC$10,Tjänster!KN$10,IF($AAS27=Tjänster!$KC$11,Tjänster!KN$11,IF($AAS27=Tjänster!$KC$12,Tjänster!KN$12,IF($AAS27=Tjänster!$KC$13,Tjänster!KN$13,IF($AAS27=Tjänster!$KC$14,Tjänster!KN$14,IF($AAS27=Tjänster!$KC$15,Tjänster!KN$15,IF($AAS27=Tjänster!$KC$16,Tjänster!KN$16,IF($AAS27=Tjänster!$KC$17,Tjänster!KN$17,IF($AAS27=Tjänster!$KC$18,Tjänster!KN$18,IF($AAS27=Tjänster!$KC$19,Tjänster!KN$19,IF($AAS27=Tjänster!$KC$20,Tjänster!KN$20,IF($AAS27=Tjänster!$KC$21,Tjänster!KN$21,IF($AAS27=Tjänster!$KC$22,Tjänster!KN$22,IF($AAS27=Tjänster!$KC$23,Tjänster!KN$23,IF($AAS27=Tjänster!$KC$24,Tjänster!KN$24,IF($AAS27=Tjänster!$KC$25,Tjänster!KN$25,IF($AAS27=Tjänster!$KC$26,Tjänster!KN$26,IF($AAS27=Tjänster!$KC$27,Tjänster!KN$27,IF($AAS27=Tjänster!$KC$28,Tjänster!KN$28,""))))))))))))))))))))))))))</f>
        <v/>
      </c>
      <c r="ABE27" s="36" t="str">
        <f>IF($AAS27=Tjänster!$KC$3,Tjänster!KO$3,IF($AAS27=Tjänster!$KC$4,Tjänster!KO$4,IF($AAS27=Tjänster!$KC$5,Tjänster!KO$5,IF($AAS27=Tjänster!$KC$6,Tjänster!KO$6,IF($AAS27=Tjänster!$KC$7,Tjänster!KO$7,IF($AAS27=Tjänster!$KC$8,Tjänster!KO$8,IF($AAS27=Tjänster!$KC$9,Tjänster!KO$9,IF($AAS27=Tjänster!$KC$10,Tjänster!KO$10,IF($AAS27=Tjänster!$KC$11,Tjänster!KO$11,IF($AAS27=Tjänster!$KC$12,Tjänster!KO$12,IF($AAS27=Tjänster!$KC$13,Tjänster!KO$13,IF($AAS27=Tjänster!$KC$14,Tjänster!KO$14,IF($AAS27=Tjänster!$KC$15,Tjänster!KO$15,IF($AAS27=Tjänster!$KC$16,Tjänster!KO$16,IF($AAS27=Tjänster!$KC$17,Tjänster!KO$17,IF($AAS27=Tjänster!$KC$18,Tjänster!KO$18,IF($AAS27=Tjänster!$KC$19,Tjänster!KO$19,IF($AAS27=Tjänster!$KC$20,Tjänster!KO$20,IF($AAS27=Tjänster!$KC$21,Tjänster!KO$21,IF($AAS27=Tjänster!$KC$22,Tjänster!KO$22,IF($AAS27=Tjänster!$KC$23,Tjänster!KO$23,IF($AAS27=Tjänster!$KC$24,Tjänster!KO$24,IF($AAS27=Tjänster!$KC$25,Tjänster!KO$25,IF($AAS27=Tjänster!$KC$26,Tjänster!KO$26,IF($AAS27=Tjänster!$KC$27,Tjänster!KO$27,IF($AAS27=Tjänster!$KC$28,Tjänster!KO$28,""))))))))))))))))))))))))))</f>
        <v/>
      </c>
      <c r="ABF27" s="36" t="str">
        <f>IF($AAS27=Tjänster!$KC$3,Tjänster!KP$3,IF($AAS27=Tjänster!$KC$4,Tjänster!KP$4,IF($AAS27=Tjänster!$KC$5,Tjänster!KP$5,IF($AAS27=Tjänster!$KC$6,Tjänster!KP$6,IF($AAS27=Tjänster!$KC$7,Tjänster!KP$7,IF($AAS27=Tjänster!$KC$8,Tjänster!KP$8,IF($AAS27=Tjänster!$KC$9,Tjänster!KP$9,IF($AAS27=Tjänster!$KC$10,Tjänster!KP$10,IF($AAS27=Tjänster!$KC$11,Tjänster!KP$11,IF($AAS27=Tjänster!$KC$12,Tjänster!KP$12,IF($AAS27=Tjänster!$KC$13,Tjänster!KP$13,IF($AAS27=Tjänster!$KC$14,Tjänster!KP$14,IF($AAS27=Tjänster!$KC$15,Tjänster!KP$15,IF($AAS27=Tjänster!$KC$16,Tjänster!KP$16,IF($AAS27=Tjänster!$KC$17,Tjänster!KP$17,IF($AAS27=Tjänster!$KC$18,Tjänster!KP$18,IF($AAS27=Tjänster!$KC$19,Tjänster!KP$19,IF($AAS27=Tjänster!$KC$20,Tjänster!KP$20,IF($AAS27=Tjänster!$KC$21,Tjänster!KP$21,IF($AAS27=Tjänster!$KC$22,Tjänster!KP$22,IF($AAS27=Tjänster!$KC$23,Tjänster!KP$23,IF($AAS27=Tjänster!$KC$24,Tjänster!KP$24,IF($AAS27=Tjänster!$KC$25,Tjänster!KP$25,IF($AAS27=Tjänster!$KC$26,Tjänster!KP$26,IF($AAS27=Tjänster!$KC$27,Tjänster!KP$27,IF($AAS27=Tjänster!$KC$28,Tjänster!KP$28,""))))))))))))))))))))))))))</f>
        <v/>
      </c>
      <c r="ABG27" s="36" t="str">
        <f>IF($AAS27=Tjänster!$KC$3,Tjänster!KQ$3,IF($AAS27=Tjänster!$KC$4,Tjänster!KQ$4,IF($AAS27=Tjänster!$KC$5,Tjänster!KQ$5,IF($AAS27=Tjänster!$KC$6,Tjänster!KQ$6,IF($AAS27=Tjänster!$KC$7,Tjänster!KQ$7,IF($AAS27=Tjänster!$KC$8,Tjänster!KQ$8,IF($AAS27=Tjänster!$KC$9,Tjänster!KQ$9,IF($AAS27=Tjänster!$KC$10,Tjänster!KQ$10,IF($AAS27=Tjänster!$KC$11,Tjänster!KQ$11,IF($AAS27=Tjänster!$KC$12,Tjänster!KQ$12,IF($AAS27=Tjänster!$KC$13,Tjänster!KQ$13,IF($AAS27=Tjänster!$KC$14,Tjänster!KQ$14,IF($AAS27=Tjänster!$KC$15,Tjänster!KQ$15,IF($AAS27=Tjänster!$KC$16,Tjänster!KQ$16,IF($AAS27=Tjänster!$KC$17,Tjänster!KQ$17,IF($AAS27=Tjänster!$KC$18,Tjänster!KQ$18,IF($AAS27=Tjänster!$KC$19,Tjänster!KQ$19,IF($AAS27=Tjänster!$KC$20,Tjänster!KQ$20,IF($AAS27=Tjänster!$KC$21,Tjänster!KQ$21,IF($AAS27=Tjänster!$KC$22,Tjänster!KQ$22,IF($AAS27=Tjänster!$KC$23,Tjänster!KQ$23,IF($AAS27=Tjänster!$KC$24,Tjänster!KQ$24,IF($AAS27=Tjänster!$KC$25,Tjänster!KQ$25,IF($AAS27=Tjänster!$KC$26,Tjänster!KQ$26,IF($AAS27=Tjänster!$KC$27,Tjänster!KQ$27,IF($AAS27=Tjänster!$KC$28,Tjänster!KQ$28,""))))))))))))))))))))))))))</f>
        <v/>
      </c>
      <c r="ABH27" s="36" t="str">
        <f>IF($AAS27=Tjänster!$KC$3,Tjänster!KR$3,IF($AAS27=Tjänster!$KC$4,Tjänster!KR$4,IF($AAS27=Tjänster!$KC$5,Tjänster!KR$5,IF($AAS27=Tjänster!$KC$6,Tjänster!KR$6,IF($AAS27=Tjänster!$KC$7,Tjänster!KR$7,IF($AAS27=Tjänster!$KC$8,Tjänster!KR$8,IF($AAS27=Tjänster!$KC$9,Tjänster!KR$9,IF($AAS27=Tjänster!$KC$10,Tjänster!KR$10,IF($AAS27=Tjänster!$KC$11,Tjänster!KR$11,IF($AAS27=Tjänster!$KC$12,Tjänster!KR$12,IF($AAS27=Tjänster!$KC$13,Tjänster!KR$13,IF($AAS27=Tjänster!$KC$14,Tjänster!KR$14,IF($AAS27=Tjänster!$KC$15,Tjänster!KR$15,IF($AAS27=Tjänster!$KC$16,Tjänster!KR$16,IF($AAS27=Tjänster!$KC$17,Tjänster!KR$17,IF($AAS27=Tjänster!$KC$18,Tjänster!KR$18,IF($AAS27=Tjänster!$KC$19,Tjänster!KR$19,IF($AAS27=Tjänster!$KC$20,Tjänster!KR$20,IF($AAS27=Tjänster!$KC$21,Tjänster!KR$21,IF($AAS27=Tjänster!$KC$22,Tjänster!KR$22,IF($AAS27=Tjänster!$KC$23,Tjänster!KR$23,IF($AAS27=Tjänster!$KC$24,Tjänster!KR$24,IF($AAS27=Tjänster!$KC$25,Tjänster!KR$25,IF($AAS27=Tjänster!$KC$26,Tjänster!KR$26,IF($AAS27=Tjänster!$KC$27,Tjänster!KR$27,IF($AAS27=Tjänster!$KC$28,Tjänster!KR$28,""))))))))))))))))))))))))))</f>
        <v/>
      </c>
      <c r="ABI27" s="36" t="str">
        <f>IF($AAS27=Tjänster!$KC$3,Tjänster!KS$3,IF($AAS27=Tjänster!$KC$4,Tjänster!KS$4,IF($AAS27=Tjänster!$KC$5,Tjänster!KS$5,IF($AAS27=Tjänster!$KC$6,Tjänster!KS$6,IF($AAS27=Tjänster!$KC$7,Tjänster!KS$7,IF($AAS27=Tjänster!$KC$8,Tjänster!KS$8,IF($AAS27=Tjänster!$KC$9,Tjänster!KS$9,IF($AAS27=Tjänster!$KC$10,Tjänster!KS$10,IF($AAS27=Tjänster!$KC$11,Tjänster!KS$11,IF($AAS27=Tjänster!$KC$12,Tjänster!KS$12,IF($AAS27=Tjänster!$KC$13,Tjänster!KS$13,IF($AAS27=Tjänster!$KC$14,Tjänster!KS$14,IF($AAS27=Tjänster!$KC$15,Tjänster!KS$15,IF($AAS27=Tjänster!$KC$16,Tjänster!KS$16,IF($AAS27=Tjänster!$KC$17,Tjänster!KS$17,IF($AAS27=Tjänster!$KC$18,Tjänster!KS$18,IF($AAS27=Tjänster!$KC$19,Tjänster!KS$19,IF($AAS27=Tjänster!$KC$20,Tjänster!KS$20,IF($AAS27=Tjänster!$KC$21,Tjänster!KS$21,IF($AAS27=Tjänster!$KC$22,Tjänster!KS$22,IF($AAS27=Tjänster!$KC$23,Tjänster!KS$23,IF($AAS27=Tjänster!$KC$24,Tjänster!KS$24,IF($AAS27=Tjänster!$KC$25,Tjänster!KS$25,IF($AAS27=Tjänster!$KC$26,Tjänster!KS$26,IF($AAS27=Tjänster!$KC$27,Tjänster!KS$27,IF($AAS27=Tjänster!$KC$28,Tjänster!KS$28,""))))))))))))))))))))))))))</f>
        <v/>
      </c>
      <c r="ABJ27" s="36" t="str">
        <f>IF($AAS27=Tjänster!$KC$3,Tjänster!KT$3,IF($AAS27=Tjänster!$KC$4,Tjänster!KT$4,IF($AAS27=Tjänster!$KC$5,Tjänster!KT$5,IF($AAS27=Tjänster!$KC$6,Tjänster!KT$6,IF($AAS27=Tjänster!$KC$7,Tjänster!KT$7,IF($AAS27=Tjänster!$KC$8,Tjänster!KT$8,IF($AAS27=Tjänster!$KC$9,Tjänster!KT$9,IF($AAS27=Tjänster!$KC$10,Tjänster!KT$10,IF($AAS27=Tjänster!$KC$11,Tjänster!KT$11,IF($AAS27=Tjänster!$KC$12,Tjänster!KT$12,IF($AAS27=Tjänster!$KC$13,Tjänster!KT$13,IF($AAS27=Tjänster!$KC$14,Tjänster!KT$14,IF($AAS27=Tjänster!$KC$15,Tjänster!KT$15,IF($AAS27=Tjänster!$KC$16,Tjänster!KT$16,IF($AAS27=Tjänster!$KC$17,Tjänster!KT$17,IF($AAS27=Tjänster!$KC$18,Tjänster!KT$18,IF($AAS27=Tjänster!$KC$19,Tjänster!KT$19,IF($AAS27=Tjänster!$KC$20,Tjänster!KT$20,IF($AAS27=Tjänster!$KC$21,Tjänster!KT$21,IF($AAS27=Tjänster!$KC$22,Tjänster!KT$22,IF($AAS27=Tjänster!$KC$23,Tjänster!KT$23,IF($AAS27=Tjänster!$KC$24,Tjänster!KT$24,IF($AAS27=Tjänster!$KC$25,Tjänster!KT$25,IF($AAS27=Tjänster!$KC$26,Tjänster!KT$26,IF($AAS27=Tjänster!$KC$27,Tjänster!KT$27,IF($AAS27=Tjänster!$KC$28,Tjänster!KT$28,""))))))))))))))))))))))))))</f>
        <v/>
      </c>
      <c r="ABK27" s="36" t="str">
        <f>IF($AAS27=Tjänster!$KC$3,Tjänster!KU$3,IF($AAS27=Tjänster!$KC$4,Tjänster!KU$4,IF($AAS27=Tjänster!$KC$5,Tjänster!KU$5,IF($AAS27=Tjänster!$KC$6,Tjänster!KU$6,IF($AAS27=Tjänster!$KC$7,Tjänster!KU$7,IF($AAS27=Tjänster!$KC$8,Tjänster!KU$8,IF($AAS27=Tjänster!$KC$9,Tjänster!KU$9,IF($AAS27=Tjänster!$KC$10,Tjänster!KU$10,IF($AAS27=Tjänster!$KC$11,Tjänster!KU$11,IF($AAS27=Tjänster!$KC$12,Tjänster!KU$12,IF($AAS27=Tjänster!$KC$13,Tjänster!KU$13,IF($AAS27=Tjänster!$KC$14,Tjänster!KU$14,IF($AAS27=Tjänster!$KC$15,Tjänster!KU$15,IF($AAS27=Tjänster!$KC$16,Tjänster!KU$16,IF($AAS27=Tjänster!$KC$17,Tjänster!KU$17,IF($AAS27=Tjänster!$KC$18,Tjänster!KU$18,IF($AAS27=Tjänster!$KC$19,Tjänster!KU$19,IF($AAS27=Tjänster!$KC$20,Tjänster!KU$20,IF($AAS27=Tjänster!$KC$21,Tjänster!KU$21,IF($AAS27=Tjänster!$KC$22,Tjänster!KU$22,IF($AAS27=Tjänster!$KC$23,Tjänster!KU$23,IF($AAS27=Tjänster!$KC$24,Tjänster!KU$24,IF($AAS27=Tjänster!$KC$25,Tjänster!KU$25,IF($AAS27=Tjänster!$KC$26,Tjänster!KU$26,IF($AAS27=Tjänster!$KC$27,Tjänster!KU$27,IF($AAS27=Tjänster!$KC$28,Tjänster!KU$28,""))))))))))))))))))))))))))</f>
        <v/>
      </c>
      <c r="ABL27" s="36" t="str">
        <f>IF($AAS27=Tjänster!$KC$3,Tjänster!KV$3,IF($AAS27=Tjänster!$KC$4,Tjänster!KV$4,IF($AAS27=Tjänster!$KC$5,Tjänster!KV$5,IF($AAS27=Tjänster!$KC$6,Tjänster!KV$6,IF($AAS27=Tjänster!$KC$7,Tjänster!KV$7,IF($AAS27=Tjänster!$KC$8,Tjänster!KV$8,IF($AAS27=Tjänster!$KC$9,Tjänster!KV$9,IF($AAS27=Tjänster!$KC$10,Tjänster!KV$10,IF($AAS27=Tjänster!$KC$11,Tjänster!KV$11,IF($AAS27=Tjänster!$KC$12,Tjänster!KV$12,IF($AAS27=Tjänster!$KC$13,Tjänster!KV$13,IF($AAS27=Tjänster!$KC$14,Tjänster!KV$14,IF($AAS27=Tjänster!$KC$15,Tjänster!KV$15,IF($AAS27=Tjänster!$KC$16,Tjänster!KV$16,IF($AAS27=Tjänster!$KC$17,Tjänster!KV$17,IF($AAS27=Tjänster!$KC$18,Tjänster!KV$18,IF($AAS27=Tjänster!$KC$19,Tjänster!KV$19,IF($AAS27=Tjänster!$KC$20,Tjänster!KV$20,IF($AAS27=Tjänster!$KC$21,Tjänster!KV$21,IF($AAS27=Tjänster!$KC$22,Tjänster!KV$22,IF($AAS27=Tjänster!$KC$23,Tjänster!KV$23,IF($AAS27=Tjänster!$KC$24,Tjänster!KV$24,IF($AAS27=Tjänster!$KC$25,Tjänster!KV$25,IF($AAS27=Tjänster!$KC$26,Tjänster!KV$26,IF($AAS27=Tjänster!$KC$27,Tjänster!KV$27,IF($AAS27=Tjänster!$KC$28,Tjänster!KV$28,""))))))))))))))))))))))))))</f>
        <v/>
      </c>
      <c r="ABM27" s="36" t="str">
        <f>IF($AAS27=Tjänster!$KC$3,Tjänster!KW$3,IF($AAS27=Tjänster!$KC$4,Tjänster!KW$4,IF($AAS27=Tjänster!$KC$5,Tjänster!KW$5,IF($AAS27=Tjänster!$KC$6,Tjänster!KW$6,IF($AAS27=Tjänster!$KC$7,Tjänster!KW$7,IF($AAS27=Tjänster!$KC$8,Tjänster!KW$8,IF($AAS27=Tjänster!$KC$9,Tjänster!KW$9,IF($AAS27=Tjänster!$KC$10,Tjänster!KW$10,IF($AAS27=Tjänster!$KC$11,Tjänster!KW$11,IF($AAS27=Tjänster!$KC$12,Tjänster!KW$12,IF($AAS27=Tjänster!$KC$13,Tjänster!KW$13,IF($AAS27=Tjänster!$KC$14,Tjänster!KW$14,IF($AAS27=Tjänster!$KC$15,Tjänster!KW$15,IF($AAS27=Tjänster!$KC$16,Tjänster!KW$16,IF($AAS27=Tjänster!$KC$17,Tjänster!KW$17,IF($AAS27=Tjänster!$KC$18,Tjänster!KW$18,IF($AAS27=Tjänster!$KC$19,Tjänster!KW$19,IF($AAS27=Tjänster!$KC$20,Tjänster!KW$20,IF($AAS27=Tjänster!$KC$21,Tjänster!KW$21,IF($AAS27=Tjänster!$KC$22,Tjänster!KW$22,IF($AAS27=Tjänster!$KC$23,Tjänster!KW$23,IF($AAS27=Tjänster!$KC$24,Tjänster!KW$24,IF($AAS27=Tjänster!$KC$25,Tjänster!KW$25,IF($AAS27=Tjänster!$KC$26,Tjänster!KW$26,IF($AAS27=Tjänster!$KC$27,Tjänster!KW$27,IF($AAS27=Tjänster!$KC$28,Tjänster!KW$28,""))))))))))))))))))))))))))</f>
        <v/>
      </c>
      <c r="ACP27" s="36" t="str">
        <f t="shared" si="13"/>
        <v/>
      </c>
      <c r="ACQ27" s="36" t="str">
        <f>IF($ACP27=Tjänster!$KY$3,Tjänster!KZ$3,IF($ACP27=Tjänster!$KY$4,Tjänster!KZ$4,IF($ACP27=Tjänster!$KY$5,Tjänster!KZ$5,IF($ACP27=Tjänster!$KY$6,Tjänster!KZ$6,IF($ACP27=Tjänster!$KY$7,Tjänster!KZ$7,IF($ACP27=Tjänster!$KY$8,Tjänster!KZ$8,IF($ACP27=Tjänster!$KY$9,Tjänster!KZ$9,IF($ACP27=Tjänster!$KY$10,Tjänster!KZ$10,IF($ACP27=Tjänster!$KY$11,Tjänster!KZ$11,IF($ACP27=Tjänster!$KY$12,Tjänster!KZ$12,IF($ACP27=Tjänster!$KY$13,Tjänster!KZ$13,IF($ACP27=Tjänster!$KY$14,Tjänster!KZ$14,IF($ACP27=Tjänster!$KY$15,Tjänster!KZ$15,IF($ACP27=Tjänster!$KY$16,Tjänster!KZ$16,IF($ACP27=Tjänster!$KY$17,Tjänster!KZ$17,IF($ACP27=Tjänster!$KY$18,Tjänster!KZ$18,IF($ACP27=Tjänster!$KY$19,Tjänster!KZ$19,IF($ACP27=Tjänster!$KY$20,Tjänster!KZ$20,IF($ACP27=Tjänster!$KY$21,Tjänster!KZ$21,IF($ACP27=Tjänster!$KY$22,Tjänster!KZ$22,IF($ACP27=Tjänster!$KY$23,Tjänster!KZ$23,IF($ACP27=Tjänster!$KY$24,Tjänster!KZ$24,IF($ACP27=Tjänster!$KY$25,Tjänster!KZ$25,IF($ACP27=Tjänster!$KY$26,Tjänster!KZ$26,IF($ACP27=Tjänster!$KY$27,Tjänster!KZ$27,IF($ACP27=Tjänster!$KY$28,Tjänster!KZ$28,""))))))))))))))))))))))))))</f>
        <v/>
      </c>
      <c r="ACR27" s="36" t="str">
        <f>IF($ACP27=Tjänster!$KY$3,Tjänster!LA$3,IF($ACP27=Tjänster!$KY$4,Tjänster!LA$4,IF($ACP27=Tjänster!$KY$5,Tjänster!LA$5,IF($ACP27=Tjänster!$KY$6,Tjänster!LA$6,IF($ACP27=Tjänster!$KY$7,Tjänster!LA$7,IF($ACP27=Tjänster!$KY$8,Tjänster!LA$8,IF($ACP27=Tjänster!$KY$9,Tjänster!LA$9,IF($ACP27=Tjänster!$KY$10,Tjänster!LA$10,IF($ACP27=Tjänster!$KY$11,Tjänster!LA$11,IF($ACP27=Tjänster!$KY$12,Tjänster!LA$12,IF($ACP27=Tjänster!$KY$13,Tjänster!LA$13,IF($ACP27=Tjänster!$KY$14,Tjänster!LA$14,IF($ACP27=Tjänster!$KY$15,Tjänster!LA$15,IF($ACP27=Tjänster!$KY$16,Tjänster!LA$16,IF($ACP27=Tjänster!$KY$17,Tjänster!LA$17,IF($ACP27=Tjänster!$KY$18,Tjänster!LA$18,IF($ACP27=Tjänster!$KY$19,Tjänster!LA$19,IF($ACP27=Tjänster!$KY$20,Tjänster!LA$20,IF($ACP27=Tjänster!$KY$21,Tjänster!LA$21,IF($ACP27=Tjänster!$KY$22,Tjänster!LA$22,IF($ACP27=Tjänster!$KY$23,Tjänster!LA$23,IF($ACP27=Tjänster!$KY$24,Tjänster!LA$24,IF($ACP27=Tjänster!$KY$25,Tjänster!LA$25,IF($ACP27=Tjänster!$KY$26,Tjänster!LA$26,IF($ACP27=Tjänster!$KY$27,Tjänster!LA$27,IF($ACP27=Tjänster!$KY$28,Tjänster!LA$28,""))))))))))))))))))))))))))</f>
        <v/>
      </c>
      <c r="ACS27" s="36" t="str">
        <f>IF($ACP27=Tjänster!$KY$3,Tjänster!LB$3,IF($ACP27=Tjänster!$KY$4,Tjänster!LB$4,IF($ACP27=Tjänster!$KY$5,Tjänster!LB$5,IF($ACP27=Tjänster!$KY$6,Tjänster!LB$6,IF($ACP27=Tjänster!$KY$7,Tjänster!LB$7,IF($ACP27=Tjänster!$KY$8,Tjänster!LB$8,IF($ACP27=Tjänster!$KY$9,Tjänster!LB$9,IF($ACP27=Tjänster!$KY$10,Tjänster!LB$10,IF($ACP27=Tjänster!$KY$11,Tjänster!LB$11,IF($ACP27=Tjänster!$KY$12,Tjänster!LB$12,IF($ACP27=Tjänster!$KY$13,Tjänster!LB$13,IF($ACP27=Tjänster!$KY$14,Tjänster!LB$14,IF($ACP27=Tjänster!$KY$15,Tjänster!LB$15,IF($ACP27=Tjänster!$KY$16,Tjänster!LB$16,IF($ACP27=Tjänster!$KY$17,Tjänster!LB$17,IF($ACP27=Tjänster!$KY$18,Tjänster!LB$18,IF($ACP27=Tjänster!$KY$19,Tjänster!LB$19,IF($ACP27=Tjänster!$KY$20,Tjänster!LB$20,IF($ACP27=Tjänster!$KY$21,Tjänster!LB$21,IF($ACP27=Tjänster!$KY$22,Tjänster!LB$22,IF($ACP27=Tjänster!$KY$23,Tjänster!LB$23,IF($ACP27=Tjänster!$KY$24,Tjänster!LB$24,IF($ACP27=Tjänster!$KY$25,Tjänster!LB$25,IF($ACP27=Tjänster!$KY$26,Tjänster!LB$26,IF($ACP27=Tjänster!$KY$27,Tjänster!LB$27,IF($ACP27=Tjänster!$KY$28,Tjänster!LB$28,""))))))))))))))))))))))))))</f>
        <v/>
      </c>
      <c r="ACT27" s="36" t="str">
        <f>IF($ACP27=Tjänster!$KY$3,Tjänster!LC$3,IF($ACP27=Tjänster!$KY$4,Tjänster!LC$4,IF($ACP27=Tjänster!$KY$5,Tjänster!LC$5,IF($ACP27=Tjänster!$KY$6,Tjänster!LC$6,IF($ACP27=Tjänster!$KY$7,Tjänster!LC$7,IF($ACP27=Tjänster!$KY$8,Tjänster!LC$8,IF($ACP27=Tjänster!$KY$9,Tjänster!LC$9,IF($ACP27=Tjänster!$KY$10,Tjänster!LC$10,IF($ACP27=Tjänster!$KY$11,Tjänster!LC$11,IF($ACP27=Tjänster!$KY$12,Tjänster!LC$12,IF($ACP27=Tjänster!$KY$13,Tjänster!LC$13,IF($ACP27=Tjänster!$KY$14,Tjänster!LC$14,IF($ACP27=Tjänster!$KY$15,Tjänster!LC$15,IF($ACP27=Tjänster!$KY$16,Tjänster!LC$16,IF($ACP27=Tjänster!$KY$17,Tjänster!LC$17,IF($ACP27=Tjänster!$KY$18,Tjänster!LC$18,IF($ACP27=Tjänster!$KY$19,Tjänster!LC$19,IF($ACP27=Tjänster!$KY$20,Tjänster!LC$20,IF($ACP27=Tjänster!$KY$21,Tjänster!LC$21,IF($ACP27=Tjänster!$KY$22,Tjänster!LC$22,IF($ACP27=Tjänster!$KY$23,Tjänster!LC$23,IF($ACP27=Tjänster!$KY$24,Tjänster!LC$24,IF($ACP27=Tjänster!$KY$25,Tjänster!LC$25,IF($ACP27=Tjänster!$KY$26,Tjänster!LC$26,IF($ACP27=Tjänster!$KY$27,Tjänster!LC$27,IF($ACP27=Tjänster!$KY$28,Tjänster!LC$28,""))))))))))))))))))))))))))</f>
        <v/>
      </c>
      <c r="ACU27" s="36" t="str">
        <f>IF($ACP27=Tjänster!$KY$3,Tjänster!LD$3,IF($ACP27=Tjänster!$KY$4,Tjänster!LD$4,IF($ACP27=Tjänster!$KY$5,Tjänster!LD$5,IF($ACP27=Tjänster!$KY$6,Tjänster!LD$6,IF($ACP27=Tjänster!$KY$7,Tjänster!LD$7,IF($ACP27=Tjänster!$KY$8,Tjänster!LD$8,IF($ACP27=Tjänster!$KY$9,Tjänster!LD$9,IF($ACP27=Tjänster!$KY$10,Tjänster!LD$10,IF($ACP27=Tjänster!$KY$11,Tjänster!LD$11,IF($ACP27=Tjänster!$KY$12,Tjänster!LD$12,IF($ACP27=Tjänster!$KY$13,Tjänster!LD$13,IF($ACP27=Tjänster!$KY$14,Tjänster!LD$14,IF($ACP27=Tjänster!$KY$15,Tjänster!LD$15,IF($ACP27=Tjänster!$KY$16,Tjänster!LD$16,IF($ACP27=Tjänster!$KY$17,Tjänster!LD$17,IF($ACP27=Tjänster!$KY$18,Tjänster!LD$18,IF($ACP27=Tjänster!$KY$19,Tjänster!LD$19,IF($ACP27=Tjänster!$KY$20,Tjänster!LD$20,IF($ACP27=Tjänster!$KY$21,Tjänster!LD$21,IF($ACP27=Tjänster!$KY$22,Tjänster!LD$22,IF($ACP27=Tjänster!$KY$23,Tjänster!LD$23,IF($ACP27=Tjänster!$KY$24,Tjänster!LD$24,IF($ACP27=Tjänster!$KY$25,Tjänster!LD$25,IF($ACP27=Tjänster!$KY$26,Tjänster!LD$26,IF($ACP27=Tjänster!$KY$27,Tjänster!LD$27,IF($ACP27=Tjänster!$KY$28,Tjänster!LD$28,""))))))))))))))))))))))))))</f>
        <v/>
      </c>
      <c r="ACV27" s="36" t="str">
        <f>IF($ACP27=Tjänster!$KY$3,Tjänster!LE$3,IF($ACP27=Tjänster!$KY$4,Tjänster!LE$4,IF($ACP27=Tjänster!$KY$5,Tjänster!LE$5,IF($ACP27=Tjänster!$KY$6,Tjänster!LE$6,IF($ACP27=Tjänster!$KY$7,Tjänster!LE$7,IF($ACP27=Tjänster!$KY$8,Tjänster!LE$8,IF($ACP27=Tjänster!$KY$9,Tjänster!LE$9,IF($ACP27=Tjänster!$KY$10,Tjänster!LE$10,IF($ACP27=Tjänster!$KY$11,Tjänster!LE$11,IF($ACP27=Tjänster!$KY$12,Tjänster!LE$12,IF($ACP27=Tjänster!$KY$13,Tjänster!LE$13,IF($ACP27=Tjänster!$KY$14,Tjänster!LE$14,IF($ACP27=Tjänster!$KY$15,Tjänster!LE$15,IF($ACP27=Tjänster!$KY$16,Tjänster!LE$16,IF($ACP27=Tjänster!$KY$17,Tjänster!LE$17,IF($ACP27=Tjänster!$KY$18,Tjänster!LE$18,IF($ACP27=Tjänster!$KY$19,Tjänster!LE$19,IF($ACP27=Tjänster!$KY$20,Tjänster!LE$20,IF($ACP27=Tjänster!$KY$21,Tjänster!LE$21,IF($ACP27=Tjänster!$KY$22,Tjänster!LE$22,IF($ACP27=Tjänster!$KY$23,Tjänster!LE$23,IF($ACP27=Tjänster!$KY$24,Tjänster!LE$24,IF($ACP27=Tjänster!$KY$25,Tjänster!LE$25,IF($ACP27=Tjänster!$KY$26,Tjänster!LE$26,IF($ACP27=Tjänster!$KY$27,Tjänster!LE$27,IF($ACP27=Tjänster!$KY$28,Tjänster!LE$28,""))))))))))))))))))))))))))</f>
        <v/>
      </c>
      <c r="ACW27" s="36" t="str">
        <f>IF($ACP27=Tjänster!$KY$3,Tjänster!LF$3,IF($ACP27=Tjänster!$KY$4,Tjänster!LF$4,IF($ACP27=Tjänster!$KY$5,Tjänster!LF$5,IF($ACP27=Tjänster!$KY$6,Tjänster!LF$6,IF($ACP27=Tjänster!$KY$7,Tjänster!LF$7,IF($ACP27=Tjänster!$KY$8,Tjänster!LF$8,IF($ACP27=Tjänster!$KY$9,Tjänster!LF$9,IF($ACP27=Tjänster!$KY$10,Tjänster!LF$10,IF($ACP27=Tjänster!$KY$11,Tjänster!LF$11,IF($ACP27=Tjänster!$KY$12,Tjänster!LF$12,IF($ACP27=Tjänster!$KY$13,Tjänster!LF$13,IF($ACP27=Tjänster!$KY$14,Tjänster!LF$14,IF($ACP27=Tjänster!$KY$15,Tjänster!LF$15,IF($ACP27=Tjänster!$KY$16,Tjänster!LF$16,IF($ACP27=Tjänster!$KY$17,Tjänster!LF$17,IF($ACP27=Tjänster!$KY$18,Tjänster!LF$18,IF($ACP27=Tjänster!$KY$19,Tjänster!LF$19,IF($ACP27=Tjänster!$KY$20,Tjänster!LF$20,IF($ACP27=Tjänster!$KY$21,Tjänster!LF$21,IF($ACP27=Tjänster!$KY$22,Tjänster!LF$22,IF($ACP27=Tjänster!$KY$23,Tjänster!LF$23,IF($ACP27=Tjänster!$KY$24,Tjänster!LF$24,IF($ACP27=Tjänster!$KY$25,Tjänster!LF$25,IF($ACP27=Tjänster!$KY$26,Tjänster!LF$26,IF($ACP27=Tjänster!$KY$27,Tjänster!LF$27,IF($ACP27=Tjänster!$KY$28,Tjänster!LF$28,""))))))))))))))))))))))))))</f>
        <v/>
      </c>
      <c r="ACX27" s="36" t="str">
        <f>IF($ACP27=Tjänster!$KY$3,Tjänster!LG$3,IF($ACP27=Tjänster!$KY$4,Tjänster!LG$4,IF($ACP27=Tjänster!$KY$5,Tjänster!LG$5,IF($ACP27=Tjänster!$KY$6,Tjänster!LG$6,IF($ACP27=Tjänster!$KY$7,Tjänster!LG$7,IF($ACP27=Tjänster!$KY$8,Tjänster!LG$8,IF($ACP27=Tjänster!$KY$9,Tjänster!LG$9,IF($ACP27=Tjänster!$KY$10,Tjänster!LG$10,IF($ACP27=Tjänster!$KY$11,Tjänster!LG$11,IF($ACP27=Tjänster!$KY$12,Tjänster!LG$12,IF($ACP27=Tjänster!$KY$13,Tjänster!LG$13,IF($ACP27=Tjänster!$KY$14,Tjänster!LG$14,IF($ACP27=Tjänster!$KY$15,Tjänster!LG$15,IF($ACP27=Tjänster!$KY$16,Tjänster!LG$16,IF($ACP27=Tjänster!$KY$17,Tjänster!LG$17,IF($ACP27=Tjänster!$KY$18,Tjänster!LG$18,IF($ACP27=Tjänster!$KY$19,Tjänster!LG$19,IF($ACP27=Tjänster!$KY$20,Tjänster!LG$20,IF($ACP27=Tjänster!$KY$21,Tjänster!LG$21,IF($ACP27=Tjänster!$KY$22,Tjänster!LG$22,IF($ACP27=Tjänster!$KY$23,Tjänster!LG$23,IF($ACP27=Tjänster!$KY$24,Tjänster!LG$24,IF($ACP27=Tjänster!$KY$25,Tjänster!LG$25,IF($ACP27=Tjänster!$KY$26,Tjänster!LG$26,IF($ACP27=Tjänster!$KY$27,Tjänster!LG$27,IF($ACP27=Tjänster!$KY$28,Tjänster!LG$28,""))))))))))))))))))))))))))</f>
        <v/>
      </c>
      <c r="ACY27" s="36" t="str">
        <f>IF($ACP27=Tjänster!$KY$3,Tjänster!LH$3,IF($ACP27=Tjänster!$KY$4,Tjänster!LH$4,IF($ACP27=Tjänster!$KY$5,Tjänster!LH$5,IF($ACP27=Tjänster!$KY$6,Tjänster!LH$6,IF($ACP27=Tjänster!$KY$7,Tjänster!LH$7,IF($ACP27=Tjänster!$KY$8,Tjänster!LH$8,IF($ACP27=Tjänster!$KY$9,Tjänster!LH$9,IF($ACP27=Tjänster!$KY$10,Tjänster!LH$10,IF($ACP27=Tjänster!$KY$11,Tjänster!LH$11,IF($ACP27=Tjänster!$KY$12,Tjänster!LH$12,IF($ACP27=Tjänster!$KY$13,Tjänster!LH$13,IF($ACP27=Tjänster!$KY$14,Tjänster!LH$14,IF($ACP27=Tjänster!$KY$15,Tjänster!LH$15,IF($ACP27=Tjänster!$KY$16,Tjänster!LH$16,IF($ACP27=Tjänster!$KY$17,Tjänster!LH$17,IF($ACP27=Tjänster!$KY$18,Tjänster!LH$18,IF($ACP27=Tjänster!$KY$19,Tjänster!LH$19,IF($ACP27=Tjänster!$KY$20,Tjänster!LH$20,IF($ACP27=Tjänster!$KY$21,Tjänster!LH$21,IF($ACP27=Tjänster!$KY$22,Tjänster!LH$22,IF($ACP27=Tjänster!$KY$23,Tjänster!LH$23,IF($ACP27=Tjänster!$KY$24,Tjänster!LH$24,IF($ACP27=Tjänster!$KY$25,Tjänster!LH$25,IF($ACP27=Tjänster!$KY$26,Tjänster!LH$26,IF($ACP27=Tjänster!$KY$27,Tjänster!LH$27,IF($ACP27=Tjänster!$KY$28,Tjänster!LH$28,""))))))))))))))))))))))))))</f>
        <v/>
      </c>
      <c r="ACZ27" s="36" t="str">
        <f>IF($ACP27=Tjänster!$KY$3,Tjänster!LI$3,IF($ACP27=Tjänster!$KY$4,Tjänster!LI$4,IF($ACP27=Tjänster!$KY$5,Tjänster!LI$5,IF($ACP27=Tjänster!$KY$6,Tjänster!LI$6,IF($ACP27=Tjänster!$KY$7,Tjänster!LI$7,IF($ACP27=Tjänster!$KY$8,Tjänster!LI$8,IF($ACP27=Tjänster!$KY$9,Tjänster!LI$9,IF($ACP27=Tjänster!$KY$10,Tjänster!LI$10,IF($ACP27=Tjänster!$KY$11,Tjänster!LI$11,IF($ACP27=Tjänster!$KY$12,Tjänster!LI$12,IF($ACP27=Tjänster!$KY$13,Tjänster!LI$13,IF($ACP27=Tjänster!$KY$14,Tjänster!LI$14,IF($ACP27=Tjänster!$KY$15,Tjänster!LI$15,IF($ACP27=Tjänster!$KY$16,Tjänster!LI$16,IF($ACP27=Tjänster!$KY$17,Tjänster!LI$17,IF($ACP27=Tjänster!$KY$18,Tjänster!LI$18,IF($ACP27=Tjänster!$KY$19,Tjänster!LI$19,IF($ACP27=Tjänster!$KY$20,Tjänster!LI$20,IF($ACP27=Tjänster!$KY$21,Tjänster!LI$21,IF($ACP27=Tjänster!$KY$22,Tjänster!LI$22,IF($ACP27=Tjänster!$KY$23,Tjänster!LI$23,IF($ACP27=Tjänster!$KY$24,Tjänster!LI$24,IF($ACP27=Tjänster!$KY$25,Tjänster!LI$25,IF($ACP27=Tjänster!$KY$26,Tjänster!LI$26,IF($ACP27=Tjänster!$KY$27,Tjänster!LI$27,IF($ACP27=Tjänster!$KY$28,Tjänster!LI$28,""))))))))))))))))))))))))))</f>
        <v/>
      </c>
      <c r="ADA27" s="36" t="str">
        <f>IF($ACP27=Tjänster!$KY$3,Tjänster!LJ$3,IF($ACP27=Tjänster!$KY$4,Tjänster!LJ$4,IF($ACP27=Tjänster!$KY$5,Tjänster!LJ$5,IF($ACP27=Tjänster!$KY$6,Tjänster!LJ$6,IF($ACP27=Tjänster!$KY$7,Tjänster!LJ$7,IF($ACP27=Tjänster!$KY$8,Tjänster!LJ$8,IF($ACP27=Tjänster!$KY$9,Tjänster!LJ$9,IF($ACP27=Tjänster!$KY$10,Tjänster!LJ$10,IF($ACP27=Tjänster!$KY$11,Tjänster!LJ$11,IF($ACP27=Tjänster!$KY$12,Tjänster!LJ$12,IF($ACP27=Tjänster!$KY$13,Tjänster!LJ$13,IF($ACP27=Tjänster!$KY$14,Tjänster!LJ$14,IF($ACP27=Tjänster!$KY$15,Tjänster!LJ$15,IF($ACP27=Tjänster!$KY$16,Tjänster!LJ$16,IF($ACP27=Tjänster!$KY$17,Tjänster!LJ$17,IF($ACP27=Tjänster!$KY$18,Tjänster!LJ$18,IF($ACP27=Tjänster!$KY$19,Tjänster!LJ$19,IF($ACP27=Tjänster!$KY$20,Tjänster!LJ$20,IF($ACP27=Tjänster!$KY$21,Tjänster!LJ$21,IF($ACP27=Tjänster!$KY$22,Tjänster!LJ$22,IF($ACP27=Tjänster!$KY$23,Tjänster!LJ$23,IF($ACP27=Tjänster!$KY$24,Tjänster!LJ$24,IF($ACP27=Tjänster!$KY$25,Tjänster!LJ$25,IF($ACP27=Tjänster!$KY$26,Tjänster!LJ$26,IF($ACP27=Tjänster!$KY$27,Tjänster!LJ$27,IF($ACP27=Tjänster!$KY$28,Tjänster!LJ$28,""))))))))))))))))))))))))))</f>
        <v/>
      </c>
      <c r="ADB27" s="36" t="str">
        <f>IF($ACP27=Tjänster!$KY$3,Tjänster!LK$3,IF($ACP27=Tjänster!$KY$4,Tjänster!LK$4,IF($ACP27=Tjänster!$KY$5,Tjänster!LK$5,IF($ACP27=Tjänster!$KY$6,Tjänster!LK$6,IF($ACP27=Tjänster!$KY$7,Tjänster!LK$7,IF($ACP27=Tjänster!$KY$8,Tjänster!LK$8,IF($ACP27=Tjänster!$KY$9,Tjänster!LK$9,IF($ACP27=Tjänster!$KY$10,Tjänster!LK$10,IF($ACP27=Tjänster!$KY$11,Tjänster!LK$11,IF($ACP27=Tjänster!$KY$12,Tjänster!LK$12,IF($ACP27=Tjänster!$KY$13,Tjänster!LK$13,IF($ACP27=Tjänster!$KY$14,Tjänster!LK$14,IF($ACP27=Tjänster!$KY$15,Tjänster!LK$15,IF($ACP27=Tjänster!$KY$16,Tjänster!LK$16,IF($ACP27=Tjänster!$KY$17,Tjänster!LK$17,IF($ACP27=Tjänster!$KY$18,Tjänster!LK$18,IF($ACP27=Tjänster!$KY$19,Tjänster!LK$19,IF($ACP27=Tjänster!$KY$20,Tjänster!LK$20,IF($ACP27=Tjänster!$KY$21,Tjänster!LK$21,IF($ACP27=Tjänster!$KY$22,Tjänster!LK$22,IF($ACP27=Tjänster!$KY$23,Tjänster!LK$23,IF($ACP27=Tjänster!$KY$24,Tjänster!LK$24,IF($ACP27=Tjänster!$KY$25,Tjänster!LK$25,IF($ACP27=Tjänster!$KY$26,Tjänster!LK$26,IF($ACP27=Tjänster!$KY$27,Tjänster!LK$27,IF($ACP27=Tjänster!$KY$28,Tjänster!LK$28,""))))))))))))))))))))))))))</f>
        <v/>
      </c>
      <c r="ADC27" s="36" t="str">
        <f>IF($ACP27=Tjänster!$KY$3,Tjänster!LL$3,IF($ACP27=Tjänster!$KY$4,Tjänster!LL$4,IF($ACP27=Tjänster!$KY$5,Tjänster!LL$5,IF($ACP27=Tjänster!$KY$6,Tjänster!LL$6,IF($ACP27=Tjänster!$KY$7,Tjänster!LL$7,IF($ACP27=Tjänster!$KY$8,Tjänster!LL$8,IF($ACP27=Tjänster!$KY$9,Tjänster!LL$9,IF($ACP27=Tjänster!$KY$10,Tjänster!LL$10,IF($ACP27=Tjänster!$KY$11,Tjänster!LL$11,IF($ACP27=Tjänster!$KY$12,Tjänster!LL$12,IF($ACP27=Tjänster!$KY$13,Tjänster!LL$13,IF($ACP27=Tjänster!$KY$14,Tjänster!LL$14,IF($ACP27=Tjänster!$KY$15,Tjänster!LL$15,IF($ACP27=Tjänster!$KY$16,Tjänster!LL$16,IF($ACP27=Tjänster!$KY$17,Tjänster!LL$17,IF($ACP27=Tjänster!$KY$18,Tjänster!LL$18,IF($ACP27=Tjänster!$KY$19,Tjänster!LL$19,IF($ACP27=Tjänster!$KY$20,Tjänster!LL$20,IF($ACP27=Tjänster!$KY$21,Tjänster!LL$21,IF($ACP27=Tjänster!$KY$22,Tjänster!LL$22,IF($ACP27=Tjänster!$KY$23,Tjänster!LL$23,IF($ACP27=Tjänster!$KY$24,Tjänster!LL$24,IF($ACP27=Tjänster!$KY$25,Tjänster!LL$25,IF($ACP27=Tjänster!$KY$26,Tjänster!LL$26,IF($ACP27=Tjänster!$KY$27,Tjänster!LL$27,IF($ACP27=Tjänster!$KY$28,Tjänster!LL$28,""))))))))))))))))))))))))))</f>
        <v/>
      </c>
      <c r="ADD27" s="36" t="str">
        <f>IF($ACP27=Tjänster!$KY$3,Tjänster!LM$3,IF($ACP27=Tjänster!$KY$4,Tjänster!LM$4,IF($ACP27=Tjänster!$KY$5,Tjänster!LM$5,IF($ACP27=Tjänster!$KY$6,Tjänster!LM$6,IF($ACP27=Tjänster!$KY$7,Tjänster!LM$7,IF($ACP27=Tjänster!$KY$8,Tjänster!LM$8,IF($ACP27=Tjänster!$KY$9,Tjänster!LM$9,IF($ACP27=Tjänster!$KY$10,Tjänster!LM$10,IF($ACP27=Tjänster!$KY$11,Tjänster!LM$11,IF($ACP27=Tjänster!$KY$12,Tjänster!LM$12,IF($ACP27=Tjänster!$KY$13,Tjänster!LM$13,IF($ACP27=Tjänster!$KY$14,Tjänster!LM$14,IF($ACP27=Tjänster!$KY$15,Tjänster!LM$15,IF($ACP27=Tjänster!$KY$16,Tjänster!LM$16,IF($ACP27=Tjänster!$KY$17,Tjänster!LM$17,IF($ACP27=Tjänster!$KY$18,Tjänster!LM$18,IF($ACP27=Tjänster!$KY$19,Tjänster!LM$19,IF($ACP27=Tjänster!$KY$20,Tjänster!LM$20,IF($ACP27=Tjänster!$KY$21,Tjänster!LM$21,IF($ACP27=Tjänster!$KY$22,Tjänster!LM$22,IF($ACP27=Tjänster!$KY$23,Tjänster!LM$23,IF($ACP27=Tjänster!$KY$24,Tjänster!LM$24,IF($ACP27=Tjänster!$KY$25,Tjänster!LM$25,IF($ACP27=Tjänster!$KY$26,Tjänster!LM$26,IF($ACP27=Tjänster!$KY$27,Tjänster!LM$27,IF($ACP27=Tjänster!$KY$28,Tjänster!LM$28,""))))))))))))))))))))))))))</f>
        <v/>
      </c>
      <c r="ADE27" s="36" t="str">
        <f>IF($ACP27=Tjänster!$KY$3,Tjänster!LN$3,IF($ACP27=Tjänster!$KY$4,Tjänster!LN$4,IF($ACP27=Tjänster!$KY$5,Tjänster!LN$5,IF($ACP27=Tjänster!$KY$6,Tjänster!LN$6,IF($ACP27=Tjänster!$KY$7,Tjänster!LN$7,IF($ACP27=Tjänster!$KY$8,Tjänster!LN$8,IF($ACP27=Tjänster!$KY$9,Tjänster!LN$9,IF($ACP27=Tjänster!$KY$10,Tjänster!LN$10,IF($ACP27=Tjänster!$KY$11,Tjänster!LN$11,IF($ACP27=Tjänster!$KY$12,Tjänster!LN$12,IF($ACP27=Tjänster!$KY$13,Tjänster!LN$13,IF($ACP27=Tjänster!$KY$14,Tjänster!LN$14,IF($ACP27=Tjänster!$KY$15,Tjänster!LN$15,IF($ACP27=Tjänster!$KY$16,Tjänster!LN$16,IF($ACP27=Tjänster!$KY$17,Tjänster!LN$17,IF($ACP27=Tjänster!$KY$18,Tjänster!LN$18,IF($ACP27=Tjänster!$KY$19,Tjänster!LN$19,IF($ACP27=Tjänster!$KY$20,Tjänster!LN$20,IF($ACP27=Tjänster!$KY$21,Tjänster!LN$21,IF($ACP27=Tjänster!$KY$22,Tjänster!LN$22,IF($ACP27=Tjänster!$KY$23,Tjänster!LN$23,IF($ACP27=Tjänster!$KY$24,Tjänster!LN$24,IF($ACP27=Tjänster!$KY$25,Tjänster!LN$25,IF($ACP27=Tjänster!$KY$26,Tjänster!LN$26,IF($ACP27=Tjänster!$KY$27,Tjänster!LN$27,IF($ACP27=Tjänster!$KY$28,Tjänster!LN$28,""))))))))))))))))))))))))))</f>
        <v/>
      </c>
      <c r="ADF27" s="36" t="str">
        <f>IF($ACP27=Tjänster!$KY$3,Tjänster!LO$3,IF($ACP27=Tjänster!$KY$4,Tjänster!LO$4,IF($ACP27=Tjänster!$KY$5,Tjänster!LO$5,IF($ACP27=Tjänster!$KY$6,Tjänster!LO$6,IF($ACP27=Tjänster!$KY$7,Tjänster!LO$7,IF($ACP27=Tjänster!$KY$8,Tjänster!LO$8,IF($ACP27=Tjänster!$KY$9,Tjänster!LO$9,IF($ACP27=Tjänster!$KY$10,Tjänster!LO$10,IF($ACP27=Tjänster!$KY$11,Tjänster!LO$11,IF($ACP27=Tjänster!$KY$12,Tjänster!LO$12,IF($ACP27=Tjänster!$KY$13,Tjänster!LO$13,IF($ACP27=Tjänster!$KY$14,Tjänster!LO$14,IF($ACP27=Tjänster!$KY$15,Tjänster!LO$15,IF($ACP27=Tjänster!$KY$16,Tjänster!LO$16,IF($ACP27=Tjänster!$KY$17,Tjänster!LO$17,IF($ACP27=Tjänster!$KY$18,Tjänster!LO$18,IF($ACP27=Tjänster!$KY$19,Tjänster!LO$19,IF($ACP27=Tjänster!$KY$20,Tjänster!LO$20,IF($ACP27=Tjänster!$KY$21,Tjänster!LO$21,IF($ACP27=Tjänster!$KY$22,Tjänster!LO$22,IF($ACP27=Tjänster!$KY$23,Tjänster!LO$23,IF($ACP27=Tjänster!$KY$24,Tjänster!LO$24,IF($ACP27=Tjänster!$KY$25,Tjänster!LO$25,IF($ACP27=Tjänster!$KY$26,Tjänster!LO$26,IF($ACP27=Tjänster!$KY$27,Tjänster!LO$27,IF($ACP27=Tjänster!$KY$28,Tjänster!LO$28,""))))))))))))))))))))))))))</f>
        <v/>
      </c>
      <c r="ADG27" s="36" t="str">
        <f>IF($ACP27=Tjänster!$KY$3,Tjänster!LP$3,IF($ACP27=Tjänster!$KY$4,Tjänster!LP$4,IF($ACP27=Tjänster!$KY$5,Tjänster!LP$5,IF($ACP27=Tjänster!$KY$6,Tjänster!LP$6,IF($ACP27=Tjänster!$KY$7,Tjänster!LP$7,IF($ACP27=Tjänster!$KY$8,Tjänster!LP$8,IF($ACP27=Tjänster!$KY$9,Tjänster!LP$9,IF($ACP27=Tjänster!$KY$10,Tjänster!LP$10,IF($ACP27=Tjänster!$KY$11,Tjänster!LP$11,IF($ACP27=Tjänster!$KY$12,Tjänster!LP$12,IF($ACP27=Tjänster!$KY$13,Tjänster!LP$13,IF($ACP27=Tjänster!$KY$14,Tjänster!LP$14,IF($ACP27=Tjänster!$KY$15,Tjänster!LP$15,IF($ACP27=Tjänster!$KY$16,Tjänster!LP$16,IF($ACP27=Tjänster!$KY$17,Tjänster!LP$17,IF($ACP27=Tjänster!$KY$18,Tjänster!LP$18,IF($ACP27=Tjänster!$KY$19,Tjänster!LP$19,IF($ACP27=Tjänster!$KY$20,Tjänster!LP$20,IF($ACP27=Tjänster!$KY$21,Tjänster!LP$21,IF($ACP27=Tjänster!$KY$22,Tjänster!LP$22,IF($ACP27=Tjänster!$KY$23,Tjänster!LP$23,IF($ACP27=Tjänster!$KY$24,Tjänster!LP$24,IF($ACP27=Tjänster!$KY$25,Tjänster!LP$25,IF($ACP27=Tjänster!$KY$26,Tjänster!LP$26,IF($ACP27=Tjänster!$KY$27,Tjänster!LP$27,IF($ACP27=Tjänster!$KY$28,Tjänster!LP$28,""))))))))))))))))))))))))))</f>
        <v/>
      </c>
      <c r="ADH27" s="36" t="str">
        <f>IF($ACP27=Tjänster!$KY$3,Tjänster!LQ$3,IF($ACP27=Tjänster!$KY$4,Tjänster!LQ$4,IF($ACP27=Tjänster!$KY$5,Tjänster!LQ$5,IF($ACP27=Tjänster!$KY$6,Tjänster!LQ$6,IF($ACP27=Tjänster!$KY$7,Tjänster!LQ$7,IF($ACP27=Tjänster!$KY$8,Tjänster!LQ$8,IF($ACP27=Tjänster!$KY$9,Tjänster!LQ$9,IF($ACP27=Tjänster!$KY$10,Tjänster!LQ$10,IF($ACP27=Tjänster!$KY$11,Tjänster!LQ$11,IF($ACP27=Tjänster!$KY$12,Tjänster!LQ$12,IF($ACP27=Tjänster!$KY$13,Tjänster!LQ$13,IF($ACP27=Tjänster!$KY$14,Tjänster!LQ$14,IF($ACP27=Tjänster!$KY$15,Tjänster!LQ$15,IF($ACP27=Tjänster!$KY$16,Tjänster!LQ$16,IF($ACP27=Tjänster!$KY$17,Tjänster!LQ$17,IF($ACP27=Tjänster!$KY$18,Tjänster!LQ$18,IF($ACP27=Tjänster!$KY$19,Tjänster!LQ$19,IF($ACP27=Tjänster!$KY$20,Tjänster!LQ$20,IF($ACP27=Tjänster!$KY$21,Tjänster!LQ$21,IF($ACP27=Tjänster!$KY$22,Tjänster!LQ$22,IF($ACP27=Tjänster!$KY$23,Tjänster!LQ$23,IF($ACP27=Tjänster!$KY$24,Tjänster!LQ$24,IF($ACP27=Tjänster!$KY$25,Tjänster!LQ$25,IF($ACP27=Tjänster!$KY$26,Tjänster!LQ$26,IF($ACP27=Tjänster!$KY$27,Tjänster!LQ$27,IF($ACP27=Tjänster!$KY$28,Tjänster!LQ$28,""))))))))))))))))))))))))))</f>
        <v/>
      </c>
      <c r="ADI27" s="36" t="str">
        <f>IF($ACP27=Tjänster!$KY$3,Tjänster!LR$3,IF($ACP27=Tjänster!$KY$4,Tjänster!LR$4,IF($ACP27=Tjänster!$KY$5,Tjänster!LR$5,IF($ACP27=Tjänster!$KY$6,Tjänster!LR$6,IF($ACP27=Tjänster!$KY$7,Tjänster!LR$7,IF($ACP27=Tjänster!$KY$8,Tjänster!LR$8,IF($ACP27=Tjänster!$KY$9,Tjänster!LR$9,IF($ACP27=Tjänster!$KY$10,Tjänster!LR$10,IF($ACP27=Tjänster!$KY$11,Tjänster!LR$11,IF($ACP27=Tjänster!$KY$12,Tjänster!LR$12,IF($ACP27=Tjänster!$KY$13,Tjänster!LR$13,IF($ACP27=Tjänster!$KY$14,Tjänster!LR$14,IF($ACP27=Tjänster!$KY$15,Tjänster!LR$15,IF($ACP27=Tjänster!$KY$16,Tjänster!LR$16,IF($ACP27=Tjänster!$KY$17,Tjänster!LR$17,IF($ACP27=Tjänster!$KY$18,Tjänster!LR$18,IF($ACP27=Tjänster!$KY$19,Tjänster!LR$19,IF($ACP27=Tjänster!$KY$20,Tjänster!LR$20,IF($ACP27=Tjänster!$KY$21,Tjänster!LR$21,IF($ACP27=Tjänster!$KY$22,Tjänster!LR$22,IF($ACP27=Tjänster!$KY$23,Tjänster!LR$23,IF($ACP27=Tjänster!$KY$24,Tjänster!LR$24,IF($ACP27=Tjänster!$KY$25,Tjänster!LR$25,IF($ACP27=Tjänster!$KY$26,Tjänster!LR$26,IF($ACP27=Tjänster!$KY$27,Tjänster!LR$27,IF($ACP27=Tjänster!$KY$28,Tjänster!LR$28,""))))))))))))))))))))))))))</f>
        <v/>
      </c>
      <c r="ADJ27" s="36" t="str">
        <f>IF($ACP27=Tjänster!$KY$3,Tjänster!LS$3,IF($ACP27=Tjänster!$KY$4,Tjänster!LS$4,IF($ACP27=Tjänster!$KY$5,Tjänster!LS$5,IF($ACP27=Tjänster!$KY$6,Tjänster!LS$6,IF($ACP27=Tjänster!$KY$7,Tjänster!LS$7,IF($ACP27=Tjänster!$KY$8,Tjänster!LS$8,IF($ACP27=Tjänster!$KY$9,Tjänster!LS$9,IF($ACP27=Tjänster!$KY$10,Tjänster!LS$10,IF($ACP27=Tjänster!$KY$11,Tjänster!LS$11,IF($ACP27=Tjänster!$KY$12,Tjänster!LS$12,IF($ACP27=Tjänster!$KY$13,Tjänster!LS$13,IF($ACP27=Tjänster!$KY$14,Tjänster!LS$14,IF($ACP27=Tjänster!$KY$15,Tjänster!LS$15,IF($ACP27=Tjänster!$KY$16,Tjänster!LS$16,IF($ACP27=Tjänster!$KY$17,Tjänster!LS$17,IF($ACP27=Tjänster!$KY$18,Tjänster!LS$18,IF($ACP27=Tjänster!$KY$19,Tjänster!LS$19,IF($ACP27=Tjänster!$KY$20,Tjänster!LS$20,IF($ACP27=Tjänster!$KY$21,Tjänster!LS$21,IF($ACP27=Tjänster!$KY$22,Tjänster!LS$22,IF($ACP27=Tjänster!$KY$23,Tjänster!LS$23,IF($ACP27=Tjänster!$KY$24,Tjänster!LS$24,IF($ACP27=Tjänster!$KY$25,Tjänster!LS$25,IF($ACP27=Tjänster!$KY$26,Tjänster!LS$26,IF($ACP27=Tjänster!$KY$27,Tjänster!LS$27,IF($ACP27=Tjänster!$KY$28,Tjänster!LS$28,""))))))))))))))))))))))))))</f>
        <v/>
      </c>
      <c r="AEM27" s="36" t="str">
        <f t="shared" si="14"/>
        <v/>
      </c>
      <c r="AEN27" s="36" t="str">
        <f>IF($AEM27=Tjänster!$LU$3,Tjänster!LV$3,IF($AEM27=Tjänster!$LU$4,Tjänster!LV$4,IF($AEM27=Tjänster!$LU$5,Tjänster!LV$5,IF($AEM27=Tjänster!$LU$6,Tjänster!LV$6,IF($AEM27=Tjänster!$LU$7,Tjänster!LV$7,IF($AEM27=Tjänster!$LU$8,Tjänster!LV$8,IF($AEM27=Tjänster!$LU$9,Tjänster!LV$9,IF($AEM27=Tjänster!$LU$10,Tjänster!LV$10,IF($AEM27=Tjänster!$LU$11,Tjänster!LV$11,IF($AEM27=Tjänster!$LU$12,Tjänster!LV$12,IF($AEM27=Tjänster!$LU$13,Tjänster!LV$13,IF($AEM27=Tjänster!$LU$14,Tjänster!LV$14,IF($AEM27=Tjänster!$LU$15,Tjänster!LV$15,IF($AEM27=Tjänster!$LU$16,Tjänster!LV$16,IF($AEM27=Tjänster!$LU$17,Tjänster!LV$17,IF($AEM27=Tjänster!$LU$18,Tjänster!LV$18,IF($AEM27=Tjänster!$LU$19,Tjänster!LV$19,IF($AEM27=Tjänster!$LU$20,Tjänster!LV$20,IF($AEM27=Tjänster!$LU$21,Tjänster!LV$21,IF($AEM27=Tjänster!$LU$22,Tjänster!LV$22,IF($AEM27=Tjänster!$LU$23,Tjänster!LV$23,IF($AEM27=Tjänster!$LU$24,Tjänster!LV$24,IF($AEM27=Tjänster!$LU$25,Tjänster!LV$25,IF($AEM27=Tjänster!$LU$26,Tjänster!LV$26,IF($AEM27=Tjänster!$LU$27,Tjänster!LV$27,IF($AEM27=Tjänster!$LU$28,Tjänster!LV$28,""))))))))))))))))))))))))))</f>
        <v/>
      </c>
      <c r="AEO27" s="36" t="str">
        <f>IF($AEM27=Tjänster!$LU$3,Tjänster!LW$3,IF($AEM27=Tjänster!$LU$4,Tjänster!LW$4,IF($AEM27=Tjänster!$LU$5,Tjänster!LW$5,IF($AEM27=Tjänster!$LU$6,Tjänster!LW$6,IF($AEM27=Tjänster!$LU$7,Tjänster!LW$7,IF($AEM27=Tjänster!$LU$8,Tjänster!LW$8,IF($AEM27=Tjänster!$LU$9,Tjänster!LW$9,IF($AEM27=Tjänster!$LU$10,Tjänster!LW$10,IF($AEM27=Tjänster!$LU$11,Tjänster!LW$11,IF($AEM27=Tjänster!$LU$12,Tjänster!LW$12,IF($AEM27=Tjänster!$LU$13,Tjänster!LW$13,IF($AEM27=Tjänster!$LU$14,Tjänster!LW$14,IF($AEM27=Tjänster!$LU$15,Tjänster!LW$15,IF($AEM27=Tjänster!$LU$16,Tjänster!LW$16,IF($AEM27=Tjänster!$LU$17,Tjänster!LW$17,IF($AEM27=Tjänster!$LU$18,Tjänster!LW$18,IF($AEM27=Tjänster!$LU$19,Tjänster!LW$19,IF($AEM27=Tjänster!$LU$20,Tjänster!LW$20,IF($AEM27=Tjänster!$LU$21,Tjänster!LW$21,IF($AEM27=Tjänster!$LU$22,Tjänster!LW$22,IF($AEM27=Tjänster!$LU$23,Tjänster!LW$23,IF($AEM27=Tjänster!$LU$24,Tjänster!LW$24,IF($AEM27=Tjänster!$LU$25,Tjänster!LW$25,IF($AEM27=Tjänster!$LU$26,Tjänster!LW$26,IF($AEM27=Tjänster!$LU$27,Tjänster!LW$27,IF($AEM27=Tjänster!$LU$28,Tjänster!LW$28,""))))))))))))))))))))))))))</f>
        <v/>
      </c>
      <c r="AEP27" s="36" t="str">
        <f>IF($AEM27=Tjänster!$LU$3,Tjänster!LX$3,IF($AEM27=Tjänster!$LU$4,Tjänster!LX$4,IF($AEM27=Tjänster!$LU$5,Tjänster!LX$5,IF($AEM27=Tjänster!$LU$6,Tjänster!LX$6,IF($AEM27=Tjänster!$LU$7,Tjänster!LX$7,IF($AEM27=Tjänster!$LU$8,Tjänster!LX$8,IF($AEM27=Tjänster!$LU$9,Tjänster!LX$9,IF($AEM27=Tjänster!$LU$10,Tjänster!LX$10,IF($AEM27=Tjänster!$LU$11,Tjänster!LX$11,IF($AEM27=Tjänster!$LU$12,Tjänster!LX$12,IF($AEM27=Tjänster!$LU$13,Tjänster!LX$13,IF($AEM27=Tjänster!$LU$14,Tjänster!LX$14,IF($AEM27=Tjänster!$LU$15,Tjänster!LX$15,IF($AEM27=Tjänster!$LU$16,Tjänster!LX$16,IF($AEM27=Tjänster!$LU$17,Tjänster!LX$17,IF($AEM27=Tjänster!$LU$18,Tjänster!LX$18,IF($AEM27=Tjänster!$LU$19,Tjänster!LX$19,IF($AEM27=Tjänster!$LU$20,Tjänster!LX$20,IF($AEM27=Tjänster!$LU$21,Tjänster!LX$21,IF($AEM27=Tjänster!$LU$22,Tjänster!LX$22,IF($AEM27=Tjänster!$LU$23,Tjänster!LX$23,IF($AEM27=Tjänster!$LU$24,Tjänster!LX$24,IF($AEM27=Tjänster!$LU$25,Tjänster!LX$25,IF($AEM27=Tjänster!$LU$26,Tjänster!LX$26,IF($AEM27=Tjänster!$LU$27,Tjänster!LX$27,IF($AEM27=Tjänster!$LU$28,Tjänster!LX$28,""))))))))))))))))))))))))))</f>
        <v/>
      </c>
      <c r="AEQ27" s="36" t="str">
        <f>IF($AEM27=Tjänster!$LU$3,Tjänster!LY$3,IF($AEM27=Tjänster!$LU$4,Tjänster!LY$4,IF($AEM27=Tjänster!$LU$5,Tjänster!LY$5,IF($AEM27=Tjänster!$LU$6,Tjänster!LY$6,IF($AEM27=Tjänster!$LU$7,Tjänster!LY$7,IF($AEM27=Tjänster!$LU$8,Tjänster!LY$8,IF($AEM27=Tjänster!$LU$9,Tjänster!LY$9,IF($AEM27=Tjänster!$LU$10,Tjänster!LY$10,IF($AEM27=Tjänster!$LU$11,Tjänster!LY$11,IF($AEM27=Tjänster!$LU$12,Tjänster!LY$12,IF($AEM27=Tjänster!$LU$13,Tjänster!LY$13,IF($AEM27=Tjänster!$LU$14,Tjänster!LY$14,IF($AEM27=Tjänster!$LU$15,Tjänster!LY$15,IF($AEM27=Tjänster!$LU$16,Tjänster!LY$16,IF($AEM27=Tjänster!$LU$17,Tjänster!LY$17,IF($AEM27=Tjänster!$LU$18,Tjänster!LY$18,IF($AEM27=Tjänster!$LU$19,Tjänster!LY$19,IF($AEM27=Tjänster!$LU$20,Tjänster!LY$20,IF($AEM27=Tjänster!$LU$21,Tjänster!LY$21,IF($AEM27=Tjänster!$LU$22,Tjänster!LY$22,IF($AEM27=Tjänster!$LU$23,Tjänster!LY$23,IF($AEM27=Tjänster!$LU$24,Tjänster!LY$24,IF($AEM27=Tjänster!$LU$25,Tjänster!LY$25,IF($AEM27=Tjänster!$LU$26,Tjänster!LY$26,IF($AEM27=Tjänster!$LU$27,Tjänster!LY$27,IF($AEM27=Tjänster!$LU$28,Tjänster!LY$28,""))))))))))))))))))))))))))</f>
        <v/>
      </c>
      <c r="AER27" s="36" t="str">
        <f>IF($AEM27=Tjänster!$LU$3,Tjänster!LZ$3,IF($AEM27=Tjänster!$LU$4,Tjänster!LZ$4,IF($AEM27=Tjänster!$LU$5,Tjänster!LZ$5,IF($AEM27=Tjänster!$LU$6,Tjänster!LZ$6,IF($AEM27=Tjänster!$LU$7,Tjänster!LZ$7,IF($AEM27=Tjänster!$LU$8,Tjänster!LZ$8,IF($AEM27=Tjänster!$LU$9,Tjänster!LZ$9,IF($AEM27=Tjänster!$LU$10,Tjänster!LZ$10,IF($AEM27=Tjänster!$LU$11,Tjänster!LZ$11,IF($AEM27=Tjänster!$LU$12,Tjänster!LZ$12,IF($AEM27=Tjänster!$LU$13,Tjänster!LZ$13,IF($AEM27=Tjänster!$LU$14,Tjänster!LZ$14,IF($AEM27=Tjänster!$LU$15,Tjänster!LZ$15,IF($AEM27=Tjänster!$LU$16,Tjänster!LZ$16,IF($AEM27=Tjänster!$LU$17,Tjänster!LZ$17,IF($AEM27=Tjänster!$LU$18,Tjänster!LZ$18,IF($AEM27=Tjänster!$LU$19,Tjänster!LZ$19,IF($AEM27=Tjänster!$LU$20,Tjänster!LZ$20,IF($AEM27=Tjänster!$LU$21,Tjänster!LZ$21,IF($AEM27=Tjänster!$LU$22,Tjänster!LZ$22,IF($AEM27=Tjänster!$LU$23,Tjänster!LZ$23,IF($AEM27=Tjänster!$LU$24,Tjänster!LZ$24,IF($AEM27=Tjänster!$LU$25,Tjänster!LZ$25,IF($AEM27=Tjänster!$LU$26,Tjänster!LZ$26,IF($AEM27=Tjänster!$LU$27,Tjänster!LZ$27,IF($AEM27=Tjänster!$LU$28,Tjänster!LZ$28,""))))))))))))))))))))))))))</f>
        <v/>
      </c>
      <c r="AES27" s="36" t="str">
        <f>IF($AEM27=Tjänster!$LU$3,Tjänster!MA$3,IF($AEM27=Tjänster!$LU$4,Tjänster!MA$4,IF($AEM27=Tjänster!$LU$5,Tjänster!MA$5,IF($AEM27=Tjänster!$LU$6,Tjänster!MA$6,IF($AEM27=Tjänster!$LU$7,Tjänster!MA$7,IF($AEM27=Tjänster!$LU$8,Tjänster!MA$8,IF($AEM27=Tjänster!$LU$9,Tjänster!MA$9,IF($AEM27=Tjänster!$LU$10,Tjänster!MA$10,IF($AEM27=Tjänster!$LU$11,Tjänster!MA$11,IF($AEM27=Tjänster!$LU$12,Tjänster!MA$12,IF($AEM27=Tjänster!$LU$13,Tjänster!MA$13,IF($AEM27=Tjänster!$LU$14,Tjänster!MA$14,IF($AEM27=Tjänster!$LU$15,Tjänster!MA$15,IF($AEM27=Tjänster!$LU$16,Tjänster!MA$16,IF($AEM27=Tjänster!$LU$17,Tjänster!MA$17,IF($AEM27=Tjänster!$LU$18,Tjänster!MA$18,IF($AEM27=Tjänster!$LU$19,Tjänster!MA$19,IF($AEM27=Tjänster!$LU$20,Tjänster!MA$20,IF($AEM27=Tjänster!$LU$21,Tjänster!MA$21,IF($AEM27=Tjänster!$LU$22,Tjänster!MA$22,IF($AEM27=Tjänster!$LU$23,Tjänster!MA$23,IF($AEM27=Tjänster!$LU$24,Tjänster!MA$24,IF($AEM27=Tjänster!$LU$25,Tjänster!MA$25,IF($AEM27=Tjänster!$LU$26,Tjänster!MA$26,IF($AEM27=Tjänster!$LU$27,Tjänster!MA$27,IF($AEM27=Tjänster!$LU$28,Tjänster!MA$28,""))))))))))))))))))))))))))</f>
        <v/>
      </c>
      <c r="AET27" s="36" t="str">
        <f>IF($AEM27=Tjänster!$LU$3,Tjänster!MB$3,IF($AEM27=Tjänster!$LU$4,Tjänster!MB$4,IF($AEM27=Tjänster!$LU$5,Tjänster!MB$5,IF($AEM27=Tjänster!$LU$6,Tjänster!MB$6,IF($AEM27=Tjänster!$LU$7,Tjänster!MB$7,IF($AEM27=Tjänster!$LU$8,Tjänster!MB$8,IF($AEM27=Tjänster!$LU$9,Tjänster!MB$9,IF($AEM27=Tjänster!$LU$10,Tjänster!MB$10,IF($AEM27=Tjänster!$LU$11,Tjänster!MB$11,IF($AEM27=Tjänster!$LU$12,Tjänster!MB$12,IF($AEM27=Tjänster!$LU$13,Tjänster!MB$13,IF($AEM27=Tjänster!$LU$14,Tjänster!MB$14,IF($AEM27=Tjänster!$LU$15,Tjänster!MB$15,IF($AEM27=Tjänster!$LU$16,Tjänster!MB$16,IF($AEM27=Tjänster!$LU$17,Tjänster!MB$17,IF($AEM27=Tjänster!$LU$18,Tjänster!MB$18,IF($AEM27=Tjänster!$LU$19,Tjänster!MB$19,IF($AEM27=Tjänster!$LU$20,Tjänster!MB$20,IF($AEM27=Tjänster!$LU$21,Tjänster!MB$21,IF($AEM27=Tjänster!$LU$22,Tjänster!MB$22,IF($AEM27=Tjänster!$LU$23,Tjänster!MB$23,IF($AEM27=Tjänster!$LU$24,Tjänster!MB$24,IF($AEM27=Tjänster!$LU$25,Tjänster!MB$25,IF($AEM27=Tjänster!$LU$26,Tjänster!MB$26,IF($AEM27=Tjänster!$LU$27,Tjänster!MB$27,IF($AEM27=Tjänster!$LU$28,Tjänster!MB$28,""))))))))))))))))))))))))))</f>
        <v/>
      </c>
      <c r="AEU27" s="36" t="str">
        <f>IF($AEM27=Tjänster!$LU$3,Tjänster!MC$3,IF($AEM27=Tjänster!$LU$4,Tjänster!MC$4,IF($AEM27=Tjänster!$LU$5,Tjänster!MC$5,IF($AEM27=Tjänster!$LU$6,Tjänster!MC$6,IF($AEM27=Tjänster!$LU$7,Tjänster!MC$7,IF($AEM27=Tjänster!$LU$8,Tjänster!MC$8,IF($AEM27=Tjänster!$LU$9,Tjänster!MC$9,IF($AEM27=Tjänster!$LU$10,Tjänster!MC$10,IF($AEM27=Tjänster!$LU$11,Tjänster!MC$11,IF($AEM27=Tjänster!$LU$12,Tjänster!MC$12,IF($AEM27=Tjänster!$LU$13,Tjänster!MC$13,IF($AEM27=Tjänster!$LU$14,Tjänster!MC$14,IF($AEM27=Tjänster!$LU$15,Tjänster!MC$15,IF($AEM27=Tjänster!$LU$16,Tjänster!MC$16,IF($AEM27=Tjänster!$LU$17,Tjänster!MC$17,IF($AEM27=Tjänster!$LU$18,Tjänster!MC$18,IF($AEM27=Tjänster!$LU$19,Tjänster!MC$19,IF($AEM27=Tjänster!$LU$20,Tjänster!MC$20,IF($AEM27=Tjänster!$LU$21,Tjänster!MC$21,IF($AEM27=Tjänster!$LU$22,Tjänster!MC$22,IF($AEM27=Tjänster!$LU$23,Tjänster!MC$23,IF($AEM27=Tjänster!$LU$24,Tjänster!MC$24,IF($AEM27=Tjänster!$LU$25,Tjänster!MC$25,IF($AEM27=Tjänster!$LU$26,Tjänster!MC$26,IF($AEM27=Tjänster!$LU$27,Tjänster!MC$27,IF($AEM27=Tjänster!$LU$28,Tjänster!MC$28,""))))))))))))))))))))))))))</f>
        <v/>
      </c>
      <c r="AEV27" s="36" t="str">
        <f>IF($AEM27=Tjänster!$LU$3,Tjänster!MD$3,IF($AEM27=Tjänster!$LU$4,Tjänster!MD$4,IF($AEM27=Tjänster!$LU$5,Tjänster!MD$5,IF($AEM27=Tjänster!$LU$6,Tjänster!MD$6,IF($AEM27=Tjänster!$LU$7,Tjänster!MD$7,IF($AEM27=Tjänster!$LU$8,Tjänster!MD$8,IF($AEM27=Tjänster!$LU$9,Tjänster!MD$9,IF($AEM27=Tjänster!$LU$10,Tjänster!MD$10,IF($AEM27=Tjänster!$LU$11,Tjänster!MD$11,IF($AEM27=Tjänster!$LU$12,Tjänster!MD$12,IF($AEM27=Tjänster!$LU$13,Tjänster!MD$13,IF($AEM27=Tjänster!$LU$14,Tjänster!MD$14,IF($AEM27=Tjänster!$LU$15,Tjänster!MD$15,IF($AEM27=Tjänster!$LU$16,Tjänster!MD$16,IF($AEM27=Tjänster!$LU$17,Tjänster!MD$17,IF($AEM27=Tjänster!$LU$18,Tjänster!MD$18,IF($AEM27=Tjänster!$LU$19,Tjänster!MD$19,IF($AEM27=Tjänster!$LU$20,Tjänster!MD$20,IF($AEM27=Tjänster!$LU$21,Tjänster!MD$21,IF($AEM27=Tjänster!$LU$22,Tjänster!MD$22,IF($AEM27=Tjänster!$LU$23,Tjänster!MD$23,IF($AEM27=Tjänster!$LU$24,Tjänster!MD$24,IF($AEM27=Tjänster!$LU$25,Tjänster!MD$25,IF($AEM27=Tjänster!$LU$26,Tjänster!MD$26,IF($AEM27=Tjänster!$LU$27,Tjänster!MD$27,IF($AEM27=Tjänster!$LU$28,Tjänster!MD$28,""))))))))))))))))))))))))))</f>
        <v/>
      </c>
      <c r="AEW27" s="36" t="str">
        <f>IF($AEM27=Tjänster!$LU$3,Tjänster!ME$3,IF($AEM27=Tjänster!$LU$4,Tjänster!ME$4,IF($AEM27=Tjänster!$LU$5,Tjänster!ME$5,IF($AEM27=Tjänster!$LU$6,Tjänster!ME$6,IF($AEM27=Tjänster!$LU$7,Tjänster!ME$7,IF($AEM27=Tjänster!$LU$8,Tjänster!ME$8,IF($AEM27=Tjänster!$LU$9,Tjänster!ME$9,IF($AEM27=Tjänster!$LU$10,Tjänster!ME$10,IF($AEM27=Tjänster!$LU$11,Tjänster!ME$11,IF($AEM27=Tjänster!$LU$12,Tjänster!ME$12,IF($AEM27=Tjänster!$LU$13,Tjänster!ME$13,IF($AEM27=Tjänster!$LU$14,Tjänster!ME$14,IF($AEM27=Tjänster!$LU$15,Tjänster!ME$15,IF($AEM27=Tjänster!$LU$16,Tjänster!ME$16,IF($AEM27=Tjänster!$LU$17,Tjänster!ME$17,IF($AEM27=Tjänster!$LU$18,Tjänster!ME$18,IF($AEM27=Tjänster!$LU$19,Tjänster!ME$19,IF($AEM27=Tjänster!$LU$20,Tjänster!ME$20,IF($AEM27=Tjänster!$LU$21,Tjänster!ME$21,IF($AEM27=Tjänster!$LU$22,Tjänster!ME$22,IF($AEM27=Tjänster!$LU$23,Tjänster!ME$23,IF($AEM27=Tjänster!$LU$24,Tjänster!ME$24,IF($AEM27=Tjänster!$LU$25,Tjänster!ME$25,IF($AEM27=Tjänster!$LU$26,Tjänster!ME$26,IF($AEM27=Tjänster!$LU$27,Tjänster!ME$27,IF($AEM27=Tjänster!$LU$28,Tjänster!ME$28,""))))))))))))))))))))))))))</f>
        <v/>
      </c>
      <c r="AEX27" s="36" t="str">
        <f>IF($AEM27=Tjänster!$LU$3,Tjänster!MF$3,IF($AEM27=Tjänster!$LU$4,Tjänster!MF$4,IF($AEM27=Tjänster!$LU$5,Tjänster!MF$5,IF($AEM27=Tjänster!$LU$6,Tjänster!MF$6,IF($AEM27=Tjänster!$LU$7,Tjänster!MF$7,IF($AEM27=Tjänster!$LU$8,Tjänster!MF$8,IF($AEM27=Tjänster!$LU$9,Tjänster!MF$9,IF($AEM27=Tjänster!$LU$10,Tjänster!MF$10,IF($AEM27=Tjänster!$LU$11,Tjänster!MF$11,IF($AEM27=Tjänster!$LU$12,Tjänster!MF$12,IF($AEM27=Tjänster!$LU$13,Tjänster!MF$13,IF($AEM27=Tjänster!$LU$14,Tjänster!MF$14,IF($AEM27=Tjänster!$LU$15,Tjänster!MF$15,IF($AEM27=Tjänster!$LU$16,Tjänster!MF$16,IF($AEM27=Tjänster!$LU$17,Tjänster!MF$17,IF($AEM27=Tjänster!$LU$18,Tjänster!MF$18,IF($AEM27=Tjänster!$LU$19,Tjänster!MF$19,IF($AEM27=Tjänster!$LU$20,Tjänster!MF$20,IF($AEM27=Tjänster!$LU$21,Tjänster!MF$21,IF($AEM27=Tjänster!$LU$22,Tjänster!MF$22,IF($AEM27=Tjänster!$LU$23,Tjänster!MF$23,IF($AEM27=Tjänster!$LU$24,Tjänster!MF$24,IF($AEM27=Tjänster!$LU$25,Tjänster!MF$25,IF($AEM27=Tjänster!$LU$26,Tjänster!MF$26,IF($AEM27=Tjänster!$LU$27,Tjänster!MF$27,IF($AEM27=Tjänster!$LU$28,Tjänster!MF$28,""))))))))))))))))))))))))))</f>
        <v/>
      </c>
      <c r="AEY27" s="36" t="str">
        <f>IF($AEM27=Tjänster!$LU$3,Tjänster!MG$3,IF($AEM27=Tjänster!$LU$4,Tjänster!MG$4,IF($AEM27=Tjänster!$LU$5,Tjänster!MG$5,IF($AEM27=Tjänster!$LU$6,Tjänster!MG$6,IF($AEM27=Tjänster!$LU$7,Tjänster!MG$7,IF($AEM27=Tjänster!$LU$8,Tjänster!MG$8,IF($AEM27=Tjänster!$LU$9,Tjänster!MG$9,IF($AEM27=Tjänster!$LU$10,Tjänster!MG$10,IF($AEM27=Tjänster!$LU$11,Tjänster!MG$11,IF($AEM27=Tjänster!$LU$12,Tjänster!MG$12,IF($AEM27=Tjänster!$LU$13,Tjänster!MG$13,IF($AEM27=Tjänster!$LU$14,Tjänster!MG$14,IF($AEM27=Tjänster!$LU$15,Tjänster!MG$15,IF($AEM27=Tjänster!$LU$16,Tjänster!MG$16,IF($AEM27=Tjänster!$LU$17,Tjänster!MG$17,IF($AEM27=Tjänster!$LU$18,Tjänster!MG$18,IF($AEM27=Tjänster!$LU$19,Tjänster!MG$19,IF($AEM27=Tjänster!$LU$20,Tjänster!MG$20,IF($AEM27=Tjänster!$LU$21,Tjänster!MG$21,IF($AEM27=Tjänster!$LU$22,Tjänster!MG$22,IF($AEM27=Tjänster!$LU$23,Tjänster!MG$23,IF($AEM27=Tjänster!$LU$24,Tjänster!MG$24,IF($AEM27=Tjänster!$LU$25,Tjänster!MG$25,IF($AEM27=Tjänster!$LU$26,Tjänster!MG$26,IF($AEM27=Tjänster!$LU$27,Tjänster!MG$27,IF($AEM27=Tjänster!$LU$28,Tjänster!MG$28,""))))))))))))))))))))))))))</f>
        <v/>
      </c>
      <c r="AEZ27" s="36" t="str">
        <f>IF($AEM27=Tjänster!$LU$3,Tjänster!MH$3,IF($AEM27=Tjänster!$LU$4,Tjänster!MH$4,IF($AEM27=Tjänster!$LU$5,Tjänster!MH$5,IF($AEM27=Tjänster!$LU$6,Tjänster!MH$6,IF($AEM27=Tjänster!$LU$7,Tjänster!MH$7,IF($AEM27=Tjänster!$LU$8,Tjänster!MH$8,IF($AEM27=Tjänster!$LU$9,Tjänster!MH$9,IF($AEM27=Tjänster!$LU$10,Tjänster!MH$10,IF($AEM27=Tjänster!$LU$11,Tjänster!MH$11,IF($AEM27=Tjänster!$LU$12,Tjänster!MH$12,IF($AEM27=Tjänster!$LU$13,Tjänster!MH$13,IF($AEM27=Tjänster!$LU$14,Tjänster!MH$14,IF($AEM27=Tjänster!$LU$15,Tjänster!MH$15,IF($AEM27=Tjänster!$LU$16,Tjänster!MH$16,IF($AEM27=Tjänster!$LU$17,Tjänster!MH$17,IF($AEM27=Tjänster!$LU$18,Tjänster!MH$18,IF($AEM27=Tjänster!$LU$19,Tjänster!MH$19,IF($AEM27=Tjänster!$LU$20,Tjänster!MH$20,IF($AEM27=Tjänster!$LU$21,Tjänster!MH$21,IF($AEM27=Tjänster!$LU$22,Tjänster!MH$22,IF($AEM27=Tjänster!$LU$23,Tjänster!MH$23,IF($AEM27=Tjänster!$LU$24,Tjänster!MH$24,IF($AEM27=Tjänster!$LU$25,Tjänster!MH$25,IF($AEM27=Tjänster!$LU$26,Tjänster!MH$26,IF($AEM27=Tjänster!$LU$27,Tjänster!MH$27,IF($AEM27=Tjänster!$LU$28,Tjänster!MH$28,""))))))))))))))))))))))))))</f>
        <v/>
      </c>
      <c r="AFA27" s="36" t="str">
        <f>IF($AEM27=Tjänster!$LU$3,Tjänster!MI$3,IF($AEM27=Tjänster!$LU$4,Tjänster!MI$4,IF($AEM27=Tjänster!$LU$5,Tjänster!MI$5,IF($AEM27=Tjänster!$LU$6,Tjänster!MI$6,IF($AEM27=Tjänster!$LU$7,Tjänster!MI$7,IF($AEM27=Tjänster!$LU$8,Tjänster!MI$8,IF($AEM27=Tjänster!$LU$9,Tjänster!MI$9,IF($AEM27=Tjänster!$LU$10,Tjänster!MI$10,IF($AEM27=Tjänster!$LU$11,Tjänster!MI$11,IF($AEM27=Tjänster!$LU$12,Tjänster!MI$12,IF($AEM27=Tjänster!$LU$13,Tjänster!MI$13,IF($AEM27=Tjänster!$LU$14,Tjänster!MI$14,IF($AEM27=Tjänster!$LU$15,Tjänster!MI$15,IF($AEM27=Tjänster!$LU$16,Tjänster!MI$16,IF($AEM27=Tjänster!$LU$17,Tjänster!MI$17,IF($AEM27=Tjänster!$LU$18,Tjänster!MI$18,IF($AEM27=Tjänster!$LU$19,Tjänster!MI$19,IF($AEM27=Tjänster!$LU$20,Tjänster!MI$20,IF($AEM27=Tjänster!$LU$21,Tjänster!MI$21,IF($AEM27=Tjänster!$LU$22,Tjänster!MI$22,IF($AEM27=Tjänster!$LU$23,Tjänster!MI$23,IF($AEM27=Tjänster!$LU$24,Tjänster!MI$24,IF($AEM27=Tjänster!$LU$25,Tjänster!MI$25,IF($AEM27=Tjänster!$LU$26,Tjänster!MI$26,IF($AEM27=Tjänster!$LU$27,Tjänster!MI$27,IF($AEM27=Tjänster!$LU$28,Tjänster!MI$28,""))))))))))))))))))))))))))</f>
        <v/>
      </c>
      <c r="AFB27" s="36" t="str">
        <f>IF($AEM27=Tjänster!$LU$3,Tjänster!MJ$3,IF($AEM27=Tjänster!$LU$4,Tjänster!MJ$4,IF($AEM27=Tjänster!$LU$5,Tjänster!MJ$5,IF($AEM27=Tjänster!$LU$6,Tjänster!MJ$6,IF($AEM27=Tjänster!$LU$7,Tjänster!MJ$7,IF($AEM27=Tjänster!$LU$8,Tjänster!MJ$8,IF($AEM27=Tjänster!$LU$9,Tjänster!MJ$9,IF($AEM27=Tjänster!$LU$10,Tjänster!MJ$10,IF($AEM27=Tjänster!$LU$11,Tjänster!MJ$11,IF($AEM27=Tjänster!$LU$12,Tjänster!MJ$12,IF($AEM27=Tjänster!$LU$13,Tjänster!MJ$13,IF($AEM27=Tjänster!$LU$14,Tjänster!MJ$14,IF($AEM27=Tjänster!$LU$15,Tjänster!MJ$15,IF($AEM27=Tjänster!$LU$16,Tjänster!MJ$16,IF($AEM27=Tjänster!$LU$17,Tjänster!MJ$17,IF($AEM27=Tjänster!$LU$18,Tjänster!MJ$18,IF($AEM27=Tjänster!$LU$19,Tjänster!MJ$19,IF($AEM27=Tjänster!$LU$20,Tjänster!MJ$20,IF($AEM27=Tjänster!$LU$21,Tjänster!MJ$21,IF($AEM27=Tjänster!$LU$22,Tjänster!MJ$22,IF($AEM27=Tjänster!$LU$23,Tjänster!MJ$23,IF($AEM27=Tjänster!$LU$24,Tjänster!MJ$24,IF($AEM27=Tjänster!$LU$25,Tjänster!MJ$25,IF($AEM27=Tjänster!$LU$26,Tjänster!MJ$26,IF($AEM27=Tjänster!$LU$27,Tjänster!MJ$27,IF($AEM27=Tjänster!$LU$28,Tjänster!MJ$28,""))))))))))))))))))))))))))</f>
        <v/>
      </c>
      <c r="AFC27" s="36" t="str">
        <f>IF($AEM27=Tjänster!$LU$3,Tjänster!MK$3,IF($AEM27=Tjänster!$LU$4,Tjänster!MK$4,IF($AEM27=Tjänster!$LU$5,Tjänster!MK$5,IF($AEM27=Tjänster!$LU$6,Tjänster!MK$6,IF($AEM27=Tjänster!$LU$7,Tjänster!MK$7,IF($AEM27=Tjänster!$LU$8,Tjänster!MK$8,IF($AEM27=Tjänster!$LU$9,Tjänster!MK$9,IF($AEM27=Tjänster!$LU$10,Tjänster!MK$10,IF($AEM27=Tjänster!$LU$11,Tjänster!MK$11,IF($AEM27=Tjänster!$LU$12,Tjänster!MK$12,IF($AEM27=Tjänster!$LU$13,Tjänster!MK$13,IF($AEM27=Tjänster!$LU$14,Tjänster!MK$14,IF($AEM27=Tjänster!$LU$15,Tjänster!MK$15,IF($AEM27=Tjänster!$LU$16,Tjänster!MK$16,IF($AEM27=Tjänster!$LU$17,Tjänster!MK$17,IF($AEM27=Tjänster!$LU$18,Tjänster!MK$18,IF($AEM27=Tjänster!$LU$19,Tjänster!MK$19,IF($AEM27=Tjänster!$LU$20,Tjänster!MK$20,IF($AEM27=Tjänster!$LU$21,Tjänster!MK$21,IF($AEM27=Tjänster!$LU$22,Tjänster!MK$22,IF($AEM27=Tjänster!$LU$23,Tjänster!MK$23,IF($AEM27=Tjänster!$LU$24,Tjänster!MK$24,IF($AEM27=Tjänster!$LU$25,Tjänster!MK$25,IF($AEM27=Tjänster!$LU$26,Tjänster!MK$26,IF($AEM27=Tjänster!$LU$27,Tjänster!MK$27,IF($AEM27=Tjänster!$LU$28,Tjänster!MK$28,""))))))))))))))))))))))))))</f>
        <v/>
      </c>
      <c r="AFD27" s="36" t="str">
        <f>IF($AEM27=Tjänster!$LU$3,Tjänster!ML$3,IF($AEM27=Tjänster!$LU$4,Tjänster!ML$4,IF($AEM27=Tjänster!$LU$5,Tjänster!ML$5,IF($AEM27=Tjänster!$LU$6,Tjänster!ML$6,IF($AEM27=Tjänster!$LU$7,Tjänster!ML$7,IF($AEM27=Tjänster!$LU$8,Tjänster!ML$8,IF($AEM27=Tjänster!$LU$9,Tjänster!ML$9,IF($AEM27=Tjänster!$LU$10,Tjänster!ML$10,IF($AEM27=Tjänster!$LU$11,Tjänster!ML$11,IF($AEM27=Tjänster!$LU$12,Tjänster!ML$12,IF($AEM27=Tjänster!$LU$13,Tjänster!ML$13,IF($AEM27=Tjänster!$LU$14,Tjänster!ML$14,IF($AEM27=Tjänster!$LU$15,Tjänster!ML$15,IF($AEM27=Tjänster!$LU$16,Tjänster!ML$16,IF($AEM27=Tjänster!$LU$17,Tjänster!ML$17,IF($AEM27=Tjänster!$LU$18,Tjänster!ML$18,IF($AEM27=Tjänster!$LU$19,Tjänster!ML$19,IF($AEM27=Tjänster!$LU$20,Tjänster!ML$20,IF($AEM27=Tjänster!$LU$21,Tjänster!ML$21,IF($AEM27=Tjänster!$LU$22,Tjänster!ML$22,IF($AEM27=Tjänster!$LU$23,Tjänster!ML$23,IF($AEM27=Tjänster!$LU$24,Tjänster!ML$24,IF($AEM27=Tjänster!$LU$25,Tjänster!ML$25,IF($AEM27=Tjänster!$LU$26,Tjänster!ML$26,IF($AEM27=Tjänster!$LU$27,Tjänster!ML$27,IF($AEM27=Tjänster!$LU$28,Tjänster!ML$28,""))))))))))))))))))))))))))</f>
        <v/>
      </c>
      <c r="AFE27" s="36" t="str">
        <f>IF($AEM27=Tjänster!$LU$3,Tjänster!MM$3,IF($AEM27=Tjänster!$LU$4,Tjänster!MM$4,IF($AEM27=Tjänster!$LU$5,Tjänster!MM$5,IF($AEM27=Tjänster!$LU$6,Tjänster!MM$6,IF($AEM27=Tjänster!$LU$7,Tjänster!MM$7,IF($AEM27=Tjänster!$LU$8,Tjänster!MM$8,IF($AEM27=Tjänster!$LU$9,Tjänster!MM$9,IF($AEM27=Tjänster!$LU$10,Tjänster!MM$10,IF($AEM27=Tjänster!$LU$11,Tjänster!MM$11,IF($AEM27=Tjänster!$LU$12,Tjänster!MM$12,IF($AEM27=Tjänster!$LU$13,Tjänster!MM$13,IF($AEM27=Tjänster!$LU$14,Tjänster!MM$14,IF($AEM27=Tjänster!$LU$15,Tjänster!MM$15,IF($AEM27=Tjänster!$LU$16,Tjänster!MM$16,IF($AEM27=Tjänster!$LU$17,Tjänster!MM$17,IF($AEM27=Tjänster!$LU$18,Tjänster!MM$18,IF($AEM27=Tjänster!$LU$19,Tjänster!MM$19,IF($AEM27=Tjänster!$LU$20,Tjänster!MM$20,IF($AEM27=Tjänster!$LU$21,Tjänster!MM$21,IF($AEM27=Tjänster!$LU$22,Tjänster!MM$22,IF($AEM27=Tjänster!$LU$23,Tjänster!MM$23,IF($AEM27=Tjänster!$LU$24,Tjänster!MM$24,IF($AEM27=Tjänster!$LU$25,Tjänster!MM$25,IF($AEM27=Tjänster!$LU$26,Tjänster!MM$26,IF($AEM27=Tjänster!$LU$27,Tjänster!MM$27,IF($AEM27=Tjänster!$LU$28,Tjänster!MM$28,""))))))))))))))))))))))))))</f>
        <v/>
      </c>
      <c r="AFF27" s="36" t="str">
        <f>IF($AEM27=Tjänster!$LU$3,Tjänster!MN$3,IF($AEM27=Tjänster!$LU$4,Tjänster!MN$4,IF($AEM27=Tjänster!$LU$5,Tjänster!MN$5,IF($AEM27=Tjänster!$LU$6,Tjänster!MN$6,IF($AEM27=Tjänster!$LU$7,Tjänster!MN$7,IF($AEM27=Tjänster!$LU$8,Tjänster!MN$8,IF($AEM27=Tjänster!$LU$9,Tjänster!MN$9,IF($AEM27=Tjänster!$LU$10,Tjänster!MN$10,IF($AEM27=Tjänster!$LU$11,Tjänster!MN$11,IF($AEM27=Tjänster!$LU$12,Tjänster!MN$12,IF($AEM27=Tjänster!$LU$13,Tjänster!MN$13,IF($AEM27=Tjänster!$LU$14,Tjänster!MN$14,IF($AEM27=Tjänster!$LU$15,Tjänster!MN$15,IF($AEM27=Tjänster!$LU$16,Tjänster!MN$16,IF($AEM27=Tjänster!$LU$17,Tjänster!MN$17,IF($AEM27=Tjänster!$LU$18,Tjänster!MN$18,IF($AEM27=Tjänster!$LU$19,Tjänster!MN$19,IF($AEM27=Tjänster!$LU$20,Tjänster!MN$20,IF($AEM27=Tjänster!$LU$21,Tjänster!MN$21,IF($AEM27=Tjänster!$LU$22,Tjänster!MN$22,IF($AEM27=Tjänster!$LU$23,Tjänster!MN$23,IF($AEM27=Tjänster!$LU$24,Tjänster!MN$24,IF($AEM27=Tjänster!$LU$25,Tjänster!MN$25,IF($AEM27=Tjänster!$LU$26,Tjänster!MN$26,IF($AEM27=Tjänster!$LU$27,Tjänster!MN$27,IF($AEM27=Tjänster!$LU$28,Tjänster!MN$28,""))))))))))))))))))))))))))</f>
        <v/>
      </c>
      <c r="AFG27" s="36" t="str">
        <f>IF($AEM27=Tjänster!$LU$3,Tjänster!MO$3,IF($AEM27=Tjänster!$LU$4,Tjänster!MO$4,IF($AEM27=Tjänster!$LU$5,Tjänster!MO$5,IF($AEM27=Tjänster!$LU$6,Tjänster!MO$6,IF($AEM27=Tjänster!$LU$7,Tjänster!MO$7,IF($AEM27=Tjänster!$LU$8,Tjänster!MO$8,IF($AEM27=Tjänster!$LU$9,Tjänster!MO$9,IF($AEM27=Tjänster!$LU$10,Tjänster!MO$10,IF($AEM27=Tjänster!$LU$11,Tjänster!MO$11,IF($AEM27=Tjänster!$LU$12,Tjänster!MO$12,IF($AEM27=Tjänster!$LU$13,Tjänster!MO$13,IF($AEM27=Tjänster!$LU$14,Tjänster!MO$14,IF($AEM27=Tjänster!$LU$15,Tjänster!MO$15,IF($AEM27=Tjänster!$LU$16,Tjänster!MO$16,IF($AEM27=Tjänster!$LU$17,Tjänster!MO$17,IF($AEM27=Tjänster!$LU$18,Tjänster!MO$18,IF($AEM27=Tjänster!$LU$19,Tjänster!MO$19,IF($AEM27=Tjänster!$LU$20,Tjänster!MO$20,IF($AEM27=Tjänster!$LU$21,Tjänster!MO$21,IF($AEM27=Tjänster!$LU$22,Tjänster!MO$22,IF($AEM27=Tjänster!$LU$23,Tjänster!MO$23,IF($AEM27=Tjänster!$LU$24,Tjänster!MO$24,IF($AEM27=Tjänster!$LU$25,Tjänster!MO$25,IF($AEM27=Tjänster!$LU$26,Tjänster!MO$26,IF($AEM27=Tjänster!$LU$27,Tjänster!MO$27,IF($AEM27=Tjänster!$LU$28,Tjänster!MO$28,""))))))))))))))))))))))))))</f>
        <v/>
      </c>
      <c r="AGJ27" s="36" t="str">
        <f t="shared" si="15"/>
        <v/>
      </c>
      <c r="AGK27" s="36" t="str">
        <f>IF($AGJ27=Tjänster!$MQ$3,Tjänster!MR$3,IF($AGJ27=Tjänster!$MQ$4,Tjänster!MR$4,IF($AGJ27=Tjänster!$MQ$5,Tjänster!MR$5,IF($AGJ27=Tjänster!$MQ$6,Tjänster!MR$6,IF($AGJ27=Tjänster!$MQ$7,Tjänster!MR$7,IF($AGJ27=Tjänster!$MQ$8,Tjänster!MR$8,IF($AGJ27=Tjänster!$MQ$9,Tjänster!MR$9,IF($AGJ27=Tjänster!$MQ$10,Tjänster!MR$10,IF($AGJ27=Tjänster!$MQ$11,Tjänster!MR$11,IF($AGJ27=Tjänster!$MQ$12,Tjänster!MR$12,IF($AGJ27=Tjänster!$MQ$13,Tjänster!MR$13,IF($AGJ27=Tjänster!$MQ$14,Tjänster!MR$14,IF($AGJ27=Tjänster!$MQ$15,Tjänster!MR$15,IF($AGJ27=Tjänster!$MQ$16,Tjänster!MR$16,IF($AGJ27=Tjänster!$MQ$17,Tjänster!MR$17,IF($AGJ27=Tjänster!$MQ$18,Tjänster!MR$18,IF($AGJ27=Tjänster!$MQ$19,Tjänster!MR$19,IF($AGJ27=Tjänster!$MQ$20,Tjänster!MR$20,IF($AGJ27=Tjänster!$MQ$21,Tjänster!MR$21,IF($AGJ27=Tjänster!$MQ$22,Tjänster!MR$22,IF($AGJ27=Tjänster!$MQ$23,Tjänster!MR$23,IF($AGJ27=Tjänster!$MQ$24,Tjänster!MR$24,IF($AGJ27=Tjänster!$MQ$25,Tjänster!MR$25,IF($AGJ27=Tjänster!$MQ$26,Tjänster!MR$26,IF($AGJ27=Tjänster!$MQ$27,Tjänster!MR$27,IF($AGJ27=Tjänster!$MQ$28,Tjänster!MR$28,""))))))))))))))))))))))))))</f>
        <v/>
      </c>
      <c r="AGL27" s="36" t="str">
        <f>IF($AGJ27=Tjänster!$MQ$3,Tjänster!MS$3,IF($AGJ27=Tjänster!$MQ$4,Tjänster!MS$4,IF($AGJ27=Tjänster!$MQ$5,Tjänster!MS$5,IF($AGJ27=Tjänster!$MQ$6,Tjänster!MS$6,IF($AGJ27=Tjänster!$MQ$7,Tjänster!MS$7,IF($AGJ27=Tjänster!$MQ$8,Tjänster!MS$8,IF($AGJ27=Tjänster!$MQ$9,Tjänster!MS$9,IF($AGJ27=Tjänster!$MQ$10,Tjänster!MS$10,IF($AGJ27=Tjänster!$MQ$11,Tjänster!MS$11,IF($AGJ27=Tjänster!$MQ$12,Tjänster!MS$12,IF($AGJ27=Tjänster!$MQ$13,Tjänster!MS$13,IF($AGJ27=Tjänster!$MQ$14,Tjänster!MS$14,IF($AGJ27=Tjänster!$MQ$15,Tjänster!MS$15,IF($AGJ27=Tjänster!$MQ$16,Tjänster!MS$16,IF($AGJ27=Tjänster!$MQ$17,Tjänster!MS$17,IF($AGJ27=Tjänster!$MQ$18,Tjänster!MS$18,IF($AGJ27=Tjänster!$MQ$19,Tjänster!MS$19,IF($AGJ27=Tjänster!$MQ$20,Tjänster!MS$20,IF($AGJ27=Tjänster!$MQ$21,Tjänster!MS$21,IF($AGJ27=Tjänster!$MQ$22,Tjänster!MS$22,IF($AGJ27=Tjänster!$MQ$23,Tjänster!MS$23,IF($AGJ27=Tjänster!$MQ$24,Tjänster!MS$24,IF($AGJ27=Tjänster!$MQ$25,Tjänster!MS$25,IF($AGJ27=Tjänster!$MQ$26,Tjänster!MS$26,IF($AGJ27=Tjänster!$MQ$27,Tjänster!MS$27,IF($AGJ27=Tjänster!$MQ$28,Tjänster!MS$28,""))))))))))))))))))))))))))</f>
        <v/>
      </c>
      <c r="AGM27" s="36" t="str">
        <f>IF($AGJ27=Tjänster!$MQ$3,Tjänster!MT$3,IF($AGJ27=Tjänster!$MQ$4,Tjänster!MT$4,IF($AGJ27=Tjänster!$MQ$5,Tjänster!MT$5,IF($AGJ27=Tjänster!$MQ$6,Tjänster!MT$6,IF($AGJ27=Tjänster!$MQ$7,Tjänster!MT$7,IF($AGJ27=Tjänster!$MQ$8,Tjänster!MT$8,IF($AGJ27=Tjänster!$MQ$9,Tjänster!MT$9,IF($AGJ27=Tjänster!$MQ$10,Tjänster!MT$10,IF($AGJ27=Tjänster!$MQ$11,Tjänster!MT$11,IF($AGJ27=Tjänster!$MQ$12,Tjänster!MT$12,IF($AGJ27=Tjänster!$MQ$13,Tjänster!MT$13,IF($AGJ27=Tjänster!$MQ$14,Tjänster!MT$14,IF($AGJ27=Tjänster!$MQ$15,Tjänster!MT$15,IF($AGJ27=Tjänster!$MQ$16,Tjänster!MT$16,IF($AGJ27=Tjänster!$MQ$17,Tjänster!MT$17,IF($AGJ27=Tjänster!$MQ$18,Tjänster!MT$18,IF($AGJ27=Tjänster!$MQ$19,Tjänster!MT$19,IF($AGJ27=Tjänster!$MQ$20,Tjänster!MT$20,IF($AGJ27=Tjänster!$MQ$21,Tjänster!MT$21,IF($AGJ27=Tjänster!$MQ$22,Tjänster!MT$22,IF($AGJ27=Tjänster!$MQ$23,Tjänster!MT$23,IF($AGJ27=Tjänster!$MQ$24,Tjänster!MT$24,IF($AGJ27=Tjänster!$MQ$25,Tjänster!MT$25,IF($AGJ27=Tjänster!$MQ$26,Tjänster!MT$26,IF($AGJ27=Tjänster!$MQ$27,Tjänster!MT$27,IF($AGJ27=Tjänster!$MQ$28,Tjänster!MT$28,""))))))))))))))))))))))))))</f>
        <v/>
      </c>
      <c r="AGN27" s="36" t="str">
        <f>IF($AGJ27=Tjänster!$MQ$3,Tjänster!MU$3,IF($AGJ27=Tjänster!$MQ$4,Tjänster!MU$4,IF($AGJ27=Tjänster!$MQ$5,Tjänster!MU$5,IF($AGJ27=Tjänster!$MQ$6,Tjänster!MU$6,IF($AGJ27=Tjänster!$MQ$7,Tjänster!MU$7,IF($AGJ27=Tjänster!$MQ$8,Tjänster!MU$8,IF($AGJ27=Tjänster!$MQ$9,Tjänster!MU$9,IF($AGJ27=Tjänster!$MQ$10,Tjänster!MU$10,IF($AGJ27=Tjänster!$MQ$11,Tjänster!MU$11,IF($AGJ27=Tjänster!$MQ$12,Tjänster!MU$12,IF($AGJ27=Tjänster!$MQ$13,Tjänster!MU$13,IF($AGJ27=Tjänster!$MQ$14,Tjänster!MU$14,IF($AGJ27=Tjänster!$MQ$15,Tjänster!MU$15,IF($AGJ27=Tjänster!$MQ$16,Tjänster!MU$16,IF($AGJ27=Tjänster!$MQ$17,Tjänster!MU$17,IF($AGJ27=Tjänster!$MQ$18,Tjänster!MU$18,IF($AGJ27=Tjänster!$MQ$19,Tjänster!MU$19,IF($AGJ27=Tjänster!$MQ$20,Tjänster!MU$20,IF($AGJ27=Tjänster!$MQ$21,Tjänster!MU$21,IF($AGJ27=Tjänster!$MQ$22,Tjänster!MU$22,IF($AGJ27=Tjänster!$MQ$23,Tjänster!MU$23,IF($AGJ27=Tjänster!$MQ$24,Tjänster!MU$24,IF($AGJ27=Tjänster!$MQ$25,Tjänster!MU$25,IF($AGJ27=Tjänster!$MQ$26,Tjänster!MU$26,IF($AGJ27=Tjänster!$MQ$27,Tjänster!MU$27,IF($AGJ27=Tjänster!$MQ$28,Tjänster!MU$28,""))))))))))))))))))))))))))</f>
        <v/>
      </c>
      <c r="AGO27" s="36" t="str">
        <f>IF($AGJ27=Tjänster!$MQ$3,Tjänster!MV$3,IF($AGJ27=Tjänster!$MQ$4,Tjänster!MV$4,IF($AGJ27=Tjänster!$MQ$5,Tjänster!MV$5,IF($AGJ27=Tjänster!$MQ$6,Tjänster!MV$6,IF($AGJ27=Tjänster!$MQ$7,Tjänster!MV$7,IF($AGJ27=Tjänster!$MQ$8,Tjänster!MV$8,IF($AGJ27=Tjänster!$MQ$9,Tjänster!MV$9,IF($AGJ27=Tjänster!$MQ$10,Tjänster!MV$10,IF($AGJ27=Tjänster!$MQ$11,Tjänster!MV$11,IF($AGJ27=Tjänster!$MQ$12,Tjänster!MV$12,IF($AGJ27=Tjänster!$MQ$13,Tjänster!MV$13,IF($AGJ27=Tjänster!$MQ$14,Tjänster!MV$14,IF($AGJ27=Tjänster!$MQ$15,Tjänster!MV$15,IF($AGJ27=Tjänster!$MQ$16,Tjänster!MV$16,IF($AGJ27=Tjänster!$MQ$17,Tjänster!MV$17,IF($AGJ27=Tjänster!$MQ$18,Tjänster!MV$18,IF($AGJ27=Tjänster!$MQ$19,Tjänster!MV$19,IF($AGJ27=Tjänster!$MQ$20,Tjänster!MV$20,IF($AGJ27=Tjänster!$MQ$21,Tjänster!MV$21,IF($AGJ27=Tjänster!$MQ$22,Tjänster!MV$22,IF($AGJ27=Tjänster!$MQ$23,Tjänster!MV$23,IF($AGJ27=Tjänster!$MQ$24,Tjänster!MV$24,IF($AGJ27=Tjänster!$MQ$25,Tjänster!MV$25,IF($AGJ27=Tjänster!$MQ$26,Tjänster!MV$26,IF($AGJ27=Tjänster!$MQ$27,Tjänster!MV$27,IF($AGJ27=Tjänster!$MQ$28,Tjänster!MV$28,""))))))))))))))))))))))))))</f>
        <v/>
      </c>
      <c r="AGP27" s="36" t="str">
        <f>IF($AGJ27=Tjänster!$MQ$3,Tjänster!MW$3,IF($AGJ27=Tjänster!$MQ$4,Tjänster!MW$4,IF($AGJ27=Tjänster!$MQ$5,Tjänster!MW$5,IF($AGJ27=Tjänster!$MQ$6,Tjänster!MW$6,IF($AGJ27=Tjänster!$MQ$7,Tjänster!MW$7,IF($AGJ27=Tjänster!$MQ$8,Tjänster!MW$8,IF($AGJ27=Tjänster!$MQ$9,Tjänster!MW$9,IF($AGJ27=Tjänster!$MQ$10,Tjänster!MW$10,IF($AGJ27=Tjänster!$MQ$11,Tjänster!MW$11,IF($AGJ27=Tjänster!$MQ$12,Tjänster!MW$12,IF($AGJ27=Tjänster!$MQ$13,Tjänster!MW$13,IF($AGJ27=Tjänster!$MQ$14,Tjänster!MW$14,IF($AGJ27=Tjänster!$MQ$15,Tjänster!MW$15,IF($AGJ27=Tjänster!$MQ$16,Tjänster!MW$16,IF($AGJ27=Tjänster!$MQ$17,Tjänster!MW$17,IF($AGJ27=Tjänster!$MQ$18,Tjänster!MW$18,IF($AGJ27=Tjänster!$MQ$19,Tjänster!MW$19,IF($AGJ27=Tjänster!$MQ$20,Tjänster!MW$20,IF($AGJ27=Tjänster!$MQ$21,Tjänster!MW$21,IF($AGJ27=Tjänster!$MQ$22,Tjänster!MW$22,IF($AGJ27=Tjänster!$MQ$23,Tjänster!MW$23,IF($AGJ27=Tjänster!$MQ$24,Tjänster!MW$24,IF($AGJ27=Tjänster!$MQ$25,Tjänster!MW$25,IF($AGJ27=Tjänster!$MQ$26,Tjänster!MW$26,IF($AGJ27=Tjänster!$MQ$27,Tjänster!MW$27,IF($AGJ27=Tjänster!$MQ$28,Tjänster!MW$28,""))))))))))))))))))))))))))</f>
        <v/>
      </c>
      <c r="AGQ27" s="36" t="str">
        <f>IF($AGJ27=Tjänster!$MQ$3,Tjänster!MX$3,IF($AGJ27=Tjänster!$MQ$4,Tjänster!MX$4,IF($AGJ27=Tjänster!$MQ$5,Tjänster!MX$5,IF($AGJ27=Tjänster!$MQ$6,Tjänster!MX$6,IF($AGJ27=Tjänster!$MQ$7,Tjänster!MX$7,IF($AGJ27=Tjänster!$MQ$8,Tjänster!MX$8,IF($AGJ27=Tjänster!$MQ$9,Tjänster!MX$9,IF($AGJ27=Tjänster!$MQ$10,Tjänster!MX$10,IF($AGJ27=Tjänster!$MQ$11,Tjänster!MX$11,IF($AGJ27=Tjänster!$MQ$12,Tjänster!MX$12,IF($AGJ27=Tjänster!$MQ$13,Tjänster!MX$13,IF($AGJ27=Tjänster!$MQ$14,Tjänster!MX$14,IF($AGJ27=Tjänster!$MQ$15,Tjänster!MX$15,IF($AGJ27=Tjänster!$MQ$16,Tjänster!MX$16,IF($AGJ27=Tjänster!$MQ$17,Tjänster!MX$17,IF($AGJ27=Tjänster!$MQ$18,Tjänster!MX$18,IF($AGJ27=Tjänster!$MQ$19,Tjänster!MX$19,IF($AGJ27=Tjänster!$MQ$20,Tjänster!MX$20,IF($AGJ27=Tjänster!$MQ$21,Tjänster!MX$21,IF($AGJ27=Tjänster!$MQ$22,Tjänster!MX$22,IF($AGJ27=Tjänster!$MQ$23,Tjänster!MX$23,IF($AGJ27=Tjänster!$MQ$24,Tjänster!MX$24,IF($AGJ27=Tjänster!$MQ$25,Tjänster!MX$25,IF($AGJ27=Tjänster!$MQ$26,Tjänster!MX$26,IF($AGJ27=Tjänster!$MQ$27,Tjänster!MX$27,IF($AGJ27=Tjänster!$MQ$28,Tjänster!MX$28,""))))))))))))))))))))))))))</f>
        <v/>
      </c>
      <c r="AGR27" s="36" t="str">
        <f>IF($AGJ27=Tjänster!$MQ$3,Tjänster!MY$3,IF($AGJ27=Tjänster!$MQ$4,Tjänster!MY$4,IF($AGJ27=Tjänster!$MQ$5,Tjänster!MY$5,IF($AGJ27=Tjänster!$MQ$6,Tjänster!MY$6,IF($AGJ27=Tjänster!$MQ$7,Tjänster!MY$7,IF($AGJ27=Tjänster!$MQ$8,Tjänster!MY$8,IF($AGJ27=Tjänster!$MQ$9,Tjänster!MY$9,IF($AGJ27=Tjänster!$MQ$10,Tjänster!MY$10,IF($AGJ27=Tjänster!$MQ$11,Tjänster!MY$11,IF($AGJ27=Tjänster!$MQ$12,Tjänster!MY$12,IF($AGJ27=Tjänster!$MQ$13,Tjänster!MY$13,IF($AGJ27=Tjänster!$MQ$14,Tjänster!MY$14,IF($AGJ27=Tjänster!$MQ$15,Tjänster!MY$15,IF($AGJ27=Tjänster!$MQ$16,Tjänster!MY$16,IF($AGJ27=Tjänster!$MQ$17,Tjänster!MY$17,IF($AGJ27=Tjänster!$MQ$18,Tjänster!MY$18,IF($AGJ27=Tjänster!$MQ$19,Tjänster!MY$19,IF($AGJ27=Tjänster!$MQ$20,Tjänster!MY$20,IF($AGJ27=Tjänster!$MQ$21,Tjänster!MY$21,IF($AGJ27=Tjänster!$MQ$22,Tjänster!MY$22,IF($AGJ27=Tjänster!$MQ$23,Tjänster!MY$23,IF($AGJ27=Tjänster!$MQ$24,Tjänster!MY$24,IF($AGJ27=Tjänster!$MQ$25,Tjänster!MY$25,IF($AGJ27=Tjänster!$MQ$26,Tjänster!MY$26,IF($AGJ27=Tjänster!$MQ$27,Tjänster!MY$27,IF($AGJ27=Tjänster!$MQ$28,Tjänster!MY$28,""))))))))))))))))))))))))))</f>
        <v/>
      </c>
      <c r="AGS27" s="36" t="str">
        <f>IF($AGJ27=Tjänster!$MQ$3,Tjänster!MZ$3,IF($AGJ27=Tjänster!$MQ$4,Tjänster!MZ$4,IF($AGJ27=Tjänster!$MQ$5,Tjänster!MZ$5,IF($AGJ27=Tjänster!$MQ$6,Tjänster!MZ$6,IF($AGJ27=Tjänster!$MQ$7,Tjänster!MZ$7,IF($AGJ27=Tjänster!$MQ$8,Tjänster!MZ$8,IF($AGJ27=Tjänster!$MQ$9,Tjänster!MZ$9,IF($AGJ27=Tjänster!$MQ$10,Tjänster!MZ$10,IF($AGJ27=Tjänster!$MQ$11,Tjänster!MZ$11,IF($AGJ27=Tjänster!$MQ$12,Tjänster!MZ$12,IF($AGJ27=Tjänster!$MQ$13,Tjänster!MZ$13,IF($AGJ27=Tjänster!$MQ$14,Tjänster!MZ$14,IF($AGJ27=Tjänster!$MQ$15,Tjänster!MZ$15,IF($AGJ27=Tjänster!$MQ$16,Tjänster!MZ$16,IF($AGJ27=Tjänster!$MQ$17,Tjänster!MZ$17,IF($AGJ27=Tjänster!$MQ$18,Tjänster!MZ$18,IF($AGJ27=Tjänster!$MQ$19,Tjänster!MZ$19,IF($AGJ27=Tjänster!$MQ$20,Tjänster!MZ$20,IF($AGJ27=Tjänster!$MQ$21,Tjänster!MZ$21,IF($AGJ27=Tjänster!$MQ$22,Tjänster!MZ$22,IF($AGJ27=Tjänster!$MQ$23,Tjänster!MZ$23,IF($AGJ27=Tjänster!$MQ$24,Tjänster!MZ$24,IF($AGJ27=Tjänster!$MQ$25,Tjänster!MZ$25,IF($AGJ27=Tjänster!$MQ$26,Tjänster!MZ$26,IF($AGJ27=Tjänster!$MQ$27,Tjänster!MZ$27,IF($AGJ27=Tjänster!$MQ$28,Tjänster!MZ$28,""))))))))))))))))))))))))))</f>
        <v/>
      </c>
      <c r="AGT27" s="36" t="str">
        <f>IF($AGJ27=Tjänster!$MQ$3,Tjänster!NA$3,IF($AGJ27=Tjänster!$MQ$4,Tjänster!NA$4,IF($AGJ27=Tjänster!$MQ$5,Tjänster!NA$5,IF($AGJ27=Tjänster!$MQ$6,Tjänster!NA$6,IF($AGJ27=Tjänster!$MQ$7,Tjänster!NA$7,IF($AGJ27=Tjänster!$MQ$8,Tjänster!NA$8,IF($AGJ27=Tjänster!$MQ$9,Tjänster!NA$9,IF($AGJ27=Tjänster!$MQ$10,Tjänster!NA$10,IF($AGJ27=Tjänster!$MQ$11,Tjänster!NA$11,IF($AGJ27=Tjänster!$MQ$12,Tjänster!NA$12,IF($AGJ27=Tjänster!$MQ$13,Tjänster!NA$13,IF($AGJ27=Tjänster!$MQ$14,Tjänster!NA$14,IF($AGJ27=Tjänster!$MQ$15,Tjänster!NA$15,IF($AGJ27=Tjänster!$MQ$16,Tjänster!NA$16,IF($AGJ27=Tjänster!$MQ$17,Tjänster!NA$17,IF($AGJ27=Tjänster!$MQ$18,Tjänster!NA$18,IF($AGJ27=Tjänster!$MQ$19,Tjänster!NA$19,IF($AGJ27=Tjänster!$MQ$20,Tjänster!NA$20,IF($AGJ27=Tjänster!$MQ$21,Tjänster!NA$21,IF($AGJ27=Tjänster!$MQ$22,Tjänster!NA$22,IF($AGJ27=Tjänster!$MQ$23,Tjänster!NA$23,IF($AGJ27=Tjänster!$MQ$24,Tjänster!NA$24,IF($AGJ27=Tjänster!$MQ$25,Tjänster!NA$25,IF($AGJ27=Tjänster!$MQ$26,Tjänster!NA$26,IF($AGJ27=Tjänster!$MQ$27,Tjänster!NA$27,IF($AGJ27=Tjänster!$MQ$28,Tjänster!NA$28,""))))))))))))))))))))))))))</f>
        <v/>
      </c>
      <c r="AGU27" s="36" t="str">
        <f>IF($AGJ27=Tjänster!$MQ$3,Tjänster!NB$3,IF($AGJ27=Tjänster!$MQ$4,Tjänster!NB$4,IF($AGJ27=Tjänster!$MQ$5,Tjänster!NB$5,IF($AGJ27=Tjänster!$MQ$6,Tjänster!NB$6,IF($AGJ27=Tjänster!$MQ$7,Tjänster!NB$7,IF($AGJ27=Tjänster!$MQ$8,Tjänster!NB$8,IF($AGJ27=Tjänster!$MQ$9,Tjänster!NB$9,IF($AGJ27=Tjänster!$MQ$10,Tjänster!NB$10,IF($AGJ27=Tjänster!$MQ$11,Tjänster!NB$11,IF($AGJ27=Tjänster!$MQ$12,Tjänster!NB$12,IF($AGJ27=Tjänster!$MQ$13,Tjänster!NB$13,IF($AGJ27=Tjänster!$MQ$14,Tjänster!NB$14,IF($AGJ27=Tjänster!$MQ$15,Tjänster!NB$15,IF($AGJ27=Tjänster!$MQ$16,Tjänster!NB$16,IF($AGJ27=Tjänster!$MQ$17,Tjänster!NB$17,IF($AGJ27=Tjänster!$MQ$18,Tjänster!NB$18,IF($AGJ27=Tjänster!$MQ$19,Tjänster!NB$19,IF($AGJ27=Tjänster!$MQ$20,Tjänster!NB$20,IF($AGJ27=Tjänster!$MQ$21,Tjänster!NB$21,IF($AGJ27=Tjänster!$MQ$22,Tjänster!NB$22,IF($AGJ27=Tjänster!$MQ$23,Tjänster!NB$23,IF($AGJ27=Tjänster!$MQ$24,Tjänster!NB$24,IF($AGJ27=Tjänster!$MQ$25,Tjänster!NB$25,IF($AGJ27=Tjänster!$MQ$26,Tjänster!NB$26,IF($AGJ27=Tjänster!$MQ$27,Tjänster!NB$27,IF($AGJ27=Tjänster!$MQ$28,Tjänster!NB$28,""))))))))))))))))))))))))))</f>
        <v/>
      </c>
      <c r="AGV27" s="36" t="str">
        <f>IF($AGJ27=Tjänster!$MQ$3,Tjänster!NC$3,IF($AGJ27=Tjänster!$MQ$4,Tjänster!NC$4,IF($AGJ27=Tjänster!$MQ$5,Tjänster!NC$5,IF($AGJ27=Tjänster!$MQ$6,Tjänster!NC$6,IF($AGJ27=Tjänster!$MQ$7,Tjänster!NC$7,IF($AGJ27=Tjänster!$MQ$8,Tjänster!NC$8,IF($AGJ27=Tjänster!$MQ$9,Tjänster!NC$9,IF($AGJ27=Tjänster!$MQ$10,Tjänster!NC$10,IF($AGJ27=Tjänster!$MQ$11,Tjänster!NC$11,IF($AGJ27=Tjänster!$MQ$12,Tjänster!NC$12,IF($AGJ27=Tjänster!$MQ$13,Tjänster!NC$13,IF($AGJ27=Tjänster!$MQ$14,Tjänster!NC$14,IF($AGJ27=Tjänster!$MQ$15,Tjänster!NC$15,IF($AGJ27=Tjänster!$MQ$16,Tjänster!NC$16,IF($AGJ27=Tjänster!$MQ$17,Tjänster!NC$17,IF($AGJ27=Tjänster!$MQ$18,Tjänster!NC$18,IF($AGJ27=Tjänster!$MQ$19,Tjänster!NC$19,IF($AGJ27=Tjänster!$MQ$20,Tjänster!NC$20,IF($AGJ27=Tjänster!$MQ$21,Tjänster!NC$21,IF($AGJ27=Tjänster!$MQ$22,Tjänster!NC$22,IF($AGJ27=Tjänster!$MQ$23,Tjänster!NC$23,IF($AGJ27=Tjänster!$MQ$24,Tjänster!NC$24,IF($AGJ27=Tjänster!$MQ$25,Tjänster!NC$25,IF($AGJ27=Tjänster!$MQ$26,Tjänster!NC$26,IF($AGJ27=Tjänster!$MQ$27,Tjänster!NC$27,IF($AGJ27=Tjänster!$MQ$28,Tjänster!NC$28,""))))))))))))))))))))))))))</f>
        <v/>
      </c>
      <c r="AGW27" s="36" t="str">
        <f>IF($AGJ27=Tjänster!$MQ$3,Tjänster!ND$3,IF($AGJ27=Tjänster!$MQ$4,Tjänster!ND$4,IF($AGJ27=Tjänster!$MQ$5,Tjänster!ND$5,IF($AGJ27=Tjänster!$MQ$6,Tjänster!ND$6,IF($AGJ27=Tjänster!$MQ$7,Tjänster!ND$7,IF($AGJ27=Tjänster!$MQ$8,Tjänster!ND$8,IF($AGJ27=Tjänster!$MQ$9,Tjänster!ND$9,IF($AGJ27=Tjänster!$MQ$10,Tjänster!ND$10,IF($AGJ27=Tjänster!$MQ$11,Tjänster!ND$11,IF($AGJ27=Tjänster!$MQ$12,Tjänster!ND$12,IF($AGJ27=Tjänster!$MQ$13,Tjänster!ND$13,IF($AGJ27=Tjänster!$MQ$14,Tjänster!ND$14,IF($AGJ27=Tjänster!$MQ$15,Tjänster!ND$15,IF($AGJ27=Tjänster!$MQ$16,Tjänster!ND$16,IF($AGJ27=Tjänster!$MQ$17,Tjänster!ND$17,IF($AGJ27=Tjänster!$MQ$18,Tjänster!ND$18,IF($AGJ27=Tjänster!$MQ$19,Tjänster!ND$19,IF($AGJ27=Tjänster!$MQ$20,Tjänster!ND$20,IF($AGJ27=Tjänster!$MQ$21,Tjänster!ND$21,IF($AGJ27=Tjänster!$MQ$22,Tjänster!ND$22,IF($AGJ27=Tjänster!$MQ$23,Tjänster!ND$23,IF($AGJ27=Tjänster!$MQ$24,Tjänster!ND$24,IF($AGJ27=Tjänster!$MQ$25,Tjänster!ND$25,IF($AGJ27=Tjänster!$MQ$26,Tjänster!ND$26,IF($AGJ27=Tjänster!$MQ$27,Tjänster!ND$27,IF($AGJ27=Tjänster!$MQ$28,Tjänster!ND$28,""))))))))))))))))))))))))))</f>
        <v/>
      </c>
      <c r="AGX27" s="36" t="str">
        <f>IF($AGJ27=Tjänster!$MQ$3,Tjänster!NE$3,IF($AGJ27=Tjänster!$MQ$4,Tjänster!NE$4,IF($AGJ27=Tjänster!$MQ$5,Tjänster!NE$5,IF($AGJ27=Tjänster!$MQ$6,Tjänster!NE$6,IF($AGJ27=Tjänster!$MQ$7,Tjänster!NE$7,IF($AGJ27=Tjänster!$MQ$8,Tjänster!NE$8,IF($AGJ27=Tjänster!$MQ$9,Tjänster!NE$9,IF($AGJ27=Tjänster!$MQ$10,Tjänster!NE$10,IF($AGJ27=Tjänster!$MQ$11,Tjänster!NE$11,IF($AGJ27=Tjänster!$MQ$12,Tjänster!NE$12,IF($AGJ27=Tjänster!$MQ$13,Tjänster!NE$13,IF($AGJ27=Tjänster!$MQ$14,Tjänster!NE$14,IF($AGJ27=Tjänster!$MQ$15,Tjänster!NE$15,IF($AGJ27=Tjänster!$MQ$16,Tjänster!NE$16,IF($AGJ27=Tjänster!$MQ$17,Tjänster!NE$17,IF($AGJ27=Tjänster!$MQ$18,Tjänster!NE$18,IF($AGJ27=Tjänster!$MQ$19,Tjänster!NE$19,IF($AGJ27=Tjänster!$MQ$20,Tjänster!NE$20,IF($AGJ27=Tjänster!$MQ$21,Tjänster!NE$21,IF($AGJ27=Tjänster!$MQ$22,Tjänster!NE$22,IF($AGJ27=Tjänster!$MQ$23,Tjänster!NE$23,IF($AGJ27=Tjänster!$MQ$24,Tjänster!NE$24,IF($AGJ27=Tjänster!$MQ$25,Tjänster!NE$25,IF($AGJ27=Tjänster!$MQ$26,Tjänster!NE$26,IF($AGJ27=Tjänster!$MQ$27,Tjänster!NE$27,IF($AGJ27=Tjänster!$MQ$28,Tjänster!NE$28,""))))))))))))))))))))))))))</f>
        <v/>
      </c>
      <c r="AGY27" s="36" t="str">
        <f>IF($AGJ27=Tjänster!$MQ$3,Tjänster!NF$3,IF($AGJ27=Tjänster!$MQ$4,Tjänster!NF$4,IF($AGJ27=Tjänster!$MQ$5,Tjänster!NF$5,IF($AGJ27=Tjänster!$MQ$6,Tjänster!NF$6,IF($AGJ27=Tjänster!$MQ$7,Tjänster!NF$7,IF($AGJ27=Tjänster!$MQ$8,Tjänster!NF$8,IF($AGJ27=Tjänster!$MQ$9,Tjänster!NF$9,IF($AGJ27=Tjänster!$MQ$10,Tjänster!NF$10,IF($AGJ27=Tjänster!$MQ$11,Tjänster!NF$11,IF($AGJ27=Tjänster!$MQ$12,Tjänster!NF$12,IF($AGJ27=Tjänster!$MQ$13,Tjänster!NF$13,IF($AGJ27=Tjänster!$MQ$14,Tjänster!NF$14,IF($AGJ27=Tjänster!$MQ$15,Tjänster!NF$15,IF($AGJ27=Tjänster!$MQ$16,Tjänster!NF$16,IF($AGJ27=Tjänster!$MQ$17,Tjänster!NF$17,IF($AGJ27=Tjänster!$MQ$18,Tjänster!NF$18,IF($AGJ27=Tjänster!$MQ$19,Tjänster!NF$19,IF($AGJ27=Tjänster!$MQ$20,Tjänster!NF$20,IF($AGJ27=Tjänster!$MQ$21,Tjänster!NF$21,IF($AGJ27=Tjänster!$MQ$22,Tjänster!NF$22,IF($AGJ27=Tjänster!$MQ$23,Tjänster!NF$23,IF($AGJ27=Tjänster!$MQ$24,Tjänster!NF$24,IF($AGJ27=Tjänster!$MQ$25,Tjänster!NF$25,IF($AGJ27=Tjänster!$MQ$26,Tjänster!NF$26,IF($AGJ27=Tjänster!$MQ$27,Tjänster!NF$27,IF($AGJ27=Tjänster!$MQ$28,Tjänster!NF$28,""))))))))))))))))))))))))))</f>
        <v/>
      </c>
      <c r="AGZ27" s="36" t="str">
        <f>IF($AGJ27=Tjänster!$MQ$3,Tjänster!NG$3,IF($AGJ27=Tjänster!$MQ$4,Tjänster!NG$4,IF($AGJ27=Tjänster!$MQ$5,Tjänster!NG$5,IF($AGJ27=Tjänster!$MQ$6,Tjänster!NG$6,IF($AGJ27=Tjänster!$MQ$7,Tjänster!NG$7,IF($AGJ27=Tjänster!$MQ$8,Tjänster!NG$8,IF($AGJ27=Tjänster!$MQ$9,Tjänster!NG$9,IF($AGJ27=Tjänster!$MQ$10,Tjänster!NG$10,IF($AGJ27=Tjänster!$MQ$11,Tjänster!NG$11,IF($AGJ27=Tjänster!$MQ$12,Tjänster!NG$12,IF($AGJ27=Tjänster!$MQ$13,Tjänster!NG$13,IF($AGJ27=Tjänster!$MQ$14,Tjänster!NG$14,IF($AGJ27=Tjänster!$MQ$15,Tjänster!NG$15,IF($AGJ27=Tjänster!$MQ$16,Tjänster!NG$16,IF($AGJ27=Tjänster!$MQ$17,Tjänster!NG$17,IF($AGJ27=Tjänster!$MQ$18,Tjänster!NG$18,IF($AGJ27=Tjänster!$MQ$19,Tjänster!NG$19,IF($AGJ27=Tjänster!$MQ$20,Tjänster!NG$20,IF($AGJ27=Tjänster!$MQ$21,Tjänster!NG$21,IF($AGJ27=Tjänster!$MQ$22,Tjänster!NG$22,IF($AGJ27=Tjänster!$MQ$23,Tjänster!NG$23,IF($AGJ27=Tjänster!$MQ$24,Tjänster!NG$24,IF($AGJ27=Tjänster!$MQ$25,Tjänster!NG$25,IF($AGJ27=Tjänster!$MQ$26,Tjänster!NG$26,IF($AGJ27=Tjänster!$MQ$27,Tjänster!NG$27,IF($AGJ27=Tjänster!$MQ$28,Tjänster!NG$28,""))))))))))))))))))))))))))</f>
        <v/>
      </c>
      <c r="AHA27" s="36" t="str">
        <f>IF($AGJ27=Tjänster!$MQ$3,Tjänster!NH$3,IF($AGJ27=Tjänster!$MQ$4,Tjänster!NH$4,IF($AGJ27=Tjänster!$MQ$5,Tjänster!NH$5,IF($AGJ27=Tjänster!$MQ$6,Tjänster!NH$6,IF($AGJ27=Tjänster!$MQ$7,Tjänster!NH$7,IF($AGJ27=Tjänster!$MQ$8,Tjänster!NH$8,IF($AGJ27=Tjänster!$MQ$9,Tjänster!NH$9,IF($AGJ27=Tjänster!$MQ$10,Tjänster!NH$10,IF($AGJ27=Tjänster!$MQ$11,Tjänster!NH$11,IF($AGJ27=Tjänster!$MQ$12,Tjänster!NH$12,IF($AGJ27=Tjänster!$MQ$13,Tjänster!NH$13,IF($AGJ27=Tjänster!$MQ$14,Tjänster!NH$14,IF($AGJ27=Tjänster!$MQ$15,Tjänster!NH$15,IF($AGJ27=Tjänster!$MQ$16,Tjänster!NH$16,IF($AGJ27=Tjänster!$MQ$17,Tjänster!NH$17,IF($AGJ27=Tjänster!$MQ$18,Tjänster!NH$18,IF($AGJ27=Tjänster!$MQ$19,Tjänster!NH$19,IF($AGJ27=Tjänster!$MQ$20,Tjänster!NH$20,IF($AGJ27=Tjänster!$MQ$21,Tjänster!NH$21,IF($AGJ27=Tjänster!$MQ$22,Tjänster!NH$22,IF($AGJ27=Tjänster!$MQ$23,Tjänster!NH$23,IF($AGJ27=Tjänster!$MQ$24,Tjänster!NH$24,IF($AGJ27=Tjänster!$MQ$25,Tjänster!NH$25,IF($AGJ27=Tjänster!$MQ$26,Tjänster!NH$26,IF($AGJ27=Tjänster!$MQ$27,Tjänster!NH$27,IF($AGJ27=Tjänster!$MQ$28,Tjänster!NH$28,""))))))))))))))))))))))))))</f>
        <v/>
      </c>
      <c r="AHB27" s="36" t="str">
        <f>IF($AGJ27=Tjänster!$MQ$3,Tjänster!NI$3,IF($AGJ27=Tjänster!$MQ$4,Tjänster!NI$4,IF($AGJ27=Tjänster!$MQ$5,Tjänster!NI$5,IF($AGJ27=Tjänster!$MQ$6,Tjänster!NI$6,IF($AGJ27=Tjänster!$MQ$7,Tjänster!NI$7,IF($AGJ27=Tjänster!$MQ$8,Tjänster!NI$8,IF($AGJ27=Tjänster!$MQ$9,Tjänster!NI$9,IF($AGJ27=Tjänster!$MQ$10,Tjänster!NI$10,IF($AGJ27=Tjänster!$MQ$11,Tjänster!NI$11,IF($AGJ27=Tjänster!$MQ$12,Tjänster!NI$12,IF($AGJ27=Tjänster!$MQ$13,Tjänster!NI$13,IF($AGJ27=Tjänster!$MQ$14,Tjänster!NI$14,IF($AGJ27=Tjänster!$MQ$15,Tjänster!NI$15,IF($AGJ27=Tjänster!$MQ$16,Tjänster!NI$16,IF($AGJ27=Tjänster!$MQ$17,Tjänster!NI$17,IF($AGJ27=Tjänster!$MQ$18,Tjänster!NI$18,IF($AGJ27=Tjänster!$MQ$19,Tjänster!NI$19,IF($AGJ27=Tjänster!$MQ$20,Tjänster!NI$20,IF($AGJ27=Tjänster!$MQ$21,Tjänster!NI$21,IF($AGJ27=Tjänster!$MQ$22,Tjänster!NI$22,IF($AGJ27=Tjänster!$MQ$23,Tjänster!NI$23,IF($AGJ27=Tjänster!$MQ$24,Tjänster!NI$24,IF($AGJ27=Tjänster!$MQ$25,Tjänster!NI$25,IF($AGJ27=Tjänster!$MQ$26,Tjänster!NI$26,IF($AGJ27=Tjänster!$MQ$27,Tjänster!NI$27,IF($AGJ27=Tjänster!$MQ$28,Tjänster!NI$28,""))))))))))))))))))))))))))</f>
        <v/>
      </c>
      <c r="AHC27" s="36" t="str">
        <f>IF($AGJ27=Tjänster!$MQ$3,Tjänster!NJ$3,IF($AGJ27=Tjänster!$MQ$4,Tjänster!NJ$4,IF($AGJ27=Tjänster!$MQ$5,Tjänster!NJ$5,IF($AGJ27=Tjänster!$MQ$6,Tjänster!NJ$6,IF($AGJ27=Tjänster!$MQ$7,Tjänster!NJ$7,IF($AGJ27=Tjänster!$MQ$8,Tjänster!NJ$8,IF($AGJ27=Tjänster!$MQ$9,Tjänster!NJ$9,IF($AGJ27=Tjänster!$MQ$10,Tjänster!NJ$10,IF($AGJ27=Tjänster!$MQ$11,Tjänster!NJ$11,IF($AGJ27=Tjänster!$MQ$12,Tjänster!NJ$12,IF($AGJ27=Tjänster!$MQ$13,Tjänster!NJ$13,IF($AGJ27=Tjänster!$MQ$14,Tjänster!NJ$14,IF($AGJ27=Tjänster!$MQ$15,Tjänster!NJ$15,IF($AGJ27=Tjänster!$MQ$16,Tjänster!NJ$16,IF($AGJ27=Tjänster!$MQ$17,Tjänster!NJ$17,IF($AGJ27=Tjänster!$MQ$18,Tjänster!NJ$18,IF($AGJ27=Tjänster!$MQ$19,Tjänster!NJ$19,IF($AGJ27=Tjänster!$MQ$20,Tjänster!NJ$20,IF($AGJ27=Tjänster!$MQ$21,Tjänster!NJ$21,IF($AGJ27=Tjänster!$MQ$22,Tjänster!NJ$22,IF($AGJ27=Tjänster!$MQ$23,Tjänster!NJ$23,IF($AGJ27=Tjänster!$MQ$24,Tjänster!NJ$24,IF($AGJ27=Tjänster!$MQ$25,Tjänster!NJ$25,IF($AGJ27=Tjänster!$MQ$26,Tjänster!NJ$26,IF($AGJ27=Tjänster!$MQ$27,Tjänster!NJ$27,IF($AGJ27=Tjänster!$MQ$28,Tjänster!NJ$28,""))))))))))))))))))))))))))</f>
        <v/>
      </c>
      <c r="AHD27" s="36" t="str">
        <f>IF($AGJ27=Tjänster!$MQ$3,Tjänster!NK$3,IF($AGJ27=Tjänster!$MQ$4,Tjänster!NK$4,IF($AGJ27=Tjänster!$MQ$5,Tjänster!NK$5,IF($AGJ27=Tjänster!$MQ$6,Tjänster!NK$6,IF($AGJ27=Tjänster!$MQ$7,Tjänster!NK$7,IF($AGJ27=Tjänster!$MQ$8,Tjänster!NK$8,IF($AGJ27=Tjänster!$MQ$9,Tjänster!NK$9,IF($AGJ27=Tjänster!$MQ$10,Tjänster!NK$10,IF($AGJ27=Tjänster!$MQ$11,Tjänster!NK$11,IF($AGJ27=Tjänster!$MQ$12,Tjänster!NK$12,IF($AGJ27=Tjänster!$MQ$13,Tjänster!NK$13,IF($AGJ27=Tjänster!$MQ$14,Tjänster!NK$14,IF($AGJ27=Tjänster!$MQ$15,Tjänster!NK$15,IF($AGJ27=Tjänster!$MQ$16,Tjänster!NK$16,IF($AGJ27=Tjänster!$MQ$17,Tjänster!NK$17,IF($AGJ27=Tjänster!$MQ$18,Tjänster!NK$18,IF($AGJ27=Tjänster!$MQ$19,Tjänster!NK$19,IF($AGJ27=Tjänster!$MQ$20,Tjänster!NK$20,IF($AGJ27=Tjänster!$MQ$21,Tjänster!NK$21,IF($AGJ27=Tjänster!$MQ$22,Tjänster!NK$22,IF($AGJ27=Tjänster!$MQ$23,Tjänster!NK$23,IF($AGJ27=Tjänster!$MQ$24,Tjänster!NK$24,IF($AGJ27=Tjänster!$MQ$25,Tjänster!NK$25,IF($AGJ27=Tjänster!$MQ$26,Tjänster!NK$26,IF($AGJ27=Tjänster!$MQ$27,Tjänster!NK$27,IF($AGJ27=Tjänster!$MQ$28,Tjänster!NK$28,""))))))))))))))))))))))))))</f>
        <v/>
      </c>
      <c r="AIG27" s="36" t="str">
        <f t="shared" si="16"/>
        <v/>
      </c>
      <c r="AIH27" s="36" t="str">
        <f>IF($AIG27=Tjänster!$NM$3,Tjänster!NN$3,IF($AIG27=Tjänster!$NM$4,Tjänster!NN$4,IF($AIG27=Tjänster!$NM$5,Tjänster!NN$5,IF($AIG27=Tjänster!$NM$6,Tjänster!NN$6,IF($AIG27=Tjänster!$NM$7,Tjänster!NN$7,IF($AIG27=Tjänster!$NM$8,Tjänster!NN$8,IF($AIG27=Tjänster!$NM$9,Tjänster!NN$9,IF($AIG27=Tjänster!$NM$10,Tjänster!NN$10,IF($AIG27=Tjänster!$NM$11,Tjänster!NN$11,IF($AIG27=Tjänster!$NM$12,Tjänster!NN$12,IF($AIG27=Tjänster!$NM$13,Tjänster!NN$13,IF($AIG27=Tjänster!$NM$14,Tjänster!NN$14,IF($AIG27=Tjänster!$NM$15,Tjänster!NN$15,IF($AIG27=Tjänster!$NM$16,Tjänster!NN$16,IF($AIG27=Tjänster!$NM$17,Tjänster!NN$17,IF($AIG27=Tjänster!$NM$18,Tjänster!NN$18,IF($AIG27=Tjänster!$NM$19,Tjänster!NN$19,IF($AIG27=Tjänster!$NM$20,Tjänster!NN$20,IF($AIG27=Tjänster!$NM$21,Tjänster!NN$21,IF($AIG27=Tjänster!$NM$22,Tjänster!NN$22,IF($AIG27=Tjänster!$NM$23,Tjänster!NN$23,IF($AIG27=Tjänster!$NM$24,Tjänster!NN$24,IF($AIG27=Tjänster!$NM$25,Tjänster!NN$25,IF($AIG27=Tjänster!$NM$26,Tjänster!NN$26,IF($AIG27=Tjänster!$NM$27,Tjänster!NN$27,IF($AIG27=Tjänster!$NM$28,Tjänster!NN$28,""))))))))))))))))))))))))))</f>
        <v/>
      </c>
      <c r="AII27" s="36" t="str">
        <f>IF($AIG27=Tjänster!$NM$3,Tjänster!NO$3,IF($AIG27=Tjänster!$NM$4,Tjänster!NO$4,IF($AIG27=Tjänster!$NM$5,Tjänster!NO$5,IF($AIG27=Tjänster!$NM$6,Tjänster!NO$6,IF($AIG27=Tjänster!$NM$7,Tjänster!NO$7,IF($AIG27=Tjänster!$NM$8,Tjänster!NO$8,IF($AIG27=Tjänster!$NM$9,Tjänster!NO$9,IF($AIG27=Tjänster!$NM$10,Tjänster!NO$10,IF($AIG27=Tjänster!$NM$11,Tjänster!NO$11,IF($AIG27=Tjänster!$NM$12,Tjänster!NO$12,IF($AIG27=Tjänster!$NM$13,Tjänster!NO$13,IF($AIG27=Tjänster!$NM$14,Tjänster!NO$14,IF($AIG27=Tjänster!$NM$15,Tjänster!NO$15,IF($AIG27=Tjänster!$NM$16,Tjänster!NO$16,IF($AIG27=Tjänster!$NM$17,Tjänster!NO$17,IF($AIG27=Tjänster!$NM$18,Tjänster!NO$18,IF($AIG27=Tjänster!$NM$19,Tjänster!NO$19,IF($AIG27=Tjänster!$NM$20,Tjänster!NO$20,IF($AIG27=Tjänster!$NM$21,Tjänster!NO$21,IF($AIG27=Tjänster!$NM$22,Tjänster!NO$22,IF($AIG27=Tjänster!$NM$23,Tjänster!NO$23,IF($AIG27=Tjänster!$NM$24,Tjänster!NO$24,IF($AIG27=Tjänster!$NM$25,Tjänster!NO$25,IF($AIG27=Tjänster!$NM$26,Tjänster!NO$26,IF($AIG27=Tjänster!$NM$27,Tjänster!NO$27,IF($AIG27=Tjänster!$NM$28,Tjänster!NO$28,""))))))))))))))))))))))))))</f>
        <v/>
      </c>
      <c r="AIJ27" s="36" t="str">
        <f>IF($AIG27=Tjänster!$NM$3,Tjänster!NP$3,IF($AIG27=Tjänster!$NM$4,Tjänster!NP$4,IF($AIG27=Tjänster!$NM$5,Tjänster!NP$5,IF($AIG27=Tjänster!$NM$6,Tjänster!NP$6,IF($AIG27=Tjänster!$NM$7,Tjänster!NP$7,IF($AIG27=Tjänster!$NM$8,Tjänster!NP$8,IF($AIG27=Tjänster!$NM$9,Tjänster!NP$9,IF($AIG27=Tjänster!$NM$10,Tjänster!NP$10,IF($AIG27=Tjänster!$NM$11,Tjänster!NP$11,IF($AIG27=Tjänster!$NM$12,Tjänster!NP$12,IF($AIG27=Tjänster!$NM$13,Tjänster!NP$13,IF($AIG27=Tjänster!$NM$14,Tjänster!NP$14,IF($AIG27=Tjänster!$NM$15,Tjänster!NP$15,IF($AIG27=Tjänster!$NM$16,Tjänster!NP$16,IF($AIG27=Tjänster!$NM$17,Tjänster!NP$17,IF($AIG27=Tjänster!$NM$18,Tjänster!NP$18,IF($AIG27=Tjänster!$NM$19,Tjänster!NP$19,IF($AIG27=Tjänster!$NM$20,Tjänster!NP$20,IF($AIG27=Tjänster!$NM$21,Tjänster!NP$21,IF($AIG27=Tjänster!$NM$22,Tjänster!NP$22,IF($AIG27=Tjänster!$NM$23,Tjänster!NP$23,IF($AIG27=Tjänster!$NM$24,Tjänster!NP$24,IF($AIG27=Tjänster!$NM$25,Tjänster!NP$25,IF($AIG27=Tjänster!$NM$26,Tjänster!NP$26,IF($AIG27=Tjänster!$NM$27,Tjänster!NP$27,IF($AIG27=Tjänster!$NM$28,Tjänster!NP$28,""))))))))))))))))))))))))))</f>
        <v/>
      </c>
      <c r="AIK27" s="36" t="str">
        <f>IF($AIG27=Tjänster!$NM$3,Tjänster!NQ$3,IF($AIG27=Tjänster!$NM$4,Tjänster!NQ$4,IF($AIG27=Tjänster!$NM$5,Tjänster!NQ$5,IF($AIG27=Tjänster!$NM$6,Tjänster!NQ$6,IF($AIG27=Tjänster!$NM$7,Tjänster!NQ$7,IF($AIG27=Tjänster!$NM$8,Tjänster!NQ$8,IF($AIG27=Tjänster!$NM$9,Tjänster!NQ$9,IF($AIG27=Tjänster!$NM$10,Tjänster!NQ$10,IF($AIG27=Tjänster!$NM$11,Tjänster!NQ$11,IF($AIG27=Tjänster!$NM$12,Tjänster!NQ$12,IF($AIG27=Tjänster!$NM$13,Tjänster!NQ$13,IF($AIG27=Tjänster!$NM$14,Tjänster!NQ$14,IF($AIG27=Tjänster!$NM$15,Tjänster!NQ$15,IF($AIG27=Tjänster!$NM$16,Tjänster!NQ$16,IF($AIG27=Tjänster!$NM$17,Tjänster!NQ$17,IF($AIG27=Tjänster!$NM$18,Tjänster!NQ$18,IF($AIG27=Tjänster!$NM$19,Tjänster!NQ$19,IF($AIG27=Tjänster!$NM$20,Tjänster!NQ$20,IF($AIG27=Tjänster!$NM$21,Tjänster!NQ$21,IF($AIG27=Tjänster!$NM$22,Tjänster!NQ$22,IF($AIG27=Tjänster!$NM$23,Tjänster!NQ$23,IF($AIG27=Tjänster!$NM$24,Tjänster!NQ$24,IF($AIG27=Tjänster!$NM$25,Tjänster!NQ$25,IF($AIG27=Tjänster!$NM$26,Tjänster!NQ$26,IF($AIG27=Tjänster!$NM$27,Tjänster!NQ$27,IF($AIG27=Tjänster!$NM$28,Tjänster!NQ$28,""))))))))))))))))))))))))))</f>
        <v/>
      </c>
      <c r="AIL27" s="36" t="str">
        <f>IF($AIG27=Tjänster!$NM$3,Tjänster!NR$3,IF($AIG27=Tjänster!$NM$4,Tjänster!NR$4,IF($AIG27=Tjänster!$NM$5,Tjänster!NR$5,IF($AIG27=Tjänster!$NM$6,Tjänster!NR$6,IF($AIG27=Tjänster!$NM$7,Tjänster!NR$7,IF($AIG27=Tjänster!$NM$8,Tjänster!NR$8,IF($AIG27=Tjänster!$NM$9,Tjänster!NR$9,IF($AIG27=Tjänster!$NM$10,Tjänster!NR$10,IF($AIG27=Tjänster!$NM$11,Tjänster!NR$11,IF($AIG27=Tjänster!$NM$12,Tjänster!NR$12,IF($AIG27=Tjänster!$NM$13,Tjänster!NR$13,IF($AIG27=Tjänster!$NM$14,Tjänster!NR$14,IF($AIG27=Tjänster!$NM$15,Tjänster!NR$15,IF($AIG27=Tjänster!$NM$16,Tjänster!NR$16,IF($AIG27=Tjänster!$NM$17,Tjänster!NR$17,IF($AIG27=Tjänster!$NM$18,Tjänster!NR$18,IF($AIG27=Tjänster!$NM$19,Tjänster!NR$19,IF($AIG27=Tjänster!$NM$20,Tjänster!NR$20,IF($AIG27=Tjänster!$NM$21,Tjänster!NR$21,IF($AIG27=Tjänster!$NM$22,Tjänster!NR$22,IF($AIG27=Tjänster!$NM$23,Tjänster!NR$23,IF($AIG27=Tjänster!$NM$24,Tjänster!NR$24,IF($AIG27=Tjänster!$NM$25,Tjänster!NR$25,IF($AIG27=Tjänster!$NM$26,Tjänster!NR$26,IF($AIG27=Tjänster!$NM$27,Tjänster!NR$27,IF($AIG27=Tjänster!$NM$28,Tjänster!NR$28,""))))))))))))))))))))))))))</f>
        <v/>
      </c>
      <c r="AIM27" s="36" t="str">
        <f>IF($AIG27=Tjänster!$NM$3,Tjänster!NS$3,IF($AIG27=Tjänster!$NM$4,Tjänster!NS$4,IF($AIG27=Tjänster!$NM$5,Tjänster!NS$5,IF($AIG27=Tjänster!$NM$6,Tjänster!NS$6,IF($AIG27=Tjänster!$NM$7,Tjänster!NS$7,IF($AIG27=Tjänster!$NM$8,Tjänster!NS$8,IF($AIG27=Tjänster!$NM$9,Tjänster!NS$9,IF($AIG27=Tjänster!$NM$10,Tjänster!NS$10,IF($AIG27=Tjänster!$NM$11,Tjänster!NS$11,IF($AIG27=Tjänster!$NM$12,Tjänster!NS$12,IF($AIG27=Tjänster!$NM$13,Tjänster!NS$13,IF($AIG27=Tjänster!$NM$14,Tjänster!NS$14,IF($AIG27=Tjänster!$NM$15,Tjänster!NS$15,IF($AIG27=Tjänster!$NM$16,Tjänster!NS$16,IF($AIG27=Tjänster!$NM$17,Tjänster!NS$17,IF($AIG27=Tjänster!$NM$18,Tjänster!NS$18,IF($AIG27=Tjänster!$NM$19,Tjänster!NS$19,IF($AIG27=Tjänster!$NM$20,Tjänster!NS$20,IF($AIG27=Tjänster!$NM$21,Tjänster!NS$21,IF($AIG27=Tjänster!$NM$22,Tjänster!NS$22,IF($AIG27=Tjänster!$NM$23,Tjänster!NS$23,IF($AIG27=Tjänster!$NM$24,Tjänster!NS$24,IF($AIG27=Tjänster!$NM$25,Tjänster!NS$25,IF($AIG27=Tjänster!$NM$26,Tjänster!NS$26,IF($AIG27=Tjänster!$NM$27,Tjänster!NS$27,IF($AIG27=Tjänster!$NM$28,Tjänster!NS$28,""))))))))))))))))))))))))))</f>
        <v/>
      </c>
      <c r="AIN27" s="36" t="str">
        <f>IF($AIG27=Tjänster!$NM$3,Tjänster!NT$3,IF($AIG27=Tjänster!$NM$4,Tjänster!NT$4,IF($AIG27=Tjänster!$NM$5,Tjänster!NT$5,IF($AIG27=Tjänster!$NM$6,Tjänster!NT$6,IF($AIG27=Tjänster!$NM$7,Tjänster!NT$7,IF($AIG27=Tjänster!$NM$8,Tjänster!NT$8,IF($AIG27=Tjänster!$NM$9,Tjänster!NT$9,IF($AIG27=Tjänster!$NM$10,Tjänster!NT$10,IF($AIG27=Tjänster!$NM$11,Tjänster!NT$11,IF($AIG27=Tjänster!$NM$12,Tjänster!NT$12,IF($AIG27=Tjänster!$NM$13,Tjänster!NT$13,IF($AIG27=Tjänster!$NM$14,Tjänster!NT$14,IF($AIG27=Tjänster!$NM$15,Tjänster!NT$15,IF($AIG27=Tjänster!$NM$16,Tjänster!NT$16,IF($AIG27=Tjänster!$NM$17,Tjänster!NT$17,IF($AIG27=Tjänster!$NM$18,Tjänster!NT$18,IF($AIG27=Tjänster!$NM$19,Tjänster!NT$19,IF($AIG27=Tjänster!$NM$20,Tjänster!NT$20,IF($AIG27=Tjänster!$NM$21,Tjänster!NT$21,IF($AIG27=Tjänster!$NM$22,Tjänster!NT$22,IF($AIG27=Tjänster!$NM$23,Tjänster!NT$23,IF($AIG27=Tjänster!$NM$24,Tjänster!NT$24,IF($AIG27=Tjänster!$NM$25,Tjänster!NT$25,IF($AIG27=Tjänster!$NM$26,Tjänster!NT$26,IF($AIG27=Tjänster!$NM$27,Tjänster!NT$27,IF($AIG27=Tjänster!$NM$28,Tjänster!NT$28,""))))))))))))))))))))))))))</f>
        <v/>
      </c>
      <c r="AIO27" s="36" t="str">
        <f>IF($AIG27=Tjänster!$NM$3,Tjänster!NU$3,IF($AIG27=Tjänster!$NM$4,Tjänster!NU$4,IF($AIG27=Tjänster!$NM$5,Tjänster!NU$5,IF($AIG27=Tjänster!$NM$6,Tjänster!NU$6,IF($AIG27=Tjänster!$NM$7,Tjänster!NU$7,IF($AIG27=Tjänster!$NM$8,Tjänster!NU$8,IF($AIG27=Tjänster!$NM$9,Tjänster!NU$9,IF($AIG27=Tjänster!$NM$10,Tjänster!NU$10,IF($AIG27=Tjänster!$NM$11,Tjänster!NU$11,IF($AIG27=Tjänster!$NM$12,Tjänster!NU$12,IF($AIG27=Tjänster!$NM$13,Tjänster!NU$13,IF($AIG27=Tjänster!$NM$14,Tjänster!NU$14,IF($AIG27=Tjänster!$NM$15,Tjänster!NU$15,IF($AIG27=Tjänster!$NM$16,Tjänster!NU$16,IF($AIG27=Tjänster!$NM$17,Tjänster!NU$17,IF($AIG27=Tjänster!$NM$18,Tjänster!NU$18,IF($AIG27=Tjänster!$NM$19,Tjänster!NU$19,IF($AIG27=Tjänster!$NM$20,Tjänster!NU$20,IF($AIG27=Tjänster!$NM$21,Tjänster!NU$21,IF($AIG27=Tjänster!$NM$22,Tjänster!NU$22,IF($AIG27=Tjänster!$NM$23,Tjänster!NU$23,IF($AIG27=Tjänster!$NM$24,Tjänster!NU$24,IF($AIG27=Tjänster!$NM$25,Tjänster!NU$25,IF($AIG27=Tjänster!$NM$26,Tjänster!NU$26,IF($AIG27=Tjänster!$NM$27,Tjänster!NU$27,IF($AIG27=Tjänster!$NM$28,Tjänster!NU$28,""))))))))))))))))))))))))))</f>
        <v/>
      </c>
      <c r="AIP27" s="36" t="str">
        <f>IF($AIG27=Tjänster!$NM$3,Tjänster!NV$3,IF($AIG27=Tjänster!$NM$4,Tjänster!NV$4,IF($AIG27=Tjänster!$NM$5,Tjänster!NV$5,IF($AIG27=Tjänster!$NM$6,Tjänster!NV$6,IF($AIG27=Tjänster!$NM$7,Tjänster!NV$7,IF($AIG27=Tjänster!$NM$8,Tjänster!NV$8,IF($AIG27=Tjänster!$NM$9,Tjänster!NV$9,IF($AIG27=Tjänster!$NM$10,Tjänster!NV$10,IF($AIG27=Tjänster!$NM$11,Tjänster!NV$11,IF($AIG27=Tjänster!$NM$12,Tjänster!NV$12,IF($AIG27=Tjänster!$NM$13,Tjänster!NV$13,IF($AIG27=Tjänster!$NM$14,Tjänster!NV$14,IF($AIG27=Tjänster!$NM$15,Tjänster!NV$15,IF($AIG27=Tjänster!$NM$16,Tjänster!NV$16,IF($AIG27=Tjänster!$NM$17,Tjänster!NV$17,IF($AIG27=Tjänster!$NM$18,Tjänster!NV$18,IF($AIG27=Tjänster!$NM$19,Tjänster!NV$19,IF($AIG27=Tjänster!$NM$20,Tjänster!NV$20,IF($AIG27=Tjänster!$NM$21,Tjänster!NV$21,IF($AIG27=Tjänster!$NM$22,Tjänster!NV$22,IF($AIG27=Tjänster!$NM$23,Tjänster!NV$23,IF($AIG27=Tjänster!$NM$24,Tjänster!NV$24,IF($AIG27=Tjänster!$NM$25,Tjänster!NV$25,IF($AIG27=Tjänster!$NM$26,Tjänster!NV$26,IF($AIG27=Tjänster!$NM$27,Tjänster!NV$27,IF($AIG27=Tjänster!$NM$28,Tjänster!NV$28,""))))))))))))))))))))))))))</f>
        <v/>
      </c>
      <c r="AIQ27" s="36" t="str">
        <f>IF($AIG27=Tjänster!$NM$3,Tjänster!NW$3,IF($AIG27=Tjänster!$NM$4,Tjänster!NW$4,IF($AIG27=Tjänster!$NM$5,Tjänster!NW$5,IF($AIG27=Tjänster!$NM$6,Tjänster!NW$6,IF($AIG27=Tjänster!$NM$7,Tjänster!NW$7,IF($AIG27=Tjänster!$NM$8,Tjänster!NW$8,IF($AIG27=Tjänster!$NM$9,Tjänster!NW$9,IF($AIG27=Tjänster!$NM$10,Tjänster!NW$10,IF($AIG27=Tjänster!$NM$11,Tjänster!NW$11,IF($AIG27=Tjänster!$NM$12,Tjänster!NW$12,IF($AIG27=Tjänster!$NM$13,Tjänster!NW$13,IF($AIG27=Tjänster!$NM$14,Tjänster!NW$14,IF($AIG27=Tjänster!$NM$15,Tjänster!NW$15,IF($AIG27=Tjänster!$NM$16,Tjänster!NW$16,IF($AIG27=Tjänster!$NM$17,Tjänster!NW$17,IF($AIG27=Tjänster!$NM$18,Tjänster!NW$18,IF($AIG27=Tjänster!$NM$19,Tjänster!NW$19,IF($AIG27=Tjänster!$NM$20,Tjänster!NW$20,IF($AIG27=Tjänster!$NM$21,Tjänster!NW$21,IF($AIG27=Tjänster!$NM$22,Tjänster!NW$22,IF($AIG27=Tjänster!$NM$23,Tjänster!NW$23,IF($AIG27=Tjänster!$NM$24,Tjänster!NW$24,IF($AIG27=Tjänster!$NM$25,Tjänster!NW$25,IF($AIG27=Tjänster!$NM$26,Tjänster!NW$26,IF($AIG27=Tjänster!$NM$27,Tjänster!NW$27,IF($AIG27=Tjänster!$NM$28,Tjänster!NW$28,""))))))))))))))))))))))))))</f>
        <v/>
      </c>
      <c r="AIR27" s="36" t="str">
        <f>IF($AIG27=Tjänster!$NM$3,Tjänster!NX$3,IF($AIG27=Tjänster!$NM$4,Tjänster!NX$4,IF($AIG27=Tjänster!$NM$5,Tjänster!NX$5,IF($AIG27=Tjänster!$NM$6,Tjänster!NX$6,IF($AIG27=Tjänster!$NM$7,Tjänster!NX$7,IF($AIG27=Tjänster!$NM$8,Tjänster!NX$8,IF($AIG27=Tjänster!$NM$9,Tjänster!NX$9,IF($AIG27=Tjänster!$NM$10,Tjänster!NX$10,IF($AIG27=Tjänster!$NM$11,Tjänster!NX$11,IF($AIG27=Tjänster!$NM$12,Tjänster!NX$12,IF($AIG27=Tjänster!$NM$13,Tjänster!NX$13,IF($AIG27=Tjänster!$NM$14,Tjänster!NX$14,IF($AIG27=Tjänster!$NM$15,Tjänster!NX$15,IF($AIG27=Tjänster!$NM$16,Tjänster!NX$16,IF($AIG27=Tjänster!$NM$17,Tjänster!NX$17,IF($AIG27=Tjänster!$NM$18,Tjänster!NX$18,IF($AIG27=Tjänster!$NM$19,Tjänster!NX$19,IF($AIG27=Tjänster!$NM$20,Tjänster!NX$20,IF($AIG27=Tjänster!$NM$21,Tjänster!NX$21,IF($AIG27=Tjänster!$NM$22,Tjänster!NX$22,IF($AIG27=Tjänster!$NM$23,Tjänster!NX$23,IF($AIG27=Tjänster!$NM$24,Tjänster!NX$24,IF($AIG27=Tjänster!$NM$25,Tjänster!NX$25,IF($AIG27=Tjänster!$NM$26,Tjänster!NX$26,IF($AIG27=Tjänster!$NM$27,Tjänster!NX$27,IF($AIG27=Tjänster!$NM$28,Tjänster!NX$28,""))))))))))))))))))))))))))</f>
        <v/>
      </c>
      <c r="AIS27" s="36" t="str">
        <f>IF($AIG27=Tjänster!$NM$3,Tjänster!NY$3,IF($AIG27=Tjänster!$NM$4,Tjänster!NY$4,IF($AIG27=Tjänster!$NM$5,Tjänster!NY$5,IF($AIG27=Tjänster!$NM$6,Tjänster!NY$6,IF($AIG27=Tjänster!$NM$7,Tjänster!NY$7,IF($AIG27=Tjänster!$NM$8,Tjänster!NY$8,IF($AIG27=Tjänster!$NM$9,Tjänster!NY$9,IF($AIG27=Tjänster!$NM$10,Tjänster!NY$10,IF($AIG27=Tjänster!$NM$11,Tjänster!NY$11,IF($AIG27=Tjänster!$NM$12,Tjänster!NY$12,IF($AIG27=Tjänster!$NM$13,Tjänster!NY$13,IF($AIG27=Tjänster!$NM$14,Tjänster!NY$14,IF($AIG27=Tjänster!$NM$15,Tjänster!NY$15,IF($AIG27=Tjänster!$NM$16,Tjänster!NY$16,IF($AIG27=Tjänster!$NM$17,Tjänster!NY$17,IF($AIG27=Tjänster!$NM$18,Tjänster!NY$18,IF($AIG27=Tjänster!$NM$19,Tjänster!NY$19,IF($AIG27=Tjänster!$NM$20,Tjänster!NY$20,IF($AIG27=Tjänster!$NM$21,Tjänster!NY$21,IF($AIG27=Tjänster!$NM$22,Tjänster!NY$22,IF($AIG27=Tjänster!$NM$23,Tjänster!NY$23,IF($AIG27=Tjänster!$NM$24,Tjänster!NY$24,IF($AIG27=Tjänster!$NM$25,Tjänster!NY$25,IF($AIG27=Tjänster!$NM$26,Tjänster!NY$26,IF($AIG27=Tjänster!$NM$27,Tjänster!NY$27,IF($AIG27=Tjänster!$NM$28,Tjänster!NY$28,""))))))))))))))))))))))))))</f>
        <v/>
      </c>
      <c r="AIT27" s="36" t="str">
        <f>IF($AIG27=Tjänster!$NM$3,Tjänster!NZ$3,IF($AIG27=Tjänster!$NM$4,Tjänster!NZ$4,IF($AIG27=Tjänster!$NM$5,Tjänster!NZ$5,IF($AIG27=Tjänster!$NM$6,Tjänster!NZ$6,IF($AIG27=Tjänster!$NM$7,Tjänster!NZ$7,IF($AIG27=Tjänster!$NM$8,Tjänster!NZ$8,IF($AIG27=Tjänster!$NM$9,Tjänster!NZ$9,IF($AIG27=Tjänster!$NM$10,Tjänster!NZ$10,IF($AIG27=Tjänster!$NM$11,Tjänster!NZ$11,IF($AIG27=Tjänster!$NM$12,Tjänster!NZ$12,IF($AIG27=Tjänster!$NM$13,Tjänster!NZ$13,IF($AIG27=Tjänster!$NM$14,Tjänster!NZ$14,IF($AIG27=Tjänster!$NM$15,Tjänster!NZ$15,IF($AIG27=Tjänster!$NM$16,Tjänster!NZ$16,IF($AIG27=Tjänster!$NM$17,Tjänster!NZ$17,IF($AIG27=Tjänster!$NM$18,Tjänster!NZ$18,IF($AIG27=Tjänster!$NM$19,Tjänster!NZ$19,IF($AIG27=Tjänster!$NM$20,Tjänster!NZ$20,IF($AIG27=Tjänster!$NM$21,Tjänster!NZ$21,IF($AIG27=Tjänster!$NM$22,Tjänster!NZ$22,IF($AIG27=Tjänster!$NM$23,Tjänster!NZ$23,IF($AIG27=Tjänster!$NM$24,Tjänster!NZ$24,IF($AIG27=Tjänster!$NM$25,Tjänster!NZ$25,IF($AIG27=Tjänster!$NM$26,Tjänster!NZ$26,IF($AIG27=Tjänster!$NM$27,Tjänster!NZ$27,IF($AIG27=Tjänster!$NM$28,Tjänster!NZ$28,""))))))))))))))))))))))))))</f>
        <v/>
      </c>
      <c r="AIU27" s="36" t="str">
        <f>IF($AIG27=Tjänster!$NM$3,Tjänster!OA$3,IF($AIG27=Tjänster!$NM$4,Tjänster!OA$4,IF($AIG27=Tjänster!$NM$5,Tjänster!OA$5,IF($AIG27=Tjänster!$NM$6,Tjänster!OA$6,IF($AIG27=Tjänster!$NM$7,Tjänster!OA$7,IF($AIG27=Tjänster!$NM$8,Tjänster!OA$8,IF($AIG27=Tjänster!$NM$9,Tjänster!OA$9,IF($AIG27=Tjänster!$NM$10,Tjänster!OA$10,IF($AIG27=Tjänster!$NM$11,Tjänster!OA$11,IF($AIG27=Tjänster!$NM$12,Tjänster!OA$12,IF($AIG27=Tjänster!$NM$13,Tjänster!OA$13,IF($AIG27=Tjänster!$NM$14,Tjänster!OA$14,IF($AIG27=Tjänster!$NM$15,Tjänster!OA$15,IF($AIG27=Tjänster!$NM$16,Tjänster!OA$16,IF($AIG27=Tjänster!$NM$17,Tjänster!OA$17,IF($AIG27=Tjänster!$NM$18,Tjänster!OA$18,IF($AIG27=Tjänster!$NM$19,Tjänster!OA$19,IF($AIG27=Tjänster!$NM$20,Tjänster!OA$20,IF($AIG27=Tjänster!$NM$21,Tjänster!OA$21,IF($AIG27=Tjänster!$NM$22,Tjänster!OA$22,IF($AIG27=Tjänster!$NM$23,Tjänster!OA$23,IF($AIG27=Tjänster!$NM$24,Tjänster!OA$24,IF($AIG27=Tjänster!$NM$25,Tjänster!OA$25,IF($AIG27=Tjänster!$NM$26,Tjänster!OA$26,IF($AIG27=Tjänster!$NM$27,Tjänster!OA$27,IF($AIG27=Tjänster!$NM$28,Tjänster!OA$28,""))))))))))))))))))))))))))</f>
        <v/>
      </c>
      <c r="AIV27" s="36" t="str">
        <f>IF($AIG27=Tjänster!$NM$3,Tjänster!OB$3,IF($AIG27=Tjänster!$NM$4,Tjänster!OB$4,IF($AIG27=Tjänster!$NM$5,Tjänster!OB$5,IF($AIG27=Tjänster!$NM$6,Tjänster!OB$6,IF($AIG27=Tjänster!$NM$7,Tjänster!OB$7,IF($AIG27=Tjänster!$NM$8,Tjänster!OB$8,IF($AIG27=Tjänster!$NM$9,Tjänster!OB$9,IF($AIG27=Tjänster!$NM$10,Tjänster!OB$10,IF($AIG27=Tjänster!$NM$11,Tjänster!OB$11,IF($AIG27=Tjänster!$NM$12,Tjänster!OB$12,IF($AIG27=Tjänster!$NM$13,Tjänster!OB$13,IF($AIG27=Tjänster!$NM$14,Tjänster!OB$14,IF($AIG27=Tjänster!$NM$15,Tjänster!OB$15,IF($AIG27=Tjänster!$NM$16,Tjänster!OB$16,IF($AIG27=Tjänster!$NM$17,Tjänster!OB$17,IF($AIG27=Tjänster!$NM$18,Tjänster!OB$18,IF($AIG27=Tjänster!$NM$19,Tjänster!OB$19,IF($AIG27=Tjänster!$NM$20,Tjänster!OB$20,IF($AIG27=Tjänster!$NM$21,Tjänster!OB$21,IF($AIG27=Tjänster!$NM$22,Tjänster!OB$22,IF($AIG27=Tjänster!$NM$23,Tjänster!OB$23,IF($AIG27=Tjänster!$NM$24,Tjänster!OB$24,IF($AIG27=Tjänster!$NM$25,Tjänster!OB$25,IF($AIG27=Tjänster!$NM$26,Tjänster!OB$26,IF($AIG27=Tjänster!$NM$27,Tjänster!OB$27,IF($AIG27=Tjänster!$NM$28,Tjänster!OB$28,""))))))))))))))))))))))))))</f>
        <v/>
      </c>
      <c r="AIW27" s="36" t="str">
        <f>IF($AIG27=Tjänster!$NM$3,Tjänster!OC$3,IF($AIG27=Tjänster!$NM$4,Tjänster!OC$4,IF($AIG27=Tjänster!$NM$5,Tjänster!OC$5,IF($AIG27=Tjänster!$NM$6,Tjänster!OC$6,IF($AIG27=Tjänster!$NM$7,Tjänster!OC$7,IF($AIG27=Tjänster!$NM$8,Tjänster!OC$8,IF($AIG27=Tjänster!$NM$9,Tjänster!OC$9,IF($AIG27=Tjänster!$NM$10,Tjänster!OC$10,IF($AIG27=Tjänster!$NM$11,Tjänster!OC$11,IF($AIG27=Tjänster!$NM$12,Tjänster!OC$12,IF($AIG27=Tjänster!$NM$13,Tjänster!OC$13,IF($AIG27=Tjänster!$NM$14,Tjänster!OC$14,IF($AIG27=Tjänster!$NM$15,Tjänster!OC$15,IF($AIG27=Tjänster!$NM$16,Tjänster!OC$16,IF($AIG27=Tjänster!$NM$17,Tjänster!OC$17,IF($AIG27=Tjänster!$NM$18,Tjänster!OC$18,IF($AIG27=Tjänster!$NM$19,Tjänster!OC$19,IF($AIG27=Tjänster!$NM$20,Tjänster!OC$20,IF($AIG27=Tjänster!$NM$21,Tjänster!OC$21,IF($AIG27=Tjänster!$NM$22,Tjänster!OC$22,IF($AIG27=Tjänster!$NM$23,Tjänster!OC$23,IF($AIG27=Tjänster!$NM$24,Tjänster!OC$24,IF($AIG27=Tjänster!$NM$25,Tjänster!OC$25,IF($AIG27=Tjänster!$NM$26,Tjänster!OC$26,IF($AIG27=Tjänster!$NM$27,Tjänster!OC$27,IF($AIG27=Tjänster!$NM$28,Tjänster!OC$28,""))))))))))))))))))))))))))</f>
        <v/>
      </c>
      <c r="AIX27" s="36" t="str">
        <f>IF($AIG27=Tjänster!$NM$3,Tjänster!OD$3,IF($AIG27=Tjänster!$NM$4,Tjänster!OD$4,IF($AIG27=Tjänster!$NM$5,Tjänster!OD$5,IF($AIG27=Tjänster!$NM$6,Tjänster!OD$6,IF($AIG27=Tjänster!$NM$7,Tjänster!OD$7,IF($AIG27=Tjänster!$NM$8,Tjänster!OD$8,IF($AIG27=Tjänster!$NM$9,Tjänster!OD$9,IF($AIG27=Tjänster!$NM$10,Tjänster!OD$10,IF($AIG27=Tjänster!$NM$11,Tjänster!OD$11,IF($AIG27=Tjänster!$NM$12,Tjänster!OD$12,IF($AIG27=Tjänster!$NM$13,Tjänster!OD$13,IF($AIG27=Tjänster!$NM$14,Tjänster!OD$14,IF($AIG27=Tjänster!$NM$15,Tjänster!OD$15,IF($AIG27=Tjänster!$NM$16,Tjänster!OD$16,IF($AIG27=Tjänster!$NM$17,Tjänster!OD$17,IF($AIG27=Tjänster!$NM$18,Tjänster!OD$18,IF($AIG27=Tjänster!$NM$19,Tjänster!OD$19,IF($AIG27=Tjänster!$NM$20,Tjänster!OD$20,IF($AIG27=Tjänster!$NM$21,Tjänster!OD$21,IF($AIG27=Tjänster!$NM$22,Tjänster!OD$22,IF($AIG27=Tjänster!$NM$23,Tjänster!OD$23,IF($AIG27=Tjänster!$NM$24,Tjänster!OD$24,IF($AIG27=Tjänster!$NM$25,Tjänster!OD$25,IF($AIG27=Tjänster!$NM$26,Tjänster!OD$26,IF($AIG27=Tjänster!$NM$27,Tjänster!OD$27,IF($AIG27=Tjänster!$NM$28,Tjänster!OD$28,""))))))))))))))))))))))))))</f>
        <v/>
      </c>
      <c r="AIY27" s="36" t="str">
        <f>IF($AIG27=Tjänster!$NM$3,Tjänster!OE$3,IF($AIG27=Tjänster!$NM$4,Tjänster!OE$4,IF($AIG27=Tjänster!$NM$5,Tjänster!OE$5,IF($AIG27=Tjänster!$NM$6,Tjänster!OE$6,IF($AIG27=Tjänster!$NM$7,Tjänster!OE$7,IF($AIG27=Tjänster!$NM$8,Tjänster!OE$8,IF($AIG27=Tjänster!$NM$9,Tjänster!OE$9,IF($AIG27=Tjänster!$NM$10,Tjänster!OE$10,IF($AIG27=Tjänster!$NM$11,Tjänster!OE$11,IF($AIG27=Tjänster!$NM$12,Tjänster!OE$12,IF($AIG27=Tjänster!$NM$13,Tjänster!OE$13,IF($AIG27=Tjänster!$NM$14,Tjänster!OE$14,IF($AIG27=Tjänster!$NM$15,Tjänster!OE$15,IF($AIG27=Tjänster!$NM$16,Tjänster!OE$16,IF($AIG27=Tjänster!$NM$17,Tjänster!OE$17,IF($AIG27=Tjänster!$NM$18,Tjänster!OE$18,IF($AIG27=Tjänster!$NM$19,Tjänster!OE$19,IF($AIG27=Tjänster!$NM$20,Tjänster!OE$20,IF($AIG27=Tjänster!$NM$21,Tjänster!OE$21,IF($AIG27=Tjänster!$NM$22,Tjänster!OE$22,IF($AIG27=Tjänster!$NM$23,Tjänster!OE$23,IF($AIG27=Tjänster!$NM$24,Tjänster!OE$24,IF($AIG27=Tjänster!$NM$25,Tjänster!OE$25,IF($AIG27=Tjänster!$NM$26,Tjänster!OE$26,IF($AIG27=Tjänster!$NM$27,Tjänster!OE$27,IF($AIG27=Tjänster!$NM$28,Tjänster!OE$28,""))))))))))))))))))))))))))</f>
        <v/>
      </c>
      <c r="AIZ27" s="36" t="str">
        <f>IF($AIG27=Tjänster!$NM$3,Tjänster!OF$3,IF($AIG27=Tjänster!$NM$4,Tjänster!OF$4,IF($AIG27=Tjänster!$NM$5,Tjänster!OF$5,IF($AIG27=Tjänster!$NM$6,Tjänster!OF$6,IF($AIG27=Tjänster!$NM$7,Tjänster!OF$7,IF($AIG27=Tjänster!$NM$8,Tjänster!OF$8,IF($AIG27=Tjänster!$NM$9,Tjänster!OF$9,IF($AIG27=Tjänster!$NM$10,Tjänster!OF$10,IF($AIG27=Tjänster!$NM$11,Tjänster!OF$11,IF($AIG27=Tjänster!$NM$12,Tjänster!OF$12,IF($AIG27=Tjänster!$NM$13,Tjänster!OF$13,IF($AIG27=Tjänster!$NM$14,Tjänster!OF$14,IF($AIG27=Tjänster!$NM$15,Tjänster!OF$15,IF($AIG27=Tjänster!$NM$16,Tjänster!OF$16,IF($AIG27=Tjänster!$NM$17,Tjänster!OF$17,IF($AIG27=Tjänster!$NM$18,Tjänster!OF$18,IF($AIG27=Tjänster!$NM$19,Tjänster!OF$19,IF($AIG27=Tjänster!$NM$20,Tjänster!OF$20,IF($AIG27=Tjänster!$NM$21,Tjänster!OF$21,IF($AIG27=Tjänster!$NM$22,Tjänster!OF$22,IF($AIG27=Tjänster!$NM$23,Tjänster!OF$23,IF($AIG27=Tjänster!$NM$24,Tjänster!OF$24,IF($AIG27=Tjänster!$NM$25,Tjänster!OF$25,IF($AIG27=Tjänster!$NM$26,Tjänster!OF$26,IF($AIG27=Tjänster!$NM$27,Tjänster!OF$27,IF($AIG27=Tjänster!$NM$28,Tjänster!OF$28,""))))))))))))))))))))))))))</f>
        <v/>
      </c>
      <c r="AJA27" s="36" t="str">
        <f>IF($AIG27=Tjänster!$NM$3,Tjänster!OG$3,IF($AIG27=Tjänster!$NM$4,Tjänster!OG$4,IF($AIG27=Tjänster!$NM$5,Tjänster!OG$5,IF($AIG27=Tjänster!$NM$6,Tjänster!OG$6,IF($AIG27=Tjänster!$NM$7,Tjänster!OG$7,IF($AIG27=Tjänster!$NM$8,Tjänster!OG$8,IF($AIG27=Tjänster!$NM$9,Tjänster!OG$9,IF($AIG27=Tjänster!$NM$10,Tjänster!OG$10,IF($AIG27=Tjänster!$NM$11,Tjänster!OG$11,IF($AIG27=Tjänster!$NM$12,Tjänster!OG$12,IF($AIG27=Tjänster!$NM$13,Tjänster!OG$13,IF($AIG27=Tjänster!$NM$14,Tjänster!OG$14,IF($AIG27=Tjänster!$NM$15,Tjänster!OG$15,IF($AIG27=Tjänster!$NM$16,Tjänster!OG$16,IF($AIG27=Tjänster!$NM$17,Tjänster!OG$17,IF($AIG27=Tjänster!$NM$18,Tjänster!OG$18,IF($AIG27=Tjänster!$NM$19,Tjänster!OG$19,IF($AIG27=Tjänster!$NM$20,Tjänster!OG$20,IF($AIG27=Tjänster!$NM$21,Tjänster!OG$21,IF($AIG27=Tjänster!$NM$22,Tjänster!OG$22,IF($AIG27=Tjänster!$NM$23,Tjänster!OG$23,IF($AIG27=Tjänster!$NM$24,Tjänster!OG$24,IF($AIG27=Tjänster!$NM$25,Tjänster!OG$25,IF($AIG27=Tjänster!$NM$26,Tjänster!OG$26,IF($AIG27=Tjänster!$NM$27,Tjänster!OG$27,IF($AIG27=Tjänster!$NM$28,Tjänster!OG$28,""))))))))))))))))))))))))))</f>
        <v/>
      </c>
      <c r="AKD27" s="36" t="str">
        <f t="shared" si="17"/>
        <v/>
      </c>
      <c r="AKE27" s="36" t="str">
        <f>IF($AKD27=Tjänster!$OI$3,Tjänster!OJ$3,IF($AKD27=Tjänster!$OI$4,Tjänster!OJ$4,IF($AKD27=Tjänster!$OI$5,Tjänster!OJ$5,IF($AKD27=Tjänster!$OI$6,Tjänster!OJ$6,IF($AKD27=Tjänster!$OI$7,Tjänster!OJ$7,IF($AKD27=Tjänster!$OI$8,Tjänster!OJ$8,IF($AKD27=Tjänster!$OI$9,Tjänster!OJ$9,IF($AKD27=Tjänster!$OI$10,Tjänster!OJ$10,IF($AKD27=Tjänster!$OI$11,Tjänster!OJ$11,IF($AKD27=Tjänster!$OI$12,Tjänster!OJ$12,IF($AKD27=Tjänster!$OI$13,Tjänster!OJ$13,IF($AKD27=Tjänster!$OI$14,Tjänster!OJ$14,IF($AKD27=Tjänster!$OI$15,Tjänster!OJ$15,IF($AKD27=Tjänster!$OI$16,Tjänster!OJ$16,IF($AKD27=Tjänster!$OI$17,Tjänster!OJ$17,IF($AKD27=Tjänster!$OI$18,Tjänster!OJ$18,IF($AKD27=Tjänster!$OI$19,Tjänster!OJ$19,IF($AKD27=Tjänster!$OI$20,Tjänster!OJ$20,IF($AKD27=Tjänster!$OI$21,Tjänster!OJ$21,IF($AKD27=Tjänster!$OI$22,Tjänster!OJ$22,IF($AKD27=Tjänster!$OI$23,Tjänster!OJ$23,IF($AKD27=Tjänster!$OI$24,Tjänster!OJ$24,IF($AKD27=Tjänster!$OI$25,Tjänster!OJ$25,IF($AKD27=Tjänster!$OI$26,Tjänster!OJ$26,IF($AKD27=Tjänster!$OI$27,Tjänster!OJ$27,IF($AKD27=Tjänster!$OI$28,Tjänster!OJ$28,""))))))))))))))))))))))))))</f>
        <v/>
      </c>
      <c r="AKF27" s="36" t="str">
        <f>IF($AKD27=Tjänster!$OI$3,Tjänster!OK$3,IF($AKD27=Tjänster!$OI$4,Tjänster!OK$4,IF($AKD27=Tjänster!$OI$5,Tjänster!OK$5,IF($AKD27=Tjänster!$OI$6,Tjänster!OK$6,IF($AKD27=Tjänster!$OI$7,Tjänster!OK$7,IF($AKD27=Tjänster!$OI$8,Tjänster!OK$8,IF($AKD27=Tjänster!$OI$9,Tjänster!OK$9,IF($AKD27=Tjänster!$OI$10,Tjänster!OK$10,IF($AKD27=Tjänster!$OI$11,Tjänster!OK$11,IF($AKD27=Tjänster!$OI$12,Tjänster!OK$12,IF($AKD27=Tjänster!$OI$13,Tjänster!OK$13,IF($AKD27=Tjänster!$OI$14,Tjänster!OK$14,IF($AKD27=Tjänster!$OI$15,Tjänster!OK$15,IF($AKD27=Tjänster!$OI$16,Tjänster!OK$16,IF($AKD27=Tjänster!$OI$17,Tjänster!OK$17,IF($AKD27=Tjänster!$OI$18,Tjänster!OK$18,IF($AKD27=Tjänster!$OI$19,Tjänster!OK$19,IF($AKD27=Tjänster!$OI$20,Tjänster!OK$20,IF($AKD27=Tjänster!$OI$21,Tjänster!OK$21,IF($AKD27=Tjänster!$OI$22,Tjänster!OK$22,IF($AKD27=Tjänster!$OI$23,Tjänster!OK$23,IF($AKD27=Tjänster!$OI$24,Tjänster!OK$24,IF($AKD27=Tjänster!$OI$25,Tjänster!OK$25,IF($AKD27=Tjänster!$OI$26,Tjänster!OK$26,IF($AKD27=Tjänster!$OI$27,Tjänster!OK$27,IF($AKD27=Tjänster!$OI$28,Tjänster!OK$28,""))))))))))))))))))))))))))</f>
        <v/>
      </c>
      <c r="AKG27" s="36" t="str">
        <f>IF($AKD27=Tjänster!$OI$3,Tjänster!OL$3,IF($AKD27=Tjänster!$OI$4,Tjänster!OL$4,IF($AKD27=Tjänster!$OI$5,Tjänster!OL$5,IF($AKD27=Tjänster!$OI$6,Tjänster!OL$6,IF($AKD27=Tjänster!$OI$7,Tjänster!OL$7,IF($AKD27=Tjänster!$OI$8,Tjänster!OL$8,IF($AKD27=Tjänster!$OI$9,Tjänster!OL$9,IF($AKD27=Tjänster!$OI$10,Tjänster!OL$10,IF($AKD27=Tjänster!$OI$11,Tjänster!OL$11,IF($AKD27=Tjänster!$OI$12,Tjänster!OL$12,IF($AKD27=Tjänster!$OI$13,Tjänster!OL$13,IF($AKD27=Tjänster!$OI$14,Tjänster!OL$14,IF($AKD27=Tjänster!$OI$15,Tjänster!OL$15,IF($AKD27=Tjänster!$OI$16,Tjänster!OL$16,IF($AKD27=Tjänster!$OI$17,Tjänster!OL$17,IF($AKD27=Tjänster!$OI$18,Tjänster!OL$18,IF($AKD27=Tjänster!$OI$19,Tjänster!OL$19,IF($AKD27=Tjänster!$OI$20,Tjänster!OL$20,IF($AKD27=Tjänster!$OI$21,Tjänster!OL$21,IF($AKD27=Tjänster!$OI$22,Tjänster!OL$22,IF($AKD27=Tjänster!$OI$23,Tjänster!OL$23,IF($AKD27=Tjänster!$OI$24,Tjänster!OL$24,IF($AKD27=Tjänster!$OI$25,Tjänster!OL$25,IF($AKD27=Tjänster!$OI$26,Tjänster!OL$26,IF($AKD27=Tjänster!$OI$27,Tjänster!OL$27,IF($AKD27=Tjänster!$OI$28,Tjänster!OL$28,""))))))))))))))))))))))))))</f>
        <v/>
      </c>
      <c r="AKH27" s="36" t="str">
        <f>IF($AKD27=Tjänster!$OI$3,Tjänster!OM$3,IF($AKD27=Tjänster!$OI$4,Tjänster!OM$4,IF($AKD27=Tjänster!$OI$5,Tjänster!OM$5,IF($AKD27=Tjänster!$OI$6,Tjänster!OM$6,IF($AKD27=Tjänster!$OI$7,Tjänster!OM$7,IF($AKD27=Tjänster!$OI$8,Tjänster!OM$8,IF($AKD27=Tjänster!$OI$9,Tjänster!OM$9,IF($AKD27=Tjänster!$OI$10,Tjänster!OM$10,IF($AKD27=Tjänster!$OI$11,Tjänster!OM$11,IF($AKD27=Tjänster!$OI$12,Tjänster!OM$12,IF($AKD27=Tjänster!$OI$13,Tjänster!OM$13,IF($AKD27=Tjänster!$OI$14,Tjänster!OM$14,IF($AKD27=Tjänster!$OI$15,Tjänster!OM$15,IF($AKD27=Tjänster!$OI$16,Tjänster!OM$16,IF($AKD27=Tjänster!$OI$17,Tjänster!OM$17,IF($AKD27=Tjänster!$OI$18,Tjänster!OM$18,IF($AKD27=Tjänster!$OI$19,Tjänster!OM$19,IF($AKD27=Tjänster!$OI$20,Tjänster!OM$20,IF($AKD27=Tjänster!$OI$21,Tjänster!OM$21,IF($AKD27=Tjänster!$OI$22,Tjänster!OM$22,IF($AKD27=Tjänster!$OI$23,Tjänster!OM$23,IF($AKD27=Tjänster!$OI$24,Tjänster!OM$24,IF($AKD27=Tjänster!$OI$25,Tjänster!OM$25,IF($AKD27=Tjänster!$OI$26,Tjänster!OM$26,IF($AKD27=Tjänster!$OI$27,Tjänster!OM$27,IF($AKD27=Tjänster!$OI$28,Tjänster!OM$28,""))))))))))))))))))))))))))</f>
        <v/>
      </c>
      <c r="AKI27" s="36" t="str">
        <f>IF($AKD27=Tjänster!$OI$3,Tjänster!ON$3,IF($AKD27=Tjänster!$OI$4,Tjänster!ON$4,IF($AKD27=Tjänster!$OI$5,Tjänster!ON$5,IF($AKD27=Tjänster!$OI$6,Tjänster!ON$6,IF($AKD27=Tjänster!$OI$7,Tjänster!ON$7,IF($AKD27=Tjänster!$OI$8,Tjänster!ON$8,IF($AKD27=Tjänster!$OI$9,Tjänster!ON$9,IF($AKD27=Tjänster!$OI$10,Tjänster!ON$10,IF($AKD27=Tjänster!$OI$11,Tjänster!ON$11,IF($AKD27=Tjänster!$OI$12,Tjänster!ON$12,IF($AKD27=Tjänster!$OI$13,Tjänster!ON$13,IF($AKD27=Tjänster!$OI$14,Tjänster!ON$14,IF($AKD27=Tjänster!$OI$15,Tjänster!ON$15,IF($AKD27=Tjänster!$OI$16,Tjänster!ON$16,IF($AKD27=Tjänster!$OI$17,Tjänster!ON$17,IF($AKD27=Tjänster!$OI$18,Tjänster!ON$18,IF($AKD27=Tjänster!$OI$19,Tjänster!ON$19,IF($AKD27=Tjänster!$OI$20,Tjänster!ON$20,IF($AKD27=Tjänster!$OI$21,Tjänster!ON$21,IF($AKD27=Tjänster!$OI$22,Tjänster!ON$22,IF($AKD27=Tjänster!$OI$23,Tjänster!ON$23,IF($AKD27=Tjänster!$OI$24,Tjänster!ON$24,IF($AKD27=Tjänster!$OI$25,Tjänster!ON$25,IF($AKD27=Tjänster!$OI$26,Tjänster!ON$26,IF($AKD27=Tjänster!$OI$27,Tjänster!ON$27,IF($AKD27=Tjänster!$OI$28,Tjänster!ON$28,""))))))))))))))))))))))))))</f>
        <v/>
      </c>
      <c r="AKJ27" s="36" t="str">
        <f>IF($AKD27=Tjänster!$OI$3,Tjänster!OO$3,IF($AKD27=Tjänster!$OI$4,Tjänster!OO$4,IF($AKD27=Tjänster!$OI$5,Tjänster!OO$5,IF($AKD27=Tjänster!$OI$6,Tjänster!OO$6,IF($AKD27=Tjänster!$OI$7,Tjänster!OO$7,IF($AKD27=Tjänster!$OI$8,Tjänster!OO$8,IF($AKD27=Tjänster!$OI$9,Tjänster!OO$9,IF($AKD27=Tjänster!$OI$10,Tjänster!OO$10,IF($AKD27=Tjänster!$OI$11,Tjänster!OO$11,IF($AKD27=Tjänster!$OI$12,Tjänster!OO$12,IF($AKD27=Tjänster!$OI$13,Tjänster!OO$13,IF($AKD27=Tjänster!$OI$14,Tjänster!OO$14,IF($AKD27=Tjänster!$OI$15,Tjänster!OO$15,IF($AKD27=Tjänster!$OI$16,Tjänster!OO$16,IF($AKD27=Tjänster!$OI$17,Tjänster!OO$17,IF($AKD27=Tjänster!$OI$18,Tjänster!OO$18,IF($AKD27=Tjänster!$OI$19,Tjänster!OO$19,IF($AKD27=Tjänster!$OI$20,Tjänster!OO$20,IF($AKD27=Tjänster!$OI$21,Tjänster!OO$21,IF($AKD27=Tjänster!$OI$22,Tjänster!OO$22,IF($AKD27=Tjänster!$OI$23,Tjänster!OO$23,IF($AKD27=Tjänster!$OI$24,Tjänster!OO$24,IF($AKD27=Tjänster!$OI$25,Tjänster!OO$25,IF($AKD27=Tjänster!$OI$26,Tjänster!OO$26,IF($AKD27=Tjänster!$OI$27,Tjänster!OO$27,IF($AKD27=Tjänster!$OI$28,Tjänster!OO$28,""))))))))))))))))))))))))))</f>
        <v/>
      </c>
      <c r="AKK27" s="36" t="str">
        <f>IF($AKD27=Tjänster!$OI$3,Tjänster!OP$3,IF($AKD27=Tjänster!$OI$4,Tjänster!OP$4,IF($AKD27=Tjänster!$OI$5,Tjänster!OP$5,IF($AKD27=Tjänster!$OI$6,Tjänster!OP$6,IF($AKD27=Tjänster!$OI$7,Tjänster!OP$7,IF($AKD27=Tjänster!$OI$8,Tjänster!OP$8,IF($AKD27=Tjänster!$OI$9,Tjänster!OP$9,IF($AKD27=Tjänster!$OI$10,Tjänster!OP$10,IF($AKD27=Tjänster!$OI$11,Tjänster!OP$11,IF($AKD27=Tjänster!$OI$12,Tjänster!OP$12,IF($AKD27=Tjänster!$OI$13,Tjänster!OP$13,IF($AKD27=Tjänster!$OI$14,Tjänster!OP$14,IF($AKD27=Tjänster!$OI$15,Tjänster!OP$15,IF($AKD27=Tjänster!$OI$16,Tjänster!OP$16,IF($AKD27=Tjänster!$OI$17,Tjänster!OP$17,IF($AKD27=Tjänster!$OI$18,Tjänster!OP$18,IF($AKD27=Tjänster!$OI$19,Tjänster!OP$19,IF($AKD27=Tjänster!$OI$20,Tjänster!OP$20,IF($AKD27=Tjänster!$OI$21,Tjänster!OP$21,IF($AKD27=Tjänster!$OI$22,Tjänster!OP$22,IF($AKD27=Tjänster!$OI$23,Tjänster!OP$23,IF($AKD27=Tjänster!$OI$24,Tjänster!OP$24,IF($AKD27=Tjänster!$OI$25,Tjänster!OP$25,IF($AKD27=Tjänster!$OI$26,Tjänster!OP$26,IF($AKD27=Tjänster!$OI$27,Tjänster!OP$27,IF($AKD27=Tjänster!$OI$28,Tjänster!OP$28,""))))))))))))))))))))))))))</f>
        <v/>
      </c>
      <c r="AKL27" s="36" t="str">
        <f>IF($AKD27=Tjänster!$OI$3,Tjänster!OQ$3,IF($AKD27=Tjänster!$OI$4,Tjänster!OQ$4,IF($AKD27=Tjänster!$OI$5,Tjänster!OQ$5,IF($AKD27=Tjänster!$OI$6,Tjänster!OQ$6,IF($AKD27=Tjänster!$OI$7,Tjänster!OQ$7,IF($AKD27=Tjänster!$OI$8,Tjänster!OQ$8,IF($AKD27=Tjänster!$OI$9,Tjänster!OQ$9,IF($AKD27=Tjänster!$OI$10,Tjänster!OQ$10,IF($AKD27=Tjänster!$OI$11,Tjänster!OQ$11,IF($AKD27=Tjänster!$OI$12,Tjänster!OQ$12,IF($AKD27=Tjänster!$OI$13,Tjänster!OQ$13,IF($AKD27=Tjänster!$OI$14,Tjänster!OQ$14,IF($AKD27=Tjänster!$OI$15,Tjänster!OQ$15,IF($AKD27=Tjänster!$OI$16,Tjänster!OQ$16,IF($AKD27=Tjänster!$OI$17,Tjänster!OQ$17,IF($AKD27=Tjänster!$OI$18,Tjänster!OQ$18,IF($AKD27=Tjänster!$OI$19,Tjänster!OQ$19,IF($AKD27=Tjänster!$OI$20,Tjänster!OQ$20,IF($AKD27=Tjänster!$OI$21,Tjänster!OQ$21,IF($AKD27=Tjänster!$OI$22,Tjänster!OQ$22,IF($AKD27=Tjänster!$OI$23,Tjänster!OQ$23,IF($AKD27=Tjänster!$OI$24,Tjänster!OQ$24,IF($AKD27=Tjänster!$OI$25,Tjänster!OQ$25,IF($AKD27=Tjänster!$OI$26,Tjänster!OQ$26,IF($AKD27=Tjänster!$OI$27,Tjänster!OQ$27,IF($AKD27=Tjänster!$OI$28,Tjänster!OQ$28,""))))))))))))))))))))))))))</f>
        <v/>
      </c>
      <c r="AKM27" s="36" t="str">
        <f>IF($AKD27=Tjänster!$OI$3,Tjänster!OR$3,IF($AKD27=Tjänster!$OI$4,Tjänster!OR$4,IF($AKD27=Tjänster!$OI$5,Tjänster!OR$5,IF($AKD27=Tjänster!$OI$6,Tjänster!OR$6,IF($AKD27=Tjänster!$OI$7,Tjänster!OR$7,IF($AKD27=Tjänster!$OI$8,Tjänster!OR$8,IF($AKD27=Tjänster!$OI$9,Tjänster!OR$9,IF($AKD27=Tjänster!$OI$10,Tjänster!OR$10,IF($AKD27=Tjänster!$OI$11,Tjänster!OR$11,IF($AKD27=Tjänster!$OI$12,Tjänster!OR$12,IF($AKD27=Tjänster!$OI$13,Tjänster!OR$13,IF($AKD27=Tjänster!$OI$14,Tjänster!OR$14,IF($AKD27=Tjänster!$OI$15,Tjänster!OR$15,IF($AKD27=Tjänster!$OI$16,Tjänster!OR$16,IF($AKD27=Tjänster!$OI$17,Tjänster!OR$17,IF($AKD27=Tjänster!$OI$18,Tjänster!OR$18,IF($AKD27=Tjänster!$OI$19,Tjänster!OR$19,IF($AKD27=Tjänster!$OI$20,Tjänster!OR$20,IF($AKD27=Tjänster!$OI$21,Tjänster!OR$21,IF($AKD27=Tjänster!$OI$22,Tjänster!OR$22,IF($AKD27=Tjänster!$OI$23,Tjänster!OR$23,IF($AKD27=Tjänster!$OI$24,Tjänster!OR$24,IF($AKD27=Tjänster!$OI$25,Tjänster!OR$25,IF($AKD27=Tjänster!$OI$26,Tjänster!OR$26,IF($AKD27=Tjänster!$OI$27,Tjänster!OR$27,IF($AKD27=Tjänster!$OI$28,Tjänster!OR$28,""))))))))))))))))))))))))))</f>
        <v/>
      </c>
      <c r="AKN27" s="36" t="str">
        <f>IF($AKD27=Tjänster!$OI$3,Tjänster!OS$3,IF($AKD27=Tjänster!$OI$4,Tjänster!OS$4,IF($AKD27=Tjänster!$OI$5,Tjänster!OS$5,IF($AKD27=Tjänster!$OI$6,Tjänster!OS$6,IF($AKD27=Tjänster!$OI$7,Tjänster!OS$7,IF($AKD27=Tjänster!$OI$8,Tjänster!OS$8,IF($AKD27=Tjänster!$OI$9,Tjänster!OS$9,IF($AKD27=Tjänster!$OI$10,Tjänster!OS$10,IF($AKD27=Tjänster!$OI$11,Tjänster!OS$11,IF($AKD27=Tjänster!$OI$12,Tjänster!OS$12,IF($AKD27=Tjänster!$OI$13,Tjänster!OS$13,IF($AKD27=Tjänster!$OI$14,Tjänster!OS$14,IF($AKD27=Tjänster!$OI$15,Tjänster!OS$15,IF($AKD27=Tjänster!$OI$16,Tjänster!OS$16,IF($AKD27=Tjänster!$OI$17,Tjänster!OS$17,IF($AKD27=Tjänster!$OI$18,Tjänster!OS$18,IF($AKD27=Tjänster!$OI$19,Tjänster!OS$19,IF($AKD27=Tjänster!$OI$20,Tjänster!OS$20,IF($AKD27=Tjänster!$OI$21,Tjänster!OS$21,IF($AKD27=Tjänster!$OI$22,Tjänster!OS$22,IF($AKD27=Tjänster!$OI$23,Tjänster!OS$23,IF($AKD27=Tjänster!$OI$24,Tjänster!OS$24,IF($AKD27=Tjänster!$OI$25,Tjänster!OS$25,IF($AKD27=Tjänster!$OI$26,Tjänster!OS$26,IF($AKD27=Tjänster!$OI$27,Tjänster!OS$27,IF($AKD27=Tjänster!$OI$28,Tjänster!OS$28,""))))))))))))))))))))))))))</f>
        <v/>
      </c>
      <c r="AKO27" s="36" t="str">
        <f>IF($AKD27=Tjänster!$OI$3,Tjänster!OT$3,IF($AKD27=Tjänster!$OI$4,Tjänster!OT$4,IF($AKD27=Tjänster!$OI$5,Tjänster!OT$5,IF($AKD27=Tjänster!$OI$6,Tjänster!OT$6,IF($AKD27=Tjänster!$OI$7,Tjänster!OT$7,IF($AKD27=Tjänster!$OI$8,Tjänster!OT$8,IF($AKD27=Tjänster!$OI$9,Tjänster!OT$9,IF($AKD27=Tjänster!$OI$10,Tjänster!OT$10,IF($AKD27=Tjänster!$OI$11,Tjänster!OT$11,IF($AKD27=Tjänster!$OI$12,Tjänster!OT$12,IF($AKD27=Tjänster!$OI$13,Tjänster!OT$13,IF($AKD27=Tjänster!$OI$14,Tjänster!OT$14,IF($AKD27=Tjänster!$OI$15,Tjänster!OT$15,IF($AKD27=Tjänster!$OI$16,Tjänster!OT$16,IF($AKD27=Tjänster!$OI$17,Tjänster!OT$17,IF($AKD27=Tjänster!$OI$18,Tjänster!OT$18,IF($AKD27=Tjänster!$OI$19,Tjänster!OT$19,IF($AKD27=Tjänster!$OI$20,Tjänster!OT$20,IF($AKD27=Tjänster!$OI$21,Tjänster!OT$21,IF($AKD27=Tjänster!$OI$22,Tjänster!OT$22,IF($AKD27=Tjänster!$OI$23,Tjänster!OT$23,IF($AKD27=Tjänster!$OI$24,Tjänster!OT$24,IF($AKD27=Tjänster!$OI$25,Tjänster!OT$25,IF($AKD27=Tjänster!$OI$26,Tjänster!OT$26,IF($AKD27=Tjänster!$OI$27,Tjänster!OT$27,IF($AKD27=Tjänster!$OI$28,Tjänster!OT$28,""))))))))))))))))))))))))))</f>
        <v/>
      </c>
      <c r="AKP27" s="36" t="str">
        <f>IF($AKD27=Tjänster!$OI$3,Tjänster!OU$3,IF($AKD27=Tjänster!$OI$4,Tjänster!OU$4,IF($AKD27=Tjänster!$OI$5,Tjänster!OU$5,IF($AKD27=Tjänster!$OI$6,Tjänster!OU$6,IF($AKD27=Tjänster!$OI$7,Tjänster!OU$7,IF($AKD27=Tjänster!$OI$8,Tjänster!OU$8,IF($AKD27=Tjänster!$OI$9,Tjänster!OU$9,IF($AKD27=Tjänster!$OI$10,Tjänster!OU$10,IF($AKD27=Tjänster!$OI$11,Tjänster!OU$11,IF($AKD27=Tjänster!$OI$12,Tjänster!OU$12,IF($AKD27=Tjänster!$OI$13,Tjänster!OU$13,IF($AKD27=Tjänster!$OI$14,Tjänster!OU$14,IF($AKD27=Tjänster!$OI$15,Tjänster!OU$15,IF($AKD27=Tjänster!$OI$16,Tjänster!OU$16,IF($AKD27=Tjänster!$OI$17,Tjänster!OU$17,IF($AKD27=Tjänster!$OI$18,Tjänster!OU$18,IF($AKD27=Tjänster!$OI$19,Tjänster!OU$19,IF($AKD27=Tjänster!$OI$20,Tjänster!OU$20,IF($AKD27=Tjänster!$OI$21,Tjänster!OU$21,IF($AKD27=Tjänster!$OI$22,Tjänster!OU$22,IF($AKD27=Tjänster!$OI$23,Tjänster!OU$23,IF($AKD27=Tjänster!$OI$24,Tjänster!OU$24,IF($AKD27=Tjänster!$OI$25,Tjänster!OU$25,IF($AKD27=Tjänster!$OI$26,Tjänster!OU$26,IF($AKD27=Tjänster!$OI$27,Tjänster!OU$27,IF($AKD27=Tjänster!$OI$28,Tjänster!OU$28,""))))))))))))))))))))))))))</f>
        <v/>
      </c>
      <c r="AKQ27" s="36" t="str">
        <f>IF($AKD27=Tjänster!$OI$3,Tjänster!OV$3,IF($AKD27=Tjänster!$OI$4,Tjänster!OV$4,IF($AKD27=Tjänster!$OI$5,Tjänster!OV$5,IF($AKD27=Tjänster!$OI$6,Tjänster!OV$6,IF($AKD27=Tjänster!$OI$7,Tjänster!OV$7,IF($AKD27=Tjänster!$OI$8,Tjänster!OV$8,IF($AKD27=Tjänster!$OI$9,Tjänster!OV$9,IF($AKD27=Tjänster!$OI$10,Tjänster!OV$10,IF($AKD27=Tjänster!$OI$11,Tjänster!OV$11,IF($AKD27=Tjänster!$OI$12,Tjänster!OV$12,IF($AKD27=Tjänster!$OI$13,Tjänster!OV$13,IF($AKD27=Tjänster!$OI$14,Tjänster!OV$14,IF($AKD27=Tjänster!$OI$15,Tjänster!OV$15,IF($AKD27=Tjänster!$OI$16,Tjänster!OV$16,IF($AKD27=Tjänster!$OI$17,Tjänster!OV$17,IF($AKD27=Tjänster!$OI$18,Tjänster!OV$18,IF($AKD27=Tjänster!$OI$19,Tjänster!OV$19,IF($AKD27=Tjänster!$OI$20,Tjänster!OV$20,IF($AKD27=Tjänster!$OI$21,Tjänster!OV$21,IF($AKD27=Tjänster!$OI$22,Tjänster!OV$22,IF($AKD27=Tjänster!$OI$23,Tjänster!OV$23,IF($AKD27=Tjänster!$OI$24,Tjänster!OV$24,IF($AKD27=Tjänster!$OI$25,Tjänster!OV$25,IF($AKD27=Tjänster!$OI$26,Tjänster!OV$26,IF($AKD27=Tjänster!$OI$27,Tjänster!OV$27,IF($AKD27=Tjänster!$OI$28,Tjänster!OV$28,""))))))))))))))))))))))))))</f>
        <v/>
      </c>
      <c r="AKR27" s="36" t="str">
        <f>IF($AKD27=Tjänster!$OI$3,Tjänster!OW$3,IF($AKD27=Tjänster!$OI$4,Tjänster!OW$4,IF($AKD27=Tjänster!$OI$5,Tjänster!OW$5,IF($AKD27=Tjänster!$OI$6,Tjänster!OW$6,IF($AKD27=Tjänster!$OI$7,Tjänster!OW$7,IF($AKD27=Tjänster!$OI$8,Tjänster!OW$8,IF($AKD27=Tjänster!$OI$9,Tjänster!OW$9,IF($AKD27=Tjänster!$OI$10,Tjänster!OW$10,IF($AKD27=Tjänster!$OI$11,Tjänster!OW$11,IF($AKD27=Tjänster!$OI$12,Tjänster!OW$12,IF($AKD27=Tjänster!$OI$13,Tjänster!OW$13,IF($AKD27=Tjänster!$OI$14,Tjänster!OW$14,IF($AKD27=Tjänster!$OI$15,Tjänster!OW$15,IF($AKD27=Tjänster!$OI$16,Tjänster!OW$16,IF($AKD27=Tjänster!$OI$17,Tjänster!OW$17,IF($AKD27=Tjänster!$OI$18,Tjänster!OW$18,IF($AKD27=Tjänster!$OI$19,Tjänster!OW$19,IF($AKD27=Tjänster!$OI$20,Tjänster!OW$20,IF($AKD27=Tjänster!$OI$21,Tjänster!OW$21,IF($AKD27=Tjänster!$OI$22,Tjänster!OW$22,IF($AKD27=Tjänster!$OI$23,Tjänster!OW$23,IF($AKD27=Tjänster!$OI$24,Tjänster!OW$24,IF($AKD27=Tjänster!$OI$25,Tjänster!OW$25,IF($AKD27=Tjänster!$OI$26,Tjänster!OW$26,IF($AKD27=Tjänster!$OI$27,Tjänster!OW$27,IF($AKD27=Tjänster!$OI$28,Tjänster!OW$28,""))))))))))))))))))))))))))</f>
        <v/>
      </c>
      <c r="AKS27" s="36" t="str">
        <f>IF($AKD27=Tjänster!$OI$3,Tjänster!OX$3,IF($AKD27=Tjänster!$OI$4,Tjänster!OX$4,IF($AKD27=Tjänster!$OI$5,Tjänster!OX$5,IF($AKD27=Tjänster!$OI$6,Tjänster!OX$6,IF($AKD27=Tjänster!$OI$7,Tjänster!OX$7,IF($AKD27=Tjänster!$OI$8,Tjänster!OX$8,IF($AKD27=Tjänster!$OI$9,Tjänster!OX$9,IF($AKD27=Tjänster!$OI$10,Tjänster!OX$10,IF($AKD27=Tjänster!$OI$11,Tjänster!OX$11,IF($AKD27=Tjänster!$OI$12,Tjänster!OX$12,IF($AKD27=Tjänster!$OI$13,Tjänster!OX$13,IF($AKD27=Tjänster!$OI$14,Tjänster!OX$14,IF($AKD27=Tjänster!$OI$15,Tjänster!OX$15,IF($AKD27=Tjänster!$OI$16,Tjänster!OX$16,IF($AKD27=Tjänster!$OI$17,Tjänster!OX$17,IF($AKD27=Tjänster!$OI$18,Tjänster!OX$18,IF($AKD27=Tjänster!$OI$19,Tjänster!OX$19,IF($AKD27=Tjänster!$OI$20,Tjänster!OX$20,IF($AKD27=Tjänster!$OI$21,Tjänster!OX$21,IF($AKD27=Tjänster!$OI$22,Tjänster!OX$22,IF($AKD27=Tjänster!$OI$23,Tjänster!OX$23,IF($AKD27=Tjänster!$OI$24,Tjänster!OX$24,IF($AKD27=Tjänster!$OI$25,Tjänster!OX$25,IF($AKD27=Tjänster!$OI$26,Tjänster!OX$26,IF($AKD27=Tjänster!$OI$27,Tjänster!OX$27,IF($AKD27=Tjänster!$OI$28,Tjänster!OX$28,""))))))))))))))))))))))))))</f>
        <v/>
      </c>
      <c r="AKT27" s="36" t="str">
        <f>IF($AKD27=Tjänster!$OI$3,Tjänster!OY$3,IF($AKD27=Tjänster!$OI$4,Tjänster!OY$4,IF($AKD27=Tjänster!$OI$5,Tjänster!OY$5,IF($AKD27=Tjänster!$OI$6,Tjänster!OY$6,IF($AKD27=Tjänster!$OI$7,Tjänster!OY$7,IF($AKD27=Tjänster!$OI$8,Tjänster!OY$8,IF($AKD27=Tjänster!$OI$9,Tjänster!OY$9,IF($AKD27=Tjänster!$OI$10,Tjänster!OY$10,IF($AKD27=Tjänster!$OI$11,Tjänster!OY$11,IF($AKD27=Tjänster!$OI$12,Tjänster!OY$12,IF($AKD27=Tjänster!$OI$13,Tjänster!OY$13,IF($AKD27=Tjänster!$OI$14,Tjänster!OY$14,IF($AKD27=Tjänster!$OI$15,Tjänster!OY$15,IF($AKD27=Tjänster!$OI$16,Tjänster!OY$16,IF($AKD27=Tjänster!$OI$17,Tjänster!OY$17,IF($AKD27=Tjänster!$OI$18,Tjänster!OY$18,IF($AKD27=Tjänster!$OI$19,Tjänster!OY$19,IF($AKD27=Tjänster!$OI$20,Tjänster!OY$20,IF($AKD27=Tjänster!$OI$21,Tjänster!OY$21,IF($AKD27=Tjänster!$OI$22,Tjänster!OY$22,IF($AKD27=Tjänster!$OI$23,Tjänster!OY$23,IF($AKD27=Tjänster!$OI$24,Tjänster!OY$24,IF($AKD27=Tjänster!$OI$25,Tjänster!OY$25,IF($AKD27=Tjänster!$OI$26,Tjänster!OY$26,IF($AKD27=Tjänster!$OI$27,Tjänster!OY$27,IF($AKD27=Tjänster!$OI$28,Tjänster!OY$28,""))))))))))))))))))))))))))</f>
        <v/>
      </c>
      <c r="AKU27" s="36" t="str">
        <f>IF($AKD27=Tjänster!$OI$3,Tjänster!OZ$3,IF($AKD27=Tjänster!$OI$4,Tjänster!OZ$4,IF($AKD27=Tjänster!$OI$5,Tjänster!OZ$5,IF($AKD27=Tjänster!$OI$6,Tjänster!OZ$6,IF($AKD27=Tjänster!$OI$7,Tjänster!OZ$7,IF($AKD27=Tjänster!$OI$8,Tjänster!OZ$8,IF($AKD27=Tjänster!$OI$9,Tjänster!OZ$9,IF($AKD27=Tjänster!$OI$10,Tjänster!OZ$10,IF($AKD27=Tjänster!$OI$11,Tjänster!OZ$11,IF($AKD27=Tjänster!$OI$12,Tjänster!OZ$12,IF($AKD27=Tjänster!$OI$13,Tjänster!OZ$13,IF($AKD27=Tjänster!$OI$14,Tjänster!OZ$14,IF($AKD27=Tjänster!$OI$15,Tjänster!OZ$15,IF($AKD27=Tjänster!$OI$16,Tjänster!OZ$16,IF($AKD27=Tjänster!$OI$17,Tjänster!OZ$17,IF($AKD27=Tjänster!$OI$18,Tjänster!OZ$18,IF($AKD27=Tjänster!$OI$19,Tjänster!OZ$19,IF($AKD27=Tjänster!$OI$20,Tjänster!OZ$20,IF($AKD27=Tjänster!$OI$21,Tjänster!OZ$21,IF($AKD27=Tjänster!$OI$22,Tjänster!OZ$22,IF($AKD27=Tjänster!$OI$23,Tjänster!OZ$23,IF($AKD27=Tjänster!$OI$24,Tjänster!OZ$24,IF($AKD27=Tjänster!$OI$25,Tjänster!OZ$25,IF($AKD27=Tjänster!$OI$26,Tjänster!OZ$26,IF($AKD27=Tjänster!$OI$27,Tjänster!OZ$27,IF($AKD27=Tjänster!$OI$28,Tjänster!OZ$28,""))))))))))))))))))))))))))</f>
        <v/>
      </c>
      <c r="AKV27" s="36" t="str">
        <f>IF($AKD27=Tjänster!$OI$3,Tjänster!PA$3,IF($AKD27=Tjänster!$OI$4,Tjänster!PA$4,IF($AKD27=Tjänster!$OI$5,Tjänster!PA$5,IF($AKD27=Tjänster!$OI$6,Tjänster!PA$6,IF($AKD27=Tjänster!$OI$7,Tjänster!PA$7,IF($AKD27=Tjänster!$OI$8,Tjänster!PA$8,IF($AKD27=Tjänster!$OI$9,Tjänster!PA$9,IF($AKD27=Tjänster!$OI$10,Tjänster!PA$10,IF($AKD27=Tjänster!$OI$11,Tjänster!PA$11,IF($AKD27=Tjänster!$OI$12,Tjänster!PA$12,IF($AKD27=Tjänster!$OI$13,Tjänster!PA$13,IF($AKD27=Tjänster!$OI$14,Tjänster!PA$14,IF($AKD27=Tjänster!$OI$15,Tjänster!PA$15,IF($AKD27=Tjänster!$OI$16,Tjänster!PA$16,IF($AKD27=Tjänster!$OI$17,Tjänster!PA$17,IF($AKD27=Tjänster!$OI$18,Tjänster!PA$18,IF($AKD27=Tjänster!$OI$19,Tjänster!PA$19,IF($AKD27=Tjänster!$OI$20,Tjänster!PA$20,IF($AKD27=Tjänster!$OI$21,Tjänster!PA$21,IF($AKD27=Tjänster!$OI$22,Tjänster!PA$22,IF($AKD27=Tjänster!$OI$23,Tjänster!PA$23,IF($AKD27=Tjänster!$OI$24,Tjänster!PA$24,IF($AKD27=Tjänster!$OI$25,Tjänster!PA$25,IF($AKD27=Tjänster!$OI$26,Tjänster!PA$26,IF($AKD27=Tjänster!$OI$27,Tjänster!PA$27,IF($AKD27=Tjänster!$OI$28,Tjänster!PA$28,""))))))))))))))))))))))))))</f>
        <v/>
      </c>
      <c r="AKW27" s="36" t="str">
        <f>IF($AKD27=Tjänster!$OI$3,Tjänster!PB$3,IF($AKD27=Tjänster!$OI$4,Tjänster!PB$4,IF($AKD27=Tjänster!$OI$5,Tjänster!PB$5,IF($AKD27=Tjänster!$OI$6,Tjänster!PB$6,IF($AKD27=Tjänster!$OI$7,Tjänster!PB$7,IF($AKD27=Tjänster!$OI$8,Tjänster!PB$8,IF($AKD27=Tjänster!$OI$9,Tjänster!PB$9,IF($AKD27=Tjänster!$OI$10,Tjänster!PB$10,IF($AKD27=Tjänster!$OI$11,Tjänster!PB$11,IF($AKD27=Tjänster!$OI$12,Tjänster!PB$12,IF($AKD27=Tjänster!$OI$13,Tjänster!PB$13,IF($AKD27=Tjänster!$OI$14,Tjänster!PB$14,IF($AKD27=Tjänster!$OI$15,Tjänster!PB$15,IF($AKD27=Tjänster!$OI$16,Tjänster!PB$16,IF($AKD27=Tjänster!$OI$17,Tjänster!PB$17,IF($AKD27=Tjänster!$OI$18,Tjänster!PB$18,IF($AKD27=Tjänster!$OI$19,Tjänster!PB$19,IF($AKD27=Tjänster!$OI$20,Tjänster!PB$20,IF($AKD27=Tjänster!$OI$21,Tjänster!PB$21,IF($AKD27=Tjänster!$OI$22,Tjänster!PB$22,IF($AKD27=Tjänster!$OI$23,Tjänster!PB$23,IF($AKD27=Tjänster!$OI$24,Tjänster!PB$24,IF($AKD27=Tjänster!$OI$25,Tjänster!PB$25,IF($AKD27=Tjänster!$OI$26,Tjänster!PB$26,IF($AKD27=Tjänster!$OI$27,Tjänster!PB$27,IF($AKD27=Tjänster!$OI$28,Tjänster!PB$28,""))))))))))))))))))))))))))</f>
        <v/>
      </c>
      <c r="AKX27" s="36" t="str">
        <f>IF($AKD27=Tjänster!$OI$3,Tjänster!PC$3,IF($AKD27=Tjänster!$OI$4,Tjänster!PC$4,IF($AKD27=Tjänster!$OI$5,Tjänster!PC$5,IF($AKD27=Tjänster!$OI$6,Tjänster!PC$6,IF($AKD27=Tjänster!$OI$7,Tjänster!PC$7,IF($AKD27=Tjänster!$OI$8,Tjänster!PC$8,IF($AKD27=Tjänster!$OI$9,Tjänster!PC$9,IF($AKD27=Tjänster!$OI$10,Tjänster!PC$10,IF($AKD27=Tjänster!$OI$11,Tjänster!PC$11,IF($AKD27=Tjänster!$OI$12,Tjänster!PC$12,IF($AKD27=Tjänster!$OI$13,Tjänster!PC$13,IF($AKD27=Tjänster!$OI$14,Tjänster!PC$14,IF($AKD27=Tjänster!$OI$15,Tjänster!PC$15,IF($AKD27=Tjänster!$OI$16,Tjänster!PC$16,IF($AKD27=Tjänster!$OI$17,Tjänster!PC$17,IF($AKD27=Tjänster!$OI$18,Tjänster!PC$18,IF($AKD27=Tjänster!$OI$19,Tjänster!PC$19,IF($AKD27=Tjänster!$OI$20,Tjänster!PC$20,IF($AKD27=Tjänster!$OI$21,Tjänster!PC$21,IF($AKD27=Tjänster!$OI$22,Tjänster!PC$22,IF($AKD27=Tjänster!$OI$23,Tjänster!PC$23,IF($AKD27=Tjänster!$OI$24,Tjänster!PC$24,IF($AKD27=Tjänster!$OI$25,Tjänster!PC$25,IF($AKD27=Tjänster!$OI$26,Tjänster!PC$26,IF($AKD27=Tjänster!$OI$27,Tjänster!PC$27,IF($AKD27=Tjänster!$OI$28,Tjänster!PC$28,""))))))))))))))))))))))))))</f>
        <v/>
      </c>
      <c r="AMA27" s="36" t="str">
        <f t="shared" si="18"/>
        <v/>
      </c>
      <c r="AMB27" s="36" t="str">
        <f>IF($AMA27=Tjänster!$PE$3,Tjänster!PF$3,IF($AMA27=Tjänster!$PE$4,Tjänster!PF$4,IF($AMA27=Tjänster!$PE$5,Tjänster!PF$5,IF($AMA27=Tjänster!$PE$6,Tjänster!PF$6,IF($AMA27=Tjänster!$PE$7,Tjänster!PF$7,IF($AMA27=Tjänster!$PE$8,Tjänster!PF$8,IF($AMA27=Tjänster!$PE$9,Tjänster!PF$9,IF($AMA27=Tjänster!$PE$10,Tjänster!PF$10,IF($AMA27=Tjänster!$PE$11,Tjänster!PF$11,IF($AMA27=Tjänster!$PE$12,Tjänster!PF$12,IF($AMA27=Tjänster!$PE$13,Tjänster!PF$13,IF($AMA27=Tjänster!$PE$14,Tjänster!PF$14,IF($AMA27=Tjänster!$PE$15,Tjänster!PF$15,IF($AMA27=Tjänster!$PE$16,Tjänster!PF$16,IF($AMA27=Tjänster!$PE$17,Tjänster!PF$17,IF($AMA27=Tjänster!$PE$18,Tjänster!PF$18,IF($AMA27=Tjänster!$PE$19,Tjänster!PF$19,IF($AMA27=Tjänster!$PE$20,Tjänster!PF$20,IF($AMA27=Tjänster!$PE$21,Tjänster!PF$21,IF($AMA27=Tjänster!$PE$22,Tjänster!PF$22,IF($AMA27=Tjänster!$PE$23,Tjänster!PF$23,IF($AMA27=Tjänster!$PE$24,Tjänster!PF$24,IF($AMA27=Tjänster!$PE$25,Tjänster!PF$25,IF($AMA27=Tjänster!$PE$26,Tjänster!PF$26,IF($AMA27=Tjänster!$PE$27,Tjänster!PF$27,IF($AMA27=Tjänster!$PE$28,Tjänster!PF$28,""))))))))))))))))))))))))))</f>
        <v/>
      </c>
      <c r="AMC27" s="36" t="str">
        <f>IF($AMA27=Tjänster!$PE$3,Tjänster!PG$3,IF($AMA27=Tjänster!$PE$4,Tjänster!PG$4,IF($AMA27=Tjänster!$PE$5,Tjänster!PG$5,IF($AMA27=Tjänster!$PE$6,Tjänster!PG$6,IF($AMA27=Tjänster!$PE$7,Tjänster!PG$7,IF($AMA27=Tjänster!$PE$8,Tjänster!PG$8,IF($AMA27=Tjänster!$PE$9,Tjänster!PG$9,IF($AMA27=Tjänster!$PE$10,Tjänster!PG$10,IF($AMA27=Tjänster!$PE$11,Tjänster!PG$11,IF($AMA27=Tjänster!$PE$12,Tjänster!PG$12,IF($AMA27=Tjänster!$PE$13,Tjänster!PG$13,IF($AMA27=Tjänster!$PE$14,Tjänster!PG$14,IF($AMA27=Tjänster!$PE$15,Tjänster!PG$15,IF($AMA27=Tjänster!$PE$16,Tjänster!PG$16,IF($AMA27=Tjänster!$PE$17,Tjänster!PG$17,IF($AMA27=Tjänster!$PE$18,Tjänster!PG$18,IF($AMA27=Tjänster!$PE$19,Tjänster!PG$19,IF($AMA27=Tjänster!$PE$20,Tjänster!PG$20,IF($AMA27=Tjänster!$PE$21,Tjänster!PG$21,IF($AMA27=Tjänster!$PE$22,Tjänster!PG$22,IF($AMA27=Tjänster!$PE$23,Tjänster!PG$23,IF($AMA27=Tjänster!$PE$24,Tjänster!PG$24,IF($AMA27=Tjänster!$PE$25,Tjänster!PG$25,IF($AMA27=Tjänster!$PE$26,Tjänster!PG$26,IF($AMA27=Tjänster!$PE$27,Tjänster!PG$27,IF($AMA27=Tjänster!$PE$28,Tjänster!PG$28,""))))))))))))))))))))))))))</f>
        <v/>
      </c>
      <c r="AMD27" s="36" t="str">
        <f>IF($AMA27=Tjänster!$PE$3,Tjänster!PH$3,IF($AMA27=Tjänster!$PE$4,Tjänster!PH$4,IF($AMA27=Tjänster!$PE$5,Tjänster!PH$5,IF($AMA27=Tjänster!$PE$6,Tjänster!PH$6,IF($AMA27=Tjänster!$PE$7,Tjänster!PH$7,IF($AMA27=Tjänster!$PE$8,Tjänster!PH$8,IF($AMA27=Tjänster!$PE$9,Tjänster!PH$9,IF($AMA27=Tjänster!$PE$10,Tjänster!PH$10,IF($AMA27=Tjänster!$PE$11,Tjänster!PH$11,IF($AMA27=Tjänster!$PE$12,Tjänster!PH$12,IF($AMA27=Tjänster!$PE$13,Tjänster!PH$13,IF($AMA27=Tjänster!$PE$14,Tjänster!PH$14,IF($AMA27=Tjänster!$PE$15,Tjänster!PH$15,IF($AMA27=Tjänster!$PE$16,Tjänster!PH$16,IF($AMA27=Tjänster!$PE$17,Tjänster!PH$17,IF($AMA27=Tjänster!$PE$18,Tjänster!PH$18,IF($AMA27=Tjänster!$PE$19,Tjänster!PH$19,IF($AMA27=Tjänster!$PE$20,Tjänster!PH$20,IF($AMA27=Tjänster!$PE$21,Tjänster!PH$21,IF($AMA27=Tjänster!$PE$22,Tjänster!PH$22,IF($AMA27=Tjänster!$PE$23,Tjänster!PH$23,IF($AMA27=Tjänster!$PE$24,Tjänster!PH$24,IF($AMA27=Tjänster!$PE$25,Tjänster!PH$25,IF($AMA27=Tjänster!$PE$26,Tjänster!PH$26,IF($AMA27=Tjänster!$PE$27,Tjänster!PH$27,IF($AMA27=Tjänster!$PE$28,Tjänster!PH$28,""))))))))))))))))))))))))))</f>
        <v/>
      </c>
      <c r="AME27" s="36" t="str">
        <f>IF($AMA27=Tjänster!$PE$3,Tjänster!PI$3,IF($AMA27=Tjänster!$PE$4,Tjänster!PI$4,IF($AMA27=Tjänster!$PE$5,Tjänster!PI$5,IF($AMA27=Tjänster!$PE$6,Tjänster!PI$6,IF($AMA27=Tjänster!$PE$7,Tjänster!PI$7,IF($AMA27=Tjänster!$PE$8,Tjänster!PI$8,IF($AMA27=Tjänster!$PE$9,Tjänster!PI$9,IF($AMA27=Tjänster!$PE$10,Tjänster!PI$10,IF($AMA27=Tjänster!$PE$11,Tjänster!PI$11,IF($AMA27=Tjänster!$PE$12,Tjänster!PI$12,IF($AMA27=Tjänster!$PE$13,Tjänster!PI$13,IF($AMA27=Tjänster!$PE$14,Tjänster!PI$14,IF($AMA27=Tjänster!$PE$15,Tjänster!PI$15,IF($AMA27=Tjänster!$PE$16,Tjänster!PI$16,IF($AMA27=Tjänster!$PE$17,Tjänster!PI$17,IF($AMA27=Tjänster!$PE$18,Tjänster!PI$18,IF($AMA27=Tjänster!$PE$19,Tjänster!PI$19,IF($AMA27=Tjänster!$PE$20,Tjänster!PI$20,IF($AMA27=Tjänster!$PE$21,Tjänster!PI$21,IF($AMA27=Tjänster!$PE$22,Tjänster!PI$22,IF($AMA27=Tjänster!$PE$23,Tjänster!PI$23,IF($AMA27=Tjänster!$PE$24,Tjänster!PI$24,IF($AMA27=Tjänster!$PE$25,Tjänster!PI$25,IF($AMA27=Tjänster!$PE$26,Tjänster!PI$26,IF($AMA27=Tjänster!$PE$27,Tjänster!PI$27,IF($AMA27=Tjänster!$PE$28,Tjänster!PI$28,""))))))))))))))))))))))))))</f>
        <v/>
      </c>
      <c r="AMF27" s="36" t="str">
        <f>IF($AMA27=Tjänster!$PE$3,Tjänster!PJ$3,IF($AMA27=Tjänster!$PE$4,Tjänster!PJ$4,IF($AMA27=Tjänster!$PE$5,Tjänster!PJ$5,IF($AMA27=Tjänster!$PE$6,Tjänster!PJ$6,IF($AMA27=Tjänster!$PE$7,Tjänster!PJ$7,IF($AMA27=Tjänster!$PE$8,Tjänster!PJ$8,IF($AMA27=Tjänster!$PE$9,Tjänster!PJ$9,IF($AMA27=Tjänster!$PE$10,Tjänster!PJ$10,IF($AMA27=Tjänster!$PE$11,Tjänster!PJ$11,IF($AMA27=Tjänster!$PE$12,Tjänster!PJ$12,IF($AMA27=Tjänster!$PE$13,Tjänster!PJ$13,IF($AMA27=Tjänster!$PE$14,Tjänster!PJ$14,IF($AMA27=Tjänster!$PE$15,Tjänster!PJ$15,IF($AMA27=Tjänster!$PE$16,Tjänster!PJ$16,IF($AMA27=Tjänster!$PE$17,Tjänster!PJ$17,IF($AMA27=Tjänster!$PE$18,Tjänster!PJ$18,IF($AMA27=Tjänster!$PE$19,Tjänster!PJ$19,IF($AMA27=Tjänster!$PE$20,Tjänster!PJ$20,IF($AMA27=Tjänster!$PE$21,Tjänster!PJ$21,IF($AMA27=Tjänster!$PE$22,Tjänster!PJ$22,IF($AMA27=Tjänster!$PE$23,Tjänster!PJ$23,IF($AMA27=Tjänster!$PE$24,Tjänster!PJ$24,IF($AMA27=Tjänster!$PE$25,Tjänster!PJ$25,IF($AMA27=Tjänster!$PE$26,Tjänster!PJ$26,IF($AMA27=Tjänster!$PE$27,Tjänster!PJ$27,IF($AMA27=Tjänster!$PE$28,Tjänster!PJ$28,""))))))))))))))))))))))))))</f>
        <v/>
      </c>
      <c r="AMG27" s="36" t="str">
        <f>IF($AMA27=Tjänster!$PE$3,Tjänster!PK$3,IF($AMA27=Tjänster!$PE$4,Tjänster!PK$4,IF($AMA27=Tjänster!$PE$5,Tjänster!PK$5,IF($AMA27=Tjänster!$PE$6,Tjänster!PK$6,IF($AMA27=Tjänster!$PE$7,Tjänster!PK$7,IF($AMA27=Tjänster!$PE$8,Tjänster!PK$8,IF($AMA27=Tjänster!$PE$9,Tjänster!PK$9,IF($AMA27=Tjänster!$PE$10,Tjänster!PK$10,IF($AMA27=Tjänster!$PE$11,Tjänster!PK$11,IF($AMA27=Tjänster!$PE$12,Tjänster!PK$12,IF($AMA27=Tjänster!$PE$13,Tjänster!PK$13,IF($AMA27=Tjänster!$PE$14,Tjänster!PK$14,IF($AMA27=Tjänster!$PE$15,Tjänster!PK$15,IF($AMA27=Tjänster!$PE$16,Tjänster!PK$16,IF($AMA27=Tjänster!$PE$17,Tjänster!PK$17,IF($AMA27=Tjänster!$PE$18,Tjänster!PK$18,IF($AMA27=Tjänster!$PE$19,Tjänster!PK$19,IF($AMA27=Tjänster!$PE$20,Tjänster!PK$20,IF($AMA27=Tjänster!$PE$21,Tjänster!PK$21,IF($AMA27=Tjänster!$PE$22,Tjänster!PK$22,IF($AMA27=Tjänster!$PE$23,Tjänster!PK$23,IF($AMA27=Tjänster!$PE$24,Tjänster!PK$24,IF($AMA27=Tjänster!$PE$25,Tjänster!PK$25,IF($AMA27=Tjänster!$PE$26,Tjänster!PK$26,IF($AMA27=Tjänster!$PE$27,Tjänster!PK$27,IF($AMA27=Tjänster!$PE$28,Tjänster!PK$28,""))))))))))))))))))))))))))</f>
        <v/>
      </c>
      <c r="AMH27" s="36" t="str">
        <f>IF($AMA27=Tjänster!$PE$3,Tjänster!PL$3,IF($AMA27=Tjänster!$PE$4,Tjänster!PL$4,IF($AMA27=Tjänster!$PE$5,Tjänster!PL$5,IF($AMA27=Tjänster!$PE$6,Tjänster!PL$6,IF($AMA27=Tjänster!$PE$7,Tjänster!PL$7,IF($AMA27=Tjänster!$PE$8,Tjänster!PL$8,IF($AMA27=Tjänster!$PE$9,Tjänster!PL$9,IF($AMA27=Tjänster!$PE$10,Tjänster!PL$10,IF($AMA27=Tjänster!$PE$11,Tjänster!PL$11,IF($AMA27=Tjänster!$PE$12,Tjänster!PL$12,IF($AMA27=Tjänster!$PE$13,Tjänster!PL$13,IF($AMA27=Tjänster!$PE$14,Tjänster!PL$14,IF($AMA27=Tjänster!$PE$15,Tjänster!PL$15,IF($AMA27=Tjänster!$PE$16,Tjänster!PL$16,IF($AMA27=Tjänster!$PE$17,Tjänster!PL$17,IF($AMA27=Tjänster!$PE$18,Tjänster!PL$18,IF($AMA27=Tjänster!$PE$19,Tjänster!PL$19,IF($AMA27=Tjänster!$PE$20,Tjänster!PL$20,IF($AMA27=Tjänster!$PE$21,Tjänster!PL$21,IF($AMA27=Tjänster!$PE$22,Tjänster!PL$22,IF($AMA27=Tjänster!$PE$23,Tjänster!PL$23,IF($AMA27=Tjänster!$PE$24,Tjänster!PL$24,IF($AMA27=Tjänster!$PE$25,Tjänster!PL$25,IF($AMA27=Tjänster!$PE$26,Tjänster!PL$26,IF($AMA27=Tjänster!$PE$27,Tjänster!PL$27,IF($AMA27=Tjänster!$PE$28,Tjänster!PL$28,""))))))))))))))))))))))))))</f>
        <v/>
      </c>
      <c r="AMI27" s="36" t="str">
        <f>IF($AMA27=Tjänster!$PE$3,Tjänster!PM$3,IF($AMA27=Tjänster!$PE$4,Tjänster!PM$4,IF($AMA27=Tjänster!$PE$5,Tjänster!PM$5,IF($AMA27=Tjänster!$PE$6,Tjänster!PM$6,IF($AMA27=Tjänster!$PE$7,Tjänster!PM$7,IF($AMA27=Tjänster!$PE$8,Tjänster!PM$8,IF($AMA27=Tjänster!$PE$9,Tjänster!PM$9,IF($AMA27=Tjänster!$PE$10,Tjänster!PM$10,IF($AMA27=Tjänster!$PE$11,Tjänster!PM$11,IF($AMA27=Tjänster!$PE$12,Tjänster!PM$12,IF($AMA27=Tjänster!$PE$13,Tjänster!PM$13,IF($AMA27=Tjänster!$PE$14,Tjänster!PM$14,IF($AMA27=Tjänster!$PE$15,Tjänster!PM$15,IF($AMA27=Tjänster!$PE$16,Tjänster!PM$16,IF($AMA27=Tjänster!$PE$17,Tjänster!PM$17,IF($AMA27=Tjänster!$PE$18,Tjänster!PM$18,IF($AMA27=Tjänster!$PE$19,Tjänster!PM$19,IF($AMA27=Tjänster!$PE$20,Tjänster!PM$20,IF($AMA27=Tjänster!$PE$21,Tjänster!PM$21,IF($AMA27=Tjänster!$PE$22,Tjänster!PM$22,IF($AMA27=Tjänster!$PE$23,Tjänster!PM$23,IF($AMA27=Tjänster!$PE$24,Tjänster!PM$24,IF($AMA27=Tjänster!$PE$25,Tjänster!PM$25,IF($AMA27=Tjänster!$PE$26,Tjänster!PM$26,IF($AMA27=Tjänster!$PE$27,Tjänster!PM$27,IF($AMA27=Tjänster!$PE$28,Tjänster!PM$28,""))))))))))))))))))))))))))</f>
        <v/>
      </c>
      <c r="AMJ27" s="36" t="str">
        <f>IF($AMA27=Tjänster!$PE$3,Tjänster!PN$3,IF($AMA27=Tjänster!$PE$4,Tjänster!PN$4,IF($AMA27=Tjänster!$PE$5,Tjänster!PN$5,IF($AMA27=Tjänster!$PE$6,Tjänster!PN$6,IF($AMA27=Tjänster!$PE$7,Tjänster!PN$7,IF($AMA27=Tjänster!$PE$8,Tjänster!PN$8,IF($AMA27=Tjänster!$PE$9,Tjänster!PN$9,IF($AMA27=Tjänster!$PE$10,Tjänster!PN$10,IF($AMA27=Tjänster!$PE$11,Tjänster!PN$11,IF($AMA27=Tjänster!$PE$12,Tjänster!PN$12,IF($AMA27=Tjänster!$PE$13,Tjänster!PN$13,IF($AMA27=Tjänster!$PE$14,Tjänster!PN$14,IF($AMA27=Tjänster!$PE$15,Tjänster!PN$15,IF($AMA27=Tjänster!$PE$16,Tjänster!PN$16,IF($AMA27=Tjänster!$PE$17,Tjänster!PN$17,IF($AMA27=Tjänster!$PE$18,Tjänster!PN$18,IF($AMA27=Tjänster!$PE$19,Tjänster!PN$19,IF($AMA27=Tjänster!$PE$20,Tjänster!PN$20,IF($AMA27=Tjänster!$PE$21,Tjänster!PN$21,IF($AMA27=Tjänster!$PE$22,Tjänster!PN$22,IF($AMA27=Tjänster!$PE$23,Tjänster!PN$23,IF($AMA27=Tjänster!$PE$24,Tjänster!PN$24,IF($AMA27=Tjänster!$PE$25,Tjänster!PN$25,IF($AMA27=Tjänster!$PE$26,Tjänster!PN$26,IF($AMA27=Tjänster!$PE$27,Tjänster!PN$27,IF($AMA27=Tjänster!$PE$28,Tjänster!PN$28,""))))))))))))))))))))))))))</f>
        <v/>
      </c>
      <c r="AMK27" s="36" t="str">
        <f>IF($AMA27=Tjänster!$PE$3,Tjänster!PO$3,IF($AMA27=Tjänster!$PE$4,Tjänster!PO$4,IF($AMA27=Tjänster!$PE$5,Tjänster!PO$5,IF($AMA27=Tjänster!$PE$6,Tjänster!PO$6,IF($AMA27=Tjänster!$PE$7,Tjänster!PO$7,IF($AMA27=Tjänster!$PE$8,Tjänster!PO$8,IF($AMA27=Tjänster!$PE$9,Tjänster!PO$9,IF($AMA27=Tjänster!$PE$10,Tjänster!PO$10,IF($AMA27=Tjänster!$PE$11,Tjänster!PO$11,IF($AMA27=Tjänster!$PE$12,Tjänster!PO$12,IF($AMA27=Tjänster!$PE$13,Tjänster!PO$13,IF($AMA27=Tjänster!$PE$14,Tjänster!PO$14,IF($AMA27=Tjänster!$PE$15,Tjänster!PO$15,IF($AMA27=Tjänster!$PE$16,Tjänster!PO$16,IF($AMA27=Tjänster!$PE$17,Tjänster!PO$17,IF($AMA27=Tjänster!$PE$18,Tjänster!PO$18,IF($AMA27=Tjänster!$PE$19,Tjänster!PO$19,IF($AMA27=Tjänster!$PE$20,Tjänster!PO$20,IF($AMA27=Tjänster!$PE$21,Tjänster!PO$21,IF($AMA27=Tjänster!$PE$22,Tjänster!PO$22,IF($AMA27=Tjänster!$PE$23,Tjänster!PO$23,IF($AMA27=Tjänster!$PE$24,Tjänster!PO$24,IF($AMA27=Tjänster!$PE$25,Tjänster!PO$25,IF($AMA27=Tjänster!$PE$26,Tjänster!PO$26,IF($AMA27=Tjänster!$PE$27,Tjänster!PO$27,IF($AMA27=Tjänster!$PE$28,Tjänster!PO$28,""))))))))))))))))))))))))))</f>
        <v/>
      </c>
      <c r="AML27" s="36" t="str">
        <f>IF($AMA27=Tjänster!$PE$3,Tjänster!PP$3,IF($AMA27=Tjänster!$PE$4,Tjänster!PP$4,IF($AMA27=Tjänster!$PE$5,Tjänster!PP$5,IF($AMA27=Tjänster!$PE$6,Tjänster!PP$6,IF($AMA27=Tjänster!$PE$7,Tjänster!PP$7,IF($AMA27=Tjänster!$PE$8,Tjänster!PP$8,IF($AMA27=Tjänster!$PE$9,Tjänster!PP$9,IF($AMA27=Tjänster!$PE$10,Tjänster!PP$10,IF($AMA27=Tjänster!$PE$11,Tjänster!PP$11,IF($AMA27=Tjänster!$PE$12,Tjänster!PP$12,IF($AMA27=Tjänster!$PE$13,Tjänster!PP$13,IF($AMA27=Tjänster!$PE$14,Tjänster!PP$14,IF($AMA27=Tjänster!$PE$15,Tjänster!PP$15,IF($AMA27=Tjänster!$PE$16,Tjänster!PP$16,IF($AMA27=Tjänster!$PE$17,Tjänster!PP$17,IF($AMA27=Tjänster!$PE$18,Tjänster!PP$18,IF($AMA27=Tjänster!$PE$19,Tjänster!PP$19,IF($AMA27=Tjänster!$PE$20,Tjänster!PP$20,IF($AMA27=Tjänster!$PE$21,Tjänster!PP$21,IF($AMA27=Tjänster!$PE$22,Tjänster!PP$22,IF($AMA27=Tjänster!$PE$23,Tjänster!PP$23,IF($AMA27=Tjänster!$PE$24,Tjänster!PP$24,IF($AMA27=Tjänster!$PE$25,Tjänster!PP$25,IF($AMA27=Tjänster!$PE$26,Tjänster!PP$26,IF($AMA27=Tjänster!$PE$27,Tjänster!PP$27,IF($AMA27=Tjänster!$PE$28,Tjänster!PP$28,""))))))))))))))))))))))))))</f>
        <v/>
      </c>
      <c r="AMM27" s="36" t="str">
        <f>IF($AMA27=Tjänster!$PE$3,Tjänster!PQ$3,IF($AMA27=Tjänster!$PE$4,Tjänster!PQ$4,IF($AMA27=Tjänster!$PE$5,Tjänster!PQ$5,IF($AMA27=Tjänster!$PE$6,Tjänster!PQ$6,IF($AMA27=Tjänster!$PE$7,Tjänster!PQ$7,IF($AMA27=Tjänster!$PE$8,Tjänster!PQ$8,IF($AMA27=Tjänster!$PE$9,Tjänster!PQ$9,IF($AMA27=Tjänster!$PE$10,Tjänster!PQ$10,IF($AMA27=Tjänster!$PE$11,Tjänster!PQ$11,IF($AMA27=Tjänster!$PE$12,Tjänster!PQ$12,IF($AMA27=Tjänster!$PE$13,Tjänster!PQ$13,IF($AMA27=Tjänster!$PE$14,Tjänster!PQ$14,IF($AMA27=Tjänster!$PE$15,Tjänster!PQ$15,IF($AMA27=Tjänster!$PE$16,Tjänster!PQ$16,IF($AMA27=Tjänster!$PE$17,Tjänster!PQ$17,IF($AMA27=Tjänster!$PE$18,Tjänster!PQ$18,IF($AMA27=Tjänster!$PE$19,Tjänster!PQ$19,IF($AMA27=Tjänster!$PE$20,Tjänster!PQ$20,IF($AMA27=Tjänster!$PE$21,Tjänster!PQ$21,IF($AMA27=Tjänster!$PE$22,Tjänster!PQ$22,IF($AMA27=Tjänster!$PE$23,Tjänster!PQ$23,IF($AMA27=Tjänster!$PE$24,Tjänster!PQ$24,IF($AMA27=Tjänster!$PE$25,Tjänster!PQ$25,IF($AMA27=Tjänster!$PE$26,Tjänster!PQ$26,IF($AMA27=Tjänster!$PE$27,Tjänster!PQ$27,IF($AMA27=Tjänster!$PE$28,Tjänster!PQ$28,""))))))))))))))))))))))))))</f>
        <v/>
      </c>
      <c r="AMN27" s="36" t="str">
        <f>IF($AMA27=Tjänster!$PE$3,Tjänster!PR$3,IF($AMA27=Tjänster!$PE$4,Tjänster!PR$4,IF($AMA27=Tjänster!$PE$5,Tjänster!PR$5,IF($AMA27=Tjänster!$PE$6,Tjänster!PR$6,IF($AMA27=Tjänster!$PE$7,Tjänster!PR$7,IF($AMA27=Tjänster!$PE$8,Tjänster!PR$8,IF($AMA27=Tjänster!$PE$9,Tjänster!PR$9,IF($AMA27=Tjänster!$PE$10,Tjänster!PR$10,IF($AMA27=Tjänster!$PE$11,Tjänster!PR$11,IF($AMA27=Tjänster!$PE$12,Tjänster!PR$12,IF($AMA27=Tjänster!$PE$13,Tjänster!PR$13,IF($AMA27=Tjänster!$PE$14,Tjänster!PR$14,IF($AMA27=Tjänster!$PE$15,Tjänster!PR$15,IF($AMA27=Tjänster!$PE$16,Tjänster!PR$16,IF($AMA27=Tjänster!$PE$17,Tjänster!PR$17,IF($AMA27=Tjänster!$PE$18,Tjänster!PR$18,IF($AMA27=Tjänster!$PE$19,Tjänster!PR$19,IF($AMA27=Tjänster!$PE$20,Tjänster!PR$20,IF($AMA27=Tjänster!$PE$21,Tjänster!PR$21,IF($AMA27=Tjänster!$PE$22,Tjänster!PR$22,IF($AMA27=Tjänster!$PE$23,Tjänster!PR$23,IF($AMA27=Tjänster!$PE$24,Tjänster!PR$24,IF($AMA27=Tjänster!$PE$25,Tjänster!PR$25,IF($AMA27=Tjänster!$PE$26,Tjänster!PR$26,IF($AMA27=Tjänster!$PE$27,Tjänster!PR$27,IF($AMA27=Tjänster!$PE$28,Tjänster!PR$28,""))))))))))))))))))))))))))</f>
        <v/>
      </c>
      <c r="AMO27" s="36" t="str">
        <f>IF($AMA27=Tjänster!$PE$3,Tjänster!PS$3,IF($AMA27=Tjänster!$PE$4,Tjänster!PS$4,IF($AMA27=Tjänster!$PE$5,Tjänster!PS$5,IF($AMA27=Tjänster!$PE$6,Tjänster!PS$6,IF($AMA27=Tjänster!$PE$7,Tjänster!PS$7,IF($AMA27=Tjänster!$PE$8,Tjänster!PS$8,IF($AMA27=Tjänster!$PE$9,Tjänster!PS$9,IF($AMA27=Tjänster!$PE$10,Tjänster!PS$10,IF($AMA27=Tjänster!$PE$11,Tjänster!PS$11,IF($AMA27=Tjänster!$PE$12,Tjänster!PS$12,IF($AMA27=Tjänster!$PE$13,Tjänster!PS$13,IF($AMA27=Tjänster!$PE$14,Tjänster!PS$14,IF($AMA27=Tjänster!$PE$15,Tjänster!PS$15,IF($AMA27=Tjänster!$PE$16,Tjänster!PS$16,IF($AMA27=Tjänster!$PE$17,Tjänster!PS$17,IF($AMA27=Tjänster!$PE$18,Tjänster!PS$18,IF($AMA27=Tjänster!$PE$19,Tjänster!PS$19,IF($AMA27=Tjänster!$PE$20,Tjänster!PS$20,IF($AMA27=Tjänster!$PE$21,Tjänster!PS$21,IF($AMA27=Tjänster!$PE$22,Tjänster!PS$22,IF($AMA27=Tjänster!$PE$23,Tjänster!PS$23,IF($AMA27=Tjänster!$PE$24,Tjänster!PS$24,IF($AMA27=Tjänster!$PE$25,Tjänster!PS$25,IF($AMA27=Tjänster!$PE$26,Tjänster!PS$26,IF($AMA27=Tjänster!$PE$27,Tjänster!PS$27,IF($AMA27=Tjänster!$PE$28,Tjänster!PS$28,""))))))))))))))))))))))))))</f>
        <v/>
      </c>
      <c r="AMP27" s="36" t="str">
        <f>IF($AMA27=Tjänster!$PE$3,Tjänster!PT$3,IF($AMA27=Tjänster!$PE$4,Tjänster!PT$4,IF($AMA27=Tjänster!$PE$5,Tjänster!PT$5,IF($AMA27=Tjänster!$PE$6,Tjänster!PT$6,IF($AMA27=Tjänster!$PE$7,Tjänster!PT$7,IF($AMA27=Tjänster!$PE$8,Tjänster!PT$8,IF($AMA27=Tjänster!$PE$9,Tjänster!PT$9,IF($AMA27=Tjänster!$PE$10,Tjänster!PT$10,IF($AMA27=Tjänster!$PE$11,Tjänster!PT$11,IF($AMA27=Tjänster!$PE$12,Tjänster!PT$12,IF($AMA27=Tjänster!$PE$13,Tjänster!PT$13,IF($AMA27=Tjänster!$PE$14,Tjänster!PT$14,IF($AMA27=Tjänster!$PE$15,Tjänster!PT$15,IF($AMA27=Tjänster!$PE$16,Tjänster!PT$16,IF($AMA27=Tjänster!$PE$17,Tjänster!PT$17,IF($AMA27=Tjänster!$PE$18,Tjänster!PT$18,IF($AMA27=Tjänster!$PE$19,Tjänster!PT$19,IF($AMA27=Tjänster!$PE$20,Tjänster!PT$20,IF($AMA27=Tjänster!$PE$21,Tjänster!PT$21,IF($AMA27=Tjänster!$PE$22,Tjänster!PT$22,IF($AMA27=Tjänster!$PE$23,Tjänster!PT$23,IF($AMA27=Tjänster!$PE$24,Tjänster!PT$24,IF($AMA27=Tjänster!$PE$25,Tjänster!PT$25,IF($AMA27=Tjänster!$PE$26,Tjänster!PT$26,IF($AMA27=Tjänster!$PE$27,Tjänster!PT$27,IF($AMA27=Tjänster!$PE$28,Tjänster!PT$28,""))))))))))))))))))))))))))</f>
        <v/>
      </c>
      <c r="AMQ27" s="36" t="str">
        <f>IF($AMA27=Tjänster!$PE$3,Tjänster!PU$3,IF($AMA27=Tjänster!$PE$4,Tjänster!PU$4,IF($AMA27=Tjänster!$PE$5,Tjänster!PU$5,IF($AMA27=Tjänster!$PE$6,Tjänster!PU$6,IF($AMA27=Tjänster!$PE$7,Tjänster!PU$7,IF($AMA27=Tjänster!$PE$8,Tjänster!PU$8,IF($AMA27=Tjänster!$PE$9,Tjänster!PU$9,IF($AMA27=Tjänster!$PE$10,Tjänster!PU$10,IF($AMA27=Tjänster!$PE$11,Tjänster!PU$11,IF($AMA27=Tjänster!$PE$12,Tjänster!PU$12,IF($AMA27=Tjänster!$PE$13,Tjänster!PU$13,IF($AMA27=Tjänster!$PE$14,Tjänster!PU$14,IF($AMA27=Tjänster!$PE$15,Tjänster!PU$15,IF($AMA27=Tjänster!$PE$16,Tjänster!PU$16,IF($AMA27=Tjänster!$PE$17,Tjänster!PU$17,IF($AMA27=Tjänster!$PE$18,Tjänster!PU$18,IF($AMA27=Tjänster!$PE$19,Tjänster!PU$19,IF($AMA27=Tjänster!$PE$20,Tjänster!PU$20,IF($AMA27=Tjänster!$PE$21,Tjänster!PU$21,IF($AMA27=Tjänster!$PE$22,Tjänster!PU$22,IF($AMA27=Tjänster!$PE$23,Tjänster!PU$23,IF($AMA27=Tjänster!$PE$24,Tjänster!PU$24,IF($AMA27=Tjänster!$PE$25,Tjänster!PU$25,IF($AMA27=Tjänster!$PE$26,Tjänster!PU$26,IF($AMA27=Tjänster!$PE$27,Tjänster!PU$27,IF($AMA27=Tjänster!$PE$28,Tjänster!PU$28,""))))))))))))))))))))))))))</f>
        <v/>
      </c>
      <c r="AMR27" s="36" t="str">
        <f>IF($AMA27=Tjänster!$PE$3,Tjänster!PV$3,IF($AMA27=Tjänster!$PE$4,Tjänster!PV$4,IF($AMA27=Tjänster!$PE$5,Tjänster!PV$5,IF($AMA27=Tjänster!$PE$6,Tjänster!PV$6,IF($AMA27=Tjänster!$PE$7,Tjänster!PV$7,IF($AMA27=Tjänster!$PE$8,Tjänster!PV$8,IF($AMA27=Tjänster!$PE$9,Tjänster!PV$9,IF($AMA27=Tjänster!$PE$10,Tjänster!PV$10,IF($AMA27=Tjänster!$PE$11,Tjänster!PV$11,IF($AMA27=Tjänster!$PE$12,Tjänster!PV$12,IF($AMA27=Tjänster!$PE$13,Tjänster!PV$13,IF($AMA27=Tjänster!$PE$14,Tjänster!PV$14,IF($AMA27=Tjänster!$PE$15,Tjänster!PV$15,IF($AMA27=Tjänster!$PE$16,Tjänster!PV$16,IF($AMA27=Tjänster!$PE$17,Tjänster!PV$17,IF($AMA27=Tjänster!$PE$18,Tjänster!PV$18,IF($AMA27=Tjänster!$PE$19,Tjänster!PV$19,IF($AMA27=Tjänster!$PE$20,Tjänster!PV$20,IF($AMA27=Tjänster!$PE$21,Tjänster!PV$21,IF($AMA27=Tjänster!$PE$22,Tjänster!PV$22,IF($AMA27=Tjänster!$PE$23,Tjänster!PV$23,IF($AMA27=Tjänster!$PE$24,Tjänster!PV$24,IF($AMA27=Tjänster!$PE$25,Tjänster!PV$25,IF($AMA27=Tjänster!$PE$26,Tjänster!PV$26,IF($AMA27=Tjänster!$PE$27,Tjänster!PV$27,IF($AMA27=Tjänster!$PE$28,Tjänster!PV$28,""))))))))))))))))))))))))))</f>
        <v/>
      </c>
      <c r="AMS27" s="36" t="str">
        <f>IF($AMA27=Tjänster!$PE$3,Tjänster!PW$3,IF($AMA27=Tjänster!$PE$4,Tjänster!PW$4,IF($AMA27=Tjänster!$PE$5,Tjänster!PW$5,IF($AMA27=Tjänster!$PE$6,Tjänster!PW$6,IF($AMA27=Tjänster!$PE$7,Tjänster!PW$7,IF($AMA27=Tjänster!$PE$8,Tjänster!PW$8,IF($AMA27=Tjänster!$PE$9,Tjänster!PW$9,IF($AMA27=Tjänster!$PE$10,Tjänster!PW$10,IF($AMA27=Tjänster!$PE$11,Tjänster!PW$11,IF($AMA27=Tjänster!$PE$12,Tjänster!PW$12,IF($AMA27=Tjänster!$PE$13,Tjänster!PW$13,IF($AMA27=Tjänster!$PE$14,Tjänster!PW$14,IF($AMA27=Tjänster!$PE$15,Tjänster!PW$15,IF($AMA27=Tjänster!$PE$16,Tjänster!PW$16,IF($AMA27=Tjänster!$PE$17,Tjänster!PW$17,IF($AMA27=Tjänster!$PE$18,Tjänster!PW$18,IF($AMA27=Tjänster!$PE$19,Tjänster!PW$19,IF($AMA27=Tjänster!$PE$20,Tjänster!PW$20,IF($AMA27=Tjänster!$PE$21,Tjänster!PW$21,IF($AMA27=Tjänster!$PE$22,Tjänster!PW$22,IF($AMA27=Tjänster!$PE$23,Tjänster!PW$23,IF($AMA27=Tjänster!$PE$24,Tjänster!PW$24,IF($AMA27=Tjänster!$PE$25,Tjänster!PW$25,IF($AMA27=Tjänster!$PE$26,Tjänster!PW$26,IF($AMA27=Tjänster!$PE$27,Tjänster!PW$27,IF($AMA27=Tjänster!$PE$28,Tjänster!PW$28,""))))))))))))))))))))))))))</f>
        <v/>
      </c>
      <c r="AMT27" s="36" t="str">
        <f>IF($AMA27=Tjänster!$PE$3,Tjänster!PX$3,IF($AMA27=Tjänster!$PE$4,Tjänster!PX$4,IF($AMA27=Tjänster!$PE$5,Tjänster!PX$5,IF($AMA27=Tjänster!$PE$6,Tjänster!PX$6,IF($AMA27=Tjänster!$PE$7,Tjänster!PX$7,IF($AMA27=Tjänster!$PE$8,Tjänster!PX$8,IF($AMA27=Tjänster!$PE$9,Tjänster!PX$9,IF($AMA27=Tjänster!$PE$10,Tjänster!PX$10,IF($AMA27=Tjänster!$PE$11,Tjänster!PX$11,IF($AMA27=Tjänster!$PE$12,Tjänster!PX$12,IF($AMA27=Tjänster!$PE$13,Tjänster!PX$13,IF($AMA27=Tjänster!$PE$14,Tjänster!PX$14,IF($AMA27=Tjänster!$PE$15,Tjänster!PX$15,IF($AMA27=Tjänster!$PE$16,Tjänster!PX$16,IF($AMA27=Tjänster!$PE$17,Tjänster!PX$17,IF($AMA27=Tjänster!$PE$18,Tjänster!PX$18,IF($AMA27=Tjänster!$PE$19,Tjänster!PX$19,IF($AMA27=Tjänster!$PE$20,Tjänster!PX$20,IF($AMA27=Tjänster!$PE$21,Tjänster!PX$21,IF($AMA27=Tjänster!$PE$22,Tjänster!PX$22,IF($AMA27=Tjänster!$PE$23,Tjänster!PX$23,IF($AMA27=Tjänster!$PE$24,Tjänster!PX$24,IF($AMA27=Tjänster!$PE$25,Tjänster!PX$25,IF($AMA27=Tjänster!$PE$26,Tjänster!PX$26,IF($AMA27=Tjänster!$PE$27,Tjänster!PX$27,IF($AMA27=Tjänster!$PE$28,Tjänster!PX$28,""))))))))))))))))))))))))))</f>
        <v/>
      </c>
      <c r="AMU27" s="36" t="str">
        <f>IF($AMA27=Tjänster!$PE$3,Tjänster!PY$3,IF($AMA27=Tjänster!$PE$4,Tjänster!PY$4,IF($AMA27=Tjänster!$PE$5,Tjänster!PY$5,IF($AMA27=Tjänster!$PE$6,Tjänster!PY$6,IF($AMA27=Tjänster!$PE$7,Tjänster!PY$7,IF($AMA27=Tjänster!$PE$8,Tjänster!PY$8,IF($AMA27=Tjänster!$PE$9,Tjänster!PY$9,IF($AMA27=Tjänster!$PE$10,Tjänster!PY$10,IF($AMA27=Tjänster!$PE$11,Tjänster!PY$11,IF($AMA27=Tjänster!$PE$12,Tjänster!PY$12,IF($AMA27=Tjänster!$PE$13,Tjänster!PY$13,IF($AMA27=Tjänster!$PE$14,Tjänster!PY$14,IF($AMA27=Tjänster!$PE$15,Tjänster!PY$15,IF($AMA27=Tjänster!$PE$16,Tjänster!PY$16,IF($AMA27=Tjänster!$PE$17,Tjänster!PY$17,IF($AMA27=Tjänster!$PE$18,Tjänster!PY$18,IF($AMA27=Tjänster!$PE$19,Tjänster!PY$19,IF($AMA27=Tjänster!$PE$20,Tjänster!PY$20,IF($AMA27=Tjänster!$PE$21,Tjänster!PY$21,IF($AMA27=Tjänster!$PE$22,Tjänster!PY$22,IF($AMA27=Tjänster!$PE$23,Tjänster!PY$23,IF($AMA27=Tjänster!$PE$24,Tjänster!PY$24,IF($AMA27=Tjänster!$PE$25,Tjänster!PY$25,IF($AMA27=Tjänster!$PE$26,Tjänster!PY$26,IF($AMA27=Tjänster!$PE$27,Tjänster!PY$27,IF($AMA27=Tjänster!$PE$28,Tjänster!PY$28,""))))))))))))))))))))))))))</f>
        <v/>
      </c>
      <c r="ANX27" s="36" t="str">
        <f t="shared" si="19"/>
        <v/>
      </c>
      <c r="ANY27" s="36" t="str">
        <f>IF($ANX27=Tjänster!$QA$3,Tjänster!QB$3,IF($ANX27=Tjänster!$QA$4,Tjänster!QB$4,IF($ANX27=Tjänster!$QA$5,Tjänster!QB$5,IF($ANX27=Tjänster!$QA$6,Tjänster!QB$6,IF($ANX27=Tjänster!$QA$7,Tjänster!QB$7,IF($ANX27=Tjänster!$QA$8,Tjänster!QB$8,IF($ANX27=Tjänster!$QA$9,Tjänster!QB$9,IF($ANX27=Tjänster!$QA$10,Tjänster!QB$10,IF($ANX27=Tjänster!$QA$11,Tjänster!QB$11,IF($ANX27=Tjänster!$QA$12,Tjänster!QB$12,IF($ANX27=Tjänster!$QA$13,Tjänster!QB$13,IF($ANX27=Tjänster!$QA$14,Tjänster!QB$14,IF($ANX27=Tjänster!$QA$15,Tjänster!QB$15,IF($ANX27=Tjänster!$QA$16,Tjänster!QB$16,IF($ANX27=Tjänster!$QA$17,Tjänster!QB$17,IF($ANX27=Tjänster!$QA$18,Tjänster!QB$18,IF($ANX27=Tjänster!$QA$19,Tjänster!QB$19,IF($ANX27=Tjänster!$QA$20,Tjänster!QB$20,IF($ANX27=Tjänster!$QA$21,Tjänster!QB$21,IF($ANX27=Tjänster!$QA$22,Tjänster!QB$22,IF($ANX27=Tjänster!$QA$23,Tjänster!QB$23,IF($ANX27=Tjänster!$QA$24,Tjänster!QB$24,IF($ANX27=Tjänster!$QA$25,Tjänster!QB$25,IF($ANX27=Tjänster!$QA$26,Tjänster!QB$26,IF($ANX27=Tjänster!$QA$27,Tjänster!QB$27,IF($ANX27=Tjänster!$QA$28,Tjänster!QB$28,""))))))))))))))))))))))))))</f>
        <v/>
      </c>
      <c r="ANZ27" s="36" t="str">
        <f>IF($ANX27=Tjänster!$QA$3,Tjänster!QC$3,IF($ANX27=Tjänster!$QA$4,Tjänster!QC$4,IF($ANX27=Tjänster!$QA$5,Tjänster!QC$5,IF($ANX27=Tjänster!$QA$6,Tjänster!QC$6,IF($ANX27=Tjänster!$QA$7,Tjänster!QC$7,IF($ANX27=Tjänster!$QA$8,Tjänster!QC$8,IF($ANX27=Tjänster!$QA$9,Tjänster!QC$9,IF($ANX27=Tjänster!$QA$10,Tjänster!QC$10,IF($ANX27=Tjänster!$QA$11,Tjänster!QC$11,IF($ANX27=Tjänster!$QA$12,Tjänster!QC$12,IF($ANX27=Tjänster!$QA$13,Tjänster!QC$13,IF($ANX27=Tjänster!$QA$14,Tjänster!QC$14,IF($ANX27=Tjänster!$QA$15,Tjänster!QC$15,IF($ANX27=Tjänster!$QA$16,Tjänster!QC$16,IF($ANX27=Tjänster!$QA$17,Tjänster!QC$17,IF($ANX27=Tjänster!$QA$18,Tjänster!QC$18,IF($ANX27=Tjänster!$QA$19,Tjänster!QC$19,IF($ANX27=Tjänster!$QA$20,Tjänster!QC$20,IF($ANX27=Tjänster!$QA$21,Tjänster!QC$21,IF($ANX27=Tjänster!$QA$22,Tjänster!QC$22,IF($ANX27=Tjänster!$QA$23,Tjänster!QC$23,IF($ANX27=Tjänster!$QA$24,Tjänster!QC$24,IF($ANX27=Tjänster!$QA$25,Tjänster!QC$25,IF($ANX27=Tjänster!$QA$26,Tjänster!QC$26,IF($ANX27=Tjänster!$QA$27,Tjänster!QC$27,IF($ANX27=Tjänster!$QA$28,Tjänster!QC$28,""))))))))))))))))))))))))))</f>
        <v/>
      </c>
      <c r="AOA27" s="36" t="str">
        <f>IF($ANX27=Tjänster!$QA$3,Tjänster!QD$3,IF($ANX27=Tjänster!$QA$4,Tjänster!QD$4,IF($ANX27=Tjänster!$QA$5,Tjänster!QD$5,IF($ANX27=Tjänster!$QA$6,Tjänster!QD$6,IF($ANX27=Tjänster!$QA$7,Tjänster!QD$7,IF($ANX27=Tjänster!$QA$8,Tjänster!QD$8,IF($ANX27=Tjänster!$QA$9,Tjänster!QD$9,IF($ANX27=Tjänster!$QA$10,Tjänster!QD$10,IF($ANX27=Tjänster!$QA$11,Tjänster!QD$11,IF($ANX27=Tjänster!$QA$12,Tjänster!QD$12,IF($ANX27=Tjänster!$QA$13,Tjänster!QD$13,IF($ANX27=Tjänster!$QA$14,Tjänster!QD$14,IF($ANX27=Tjänster!$QA$15,Tjänster!QD$15,IF($ANX27=Tjänster!$QA$16,Tjänster!QD$16,IF($ANX27=Tjänster!$QA$17,Tjänster!QD$17,IF($ANX27=Tjänster!$QA$18,Tjänster!QD$18,IF($ANX27=Tjänster!$QA$19,Tjänster!QD$19,IF($ANX27=Tjänster!$QA$20,Tjänster!QD$20,IF($ANX27=Tjänster!$QA$21,Tjänster!QD$21,IF($ANX27=Tjänster!$QA$22,Tjänster!QD$22,IF($ANX27=Tjänster!$QA$23,Tjänster!QD$23,IF($ANX27=Tjänster!$QA$24,Tjänster!QD$24,IF($ANX27=Tjänster!$QA$25,Tjänster!QD$25,IF($ANX27=Tjänster!$QA$26,Tjänster!QD$26,IF($ANX27=Tjänster!$QA$27,Tjänster!QD$27,IF($ANX27=Tjänster!$QA$28,Tjänster!QD$28,""))))))))))))))))))))))))))</f>
        <v/>
      </c>
      <c r="AOB27" s="36" t="str">
        <f>IF($ANX27=Tjänster!$QA$3,Tjänster!QE$3,IF($ANX27=Tjänster!$QA$4,Tjänster!QE$4,IF($ANX27=Tjänster!$QA$5,Tjänster!QE$5,IF($ANX27=Tjänster!$QA$6,Tjänster!QE$6,IF($ANX27=Tjänster!$QA$7,Tjänster!QE$7,IF($ANX27=Tjänster!$QA$8,Tjänster!QE$8,IF($ANX27=Tjänster!$QA$9,Tjänster!QE$9,IF($ANX27=Tjänster!$QA$10,Tjänster!QE$10,IF($ANX27=Tjänster!$QA$11,Tjänster!QE$11,IF($ANX27=Tjänster!$QA$12,Tjänster!QE$12,IF($ANX27=Tjänster!$QA$13,Tjänster!QE$13,IF($ANX27=Tjänster!$QA$14,Tjänster!QE$14,IF($ANX27=Tjänster!$QA$15,Tjänster!QE$15,IF($ANX27=Tjänster!$QA$16,Tjänster!QE$16,IF($ANX27=Tjänster!$QA$17,Tjänster!QE$17,IF($ANX27=Tjänster!$QA$18,Tjänster!QE$18,IF($ANX27=Tjänster!$QA$19,Tjänster!QE$19,IF($ANX27=Tjänster!$QA$20,Tjänster!QE$20,IF($ANX27=Tjänster!$QA$21,Tjänster!QE$21,IF($ANX27=Tjänster!$QA$22,Tjänster!QE$22,IF($ANX27=Tjänster!$QA$23,Tjänster!QE$23,IF($ANX27=Tjänster!$QA$24,Tjänster!QE$24,IF($ANX27=Tjänster!$QA$25,Tjänster!QE$25,IF($ANX27=Tjänster!$QA$26,Tjänster!QE$26,IF($ANX27=Tjänster!$QA$27,Tjänster!QE$27,IF($ANX27=Tjänster!$QA$28,Tjänster!QE$28,""))))))))))))))))))))))))))</f>
        <v/>
      </c>
      <c r="AOC27" s="36" t="str">
        <f>IF($ANX27=Tjänster!$QA$3,Tjänster!QF$3,IF($ANX27=Tjänster!$QA$4,Tjänster!QF$4,IF($ANX27=Tjänster!$QA$5,Tjänster!QF$5,IF($ANX27=Tjänster!$QA$6,Tjänster!QF$6,IF($ANX27=Tjänster!$QA$7,Tjänster!QF$7,IF($ANX27=Tjänster!$QA$8,Tjänster!QF$8,IF($ANX27=Tjänster!$QA$9,Tjänster!QF$9,IF($ANX27=Tjänster!$QA$10,Tjänster!QF$10,IF($ANX27=Tjänster!$QA$11,Tjänster!QF$11,IF($ANX27=Tjänster!$QA$12,Tjänster!QF$12,IF($ANX27=Tjänster!$QA$13,Tjänster!QF$13,IF($ANX27=Tjänster!$QA$14,Tjänster!QF$14,IF($ANX27=Tjänster!$QA$15,Tjänster!QF$15,IF($ANX27=Tjänster!$QA$16,Tjänster!QF$16,IF($ANX27=Tjänster!$QA$17,Tjänster!QF$17,IF($ANX27=Tjänster!$QA$18,Tjänster!QF$18,IF($ANX27=Tjänster!$QA$19,Tjänster!QF$19,IF($ANX27=Tjänster!$QA$20,Tjänster!QF$20,IF($ANX27=Tjänster!$QA$21,Tjänster!QF$21,IF($ANX27=Tjänster!$QA$22,Tjänster!QF$22,IF($ANX27=Tjänster!$QA$23,Tjänster!QF$23,IF($ANX27=Tjänster!$QA$24,Tjänster!QF$24,IF($ANX27=Tjänster!$QA$25,Tjänster!QF$25,IF($ANX27=Tjänster!$QA$26,Tjänster!QF$26,IF($ANX27=Tjänster!$QA$27,Tjänster!QF$27,IF($ANX27=Tjänster!$QA$28,Tjänster!QF$28,""))))))))))))))))))))))))))</f>
        <v/>
      </c>
      <c r="AOD27" s="36" t="str">
        <f>IF($ANX27=Tjänster!$QA$3,Tjänster!QG$3,IF($ANX27=Tjänster!$QA$4,Tjänster!QG$4,IF($ANX27=Tjänster!$QA$5,Tjänster!QG$5,IF($ANX27=Tjänster!$QA$6,Tjänster!QG$6,IF($ANX27=Tjänster!$QA$7,Tjänster!QG$7,IF($ANX27=Tjänster!$QA$8,Tjänster!QG$8,IF($ANX27=Tjänster!$QA$9,Tjänster!QG$9,IF($ANX27=Tjänster!$QA$10,Tjänster!QG$10,IF($ANX27=Tjänster!$QA$11,Tjänster!QG$11,IF($ANX27=Tjänster!$QA$12,Tjänster!QG$12,IF($ANX27=Tjänster!$QA$13,Tjänster!QG$13,IF($ANX27=Tjänster!$QA$14,Tjänster!QG$14,IF($ANX27=Tjänster!$QA$15,Tjänster!QG$15,IF($ANX27=Tjänster!$QA$16,Tjänster!QG$16,IF($ANX27=Tjänster!$QA$17,Tjänster!QG$17,IF($ANX27=Tjänster!$QA$18,Tjänster!QG$18,IF($ANX27=Tjänster!$QA$19,Tjänster!QG$19,IF($ANX27=Tjänster!$QA$20,Tjänster!QG$20,IF($ANX27=Tjänster!$QA$21,Tjänster!QG$21,IF($ANX27=Tjänster!$QA$22,Tjänster!QG$22,IF($ANX27=Tjänster!$QA$23,Tjänster!QG$23,IF($ANX27=Tjänster!$QA$24,Tjänster!QG$24,IF($ANX27=Tjänster!$QA$25,Tjänster!QG$25,IF($ANX27=Tjänster!$QA$26,Tjänster!QG$26,IF($ANX27=Tjänster!$QA$27,Tjänster!QG$27,IF($ANX27=Tjänster!$QA$28,Tjänster!QG$28,""))))))))))))))))))))))))))</f>
        <v/>
      </c>
      <c r="AOE27" s="36" t="str">
        <f>IF($ANX27=Tjänster!$QA$3,Tjänster!QH$3,IF($ANX27=Tjänster!$QA$4,Tjänster!QH$4,IF($ANX27=Tjänster!$QA$5,Tjänster!QH$5,IF($ANX27=Tjänster!$QA$6,Tjänster!QH$6,IF($ANX27=Tjänster!$QA$7,Tjänster!QH$7,IF($ANX27=Tjänster!$QA$8,Tjänster!QH$8,IF($ANX27=Tjänster!$QA$9,Tjänster!QH$9,IF($ANX27=Tjänster!$QA$10,Tjänster!QH$10,IF($ANX27=Tjänster!$QA$11,Tjänster!QH$11,IF($ANX27=Tjänster!$QA$12,Tjänster!QH$12,IF($ANX27=Tjänster!$QA$13,Tjänster!QH$13,IF($ANX27=Tjänster!$QA$14,Tjänster!QH$14,IF($ANX27=Tjänster!$QA$15,Tjänster!QH$15,IF($ANX27=Tjänster!$QA$16,Tjänster!QH$16,IF($ANX27=Tjänster!$QA$17,Tjänster!QH$17,IF($ANX27=Tjänster!$QA$18,Tjänster!QH$18,IF($ANX27=Tjänster!$QA$19,Tjänster!QH$19,IF($ANX27=Tjänster!$QA$20,Tjänster!QH$20,IF($ANX27=Tjänster!$QA$21,Tjänster!QH$21,IF($ANX27=Tjänster!$QA$22,Tjänster!QH$22,IF($ANX27=Tjänster!$QA$23,Tjänster!QH$23,IF($ANX27=Tjänster!$QA$24,Tjänster!QH$24,IF($ANX27=Tjänster!$QA$25,Tjänster!QH$25,IF($ANX27=Tjänster!$QA$26,Tjänster!QH$26,IF($ANX27=Tjänster!$QA$27,Tjänster!QH$27,IF($ANX27=Tjänster!$QA$28,Tjänster!QH$28,""))))))))))))))))))))))))))</f>
        <v/>
      </c>
      <c r="AOF27" s="36" t="str">
        <f>IF($ANX27=Tjänster!$QA$3,Tjänster!QI$3,IF($ANX27=Tjänster!$QA$4,Tjänster!QI$4,IF($ANX27=Tjänster!$QA$5,Tjänster!QI$5,IF($ANX27=Tjänster!$QA$6,Tjänster!QI$6,IF($ANX27=Tjänster!$QA$7,Tjänster!QI$7,IF($ANX27=Tjänster!$QA$8,Tjänster!QI$8,IF($ANX27=Tjänster!$QA$9,Tjänster!QI$9,IF($ANX27=Tjänster!$QA$10,Tjänster!QI$10,IF($ANX27=Tjänster!$QA$11,Tjänster!QI$11,IF($ANX27=Tjänster!$QA$12,Tjänster!QI$12,IF($ANX27=Tjänster!$QA$13,Tjänster!QI$13,IF($ANX27=Tjänster!$QA$14,Tjänster!QI$14,IF($ANX27=Tjänster!$QA$15,Tjänster!QI$15,IF($ANX27=Tjänster!$QA$16,Tjänster!QI$16,IF($ANX27=Tjänster!$QA$17,Tjänster!QI$17,IF($ANX27=Tjänster!$QA$18,Tjänster!QI$18,IF($ANX27=Tjänster!$QA$19,Tjänster!QI$19,IF($ANX27=Tjänster!$QA$20,Tjänster!QI$20,IF($ANX27=Tjänster!$QA$21,Tjänster!QI$21,IF($ANX27=Tjänster!$QA$22,Tjänster!QI$22,IF($ANX27=Tjänster!$QA$23,Tjänster!QI$23,IF($ANX27=Tjänster!$QA$24,Tjänster!QI$24,IF($ANX27=Tjänster!$QA$25,Tjänster!QI$25,IF($ANX27=Tjänster!$QA$26,Tjänster!QI$26,IF($ANX27=Tjänster!$QA$27,Tjänster!QI$27,IF($ANX27=Tjänster!$QA$28,Tjänster!QI$28,""))))))))))))))))))))))))))</f>
        <v/>
      </c>
      <c r="AOG27" s="36" t="str">
        <f>IF($ANX27=Tjänster!$QA$3,Tjänster!QJ$3,IF($ANX27=Tjänster!$QA$4,Tjänster!QJ$4,IF($ANX27=Tjänster!$QA$5,Tjänster!QJ$5,IF($ANX27=Tjänster!$QA$6,Tjänster!QJ$6,IF($ANX27=Tjänster!$QA$7,Tjänster!QJ$7,IF($ANX27=Tjänster!$QA$8,Tjänster!QJ$8,IF($ANX27=Tjänster!$QA$9,Tjänster!QJ$9,IF($ANX27=Tjänster!$QA$10,Tjänster!QJ$10,IF($ANX27=Tjänster!$QA$11,Tjänster!QJ$11,IF($ANX27=Tjänster!$QA$12,Tjänster!QJ$12,IF($ANX27=Tjänster!$QA$13,Tjänster!QJ$13,IF($ANX27=Tjänster!$QA$14,Tjänster!QJ$14,IF($ANX27=Tjänster!$QA$15,Tjänster!QJ$15,IF($ANX27=Tjänster!$QA$16,Tjänster!QJ$16,IF($ANX27=Tjänster!$QA$17,Tjänster!QJ$17,IF($ANX27=Tjänster!$QA$18,Tjänster!QJ$18,IF($ANX27=Tjänster!$QA$19,Tjänster!QJ$19,IF($ANX27=Tjänster!$QA$20,Tjänster!QJ$20,IF($ANX27=Tjänster!$QA$21,Tjänster!QJ$21,IF($ANX27=Tjänster!$QA$22,Tjänster!QJ$22,IF($ANX27=Tjänster!$QA$23,Tjänster!QJ$23,IF($ANX27=Tjänster!$QA$24,Tjänster!QJ$24,IF($ANX27=Tjänster!$QA$25,Tjänster!QJ$25,IF($ANX27=Tjänster!$QA$26,Tjänster!QJ$26,IF($ANX27=Tjänster!$QA$27,Tjänster!QJ$27,IF($ANX27=Tjänster!$QA$28,Tjänster!QJ$28,""))))))))))))))))))))))))))</f>
        <v/>
      </c>
      <c r="AOH27" s="36" t="str">
        <f>IF($ANX27=Tjänster!$QA$3,Tjänster!QK$3,IF($ANX27=Tjänster!$QA$4,Tjänster!QK$4,IF($ANX27=Tjänster!$QA$5,Tjänster!QK$5,IF($ANX27=Tjänster!$QA$6,Tjänster!QK$6,IF($ANX27=Tjänster!$QA$7,Tjänster!QK$7,IF($ANX27=Tjänster!$QA$8,Tjänster!QK$8,IF($ANX27=Tjänster!$QA$9,Tjänster!QK$9,IF($ANX27=Tjänster!$QA$10,Tjänster!QK$10,IF($ANX27=Tjänster!$QA$11,Tjänster!QK$11,IF($ANX27=Tjänster!$QA$12,Tjänster!QK$12,IF($ANX27=Tjänster!$QA$13,Tjänster!QK$13,IF($ANX27=Tjänster!$QA$14,Tjänster!QK$14,IF($ANX27=Tjänster!$QA$15,Tjänster!QK$15,IF($ANX27=Tjänster!$QA$16,Tjänster!QK$16,IF($ANX27=Tjänster!$QA$17,Tjänster!QK$17,IF($ANX27=Tjänster!$QA$18,Tjänster!QK$18,IF($ANX27=Tjänster!$QA$19,Tjänster!QK$19,IF($ANX27=Tjänster!$QA$20,Tjänster!QK$20,IF($ANX27=Tjänster!$QA$21,Tjänster!QK$21,IF($ANX27=Tjänster!$QA$22,Tjänster!QK$22,IF($ANX27=Tjänster!$QA$23,Tjänster!QK$23,IF($ANX27=Tjänster!$QA$24,Tjänster!QK$24,IF($ANX27=Tjänster!$QA$25,Tjänster!QK$25,IF($ANX27=Tjänster!$QA$26,Tjänster!QK$26,IF($ANX27=Tjänster!$QA$27,Tjänster!QK$27,IF($ANX27=Tjänster!$QA$28,Tjänster!QK$28,""))))))))))))))))))))))))))</f>
        <v/>
      </c>
      <c r="AOI27" s="36" t="str">
        <f>IF($ANX27=Tjänster!$QA$3,Tjänster!QL$3,IF($ANX27=Tjänster!$QA$4,Tjänster!QL$4,IF($ANX27=Tjänster!$QA$5,Tjänster!QL$5,IF($ANX27=Tjänster!$QA$6,Tjänster!QL$6,IF($ANX27=Tjänster!$QA$7,Tjänster!QL$7,IF($ANX27=Tjänster!$QA$8,Tjänster!QL$8,IF($ANX27=Tjänster!$QA$9,Tjänster!QL$9,IF($ANX27=Tjänster!$QA$10,Tjänster!QL$10,IF($ANX27=Tjänster!$QA$11,Tjänster!QL$11,IF($ANX27=Tjänster!$QA$12,Tjänster!QL$12,IF($ANX27=Tjänster!$QA$13,Tjänster!QL$13,IF($ANX27=Tjänster!$QA$14,Tjänster!QL$14,IF($ANX27=Tjänster!$QA$15,Tjänster!QL$15,IF($ANX27=Tjänster!$QA$16,Tjänster!QL$16,IF($ANX27=Tjänster!$QA$17,Tjänster!QL$17,IF($ANX27=Tjänster!$QA$18,Tjänster!QL$18,IF($ANX27=Tjänster!$QA$19,Tjänster!QL$19,IF($ANX27=Tjänster!$QA$20,Tjänster!QL$20,IF($ANX27=Tjänster!$QA$21,Tjänster!QL$21,IF($ANX27=Tjänster!$QA$22,Tjänster!QL$22,IF($ANX27=Tjänster!$QA$23,Tjänster!QL$23,IF($ANX27=Tjänster!$QA$24,Tjänster!QL$24,IF($ANX27=Tjänster!$QA$25,Tjänster!QL$25,IF($ANX27=Tjänster!$QA$26,Tjänster!QL$26,IF($ANX27=Tjänster!$QA$27,Tjänster!QL$27,IF($ANX27=Tjänster!$QA$28,Tjänster!QL$28,""))))))))))))))))))))))))))</f>
        <v/>
      </c>
      <c r="AOJ27" s="36" t="str">
        <f>IF($ANX27=Tjänster!$QA$3,Tjänster!QM$3,IF($ANX27=Tjänster!$QA$4,Tjänster!QM$4,IF($ANX27=Tjänster!$QA$5,Tjänster!QM$5,IF($ANX27=Tjänster!$QA$6,Tjänster!QM$6,IF($ANX27=Tjänster!$QA$7,Tjänster!QM$7,IF($ANX27=Tjänster!$QA$8,Tjänster!QM$8,IF($ANX27=Tjänster!$QA$9,Tjänster!QM$9,IF($ANX27=Tjänster!$QA$10,Tjänster!QM$10,IF($ANX27=Tjänster!$QA$11,Tjänster!QM$11,IF($ANX27=Tjänster!$QA$12,Tjänster!QM$12,IF($ANX27=Tjänster!$QA$13,Tjänster!QM$13,IF($ANX27=Tjänster!$QA$14,Tjänster!QM$14,IF($ANX27=Tjänster!$QA$15,Tjänster!QM$15,IF($ANX27=Tjänster!$QA$16,Tjänster!QM$16,IF($ANX27=Tjänster!$QA$17,Tjänster!QM$17,IF($ANX27=Tjänster!$QA$18,Tjänster!QM$18,IF($ANX27=Tjänster!$QA$19,Tjänster!QM$19,IF($ANX27=Tjänster!$QA$20,Tjänster!QM$20,IF($ANX27=Tjänster!$QA$21,Tjänster!QM$21,IF($ANX27=Tjänster!$QA$22,Tjänster!QM$22,IF($ANX27=Tjänster!$QA$23,Tjänster!QM$23,IF($ANX27=Tjänster!$QA$24,Tjänster!QM$24,IF($ANX27=Tjänster!$QA$25,Tjänster!QM$25,IF($ANX27=Tjänster!$QA$26,Tjänster!QM$26,IF($ANX27=Tjänster!$QA$27,Tjänster!QM$27,IF($ANX27=Tjänster!$QA$28,Tjänster!QM$28,""))))))))))))))))))))))))))</f>
        <v/>
      </c>
      <c r="AOK27" s="36" t="str">
        <f>IF($ANX27=Tjänster!$QA$3,Tjänster!QN$3,IF($ANX27=Tjänster!$QA$4,Tjänster!QN$4,IF($ANX27=Tjänster!$QA$5,Tjänster!QN$5,IF($ANX27=Tjänster!$QA$6,Tjänster!QN$6,IF($ANX27=Tjänster!$QA$7,Tjänster!QN$7,IF($ANX27=Tjänster!$QA$8,Tjänster!QN$8,IF($ANX27=Tjänster!$QA$9,Tjänster!QN$9,IF($ANX27=Tjänster!$QA$10,Tjänster!QN$10,IF($ANX27=Tjänster!$QA$11,Tjänster!QN$11,IF($ANX27=Tjänster!$QA$12,Tjänster!QN$12,IF($ANX27=Tjänster!$QA$13,Tjänster!QN$13,IF($ANX27=Tjänster!$QA$14,Tjänster!QN$14,IF($ANX27=Tjänster!$QA$15,Tjänster!QN$15,IF($ANX27=Tjänster!$QA$16,Tjänster!QN$16,IF($ANX27=Tjänster!$QA$17,Tjänster!QN$17,IF($ANX27=Tjänster!$QA$18,Tjänster!QN$18,IF($ANX27=Tjänster!$QA$19,Tjänster!QN$19,IF($ANX27=Tjänster!$QA$20,Tjänster!QN$20,IF($ANX27=Tjänster!$QA$21,Tjänster!QN$21,IF($ANX27=Tjänster!$QA$22,Tjänster!QN$22,IF($ANX27=Tjänster!$QA$23,Tjänster!QN$23,IF($ANX27=Tjänster!$QA$24,Tjänster!QN$24,IF($ANX27=Tjänster!$QA$25,Tjänster!QN$25,IF($ANX27=Tjänster!$QA$26,Tjänster!QN$26,IF($ANX27=Tjänster!$QA$27,Tjänster!QN$27,IF($ANX27=Tjänster!$QA$28,Tjänster!QN$28,""))))))))))))))))))))))))))</f>
        <v/>
      </c>
      <c r="AOL27" s="36" t="str">
        <f>IF($ANX27=Tjänster!$QA$3,Tjänster!QO$3,IF($ANX27=Tjänster!$QA$4,Tjänster!QO$4,IF($ANX27=Tjänster!$QA$5,Tjänster!QO$5,IF($ANX27=Tjänster!$QA$6,Tjänster!QO$6,IF($ANX27=Tjänster!$QA$7,Tjänster!QO$7,IF($ANX27=Tjänster!$QA$8,Tjänster!QO$8,IF($ANX27=Tjänster!$QA$9,Tjänster!QO$9,IF($ANX27=Tjänster!$QA$10,Tjänster!QO$10,IF($ANX27=Tjänster!$QA$11,Tjänster!QO$11,IF($ANX27=Tjänster!$QA$12,Tjänster!QO$12,IF($ANX27=Tjänster!$QA$13,Tjänster!QO$13,IF($ANX27=Tjänster!$QA$14,Tjänster!QO$14,IF($ANX27=Tjänster!$QA$15,Tjänster!QO$15,IF($ANX27=Tjänster!$QA$16,Tjänster!QO$16,IF($ANX27=Tjänster!$QA$17,Tjänster!QO$17,IF($ANX27=Tjänster!$QA$18,Tjänster!QO$18,IF($ANX27=Tjänster!$QA$19,Tjänster!QO$19,IF($ANX27=Tjänster!$QA$20,Tjänster!QO$20,IF($ANX27=Tjänster!$QA$21,Tjänster!QO$21,IF($ANX27=Tjänster!$QA$22,Tjänster!QO$22,IF($ANX27=Tjänster!$QA$23,Tjänster!QO$23,IF($ANX27=Tjänster!$QA$24,Tjänster!QO$24,IF($ANX27=Tjänster!$QA$25,Tjänster!QO$25,IF($ANX27=Tjänster!$QA$26,Tjänster!QO$26,IF($ANX27=Tjänster!$QA$27,Tjänster!QO$27,IF($ANX27=Tjänster!$QA$28,Tjänster!QO$28,""))))))))))))))))))))))))))</f>
        <v/>
      </c>
      <c r="AOM27" s="36" t="str">
        <f>IF($ANX27=Tjänster!$QA$3,Tjänster!QP$3,IF($ANX27=Tjänster!$QA$4,Tjänster!QP$4,IF($ANX27=Tjänster!$QA$5,Tjänster!QP$5,IF($ANX27=Tjänster!$QA$6,Tjänster!QP$6,IF($ANX27=Tjänster!$QA$7,Tjänster!QP$7,IF($ANX27=Tjänster!$QA$8,Tjänster!QP$8,IF($ANX27=Tjänster!$QA$9,Tjänster!QP$9,IF($ANX27=Tjänster!$QA$10,Tjänster!QP$10,IF($ANX27=Tjänster!$QA$11,Tjänster!QP$11,IF($ANX27=Tjänster!$QA$12,Tjänster!QP$12,IF($ANX27=Tjänster!$QA$13,Tjänster!QP$13,IF($ANX27=Tjänster!$QA$14,Tjänster!QP$14,IF($ANX27=Tjänster!$QA$15,Tjänster!QP$15,IF($ANX27=Tjänster!$QA$16,Tjänster!QP$16,IF($ANX27=Tjänster!$QA$17,Tjänster!QP$17,IF($ANX27=Tjänster!$QA$18,Tjänster!QP$18,IF($ANX27=Tjänster!$QA$19,Tjänster!QP$19,IF($ANX27=Tjänster!$QA$20,Tjänster!QP$20,IF($ANX27=Tjänster!$QA$21,Tjänster!QP$21,IF($ANX27=Tjänster!$QA$22,Tjänster!QP$22,IF($ANX27=Tjänster!$QA$23,Tjänster!QP$23,IF($ANX27=Tjänster!$QA$24,Tjänster!QP$24,IF($ANX27=Tjänster!$QA$25,Tjänster!QP$25,IF($ANX27=Tjänster!$QA$26,Tjänster!QP$26,IF($ANX27=Tjänster!$QA$27,Tjänster!QP$27,IF($ANX27=Tjänster!$QA$28,Tjänster!QP$28,""))))))))))))))))))))))))))</f>
        <v/>
      </c>
      <c r="AON27" s="36" t="str">
        <f>IF($ANX27=Tjänster!$QA$3,Tjänster!QQ$3,IF($ANX27=Tjänster!$QA$4,Tjänster!QQ$4,IF($ANX27=Tjänster!$QA$5,Tjänster!QQ$5,IF($ANX27=Tjänster!$QA$6,Tjänster!QQ$6,IF($ANX27=Tjänster!$QA$7,Tjänster!QQ$7,IF($ANX27=Tjänster!$QA$8,Tjänster!QQ$8,IF($ANX27=Tjänster!$QA$9,Tjänster!QQ$9,IF($ANX27=Tjänster!$QA$10,Tjänster!QQ$10,IF($ANX27=Tjänster!$QA$11,Tjänster!QQ$11,IF($ANX27=Tjänster!$QA$12,Tjänster!QQ$12,IF($ANX27=Tjänster!$QA$13,Tjänster!QQ$13,IF($ANX27=Tjänster!$QA$14,Tjänster!QQ$14,IF($ANX27=Tjänster!$QA$15,Tjänster!QQ$15,IF($ANX27=Tjänster!$QA$16,Tjänster!QQ$16,IF($ANX27=Tjänster!$QA$17,Tjänster!QQ$17,IF($ANX27=Tjänster!$QA$18,Tjänster!QQ$18,IF($ANX27=Tjänster!$QA$19,Tjänster!QQ$19,IF($ANX27=Tjänster!$QA$20,Tjänster!QQ$20,IF($ANX27=Tjänster!$QA$21,Tjänster!QQ$21,IF($ANX27=Tjänster!$QA$22,Tjänster!QQ$22,IF($ANX27=Tjänster!$QA$23,Tjänster!QQ$23,IF($ANX27=Tjänster!$QA$24,Tjänster!QQ$24,IF($ANX27=Tjänster!$QA$25,Tjänster!QQ$25,IF($ANX27=Tjänster!$QA$26,Tjänster!QQ$26,IF($ANX27=Tjänster!$QA$27,Tjänster!QQ$27,IF($ANX27=Tjänster!$QA$28,Tjänster!QQ$28,""))))))))))))))))))))))))))</f>
        <v/>
      </c>
      <c r="AOO27" s="36" t="str">
        <f>IF($ANX27=Tjänster!$QA$3,Tjänster!QR$3,IF($ANX27=Tjänster!$QA$4,Tjänster!QR$4,IF($ANX27=Tjänster!$QA$5,Tjänster!QR$5,IF($ANX27=Tjänster!$QA$6,Tjänster!QR$6,IF($ANX27=Tjänster!$QA$7,Tjänster!QR$7,IF($ANX27=Tjänster!$QA$8,Tjänster!QR$8,IF($ANX27=Tjänster!$QA$9,Tjänster!QR$9,IF($ANX27=Tjänster!$QA$10,Tjänster!QR$10,IF($ANX27=Tjänster!$QA$11,Tjänster!QR$11,IF($ANX27=Tjänster!$QA$12,Tjänster!QR$12,IF($ANX27=Tjänster!$QA$13,Tjänster!QR$13,IF($ANX27=Tjänster!$QA$14,Tjänster!QR$14,IF($ANX27=Tjänster!$QA$15,Tjänster!QR$15,IF($ANX27=Tjänster!$QA$16,Tjänster!QR$16,IF($ANX27=Tjänster!$QA$17,Tjänster!QR$17,IF($ANX27=Tjänster!$QA$18,Tjänster!QR$18,IF($ANX27=Tjänster!$QA$19,Tjänster!QR$19,IF($ANX27=Tjänster!$QA$20,Tjänster!QR$20,IF($ANX27=Tjänster!$QA$21,Tjänster!QR$21,IF($ANX27=Tjänster!$QA$22,Tjänster!QR$22,IF($ANX27=Tjänster!$QA$23,Tjänster!QR$23,IF($ANX27=Tjänster!$QA$24,Tjänster!QR$24,IF($ANX27=Tjänster!$QA$25,Tjänster!QR$25,IF($ANX27=Tjänster!$QA$26,Tjänster!QR$26,IF($ANX27=Tjänster!$QA$27,Tjänster!QR$27,IF($ANX27=Tjänster!$QA$28,Tjänster!QR$28,""))))))))))))))))))))))))))</f>
        <v/>
      </c>
      <c r="AOP27" s="36" t="str">
        <f>IF($ANX27=Tjänster!$QA$3,Tjänster!QS$3,IF($ANX27=Tjänster!$QA$4,Tjänster!QS$4,IF($ANX27=Tjänster!$QA$5,Tjänster!QS$5,IF($ANX27=Tjänster!$QA$6,Tjänster!QS$6,IF($ANX27=Tjänster!$QA$7,Tjänster!QS$7,IF($ANX27=Tjänster!$QA$8,Tjänster!QS$8,IF($ANX27=Tjänster!$QA$9,Tjänster!QS$9,IF($ANX27=Tjänster!$QA$10,Tjänster!QS$10,IF($ANX27=Tjänster!$QA$11,Tjänster!QS$11,IF($ANX27=Tjänster!$QA$12,Tjänster!QS$12,IF($ANX27=Tjänster!$QA$13,Tjänster!QS$13,IF($ANX27=Tjänster!$QA$14,Tjänster!QS$14,IF($ANX27=Tjänster!$QA$15,Tjänster!QS$15,IF($ANX27=Tjänster!$QA$16,Tjänster!QS$16,IF($ANX27=Tjänster!$QA$17,Tjänster!QS$17,IF($ANX27=Tjänster!$QA$18,Tjänster!QS$18,IF($ANX27=Tjänster!$QA$19,Tjänster!QS$19,IF($ANX27=Tjänster!$QA$20,Tjänster!QS$20,IF($ANX27=Tjänster!$QA$21,Tjänster!QS$21,IF($ANX27=Tjänster!$QA$22,Tjänster!QS$22,IF($ANX27=Tjänster!$QA$23,Tjänster!QS$23,IF($ANX27=Tjänster!$QA$24,Tjänster!QS$24,IF($ANX27=Tjänster!$QA$25,Tjänster!QS$25,IF($ANX27=Tjänster!$QA$26,Tjänster!QS$26,IF($ANX27=Tjänster!$QA$27,Tjänster!QS$27,IF($ANX27=Tjänster!$QA$28,Tjänster!QS$28,""))))))))))))))))))))))))))</f>
        <v/>
      </c>
      <c r="AOQ27" s="36" t="str">
        <f>IF($ANX27=Tjänster!$QA$3,Tjänster!QT$3,IF($ANX27=Tjänster!$QA$4,Tjänster!QT$4,IF($ANX27=Tjänster!$QA$5,Tjänster!QT$5,IF($ANX27=Tjänster!$QA$6,Tjänster!QT$6,IF($ANX27=Tjänster!$QA$7,Tjänster!QT$7,IF($ANX27=Tjänster!$QA$8,Tjänster!QT$8,IF($ANX27=Tjänster!$QA$9,Tjänster!QT$9,IF($ANX27=Tjänster!$QA$10,Tjänster!QT$10,IF($ANX27=Tjänster!$QA$11,Tjänster!QT$11,IF($ANX27=Tjänster!$QA$12,Tjänster!QT$12,IF($ANX27=Tjänster!$QA$13,Tjänster!QT$13,IF($ANX27=Tjänster!$QA$14,Tjänster!QT$14,IF($ANX27=Tjänster!$QA$15,Tjänster!QT$15,IF($ANX27=Tjänster!$QA$16,Tjänster!QT$16,IF($ANX27=Tjänster!$QA$17,Tjänster!QT$17,IF($ANX27=Tjänster!$QA$18,Tjänster!QT$18,IF($ANX27=Tjänster!$QA$19,Tjänster!QT$19,IF($ANX27=Tjänster!$QA$20,Tjänster!QT$20,IF($ANX27=Tjänster!$QA$21,Tjänster!QT$21,IF($ANX27=Tjänster!$QA$22,Tjänster!QT$22,IF($ANX27=Tjänster!$QA$23,Tjänster!QT$23,IF($ANX27=Tjänster!$QA$24,Tjänster!QT$24,IF($ANX27=Tjänster!$QA$25,Tjänster!QT$25,IF($ANX27=Tjänster!$QA$26,Tjänster!QT$26,IF($ANX27=Tjänster!$QA$27,Tjänster!QT$27,IF($ANX27=Tjänster!$QA$28,Tjänster!QT$28,""))))))))))))))))))))))))))</f>
        <v/>
      </c>
      <c r="AOR27" s="36" t="str">
        <f>IF($ANX27=Tjänster!$QA$3,Tjänster!QU$3,IF($ANX27=Tjänster!$QA$4,Tjänster!QU$4,IF($ANX27=Tjänster!$QA$5,Tjänster!QU$5,IF($ANX27=Tjänster!$QA$6,Tjänster!QU$6,IF($ANX27=Tjänster!$QA$7,Tjänster!QU$7,IF($ANX27=Tjänster!$QA$8,Tjänster!QU$8,IF($ANX27=Tjänster!$QA$9,Tjänster!QU$9,IF($ANX27=Tjänster!$QA$10,Tjänster!QU$10,IF($ANX27=Tjänster!$QA$11,Tjänster!QU$11,IF($ANX27=Tjänster!$QA$12,Tjänster!QU$12,IF($ANX27=Tjänster!$QA$13,Tjänster!QU$13,IF($ANX27=Tjänster!$QA$14,Tjänster!QU$14,IF($ANX27=Tjänster!$QA$15,Tjänster!QU$15,IF($ANX27=Tjänster!$QA$16,Tjänster!QU$16,IF($ANX27=Tjänster!$QA$17,Tjänster!QU$17,IF($ANX27=Tjänster!$QA$18,Tjänster!QU$18,IF($ANX27=Tjänster!$QA$19,Tjänster!QU$19,IF($ANX27=Tjänster!$QA$20,Tjänster!QU$20,IF($ANX27=Tjänster!$QA$21,Tjänster!QU$21,IF($ANX27=Tjänster!$QA$22,Tjänster!QU$22,IF($ANX27=Tjänster!$QA$23,Tjänster!QU$23,IF($ANX27=Tjänster!$QA$24,Tjänster!QU$24,IF($ANX27=Tjänster!$QA$25,Tjänster!QU$25,IF($ANX27=Tjänster!$QA$26,Tjänster!QU$26,IF($ANX27=Tjänster!$QA$27,Tjänster!QU$27,IF($ANX27=Tjänster!$QA$28,Tjänster!QU$28,""))))))))))))))))))))))))))</f>
        <v/>
      </c>
      <c r="APU27" s="36" t="str">
        <f t="shared" si="20"/>
        <v/>
      </c>
      <c r="APV27" s="36" t="str">
        <f>IF($APU27=Tjänster!$QW$3,Tjänster!QX$3,IF($APU27=Tjänster!$QW$4,Tjänster!QX$4,IF($APU27=Tjänster!$QW$5,Tjänster!QX$5,IF($APU27=Tjänster!$QW$6,Tjänster!QX$6,IF($APU27=Tjänster!$QW$7,Tjänster!QX$7,IF($APU27=Tjänster!$QW$8,Tjänster!QX$8,IF($APU27=Tjänster!$QW$9,Tjänster!QX$9,IF($APU27=Tjänster!$QW$10,Tjänster!QX$10,IF($APU27=Tjänster!$QW$11,Tjänster!QX$11,IF($APU27=Tjänster!$QW$12,Tjänster!QX$12,IF($APU27=Tjänster!$QW$13,Tjänster!QX$13,IF($APU27=Tjänster!$QW$14,Tjänster!QX$14,IF($APU27=Tjänster!$QW$15,Tjänster!QX$15,IF($APU27=Tjänster!$QW$16,Tjänster!QX$16,IF($APU27=Tjänster!$QW$17,Tjänster!QX$17,IF($APU27=Tjänster!$QW$18,Tjänster!QX$18,IF($APU27=Tjänster!$QW$19,Tjänster!QX$19,IF($APU27=Tjänster!$QW$20,Tjänster!QX$20,IF($APU27=Tjänster!$QW$21,Tjänster!QX$21,IF($APU27=Tjänster!$QW$22,Tjänster!QX$22,IF($APU27=Tjänster!$QW$23,Tjänster!QX$23,IF($APU27=Tjänster!$QW$24,Tjänster!QX$24,IF($APU27=Tjänster!$QW$25,Tjänster!QX$25,IF($APU27=Tjänster!$QW$26,Tjänster!QX$26,IF($APU27=Tjänster!$QW$27,Tjänster!QX$27,IF($APU27=Tjänster!$QW$28,Tjänster!QX$28,""))))))))))))))))))))))))))</f>
        <v/>
      </c>
      <c r="APW27" s="36" t="str">
        <f>IF($APU27=Tjänster!$QW$3,Tjänster!QY$3,IF($APU27=Tjänster!$QW$4,Tjänster!QY$4,IF($APU27=Tjänster!$QW$5,Tjänster!QY$5,IF($APU27=Tjänster!$QW$6,Tjänster!QY$6,IF($APU27=Tjänster!$QW$7,Tjänster!QY$7,IF($APU27=Tjänster!$QW$8,Tjänster!QY$8,IF($APU27=Tjänster!$QW$9,Tjänster!QY$9,IF($APU27=Tjänster!$QW$10,Tjänster!QY$10,IF($APU27=Tjänster!$QW$11,Tjänster!QY$11,IF($APU27=Tjänster!$QW$12,Tjänster!QY$12,IF($APU27=Tjänster!$QW$13,Tjänster!QY$13,IF($APU27=Tjänster!$QW$14,Tjänster!QY$14,IF($APU27=Tjänster!$QW$15,Tjänster!QY$15,IF($APU27=Tjänster!$QW$16,Tjänster!QY$16,IF($APU27=Tjänster!$QW$17,Tjänster!QY$17,IF($APU27=Tjänster!$QW$18,Tjänster!QY$18,IF($APU27=Tjänster!$QW$19,Tjänster!QY$19,IF($APU27=Tjänster!$QW$20,Tjänster!QY$20,IF($APU27=Tjänster!$QW$21,Tjänster!QY$21,IF($APU27=Tjänster!$QW$22,Tjänster!QY$22,IF($APU27=Tjänster!$QW$23,Tjänster!QY$23,IF($APU27=Tjänster!$QW$24,Tjänster!QY$24,IF($APU27=Tjänster!$QW$25,Tjänster!QY$25,IF($APU27=Tjänster!$QW$26,Tjänster!QY$26,IF($APU27=Tjänster!$QW$27,Tjänster!QY$27,IF($APU27=Tjänster!$QW$28,Tjänster!QY$28,""))))))))))))))))))))))))))</f>
        <v/>
      </c>
      <c r="APX27" s="36" t="str">
        <f>IF($APU27=Tjänster!$QW$3,Tjänster!QZ$3,IF($APU27=Tjänster!$QW$4,Tjänster!QZ$4,IF($APU27=Tjänster!$QW$5,Tjänster!QZ$5,IF($APU27=Tjänster!$QW$6,Tjänster!QZ$6,IF($APU27=Tjänster!$QW$7,Tjänster!QZ$7,IF($APU27=Tjänster!$QW$8,Tjänster!QZ$8,IF($APU27=Tjänster!$QW$9,Tjänster!QZ$9,IF($APU27=Tjänster!$QW$10,Tjänster!QZ$10,IF($APU27=Tjänster!$QW$11,Tjänster!QZ$11,IF($APU27=Tjänster!$QW$12,Tjänster!QZ$12,IF($APU27=Tjänster!$QW$13,Tjänster!QZ$13,IF($APU27=Tjänster!$QW$14,Tjänster!QZ$14,IF($APU27=Tjänster!$QW$15,Tjänster!QZ$15,IF($APU27=Tjänster!$QW$16,Tjänster!QZ$16,IF($APU27=Tjänster!$QW$17,Tjänster!QZ$17,IF($APU27=Tjänster!$QW$18,Tjänster!QZ$18,IF($APU27=Tjänster!$QW$19,Tjänster!QZ$19,IF($APU27=Tjänster!$QW$20,Tjänster!QZ$20,IF($APU27=Tjänster!$QW$21,Tjänster!QZ$21,IF($APU27=Tjänster!$QW$22,Tjänster!QZ$22,IF($APU27=Tjänster!$QW$23,Tjänster!QZ$23,IF($APU27=Tjänster!$QW$24,Tjänster!QZ$24,IF($APU27=Tjänster!$QW$25,Tjänster!QZ$25,IF($APU27=Tjänster!$QW$26,Tjänster!QZ$26,IF($APU27=Tjänster!$QW$27,Tjänster!QZ$27,IF($APU27=Tjänster!$QW$28,Tjänster!QZ$28,""))))))))))))))))))))))))))</f>
        <v/>
      </c>
      <c r="APY27" s="36" t="str">
        <f>IF($APU27=Tjänster!$QW$3,Tjänster!RA$3,IF($APU27=Tjänster!$QW$4,Tjänster!RA$4,IF($APU27=Tjänster!$QW$5,Tjänster!RA$5,IF($APU27=Tjänster!$QW$6,Tjänster!RA$6,IF($APU27=Tjänster!$QW$7,Tjänster!RA$7,IF($APU27=Tjänster!$QW$8,Tjänster!RA$8,IF($APU27=Tjänster!$QW$9,Tjänster!RA$9,IF($APU27=Tjänster!$QW$10,Tjänster!RA$10,IF($APU27=Tjänster!$QW$11,Tjänster!RA$11,IF($APU27=Tjänster!$QW$12,Tjänster!RA$12,IF($APU27=Tjänster!$QW$13,Tjänster!RA$13,IF($APU27=Tjänster!$QW$14,Tjänster!RA$14,IF($APU27=Tjänster!$QW$15,Tjänster!RA$15,IF($APU27=Tjänster!$QW$16,Tjänster!RA$16,IF($APU27=Tjänster!$QW$17,Tjänster!RA$17,IF($APU27=Tjänster!$QW$18,Tjänster!RA$18,IF($APU27=Tjänster!$QW$19,Tjänster!RA$19,IF($APU27=Tjänster!$QW$20,Tjänster!RA$20,IF($APU27=Tjänster!$QW$21,Tjänster!RA$21,IF($APU27=Tjänster!$QW$22,Tjänster!RA$22,IF($APU27=Tjänster!$QW$23,Tjänster!RA$23,IF($APU27=Tjänster!$QW$24,Tjänster!RA$24,IF($APU27=Tjänster!$QW$25,Tjänster!RA$25,IF($APU27=Tjänster!$QW$26,Tjänster!RA$26,IF($APU27=Tjänster!$QW$27,Tjänster!RA$27,IF($APU27=Tjänster!$QW$28,Tjänster!RA$28,""))))))))))))))))))))))))))</f>
        <v/>
      </c>
      <c r="APZ27" s="36" t="str">
        <f>IF($APU27=Tjänster!$QW$3,Tjänster!RB$3,IF($APU27=Tjänster!$QW$4,Tjänster!RB$4,IF($APU27=Tjänster!$QW$5,Tjänster!RB$5,IF($APU27=Tjänster!$QW$6,Tjänster!RB$6,IF($APU27=Tjänster!$QW$7,Tjänster!RB$7,IF($APU27=Tjänster!$QW$8,Tjänster!RB$8,IF($APU27=Tjänster!$QW$9,Tjänster!RB$9,IF($APU27=Tjänster!$QW$10,Tjänster!RB$10,IF($APU27=Tjänster!$QW$11,Tjänster!RB$11,IF($APU27=Tjänster!$QW$12,Tjänster!RB$12,IF($APU27=Tjänster!$QW$13,Tjänster!RB$13,IF($APU27=Tjänster!$QW$14,Tjänster!RB$14,IF($APU27=Tjänster!$QW$15,Tjänster!RB$15,IF($APU27=Tjänster!$QW$16,Tjänster!RB$16,IF($APU27=Tjänster!$QW$17,Tjänster!RB$17,IF($APU27=Tjänster!$QW$18,Tjänster!RB$18,IF($APU27=Tjänster!$QW$19,Tjänster!RB$19,IF($APU27=Tjänster!$QW$20,Tjänster!RB$20,IF($APU27=Tjänster!$QW$21,Tjänster!RB$21,IF($APU27=Tjänster!$QW$22,Tjänster!RB$22,IF($APU27=Tjänster!$QW$23,Tjänster!RB$23,IF($APU27=Tjänster!$QW$24,Tjänster!RB$24,IF($APU27=Tjänster!$QW$25,Tjänster!RB$25,IF($APU27=Tjänster!$QW$26,Tjänster!RB$26,IF($APU27=Tjänster!$QW$27,Tjänster!RB$27,IF($APU27=Tjänster!$QW$28,Tjänster!RB$28,""))))))))))))))))))))))))))</f>
        <v/>
      </c>
      <c r="AQA27" s="36" t="str">
        <f>IF($APU27=Tjänster!$QW$3,Tjänster!RC$3,IF($APU27=Tjänster!$QW$4,Tjänster!RC$4,IF($APU27=Tjänster!$QW$5,Tjänster!RC$5,IF($APU27=Tjänster!$QW$6,Tjänster!RC$6,IF($APU27=Tjänster!$QW$7,Tjänster!RC$7,IF($APU27=Tjänster!$QW$8,Tjänster!RC$8,IF($APU27=Tjänster!$QW$9,Tjänster!RC$9,IF($APU27=Tjänster!$QW$10,Tjänster!RC$10,IF($APU27=Tjänster!$QW$11,Tjänster!RC$11,IF($APU27=Tjänster!$QW$12,Tjänster!RC$12,IF($APU27=Tjänster!$QW$13,Tjänster!RC$13,IF($APU27=Tjänster!$QW$14,Tjänster!RC$14,IF($APU27=Tjänster!$QW$15,Tjänster!RC$15,IF($APU27=Tjänster!$QW$16,Tjänster!RC$16,IF($APU27=Tjänster!$QW$17,Tjänster!RC$17,IF($APU27=Tjänster!$QW$18,Tjänster!RC$18,IF($APU27=Tjänster!$QW$19,Tjänster!RC$19,IF($APU27=Tjänster!$QW$20,Tjänster!RC$20,IF($APU27=Tjänster!$QW$21,Tjänster!RC$21,IF($APU27=Tjänster!$QW$22,Tjänster!RC$22,IF($APU27=Tjänster!$QW$23,Tjänster!RC$23,IF($APU27=Tjänster!$QW$24,Tjänster!RC$24,IF($APU27=Tjänster!$QW$25,Tjänster!RC$25,IF($APU27=Tjänster!$QW$26,Tjänster!RC$26,IF($APU27=Tjänster!$QW$27,Tjänster!RC$27,IF($APU27=Tjänster!$QW$28,Tjänster!RC$28,""))))))))))))))))))))))))))</f>
        <v/>
      </c>
      <c r="AQB27" s="36" t="str">
        <f>IF($APU27=Tjänster!$QW$3,Tjänster!RD$3,IF($APU27=Tjänster!$QW$4,Tjänster!RD$4,IF($APU27=Tjänster!$QW$5,Tjänster!RD$5,IF($APU27=Tjänster!$QW$6,Tjänster!RD$6,IF($APU27=Tjänster!$QW$7,Tjänster!RD$7,IF($APU27=Tjänster!$QW$8,Tjänster!RD$8,IF($APU27=Tjänster!$QW$9,Tjänster!RD$9,IF($APU27=Tjänster!$QW$10,Tjänster!RD$10,IF($APU27=Tjänster!$QW$11,Tjänster!RD$11,IF($APU27=Tjänster!$QW$12,Tjänster!RD$12,IF($APU27=Tjänster!$QW$13,Tjänster!RD$13,IF($APU27=Tjänster!$QW$14,Tjänster!RD$14,IF($APU27=Tjänster!$QW$15,Tjänster!RD$15,IF($APU27=Tjänster!$QW$16,Tjänster!RD$16,IF($APU27=Tjänster!$QW$17,Tjänster!RD$17,IF($APU27=Tjänster!$QW$18,Tjänster!RD$18,IF($APU27=Tjänster!$QW$19,Tjänster!RD$19,IF($APU27=Tjänster!$QW$20,Tjänster!RD$20,IF($APU27=Tjänster!$QW$21,Tjänster!RD$21,IF($APU27=Tjänster!$QW$22,Tjänster!RD$22,IF($APU27=Tjänster!$QW$23,Tjänster!RD$23,IF($APU27=Tjänster!$QW$24,Tjänster!RD$24,IF($APU27=Tjänster!$QW$25,Tjänster!RD$25,IF($APU27=Tjänster!$QW$26,Tjänster!RD$26,IF($APU27=Tjänster!$QW$27,Tjänster!RD$27,IF($APU27=Tjänster!$QW$28,Tjänster!RD$28,""))))))))))))))))))))))))))</f>
        <v/>
      </c>
      <c r="AQC27" s="36" t="str">
        <f>IF($APU27=Tjänster!$QW$3,Tjänster!RE$3,IF($APU27=Tjänster!$QW$4,Tjänster!RE$4,IF($APU27=Tjänster!$QW$5,Tjänster!RE$5,IF($APU27=Tjänster!$QW$6,Tjänster!RE$6,IF($APU27=Tjänster!$QW$7,Tjänster!RE$7,IF($APU27=Tjänster!$QW$8,Tjänster!RE$8,IF($APU27=Tjänster!$QW$9,Tjänster!RE$9,IF($APU27=Tjänster!$QW$10,Tjänster!RE$10,IF($APU27=Tjänster!$QW$11,Tjänster!RE$11,IF($APU27=Tjänster!$QW$12,Tjänster!RE$12,IF($APU27=Tjänster!$QW$13,Tjänster!RE$13,IF($APU27=Tjänster!$QW$14,Tjänster!RE$14,IF($APU27=Tjänster!$QW$15,Tjänster!RE$15,IF($APU27=Tjänster!$QW$16,Tjänster!RE$16,IF($APU27=Tjänster!$QW$17,Tjänster!RE$17,IF($APU27=Tjänster!$QW$18,Tjänster!RE$18,IF($APU27=Tjänster!$QW$19,Tjänster!RE$19,IF($APU27=Tjänster!$QW$20,Tjänster!RE$20,IF($APU27=Tjänster!$QW$21,Tjänster!RE$21,IF($APU27=Tjänster!$QW$22,Tjänster!RE$22,IF($APU27=Tjänster!$QW$23,Tjänster!RE$23,IF($APU27=Tjänster!$QW$24,Tjänster!RE$24,IF($APU27=Tjänster!$QW$25,Tjänster!RE$25,IF($APU27=Tjänster!$QW$26,Tjänster!RE$26,IF($APU27=Tjänster!$QW$27,Tjänster!RE$27,IF($APU27=Tjänster!$QW$28,Tjänster!RE$28,""))))))))))))))))))))))))))</f>
        <v/>
      </c>
      <c r="AQD27" s="36" t="str">
        <f>IF($APU27=Tjänster!$QW$3,Tjänster!RF$3,IF($APU27=Tjänster!$QW$4,Tjänster!RF$4,IF($APU27=Tjänster!$QW$5,Tjänster!RF$5,IF($APU27=Tjänster!$QW$6,Tjänster!RF$6,IF($APU27=Tjänster!$QW$7,Tjänster!RF$7,IF($APU27=Tjänster!$QW$8,Tjänster!RF$8,IF($APU27=Tjänster!$QW$9,Tjänster!RF$9,IF($APU27=Tjänster!$QW$10,Tjänster!RF$10,IF($APU27=Tjänster!$QW$11,Tjänster!RF$11,IF($APU27=Tjänster!$QW$12,Tjänster!RF$12,IF($APU27=Tjänster!$QW$13,Tjänster!RF$13,IF($APU27=Tjänster!$QW$14,Tjänster!RF$14,IF($APU27=Tjänster!$QW$15,Tjänster!RF$15,IF($APU27=Tjänster!$QW$16,Tjänster!RF$16,IF($APU27=Tjänster!$QW$17,Tjänster!RF$17,IF($APU27=Tjänster!$QW$18,Tjänster!RF$18,IF($APU27=Tjänster!$QW$19,Tjänster!RF$19,IF($APU27=Tjänster!$QW$20,Tjänster!RF$20,IF($APU27=Tjänster!$QW$21,Tjänster!RF$21,IF($APU27=Tjänster!$QW$22,Tjänster!RF$22,IF($APU27=Tjänster!$QW$23,Tjänster!RF$23,IF($APU27=Tjänster!$QW$24,Tjänster!RF$24,IF($APU27=Tjänster!$QW$25,Tjänster!RF$25,IF($APU27=Tjänster!$QW$26,Tjänster!RF$26,IF($APU27=Tjänster!$QW$27,Tjänster!RF$27,IF($APU27=Tjänster!$QW$28,Tjänster!RF$28,""))))))))))))))))))))))))))</f>
        <v/>
      </c>
      <c r="AQE27" s="36" t="str">
        <f>IF($APU27=Tjänster!$QW$3,Tjänster!RG$3,IF($APU27=Tjänster!$QW$4,Tjänster!RG$4,IF($APU27=Tjänster!$QW$5,Tjänster!RG$5,IF($APU27=Tjänster!$QW$6,Tjänster!RG$6,IF($APU27=Tjänster!$QW$7,Tjänster!RG$7,IF($APU27=Tjänster!$QW$8,Tjänster!RG$8,IF($APU27=Tjänster!$QW$9,Tjänster!RG$9,IF($APU27=Tjänster!$QW$10,Tjänster!RG$10,IF($APU27=Tjänster!$QW$11,Tjänster!RG$11,IF($APU27=Tjänster!$QW$12,Tjänster!RG$12,IF($APU27=Tjänster!$QW$13,Tjänster!RG$13,IF($APU27=Tjänster!$QW$14,Tjänster!RG$14,IF($APU27=Tjänster!$QW$15,Tjänster!RG$15,IF($APU27=Tjänster!$QW$16,Tjänster!RG$16,IF($APU27=Tjänster!$QW$17,Tjänster!RG$17,IF($APU27=Tjänster!$QW$18,Tjänster!RG$18,IF($APU27=Tjänster!$QW$19,Tjänster!RG$19,IF($APU27=Tjänster!$QW$20,Tjänster!RG$20,IF($APU27=Tjänster!$QW$21,Tjänster!RG$21,IF($APU27=Tjänster!$QW$22,Tjänster!RG$22,IF($APU27=Tjänster!$QW$23,Tjänster!RG$23,IF($APU27=Tjänster!$QW$24,Tjänster!RG$24,IF($APU27=Tjänster!$QW$25,Tjänster!RG$25,IF($APU27=Tjänster!$QW$26,Tjänster!RG$26,IF($APU27=Tjänster!$QW$27,Tjänster!RG$27,IF($APU27=Tjänster!$QW$28,Tjänster!RG$28,""))))))))))))))))))))))))))</f>
        <v/>
      </c>
      <c r="AQF27" s="36" t="str">
        <f>IF($APU27=Tjänster!$QW$3,Tjänster!RH$3,IF($APU27=Tjänster!$QW$4,Tjänster!RH$4,IF($APU27=Tjänster!$QW$5,Tjänster!RH$5,IF($APU27=Tjänster!$QW$6,Tjänster!RH$6,IF($APU27=Tjänster!$QW$7,Tjänster!RH$7,IF($APU27=Tjänster!$QW$8,Tjänster!RH$8,IF($APU27=Tjänster!$QW$9,Tjänster!RH$9,IF($APU27=Tjänster!$QW$10,Tjänster!RH$10,IF($APU27=Tjänster!$QW$11,Tjänster!RH$11,IF($APU27=Tjänster!$QW$12,Tjänster!RH$12,IF($APU27=Tjänster!$QW$13,Tjänster!RH$13,IF($APU27=Tjänster!$QW$14,Tjänster!RH$14,IF($APU27=Tjänster!$QW$15,Tjänster!RH$15,IF($APU27=Tjänster!$QW$16,Tjänster!RH$16,IF($APU27=Tjänster!$QW$17,Tjänster!RH$17,IF($APU27=Tjänster!$QW$18,Tjänster!RH$18,IF($APU27=Tjänster!$QW$19,Tjänster!RH$19,IF($APU27=Tjänster!$QW$20,Tjänster!RH$20,IF($APU27=Tjänster!$QW$21,Tjänster!RH$21,IF($APU27=Tjänster!$QW$22,Tjänster!RH$22,IF($APU27=Tjänster!$QW$23,Tjänster!RH$23,IF($APU27=Tjänster!$QW$24,Tjänster!RH$24,IF($APU27=Tjänster!$QW$25,Tjänster!RH$25,IF($APU27=Tjänster!$QW$26,Tjänster!RH$26,IF($APU27=Tjänster!$QW$27,Tjänster!RH$27,IF($APU27=Tjänster!$QW$28,Tjänster!RH$28,""))))))))))))))))))))))))))</f>
        <v/>
      </c>
      <c r="AQG27" s="36" t="str">
        <f>IF($APU27=Tjänster!$QW$3,Tjänster!RI$3,IF($APU27=Tjänster!$QW$4,Tjänster!RI$4,IF($APU27=Tjänster!$QW$5,Tjänster!RI$5,IF($APU27=Tjänster!$QW$6,Tjänster!RI$6,IF($APU27=Tjänster!$QW$7,Tjänster!RI$7,IF($APU27=Tjänster!$QW$8,Tjänster!RI$8,IF($APU27=Tjänster!$QW$9,Tjänster!RI$9,IF($APU27=Tjänster!$QW$10,Tjänster!RI$10,IF($APU27=Tjänster!$QW$11,Tjänster!RI$11,IF($APU27=Tjänster!$QW$12,Tjänster!RI$12,IF($APU27=Tjänster!$QW$13,Tjänster!RI$13,IF($APU27=Tjänster!$QW$14,Tjänster!RI$14,IF($APU27=Tjänster!$QW$15,Tjänster!RI$15,IF($APU27=Tjänster!$QW$16,Tjänster!RI$16,IF($APU27=Tjänster!$QW$17,Tjänster!RI$17,IF($APU27=Tjänster!$QW$18,Tjänster!RI$18,IF($APU27=Tjänster!$QW$19,Tjänster!RI$19,IF($APU27=Tjänster!$QW$20,Tjänster!RI$20,IF($APU27=Tjänster!$QW$21,Tjänster!RI$21,IF($APU27=Tjänster!$QW$22,Tjänster!RI$22,IF($APU27=Tjänster!$QW$23,Tjänster!RI$23,IF($APU27=Tjänster!$QW$24,Tjänster!RI$24,IF($APU27=Tjänster!$QW$25,Tjänster!RI$25,IF($APU27=Tjänster!$QW$26,Tjänster!RI$26,IF($APU27=Tjänster!$QW$27,Tjänster!RI$27,IF($APU27=Tjänster!$QW$28,Tjänster!RI$28,""))))))))))))))))))))))))))</f>
        <v/>
      </c>
      <c r="AQH27" s="36" t="str">
        <f>IF($APU27=Tjänster!$QW$3,Tjänster!RJ$3,IF($APU27=Tjänster!$QW$4,Tjänster!RJ$4,IF($APU27=Tjänster!$QW$5,Tjänster!RJ$5,IF($APU27=Tjänster!$QW$6,Tjänster!RJ$6,IF($APU27=Tjänster!$QW$7,Tjänster!RJ$7,IF($APU27=Tjänster!$QW$8,Tjänster!RJ$8,IF($APU27=Tjänster!$QW$9,Tjänster!RJ$9,IF($APU27=Tjänster!$QW$10,Tjänster!RJ$10,IF($APU27=Tjänster!$QW$11,Tjänster!RJ$11,IF($APU27=Tjänster!$QW$12,Tjänster!RJ$12,IF($APU27=Tjänster!$QW$13,Tjänster!RJ$13,IF($APU27=Tjänster!$QW$14,Tjänster!RJ$14,IF($APU27=Tjänster!$QW$15,Tjänster!RJ$15,IF($APU27=Tjänster!$QW$16,Tjänster!RJ$16,IF($APU27=Tjänster!$QW$17,Tjänster!RJ$17,IF($APU27=Tjänster!$QW$18,Tjänster!RJ$18,IF($APU27=Tjänster!$QW$19,Tjänster!RJ$19,IF($APU27=Tjänster!$QW$20,Tjänster!RJ$20,IF($APU27=Tjänster!$QW$21,Tjänster!RJ$21,IF($APU27=Tjänster!$QW$22,Tjänster!RJ$22,IF($APU27=Tjänster!$QW$23,Tjänster!RJ$23,IF($APU27=Tjänster!$QW$24,Tjänster!RJ$24,IF($APU27=Tjänster!$QW$25,Tjänster!RJ$25,IF($APU27=Tjänster!$QW$26,Tjänster!RJ$26,IF($APU27=Tjänster!$QW$27,Tjänster!RJ$27,IF($APU27=Tjänster!$QW$28,Tjänster!RJ$28,""))))))))))))))))))))))))))</f>
        <v/>
      </c>
      <c r="AQI27" s="36" t="str">
        <f>IF($APU27=Tjänster!$QW$3,Tjänster!RK$3,IF($APU27=Tjänster!$QW$4,Tjänster!RK$4,IF($APU27=Tjänster!$QW$5,Tjänster!RK$5,IF($APU27=Tjänster!$QW$6,Tjänster!RK$6,IF($APU27=Tjänster!$QW$7,Tjänster!RK$7,IF($APU27=Tjänster!$QW$8,Tjänster!RK$8,IF($APU27=Tjänster!$QW$9,Tjänster!RK$9,IF($APU27=Tjänster!$QW$10,Tjänster!RK$10,IF($APU27=Tjänster!$QW$11,Tjänster!RK$11,IF($APU27=Tjänster!$QW$12,Tjänster!RK$12,IF($APU27=Tjänster!$QW$13,Tjänster!RK$13,IF($APU27=Tjänster!$QW$14,Tjänster!RK$14,IF($APU27=Tjänster!$QW$15,Tjänster!RK$15,IF($APU27=Tjänster!$QW$16,Tjänster!RK$16,IF($APU27=Tjänster!$QW$17,Tjänster!RK$17,IF($APU27=Tjänster!$QW$18,Tjänster!RK$18,IF($APU27=Tjänster!$QW$19,Tjänster!RK$19,IF($APU27=Tjänster!$QW$20,Tjänster!RK$20,IF($APU27=Tjänster!$QW$21,Tjänster!RK$21,IF($APU27=Tjänster!$QW$22,Tjänster!RK$22,IF($APU27=Tjänster!$QW$23,Tjänster!RK$23,IF($APU27=Tjänster!$QW$24,Tjänster!RK$24,IF($APU27=Tjänster!$QW$25,Tjänster!RK$25,IF($APU27=Tjänster!$QW$26,Tjänster!RK$26,IF($APU27=Tjänster!$QW$27,Tjänster!RK$27,IF($APU27=Tjänster!$QW$28,Tjänster!RK$28,""))))))))))))))))))))))))))</f>
        <v/>
      </c>
      <c r="AQJ27" s="36" t="str">
        <f>IF($APU27=Tjänster!$QW$3,Tjänster!RL$3,IF($APU27=Tjänster!$QW$4,Tjänster!RL$4,IF($APU27=Tjänster!$QW$5,Tjänster!RL$5,IF($APU27=Tjänster!$QW$6,Tjänster!RL$6,IF($APU27=Tjänster!$QW$7,Tjänster!RL$7,IF($APU27=Tjänster!$QW$8,Tjänster!RL$8,IF($APU27=Tjänster!$QW$9,Tjänster!RL$9,IF($APU27=Tjänster!$QW$10,Tjänster!RL$10,IF($APU27=Tjänster!$QW$11,Tjänster!RL$11,IF($APU27=Tjänster!$QW$12,Tjänster!RL$12,IF($APU27=Tjänster!$QW$13,Tjänster!RL$13,IF($APU27=Tjänster!$QW$14,Tjänster!RL$14,IF($APU27=Tjänster!$QW$15,Tjänster!RL$15,IF($APU27=Tjänster!$QW$16,Tjänster!RL$16,IF($APU27=Tjänster!$QW$17,Tjänster!RL$17,IF($APU27=Tjänster!$QW$18,Tjänster!RL$18,IF($APU27=Tjänster!$QW$19,Tjänster!RL$19,IF($APU27=Tjänster!$QW$20,Tjänster!RL$20,IF($APU27=Tjänster!$QW$21,Tjänster!RL$21,IF($APU27=Tjänster!$QW$22,Tjänster!RL$22,IF($APU27=Tjänster!$QW$23,Tjänster!RL$23,IF($APU27=Tjänster!$QW$24,Tjänster!RL$24,IF($APU27=Tjänster!$QW$25,Tjänster!RL$25,IF($APU27=Tjänster!$QW$26,Tjänster!RL$26,IF($APU27=Tjänster!$QW$27,Tjänster!RL$27,IF($APU27=Tjänster!$QW$28,Tjänster!RL$28,""))))))))))))))))))))))))))</f>
        <v/>
      </c>
      <c r="AQK27" s="36" t="str">
        <f>IF($APU27=Tjänster!$QW$3,Tjänster!RM$3,IF($APU27=Tjänster!$QW$4,Tjänster!RM$4,IF($APU27=Tjänster!$QW$5,Tjänster!RM$5,IF($APU27=Tjänster!$QW$6,Tjänster!RM$6,IF($APU27=Tjänster!$QW$7,Tjänster!RM$7,IF($APU27=Tjänster!$QW$8,Tjänster!RM$8,IF($APU27=Tjänster!$QW$9,Tjänster!RM$9,IF($APU27=Tjänster!$QW$10,Tjänster!RM$10,IF($APU27=Tjänster!$QW$11,Tjänster!RM$11,IF($APU27=Tjänster!$QW$12,Tjänster!RM$12,IF($APU27=Tjänster!$QW$13,Tjänster!RM$13,IF($APU27=Tjänster!$QW$14,Tjänster!RM$14,IF($APU27=Tjänster!$QW$15,Tjänster!RM$15,IF($APU27=Tjänster!$QW$16,Tjänster!RM$16,IF($APU27=Tjänster!$QW$17,Tjänster!RM$17,IF($APU27=Tjänster!$QW$18,Tjänster!RM$18,IF($APU27=Tjänster!$QW$19,Tjänster!RM$19,IF($APU27=Tjänster!$QW$20,Tjänster!RM$20,IF($APU27=Tjänster!$QW$21,Tjänster!RM$21,IF($APU27=Tjänster!$QW$22,Tjänster!RM$22,IF($APU27=Tjänster!$QW$23,Tjänster!RM$23,IF($APU27=Tjänster!$QW$24,Tjänster!RM$24,IF($APU27=Tjänster!$QW$25,Tjänster!RM$25,IF($APU27=Tjänster!$QW$26,Tjänster!RM$26,IF($APU27=Tjänster!$QW$27,Tjänster!RM$27,IF($APU27=Tjänster!$QW$28,Tjänster!RM$28,""))))))))))))))))))))))))))</f>
        <v/>
      </c>
      <c r="AQL27" s="36" t="str">
        <f>IF($APU27=Tjänster!$QW$3,Tjänster!RN$3,IF($APU27=Tjänster!$QW$4,Tjänster!RN$4,IF($APU27=Tjänster!$QW$5,Tjänster!RN$5,IF($APU27=Tjänster!$QW$6,Tjänster!RN$6,IF($APU27=Tjänster!$QW$7,Tjänster!RN$7,IF($APU27=Tjänster!$QW$8,Tjänster!RN$8,IF($APU27=Tjänster!$QW$9,Tjänster!RN$9,IF($APU27=Tjänster!$QW$10,Tjänster!RN$10,IF($APU27=Tjänster!$QW$11,Tjänster!RN$11,IF($APU27=Tjänster!$QW$12,Tjänster!RN$12,IF($APU27=Tjänster!$QW$13,Tjänster!RN$13,IF($APU27=Tjänster!$QW$14,Tjänster!RN$14,IF($APU27=Tjänster!$QW$15,Tjänster!RN$15,IF($APU27=Tjänster!$QW$16,Tjänster!RN$16,IF($APU27=Tjänster!$QW$17,Tjänster!RN$17,IF($APU27=Tjänster!$QW$18,Tjänster!RN$18,IF($APU27=Tjänster!$QW$19,Tjänster!RN$19,IF($APU27=Tjänster!$QW$20,Tjänster!RN$20,IF($APU27=Tjänster!$QW$21,Tjänster!RN$21,IF($APU27=Tjänster!$QW$22,Tjänster!RN$22,IF($APU27=Tjänster!$QW$23,Tjänster!RN$23,IF($APU27=Tjänster!$QW$24,Tjänster!RN$24,IF($APU27=Tjänster!$QW$25,Tjänster!RN$25,IF($APU27=Tjänster!$QW$26,Tjänster!RN$26,IF($APU27=Tjänster!$QW$27,Tjänster!RN$27,IF($APU27=Tjänster!$QW$28,Tjänster!RN$28,""))))))))))))))))))))))))))</f>
        <v/>
      </c>
      <c r="AQM27" s="36" t="str">
        <f>IF($APU27=Tjänster!$QW$3,Tjänster!RO$3,IF($APU27=Tjänster!$QW$4,Tjänster!RO$4,IF($APU27=Tjänster!$QW$5,Tjänster!RO$5,IF($APU27=Tjänster!$QW$6,Tjänster!RO$6,IF($APU27=Tjänster!$QW$7,Tjänster!RO$7,IF($APU27=Tjänster!$QW$8,Tjänster!RO$8,IF($APU27=Tjänster!$QW$9,Tjänster!RO$9,IF($APU27=Tjänster!$QW$10,Tjänster!RO$10,IF($APU27=Tjänster!$QW$11,Tjänster!RO$11,IF($APU27=Tjänster!$QW$12,Tjänster!RO$12,IF($APU27=Tjänster!$QW$13,Tjänster!RO$13,IF($APU27=Tjänster!$QW$14,Tjänster!RO$14,IF($APU27=Tjänster!$QW$15,Tjänster!RO$15,IF($APU27=Tjänster!$QW$16,Tjänster!RO$16,IF($APU27=Tjänster!$QW$17,Tjänster!RO$17,IF($APU27=Tjänster!$QW$18,Tjänster!RO$18,IF($APU27=Tjänster!$QW$19,Tjänster!RO$19,IF($APU27=Tjänster!$QW$20,Tjänster!RO$20,IF($APU27=Tjänster!$QW$21,Tjänster!RO$21,IF($APU27=Tjänster!$QW$22,Tjänster!RO$22,IF($APU27=Tjänster!$QW$23,Tjänster!RO$23,IF($APU27=Tjänster!$QW$24,Tjänster!RO$24,IF($APU27=Tjänster!$QW$25,Tjänster!RO$25,IF($APU27=Tjänster!$QW$26,Tjänster!RO$26,IF($APU27=Tjänster!$QW$27,Tjänster!RO$27,IF($APU27=Tjänster!$QW$28,Tjänster!RO$28,""))))))))))))))))))))))))))</f>
        <v/>
      </c>
      <c r="AQN27" s="36" t="str">
        <f>IF($APU27=Tjänster!$QW$3,Tjänster!RP$3,IF($APU27=Tjänster!$QW$4,Tjänster!RP$4,IF($APU27=Tjänster!$QW$5,Tjänster!RP$5,IF($APU27=Tjänster!$QW$6,Tjänster!RP$6,IF($APU27=Tjänster!$QW$7,Tjänster!RP$7,IF($APU27=Tjänster!$QW$8,Tjänster!RP$8,IF($APU27=Tjänster!$QW$9,Tjänster!RP$9,IF($APU27=Tjänster!$QW$10,Tjänster!RP$10,IF($APU27=Tjänster!$QW$11,Tjänster!RP$11,IF($APU27=Tjänster!$QW$12,Tjänster!RP$12,IF($APU27=Tjänster!$QW$13,Tjänster!RP$13,IF($APU27=Tjänster!$QW$14,Tjänster!RP$14,IF($APU27=Tjänster!$QW$15,Tjänster!RP$15,IF($APU27=Tjänster!$QW$16,Tjänster!RP$16,IF($APU27=Tjänster!$QW$17,Tjänster!RP$17,IF($APU27=Tjänster!$QW$18,Tjänster!RP$18,IF($APU27=Tjänster!$QW$19,Tjänster!RP$19,IF($APU27=Tjänster!$QW$20,Tjänster!RP$20,IF($APU27=Tjänster!$QW$21,Tjänster!RP$21,IF($APU27=Tjänster!$QW$22,Tjänster!RP$22,IF($APU27=Tjänster!$QW$23,Tjänster!RP$23,IF($APU27=Tjänster!$QW$24,Tjänster!RP$24,IF($APU27=Tjänster!$QW$25,Tjänster!RP$25,IF($APU27=Tjänster!$QW$26,Tjänster!RP$26,IF($APU27=Tjänster!$QW$27,Tjänster!RP$27,IF($APU27=Tjänster!$QW$28,Tjänster!RP$28,""))))))))))))))))))))))))))</f>
        <v/>
      </c>
      <c r="AQO27" s="36" t="str">
        <f>IF($APU27=Tjänster!$QW$3,Tjänster!RQ$3,IF($APU27=Tjänster!$QW$4,Tjänster!RQ$4,IF($APU27=Tjänster!$QW$5,Tjänster!RQ$5,IF($APU27=Tjänster!$QW$6,Tjänster!RQ$6,IF($APU27=Tjänster!$QW$7,Tjänster!RQ$7,IF($APU27=Tjänster!$QW$8,Tjänster!RQ$8,IF($APU27=Tjänster!$QW$9,Tjänster!RQ$9,IF($APU27=Tjänster!$QW$10,Tjänster!RQ$10,IF($APU27=Tjänster!$QW$11,Tjänster!RQ$11,IF($APU27=Tjänster!$QW$12,Tjänster!RQ$12,IF($APU27=Tjänster!$QW$13,Tjänster!RQ$13,IF($APU27=Tjänster!$QW$14,Tjänster!RQ$14,IF($APU27=Tjänster!$QW$15,Tjänster!RQ$15,IF($APU27=Tjänster!$QW$16,Tjänster!RQ$16,IF($APU27=Tjänster!$QW$17,Tjänster!RQ$17,IF($APU27=Tjänster!$QW$18,Tjänster!RQ$18,IF($APU27=Tjänster!$QW$19,Tjänster!RQ$19,IF($APU27=Tjänster!$QW$20,Tjänster!RQ$20,IF($APU27=Tjänster!$QW$21,Tjänster!RQ$21,IF($APU27=Tjänster!$QW$22,Tjänster!RQ$22,IF($APU27=Tjänster!$QW$23,Tjänster!RQ$23,IF($APU27=Tjänster!$QW$24,Tjänster!RQ$24,IF($APU27=Tjänster!$QW$25,Tjänster!RQ$25,IF($APU27=Tjänster!$QW$26,Tjänster!RQ$26,IF($APU27=Tjänster!$QW$27,Tjänster!RQ$27,IF($APU27=Tjänster!$QW$28,Tjänster!RQ$28,""))))))))))))))))))))))))))</f>
        <v/>
      </c>
    </row>
    <row r="28" spans="28:1133" x14ac:dyDescent="0.35">
      <c r="AC28" s="36" t="str">
        <f>IF(Avropsmatris!$B28="","",Avropsmatris!$B28)</f>
        <v>Trygghets och ordningsskapande värdar (olika typer av värdar trygghetsvärd, trivselvärd, publikvärd, entrévärd, alkoholvärd, naturvärd)</v>
      </c>
      <c r="AD28" s="37" t="str">
        <f>IF(Avropsmatris!C28=TRUE,Avropsmatris!C$2,"")</f>
        <v/>
      </c>
      <c r="AE28" s="37" t="str">
        <f>IF(Avropsmatris!D28=TRUE,Avropsmatris!D$2,"")</f>
        <v/>
      </c>
      <c r="AF28" s="37" t="str">
        <f>IF(Avropsmatris!E28=TRUE,Avropsmatris!E$2,"")</f>
        <v/>
      </c>
      <c r="AG28" s="37" t="str">
        <f>IF(Avropsmatris!F28=TRUE,Avropsmatris!F$2,"")</f>
        <v/>
      </c>
      <c r="AH28" s="37" t="str">
        <f>IF(Avropsmatris!G28=TRUE,Avropsmatris!G$2,"")</f>
        <v/>
      </c>
      <c r="AI28" s="37" t="str">
        <f>IF(Avropsmatris!H28=TRUE,Avropsmatris!H$2,"")</f>
        <v/>
      </c>
      <c r="AJ28" s="37" t="str">
        <f>IF(Avropsmatris!I28=TRUE,Avropsmatris!I$2,"")</f>
        <v/>
      </c>
      <c r="AK28" s="37" t="str">
        <f>IF(Avropsmatris!J28=TRUE,Avropsmatris!J$2,"")</f>
        <v/>
      </c>
      <c r="AL28" s="37" t="str">
        <f>IF(Avropsmatris!K28=TRUE,Avropsmatris!K$2,"")</f>
        <v/>
      </c>
      <c r="AM28" s="37" t="str">
        <f>IF(Avropsmatris!L28=TRUE,Avropsmatris!L$2,"")</f>
        <v/>
      </c>
      <c r="AN28" s="37" t="str">
        <f>IF(Avropsmatris!M28=TRUE,Avropsmatris!M$2,"")</f>
        <v/>
      </c>
      <c r="AO28" s="37" t="str">
        <f>IF(Avropsmatris!N28=TRUE,Avropsmatris!N$2,"")</f>
        <v/>
      </c>
      <c r="AP28" s="37" t="str">
        <f>IF(Avropsmatris!O28=TRUE,Avropsmatris!O$2,"")</f>
        <v/>
      </c>
      <c r="AQ28" s="37" t="str">
        <f>IF(Avropsmatris!P28=TRUE,Avropsmatris!P$2,"")</f>
        <v/>
      </c>
      <c r="AR28" s="37" t="str">
        <f>IF(Avropsmatris!Q28=TRUE,Avropsmatris!Q$2,"")</f>
        <v/>
      </c>
      <c r="AS28" s="37" t="str">
        <f>IF(Avropsmatris!R28=TRUE,Avropsmatris!R$2,"")</f>
        <v/>
      </c>
      <c r="AT28" s="37" t="str">
        <f>IF(Avropsmatris!S28=TRUE,Avropsmatris!S$2,"")</f>
        <v/>
      </c>
      <c r="AU28" s="37" t="str">
        <f>IF(Avropsmatris!T28=TRUE,Avropsmatris!T$2,"")</f>
        <v/>
      </c>
      <c r="AV28" s="37" t="str">
        <f>IF(Avropsmatris!U28=TRUE,Avropsmatris!U$2,"")</f>
        <v/>
      </c>
      <c r="AW28" s="37" t="str">
        <f>IF(Avropsmatris!V28=TRUE,Avropsmatris!V$2,"")</f>
        <v/>
      </c>
      <c r="AX28" s="37" t="str">
        <f>IF(Avropsmatris!W28=TRUE,Avropsmatris!W$2,"")</f>
        <v/>
      </c>
      <c r="CB28" s="36" t="str">
        <f>IF(Avropsmatris!$B28&lt;&gt;"",Avropsmatris!$B28,"")</f>
        <v>Trygghets och ordningsskapande värdar (olika typer av värdar trygghetsvärd, trivselvärd, publikvärd, entrévärd, alkoholvärd, naturvärd)</v>
      </c>
      <c r="CC28" s="37" t="str">
        <f>Tjänster!$A28</f>
        <v>Trygghets och ordningsskapande värdar (olika typer av värdar trygghetsvärd, trivselvärd, publikvärd, entrévärd, alkoholvärd, naturvärd)</v>
      </c>
      <c r="CD28" s="36" t="str">
        <f>IF($CB28=$CC$3,Tjänster!B$3,IF($CB28=$CC$4,Tjänster!B$4,IF($CB28=$CC$5,Tjänster!B$5,IF($CB28=$CC$6,Tjänster!B$6,IF($CB28=$CC$7,Tjänster!B$7,IF($CB28=$CC$8,Tjänster!B$8,IF($CB28=$CC$9,Tjänster!B$9,IF($CB28=$CC$10,Tjänster!B$10,IF($CB28=$CC$11,Tjänster!B$11,IF($CB28=$CC$12,Tjänster!B$12,IF($CB28=$CC$13,Tjänster!B$13,IF($CB28=$CC$14,Tjänster!B$14,IF($CB28=$CC$15,Tjänster!B$15,IF($CB28=$CC$16,Tjänster!B$16,IF($CB28=$CC$17,Tjänster!B$17,IF($CB28=$CC$18,Tjänster!B$18,IF($CB28=$CC$19,Tjänster!B$19,IF($CB28=$CC$20,Tjänster!B$20,IF($CB28=$CC$21,Tjänster!B$21,IF($CB28=$CC$22,Tjänster!B$22,IF($CB28=$CC$23,Tjänster!B$23,IF($CB28=$CC$24,Tjänster!B$24,IF($CB28=$CC$25,Tjänster!B$25,IF($CB28=$CC$26,Tjänster!B$26,IF($CB28=$CC$27,Tjänster!B$27,IF($CB28=$CC$28,Tjänster!B$28,""))))))))))))))))))))))))))</f>
        <v>Ja</v>
      </c>
      <c r="CE28" s="36" t="str">
        <f>IF($CB28=$CC$3,Tjänster!C$3,IF($CB28=$CC$4,Tjänster!C$4,IF($CB28=$CC$5,Tjänster!C$5,IF($CB28=$CC$6,Tjänster!C$6,IF($CB28=$CC$7,Tjänster!C$7,IF($CB28=$CC$8,Tjänster!C$8,IF($CB28=$CC$9,Tjänster!C$9,IF($CB28=$CC$10,Tjänster!C$10,IF($CB28=$CC$11,Tjänster!C$11,IF($CB28=$CC$12,Tjänster!C$12,IF($CB28=$CC$13,Tjänster!C$13,IF($CB28=$CC$14,Tjänster!C$14,IF($CB28=$CC$15,Tjänster!C$15,IF($CB28=$CC$16,Tjänster!C$16,IF($CB28=$CC$17,Tjänster!C$17,IF($CB28=$CC$18,Tjänster!C$18,IF($CB28=$CC$19,Tjänster!C$19,IF($CB28=$CC$20,Tjänster!C$20,IF($CB28=$CC$21,Tjänster!C$21,IF($CB28=$CC$22,Tjänster!C$22,IF($CB28=$CC$23,Tjänster!C$23,IF($CB28=$CC$24,Tjänster!C$24,IF($CB28=$CC$25,Tjänster!C$25,IF($CB28=$CC$26,Tjänster!C$26,IF($CB28=$CC$27,Tjänster!C$27,IF($CB28=$CC$28,Tjänster!C$28,""))))))))))))))))))))))))))</f>
        <v>Ja</v>
      </c>
      <c r="CF28" s="36" t="str">
        <f>IF($CB28=$CC$3,Tjänster!D$3,IF($CB28=$CC$4,Tjänster!D$4,IF($CB28=$CC$5,Tjänster!D$5,IF($CB28=$CC$6,Tjänster!D$6,IF($CB28=$CC$7,Tjänster!D$7,IF($CB28=$CC$8,Tjänster!D$8,IF($CB28=$CC$9,Tjänster!D$9,IF($CB28=$CC$10,Tjänster!D$10,IF($CB28=$CC$11,Tjänster!D$11,IF($CB28=$CC$12,Tjänster!D$12,IF($CB28=$CC$13,Tjänster!D$13,IF($CB28=$CC$14,Tjänster!D$14,IF($CB28=$CC$15,Tjänster!D$15,IF($CB28=$CC$16,Tjänster!D$16,IF($CB28=$CC$17,Tjänster!D$17,IF($CB28=$CC$18,Tjänster!D$18,IF($CB28=$CC$19,Tjänster!D$19,IF($CB28=$CC$20,Tjänster!D$20,IF($CB28=$CC$21,Tjänster!D$21,IF($CB28=$CC$22,Tjänster!D$22,IF($CB28=$CC$23,Tjänster!D$23,IF($CB28=$CC$24,Tjänster!D$24,IF($CB28=$CC$25,Tjänster!D$25,IF($CB28=$CC$26,Tjänster!D$26,IF($CB28=$CC$27,Tjänster!D$27,IF($CB28=$CC$28,Tjänster!D$28,""))))))))))))))))))))))))))</f>
        <v>Ja</v>
      </c>
      <c r="CG28" s="36" t="str">
        <f>IF($CB28=$CC$3,Tjänster!E$3,IF($CB28=$CC$4,Tjänster!E$4,IF($CB28=$CC$5,Tjänster!E$5,IF($CB28=$CC$6,Tjänster!E$6,IF($CB28=$CC$7,Tjänster!E$7,IF($CB28=$CC$8,Tjänster!E$8,IF($CB28=$CC$9,Tjänster!E$9,IF($CB28=$CC$10,Tjänster!E$10,IF($CB28=$CC$11,Tjänster!E$11,IF($CB28=$CC$12,Tjänster!E$12,IF($CB28=$CC$13,Tjänster!E$13,IF($CB28=$CC$14,Tjänster!E$14,IF($CB28=$CC$15,Tjänster!E$15,IF($CB28=$CC$16,Tjänster!E$16,IF($CB28=$CC$17,Tjänster!E$17,IF($CB28=$CC$18,Tjänster!E$18,IF($CB28=$CC$19,Tjänster!E$19,IF($CB28=$CC$20,Tjänster!E$20,IF($CB28=$CC$21,Tjänster!E$21,IF($CB28=$CC$22,Tjänster!E$22,IF($CB28=$CC$23,Tjänster!E$23,IF($CB28=$CC$24,Tjänster!E$24,IF($CB28=$CC$25,Tjänster!E$25,IF($CB28=$CC$26,Tjänster!E$26,IF($CB28=$CC$27,Tjänster!E$27,IF($CB28=$CC$28,Tjänster!E$28,""))))))))))))))))))))))))))</f>
        <v>Ja</v>
      </c>
      <c r="CH28" s="36" t="str">
        <f>IF($CB28=$CC$3,Tjänster!F$3,IF($CB28=$CC$4,Tjänster!F$4,IF($CB28=$CC$5,Tjänster!F$5,IF($CB28=$CC$6,Tjänster!F$6,IF($CB28=$CC$7,Tjänster!F$7,IF($CB28=$CC$8,Tjänster!F$8,IF($CB28=$CC$9,Tjänster!F$9,IF($CB28=$CC$10,Tjänster!F$10,IF($CB28=$CC$11,Tjänster!F$11,IF($CB28=$CC$12,Tjänster!F$12,IF($CB28=$CC$13,Tjänster!F$13,IF($CB28=$CC$14,Tjänster!F$14,IF($CB28=$CC$15,Tjänster!F$15,IF($CB28=$CC$16,Tjänster!F$16,IF($CB28=$CC$17,Tjänster!F$17,IF($CB28=$CC$18,Tjänster!F$18,IF($CB28=$CC$19,Tjänster!F$19,IF($CB28=$CC$20,Tjänster!F$20,IF($CB28=$CC$21,Tjänster!F$21,IF($CB28=$CC$22,Tjänster!F$22,IF($CB28=$CC$23,Tjänster!F$23,IF($CB28=$CC$24,Tjänster!F$24,IF($CB28=$CC$25,Tjänster!F$25,IF($CB28=$CC$26,Tjänster!F$26,IF($CB28=$CC$27,Tjänster!F$27,IF($CB28=$CC$28,Tjänster!F$28,""))))))))))))))))))))))))))</f>
        <v>Ja</v>
      </c>
      <c r="CI28" s="36" t="str">
        <f>IF($CB28=$CC$3,Tjänster!G$3,IF($CB28=$CC$4,Tjänster!G$4,IF($CB28=$CC$5,Tjänster!G$5,IF($CB28=$CC$6,Tjänster!G$6,IF($CB28=$CC$7,Tjänster!G$7,IF($CB28=$CC$8,Tjänster!G$8,IF($CB28=$CC$9,Tjänster!G$9,IF($CB28=$CC$10,Tjänster!G$10,IF($CB28=$CC$11,Tjänster!G$11,IF($CB28=$CC$12,Tjänster!G$12,IF($CB28=$CC$13,Tjänster!G$13,IF($CB28=$CC$14,Tjänster!G$14,IF($CB28=$CC$15,Tjänster!G$15,IF($CB28=$CC$16,Tjänster!G$16,IF($CB28=$CC$17,Tjänster!G$17,IF($CB28=$CC$18,Tjänster!G$18,IF($CB28=$CC$19,Tjänster!G$19,IF($CB28=$CC$20,Tjänster!G$20,IF($CB28=$CC$21,Tjänster!G$21,IF($CB28=$CC$22,Tjänster!G$22,IF($CB28=$CC$23,Tjänster!G$23,IF($CB28=$CC$24,Tjänster!G$24,IF($CB28=$CC$25,Tjänster!G$25,IF($CB28=$CC$26,Tjänster!G$26,IF($CB28=$CC$27,Tjänster!G$27,IF($CB28=$CC$28,Tjänster!G$28,""))))))))))))))))))))))))))</f>
        <v>Ja</v>
      </c>
      <c r="CJ28" s="36" t="str">
        <f>IF($CB28=$CC$3,Tjänster!H$3,IF($CB28=$CC$4,Tjänster!H$4,IF($CB28=$CC$5,Tjänster!H$5,IF($CB28=$CC$6,Tjänster!H$6,IF($CB28=$CC$7,Tjänster!H$7,IF($CB28=$CC$8,Tjänster!H$8,IF($CB28=$CC$9,Tjänster!H$9,IF($CB28=$CC$10,Tjänster!H$10,IF($CB28=$CC$11,Tjänster!H$11,IF($CB28=$CC$12,Tjänster!H$12,IF($CB28=$CC$13,Tjänster!H$13,IF($CB28=$CC$14,Tjänster!H$14,IF($CB28=$CC$15,Tjänster!H$15,IF($CB28=$CC$16,Tjänster!H$16,IF($CB28=$CC$17,Tjänster!H$17,IF($CB28=$CC$18,Tjänster!H$18,IF($CB28=$CC$19,Tjänster!H$19,IF($CB28=$CC$20,Tjänster!H$20,IF($CB28=$CC$21,Tjänster!H$21,IF($CB28=$CC$22,Tjänster!H$22,IF($CB28=$CC$23,Tjänster!H$23,IF($CB28=$CC$24,Tjänster!H$24,IF($CB28=$CC$25,Tjänster!H$25,IF($CB28=$CC$26,Tjänster!H$26,IF($CB28=$CC$27,Tjänster!H$27,IF($CB28=$CC$28,Tjänster!H$28,""))))))))))))))))))))))))))</f>
        <v>Ja</v>
      </c>
      <c r="CK28" s="36" t="str">
        <f>IF($CB28=$CC$3,Tjänster!I$3,IF($CB28=$CC$4,Tjänster!I$4,IF($CB28=$CC$5,Tjänster!I$5,IF($CB28=$CC$6,Tjänster!I$6,IF($CB28=$CC$7,Tjänster!I$7,IF($CB28=$CC$8,Tjänster!I$8,IF($CB28=$CC$9,Tjänster!I$9,IF($CB28=$CC$10,Tjänster!I$10,IF($CB28=$CC$11,Tjänster!I$11,IF($CB28=$CC$12,Tjänster!I$12,IF($CB28=$CC$13,Tjänster!I$13,IF($CB28=$CC$14,Tjänster!I$14,IF($CB28=$CC$15,Tjänster!I$15,IF($CB28=$CC$16,Tjänster!I$16,IF($CB28=$CC$17,Tjänster!I$17,IF($CB28=$CC$18,Tjänster!I$18,IF($CB28=$CC$19,Tjänster!I$19,IF($CB28=$CC$20,Tjänster!I$20,IF($CB28=$CC$21,Tjänster!I$21,IF($CB28=$CC$22,Tjänster!I$22,IF($CB28=$CC$23,Tjänster!I$23,IF($CB28=$CC$24,Tjänster!I$24,IF($CB28=$CC$25,Tjänster!I$25,IF($CB28=$CC$26,Tjänster!I$26,IF($CB28=$CC$27,Tjänster!I$27,IF($CB28=$CC$28,Tjänster!I$28,""))))))))))))))))))))))))))</f>
        <v>Ja</v>
      </c>
      <c r="CL28" s="36" t="str">
        <f>IF($CB28=$CC$3,Tjänster!J$3,IF($CB28=$CC$4,Tjänster!J$4,IF($CB28=$CC$5,Tjänster!J$5,IF($CB28=$CC$6,Tjänster!J$6,IF($CB28=$CC$7,Tjänster!J$7,IF($CB28=$CC$8,Tjänster!J$8,IF($CB28=$CC$9,Tjänster!J$9,IF($CB28=$CC$10,Tjänster!J$10,IF($CB28=$CC$11,Tjänster!J$11,IF($CB28=$CC$12,Tjänster!J$12,IF($CB28=$CC$13,Tjänster!J$13,IF($CB28=$CC$14,Tjänster!J$14,IF($CB28=$CC$15,Tjänster!J$15,IF($CB28=$CC$16,Tjänster!J$16,IF($CB28=$CC$17,Tjänster!J$17,IF($CB28=$CC$18,Tjänster!J$18,IF($CB28=$CC$19,Tjänster!J$19,IF($CB28=$CC$20,Tjänster!J$20,IF($CB28=$CC$21,Tjänster!J$21,IF($CB28=$CC$22,Tjänster!J$22,IF($CB28=$CC$23,Tjänster!J$23,IF($CB28=$CC$24,Tjänster!J$24,IF($CB28=$CC$25,Tjänster!J$25,IF($CB28=$CC$26,Tjänster!J$26,IF($CB28=$CC$27,Tjänster!J$27,IF($CB28=$CC$28,Tjänster!J$28,""))))))))))))))))))))))))))</f>
        <v>Ja</v>
      </c>
      <c r="CM28" s="36" t="str">
        <f>IF($CB28=$CC$3,Tjänster!K$3,IF($CB28=$CC$4,Tjänster!K$4,IF($CB28=$CC$5,Tjänster!K$5,IF($CB28=$CC$6,Tjänster!K$6,IF($CB28=$CC$7,Tjänster!K$7,IF($CB28=$CC$8,Tjänster!K$8,IF($CB28=$CC$9,Tjänster!K$9,IF($CB28=$CC$10,Tjänster!K$10,IF($CB28=$CC$11,Tjänster!K$11,IF($CB28=$CC$12,Tjänster!K$12,IF($CB28=$CC$13,Tjänster!K$13,IF($CB28=$CC$14,Tjänster!K$14,IF($CB28=$CC$15,Tjänster!K$15,IF($CB28=$CC$16,Tjänster!K$16,IF($CB28=$CC$17,Tjänster!K$17,IF($CB28=$CC$18,Tjänster!K$18,IF($CB28=$CC$19,Tjänster!K$19,IF($CB28=$CC$20,Tjänster!K$20,IF($CB28=$CC$21,Tjänster!K$21,IF($CB28=$CC$22,Tjänster!K$22,IF($CB28=$CC$23,Tjänster!K$23,IF($CB28=$CC$24,Tjänster!K$24,IF($CB28=$CC$25,Tjänster!K$25,IF($CB28=$CC$26,Tjänster!K$26,IF($CB28=$CC$27,Tjänster!K$27,IF($CB28=$CC$28,Tjänster!K$28,""))))))))))))))))))))))))))</f>
        <v>Ja</v>
      </c>
      <c r="CN28" s="36" t="str">
        <f>IF($CB28=$CC$3,Tjänster!L$3,IF($CB28=$CC$4,Tjänster!L$4,IF($CB28=$CC$5,Tjänster!L$5,IF($CB28=$CC$6,Tjänster!L$6,IF($CB28=$CC$7,Tjänster!L$7,IF($CB28=$CC$8,Tjänster!L$8,IF($CB28=$CC$9,Tjänster!L$9,IF($CB28=$CC$10,Tjänster!L$10,IF($CB28=$CC$11,Tjänster!L$11,IF($CB28=$CC$12,Tjänster!L$12,IF($CB28=$CC$13,Tjänster!L$13,IF($CB28=$CC$14,Tjänster!L$14,IF($CB28=$CC$15,Tjänster!L$15,IF($CB28=$CC$16,Tjänster!L$16,IF($CB28=$CC$17,Tjänster!L$17,IF($CB28=$CC$18,Tjänster!L$18,IF($CB28=$CC$19,Tjänster!L$19,IF($CB28=$CC$20,Tjänster!L$20,IF($CB28=$CC$21,Tjänster!L$21,IF($CB28=$CC$22,Tjänster!L$22,IF($CB28=$CC$23,Tjänster!L$23,IF($CB28=$CC$24,Tjänster!L$24,IF($CB28=$CC$25,Tjänster!L$25,IF($CB28=$CC$26,Tjänster!L$26,IF($CB28=$CC$27,Tjänster!L$27,IF($CB28=$CC$28,Tjänster!L$28,""))))))))))))))))))))))))))</f>
        <v>Ja</v>
      </c>
      <c r="CO28" s="36" t="str">
        <f>IF($CB28=$CC$3,Tjänster!M$3,IF($CB28=$CC$4,Tjänster!M$4,IF($CB28=$CC$5,Tjänster!M$5,IF($CB28=$CC$6,Tjänster!M$6,IF($CB28=$CC$7,Tjänster!M$7,IF($CB28=$CC$8,Tjänster!M$8,IF($CB28=$CC$9,Tjänster!M$9,IF($CB28=$CC$10,Tjänster!M$10,IF($CB28=$CC$11,Tjänster!M$11,IF($CB28=$CC$12,Tjänster!M$12,IF($CB28=$CC$13,Tjänster!M$13,IF($CB28=$CC$14,Tjänster!M$14,IF($CB28=$CC$15,Tjänster!M$15,IF($CB28=$CC$16,Tjänster!M$16,IF($CB28=$CC$17,Tjänster!M$17,IF($CB28=$CC$18,Tjänster!M$18,IF($CB28=$CC$19,Tjänster!M$19,IF($CB28=$CC$20,Tjänster!M$20,IF($CB28=$CC$21,Tjänster!M$21,IF($CB28=$CC$22,Tjänster!M$22,IF($CB28=$CC$23,Tjänster!M$23,IF($CB28=$CC$24,Tjänster!M$24,IF($CB28=$CC$25,Tjänster!M$25,IF($CB28=$CC$26,Tjänster!M$26,IF($CB28=$CC$27,Tjänster!M$27,IF($CB28=$CC$28,Tjänster!M$28,""))))))))))))))))))))))))))</f>
        <v>Ja</v>
      </c>
      <c r="CP28" s="36" t="str">
        <f>IF($CB28=$CC$3,Tjänster!N$3,IF($CB28=$CC$4,Tjänster!N$4,IF($CB28=$CC$5,Tjänster!N$5,IF($CB28=$CC$6,Tjänster!N$6,IF($CB28=$CC$7,Tjänster!N$7,IF($CB28=$CC$8,Tjänster!N$8,IF($CB28=$CC$9,Tjänster!N$9,IF($CB28=$CC$10,Tjänster!N$10,IF($CB28=$CC$11,Tjänster!N$11,IF($CB28=$CC$12,Tjänster!N$12,IF($CB28=$CC$13,Tjänster!N$13,IF($CB28=$CC$14,Tjänster!N$14,IF($CB28=$CC$15,Tjänster!N$15,IF($CB28=$CC$16,Tjänster!N$16,IF($CB28=$CC$17,Tjänster!N$17,IF($CB28=$CC$18,Tjänster!N$18,IF($CB28=$CC$19,Tjänster!N$19,IF($CB28=$CC$20,Tjänster!N$20,IF($CB28=$CC$21,Tjänster!N$21,IF($CB28=$CC$22,Tjänster!N$22,IF($CB28=$CC$23,Tjänster!N$23,IF($CB28=$CC$24,Tjänster!N$24,IF($CB28=$CC$25,Tjänster!N$25,IF($CB28=$CC$26,Tjänster!N$26,IF($CB28=$CC$27,Tjänster!N$27,IF($CB28=$CC$28,Tjänster!N$28,""))))))))))))))))))))))))))</f>
        <v>Ja</v>
      </c>
      <c r="CQ28" s="36" t="str">
        <f>IF($CB28=$CC$3,Tjänster!O$3,IF($CB28=$CC$4,Tjänster!O$4,IF($CB28=$CC$5,Tjänster!O$5,IF($CB28=$CC$6,Tjänster!O$6,IF($CB28=$CC$7,Tjänster!O$7,IF($CB28=$CC$8,Tjänster!O$8,IF($CB28=$CC$9,Tjänster!O$9,IF($CB28=$CC$10,Tjänster!O$10,IF($CB28=$CC$11,Tjänster!O$11,IF($CB28=$CC$12,Tjänster!O$12,IF($CB28=$CC$13,Tjänster!O$13,IF($CB28=$CC$14,Tjänster!O$14,IF($CB28=$CC$15,Tjänster!O$15,IF($CB28=$CC$16,Tjänster!O$16,IF($CB28=$CC$17,Tjänster!O$17,IF($CB28=$CC$18,Tjänster!O$18,IF($CB28=$CC$19,Tjänster!O$19,IF($CB28=$CC$20,Tjänster!O$20,IF($CB28=$CC$21,Tjänster!O$21,IF($CB28=$CC$22,Tjänster!O$22,IF($CB28=$CC$23,Tjänster!O$23,IF($CB28=$CC$24,Tjänster!O$24,IF($CB28=$CC$25,Tjänster!O$25,IF($CB28=$CC$26,Tjänster!O$26,IF($CB28=$CC$27,Tjänster!O$27,IF($CB28=$CC$28,Tjänster!O$28,""))))))))))))))))))))))))))</f>
        <v>Ja</v>
      </c>
      <c r="CR28" s="36" t="str">
        <f>IF($CB28=$CC$3,Tjänster!P$3,IF($CB28=$CC$4,Tjänster!P$4,IF($CB28=$CC$5,Tjänster!P$5,IF($CB28=$CC$6,Tjänster!P$6,IF($CB28=$CC$7,Tjänster!P$7,IF($CB28=$CC$8,Tjänster!P$8,IF($CB28=$CC$9,Tjänster!P$9,IF($CB28=$CC$10,Tjänster!P$10,IF($CB28=$CC$11,Tjänster!P$11,IF($CB28=$CC$12,Tjänster!P$12,IF($CB28=$CC$13,Tjänster!P$13,IF($CB28=$CC$14,Tjänster!P$14,IF($CB28=$CC$15,Tjänster!P$15,IF($CB28=$CC$16,Tjänster!P$16,IF($CB28=$CC$17,Tjänster!P$17,IF($CB28=$CC$18,Tjänster!P$18,IF($CB28=$CC$19,Tjänster!P$19,IF($CB28=$CC$20,Tjänster!P$20,IF($CB28=$CC$21,Tjänster!P$21,IF($CB28=$CC$22,Tjänster!P$22,IF($CB28=$CC$23,Tjänster!P$23,IF($CB28=$CC$24,Tjänster!P$24,IF($CB28=$CC$25,Tjänster!P$25,IF($CB28=$CC$26,Tjänster!P$26,IF($CB28=$CC$27,Tjänster!P$27,IF($CB28=$CC$28,Tjänster!P$28,""))))))))))))))))))))))))))</f>
        <v>Ja</v>
      </c>
      <c r="CS28" s="36" t="str">
        <f>IF($CB28=$CC$3,Tjänster!Q$3,IF($CB28=$CC$4,Tjänster!Q$4,IF($CB28=$CC$5,Tjänster!Q$5,IF($CB28=$CC$6,Tjänster!Q$6,IF($CB28=$CC$7,Tjänster!Q$7,IF($CB28=$CC$8,Tjänster!Q$8,IF($CB28=$CC$9,Tjänster!Q$9,IF($CB28=$CC$10,Tjänster!Q$10,IF($CB28=$CC$11,Tjänster!Q$11,IF($CB28=$CC$12,Tjänster!Q$12,IF($CB28=$CC$13,Tjänster!Q$13,IF($CB28=$CC$14,Tjänster!Q$14,IF($CB28=$CC$15,Tjänster!Q$15,IF($CB28=$CC$16,Tjänster!Q$16,IF($CB28=$CC$17,Tjänster!Q$17,IF($CB28=$CC$18,Tjänster!Q$18,IF($CB28=$CC$19,Tjänster!Q$19,IF($CB28=$CC$20,Tjänster!Q$20,IF($CB28=$CC$21,Tjänster!Q$21,IF($CB28=$CC$22,Tjänster!Q$22,IF($CB28=$CC$23,Tjänster!Q$23,IF($CB28=$CC$24,Tjänster!Q$24,IF($CB28=$CC$25,Tjänster!Q$25,IF($CB28=$CC$26,Tjänster!Q$26,IF($CB28=$CC$27,Tjänster!Q$27,IF($CB28=$CC$28,Tjänster!Q$28,""))))))))))))))))))))))))))</f>
        <v>Ja</v>
      </c>
      <c r="CT28" s="36" t="str">
        <f>IF($CB28=$CC$3,Tjänster!R$3,IF($CB28=$CC$4,Tjänster!R$4,IF($CB28=$CC$5,Tjänster!R$5,IF($CB28=$CC$6,Tjänster!R$6,IF($CB28=$CC$7,Tjänster!R$7,IF($CB28=$CC$8,Tjänster!R$8,IF($CB28=$CC$9,Tjänster!R$9,IF($CB28=$CC$10,Tjänster!R$10,IF($CB28=$CC$11,Tjänster!R$11,IF($CB28=$CC$12,Tjänster!R$12,IF($CB28=$CC$13,Tjänster!R$13,IF($CB28=$CC$14,Tjänster!R$14,IF($CB28=$CC$15,Tjänster!R$15,IF($CB28=$CC$16,Tjänster!R$16,IF($CB28=$CC$17,Tjänster!R$17,IF($CB28=$CC$18,Tjänster!R$18,IF($CB28=$CC$19,Tjänster!R$19,IF($CB28=$CC$20,Tjänster!R$20,IF($CB28=$CC$21,Tjänster!R$21,IF($CB28=$CC$22,Tjänster!R$22,IF($CB28=$CC$23,Tjänster!R$23,IF($CB28=$CC$24,Tjänster!R$24,IF($CB28=$CC$25,Tjänster!R$25,IF($CB28=$CC$26,Tjänster!R$26,IF($CB28=$CC$27,Tjänster!R$27,IF($CB28=$CC$28,Tjänster!R$28,""))))))))))))))))))))))))))</f>
        <v>Ja</v>
      </c>
      <c r="CU28" s="36" t="str">
        <f>IF($CB28=$CC$3,Tjänster!S$3,IF($CB28=$CC$4,Tjänster!S$4,IF($CB28=$CC$5,Tjänster!S$5,IF($CB28=$CC$6,Tjänster!S$6,IF($CB28=$CC$7,Tjänster!S$7,IF($CB28=$CC$8,Tjänster!S$8,IF($CB28=$CC$9,Tjänster!S$9,IF($CB28=$CC$10,Tjänster!S$10,IF($CB28=$CC$11,Tjänster!S$11,IF($CB28=$CC$12,Tjänster!S$12,IF($CB28=$CC$13,Tjänster!S$13,IF($CB28=$CC$14,Tjänster!S$14,IF($CB28=$CC$15,Tjänster!S$15,IF($CB28=$CC$16,Tjänster!S$16,IF($CB28=$CC$17,Tjänster!S$17,IF($CB28=$CC$18,Tjänster!S$18,IF($CB28=$CC$19,Tjänster!S$19,IF($CB28=$CC$20,Tjänster!S$20,IF($CB28=$CC$21,Tjänster!S$21,IF($CB28=$CC$22,Tjänster!S$22,IF($CB28=$CC$23,Tjänster!S$23,IF($CB28=$CC$24,Tjänster!S$24,IF($CB28=$CC$25,Tjänster!S$25,IF($CB28=$CC$26,Tjänster!S$26,IF($CB28=$CC$27,Tjänster!S$27,IF($CB28=$CC$28,Tjänster!S$28,""))))))))))))))))))))))))))</f>
        <v>Ja</v>
      </c>
      <c r="CV28" s="36" t="str">
        <f>IF($CB28=$CC$3,Tjänster!T$3,IF($CB28=$CC$4,Tjänster!T$4,IF($CB28=$CC$5,Tjänster!T$5,IF($CB28=$CC$6,Tjänster!T$6,IF($CB28=$CC$7,Tjänster!T$7,IF($CB28=$CC$8,Tjänster!T$8,IF($CB28=$CC$9,Tjänster!T$9,IF($CB28=$CC$10,Tjänster!T$10,IF($CB28=$CC$11,Tjänster!T$11,IF($CB28=$CC$12,Tjänster!T$12,IF($CB28=$CC$13,Tjänster!T$13,IF($CB28=$CC$14,Tjänster!T$14,IF($CB28=$CC$15,Tjänster!T$15,IF($CB28=$CC$16,Tjänster!T$16,IF($CB28=$CC$17,Tjänster!T$17,IF($CB28=$CC$18,Tjänster!T$18,IF($CB28=$CC$19,Tjänster!T$19,IF($CB28=$CC$20,Tjänster!T$20,IF($CB28=$CC$21,Tjänster!T$21,IF($CB28=$CC$22,Tjänster!T$22,IF($CB28=$CC$23,Tjänster!T$23,IF($CB28=$CC$24,Tjänster!T$24,IF($CB28=$CC$25,Tjänster!T$25,IF($CB28=$CC$26,Tjänster!T$26,IF($CB28=$CC$27,Tjänster!T$27,IF($CB28=$CC$28,Tjänster!T$28,""))))))))))))))))))))))))))</f>
        <v>Ja</v>
      </c>
      <c r="CW28" s="36" t="str">
        <f>IF($CB28=$CC$3,Tjänster!U$3,IF($CB28=$CC$4,Tjänster!U$4,IF($CB28=$CC$5,Tjänster!U$5,IF($CB28=$CC$6,Tjänster!U$6,IF($CB28=$CC$7,Tjänster!U$7,IF($CB28=$CC$8,Tjänster!U$8,IF($CB28=$CC$9,Tjänster!U$9,IF($CB28=$CC$10,Tjänster!U$10,IF($CB28=$CC$11,Tjänster!U$11,IF($CB28=$CC$12,Tjänster!U$12,IF($CB28=$CC$13,Tjänster!U$13,IF($CB28=$CC$14,Tjänster!U$14,IF($CB28=$CC$15,Tjänster!U$15,IF($CB28=$CC$16,Tjänster!U$16,IF($CB28=$CC$17,Tjänster!U$17,IF($CB28=$CC$18,Tjänster!U$18,IF($CB28=$CC$19,Tjänster!U$19,IF($CB28=$CC$20,Tjänster!U$20,IF($CB28=$CC$21,Tjänster!U$21,IF($CB28=$CC$22,Tjänster!U$22,IF($CB28=$CC$23,Tjänster!U$23,IF($CB28=$CC$24,Tjänster!U$24,IF($CB28=$CC$25,Tjänster!U$25,IF($CB28=$CC$26,Tjänster!U$26,IF($CB28=$CC$27,Tjänster!U$27,IF($CB28=$CC$28,Tjänster!U$28,""))))))))))))))))))))))))))</f>
        <v>Ja</v>
      </c>
      <c r="CX28" s="36" t="str">
        <f>IF($CB28=$CC$3,Tjänster!V$3,IF($CB28=$CC$4,Tjänster!V$4,IF($CB28=$CC$5,Tjänster!V$5,IF($CB28=$CC$6,Tjänster!V$6,IF($CB28=$CC$7,Tjänster!V$7,IF($CB28=$CC$8,Tjänster!V$8,IF($CB28=$CC$9,Tjänster!V$9,IF($CB28=$CC$10,Tjänster!V$10,IF($CB28=$CC$11,Tjänster!V$11,IF($CB28=$CC$12,Tjänster!V$12,IF($CB28=$CC$13,Tjänster!V$13,IF($CB28=$CC$14,Tjänster!V$14,IF($CB28=$CC$15,Tjänster!V$15,IF($CB28=$CC$16,Tjänster!V$16,IF($CB28=$CC$17,Tjänster!V$17,IF($CB28=$CC$18,Tjänster!V$18,IF($CB28=$CC$19,Tjänster!V$19,IF($CB28=$CC$20,Tjänster!V$20,IF($CB28=$CC$21,Tjänster!V$21,IF($CB28=$CC$22,Tjänster!V$22,IF($CB28=$CC$23,Tjänster!V$23,IF($CB28=$CC$24,Tjänster!V$24,IF($CB28=$CC$25,Tjänster!V$25,IF($CB28=$CC$26,Tjänster!V$26,IF($CB28=$CC$27,Tjänster!V$27,IF($CB28=$CC$28,Tjänster!V$28,""))))))))))))))))))))))))))</f>
        <v>Ja</v>
      </c>
      <c r="DE28" s="38" t="str">
        <f>Avropsmatris!B28</f>
        <v>Trygghets och ordningsskapande värdar (olika typer av värdar trygghetsvärd, trivselvärd, publikvärd, entrévärd, alkoholvärd, naturvärd)</v>
      </c>
      <c r="DF28" s="37"/>
      <c r="EC28" s="36" t="str">
        <f t="shared" si="0"/>
        <v/>
      </c>
      <c r="ED28" s="36" t="str">
        <f>IF($EC28=Tjänster!$Y$3,Tjänster!Z$3,IF($EC28=Tjänster!$Y$4,Tjänster!Z$4,IF($EC28=Tjänster!$Y$5,Tjänster!Z$5,IF($EC28=Tjänster!$Y$6,Tjänster!Z$6,IF($EC28=Tjänster!$Y$7,Tjänster!Z$7,IF($EC28=Tjänster!$Y$8,Tjänster!Z$8,IF($EC28=Tjänster!$Y$9,Tjänster!Z$9,IF($EC28=Tjänster!$Y$10,Tjänster!Z$10,IF($EC28=Tjänster!$Y$11,Tjänster!Z$11,IF($EC28=Tjänster!$Y$12,Tjänster!Z$12,IF($EC28=Tjänster!$Y$13,Tjänster!Z$13,IF($EC28=Tjänster!$Y$14,Tjänster!Z$14,IF($EC28=Tjänster!$Y$15,Tjänster!Z$15,IF($EC28=Tjänster!$Y$16,Tjänster!Z$16,IF($EC28=Tjänster!$Y$17,Tjänster!Z$17,IF($EC28=Tjänster!$Y$18,Tjänster!Z$18,IF($EC28=Tjänster!$Y$19,Tjänster!Z$19,IF($EC28=Tjänster!$Y$20,Tjänster!Z$20,IF($EC28=Tjänster!$Y$21,Tjänster!Z$21,IF($EC28=Tjänster!$Y$22,Tjänster!Z$22,IF($EC28=Tjänster!$Y$23,Tjänster!Z$23,IF($EC28=Tjänster!$Y$24,Tjänster!Z$24,IF($EC28=Tjänster!$Y$25,Tjänster!Z$25,IF($EC28=Tjänster!$Y$26,Tjänster!Z$26,IF($EC28=Tjänster!$Y$27,Tjänster!Z$27,IF($EC28=Tjänster!$Y$28,Tjänster!Z$28,""))))))))))))))))))))))))))</f>
        <v/>
      </c>
      <c r="EE28" s="36" t="str">
        <f>IF($EC28=Tjänster!$Y$3,Tjänster!AA$3,IF($EC28=Tjänster!$Y$4,Tjänster!AA$4,IF($EC28=Tjänster!$Y$5,Tjänster!AA$5,IF($EC28=Tjänster!$Y$6,Tjänster!AA$6,IF($EC28=Tjänster!$Y$7,Tjänster!AA$7,IF($EC28=Tjänster!$Y$8,Tjänster!AA$8,IF($EC28=Tjänster!$Y$9,Tjänster!AA$9,IF($EC28=Tjänster!$Y$10,Tjänster!AA$10,IF($EC28=Tjänster!$Y$11,Tjänster!AA$11,IF($EC28=Tjänster!$Y$12,Tjänster!AA$12,IF($EC28=Tjänster!$Y$13,Tjänster!AA$13,IF($EC28=Tjänster!$Y$14,Tjänster!AA$14,IF($EC28=Tjänster!$Y$15,Tjänster!AA$15,IF($EC28=Tjänster!$Y$16,Tjänster!AA$16,IF($EC28=Tjänster!$Y$17,Tjänster!AA$17,IF($EC28=Tjänster!$Y$18,Tjänster!AA$18,IF($EC28=Tjänster!$Y$19,Tjänster!AA$19,IF($EC28=Tjänster!$Y$20,Tjänster!AA$20,IF($EC28=Tjänster!$Y$21,Tjänster!AA$21,IF($EC28=Tjänster!$Y$22,Tjänster!AA$22,IF($EC28=Tjänster!$Y$23,Tjänster!AA$23,IF($EC28=Tjänster!$Y$24,Tjänster!AA$24,IF($EC28=Tjänster!$Y$25,Tjänster!AA$25,IF($EC28=Tjänster!$Y$26,Tjänster!AA$26,IF($EC28=Tjänster!$Y$27,Tjänster!AA$27,IF($EC28=Tjänster!$Y$28,Tjänster!AA$28,""))))))))))))))))))))))))))</f>
        <v/>
      </c>
      <c r="EF28" s="36" t="str">
        <f>IF($EC28=Tjänster!$Y$3,Tjänster!AB$3,IF($EC28=Tjänster!$Y$4,Tjänster!AB$4,IF($EC28=Tjänster!$Y$5,Tjänster!AB$5,IF($EC28=Tjänster!$Y$6,Tjänster!AB$6,IF($EC28=Tjänster!$Y$7,Tjänster!AB$7,IF($EC28=Tjänster!$Y$8,Tjänster!AB$8,IF($EC28=Tjänster!$Y$9,Tjänster!AB$9,IF($EC28=Tjänster!$Y$10,Tjänster!AB$10,IF($EC28=Tjänster!$Y$11,Tjänster!AB$11,IF($EC28=Tjänster!$Y$12,Tjänster!AB$12,IF($EC28=Tjänster!$Y$13,Tjänster!AB$13,IF($EC28=Tjänster!$Y$14,Tjänster!AB$14,IF($EC28=Tjänster!$Y$15,Tjänster!AB$15,IF($EC28=Tjänster!$Y$16,Tjänster!AB$16,IF($EC28=Tjänster!$Y$17,Tjänster!AB$17,IF($EC28=Tjänster!$Y$18,Tjänster!AB$18,IF($EC28=Tjänster!$Y$19,Tjänster!AB$19,IF($EC28=Tjänster!$Y$20,Tjänster!AB$20,IF($EC28=Tjänster!$Y$21,Tjänster!AB$21,IF($EC28=Tjänster!$Y$22,Tjänster!AB$22,IF($EC28=Tjänster!$Y$23,Tjänster!AB$23,IF($EC28=Tjänster!$Y$24,Tjänster!AB$24,IF($EC28=Tjänster!$Y$25,Tjänster!AB$25,IF($EC28=Tjänster!$Y$26,Tjänster!AB$26,IF($EC28=Tjänster!$Y$27,Tjänster!AB$27,IF($EC28=Tjänster!$Y$28,Tjänster!AB$28,""))))))))))))))))))))))))))</f>
        <v/>
      </c>
      <c r="EG28" s="36" t="str">
        <f>IF($EC28=Tjänster!$Y$3,Tjänster!AC$3,IF($EC28=Tjänster!$Y$4,Tjänster!AC$4,IF($EC28=Tjänster!$Y$5,Tjänster!AC$5,IF($EC28=Tjänster!$Y$6,Tjänster!AC$6,IF($EC28=Tjänster!$Y$7,Tjänster!AC$7,IF($EC28=Tjänster!$Y$8,Tjänster!AC$8,IF($EC28=Tjänster!$Y$9,Tjänster!AC$9,IF($EC28=Tjänster!$Y$10,Tjänster!AC$10,IF($EC28=Tjänster!$Y$11,Tjänster!AC$11,IF($EC28=Tjänster!$Y$12,Tjänster!AC$12,IF($EC28=Tjänster!$Y$13,Tjänster!AC$13,IF($EC28=Tjänster!$Y$14,Tjänster!AC$14,IF($EC28=Tjänster!$Y$15,Tjänster!AC$15,IF($EC28=Tjänster!$Y$16,Tjänster!AC$16,IF($EC28=Tjänster!$Y$17,Tjänster!AC$17,IF($EC28=Tjänster!$Y$18,Tjänster!AC$18,IF($EC28=Tjänster!$Y$19,Tjänster!AC$19,IF($EC28=Tjänster!$Y$20,Tjänster!AC$20,IF($EC28=Tjänster!$Y$21,Tjänster!AC$21,IF($EC28=Tjänster!$Y$22,Tjänster!AC$22,IF($EC28=Tjänster!$Y$23,Tjänster!AC$23,IF($EC28=Tjänster!$Y$24,Tjänster!AC$24,IF($EC28=Tjänster!$Y$25,Tjänster!AC$25,IF($EC28=Tjänster!$Y$26,Tjänster!AC$26,IF($EC28=Tjänster!$Y$27,Tjänster!AC$27,IF($EC28=Tjänster!$Y$28,Tjänster!AC$28,""))))))))))))))))))))))))))</f>
        <v/>
      </c>
      <c r="EH28" s="36" t="str">
        <f>IF($EC28=Tjänster!$Y$3,Tjänster!AD$3,IF($EC28=Tjänster!$Y$4,Tjänster!AD$4,IF($EC28=Tjänster!$Y$5,Tjänster!AD$5,IF($EC28=Tjänster!$Y$6,Tjänster!AD$6,IF($EC28=Tjänster!$Y$7,Tjänster!AD$7,IF($EC28=Tjänster!$Y$8,Tjänster!AD$8,IF($EC28=Tjänster!$Y$9,Tjänster!AD$9,IF($EC28=Tjänster!$Y$10,Tjänster!AD$10,IF($EC28=Tjänster!$Y$11,Tjänster!AD$11,IF($EC28=Tjänster!$Y$12,Tjänster!AD$12,IF($EC28=Tjänster!$Y$13,Tjänster!AD$13,IF($EC28=Tjänster!$Y$14,Tjänster!AD$14,IF($EC28=Tjänster!$Y$15,Tjänster!AD$15,IF($EC28=Tjänster!$Y$16,Tjänster!AD$16,IF($EC28=Tjänster!$Y$17,Tjänster!AD$17,IF($EC28=Tjänster!$Y$18,Tjänster!AD$18,IF($EC28=Tjänster!$Y$19,Tjänster!AD$19,IF($EC28=Tjänster!$Y$20,Tjänster!AD$20,IF($EC28=Tjänster!$Y$21,Tjänster!AD$21,IF($EC28=Tjänster!$Y$22,Tjänster!AD$22,IF($EC28=Tjänster!$Y$23,Tjänster!AD$23,IF($EC28=Tjänster!$Y$24,Tjänster!AD$24,IF($EC28=Tjänster!$Y$25,Tjänster!AD$25,IF($EC28=Tjänster!$Y$26,Tjänster!AD$26,IF($EC28=Tjänster!$Y$27,Tjänster!AD$27,IF($EC28=Tjänster!$Y$28,Tjänster!AD$28,""))))))))))))))))))))))))))</f>
        <v/>
      </c>
      <c r="EI28" s="36" t="str">
        <f>IF($EC28=Tjänster!$Y$3,Tjänster!AE$3,IF($EC28=Tjänster!$Y$4,Tjänster!AE$4,IF($EC28=Tjänster!$Y$5,Tjänster!AE$5,IF($EC28=Tjänster!$Y$6,Tjänster!AE$6,IF($EC28=Tjänster!$Y$7,Tjänster!AE$7,IF($EC28=Tjänster!$Y$8,Tjänster!AE$8,IF($EC28=Tjänster!$Y$9,Tjänster!AE$9,IF($EC28=Tjänster!$Y$10,Tjänster!AE$10,IF($EC28=Tjänster!$Y$11,Tjänster!AE$11,IF($EC28=Tjänster!$Y$12,Tjänster!AE$12,IF($EC28=Tjänster!$Y$13,Tjänster!AE$13,IF($EC28=Tjänster!$Y$14,Tjänster!AE$14,IF($EC28=Tjänster!$Y$15,Tjänster!AE$15,IF($EC28=Tjänster!$Y$16,Tjänster!AE$16,IF($EC28=Tjänster!$Y$17,Tjänster!AE$17,IF($EC28=Tjänster!$Y$18,Tjänster!AE$18,IF($EC28=Tjänster!$Y$19,Tjänster!AE$19,IF($EC28=Tjänster!$Y$20,Tjänster!AE$20,IF($EC28=Tjänster!$Y$21,Tjänster!AE$21,IF($EC28=Tjänster!$Y$22,Tjänster!AE$22,IF($EC28=Tjänster!$Y$23,Tjänster!AE$23,IF($EC28=Tjänster!$Y$24,Tjänster!AE$24,IF($EC28=Tjänster!$Y$25,Tjänster!AE$25,IF($EC28=Tjänster!$Y$26,Tjänster!AE$26,IF($EC28=Tjänster!$Y$27,Tjänster!AE$27,IF($EC28=Tjänster!$Y$28,Tjänster!AE$28,""))))))))))))))))))))))))))</f>
        <v/>
      </c>
      <c r="EJ28" s="36" t="str">
        <f>IF($EC28=Tjänster!$Y$3,Tjänster!AF$3,IF($EC28=Tjänster!$Y$4,Tjänster!AF$4,IF($EC28=Tjänster!$Y$5,Tjänster!AF$5,IF($EC28=Tjänster!$Y$6,Tjänster!AF$6,IF($EC28=Tjänster!$Y$7,Tjänster!AF$7,IF($EC28=Tjänster!$Y$8,Tjänster!AF$8,IF($EC28=Tjänster!$Y$9,Tjänster!AF$9,IF($EC28=Tjänster!$Y$10,Tjänster!AF$10,IF($EC28=Tjänster!$Y$11,Tjänster!AF$11,IF($EC28=Tjänster!$Y$12,Tjänster!AF$12,IF($EC28=Tjänster!$Y$13,Tjänster!AF$13,IF($EC28=Tjänster!$Y$14,Tjänster!AF$14,IF($EC28=Tjänster!$Y$15,Tjänster!AF$15,IF($EC28=Tjänster!$Y$16,Tjänster!AF$16,IF($EC28=Tjänster!$Y$17,Tjänster!AF$17,IF($EC28=Tjänster!$Y$18,Tjänster!AF$18,IF($EC28=Tjänster!$Y$19,Tjänster!AF$19,IF($EC28=Tjänster!$Y$20,Tjänster!AF$20,IF($EC28=Tjänster!$Y$21,Tjänster!AF$21,IF($EC28=Tjänster!$Y$22,Tjänster!AF$22,IF($EC28=Tjänster!$Y$23,Tjänster!AF$23,IF($EC28=Tjänster!$Y$24,Tjänster!AF$24,IF($EC28=Tjänster!$Y$25,Tjänster!AF$25,IF($EC28=Tjänster!$Y$26,Tjänster!AF$26,IF($EC28=Tjänster!$Y$27,Tjänster!AF$27,IF($EC28=Tjänster!$Y$28,Tjänster!AF$28,""))))))))))))))))))))))))))</f>
        <v/>
      </c>
      <c r="EK28" s="36" t="str">
        <f>IF($EC28=Tjänster!$Y$3,Tjänster!AG$3,IF($EC28=Tjänster!$Y$4,Tjänster!AG$4,IF($EC28=Tjänster!$Y$5,Tjänster!AG$5,IF($EC28=Tjänster!$Y$6,Tjänster!AG$6,IF($EC28=Tjänster!$Y$7,Tjänster!AG$7,IF($EC28=Tjänster!$Y$8,Tjänster!AG$8,IF($EC28=Tjänster!$Y$9,Tjänster!AG$9,IF($EC28=Tjänster!$Y$10,Tjänster!AG$10,IF($EC28=Tjänster!$Y$11,Tjänster!AG$11,IF($EC28=Tjänster!$Y$12,Tjänster!AG$12,IF($EC28=Tjänster!$Y$13,Tjänster!AG$13,IF($EC28=Tjänster!$Y$14,Tjänster!AG$14,IF($EC28=Tjänster!$Y$15,Tjänster!AG$15,IF($EC28=Tjänster!$Y$16,Tjänster!AG$16,IF($EC28=Tjänster!$Y$17,Tjänster!AG$17,IF($EC28=Tjänster!$Y$18,Tjänster!AG$18,IF($EC28=Tjänster!$Y$19,Tjänster!AG$19,IF($EC28=Tjänster!$Y$20,Tjänster!AG$20,IF($EC28=Tjänster!$Y$21,Tjänster!AG$21,IF($EC28=Tjänster!$Y$22,Tjänster!AG$22,IF($EC28=Tjänster!$Y$23,Tjänster!AG$23,IF($EC28=Tjänster!$Y$24,Tjänster!AG$24,IF($EC28=Tjänster!$Y$25,Tjänster!AG$25,IF($EC28=Tjänster!$Y$26,Tjänster!AG$26,IF($EC28=Tjänster!$Y$27,Tjänster!AG$27,IF($EC28=Tjänster!$Y$28,Tjänster!AG$28,""))))))))))))))))))))))))))</f>
        <v/>
      </c>
      <c r="EL28" s="36" t="str">
        <f>IF($EC28=Tjänster!$Y$3,Tjänster!AH$3,IF($EC28=Tjänster!$Y$4,Tjänster!AH$4,IF($EC28=Tjänster!$Y$5,Tjänster!AH$5,IF($EC28=Tjänster!$Y$6,Tjänster!AH$6,IF($EC28=Tjänster!$Y$7,Tjänster!AH$7,IF($EC28=Tjänster!$Y$8,Tjänster!AH$8,IF($EC28=Tjänster!$Y$9,Tjänster!AH$9,IF($EC28=Tjänster!$Y$10,Tjänster!AH$10,IF($EC28=Tjänster!$Y$11,Tjänster!AH$11,IF($EC28=Tjänster!$Y$12,Tjänster!AH$12,IF($EC28=Tjänster!$Y$13,Tjänster!AH$13,IF($EC28=Tjänster!$Y$14,Tjänster!AH$14,IF($EC28=Tjänster!$Y$15,Tjänster!AH$15,IF($EC28=Tjänster!$Y$16,Tjänster!AH$16,IF($EC28=Tjänster!$Y$17,Tjänster!AH$17,IF($EC28=Tjänster!$Y$18,Tjänster!AH$18,IF($EC28=Tjänster!$Y$19,Tjänster!AH$19,IF($EC28=Tjänster!$Y$20,Tjänster!AH$20,IF($EC28=Tjänster!$Y$21,Tjänster!AH$21,IF($EC28=Tjänster!$Y$22,Tjänster!AH$22,IF($EC28=Tjänster!$Y$23,Tjänster!AH$23,IF($EC28=Tjänster!$Y$24,Tjänster!AH$24,IF($EC28=Tjänster!$Y$25,Tjänster!AH$25,IF($EC28=Tjänster!$Y$26,Tjänster!AH$26,IF($EC28=Tjänster!$Y$27,Tjänster!AH$27,IF($EC28=Tjänster!$Y$28,Tjänster!AH$28,""))))))))))))))))))))))))))</f>
        <v/>
      </c>
      <c r="EM28" s="36" t="str">
        <f>IF($EC28=Tjänster!$Y$3,Tjänster!AI$3,IF($EC28=Tjänster!$Y$4,Tjänster!AI$4,IF($EC28=Tjänster!$Y$5,Tjänster!AI$5,IF($EC28=Tjänster!$Y$6,Tjänster!AI$6,IF($EC28=Tjänster!$Y$7,Tjänster!AI$7,IF($EC28=Tjänster!$Y$8,Tjänster!AI$8,IF($EC28=Tjänster!$Y$9,Tjänster!AI$9,IF($EC28=Tjänster!$Y$10,Tjänster!AI$10,IF($EC28=Tjänster!$Y$11,Tjänster!AI$11,IF($EC28=Tjänster!$Y$12,Tjänster!AI$12,IF($EC28=Tjänster!$Y$13,Tjänster!AI$13,IF($EC28=Tjänster!$Y$14,Tjänster!AI$14,IF($EC28=Tjänster!$Y$15,Tjänster!AI$15,IF($EC28=Tjänster!$Y$16,Tjänster!AI$16,IF($EC28=Tjänster!$Y$17,Tjänster!AI$17,IF($EC28=Tjänster!$Y$18,Tjänster!AI$18,IF($EC28=Tjänster!$Y$19,Tjänster!AI$19,IF($EC28=Tjänster!$Y$20,Tjänster!AI$20,IF($EC28=Tjänster!$Y$21,Tjänster!AI$21,IF($EC28=Tjänster!$Y$22,Tjänster!AI$22,IF($EC28=Tjänster!$Y$23,Tjänster!AI$23,IF($EC28=Tjänster!$Y$24,Tjänster!AI$24,IF($EC28=Tjänster!$Y$25,Tjänster!AI$25,IF($EC28=Tjänster!$Y$26,Tjänster!AI$26,IF($EC28=Tjänster!$Y$27,Tjänster!AI$27,IF($EC28=Tjänster!$Y$28,Tjänster!AI$28,""))))))))))))))))))))))))))</f>
        <v/>
      </c>
      <c r="EN28" s="36" t="str">
        <f>IF($EC28=Tjänster!$Y$3,Tjänster!AJ$3,IF($EC28=Tjänster!$Y$4,Tjänster!AJ$4,IF($EC28=Tjänster!$Y$5,Tjänster!AJ$5,IF($EC28=Tjänster!$Y$6,Tjänster!AJ$6,IF($EC28=Tjänster!$Y$7,Tjänster!AJ$7,IF($EC28=Tjänster!$Y$8,Tjänster!AJ$8,IF($EC28=Tjänster!$Y$9,Tjänster!AJ$9,IF($EC28=Tjänster!$Y$10,Tjänster!AJ$10,IF($EC28=Tjänster!$Y$11,Tjänster!AJ$11,IF($EC28=Tjänster!$Y$12,Tjänster!AJ$12,IF($EC28=Tjänster!$Y$13,Tjänster!AJ$13,IF($EC28=Tjänster!$Y$14,Tjänster!AJ$14,IF($EC28=Tjänster!$Y$15,Tjänster!AJ$15,IF($EC28=Tjänster!$Y$16,Tjänster!AJ$16,IF($EC28=Tjänster!$Y$17,Tjänster!AJ$17,IF($EC28=Tjänster!$Y$18,Tjänster!AJ$18,IF($EC28=Tjänster!$Y$19,Tjänster!AJ$19,IF($EC28=Tjänster!$Y$20,Tjänster!AJ$20,IF($EC28=Tjänster!$Y$21,Tjänster!AJ$21,IF($EC28=Tjänster!$Y$22,Tjänster!AJ$22,IF($EC28=Tjänster!$Y$23,Tjänster!AJ$23,IF($EC28=Tjänster!$Y$24,Tjänster!AJ$24,IF($EC28=Tjänster!$Y$25,Tjänster!AJ$25,IF($EC28=Tjänster!$Y$26,Tjänster!AJ$26,IF($EC28=Tjänster!$Y$27,Tjänster!AJ$27,IF($EC28=Tjänster!$Y$28,Tjänster!AJ$28,""))))))))))))))))))))))))))</f>
        <v/>
      </c>
      <c r="EO28" s="36" t="str">
        <f>IF($EC28=Tjänster!$Y$3,Tjänster!AK$3,IF($EC28=Tjänster!$Y$4,Tjänster!AK$4,IF($EC28=Tjänster!$Y$5,Tjänster!AK$5,IF($EC28=Tjänster!$Y$6,Tjänster!AK$6,IF($EC28=Tjänster!$Y$7,Tjänster!AK$7,IF($EC28=Tjänster!$Y$8,Tjänster!AK$8,IF($EC28=Tjänster!$Y$9,Tjänster!AK$9,IF($EC28=Tjänster!$Y$10,Tjänster!AK$10,IF($EC28=Tjänster!$Y$11,Tjänster!AK$11,IF($EC28=Tjänster!$Y$12,Tjänster!AK$12,IF($EC28=Tjänster!$Y$13,Tjänster!AK$13,IF($EC28=Tjänster!$Y$14,Tjänster!AK$14,IF($EC28=Tjänster!$Y$15,Tjänster!AK$15,IF($EC28=Tjänster!$Y$16,Tjänster!AK$16,IF($EC28=Tjänster!$Y$17,Tjänster!AK$17,IF($EC28=Tjänster!$Y$18,Tjänster!AK$18,IF($EC28=Tjänster!$Y$19,Tjänster!AK$19,IF($EC28=Tjänster!$Y$20,Tjänster!AK$20,IF($EC28=Tjänster!$Y$21,Tjänster!AK$21,IF($EC28=Tjänster!$Y$22,Tjänster!AK$22,IF($EC28=Tjänster!$Y$23,Tjänster!AK$23,IF($EC28=Tjänster!$Y$24,Tjänster!AK$24,IF($EC28=Tjänster!$Y$25,Tjänster!AK$25,IF($EC28=Tjänster!$Y$26,Tjänster!AK$26,IF($EC28=Tjänster!$Y$27,Tjänster!AK$27,IF($EC28=Tjänster!$Y$28,Tjänster!AK$28,""))))))))))))))))))))))))))</f>
        <v/>
      </c>
      <c r="EP28" s="36" t="str">
        <f>IF($EC28=Tjänster!$Y$3,Tjänster!AL$3,IF($EC28=Tjänster!$Y$4,Tjänster!AL$4,IF($EC28=Tjänster!$Y$5,Tjänster!AL$5,IF($EC28=Tjänster!$Y$6,Tjänster!AL$6,IF($EC28=Tjänster!$Y$7,Tjänster!AL$7,IF($EC28=Tjänster!$Y$8,Tjänster!AL$8,IF($EC28=Tjänster!$Y$9,Tjänster!AL$9,IF($EC28=Tjänster!$Y$10,Tjänster!AL$10,IF($EC28=Tjänster!$Y$11,Tjänster!AL$11,IF($EC28=Tjänster!$Y$12,Tjänster!AL$12,IF($EC28=Tjänster!$Y$13,Tjänster!AL$13,IF($EC28=Tjänster!$Y$14,Tjänster!AL$14,IF($EC28=Tjänster!$Y$15,Tjänster!AL$15,IF($EC28=Tjänster!$Y$16,Tjänster!AL$16,IF($EC28=Tjänster!$Y$17,Tjänster!AL$17,IF($EC28=Tjänster!$Y$18,Tjänster!AL$18,IF($EC28=Tjänster!$Y$19,Tjänster!AL$19,IF($EC28=Tjänster!$Y$20,Tjänster!AL$20,IF($EC28=Tjänster!$Y$21,Tjänster!AL$21,IF($EC28=Tjänster!$Y$22,Tjänster!AL$22,IF($EC28=Tjänster!$Y$23,Tjänster!AL$23,IF($EC28=Tjänster!$Y$24,Tjänster!AL$24,IF($EC28=Tjänster!$Y$25,Tjänster!AL$25,IF($EC28=Tjänster!$Y$26,Tjänster!AL$26,IF($EC28=Tjänster!$Y$27,Tjänster!AL$27,IF($EC28=Tjänster!$Y$28,Tjänster!AL$28,""))))))))))))))))))))))))))</f>
        <v/>
      </c>
      <c r="EQ28" s="36" t="str">
        <f>IF($EC28=Tjänster!$Y$3,Tjänster!AM$3,IF($EC28=Tjänster!$Y$4,Tjänster!AM$4,IF($EC28=Tjänster!$Y$5,Tjänster!AM$5,IF($EC28=Tjänster!$Y$6,Tjänster!AM$6,IF($EC28=Tjänster!$Y$7,Tjänster!AM$7,IF($EC28=Tjänster!$Y$8,Tjänster!AM$8,IF($EC28=Tjänster!$Y$9,Tjänster!AM$9,IF($EC28=Tjänster!$Y$10,Tjänster!AM$10,IF($EC28=Tjänster!$Y$11,Tjänster!AM$11,IF($EC28=Tjänster!$Y$12,Tjänster!AM$12,IF($EC28=Tjänster!$Y$13,Tjänster!AM$13,IF($EC28=Tjänster!$Y$14,Tjänster!AM$14,IF($EC28=Tjänster!$Y$15,Tjänster!AM$15,IF($EC28=Tjänster!$Y$16,Tjänster!AM$16,IF($EC28=Tjänster!$Y$17,Tjänster!AM$17,IF($EC28=Tjänster!$Y$18,Tjänster!AM$18,IF($EC28=Tjänster!$Y$19,Tjänster!AM$19,IF($EC28=Tjänster!$Y$20,Tjänster!AM$20,IF($EC28=Tjänster!$Y$21,Tjänster!AM$21,IF($EC28=Tjänster!$Y$22,Tjänster!AM$22,IF($EC28=Tjänster!$Y$23,Tjänster!AM$23,IF($EC28=Tjänster!$Y$24,Tjänster!AM$24,IF($EC28=Tjänster!$Y$25,Tjänster!AM$25,IF($EC28=Tjänster!$Y$26,Tjänster!AM$26,IF($EC28=Tjänster!$Y$27,Tjänster!AM$27,IF($EC28=Tjänster!$Y$28,Tjänster!AM$28,""))))))))))))))))))))))))))</f>
        <v/>
      </c>
      <c r="ER28" s="36" t="str">
        <f>IF($EC28=Tjänster!$Y$3,Tjänster!AN$3,IF($EC28=Tjänster!$Y$4,Tjänster!AN$4,IF($EC28=Tjänster!$Y$5,Tjänster!AN$5,IF($EC28=Tjänster!$Y$6,Tjänster!AN$6,IF($EC28=Tjänster!$Y$7,Tjänster!AN$7,IF($EC28=Tjänster!$Y$8,Tjänster!AN$8,IF($EC28=Tjänster!$Y$9,Tjänster!AN$9,IF($EC28=Tjänster!$Y$10,Tjänster!AN$10,IF($EC28=Tjänster!$Y$11,Tjänster!AN$11,IF($EC28=Tjänster!$Y$12,Tjänster!AN$12,IF($EC28=Tjänster!$Y$13,Tjänster!AN$13,IF($EC28=Tjänster!$Y$14,Tjänster!AN$14,IF($EC28=Tjänster!$Y$15,Tjänster!AN$15,IF($EC28=Tjänster!$Y$16,Tjänster!AN$16,IF($EC28=Tjänster!$Y$17,Tjänster!AN$17,IF($EC28=Tjänster!$Y$18,Tjänster!AN$18,IF($EC28=Tjänster!$Y$19,Tjänster!AN$19,IF($EC28=Tjänster!$Y$20,Tjänster!AN$20,IF($EC28=Tjänster!$Y$21,Tjänster!AN$21,IF($EC28=Tjänster!$Y$22,Tjänster!AN$22,IF($EC28=Tjänster!$Y$23,Tjänster!AN$23,IF($EC28=Tjänster!$Y$24,Tjänster!AN$24,IF($EC28=Tjänster!$Y$25,Tjänster!AN$25,IF($EC28=Tjänster!$Y$26,Tjänster!AN$26,IF($EC28=Tjänster!$Y$27,Tjänster!AN$27,IF($EC28=Tjänster!$Y$28,Tjänster!AN$28,""))))))))))))))))))))))))))</f>
        <v/>
      </c>
      <c r="ES28" s="36" t="str">
        <f>IF($EC28=Tjänster!$Y$3,Tjänster!AO$3,IF($EC28=Tjänster!$Y$4,Tjänster!AO$4,IF($EC28=Tjänster!$Y$5,Tjänster!AO$5,IF($EC28=Tjänster!$Y$6,Tjänster!AO$6,IF($EC28=Tjänster!$Y$7,Tjänster!AO$7,IF($EC28=Tjänster!$Y$8,Tjänster!AO$8,IF($EC28=Tjänster!$Y$9,Tjänster!AO$9,IF($EC28=Tjänster!$Y$10,Tjänster!AO$10,IF($EC28=Tjänster!$Y$11,Tjänster!AO$11,IF($EC28=Tjänster!$Y$12,Tjänster!AO$12,IF($EC28=Tjänster!$Y$13,Tjänster!AO$13,IF($EC28=Tjänster!$Y$14,Tjänster!AO$14,IF($EC28=Tjänster!$Y$15,Tjänster!AO$15,IF($EC28=Tjänster!$Y$16,Tjänster!AO$16,IF($EC28=Tjänster!$Y$17,Tjänster!AO$17,IF($EC28=Tjänster!$Y$18,Tjänster!AO$18,IF($EC28=Tjänster!$Y$19,Tjänster!AO$19,IF($EC28=Tjänster!$Y$20,Tjänster!AO$20,IF($EC28=Tjänster!$Y$21,Tjänster!AO$21,IF($EC28=Tjänster!$Y$22,Tjänster!AO$22,IF($EC28=Tjänster!$Y$23,Tjänster!AO$23,IF($EC28=Tjänster!$Y$24,Tjänster!AO$24,IF($EC28=Tjänster!$Y$25,Tjänster!AO$25,IF($EC28=Tjänster!$Y$26,Tjänster!AO$26,IF($EC28=Tjänster!$Y$27,Tjänster!AO$27,IF($EC28=Tjänster!$Y$28,Tjänster!AO$28,""))))))))))))))))))))))))))</f>
        <v/>
      </c>
      <c r="ET28" s="36" t="str">
        <f>IF($EC28=Tjänster!$Y$3,Tjänster!AP$3,IF($EC28=Tjänster!$Y$4,Tjänster!AP$4,IF($EC28=Tjänster!$Y$5,Tjänster!AP$5,IF($EC28=Tjänster!$Y$6,Tjänster!AP$6,IF($EC28=Tjänster!$Y$7,Tjänster!AP$7,IF($EC28=Tjänster!$Y$8,Tjänster!AP$8,IF($EC28=Tjänster!$Y$9,Tjänster!AP$9,IF($EC28=Tjänster!$Y$10,Tjänster!AP$10,IF($EC28=Tjänster!$Y$11,Tjänster!AP$11,IF($EC28=Tjänster!$Y$12,Tjänster!AP$12,IF($EC28=Tjänster!$Y$13,Tjänster!AP$13,IF($EC28=Tjänster!$Y$14,Tjänster!AP$14,IF($EC28=Tjänster!$Y$15,Tjänster!AP$15,IF($EC28=Tjänster!$Y$16,Tjänster!AP$16,IF($EC28=Tjänster!$Y$17,Tjänster!AP$17,IF($EC28=Tjänster!$Y$18,Tjänster!AP$18,IF($EC28=Tjänster!$Y$19,Tjänster!AP$19,IF($EC28=Tjänster!$Y$20,Tjänster!AP$20,IF($EC28=Tjänster!$Y$21,Tjänster!AP$21,IF($EC28=Tjänster!$Y$22,Tjänster!AP$22,IF($EC28=Tjänster!$Y$23,Tjänster!AP$23,IF($EC28=Tjänster!$Y$24,Tjänster!AP$24,IF($EC28=Tjänster!$Y$25,Tjänster!AP$25,IF($EC28=Tjänster!$Y$26,Tjänster!AP$26,IF($EC28=Tjänster!$Y$27,Tjänster!AP$27,IF($EC28=Tjänster!$Y$28,Tjänster!AP$28,""))))))))))))))))))))))))))</f>
        <v/>
      </c>
      <c r="EU28" s="36" t="str">
        <f>IF($EC28=Tjänster!$Y$3,Tjänster!AQ$3,IF($EC28=Tjänster!$Y$4,Tjänster!AQ$4,IF($EC28=Tjänster!$Y$5,Tjänster!AQ$5,IF($EC28=Tjänster!$Y$6,Tjänster!AQ$6,IF($EC28=Tjänster!$Y$7,Tjänster!AQ$7,IF($EC28=Tjänster!$Y$8,Tjänster!AQ$8,IF($EC28=Tjänster!$Y$9,Tjänster!AQ$9,IF($EC28=Tjänster!$Y$10,Tjänster!AQ$10,IF($EC28=Tjänster!$Y$11,Tjänster!AQ$11,IF($EC28=Tjänster!$Y$12,Tjänster!AQ$12,IF($EC28=Tjänster!$Y$13,Tjänster!AQ$13,IF($EC28=Tjänster!$Y$14,Tjänster!AQ$14,IF($EC28=Tjänster!$Y$15,Tjänster!AQ$15,IF($EC28=Tjänster!$Y$16,Tjänster!AQ$16,IF($EC28=Tjänster!$Y$17,Tjänster!AQ$17,IF($EC28=Tjänster!$Y$18,Tjänster!AQ$18,IF($EC28=Tjänster!$Y$19,Tjänster!AQ$19,IF($EC28=Tjänster!$Y$20,Tjänster!AQ$20,IF($EC28=Tjänster!$Y$21,Tjänster!AQ$21,IF($EC28=Tjänster!$Y$22,Tjänster!AQ$22,IF($EC28=Tjänster!$Y$23,Tjänster!AQ$23,IF($EC28=Tjänster!$Y$24,Tjänster!AQ$24,IF($EC28=Tjänster!$Y$25,Tjänster!AQ$25,IF($EC28=Tjänster!$Y$26,Tjänster!AQ$26,IF($EC28=Tjänster!$Y$27,Tjänster!AQ$27,IF($EC28=Tjänster!$Y$28,Tjänster!AQ$28,""))))))))))))))))))))))))))</f>
        <v/>
      </c>
      <c r="EV28" s="36" t="str">
        <f>IF($EC28=Tjänster!$Y$3,Tjänster!AR$3,IF($EC28=Tjänster!$Y$4,Tjänster!AR$4,IF($EC28=Tjänster!$Y$5,Tjänster!AR$5,IF($EC28=Tjänster!$Y$6,Tjänster!AR$6,IF($EC28=Tjänster!$Y$7,Tjänster!AR$7,IF($EC28=Tjänster!$Y$8,Tjänster!AR$8,IF($EC28=Tjänster!$Y$9,Tjänster!AR$9,IF($EC28=Tjänster!$Y$10,Tjänster!AR$10,IF($EC28=Tjänster!$Y$11,Tjänster!AR$11,IF($EC28=Tjänster!$Y$12,Tjänster!AR$12,IF($EC28=Tjänster!$Y$13,Tjänster!AR$13,IF($EC28=Tjänster!$Y$14,Tjänster!AR$14,IF($EC28=Tjänster!$Y$15,Tjänster!AR$15,IF($EC28=Tjänster!$Y$16,Tjänster!AR$16,IF($EC28=Tjänster!$Y$17,Tjänster!AR$17,IF($EC28=Tjänster!$Y$18,Tjänster!AR$18,IF($EC28=Tjänster!$Y$19,Tjänster!AR$19,IF($EC28=Tjänster!$Y$20,Tjänster!AR$20,IF($EC28=Tjänster!$Y$21,Tjänster!AR$21,IF($EC28=Tjänster!$Y$22,Tjänster!AR$22,IF($EC28=Tjänster!$Y$23,Tjänster!AR$23,IF($EC28=Tjänster!$Y$24,Tjänster!AR$24,IF($EC28=Tjänster!$Y$25,Tjänster!AR$25,IF($EC28=Tjänster!$Y$26,Tjänster!AR$26,IF($EC28=Tjänster!$Y$27,Tjänster!AR$27,IF($EC28=Tjänster!$Y$28,Tjänster!AR$28,""))))))))))))))))))))))))))</f>
        <v/>
      </c>
      <c r="EW28" s="36" t="str">
        <f>IF($EC28=Tjänster!$Y$3,Tjänster!AS$3,IF($EC28=Tjänster!$Y$4,Tjänster!AS$4,IF($EC28=Tjänster!$Y$5,Tjänster!AS$5,IF($EC28=Tjänster!$Y$6,Tjänster!AS$6,IF($EC28=Tjänster!$Y$7,Tjänster!AS$7,IF($EC28=Tjänster!$Y$8,Tjänster!AS$8,IF($EC28=Tjänster!$Y$9,Tjänster!AS$9,IF($EC28=Tjänster!$Y$10,Tjänster!AS$10,IF($EC28=Tjänster!$Y$11,Tjänster!AS$11,IF($EC28=Tjänster!$Y$12,Tjänster!AS$12,IF($EC28=Tjänster!$Y$13,Tjänster!AS$13,IF($EC28=Tjänster!$Y$14,Tjänster!AS$14,IF($EC28=Tjänster!$Y$15,Tjänster!AS$15,IF($EC28=Tjänster!$Y$16,Tjänster!AS$16,IF($EC28=Tjänster!$Y$17,Tjänster!AS$17,IF($EC28=Tjänster!$Y$18,Tjänster!AS$18,IF($EC28=Tjänster!$Y$19,Tjänster!AS$19,IF($EC28=Tjänster!$Y$20,Tjänster!AS$20,IF($EC28=Tjänster!$Y$21,Tjänster!AS$21,IF($EC28=Tjänster!$Y$22,Tjänster!AS$22,IF($EC28=Tjänster!$Y$23,Tjänster!AS$23,IF($EC28=Tjänster!$Y$24,Tjänster!AS$24,IF($EC28=Tjänster!$Y$25,Tjänster!AS$25,IF($EC28=Tjänster!$Y$26,Tjänster!AS$26,IF($EC28=Tjänster!$Y$27,Tjänster!AS$27,IF($EC28=Tjänster!$Y$28,Tjänster!AS$28,""))))))))))))))))))))))))))</f>
        <v/>
      </c>
      <c r="FZ28" s="36" t="str">
        <f t="shared" si="1"/>
        <v/>
      </c>
      <c r="GA28" s="36" t="str">
        <f>IF($FZ28=Tjänster!$AU$3,Tjänster!AV$3,IF($FZ28=Tjänster!$AU$4,Tjänster!AV$4,IF($FZ28=Tjänster!$AU$5,Tjänster!AV$5,IF($FZ28=Tjänster!$AU$6,Tjänster!AV$6,IF($FZ28=Tjänster!$AU$7,Tjänster!AV$7,IF($FZ28=Tjänster!$AU$8,Tjänster!AV$8,IF($FZ28=Tjänster!$AU$9,Tjänster!AV$9,IF($FZ28=Tjänster!$AU$10,Tjänster!AV$10,IF($FZ28=Tjänster!$AU$11,Tjänster!AV$11,IF($FZ28=Tjänster!$AU$12,Tjänster!AV$12,IF($FZ28=Tjänster!$AU$13,Tjänster!AV$13,IF($FZ28=Tjänster!$AU$14,Tjänster!AV$14,IF($FZ28=Tjänster!$AU$15,Tjänster!AV$15,IF($FZ28=Tjänster!$AU$16,Tjänster!AV$16,IF($FZ28=Tjänster!$AU$17,Tjänster!AV$17,IF($FZ28=Tjänster!$AU$18,Tjänster!AV$18,IF($FZ28=Tjänster!$AU$19,Tjänster!AV$19,IF($FZ28=Tjänster!$AU$20,Tjänster!AV$20,IF($FZ28=Tjänster!$AU$21,Tjänster!AV$21,IF($FZ28=Tjänster!$AU$22,Tjänster!AV$22,IF($FZ28=Tjänster!$AU$23,Tjänster!AV$23,IF($FZ28=Tjänster!$AU$24,Tjänster!AV$24,IF($FZ28=Tjänster!$AU$25,Tjänster!AV$25,IF($FZ28=Tjänster!$AU$26,Tjänster!AV$26,IF($FZ28=Tjänster!$AU$27,Tjänster!AV$27,IF($FZ28=Tjänster!$AU$28,Tjänster!AV$28,""))))))))))))))))))))))))))</f>
        <v/>
      </c>
      <c r="GB28" s="36" t="str">
        <f>IF($FZ28=Tjänster!$AU$3,Tjänster!AW$3,IF($FZ28=Tjänster!$AU$4,Tjänster!AW$4,IF($FZ28=Tjänster!$AU$5,Tjänster!AW$5,IF($FZ28=Tjänster!$AU$6,Tjänster!AW$6,IF($FZ28=Tjänster!$AU$7,Tjänster!AW$7,IF($FZ28=Tjänster!$AU$8,Tjänster!AW$8,IF($FZ28=Tjänster!$AU$9,Tjänster!AW$9,IF($FZ28=Tjänster!$AU$10,Tjänster!AW$10,IF($FZ28=Tjänster!$AU$11,Tjänster!AW$11,IF($FZ28=Tjänster!$AU$12,Tjänster!AW$12,IF($FZ28=Tjänster!$AU$13,Tjänster!AW$13,IF($FZ28=Tjänster!$AU$14,Tjänster!AW$14,IF($FZ28=Tjänster!$AU$15,Tjänster!AW$15,IF($FZ28=Tjänster!$AU$16,Tjänster!AW$16,IF($FZ28=Tjänster!$AU$17,Tjänster!AW$17,IF($FZ28=Tjänster!$AU$18,Tjänster!AW$18,IF($FZ28=Tjänster!$AU$19,Tjänster!AW$19,IF($FZ28=Tjänster!$AU$20,Tjänster!AW$20,IF($FZ28=Tjänster!$AU$21,Tjänster!AW$21,IF($FZ28=Tjänster!$AU$22,Tjänster!AW$22,IF($FZ28=Tjänster!$AU$23,Tjänster!AW$23,IF($FZ28=Tjänster!$AU$24,Tjänster!AW$24,IF($FZ28=Tjänster!$AU$25,Tjänster!AW$25,IF($FZ28=Tjänster!$AU$26,Tjänster!AW$26,IF($FZ28=Tjänster!$AU$27,Tjänster!AW$27,IF($FZ28=Tjänster!$AU$28,Tjänster!AW$28,""))))))))))))))))))))))))))</f>
        <v/>
      </c>
      <c r="GC28" s="36" t="str">
        <f>IF($FZ28=Tjänster!$AU$3,Tjänster!AX$3,IF($FZ28=Tjänster!$AU$4,Tjänster!AX$4,IF($FZ28=Tjänster!$AU$5,Tjänster!AX$5,IF($FZ28=Tjänster!$AU$6,Tjänster!AX$6,IF($FZ28=Tjänster!$AU$7,Tjänster!AX$7,IF($FZ28=Tjänster!$AU$8,Tjänster!AX$8,IF($FZ28=Tjänster!$AU$9,Tjänster!AX$9,IF($FZ28=Tjänster!$AU$10,Tjänster!AX$10,IF($FZ28=Tjänster!$AU$11,Tjänster!AX$11,IF($FZ28=Tjänster!$AU$12,Tjänster!AX$12,IF($FZ28=Tjänster!$AU$13,Tjänster!AX$13,IF($FZ28=Tjänster!$AU$14,Tjänster!AX$14,IF($FZ28=Tjänster!$AU$15,Tjänster!AX$15,IF($FZ28=Tjänster!$AU$16,Tjänster!AX$16,IF($FZ28=Tjänster!$AU$17,Tjänster!AX$17,IF($FZ28=Tjänster!$AU$18,Tjänster!AX$18,IF($FZ28=Tjänster!$AU$19,Tjänster!AX$19,IF($FZ28=Tjänster!$AU$20,Tjänster!AX$20,IF($FZ28=Tjänster!$AU$21,Tjänster!AX$21,IF($FZ28=Tjänster!$AU$22,Tjänster!AX$22,IF($FZ28=Tjänster!$AU$23,Tjänster!AX$23,IF($FZ28=Tjänster!$AU$24,Tjänster!AX$24,IF($FZ28=Tjänster!$AU$25,Tjänster!AX$25,IF($FZ28=Tjänster!$AU$26,Tjänster!AX$26,IF($FZ28=Tjänster!$AU$27,Tjänster!AX$27,IF($FZ28=Tjänster!$AU$28,Tjänster!AX$28,""))))))))))))))))))))))))))</f>
        <v/>
      </c>
      <c r="GD28" s="36" t="str">
        <f>IF($FZ28=Tjänster!$AU$3,Tjänster!AY$3,IF($FZ28=Tjänster!$AU$4,Tjänster!AY$4,IF($FZ28=Tjänster!$AU$5,Tjänster!AY$5,IF($FZ28=Tjänster!$AU$6,Tjänster!AY$6,IF($FZ28=Tjänster!$AU$7,Tjänster!AY$7,IF($FZ28=Tjänster!$AU$8,Tjänster!AY$8,IF($FZ28=Tjänster!$AU$9,Tjänster!AY$9,IF($FZ28=Tjänster!$AU$10,Tjänster!AY$10,IF($FZ28=Tjänster!$AU$11,Tjänster!AY$11,IF($FZ28=Tjänster!$AU$12,Tjänster!AY$12,IF($FZ28=Tjänster!$AU$13,Tjänster!AY$13,IF($FZ28=Tjänster!$AU$14,Tjänster!AY$14,IF($FZ28=Tjänster!$AU$15,Tjänster!AY$15,IF($FZ28=Tjänster!$AU$16,Tjänster!AY$16,IF($FZ28=Tjänster!$AU$17,Tjänster!AY$17,IF($FZ28=Tjänster!$AU$18,Tjänster!AY$18,IF($FZ28=Tjänster!$AU$19,Tjänster!AY$19,IF($FZ28=Tjänster!$AU$20,Tjänster!AY$20,IF($FZ28=Tjänster!$AU$21,Tjänster!AY$21,IF($FZ28=Tjänster!$AU$22,Tjänster!AY$22,IF($FZ28=Tjänster!$AU$23,Tjänster!AY$23,IF($FZ28=Tjänster!$AU$24,Tjänster!AY$24,IF($FZ28=Tjänster!$AU$25,Tjänster!AY$25,IF($FZ28=Tjänster!$AU$26,Tjänster!AY$26,IF($FZ28=Tjänster!$AU$27,Tjänster!AY$27,IF($FZ28=Tjänster!$AU$28,Tjänster!AY$28,""))))))))))))))))))))))))))</f>
        <v/>
      </c>
      <c r="GE28" s="36" t="str">
        <f>IF($FZ28=Tjänster!$AU$3,Tjänster!AZ$3,IF($FZ28=Tjänster!$AU$4,Tjänster!AZ$4,IF($FZ28=Tjänster!$AU$5,Tjänster!AZ$5,IF($FZ28=Tjänster!$AU$6,Tjänster!AZ$6,IF($FZ28=Tjänster!$AU$7,Tjänster!AZ$7,IF($FZ28=Tjänster!$AU$8,Tjänster!AZ$8,IF($FZ28=Tjänster!$AU$9,Tjänster!AZ$9,IF($FZ28=Tjänster!$AU$10,Tjänster!AZ$10,IF($FZ28=Tjänster!$AU$11,Tjänster!AZ$11,IF($FZ28=Tjänster!$AU$12,Tjänster!AZ$12,IF($FZ28=Tjänster!$AU$13,Tjänster!AZ$13,IF($FZ28=Tjänster!$AU$14,Tjänster!AZ$14,IF($FZ28=Tjänster!$AU$15,Tjänster!AZ$15,IF($FZ28=Tjänster!$AU$16,Tjänster!AZ$16,IF($FZ28=Tjänster!$AU$17,Tjänster!AZ$17,IF($FZ28=Tjänster!$AU$18,Tjänster!AZ$18,IF($FZ28=Tjänster!$AU$19,Tjänster!AZ$19,IF($FZ28=Tjänster!$AU$20,Tjänster!AZ$20,IF($FZ28=Tjänster!$AU$21,Tjänster!AZ$21,IF($FZ28=Tjänster!$AU$22,Tjänster!AZ$22,IF($FZ28=Tjänster!$AU$23,Tjänster!AZ$23,IF($FZ28=Tjänster!$AU$24,Tjänster!AZ$24,IF($FZ28=Tjänster!$AU$25,Tjänster!AZ$25,IF($FZ28=Tjänster!$AU$26,Tjänster!AZ$26,IF($FZ28=Tjänster!$AU$27,Tjänster!AZ$27,IF($FZ28=Tjänster!$AU$28,Tjänster!AZ$28,""))))))))))))))))))))))))))</f>
        <v/>
      </c>
      <c r="GF28" s="36" t="str">
        <f>IF($FZ28=Tjänster!$AU$3,Tjänster!BA$3,IF($FZ28=Tjänster!$AU$4,Tjänster!BA$4,IF($FZ28=Tjänster!$AU$5,Tjänster!BA$5,IF($FZ28=Tjänster!$AU$6,Tjänster!BA$6,IF($FZ28=Tjänster!$AU$7,Tjänster!BA$7,IF($FZ28=Tjänster!$AU$8,Tjänster!BA$8,IF($FZ28=Tjänster!$AU$9,Tjänster!BA$9,IF($FZ28=Tjänster!$AU$10,Tjänster!BA$10,IF($FZ28=Tjänster!$AU$11,Tjänster!BA$11,IF($FZ28=Tjänster!$AU$12,Tjänster!BA$12,IF($FZ28=Tjänster!$AU$13,Tjänster!BA$13,IF($FZ28=Tjänster!$AU$14,Tjänster!BA$14,IF($FZ28=Tjänster!$AU$15,Tjänster!BA$15,IF($FZ28=Tjänster!$AU$16,Tjänster!BA$16,IF($FZ28=Tjänster!$AU$17,Tjänster!BA$17,IF($FZ28=Tjänster!$AU$18,Tjänster!BA$18,IF($FZ28=Tjänster!$AU$19,Tjänster!BA$19,IF($FZ28=Tjänster!$AU$20,Tjänster!BA$20,IF($FZ28=Tjänster!$AU$21,Tjänster!BA$21,IF($FZ28=Tjänster!$AU$22,Tjänster!BA$22,IF($FZ28=Tjänster!$AU$23,Tjänster!BA$23,IF($FZ28=Tjänster!$AU$24,Tjänster!BA$24,IF($FZ28=Tjänster!$AU$25,Tjänster!BA$25,IF($FZ28=Tjänster!$AU$26,Tjänster!BA$26,IF($FZ28=Tjänster!$AU$27,Tjänster!BA$27,IF($FZ28=Tjänster!$AU$28,Tjänster!BA$28,""))))))))))))))))))))))))))</f>
        <v/>
      </c>
      <c r="GG28" s="36" t="str">
        <f>IF($FZ28=Tjänster!$AU$3,Tjänster!BB$3,IF($FZ28=Tjänster!$AU$4,Tjänster!BB$4,IF($FZ28=Tjänster!$AU$5,Tjänster!BB$5,IF($FZ28=Tjänster!$AU$6,Tjänster!BB$6,IF($FZ28=Tjänster!$AU$7,Tjänster!BB$7,IF($FZ28=Tjänster!$AU$8,Tjänster!BB$8,IF($FZ28=Tjänster!$AU$9,Tjänster!BB$9,IF($FZ28=Tjänster!$AU$10,Tjänster!BB$10,IF($FZ28=Tjänster!$AU$11,Tjänster!BB$11,IF($FZ28=Tjänster!$AU$12,Tjänster!BB$12,IF($FZ28=Tjänster!$AU$13,Tjänster!BB$13,IF($FZ28=Tjänster!$AU$14,Tjänster!BB$14,IF($FZ28=Tjänster!$AU$15,Tjänster!BB$15,IF($FZ28=Tjänster!$AU$16,Tjänster!BB$16,IF($FZ28=Tjänster!$AU$17,Tjänster!BB$17,IF($FZ28=Tjänster!$AU$18,Tjänster!BB$18,IF($FZ28=Tjänster!$AU$19,Tjänster!BB$19,IF($FZ28=Tjänster!$AU$20,Tjänster!BB$20,IF($FZ28=Tjänster!$AU$21,Tjänster!BB$21,IF($FZ28=Tjänster!$AU$22,Tjänster!BB$22,IF($FZ28=Tjänster!$AU$23,Tjänster!BB$23,IF($FZ28=Tjänster!$AU$24,Tjänster!BB$24,IF($FZ28=Tjänster!$AU$25,Tjänster!BB$25,IF($FZ28=Tjänster!$AU$26,Tjänster!BB$26,IF($FZ28=Tjänster!$AU$27,Tjänster!BB$27,IF($FZ28=Tjänster!$AU$28,Tjänster!BB$28,""))))))))))))))))))))))))))</f>
        <v/>
      </c>
      <c r="GH28" s="36" t="str">
        <f>IF($FZ28=Tjänster!$AU$3,Tjänster!BC$3,IF($FZ28=Tjänster!$AU$4,Tjänster!BC$4,IF($FZ28=Tjänster!$AU$5,Tjänster!BC$5,IF($FZ28=Tjänster!$AU$6,Tjänster!BC$6,IF($FZ28=Tjänster!$AU$7,Tjänster!BC$7,IF($FZ28=Tjänster!$AU$8,Tjänster!BC$8,IF($FZ28=Tjänster!$AU$9,Tjänster!BC$9,IF($FZ28=Tjänster!$AU$10,Tjänster!BC$10,IF($FZ28=Tjänster!$AU$11,Tjänster!BC$11,IF($FZ28=Tjänster!$AU$12,Tjänster!BC$12,IF($FZ28=Tjänster!$AU$13,Tjänster!BC$13,IF($FZ28=Tjänster!$AU$14,Tjänster!BC$14,IF($FZ28=Tjänster!$AU$15,Tjänster!BC$15,IF($FZ28=Tjänster!$AU$16,Tjänster!BC$16,IF($FZ28=Tjänster!$AU$17,Tjänster!BC$17,IF($FZ28=Tjänster!$AU$18,Tjänster!BC$18,IF($FZ28=Tjänster!$AU$19,Tjänster!BC$19,IF($FZ28=Tjänster!$AU$20,Tjänster!BC$20,IF($FZ28=Tjänster!$AU$21,Tjänster!BC$21,IF($FZ28=Tjänster!$AU$22,Tjänster!BC$22,IF($FZ28=Tjänster!$AU$23,Tjänster!BC$23,IF($FZ28=Tjänster!$AU$24,Tjänster!BC$24,IF($FZ28=Tjänster!$AU$25,Tjänster!BC$25,IF($FZ28=Tjänster!$AU$26,Tjänster!BC$26,IF($FZ28=Tjänster!$AU$27,Tjänster!BC$27,IF($FZ28=Tjänster!$AU$28,Tjänster!BC$28,""))))))))))))))))))))))))))</f>
        <v/>
      </c>
      <c r="GI28" s="36" t="str">
        <f>IF($FZ28=Tjänster!$AU$3,Tjänster!BD$3,IF($FZ28=Tjänster!$AU$4,Tjänster!BD$4,IF($FZ28=Tjänster!$AU$5,Tjänster!BD$5,IF($FZ28=Tjänster!$AU$6,Tjänster!BD$6,IF($FZ28=Tjänster!$AU$7,Tjänster!BD$7,IF($FZ28=Tjänster!$AU$8,Tjänster!BD$8,IF($FZ28=Tjänster!$AU$9,Tjänster!BD$9,IF($FZ28=Tjänster!$AU$10,Tjänster!BD$10,IF($FZ28=Tjänster!$AU$11,Tjänster!BD$11,IF($FZ28=Tjänster!$AU$12,Tjänster!BD$12,IF($FZ28=Tjänster!$AU$13,Tjänster!BD$13,IF($FZ28=Tjänster!$AU$14,Tjänster!BD$14,IF($FZ28=Tjänster!$AU$15,Tjänster!BD$15,IF($FZ28=Tjänster!$AU$16,Tjänster!BD$16,IF($FZ28=Tjänster!$AU$17,Tjänster!BD$17,IF($FZ28=Tjänster!$AU$18,Tjänster!BD$18,IF($FZ28=Tjänster!$AU$19,Tjänster!BD$19,IF($FZ28=Tjänster!$AU$20,Tjänster!BD$20,IF($FZ28=Tjänster!$AU$21,Tjänster!BD$21,IF($FZ28=Tjänster!$AU$22,Tjänster!BD$22,IF($FZ28=Tjänster!$AU$23,Tjänster!BD$23,IF($FZ28=Tjänster!$AU$24,Tjänster!BD$24,IF($FZ28=Tjänster!$AU$25,Tjänster!BD$25,IF($FZ28=Tjänster!$AU$26,Tjänster!BD$26,IF($FZ28=Tjänster!$AU$27,Tjänster!BD$27,IF($FZ28=Tjänster!$AU$28,Tjänster!BD$28,""))))))))))))))))))))))))))</f>
        <v/>
      </c>
      <c r="GJ28" s="36" t="str">
        <f>IF($FZ28=Tjänster!$AU$3,Tjänster!BE$3,IF($FZ28=Tjänster!$AU$4,Tjänster!BE$4,IF($FZ28=Tjänster!$AU$5,Tjänster!BE$5,IF($FZ28=Tjänster!$AU$6,Tjänster!BE$6,IF($FZ28=Tjänster!$AU$7,Tjänster!BE$7,IF($FZ28=Tjänster!$AU$8,Tjänster!BE$8,IF($FZ28=Tjänster!$AU$9,Tjänster!BE$9,IF($FZ28=Tjänster!$AU$10,Tjänster!BE$10,IF($FZ28=Tjänster!$AU$11,Tjänster!BE$11,IF($FZ28=Tjänster!$AU$12,Tjänster!BE$12,IF($FZ28=Tjänster!$AU$13,Tjänster!BE$13,IF($FZ28=Tjänster!$AU$14,Tjänster!BE$14,IF($FZ28=Tjänster!$AU$15,Tjänster!BE$15,IF($FZ28=Tjänster!$AU$16,Tjänster!BE$16,IF($FZ28=Tjänster!$AU$17,Tjänster!BE$17,IF($FZ28=Tjänster!$AU$18,Tjänster!BE$18,IF($FZ28=Tjänster!$AU$19,Tjänster!BE$19,IF($FZ28=Tjänster!$AU$20,Tjänster!BE$20,IF($FZ28=Tjänster!$AU$21,Tjänster!BE$21,IF($FZ28=Tjänster!$AU$22,Tjänster!BE$22,IF($FZ28=Tjänster!$AU$23,Tjänster!BE$23,IF($FZ28=Tjänster!$AU$24,Tjänster!BE$24,IF($FZ28=Tjänster!$AU$25,Tjänster!BE$25,IF($FZ28=Tjänster!$AU$26,Tjänster!BE$26,IF($FZ28=Tjänster!$AU$27,Tjänster!BE$27,IF($FZ28=Tjänster!$AU$28,Tjänster!BE$28,""))))))))))))))))))))))))))</f>
        <v/>
      </c>
      <c r="GK28" s="36" t="str">
        <f>IF($FZ28=Tjänster!$AU$3,Tjänster!BF$3,IF($FZ28=Tjänster!$AU$4,Tjänster!BF$4,IF($FZ28=Tjänster!$AU$5,Tjänster!BF$5,IF($FZ28=Tjänster!$AU$6,Tjänster!BF$6,IF($FZ28=Tjänster!$AU$7,Tjänster!BF$7,IF($FZ28=Tjänster!$AU$8,Tjänster!BF$8,IF($FZ28=Tjänster!$AU$9,Tjänster!BF$9,IF($FZ28=Tjänster!$AU$10,Tjänster!BF$10,IF($FZ28=Tjänster!$AU$11,Tjänster!BF$11,IF($FZ28=Tjänster!$AU$12,Tjänster!BF$12,IF($FZ28=Tjänster!$AU$13,Tjänster!BF$13,IF($FZ28=Tjänster!$AU$14,Tjänster!BF$14,IF($FZ28=Tjänster!$AU$15,Tjänster!BF$15,IF($FZ28=Tjänster!$AU$16,Tjänster!BF$16,IF($FZ28=Tjänster!$AU$17,Tjänster!BF$17,IF($FZ28=Tjänster!$AU$18,Tjänster!BF$18,IF($FZ28=Tjänster!$AU$19,Tjänster!BF$19,IF($FZ28=Tjänster!$AU$20,Tjänster!BF$20,IF($FZ28=Tjänster!$AU$21,Tjänster!BF$21,IF($FZ28=Tjänster!$AU$22,Tjänster!BF$22,IF($FZ28=Tjänster!$AU$23,Tjänster!BF$23,IF($FZ28=Tjänster!$AU$24,Tjänster!BF$24,IF($FZ28=Tjänster!$AU$25,Tjänster!BF$25,IF($FZ28=Tjänster!$AU$26,Tjänster!BF$26,IF($FZ28=Tjänster!$AU$27,Tjänster!BF$27,IF($FZ28=Tjänster!$AU$28,Tjänster!BF$28,""))))))))))))))))))))))))))</f>
        <v/>
      </c>
      <c r="GL28" s="36" t="str">
        <f>IF($FZ28=Tjänster!$AU$3,Tjänster!BG$3,IF($FZ28=Tjänster!$AU$4,Tjänster!BG$4,IF($FZ28=Tjänster!$AU$5,Tjänster!BG$5,IF($FZ28=Tjänster!$AU$6,Tjänster!BG$6,IF($FZ28=Tjänster!$AU$7,Tjänster!BG$7,IF($FZ28=Tjänster!$AU$8,Tjänster!BG$8,IF($FZ28=Tjänster!$AU$9,Tjänster!BG$9,IF($FZ28=Tjänster!$AU$10,Tjänster!BG$10,IF($FZ28=Tjänster!$AU$11,Tjänster!BG$11,IF($FZ28=Tjänster!$AU$12,Tjänster!BG$12,IF($FZ28=Tjänster!$AU$13,Tjänster!BG$13,IF($FZ28=Tjänster!$AU$14,Tjänster!BG$14,IF($FZ28=Tjänster!$AU$15,Tjänster!BG$15,IF($FZ28=Tjänster!$AU$16,Tjänster!BG$16,IF($FZ28=Tjänster!$AU$17,Tjänster!BG$17,IF($FZ28=Tjänster!$AU$18,Tjänster!BG$18,IF($FZ28=Tjänster!$AU$19,Tjänster!BG$19,IF($FZ28=Tjänster!$AU$20,Tjänster!BG$20,IF($FZ28=Tjänster!$AU$21,Tjänster!BG$21,IF($FZ28=Tjänster!$AU$22,Tjänster!BG$22,IF($FZ28=Tjänster!$AU$23,Tjänster!BG$23,IF($FZ28=Tjänster!$AU$24,Tjänster!BG$24,IF($FZ28=Tjänster!$AU$25,Tjänster!BG$25,IF($FZ28=Tjänster!$AU$26,Tjänster!BG$26,IF($FZ28=Tjänster!$AU$27,Tjänster!BG$27,IF($FZ28=Tjänster!$AU$28,Tjänster!BG$28,""))))))))))))))))))))))))))</f>
        <v/>
      </c>
      <c r="GM28" s="36" t="str">
        <f>IF($FZ28=Tjänster!$AU$3,Tjänster!BH$3,IF($FZ28=Tjänster!$AU$4,Tjänster!BH$4,IF($FZ28=Tjänster!$AU$5,Tjänster!BH$5,IF($FZ28=Tjänster!$AU$6,Tjänster!BH$6,IF($FZ28=Tjänster!$AU$7,Tjänster!BH$7,IF($FZ28=Tjänster!$AU$8,Tjänster!BH$8,IF($FZ28=Tjänster!$AU$9,Tjänster!BH$9,IF($FZ28=Tjänster!$AU$10,Tjänster!BH$10,IF($FZ28=Tjänster!$AU$11,Tjänster!BH$11,IF($FZ28=Tjänster!$AU$12,Tjänster!BH$12,IF($FZ28=Tjänster!$AU$13,Tjänster!BH$13,IF($FZ28=Tjänster!$AU$14,Tjänster!BH$14,IF($FZ28=Tjänster!$AU$15,Tjänster!BH$15,IF($FZ28=Tjänster!$AU$16,Tjänster!BH$16,IF($FZ28=Tjänster!$AU$17,Tjänster!BH$17,IF($FZ28=Tjänster!$AU$18,Tjänster!BH$18,IF($FZ28=Tjänster!$AU$19,Tjänster!BH$19,IF($FZ28=Tjänster!$AU$20,Tjänster!BH$20,IF($FZ28=Tjänster!$AU$21,Tjänster!BH$21,IF($FZ28=Tjänster!$AU$22,Tjänster!BH$22,IF($FZ28=Tjänster!$AU$23,Tjänster!BH$23,IF($FZ28=Tjänster!$AU$24,Tjänster!BH$24,IF($FZ28=Tjänster!$AU$25,Tjänster!BH$25,IF($FZ28=Tjänster!$AU$26,Tjänster!BH$26,IF($FZ28=Tjänster!$AU$27,Tjänster!BH$27,IF($FZ28=Tjänster!$AU$28,Tjänster!BH$28,""))))))))))))))))))))))))))</f>
        <v/>
      </c>
      <c r="GN28" s="36" t="str">
        <f>IF($FZ28=Tjänster!$AU$3,Tjänster!BI$3,IF($FZ28=Tjänster!$AU$4,Tjänster!BI$4,IF($FZ28=Tjänster!$AU$5,Tjänster!BI$5,IF($FZ28=Tjänster!$AU$6,Tjänster!BI$6,IF($FZ28=Tjänster!$AU$7,Tjänster!BI$7,IF($FZ28=Tjänster!$AU$8,Tjänster!BI$8,IF($FZ28=Tjänster!$AU$9,Tjänster!BI$9,IF($FZ28=Tjänster!$AU$10,Tjänster!BI$10,IF($FZ28=Tjänster!$AU$11,Tjänster!BI$11,IF($FZ28=Tjänster!$AU$12,Tjänster!BI$12,IF($FZ28=Tjänster!$AU$13,Tjänster!BI$13,IF($FZ28=Tjänster!$AU$14,Tjänster!BI$14,IF($FZ28=Tjänster!$AU$15,Tjänster!BI$15,IF($FZ28=Tjänster!$AU$16,Tjänster!BI$16,IF($FZ28=Tjänster!$AU$17,Tjänster!BI$17,IF($FZ28=Tjänster!$AU$18,Tjänster!BI$18,IF($FZ28=Tjänster!$AU$19,Tjänster!BI$19,IF($FZ28=Tjänster!$AU$20,Tjänster!BI$20,IF($FZ28=Tjänster!$AU$21,Tjänster!BI$21,IF($FZ28=Tjänster!$AU$22,Tjänster!BI$22,IF($FZ28=Tjänster!$AU$23,Tjänster!BI$23,IF($FZ28=Tjänster!$AU$24,Tjänster!BI$24,IF($FZ28=Tjänster!$AU$25,Tjänster!BI$25,IF($FZ28=Tjänster!$AU$26,Tjänster!BI$26,IF($FZ28=Tjänster!$AU$27,Tjänster!BI$27,IF($FZ28=Tjänster!$AU$28,Tjänster!BI$28,""))))))))))))))))))))))))))</f>
        <v/>
      </c>
      <c r="GO28" s="36" t="str">
        <f>IF($FZ28=Tjänster!$AU$3,Tjänster!BJ$3,IF($FZ28=Tjänster!$AU$4,Tjänster!BJ$4,IF($FZ28=Tjänster!$AU$5,Tjänster!BJ$5,IF($FZ28=Tjänster!$AU$6,Tjänster!BJ$6,IF($FZ28=Tjänster!$AU$7,Tjänster!BJ$7,IF($FZ28=Tjänster!$AU$8,Tjänster!BJ$8,IF($FZ28=Tjänster!$AU$9,Tjänster!BJ$9,IF($FZ28=Tjänster!$AU$10,Tjänster!BJ$10,IF($FZ28=Tjänster!$AU$11,Tjänster!BJ$11,IF($FZ28=Tjänster!$AU$12,Tjänster!BJ$12,IF($FZ28=Tjänster!$AU$13,Tjänster!BJ$13,IF($FZ28=Tjänster!$AU$14,Tjänster!BJ$14,IF($FZ28=Tjänster!$AU$15,Tjänster!BJ$15,IF($FZ28=Tjänster!$AU$16,Tjänster!BJ$16,IF($FZ28=Tjänster!$AU$17,Tjänster!BJ$17,IF($FZ28=Tjänster!$AU$18,Tjänster!BJ$18,IF($FZ28=Tjänster!$AU$19,Tjänster!BJ$19,IF($FZ28=Tjänster!$AU$20,Tjänster!BJ$20,IF($FZ28=Tjänster!$AU$21,Tjänster!BJ$21,IF($FZ28=Tjänster!$AU$22,Tjänster!BJ$22,IF($FZ28=Tjänster!$AU$23,Tjänster!BJ$23,IF($FZ28=Tjänster!$AU$24,Tjänster!BJ$24,IF($FZ28=Tjänster!$AU$25,Tjänster!BJ$25,IF($FZ28=Tjänster!$AU$26,Tjänster!BJ$26,IF($FZ28=Tjänster!$AU$27,Tjänster!BJ$27,IF($FZ28=Tjänster!$AU$28,Tjänster!BJ$28,""))))))))))))))))))))))))))</f>
        <v/>
      </c>
      <c r="GP28" s="36" t="str">
        <f>IF($FZ28=Tjänster!$AU$3,Tjänster!BK$3,IF($FZ28=Tjänster!$AU$4,Tjänster!BK$4,IF($FZ28=Tjänster!$AU$5,Tjänster!BK$5,IF($FZ28=Tjänster!$AU$6,Tjänster!BK$6,IF($FZ28=Tjänster!$AU$7,Tjänster!BK$7,IF($FZ28=Tjänster!$AU$8,Tjänster!BK$8,IF($FZ28=Tjänster!$AU$9,Tjänster!BK$9,IF($FZ28=Tjänster!$AU$10,Tjänster!BK$10,IF($FZ28=Tjänster!$AU$11,Tjänster!BK$11,IF($FZ28=Tjänster!$AU$12,Tjänster!BK$12,IF($FZ28=Tjänster!$AU$13,Tjänster!BK$13,IF($FZ28=Tjänster!$AU$14,Tjänster!BK$14,IF($FZ28=Tjänster!$AU$15,Tjänster!BK$15,IF($FZ28=Tjänster!$AU$16,Tjänster!BK$16,IF($FZ28=Tjänster!$AU$17,Tjänster!BK$17,IF($FZ28=Tjänster!$AU$18,Tjänster!BK$18,IF($FZ28=Tjänster!$AU$19,Tjänster!BK$19,IF($FZ28=Tjänster!$AU$20,Tjänster!BK$20,IF($FZ28=Tjänster!$AU$21,Tjänster!BK$21,IF($FZ28=Tjänster!$AU$22,Tjänster!BK$22,IF($FZ28=Tjänster!$AU$23,Tjänster!BK$23,IF($FZ28=Tjänster!$AU$24,Tjänster!BK$24,IF($FZ28=Tjänster!$AU$25,Tjänster!BK$25,IF($FZ28=Tjänster!$AU$26,Tjänster!BK$26,IF($FZ28=Tjänster!$AU$27,Tjänster!BK$27,IF($FZ28=Tjänster!$AU$28,Tjänster!BK$28,""))))))))))))))))))))))))))</f>
        <v/>
      </c>
      <c r="GQ28" s="36" t="str">
        <f>IF($FZ28=Tjänster!$AU$3,Tjänster!BL$3,IF($FZ28=Tjänster!$AU$4,Tjänster!BL$4,IF($FZ28=Tjänster!$AU$5,Tjänster!BL$5,IF($FZ28=Tjänster!$AU$6,Tjänster!BL$6,IF($FZ28=Tjänster!$AU$7,Tjänster!BL$7,IF($FZ28=Tjänster!$AU$8,Tjänster!BL$8,IF($FZ28=Tjänster!$AU$9,Tjänster!BL$9,IF($FZ28=Tjänster!$AU$10,Tjänster!BL$10,IF($FZ28=Tjänster!$AU$11,Tjänster!BL$11,IF($FZ28=Tjänster!$AU$12,Tjänster!BL$12,IF($FZ28=Tjänster!$AU$13,Tjänster!BL$13,IF($FZ28=Tjänster!$AU$14,Tjänster!BL$14,IF($FZ28=Tjänster!$AU$15,Tjänster!BL$15,IF($FZ28=Tjänster!$AU$16,Tjänster!BL$16,IF($FZ28=Tjänster!$AU$17,Tjänster!BL$17,IF($FZ28=Tjänster!$AU$18,Tjänster!BL$18,IF($FZ28=Tjänster!$AU$19,Tjänster!BL$19,IF($FZ28=Tjänster!$AU$20,Tjänster!BL$20,IF($FZ28=Tjänster!$AU$21,Tjänster!BL$21,IF($FZ28=Tjänster!$AU$22,Tjänster!BL$22,IF($FZ28=Tjänster!$AU$23,Tjänster!BL$23,IF($FZ28=Tjänster!$AU$24,Tjänster!BL$24,IF($FZ28=Tjänster!$AU$25,Tjänster!BL$25,IF($FZ28=Tjänster!$AU$26,Tjänster!BL$26,IF($FZ28=Tjänster!$AU$27,Tjänster!BL$27,IF($FZ28=Tjänster!$AU$28,Tjänster!BL$28,""))))))))))))))))))))))))))</f>
        <v/>
      </c>
      <c r="GR28" s="36" t="str">
        <f>IF($FZ28=Tjänster!$AU$3,Tjänster!BM$3,IF($FZ28=Tjänster!$AU$4,Tjänster!BM$4,IF($FZ28=Tjänster!$AU$5,Tjänster!BM$5,IF($FZ28=Tjänster!$AU$6,Tjänster!BM$6,IF($FZ28=Tjänster!$AU$7,Tjänster!BM$7,IF($FZ28=Tjänster!$AU$8,Tjänster!BM$8,IF($FZ28=Tjänster!$AU$9,Tjänster!BM$9,IF($FZ28=Tjänster!$AU$10,Tjänster!BM$10,IF($FZ28=Tjänster!$AU$11,Tjänster!BM$11,IF($FZ28=Tjänster!$AU$12,Tjänster!BM$12,IF($FZ28=Tjänster!$AU$13,Tjänster!BM$13,IF($FZ28=Tjänster!$AU$14,Tjänster!BM$14,IF($FZ28=Tjänster!$AU$15,Tjänster!BM$15,IF($FZ28=Tjänster!$AU$16,Tjänster!BM$16,IF($FZ28=Tjänster!$AU$17,Tjänster!BM$17,IF($FZ28=Tjänster!$AU$18,Tjänster!BM$18,IF($FZ28=Tjänster!$AU$19,Tjänster!BM$19,IF($FZ28=Tjänster!$AU$20,Tjänster!BM$20,IF($FZ28=Tjänster!$AU$21,Tjänster!BM$21,IF($FZ28=Tjänster!$AU$22,Tjänster!BM$22,IF($FZ28=Tjänster!$AU$23,Tjänster!BM$23,IF($FZ28=Tjänster!$AU$24,Tjänster!BM$24,IF($FZ28=Tjänster!$AU$25,Tjänster!BM$25,IF($FZ28=Tjänster!$AU$26,Tjänster!BM$26,IF($FZ28=Tjänster!$AU$27,Tjänster!BM$27,IF($FZ28=Tjänster!$AU$28,Tjänster!BM$28,""))))))))))))))))))))))))))</f>
        <v/>
      </c>
      <c r="GS28" s="36" t="str">
        <f>IF($FZ28=Tjänster!$AU$3,Tjänster!BN$3,IF($FZ28=Tjänster!$AU$4,Tjänster!BN$4,IF($FZ28=Tjänster!$AU$5,Tjänster!BN$5,IF($FZ28=Tjänster!$AU$6,Tjänster!BN$6,IF($FZ28=Tjänster!$AU$7,Tjänster!BN$7,IF($FZ28=Tjänster!$AU$8,Tjänster!BN$8,IF($FZ28=Tjänster!$AU$9,Tjänster!BN$9,IF($FZ28=Tjänster!$AU$10,Tjänster!BN$10,IF($FZ28=Tjänster!$AU$11,Tjänster!BN$11,IF($FZ28=Tjänster!$AU$12,Tjänster!BN$12,IF($FZ28=Tjänster!$AU$13,Tjänster!BN$13,IF($FZ28=Tjänster!$AU$14,Tjänster!BN$14,IF($FZ28=Tjänster!$AU$15,Tjänster!BN$15,IF($FZ28=Tjänster!$AU$16,Tjänster!BN$16,IF($FZ28=Tjänster!$AU$17,Tjänster!BN$17,IF($FZ28=Tjänster!$AU$18,Tjänster!BN$18,IF($FZ28=Tjänster!$AU$19,Tjänster!BN$19,IF($FZ28=Tjänster!$AU$20,Tjänster!BN$20,IF($FZ28=Tjänster!$AU$21,Tjänster!BN$21,IF($FZ28=Tjänster!$AU$22,Tjänster!BN$22,IF($FZ28=Tjänster!$AU$23,Tjänster!BN$23,IF($FZ28=Tjänster!$AU$24,Tjänster!BN$24,IF($FZ28=Tjänster!$AU$25,Tjänster!BN$25,IF($FZ28=Tjänster!$AU$26,Tjänster!BN$26,IF($FZ28=Tjänster!$AU$27,Tjänster!BN$27,IF($FZ28=Tjänster!$AU$28,Tjänster!BN$28,""))))))))))))))))))))))))))</f>
        <v/>
      </c>
      <c r="GT28" s="36" t="str">
        <f>IF($FZ28=Tjänster!$AU$3,Tjänster!BO$3,IF($FZ28=Tjänster!$AU$4,Tjänster!BO$4,IF($FZ28=Tjänster!$AU$5,Tjänster!BO$5,IF($FZ28=Tjänster!$AU$6,Tjänster!BO$6,IF($FZ28=Tjänster!$AU$7,Tjänster!BO$7,IF($FZ28=Tjänster!$AU$8,Tjänster!BO$8,IF($FZ28=Tjänster!$AU$9,Tjänster!BO$9,IF($FZ28=Tjänster!$AU$10,Tjänster!BO$10,IF($FZ28=Tjänster!$AU$11,Tjänster!BO$11,IF($FZ28=Tjänster!$AU$12,Tjänster!BO$12,IF($FZ28=Tjänster!$AU$13,Tjänster!BO$13,IF($FZ28=Tjänster!$AU$14,Tjänster!BO$14,IF($FZ28=Tjänster!$AU$15,Tjänster!BO$15,IF($FZ28=Tjänster!$AU$16,Tjänster!BO$16,IF($FZ28=Tjänster!$AU$17,Tjänster!BO$17,IF($FZ28=Tjänster!$AU$18,Tjänster!BO$18,IF($FZ28=Tjänster!$AU$19,Tjänster!BO$19,IF($FZ28=Tjänster!$AU$20,Tjänster!BO$20,IF($FZ28=Tjänster!$AU$21,Tjänster!BO$21,IF($FZ28=Tjänster!$AU$22,Tjänster!BO$22,IF($FZ28=Tjänster!$AU$23,Tjänster!BO$23,IF($FZ28=Tjänster!$AU$24,Tjänster!BO$24,IF($FZ28=Tjänster!$AU$25,Tjänster!BO$25,IF($FZ28=Tjänster!$AU$26,Tjänster!BO$26,IF($FZ28=Tjänster!$AU$27,Tjänster!BO$27,IF($FZ28=Tjänster!$AU$28,Tjänster!BO$28,""))))))))))))))))))))))))))</f>
        <v/>
      </c>
      <c r="HW28" s="36" t="str">
        <f t="shared" si="2"/>
        <v/>
      </c>
      <c r="HX28" s="36" t="str">
        <f>IF($HW28=Tjänster!$BQ$3,Tjänster!BR$3,IF($HW28=Tjänster!$BQ$4,Tjänster!BR$4,IF($HW28=Tjänster!$BQ$5,Tjänster!BR$5,IF($HW28=Tjänster!$BQ$6,Tjänster!BR$6,IF($HW28=Tjänster!$BQ$7,Tjänster!BR$7,IF($HW28=Tjänster!$BQ$8,Tjänster!BR$8,IF($HW28=Tjänster!$BQ$9,Tjänster!BR$9,IF($HW28=Tjänster!$BQ$10,Tjänster!BR$10,IF($HW28=Tjänster!$BQ$11,Tjänster!BR$11,IF($HW28=Tjänster!$BQ$12,Tjänster!BR$12,IF($HW28=Tjänster!$BQ$13,Tjänster!BR$13,IF($HW28=Tjänster!$BQ$14,Tjänster!BR$14,IF($HW28=Tjänster!$BQ$15,Tjänster!BR$15,IF($HW28=Tjänster!$BQ$16,Tjänster!BR$16,IF($HW28=Tjänster!$BQ$17,Tjänster!BR$17,IF($HW28=Tjänster!$BQ$18,Tjänster!BR$18,IF($HW28=Tjänster!$BQ$19,Tjänster!BR$19,IF($HW28=Tjänster!$BQ$20,Tjänster!BR$20,IF($HW28=Tjänster!$BQ$21,Tjänster!BR$21,IF($HW28=Tjänster!$BQ$22,Tjänster!BR$22,IF($HW28=Tjänster!$BQ$23,Tjänster!BR$23,IF($HW28=Tjänster!$BQ$24,Tjänster!BR$24,IF($HW28=Tjänster!$BQ$25,Tjänster!BR$25,IF($HW28=Tjänster!$BQ$26,Tjänster!BR$26,IF($HW28=Tjänster!$BQ$27,Tjänster!BR$27,IF($HW28=Tjänster!$BQ$28,Tjänster!BR$28,""))))))))))))))))))))))))))</f>
        <v/>
      </c>
      <c r="HY28" s="36" t="str">
        <f>IF($HW28=Tjänster!$BQ$3,Tjänster!BS$3,IF($HW28=Tjänster!$BQ$4,Tjänster!BS$4,IF($HW28=Tjänster!$BQ$5,Tjänster!BS$5,IF($HW28=Tjänster!$BQ$6,Tjänster!BS$6,IF($HW28=Tjänster!$BQ$7,Tjänster!BS$7,IF($HW28=Tjänster!$BQ$8,Tjänster!BS$8,IF($HW28=Tjänster!$BQ$9,Tjänster!BS$9,IF($HW28=Tjänster!$BQ$10,Tjänster!BS$10,IF($HW28=Tjänster!$BQ$11,Tjänster!BS$11,IF($HW28=Tjänster!$BQ$12,Tjänster!BS$12,IF($HW28=Tjänster!$BQ$13,Tjänster!BS$13,IF($HW28=Tjänster!$BQ$14,Tjänster!BS$14,IF($HW28=Tjänster!$BQ$15,Tjänster!BS$15,IF($HW28=Tjänster!$BQ$16,Tjänster!BS$16,IF($HW28=Tjänster!$BQ$17,Tjänster!BS$17,IF($HW28=Tjänster!$BQ$18,Tjänster!BS$18,IF($HW28=Tjänster!$BQ$19,Tjänster!BS$19,IF($HW28=Tjänster!$BQ$20,Tjänster!BS$20,IF($HW28=Tjänster!$BQ$21,Tjänster!BS$21,IF($HW28=Tjänster!$BQ$22,Tjänster!BS$22,IF($HW28=Tjänster!$BQ$23,Tjänster!BS$23,IF($HW28=Tjänster!$BQ$24,Tjänster!BS$24,IF($HW28=Tjänster!$BQ$25,Tjänster!BS$25,IF($HW28=Tjänster!$BQ$26,Tjänster!BS$26,IF($HW28=Tjänster!$BQ$27,Tjänster!BS$27,IF($HW28=Tjänster!$BQ$28,Tjänster!BS$28,""))))))))))))))))))))))))))</f>
        <v/>
      </c>
      <c r="HZ28" s="36" t="str">
        <f>IF($HW28=Tjänster!$BQ$3,Tjänster!BT$3,IF($HW28=Tjänster!$BQ$4,Tjänster!BT$4,IF($HW28=Tjänster!$BQ$5,Tjänster!BT$5,IF($HW28=Tjänster!$BQ$6,Tjänster!BT$6,IF($HW28=Tjänster!$BQ$7,Tjänster!BT$7,IF($HW28=Tjänster!$BQ$8,Tjänster!BT$8,IF($HW28=Tjänster!$BQ$9,Tjänster!BT$9,IF($HW28=Tjänster!$BQ$10,Tjänster!BT$10,IF($HW28=Tjänster!$BQ$11,Tjänster!BT$11,IF($HW28=Tjänster!$BQ$12,Tjänster!BT$12,IF($HW28=Tjänster!$BQ$13,Tjänster!BT$13,IF($HW28=Tjänster!$BQ$14,Tjänster!BT$14,IF($HW28=Tjänster!$BQ$15,Tjänster!BT$15,IF($HW28=Tjänster!$BQ$16,Tjänster!BT$16,IF($HW28=Tjänster!$BQ$17,Tjänster!BT$17,IF($HW28=Tjänster!$BQ$18,Tjänster!BT$18,IF($HW28=Tjänster!$BQ$19,Tjänster!BT$19,IF($HW28=Tjänster!$BQ$20,Tjänster!BT$20,IF($HW28=Tjänster!$BQ$21,Tjänster!BT$21,IF($HW28=Tjänster!$BQ$22,Tjänster!BT$22,IF($HW28=Tjänster!$BQ$23,Tjänster!BT$23,IF($HW28=Tjänster!$BQ$24,Tjänster!BT$24,IF($HW28=Tjänster!$BQ$25,Tjänster!BT$25,IF($HW28=Tjänster!$BQ$26,Tjänster!BT$26,IF($HW28=Tjänster!$BQ$27,Tjänster!BT$27,IF($HW28=Tjänster!$BQ$28,Tjänster!BT$28,""))))))))))))))))))))))))))</f>
        <v/>
      </c>
      <c r="IA28" s="36" t="str">
        <f>IF($HW28=Tjänster!$BQ$3,Tjänster!BU$3,IF($HW28=Tjänster!$BQ$4,Tjänster!BU$4,IF($HW28=Tjänster!$BQ$5,Tjänster!BU$5,IF($HW28=Tjänster!$BQ$6,Tjänster!BU$6,IF($HW28=Tjänster!$BQ$7,Tjänster!BU$7,IF($HW28=Tjänster!$BQ$8,Tjänster!BU$8,IF($HW28=Tjänster!$BQ$9,Tjänster!BU$9,IF($HW28=Tjänster!$BQ$10,Tjänster!BU$10,IF($HW28=Tjänster!$BQ$11,Tjänster!BU$11,IF($HW28=Tjänster!$BQ$12,Tjänster!BU$12,IF($HW28=Tjänster!$BQ$13,Tjänster!BU$13,IF($HW28=Tjänster!$BQ$14,Tjänster!BU$14,IF($HW28=Tjänster!$BQ$15,Tjänster!BU$15,IF($HW28=Tjänster!$BQ$16,Tjänster!BU$16,IF($HW28=Tjänster!$BQ$17,Tjänster!BU$17,IF($HW28=Tjänster!$BQ$18,Tjänster!BU$18,IF($HW28=Tjänster!$BQ$19,Tjänster!BU$19,IF($HW28=Tjänster!$BQ$20,Tjänster!BU$20,IF($HW28=Tjänster!$BQ$21,Tjänster!BU$21,IF($HW28=Tjänster!$BQ$22,Tjänster!BU$22,IF($HW28=Tjänster!$BQ$23,Tjänster!BU$23,IF($HW28=Tjänster!$BQ$24,Tjänster!BU$24,IF($HW28=Tjänster!$BQ$25,Tjänster!BU$25,IF($HW28=Tjänster!$BQ$26,Tjänster!BU$26,IF($HW28=Tjänster!$BQ$27,Tjänster!BU$27,IF($HW28=Tjänster!$BQ$28,Tjänster!BU$28,""))))))))))))))))))))))))))</f>
        <v/>
      </c>
      <c r="IB28" s="36" t="str">
        <f>IF($HW28=Tjänster!$BQ$3,Tjänster!BV$3,IF($HW28=Tjänster!$BQ$4,Tjänster!BV$4,IF($HW28=Tjänster!$BQ$5,Tjänster!BV$5,IF($HW28=Tjänster!$BQ$6,Tjänster!BV$6,IF($HW28=Tjänster!$BQ$7,Tjänster!BV$7,IF($HW28=Tjänster!$BQ$8,Tjänster!BV$8,IF($HW28=Tjänster!$BQ$9,Tjänster!BV$9,IF($HW28=Tjänster!$BQ$10,Tjänster!BV$10,IF($HW28=Tjänster!$BQ$11,Tjänster!BV$11,IF($HW28=Tjänster!$BQ$12,Tjänster!BV$12,IF($HW28=Tjänster!$BQ$13,Tjänster!BV$13,IF($HW28=Tjänster!$BQ$14,Tjänster!BV$14,IF($HW28=Tjänster!$BQ$15,Tjänster!BV$15,IF($HW28=Tjänster!$BQ$16,Tjänster!BV$16,IF($HW28=Tjänster!$BQ$17,Tjänster!BV$17,IF($HW28=Tjänster!$BQ$18,Tjänster!BV$18,IF($HW28=Tjänster!$BQ$19,Tjänster!BV$19,IF($HW28=Tjänster!$BQ$20,Tjänster!BV$20,IF($HW28=Tjänster!$BQ$21,Tjänster!BV$21,IF($HW28=Tjänster!$BQ$22,Tjänster!BV$22,IF($HW28=Tjänster!$BQ$23,Tjänster!BV$23,IF($HW28=Tjänster!$BQ$24,Tjänster!BV$24,IF($HW28=Tjänster!$BQ$25,Tjänster!BV$25,IF($HW28=Tjänster!$BQ$26,Tjänster!BV$26,IF($HW28=Tjänster!$BQ$27,Tjänster!BV$27,IF($HW28=Tjänster!$BQ$28,Tjänster!BV$28,""))))))))))))))))))))))))))</f>
        <v/>
      </c>
      <c r="IC28" s="36" t="str">
        <f>IF($HW28=Tjänster!$BQ$3,Tjänster!BW$3,IF($HW28=Tjänster!$BQ$4,Tjänster!BW$4,IF($HW28=Tjänster!$BQ$5,Tjänster!BW$5,IF($HW28=Tjänster!$BQ$6,Tjänster!BW$6,IF($HW28=Tjänster!$BQ$7,Tjänster!BW$7,IF($HW28=Tjänster!$BQ$8,Tjänster!BW$8,IF($HW28=Tjänster!$BQ$9,Tjänster!BW$9,IF($HW28=Tjänster!$BQ$10,Tjänster!BW$10,IF($HW28=Tjänster!$BQ$11,Tjänster!BW$11,IF($HW28=Tjänster!$BQ$12,Tjänster!BW$12,IF($HW28=Tjänster!$BQ$13,Tjänster!BW$13,IF($HW28=Tjänster!$BQ$14,Tjänster!BW$14,IF($HW28=Tjänster!$BQ$15,Tjänster!BW$15,IF($HW28=Tjänster!$BQ$16,Tjänster!BW$16,IF($HW28=Tjänster!$BQ$17,Tjänster!BW$17,IF($HW28=Tjänster!$BQ$18,Tjänster!BW$18,IF($HW28=Tjänster!$BQ$19,Tjänster!BW$19,IF($HW28=Tjänster!$BQ$20,Tjänster!BW$20,IF($HW28=Tjänster!$BQ$21,Tjänster!BW$21,IF($HW28=Tjänster!$BQ$22,Tjänster!BW$22,IF($HW28=Tjänster!$BQ$23,Tjänster!BW$23,IF($HW28=Tjänster!$BQ$24,Tjänster!BW$24,IF($HW28=Tjänster!$BQ$25,Tjänster!BW$25,IF($HW28=Tjänster!$BQ$26,Tjänster!BW$26,IF($HW28=Tjänster!$BQ$27,Tjänster!BW$27,IF($HW28=Tjänster!$BQ$28,Tjänster!BW$28,""))))))))))))))))))))))))))</f>
        <v/>
      </c>
      <c r="ID28" s="36" t="str">
        <f>IF($HW28=Tjänster!$BQ$3,Tjänster!BX$3,IF($HW28=Tjänster!$BQ$4,Tjänster!BX$4,IF($HW28=Tjänster!$BQ$5,Tjänster!BX$5,IF($HW28=Tjänster!$BQ$6,Tjänster!BX$6,IF($HW28=Tjänster!$BQ$7,Tjänster!BX$7,IF($HW28=Tjänster!$BQ$8,Tjänster!BX$8,IF($HW28=Tjänster!$BQ$9,Tjänster!BX$9,IF($HW28=Tjänster!$BQ$10,Tjänster!BX$10,IF($HW28=Tjänster!$BQ$11,Tjänster!BX$11,IF($HW28=Tjänster!$BQ$12,Tjänster!BX$12,IF($HW28=Tjänster!$BQ$13,Tjänster!BX$13,IF($HW28=Tjänster!$BQ$14,Tjänster!BX$14,IF($HW28=Tjänster!$BQ$15,Tjänster!BX$15,IF($HW28=Tjänster!$BQ$16,Tjänster!BX$16,IF($HW28=Tjänster!$BQ$17,Tjänster!BX$17,IF($HW28=Tjänster!$BQ$18,Tjänster!BX$18,IF($HW28=Tjänster!$BQ$19,Tjänster!BX$19,IF($HW28=Tjänster!$BQ$20,Tjänster!BX$20,IF($HW28=Tjänster!$BQ$21,Tjänster!BX$21,IF($HW28=Tjänster!$BQ$22,Tjänster!BX$22,IF($HW28=Tjänster!$BQ$23,Tjänster!BX$23,IF($HW28=Tjänster!$BQ$24,Tjänster!BX$24,IF($HW28=Tjänster!$BQ$25,Tjänster!BX$25,IF($HW28=Tjänster!$BQ$26,Tjänster!BX$26,IF($HW28=Tjänster!$BQ$27,Tjänster!BX$27,IF($HW28=Tjänster!$BQ$28,Tjänster!BX$28,""))))))))))))))))))))))))))</f>
        <v/>
      </c>
      <c r="IE28" s="36" t="str">
        <f>IF($HW28=Tjänster!$BQ$3,Tjänster!BY$3,IF($HW28=Tjänster!$BQ$4,Tjänster!BY$4,IF($HW28=Tjänster!$BQ$5,Tjänster!BY$5,IF($HW28=Tjänster!$BQ$6,Tjänster!BY$6,IF($HW28=Tjänster!$BQ$7,Tjänster!BY$7,IF($HW28=Tjänster!$BQ$8,Tjänster!BY$8,IF($HW28=Tjänster!$BQ$9,Tjänster!BY$9,IF($HW28=Tjänster!$BQ$10,Tjänster!BY$10,IF($HW28=Tjänster!$BQ$11,Tjänster!BY$11,IF($HW28=Tjänster!$BQ$12,Tjänster!BY$12,IF($HW28=Tjänster!$BQ$13,Tjänster!BY$13,IF($HW28=Tjänster!$BQ$14,Tjänster!BY$14,IF($HW28=Tjänster!$BQ$15,Tjänster!BY$15,IF($HW28=Tjänster!$BQ$16,Tjänster!BY$16,IF($HW28=Tjänster!$BQ$17,Tjänster!BY$17,IF($HW28=Tjänster!$BQ$18,Tjänster!BY$18,IF($HW28=Tjänster!$BQ$19,Tjänster!BY$19,IF($HW28=Tjänster!$BQ$20,Tjänster!BY$20,IF($HW28=Tjänster!$BQ$21,Tjänster!BY$21,IF($HW28=Tjänster!$BQ$22,Tjänster!BY$22,IF($HW28=Tjänster!$BQ$23,Tjänster!BY$23,IF($HW28=Tjänster!$BQ$24,Tjänster!BY$24,IF($HW28=Tjänster!$BQ$25,Tjänster!BY$25,IF($HW28=Tjänster!$BQ$26,Tjänster!BY$26,IF($HW28=Tjänster!$BQ$27,Tjänster!BY$27,IF($HW28=Tjänster!$BQ$28,Tjänster!BY$28,""))))))))))))))))))))))))))</f>
        <v/>
      </c>
      <c r="IF28" s="36" t="str">
        <f>IF($HW28=Tjänster!$BQ$3,Tjänster!BZ$3,IF($HW28=Tjänster!$BQ$4,Tjänster!BZ$4,IF($HW28=Tjänster!$BQ$5,Tjänster!BZ$5,IF($HW28=Tjänster!$BQ$6,Tjänster!BZ$6,IF($HW28=Tjänster!$BQ$7,Tjänster!BZ$7,IF($HW28=Tjänster!$BQ$8,Tjänster!BZ$8,IF($HW28=Tjänster!$BQ$9,Tjänster!BZ$9,IF($HW28=Tjänster!$BQ$10,Tjänster!BZ$10,IF($HW28=Tjänster!$BQ$11,Tjänster!BZ$11,IF($HW28=Tjänster!$BQ$12,Tjänster!BZ$12,IF($HW28=Tjänster!$BQ$13,Tjänster!BZ$13,IF($HW28=Tjänster!$BQ$14,Tjänster!BZ$14,IF($HW28=Tjänster!$BQ$15,Tjänster!BZ$15,IF($HW28=Tjänster!$BQ$16,Tjänster!BZ$16,IF($HW28=Tjänster!$BQ$17,Tjänster!BZ$17,IF($HW28=Tjänster!$BQ$18,Tjänster!BZ$18,IF($HW28=Tjänster!$BQ$19,Tjänster!BZ$19,IF($HW28=Tjänster!$BQ$20,Tjänster!BZ$20,IF($HW28=Tjänster!$BQ$21,Tjänster!BZ$21,IF($HW28=Tjänster!$BQ$22,Tjänster!BZ$22,IF($HW28=Tjänster!$BQ$23,Tjänster!BZ$23,IF($HW28=Tjänster!$BQ$24,Tjänster!BZ$24,IF($HW28=Tjänster!$BQ$25,Tjänster!BZ$25,IF($HW28=Tjänster!$BQ$26,Tjänster!BZ$26,IF($HW28=Tjänster!$BQ$27,Tjänster!BZ$27,IF($HW28=Tjänster!$BQ$28,Tjänster!BZ$28,""))))))))))))))))))))))))))</f>
        <v/>
      </c>
      <c r="IG28" s="36" t="str">
        <f>IF($HW28=Tjänster!$BQ$3,Tjänster!CA$3,IF($HW28=Tjänster!$BQ$4,Tjänster!CA$4,IF($HW28=Tjänster!$BQ$5,Tjänster!CA$5,IF($HW28=Tjänster!$BQ$6,Tjänster!CA$6,IF($HW28=Tjänster!$BQ$7,Tjänster!CA$7,IF($HW28=Tjänster!$BQ$8,Tjänster!CA$8,IF($HW28=Tjänster!$BQ$9,Tjänster!CA$9,IF($HW28=Tjänster!$BQ$10,Tjänster!CA$10,IF($HW28=Tjänster!$BQ$11,Tjänster!CA$11,IF($HW28=Tjänster!$BQ$12,Tjänster!CA$12,IF($HW28=Tjänster!$BQ$13,Tjänster!CA$13,IF($HW28=Tjänster!$BQ$14,Tjänster!CA$14,IF($HW28=Tjänster!$BQ$15,Tjänster!CA$15,IF($HW28=Tjänster!$BQ$16,Tjänster!CA$16,IF($HW28=Tjänster!$BQ$17,Tjänster!CA$17,IF($HW28=Tjänster!$BQ$18,Tjänster!CA$18,IF($HW28=Tjänster!$BQ$19,Tjänster!CA$19,IF($HW28=Tjänster!$BQ$20,Tjänster!CA$20,IF($HW28=Tjänster!$BQ$21,Tjänster!CA$21,IF($HW28=Tjänster!$BQ$22,Tjänster!CA$22,IF($HW28=Tjänster!$BQ$23,Tjänster!CA$23,IF($HW28=Tjänster!$BQ$24,Tjänster!CA$24,IF($HW28=Tjänster!$BQ$25,Tjänster!CA$25,IF($HW28=Tjänster!$BQ$26,Tjänster!CA$26,IF($HW28=Tjänster!$BQ$27,Tjänster!CA$27,IF($HW28=Tjänster!$BQ$28,Tjänster!CA$28,""))))))))))))))))))))))))))</f>
        <v/>
      </c>
      <c r="IH28" s="36" t="str">
        <f>IF($HW28=Tjänster!$BQ$3,Tjänster!CB$3,IF($HW28=Tjänster!$BQ$4,Tjänster!CB$4,IF($HW28=Tjänster!$BQ$5,Tjänster!CB$5,IF($HW28=Tjänster!$BQ$6,Tjänster!CB$6,IF($HW28=Tjänster!$BQ$7,Tjänster!CB$7,IF($HW28=Tjänster!$BQ$8,Tjänster!CB$8,IF($HW28=Tjänster!$BQ$9,Tjänster!CB$9,IF($HW28=Tjänster!$BQ$10,Tjänster!CB$10,IF($HW28=Tjänster!$BQ$11,Tjänster!CB$11,IF($HW28=Tjänster!$BQ$12,Tjänster!CB$12,IF($HW28=Tjänster!$BQ$13,Tjänster!CB$13,IF($HW28=Tjänster!$BQ$14,Tjänster!CB$14,IF($HW28=Tjänster!$BQ$15,Tjänster!CB$15,IF($HW28=Tjänster!$BQ$16,Tjänster!CB$16,IF($HW28=Tjänster!$BQ$17,Tjänster!CB$17,IF($HW28=Tjänster!$BQ$18,Tjänster!CB$18,IF($HW28=Tjänster!$BQ$19,Tjänster!CB$19,IF($HW28=Tjänster!$BQ$20,Tjänster!CB$20,IF($HW28=Tjänster!$BQ$21,Tjänster!CB$21,IF($HW28=Tjänster!$BQ$22,Tjänster!CB$22,IF($HW28=Tjänster!$BQ$23,Tjänster!CB$23,IF($HW28=Tjänster!$BQ$24,Tjänster!CB$24,IF($HW28=Tjänster!$BQ$25,Tjänster!CB$25,IF($HW28=Tjänster!$BQ$26,Tjänster!CB$26,IF($HW28=Tjänster!$BQ$27,Tjänster!CB$27,IF($HW28=Tjänster!$BQ$28,Tjänster!CB$28,""))))))))))))))))))))))))))</f>
        <v/>
      </c>
      <c r="II28" s="36" t="str">
        <f>IF($HW28=Tjänster!$BQ$3,Tjänster!CC$3,IF($HW28=Tjänster!$BQ$4,Tjänster!CC$4,IF($HW28=Tjänster!$BQ$5,Tjänster!CC$5,IF($HW28=Tjänster!$BQ$6,Tjänster!CC$6,IF($HW28=Tjänster!$BQ$7,Tjänster!CC$7,IF($HW28=Tjänster!$BQ$8,Tjänster!CC$8,IF($HW28=Tjänster!$BQ$9,Tjänster!CC$9,IF($HW28=Tjänster!$BQ$10,Tjänster!CC$10,IF($HW28=Tjänster!$BQ$11,Tjänster!CC$11,IF($HW28=Tjänster!$BQ$12,Tjänster!CC$12,IF($HW28=Tjänster!$BQ$13,Tjänster!CC$13,IF($HW28=Tjänster!$BQ$14,Tjänster!CC$14,IF($HW28=Tjänster!$BQ$15,Tjänster!CC$15,IF($HW28=Tjänster!$BQ$16,Tjänster!CC$16,IF($HW28=Tjänster!$BQ$17,Tjänster!CC$17,IF($HW28=Tjänster!$BQ$18,Tjänster!CC$18,IF($HW28=Tjänster!$BQ$19,Tjänster!CC$19,IF($HW28=Tjänster!$BQ$20,Tjänster!CC$20,IF($HW28=Tjänster!$BQ$21,Tjänster!CC$21,IF($HW28=Tjänster!$BQ$22,Tjänster!CC$22,IF($HW28=Tjänster!$BQ$23,Tjänster!CC$23,IF($HW28=Tjänster!$BQ$24,Tjänster!CC$24,IF($HW28=Tjänster!$BQ$25,Tjänster!CC$25,IF($HW28=Tjänster!$BQ$26,Tjänster!CC$26,IF($HW28=Tjänster!$BQ$27,Tjänster!CC$27,IF($HW28=Tjänster!$BQ$28,Tjänster!CC$28,""))))))))))))))))))))))))))</f>
        <v/>
      </c>
      <c r="IJ28" s="36" t="str">
        <f>IF($HW28=Tjänster!$BQ$3,Tjänster!CD$3,IF($HW28=Tjänster!$BQ$4,Tjänster!CD$4,IF($HW28=Tjänster!$BQ$5,Tjänster!CD$5,IF($HW28=Tjänster!$BQ$6,Tjänster!CD$6,IF($HW28=Tjänster!$BQ$7,Tjänster!CD$7,IF($HW28=Tjänster!$BQ$8,Tjänster!CD$8,IF($HW28=Tjänster!$BQ$9,Tjänster!CD$9,IF($HW28=Tjänster!$BQ$10,Tjänster!CD$10,IF($HW28=Tjänster!$BQ$11,Tjänster!CD$11,IF($HW28=Tjänster!$BQ$12,Tjänster!CD$12,IF($HW28=Tjänster!$BQ$13,Tjänster!CD$13,IF($HW28=Tjänster!$BQ$14,Tjänster!CD$14,IF($HW28=Tjänster!$BQ$15,Tjänster!CD$15,IF($HW28=Tjänster!$BQ$16,Tjänster!CD$16,IF($HW28=Tjänster!$BQ$17,Tjänster!CD$17,IF($HW28=Tjänster!$BQ$18,Tjänster!CD$18,IF($HW28=Tjänster!$BQ$19,Tjänster!CD$19,IF($HW28=Tjänster!$BQ$20,Tjänster!CD$20,IF($HW28=Tjänster!$BQ$21,Tjänster!CD$21,IF($HW28=Tjänster!$BQ$22,Tjänster!CD$22,IF($HW28=Tjänster!$BQ$23,Tjänster!CD$23,IF($HW28=Tjänster!$BQ$24,Tjänster!CD$24,IF($HW28=Tjänster!$BQ$25,Tjänster!CD$25,IF($HW28=Tjänster!$BQ$26,Tjänster!CD$26,IF($HW28=Tjänster!$BQ$27,Tjänster!CD$27,IF($HW28=Tjänster!$BQ$28,Tjänster!CD$28,""))))))))))))))))))))))))))</f>
        <v/>
      </c>
      <c r="IK28" s="36" t="str">
        <f>IF($HW28=Tjänster!$BQ$3,Tjänster!CE$3,IF($HW28=Tjänster!$BQ$4,Tjänster!CE$4,IF($HW28=Tjänster!$BQ$5,Tjänster!CE$5,IF($HW28=Tjänster!$BQ$6,Tjänster!CE$6,IF($HW28=Tjänster!$BQ$7,Tjänster!CE$7,IF($HW28=Tjänster!$BQ$8,Tjänster!CE$8,IF($HW28=Tjänster!$BQ$9,Tjänster!CE$9,IF($HW28=Tjänster!$BQ$10,Tjänster!CE$10,IF($HW28=Tjänster!$BQ$11,Tjänster!CE$11,IF($HW28=Tjänster!$BQ$12,Tjänster!CE$12,IF($HW28=Tjänster!$BQ$13,Tjänster!CE$13,IF($HW28=Tjänster!$BQ$14,Tjänster!CE$14,IF($HW28=Tjänster!$BQ$15,Tjänster!CE$15,IF($HW28=Tjänster!$BQ$16,Tjänster!CE$16,IF($HW28=Tjänster!$BQ$17,Tjänster!CE$17,IF($HW28=Tjänster!$BQ$18,Tjänster!CE$18,IF($HW28=Tjänster!$BQ$19,Tjänster!CE$19,IF($HW28=Tjänster!$BQ$20,Tjänster!CE$20,IF($HW28=Tjänster!$BQ$21,Tjänster!CE$21,IF($HW28=Tjänster!$BQ$22,Tjänster!CE$22,IF($HW28=Tjänster!$BQ$23,Tjänster!CE$23,IF($HW28=Tjänster!$BQ$24,Tjänster!CE$24,IF($HW28=Tjänster!$BQ$25,Tjänster!CE$25,IF($HW28=Tjänster!$BQ$26,Tjänster!CE$26,IF($HW28=Tjänster!$BQ$27,Tjänster!CE$27,IF($HW28=Tjänster!$BQ$28,Tjänster!CE$28,""))))))))))))))))))))))))))</f>
        <v/>
      </c>
      <c r="IL28" s="36" t="str">
        <f>IF($HW28=Tjänster!$BQ$3,Tjänster!CF$3,IF($HW28=Tjänster!$BQ$4,Tjänster!CF$4,IF($HW28=Tjänster!$BQ$5,Tjänster!CF$5,IF($HW28=Tjänster!$BQ$6,Tjänster!CF$6,IF($HW28=Tjänster!$BQ$7,Tjänster!CF$7,IF($HW28=Tjänster!$BQ$8,Tjänster!CF$8,IF($HW28=Tjänster!$BQ$9,Tjänster!CF$9,IF($HW28=Tjänster!$BQ$10,Tjänster!CF$10,IF($HW28=Tjänster!$BQ$11,Tjänster!CF$11,IF($HW28=Tjänster!$BQ$12,Tjänster!CF$12,IF($HW28=Tjänster!$BQ$13,Tjänster!CF$13,IF($HW28=Tjänster!$BQ$14,Tjänster!CF$14,IF($HW28=Tjänster!$BQ$15,Tjänster!CF$15,IF($HW28=Tjänster!$BQ$16,Tjänster!CF$16,IF($HW28=Tjänster!$BQ$17,Tjänster!CF$17,IF($HW28=Tjänster!$BQ$18,Tjänster!CF$18,IF($HW28=Tjänster!$BQ$19,Tjänster!CF$19,IF($HW28=Tjänster!$BQ$20,Tjänster!CF$20,IF($HW28=Tjänster!$BQ$21,Tjänster!CF$21,IF($HW28=Tjänster!$BQ$22,Tjänster!CF$22,IF($HW28=Tjänster!$BQ$23,Tjänster!CF$23,IF($HW28=Tjänster!$BQ$24,Tjänster!CF$24,IF($HW28=Tjänster!$BQ$25,Tjänster!CF$25,IF($HW28=Tjänster!$BQ$26,Tjänster!CF$26,IF($HW28=Tjänster!$BQ$27,Tjänster!CF$27,IF($HW28=Tjänster!$BQ$28,Tjänster!CF$28,""))))))))))))))))))))))))))</f>
        <v/>
      </c>
      <c r="IM28" s="36" t="str">
        <f>IF($HW28=Tjänster!$BQ$3,Tjänster!CG$3,IF($HW28=Tjänster!$BQ$4,Tjänster!CG$4,IF($HW28=Tjänster!$BQ$5,Tjänster!CG$5,IF($HW28=Tjänster!$BQ$6,Tjänster!CG$6,IF($HW28=Tjänster!$BQ$7,Tjänster!CG$7,IF($HW28=Tjänster!$BQ$8,Tjänster!CG$8,IF($HW28=Tjänster!$BQ$9,Tjänster!CG$9,IF($HW28=Tjänster!$BQ$10,Tjänster!CG$10,IF($HW28=Tjänster!$BQ$11,Tjänster!CG$11,IF($HW28=Tjänster!$BQ$12,Tjänster!CG$12,IF($HW28=Tjänster!$BQ$13,Tjänster!CG$13,IF($HW28=Tjänster!$BQ$14,Tjänster!CG$14,IF($HW28=Tjänster!$BQ$15,Tjänster!CG$15,IF($HW28=Tjänster!$BQ$16,Tjänster!CG$16,IF($HW28=Tjänster!$BQ$17,Tjänster!CG$17,IF($HW28=Tjänster!$BQ$18,Tjänster!CG$18,IF($HW28=Tjänster!$BQ$19,Tjänster!CG$19,IF($HW28=Tjänster!$BQ$20,Tjänster!CG$20,IF($HW28=Tjänster!$BQ$21,Tjänster!CG$21,IF($HW28=Tjänster!$BQ$22,Tjänster!CG$22,IF($HW28=Tjänster!$BQ$23,Tjänster!CG$23,IF($HW28=Tjänster!$BQ$24,Tjänster!CG$24,IF($HW28=Tjänster!$BQ$25,Tjänster!CG$25,IF($HW28=Tjänster!$BQ$26,Tjänster!CG$26,IF($HW28=Tjänster!$BQ$27,Tjänster!CG$27,IF($HW28=Tjänster!$BQ$28,Tjänster!CG$28,""))))))))))))))))))))))))))</f>
        <v/>
      </c>
      <c r="IN28" s="36" t="str">
        <f>IF($HW28=Tjänster!$BQ$3,Tjänster!CH$3,IF($HW28=Tjänster!$BQ$4,Tjänster!CH$4,IF($HW28=Tjänster!$BQ$5,Tjänster!CH$5,IF($HW28=Tjänster!$BQ$6,Tjänster!CH$6,IF($HW28=Tjänster!$BQ$7,Tjänster!CH$7,IF($HW28=Tjänster!$BQ$8,Tjänster!CH$8,IF($HW28=Tjänster!$BQ$9,Tjänster!CH$9,IF($HW28=Tjänster!$BQ$10,Tjänster!CH$10,IF($HW28=Tjänster!$BQ$11,Tjänster!CH$11,IF($HW28=Tjänster!$BQ$12,Tjänster!CH$12,IF($HW28=Tjänster!$BQ$13,Tjänster!CH$13,IF($HW28=Tjänster!$BQ$14,Tjänster!CH$14,IF($HW28=Tjänster!$BQ$15,Tjänster!CH$15,IF($HW28=Tjänster!$BQ$16,Tjänster!CH$16,IF($HW28=Tjänster!$BQ$17,Tjänster!CH$17,IF($HW28=Tjänster!$BQ$18,Tjänster!CH$18,IF($HW28=Tjänster!$BQ$19,Tjänster!CH$19,IF($HW28=Tjänster!$BQ$20,Tjänster!CH$20,IF($HW28=Tjänster!$BQ$21,Tjänster!CH$21,IF($HW28=Tjänster!$BQ$22,Tjänster!CH$22,IF($HW28=Tjänster!$BQ$23,Tjänster!CH$23,IF($HW28=Tjänster!$BQ$24,Tjänster!CH$24,IF($HW28=Tjänster!$BQ$25,Tjänster!CH$25,IF($HW28=Tjänster!$BQ$26,Tjänster!CH$26,IF($HW28=Tjänster!$BQ$27,Tjänster!CH$27,IF($HW28=Tjänster!$BQ$28,Tjänster!CH$28,""))))))))))))))))))))))))))</f>
        <v/>
      </c>
      <c r="IO28" s="36" t="str">
        <f>IF($HW28=Tjänster!$BQ$3,Tjänster!CI$3,IF($HW28=Tjänster!$BQ$4,Tjänster!CI$4,IF($HW28=Tjänster!$BQ$5,Tjänster!CI$5,IF($HW28=Tjänster!$BQ$6,Tjänster!CI$6,IF($HW28=Tjänster!$BQ$7,Tjänster!CI$7,IF($HW28=Tjänster!$BQ$8,Tjänster!CI$8,IF($HW28=Tjänster!$BQ$9,Tjänster!CI$9,IF($HW28=Tjänster!$BQ$10,Tjänster!CI$10,IF($HW28=Tjänster!$BQ$11,Tjänster!CI$11,IF($HW28=Tjänster!$BQ$12,Tjänster!CI$12,IF($HW28=Tjänster!$BQ$13,Tjänster!CI$13,IF($HW28=Tjänster!$BQ$14,Tjänster!CI$14,IF($HW28=Tjänster!$BQ$15,Tjänster!CI$15,IF($HW28=Tjänster!$BQ$16,Tjänster!CI$16,IF($HW28=Tjänster!$BQ$17,Tjänster!CI$17,IF($HW28=Tjänster!$BQ$18,Tjänster!CI$18,IF($HW28=Tjänster!$BQ$19,Tjänster!CI$19,IF($HW28=Tjänster!$BQ$20,Tjänster!CI$20,IF($HW28=Tjänster!$BQ$21,Tjänster!CI$21,IF($HW28=Tjänster!$BQ$22,Tjänster!CI$22,IF($HW28=Tjänster!$BQ$23,Tjänster!CI$23,IF($HW28=Tjänster!$BQ$24,Tjänster!CI$24,IF($HW28=Tjänster!$BQ$25,Tjänster!CI$25,IF($HW28=Tjänster!$BQ$26,Tjänster!CI$26,IF($HW28=Tjänster!$BQ$27,Tjänster!CI$27,IF($HW28=Tjänster!$BQ$28,Tjänster!CI$28,""))))))))))))))))))))))))))</f>
        <v/>
      </c>
      <c r="IP28" s="36" t="str">
        <f>IF($HW28=Tjänster!$BQ$3,Tjänster!CJ$3,IF($HW28=Tjänster!$BQ$4,Tjänster!CJ$4,IF($HW28=Tjänster!$BQ$5,Tjänster!CJ$5,IF($HW28=Tjänster!$BQ$6,Tjänster!CJ$6,IF($HW28=Tjänster!$BQ$7,Tjänster!CJ$7,IF($HW28=Tjänster!$BQ$8,Tjänster!CJ$8,IF($HW28=Tjänster!$BQ$9,Tjänster!CJ$9,IF($HW28=Tjänster!$BQ$10,Tjänster!CJ$10,IF($HW28=Tjänster!$BQ$11,Tjänster!CJ$11,IF($HW28=Tjänster!$BQ$12,Tjänster!CJ$12,IF($HW28=Tjänster!$BQ$13,Tjänster!CJ$13,IF($HW28=Tjänster!$BQ$14,Tjänster!CJ$14,IF($HW28=Tjänster!$BQ$15,Tjänster!CJ$15,IF($HW28=Tjänster!$BQ$16,Tjänster!CJ$16,IF($HW28=Tjänster!$BQ$17,Tjänster!CJ$17,IF($HW28=Tjänster!$BQ$18,Tjänster!CJ$18,IF($HW28=Tjänster!$BQ$19,Tjänster!CJ$19,IF($HW28=Tjänster!$BQ$20,Tjänster!CJ$20,IF($HW28=Tjänster!$BQ$21,Tjänster!CJ$21,IF($HW28=Tjänster!$BQ$22,Tjänster!CJ$22,IF($HW28=Tjänster!$BQ$23,Tjänster!CJ$23,IF($HW28=Tjänster!$BQ$24,Tjänster!CJ$24,IF($HW28=Tjänster!$BQ$25,Tjänster!CJ$25,IF($HW28=Tjänster!$BQ$26,Tjänster!CJ$26,IF($HW28=Tjänster!$BQ$27,Tjänster!CJ$27,IF($HW28=Tjänster!$BQ$28,Tjänster!CJ$28,""))))))))))))))))))))))))))</f>
        <v/>
      </c>
      <c r="IQ28" s="36" t="str">
        <f>IF($HW28=Tjänster!$BQ$3,Tjänster!CK$3,IF($HW28=Tjänster!$BQ$4,Tjänster!CK$4,IF($HW28=Tjänster!$BQ$5,Tjänster!CK$5,IF($HW28=Tjänster!$BQ$6,Tjänster!CK$6,IF($HW28=Tjänster!$BQ$7,Tjänster!CK$7,IF($HW28=Tjänster!$BQ$8,Tjänster!CK$8,IF($HW28=Tjänster!$BQ$9,Tjänster!CK$9,IF($HW28=Tjänster!$BQ$10,Tjänster!CK$10,IF($HW28=Tjänster!$BQ$11,Tjänster!CK$11,IF($HW28=Tjänster!$BQ$12,Tjänster!CK$12,IF($HW28=Tjänster!$BQ$13,Tjänster!CK$13,IF($HW28=Tjänster!$BQ$14,Tjänster!CK$14,IF($HW28=Tjänster!$BQ$15,Tjänster!CK$15,IF($HW28=Tjänster!$BQ$16,Tjänster!CK$16,IF($HW28=Tjänster!$BQ$17,Tjänster!CK$17,IF($HW28=Tjänster!$BQ$18,Tjänster!CK$18,IF($HW28=Tjänster!$BQ$19,Tjänster!CK$19,IF($HW28=Tjänster!$BQ$20,Tjänster!CK$20,IF($HW28=Tjänster!$BQ$21,Tjänster!CK$21,IF($HW28=Tjänster!$BQ$22,Tjänster!CK$22,IF($HW28=Tjänster!$BQ$23,Tjänster!CK$23,IF($HW28=Tjänster!$BQ$24,Tjänster!CK$24,IF($HW28=Tjänster!$BQ$25,Tjänster!CK$25,IF($HW28=Tjänster!$BQ$26,Tjänster!CK$26,IF($HW28=Tjänster!$BQ$27,Tjänster!CK$27,IF($HW28=Tjänster!$BQ$28,Tjänster!CK$28,""))))))))))))))))))))))))))</f>
        <v/>
      </c>
      <c r="JT28" s="36" t="str">
        <f t="shared" si="3"/>
        <v/>
      </c>
      <c r="JU28" s="36" t="str">
        <f>IF($JT28=Tjänster!$CM$3,Tjänster!CN$3,IF($JT28=Tjänster!$CM$4,Tjänster!CN$4,IF($JT28=Tjänster!$CM$5,Tjänster!CN$5,IF($JT28=Tjänster!$CM$6,Tjänster!CN$6,IF($JT28=Tjänster!$CM$7,Tjänster!CN$7,IF($JT28=Tjänster!$CM$8,Tjänster!CN$8,IF($JT28=Tjänster!$CM$9,Tjänster!CN$9,IF($JT28=Tjänster!$CM$10,Tjänster!CN$10,IF($JT28=Tjänster!$CM$11,Tjänster!CN$11,IF($JT28=Tjänster!$CM$12,Tjänster!CN$12,IF($JT28=Tjänster!$CM$13,Tjänster!CN$13,IF($JT28=Tjänster!$CM$14,Tjänster!CN$14,IF($JT28=Tjänster!$CM$15,Tjänster!CN$15,IF($JT28=Tjänster!$CM$16,Tjänster!CN$16,IF($JT28=Tjänster!$CM$17,Tjänster!CN$17,IF($JT28=Tjänster!$CM$18,Tjänster!CN$18,IF($JT28=Tjänster!$CM$19,Tjänster!CN$19,IF($JT28=Tjänster!$CM$20,Tjänster!CN$20,IF($JT28=Tjänster!$CM$21,Tjänster!CN$21,IF($JT28=Tjänster!$CM$22,Tjänster!CN$22,IF($JT28=Tjänster!$CM$23,Tjänster!CN$23,IF($JT28=Tjänster!$CM$24,Tjänster!CN$24,IF($JT28=Tjänster!$CM$25,Tjänster!CN$25,IF($JT28=Tjänster!$CM$26,Tjänster!CN$26,IF($JT28=Tjänster!$CM$27,Tjänster!CN$27,IF($JT28=Tjänster!$CM$28,Tjänster!CN$28,""))))))))))))))))))))))))))</f>
        <v/>
      </c>
      <c r="JV28" s="36" t="str">
        <f>IF($JT28=Tjänster!$CM$3,Tjänster!CO$3,IF($JT28=Tjänster!$CM$4,Tjänster!CO$4,IF($JT28=Tjänster!$CM$5,Tjänster!CO$5,IF($JT28=Tjänster!$CM$6,Tjänster!CO$6,IF($JT28=Tjänster!$CM$7,Tjänster!CO$7,IF($JT28=Tjänster!$CM$8,Tjänster!CO$8,IF($JT28=Tjänster!$CM$9,Tjänster!CO$9,IF($JT28=Tjänster!$CM$10,Tjänster!CO$10,IF($JT28=Tjänster!$CM$11,Tjänster!CO$11,IF($JT28=Tjänster!$CM$12,Tjänster!CO$12,IF($JT28=Tjänster!$CM$13,Tjänster!CO$13,IF($JT28=Tjänster!$CM$14,Tjänster!CO$14,IF($JT28=Tjänster!$CM$15,Tjänster!CO$15,IF($JT28=Tjänster!$CM$16,Tjänster!CO$16,IF($JT28=Tjänster!$CM$17,Tjänster!CO$17,IF($JT28=Tjänster!$CM$18,Tjänster!CO$18,IF($JT28=Tjänster!$CM$19,Tjänster!CO$19,IF($JT28=Tjänster!$CM$20,Tjänster!CO$20,IF($JT28=Tjänster!$CM$21,Tjänster!CO$21,IF($JT28=Tjänster!$CM$22,Tjänster!CO$22,IF($JT28=Tjänster!$CM$23,Tjänster!CO$23,IF($JT28=Tjänster!$CM$24,Tjänster!CO$24,IF($JT28=Tjänster!$CM$25,Tjänster!CO$25,IF($JT28=Tjänster!$CM$26,Tjänster!CO$26,IF($JT28=Tjänster!$CM$27,Tjänster!CO$27,IF($JT28=Tjänster!$CM$28,Tjänster!CO$28,""))))))))))))))))))))))))))</f>
        <v/>
      </c>
      <c r="JW28" s="36" t="str">
        <f>IF($JT28=Tjänster!$CM$3,Tjänster!CP$3,IF($JT28=Tjänster!$CM$4,Tjänster!CP$4,IF($JT28=Tjänster!$CM$5,Tjänster!CP$5,IF($JT28=Tjänster!$CM$6,Tjänster!CP$6,IF($JT28=Tjänster!$CM$7,Tjänster!CP$7,IF($JT28=Tjänster!$CM$8,Tjänster!CP$8,IF($JT28=Tjänster!$CM$9,Tjänster!CP$9,IF($JT28=Tjänster!$CM$10,Tjänster!CP$10,IF($JT28=Tjänster!$CM$11,Tjänster!CP$11,IF($JT28=Tjänster!$CM$12,Tjänster!CP$12,IF($JT28=Tjänster!$CM$13,Tjänster!CP$13,IF($JT28=Tjänster!$CM$14,Tjänster!CP$14,IF($JT28=Tjänster!$CM$15,Tjänster!CP$15,IF($JT28=Tjänster!$CM$16,Tjänster!CP$16,IF($JT28=Tjänster!$CM$17,Tjänster!CP$17,IF($JT28=Tjänster!$CM$18,Tjänster!CP$18,IF($JT28=Tjänster!$CM$19,Tjänster!CP$19,IF($JT28=Tjänster!$CM$20,Tjänster!CP$20,IF($JT28=Tjänster!$CM$21,Tjänster!CP$21,IF($JT28=Tjänster!$CM$22,Tjänster!CP$22,IF($JT28=Tjänster!$CM$23,Tjänster!CP$23,IF($JT28=Tjänster!$CM$24,Tjänster!CP$24,IF($JT28=Tjänster!$CM$25,Tjänster!CP$25,IF($JT28=Tjänster!$CM$26,Tjänster!CP$26,IF($JT28=Tjänster!$CM$27,Tjänster!CP$27,IF($JT28=Tjänster!$CM$28,Tjänster!CP$28,""))))))))))))))))))))))))))</f>
        <v/>
      </c>
      <c r="JX28" s="36" t="str">
        <f>IF($JT28=Tjänster!$CM$3,Tjänster!CQ$3,IF($JT28=Tjänster!$CM$4,Tjänster!CQ$4,IF($JT28=Tjänster!$CM$5,Tjänster!CQ$5,IF($JT28=Tjänster!$CM$6,Tjänster!CQ$6,IF($JT28=Tjänster!$CM$7,Tjänster!CQ$7,IF($JT28=Tjänster!$CM$8,Tjänster!CQ$8,IF($JT28=Tjänster!$CM$9,Tjänster!CQ$9,IF($JT28=Tjänster!$CM$10,Tjänster!CQ$10,IF($JT28=Tjänster!$CM$11,Tjänster!CQ$11,IF($JT28=Tjänster!$CM$12,Tjänster!CQ$12,IF($JT28=Tjänster!$CM$13,Tjänster!CQ$13,IF($JT28=Tjänster!$CM$14,Tjänster!CQ$14,IF($JT28=Tjänster!$CM$15,Tjänster!CQ$15,IF($JT28=Tjänster!$CM$16,Tjänster!CQ$16,IF($JT28=Tjänster!$CM$17,Tjänster!CQ$17,IF($JT28=Tjänster!$CM$18,Tjänster!CQ$18,IF($JT28=Tjänster!$CM$19,Tjänster!CQ$19,IF($JT28=Tjänster!$CM$20,Tjänster!CQ$20,IF($JT28=Tjänster!$CM$21,Tjänster!CQ$21,IF($JT28=Tjänster!$CM$22,Tjänster!CQ$22,IF($JT28=Tjänster!$CM$23,Tjänster!CQ$23,IF($JT28=Tjänster!$CM$24,Tjänster!CQ$24,IF($JT28=Tjänster!$CM$25,Tjänster!CQ$25,IF($JT28=Tjänster!$CM$26,Tjänster!CQ$26,IF($JT28=Tjänster!$CM$27,Tjänster!CQ$27,IF($JT28=Tjänster!$CM$28,Tjänster!CQ$28,""))))))))))))))))))))))))))</f>
        <v/>
      </c>
      <c r="JY28" s="36" t="str">
        <f>IF($JT28=Tjänster!$CM$3,Tjänster!CR$3,IF($JT28=Tjänster!$CM$4,Tjänster!CR$4,IF($JT28=Tjänster!$CM$5,Tjänster!CR$5,IF($JT28=Tjänster!$CM$6,Tjänster!CR$6,IF($JT28=Tjänster!$CM$7,Tjänster!CR$7,IF($JT28=Tjänster!$CM$8,Tjänster!CR$8,IF($JT28=Tjänster!$CM$9,Tjänster!CR$9,IF($JT28=Tjänster!$CM$10,Tjänster!CR$10,IF($JT28=Tjänster!$CM$11,Tjänster!CR$11,IF($JT28=Tjänster!$CM$12,Tjänster!CR$12,IF($JT28=Tjänster!$CM$13,Tjänster!CR$13,IF($JT28=Tjänster!$CM$14,Tjänster!CR$14,IF($JT28=Tjänster!$CM$15,Tjänster!CR$15,IF($JT28=Tjänster!$CM$16,Tjänster!CR$16,IF($JT28=Tjänster!$CM$17,Tjänster!CR$17,IF($JT28=Tjänster!$CM$18,Tjänster!CR$18,IF($JT28=Tjänster!$CM$19,Tjänster!CR$19,IF($JT28=Tjänster!$CM$20,Tjänster!CR$20,IF($JT28=Tjänster!$CM$21,Tjänster!CR$21,IF($JT28=Tjänster!$CM$22,Tjänster!CR$22,IF($JT28=Tjänster!$CM$23,Tjänster!CR$23,IF($JT28=Tjänster!$CM$24,Tjänster!CR$24,IF($JT28=Tjänster!$CM$25,Tjänster!CR$25,IF($JT28=Tjänster!$CM$26,Tjänster!CR$26,IF($JT28=Tjänster!$CM$27,Tjänster!CR$27,IF($JT28=Tjänster!$CM$28,Tjänster!CR$28,""))))))))))))))))))))))))))</f>
        <v/>
      </c>
      <c r="JZ28" s="36" t="str">
        <f>IF($JT28=Tjänster!$CM$3,Tjänster!CS$3,IF($JT28=Tjänster!$CM$4,Tjänster!CS$4,IF($JT28=Tjänster!$CM$5,Tjänster!CS$5,IF($JT28=Tjänster!$CM$6,Tjänster!CS$6,IF($JT28=Tjänster!$CM$7,Tjänster!CS$7,IF($JT28=Tjänster!$CM$8,Tjänster!CS$8,IF($JT28=Tjänster!$CM$9,Tjänster!CS$9,IF($JT28=Tjänster!$CM$10,Tjänster!CS$10,IF($JT28=Tjänster!$CM$11,Tjänster!CS$11,IF($JT28=Tjänster!$CM$12,Tjänster!CS$12,IF($JT28=Tjänster!$CM$13,Tjänster!CS$13,IF($JT28=Tjänster!$CM$14,Tjänster!CS$14,IF($JT28=Tjänster!$CM$15,Tjänster!CS$15,IF($JT28=Tjänster!$CM$16,Tjänster!CS$16,IF($JT28=Tjänster!$CM$17,Tjänster!CS$17,IF($JT28=Tjänster!$CM$18,Tjänster!CS$18,IF($JT28=Tjänster!$CM$19,Tjänster!CS$19,IF($JT28=Tjänster!$CM$20,Tjänster!CS$20,IF($JT28=Tjänster!$CM$21,Tjänster!CS$21,IF($JT28=Tjänster!$CM$22,Tjänster!CS$22,IF($JT28=Tjänster!$CM$23,Tjänster!CS$23,IF($JT28=Tjänster!$CM$24,Tjänster!CS$24,IF($JT28=Tjänster!$CM$25,Tjänster!CS$25,IF($JT28=Tjänster!$CM$26,Tjänster!CS$26,IF($JT28=Tjänster!$CM$27,Tjänster!CS$27,IF($JT28=Tjänster!$CM$28,Tjänster!CS$28,""))))))))))))))))))))))))))</f>
        <v/>
      </c>
      <c r="KA28" s="36" t="str">
        <f>IF($JT28=Tjänster!$CM$3,Tjänster!CT$3,IF($JT28=Tjänster!$CM$4,Tjänster!CT$4,IF($JT28=Tjänster!$CM$5,Tjänster!CT$5,IF($JT28=Tjänster!$CM$6,Tjänster!CT$6,IF($JT28=Tjänster!$CM$7,Tjänster!CT$7,IF($JT28=Tjänster!$CM$8,Tjänster!CT$8,IF($JT28=Tjänster!$CM$9,Tjänster!CT$9,IF($JT28=Tjänster!$CM$10,Tjänster!CT$10,IF($JT28=Tjänster!$CM$11,Tjänster!CT$11,IF($JT28=Tjänster!$CM$12,Tjänster!CT$12,IF($JT28=Tjänster!$CM$13,Tjänster!CT$13,IF($JT28=Tjänster!$CM$14,Tjänster!CT$14,IF($JT28=Tjänster!$CM$15,Tjänster!CT$15,IF($JT28=Tjänster!$CM$16,Tjänster!CT$16,IF($JT28=Tjänster!$CM$17,Tjänster!CT$17,IF($JT28=Tjänster!$CM$18,Tjänster!CT$18,IF($JT28=Tjänster!$CM$19,Tjänster!CT$19,IF($JT28=Tjänster!$CM$20,Tjänster!CT$20,IF($JT28=Tjänster!$CM$21,Tjänster!CT$21,IF($JT28=Tjänster!$CM$22,Tjänster!CT$22,IF($JT28=Tjänster!$CM$23,Tjänster!CT$23,IF($JT28=Tjänster!$CM$24,Tjänster!CT$24,IF($JT28=Tjänster!$CM$25,Tjänster!CT$25,IF($JT28=Tjänster!$CM$26,Tjänster!CT$26,IF($JT28=Tjänster!$CM$27,Tjänster!CT$27,IF($JT28=Tjänster!$CM$28,Tjänster!CT$28,""))))))))))))))))))))))))))</f>
        <v/>
      </c>
      <c r="KB28" s="36" t="str">
        <f>IF($JT28=Tjänster!$CM$3,Tjänster!CU$3,IF($JT28=Tjänster!$CM$4,Tjänster!CU$4,IF($JT28=Tjänster!$CM$5,Tjänster!CU$5,IF($JT28=Tjänster!$CM$6,Tjänster!CU$6,IF($JT28=Tjänster!$CM$7,Tjänster!CU$7,IF($JT28=Tjänster!$CM$8,Tjänster!CU$8,IF($JT28=Tjänster!$CM$9,Tjänster!CU$9,IF($JT28=Tjänster!$CM$10,Tjänster!CU$10,IF($JT28=Tjänster!$CM$11,Tjänster!CU$11,IF($JT28=Tjänster!$CM$12,Tjänster!CU$12,IF($JT28=Tjänster!$CM$13,Tjänster!CU$13,IF($JT28=Tjänster!$CM$14,Tjänster!CU$14,IF($JT28=Tjänster!$CM$15,Tjänster!CU$15,IF($JT28=Tjänster!$CM$16,Tjänster!CU$16,IF($JT28=Tjänster!$CM$17,Tjänster!CU$17,IF($JT28=Tjänster!$CM$18,Tjänster!CU$18,IF($JT28=Tjänster!$CM$19,Tjänster!CU$19,IF($JT28=Tjänster!$CM$20,Tjänster!CU$20,IF($JT28=Tjänster!$CM$21,Tjänster!CU$21,IF($JT28=Tjänster!$CM$22,Tjänster!CU$22,IF($JT28=Tjänster!$CM$23,Tjänster!CU$23,IF($JT28=Tjänster!$CM$24,Tjänster!CU$24,IF($JT28=Tjänster!$CM$25,Tjänster!CU$25,IF($JT28=Tjänster!$CM$26,Tjänster!CU$26,IF($JT28=Tjänster!$CM$27,Tjänster!CU$27,IF($JT28=Tjänster!$CM$28,Tjänster!CU$28,""))))))))))))))))))))))))))</f>
        <v/>
      </c>
      <c r="KC28" s="36" t="str">
        <f>IF($JT28=Tjänster!$CM$3,Tjänster!CV$3,IF($JT28=Tjänster!$CM$4,Tjänster!CV$4,IF($JT28=Tjänster!$CM$5,Tjänster!CV$5,IF($JT28=Tjänster!$CM$6,Tjänster!CV$6,IF($JT28=Tjänster!$CM$7,Tjänster!CV$7,IF($JT28=Tjänster!$CM$8,Tjänster!CV$8,IF($JT28=Tjänster!$CM$9,Tjänster!CV$9,IF($JT28=Tjänster!$CM$10,Tjänster!CV$10,IF($JT28=Tjänster!$CM$11,Tjänster!CV$11,IF($JT28=Tjänster!$CM$12,Tjänster!CV$12,IF($JT28=Tjänster!$CM$13,Tjänster!CV$13,IF($JT28=Tjänster!$CM$14,Tjänster!CV$14,IF($JT28=Tjänster!$CM$15,Tjänster!CV$15,IF($JT28=Tjänster!$CM$16,Tjänster!CV$16,IF($JT28=Tjänster!$CM$17,Tjänster!CV$17,IF($JT28=Tjänster!$CM$18,Tjänster!CV$18,IF($JT28=Tjänster!$CM$19,Tjänster!CV$19,IF($JT28=Tjänster!$CM$20,Tjänster!CV$20,IF($JT28=Tjänster!$CM$21,Tjänster!CV$21,IF($JT28=Tjänster!$CM$22,Tjänster!CV$22,IF($JT28=Tjänster!$CM$23,Tjänster!CV$23,IF($JT28=Tjänster!$CM$24,Tjänster!CV$24,IF($JT28=Tjänster!$CM$25,Tjänster!CV$25,IF($JT28=Tjänster!$CM$26,Tjänster!CV$26,IF($JT28=Tjänster!$CM$27,Tjänster!CV$27,IF($JT28=Tjänster!$CM$28,Tjänster!CV$28,""))))))))))))))))))))))))))</f>
        <v/>
      </c>
      <c r="KD28" s="36" t="str">
        <f>IF($JT28=Tjänster!$CM$3,Tjänster!CW$3,IF($JT28=Tjänster!$CM$4,Tjänster!CW$4,IF($JT28=Tjänster!$CM$5,Tjänster!CW$5,IF($JT28=Tjänster!$CM$6,Tjänster!CW$6,IF($JT28=Tjänster!$CM$7,Tjänster!CW$7,IF($JT28=Tjänster!$CM$8,Tjänster!CW$8,IF($JT28=Tjänster!$CM$9,Tjänster!CW$9,IF($JT28=Tjänster!$CM$10,Tjänster!CW$10,IF($JT28=Tjänster!$CM$11,Tjänster!CW$11,IF($JT28=Tjänster!$CM$12,Tjänster!CW$12,IF($JT28=Tjänster!$CM$13,Tjänster!CW$13,IF($JT28=Tjänster!$CM$14,Tjänster!CW$14,IF($JT28=Tjänster!$CM$15,Tjänster!CW$15,IF($JT28=Tjänster!$CM$16,Tjänster!CW$16,IF($JT28=Tjänster!$CM$17,Tjänster!CW$17,IF($JT28=Tjänster!$CM$18,Tjänster!CW$18,IF($JT28=Tjänster!$CM$19,Tjänster!CW$19,IF($JT28=Tjänster!$CM$20,Tjänster!CW$20,IF($JT28=Tjänster!$CM$21,Tjänster!CW$21,IF($JT28=Tjänster!$CM$22,Tjänster!CW$22,IF($JT28=Tjänster!$CM$23,Tjänster!CW$23,IF($JT28=Tjänster!$CM$24,Tjänster!CW$24,IF($JT28=Tjänster!$CM$25,Tjänster!CW$25,IF($JT28=Tjänster!$CM$26,Tjänster!CW$26,IF($JT28=Tjänster!$CM$27,Tjänster!CW$27,IF($JT28=Tjänster!$CM$28,Tjänster!CW$28,""))))))))))))))))))))))))))</f>
        <v/>
      </c>
      <c r="KE28" s="36" t="str">
        <f>IF($JT28=Tjänster!$CM$3,Tjänster!CX$3,IF($JT28=Tjänster!$CM$4,Tjänster!CX$4,IF($JT28=Tjänster!$CM$5,Tjänster!CX$5,IF($JT28=Tjänster!$CM$6,Tjänster!CX$6,IF($JT28=Tjänster!$CM$7,Tjänster!CX$7,IF($JT28=Tjänster!$CM$8,Tjänster!CX$8,IF($JT28=Tjänster!$CM$9,Tjänster!CX$9,IF($JT28=Tjänster!$CM$10,Tjänster!CX$10,IF($JT28=Tjänster!$CM$11,Tjänster!CX$11,IF($JT28=Tjänster!$CM$12,Tjänster!CX$12,IF($JT28=Tjänster!$CM$13,Tjänster!CX$13,IF($JT28=Tjänster!$CM$14,Tjänster!CX$14,IF($JT28=Tjänster!$CM$15,Tjänster!CX$15,IF($JT28=Tjänster!$CM$16,Tjänster!CX$16,IF($JT28=Tjänster!$CM$17,Tjänster!CX$17,IF($JT28=Tjänster!$CM$18,Tjänster!CX$18,IF($JT28=Tjänster!$CM$19,Tjänster!CX$19,IF($JT28=Tjänster!$CM$20,Tjänster!CX$20,IF($JT28=Tjänster!$CM$21,Tjänster!CX$21,IF($JT28=Tjänster!$CM$22,Tjänster!CX$22,IF($JT28=Tjänster!$CM$23,Tjänster!CX$23,IF($JT28=Tjänster!$CM$24,Tjänster!CX$24,IF($JT28=Tjänster!$CM$25,Tjänster!CX$25,IF($JT28=Tjänster!$CM$26,Tjänster!CX$26,IF($JT28=Tjänster!$CM$27,Tjänster!CX$27,IF($JT28=Tjänster!$CM$28,Tjänster!CX$28,""))))))))))))))))))))))))))</f>
        <v/>
      </c>
      <c r="KF28" s="36" t="str">
        <f>IF($JT28=Tjänster!$CM$3,Tjänster!CY$3,IF($JT28=Tjänster!$CM$4,Tjänster!CY$4,IF($JT28=Tjänster!$CM$5,Tjänster!CY$5,IF($JT28=Tjänster!$CM$6,Tjänster!CY$6,IF($JT28=Tjänster!$CM$7,Tjänster!CY$7,IF($JT28=Tjänster!$CM$8,Tjänster!CY$8,IF($JT28=Tjänster!$CM$9,Tjänster!CY$9,IF($JT28=Tjänster!$CM$10,Tjänster!CY$10,IF($JT28=Tjänster!$CM$11,Tjänster!CY$11,IF($JT28=Tjänster!$CM$12,Tjänster!CY$12,IF($JT28=Tjänster!$CM$13,Tjänster!CY$13,IF($JT28=Tjänster!$CM$14,Tjänster!CY$14,IF($JT28=Tjänster!$CM$15,Tjänster!CY$15,IF($JT28=Tjänster!$CM$16,Tjänster!CY$16,IF($JT28=Tjänster!$CM$17,Tjänster!CY$17,IF($JT28=Tjänster!$CM$18,Tjänster!CY$18,IF($JT28=Tjänster!$CM$19,Tjänster!CY$19,IF($JT28=Tjänster!$CM$20,Tjänster!CY$20,IF($JT28=Tjänster!$CM$21,Tjänster!CY$21,IF($JT28=Tjänster!$CM$22,Tjänster!CY$22,IF($JT28=Tjänster!$CM$23,Tjänster!CY$23,IF($JT28=Tjänster!$CM$24,Tjänster!CY$24,IF($JT28=Tjänster!$CM$25,Tjänster!CY$25,IF($JT28=Tjänster!$CM$26,Tjänster!CY$26,IF($JT28=Tjänster!$CM$27,Tjänster!CY$27,IF($JT28=Tjänster!$CM$28,Tjänster!CY$28,""))))))))))))))))))))))))))</f>
        <v/>
      </c>
      <c r="KG28" s="36" t="str">
        <f>IF($JT28=Tjänster!$CM$3,Tjänster!CZ$3,IF($JT28=Tjänster!$CM$4,Tjänster!CZ$4,IF($JT28=Tjänster!$CM$5,Tjänster!CZ$5,IF($JT28=Tjänster!$CM$6,Tjänster!CZ$6,IF($JT28=Tjänster!$CM$7,Tjänster!CZ$7,IF($JT28=Tjänster!$CM$8,Tjänster!CZ$8,IF($JT28=Tjänster!$CM$9,Tjänster!CZ$9,IF($JT28=Tjänster!$CM$10,Tjänster!CZ$10,IF($JT28=Tjänster!$CM$11,Tjänster!CZ$11,IF($JT28=Tjänster!$CM$12,Tjänster!CZ$12,IF($JT28=Tjänster!$CM$13,Tjänster!CZ$13,IF($JT28=Tjänster!$CM$14,Tjänster!CZ$14,IF($JT28=Tjänster!$CM$15,Tjänster!CZ$15,IF($JT28=Tjänster!$CM$16,Tjänster!CZ$16,IF($JT28=Tjänster!$CM$17,Tjänster!CZ$17,IF($JT28=Tjänster!$CM$18,Tjänster!CZ$18,IF($JT28=Tjänster!$CM$19,Tjänster!CZ$19,IF($JT28=Tjänster!$CM$20,Tjänster!CZ$20,IF($JT28=Tjänster!$CM$21,Tjänster!CZ$21,IF($JT28=Tjänster!$CM$22,Tjänster!CZ$22,IF($JT28=Tjänster!$CM$23,Tjänster!CZ$23,IF($JT28=Tjänster!$CM$24,Tjänster!CZ$24,IF($JT28=Tjänster!$CM$25,Tjänster!CZ$25,IF($JT28=Tjänster!$CM$26,Tjänster!CZ$26,IF($JT28=Tjänster!$CM$27,Tjänster!CZ$27,IF($JT28=Tjänster!$CM$28,Tjänster!CZ$28,""))))))))))))))))))))))))))</f>
        <v/>
      </c>
      <c r="KH28" s="36" t="str">
        <f>IF($JT28=Tjänster!$CM$3,Tjänster!DA$3,IF($JT28=Tjänster!$CM$4,Tjänster!DA$4,IF($JT28=Tjänster!$CM$5,Tjänster!DA$5,IF($JT28=Tjänster!$CM$6,Tjänster!DA$6,IF($JT28=Tjänster!$CM$7,Tjänster!DA$7,IF($JT28=Tjänster!$CM$8,Tjänster!DA$8,IF($JT28=Tjänster!$CM$9,Tjänster!DA$9,IF($JT28=Tjänster!$CM$10,Tjänster!DA$10,IF($JT28=Tjänster!$CM$11,Tjänster!DA$11,IF($JT28=Tjänster!$CM$12,Tjänster!DA$12,IF($JT28=Tjänster!$CM$13,Tjänster!DA$13,IF($JT28=Tjänster!$CM$14,Tjänster!DA$14,IF($JT28=Tjänster!$CM$15,Tjänster!DA$15,IF($JT28=Tjänster!$CM$16,Tjänster!DA$16,IF($JT28=Tjänster!$CM$17,Tjänster!DA$17,IF($JT28=Tjänster!$CM$18,Tjänster!DA$18,IF($JT28=Tjänster!$CM$19,Tjänster!DA$19,IF($JT28=Tjänster!$CM$20,Tjänster!DA$20,IF($JT28=Tjänster!$CM$21,Tjänster!DA$21,IF($JT28=Tjänster!$CM$22,Tjänster!DA$22,IF($JT28=Tjänster!$CM$23,Tjänster!DA$23,IF($JT28=Tjänster!$CM$24,Tjänster!DA$24,IF($JT28=Tjänster!$CM$25,Tjänster!DA$25,IF($JT28=Tjänster!$CM$26,Tjänster!DA$26,IF($JT28=Tjänster!$CM$27,Tjänster!DA$27,IF($JT28=Tjänster!$CM$28,Tjänster!DA$28,""))))))))))))))))))))))))))</f>
        <v/>
      </c>
      <c r="KI28" s="36" t="str">
        <f>IF($JT28=Tjänster!$CM$3,Tjänster!DB$3,IF($JT28=Tjänster!$CM$4,Tjänster!DB$4,IF($JT28=Tjänster!$CM$5,Tjänster!DB$5,IF($JT28=Tjänster!$CM$6,Tjänster!DB$6,IF($JT28=Tjänster!$CM$7,Tjänster!DB$7,IF($JT28=Tjänster!$CM$8,Tjänster!DB$8,IF($JT28=Tjänster!$CM$9,Tjänster!DB$9,IF($JT28=Tjänster!$CM$10,Tjänster!DB$10,IF($JT28=Tjänster!$CM$11,Tjänster!DB$11,IF($JT28=Tjänster!$CM$12,Tjänster!DB$12,IF($JT28=Tjänster!$CM$13,Tjänster!DB$13,IF($JT28=Tjänster!$CM$14,Tjänster!DB$14,IF($JT28=Tjänster!$CM$15,Tjänster!DB$15,IF($JT28=Tjänster!$CM$16,Tjänster!DB$16,IF($JT28=Tjänster!$CM$17,Tjänster!DB$17,IF($JT28=Tjänster!$CM$18,Tjänster!DB$18,IF($JT28=Tjänster!$CM$19,Tjänster!DB$19,IF($JT28=Tjänster!$CM$20,Tjänster!DB$20,IF($JT28=Tjänster!$CM$21,Tjänster!DB$21,IF($JT28=Tjänster!$CM$22,Tjänster!DB$22,IF($JT28=Tjänster!$CM$23,Tjänster!DB$23,IF($JT28=Tjänster!$CM$24,Tjänster!DB$24,IF($JT28=Tjänster!$CM$25,Tjänster!DB$25,IF($JT28=Tjänster!$CM$26,Tjänster!DB$26,IF($JT28=Tjänster!$CM$27,Tjänster!DB$27,IF($JT28=Tjänster!$CM$28,Tjänster!DB$28,""))))))))))))))))))))))))))</f>
        <v/>
      </c>
      <c r="KJ28" s="36" t="str">
        <f>IF($JT28=Tjänster!$CM$3,Tjänster!DC$3,IF($JT28=Tjänster!$CM$4,Tjänster!DC$4,IF($JT28=Tjänster!$CM$5,Tjänster!DC$5,IF($JT28=Tjänster!$CM$6,Tjänster!DC$6,IF($JT28=Tjänster!$CM$7,Tjänster!DC$7,IF($JT28=Tjänster!$CM$8,Tjänster!DC$8,IF($JT28=Tjänster!$CM$9,Tjänster!DC$9,IF($JT28=Tjänster!$CM$10,Tjänster!DC$10,IF($JT28=Tjänster!$CM$11,Tjänster!DC$11,IF($JT28=Tjänster!$CM$12,Tjänster!DC$12,IF($JT28=Tjänster!$CM$13,Tjänster!DC$13,IF($JT28=Tjänster!$CM$14,Tjänster!DC$14,IF($JT28=Tjänster!$CM$15,Tjänster!DC$15,IF($JT28=Tjänster!$CM$16,Tjänster!DC$16,IF($JT28=Tjänster!$CM$17,Tjänster!DC$17,IF($JT28=Tjänster!$CM$18,Tjänster!DC$18,IF($JT28=Tjänster!$CM$19,Tjänster!DC$19,IF($JT28=Tjänster!$CM$20,Tjänster!DC$20,IF($JT28=Tjänster!$CM$21,Tjänster!DC$21,IF($JT28=Tjänster!$CM$22,Tjänster!DC$22,IF($JT28=Tjänster!$CM$23,Tjänster!DC$23,IF($JT28=Tjänster!$CM$24,Tjänster!DC$24,IF($JT28=Tjänster!$CM$25,Tjänster!DC$25,IF($JT28=Tjänster!$CM$26,Tjänster!DC$26,IF($JT28=Tjänster!$CM$27,Tjänster!DC$27,IF($JT28=Tjänster!$CM$28,Tjänster!DC$28,""))))))))))))))))))))))))))</f>
        <v/>
      </c>
      <c r="KK28" s="36" t="str">
        <f>IF($JT28=Tjänster!$CM$3,Tjänster!DD$3,IF($JT28=Tjänster!$CM$4,Tjänster!DD$4,IF($JT28=Tjänster!$CM$5,Tjänster!DD$5,IF($JT28=Tjänster!$CM$6,Tjänster!DD$6,IF($JT28=Tjänster!$CM$7,Tjänster!DD$7,IF($JT28=Tjänster!$CM$8,Tjänster!DD$8,IF($JT28=Tjänster!$CM$9,Tjänster!DD$9,IF($JT28=Tjänster!$CM$10,Tjänster!DD$10,IF($JT28=Tjänster!$CM$11,Tjänster!DD$11,IF($JT28=Tjänster!$CM$12,Tjänster!DD$12,IF($JT28=Tjänster!$CM$13,Tjänster!DD$13,IF($JT28=Tjänster!$CM$14,Tjänster!DD$14,IF($JT28=Tjänster!$CM$15,Tjänster!DD$15,IF($JT28=Tjänster!$CM$16,Tjänster!DD$16,IF($JT28=Tjänster!$CM$17,Tjänster!DD$17,IF($JT28=Tjänster!$CM$18,Tjänster!DD$18,IF($JT28=Tjänster!$CM$19,Tjänster!DD$19,IF($JT28=Tjänster!$CM$20,Tjänster!DD$20,IF($JT28=Tjänster!$CM$21,Tjänster!DD$21,IF($JT28=Tjänster!$CM$22,Tjänster!DD$22,IF($JT28=Tjänster!$CM$23,Tjänster!DD$23,IF($JT28=Tjänster!$CM$24,Tjänster!DD$24,IF($JT28=Tjänster!$CM$25,Tjänster!DD$25,IF($JT28=Tjänster!$CM$26,Tjänster!DD$26,IF($JT28=Tjänster!$CM$27,Tjänster!DD$27,IF($JT28=Tjänster!$CM$28,Tjänster!DD$28,""))))))))))))))))))))))))))</f>
        <v/>
      </c>
      <c r="KL28" s="36" t="str">
        <f>IF($JT28=Tjänster!$CM$3,Tjänster!DE$3,IF($JT28=Tjänster!$CM$4,Tjänster!DE$4,IF($JT28=Tjänster!$CM$5,Tjänster!DE$5,IF($JT28=Tjänster!$CM$6,Tjänster!DE$6,IF($JT28=Tjänster!$CM$7,Tjänster!DE$7,IF($JT28=Tjänster!$CM$8,Tjänster!DE$8,IF($JT28=Tjänster!$CM$9,Tjänster!DE$9,IF($JT28=Tjänster!$CM$10,Tjänster!DE$10,IF($JT28=Tjänster!$CM$11,Tjänster!DE$11,IF($JT28=Tjänster!$CM$12,Tjänster!DE$12,IF($JT28=Tjänster!$CM$13,Tjänster!DE$13,IF($JT28=Tjänster!$CM$14,Tjänster!DE$14,IF($JT28=Tjänster!$CM$15,Tjänster!DE$15,IF($JT28=Tjänster!$CM$16,Tjänster!DE$16,IF($JT28=Tjänster!$CM$17,Tjänster!DE$17,IF($JT28=Tjänster!$CM$18,Tjänster!DE$18,IF($JT28=Tjänster!$CM$19,Tjänster!DE$19,IF($JT28=Tjänster!$CM$20,Tjänster!DE$20,IF($JT28=Tjänster!$CM$21,Tjänster!DE$21,IF($JT28=Tjänster!$CM$22,Tjänster!DE$22,IF($JT28=Tjänster!$CM$23,Tjänster!DE$23,IF($JT28=Tjänster!$CM$24,Tjänster!DE$24,IF($JT28=Tjänster!$CM$25,Tjänster!DE$25,IF($JT28=Tjänster!$CM$26,Tjänster!DE$26,IF($JT28=Tjänster!$CM$27,Tjänster!DE$27,IF($JT28=Tjänster!$CM$28,Tjänster!DE$28,""))))))))))))))))))))))))))</f>
        <v/>
      </c>
      <c r="KM28" s="36" t="str">
        <f>IF($JT28=Tjänster!$CM$3,Tjänster!DF$3,IF($JT28=Tjänster!$CM$4,Tjänster!DF$4,IF($JT28=Tjänster!$CM$5,Tjänster!DF$5,IF($JT28=Tjänster!$CM$6,Tjänster!DF$6,IF($JT28=Tjänster!$CM$7,Tjänster!DF$7,IF($JT28=Tjänster!$CM$8,Tjänster!DF$8,IF($JT28=Tjänster!$CM$9,Tjänster!DF$9,IF($JT28=Tjänster!$CM$10,Tjänster!DF$10,IF($JT28=Tjänster!$CM$11,Tjänster!DF$11,IF($JT28=Tjänster!$CM$12,Tjänster!DF$12,IF($JT28=Tjänster!$CM$13,Tjänster!DF$13,IF($JT28=Tjänster!$CM$14,Tjänster!DF$14,IF($JT28=Tjänster!$CM$15,Tjänster!DF$15,IF($JT28=Tjänster!$CM$16,Tjänster!DF$16,IF($JT28=Tjänster!$CM$17,Tjänster!DF$17,IF($JT28=Tjänster!$CM$18,Tjänster!DF$18,IF($JT28=Tjänster!$CM$19,Tjänster!DF$19,IF($JT28=Tjänster!$CM$20,Tjänster!DF$20,IF($JT28=Tjänster!$CM$21,Tjänster!DF$21,IF($JT28=Tjänster!$CM$22,Tjänster!DF$22,IF($JT28=Tjänster!$CM$23,Tjänster!DF$23,IF($JT28=Tjänster!$CM$24,Tjänster!DF$24,IF($JT28=Tjänster!$CM$25,Tjänster!DF$25,IF($JT28=Tjänster!$CM$26,Tjänster!DF$26,IF($JT28=Tjänster!$CM$27,Tjänster!DF$27,IF($JT28=Tjänster!$CM$28,Tjänster!DF$28,""))))))))))))))))))))))))))</f>
        <v/>
      </c>
      <c r="KN28" s="36" t="str">
        <f>IF($JT28=Tjänster!$CM$3,Tjänster!DG$3,IF($JT28=Tjänster!$CM$4,Tjänster!DG$4,IF($JT28=Tjänster!$CM$5,Tjänster!DG$5,IF($JT28=Tjänster!$CM$6,Tjänster!DG$6,IF($JT28=Tjänster!$CM$7,Tjänster!DG$7,IF($JT28=Tjänster!$CM$8,Tjänster!DG$8,IF($JT28=Tjänster!$CM$9,Tjänster!DG$9,IF($JT28=Tjänster!$CM$10,Tjänster!DG$10,IF($JT28=Tjänster!$CM$11,Tjänster!DG$11,IF($JT28=Tjänster!$CM$12,Tjänster!DG$12,IF($JT28=Tjänster!$CM$13,Tjänster!DG$13,IF($JT28=Tjänster!$CM$14,Tjänster!DG$14,IF($JT28=Tjänster!$CM$15,Tjänster!DG$15,IF($JT28=Tjänster!$CM$16,Tjänster!DG$16,IF($JT28=Tjänster!$CM$17,Tjänster!DG$17,IF($JT28=Tjänster!$CM$18,Tjänster!DG$18,IF($JT28=Tjänster!$CM$19,Tjänster!DG$19,IF($JT28=Tjänster!$CM$20,Tjänster!DG$20,IF($JT28=Tjänster!$CM$21,Tjänster!DG$21,IF($JT28=Tjänster!$CM$22,Tjänster!DG$22,IF($JT28=Tjänster!$CM$23,Tjänster!DG$23,IF($JT28=Tjänster!$CM$24,Tjänster!DG$24,IF($JT28=Tjänster!$CM$25,Tjänster!DG$25,IF($JT28=Tjänster!$CM$26,Tjänster!DG$26,IF($JT28=Tjänster!$CM$27,Tjänster!DG$27,IF($JT28=Tjänster!$CM$28,Tjänster!DG$28,""))))))))))))))))))))))))))</f>
        <v/>
      </c>
      <c r="LQ28" s="36" t="str">
        <f t="shared" si="4"/>
        <v/>
      </c>
      <c r="LR28" s="36" t="str">
        <f>IF($LQ28=Tjänster!$DI$3,Tjänster!DJ$3,IF($LQ28=Tjänster!$DI$4,Tjänster!DJ$4,IF($LQ28=Tjänster!$DI$5,Tjänster!DJ$5,IF($LQ28=Tjänster!$DI$6,Tjänster!DJ$6,IF($LQ28=Tjänster!$DI$7,Tjänster!DJ$7,IF($LQ28=Tjänster!$DI$8,Tjänster!DJ$8,IF($LQ28=Tjänster!$DI$9,Tjänster!DJ$9,IF($LQ28=Tjänster!$DI$10,Tjänster!DJ$10,IF($LQ28=Tjänster!$DI$11,Tjänster!DJ$11,IF($LQ28=Tjänster!$DI$12,Tjänster!DJ$12,IF($LQ28=Tjänster!$DI$13,Tjänster!DJ$13,IF($LQ28=Tjänster!$DI$14,Tjänster!DJ$14,IF($LQ28=Tjänster!$DI$15,Tjänster!DJ$15,IF($LQ28=Tjänster!$DI$16,Tjänster!DJ$16,IF($LQ28=Tjänster!$DI$17,Tjänster!DJ$17,IF($LQ28=Tjänster!$DI$18,Tjänster!DJ$18,IF($LQ28=Tjänster!$DI$19,Tjänster!DJ$19,IF($LQ28=Tjänster!$DI$20,Tjänster!DJ$20,IF($LQ28=Tjänster!$DI$21,Tjänster!DJ$21,IF($LQ28=Tjänster!$DI$22,Tjänster!DJ$22,IF($LQ28=Tjänster!$DI$23,Tjänster!DJ$23,IF($LQ28=Tjänster!$DI$24,Tjänster!DJ$24,IF($LQ28=Tjänster!$DI$25,Tjänster!DJ$25,IF($LQ28=Tjänster!$DI$26,Tjänster!DJ$26,IF($LQ28=Tjänster!$DI$27,Tjänster!DJ$27,IF($LQ28=Tjänster!$DI$28,Tjänster!DJ$28,""))))))))))))))))))))))))))</f>
        <v/>
      </c>
      <c r="LS28" s="36" t="str">
        <f>IF($LQ28=Tjänster!$DI$3,Tjänster!DK$3,IF($LQ28=Tjänster!$DI$4,Tjänster!DK$4,IF($LQ28=Tjänster!$DI$5,Tjänster!DK$5,IF($LQ28=Tjänster!$DI$6,Tjänster!DK$6,IF($LQ28=Tjänster!$DI$7,Tjänster!DK$7,IF($LQ28=Tjänster!$DI$8,Tjänster!DK$8,IF($LQ28=Tjänster!$DI$9,Tjänster!DK$9,IF($LQ28=Tjänster!$DI$10,Tjänster!DK$10,IF($LQ28=Tjänster!$DI$11,Tjänster!DK$11,IF($LQ28=Tjänster!$DI$12,Tjänster!DK$12,IF($LQ28=Tjänster!$DI$13,Tjänster!DK$13,IF($LQ28=Tjänster!$DI$14,Tjänster!DK$14,IF($LQ28=Tjänster!$DI$15,Tjänster!DK$15,IF($LQ28=Tjänster!$DI$16,Tjänster!DK$16,IF($LQ28=Tjänster!$DI$17,Tjänster!DK$17,IF($LQ28=Tjänster!$DI$18,Tjänster!DK$18,IF($LQ28=Tjänster!$DI$19,Tjänster!DK$19,IF($LQ28=Tjänster!$DI$20,Tjänster!DK$20,IF($LQ28=Tjänster!$DI$21,Tjänster!DK$21,IF($LQ28=Tjänster!$DI$22,Tjänster!DK$22,IF($LQ28=Tjänster!$DI$23,Tjänster!DK$23,IF($LQ28=Tjänster!$DI$24,Tjänster!DK$24,IF($LQ28=Tjänster!$DI$25,Tjänster!DK$25,IF($LQ28=Tjänster!$DI$26,Tjänster!DK$26,IF($LQ28=Tjänster!$DI$27,Tjänster!DK$27,IF($LQ28=Tjänster!$DI$28,Tjänster!DK$28,""))))))))))))))))))))))))))</f>
        <v/>
      </c>
      <c r="LT28" s="36" t="str">
        <f>IF($LQ28=Tjänster!$DI$3,Tjänster!DL$3,IF($LQ28=Tjänster!$DI$4,Tjänster!DL$4,IF($LQ28=Tjänster!$DI$5,Tjänster!DL$5,IF($LQ28=Tjänster!$DI$6,Tjänster!DL$6,IF($LQ28=Tjänster!$DI$7,Tjänster!DL$7,IF($LQ28=Tjänster!$DI$8,Tjänster!DL$8,IF($LQ28=Tjänster!$DI$9,Tjänster!DL$9,IF($LQ28=Tjänster!$DI$10,Tjänster!DL$10,IF($LQ28=Tjänster!$DI$11,Tjänster!DL$11,IF($LQ28=Tjänster!$DI$12,Tjänster!DL$12,IF($LQ28=Tjänster!$DI$13,Tjänster!DL$13,IF($LQ28=Tjänster!$DI$14,Tjänster!DL$14,IF($LQ28=Tjänster!$DI$15,Tjänster!DL$15,IF($LQ28=Tjänster!$DI$16,Tjänster!DL$16,IF($LQ28=Tjänster!$DI$17,Tjänster!DL$17,IF($LQ28=Tjänster!$DI$18,Tjänster!DL$18,IF($LQ28=Tjänster!$DI$19,Tjänster!DL$19,IF($LQ28=Tjänster!$DI$20,Tjänster!DL$20,IF($LQ28=Tjänster!$DI$21,Tjänster!DL$21,IF($LQ28=Tjänster!$DI$22,Tjänster!DL$22,IF($LQ28=Tjänster!$DI$23,Tjänster!DL$23,IF($LQ28=Tjänster!$DI$24,Tjänster!DL$24,IF($LQ28=Tjänster!$DI$25,Tjänster!DL$25,IF($LQ28=Tjänster!$DI$26,Tjänster!DL$26,IF($LQ28=Tjänster!$DI$27,Tjänster!DL$27,IF($LQ28=Tjänster!$DI$28,Tjänster!DL$28,""))))))))))))))))))))))))))</f>
        <v/>
      </c>
      <c r="LU28" s="36" t="str">
        <f>IF($LQ28=Tjänster!$DI$3,Tjänster!DM$3,IF($LQ28=Tjänster!$DI$4,Tjänster!DM$4,IF($LQ28=Tjänster!$DI$5,Tjänster!DM$5,IF($LQ28=Tjänster!$DI$6,Tjänster!DM$6,IF($LQ28=Tjänster!$DI$7,Tjänster!DM$7,IF($LQ28=Tjänster!$DI$8,Tjänster!DM$8,IF($LQ28=Tjänster!$DI$9,Tjänster!DM$9,IF($LQ28=Tjänster!$DI$10,Tjänster!DM$10,IF($LQ28=Tjänster!$DI$11,Tjänster!DM$11,IF($LQ28=Tjänster!$DI$12,Tjänster!DM$12,IF($LQ28=Tjänster!$DI$13,Tjänster!DM$13,IF($LQ28=Tjänster!$DI$14,Tjänster!DM$14,IF($LQ28=Tjänster!$DI$15,Tjänster!DM$15,IF($LQ28=Tjänster!$DI$16,Tjänster!DM$16,IF($LQ28=Tjänster!$DI$17,Tjänster!DM$17,IF($LQ28=Tjänster!$DI$18,Tjänster!DM$18,IF($LQ28=Tjänster!$DI$19,Tjänster!DM$19,IF($LQ28=Tjänster!$DI$20,Tjänster!DM$20,IF($LQ28=Tjänster!$DI$21,Tjänster!DM$21,IF($LQ28=Tjänster!$DI$22,Tjänster!DM$22,IF($LQ28=Tjänster!$DI$23,Tjänster!DM$23,IF($LQ28=Tjänster!$DI$24,Tjänster!DM$24,IF($LQ28=Tjänster!$DI$25,Tjänster!DM$25,IF($LQ28=Tjänster!$DI$26,Tjänster!DM$26,IF($LQ28=Tjänster!$DI$27,Tjänster!DM$27,IF($LQ28=Tjänster!$DI$28,Tjänster!DM$28,""))))))))))))))))))))))))))</f>
        <v/>
      </c>
      <c r="LV28" s="36" t="str">
        <f>IF($LQ28=Tjänster!$DI$3,Tjänster!DN$3,IF($LQ28=Tjänster!$DI$4,Tjänster!DN$4,IF($LQ28=Tjänster!$DI$5,Tjänster!DN$5,IF($LQ28=Tjänster!$DI$6,Tjänster!DN$6,IF($LQ28=Tjänster!$DI$7,Tjänster!DN$7,IF($LQ28=Tjänster!$DI$8,Tjänster!DN$8,IF($LQ28=Tjänster!$DI$9,Tjänster!DN$9,IF($LQ28=Tjänster!$DI$10,Tjänster!DN$10,IF($LQ28=Tjänster!$DI$11,Tjänster!DN$11,IF($LQ28=Tjänster!$DI$12,Tjänster!DN$12,IF($LQ28=Tjänster!$DI$13,Tjänster!DN$13,IF($LQ28=Tjänster!$DI$14,Tjänster!DN$14,IF($LQ28=Tjänster!$DI$15,Tjänster!DN$15,IF($LQ28=Tjänster!$DI$16,Tjänster!DN$16,IF($LQ28=Tjänster!$DI$17,Tjänster!DN$17,IF($LQ28=Tjänster!$DI$18,Tjänster!DN$18,IF($LQ28=Tjänster!$DI$19,Tjänster!DN$19,IF($LQ28=Tjänster!$DI$20,Tjänster!DN$20,IF($LQ28=Tjänster!$DI$21,Tjänster!DN$21,IF($LQ28=Tjänster!$DI$22,Tjänster!DN$22,IF($LQ28=Tjänster!$DI$23,Tjänster!DN$23,IF($LQ28=Tjänster!$DI$24,Tjänster!DN$24,IF($LQ28=Tjänster!$DI$25,Tjänster!DN$25,IF($LQ28=Tjänster!$DI$26,Tjänster!DN$26,IF($LQ28=Tjänster!$DI$27,Tjänster!DN$27,IF($LQ28=Tjänster!$DI$28,Tjänster!DN$28,""))))))))))))))))))))))))))</f>
        <v/>
      </c>
      <c r="LW28" s="36" t="str">
        <f>IF($LQ28=Tjänster!$DI$3,Tjänster!DO$3,IF($LQ28=Tjänster!$DI$4,Tjänster!DO$4,IF($LQ28=Tjänster!$DI$5,Tjänster!DO$5,IF($LQ28=Tjänster!$DI$6,Tjänster!DO$6,IF($LQ28=Tjänster!$DI$7,Tjänster!DO$7,IF($LQ28=Tjänster!$DI$8,Tjänster!DO$8,IF($LQ28=Tjänster!$DI$9,Tjänster!DO$9,IF($LQ28=Tjänster!$DI$10,Tjänster!DO$10,IF($LQ28=Tjänster!$DI$11,Tjänster!DO$11,IF($LQ28=Tjänster!$DI$12,Tjänster!DO$12,IF($LQ28=Tjänster!$DI$13,Tjänster!DO$13,IF($LQ28=Tjänster!$DI$14,Tjänster!DO$14,IF($LQ28=Tjänster!$DI$15,Tjänster!DO$15,IF($LQ28=Tjänster!$DI$16,Tjänster!DO$16,IF($LQ28=Tjänster!$DI$17,Tjänster!DO$17,IF($LQ28=Tjänster!$DI$18,Tjänster!DO$18,IF($LQ28=Tjänster!$DI$19,Tjänster!DO$19,IF($LQ28=Tjänster!$DI$20,Tjänster!DO$20,IF($LQ28=Tjänster!$DI$21,Tjänster!DO$21,IF($LQ28=Tjänster!$DI$22,Tjänster!DO$22,IF($LQ28=Tjänster!$DI$23,Tjänster!DO$23,IF($LQ28=Tjänster!$DI$24,Tjänster!DO$24,IF($LQ28=Tjänster!$DI$25,Tjänster!DO$25,IF($LQ28=Tjänster!$DI$26,Tjänster!DO$26,IF($LQ28=Tjänster!$DI$27,Tjänster!DO$27,IF($LQ28=Tjänster!$DI$28,Tjänster!DO$28,""))))))))))))))))))))))))))</f>
        <v/>
      </c>
      <c r="LX28" s="36" t="str">
        <f>IF($LQ28=Tjänster!$DI$3,Tjänster!DP$3,IF($LQ28=Tjänster!$DI$4,Tjänster!DP$4,IF($LQ28=Tjänster!$DI$5,Tjänster!DP$5,IF($LQ28=Tjänster!$DI$6,Tjänster!DP$6,IF($LQ28=Tjänster!$DI$7,Tjänster!DP$7,IF($LQ28=Tjänster!$DI$8,Tjänster!DP$8,IF($LQ28=Tjänster!$DI$9,Tjänster!DP$9,IF($LQ28=Tjänster!$DI$10,Tjänster!DP$10,IF($LQ28=Tjänster!$DI$11,Tjänster!DP$11,IF($LQ28=Tjänster!$DI$12,Tjänster!DP$12,IF($LQ28=Tjänster!$DI$13,Tjänster!DP$13,IF($LQ28=Tjänster!$DI$14,Tjänster!DP$14,IF($LQ28=Tjänster!$DI$15,Tjänster!DP$15,IF($LQ28=Tjänster!$DI$16,Tjänster!DP$16,IF($LQ28=Tjänster!$DI$17,Tjänster!DP$17,IF($LQ28=Tjänster!$DI$18,Tjänster!DP$18,IF($LQ28=Tjänster!$DI$19,Tjänster!DP$19,IF($LQ28=Tjänster!$DI$20,Tjänster!DP$20,IF($LQ28=Tjänster!$DI$21,Tjänster!DP$21,IF($LQ28=Tjänster!$DI$22,Tjänster!DP$22,IF($LQ28=Tjänster!$DI$23,Tjänster!DP$23,IF($LQ28=Tjänster!$DI$24,Tjänster!DP$24,IF($LQ28=Tjänster!$DI$25,Tjänster!DP$25,IF($LQ28=Tjänster!$DI$26,Tjänster!DP$26,IF($LQ28=Tjänster!$DI$27,Tjänster!DP$27,IF($LQ28=Tjänster!$DI$28,Tjänster!DP$28,""))))))))))))))))))))))))))</f>
        <v/>
      </c>
      <c r="LY28" s="36" t="str">
        <f>IF($LQ28=Tjänster!$DI$3,Tjänster!DQ$3,IF($LQ28=Tjänster!$DI$4,Tjänster!DQ$4,IF($LQ28=Tjänster!$DI$5,Tjänster!DQ$5,IF($LQ28=Tjänster!$DI$6,Tjänster!DQ$6,IF($LQ28=Tjänster!$DI$7,Tjänster!DQ$7,IF($LQ28=Tjänster!$DI$8,Tjänster!DQ$8,IF($LQ28=Tjänster!$DI$9,Tjänster!DQ$9,IF($LQ28=Tjänster!$DI$10,Tjänster!DQ$10,IF($LQ28=Tjänster!$DI$11,Tjänster!DQ$11,IF($LQ28=Tjänster!$DI$12,Tjänster!DQ$12,IF($LQ28=Tjänster!$DI$13,Tjänster!DQ$13,IF($LQ28=Tjänster!$DI$14,Tjänster!DQ$14,IF($LQ28=Tjänster!$DI$15,Tjänster!DQ$15,IF($LQ28=Tjänster!$DI$16,Tjänster!DQ$16,IF($LQ28=Tjänster!$DI$17,Tjänster!DQ$17,IF($LQ28=Tjänster!$DI$18,Tjänster!DQ$18,IF($LQ28=Tjänster!$DI$19,Tjänster!DQ$19,IF($LQ28=Tjänster!$DI$20,Tjänster!DQ$20,IF($LQ28=Tjänster!$DI$21,Tjänster!DQ$21,IF($LQ28=Tjänster!$DI$22,Tjänster!DQ$22,IF($LQ28=Tjänster!$DI$23,Tjänster!DQ$23,IF($LQ28=Tjänster!$DI$24,Tjänster!DQ$24,IF($LQ28=Tjänster!$DI$25,Tjänster!DQ$25,IF($LQ28=Tjänster!$DI$26,Tjänster!DQ$26,IF($LQ28=Tjänster!$DI$27,Tjänster!DQ$27,IF($LQ28=Tjänster!$DI$28,Tjänster!DQ$28,""))))))))))))))))))))))))))</f>
        <v/>
      </c>
      <c r="LZ28" s="36" t="str">
        <f>IF($LQ28=Tjänster!$DI$3,Tjänster!DR$3,IF($LQ28=Tjänster!$DI$4,Tjänster!DR$4,IF($LQ28=Tjänster!$DI$5,Tjänster!DR$5,IF($LQ28=Tjänster!$DI$6,Tjänster!DR$6,IF($LQ28=Tjänster!$DI$7,Tjänster!DR$7,IF($LQ28=Tjänster!$DI$8,Tjänster!DR$8,IF($LQ28=Tjänster!$DI$9,Tjänster!DR$9,IF($LQ28=Tjänster!$DI$10,Tjänster!DR$10,IF($LQ28=Tjänster!$DI$11,Tjänster!DR$11,IF($LQ28=Tjänster!$DI$12,Tjänster!DR$12,IF($LQ28=Tjänster!$DI$13,Tjänster!DR$13,IF($LQ28=Tjänster!$DI$14,Tjänster!DR$14,IF($LQ28=Tjänster!$DI$15,Tjänster!DR$15,IF($LQ28=Tjänster!$DI$16,Tjänster!DR$16,IF($LQ28=Tjänster!$DI$17,Tjänster!DR$17,IF($LQ28=Tjänster!$DI$18,Tjänster!DR$18,IF($LQ28=Tjänster!$DI$19,Tjänster!DR$19,IF($LQ28=Tjänster!$DI$20,Tjänster!DR$20,IF($LQ28=Tjänster!$DI$21,Tjänster!DR$21,IF($LQ28=Tjänster!$DI$22,Tjänster!DR$22,IF($LQ28=Tjänster!$DI$23,Tjänster!DR$23,IF($LQ28=Tjänster!$DI$24,Tjänster!DR$24,IF($LQ28=Tjänster!$DI$25,Tjänster!DR$25,IF($LQ28=Tjänster!$DI$26,Tjänster!DR$26,IF($LQ28=Tjänster!$DI$27,Tjänster!DR$27,IF($LQ28=Tjänster!$DI$28,Tjänster!DR$28,""))))))))))))))))))))))))))</f>
        <v/>
      </c>
      <c r="MA28" s="36" t="str">
        <f>IF($LQ28=Tjänster!$DI$3,Tjänster!DS$3,IF($LQ28=Tjänster!$DI$4,Tjänster!DS$4,IF($LQ28=Tjänster!$DI$5,Tjänster!DS$5,IF($LQ28=Tjänster!$DI$6,Tjänster!DS$6,IF($LQ28=Tjänster!$DI$7,Tjänster!DS$7,IF($LQ28=Tjänster!$DI$8,Tjänster!DS$8,IF($LQ28=Tjänster!$DI$9,Tjänster!DS$9,IF($LQ28=Tjänster!$DI$10,Tjänster!DS$10,IF($LQ28=Tjänster!$DI$11,Tjänster!DS$11,IF($LQ28=Tjänster!$DI$12,Tjänster!DS$12,IF($LQ28=Tjänster!$DI$13,Tjänster!DS$13,IF($LQ28=Tjänster!$DI$14,Tjänster!DS$14,IF($LQ28=Tjänster!$DI$15,Tjänster!DS$15,IF($LQ28=Tjänster!$DI$16,Tjänster!DS$16,IF($LQ28=Tjänster!$DI$17,Tjänster!DS$17,IF($LQ28=Tjänster!$DI$18,Tjänster!DS$18,IF($LQ28=Tjänster!$DI$19,Tjänster!DS$19,IF($LQ28=Tjänster!$DI$20,Tjänster!DS$20,IF($LQ28=Tjänster!$DI$21,Tjänster!DS$21,IF($LQ28=Tjänster!$DI$22,Tjänster!DS$22,IF($LQ28=Tjänster!$DI$23,Tjänster!DS$23,IF($LQ28=Tjänster!$DI$24,Tjänster!DS$24,IF($LQ28=Tjänster!$DI$25,Tjänster!DS$25,IF($LQ28=Tjänster!$DI$26,Tjänster!DS$26,IF($LQ28=Tjänster!$DI$27,Tjänster!DS$27,IF($LQ28=Tjänster!$DI$28,Tjänster!DS$28,""))))))))))))))))))))))))))</f>
        <v/>
      </c>
      <c r="MB28" s="36" t="str">
        <f>IF($LQ28=Tjänster!$DI$3,Tjänster!DT$3,IF($LQ28=Tjänster!$DI$4,Tjänster!DT$4,IF($LQ28=Tjänster!$DI$5,Tjänster!DT$5,IF($LQ28=Tjänster!$DI$6,Tjänster!DT$6,IF($LQ28=Tjänster!$DI$7,Tjänster!DT$7,IF($LQ28=Tjänster!$DI$8,Tjänster!DT$8,IF($LQ28=Tjänster!$DI$9,Tjänster!DT$9,IF($LQ28=Tjänster!$DI$10,Tjänster!DT$10,IF($LQ28=Tjänster!$DI$11,Tjänster!DT$11,IF($LQ28=Tjänster!$DI$12,Tjänster!DT$12,IF($LQ28=Tjänster!$DI$13,Tjänster!DT$13,IF($LQ28=Tjänster!$DI$14,Tjänster!DT$14,IF($LQ28=Tjänster!$DI$15,Tjänster!DT$15,IF($LQ28=Tjänster!$DI$16,Tjänster!DT$16,IF($LQ28=Tjänster!$DI$17,Tjänster!DT$17,IF($LQ28=Tjänster!$DI$18,Tjänster!DT$18,IF($LQ28=Tjänster!$DI$19,Tjänster!DT$19,IF($LQ28=Tjänster!$DI$20,Tjänster!DT$20,IF($LQ28=Tjänster!$DI$21,Tjänster!DT$21,IF($LQ28=Tjänster!$DI$22,Tjänster!DT$22,IF($LQ28=Tjänster!$DI$23,Tjänster!DT$23,IF($LQ28=Tjänster!$DI$24,Tjänster!DT$24,IF($LQ28=Tjänster!$DI$25,Tjänster!DT$25,IF($LQ28=Tjänster!$DI$26,Tjänster!DT$26,IF($LQ28=Tjänster!$DI$27,Tjänster!DT$27,IF($LQ28=Tjänster!$DI$28,Tjänster!DT$28,""))))))))))))))))))))))))))</f>
        <v/>
      </c>
      <c r="MC28" s="36" t="str">
        <f>IF($LQ28=Tjänster!$DI$3,Tjänster!DU$3,IF($LQ28=Tjänster!$DI$4,Tjänster!DU$4,IF($LQ28=Tjänster!$DI$5,Tjänster!DU$5,IF($LQ28=Tjänster!$DI$6,Tjänster!DU$6,IF($LQ28=Tjänster!$DI$7,Tjänster!DU$7,IF($LQ28=Tjänster!$DI$8,Tjänster!DU$8,IF($LQ28=Tjänster!$DI$9,Tjänster!DU$9,IF($LQ28=Tjänster!$DI$10,Tjänster!DU$10,IF($LQ28=Tjänster!$DI$11,Tjänster!DU$11,IF($LQ28=Tjänster!$DI$12,Tjänster!DU$12,IF($LQ28=Tjänster!$DI$13,Tjänster!DU$13,IF($LQ28=Tjänster!$DI$14,Tjänster!DU$14,IF($LQ28=Tjänster!$DI$15,Tjänster!DU$15,IF($LQ28=Tjänster!$DI$16,Tjänster!DU$16,IF($LQ28=Tjänster!$DI$17,Tjänster!DU$17,IF($LQ28=Tjänster!$DI$18,Tjänster!DU$18,IF($LQ28=Tjänster!$DI$19,Tjänster!DU$19,IF($LQ28=Tjänster!$DI$20,Tjänster!DU$20,IF($LQ28=Tjänster!$DI$21,Tjänster!DU$21,IF($LQ28=Tjänster!$DI$22,Tjänster!DU$22,IF($LQ28=Tjänster!$DI$23,Tjänster!DU$23,IF($LQ28=Tjänster!$DI$24,Tjänster!DU$24,IF($LQ28=Tjänster!$DI$25,Tjänster!DU$25,IF($LQ28=Tjänster!$DI$26,Tjänster!DU$26,IF($LQ28=Tjänster!$DI$27,Tjänster!DU$27,IF($LQ28=Tjänster!$DI$28,Tjänster!DU$28,""))))))))))))))))))))))))))</f>
        <v/>
      </c>
      <c r="MD28" s="36" t="str">
        <f>IF($LQ28=Tjänster!$DI$3,Tjänster!DV$3,IF($LQ28=Tjänster!$DI$4,Tjänster!DV$4,IF($LQ28=Tjänster!$DI$5,Tjänster!DV$5,IF($LQ28=Tjänster!$DI$6,Tjänster!DV$6,IF($LQ28=Tjänster!$DI$7,Tjänster!DV$7,IF($LQ28=Tjänster!$DI$8,Tjänster!DV$8,IF($LQ28=Tjänster!$DI$9,Tjänster!DV$9,IF($LQ28=Tjänster!$DI$10,Tjänster!DV$10,IF($LQ28=Tjänster!$DI$11,Tjänster!DV$11,IF($LQ28=Tjänster!$DI$12,Tjänster!DV$12,IF($LQ28=Tjänster!$DI$13,Tjänster!DV$13,IF($LQ28=Tjänster!$DI$14,Tjänster!DV$14,IF($LQ28=Tjänster!$DI$15,Tjänster!DV$15,IF($LQ28=Tjänster!$DI$16,Tjänster!DV$16,IF($LQ28=Tjänster!$DI$17,Tjänster!DV$17,IF($LQ28=Tjänster!$DI$18,Tjänster!DV$18,IF($LQ28=Tjänster!$DI$19,Tjänster!DV$19,IF($LQ28=Tjänster!$DI$20,Tjänster!DV$20,IF($LQ28=Tjänster!$DI$21,Tjänster!DV$21,IF($LQ28=Tjänster!$DI$22,Tjänster!DV$22,IF($LQ28=Tjänster!$DI$23,Tjänster!DV$23,IF($LQ28=Tjänster!$DI$24,Tjänster!DV$24,IF($LQ28=Tjänster!$DI$25,Tjänster!DV$25,IF($LQ28=Tjänster!$DI$26,Tjänster!DV$26,IF($LQ28=Tjänster!$DI$27,Tjänster!DV$27,IF($LQ28=Tjänster!$DI$28,Tjänster!DV$28,""))))))))))))))))))))))))))</f>
        <v/>
      </c>
      <c r="ME28" s="36" t="str">
        <f>IF($LQ28=Tjänster!$DI$3,Tjänster!DW$3,IF($LQ28=Tjänster!$DI$4,Tjänster!DW$4,IF($LQ28=Tjänster!$DI$5,Tjänster!DW$5,IF($LQ28=Tjänster!$DI$6,Tjänster!DW$6,IF($LQ28=Tjänster!$DI$7,Tjänster!DW$7,IF($LQ28=Tjänster!$DI$8,Tjänster!DW$8,IF($LQ28=Tjänster!$DI$9,Tjänster!DW$9,IF($LQ28=Tjänster!$DI$10,Tjänster!DW$10,IF($LQ28=Tjänster!$DI$11,Tjänster!DW$11,IF($LQ28=Tjänster!$DI$12,Tjänster!DW$12,IF($LQ28=Tjänster!$DI$13,Tjänster!DW$13,IF($LQ28=Tjänster!$DI$14,Tjänster!DW$14,IF($LQ28=Tjänster!$DI$15,Tjänster!DW$15,IF($LQ28=Tjänster!$DI$16,Tjänster!DW$16,IF($LQ28=Tjänster!$DI$17,Tjänster!DW$17,IF($LQ28=Tjänster!$DI$18,Tjänster!DW$18,IF($LQ28=Tjänster!$DI$19,Tjänster!DW$19,IF($LQ28=Tjänster!$DI$20,Tjänster!DW$20,IF($LQ28=Tjänster!$DI$21,Tjänster!DW$21,IF($LQ28=Tjänster!$DI$22,Tjänster!DW$22,IF($LQ28=Tjänster!$DI$23,Tjänster!DW$23,IF($LQ28=Tjänster!$DI$24,Tjänster!DW$24,IF($LQ28=Tjänster!$DI$25,Tjänster!DW$25,IF($LQ28=Tjänster!$DI$26,Tjänster!DW$26,IF($LQ28=Tjänster!$DI$27,Tjänster!DW$27,IF($LQ28=Tjänster!$DI$28,Tjänster!DW$28,""))))))))))))))))))))))))))</f>
        <v/>
      </c>
      <c r="MF28" s="36" t="str">
        <f>IF($LQ28=Tjänster!$DI$3,Tjänster!DX$3,IF($LQ28=Tjänster!$DI$4,Tjänster!DX$4,IF($LQ28=Tjänster!$DI$5,Tjänster!DX$5,IF($LQ28=Tjänster!$DI$6,Tjänster!DX$6,IF($LQ28=Tjänster!$DI$7,Tjänster!DX$7,IF($LQ28=Tjänster!$DI$8,Tjänster!DX$8,IF($LQ28=Tjänster!$DI$9,Tjänster!DX$9,IF($LQ28=Tjänster!$DI$10,Tjänster!DX$10,IF($LQ28=Tjänster!$DI$11,Tjänster!DX$11,IF($LQ28=Tjänster!$DI$12,Tjänster!DX$12,IF($LQ28=Tjänster!$DI$13,Tjänster!DX$13,IF($LQ28=Tjänster!$DI$14,Tjänster!DX$14,IF($LQ28=Tjänster!$DI$15,Tjänster!DX$15,IF($LQ28=Tjänster!$DI$16,Tjänster!DX$16,IF($LQ28=Tjänster!$DI$17,Tjänster!DX$17,IF($LQ28=Tjänster!$DI$18,Tjänster!DX$18,IF($LQ28=Tjänster!$DI$19,Tjänster!DX$19,IF($LQ28=Tjänster!$DI$20,Tjänster!DX$20,IF($LQ28=Tjänster!$DI$21,Tjänster!DX$21,IF($LQ28=Tjänster!$DI$22,Tjänster!DX$22,IF($LQ28=Tjänster!$DI$23,Tjänster!DX$23,IF($LQ28=Tjänster!$DI$24,Tjänster!DX$24,IF($LQ28=Tjänster!$DI$25,Tjänster!DX$25,IF($LQ28=Tjänster!$DI$26,Tjänster!DX$26,IF($LQ28=Tjänster!$DI$27,Tjänster!DX$27,IF($LQ28=Tjänster!$DI$28,Tjänster!DX$28,""))))))))))))))))))))))))))</f>
        <v/>
      </c>
      <c r="MG28" s="36" t="str">
        <f>IF($LQ28=Tjänster!$DI$3,Tjänster!DY$3,IF($LQ28=Tjänster!$DI$4,Tjänster!DY$4,IF($LQ28=Tjänster!$DI$5,Tjänster!DY$5,IF($LQ28=Tjänster!$DI$6,Tjänster!DY$6,IF($LQ28=Tjänster!$DI$7,Tjänster!DY$7,IF($LQ28=Tjänster!$DI$8,Tjänster!DY$8,IF($LQ28=Tjänster!$DI$9,Tjänster!DY$9,IF($LQ28=Tjänster!$DI$10,Tjänster!DY$10,IF($LQ28=Tjänster!$DI$11,Tjänster!DY$11,IF($LQ28=Tjänster!$DI$12,Tjänster!DY$12,IF($LQ28=Tjänster!$DI$13,Tjänster!DY$13,IF($LQ28=Tjänster!$DI$14,Tjänster!DY$14,IF($LQ28=Tjänster!$DI$15,Tjänster!DY$15,IF($LQ28=Tjänster!$DI$16,Tjänster!DY$16,IF($LQ28=Tjänster!$DI$17,Tjänster!DY$17,IF($LQ28=Tjänster!$DI$18,Tjänster!DY$18,IF($LQ28=Tjänster!$DI$19,Tjänster!DY$19,IF($LQ28=Tjänster!$DI$20,Tjänster!DY$20,IF($LQ28=Tjänster!$DI$21,Tjänster!DY$21,IF($LQ28=Tjänster!$DI$22,Tjänster!DY$22,IF($LQ28=Tjänster!$DI$23,Tjänster!DY$23,IF($LQ28=Tjänster!$DI$24,Tjänster!DY$24,IF($LQ28=Tjänster!$DI$25,Tjänster!DY$25,IF($LQ28=Tjänster!$DI$26,Tjänster!DY$26,IF($LQ28=Tjänster!$DI$27,Tjänster!DY$27,IF($LQ28=Tjänster!$DI$28,Tjänster!DY$28,""))))))))))))))))))))))))))</f>
        <v/>
      </c>
      <c r="MH28" s="36" t="str">
        <f>IF($LQ28=Tjänster!$DI$3,Tjänster!DZ$3,IF($LQ28=Tjänster!$DI$4,Tjänster!DZ$4,IF($LQ28=Tjänster!$DI$5,Tjänster!DZ$5,IF($LQ28=Tjänster!$DI$6,Tjänster!DZ$6,IF($LQ28=Tjänster!$DI$7,Tjänster!DZ$7,IF($LQ28=Tjänster!$DI$8,Tjänster!DZ$8,IF($LQ28=Tjänster!$DI$9,Tjänster!DZ$9,IF($LQ28=Tjänster!$DI$10,Tjänster!DZ$10,IF($LQ28=Tjänster!$DI$11,Tjänster!DZ$11,IF($LQ28=Tjänster!$DI$12,Tjänster!DZ$12,IF($LQ28=Tjänster!$DI$13,Tjänster!DZ$13,IF($LQ28=Tjänster!$DI$14,Tjänster!DZ$14,IF($LQ28=Tjänster!$DI$15,Tjänster!DZ$15,IF($LQ28=Tjänster!$DI$16,Tjänster!DZ$16,IF($LQ28=Tjänster!$DI$17,Tjänster!DZ$17,IF($LQ28=Tjänster!$DI$18,Tjänster!DZ$18,IF($LQ28=Tjänster!$DI$19,Tjänster!DZ$19,IF($LQ28=Tjänster!$DI$20,Tjänster!DZ$20,IF($LQ28=Tjänster!$DI$21,Tjänster!DZ$21,IF($LQ28=Tjänster!$DI$22,Tjänster!DZ$22,IF($LQ28=Tjänster!$DI$23,Tjänster!DZ$23,IF($LQ28=Tjänster!$DI$24,Tjänster!DZ$24,IF($LQ28=Tjänster!$DI$25,Tjänster!DZ$25,IF($LQ28=Tjänster!$DI$26,Tjänster!DZ$26,IF($LQ28=Tjänster!$DI$27,Tjänster!DZ$27,IF($LQ28=Tjänster!$DI$28,Tjänster!DZ$28,""))))))))))))))))))))))))))</f>
        <v/>
      </c>
      <c r="MI28" s="36" t="str">
        <f>IF($LQ28=Tjänster!$DI$3,Tjänster!EA$3,IF($LQ28=Tjänster!$DI$4,Tjänster!EA$4,IF($LQ28=Tjänster!$DI$5,Tjänster!EA$5,IF($LQ28=Tjänster!$DI$6,Tjänster!EA$6,IF($LQ28=Tjänster!$DI$7,Tjänster!EA$7,IF($LQ28=Tjänster!$DI$8,Tjänster!EA$8,IF($LQ28=Tjänster!$DI$9,Tjänster!EA$9,IF($LQ28=Tjänster!$DI$10,Tjänster!EA$10,IF($LQ28=Tjänster!$DI$11,Tjänster!EA$11,IF($LQ28=Tjänster!$DI$12,Tjänster!EA$12,IF($LQ28=Tjänster!$DI$13,Tjänster!EA$13,IF($LQ28=Tjänster!$DI$14,Tjänster!EA$14,IF($LQ28=Tjänster!$DI$15,Tjänster!EA$15,IF($LQ28=Tjänster!$DI$16,Tjänster!EA$16,IF($LQ28=Tjänster!$DI$17,Tjänster!EA$17,IF($LQ28=Tjänster!$DI$18,Tjänster!EA$18,IF($LQ28=Tjänster!$DI$19,Tjänster!EA$19,IF($LQ28=Tjänster!$DI$20,Tjänster!EA$20,IF($LQ28=Tjänster!$DI$21,Tjänster!EA$21,IF($LQ28=Tjänster!$DI$22,Tjänster!EA$22,IF($LQ28=Tjänster!$DI$23,Tjänster!EA$23,IF($LQ28=Tjänster!$DI$24,Tjänster!EA$24,IF($LQ28=Tjänster!$DI$25,Tjänster!EA$25,IF($LQ28=Tjänster!$DI$26,Tjänster!EA$26,IF($LQ28=Tjänster!$DI$27,Tjänster!EA$27,IF($LQ28=Tjänster!$DI$28,Tjänster!EA$28,""))))))))))))))))))))))))))</f>
        <v/>
      </c>
      <c r="MJ28" s="36" t="str">
        <f>IF($LQ28=Tjänster!$DI$3,Tjänster!EB$3,IF($LQ28=Tjänster!$DI$4,Tjänster!EB$4,IF($LQ28=Tjänster!$DI$5,Tjänster!EB$5,IF($LQ28=Tjänster!$DI$6,Tjänster!EB$6,IF($LQ28=Tjänster!$DI$7,Tjänster!EB$7,IF($LQ28=Tjänster!$DI$8,Tjänster!EB$8,IF($LQ28=Tjänster!$DI$9,Tjänster!EB$9,IF($LQ28=Tjänster!$DI$10,Tjänster!EB$10,IF($LQ28=Tjänster!$DI$11,Tjänster!EB$11,IF($LQ28=Tjänster!$DI$12,Tjänster!EB$12,IF($LQ28=Tjänster!$DI$13,Tjänster!EB$13,IF($LQ28=Tjänster!$DI$14,Tjänster!EB$14,IF($LQ28=Tjänster!$DI$15,Tjänster!EB$15,IF($LQ28=Tjänster!$DI$16,Tjänster!EB$16,IF($LQ28=Tjänster!$DI$17,Tjänster!EB$17,IF($LQ28=Tjänster!$DI$18,Tjänster!EB$18,IF($LQ28=Tjänster!$DI$19,Tjänster!EB$19,IF($LQ28=Tjänster!$DI$20,Tjänster!EB$20,IF($LQ28=Tjänster!$DI$21,Tjänster!EB$21,IF($LQ28=Tjänster!$DI$22,Tjänster!EB$22,IF($LQ28=Tjänster!$DI$23,Tjänster!EB$23,IF($LQ28=Tjänster!$DI$24,Tjänster!EB$24,IF($LQ28=Tjänster!$DI$25,Tjänster!EB$25,IF($LQ28=Tjänster!$DI$26,Tjänster!EB$26,IF($LQ28=Tjänster!$DI$27,Tjänster!EB$27,IF($LQ28=Tjänster!$DI$28,Tjänster!EB$28,""))))))))))))))))))))))))))</f>
        <v/>
      </c>
      <c r="MK28" s="36" t="str">
        <f>IF($LQ28=Tjänster!$DI$3,Tjänster!EC$3,IF($LQ28=Tjänster!$DI$4,Tjänster!EC$4,IF($LQ28=Tjänster!$DI$5,Tjänster!EC$5,IF($LQ28=Tjänster!$DI$6,Tjänster!EC$6,IF($LQ28=Tjänster!$DI$7,Tjänster!EC$7,IF($LQ28=Tjänster!$DI$8,Tjänster!EC$8,IF($LQ28=Tjänster!$DI$9,Tjänster!EC$9,IF($LQ28=Tjänster!$DI$10,Tjänster!EC$10,IF($LQ28=Tjänster!$DI$11,Tjänster!EC$11,IF($LQ28=Tjänster!$DI$12,Tjänster!EC$12,IF($LQ28=Tjänster!$DI$13,Tjänster!EC$13,IF($LQ28=Tjänster!$DI$14,Tjänster!EC$14,IF($LQ28=Tjänster!$DI$15,Tjänster!EC$15,IF($LQ28=Tjänster!$DI$16,Tjänster!EC$16,IF($LQ28=Tjänster!$DI$17,Tjänster!EC$17,IF($LQ28=Tjänster!$DI$18,Tjänster!EC$18,IF($LQ28=Tjänster!$DI$19,Tjänster!EC$19,IF($LQ28=Tjänster!$DI$20,Tjänster!EC$20,IF($LQ28=Tjänster!$DI$21,Tjänster!EC$21,IF($LQ28=Tjänster!$DI$22,Tjänster!EC$22,IF($LQ28=Tjänster!$DI$23,Tjänster!EC$23,IF($LQ28=Tjänster!$DI$24,Tjänster!EC$24,IF($LQ28=Tjänster!$DI$25,Tjänster!EC$25,IF($LQ28=Tjänster!$DI$26,Tjänster!EC$26,IF($LQ28=Tjänster!$DI$27,Tjänster!EC$27,IF($LQ28=Tjänster!$DI$28,Tjänster!EC$28,""))))))))))))))))))))))))))</f>
        <v/>
      </c>
      <c r="NN28" s="36" t="str">
        <f t="shared" si="5"/>
        <v/>
      </c>
      <c r="NO28" s="36" t="str">
        <f>IF($NN28=Tjänster!$EE$3,Tjänster!EF$3,IF($NN28=Tjänster!$EE$4,Tjänster!EF$4,IF($NN28=Tjänster!$EE$5,Tjänster!EF$5,IF($NN28=Tjänster!$EE$6,Tjänster!EF$6,IF($NN28=Tjänster!$EE$7,Tjänster!EF$7,IF($NN28=Tjänster!$EE$8,Tjänster!EF$8,IF($NN28=Tjänster!$EE$9,Tjänster!EF$9,IF($NN28=Tjänster!$EE$10,Tjänster!EF$10,IF($NN28=Tjänster!$EE$11,Tjänster!EF$11,IF($NN28=Tjänster!$EE$12,Tjänster!EF$12,IF($NN28=Tjänster!$EE$13,Tjänster!EF$13,IF($NN28=Tjänster!$EE$14,Tjänster!EF$14,IF($NN28=Tjänster!$EE$15,Tjänster!EF$15,IF($NN28=Tjänster!$EE$16,Tjänster!EF$16,IF($NN28=Tjänster!$EE$17,Tjänster!EF$17,IF($NN28=Tjänster!$EE$18,Tjänster!EF$18,IF($NN28=Tjänster!$EE$19,Tjänster!EF$19,IF($NN28=Tjänster!$EE$20,Tjänster!EF$20,IF($NN28=Tjänster!$EE$21,Tjänster!EF$21,IF($NN28=Tjänster!$EE$22,Tjänster!EF$22,IF($NN28=Tjänster!$EE$23,Tjänster!EF$23,IF($NN28=Tjänster!$EE$24,Tjänster!EF$24,IF($NN28=Tjänster!$EE$25,Tjänster!EF$25,IF($NN28=Tjänster!$EE$26,Tjänster!EF$26,IF($NN28=Tjänster!$EE$27,Tjänster!EF$27,IF($NN28=Tjänster!$EE$28,Tjänster!EF$28,""))))))))))))))))))))))))))</f>
        <v/>
      </c>
      <c r="NP28" s="36" t="str">
        <f>IF($NN28=Tjänster!$EE$3,Tjänster!EG$3,IF($NN28=Tjänster!$EE$4,Tjänster!EG$4,IF($NN28=Tjänster!$EE$5,Tjänster!EG$5,IF($NN28=Tjänster!$EE$6,Tjänster!EG$6,IF($NN28=Tjänster!$EE$7,Tjänster!EG$7,IF($NN28=Tjänster!$EE$8,Tjänster!EG$8,IF($NN28=Tjänster!$EE$9,Tjänster!EG$9,IF($NN28=Tjänster!$EE$10,Tjänster!EG$10,IF($NN28=Tjänster!$EE$11,Tjänster!EG$11,IF($NN28=Tjänster!$EE$12,Tjänster!EG$12,IF($NN28=Tjänster!$EE$13,Tjänster!EG$13,IF($NN28=Tjänster!$EE$14,Tjänster!EG$14,IF($NN28=Tjänster!$EE$15,Tjänster!EG$15,IF($NN28=Tjänster!$EE$16,Tjänster!EG$16,IF($NN28=Tjänster!$EE$17,Tjänster!EG$17,IF($NN28=Tjänster!$EE$18,Tjänster!EG$18,IF($NN28=Tjänster!$EE$19,Tjänster!EG$19,IF($NN28=Tjänster!$EE$20,Tjänster!EG$20,IF($NN28=Tjänster!$EE$21,Tjänster!EG$21,IF($NN28=Tjänster!$EE$22,Tjänster!EG$22,IF($NN28=Tjänster!$EE$23,Tjänster!EG$23,IF($NN28=Tjänster!$EE$24,Tjänster!EG$24,IF($NN28=Tjänster!$EE$25,Tjänster!EG$25,IF($NN28=Tjänster!$EE$26,Tjänster!EG$26,IF($NN28=Tjänster!$EE$27,Tjänster!EG$27,IF($NN28=Tjänster!$EE$28,Tjänster!EG$28,""))))))))))))))))))))))))))</f>
        <v/>
      </c>
      <c r="NQ28" s="36" t="str">
        <f>IF($NN28=Tjänster!$EE$3,Tjänster!EH$3,IF($NN28=Tjänster!$EE$4,Tjänster!EH$4,IF($NN28=Tjänster!$EE$5,Tjänster!EH$5,IF($NN28=Tjänster!$EE$6,Tjänster!EH$6,IF($NN28=Tjänster!$EE$7,Tjänster!EH$7,IF($NN28=Tjänster!$EE$8,Tjänster!EH$8,IF($NN28=Tjänster!$EE$9,Tjänster!EH$9,IF($NN28=Tjänster!$EE$10,Tjänster!EH$10,IF($NN28=Tjänster!$EE$11,Tjänster!EH$11,IF($NN28=Tjänster!$EE$12,Tjänster!EH$12,IF($NN28=Tjänster!$EE$13,Tjänster!EH$13,IF($NN28=Tjänster!$EE$14,Tjänster!EH$14,IF($NN28=Tjänster!$EE$15,Tjänster!EH$15,IF($NN28=Tjänster!$EE$16,Tjänster!EH$16,IF($NN28=Tjänster!$EE$17,Tjänster!EH$17,IF($NN28=Tjänster!$EE$18,Tjänster!EH$18,IF($NN28=Tjänster!$EE$19,Tjänster!EH$19,IF($NN28=Tjänster!$EE$20,Tjänster!EH$20,IF($NN28=Tjänster!$EE$21,Tjänster!EH$21,IF($NN28=Tjänster!$EE$22,Tjänster!EH$22,IF($NN28=Tjänster!$EE$23,Tjänster!EH$23,IF($NN28=Tjänster!$EE$24,Tjänster!EH$24,IF($NN28=Tjänster!$EE$25,Tjänster!EH$25,IF($NN28=Tjänster!$EE$26,Tjänster!EH$26,IF($NN28=Tjänster!$EE$27,Tjänster!EH$27,IF($NN28=Tjänster!$EE$28,Tjänster!EH$28,""))))))))))))))))))))))))))</f>
        <v/>
      </c>
      <c r="NR28" s="36" t="str">
        <f>IF($NN28=Tjänster!$EE$3,Tjänster!EI$3,IF($NN28=Tjänster!$EE$4,Tjänster!EI$4,IF($NN28=Tjänster!$EE$5,Tjänster!EI$5,IF($NN28=Tjänster!$EE$6,Tjänster!EI$6,IF($NN28=Tjänster!$EE$7,Tjänster!EI$7,IF($NN28=Tjänster!$EE$8,Tjänster!EI$8,IF($NN28=Tjänster!$EE$9,Tjänster!EI$9,IF($NN28=Tjänster!$EE$10,Tjänster!EI$10,IF($NN28=Tjänster!$EE$11,Tjänster!EI$11,IF($NN28=Tjänster!$EE$12,Tjänster!EI$12,IF($NN28=Tjänster!$EE$13,Tjänster!EI$13,IF($NN28=Tjänster!$EE$14,Tjänster!EI$14,IF($NN28=Tjänster!$EE$15,Tjänster!EI$15,IF($NN28=Tjänster!$EE$16,Tjänster!EI$16,IF($NN28=Tjänster!$EE$17,Tjänster!EI$17,IF($NN28=Tjänster!$EE$18,Tjänster!EI$18,IF($NN28=Tjänster!$EE$19,Tjänster!EI$19,IF($NN28=Tjänster!$EE$20,Tjänster!EI$20,IF($NN28=Tjänster!$EE$21,Tjänster!EI$21,IF($NN28=Tjänster!$EE$22,Tjänster!EI$22,IF($NN28=Tjänster!$EE$23,Tjänster!EI$23,IF($NN28=Tjänster!$EE$24,Tjänster!EI$24,IF($NN28=Tjänster!$EE$25,Tjänster!EI$25,IF($NN28=Tjänster!$EE$26,Tjänster!EI$26,IF($NN28=Tjänster!$EE$27,Tjänster!EI$27,IF($NN28=Tjänster!$EE$28,Tjänster!EI$28,""))))))))))))))))))))))))))</f>
        <v/>
      </c>
      <c r="NS28" s="36" t="str">
        <f>IF($NN28=Tjänster!$EE$3,Tjänster!EJ$3,IF($NN28=Tjänster!$EE$4,Tjänster!EJ$4,IF($NN28=Tjänster!$EE$5,Tjänster!EJ$5,IF($NN28=Tjänster!$EE$6,Tjänster!EJ$6,IF($NN28=Tjänster!$EE$7,Tjänster!EJ$7,IF($NN28=Tjänster!$EE$8,Tjänster!EJ$8,IF($NN28=Tjänster!$EE$9,Tjänster!EJ$9,IF($NN28=Tjänster!$EE$10,Tjänster!EJ$10,IF($NN28=Tjänster!$EE$11,Tjänster!EJ$11,IF($NN28=Tjänster!$EE$12,Tjänster!EJ$12,IF($NN28=Tjänster!$EE$13,Tjänster!EJ$13,IF($NN28=Tjänster!$EE$14,Tjänster!EJ$14,IF($NN28=Tjänster!$EE$15,Tjänster!EJ$15,IF($NN28=Tjänster!$EE$16,Tjänster!EJ$16,IF($NN28=Tjänster!$EE$17,Tjänster!EJ$17,IF($NN28=Tjänster!$EE$18,Tjänster!EJ$18,IF($NN28=Tjänster!$EE$19,Tjänster!EJ$19,IF($NN28=Tjänster!$EE$20,Tjänster!EJ$20,IF($NN28=Tjänster!$EE$21,Tjänster!EJ$21,IF($NN28=Tjänster!$EE$22,Tjänster!EJ$22,IF($NN28=Tjänster!$EE$23,Tjänster!EJ$23,IF($NN28=Tjänster!$EE$24,Tjänster!EJ$24,IF($NN28=Tjänster!$EE$25,Tjänster!EJ$25,IF($NN28=Tjänster!$EE$26,Tjänster!EJ$26,IF($NN28=Tjänster!$EE$27,Tjänster!EJ$27,IF($NN28=Tjänster!$EE$28,Tjänster!EJ$28,""))))))))))))))))))))))))))</f>
        <v/>
      </c>
      <c r="NT28" s="36" t="str">
        <f>IF($NN28=Tjänster!$EE$3,Tjänster!EK$3,IF($NN28=Tjänster!$EE$4,Tjänster!EK$4,IF($NN28=Tjänster!$EE$5,Tjänster!EK$5,IF($NN28=Tjänster!$EE$6,Tjänster!EK$6,IF($NN28=Tjänster!$EE$7,Tjänster!EK$7,IF($NN28=Tjänster!$EE$8,Tjänster!EK$8,IF($NN28=Tjänster!$EE$9,Tjänster!EK$9,IF($NN28=Tjänster!$EE$10,Tjänster!EK$10,IF($NN28=Tjänster!$EE$11,Tjänster!EK$11,IF($NN28=Tjänster!$EE$12,Tjänster!EK$12,IF($NN28=Tjänster!$EE$13,Tjänster!EK$13,IF($NN28=Tjänster!$EE$14,Tjänster!EK$14,IF($NN28=Tjänster!$EE$15,Tjänster!EK$15,IF($NN28=Tjänster!$EE$16,Tjänster!EK$16,IF($NN28=Tjänster!$EE$17,Tjänster!EK$17,IF($NN28=Tjänster!$EE$18,Tjänster!EK$18,IF($NN28=Tjänster!$EE$19,Tjänster!EK$19,IF($NN28=Tjänster!$EE$20,Tjänster!EK$20,IF($NN28=Tjänster!$EE$21,Tjänster!EK$21,IF($NN28=Tjänster!$EE$22,Tjänster!EK$22,IF($NN28=Tjänster!$EE$23,Tjänster!EK$23,IF($NN28=Tjänster!$EE$24,Tjänster!EK$24,IF($NN28=Tjänster!$EE$25,Tjänster!EK$25,IF($NN28=Tjänster!$EE$26,Tjänster!EK$26,IF($NN28=Tjänster!$EE$27,Tjänster!EK$27,IF($NN28=Tjänster!$EE$28,Tjänster!EK$28,""))))))))))))))))))))))))))</f>
        <v/>
      </c>
      <c r="NU28" s="36" t="str">
        <f>IF($NN28=Tjänster!$EE$3,Tjänster!EL$3,IF($NN28=Tjänster!$EE$4,Tjänster!EL$4,IF($NN28=Tjänster!$EE$5,Tjänster!EL$5,IF($NN28=Tjänster!$EE$6,Tjänster!EL$6,IF($NN28=Tjänster!$EE$7,Tjänster!EL$7,IF($NN28=Tjänster!$EE$8,Tjänster!EL$8,IF($NN28=Tjänster!$EE$9,Tjänster!EL$9,IF($NN28=Tjänster!$EE$10,Tjänster!EL$10,IF($NN28=Tjänster!$EE$11,Tjänster!EL$11,IF($NN28=Tjänster!$EE$12,Tjänster!EL$12,IF($NN28=Tjänster!$EE$13,Tjänster!EL$13,IF($NN28=Tjänster!$EE$14,Tjänster!EL$14,IF($NN28=Tjänster!$EE$15,Tjänster!EL$15,IF($NN28=Tjänster!$EE$16,Tjänster!EL$16,IF($NN28=Tjänster!$EE$17,Tjänster!EL$17,IF($NN28=Tjänster!$EE$18,Tjänster!EL$18,IF($NN28=Tjänster!$EE$19,Tjänster!EL$19,IF($NN28=Tjänster!$EE$20,Tjänster!EL$20,IF($NN28=Tjänster!$EE$21,Tjänster!EL$21,IF($NN28=Tjänster!$EE$22,Tjänster!EL$22,IF($NN28=Tjänster!$EE$23,Tjänster!EL$23,IF($NN28=Tjänster!$EE$24,Tjänster!EL$24,IF($NN28=Tjänster!$EE$25,Tjänster!EL$25,IF($NN28=Tjänster!$EE$26,Tjänster!EL$26,IF($NN28=Tjänster!$EE$27,Tjänster!EL$27,IF($NN28=Tjänster!$EE$28,Tjänster!EL$28,""))))))))))))))))))))))))))</f>
        <v/>
      </c>
      <c r="NV28" s="36" t="str">
        <f>IF($NN28=Tjänster!$EE$3,Tjänster!EM$3,IF($NN28=Tjänster!$EE$4,Tjänster!EM$4,IF($NN28=Tjänster!$EE$5,Tjänster!EM$5,IF($NN28=Tjänster!$EE$6,Tjänster!EM$6,IF($NN28=Tjänster!$EE$7,Tjänster!EM$7,IF($NN28=Tjänster!$EE$8,Tjänster!EM$8,IF($NN28=Tjänster!$EE$9,Tjänster!EM$9,IF($NN28=Tjänster!$EE$10,Tjänster!EM$10,IF($NN28=Tjänster!$EE$11,Tjänster!EM$11,IF($NN28=Tjänster!$EE$12,Tjänster!EM$12,IF($NN28=Tjänster!$EE$13,Tjänster!EM$13,IF($NN28=Tjänster!$EE$14,Tjänster!EM$14,IF($NN28=Tjänster!$EE$15,Tjänster!EM$15,IF($NN28=Tjänster!$EE$16,Tjänster!EM$16,IF($NN28=Tjänster!$EE$17,Tjänster!EM$17,IF($NN28=Tjänster!$EE$18,Tjänster!EM$18,IF($NN28=Tjänster!$EE$19,Tjänster!EM$19,IF($NN28=Tjänster!$EE$20,Tjänster!EM$20,IF($NN28=Tjänster!$EE$21,Tjänster!EM$21,IF($NN28=Tjänster!$EE$22,Tjänster!EM$22,IF($NN28=Tjänster!$EE$23,Tjänster!EM$23,IF($NN28=Tjänster!$EE$24,Tjänster!EM$24,IF($NN28=Tjänster!$EE$25,Tjänster!EM$25,IF($NN28=Tjänster!$EE$26,Tjänster!EM$26,IF($NN28=Tjänster!$EE$27,Tjänster!EM$27,IF($NN28=Tjänster!$EE$28,Tjänster!EM$28,""))))))))))))))))))))))))))</f>
        <v/>
      </c>
      <c r="NW28" s="36" t="str">
        <f>IF($NN28=Tjänster!$EE$3,Tjänster!EN$3,IF($NN28=Tjänster!$EE$4,Tjänster!EN$4,IF($NN28=Tjänster!$EE$5,Tjänster!EN$5,IF($NN28=Tjänster!$EE$6,Tjänster!EN$6,IF($NN28=Tjänster!$EE$7,Tjänster!EN$7,IF($NN28=Tjänster!$EE$8,Tjänster!EN$8,IF($NN28=Tjänster!$EE$9,Tjänster!EN$9,IF($NN28=Tjänster!$EE$10,Tjänster!EN$10,IF($NN28=Tjänster!$EE$11,Tjänster!EN$11,IF($NN28=Tjänster!$EE$12,Tjänster!EN$12,IF($NN28=Tjänster!$EE$13,Tjänster!EN$13,IF($NN28=Tjänster!$EE$14,Tjänster!EN$14,IF($NN28=Tjänster!$EE$15,Tjänster!EN$15,IF($NN28=Tjänster!$EE$16,Tjänster!EN$16,IF($NN28=Tjänster!$EE$17,Tjänster!EN$17,IF($NN28=Tjänster!$EE$18,Tjänster!EN$18,IF($NN28=Tjänster!$EE$19,Tjänster!EN$19,IF($NN28=Tjänster!$EE$20,Tjänster!EN$20,IF($NN28=Tjänster!$EE$21,Tjänster!EN$21,IF($NN28=Tjänster!$EE$22,Tjänster!EN$22,IF($NN28=Tjänster!$EE$23,Tjänster!EN$23,IF($NN28=Tjänster!$EE$24,Tjänster!EN$24,IF($NN28=Tjänster!$EE$25,Tjänster!EN$25,IF($NN28=Tjänster!$EE$26,Tjänster!EN$26,IF($NN28=Tjänster!$EE$27,Tjänster!EN$27,IF($NN28=Tjänster!$EE$28,Tjänster!EN$28,""))))))))))))))))))))))))))</f>
        <v/>
      </c>
      <c r="NX28" s="36" t="str">
        <f>IF($NN28=Tjänster!$EE$3,Tjänster!EO$3,IF($NN28=Tjänster!$EE$4,Tjänster!EO$4,IF($NN28=Tjänster!$EE$5,Tjänster!EO$5,IF($NN28=Tjänster!$EE$6,Tjänster!EO$6,IF($NN28=Tjänster!$EE$7,Tjänster!EO$7,IF($NN28=Tjänster!$EE$8,Tjänster!EO$8,IF($NN28=Tjänster!$EE$9,Tjänster!EO$9,IF($NN28=Tjänster!$EE$10,Tjänster!EO$10,IF($NN28=Tjänster!$EE$11,Tjänster!EO$11,IF($NN28=Tjänster!$EE$12,Tjänster!EO$12,IF($NN28=Tjänster!$EE$13,Tjänster!EO$13,IF($NN28=Tjänster!$EE$14,Tjänster!EO$14,IF($NN28=Tjänster!$EE$15,Tjänster!EO$15,IF($NN28=Tjänster!$EE$16,Tjänster!EO$16,IF($NN28=Tjänster!$EE$17,Tjänster!EO$17,IF($NN28=Tjänster!$EE$18,Tjänster!EO$18,IF($NN28=Tjänster!$EE$19,Tjänster!EO$19,IF($NN28=Tjänster!$EE$20,Tjänster!EO$20,IF($NN28=Tjänster!$EE$21,Tjänster!EO$21,IF($NN28=Tjänster!$EE$22,Tjänster!EO$22,IF($NN28=Tjänster!$EE$23,Tjänster!EO$23,IF($NN28=Tjänster!$EE$24,Tjänster!EO$24,IF($NN28=Tjänster!$EE$25,Tjänster!EO$25,IF($NN28=Tjänster!$EE$26,Tjänster!EO$26,IF($NN28=Tjänster!$EE$27,Tjänster!EO$27,IF($NN28=Tjänster!$EE$28,Tjänster!EO$28,""))))))))))))))))))))))))))</f>
        <v/>
      </c>
      <c r="NY28" s="36" t="str">
        <f>IF($NN28=Tjänster!$EE$3,Tjänster!EP$3,IF($NN28=Tjänster!$EE$4,Tjänster!EP$4,IF($NN28=Tjänster!$EE$5,Tjänster!EP$5,IF($NN28=Tjänster!$EE$6,Tjänster!EP$6,IF($NN28=Tjänster!$EE$7,Tjänster!EP$7,IF($NN28=Tjänster!$EE$8,Tjänster!EP$8,IF($NN28=Tjänster!$EE$9,Tjänster!EP$9,IF($NN28=Tjänster!$EE$10,Tjänster!EP$10,IF($NN28=Tjänster!$EE$11,Tjänster!EP$11,IF($NN28=Tjänster!$EE$12,Tjänster!EP$12,IF($NN28=Tjänster!$EE$13,Tjänster!EP$13,IF($NN28=Tjänster!$EE$14,Tjänster!EP$14,IF($NN28=Tjänster!$EE$15,Tjänster!EP$15,IF($NN28=Tjänster!$EE$16,Tjänster!EP$16,IF($NN28=Tjänster!$EE$17,Tjänster!EP$17,IF($NN28=Tjänster!$EE$18,Tjänster!EP$18,IF($NN28=Tjänster!$EE$19,Tjänster!EP$19,IF($NN28=Tjänster!$EE$20,Tjänster!EP$20,IF($NN28=Tjänster!$EE$21,Tjänster!EP$21,IF($NN28=Tjänster!$EE$22,Tjänster!EP$22,IF($NN28=Tjänster!$EE$23,Tjänster!EP$23,IF($NN28=Tjänster!$EE$24,Tjänster!EP$24,IF($NN28=Tjänster!$EE$25,Tjänster!EP$25,IF($NN28=Tjänster!$EE$26,Tjänster!EP$26,IF($NN28=Tjänster!$EE$27,Tjänster!EP$27,IF($NN28=Tjänster!$EE$28,Tjänster!EP$28,""))))))))))))))))))))))))))</f>
        <v/>
      </c>
      <c r="NZ28" s="36" t="str">
        <f>IF($NN28=Tjänster!$EE$3,Tjänster!EQ$3,IF($NN28=Tjänster!$EE$4,Tjänster!EQ$4,IF($NN28=Tjänster!$EE$5,Tjänster!EQ$5,IF($NN28=Tjänster!$EE$6,Tjänster!EQ$6,IF($NN28=Tjänster!$EE$7,Tjänster!EQ$7,IF($NN28=Tjänster!$EE$8,Tjänster!EQ$8,IF($NN28=Tjänster!$EE$9,Tjänster!EQ$9,IF($NN28=Tjänster!$EE$10,Tjänster!EQ$10,IF($NN28=Tjänster!$EE$11,Tjänster!EQ$11,IF($NN28=Tjänster!$EE$12,Tjänster!EQ$12,IF($NN28=Tjänster!$EE$13,Tjänster!EQ$13,IF($NN28=Tjänster!$EE$14,Tjänster!EQ$14,IF($NN28=Tjänster!$EE$15,Tjänster!EQ$15,IF($NN28=Tjänster!$EE$16,Tjänster!EQ$16,IF($NN28=Tjänster!$EE$17,Tjänster!EQ$17,IF($NN28=Tjänster!$EE$18,Tjänster!EQ$18,IF($NN28=Tjänster!$EE$19,Tjänster!EQ$19,IF($NN28=Tjänster!$EE$20,Tjänster!EQ$20,IF($NN28=Tjänster!$EE$21,Tjänster!EQ$21,IF($NN28=Tjänster!$EE$22,Tjänster!EQ$22,IF($NN28=Tjänster!$EE$23,Tjänster!EQ$23,IF($NN28=Tjänster!$EE$24,Tjänster!EQ$24,IF($NN28=Tjänster!$EE$25,Tjänster!EQ$25,IF($NN28=Tjänster!$EE$26,Tjänster!EQ$26,IF($NN28=Tjänster!$EE$27,Tjänster!EQ$27,IF($NN28=Tjänster!$EE$28,Tjänster!EQ$28,""))))))))))))))))))))))))))</f>
        <v/>
      </c>
      <c r="OA28" s="36" t="str">
        <f>IF($NN28=Tjänster!$EE$3,Tjänster!ER$3,IF($NN28=Tjänster!$EE$4,Tjänster!ER$4,IF($NN28=Tjänster!$EE$5,Tjänster!ER$5,IF($NN28=Tjänster!$EE$6,Tjänster!ER$6,IF($NN28=Tjänster!$EE$7,Tjänster!ER$7,IF($NN28=Tjänster!$EE$8,Tjänster!ER$8,IF($NN28=Tjänster!$EE$9,Tjänster!ER$9,IF($NN28=Tjänster!$EE$10,Tjänster!ER$10,IF($NN28=Tjänster!$EE$11,Tjänster!ER$11,IF($NN28=Tjänster!$EE$12,Tjänster!ER$12,IF($NN28=Tjänster!$EE$13,Tjänster!ER$13,IF($NN28=Tjänster!$EE$14,Tjänster!ER$14,IF($NN28=Tjänster!$EE$15,Tjänster!ER$15,IF($NN28=Tjänster!$EE$16,Tjänster!ER$16,IF($NN28=Tjänster!$EE$17,Tjänster!ER$17,IF($NN28=Tjänster!$EE$18,Tjänster!ER$18,IF($NN28=Tjänster!$EE$19,Tjänster!ER$19,IF($NN28=Tjänster!$EE$20,Tjänster!ER$20,IF($NN28=Tjänster!$EE$21,Tjänster!ER$21,IF($NN28=Tjänster!$EE$22,Tjänster!ER$22,IF($NN28=Tjänster!$EE$23,Tjänster!ER$23,IF($NN28=Tjänster!$EE$24,Tjänster!ER$24,IF($NN28=Tjänster!$EE$25,Tjänster!ER$25,IF($NN28=Tjänster!$EE$26,Tjänster!ER$26,IF($NN28=Tjänster!$EE$27,Tjänster!ER$27,IF($NN28=Tjänster!$EE$28,Tjänster!ER$28,""))))))))))))))))))))))))))</f>
        <v/>
      </c>
      <c r="OB28" s="36" t="str">
        <f>IF($NN28=Tjänster!$EE$3,Tjänster!ES$3,IF($NN28=Tjänster!$EE$4,Tjänster!ES$4,IF($NN28=Tjänster!$EE$5,Tjänster!ES$5,IF($NN28=Tjänster!$EE$6,Tjänster!ES$6,IF($NN28=Tjänster!$EE$7,Tjänster!ES$7,IF($NN28=Tjänster!$EE$8,Tjänster!ES$8,IF($NN28=Tjänster!$EE$9,Tjänster!ES$9,IF($NN28=Tjänster!$EE$10,Tjänster!ES$10,IF($NN28=Tjänster!$EE$11,Tjänster!ES$11,IF($NN28=Tjänster!$EE$12,Tjänster!ES$12,IF($NN28=Tjänster!$EE$13,Tjänster!ES$13,IF($NN28=Tjänster!$EE$14,Tjänster!ES$14,IF($NN28=Tjänster!$EE$15,Tjänster!ES$15,IF($NN28=Tjänster!$EE$16,Tjänster!ES$16,IF($NN28=Tjänster!$EE$17,Tjänster!ES$17,IF($NN28=Tjänster!$EE$18,Tjänster!ES$18,IF($NN28=Tjänster!$EE$19,Tjänster!ES$19,IF($NN28=Tjänster!$EE$20,Tjänster!ES$20,IF($NN28=Tjänster!$EE$21,Tjänster!ES$21,IF($NN28=Tjänster!$EE$22,Tjänster!ES$22,IF($NN28=Tjänster!$EE$23,Tjänster!ES$23,IF($NN28=Tjänster!$EE$24,Tjänster!ES$24,IF($NN28=Tjänster!$EE$25,Tjänster!ES$25,IF($NN28=Tjänster!$EE$26,Tjänster!ES$26,IF($NN28=Tjänster!$EE$27,Tjänster!ES$27,IF($NN28=Tjänster!$EE$28,Tjänster!ES$28,""))))))))))))))))))))))))))</f>
        <v/>
      </c>
      <c r="OC28" s="36" t="str">
        <f>IF($NN28=Tjänster!$EE$3,Tjänster!ET$3,IF($NN28=Tjänster!$EE$4,Tjänster!ET$4,IF($NN28=Tjänster!$EE$5,Tjänster!ET$5,IF($NN28=Tjänster!$EE$6,Tjänster!ET$6,IF($NN28=Tjänster!$EE$7,Tjänster!ET$7,IF($NN28=Tjänster!$EE$8,Tjänster!ET$8,IF($NN28=Tjänster!$EE$9,Tjänster!ET$9,IF($NN28=Tjänster!$EE$10,Tjänster!ET$10,IF($NN28=Tjänster!$EE$11,Tjänster!ET$11,IF($NN28=Tjänster!$EE$12,Tjänster!ET$12,IF($NN28=Tjänster!$EE$13,Tjänster!ET$13,IF($NN28=Tjänster!$EE$14,Tjänster!ET$14,IF($NN28=Tjänster!$EE$15,Tjänster!ET$15,IF($NN28=Tjänster!$EE$16,Tjänster!ET$16,IF($NN28=Tjänster!$EE$17,Tjänster!ET$17,IF($NN28=Tjänster!$EE$18,Tjänster!ET$18,IF($NN28=Tjänster!$EE$19,Tjänster!ET$19,IF($NN28=Tjänster!$EE$20,Tjänster!ET$20,IF($NN28=Tjänster!$EE$21,Tjänster!ET$21,IF($NN28=Tjänster!$EE$22,Tjänster!ET$22,IF($NN28=Tjänster!$EE$23,Tjänster!ET$23,IF($NN28=Tjänster!$EE$24,Tjänster!ET$24,IF($NN28=Tjänster!$EE$25,Tjänster!ET$25,IF($NN28=Tjänster!$EE$26,Tjänster!ET$26,IF($NN28=Tjänster!$EE$27,Tjänster!ET$27,IF($NN28=Tjänster!$EE$28,Tjänster!ET$28,""))))))))))))))))))))))))))</f>
        <v/>
      </c>
      <c r="OD28" s="36" t="str">
        <f>IF($NN28=Tjänster!$EE$3,Tjänster!EU$3,IF($NN28=Tjänster!$EE$4,Tjänster!EU$4,IF($NN28=Tjänster!$EE$5,Tjänster!EU$5,IF($NN28=Tjänster!$EE$6,Tjänster!EU$6,IF($NN28=Tjänster!$EE$7,Tjänster!EU$7,IF($NN28=Tjänster!$EE$8,Tjänster!EU$8,IF($NN28=Tjänster!$EE$9,Tjänster!EU$9,IF($NN28=Tjänster!$EE$10,Tjänster!EU$10,IF($NN28=Tjänster!$EE$11,Tjänster!EU$11,IF($NN28=Tjänster!$EE$12,Tjänster!EU$12,IF($NN28=Tjänster!$EE$13,Tjänster!EU$13,IF($NN28=Tjänster!$EE$14,Tjänster!EU$14,IF($NN28=Tjänster!$EE$15,Tjänster!EU$15,IF($NN28=Tjänster!$EE$16,Tjänster!EU$16,IF($NN28=Tjänster!$EE$17,Tjänster!EU$17,IF($NN28=Tjänster!$EE$18,Tjänster!EU$18,IF($NN28=Tjänster!$EE$19,Tjänster!EU$19,IF($NN28=Tjänster!$EE$20,Tjänster!EU$20,IF($NN28=Tjänster!$EE$21,Tjänster!EU$21,IF($NN28=Tjänster!$EE$22,Tjänster!EU$22,IF($NN28=Tjänster!$EE$23,Tjänster!EU$23,IF($NN28=Tjänster!$EE$24,Tjänster!EU$24,IF($NN28=Tjänster!$EE$25,Tjänster!EU$25,IF($NN28=Tjänster!$EE$26,Tjänster!EU$26,IF($NN28=Tjänster!$EE$27,Tjänster!EU$27,IF($NN28=Tjänster!$EE$28,Tjänster!EU$28,""))))))))))))))))))))))))))</f>
        <v/>
      </c>
      <c r="OE28" s="36" t="str">
        <f>IF($NN28=Tjänster!$EE$3,Tjänster!EV$3,IF($NN28=Tjänster!$EE$4,Tjänster!EV$4,IF($NN28=Tjänster!$EE$5,Tjänster!EV$5,IF($NN28=Tjänster!$EE$6,Tjänster!EV$6,IF($NN28=Tjänster!$EE$7,Tjänster!EV$7,IF($NN28=Tjänster!$EE$8,Tjänster!EV$8,IF($NN28=Tjänster!$EE$9,Tjänster!EV$9,IF($NN28=Tjänster!$EE$10,Tjänster!EV$10,IF($NN28=Tjänster!$EE$11,Tjänster!EV$11,IF($NN28=Tjänster!$EE$12,Tjänster!EV$12,IF($NN28=Tjänster!$EE$13,Tjänster!EV$13,IF($NN28=Tjänster!$EE$14,Tjänster!EV$14,IF($NN28=Tjänster!$EE$15,Tjänster!EV$15,IF($NN28=Tjänster!$EE$16,Tjänster!EV$16,IF($NN28=Tjänster!$EE$17,Tjänster!EV$17,IF($NN28=Tjänster!$EE$18,Tjänster!EV$18,IF($NN28=Tjänster!$EE$19,Tjänster!EV$19,IF($NN28=Tjänster!$EE$20,Tjänster!EV$20,IF($NN28=Tjänster!$EE$21,Tjänster!EV$21,IF($NN28=Tjänster!$EE$22,Tjänster!EV$22,IF($NN28=Tjänster!$EE$23,Tjänster!EV$23,IF($NN28=Tjänster!$EE$24,Tjänster!EV$24,IF($NN28=Tjänster!$EE$25,Tjänster!EV$25,IF($NN28=Tjänster!$EE$26,Tjänster!EV$26,IF($NN28=Tjänster!$EE$27,Tjänster!EV$27,IF($NN28=Tjänster!$EE$28,Tjänster!EV$28,""))))))))))))))))))))))))))</f>
        <v/>
      </c>
      <c r="OF28" s="36" t="str">
        <f>IF($NN28=Tjänster!$EE$3,Tjänster!EW$3,IF($NN28=Tjänster!$EE$4,Tjänster!EW$4,IF($NN28=Tjänster!$EE$5,Tjänster!EW$5,IF($NN28=Tjänster!$EE$6,Tjänster!EW$6,IF($NN28=Tjänster!$EE$7,Tjänster!EW$7,IF($NN28=Tjänster!$EE$8,Tjänster!EW$8,IF($NN28=Tjänster!$EE$9,Tjänster!EW$9,IF($NN28=Tjänster!$EE$10,Tjänster!EW$10,IF($NN28=Tjänster!$EE$11,Tjänster!EW$11,IF($NN28=Tjänster!$EE$12,Tjänster!EW$12,IF($NN28=Tjänster!$EE$13,Tjänster!EW$13,IF($NN28=Tjänster!$EE$14,Tjänster!EW$14,IF($NN28=Tjänster!$EE$15,Tjänster!EW$15,IF($NN28=Tjänster!$EE$16,Tjänster!EW$16,IF($NN28=Tjänster!$EE$17,Tjänster!EW$17,IF($NN28=Tjänster!$EE$18,Tjänster!EW$18,IF($NN28=Tjänster!$EE$19,Tjänster!EW$19,IF($NN28=Tjänster!$EE$20,Tjänster!EW$20,IF($NN28=Tjänster!$EE$21,Tjänster!EW$21,IF($NN28=Tjänster!$EE$22,Tjänster!EW$22,IF($NN28=Tjänster!$EE$23,Tjänster!EW$23,IF($NN28=Tjänster!$EE$24,Tjänster!EW$24,IF($NN28=Tjänster!$EE$25,Tjänster!EW$25,IF($NN28=Tjänster!$EE$26,Tjänster!EW$26,IF($NN28=Tjänster!$EE$27,Tjänster!EW$27,IF($NN28=Tjänster!$EE$28,Tjänster!EW$28,""))))))))))))))))))))))))))</f>
        <v/>
      </c>
      <c r="OG28" s="36" t="str">
        <f>IF($NN28=Tjänster!$EE$3,Tjänster!EX$3,IF($NN28=Tjänster!$EE$4,Tjänster!EX$4,IF($NN28=Tjänster!$EE$5,Tjänster!EX$5,IF($NN28=Tjänster!$EE$6,Tjänster!EX$6,IF($NN28=Tjänster!$EE$7,Tjänster!EX$7,IF($NN28=Tjänster!$EE$8,Tjänster!EX$8,IF($NN28=Tjänster!$EE$9,Tjänster!EX$9,IF($NN28=Tjänster!$EE$10,Tjänster!EX$10,IF($NN28=Tjänster!$EE$11,Tjänster!EX$11,IF($NN28=Tjänster!$EE$12,Tjänster!EX$12,IF($NN28=Tjänster!$EE$13,Tjänster!EX$13,IF($NN28=Tjänster!$EE$14,Tjänster!EX$14,IF($NN28=Tjänster!$EE$15,Tjänster!EX$15,IF($NN28=Tjänster!$EE$16,Tjänster!EX$16,IF($NN28=Tjänster!$EE$17,Tjänster!EX$17,IF($NN28=Tjänster!$EE$18,Tjänster!EX$18,IF($NN28=Tjänster!$EE$19,Tjänster!EX$19,IF($NN28=Tjänster!$EE$20,Tjänster!EX$20,IF($NN28=Tjänster!$EE$21,Tjänster!EX$21,IF($NN28=Tjänster!$EE$22,Tjänster!EX$22,IF($NN28=Tjänster!$EE$23,Tjänster!EX$23,IF($NN28=Tjänster!$EE$24,Tjänster!EX$24,IF($NN28=Tjänster!$EE$25,Tjänster!EX$25,IF($NN28=Tjänster!$EE$26,Tjänster!EX$26,IF($NN28=Tjänster!$EE$27,Tjänster!EX$27,IF($NN28=Tjänster!$EE$28,Tjänster!EX$28,""))))))))))))))))))))))))))</f>
        <v/>
      </c>
      <c r="OH28" s="36" t="str">
        <f>IF($NN28=Tjänster!$EE$3,Tjänster!EY$3,IF($NN28=Tjänster!$EE$4,Tjänster!EY$4,IF($NN28=Tjänster!$EE$5,Tjänster!EY$5,IF($NN28=Tjänster!$EE$6,Tjänster!EY$6,IF($NN28=Tjänster!$EE$7,Tjänster!EY$7,IF($NN28=Tjänster!$EE$8,Tjänster!EY$8,IF($NN28=Tjänster!$EE$9,Tjänster!EY$9,IF($NN28=Tjänster!$EE$10,Tjänster!EY$10,IF($NN28=Tjänster!$EE$11,Tjänster!EY$11,IF($NN28=Tjänster!$EE$12,Tjänster!EY$12,IF($NN28=Tjänster!$EE$13,Tjänster!EY$13,IF($NN28=Tjänster!$EE$14,Tjänster!EY$14,IF($NN28=Tjänster!$EE$15,Tjänster!EY$15,IF($NN28=Tjänster!$EE$16,Tjänster!EY$16,IF($NN28=Tjänster!$EE$17,Tjänster!EY$17,IF($NN28=Tjänster!$EE$18,Tjänster!EY$18,IF($NN28=Tjänster!$EE$19,Tjänster!EY$19,IF($NN28=Tjänster!$EE$20,Tjänster!EY$20,IF($NN28=Tjänster!$EE$21,Tjänster!EY$21,IF($NN28=Tjänster!$EE$22,Tjänster!EY$22,IF($NN28=Tjänster!$EE$23,Tjänster!EY$23,IF($NN28=Tjänster!$EE$24,Tjänster!EY$24,IF($NN28=Tjänster!$EE$25,Tjänster!EY$25,IF($NN28=Tjänster!$EE$26,Tjänster!EY$26,IF($NN28=Tjänster!$EE$27,Tjänster!EY$27,IF($NN28=Tjänster!$EE$28,Tjänster!EY$28,""))))))))))))))))))))))))))</f>
        <v/>
      </c>
      <c r="PK28" s="36" t="str">
        <f t="shared" si="6"/>
        <v/>
      </c>
      <c r="PL28" s="36" t="str">
        <f>IF($PK28=Tjänster!$FA$3,Tjänster!FB$3,IF($PK28=Tjänster!$FA$4,Tjänster!FB$4,IF($PK28=Tjänster!$FA$5,Tjänster!FB$5,IF($PK28=Tjänster!$FA$6,Tjänster!FB$6,IF($PK28=Tjänster!$FA$7,Tjänster!FB$7,IF($PK28=Tjänster!$FA$8,Tjänster!FB$8,IF($PK28=Tjänster!$FA$9,Tjänster!FB$9,IF($PK28=Tjänster!$FA$10,Tjänster!FB$10,IF($PK28=Tjänster!$FA$11,Tjänster!FB$11,IF($PK28=Tjänster!$FA$12,Tjänster!FB$12,IF($PK28=Tjänster!$FA$13,Tjänster!FB$13,IF($PK28=Tjänster!$FA$14,Tjänster!FB$14,IF($PK28=Tjänster!$FA$15,Tjänster!FB$15,IF($PK28=Tjänster!$FA$16,Tjänster!FB$16,IF($PK28=Tjänster!$FA$17,Tjänster!FB$17,IF($PK28=Tjänster!$FA$18,Tjänster!FB$18,IF($PK28=Tjänster!$FA$19,Tjänster!FB$19,IF($PK28=Tjänster!$FA$20,Tjänster!FB$20,IF($PK28=Tjänster!$FA$21,Tjänster!FB$21,IF($PK28=Tjänster!$FA$22,Tjänster!FB$22,IF($PK28=Tjänster!$FA$23,Tjänster!FB$23,IF($PK28=Tjänster!$FA$24,Tjänster!FB$24,IF($PK28=Tjänster!$FA$25,Tjänster!FB$25,IF($PK28=Tjänster!$FA$26,Tjänster!FB$26,IF($PK28=Tjänster!$FA$27,Tjänster!FB$27,IF($PK28=Tjänster!$FA$28,Tjänster!FB$28,""))))))))))))))))))))))))))</f>
        <v/>
      </c>
      <c r="PM28" s="36" t="str">
        <f>IF($PK28=Tjänster!$FA$3,Tjänster!FC$3,IF($PK28=Tjänster!$FA$4,Tjänster!FC$4,IF($PK28=Tjänster!$FA$5,Tjänster!FC$5,IF($PK28=Tjänster!$FA$6,Tjänster!FC$6,IF($PK28=Tjänster!$FA$7,Tjänster!FC$7,IF($PK28=Tjänster!$FA$8,Tjänster!FC$8,IF($PK28=Tjänster!$FA$9,Tjänster!FC$9,IF($PK28=Tjänster!$FA$10,Tjänster!FC$10,IF($PK28=Tjänster!$FA$11,Tjänster!FC$11,IF($PK28=Tjänster!$FA$12,Tjänster!FC$12,IF($PK28=Tjänster!$FA$13,Tjänster!FC$13,IF($PK28=Tjänster!$FA$14,Tjänster!FC$14,IF($PK28=Tjänster!$FA$15,Tjänster!FC$15,IF($PK28=Tjänster!$FA$16,Tjänster!FC$16,IF($PK28=Tjänster!$FA$17,Tjänster!FC$17,IF($PK28=Tjänster!$FA$18,Tjänster!FC$18,IF($PK28=Tjänster!$FA$19,Tjänster!FC$19,IF($PK28=Tjänster!$FA$20,Tjänster!FC$20,IF($PK28=Tjänster!$FA$21,Tjänster!FC$21,IF($PK28=Tjänster!$FA$22,Tjänster!FC$22,IF($PK28=Tjänster!$FA$23,Tjänster!FC$23,IF($PK28=Tjänster!$FA$24,Tjänster!FC$24,IF($PK28=Tjänster!$FA$25,Tjänster!FC$25,IF($PK28=Tjänster!$FA$26,Tjänster!FC$26,IF($PK28=Tjänster!$FA$27,Tjänster!FC$27,IF($PK28=Tjänster!$FA$28,Tjänster!FC$28,""))))))))))))))))))))))))))</f>
        <v/>
      </c>
      <c r="PN28" s="36" t="str">
        <f>IF($PK28=Tjänster!$FA$3,Tjänster!FD$3,IF($PK28=Tjänster!$FA$4,Tjänster!FD$4,IF($PK28=Tjänster!$FA$5,Tjänster!FD$5,IF($PK28=Tjänster!$FA$6,Tjänster!FD$6,IF($PK28=Tjänster!$FA$7,Tjänster!FD$7,IF($PK28=Tjänster!$FA$8,Tjänster!FD$8,IF($PK28=Tjänster!$FA$9,Tjänster!FD$9,IF($PK28=Tjänster!$FA$10,Tjänster!FD$10,IF($PK28=Tjänster!$FA$11,Tjänster!FD$11,IF($PK28=Tjänster!$FA$12,Tjänster!FD$12,IF($PK28=Tjänster!$FA$13,Tjänster!FD$13,IF($PK28=Tjänster!$FA$14,Tjänster!FD$14,IF($PK28=Tjänster!$FA$15,Tjänster!FD$15,IF($PK28=Tjänster!$FA$16,Tjänster!FD$16,IF($PK28=Tjänster!$FA$17,Tjänster!FD$17,IF($PK28=Tjänster!$FA$18,Tjänster!FD$18,IF($PK28=Tjänster!$FA$19,Tjänster!FD$19,IF($PK28=Tjänster!$FA$20,Tjänster!FD$20,IF($PK28=Tjänster!$FA$21,Tjänster!FD$21,IF($PK28=Tjänster!$FA$22,Tjänster!FD$22,IF($PK28=Tjänster!$FA$23,Tjänster!FD$23,IF($PK28=Tjänster!$FA$24,Tjänster!FD$24,IF($PK28=Tjänster!$FA$25,Tjänster!FD$25,IF($PK28=Tjänster!$FA$26,Tjänster!FD$26,IF($PK28=Tjänster!$FA$27,Tjänster!FD$27,IF($PK28=Tjänster!$FA$28,Tjänster!FD$28,""))))))))))))))))))))))))))</f>
        <v/>
      </c>
      <c r="PO28" s="36" t="str">
        <f>IF($PK28=Tjänster!$FA$3,Tjänster!FE$3,IF($PK28=Tjänster!$FA$4,Tjänster!FE$4,IF($PK28=Tjänster!$FA$5,Tjänster!FE$5,IF($PK28=Tjänster!$FA$6,Tjänster!FE$6,IF($PK28=Tjänster!$FA$7,Tjänster!FE$7,IF($PK28=Tjänster!$FA$8,Tjänster!FE$8,IF($PK28=Tjänster!$FA$9,Tjänster!FE$9,IF($PK28=Tjänster!$FA$10,Tjänster!FE$10,IF($PK28=Tjänster!$FA$11,Tjänster!FE$11,IF($PK28=Tjänster!$FA$12,Tjänster!FE$12,IF($PK28=Tjänster!$FA$13,Tjänster!FE$13,IF($PK28=Tjänster!$FA$14,Tjänster!FE$14,IF($PK28=Tjänster!$FA$15,Tjänster!FE$15,IF($PK28=Tjänster!$FA$16,Tjänster!FE$16,IF($PK28=Tjänster!$FA$17,Tjänster!FE$17,IF($PK28=Tjänster!$FA$18,Tjänster!FE$18,IF($PK28=Tjänster!$FA$19,Tjänster!FE$19,IF($PK28=Tjänster!$FA$20,Tjänster!FE$20,IF($PK28=Tjänster!$FA$21,Tjänster!FE$21,IF($PK28=Tjänster!$FA$22,Tjänster!FE$22,IF($PK28=Tjänster!$FA$23,Tjänster!FE$23,IF($PK28=Tjänster!$FA$24,Tjänster!FE$24,IF($PK28=Tjänster!$FA$25,Tjänster!FE$25,IF($PK28=Tjänster!$FA$26,Tjänster!FE$26,IF($PK28=Tjänster!$FA$27,Tjänster!FE$27,IF($PK28=Tjänster!$FA$28,Tjänster!FE$28,""))))))))))))))))))))))))))</f>
        <v/>
      </c>
      <c r="PP28" s="36" t="str">
        <f>IF($PK28=Tjänster!$FA$3,Tjänster!FF$3,IF($PK28=Tjänster!$FA$4,Tjänster!FF$4,IF($PK28=Tjänster!$FA$5,Tjänster!FF$5,IF($PK28=Tjänster!$FA$6,Tjänster!FF$6,IF($PK28=Tjänster!$FA$7,Tjänster!FF$7,IF($PK28=Tjänster!$FA$8,Tjänster!FF$8,IF($PK28=Tjänster!$FA$9,Tjänster!FF$9,IF($PK28=Tjänster!$FA$10,Tjänster!FF$10,IF($PK28=Tjänster!$FA$11,Tjänster!FF$11,IF($PK28=Tjänster!$FA$12,Tjänster!FF$12,IF($PK28=Tjänster!$FA$13,Tjänster!FF$13,IF($PK28=Tjänster!$FA$14,Tjänster!FF$14,IF($PK28=Tjänster!$FA$15,Tjänster!FF$15,IF($PK28=Tjänster!$FA$16,Tjänster!FF$16,IF($PK28=Tjänster!$FA$17,Tjänster!FF$17,IF($PK28=Tjänster!$FA$18,Tjänster!FF$18,IF($PK28=Tjänster!$FA$19,Tjänster!FF$19,IF($PK28=Tjänster!$FA$20,Tjänster!FF$20,IF($PK28=Tjänster!$FA$21,Tjänster!FF$21,IF($PK28=Tjänster!$FA$22,Tjänster!FF$22,IF($PK28=Tjänster!$FA$23,Tjänster!FF$23,IF($PK28=Tjänster!$FA$24,Tjänster!FF$24,IF($PK28=Tjänster!$FA$25,Tjänster!FF$25,IF($PK28=Tjänster!$FA$26,Tjänster!FF$26,IF($PK28=Tjänster!$FA$27,Tjänster!FF$27,IF($PK28=Tjänster!$FA$28,Tjänster!FF$28,""))))))))))))))))))))))))))</f>
        <v/>
      </c>
      <c r="PQ28" s="36" t="str">
        <f>IF($PK28=Tjänster!$FA$3,Tjänster!FG$3,IF($PK28=Tjänster!$FA$4,Tjänster!FG$4,IF($PK28=Tjänster!$FA$5,Tjänster!FG$5,IF($PK28=Tjänster!$FA$6,Tjänster!FG$6,IF($PK28=Tjänster!$FA$7,Tjänster!FG$7,IF($PK28=Tjänster!$FA$8,Tjänster!FG$8,IF($PK28=Tjänster!$FA$9,Tjänster!FG$9,IF($PK28=Tjänster!$FA$10,Tjänster!FG$10,IF($PK28=Tjänster!$FA$11,Tjänster!FG$11,IF($PK28=Tjänster!$FA$12,Tjänster!FG$12,IF($PK28=Tjänster!$FA$13,Tjänster!FG$13,IF($PK28=Tjänster!$FA$14,Tjänster!FG$14,IF($PK28=Tjänster!$FA$15,Tjänster!FG$15,IF($PK28=Tjänster!$FA$16,Tjänster!FG$16,IF($PK28=Tjänster!$FA$17,Tjänster!FG$17,IF($PK28=Tjänster!$FA$18,Tjänster!FG$18,IF($PK28=Tjänster!$FA$19,Tjänster!FG$19,IF($PK28=Tjänster!$FA$20,Tjänster!FG$20,IF($PK28=Tjänster!$FA$21,Tjänster!FG$21,IF($PK28=Tjänster!$FA$22,Tjänster!FG$22,IF($PK28=Tjänster!$FA$23,Tjänster!FG$23,IF($PK28=Tjänster!$FA$24,Tjänster!FG$24,IF($PK28=Tjänster!$FA$25,Tjänster!FG$25,IF($PK28=Tjänster!$FA$26,Tjänster!FG$26,IF($PK28=Tjänster!$FA$27,Tjänster!FG$27,IF($PK28=Tjänster!$FA$28,Tjänster!FG$28,""))))))))))))))))))))))))))</f>
        <v/>
      </c>
      <c r="PR28" s="36" t="str">
        <f>IF($PK28=Tjänster!$FA$3,Tjänster!FH$3,IF($PK28=Tjänster!$FA$4,Tjänster!FH$4,IF($PK28=Tjänster!$FA$5,Tjänster!FH$5,IF($PK28=Tjänster!$FA$6,Tjänster!FH$6,IF($PK28=Tjänster!$FA$7,Tjänster!FH$7,IF($PK28=Tjänster!$FA$8,Tjänster!FH$8,IF($PK28=Tjänster!$FA$9,Tjänster!FH$9,IF($PK28=Tjänster!$FA$10,Tjänster!FH$10,IF($PK28=Tjänster!$FA$11,Tjänster!FH$11,IF($PK28=Tjänster!$FA$12,Tjänster!FH$12,IF($PK28=Tjänster!$FA$13,Tjänster!FH$13,IF($PK28=Tjänster!$FA$14,Tjänster!FH$14,IF($PK28=Tjänster!$FA$15,Tjänster!FH$15,IF($PK28=Tjänster!$FA$16,Tjänster!FH$16,IF($PK28=Tjänster!$FA$17,Tjänster!FH$17,IF($PK28=Tjänster!$FA$18,Tjänster!FH$18,IF($PK28=Tjänster!$FA$19,Tjänster!FH$19,IF($PK28=Tjänster!$FA$20,Tjänster!FH$20,IF($PK28=Tjänster!$FA$21,Tjänster!FH$21,IF($PK28=Tjänster!$FA$22,Tjänster!FH$22,IF($PK28=Tjänster!$FA$23,Tjänster!FH$23,IF($PK28=Tjänster!$FA$24,Tjänster!FH$24,IF($PK28=Tjänster!$FA$25,Tjänster!FH$25,IF($PK28=Tjänster!$FA$26,Tjänster!FH$26,IF($PK28=Tjänster!$FA$27,Tjänster!FH$27,IF($PK28=Tjänster!$FA$28,Tjänster!FH$28,""))))))))))))))))))))))))))</f>
        <v/>
      </c>
      <c r="PS28" s="36" t="str">
        <f>IF($PK28=Tjänster!$FA$3,Tjänster!FI$3,IF($PK28=Tjänster!$FA$4,Tjänster!FI$4,IF($PK28=Tjänster!$FA$5,Tjänster!FI$5,IF($PK28=Tjänster!$FA$6,Tjänster!FI$6,IF($PK28=Tjänster!$FA$7,Tjänster!FI$7,IF($PK28=Tjänster!$FA$8,Tjänster!FI$8,IF($PK28=Tjänster!$FA$9,Tjänster!FI$9,IF($PK28=Tjänster!$FA$10,Tjänster!FI$10,IF($PK28=Tjänster!$FA$11,Tjänster!FI$11,IF($PK28=Tjänster!$FA$12,Tjänster!FI$12,IF($PK28=Tjänster!$FA$13,Tjänster!FI$13,IF($PK28=Tjänster!$FA$14,Tjänster!FI$14,IF($PK28=Tjänster!$FA$15,Tjänster!FI$15,IF($PK28=Tjänster!$FA$16,Tjänster!FI$16,IF($PK28=Tjänster!$FA$17,Tjänster!FI$17,IF($PK28=Tjänster!$FA$18,Tjänster!FI$18,IF($PK28=Tjänster!$FA$19,Tjänster!FI$19,IF($PK28=Tjänster!$FA$20,Tjänster!FI$20,IF($PK28=Tjänster!$FA$21,Tjänster!FI$21,IF($PK28=Tjänster!$FA$22,Tjänster!FI$22,IF($PK28=Tjänster!$FA$23,Tjänster!FI$23,IF($PK28=Tjänster!$FA$24,Tjänster!FI$24,IF($PK28=Tjänster!$FA$25,Tjänster!FI$25,IF($PK28=Tjänster!$FA$26,Tjänster!FI$26,IF($PK28=Tjänster!$FA$27,Tjänster!FI$27,IF($PK28=Tjänster!$FA$28,Tjänster!FI$28,""))))))))))))))))))))))))))</f>
        <v/>
      </c>
      <c r="PT28" s="36" t="str">
        <f>IF($PK28=Tjänster!$FA$3,Tjänster!FJ$3,IF($PK28=Tjänster!$FA$4,Tjänster!FJ$4,IF($PK28=Tjänster!$FA$5,Tjänster!FJ$5,IF($PK28=Tjänster!$FA$6,Tjänster!FJ$6,IF($PK28=Tjänster!$FA$7,Tjänster!FJ$7,IF($PK28=Tjänster!$FA$8,Tjänster!FJ$8,IF($PK28=Tjänster!$FA$9,Tjänster!FJ$9,IF($PK28=Tjänster!$FA$10,Tjänster!FJ$10,IF($PK28=Tjänster!$FA$11,Tjänster!FJ$11,IF($PK28=Tjänster!$FA$12,Tjänster!FJ$12,IF($PK28=Tjänster!$FA$13,Tjänster!FJ$13,IF($PK28=Tjänster!$FA$14,Tjänster!FJ$14,IF($PK28=Tjänster!$FA$15,Tjänster!FJ$15,IF($PK28=Tjänster!$FA$16,Tjänster!FJ$16,IF($PK28=Tjänster!$FA$17,Tjänster!FJ$17,IF($PK28=Tjänster!$FA$18,Tjänster!FJ$18,IF($PK28=Tjänster!$FA$19,Tjänster!FJ$19,IF($PK28=Tjänster!$FA$20,Tjänster!FJ$20,IF($PK28=Tjänster!$FA$21,Tjänster!FJ$21,IF($PK28=Tjänster!$FA$22,Tjänster!FJ$22,IF($PK28=Tjänster!$FA$23,Tjänster!FJ$23,IF($PK28=Tjänster!$FA$24,Tjänster!FJ$24,IF($PK28=Tjänster!$FA$25,Tjänster!FJ$25,IF($PK28=Tjänster!$FA$26,Tjänster!FJ$26,IF($PK28=Tjänster!$FA$27,Tjänster!FJ$27,IF($PK28=Tjänster!$FA$28,Tjänster!FJ$28,""))))))))))))))))))))))))))</f>
        <v/>
      </c>
      <c r="PU28" s="36" t="str">
        <f>IF($PK28=Tjänster!$FA$3,Tjänster!FK$3,IF($PK28=Tjänster!$FA$4,Tjänster!FK$4,IF($PK28=Tjänster!$FA$5,Tjänster!FK$5,IF($PK28=Tjänster!$FA$6,Tjänster!FK$6,IF($PK28=Tjänster!$FA$7,Tjänster!FK$7,IF($PK28=Tjänster!$FA$8,Tjänster!FK$8,IF($PK28=Tjänster!$FA$9,Tjänster!FK$9,IF($PK28=Tjänster!$FA$10,Tjänster!FK$10,IF($PK28=Tjänster!$FA$11,Tjänster!FK$11,IF($PK28=Tjänster!$FA$12,Tjänster!FK$12,IF($PK28=Tjänster!$FA$13,Tjänster!FK$13,IF($PK28=Tjänster!$FA$14,Tjänster!FK$14,IF($PK28=Tjänster!$FA$15,Tjänster!FK$15,IF($PK28=Tjänster!$FA$16,Tjänster!FK$16,IF($PK28=Tjänster!$FA$17,Tjänster!FK$17,IF($PK28=Tjänster!$FA$18,Tjänster!FK$18,IF($PK28=Tjänster!$FA$19,Tjänster!FK$19,IF($PK28=Tjänster!$FA$20,Tjänster!FK$20,IF($PK28=Tjänster!$FA$21,Tjänster!FK$21,IF($PK28=Tjänster!$FA$22,Tjänster!FK$22,IF($PK28=Tjänster!$FA$23,Tjänster!FK$23,IF($PK28=Tjänster!$FA$24,Tjänster!FK$24,IF($PK28=Tjänster!$FA$25,Tjänster!FK$25,IF($PK28=Tjänster!$FA$26,Tjänster!FK$26,IF($PK28=Tjänster!$FA$27,Tjänster!FK$27,IF($PK28=Tjänster!$FA$28,Tjänster!FK$28,""))))))))))))))))))))))))))</f>
        <v/>
      </c>
      <c r="PV28" s="36" t="str">
        <f>IF($PK28=Tjänster!$FA$3,Tjänster!FL$3,IF($PK28=Tjänster!$FA$4,Tjänster!FL$4,IF($PK28=Tjänster!$FA$5,Tjänster!FL$5,IF($PK28=Tjänster!$FA$6,Tjänster!FL$6,IF($PK28=Tjänster!$FA$7,Tjänster!FL$7,IF($PK28=Tjänster!$FA$8,Tjänster!FL$8,IF($PK28=Tjänster!$FA$9,Tjänster!FL$9,IF($PK28=Tjänster!$FA$10,Tjänster!FL$10,IF($PK28=Tjänster!$FA$11,Tjänster!FL$11,IF($PK28=Tjänster!$FA$12,Tjänster!FL$12,IF($PK28=Tjänster!$FA$13,Tjänster!FL$13,IF($PK28=Tjänster!$FA$14,Tjänster!FL$14,IF($PK28=Tjänster!$FA$15,Tjänster!FL$15,IF($PK28=Tjänster!$FA$16,Tjänster!FL$16,IF($PK28=Tjänster!$FA$17,Tjänster!FL$17,IF($PK28=Tjänster!$FA$18,Tjänster!FL$18,IF($PK28=Tjänster!$FA$19,Tjänster!FL$19,IF($PK28=Tjänster!$FA$20,Tjänster!FL$20,IF($PK28=Tjänster!$FA$21,Tjänster!FL$21,IF($PK28=Tjänster!$FA$22,Tjänster!FL$22,IF($PK28=Tjänster!$FA$23,Tjänster!FL$23,IF($PK28=Tjänster!$FA$24,Tjänster!FL$24,IF($PK28=Tjänster!$FA$25,Tjänster!FL$25,IF($PK28=Tjänster!$FA$26,Tjänster!FL$26,IF($PK28=Tjänster!$FA$27,Tjänster!FL$27,IF($PK28=Tjänster!$FA$28,Tjänster!FL$28,""))))))))))))))))))))))))))</f>
        <v/>
      </c>
      <c r="PW28" s="36" t="str">
        <f>IF($PK28=Tjänster!$FA$3,Tjänster!FM$3,IF($PK28=Tjänster!$FA$4,Tjänster!FM$4,IF($PK28=Tjänster!$FA$5,Tjänster!FM$5,IF($PK28=Tjänster!$FA$6,Tjänster!FM$6,IF($PK28=Tjänster!$FA$7,Tjänster!FM$7,IF($PK28=Tjänster!$FA$8,Tjänster!FM$8,IF($PK28=Tjänster!$FA$9,Tjänster!FM$9,IF($PK28=Tjänster!$FA$10,Tjänster!FM$10,IF($PK28=Tjänster!$FA$11,Tjänster!FM$11,IF($PK28=Tjänster!$FA$12,Tjänster!FM$12,IF($PK28=Tjänster!$FA$13,Tjänster!FM$13,IF($PK28=Tjänster!$FA$14,Tjänster!FM$14,IF($PK28=Tjänster!$FA$15,Tjänster!FM$15,IF($PK28=Tjänster!$FA$16,Tjänster!FM$16,IF($PK28=Tjänster!$FA$17,Tjänster!FM$17,IF($PK28=Tjänster!$FA$18,Tjänster!FM$18,IF($PK28=Tjänster!$FA$19,Tjänster!FM$19,IF($PK28=Tjänster!$FA$20,Tjänster!FM$20,IF($PK28=Tjänster!$FA$21,Tjänster!FM$21,IF($PK28=Tjänster!$FA$22,Tjänster!FM$22,IF($PK28=Tjänster!$FA$23,Tjänster!FM$23,IF($PK28=Tjänster!$FA$24,Tjänster!FM$24,IF($PK28=Tjänster!$FA$25,Tjänster!FM$25,IF($PK28=Tjänster!$FA$26,Tjänster!FM$26,IF($PK28=Tjänster!$FA$27,Tjänster!FM$27,IF($PK28=Tjänster!$FA$28,Tjänster!FM$28,""))))))))))))))))))))))))))</f>
        <v/>
      </c>
      <c r="PX28" s="36" t="str">
        <f>IF($PK28=Tjänster!$FA$3,Tjänster!FN$3,IF($PK28=Tjänster!$FA$4,Tjänster!FN$4,IF($PK28=Tjänster!$FA$5,Tjänster!FN$5,IF($PK28=Tjänster!$FA$6,Tjänster!FN$6,IF($PK28=Tjänster!$FA$7,Tjänster!FN$7,IF($PK28=Tjänster!$FA$8,Tjänster!FN$8,IF($PK28=Tjänster!$FA$9,Tjänster!FN$9,IF($PK28=Tjänster!$FA$10,Tjänster!FN$10,IF($PK28=Tjänster!$FA$11,Tjänster!FN$11,IF($PK28=Tjänster!$FA$12,Tjänster!FN$12,IF($PK28=Tjänster!$FA$13,Tjänster!FN$13,IF($PK28=Tjänster!$FA$14,Tjänster!FN$14,IF($PK28=Tjänster!$FA$15,Tjänster!FN$15,IF($PK28=Tjänster!$FA$16,Tjänster!FN$16,IF($PK28=Tjänster!$FA$17,Tjänster!FN$17,IF($PK28=Tjänster!$FA$18,Tjänster!FN$18,IF($PK28=Tjänster!$FA$19,Tjänster!FN$19,IF($PK28=Tjänster!$FA$20,Tjänster!FN$20,IF($PK28=Tjänster!$FA$21,Tjänster!FN$21,IF($PK28=Tjänster!$FA$22,Tjänster!FN$22,IF($PK28=Tjänster!$FA$23,Tjänster!FN$23,IF($PK28=Tjänster!$FA$24,Tjänster!FN$24,IF($PK28=Tjänster!$FA$25,Tjänster!FN$25,IF($PK28=Tjänster!$FA$26,Tjänster!FN$26,IF($PK28=Tjänster!$FA$27,Tjänster!FN$27,IF($PK28=Tjänster!$FA$28,Tjänster!FN$28,""))))))))))))))))))))))))))</f>
        <v/>
      </c>
      <c r="PY28" s="36" t="str">
        <f>IF($PK28=Tjänster!$FA$3,Tjänster!FO$3,IF($PK28=Tjänster!$FA$4,Tjänster!FO$4,IF($PK28=Tjänster!$FA$5,Tjänster!FO$5,IF($PK28=Tjänster!$FA$6,Tjänster!FO$6,IF($PK28=Tjänster!$FA$7,Tjänster!FO$7,IF($PK28=Tjänster!$FA$8,Tjänster!FO$8,IF($PK28=Tjänster!$FA$9,Tjänster!FO$9,IF($PK28=Tjänster!$FA$10,Tjänster!FO$10,IF($PK28=Tjänster!$FA$11,Tjänster!FO$11,IF($PK28=Tjänster!$FA$12,Tjänster!FO$12,IF($PK28=Tjänster!$FA$13,Tjänster!FO$13,IF($PK28=Tjänster!$FA$14,Tjänster!FO$14,IF($PK28=Tjänster!$FA$15,Tjänster!FO$15,IF($PK28=Tjänster!$FA$16,Tjänster!FO$16,IF($PK28=Tjänster!$FA$17,Tjänster!FO$17,IF($PK28=Tjänster!$FA$18,Tjänster!FO$18,IF($PK28=Tjänster!$FA$19,Tjänster!FO$19,IF($PK28=Tjänster!$FA$20,Tjänster!FO$20,IF($PK28=Tjänster!$FA$21,Tjänster!FO$21,IF($PK28=Tjänster!$FA$22,Tjänster!FO$22,IF($PK28=Tjänster!$FA$23,Tjänster!FO$23,IF($PK28=Tjänster!$FA$24,Tjänster!FO$24,IF($PK28=Tjänster!$FA$25,Tjänster!FO$25,IF($PK28=Tjänster!$FA$26,Tjänster!FO$26,IF($PK28=Tjänster!$FA$27,Tjänster!FO$27,IF($PK28=Tjänster!$FA$28,Tjänster!FO$28,""))))))))))))))))))))))))))</f>
        <v/>
      </c>
      <c r="PZ28" s="36" t="str">
        <f>IF($PK28=Tjänster!$FA$3,Tjänster!FP$3,IF($PK28=Tjänster!$FA$4,Tjänster!FP$4,IF($PK28=Tjänster!$FA$5,Tjänster!FP$5,IF($PK28=Tjänster!$FA$6,Tjänster!FP$6,IF($PK28=Tjänster!$FA$7,Tjänster!FP$7,IF($PK28=Tjänster!$FA$8,Tjänster!FP$8,IF($PK28=Tjänster!$FA$9,Tjänster!FP$9,IF($PK28=Tjänster!$FA$10,Tjänster!FP$10,IF($PK28=Tjänster!$FA$11,Tjänster!FP$11,IF($PK28=Tjänster!$FA$12,Tjänster!FP$12,IF($PK28=Tjänster!$FA$13,Tjänster!FP$13,IF($PK28=Tjänster!$FA$14,Tjänster!FP$14,IF($PK28=Tjänster!$FA$15,Tjänster!FP$15,IF($PK28=Tjänster!$FA$16,Tjänster!FP$16,IF($PK28=Tjänster!$FA$17,Tjänster!FP$17,IF($PK28=Tjänster!$FA$18,Tjänster!FP$18,IF($PK28=Tjänster!$FA$19,Tjänster!FP$19,IF($PK28=Tjänster!$FA$20,Tjänster!FP$20,IF($PK28=Tjänster!$FA$21,Tjänster!FP$21,IF($PK28=Tjänster!$FA$22,Tjänster!FP$22,IF($PK28=Tjänster!$FA$23,Tjänster!FP$23,IF($PK28=Tjänster!$FA$24,Tjänster!FP$24,IF($PK28=Tjänster!$FA$25,Tjänster!FP$25,IF($PK28=Tjänster!$FA$26,Tjänster!FP$26,IF($PK28=Tjänster!$FA$27,Tjänster!FP$27,IF($PK28=Tjänster!$FA$28,Tjänster!FP$28,""))))))))))))))))))))))))))</f>
        <v/>
      </c>
      <c r="QA28" s="36" t="str">
        <f>IF($PK28=Tjänster!$FA$3,Tjänster!FQ$3,IF($PK28=Tjänster!$FA$4,Tjänster!FQ$4,IF($PK28=Tjänster!$FA$5,Tjänster!FQ$5,IF($PK28=Tjänster!$FA$6,Tjänster!FQ$6,IF($PK28=Tjänster!$FA$7,Tjänster!FQ$7,IF($PK28=Tjänster!$FA$8,Tjänster!FQ$8,IF($PK28=Tjänster!$FA$9,Tjänster!FQ$9,IF($PK28=Tjänster!$FA$10,Tjänster!FQ$10,IF($PK28=Tjänster!$FA$11,Tjänster!FQ$11,IF($PK28=Tjänster!$FA$12,Tjänster!FQ$12,IF($PK28=Tjänster!$FA$13,Tjänster!FQ$13,IF($PK28=Tjänster!$FA$14,Tjänster!FQ$14,IF($PK28=Tjänster!$FA$15,Tjänster!FQ$15,IF($PK28=Tjänster!$FA$16,Tjänster!FQ$16,IF($PK28=Tjänster!$FA$17,Tjänster!FQ$17,IF($PK28=Tjänster!$FA$18,Tjänster!FQ$18,IF($PK28=Tjänster!$FA$19,Tjänster!FQ$19,IF($PK28=Tjänster!$FA$20,Tjänster!FQ$20,IF($PK28=Tjänster!$FA$21,Tjänster!FQ$21,IF($PK28=Tjänster!$FA$22,Tjänster!FQ$22,IF($PK28=Tjänster!$FA$23,Tjänster!FQ$23,IF($PK28=Tjänster!$FA$24,Tjänster!FQ$24,IF($PK28=Tjänster!$FA$25,Tjänster!FQ$25,IF($PK28=Tjänster!$FA$26,Tjänster!FQ$26,IF($PK28=Tjänster!$FA$27,Tjänster!FQ$27,IF($PK28=Tjänster!$FA$28,Tjänster!FQ$28,""))))))))))))))))))))))))))</f>
        <v/>
      </c>
      <c r="QB28" s="36" t="str">
        <f>IF($PK28=Tjänster!$FA$3,Tjänster!FR$3,IF($PK28=Tjänster!$FA$4,Tjänster!FR$4,IF($PK28=Tjänster!$FA$5,Tjänster!FR$5,IF($PK28=Tjänster!$FA$6,Tjänster!FR$6,IF($PK28=Tjänster!$FA$7,Tjänster!FR$7,IF($PK28=Tjänster!$FA$8,Tjänster!FR$8,IF($PK28=Tjänster!$FA$9,Tjänster!FR$9,IF($PK28=Tjänster!$FA$10,Tjänster!FR$10,IF($PK28=Tjänster!$FA$11,Tjänster!FR$11,IF($PK28=Tjänster!$FA$12,Tjänster!FR$12,IF($PK28=Tjänster!$FA$13,Tjänster!FR$13,IF($PK28=Tjänster!$FA$14,Tjänster!FR$14,IF($PK28=Tjänster!$FA$15,Tjänster!FR$15,IF($PK28=Tjänster!$FA$16,Tjänster!FR$16,IF($PK28=Tjänster!$FA$17,Tjänster!FR$17,IF($PK28=Tjänster!$FA$18,Tjänster!FR$18,IF($PK28=Tjänster!$FA$19,Tjänster!FR$19,IF($PK28=Tjänster!$FA$20,Tjänster!FR$20,IF($PK28=Tjänster!$FA$21,Tjänster!FR$21,IF($PK28=Tjänster!$FA$22,Tjänster!FR$22,IF($PK28=Tjänster!$FA$23,Tjänster!FR$23,IF($PK28=Tjänster!$FA$24,Tjänster!FR$24,IF($PK28=Tjänster!$FA$25,Tjänster!FR$25,IF($PK28=Tjänster!$FA$26,Tjänster!FR$26,IF($PK28=Tjänster!$FA$27,Tjänster!FR$27,IF($PK28=Tjänster!$FA$28,Tjänster!FR$28,""))))))))))))))))))))))))))</f>
        <v/>
      </c>
      <c r="QC28" s="36" t="str">
        <f>IF($PK28=Tjänster!$FA$3,Tjänster!FS$3,IF($PK28=Tjänster!$FA$4,Tjänster!FS$4,IF($PK28=Tjänster!$FA$5,Tjänster!FS$5,IF($PK28=Tjänster!$FA$6,Tjänster!FS$6,IF($PK28=Tjänster!$FA$7,Tjänster!FS$7,IF($PK28=Tjänster!$FA$8,Tjänster!FS$8,IF($PK28=Tjänster!$FA$9,Tjänster!FS$9,IF($PK28=Tjänster!$FA$10,Tjänster!FS$10,IF($PK28=Tjänster!$FA$11,Tjänster!FS$11,IF($PK28=Tjänster!$FA$12,Tjänster!FS$12,IF($PK28=Tjänster!$FA$13,Tjänster!FS$13,IF($PK28=Tjänster!$FA$14,Tjänster!FS$14,IF($PK28=Tjänster!$FA$15,Tjänster!FS$15,IF($PK28=Tjänster!$FA$16,Tjänster!FS$16,IF($PK28=Tjänster!$FA$17,Tjänster!FS$17,IF($PK28=Tjänster!$FA$18,Tjänster!FS$18,IF($PK28=Tjänster!$FA$19,Tjänster!FS$19,IF($PK28=Tjänster!$FA$20,Tjänster!FS$20,IF($PK28=Tjänster!$FA$21,Tjänster!FS$21,IF($PK28=Tjänster!$FA$22,Tjänster!FS$22,IF($PK28=Tjänster!$FA$23,Tjänster!FS$23,IF($PK28=Tjänster!$FA$24,Tjänster!FS$24,IF($PK28=Tjänster!$FA$25,Tjänster!FS$25,IF($PK28=Tjänster!$FA$26,Tjänster!FS$26,IF($PK28=Tjänster!$FA$27,Tjänster!FS$27,IF($PK28=Tjänster!$FA$28,Tjänster!FS$28,""))))))))))))))))))))))))))</f>
        <v/>
      </c>
      <c r="QD28" s="36" t="str">
        <f>IF($PK28=Tjänster!$FA$3,Tjänster!FT$3,IF($PK28=Tjänster!$FA$4,Tjänster!FT$4,IF($PK28=Tjänster!$FA$5,Tjänster!FT$5,IF($PK28=Tjänster!$FA$6,Tjänster!FT$6,IF($PK28=Tjänster!$FA$7,Tjänster!FT$7,IF($PK28=Tjänster!$FA$8,Tjänster!FT$8,IF($PK28=Tjänster!$FA$9,Tjänster!FT$9,IF($PK28=Tjänster!$FA$10,Tjänster!FT$10,IF($PK28=Tjänster!$FA$11,Tjänster!FT$11,IF($PK28=Tjänster!$FA$12,Tjänster!FT$12,IF($PK28=Tjänster!$FA$13,Tjänster!FT$13,IF($PK28=Tjänster!$FA$14,Tjänster!FT$14,IF($PK28=Tjänster!$FA$15,Tjänster!FT$15,IF($PK28=Tjänster!$FA$16,Tjänster!FT$16,IF($PK28=Tjänster!$FA$17,Tjänster!FT$17,IF($PK28=Tjänster!$FA$18,Tjänster!FT$18,IF($PK28=Tjänster!$FA$19,Tjänster!FT$19,IF($PK28=Tjänster!$FA$20,Tjänster!FT$20,IF($PK28=Tjänster!$FA$21,Tjänster!FT$21,IF($PK28=Tjänster!$FA$22,Tjänster!FT$22,IF($PK28=Tjänster!$FA$23,Tjänster!FT$23,IF($PK28=Tjänster!$FA$24,Tjänster!FT$24,IF($PK28=Tjänster!$FA$25,Tjänster!FT$25,IF($PK28=Tjänster!$FA$26,Tjänster!FT$26,IF($PK28=Tjänster!$FA$27,Tjänster!FT$27,IF($PK28=Tjänster!$FA$28,Tjänster!FT$28,""))))))))))))))))))))))))))</f>
        <v/>
      </c>
      <c r="QE28" s="36" t="str">
        <f>IF($PK28=Tjänster!$FA$3,Tjänster!FU$3,IF($PK28=Tjänster!$FA$4,Tjänster!FU$4,IF($PK28=Tjänster!$FA$5,Tjänster!FU$5,IF($PK28=Tjänster!$FA$6,Tjänster!FU$6,IF($PK28=Tjänster!$FA$7,Tjänster!FU$7,IF($PK28=Tjänster!$FA$8,Tjänster!FU$8,IF($PK28=Tjänster!$FA$9,Tjänster!FU$9,IF($PK28=Tjänster!$FA$10,Tjänster!FU$10,IF($PK28=Tjänster!$FA$11,Tjänster!FU$11,IF($PK28=Tjänster!$FA$12,Tjänster!FU$12,IF($PK28=Tjänster!$FA$13,Tjänster!FU$13,IF($PK28=Tjänster!$FA$14,Tjänster!FU$14,IF($PK28=Tjänster!$FA$15,Tjänster!FU$15,IF($PK28=Tjänster!$FA$16,Tjänster!FU$16,IF($PK28=Tjänster!$FA$17,Tjänster!FU$17,IF($PK28=Tjänster!$FA$18,Tjänster!FU$18,IF($PK28=Tjänster!$FA$19,Tjänster!FU$19,IF($PK28=Tjänster!$FA$20,Tjänster!FU$20,IF($PK28=Tjänster!$FA$21,Tjänster!FU$21,IF($PK28=Tjänster!$FA$22,Tjänster!FU$22,IF($PK28=Tjänster!$FA$23,Tjänster!FU$23,IF($PK28=Tjänster!$FA$24,Tjänster!FU$24,IF($PK28=Tjänster!$FA$25,Tjänster!FU$25,IF($PK28=Tjänster!$FA$26,Tjänster!FU$26,IF($PK28=Tjänster!$FA$27,Tjänster!FU$27,IF($PK28=Tjänster!$FA$28,Tjänster!FU$28,""))))))))))))))))))))))))))</f>
        <v/>
      </c>
      <c r="RH28" s="36" t="str">
        <f t="shared" si="7"/>
        <v/>
      </c>
      <c r="RI28" s="36" t="str">
        <f>IF($RH28=Tjänster!$FW$3,Tjänster!FX$3,IF($RH28=Tjänster!$FW$4,Tjänster!FX$4,IF($RH28=Tjänster!$FW$5,Tjänster!FX$5,IF($RH28=Tjänster!$FW$6,Tjänster!FX$6,IF($RH28=Tjänster!$FW$7,Tjänster!FX$7,IF($RH28=Tjänster!$FW$8,Tjänster!FX$8,IF($RH28=Tjänster!$FW$9,Tjänster!FX$9,IF($RH28=Tjänster!$FW$10,Tjänster!FX$10,IF($RH28=Tjänster!$FW$11,Tjänster!FX$11,IF($RH28=Tjänster!$FW$12,Tjänster!FX$12,IF($RH28=Tjänster!$FW$13,Tjänster!FX$13,IF($RH28=Tjänster!$FW$14,Tjänster!FX$14,IF($RH28=Tjänster!$FW$15,Tjänster!FX$15,IF($RH28=Tjänster!$FW$16,Tjänster!FX$16,IF($RH28=Tjänster!$FW$17,Tjänster!FX$17,IF($RH28=Tjänster!$FW$18,Tjänster!FX$18,IF($RH28=Tjänster!$FW$19,Tjänster!FX$19,IF($RH28=Tjänster!$FW$20,Tjänster!FX$20,IF($RH28=Tjänster!$FW$21,Tjänster!FX$21,IF($RH28=Tjänster!$FW$22,Tjänster!FX$22,IF($RH28=Tjänster!$FW$23,Tjänster!FX$23,IF($RH28=Tjänster!$FW$24,Tjänster!FX$24,IF($RH28=Tjänster!$FW$25,Tjänster!FX$25,IF($RH28=Tjänster!$FW$26,Tjänster!FX$26,IF($RH28=Tjänster!$FW$27,Tjänster!FX$27,IF($RH28=Tjänster!$FW$28,Tjänster!FX$28,""))))))))))))))))))))))))))</f>
        <v/>
      </c>
      <c r="RJ28" s="36" t="str">
        <f>IF($RH28=Tjänster!$FW$3,Tjänster!FY$3,IF($RH28=Tjänster!$FW$4,Tjänster!FY$4,IF($RH28=Tjänster!$FW$5,Tjänster!FY$5,IF($RH28=Tjänster!$FW$6,Tjänster!FY$6,IF($RH28=Tjänster!$FW$7,Tjänster!FY$7,IF($RH28=Tjänster!$FW$8,Tjänster!FY$8,IF($RH28=Tjänster!$FW$9,Tjänster!FY$9,IF($RH28=Tjänster!$FW$10,Tjänster!FY$10,IF($RH28=Tjänster!$FW$11,Tjänster!FY$11,IF($RH28=Tjänster!$FW$12,Tjänster!FY$12,IF($RH28=Tjänster!$FW$13,Tjänster!FY$13,IF($RH28=Tjänster!$FW$14,Tjänster!FY$14,IF($RH28=Tjänster!$FW$15,Tjänster!FY$15,IF($RH28=Tjänster!$FW$16,Tjänster!FY$16,IF($RH28=Tjänster!$FW$17,Tjänster!FY$17,IF($RH28=Tjänster!$FW$18,Tjänster!FY$18,IF($RH28=Tjänster!$FW$19,Tjänster!FY$19,IF($RH28=Tjänster!$FW$20,Tjänster!FY$20,IF($RH28=Tjänster!$FW$21,Tjänster!FY$21,IF($RH28=Tjänster!$FW$22,Tjänster!FY$22,IF($RH28=Tjänster!$FW$23,Tjänster!FY$23,IF($RH28=Tjänster!$FW$24,Tjänster!FY$24,IF($RH28=Tjänster!$FW$25,Tjänster!FY$25,IF($RH28=Tjänster!$FW$26,Tjänster!FY$26,IF($RH28=Tjänster!$FW$27,Tjänster!FY$27,IF($RH28=Tjänster!$FW$28,Tjänster!FY$28,""))))))))))))))))))))))))))</f>
        <v/>
      </c>
      <c r="RK28" s="36" t="str">
        <f>IF($RH28=Tjänster!$FW$3,Tjänster!FZ$3,IF($RH28=Tjänster!$FW$4,Tjänster!FZ$4,IF($RH28=Tjänster!$FW$5,Tjänster!FZ$5,IF($RH28=Tjänster!$FW$6,Tjänster!FZ$6,IF($RH28=Tjänster!$FW$7,Tjänster!FZ$7,IF($RH28=Tjänster!$FW$8,Tjänster!FZ$8,IF($RH28=Tjänster!$FW$9,Tjänster!FZ$9,IF($RH28=Tjänster!$FW$10,Tjänster!FZ$10,IF($RH28=Tjänster!$FW$11,Tjänster!FZ$11,IF($RH28=Tjänster!$FW$12,Tjänster!FZ$12,IF($RH28=Tjänster!$FW$13,Tjänster!FZ$13,IF($RH28=Tjänster!$FW$14,Tjänster!FZ$14,IF($RH28=Tjänster!$FW$15,Tjänster!FZ$15,IF($RH28=Tjänster!$FW$16,Tjänster!FZ$16,IF($RH28=Tjänster!$FW$17,Tjänster!FZ$17,IF($RH28=Tjänster!$FW$18,Tjänster!FZ$18,IF($RH28=Tjänster!$FW$19,Tjänster!FZ$19,IF($RH28=Tjänster!$FW$20,Tjänster!FZ$20,IF($RH28=Tjänster!$FW$21,Tjänster!FZ$21,IF($RH28=Tjänster!$FW$22,Tjänster!FZ$22,IF($RH28=Tjänster!$FW$23,Tjänster!FZ$23,IF($RH28=Tjänster!$FW$24,Tjänster!FZ$24,IF($RH28=Tjänster!$FW$25,Tjänster!FZ$25,IF($RH28=Tjänster!$FW$26,Tjänster!FZ$26,IF($RH28=Tjänster!$FW$27,Tjänster!FZ$27,IF($RH28=Tjänster!$FW$28,Tjänster!FZ$28,""))))))))))))))))))))))))))</f>
        <v/>
      </c>
      <c r="RL28" s="36" t="str">
        <f>IF($RH28=Tjänster!$FW$3,Tjänster!GA$3,IF($RH28=Tjänster!$FW$4,Tjänster!GA$4,IF($RH28=Tjänster!$FW$5,Tjänster!GA$5,IF($RH28=Tjänster!$FW$6,Tjänster!GA$6,IF($RH28=Tjänster!$FW$7,Tjänster!GA$7,IF($RH28=Tjänster!$FW$8,Tjänster!GA$8,IF($RH28=Tjänster!$FW$9,Tjänster!GA$9,IF($RH28=Tjänster!$FW$10,Tjänster!GA$10,IF($RH28=Tjänster!$FW$11,Tjänster!GA$11,IF($RH28=Tjänster!$FW$12,Tjänster!GA$12,IF($RH28=Tjänster!$FW$13,Tjänster!GA$13,IF($RH28=Tjänster!$FW$14,Tjänster!GA$14,IF($RH28=Tjänster!$FW$15,Tjänster!GA$15,IF($RH28=Tjänster!$FW$16,Tjänster!GA$16,IF($RH28=Tjänster!$FW$17,Tjänster!GA$17,IF($RH28=Tjänster!$FW$18,Tjänster!GA$18,IF($RH28=Tjänster!$FW$19,Tjänster!GA$19,IF($RH28=Tjänster!$FW$20,Tjänster!GA$20,IF($RH28=Tjänster!$FW$21,Tjänster!GA$21,IF($RH28=Tjänster!$FW$22,Tjänster!GA$22,IF($RH28=Tjänster!$FW$23,Tjänster!GA$23,IF($RH28=Tjänster!$FW$24,Tjänster!GA$24,IF($RH28=Tjänster!$FW$25,Tjänster!GA$25,IF($RH28=Tjänster!$FW$26,Tjänster!GA$26,IF($RH28=Tjänster!$FW$27,Tjänster!GA$27,IF($RH28=Tjänster!$FW$28,Tjänster!GA$28,""))))))))))))))))))))))))))</f>
        <v/>
      </c>
      <c r="RM28" s="36" t="str">
        <f>IF($RH28=Tjänster!$FW$3,Tjänster!GB$3,IF($RH28=Tjänster!$FW$4,Tjänster!GB$4,IF($RH28=Tjänster!$FW$5,Tjänster!GB$5,IF($RH28=Tjänster!$FW$6,Tjänster!GB$6,IF($RH28=Tjänster!$FW$7,Tjänster!GB$7,IF($RH28=Tjänster!$FW$8,Tjänster!GB$8,IF($RH28=Tjänster!$FW$9,Tjänster!GB$9,IF($RH28=Tjänster!$FW$10,Tjänster!GB$10,IF($RH28=Tjänster!$FW$11,Tjänster!GB$11,IF($RH28=Tjänster!$FW$12,Tjänster!GB$12,IF($RH28=Tjänster!$FW$13,Tjänster!GB$13,IF($RH28=Tjänster!$FW$14,Tjänster!GB$14,IF($RH28=Tjänster!$FW$15,Tjänster!GB$15,IF($RH28=Tjänster!$FW$16,Tjänster!GB$16,IF($RH28=Tjänster!$FW$17,Tjänster!GB$17,IF($RH28=Tjänster!$FW$18,Tjänster!GB$18,IF($RH28=Tjänster!$FW$19,Tjänster!GB$19,IF($RH28=Tjänster!$FW$20,Tjänster!GB$20,IF($RH28=Tjänster!$FW$21,Tjänster!GB$21,IF($RH28=Tjänster!$FW$22,Tjänster!GB$22,IF($RH28=Tjänster!$FW$23,Tjänster!GB$23,IF($RH28=Tjänster!$FW$24,Tjänster!GB$24,IF($RH28=Tjänster!$FW$25,Tjänster!GB$25,IF($RH28=Tjänster!$FW$26,Tjänster!GB$26,IF($RH28=Tjänster!$FW$27,Tjänster!GB$27,IF($RH28=Tjänster!$FW$28,Tjänster!GB$28,""))))))))))))))))))))))))))</f>
        <v/>
      </c>
      <c r="RN28" s="36" t="str">
        <f>IF($RH28=Tjänster!$FW$3,Tjänster!GC$3,IF($RH28=Tjänster!$FW$4,Tjänster!GC$4,IF($RH28=Tjänster!$FW$5,Tjänster!GC$5,IF($RH28=Tjänster!$FW$6,Tjänster!GC$6,IF($RH28=Tjänster!$FW$7,Tjänster!GC$7,IF($RH28=Tjänster!$FW$8,Tjänster!GC$8,IF($RH28=Tjänster!$FW$9,Tjänster!GC$9,IF($RH28=Tjänster!$FW$10,Tjänster!GC$10,IF($RH28=Tjänster!$FW$11,Tjänster!GC$11,IF($RH28=Tjänster!$FW$12,Tjänster!GC$12,IF($RH28=Tjänster!$FW$13,Tjänster!GC$13,IF($RH28=Tjänster!$FW$14,Tjänster!GC$14,IF($RH28=Tjänster!$FW$15,Tjänster!GC$15,IF($RH28=Tjänster!$FW$16,Tjänster!GC$16,IF($RH28=Tjänster!$FW$17,Tjänster!GC$17,IF($RH28=Tjänster!$FW$18,Tjänster!GC$18,IF($RH28=Tjänster!$FW$19,Tjänster!GC$19,IF($RH28=Tjänster!$FW$20,Tjänster!GC$20,IF($RH28=Tjänster!$FW$21,Tjänster!GC$21,IF($RH28=Tjänster!$FW$22,Tjänster!GC$22,IF($RH28=Tjänster!$FW$23,Tjänster!GC$23,IF($RH28=Tjänster!$FW$24,Tjänster!GC$24,IF($RH28=Tjänster!$FW$25,Tjänster!GC$25,IF($RH28=Tjänster!$FW$26,Tjänster!GC$26,IF($RH28=Tjänster!$FW$27,Tjänster!GC$27,IF($RH28=Tjänster!$FW$28,Tjänster!GC$28,""))))))))))))))))))))))))))</f>
        <v/>
      </c>
      <c r="RO28" s="36" t="str">
        <f>IF($RH28=Tjänster!$FW$3,Tjänster!GD$3,IF($RH28=Tjänster!$FW$4,Tjänster!GD$4,IF($RH28=Tjänster!$FW$5,Tjänster!GD$5,IF($RH28=Tjänster!$FW$6,Tjänster!GD$6,IF($RH28=Tjänster!$FW$7,Tjänster!GD$7,IF($RH28=Tjänster!$FW$8,Tjänster!GD$8,IF($RH28=Tjänster!$FW$9,Tjänster!GD$9,IF($RH28=Tjänster!$FW$10,Tjänster!GD$10,IF($RH28=Tjänster!$FW$11,Tjänster!GD$11,IF($RH28=Tjänster!$FW$12,Tjänster!GD$12,IF($RH28=Tjänster!$FW$13,Tjänster!GD$13,IF($RH28=Tjänster!$FW$14,Tjänster!GD$14,IF($RH28=Tjänster!$FW$15,Tjänster!GD$15,IF($RH28=Tjänster!$FW$16,Tjänster!GD$16,IF($RH28=Tjänster!$FW$17,Tjänster!GD$17,IF($RH28=Tjänster!$FW$18,Tjänster!GD$18,IF($RH28=Tjänster!$FW$19,Tjänster!GD$19,IF($RH28=Tjänster!$FW$20,Tjänster!GD$20,IF($RH28=Tjänster!$FW$21,Tjänster!GD$21,IF($RH28=Tjänster!$FW$22,Tjänster!GD$22,IF($RH28=Tjänster!$FW$23,Tjänster!GD$23,IF($RH28=Tjänster!$FW$24,Tjänster!GD$24,IF($RH28=Tjänster!$FW$25,Tjänster!GD$25,IF($RH28=Tjänster!$FW$26,Tjänster!GD$26,IF($RH28=Tjänster!$FW$27,Tjänster!GD$27,IF($RH28=Tjänster!$FW$28,Tjänster!GD$28,""))))))))))))))))))))))))))</f>
        <v/>
      </c>
      <c r="RP28" s="36" t="str">
        <f>IF($RH28=Tjänster!$FW$3,Tjänster!GE$3,IF($RH28=Tjänster!$FW$4,Tjänster!GE$4,IF($RH28=Tjänster!$FW$5,Tjänster!GE$5,IF($RH28=Tjänster!$FW$6,Tjänster!GE$6,IF($RH28=Tjänster!$FW$7,Tjänster!GE$7,IF($RH28=Tjänster!$FW$8,Tjänster!GE$8,IF($RH28=Tjänster!$FW$9,Tjänster!GE$9,IF($RH28=Tjänster!$FW$10,Tjänster!GE$10,IF($RH28=Tjänster!$FW$11,Tjänster!GE$11,IF($RH28=Tjänster!$FW$12,Tjänster!GE$12,IF($RH28=Tjänster!$FW$13,Tjänster!GE$13,IF($RH28=Tjänster!$FW$14,Tjänster!GE$14,IF($RH28=Tjänster!$FW$15,Tjänster!GE$15,IF($RH28=Tjänster!$FW$16,Tjänster!GE$16,IF($RH28=Tjänster!$FW$17,Tjänster!GE$17,IF($RH28=Tjänster!$FW$18,Tjänster!GE$18,IF($RH28=Tjänster!$FW$19,Tjänster!GE$19,IF($RH28=Tjänster!$FW$20,Tjänster!GE$20,IF($RH28=Tjänster!$FW$21,Tjänster!GE$21,IF($RH28=Tjänster!$FW$22,Tjänster!GE$22,IF($RH28=Tjänster!$FW$23,Tjänster!GE$23,IF($RH28=Tjänster!$FW$24,Tjänster!GE$24,IF($RH28=Tjänster!$FW$25,Tjänster!GE$25,IF($RH28=Tjänster!$FW$26,Tjänster!GE$26,IF($RH28=Tjänster!$FW$27,Tjänster!GE$27,IF($RH28=Tjänster!$FW$28,Tjänster!GE$28,""))))))))))))))))))))))))))</f>
        <v/>
      </c>
      <c r="RQ28" s="36" t="str">
        <f>IF($RH28=Tjänster!$FW$3,Tjänster!GF$3,IF($RH28=Tjänster!$FW$4,Tjänster!GF$4,IF($RH28=Tjänster!$FW$5,Tjänster!GF$5,IF($RH28=Tjänster!$FW$6,Tjänster!GF$6,IF($RH28=Tjänster!$FW$7,Tjänster!GF$7,IF($RH28=Tjänster!$FW$8,Tjänster!GF$8,IF($RH28=Tjänster!$FW$9,Tjänster!GF$9,IF($RH28=Tjänster!$FW$10,Tjänster!GF$10,IF($RH28=Tjänster!$FW$11,Tjänster!GF$11,IF($RH28=Tjänster!$FW$12,Tjänster!GF$12,IF($RH28=Tjänster!$FW$13,Tjänster!GF$13,IF($RH28=Tjänster!$FW$14,Tjänster!GF$14,IF($RH28=Tjänster!$FW$15,Tjänster!GF$15,IF($RH28=Tjänster!$FW$16,Tjänster!GF$16,IF($RH28=Tjänster!$FW$17,Tjänster!GF$17,IF($RH28=Tjänster!$FW$18,Tjänster!GF$18,IF($RH28=Tjänster!$FW$19,Tjänster!GF$19,IF($RH28=Tjänster!$FW$20,Tjänster!GF$20,IF($RH28=Tjänster!$FW$21,Tjänster!GF$21,IF($RH28=Tjänster!$FW$22,Tjänster!GF$22,IF($RH28=Tjänster!$FW$23,Tjänster!GF$23,IF($RH28=Tjänster!$FW$24,Tjänster!GF$24,IF($RH28=Tjänster!$FW$25,Tjänster!GF$25,IF($RH28=Tjänster!$FW$26,Tjänster!GF$26,IF($RH28=Tjänster!$FW$27,Tjänster!GF$27,IF($RH28=Tjänster!$FW$28,Tjänster!GF$28,""))))))))))))))))))))))))))</f>
        <v/>
      </c>
      <c r="RR28" s="36" t="str">
        <f>IF($RH28=Tjänster!$FW$3,Tjänster!GG$3,IF($RH28=Tjänster!$FW$4,Tjänster!GG$4,IF($RH28=Tjänster!$FW$5,Tjänster!GG$5,IF($RH28=Tjänster!$FW$6,Tjänster!GG$6,IF($RH28=Tjänster!$FW$7,Tjänster!GG$7,IF($RH28=Tjänster!$FW$8,Tjänster!GG$8,IF($RH28=Tjänster!$FW$9,Tjänster!GG$9,IF($RH28=Tjänster!$FW$10,Tjänster!GG$10,IF($RH28=Tjänster!$FW$11,Tjänster!GG$11,IF($RH28=Tjänster!$FW$12,Tjänster!GG$12,IF($RH28=Tjänster!$FW$13,Tjänster!GG$13,IF($RH28=Tjänster!$FW$14,Tjänster!GG$14,IF($RH28=Tjänster!$FW$15,Tjänster!GG$15,IF($RH28=Tjänster!$FW$16,Tjänster!GG$16,IF($RH28=Tjänster!$FW$17,Tjänster!GG$17,IF($RH28=Tjänster!$FW$18,Tjänster!GG$18,IF($RH28=Tjänster!$FW$19,Tjänster!GG$19,IF($RH28=Tjänster!$FW$20,Tjänster!GG$20,IF($RH28=Tjänster!$FW$21,Tjänster!GG$21,IF($RH28=Tjänster!$FW$22,Tjänster!GG$22,IF($RH28=Tjänster!$FW$23,Tjänster!GG$23,IF($RH28=Tjänster!$FW$24,Tjänster!GG$24,IF($RH28=Tjänster!$FW$25,Tjänster!GG$25,IF($RH28=Tjänster!$FW$26,Tjänster!GG$26,IF($RH28=Tjänster!$FW$27,Tjänster!GG$27,IF($RH28=Tjänster!$FW$28,Tjänster!GG$28,""))))))))))))))))))))))))))</f>
        <v/>
      </c>
      <c r="RS28" s="36" t="str">
        <f>IF($RH28=Tjänster!$FW$3,Tjänster!GH$3,IF($RH28=Tjänster!$FW$4,Tjänster!GH$4,IF($RH28=Tjänster!$FW$5,Tjänster!GH$5,IF($RH28=Tjänster!$FW$6,Tjänster!GH$6,IF($RH28=Tjänster!$FW$7,Tjänster!GH$7,IF($RH28=Tjänster!$FW$8,Tjänster!GH$8,IF($RH28=Tjänster!$FW$9,Tjänster!GH$9,IF($RH28=Tjänster!$FW$10,Tjänster!GH$10,IF($RH28=Tjänster!$FW$11,Tjänster!GH$11,IF($RH28=Tjänster!$FW$12,Tjänster!GH$12,IF($RH28=Tjänster!$FW$13,Tjänster!GH$13,IF($RH28=Tjänster!$FW$14,Tjänster!GH$14,IF($RH28=Tjänster!$FW$15,Tjänster!GH$15,IF($RH28=Tjänster!$FW$16,Tjänster!GH$16,IF($RH28=Tjänster!$FW$17,Tjänster!GH$17,IF($RH28=Tjänster!$FW$18,Tjänster!GH$18,IF($RH28=Tjänster!$FW$19,Tjänster!GH$19,IF($RH28=Tjänster!$FW$20,Tjänster!GH$20,IF($RH28=Tjänster!$FW$21,Tjänster!GH$21,IF($RH28=Tjänster!$FW$22,Tjänster!GH$22,IF($RH28=Tjänster!$FW$23,Tjänster!GH$23,IF($RH28=Tjänster!$FW$24,Tjänster!GH$24,IF($RH28=Tjänster!$FW$25,Tjänster!GH$25,IF($RH28=Tjänster!$FW$26,Tjänster!GH$26,IF($RH28=Tjänster!$FW$27,Tjänster!GH$27,IF($RH28=Tjänster!$FW$28,Tjänster!GH$28,""))))))))))))))))))))))))))</f>
        <v/>
      </c>
      <c r="RT28" s="36" t="str">
        <f>IF($RH28=Tjänster!$FW$3,Tjänster!GI$3,IF($RH28=Tjänster!$FW$4,Tjänster!GI$4,IF($RH28=Tjänster!$FW$5,Tjänster!GI$5,IF($RH28=Tjänster!$FW$6,Tjänster!GI$6,IF($RH28=Tjänster!$FW$7,Tjänster!GI$7,IF($RH28=Tjänster!$FW$8,Tjänster!GI$8,IF($RH28=Tjänster!$FW$9,Tjänster!GI$9,IF($RH28=Tjänster!$FW$10,Tjänster!GI$10,IF($RH28=Tjänster!$FW$11,Tjänster!GI$11,IF($RH28=Tjänster!$FW$12,Tjänster!GI$12,IF($RH28=Tjänster!$FW$13,Tjänster!GI$13,IF($RH28=Tjänster!$FW$14,Tjänster!GI$14,IF($RH28=Tjänster!$FW$15,Tjänster!GI$15,IF($RH28=Tjänster!$FW$16,Tjänster!GI$16,IF($RH28=Tjänster!$FW$17,Tjänster!GI$17,IF($RH28=Tjänster!$FW$18,Tjänster!GI$18,IF($RH28=Tjänster!$FW$19,Tjänster!GI$19,IF($RH28=Tjänster!$FW$20,Tjänster!GI$20,IF($RH28=Tjänster!$FW$21,Tjänster!GI$21,IF($RH28=Tjänster!$FW$22,Tjänster!GI$22,IF($RH28=Tjänster!$FW$23,Tjänster!GI$23,IF($RH28=Tjänster!$FW$24,Tjänster!GI$24,IF($RH28=Tjänster!$FW$25,Tjänster!GI$25,IF($RH28=Tjänster!$FW$26,Tjänster!GI$26,IF($RH28=Tjänster!$FW$27,Tjänster!GI$27,IF($RH28=Tjänster!$FW$28,Tjänster!GI$28,""))))))))))))))))))))))))))</f>
        <v/>
      </c>
      <c r="RU28" s="36" t="str">
        <f>IF($RH28=Tjänster!$FW$3,Tjänster!GJ$3,IF($RH28=Tjänster!$FW$4,Tjänster!GJ$4,IF($RH28=Tjänster!$FW$5,Tjänster!GJ$5,IF($RH28=Tjänster!$FW$6,Tjänster!GJ$6,IF($RH28=Tjänster!$FW$7,Tjänster!GJ$7,IF($RH28=Tjänster!$FW$8,Tjänster!GJ$8,IF($RH28=Tjänster!$FW$9,Tjänster!GJ$9,IF($RH28=Tjänster!$FW$10,Tjänster!GJ$10,IF($RH28=Tjänster!$FW$11,Tjänster!GJ$11,IF($RH28=Tjänster!$FW$12,Tjänster!GJ$12,IF($RH28=Tjänster!$FW$13,Tjänster!GJ$13,IF($RH28=Tjänster!$FW$14,Tjänster!GJ$14,IF($RH28=Tjänster!$FW$15,Tjänster!GJ$15,IF($RH28=Tjänster!$FW$16,Tjänster!GJ$16,IF($RH28=Tjänster!$FW$17,Tjänster!GJ$17,IF($RH28=Tjänster!$FW$18,Tjänster!GJ$18,IF($RH28=Tjänster!$FW$19,Tjänster!GJ$19,IF($RH28=Tjänster!$FW$20,Tjänster!GJ$20,IF($RH28=Tjänster!$FW$21,Tjänster!GJ$21,IF($RH28=Tjänster!$FW$22,Tjänster!GJ$22,IF($RH28=Tjänster!$FW$23,Tjänster!GJ$23,IF($RH28=Tjänster!$FW$24,Tjänster!GJ$24,IF($RH28=Tjänster!$FW$25,Tjänster!GJ$25,IF($RH28=Tjänster!$FW$26,Tjänster!GJ$26,IF($RH28=Tjänster!$FW$27,Tjänster!GJ$27,IF($RH28=Tjänster!$FW$28,Tjänster!GJ$28,""))))))))))))))))))))))))))</f>
        <v/>
      </c>
      <c r="RV28" s="36" t="str">
        <f>IF($RH28=Tjänster!$FW$3,Tjänster!GK$3,IF($RH28=Tjänster!$FW$4,Tjänster!GK$4,IF($RH28=Tjänster!$FW$5,Tjänster!GK$5,IF($RH28=Tjänster!$FW$6,Tjänster!GK$6,IF($RH28=Tjänster!$FW$7,Tjänster!GK$7,IF($RH28=Tjänster!$FW$8,Tjänster!GK$8,IF($RH28=Tjänster!$FW$9,Tjänster!GK$9,IF($RH28=Tjänster!$FW$10,Tjänster!GK$10,IF($RH28=Tjänster!$FW$11,Tjänster!GK$11,IF($RH28=Tjänster!$FW$12,Tjänster!GK$12,IF($RH28=Tjänster!$FW$13,Tjänster!GK$13,IF($RH28=Tjänster!$FW$14,Tjänster!GK$14,IF($RH28=Tjänster!$FW$15,Tjänster!GK$15,IF($RH28=Tjänster!$FW$16,Tjänster!GK$16,IF($RH28=Tjänster!$FW$17,Tjänster!GK$17,IF($RH28=Tjänster!$FW$18,Tjänster!GK$18,IF($RH28=Tjänster!$FW$19,Tjänster!GK$19,IF($RH28=Tjänster!$FW$20,Tjänster!GK$20,IF($RH28=Tjänster!$FW$21,Tjänster!GK$21,IF($RH28=Tjänster!$FW$22,Tjänster!GK$22,IF($RH28=Tjänster!$FW$23,Tjänster!GK$23,IF($RH28=Tjänster!$FW$24,Tjänster!GK$24,IF($RH28=Tjänster!$FW$25,Tjänster!GK$25,IF($RH28=Tjänster!$FW$26,Tjänster!GK$26,IF($RH28=Tjänster!$FW$27,Tjänster!GK$27,IF($RH28=Tjänster!$FW$28,Tjänster!GK$28,""))))))))))))))))))))))))))</f>
        <v/>
      </c>
      <c r="RW28" s="36" t="str">
        <f>IF($RH28=Tjänster!$FW$3,Tjänster!GL$3,IF($RH28=Tjänster!$FW$4,Tjänster!GL$4,IF($RH28=Tjänster!$FW$5,Tjänster!GL$5,IF($RH28=Tjänster!$FW$6,Tjänster!GL$6,IF($RH28=Tjänster!$FW$7,Tjänster!GL$7,IF($RH28=Tjänster!$FW$8,Tjänster!GL$8,IF($RH28=Tjänster!$FW$9,Tjänster!GL$9,IF($RH28=Tjänster!$FW$10,Tjänster!GL$10,IF($RH28=Tjänster!$FW$11,Tjänster!GL$11,IF($RH28=Tjänster!$FW$12,Tjänster!GL$12,IF($RH28=Tjänster!$FW$13,Tjänster!GL$13,IF($RH28=Tjänster!$FW$14,Tjänster!GL$14,IF($RH28=Tjänster!$FW$15,Tjänster!GL$15,IF($RH28=Tjänster!$FW$16,Tjänster!GL$16,IF($RH28=Tjänster!$FW$17,Tjänster!GL$17,IF($RH28=Tjänster!$FW$18,Tjänster!GL$18,IF($RH28=Tjänster!$FW$19,Tjänster!GL$19,IF($RH28=Tjänster!$FW$20,Tjänster!GL$20,IF($RH28=Tjänster!$FW$21,Tjänster!GL$21,IF($RH28=Tjänster!$FW$22,Tjänster!GL$22,IF($RH28=Tjänster!$FW$23,Tjänster!GL$23,IF($RH28=Tjänster!$FW$24,Tjänster!GL$24,IF($RH28=Tjänster!$FW$25,Tjänster!GL$25,IF($RH28=Tjänster!$FW$26,Tjänster!GL$26,IF($RH28=Tjänster!$FW$27,Tjänster!GL$27,IF($RH28=Tjänster!$FW$28,Tjänster!GL$28,""))))))))))))))))))))))))))</f>
        <v/>
      </c>
      <c r="RX28" s="36" t="str">
        <f>IF($RH28=Tjänster!$FW$3,Tjänster!GM$3,IF($RH28=Tjänster!$FW$4,Tjänster!GM$4,IF($RH28=Tjänster!$FW$5,Tjänster!GM$5,IF($RH28=Tjänster!$FW$6,Tjänster!GM$6,IF($RH28=Tjänster!$FW$7,Tjänster!GM$7,IF($RH28=Tjänster!$FW$8,Tjänster!GM$8,IF($RH28=Tjänster!$FW$9,Tjänster!GM$9,IF($RH28=Tjänster!$FW$10,Tjänster!GM$10,IF($RH28=Tjänster!$FW$11,Tjänster!GM$11,IF($RH28=Tjänster!$FW$12,Tjänster!GM$12,IF($RH28=Tjänster!$FW$13,Tjänster!GM$13,IF($RH28=Tjänster!$FW$14,Tjänster!GM$14,IF($RH28=Tjänster!$FW$15,Tjänster!GM$15,IF($RH28=Tjänster!$FW$16,Tjänster!GM$16,IF($RH28=Tjänster!$FW$17,Tjänster!GM$17,IF($RH28=Tjänster!$FW$18,Tjänster!GM$18,IF($RH28=Tjänster!$FW$19,Tjänster!GM$19,IF($RH28=Tjänster!$FW$20,Tjänster!GM$20,IF($RH28=Tjänster!$FW$21,Tjänster!GM$21,IF($RH28=Tjänster!$FW$22,Tjänster!GM$22,IF($RH28=Tjänster!$FW$23,Tjänster!GM$23,IF($RH28=Tjänster!$FW$24,Tjänster!GM$24,IF($RH28=Tjänster!$FW$25,Tjänster!GM$25,IF($RH28=Tjänster!$FW$26,Tjänster!GM$26,IF($RH28=Tjänster!$FW$27,Tjänster!GM$27,IF($RH28=Tjänster!$FW$28,Tjänster!GM$28,""))))))))))))))))))))))))))</f>
        <v/>
      </c>
      <c r="RY28" s="36" t="str">
        <f>IF($RH28=Tjänster!$FW$3,Tjänster!GN$3,IF($RH28=Tjänster!$FW$4,Tjänster!GN$4,IF($RH28=Tjänster!$FW$5,Tjänster!GN$5,IF($RH28=Tjänster!$FW$6,Tjänster!GN$6,IF($RH28=Tjänster!$FW$7,Tjänster!GN$7,IF($RH28=Tjänster!$FW$8,Tjänster!GN$8,IF($RH28=Tjänster!$FW$9,Tjänster!GN$9,IF($RH28=Tjänster!$FW$10,Tjänster!GN$10,IF($RH28=Tjänster!$FW$11,Tjänster!GN$11,IF($RH28=Tjänster!$FW$12,Tjänster!GN$12,IF($RH28=Tjänster!$FW$13,Tjänster!GN$13,IF($RH28=Tjänster!$FW$14,Tjänster!GN$14,IF($RH28=Tjänster!$FW$15,Tjänster!GN$15,IF($RH28=Tjänster!$FW$16,Tjänster!GN$16,IF($RH28=Tjänster!$FW$17,Tjänster!GN$17,IF($RH28=Tjänster!$FW$18,Tjänster!GN$18,IF($RH28=Tjänster!$FW$19,Tjänster!GN$19,IF($RH28=Tjänster!$FW$20,Tjänster!GN$20,IF($RH28=Tjänster!$FW$21,Tjänster!GN$21,IF($RH28=Tjänster!$FW$22,Tjänster!GN$22,IF($RH28=Tjänster!$FW$23,Tjänster!GN$23,IF($RH28=Tjänster!$FW$24,Tjänster!GN$24,IF($RH28=Tjänster!$FW$25,Tjänster!GN$25,IF($RH28=Tjänster!$FW$26,Tjänster!GN$26,IF($RH28=Tjänster!$FW$27,Tjänster!GN$27,IF($RH28=Tjänster!$FW$28,Tjänster!GN$28,""))))))))))))))))))))))))))</f>
        <v/>
      </c>
      <c r="RZ28" s="36" t="str">
        <f>IF($RH28=Tjänster!$FW$3,Tjänster!GO$3,IF($RH28=Tjänster!$FW$4,Tjänster!GO$4,IF($RH28=Tjänster!$FW$5,Tjänster!GO$5,IF($RH28=Tjänster!$FW$6,Tjänster!GO$6,IF($RH28=Tjänster!$FW$7,Tjänster!GO$7,IF($RH28=Tjänster!$FW$8,Tjänster!GO$8,IF($RH28=Tjänster!$FW$9,Tjänster!GO$9,IF($RH28=Tjänster!$FW$10,Tjänster!GO$10,IF($RH28=Tjänster!$FW$11,Tjänster!GO$11,IF($RH28=Tjänster!$FW$12,Tjänster!GO$12,IF($RH28=Tjänster!$FW$13,Tjänster!GO$13,IF($RH28=Tjänster!$FW$14,Tjänster!GO$14,IF($RH28=Tjänster!$FW$15,Tjänster!GO$15,IF($RH28=Tjänster!$FW$16,Tjänster!GO$16,IF($RH28=Tjänster!$FW$17,Tjänster!GO$17,IF($RH28=Tjänster!$FW$18,Tjänster!GO$18,IF($RH28=Tjänster!$FW$19,Tjänster!GO$19,IF($RH28=Tjänster!$FW$20,Tjänster!GO$20,IF($RH28=Tjänster!$FW$21,Tjänster!GO$21,IF($RH28=Tjänster!$FW$22,Tjänster!GO$22,IF($RH28=Tjänster!$FW$23,Tjänster!GO$23,IF($RH28=Tjänster!$FW$24,Tjänster!GO$24,IF($RH28=Tjänster!$FW$25,Tjänster!GO$25,IF($RH28=Tjänster!$FW$26,Tjänster!GO$26,IF($RH28=Tjänster!$FW$27,Tjänster!GO$27,IF($RH28=Tjänster!$FW$28,Tjänster!GO$28,""))))))))))))))))))))))))))</f>
        <v/>
      </c>
      <c r="SA28" s="36" t="str">
        <f>IF($RH28=Tjänster!$FW$3,Tjänster!GP$3,IF($RH28=Tjänster!$FW$4,Tjänster!GP$4,IF($RH28=Tjänster!$FW$5,Tjänster!GP$5,IF($RH28=Tjänster!$FW$6,Tjänster!GP$6,IF($RH28=Tjänster!$FW$7,Tjänster!GP$7,IF($RH28=Tjänster!$FW$8,Tjänster!GP$8,IF($RH28=Tjänster!$FW$9,Tjänster!GP$9,IF($RH28=Tjänster!$FW$10,Tjänster!GP$10,IF($RH28=Tjänster!$FW$11,Tjänster!GP$11,IF($RH28=Tjänster!$FW$12,Tjänster!GP$12,IF($RH28=Tjänster!$FW$13,Tjänster!GP$13,IF($RH28=Tjänster!$FW$14,Tjänster!GP$14,IF($RH28=Tjänster!$FW$15,Tjänster!GP$15,IF($RH28=Tjänster!$FW$16,Tjänster!GP$16,IF($RH28=Tjänster!$FW$17,Tjänster!GP$17,IF($RH28=Tjänster!$FW$18,Tjänster!GP$18,IF($RH28=Tjänster!$FW$19,Tjänster!GP$19,IF($RH28=Tjänster!$FW$20,Tjänster!GP$20,IF($RH28=Tjänster!$FW$21,Tjänster!GP$21,IF($RH28=Tjänster!$FW$22,Tjänster!GP$22,IF($RH28=Tjänster!$FW$23,Tjänster!GP$23,IF($RH28=Tjänster!$FW$24,Tjänster!GP$24,IF($RH28=Tjänster!$FW$25,Tjänster!GP$25,IF($RH28=Tjänster!$FW$26,Tjänster!GP$26,IF($RH28=Tjänster!$FW$27,Tjänster!GP$27,IF($RH28=Tjänster!$FW$28,Tjänster!GP$28,""))))))))))))))))))))))))))</f>
        <v/>
      </c>
      <c r="SB28" s="36" t="str">
        <f>IF($RH28=Tjänster!$FW$3,Tjänster!GQ$3,IF($RH28=Tjänster!$FW$4,Tjänster!GQ$4,IF($RH28=Tjänster!$FW$5,Tjänster!GQ$5,IF($RH28=Tjänster!$FW$6,Tjänster!GQ$6,IF($RH28=Tjänster!$FW$7,Tjänster!GQ$7,IF($RH28=Tjänster!$FW$8,Tjänster!GQ$8,IF($RH28=Tjänster!$FW$9,Tjänster!GQ$9,IF($RH28=Tjänster!$FW$10,Tjänster!GQ$10,IF($RH28=Tjänster!$FW$11,Tjänster!GQ$11,IF($RH28=Tjänster!$FW$12,Tjänster!GQ$12,IF($RH28=Tjänster!$FW$13,Tjänster!GQ$13,IF($RH28=Tjänster!$FW$14,Tjänster!GQ$14,IF($RH28=Tjänster!$FW$15,Tjänster!GQ$15,IF($RH28=Tjänster!$FW$16,Tjänster!GQ$16,IF($RH28=Tjänster!$FW$17,Tjänster!GQ$17,IF($RH28=Tjänster!$FW$18,Tjänster!GQ$18,IF($RH28=Tjänster!$FW$19,Tjänster!GQ$19,IF($RH28=Tjänster!$FW$20,Tjänster!GQ$20,IF($RH28=Tjänster!$FW$21,Tjänster!GQ$21,IF($RH28=Tjänster!$FW$22,Tjänster!GQ$22,IF($RH28=Tjänster!$FW$23,Tjänster!GQ$23,IF($RH28=Tjänster!$FW$24,Tjänster!GQ$24,IF($RH28=Tjänster!$FW$25,Tjänster!GQ$25,IF($RH28=Tjänster!$FW$26,Tjänster!GQ$26,IF($RH28=Tjänster!$FW$27,Tjänster!GQ$27,IF($RH28=Tjänster!$FW$28,Tjänster!GQ$28,""))))))))))))))))))))))))))</f>
        <v/>
      </c>
      <c r="TE28" s="36" t="str">
        <f t="shared" si="8"/>
        <v/>
      </c>
      <c r="TF28" s="36" t="str">
        <f>IF($TE28=Tjänster!$GS$3,Tjänster!GT$3,IF($TE28=Tjänster!$GS$4,Tjänster!GT$4,IF($TE28=Tjänster!$GS$5,Tjänster!GT$5,IF($TE28=Tjänster!$GS$6,Tjänster!GT$6,IF($TE28=Tjänster!$GS$7,Tjänster!GT$7,IF($TE28=Tjänster!$GS$8,Tjänster!GT$8,IF($TE28=Tjänster!$GS$9,Tjänster!GT$9,IF($TE28=Tjänster!$GS$10,Tjänster!GT$10,IF($TE28=Tjänster!$GS$11,Tjänster!GT$11,IF($TE28=Tjänster!$GS$12,Tjänster!GT$12,IF($TE28=Tjänster!$GS$13,Tjänster!GT$13,IF($TE28=Tjänster!$GS$14,Tjänster!GT$14,IF($TE28=Tjänster!$GS$15,Tjänster!GT$15,IF($TE28=Tjänster!$GS$16,Tjänster!GT$16,IF($TE28=Tjänster!$GS$17,Tjänster!GT$17,IF($TE28=Tjänster!$GS$18,Tjänster!GT$18,IF($TE28=Tjänster!$GS$19,Tjänster!GT$19,IF($TE28=Tjänster!$GS$20,Tjänster!GT$20,IF($TE28=Tjänster!$GS$21,Tjänster!GT$21,IF($TE28=Tjänster!$GS$22,Tjänster!GT$22,IF($TE28=Tjänster!$GS$23,Tjänster!GT$23,IF($TE28=Tjänster!$GS$24,Tjänster!GT$24,IF($TE28=Tjänster!$GS$25,Tjänster!GT$25,IF($TE28=Tjänster!$GS$26,Tjänster!GT$26,IF($TE28=Tjänster!$GS$27,Tjänster!GT$27,IF($TE28=Tjänster!$GS$28,Tjänster!GT$28,""))))))))))))))))))))))))))</f>
        <v/>
      </c>
      <c r="TG28" s="36" t="str">
        <f>IF($TE28=Tjänster!$GS$3,Tjänster!GU$3,IF($TE28=Tjänster!$GS$4,Tjänster!GU$4,IF($TE28=Tjänster!$GS$5,Tjänster!GU$5,IF($TE28=Tjänster!$GS$6,Tjänster!GU$6,IF($TE28=Tjänster!$GS$7,Tjänster!GU$7,IF($TE28=Tjänster!$GS$8,Tjänster!GU$8,IF($TE28=Tjänster!$GS$9,Tjänster!GU$9,IF($TE28=Tjänster!$GS$10,Tjänster!GU$10,IF($TE28=Tjänster!$GS$11,Tjänster!GU$11,IF($TE28=Tjänster!$GS$12,Tjänster!GU$12,IF($TE28=Tjänster!$GS$13,Tjänster!GU$13,IF($TE28=Tjänster!$GS$14,Tjänster!GU$14,IF($TE28=Tjänster!$GS$15,Tjänster!GU$15,IF($TE28=Tjänster!$GS$16,Tjänster!GU$16,IF($TE28=Tjänster!$GS$17,Tjänster!GU$17,IF($TE28=Tjänster!$GS$18,Tjänster!GU$18,IF($TE28=Tjänster!$GS$19,Tjänster!GU$19,IF($TE28=Tjänster!$GS$20,Tjänster!GU$20,IF($TE28=Tjänster!$GS$21,Tjänster!GU$21,IF($TE28=Tjänster!$GS$22,Tjänster!GU$22,IF($TE28=Tjänster!$GS$23,Tjänster!GU$23,IF($TE28=Tjänster!$GS$24,Tjänster!GU$24,IF($TE28=Tjänster!$GS$25,Tjänster!GU$25,IF($TE28=Tjänster!$GS$26,Tjänster!GU$26,IF($TE28=Tjänster!$GS$27,Tjänster!GU$27,IF($TE28=Tjänster!$GS$28,Tjänster!GU$28,""))))))))))))))))))))))))))</f>
        <v/>
      </c>
      <c r="TH28" s="36" t="str">
        <f>IF($TE28=Tjänster!$GS$3,Tjänster!GV$3,IF($TE28=Tjänster!$GS$4,Tjänster!GV$4,IF($TE28=Tjänster!$GS$5,Tjänster!GV$5,IF($TE28=Tjänster!$GS$6,Tjänster!GV$6,IF($TE28=Tjänster!$GS$7,Tjänster!GV$7,IF($TE28=Tjänster!$GS$8,Tjänster!GV$8,IF($TE28=Tjänster!$GS$9,Tjänster!GV$9,IF($TE28=Tjänster!$GS$10,Tjänster!GV$10,IF($TE28=Tjänster!$GS$11,Tjänster!GV$11,IF($TE28=Tjänster!$GS$12,Tjänster!GV$12,IF($TE28=Tjänster!$GS$13,Tjänster!GV$13,IF($TE28=Tjänster!$GS$14,Tjänster!GV$14,IF($TE28=Tjänster!$GS$15,Tjänster!GV$15,IF($TE28=Tjänster!$GS$16,Tjänster!GV$16,IF($TE28=Tjänster!$GS$17,Tjänster!GV$17,IF($TE28=Tjänster!$GS$18,Tjänster!GV$18,IF($TE28=Tjänster!$GS$19,Tjänster!GV$19,IF($TE28=Tjänster!$GS$20,Tjänster!GV$20,IF($TE28=Tjänster!$GS$21,Tjänster!GV$21,IF($TE28=Tjänster!$GS$22,Tjänster!GV$22,IF($TE28=Tjänster!$GS$23,Tjänster!GV$23,IF($TE28=Tjänster!$GS$24,Tjänster!GV$24,IF($TE28=Tjänster!$GS$25,Tjänster!GV$25,IF($TE28=Tjänster!$GS$26,Tjänster!GV$26,IF($TE28=Tjänster!$GS$27,Tjänster!GV$27,IF($TE28=Tjänster!$GS$28,Tjänster!GV$28,""))))))))))))))))))))))))))</f>
        <v/>
      </c>
      <c r="TI28" s="36" t="str">
        <f>IF($TE28=Tjänster!$GS$3,Tjänster!GW$3,IF($TE28=Tjänster!$GS$4,Tjänster!GW$4,IF($TE28=Tjänster!$GS$5,Tjänster!GW$5,IF($TE28=Tjänster!$GS$6,Tjänster!GW$6,IF($TE28=Tjänster!$GS$7,Tjänster!GW$7,IF($TE28=Tjänster!$GS$8,Tjänster!GW$8,IF($TE28=Tjänster!$GS$9,Tjänster!GW$9,IF($TE28=Tjänster!$GS$10,Tjänster!GW$10,IF($TE28=Tjänster!$GS$11,Tjänster!GW$11,IF($TE28=Tjänster!$GS$12,Tjänster!GW$12,IF($TE28=Tjänster!$GS$13,Tjänster!GW$13,IF($TE28=Tjänster!$GS$14,Tjänster!GW$14,IF($TE28=Tjänster!$GS$15,Tjänster!GW$15,IF($TE28=Tjänster!$GS$16,Tjänster!GW$16,IF($TE28=Tjänster!$GS$17,Tjänster!GW$17,IF($TE28=Tjänster!$GS$18,Tjänster!GW$18,IF($TE28=Tjänster!$GS$19,Tjänster!GW$19,IF($TE28=Tjänster!$GS$20,Tjänster!GW$20,IF($TE28=Tjänster!$GS$21,Tjänster!GW$21,IF($TE28=Tjänster!$GS$22,Tjänster!GW$22,IF($TE28=Tjänster!$GS$23,Tjänster!GW$23,IF($TE28=Tjänster!$GS$24,Tjänster!GW$24,IF($TE28=Tjänster!$GS$25,Tjänster!GW$25,IF($TE28=Tjänster!$GS$26,Tjänster!GW$26,IF($TE28=Tjänster!$GS$27,Tjänster!GW$27,IF($TE28=Tjänster!$GS$28,Tjänster!GW$28,""))))))))))))))))))))))))))</f>
        <v/>
      </c>
      <c r="TJ28" s="36" t="str">
        <f>IF($TE28=Tjänster!$GS$3,Tjänster!GX$3,IF($TE28=Tjänster!$GS$4,Tjänster!GX$4,IF($TE28=Tjänster!$GS$5,Tjänster!GX$5,IF($TE28=Tjänster!$GS$6,Tjänster!GX$6,IF($TE28=Tjänster!$GS$7,Tjänster!GX$7,IF($TE28=Tjänster!$GS$8,Tjänster!GX$8,IF($TE28=Tjänster!$GS$9,Tjänster!GX$9,IF($TE28=Tjänster!$GS$10,Tjänster!GX$10,IF($TE28=Tjänster!$GS$11,Tjänster!GX$11,IF($TE28=Tjänster!$GS$12,Tjänster!GX$12,IF($TE28=Tjänster!$GS$13,Tjänster!GX$13,IF($TE28=Tjänster!$GS$14,Tjänster!GX$14,IF($TE28=Tjänster!$GS$15,Tjänster!GX$15,IF($TE28=Tjänster!$GS$16,Tjänster!GX$16,IF($TE28=Tjänster!$GS$17,Tjänster!GX$17,IF($TE28=Tjänster!$GS$18,Tjänster!GX$18,IF($TE28=Tjänster!$GS$19,Tjänster!GX$19,IF($TE28=Tjänster!$GS$20,Tjänster!GX$20,IF($TE28=Tjänster!$GS$21,Tjänster!GX$21,IF($TE28=Tjänster!$GS$22,Tjänster!GX$22,IF($TE28=Tjänster!$GS$23,Tjänster!GX$23,IF($TE28=Tjänster!$GS$24,Tjänster!GX$24,IF($TE28=Tjänster!$GS$25,Tjänster!GX$25,IF($TE28=Tjänster!$GS$26,Tjänster!GX$26,IF($TE28=Tjänster!$GS$27,Tjänster!GX$27,IF($TE28=Tjänster!$GS$28,Tjänster!GX$28,""))))))))))))))))))))))))))</f>
        <v/>
      </c>
      <c r="TK28" s="36" t="str">
        <f>IF($TE28=Tjänster!$GS$3,Tjänster!GY$3,IF($TE28=Tjänster!$GS$4,Tjänster!GY$4,IF($TE28=Tjänster!$GS$5,Tjänster!GY$5,IF($TE28=Tjänster!$GS$6,Tjänster!GY$6,IF($TE28=Tjänster!$GS$7,Tjänster!GY$7,IF($TE28=Tjänster!$GS$8,Tjänster!GY$8,IF($TE28=Tjänster!$GS$9,Tjänster!GY$9,IF($TE28=Tjänster!$GS$10,Tjänster!GY$10,IF($TE28=Tjänster!$GS$11,Tjänster!GY$11,IF($TE28=Tjänster!$GS$12,Tjänster!GY$12,IF($TE28=Tjänster!$GS$13,Tjänster!GY$13,IF($TE28=Tjänster!$GS$14,Tjänster!GY$14,IF($TE28=Tjänster!$GS$15,Tjänster!GY$15,IF($TE28=Tjänster!$GS$16,Tjänster!GY$16,IF($TE28=Tjänster!$GS$17,Tjänster!GY$17,IF($TE28=Tjänster!$GS$18,Tjänster!GY$18,IF($TE28=Tjänster!$GS$19,Tjänster!GY$19,IF($TE28=Tjänster!$GS$20,Tjänster!GY$20,IF($TE28=Tjänster!$GS$21,Tjänster!GY$21,IF($TE28=Tjänster!$GS$22,Tjänster!GY$22,IF($TE28=Tjänster!$GS$23,Tjänster!GY$23,IF($TE28=Tjänster!$GS$24,Tjänster!GY$24,IF($TE28=Tjänster!$GS$25,Tjänster!GY$25,IF($TE28=Tjänster!$GS$26,Tjänster!GY$26,IF($TE28=Tjänster!$GS$27,Tjänster!GY$27,IF($TE28=Tjänster!$GS$28,Tjänster!GY$28,""))))))))))))))))))))))))))</f>
        <v/>
      </c>
      <c r="TL28" s="36" t="str">
        <f>IF($TE28=Tjänster!$GS$3,Tjänster!GZ$3,IF($TE28=Tjänster!$GS$4,Tjänster!GZ$4,IF($TE28=Tjänster!$GS$5,Tjänster!GZ$5,IF($TE28=Tjänster!$GS$6,Tjänster!GZ$6,IF($TE28=Tjänster!$GS$7,Tjänster!GZ$7,IF($TE28=Tjänster!$GS$8,Tjänster!GZ$8,IF($TE28=Tjänster!$GS$9,Tjänster!GZ$9,IF($TE28=Tjänster!$GS$10,Tjänster!GZ$10,IF($TE28=Tjänster!$GS$11,Tjänster!GZ$11,IF($TE28=Tjänster!$GS$12,Tjänster!GZ$12,IF($TE28=Tjänster!$GS$13,Tjänster!GZ$13,IF($TE28=Tjänster!$GS$14,Tjänster!GZ$14,IF($TE28=Tjänster!$GS$15,Tjänster!GZ$15,IF($TE28=Tjänster!$GS$16,Tjänster!GZ$16,IF($TE28=Tjänster!$GS$17,Tjänster!GZ$17,IF($TE28=Tjänster!$GS$18,Tjänster!GZ$18,IF($TE28=Tjänster!$GS$19,Tjänster!GZ$19,IF($TE28=Tjänster!$GS$20,Tjänster!GZ$20,IF($TE28=Tjänster!$GS$21,Tjänster!GZ$21,IF($TE28=Tjänster!$GS$22,Tjänster!GZ$22,IF($TE28=Tjänster!$GS$23,Tjänster!GZ$23,IF($TE28=Tjänster!$GS$24,Tjänster!GZ$24,IF($TE28=Tjänster!$GS$25,Tjänster!GZ$25,IF($TE28=Tjänster!$GS$26,Tjänster!GZ$26,IF($TE28=Tjänster!$GS$27,Tjänster!GZ$27,IF($TE28=Tjänster!$GS$28,Tjänster!GZ$28,""))))))))))))))))))))))))))</f>
        <v/>
      </c>
      <c r="TM28" s="36" t="str">
        <f>IF($TE28=Tjänster!$GS$3,Tjänster!HA$3,IF($TE28=Tjänster!$GS$4,Tjänster!HA$4,IF($TE28=Tjänster!$GS$5,Tjänster!HA$5,IF($TE28=Tjänster!$GS$6,Tjänster!HA$6,IF($TE28=Tjänster!$GS$7,Tjänster!HA$7,IF($TE28=Tjänster!$GS$8,Tjänster!HA$8,IF($TE28=Tjänster!$GS$9,Tjänster!HA$9,IF($TE28=Tjänster!$GS$10,Tjänster!HA$10,IF($TE28=Tjänster!$GS$11,Tjänster!HA$11,IF($TE28=Tjänster!$GS$12,Tjänster!HA$12,IF($TE28=Tjänster!$GS$13,Tjänster!HA$13,IF($TE28=Tjänster!$GS$14,Tjänster!HA$14,IF($TE28=Tjänster!$GS$15,Tjänster!HA$15,IF($TE28=Tjänster!$GS$16,Tjänster!HA$16,IF($TE28=Tjänster!$GS$17,Tjänster!HA$17,IF($TE28=Tjänster!$GS$18,Tjänster!HA$18,IF($TE28=Tjänster!$GS$19,Tjänster!HA$19,IF($TE28=Tjänster!$GS$20,Tjänster!HA$20,IF($TE28=Tjänster!$GS$21,Tjänster!HA$21,IF($TE28=Tjänster!$GS$22,Tjänster!HA$22,IF($TE28=Tjänster!$GS$23,Tjänster!HA$23,IF($TE28=Tjänster!$GS$24,Tjänster!HA$24,IF($TE28=Tjänster!$GS$25,Tjänster!HA$25,IF($TE28=Tjänster!$GS$26,Tjänster!HA$26,IF($TE28=Tjänster!$GS$27,Tjänster!HA$27,IF($TE28=Tjänster!$GS$28,Tjänster!HA$28,""))))))))))))))))))))))))))</f>
        <v/>
      </c>
      <c r="TN28" s="36" t="str">
        <f>IF($TE28=Tjänster!$GS$3,Tjänster!HB$3,IF($TE28=Tjänster!$GS$4,Tjänster!HB$4,IF($TE28=Tjänster!$GS$5,Tjänster!HB$5,IF($TE28=Tjänster!$GS$6,Tjänster!HB$6,IF($TE28=Tjänster!$GS$7,Tjänster!HB$7,IF($TE28=Tjänster!$GS$8,Tjänster!HB$8,IF($TE28=Tjänster!$GS$9,Tjänster!HB$9,IF($TE28=Tjänster!$GS$10,Tjänster!HB$10,IF($TE28=Tjänster!$GS$11,Tjänster!HB$11,IF($TE28=Tjänster!$GS$12,Tjänster!HB$12,IF($TE28=Tjänster!$GS$13,Tjänster!HB$13,IF($TE28=Tjänster!$GS$14,Tjänster!HB$14,IF($TE28=Tjänster!$GS$15,Tjänster!HB$15,IF($TE28=Tjänster!$GS$16,Tjänster!HB$16,IF($TE28=Tjänster!$GS$17,Tjänster!HB$17,IF($TE28=Tjänster!$GS$18,Tjänster!HB$18,IF($TE28=Tjänster!$GS$19,Tjänster!HB$19,IF($TE28=Tjänster!$GS$20,Tjänster!HB$20,IF($TE28=Tjänster!$GS$21,Tjänster!HB$21,IF($TE28=Tjänster!$GS$22,Tjänster!HB$22,IF($TE28=Tjänster!$GS$23,Tjänster!HB$23,IF($TE28=Tjänster!$GS$24,Tjänster!HB$24,IF($TE28=Tjänster!$GS$25,Tjänster!HB$25,IF($TE28=Tjänster!$GS$26,Tjänster!HB$26,IF($TE28=Tjänster!$GS$27,Tjänster!HB$27,IF($TE28=Tjänster!$GS$28,Tjänster!HB$28,""))))))))))))))))))))))))))</f>
        <v/>
      </c>
      <c r="TO28" s="36" t="str">
        <f>IF($TE28=Tjänster!$GS$3,Tjänster!HC$3,IF($TE28=Tjänster!$GS$4,Tjänster!HC$4,IF($TE28=Tjänster!$GS$5,Tjänster!HC$5,IF($TE28=Tjänster!$GS$6,Tjänster!HC$6,IF($TE28=Tjänster!$GS$7,Tjänster!HC$7,IF($TE28=Tjänster!$GS$8,Tjänster!HC$8,IF($TE28=Tjänster!$GS$9,Tjänster!HC$9,IF($TE28=Tjänster!$GS$10,Tjänster!HC$10,IF($TE28=Tjänster!$GS$11,Tjänster!HC$11,IF($TE28=Tjänster!$GS$12,Tjänster!HC$12,IF($TE28=Tjänster!$GS$13,Tjänster!HC$13,IF($TE28=Tjänster!$GS$14,Tjänster!HC$14,IF($TE28=Tjänster!$GS$15,Tjänster!HC$15,IF($TE28=Tjänster!$GS$16,Tjänster!HC$16,IF($TE28=Tjänster!$GS$17,Tjänster!HC$17,IF($TE28=Tjänster!$GS$18,Tjänster!HC$18,IF($TE28=Tjänster!$GS$19,Tjänster!HC$19,IF($TE28=Tjänster!$GS$20,Tjänster!HC$20,IF($TE28=Tjänster!$GS$21,Tjänster!HC$21,IF($TE28=Tjänster!$GS$22,Tjänster!HC$22,IF($TE28=Tjänster!$GS$23,Tjänster!HC$23,IF($TE28=Tjänster!$GS$24,Tjänster!HC$24,IF($TE28=Tjänster!$GS$25,Tjänster!HC$25,IF($TE28=Tjänster!$GS$26,Tjänster!HC$26,IF($TE28=Tjänster!$GS$27,Tjänster!HC$27,IF($TE28=Tjänster!$GS$28,Tjänster!HC$28,""))))))))))))))))))))))))))</f>
        <v/>
      </c>
      <c r="TP28" s="36" t="str">
        <f>IF($TE28=Tjänster!$GS$3,Tjänster!HD$3,IF($TE28=Tjänster!$GS$4,Tjänster!HD$4,IF($TE28=Tjänster!$GS$5,Tjänster!HD$5,IF($TE28=Tjänster!$GS$6,Tjänster!HD$6,IF($TE28=Tjänster!$GS$7,Tjänster!HD$7,IF($TE28=Tjänster!$GS$8,Tjänster!HD$8,IF($TE28=Tjänster!$GS$9,Tjänster!HD$9,IF($TE28=Tjänster!$GS$10,Tjänster!HD$10,IF($TE28=Tjänster!$GS$11,Tjänster!HD$11,IF($TE28=Tjänster!$GS$12,Tjänster!HD$12,IF($TE28=Tjänster!$GS$13,Tjänster!HD$13,IF($TE28=Tjänster!$GS$14,Tjänster!HD$14,IF($TE28=Tjänster!$GS$15,Tjänster!HD$15,IF($TE28=Tjänster!$GS$16,Tjänster!HD$16,IF($TE28=Tjänster!$GS$17,Tjänster!HD$17,IF($TE28=Tjänster!$GS$18,Tjänster!HD$18,IF($TE28=Tjänster!$GS$19,Tjänster!HD$19,IF($TE28=Tjänster!$GS$20,Tjänster!HD$20,IF($TE28=Tjänster!$GS$21,Tjänster!HD$21,IF($TE28=Tjänster!$GS$22,Tjänster!HD$22,IF($TE28=Tjänster!$GS$23,Tjänster!HD$23,IF($TE28=Tjänster!$GS$24,Tjänster!HD$24,IF($TE28=Tjänster!$GS$25,Tjänster!HD$25,IF($TE28=Tjänster!$GS$26,Tjänster!HD$26,IF($TE28=Tjänster!$GS$27,Tjänster!HD$27,IF($TE28=Tjänster!$GS$28,Tjänster!HD$28,""))))))))))))))))))))))))))</f>
        <v/>
      </c>
      <c r="TQ28" s="36" t="str">
        <f>IF($TE28=Tjänster!$GS$3,Tjänster!HE$3,IF($TE28=Tjänster!$GS$4,Tjänster!HE$4,IF($TE28=Tjänster!$GS$5,Tjänster!HE$5,IF($TE28=Tjänster!$GS$6,Tjänster!HE$6,IF($TE28=Tjänster!$GS$7,Tjänster!HE$7,IF($TE28=Tjänster!$GS$8,Tjänster!HE$8,IF($TE28=Tjänster!$GS$9,Tjänster!HE$9,IF($TE28=Tjänster!$GS$10,Tjänster!HE$10,IF($TE28=Tjänster!$GS$11,Tjänster!HE$11,IF($TE28=Tjänster!$GS$12,Tjänster!HE$12,IF($TE28=Tjänster!$GS$13,Tjänster!HE$13,IF($TE28=Tjänster!$GS$14,Tjänster!HE$14,IF($TE28=Tjänster!$GS$15,Tjänster!HE$15,IF($TE28=Tjänster!$GS$16,Tjänster!HE$16,IF($TE28=Tjänster!$GS$17,Tjänster!HE$17,IF($TE28=Tjänster!$GS$18,Tjänster!HE$18,IF($TE28=Tjänster!$GS$19,Tjänster!HE$19,IF($TE28=Tjänster!$GS$20,Tjänster!HE$20,IF($TE28=Tjänster!$GS$21,Tjänster!HE$21,IF($TE28=Tjänster!$GS$22,Tjänster!HE$22,IF($TE28=Tjänster!$GS$23,Tjänster!HE$23,IF($TE28=Tjänster!$GS$24,Tjänster!HE$24,IF($TE28=Tjänster!$GS$25,Tjänster!HE$25,IF($TE28=Tjänster!$GS$26,Tjänster!HE$26,IF($TE28=Tjänster!$GS$27,Tjänster!HE$27,IF($TE28=Tjänster!$GS$28,Tjänster!HE$28,""))))))))))))))))))))))))))</f>
        <v/>
      </c>
      <c r="TR28" s="36" t="str">
        <f>IF($TE28=Tjänster!$GS$3,Tjänster!HF$3,IF($TE28=Tjänster!$GS$4,Tjänster!HF$4,IF($TE28=Tjänster!$GS$5,Tjänster!HF$5,IF($TE28=Tjänster!$GS$6,Tjänster!HF$6,IF($TE28=Tjänster!$GS$7,Tjänster!HF$7,IF($TE28=Tjänster!$GS$8,Tjänster!HF$8,IF($TE28=Tjänster!$GS$9,Tjänster!HF$9,IF($TE28=Tjänster!$GS$10,Tjänster!HF$10,IF($TE28=Tjänster!$GS$11,Tjänster!HF$11,IF($TE28=Tjänster!$GS$12,Tjänster!HF$12,IF($TE28=Tjänster!$GS$13,Tjänster!HF$13,IF($TE28=Tjänster!$GS$14,Tjänster!HF$14,IF($TE28=Tjänster!$GS$15,Tjänster!HF$15,IF($TE28=Tjänster!$GS$16,Tjänster!HF$16,IF($TE28=Tjänster!$GS$17,Tjänster!HF$17,IF($TE28=Tjänster!$GS$18,Tjänster!HF$18,IF($TE28=Tjänster!$GS$19,Tjänster!HF$19,IF($TE28=Tjänster!$GS$20,Tjänster!HF$20,IF($TE28=Tjänster!$GS$21,Tjänster!HF$21,IF($TE28=Tjänster!$GS$22,Tjänster!HF$22,IF($TE28=Tjänster!$GS$23,Tjänster!HF$23,IF($TE28=Tjänster!$GS$24,Tjänster!HF$24,IF($TE28=Tjänster!$GS$25,Tjänster!HF$25,IF($TE28=Tjänster!$GS$26,Tjänster!HF$26,IF($TE28=Tjänster!$GS$27,Tjänster!HF$27,IF($TE28=Tjänster!$GS$28,Tjänster!HF$28,""))))))))))))))))))))))))))</f>
        <v/>
      </c>
      <c r="TS28" s="36" t="str">
        <f>IF($TE28=Tjänster!$GS$3,Tjänster!HG$3,IF($TE28=Tjänster!$GS$4,Tjänster!HG$4,IF($TE28=Tjänster!$GS$5,Tjänster!HG$5,IF($TE28=Tjänster!$GS$6,Tjänster!HG$6,IF($TE28=Tjänster!$GS$7,Tjänster!HG$7,IF($TE28=Tjänster!$GS$8,Tjänster!HG$8,IF($TE28=Tjänster!$GS$9,Tjänster!HG$9,IF($TE28=Tjänster!$GS$10,Tjänster!HG$10,IF($TE28=Tjänster!$GS$11,Tjänster!HG$11,IF($TE28=Tjänster!$GS$12,Tjänster!HG$12,IF($TE28=Tjänster!$GS$13,Tjänster!HG$13,IF($TE28=Tjänster!$GS$14,Tjänster!HG$14,IF($TE28=Tjänster!$GS$15,Tjänster!HG$15,IF($TE28=Tjänster!$GS$16,Tjänster!HG$16,IF($TE28=Tjänster!$GS$17,Tjänster!HG$17,IF($TE28=Tjänster!$GS$18,Tjänster!HG$18,IF($TE28=Tjänster!$GS$19,Tjänster!HG$19,IF($TE28=Tjänster!$GS$20,Tjänster!HG$20,IF($TE28=Tjänster!$GS$21,Tjänster!HG$21,IF($TE28=Tjänster!$GS$22,Tjänster!HG$22,IF($TE28=Tjänster!$GS$23,Tjänster!HG$23,IF($TE28=Tjänster!$GS$24,Tjänster!HG$24,IF($TE28=Tjänster!$GS$25,Tjänster!HG$25,IF($TE28=Tjänster!$GS$26,Tjänster!HG$26,IF($TE28=Tjänster!$GS$27,Tjänster!HG$27,IF($TE28=Tjänster!$GS$28,Tjänster!HG$28,""))))))))))))))))))))))))))</f>
        <v/>
      </c>
      <c r="TT28" s="36" t="str">
        <f>IF($TE28=Tjänster!$GS$3,Tjänster!HH$3,IF($TE28=Tjänster!$GS$4,Tjänster!HH$4,IF($TE28=Tjänster!$GS$5,Tjänster!HH$5,IF($TE28=Tjänster!$GS$6,Tjänster!HH$6,IF($TE28=Tjänster!$GS$7,Tjänster!HH$7,IF($TE28=Tjänster!$GS$8,Tjänster!HH$8,IF($TE28=Tjänster!$GS$9,Tjänster!HH$9,IF($TE28=Tjänster!$GS$10,Tjänster!HH$10,IF($TE28=Tjänster!$GS$11,Tjänster!HH$11,IF($TE28=Tjänster!$GS$12,Tjänster!HH$12,IF($TE28=Tjänster!$GS$13,Tjänster!HH$13,IF($TE28=Tjänster!$GS$14,Tjänster!HH$14,IF($TE28=Tjänster!$GS$15,Tjänster!HH$15,IF($TE28=Tjänster!$GS$16,Tjänster!HH$16,IF($TE28=Tjänster!$GS$17,Tjänster!HH$17,IF($TE28=Tjänster!$GS$18,Tjänster!HH$18,IF($TE28=Tjänster!$GS$19,Tjänster!HH$19,IF($TE28=Tjänster!$GS$20,Tjänster!HH$20,IF($TE28=Tjänster!$GS$21,Tjänster!HH$21,IF($TE28=Tjänster!$GS$22,Tjänster!HH$22,IF($TE28=Tjänster!$GS$23,Tjänster!HH$23,IF($TE28=Tjänster!$GS$24,Tjänster!HH$24,IF($TE28=Tjänster!$GS$25,Tjänster!HH$25,IF($TE28=Tjänster!$GS$26,Tjänster!HH$26,IF($TE28=Tjänster!$GS$27,Tjänster!HH$27,IF($TE28=Tjänster!$GS$28,Tjänster!HH$28,""))))))))))))))))))))))))))</f>
        <v/>
      </c>
      <c r="TU28" s="36" t="str">
        <f>IF($TE28=Tjänster!$GS$3,Tjänster!HI$3,IF($TE28=Tjänster!$GS$4,Tjänster!HI$4,IF($TE28=Tjänster!$GS$5,Tjänster!HI$5,IF($TE28=Tjänster!$GS$6,Tjänster!HI$6,IF($TE28=Tjänster!$GS$7,Tjänster!HI$7,IF($TE28=Tjänster!$GS$8,Tjänster!HI$8,IF($TE28=Tjänster!$GS$9,Tjänster!HI$9,IF($TE28=Tjänster!$GS$10,Tjänster!HI$10,IF($TE28=Tjänster!$GS$11,Tjänster!HI$11,IF($TE28=Tjänster!$GS$12,Tjänster!HI$12,IF($TE28=Tjänster!$GS$13,Tjänster!HI$13,IF($TE28=Tjänster!$GS$14,Tjänster!HI$14,IF($TE28=Tjänster!$GS$15,Tjänster!HI$15,IF($TE28=Tjänster!$GS$16,Tjänster!HI$16,IF($TE28=Tjänster!$GS$17,Tjänster!HI$17,IF($TE28=Tjänster!$GS$18,Tjänster!HI$18,IF($TE28=Tjänster!$GS$19,Tjänster!HI$19,IF($TE28=Tjänster!$GS$20,Tjänster!HI$20,IF($TE28=Tjänster!$GS$21,Tjänster!HI$21,IF($TE28=Tjänster!$GS$22,Tjänster!HI$22,IF($TE28=Tjänster!$GS$23,Tjänster!HI$23,IF($TE28=Tjänster!$GS$24,Tjänster!HI$24,IF($TE28=Tjänster!$GS$25,Tjänster!HI$25,IF($TE28=Tjänster!$GS$26,Tjänster!HI$26,IF($TE28=Tjänster!$GS$27,Tjänster!HI$27,IF($TE28=Tjänster!$GS$28,Tjänster!HI$28,""))))))))))))))))))))))))))</f>
        <v/>
      </c>
      <c r="TV28" s="36" t="str">
        <f>IF($TE28=Tjänster!$GS$3,Tjänster!HJ$3,IF($TE28=Tjänster!$GS$4,Tjänster!HJ$4,IF($TE28=Tjänster!$GS$5,Tjänster!HJ$5,IF($TE28=Tjänster!$GS$6,Tjänster!HJ$6,IF($TE28=Tjänster!$GS$7,Tjänster!HJ$7,IF($TE28=Tjänster!$GS$8,Tjänster!HJ$8,IF($TE28=Tjänster!$GS$9,Tjänster!HJ$9,IF($TE28=Tjänster!$GS$10,Tjänster!HJ$10,IF($TE28=Tjänster!$GS$11,Tjänster!HJ$11,IF($TE28=Tjänster!$GS$12,Tjänster!HJ$12,IF($TE28=Tjänster!$GS$13,Tjänster!HJ$13,IF($TE28=Tjänster!$GS$14,Tjänster!HJ$14,IF($TE28=Tjänster!$GS$15,Tjänster!HJ$15,IF($TE28=Tjänster!$GS$16,Tjänster!HJ$16,IF($TE28=Tjänster!$GS$17,Tjänster!HJ$17,IF($TE28=Tjänster!$GS$18,Tjänster!HJ$18,IF($TE28=Tjänster!$GS$19,Tjänster!HJ$19,IF($TE28=Tjänster!$GS$20,Tjänster!HJ$20,IF($TE28=Tjänster!$GS$21,Tjänster!HJ$21,IF($TE28=Tjänster!$GS$22,Tjänster!HJ$22,IF($TE28=Tjänster!$GS$23,Tjänster!HJ$23,IF($TE28=Tjänster!$GS$24,Tjänster!HJ$24,IF($TE28=Tjänster!$GS$25,Tjänster!HJ$25,IF($TE28=Tjänster!$GS$26,Tjänster!HJ$26,IF($TE28=Tjänster!$GS$27,Tjänster!HJ$27,IF($TE28=Tjänster!$GS$28,Tjänster!HJ$28,""))))))))))))))))))))))))))</f>
        <v/>
      </c>
      <c r="TW28" s="36" t="str">
        <f>IF($TE28=Tjänster!$GS$3,Tjänster!HK$3,IF($TE28=Tjänster!$GS$4,Tjänster!HK$4,IF($TE28=Tjänster!$GS$5,Tjänster!HK$5,IF($TE28=Tjänster!$GS$6,Tjänster!HK$6,IF($TE28=Tjänster!$GS$7,Tjänster!HK$7,IF($TE28=Tjänster!$GS$8,Tjänster!HK$8,IF($TE28=Tjänster!$GS$9,Tjänster!HK$9,IF($TE28=Tjänster!$GS$10,Tjänster!HK$10,IF($TE28=Tjänster!$GS$11,Tjänster!HK$11,IF($TE28=Tjänster!$GS$12,Tjänster!HK$12,IF($TE28=Tjänster!$GS$13,Tjänster!HK$13,IF($TE28=Tjänster!$GS$14,Tjänster!HK$14,IF($TE28=Tjänster!$GS$15,Tjänster!HK$15,IF($TE28=Tjänster!$GS$16,Tjänster!HK$16,IF($TE28=Tjänster!$GS$17,Tjänster!HK$17,IF($TE28=Tjänster!$GS$18,Tjänster!HK$18,IF($TE28=Tjänster!$GS$19,Tjänster!HK$19,IF($TE28=Tjänster!$GS$20,Tjänster!HK$20,IF($TE28=Tjänster!$GS$21,Tjänster!HK$21,IF($TE28=Tjänster!$GS$22,Tjänster!HK$22,IF($TE28=Tjänster!$GS$23,Tjänster!HK$23,IF($TE28=Tjänster!$GS$24,Tjänster!HK$24,IF($TE28=Tjänster!$GS$25,Tjänster!HK$25,IF($TE28=Tjänster!$GS$26,Tjänster!HK$26,IF($TE28=Tjänster!$GS$27,Tjänster!HK$27,IF($TE28=Tjänster!$GS$28,Tjänster!HK$28,""))))))))))))))))))))))))))</f>
        <v/>
      </c>
      <c r="TX28" s="36" t="str">
        <f>IF($TE28=Tjänster!$GS$3,Tjänster!HL$3,IF($TE28=Tjänster!$GS$4,Tjänster!HL$4,IF($TE28=Tjänster!$GS$5,Tjänster!HL$5,IF($TE28=Tjänster!$GS$6,Tjänster!HL$6,IF($TE28=Tjänster!$GS$7,Tjänster!HL$7,IF($TE28=Tjänster!$GS$8,Tjänster!HL$8,IF($TE28=Tjänster!$GS$9,Tjänster!HL$9,IF($TE28=Tjänster!$GS$10,Tjänster!HL$10,IF($TE28=Tjänster!$GS$11,Tjänster!HL$11,IF($TE28=Tjänster!$GS$12,Tjänster!HL$12,IF($TE28=Tjänster!$GS$13,Tjänster!HL$13,IF($TE28=Tjänster!$GS$14,Tjänster!HL$14,IF($TE28=Tjänster!$GS$15,Tjänster!HL$15,IF($TE28=Tjänster!$GS$16,Tjänster!HL$16,IF($TE28=Tjänster!$GS$17,Tjänster!HL$17,IF($TE28=Tjänster!$GS$18,Tjänster!HL$18,IF($TE28=Tjänster!$GS$19,Tjänster!HL$19,IF($TE28=Tjänster!$GS$20,Tjänster!HL$20,IF($TE28=Tjänster!$GS$21,Tjänster!HL$21,IF($TE28=Tjänster!$GS$22,Tjänster!HL$22,IF($TE28=Tjänster!$GS$23,Tjänster!HL$23,IF($TE28=Tjänster!$GS$24,Tjänster!HL$24,IF($TE28=Tjänster!$GS$25,Tjänster!HL$25,IF($TE28=Tjänster!$GS$26,Tjänster!HL$26,IF($TE28=Tjänster!$GS$27,Tjänster!HL$27,IF($TE28=Tjänster!$GS$28,Tjänster!HL$28,""))))))))))))))))))))))))))</f>
        <v/>
      </c>
      <c r="TY28" s="36" t="str">
        <f>IF($TE28=Tjänster!$GS$3,Tjänster!HM$3,IF($TE28=Tjänster!$GS$4,Tjänster!HM$4,IF($TE28=Tjänster!$GS$5,Tjänster!HM$5,IF($TE28=Tjänster!$GS$6,Tjänster!HM$6,IF($TE28=Tjänster!$GS$7,Tjänster!HM$7,IF($TE28=Tjänster!$GS$8,Tjänster!HM$8,IF($TE28=Tjänster!$GS$9,Tjänster!HM$9,IF($TE28=Tjänster!$GS$10,Tjänster!HM$10,IF($TE28=Tjänster!$GS$11,Tjänster!HM$11,IF($TE28=Tjänster!$GS$12,Tjänster!HM$12,IF($TE28=Tjänster!$GS$13,Tjänster!HM$13,IF($TE28=Tjänster!$GS$14,Tjänster!HM$14,IF($TE28=Tjänster!$GS$15,Tjänster!HM$15,IF($TE28=Tjänster!$GS$16,Tjänster!HM$16,IF($TE28=Tjänster!$GS$17,Tjänster!HM$17,IF($TE28=Tjänster!$GS$18,Tjänster!HM$18,IF($TE28=Tjänster!$GS$19,Tjänster!HM$19,IF($TE28=Tjänster!$GS$20,Tjänster!HM$20,IF($TE28=Tjänster!$GS$21,Tjänster!HM$21,IF($TE28=Tjänster!$GS$22,Tjänster!HM$22,IF($TE28=Tjänster!$GS$23,Tjänster!HM$23,IF($TE28=Tjänster!$GS$24,Tjänster!HM$24,IF($TE28=Tjänster!$GS$25,Tjänster!HM$25,IF($TE28=Tjänster!$GS$26,Tjänster!HM$26,IF($TE28=Tjänster!$GS$27,Tjänster!HM$27,IF($TE28=Tjänster!$GS$28,Tjänster!HM$28,""))))))))))))))))))))))))))</f>
        <v/>
      </c>
      <c r="VB28" s="36" t="str">
        <f t="shared" si="9"/>
        <v/>
      </c>
      <c r="VC28" s="36" t="str">
        <f>IF($VB28=Tjänster!$HO$3,Tjänster!HP$3,IF($VB28=Tjänster!$HO$4,Tjänster!HP$4,IF($VB28=Tjänster!$HO$5,Tjänster!HP$5,IF($VB28=Tjänster!$HO$6,Tjänster!HP$6,IF($VB28=Tjänster!$HO$7,Tjänster!HP$7,IF($VB28=Tjänster!$HO$8,Tjänster!HP$8,IF($VB28=Tjänster!$HO$9,Tjänster!HP$9,IF($VB28=Tjänster!$HO$10,Tjänster!HP$10,IF($VB28=Tjänster!$HO$11,Tjänster!HP$11,IF($VB28=Tjänster!$HO$12,Tjänster!HP$12,IF($VB28=Tjänster!$HO$13,Tjänster!HP$13,IF($VB28=Tjänster!$HO$14,Tjänster!HP$14,IF($VB28=Tjänster!$HO$15,Tjänster!HP$15,IF($VB28=Tjänster!$HO$16,Tjänster!HP$16,IF($VB28=Tjänster!$HO$17,Tjänster!HP$17,IF($VB28=Tjänster!$HO$18,Tjänster!HP$18,IF($VB28=Tjänster!$HO$19,Tjänster!HP$19,IF($VB28=Tjänster!$HO$20,Tjänster!HP$20,IF($VB28=Tjänster!$HO$21,Tjänster!HP$21,IF($VB28=Tjänster!$HO$22,Tjänster!HP$22,IF($VB28=Tjänster!$HO$23,Tjänster!HP$23,IF($VB28=Tjänster!$HO$24,Tjänster!HP$24,IF($VB28=Tjänster!$HO$25,Tjänster!HP$25,IF($VB28=Tjänster!$HO$26,Tjänster!HP$26,IF($VB28=Tjänster!$HO$27,Tjänster!HP$27,IF($VB28=Tjänster!$HO$28,Tjänster!HP$28,""))))))))))))))))))))))))))</f>
        <v/>
      </c>
      <c r="VD28" s="36" t="str">
        <f>IF($VB28=Tjänster!$HO$3,Tjänster!HQ$3,IF($VB28=Tjänster!$HO$4,Tjänster!HQ$4,IF($VB28=Tjänster!$HO$5,Tjänster!HQ$5,IF($VB28=Tjänster!$HO$6,Tjänster!HQ$6,IF($VB28=Tjänster!$HO$7,Tjänster!HQ$7,IF($VB28=Tjänster!$HO$8,Tjänster!HQ$8,IF($VB28=Tjänster!$HO$9,Tjänster!HQ$9,IF($VB28=Tjänster!$HO$10,Tjänster!HQ$10,IF($VB28=Tjänster!$HO$11,Tjänster!HQ$11,IF($VB28=Tjänster!$HO$12,Tjänster!HQ$12,IF($VB28=Tjänster!$HO$13,Tjänster!HQ$13,IF($VB28=Tjänster!$HO$14,Tjänster!HQ$14,IF($VB28=Tjänster!$HO$15,Tjänster!HQ$15,IF($VB28=Tjänster!$HO$16,Tjänster!HQ$16,IF($VB28=Tjänster!$HO$17,Tjänster!HQ$17,IF($VB28=Tjänster!$HO$18,Tjänster!HQ$18,IF($VB28=Tjänster!$HO$19,Tjänster!HQ$19,IF($VB28=Tjänster!$HO$20,Tjänster!HQ$20,IF($VB28=Tjänster!$HO$21,Tjänster!HQ$21,IF($VB28=Tjänster!$HO$22,Tjänster!HQ$22,IF($VB28=Tjänster!$HO$23,Tjänster!HQ$23,IF($VB28=Tjänster!$HO$24,Tjänster!HQ$24,IF($VB28=Tjänster!$HO$25,Tjänster!HQ$25,IF($VB28=Tjänster!$HO$26,Tjänster!HQ$26,IF($VB28=Tjänster!$HO$27,Tjänster!HQ$27,IF($VB28=Tjänster!$HO$28,Tjänster!HQ$28,""))))))))))))))))))))))))))</f>
        <v/>
      </c>
      <c r="VE28" s="36" t="str">
        <f>IF($VB28=Tjänster!$HO$3,Tjänster!HR$3,IF($VB28=Tjänster!$HO$4,Tjänster!HR$4,IF($VB28=Tjänster!$HO$5,Tjänster!HR$5,IF($VB28=Tjänster!$HO$6,Tjänster!HR$6,IF($VB28=Tjänster!$HO$7,Tjänster!HR$7,IF($VB28=Tjänster!$HO$8,Tjänster!HR$8,IF($VB28=Tjänster!$HO$9,Tjänster!HR$9,IF($VB28=Tjänster!$HO$10,Tjänster!HR$10,IF($VB28=Tjänster!$HO$11,Tjänster!HR$11,IF($VB28=Tjänster!$HO$12,Tjänster!HR$12,IF($VB28=Tjänster!$HO$13,Tjänster!HR$13,IF($VB28=Tjänster!$HO$14,Tjänster!HR$14,IF($VB28=Tjänster!$HO$15,Tjänster!HR$15,IF($VB28=Tjänster!$HO$16,Tjänster!HR$16,IF($VB28=Tjänster!$HO$17,Tjänster!HR$17,IF($VB28=Tjänster!$HO$18,Tjänster!HR$18,IF($VB28=Tjänster!$HO$19,Tjänster!HR$19,IF($VB28=Tjänster!$HO$20,Tjänster!HR$20,IF($VB28=Tjänster!$HO$21,Tjänster!HR$21,IF($VB28=Tjänster!$HO$22,Tjänster!HR$22,IF($VB28=Tjänster!$HO$23,Tjänster!HR$23,IF($VB28=Tjänster!$HO$24,Tjänster!HR$24,IF($VB28=Tjänster!$HO$25,Tjänster!HR$25,IF($VB28=Tjänster!$HO$26,Tjänster!HR$26,IF($VB28=Tjänster!$HO$27,Tjänster!HR$27,IF($VB28=Tjänster!$HO$28,Tjänster!HR$28,""))))))))))))))))))))))))))</f>
        <v/>
      </c>
      <c r="VF28" s="36" t="str">
        <f>IF($VB28=Tjänster!$HO$3,Tjänster!HS$3,IF($VB28=Tjänster!$HO$4,Tjänster!HS$4,IF($VB28=Tjänster!$HO$5,Tjänster!HS$5,IF($VB28=Tjänster!$HO$6,Tjänster!HS$6,IF($VB28=Tjänster!$HO$7,Tjänster!HS$7,IF($VB28=Tjänster!$HO$8,Tjänster!HS$8,IF($VB28=Tjänster!$HO$9,Tjänster!HS$9,IF($VB28=Tjänster!$HO$10,Tjänster!HS$10,IF($VB28=Tjänster!$HO$11,Tjänster!HS$11,IF($VB28=Tjänster!$HO$12,Tjänster!HS$12,IF($VB28=Tjänster!$HO$13,Tjänster!HS$13,IF($VB28=Tjänster!$HO$14,Tjänster!HS$14,IF($VB28=Tjänster!$HO$15,Tjänster!HS$15,IF($VB28=Tjänster!$HO$16,Tjänster!HS$16,IF($VB28=Tjänster!$HO$17,Tjänster!HS$17,IF($VB28=Tjänster!$HO$18,Tjänster!HS$18,IF($VB28=Tjänster!$HO$19,Tjänster!HS$19,IF($VB28=Tjänster!$HO$20,Tjänster!HS$20,IF($VB28=Tjänster!$HO$21,Tjänster!HS$21,IF($VB28=Tjänster!$HO$22,Tjänster!HS$22,IF($VB28=Tjänster!$HO$23,Tjänster!HS$23,IF($VB28=Tjänster!$HO$24,Tjänster!HS$24,IF($VB28=Tjänster!$HO$25,Tjänster!HS$25,IF($VB28=Tjänster!$HO$26,Tjänster!HS$26,IF($VB28=Tjänster!$HO$27,Tjänster!HS$27,IF($VB28=Tjänster!$HO$28,Tjänster!HS$28,""))))))))))))))))))))))))))</f>
        <v/>
      </c>
      <c r="VG28" s="36" t="str">
        <f>IF($VB28=Tjänster!$HO$3,Tjänster!HT$3,IF($VB28=Tjänster!$HO$4,Tjänster!HT$4,IF($VB28=Tjänster!$HO$5,Tjänster!HT$5,IF($VB28=Tjänster!$HO$6,Tjänster!HT$6,IF($VB28=Tjänster!$HO$7,Tjänster!HT$7,IF($VB28=Tjänster!$HO$8,Tjänster!HT$8,IF($VB28=Tjänster!$HO$9,Tjänster!HT$9,IF($VB28=Tjänster!$HO$10,Tjänster!HT$10,IF($VB28=Tjänster!$HO$11,Tjänster!HT$11,IF($VB28=Tjänster!$HO$12,Tjänster!HT$12,IF($VB28=Tjänster!$HO$13,Tjänster!HT$13,IF($VB28=Tjänster!$HO$14,Tjänster!HT$14,IF($VB28=Tjänster!$HO$15,Tjänster!HT$15,IF($VB28=Tjänster!$HO$16,Tjänster!HT$16,IF($VB28=Tjänster!$HO$17,Tjänster!HT$17,IF($VB28=Tjänster!$HO$18,Tjänster!HT$18,IF($VB28=Tjänster!$HO$19,Tjänster!HT$19,IF($VB28=Tjänster!$HO$20,Tjänster!HT$20,IF($VB28=Tjänster!$HO$21,Tjänster!HT$21,IF($VB28=Tjänster!$HO$22,Tjänster!HT$22,IF($VB28=Tjänster!$HO$23,Tjänster!HT$23,IF($VB28=Tjänster!$HO$24,Tjänster!HT$24,IF($VB28=Tjänster!$HO$25,Tjänster!HT$25,IF($VB28=Tjänster!$HO$26,Tjänster!HT$26,IF($VB28=Tjänster!$HO$27,Tjänster!HT$27,IF($VB28=Tjänster!$HO$28,Tjänster!HT$28,""))))))))))))))))))))))))))</f>
        <v/>
      </c>
      <c r="VH28" s="36" t="str">
        <f>IF($VB28=Tjänster!$HO$3,Tjänster!HU$3,IF($VB28=Tjänster!$HO$4,Tjänster!HU$4,IF($VB28=Tjänster!$HO$5,Tjänster!HU$5,IF($VB28=Tjänster!$HO$6,Tjänster!HU$6,IF($VB28=Tjänster!$HO$7,Tjänster!HU$7,IF($VB28=Tjänster!$HO$8,Tjänster!HU$8,IF($VB28=Tjänster!$HO$9,Tjänster!HU$9,IF($VB28=Tjänster!$HO$10,Tjänster!HU$10,IF($VB28=Tjänster!$HO$11,Tjänster!HU$11,IF($VB28=Tjänster!$HO$12,Tjänster!HU$12,IF($VB28=Tjänster!$HO$13,Tjänster!HU$13,IF($VB28=Tjänster!$HO$14,Tjänster!HU$14,IF($VB28=Tjänster!$HO$15,Tjänster!HU$15,IF($VB28=Tjänster!$HO$16,Tjänster!HU$16,IF($VB28=Tjänster!$HO$17,Tjänster!HU$17,IF($VB28=Tjänster!$HO$18,Tjänster!HU$18,IF($VB28=Tjänster!$HO$19,Tjänster!HU$19,IF($VB28=Tjänster!$HO$20,Tjänster!HU$20,IF($VB28=Tjänster!$HO$21,Tjänster!HU$21,IF($VB28=Tjänster!$HO$22,Tjänster!HU$22,IF($VB28=Tjänster!$HO$23,Tjänster!HU$23,IF($VB28=Tjänster!$HO$24,Tjänster!HU$24,IF($VB28=Tjänster!$HO$25,Tjänster!HU$25,IF($VB28=Tjänster!$HO$26,Tjänster!HU$26,IF($VB28=Tjänster!$HO$27,Tjänster!HU$27,IF($VB28=Tjänster!$HO$28,Tjänster!HU$28,""))))))))))))))))))))))))))</f>
        <v/>
      </c>
      <c r="VI28" s="36" t="str">
        <f>IF($VB28=Tjänster!$HO$3,Tjänster!HV$3,IF($VB28=Tjänster!$HO$4,Tjänster!HV$4,IF($VB28=Tjänster!$HO$5,Tjänster!HV$5,IF($VB28=Tjänster!$HO$6,Tjänster!HV$6,IF($VB28=Tjänster!$HO$7,Tjänster!HV$7,IF($VB28=Tjänster!$HO$8,Tjänster!HV$8,IF($VB28=Tjänster!$HO$9,Tjänster!HV$9,IF($VB28=Tjänster!$HO$10,Tjänster!HV$10,IF($VB28=Tjänster!$HO$11,Tjänster!HV$11,IF($VB28=Tjänster!$HO$12,Tjänster!HV$12,IF($VB28=Tjänster!$HO$13,Tjänster!HV$13,IF($VB28=Tjänster!$HO$14,Tjänster!HV$14,IF($VB28=Tjänster!$HO$15,Tjänster!HV$15,IF($VB28=Tjänster!$HO$16,Tjänster!HV$16,IF($VB28=Tjänster!$HO$17,Tjänster!HV$17,IF($VB28=Tjänster!$HO$18,Tjänster!HV$18,IF($VB28=Tjänster!$HO$19,Tjänster!HV$19,IF($VB28=Tjänster!$HO$20,Tjänster!HV$20,IF($VB28=Tjänster!$HO$21,Tjänster!HV$21,IF($VB28=Tjänster!$HO$22,Tjänster!HV$22,IF($VB28=Tjänster!$HO$23,Tjänster!HV$23,IF($VB28=Tjänster!$HO$24,Tjänster!HV$24,IF($VB28=Tjänster!$HO$25,Tjänster!HV$25,IF($VB28=Tjänster!$HO$26,Tjänster!HV$26,IF($VB28=Tjänster!$HO$27,Tjänster!HV$27,IF($VB28=Tjänster!$HO$28,Tjänster!HV$28,""))))))))))))))))))))))))))</f>
        <v/>
      </c>
      <c r="VJ28" s="36" t="str">
        <f>IF($VB28=Tjänster!$HO$3,Tjänster!HW$3,IF($VB28=Tjänster!$HO$4,Tjänster!HW$4,IF($VB28=Tjänster!$HO$5,Tjänster!HW$5,IF($VB28=Tjänster!$HO$6,Tjänster!HW$6,IF($VB28=Tjänster!$HO$7,Tjänster!HW$7,IF($VB28=Tjänster!$HO$8,Tjänster!HW$8,IF($VB28=Tjänster!$HO$9,Tjänster!HW$9,IF($VB28=Tjänster!$HO$10,Tjänster!HW$10,IF($VB28=Tjänster!$HO$11,Tjänster!HW$11,IF($VB28=Tjänster!$HO$12,Tjänster!HW$12,IF($VB28=Tjänster!$HO$13,Tjänster!HW$13,IF($VB28=Tjänster!$HO$14,Tjänster!HW$14,IF($VB28=Tjänster!$HO$15,Tjänster!HW$15,IF($VB28=Tjänster!$HO$16,Tjänster!HW$16,IF($VB28=Tjänster!$HO$17,Tjänster!HW$17,IF($VB28=Tjänster!$HO$18,Tjänster!HW$18,IF($VB28=Tjänster!$HO$19,Tjänster!HW$19,IF($VB28=Tjänster!$HO$20,Tjänster!HW$20,IF($VB28=Tjänster!$HO$21,Tjänster!HW$21,IF($VB28=Tjänster!$HO$22,Tjänster!HW$22,IF($VB28=Tjänster!$HO$23,Tjänster!HW$23,IF($VB28=Tjänster!$HO$24,Tjänster!HW$24,IF($VB28=Tjänster!$HO$25,Tjänster!HW$25,IF($VB28=Tjänster!$HO$26,Tjänster!HW$26,IF($VB28=Tjänster!$HO$27,Tjänster!HW$27,IF($VB28=Tjänster!$HO$28,Tjänster!HW$28,""))))))))))))))))))))))))))</f>
        <v/>
      </c>
      <c r="VK28" s="36" t="str">
        <f>IF($VB28=Tjänster!$HO$3,Tjänster!HX$3,IF($VB28=Tjänster!$HO$4,Tjänster!HX$4,IF($VB28=Tjänster!$HO$5,Tjänster!HX$5,IF($VB28=Tjänster!$HO$6,Tjänster!HX$6,IF($VB28=Tjänster!$HO$7,Tjänster!HX$7,IF($VB28=Tjänster!$HO$8,Tjänster!HX$8,IF($VB28=Tjänster!$HO$9,Tjänster!HX$9,IF($VB28=Tjänster!$HO$10,Tjänster!HX$10,IF($VB28=Tjänster!$HO$11,Tjänster!HX$11,IF($VB28=Tjänster!$HO$12,Tjänster!HX$12,IF($VB28=Tjänster!$HO$13,Tjänster!HX$13,IF($VB28=Tjänster!$HO$14,Tjänster!HX$14,IF($VB28=Tjänster!$HO$15,Tjänster!HX$15,IF($VB28=Tjänster!$HO$16,Tjänster!HX$16,IF($VB28=Tjänster!$HO$17,Tjänster!HX$17,IF($VB28=Tjänster!$HO$18,Tjänster!HX$18,IF($VB28=Tjänster!$HO$19,Tjänster!HX$19,IF($VB28=Tjänster!$HO$20,Tjänster!HX$20,IF($VB28=Tjänster!$HO$21,Tjänster!HX$21,IF($VB28=Tjänster!$HO$22,Tjänster!HX$22,IF($VB28=Tjänster!$HO$23,Tjänster!HX$23,IF($VB28=Tjänster!$HO$24,Tjänster!HX$24,IF($VB28=Tjänster!$HO$25,Tjänster!HX$25,IF($VB28=Tjänster!$HO$26,Tjänster!HX$26,IF($VB28=Tjänster!$HO$27,Tjänster!HX$27,IF($VB28=Tjänster!$HO$28,Tjänster!HX$28,""))))))))))))))))))))))))))</f>
        <v/>
      </c>
      <c r="VL28" s="36" t="str">
        <f>IF($VB28=Tjänster!$HO$3,Tjänster!HY$3,IF($VB28=Tjänster!$HO$4,Tjänster!HY$4,IF($VB28=Tjänster!$HO$5,Tjänster!HY$5,IF($VB28=Tjänster!$HO$6,Tjänster!HY$6,IF($VB28=Tjänster!$HO$7,Tjänster!HY$7,IF($VB28=Tjänster!$HO$8,Tjänster!HY$8,IF($VB28=Tjänster!$HO$9,Tjänster!HY$9,IF($VB28=Tjänster!$HO$10,Tjänster!HY$10,IF($VB28=Tjänster!$HO$11,Tjänster!HY$11,IF($VB28=Tjänster!$HO$12,Tjänster!HY$12,IF($VB28=Tjänster!$HO$13,Tjänster!HY$13,IF($VB28=Tjänster!$HO$14,Tjänster!HY$14,IF($VB28=Tjänster!$HO$15,Tjänster!HY$15,IF($VB28=Tjänster!$HO$16,Tjänster!HY$16,IF($VB28=Tjänster!$HO$17,Tjänster!HY$17,IF($VB28=Tjänster!$HO$18,Tjänster!HY$18,IF($VB28=Tjänster!$HO$19,Tjänster!HY$19,IF($VB28=Tjänster!$HO$20,Tjänster!HY$20,IF($VB28=Tjänster!$HO$21,Tjänster!HY$21,IF($VB28=Tjänster!$HO$22,Tjänster!HY$22,IF($VB28=Tjänster!$HO$23,Tjänster!HY$23,IF($VB28=Tjänster!$HO$24,Tjänster!HY$24,IF($VB28=Tjänster!$HO$25,Tjänster!HY$25,IF($VB28=Tjänster!$HO$26,Tjänster!HY$26,IF($VB28=Tjänster!$HO$27,Tjänster!HY$27,IF($VB28=Tjänster!$HO$28,Tjänster!HY$28,""))))))))))))))))))))))))))</f>
        <v/>
      </c>
      <c r="VM28" s="36" t="str">
        <f>IF($VB28=Tjänster!$HO$3,Tjänster!HZ$3,IF($VB28=Tjänster!$HO$4,Tjänster!HZ$4,IF($VB28=Tjänster!$HO$5,Tjänster!HZ$5,IF($VB28=Tjänster!$HO$6,Tjänster!HZ$6,IF($VB28=Tjänster!$HO$7,Tjänster!HZ$7,IF($VB28=Tjänster!$HO$8,Tjänster!HZ$8,IF($VB28=Tjänster!$HO$9,Tjänster!HZ$9,IF($VB28=Tjänster!$HO$10,Tjänster!HZ$10,IF($VB28=Tjänster!$HO$11,Tjänster!HZ$11,IF($VB28=Tjänster!$HO$12,Tjänster!HZ$12,IF($VB28=Tjänster!$HO$13,Tjänster!HZ$13,IF($VB28=Tjänster!$HO$14,Tjänster!HZ$14,IF($VB28=Tjänster!$HO$15,Tjänster!HZ$15,IF($VB28=Tjänster!$HO$16,Tjänster!HZ$16,IF($VB28=Tjänster!$HO$17,Tjänster!HZ$17,IF($VB28=Tjänster!$HO$18,Tjänster!HZ$18,IF($VB28=Tjänster!$HO$19,Tjänster!HZ$19,IF($VB28=Tjänster!$HO$20,Tjänster!HZ$20,IF($VB28=Tjänster!$HO$21,Tjänster!HZ$21,IF($VB28=Tjänster!$HO$22,Tjänster!HZ$22,IF($VB28=Tjänster!$HO$23,Tjänster!HZ$23,IF($VB28=Tjänster!$HO$24,Tjänster!HZ$24,IF($VB28=Tjänster!$HO$25,Tjänster!HZ$25,IF($VB28=Tjänster!$HO$26,Tjänster!HZ$26,IF($VB28=Tjänster!$HO$27,Tjänster!HZ$27,IF($VB28=Tjänster!$HO$28,Tjänster!HZ$28,""))))))))))))))))))))))))))</f>
        <v/>
      </c>
      <c r="VN28" s="36" t="str">
        <f>IF($VB28=Tjänster!$HO$3,Tjänster!IA$3,IF($VB28=Tjänster!$HO$4,Tjänster!IA$4,IF($VB28=Tjänster!$HO$5,Tjänster!IA$5,IF($VB28=Tjänster!$HO$6,Tjänster!IA$6,IF($VB28=Tjänster!$HO$7,Tjänster!IA$7,IF($VB28=Tjänster!$HO$8,Tjänster!IA$8,IF($VB28=Tjänster!$HO$9,Tjänster!IA$9,IF($VB28=Tjänster!$HO$10,Tjänster!IA$10,IF($VB28=Tjänster!$HO$11,Tjänster!IA$11,IF($VB28=Tjänster!$HO$12,Tjänster!IA$12,IF($VB28=Tjänster!$HO$13,Tjänster!IA$13,IF($VB28=Tjänster!$HO$14,Tjänster!IA$14,IF($VB28=Tjänster!$HO$15,Tjänster!IA$15,IF($VB28=Tjänster!$HO$16,Tjänster!IA$16,IF($VB28=Tjänster!$HO$17,Tjänster!IA$17,IF($VB28=Tjänster!$HO$18,Tjänster!IA$18,IF($VB28=Tjänster!$HO$19,Tjänster!IA$19,IF($VB28=Tjänster!$HO$20,Tjänster!IA$20,IF($VB28=Tjänster!$HO$21,Tjänster!IA$21,IF($VB28=Tjänster!$HO$22,Tjänster!IA$22,IF($VB28=Tjänster!$HO$23,Tjänster!IA$23,IF($VB28=Tjänster!$HO$24,Tjänster!IA$24,IF($VB28=Tjänster!$HO$25,Tjänster!IA$25,IF($VB28=Tjänster!$HO$26,Tjänster!IA$26,IF($VB28=Tjänster!$HO$27,Tjänster!IA$27,IF($VB28=Tjänster!$HO$28,Tjänster!IA$28,""))))))))))))))))))))))))))</f>
        <v/>
      </c>
      <c r="VO28" s="36" t="str">
        <f>IF($VB28=Tjänster!$HO$3,Tjänster!IB$3,IF($VB28=Tjänster!$HO$4,Tjänster!IB$4,IF($VB28=Tjänster!$HO$5,Tjänster!IB$5,IF($VB28=Tjänster!$HO$6,Tjänster!IB$6,IF($VB28=Tjänster!$HO$7,Tjänster!IB$7,IF($VB28=Tjänster!$HO$8,Tjänster!IB$8,IF($VB28=Tjänster!$HO$9,Tjänster!IB$9,IF($VB28=Tjänster!$HO$10,Tjänster!IB$10,IF($VB28=Tjänster!$HO$11,Tjänster!IB$11,IF($VB28=Tjänster!$HO$12,Tjänster!IB$12,IF($VB28=Tjänster!$HO$13,Tjänster!IB$13,IF($VB28=Tjänster!$HO$14,Tjänster!IB$14,IF($VB28=Tjänster!$HO$15,Tjänster!IB$15,IF($VB28=Tjänster!$HO$16,Tjänster!IB$16,IF($VB28=Tjänster!$HO$17,Tjänster!IB$17,IF($VB28=Tjänster!$HO$18,Tjänster!IB$18,IF($VB28=Tjänster!$HO$19,Tjänster!IB$19,IF($VB28=Tjänster!$HO$20,Tjänster!IB$20,IF($VB28=Tjänster!$HO$21,Tjänster!IB$21,IF($VB28=Tjänster!$HO$22,Tjänster!IB$22,IF($VB28=Tjänster!$HO$23,Tjänster!IB$23,IF($VB28=Tjänster!$HO$24,Tjänster!IB$24,IF($VB28=Tjänster!$HO$25,Tjänster!IB$25,IF($VB28=Tjänster!$HO$26,Tjänster!IB$26,IF($VB28=Tjänster!$HO$27,Tjänster!IB$27,IF($VB28=Tjänster!$HO$28,Tjänster!IB$28,""))))))))))))))))))))))))))</f>
        <v/>
      </c>
      <c r="VP28" s="36" t="str">
        <f>IF($VB28=Tjänster!$HO$3,Tjänster!IC$3,IF($VB28=Tjänster!$HO$4,Tjänster!IC$4,IF($VB28=Tjänster!$HO$5,Tjänster!IC$5,IF($VB28=Tjänster!$HO$6,Tjänster!IC$6,IF($VB28=Tjänster!$HO$7,Tjänster!IC$7,IF($VB28=Tjänster!$HO$8,Tjänster!IC$8,IF($VB28=Tjänster!$HO$9,Tjänster!IC$9,IF($VB28=Tjänster!$HO$10,Tjänster!IC$10,IF($VB28=Tjänster!$HO$11,Tjänster!IC$11,IF($VB28=Tjänster!$HO$12,Tjänster!IC$12,IF($VB28=Tjänster!$HO$13,Tjänster!IC$13,IF($VB28=Tjänster!$HO$14,Tjänster!IC$14,IF($VB28=Tjänster!$HO$15,Tjänster!IC$15,IF($VB28=Tjänster!$HO$16,Tjänster!IC$16,IF($VB28=Tjänster!$HO$17,Tjänster!IC$17,IF($VB28=Tjänster!$HO$18,Tjänster!IC$18,IF($VB28=Tjänster!$HO$19,Tjänster!IC$19,IF($VB28=Tjänster!$HO$20,Tjänster!IC$20,IF($VB28=Tjänster!$HO$21,Tjänster!IC$21,IF($VB28=Tjänster!$HO$22,Tjänster!IC$22,IF($VB28=Tjänster!$HO$23,Tjänster!IC$23,IF($VB28=Tjänster!$HO$24,Tjänster!IC$24,IF($VB28=Tjänster!$HO$25,Tjänster!IC$25,IF($VB28=Tjänster!$HO$26,Tjänster!IC$26,IF($VB28=Tjänster!$HO$27,Tjänster!IC$27,IF($VB28=Tjänster!$HO$28,Tjänster!IC$28,""))))))))))))))))))))))))))</f>
        <v/>
      </c>
      <c r="VQ28" s="36" t="str">
        <f>IF($VB28=Tjänster!$HO$3,Tjänster!ID$3,IF($VB28=Tjänster!$HO$4,Tjänster!ID$4,IF($VB28=Tjänster!$HO$5,Tjänster!ID$5,IF($VB28=Tjänster!$HO$6,Tjänster!ID$6,IF($VB28=Tjänster!$HO$7,Tjänster!ID$7,IF($VB28=Tjänster!$HO$8,Tjänster!ID$8,IF($VB28=Tjänster!$HO$9,Tjänster!ID$9,IF($VB28=Tjänster!$HO$10,Tjänster!ID$10,IF($VB28=Tjänster!$HO$11,Tjänster!ID$11,IF($VB28=Tjänster!$HO$12,Tjänster!ID$12,IF($VB28=Tjänster!$HO$13,Tjänster!ID$13,IF($VB28=Tjänster!$HO$14,Tjänster!ID$14,IF($VB28=Tjänster!$HO$15,Tjänster!ID$15,IF($VB28=Tjänster!$HO$16,Tjänster!ID$16,IF($VB28=Tjänster!$HO$17,Tjänster!ID$17,IF($VB28=Tjänster!$HO$18,Tjänster!ID$18,IF($VB28=Tjänster!$HO$19,Tjänster!ID$19,IF($VB28=Tjänster!$HO$20,Tjänster!ID$20,IF($VB28=Tjänster!$HO$21,Tjänster!ID$21,IF($VB28=Tjänster!$HO$22,Tjänster!ID$22,IF($VB28=Tjänster!$HO$23,Tjänster!ID$23,IF($VB28=Tjänster!$HO$24,Tjänster!ID$24,IF($VB28=Tjänster!$HO$25,Tjänster!ID$25,IF($VB28=Tjänster!$HO$26,Tjänster!ID$26,IF($VB28=Tjänster!$HO$27,Tjänster!ID$27,IF($VB28=Tjänster!$HO$28,Tjänster!ID$28,""))))))))))))))))))))))))))</f>
        <v/>
      </c>
      <c r="VR28" s="36" t="str">
        <f>IF($VB28=Tjänster!$HO$3,Tjänster!IE$3,IF($VB28=Tjänster!$HO$4,Tjänster!IE$4,IF($VB28=Tjänster!$HO$5,Tjänster!IE$5,IF($VB28=Tjänster!$HO$6,Tjänster!IE$6,IF($VB28=Tjänster!$HO$7,Tjänster!IE$7,IF($VB28=Tjänster!$HO$8,Tjänster!IE$8,IF($VB28=Tjänster!$HO$9,Tjänster!IE$9,IF($VB28=Tjänster!$HO$10,Tjänster!IE$10,IF($VB28=Tjänster!$HO$11,Tjänster!IE$11,IF($VB28=Tjänster!$HO$12,Tjänster!IE$12,IF($VB28=Tjänster!$HO$13,Tjänster!IE$13,IF($VB28=Tjänster!$HO$14,Tjänster!IE$14,IF($VB28=Tjänster!$HO$15,Tjänster!IE$15,IF($VB28=Tjänster!$HO$16,Tjänster!IE$16,IF($VB28=Tjänster!$HO$17,Tjänster!IE$17,IF($VB28=Tjänster!$HO$18,Tjänster!IE$18,IF($VB28=Tjänster!$HO$19,Tjänster!IE$19,IF($VB28=Tjänster!$HO$20,Tjänster!IE$20,IF($VB28=Tjänster!$HO$21,Tjänster!IE$21,IF($VB28=Tjänster!$HO$22,Tjänster!IE$22,IF($VB28=Tjänster!$HO$23,Tjänster!IE$23,IF($VB28=Tjänster!$HO$24,Tjänster!IE$24,IF($VB28=Tjänster!$HO$25,Tjänster!IE$25,IF($VB28=Tjänster!$HO$26,Tjänster!IE$26,IF($VB28=Tjänster!$HO$27,Tjänster!IE$27,IF($VB28=Tjänster!$HO$28,Tjänster!IE$28,""))))))))))))))))))))))))))</f>
        <v/>
      </c>
      <c r="VS28" s="36" t="str">
        <f>IF($VB28=Tjänster!$HO$3,Tjänster!IF$3,IF($VB28=Tjänster!$HO$4,Tjänster!IF$4,IF($VB28=Tjänster!$HO$5,Tjänster!IF$5,IF($VB28=Tjänster!$HO$6,Tjänster!IF$6,IF($VB28=Tjänster!$HO$7,Tjänster!IF$7,IF($VB28=Tjänster!$HO$8,Tjänster!IF$8,IF($VB28=Tjänster!$HO$9,Tjänster!IF$9,IF($VB28=Tjänster!$HO$10,Tjänster!IF$10,IF($VB28=Tjänster!$HO$11,Tjänster!IF$11,IF($VB28=Tjänster!$HO$12,Tjänster!IF$12,IF($VB28=Tjänster!$HO$13,Tjänster!IF$13,IF($VB28=Tjänster!$HO$14,Tjänster!IF$14,IF($VB28=Tjänster!$HO$15,Tjänster!IF$15,IF($VB28=Tjänster!$HO$16,Tjänster!IF$16,IF($VB28=Tjänster!$HO$17,Tjänster!IF$17,IF($VB28=Tjänster!$HO$18,Tjänster!IF$18,IF($VB28=Tjänster!$HO$19,Tjänster!IF$19,IF($VB28=Tjänster!$HO$20,Tjänster!IF$20,IF($VB28=Tjänster!$HO$21,Tjänster!IF$21,IF($VB28=Tjänster!$HO$22,Tjänster!IF$22,IF($VB28=Tjänster!$HO$23,Tjänster!IF$23,IF($VB28=Tjänster!$HO$24,Tjänster!IF$24,IF($VB28=Tjänster!$HO$25,Tjänster!IF$25,IF($VB28=Tjänster!$HO$26,Tjänster!IF$26,IF($VB28=Tjänster!$HO$27,Tjänster!IF$27,IF($VB28=Tjänster!$HO$28,Tjänster!IF$28,""))))))))))))))))))))))))))</f>
        <v/>
      </c>
      <c r="VT28" s="36" t="str">
        <f>IF($VB28=Tjänster!$HO$3,Tjänster!IG$3,IF($VB28=Tjänster!$HO$4,Tjänster!IG$4,IF($VB28=Tjänster!$HO$5,Tjänster!IG$5,IF($VB28=Tjänster!$HO$6,Tjänster!IG$6,IF($VB28=Tjänster!$HO$7,Tjänster!IG$7,IF($VB28=Tjänster!$HO$8,Tjänster!IG$8,IF($VB28=Tjänster!$HO$9,Tjänster!IG$9,IF($VB28=Tjänster!$HO$10,Tjänster!IG$10,IF($VB28=Tjänster!$HO$11,Tjänster!IG$11,IF($VB28=Tjänster!$HO$12,Tjänster!IG$12,IF($VB28=Tjänster!$HO$13,Tjänster!IG$13,IF($VB28=Tjänster!$HO$14,Tjänster!IG$14,IF($VB28=Tjänster!$HO$15,Tjänster!IG$15,IF($VB28=Tjänster!$HO$16,Tjänster!IG$16,IF($VB28=Tjänster!$HO$17,Tjänster!IG$17,IF($VB28=Tjänster!$HO$18,Tjänster!IG$18,IF($VB28=Tjänster!$HO$19,Tjänster!IG$19,IF($VB28=Tjänster!$HO$20,Tjänster!IG$20,IF($VB28=Tjänster!$HO$21,Tjänster!IG$21,IF($VB28=Tjänster!$HO$22,Tjänster!IG$22,IF($VB28=Tjänster!$HO$23,Tjänster!IG$23,IF($VB28=Tjänster!$HO$24,Tjänster!IG$24,IF($VB28=Tjänster!$HO$25,Tjänster!IG$25,IF($VB28=Tjänster!$HO$26,Tjänster!IG$26,IF($VB28=Tjänster!$HO$27,Tjänster!IG$27,IF($VB28=Tjänster!$HO$28,Tjänster!IG$28,""))))))))))))))))))))))))))</f>
        <v/>
      </c>
      <c r="VU28" s="36" t="str">
        <f>IF($VB28=Tjänster!$HO$3,Tjänster!IH$3,IF($VB28=Tjänster!$HO$4,Tjänster!IH$4,IF($VB28=Tjänster!$HO$5,Tjänster!IH$5,IF($VB28=Tjänster!$HO$6,Tjänster!IH$6,IF($VB28=Tjänster!$HO$7,Tjänster!IH$7,IF($VB28=Tjänster!$HO$8,Tjänster!IH$8,IF($VB28=Tjänster!$HO$9,Tjänster!IH$9,IF($VB28=Tjänster!$HO$10,Tjänster!IH$10,IF($VB28=Tjänster!$HO$11,Tjänster!IH$11,IF($VB28=Tjänster!$HO$12,Tjänster!IH$12,IF($VB28=Tjänster!$HO$13,Tjänster!IH$13,IF($VB28=Tjänster!$HO$14,Tjänster!IH$14,IF($VB28=Tjänster!$HO$15,Tjänster!IH$15,IF($VB28=Tjänster!$HO$16,Tjänster!IH$16,IF($VB28=Tjänster!$HO$17,Tjänster!IH$17,IF($VB28=Tjänster!$HO$18,Tjänster!IH$18,IF($VB28=Tjänster!$HO$19,Tjänster!IH$19,IF($VB28=Tjänster!$HO$20,Tjänster!IH$20,IF($VB28=Tjänster!$HO$21,Tjänster!IH$21,IF($VB28=Tjänster!$HO$22,Tjänster!IH$22,IF($VB28=Tjänster!$HO$23,Tjänster!IH$23,IF($VB28=Tjänster!$HO$24,Tjänster!IH$24,IF($VB28=Tjänster!$HO$25,Tjänster!IH$25,IF($VB28=Tjänster!$HO$26,Tjänster!IH$26,IF($VB28=Tjänster!$HO$27,Tjänster!IH$27,IF($VB28=Tjänster!$HO$28,Tjänster!IH$28,""))))))))))))))))))))))))))</f>
        <v/>
      </c>
      <c r="VV28" s="36" t="str">
        <f>IF($VB28=Tjänster!$HO$3,Tjänster!II$3,IF($VB28=Tjänster!$HO$4,Tjänster!II$4,IF($VB28=Tjänster!$HO$5,Tjänster!II$5,IF($VB28=Tjänster!$HO$6,Tjänster!II$6,IF($VB28=Tjänster!$HO$7,Tjänster!II$7,IF($VB28=Tjänster!$HO$8,Tjänster!II$8,IF($VB28=Tjänster!$HO$9,Tjänster!II$9,IF($VB28=Tjänster!$HO$10,Tjänster!II$10,IF($VB28=Tjänster!$HO$11,Tjänster!II$11,IF($VB28=Tjänster!$HO$12,Tjänster!II$12,IF($VB28=Tjänster!$HO$13,Tjänster!II$13,IF($VB28=Tjänster!$HO$14,Tjänster!II$14,IF($VB28=Tjänster!$HO$15,Tjänster!II$15,IF($VB28=Tjänster!$HO$16,Tjänster!II$16,IF($VB28=Tjänster!$HO$17,Tjänster!II$17,IF($VB28=Tjänster!$HO$18,Tjänster!II$18,IF($VB28=Tjänster!$HO$19,Tjänster!II$19,IF($VB28=Tjänster!$HO$20,Tjänster!II$20,IF($VB28=Tjänster!$HO$21,Tjänster!II$21,IF($VB28=Tjänster!$HO$22,Tjänster!II$22,IF($VB28=Tjänster!$HO$23,Tjänster!II$23,IF($VB28=Tjänster!$HO$24,Tjänster!II$24,IF($VB28=Tjänster!$HO$25,Tjänster!II$25,IF($VB28=Tjänster!$HO$26,Tjänster!II$26,IF($VB28=Tjänster!$HO$27,Tjänster!II$27,IF($VB28=Tjänster!$HO$28,Tjänster!II$28,""))))))))))))))))))))))))))</f>
        <v/>
      </c>
      <c r="WY28" s="36" t="str">
        <f t="shared" si="10"/>
        <v/>
      </c>
      <c r="WZ28" s="36" t="str">
        <f>IF($WY28=Tjänster!$IK$3,Tjänster!IL$3,IF($WY28=Tjänster!$IK$4,Tjänster!IL$4,IF($WY28=Tjänster!$IK$5,Tjänster!IL$5,IF($WY28=Tjänster!$IK$6,Tjänster!IL$6,IF($WY28=Tjänster!$IK$7,Tjänster!IL$7,IF($WY28=Tjänster!$IK$8,Tjänster!IL$8,IF($WY28=Tjänster!$IK$9,Tjänster!IL$9,IF($WY28=Tjänster!$IK$10,Tjänster!IL$10,IF($WY28=Tjänster!$IK$11,Tjänster!IL$11,IF($WY28=Tjänster!$IK$12,Tjänster!IL$12,IF($WY28=Tjänster!$IK$13,Tjänster!IL$13,IF($WY28=Tjänster!$IK$14,Tjänster!IL$14,IF($WY28=Tjänster!$IK$15,Tjänster!IL$15,IF($WY28=Tjänster!$IK$16,Tjänster!IL$16,IF($WY28=Tjänster!$IK$17,Tjänster!IL$17,IF($WY28=Tjänster!$IK$18,Tjänster!IL$18,IF($WY28=Tjänster!$IK$19,Tjänster!IL$19,IF($WY28=Tjänster!$IK$20,Tjänster!IL$20,IF($WY28=Tjänster!$IK$21,Tjänster!IL$21,IF($WY28=Tjänster!$IK$22,Tjänster!IL$22,IF($WY28=Tjänster!$IK$23,Tjänster!IL$23,IF($WY28=Tjänster!$IK$24,Tjänster!IL$24,IF($WY28=Tjänster!$IK$25,Tjänster!IL$25,IF($WY28=Tjänster!$IK$26,Tjänster!IL$26,IF($WY28=Tjänster!$IK$27,Tjänster!IL$27,IF($WY28=Tjänster!$IK$28,Tjänster!IL$28,""))))))))))))))))))))))))))</f>
        <v/>
      </c>
      <c r="XA28" s="36" t="str">
        <f>IF($WY28=Tjänster!$IK$3,Tjänster!IM$3,IF($WY28=Tjänster!$IK$4,Tjänster!IM$4,IF($WY28=Tjänster!$IK$5,Tjänster!IM$5,IF($WY28=Tjänster!$IK$6,Tjänster!IM$6,IF($WY28=Tjänster!$IK$7,Tjänster!IM$7,IF($WY28=Tjänster!$IK$8,Tjänster!IM$8,IF($WY28=Tjänster!$IK$9,Tjänster!IM$9,IF($WY28=Tjänster!$IK$10,Tjänster!IM$10,IF($WY28=Tjänster!$IK$11,Tjänster!IM$11,IF($WY28=Tjänster!$IK$12,Tjänster!IM$12,IF($WY28=Tjänster!$IK$13,Tjänster!IM$13,IF($WY28=Tjänster!$IK$14,Tjänster!IM$14,IF($WY28=Tjänster!$IK$15,Tjänster!IM$15,IF($WY28=Tjänster!$IK$16,Tjänster!IM$16,IF($WY28=Tjänster!$IK$17,Tjänster!IM$17,IF($WY28=Tjänster!$IK$18,Tjänster!IM$18,IF($WY28=Tjänster!$IK$19,Tjänster!IM$19,IF($WY28=Tjänster!$IK$20,Tjänster!IM$20,IF($WY28=Tjänster!$IK$21,Tjänster!IM$21,IF($WY28=Tjänster!$IK$22,Tjänster!IM$22,IF($WY28=Tjänster!$IK$23,Tjänster!IM$23,IF($WY28=Tjänster!$IK$24,Tjänster!IM$24,IF($WY28=Tjänster!$IK$25,Tjänster!IM$25,IF($WY28=Tjänster!$IK$26,Tjänster!IM$26,IF($WY28=Tjänster!$IK$27,Tjänster!IM$27,IF($WY28=Tjänster!$IK$28,Tjänster!IM$28,""))))))))))))))))))))))))))</f>
        <v/>
      </c>
      <c r="XB28" s="36" t="str">
        <f>IF($WY28=Tjänster!$IK$3,Tjänster!IN$3,IF($WY28=Tjänster!$IK$4,Tjänster!IN$4,IF($WY28=Tjänster!$IK$5,Tjänster!IN$5,IF($WY28=Tjänster!$IK$6,Tjänster!IN$6,IF($WY28=Tjänster!$IK$7,Tjänster!IN$7,IF($WY28=Tjänster!$IK$8,Tjänster!IN$8,IF($WY28=Tjänster!$IK$9,Tjänster!IN$9,IF($WY28=Tjänster!$IK$10,Tjänster!IN$10,IF($WY28=Tjänster!$IK$11,Tjänster!IN$11,IF($WY28=Tjänster!$IK$12,Tjänster!IN$12,IF($WY28=Tjänster!$IK$13,Tjänster!IN$13,IF($WY28=Tjänster!$IK$14,Tjänster!IN$14,IF($WY28=Tjänster!$IK$15,Tjänster!IN$15,IF($WY28=Tjänster!$IK$16,Tjänster!IN$16,IF($WY28=Tjänster!$IK$17,Tjänster!IN$17,IF($WY28=Tjänster!$IK$18,Tjänster!IN$18,IF($WY28=Tjänster!$IK$19,Tjänster!IN$19,IF($WY28=Tjänster!$IK$20,Tjänster!IN$20,IF($WY28=Tjänster!$IK$21,Tjänster!IN$21,IF($WY28=Tjänster!$IK$22,Tjänster!IN$22,IF($WY28=Tjänster!$IK$23,Tjänster!IN$23,IF($WY28=Tjänster!$IK$24,Tjänster!IN$24,IF($WY28=Tjänster!$IK$25,Tjänster!IN$25,IF($WY28=Tjänster!$IK$26,Tjänster!IN$26,IF($WY28=Tjänster!$IK$27,Tjänster!IN$27,IF($WY28=Tjänster!$IK$28,Tjänster!IN$28,""))))))))))))))))))))))))))</f>
        <v/>
      </c>
      <c r="XC28" s="36" t="str">
        <f>IF($WY28=Tjänster!$IK$3,Tjänster!IO$3,IF($WY28=Tjänster!$IK$4,Tjänster!IO$4,IF($WY28=Tjänster!$IK$5,Tjänster!IO$5,IF($WY28=Tjänster!$IK$6,Tjänster!IO$6,IF($WY28=Tjänster!$IK$7,Tjänster!IO$7,IF($WY28=Tjänster!$IK$8,Tjänster!IO$8,IF($WY28=Tjänster!$IK$9,Tjänster!IO$9,IF($WY28=Tjänster!$IK$10,Tjänster!IO$10,IF($WY28=Tjänster!$IK$11,Tjänster!IO$11,IF($WY28=Tjänster!$IK$12,Tjänster!IO$12,IF($WY28=Tjänster!$IK$13,Tjänster!IO$13,IF($WY28=Tjänster!$IK$14,Tjänster!IO$14,IF($WY28=Tjänster!$IK$15,Tjänster!IO$15,IF($WY28=Tjänster!$IK$16,Tjänster!IO$16,IF($WY28=Tjänster!$IK$17,Tjänster!IO$17,IF($WY28=Tjänster!$IK$18,Tjänster!IO$18,IF($WY28=Tjänster!$IK$19,Tjänster!IO$19,IF($WY28=Tjänster!$IK$20,Tjänster!IO$20,IF($WY28=Tjänster!$IK$21,Tjänster!IO$21,IF($WY28=Tjänster!$IK$22,Tjänster!IO$22,IF($WY28=Tjänster!$IK$23,Tjänster!IO$23,IF($WY28=Tjänster!$IK$24,Tjänster!IO$24,IF($WY28=Tjänster!$IK$25,Tjänster!IO$25,IF($WY28=Tjänster!$IK$26,Tjänster!IO$26,IF($WY28=Tjänster!$IK$27,Tjänster!IO$27,IF($WY28=Tjänster!$IK$28,Tjänster!IO$28,""))))))))))))))))))))))))))</f>
        <v/>
      </c>
      <c r="XD28" s="36" t="str">
        <f>IF($WY28=Tjänster!$IK$3,Tjänster!IP$3,IF($WY28=Tjänster!$IK$4,Tjänster!IP$4,IF($WY28=Tjänster!$IK$5,Tjänster!IP$5,IF($WY28=Tjänster!$IK$6,Tjänster!IP$6,IF($WY28=Tjänster!$IK$7,Tjänster!IP$7,IF($WY28=Tjänster!$IK$8,Tjänster!IP$8,IF($WY28=Tjänster!$IK$9,Tjänster!IP$9,IF($WY28=Tjänster!$IK$10,Tjänster!IP$10,IF($WY28=Tjänster!$IK$11,Tjänster!IP$11,IF($WY28=Tjänster!$IK$12,Tjänster!IP$12,IF($WY28=Tjänster!$IK$13,Tjänster!IP$13,IF($WY28=Tjänster!$IK$14,Tjänster!IP$14,IF($WY28=Tjänster!$IK$15,Tjänster!IP$15,IF($WY28=Tjänster!$IK$16,Tjänster!IP$16,IF($WY28=Tjänster!$IK$17,Tjänster!IP$17,IF($WY28=Tjänster!$IK$18,Tjänster!IP$18,IF($WY28=Tjänster!$IK$19,Tjänster!IP$19,IF($WY28=Tjänster!$IK$20,Tjänster!IP$20,IF($WY28=Tjänster!$IK$21,Tjänster!IP$21,IF($WY28=Tjänster!$IK$22,Tjänster!IP$22,IF($WY28=Tjänster!$IK$23,Tjänster!IP$23,IF($WY28=Tjänster!$IK$24,Tjänster!IP$24,IF($WY28=Tjänster!$IK$25,Tjänster!IP$25,IF($WY28=Tjänster!$IK$26,Tjänster!IP$26,IF($WY28=Tjänster!$IK$27,Tjänster!IP$27,IF($WY28=Tjänster!$IK$28,Tjänster!IP$28,""))))))))))))))))))))))))))</f>
        <v/>
      </c>
      <c r="XE28" s="36" t="str">
        <f>IF($WY28=Tjänster!$IK$3,Tjänster!IQ$3,IF($WY28=Tjänster!$IK$4,Tjänster!IQ$4,IF($WY28=Tjänster!$IK$5,Tjänster!IQ$5,IF($WY28=Tjänster!$IK$6,Tjänster!IQ$6,IF($WY28=Tjänster!$IK$7,Tjänster!IQ$7,IF($WY28=Tjänster!$IK$8,Tjänster!IQ$8,IF($WY28=Tjänster!$IK$9,Tjänster!IQ$9,IF($WY28=Tjänster!$IK$10,Tjänster!IQ$10,IF($WY28=Tjänster!$IK$11,Tjänster!IQ$11,IF($WY28=Tjänster!$IK$12,Tjänster!IQ$12,IF($WY28=Tjänster!$IK$13,Tjänster!IQ$13,IF($WY28=Tjänster!$IK$14,Tjänster!IQ$14,IF($WY28=Tjänster!$IK$15,Tjänster!IQ$15,IF($WY28=Tjänster!$IK$16,Tjänster!IQ$16,IF($WY28=Tjänster!$IK$17,Tjänster!IQ$17,IF($WY28=Tjänster!$IK$18,Tjänster!IQ$18,IF($WY28=Tjänster!$IK$19,Tjänster!IQ$19,IF($WY28=Tjänster!$IK$20,Tjänster!IQ$20,IF($WY28=Tjänster!$IK$21,Tjänster!IQ$21,IF($WY28=Tjänster!$IK$22,Tjänster!IQ$22,IF($WY28=Tjänster!$IK$23,Tjänster!IQ$23,IF($WY28=Tjänster!$IK$24,Tjänster!IQ$24,IF($WY28=Tjänster!$IK$25,Tjänster!IQ$25,IF($WY28=Tjänster!$IK$26,Tjänster!IQ$26,IF($WY28=Tjänster!$IK$27,Tjänster!IQ$27,IF($WY28=Tjänster!$IK$28,Tjänster!IQ$28,""))))))))))))))))))))))))))</f>
        <v/>
      </c>
      <c r="XF28" s="36" t="str">
        <f>IF($WY28=Tjänster!$IK$3,Tjänster!IR$3,IF($WY28=Tjänster!$IK$4,Tjänster!IR$4,IF($WY28=Tjänster!$IK$5,Tjänster!IR$5,IF($WY28=Tjänster!$IK$6,Tjänster!IR$6,IF($WY28=Tjänster!$IK$7,Tjänster!IR$7,IF($WY28=Tjänster!$IK$8,Tjänster!IR$8,IF($WY28=Tjänster!$IK$9,Tjänster!IR$9,IF($WY28=Tjänster!$IK$10,Tjänster!IR$10,IF($WY28=Tjänster!$IK$11,Tjänster!IR$11,IF($WY28=Tjänster!$IK$12,Tjänster!IR$12,IF($WY28=Tjänster!$IK$13,Tjänster!IR$13,IF($WY28=Tjänster!$IK$14,Tjänster!IR$14,IF($WY28=Tjänster!$IK$15,Tjänster!IR$15,IF($WY28=Tjänster!$IK$16,Tjänster!IR$16,IF($WY28=Tjänster!$IK$17,Tjänster!IR$17,IF($WY28=Tjänster!$IK$18,Tjänster!IR$18,IF($WY28=Tjänster!$IK$19,Tjänster!IR$19,IF($WY28=Tjänster!$IK$20,Tjänster!IR$20,IF($WY28=Tjänster!$IK$21,Tjänster!IR$21,IF($WY28=Tjänster!$IK$22,Tjänster!IR$22,IF($WY28=Tjänster!$IK$23,Tjänster!IR$23,IF($WY28=Tjänster!$IK$24,Tjänster!IR$24,IF($WY28=Tjänster!$IK$25,Tjänster!IR$25,IF($WY28=Tjänster!$IK$26,Tjänster!IR$26,IF($WY28=Tjänster!$IK$27,Tjänster!IR$27,IF($WY28=Tjänster!$IK$28,Tjänster!IR$28,""))))))))))))))))))))))))))</f>
        <v/>
      </c>
      <c r="XG28" s="36" t="str">
        <f>IF($WY28=Tjänster!$IK$3,Tjänster!IS$3,IF($WY28=Tjänster!$IK$4,Tjänster!IS$4,IF($WY28=Tjänster!$IK$5,Tjänster!IS$5,IF($WY28=Tjänster!$IK$6,Tjänster!IS$6,IF($WY28=Tjänster!$IK$7,Tjänster!IS$7,IF($WY28=Tjänster!$IK$8,Tjänster!IS$8,IF($WY28=Tjänster!$IK$9,Tjänster!IS$9,IF($WY28=Tjänster!$IK$10,Tjänster!IS$10,IF($WY28=Tjänster!$IK$11,Tjänster!IS$11,IF($WY28=Tjänster!$IK$12,Tjänster!IS$12,IF($WY28=Tjänster!$IK$13,Tjänster!IS$13,IF($WY28=Tjänster!$IK$14,Tjänster!IS$14,IF($WY28=Tjänster!$IK$15,Tjänster!IS$15,IF($WY28=Tjänster!$IK$16,Tjänster!IS$16,IF($WY28=Tjänster!$IK$17,Tjänster!IS$17,IF($WY28=Tjänster!$IK$18,Tjänster!IS$18,IF($WY28=Tjänster!$IK$19,Tjänster!IS$19,IF($WY28=Tjänster!$IK$20,Tjänster!IS$20,IF($WY28=Tjänster!$IK$21,Tjänster!IS$21,IF($WY28=Tjänster!$IK$22,Tjänster!IS$22,IF($WY28=Tjänster!$IK$23,Tjänster!IS$23,IF($WY28=Tjänster!$IK$24,Tjänster!IS$24,IF($WY28=Tjänster!$IK$25,Tjänster!IS$25,IF($WY28=Tjänster!$IK$26,Tjänster!IS$26,IF($WY28=Tjänster!$IK$27,Tjänster!IS$27,IF($WY28=Tjänster!$IK$28,Tjänster!IS$28,""))))))))))))))))))))))))))</f>
        <v/>
      </c>
      <c r="XH28" s="36" t="str">
        <f>IF($WY28=Tjänster!$IK$3,Tjänster!IT$3,IF($WY28=Tjänster!$IK$4,Tjänster!IT$4,IF($WY28=Tjänster!$IK$5,Tjänster!IT$5,IF($WY28=Tjänster!$IK$6,Tjänster!IT$6,IF($WY28=Tjänster!$IK$7,Tjänster!IT$7,IF($WY28=Tjänster!$IK$8,Tjänster!IT$8,IF($WY28=Tjänster!$IK$9,Tjänster!IT$9,IF($WY28=Tjänster!$IK$10,Tjänster!IT$10,IF($WY28=Tjänster!$IK$11,Tjänster!IT$11,IF($WY28=Tjänster!$IK$12,Tjänster!IT$12,IF($WY28=Tjänster!$IK$13,Tjänster!IT$13,IF($WY28=Tjänster!$IK$14,Tjänster!IT$14,IF($WY28=Tjänster!$IK$15,Tjänster!IT$15,IF($WY28=Tjänster!$IK$16,Tjänster!IT$16,IF($WY28=Tjänster!$IK$17,Tjänster!IT$17,IF($WY28=Tjänster!$IK$18,Tjänster!IT$18,IF($WY28=Tjänster!$IK$19,Tjänster!IT$19,IF($WY28=Tjänster!$IK$20,Tjänster!IT$20,IF($WY28=Tjänster!$IK$21,Tjänster!IT$21,IF($WY28=Tjänster!$IK$22,Tjänster!IT$22,IF($WY28=Tjänster!$IK$23,Tjänster!IT$23,IF($WY28=Tjänster!$IK$24,Tjänster!IT$24,IF($WY28=Tjänster!$IK$25,Tjänster!IT$25,IF($WY28=Tjänster!$IK$26,Tjänster!IT$26,IF($WY28=Tjänster!$IK$27,Tjänster!IT$27,IF($WY28=Tjänster!$IK$28,Tjänster!IT$28,""))))))))))))))))))))))))))</f>
        <v/>
      </c>
      <c r="XI28" s="36" t="str">
        <f>IF($WY28=Tjänster!$IK$3,Tjänster!IU$3,IF($WY28=Tjänster!$IK$4,Tjänster!IU$4,IF($WY28=Tjänster!$IK$5,Tjänster!IU$5,IF($WY28=Tjänster!$IK$6,Tjänster!IU$6,IF($WY28=Tjänster!$IK$7,Tjänster!IU$7,IF($WY28=Tjänster!$IK$8,Tjänster!IU$8,IF($WY28=Tjänster!$IK$9,Tjänster!IU$9,IF($WY28=Tjänster!$IK$10,Tjänster!IU$10,IF($WY28=Tjänster!$IK$11,Tjänster!IU$11,IF($WY28=Tjänster!$IK$12,Tjänster!IU$12,IF($WY28=Tjänster!$IK$13,Tjänster!IU$13,IF($WY28=Tjänster!$IK$14,Tjänster!IU$14,IF($WY28=Tjänster!$IK$15,Tjänster!IU$15,IF($WY28=Tjänster!$IK$16,Tjänster!IU$16,IF($WY28=Tjänster!$IK$17,Tjänster!IU$17,IF($WY28=Tjänster!$IK$18,Tjänster!IU$18,IF($WY28=Tjänster!$IK$19,Tjänster!IU$19,IF($WY28=Tjänster!$IK$20,Tjänster!IU$20,IF($WY28=Tjänster!$IK$21,Tjänster!IU$21,IF($WY28=Tjänster!$IK$22,Tjänster!IU$22,IF($WY28=Tjänster!$IK$23,Tjänster!IU$23,IF($WY28=Tjänster!$IK$24,Tjänster!IU$24,IF($WY28=Tjänster!$IK$25,Tjänster!IU$25,IF($WY28=Tjänster!$IK$26,Tjänster!IU$26,IF($WY28=Tjänster!$IK$27,Tjänster!IU$27,IF($WY28=Tjänster!$IK$28,Tjänster!IU$28,""))))))))))))))))))))))))))</f>
        <v/>
      </c>
      <c r="XJ28" s="36" t="str">
        <f>IF($WY28=Tjänster!$IK$3,Tjänster!IV$3,IF($WY28=Tjänster!$IK$4,Tjänster!IV$4,IF($WY28=Tjänster!$IK$5,Tjänster!IV$5,IF($WY28=Tjänster!$IK$6,Tjänster!IV$6,IF($WY28=Tjänster!$IK$7,Tjänster!IV$7,IF($WY28=Tjänster!$IK$8,Tjänster!IV$8,IF($WY28=Tjänster!$IK$9,Tjänster!IV$9,IF($WY28=Tjänster!$IK$10,Tjänster!IV$10,IF($WY28=Tjänster!$IK$11,Tjänster!IV$11,IF($WY28=Tjänster!$IK$12,Tjänster!IV$12,IF($WY28=Tjänster!$IK$13,Tjänster!IV$13,IF($WY28=Tjänster!$IK$14,Tjänster!IV$14,IF($WY28=Tjänster!$IK$15,Tjänster!IV$15,IF($WY28=Tjänster!$IK$16,Tjänster!IV$16,IF($WY28=Tjänster!$IK$17,Tjänster!IV$17,IF($WY28=Tjänster!$IK$18,Tjänster!IV$18,IF($WY28=Tjänster!$IK$19,Tjänster!IV$19,IF($WY28=Tjänster!$IK$20,Tjänster!IV$20,IF($WY28=Tjänster!$IK$21,Tjänster!IV$21,IF($WY28=Tjänster!$IK$22,Tjänster!IV$22,IF($WY28=Tjänster!$IK$23,Tjänster!IV$23,IF($WY28=Tjänster!$IK$24,Tjänster!IV$24,IF($WY28=Tjänster!$IK$25,Tjänster!IV$25,IF($WY28=Tjänster!$IK$26,Tjänster!IV$26,IF($WY28=Tjänster!$IK$27,Tjänster!IV$27,IF($WY28=Tjänster!$IK$28,Tjänster!IV$28,""))))))))))))))))))))))))))</f>
        <v/>
      </c>
      <c r="XK28" s="36" t="str">
        <f>IF($WY28=Tjänster!$IK$3,Tjänster!IW$3,IF($WY28=Tjänster!$IK$4,Tjänster!IW$4,IF($WY28=Tjänster!$IK$5,Tjänster!IW$5,IF($WY28=Tjänster!$IK$6,Tjänster!IW$6,IF($WY28=Tjänster!$IK$7,Tjänster!IW$7,IF($WY28=Tjänster!$IK$8,Tjänster!IW$8,IF($WY28=Tjänster!$IK$9,Tjänster!IW$9,IF($WY28=Tjänster!$IK$10,Tjänster!IW$10,IF($WY28=Tjänster!$IK$11,Tjänster!IW$11,IF($WY28=Tjänster!$IK$12,Tjänster!IW$12,IF($WY28=Tjänster!$IK$13,Tjänster!IW$13,IF($WY28=Tjänster!$IK$14,Tjänster!IW$14,IF($WY28=Tjänster!$IK$15,Tjänster!IW$15,IF($WY28=Tjänster!$IK$16,Tjänster!IW$16,IF($WY28=Tjänster!$IK$17,Tjänster!IW$17,IF($WY28=Tjänster!$IK$18,Tjänster!IW$18,IF($WY28=Tjänster!$IK$19,Tjänster!IW$19,IF($WY28=Tjänster!$IK$20,Tjänster!IW$20,IF($WY28=Tjänster!$IK$21,Tjänster!IW$21,IF($WY28=Tjänster!$IK$22,Tjänster!IW$22,IF($WY28=Tjänster!$IK$23,Tjänster!IW$23,IF($WY28=Tjänster!$IK$24,Tjänster!IW$24,IF($WY28=Tjänster!$IK$25,Tjänster!IW$25,IF($WY28=Tjänster!$IK$26,Tjänster!IW$26,IF($WY28=Tjänster!$IK$27,Tjänster!IW$27,IF($WY28=Tjänster!$IK$28,Tjänster!IW$28,""))))))))))))))))))))))))))</f>
        <v/>
      </c>
      <c r="XL28" s="36" t="str">
        <f>IF($WY28=Tjänster!$IK$3,Tjänster!IX$3,IF($WY28=Tjänster!$IK$4,Tjänster!IX$4,IF($WY28=Tjänster!$IK$5,Tjänster!IX$5,IF($WY28=Tjänster!$IK$6,Tjänster!IX$6,IF($WY28=Tjänster!$IK$7,Tjänster!IX$7,IF($WY28=Tjänster!$IK$8,Tjänster!IX$8,IF($WY28=Tjänster!$IK$9,Tjänster!IX$9,IF($WY28=Tjänster!$IK$10,Tjänster!IX$10,IF($WY28=Tjänster!$IK$11,Tjänster!IX$11,IF($WY28=Tjänster!$IK$12,Tjänster!IX$12,IF($WY28=Tjänster!$IK$13,Tjänster!IX$13,IF($WY28=Tjänster!$IK$14,Tjänster!IX$14,IF($WY28=Tjänster!$IK$15,Tjänster!IX$15,IF($WY28=Tjänster!$IK$16,Tjänster!IX$16,IF($WY28=Tjänster!$IK$17,Tjänster!IX$17,IF($WY28=Tjänster!$IK$18,Tjänster!IX$18,IF($WY28=Tjänster!$IK$19,Tjänster!IX$19,IF($WY28=Tjänster!$IK$20,Tjänster!IX$20,IF($WY28=Tjänster!$IK$21,Tjänster!IX$21,IF($WY28=Tjänster!$IK$22,Tjänster!IX$22,IF($WY28=Tjänster!$IK$23,Tjänster!IX$23,IF($WY28=Tjänster!$IK$24,Tjänster!IX$24,IF($WY28=Tjänster!$IK$25,Tjänster!IX$25,IF($WY28=Tjänster!$IK$26,Tjänster!IX$26,IF($WY28=Tjänster!$IK$27,Tjänster!IX$27,IF($WY28=Tjänster!$IK$28,Tjänster!IX$28,""))))))))))))))))))))))))))</f>
        <v/>
      </c>
      <c r="XM28" s="36" t="str">
        <f>IF($WY28=Tjänster!$IK$3,Tjänster!IY$3,IF($WY28=Tjänster!$IK$4,Tjänster!IY$4,IF($WY28=Tjänster!$IK$5,Tjänster!IY$5,IF($WY28=Tjänster!$IK$6,Tjänster!IY$6,IF($WY28=Tjänster!$IK$7,Tjänster!IY$7,IF($WY28=Tjänster!$IK$8,Tjänster!IY$8,IF($WY28=Tjänster!$IK$9,Tjänster!IY$9,IF($WY28=Tjänster!$IK$10,Tjänster!IY$10,IF($WY28=Tjänster!$IK$11,Tjänster!IY$11,IF($WY28=Tjänster!$IK$12,Tjänster!IY$12,IF($WY28=Tjänster!$IK$13,Tjänster!IY$13,IF($WY28=Tjänster!$IK$14,Tjänster!IY$14,IF($WY28=Tjänster!$IK$15,Tjänster!IY$15,IF($WY28=Tjänster!$IK$16,Tjänster!IY$16,IF($WY28=Tjänster!$IK$17,Tjänster!IY$17,IF($WY28=Tjänster!$IK$18,Tjänster!IY$18,IF($WY28=Tjänster!$IK$19,Tjänster!IY$19,IF($WY28=Tjänster!$IK$20,Tjänster!IY$20,IF($WY28=Tjänster!$IK$21,Tjänster!IY$21,IF($WY28=Tjänster!$IK$22,Tjänster!IY$22,IF($WY28=Tjänster!$IK$23,Tjänster!IY$23,IF($WY28=Tjänster!$IK$24,Tjänster!IY$24,IF($WY28=Tjänster!$IK$25,Tjänster!IY$25,IF($WY28=Tjänster!$IK$26,Tjänster!IY$26,IF($WY28=Tjänster!$IK$27,Tjänster!IY$27,IF($WY28=Tjänster!$IK$28,Tjänster!IY$28,""))))))))))))))))))))))))))</f>
        <v/>
      </c>
      <c r="XN28" s="36" t="str">
        <f>IF($WY28=Tjänster!$IK$3,Tjänster!IZ$3,IF($WY28=Tjänster!$IK$4,Tjänster!IZ$4,IF($WY28=Tjänster!$IK$5,Tjänster!IZ$5,IF($WY28=Tjänster!$IK$6,Tjänster!IZ$6,IF($WY28=Tjänster!$IK$7,Tjänster!IZ$7,IF($WY28=Tjänster!$IK$8,Tjänster!IZ$8,IF($WY28=Tjänster!$IK$9,Tjänster!IZ$9,IF($WY28=Tjänster!$IK$10,Tjänster!IZ$10,IF($WY28=Tjänster!$IK$11,Tjänster!IZ$11,IF($WY28=Tjänster!$IK$12,Tjänster!IZ$12,IF($WY28=Tjänster!$IK$13,Tjänster!IZ$13,IF($WY28=Tjänster!$IK$14,Tjänster!IZ$14,IF($WY28=Tjänster!$IK$15,Tjänster!IZ$15,IF($WY28=Tjänster!$IK$16,Tjänster!IZ$16,IF($WY28=Tjänster!$IK$17,Tjänster!IZ$17,IF($WY28=Tjänster!$IK$18,Tjänster!IZ$18,IF($WY28=Tjänster!$IK$19,Tjänster!IZ$19,IF($WY28=Tjänster!$IK$20,Tjänster!IZ$20,IF($WY28=Tjänster!$IK$21,Tjänster!IZ$21,IF($WY28=Tjänster!$IK$22,Tjänster!IZ$22,IF($WY28=Tjänster!$IK$23,Tjänster!IZ$23,IF($WY28=Tjänster!$IK$24,Tjänster!IZ$24,IF($WY28=Tjänster!$IK$25,Tjänster!IZ$25,IF($WY28=Tjänster!$IK$26,Tjänster!IZ$26,IF($WY28=Tjänster!$IK$27,Tjänster!IZ$27,IF($WY28=Tjänster!$IK$28,Tjänster!IZ$28,""))))))))))))))))))))))))))</f>
        <v/>
      </c>
      <c r="XO28" s="36" t="str">
        <f>IF($WY28=Tjänster!$IK$3,Tjänster!JA$3,IF($WY28=Tjänster!$IK$4,Tjänster!JA$4,IF($WY28=Tjänster!$IK$5,Tjänster!JA$5,IF($WY28=Tjänster!$IK$6,Tjänster!JA$6,IF($WY28=Tjänster!$IK$7,Tjänster!JA$7,IF($WY28=Tjänster!$IK$8,Tjänster!JA$8,IF($WY28=Tjänster!$IK$9,Tjänster!JA$9,IF($WY28=Tjänster!$IK$10,Tjänster!JA$10,IF($WY28=Tjänster!$IK$11,Tjänster!JA$11,IF($WY28=Tjänster!$IK$12,Tjänster!JA$12,IF($WY28=Tjänster!$IK$13,Tjänster!JA$13,IF($WY28=Tjänster!$IK$14,Tjänster!JA$14,IF($WY28=Tjänster!$IK$15,Tjänster!JA$15,IF($WY28=Tjänster!$IK$16,Tjänster!JA$16,IF($WY28=Tjänster!$IK$17,Tjänster!JA$17,IF($WY28=Tjänster!$IK$18,Tjänster!JA$18,IF($WY28=Tjänster!$IK$19,Tjänster!JA$19,IF($WY28=Tjänster!$IK$20,Tjänster!JA$20,IF($WY28=Tjänster!$IK$21,Tjänster!JA$21,IF($WY28=Tjänster!$IK$22,Tjänster!JA$22,IF($WY28=Tjänster!$IK$23,Tjänster!JA$23,IF($WY28=Tjänster!$IK$24,Tjänster!JA$24,IF($WY28=Tjänster!$IK$25,Tjänster!JA$25,IF($WY28=Tjänster!$IK$26,Tjänster!JA$26,IF($WY28=Tjänster!$IK$27,Tjänster!JA$27,IF($WY28=Tjänster!$IK$28,Tjänster!JA$28,""))))))))))))))))))))))))))</f>
        <v/>
      </c>
      <c r="XP28" s="36" t="str">
        <f>IF($WY28=Tjänster!$IK$3,Tjänster!JB$3,IF($WY28=Tjänster!$IK$4,Tjänster!JB$4,IF($WY28=Tjänster!$IK$5,Tjänster!JB$5,IF($WY28=Tjänster!$IK$6,Tjänster!JB$6,IF($WY28=Tjänster!$IK$7,Tjänster!JB$7,IF($WY28=Tjänster!$IK$8,Tjänster!JB$8,IF($WY28=Tjänster!$IK$9,Tjänster!JB$9,IF($WY28=Tjänster!$IK$10,Tjänster!JB$10,IF($WY28=Tjänster!$IK$11,Tjänster!JB$11,IF($WY28=Tjänster!$IK$12,Tjänster!JB$12,IF($WY28=Tjänster!$IK$13,Tjänster!JB$13,IF($WY28=Tjänster!$IK$14,Tjänster!JB$14,IF($WY28=Tjänster!$IK$15,Tjänster!JB$15,IF($WY28=Tjänster!$IK$16,Tjänster!JB$16,IF($WY28=Tjänster!$IK$17,Tjänster!JB$17,IF($WY28=Tjänster!$IK$18,Tjänster!JB$18,IF($WY28=Tjänster!$IK$19,Tjänster!JB$19,IF($WY28=Tjänster!$IK$20,Tjänster!JB$20,IF($WY28=Tjänster!$IK$21,Tjänster!JB$21,IF($WY28=Tjänster!$IK$22,Tjänster!JB$22,IF($WY28=Tjänster!$IK$23,Tjänster!JB$23,IF($WY28=Tjänster!$IK$24,Tjänster!JB$24,IF($WY28=Tjänster!$IK$25,Tjänster!JB$25,IF($WY28=Tjänster!$IK$26,Tjänster!JB$26,IF($WY28=Tjänster!$IK$27,Tjänster!JB$27,IF($WY28=Tjänster!$IK$28,Tjänster!JB$28,""))))))))))))))))))))))))))</f>
        <v/>
      </c>
      <c r="XQ28" s="36" t="str">
        <f>IF($WY28=Tjänster!$IK$3,Tjänster!JC$3,IF($WY28=Tjänster!$IK$4,Tjänster!JC$4,IF($WY28=Tjänster!$IK$5,Tjänster!JC$5,IF($WY28=Tjänster!$IK$6,Tjänster!JC$6,IF($WY28=Tjänster!$IK$7,Tjänster!JC$7,IF($WY28=Tjänster!$IK$8,Tjänster!JC$8,IF($WY28=Tjänster!$IK$9,Tjänster!JC$9,IF($WY28=Tjänster!$IK$10,Tjänster!JC$10,IF($WY28=Tjänster!$IK$11,Tjänster!JC$11,IF($WY28=Tjänster!$IK$12,Tjänster!JC$12,IF($WY28=Tjänster!$IK$13,Tjänster!JC$13,IF($WY28=Tjänster!$IK$14,Tjänster!JC$14,IF($WY28=Tjänster!$IK$15,Tjänster!JC$15,IF($WY28=Tjänster!$IK$16,Tjänster!JC$16,IF($WY28=Tjänster!$IK$17,Tjänster!JC$17,IF($WY28=Tjänster!$IK$18,Tjänster!JC$18,IF($WY28=Tjänster!$IK$19,Tjänster!JC$19,IF($WY28=Tjänster!$IK$20,Tjänster!JC$20,IF($WY28=Tjänster!$IK$21,Tjänster!JC$21,IF($WY28=Tjänster!$IK$22,Tjänster!JC$22,IF($WY28=Tjänster!$IK$23,Tjänster!JC$23,IF($WY28=Tjänster!$IK$24,Tjänster!JC$24,IF($WY28=Tjänster!$IK$25,Tjänster!JC$25,IF($WY28=Tjänster!$IK$26,Tjänster!JC$26,IF($WY28=Tjänster!$IK$27,Tjänster!JC$27,IF($WY28=Tjänster!$IK$28,Tjänster!JC$28,""))))))))))))))))))))))))))</f>
        <v/>
      </c>
      <c r="XR28" s="36" t="str">
        <f>IF($WY28=Tjänster!$IK$3,Tjänster!JD$3,IF($WY28=Tjänster!$IK$4,Tjänster!JD$4,IF($WY28=Tjänster!$IK$5,Tjänster!JD$5,IF($WY28=Tjänster!$IK$6,Tjänster!JD$6,IF($WY28=Tjänster!$IK$7,Tjänster!JD$7,IF($WY28=Tjänster!$IK$8,Tjänster!JD$8,IF($WY28=Tjänster!$IK$9,Tjänster!JD$9,IF($WY28=Tjänster!$IK$10,Tjänster!JD$10,IF($WY28=Tjänster!$IK$11,Tjänster!JD$11,IF($WY28=Tjänster!$IK$12,Tjänster!JD$12,IF($WY28=Tjänster!$IK$13,Tjänster!JD$13,IF($WY28=Tjänster!$IK$14,Tjänster!JD$14,IF($WY28=Tjänster!$IK$15,Tjänster!JD$15,IF($WY28=Tjänster!$IK$16,Tjänster!JD$16,IF($WY28=Tjänster!$IK$17,Tjänster!JD$17,IF($WY28=Tjänster!$IK$18,Tjänster!JD$18,IF($WY28=Tjänster!$IK$19,Tjänster!JD$19,IF($WY28=Tjänster!$IK$20,Tjänster!JD$20,IF($WY28=Tjänster!$IK$21,Tjänster!JD$21,IF($WY28=Tjänster!$IK$22,Tjänster!JD$22,IF($WY28=Tjänster!$IK$23,Tjänster!JD$23,IF($WY28=Tjänster!$IK$24,Tjänster!JD$24,IF($WY28=Tjänster!$IK$25,Tjänster!JD$25,IF($WY28=Tjänster!$IK$26,Tjänster!JD$26,IF($WY28=Tjänster!$IK$27,Tjänster!JD$27,IF($WY28=Tjänster!$IK$28,Tjänster!JD$28,""))))))))))))))))))))))))))</f>
        <v/>
      </c>
      <c r="XS28" s="36" t="str">
        <f>IF($WY28=Tjänster!$IK$3,Tjänster!JE$3,IF($WY28=Tjänster!$IK$4,Tjänster!JE$4,IF($WY28=Tjänster!$IK$5,Tjänster!JE$5,IF($WY28=Tjänster!$IK$6,Tjänster!JE$6,IF($WY28=Tjänster!$IK$7,Tjänster!JE$7,IF($WY28=Tjänster!$IK$8,Tjänster!JE$8,IF($WY28=Tjänster!$IK$9,Tjänster!JE$9,IF($WY28=Tjänster!$IK$10,Tjänster!JE$10,IF($WY28=Tjänster!$IK$11,Tjänster!JE$11,IF($WY28=Tjänster!$IK$12,Tjänster!JE$12,IF($WY28=Tjänster!$IK$13,Tjänster!JE$13,IF($WY28=Tjänster!$IK$14,Tjänster!JE$14,IF($WY28=Tjänster!$IK$15,Tjänster!JE$15,IF($WY28=Tjänster!$IK$16,Tjänster!JE$16,IF($WY28=Tjänster!$IK$17,Tjänster!JE$17,IF($WY28=Tjänster!$IK$18,Tjänster!JE$18,IF($WY28=Tjänster!$IK$19,Tjänster!JE$19,IF($WY28=Tjänster!$IK$20,Tjänster!JE$20,IF($WY28=Tjänster!$IK$21,Tjänster!JE$21,IF($WY28=Tjänster!$IK$22,Tjänster!JE$22,IF($WY28=Tjänster!$IK$23,Tjänster!JE$23,IF($WY28=Tjänster!$IK$24,Tjänster!JE$24,IF($WY28=Tjänster!$IK$25,Tjänster!JE$25,IF($WY28=Tjänster!$IK$26,Tjänster!JE$26,IF($WY28=Tjänster!$IK$27,Tjänster!JE$27,IF($WY28=Tjänster!$IK$28,Tjänster!JE$28,""))))))))))))))))))))))))))</f>
        <v/>
      </c>
      <c r="YV28" s="36" t="str">
        <f t="shared" si="11"/>
        <v/>
      </c>
      <c r="YW28" s="36" t="str">
        <f>IF($YV28=Tjänster!$JG$3,Tjänster!JH$3,IF($YV28=Tjänster!$JG$4,Tjänster!JH$4,IF($YV28=Tjänster!$JG$5,Tjänster!JH$5,IF($YV28=Tjänster!$JG$6,Tjänster!JH$6,IF($YV28=Tjänster!$JG$7,Tjänster!JH$7,IF($YV28=Tjänster!$JG$8,Tjänster!JH$8,IF($YV28=Tjänster!$JG$9,Tjänster!JH$9,IF($YV28=Tjänster!$JG$10,Tjänster!JH$10,IF($YV28=Tjänster!$JG$11,Tjänster!JH$11,IF($YV28=Tjänster!$JG$12,Tjänster!JH$12,IF($YV28=Tjänster!$JG$13,Tjänster!JH$13,IF($YV28=Tjänster!$JG$14,Tjänster!JH$14,IF($YV28=Tjänster!$JG$15,Tjänster!JH$15,IF($YV28=Tjänster!$JG$16,Tjänster!JH$16,IF($YV28=Tjänster!$JG$17,Tjänster!JH$17,IF($YV28=Tjänster!$JG$18,Tjänster!JH$18,IF($YV28=Tjänster!$JG$19,Tjänster!JH$19,IF($YV28=Tjänster!$JG$20,Tjänster!JH$20,IF($YV28=Tjänster!$JG$21,Tjänster!JH$21,IF($YV28=Tjänster!$JG$22,Tjänster!JH$22,IF($YV28=Tjänster!$JG$23,Tjänster!JH$23,IF($YV28=Tjänster!$JG$24,Tjänster!JH$24,IF($YV28=Tjänster!$JG$25,Tjänster!JH$25,IF($YV28=Tjänster!$JG$26,Tjänster!JH$26,IF($YV28=Tjänster!$JG$27,Tjänster!JH$27,IF($YV28=Tjänster!$JG$28,Tjänster!JH$28,""))))))))))))))))))))))))))</f>
        <v/>
      </c>
      <c r="YX28" s="36" t="str">
        <f>IF($YV28=Tjänster!$JG$3,Tjänster!JI$3,IF($YV28=Tjänster!$JG$4,Tjänster!JI$4,IF($YV28=Tjänster!$JG$5,Tjänster!JI$5,IF($YV28=Tjänster!$JG$6,Tjänster!JI$6,IF($YV28=Tjänster!$JG$7,Tjänster!JI$7,IF($YV28=Tjänster!$JG$8,Tjänster!JI$8,IF($YV28=Tjänster!$JG$9,Tjänster!JI$9,IF($YV28=Tjänster!$JG$10,Tjänster!JI$10,IF($YV28=Tjänster!$JG$11,Tjänster!JI$11,IF($YV28=Tjänster!$JG$12,Tjänster!JI$12,IF($YV28=Tjänster!$JG$13,Tjänster!JI$13,IF($YV28=Tjänster!$JG$14,Tjänster!JI$14,IF($YV28=Tjänster!$JG$15,Tjänster!JI$15,IF($YV28=Tjänster!$JG$16,Tjänster!JI$16,IF($YV28=Tjänster!$JG$17,Tjänster!JI$17,IF($YV28=Tjänster!$JG$18,Tjänster!JI$18,IF($YV28=Tjänster!$JG$19,Tjänster!JI$19,IF($YV28=Tjänster!$JG$20,Tjänster!JI$20,IF($YV28=Tjänster!$JG$21,Tjänster!JI$21,IF($YV28=Tjänster!$JG$22,Tjänster!JI$22,IF($YV28=Tjänster!$JG$23,Tjänster!JI$23,IF($YV28=Tjänster!$JG$24,Tjänster!JI$24,IF($YV28=Tjänster!$JG$25,Tjänster!JI$25,IF($YV28=Tjänster!$JG$26,Tjänster!JI$26,IF($YV28=Tjänster!$JG$27,Tjänster!JI$27,IF($YV28=Tjänster!$JG$28,Tjänster!JI$28,""))))))))))))))))))))))))))</f>
        <v/>
      </c>
      <c r="YY28" s="36" t="str">
        <f>IF($YV28=Tjänster!$JG$3,Tjänster!JJ$3,IF($YV28=Tjänster!$JG$4,Tjänster!JJ$4,IF($YV28=Tjänster!$JG$5,Tjänster!JJ$5,IF($YV28=Tjänster!$JG$6,Tjänster!JJ$6,IF($YV28=Tjänster!$JG$7,Tjänster!JJ$7,IF($YV28=Tjänster!$JG$8,Tjänster!JJ$8,IF($YV28=Tjänster!$JG$9,Tjänster!JJ$9,IF($YV28=Tjänster!$JG$10,Tjänster!JJ$10,IF($YV28=Tjänster!$JG$11,Tjänster!JJ$11,IF($YV28=Tjänster!$JG$12,Tjänster!JJ$12,IF($YV28=Tjänster!$JG$13,Tjänster!JJ$13,IF($YV28=Tjänster!$JG$14,Tjänster!JJ$14,IF($YV28=Tjänster!$JG$15,Tjänster!JJ$15,IF($YV28=Tjänster!$JG$16,Tjänster!JJ$16,IF($YV28=Tjänster!$JG$17,Tjänster!JJ$17,IF($YV28=Tjänster!$JG$18,Tjänster!JJ$18,IF($YV28=Tjänster!$JG$19,Tjänster!JJ$19,IF($YV28=Tjänster!$JG$20,Tjänster!JJ$20,IF($YV28=Tjänster!$JG$21,Tjänster!JJ$21,IF($YV28=Tjänster!$JG$22,Tjänster!JJ$22,IF($YV28=Tjänster!$JG$23,Tjänster!JJ$23,IF($YV28=Tjänster!$JG$24,Tjänster!JJ$24,IF($YV28=Tjänster!$JG$25,Tjänster!JJ$25,IF($YV28=Tjänster!$JG$26,Tjänster!JJ$26,IF($YV28=Tjänster!$JG$27,Tjänster!JJ$27,IF($YV28=Tjänster!$JG$28,Tjänster!JJ$28,""))))))))))))))))))))))))))</f>
        <v/>
      </c>
      <c r="YZ28" s="36" t="str">
        <f>IF($YV28=Tjänster!$JG$3,Tjänster!JK$3,IF($YV28=Tjänster!$JG$4,Tjänster!JK$4,IF($YV28=Tjänster!$JG$5,Tjänster!JK$5,IF($YV28=Tjänster!$JG$6,Tjänster!JK$6,IF($YV28=Tjänster!$JG$7,Tjänster!JK$7,IF($YV28=Tjänster!$JG$8,Tjänster!JK$8,IF($YV28=Tjänster!$JG$9,Tjänster!JK$9,IF($YV28=Tjänster!$JG$10,Tjänster!JK$10,IF($YV28=Tjänster!$JG$11,Tjänster!JK$11,IF($YV28=Tjänster!$JG$12,Tjänster!JK$12,IF($YV28=Tjänster!$JG$13,Tjänster!JK$13,IF($YV28=Tjänster!$JG$14,Tjänster!JK$14,IF($YV28=Tjänster!$JG$15,Tjänster!JK$15,IF($YV28=Tjänster!$JG$16,Tjänster!JK$16,IF($YV28=Tjänster!$JG$17,Tjänster!JK$17,IF($YV28=Tjänster!$JG$18,Tjänster!JK$18,IF($YV28=Tjänster!$JG$19,Tjänster!JK$19,IF($YV28=Tjänster!$JG$20,Tjänster!JK$20,IF($YV28=Tjänster!$JG$21,Tjänster!JK$21,IF($YV28=Tjänster!$JG$22,Tjänster!JK$22,IF($YV28=Tjänster!$JG$23,Tjänster!JK$23,IF($YV28=Tjänster!$JG$24,Tjänster!JK$24,IF($YV28=Tjänster!$JG$25,Tjänster!JK$25,IF($YV28=Tjänster!$JG$26,Tjänster!JK$26,IF($YV28=Tjänster!$JG$27,Tjänster!JK$27,IF($YV28=Tjänster!$JG$28,Tjänster!JK$28,""))))))))))))))))))))))))))</f>
        <v/>
      </c>
      <c r="ZA28" s="36" t="str">
        <f>IF($YV28=Tjänster!$JG$3,Tjänster!JL$3,IF($YV28=Tjänster!$JG$4,Tjänster!JL$4,IF($YV28=Tjänster!$JG$5,Tjänster!JL$5,IF($YV28=Tjänster!$JG$6,Tjänster!JL$6,IF($YV28=Tjänster!$JG$7,Tjänster!JL$7,IF($YV28=Tjänster!$JG$8,Tjänster!JL$8,IF($YV28=Tjänster!$JG$9,Tjänster!JL$9,IF($YV28=Tjänster!$JG$10,Tjänster!JL$10,IF($YV28=Tjänster!$JG$11,Tjänster!JL$11,IF($YV28=Tjänster!$JG$12,Tjänster!JL$12,IF($YV28=Tjänster!$JG$13,Tjänster!JL$13,IF($YV28=Tjänster!$JG$14,Tjänster!JL$14,IF($YV28=Tjänster!$JG$15,Tjänster!JL$15,IF($YV28=Tjänster!$JG$16,Tjänster!JL$16,IF($YV28=Tjänster!$JG$17,Tjänster!JL$17,IF($YV28=Tjänster!$JG$18,Tjänster!JL$18,IF($YV28=Tjänster!$JG$19,Tjänster!JL$19,IF($YV28=Tjänster!$JG$20,Tjänster!JL$20,IF($YV28=Tjänster!$JG$21,Tjänster!JL$21,IF($YV28=Tjänster!$JG$22,Tjänster!JL$22,IF($YV28=Tjänster!$JG$23,Tjänster!JL$23,IF($YV28=Tjänster!$JG$24,Tjänster!JL$24,IF($YV28=Tjänster!$JG$25,Tjänster!JL$25,IF($YV28=Tjänster!$JG$26,Tjänster!JL$26,IF($YV28=Tjänster!$JG$27,Tjänster!JL$27,IF($YV28=Tjänster!$JG$28,Tjänster!JL$28,""))))))))))))))))))))))))))</f>
        <v/>
      </c>
      <c r="ZB28" s="36" t="str">
        <f>IF($YV28=Tjänster!$JG$3,Tjänster!JM$3,IF($YV28=Tjänster!$JG$4,Tjänster!JM$4,IF($YV28=Tjänster!$JG$5,Tjänster!JM$5,IF($YV28=Tjänster!$JG$6,Tjänster!JM$6,IF($YV28=Tjänster!$JG$7,Tjänster!JM$7,IF($YV28=Tjänster!$JG$8,Tjänster!JM$8,IF($YV28=Tjänster!$JG$9,Tjänster!JM$9,IF($YV28=Tjänster!$JG$10,Tjänster!JM$10,IF($YV28=Tjänster!$JG$11,Tjänster!JM$11,IF($YV28=Tjänster!$JG$12,Tjänster!JM$12,IF($YV28=Tjänster!$JG$13,Tjänster!JM$13,IF($YV28=Tjänster!$JG$14,Tjänster!JM$14,IF($YV28=Tjänster!$JG$15,Tjänster!JM$15,IF($YV28=Tjänster!$JG$16,Tjänster!JM$16,IF($YV28=Tjänster!$JG$17,Tjänster!JM$17,IF($YV28=Tjänster!$JG$18,Tjänster!JM$18,IF($YV28=Tjänster!$JG$19,Tjänster!JM$19,IF($YV28=Tjänster!$JG$20,Tjänster!JM$20,IF($YV28=Tjänster!$JG$21,Tjänster!JM$21,IF($YV28=Tjänster!$JG$22,Tjänster!JM$22,IF($YV28=Tjänster!$JG$23,Tjänster!JM$23,IF($YV28=Tjänster!$JG$24,Tjänster!JM$24,IF($YV28=Tjänster!$JG$25,Tjänster!JM$25,IF($YV28=Tjänster!$JG$26,Tjänster!JM$26,IF($YV28=Tjänster!$JG$27,Tjänster!JM$27,IF($YV28=Tjänster!$JG$28,Tjänster!JM$28,""))))))))))))))))))))))))))</f>
        <v/>
      </c>
      <c r="ZC28" s="36" t="str">
        <f>IF($YV28=Tjänster!$JG$3,Tjänster!JN$3,IF($YV28=Tjänster!$JG$4,Tjänster!JN$4,IF($YV28=Tjänster!$JG$5,Tjänster!JN$5,IF($YV28=Tjänster!$JG$6,Tjänster!JN$6,IF($YV28=Tjänster!$JG$7,Tjänster!JN$7,IF($YV28=Tjänster!$JG$8,Tjänster!JN$8,IF($YV28=Tjänster!$JG$9,Tjänster!JN$9,IF($YV28=Tjänster!$JG$10,Tjänster!JN$10,IF($YV28=Tjänster!$JG$11,Tjänster!JN$11,IF($YV28=Tjänster!$JG$12,Tjänster!JN$12,IF($YV28=Tjänster!$JG$13,Tjänster!JN$13,IF($YV28=Tjänster!$JG$14,Tjänster!JN$14,IF($YV28=Tjänster!$JG$15,Tjänster!JN$15,IF($YV28=Tjänster!$JG$16,Tjänster!JN$16,IF($YV28=Tjänster!$JG$17,Tjänster!JN$17,IF($YV28=Tjänster!$JG$18,Tjänster!JN$18,IF($YV28=Tjänster!$JG$19,Tjänster!JN$19,IF($YV28=Tjänster!$JG$20,Tjänster!JN$20,IF($YV28=Tjänster!$JG$21,Tjänster!JN$21,IF($YV28=Tjänster!$JG$22,Tjänster!JN$22,IF($YV28=Tjänster!$JG$23,Tjänster!JN$23,IF($YV28=Tjänster!$JG$24,Tjänster!JN$24,IF($YV28=Tjänster!$JG$25,Tjänster!JN$25,IF($YV28=Tjänster!$JG$26,Tjänster!JN$26,IF($YV28=Tjänster!$JG$27,Tjänster!JN$27,IF($YV28=Tjänster!$JG$28,Tjänster!JN$28,""))))))))))))))))))))))))))</f>
        <v/>
      </c>
      <c r="ZD28" s="36" t="str">
        <f>IF($YV28=Tjänster!$JG$3,Tjänster!JO$3,IF($YV28=Tjänster!$JG$4,Tjänster!JO$4,IF($YV28=Tjänster!$JG$5,Tjänster!JO$5,IF($YV28=Tjänster!$JG$6,Tjänster!JO$6,IF($YV28=Tjänster!$JG$7,Tjänster!JO$7,IF($YV28=Tjänster!$JG$8,Tjänster!JO$8,IF($YV28=Tjänster!$JG$9,Tjänster!JO$9,IF($YV28=Tjänster!$JG$10,Tjänster!JO$10,IF($YV28=Tjänster!$JG$11,Tjänster!JO$11,IF($YV28=Tjänster!$JG$12,Tjänster!JO$12,IF($YV28=Tjänster!$JG$13,Tjänster!JO$13,IF($YV28=Tjänster!$JG$14,Tjänster!JO$14,IF($YV28=Tjänster!$JG$15,Tjänster!JO$15,IF($YV28=Tjänster!$JG$16,Tjänster!JO$16,IF($YV28=Tjänster!$JG$17,Tjänster!JO$17,IF($YV28=Tjänster!$JG$18,Tjänster!JO$18,IF($YV28=Tjänster!$JG$19,Tjänster!JO$19,IF($YV28=Tjänster!$JG$20,Tjänster!JO$20,IF($YV28=Tjänster!$JG$21,Tjänster!JO$21,IF($YV28=Tjänster!$JG$22,Tjänster!JO$22,IF($YV28=Tjänster!$JG$23,Tjänster!JO$23,IF($YV28=Tjänster!$JG$24,Tjänster!JO$24,IF($YV28=Tjänster!$JG$25,Tjänster!JO$25,IF($YV28=Tjänster!$JG$26,Tjänster!JO$26,IF($YV28=Tjänster!$JG$27,Tjänster!JO$27,IF($YV28=Tjänster!$JG$28,Tjänster!JO$28,""))))))))))))))))))))))))))</f>
        <v/>
      </c>
      <c r="ZE28" s="36" t="str">
        <f>IF($YV28=Tjänster!$JG$3,Tjänster!JP$3,IF($YV28=Tjänster!$JG$4,Tjänster!JP$4,IF($YV28=Tjänster!$JG$5,Tjänster!JP$5,IF($YV28=Tjänster!$JG$6,Tjänster!JP$6,IF($YV28=Tjänster!$JG$7,Tjänster!JP$7,IF($YV28=Tjänster!$JG$8,Tjänster!JP$8,IF($YV28=Tjänster!$JG$9,Tjänster!JP$9,IF($YV28=Tjänster!$JG$10,Tjänster!JP$10,IF($YV28=Tjänster!$JG$11,Tjänster!JP$11,IF($YV28=Tjänster!$JG$12,Tjänster!JP$12,IF($YV28=Tjänster!$JG$13,Tjänster!JP$13,IF($YV28=Tjänster!$JG$14,Tjänster!JP$14,IF($YV28=Tjänster!$JG$15,Tjänster!JP$15,IF($YV28=Tjänster!$JG$16,Tjänster!JP$16,IF($YV28=Tjänster!$JG$17,Tjänster!JP$17,IF($YV28=Tjänster!$JG$18,Tjänster!JP$18,IF($YV28=Tjänster!$JG$19,Tjänster!JP$19,IF($YV28=Tjänster!$JG$20,Tjänster!JP$20,IF($YV28=Tjänster!$JG$21,Tjänster!JP$21,IF($YV28=Tjänster!$JG$22,Tjänster!JP$22,IF($YV28=Tjänster!$JG$23,Tjänster!JP$23,IF($YV28=Tjänster!$JG$24,Tjänster!JP$24,IF($YV28=Tjänster!$JG$25,Tjänster!JP$25,IF($YV28=Tjänster!$JG$26,Tjänster!JP$26,IF($YV28=Tjänster!$JG$27,Tjänster!JP$27,IF($YV28=Tjänster!$JG$28,Tjänster!JP$28,""))))))))))))))))))))))))))</f>
        <v/>
      </c>
      <c r="ZF28" s="36" t="str">
        <f>IF($YV28=Tjänster!$JG$3,Tjänster!JQ$3,IF($YV28=Tjänster!$JG$4,Tjänster!JQ$4,IF($YV28=Tjänster!$JG$5,Tjänster!JQ$5,IF($YV28=Tjänster!$JG$6,Tjänster!JQ$6,IF($YV28=Tjänster!$JG$7,Tjänster!JQ$7,IF($YV28=Tjänster!$JG$8,Tjänster!JQ$8,IF($YV28=Tjänster!$JG$9,Tjänster!JQ$9,IF($YV28=Tjänster!$JG$10,Tjänster!JQ$10,IF($YV28=Tjänster!$JG$11,Tjänster!JQ$11,IF($YV28=Tjänster!$JG$12,Tjänster!JQ$12,IF($YV28=Tjänster!$JG$13,Tjänster!JQ$13,IF($YV28=Tjänster!$JG$14,Tjänster!JQ$14,IF($YV28=Tjänster!$JG$15,Tjänster!JQ$15,IF($YV28=Tjänster!$JG$16,Tjänster!JQ$16,IF($YV28=Tjänster!$JG$17,Tjänster!JQ$17,IF($YV28=Tjänster!$JG$18,Tjänster!JQ$18,IF($YV28=Tjänster!$JG$19,Tjänster!JQ$19,IF($YV28=Tjänster!$JG$20,Tjänster!JQ$20,IF($YV28=Tjänster!$JG$21,Tjänster!JQ$21,IF($YV28=Tjänster!$JG$22,Tjänster!JQ$22,IF($YV28=Tjänster!$JG$23,Tjänster!JQ$23,IF($YV28=Tjänster!$JG$24,Tjänster!JQ$24,IF($YV28=Tjänster!$JG$25,Tjänster!JQ$25,IF($YV28=Tjänster!$JG$26,Tjänster!JQ$26,IF($YV28=Tjänster!$JG$27,Tjänster!JQ$27,IF($YV28=Tjänster!$JG$28,Tjänster!JQ$28,""))))))))))))))))))))))))))</f>
        <v/>
      </c>
      <c r="ZG28" s="36" t="str">
        <f>IF($YV28=Tjänster!$JG$3,Tjänster!JR$3,IF($YV28=Tjänster!$JG$4,Tjänster!JR$4,IF($YV28=Tjänster!$JG$5,Tjänster!JR$5,IF($YV28=Tjänster!$JG$6,Tjänster!JR$6,IF($YV28=Tjänster!$JG$7,Tjänster!JR$7,IF($YV28=Tjänster!$JG$8,Tjänster!JR$8,IF($YV28=Tjänster!$JG$9,Tjänster!JR$9,IF($YV28=Tjänster!$JG$10,Tjänster!JR$10,IF($YV28=Tjänster!$JG$11,Tjänster!JR$11,IF($YV28=Tjänster!$JG$12,Tjänster!JR$12,IF($YV28=Tjänster!$JG$13,Tjänster!JR$13,IF($YV28=Tjänster!$JG$14,Tjänster!JR$14,IF($YV28=Tjänster!$JG$15,Tjänster!JR$15,IF($YV28=Tjänster!$JG$16,Tjänster!JR$16,IF($YV28=Tjänster!$JG$17,Tjänster!JR$17,IF($YV28=Tjänster!$JG$18,Tjänster!JR$18,IF($YV28=Tjänster!$JG$19,Tjänster!JR$19,IF($YV28=Tjänster!$JG$20,Tjänster!JR$20,IF($YV28=Tjänster!$JG$21,Tjänster!JR$21,IF($YV28=Tjänster!$JG$22,Tjänster!JR$22,IF($YV28=Tjänster!$JG$23,Tjänster!JR$23,IF($YV28=Tjänster!$JG$24,Tjänster!JR$24,IF($YV28=Tjänster!$JG$25,Tjänster!JR$25,IF($YV28=Tjänster!$JG$26,Tjänster!JR$26,IF($YV28=Tjänster!$JG$27,Tjänster!JR$27,IF($YV28=Tjänster!$JG$28,Tjänster!JR$28,""))))))))))))))))))))))))))</f>
        <v/>
      </c>
      <c r="ZH28" s="36" t="str">
        <f>IF($YV28=Tjänster!$JG$3,Tjänster!JS$3,IF($YV28=Tjänster!$JG$4,Tjänster!JS$4,IF($YV28=Tjänster!$JG$5,Tjänster!JS$5,IF($YV28=Tjänster!$JG$6,Tjänster!JS$6,IF($YV28=Tjänster!$JG$7,Tjänster!JS$7,IF($YV28=Tjänster!$JG$8,Tjänster!JS$8,IF($YV28=Tjänster!$JG$9,Tjänster!JS$9,IF($YV28=Tjänster!$JG$10,Tjänster!JS$10,IF($YV28=Tjänster!$JG$11,Tjänster!JS$11,IF($YV28=Tjänster!$JG$12,Tjänster!JS$12,IF($YV28=Tjänster!$JG$13,Tjänster!JS$13,IF($YV28=Tjänster!$JG$14,Tjänster!JS$14,IF($YV28=Tjänster!$JG$15,Tjänster!JS$15,IF($YV28=Tjänster!$JG$16,Tjänster!JS$16,IF($YV28=Tjänster!$JG$17,Tjänster!JS$17,IF($YV28=Tjänster!$JG$18,Tjänster!JS$18,IF($YV28=Tjänster!$JG$19,Tjänster!JS$19,IF($YV28=Tjänster!$JG$20,Tjänster!JS$20,IF($YV28=Tjänster!$JG$21,Tjänster!JS$21,IF($YV28=Tjänster!$JG$22,Tjänster!JS$22,IF($YV28=Tjänster!$JG$23,Tjänster!JS$23,IF($YV28=Tjänster!$JG$24,Tjänster!JS$24,IF($YV28=Tjänster!$JG$25,Tjänster!JS$25,IF($YV28=Tjänster!$JG$26,Tjänster!JS$26,IF($YV28=Tjänster!$JG$27,Tjänster!JS$27,IF($YV28=Tjänster!$JG$28,Tjänster!JS$28,""))))))))))))))))))))))))))</f>
        <v/>
      </c>
      <c r="ZI28" s="36" t="str">
        <f>IF($YV28=Tjänster!$JG$3,Tjänster!JT$3,IF($YV28=Tjänster!$JG$4,Tjänster!JT$4,IF($YV28=Tjänster!$JG$5,Tjänster!JT$5,IF($YV28=Tjänster!$JG$6,Tjänster!JT$6,IF($YV28=Tjänster!$JG$7,Tjänster!JT$7,IF($YV28=Tjänster!$JG$8,Tjänster!JT$8,IF($YV28=Tjänster!$JG$9,Tjänster!JT$9,IF($YV28=Tjänster!$JG$10,Tjänster!JT$10,IF($YV28=Tjänster!$JG$11,Tjänster!JT$11,IF($YV28=Tjänster!$JG$12,Tjänster!JT$12,IF($YV28=Tjänster!$JG$13,Tjänster!JT$13,IF($YV28=Tjänster!$JG$14,Tjänster!JT$14,IF($YV28=Tjänster!$JG$15,Tjänster!JT$15,IF($YV28=Tjänster!$JG$16,Tjänster!JT$16,IF($YV28=Tjänster!$JG$17,Tjänster!JT$17,IF($YV28=Tjänster!$JG$18,Tjänster!JT$18,IF($YV28=Tjänster!$JG$19,Tjänster!JT$19,IF($YV28=Tjänster!$JG$20,Tjänster!JT$20,IF($YV28=Tjänster!$JG$21,Tjänster!JT$21,IF($YV28=Tjänster!$JG$22,Tjänster!JT$22,IF($YV28=Tjänster!$JG$23,Tjänster!JT$23,IF($YV28=Tjänster!$JG$24,Tjänster!JT$24,IF($YV28=Tjänster!$JG$25,Tjänster!JT$25,IF($YV28=Tjänster!$JG$26,Tjänster!JT$26,IF($YV28=Tjänster!$JG$27,Tjänster!JT$27,IF($YV28=Tjänster!$JG$28,Tjänster!JT$28,""))))))))))))))))))))))))))</f>
        <v/>
      </c>
      <c r="ZJ28" s="36" t="str">
        <f>IF($YV28=Tjänster!$JG$3,Tjänster!JU$3,IF($YV28=Tjänster!$JG$4,Tjänster!JU$4,IF($YV28=Tjänster!$JG$5,Tjänster!JU$5,IF($YV28=Tjänster!$JG$6,Tjänster!JU$6,IF($YV28=Tjänster!$JG$7,Tjänster!JU$7,IF($YV28=Tjänster!$JG$8,Tjänster!JU$8,IF($YV28=Tjänster!$JG$9,Tjänster!JU$9,IF($YV28=Tjänster!$JG$10,Tjänster!JU$10,IF($YV28=Tjänster!$JG$11,Tjänster!JU$11,IF($YV28=Tjänster!$JG$12,Tjänster!JU$12,IF($YV28=Tjänster!$JG$13,Tjänster!JU$13,IF($YV28=Tjänster!$JG$14,Tjänster!JU$14,IF($YV28=Tjänster!$JG$15,Tjänster!JU$15,IF($YV28=Tjänster!$JG$16,Tjänster!JU$16,IF($YV28=Tjänster!$JG$17,Tjänster!JU$17,IF($YV28=Tjänster!$JG$18,Tjänster!JU$18,IF($YV28=Tjänster!$JG$19,Tjänster!JU$19,IF($YV28=Tjänster!$JG$20,Tjänster!JU$20,IF($YV28=Tjänster!$JG$21,Tjänster!JU$21,IF($YV28=Tjänster!$JG$22,Tjänster!JU$22,IF($YV28=Tjänster!$JG$23,Tjänster!JU$23,IF($YV28=Tjänster!$JG$24,Tjänster!JU$24,IF($YV28=Tjänster!$JG$25,Tjänster!JU$25,IF($YV28=Tjänster!$JG$26,Tjänster!JU$26,IF($YV28=Tjänster!$JG$27,Tjänster!JU$27,IF($YV28=Tjänster!$JG$28,Tjänster!JU$28,""))))))))))))))))))))))))))</f>
        <v/>
      </c>
      <c r="ZK28" s="36" t="str">
        <f>IF($YV28=Tjänster!$JG$3,Tjänster!JV$3,IF($YV28=Tjänster!$JG$4,Tjänster!JV$4,IF($YV28=Tjänster!$JG$5,Tjänster!JV$5,IF($YV28=Tjänster!$JG$6,Tjänster!JV$6,IF($YV28=Tjänster!$JG$7,Tjänster!JV$7,IF($YV28=Tjänster!$JG$8,Tjänster!JV$8,IF($YV28=Tjänster!$JG$9,Tjänster!JV$9,IF($YV28=Tjänster!$JG$10,Tjänster!JV$10,IF($YV28=Tjänster!$JG$11,Tjänster!JV$11,IF($YV28=Tjänster!$JG$12,Tjänster!JV$12,IF($YV28=Tjänster!$JG$13,Tjänster!JV$13,IF($YV28=Tjänster!$JG$14,Tjänster!JV$14,IF($YV28=Tjänster!$JG$15,Tjänster!JV$15,IF($YV28=Tjänster!$JG$16,Tjänster!JV$16,IF($YV28=Tjänster!$JG$17,Tjänster!JV$17,IF($YV28=Tjänster!$JG$18,Tjänster!JV$18,IF($YV28=Tjänster!$JG$19,Tjänster!JV$19,IF($YV28=Tjänster!$JG$20,Tjänster!JV$20,IF($YV28=Tjänster!$JG$21,Tjänster!JV$21,IF($YV28=Tjänster!$JG$22,Tjänster!JV$22,IF($YV28=Tjänster!$JG$23,Tjänster!JV$23,IF($YV28=Tjänster!$JG$24,Tjänster!JV$24,IF($YV28=Tjänster!$JG$25,Tjänster!JV$25,IF($YV28=Tjänster!$JG$26,Tjänster!JV$26,IF($YV28=Tjänster!$JG$27,Tjänster!JV$27,IF($YV28=Tjänster!$JG$28,Tjänster!JV$28,""))))))))))))))))))))))))))</f>
        <v/>
      </c>
      <c r="ZL28" s="36" t="str">
        <f>IF($YV28=Tjänster!$JG$3,Tjänster!JW$3,IF($YV28=Tjänster!$JG$4,Tjänster!JW$4,IF($YV28=Tjänster!$JG$5,Tjänster!JW$5,IF($YV28=Tjänster!$JG$6,Tjänster!JW$6,IF($YV28=Tjänster!$JG$7,Tjänster!JW$7,IF($YV28=Tjänster!$JG$8,Tjänster!JW$8,IF($YV28=Tjänster!$JG$9,Tjänster!JW$9,IF($YV28=Tjänster!$JG$10,Tjänster!JW$10,IF($YV28=Tjänster!$JG$11,Tjänster!JW$11,IF($YV28=Tjänster!$JG$12,Tjänster!JW$12,IF($YV28=Tjänster!$JG$13,Tjänster!JW$13,IF($YV28=Tjänster!$JG$14,Tjänster!JW$14,IF($YV28=Tjänster!$JG$15,Tjänster!JW$15,IF($YV28=Tjänster!$JG$16,Tjänster!JW$16,IF($YV28=Tjänster!$JG$17,Tjänster!JW$17,IF($YV28=Tjänster!$JG$18,Tjänster!JW$18,IF($YV28=Tjänster!$JG$19,Tjänster!JW$19,IF($YV28=Tjänster!$JG$20,Tjänster!JW$20,IF($YV28=Tjänster!$JG$21,Tjänster!JW$21,IF($YV28=Tjänster!$JG$22,Tjänster!JW$22,IF($YV28=Tjänster!$JG$23,Tjänster!JW$23,IF($YV28=Tjänster!$JG$24,Tjänster!JW$24,IF($YV28=Tjänster!$JG$25,Tjänster!JW$25,IF($YV28=Tjänster!$JG$26,Tjänster!JW$26,IF($YV28=Tjänster!$JG$27,Tjänster!JW$27,IF($YV28=Tjänster!$JG$28,Tjänster!JW$28,""))))))))))))))))))))))))))</f>
        <v/>
      </c>
      <c r="ZM28" s="36" t="str">
        <f>IF($YV28=Tjänster!$JG$3,Tjänster!JX$3,IF($YV28=Tjänster!$JG$4,Tjänster!JX$4,IF($YV28=Tjänster!$JG$5,Tjänster!JX$5,IF($YV28=Tjänster!$JG$6,Tjänster!JX$6,IF($YV28=Tjänster!$JG$7,Tjänster!JX$7,IF($YV28=Tjänster!$JG$8,Tjänster!JX$8,IF($YV28=Tjänster!$JG$9,Tjänster!JX$9,IF($YV28=Tjänster!$JG$10,Tjänster!JX$10,IF($YV28=Tjänster!$JG$11,Tjänster!JX$11,IF($YV28=Tjänster!$JG$12,Tjänster!JX$12,IF($YV28=Tjänster!$JG$13,Tjänster!JX$13,IF($YV28=Tjänster!$JG$14,Tjänster!JX$14,IF($YV28=Tjänster!$JG$15,Tjänster!JX$15,IF($YV28=Tjänster!$JG$16,Tjänster!JX$16,IF($YV28=Tjänster!$JG$17,Tjänster!JX$17,IF($YV28=Tjänster!$JG$18,Tjänster!JX$18,IF($YV28=Tjänster!$JG$19,Tjänster!JX$19,IF($YV28=Tjänster!$JG$20,Tjänster!JX$20,IF($YV28=Tjänster!$JG$21,Tjänster!JX$21,IF($YV28=Tjänster!$JG$22,Tjänster!JX$22,IF($YV28=Tjänster!$JG$23,Tjänster!JX$23,IF($YV28=Tjänster!$JG$24,Tjänster!JX$24,IF($YV28=Tjänster!$JG$25,Tjänster!JX$25,IF($YV28=Tjänster!$JG$26,Tjänster!JX$26,IF($YV28=Tjänster!$JG$27,Tjänster!JX$27,IF($YV28=Tjänster!$JG$28,Tjänster!JX$28,""))))))))))))))))))))))))))</f>
        <v/>
      </c>
      <c r="ZN28" s="36" t="str">
        <f>IF($YV28=Tjänster!$JG$3,Tjänster!JY$3,IF($YV28=Tjänster!$JG$4,Tjänster!JY$4,IF($YV28=Tjänster!$JG$5,Tjänster!JY$5,IF($YV28=Tjänster!$JG$6,Tjänster!JY$6,IF($YV28=Tjänster!$JG$7,Tjänster!JY$7,IF($YV28=Tjänster!$JG$8,Tjänster!JY$8,IF($YV28=Tjänster!$JG$9,Tjänster!JY$9,IF($YV28=Tjänster!$JG$10,Tjänster!JY$10,IF($YV28=Tjänster!$JG$11,Tjänster!JY$11,IF($YV28=Tjänster!$JG$12,Tjänster!JY$12,IF($YV28=Tjänster!$JG$13,Tjänster!JY$13,IF($YV28=Tjänster!$JG$14,Tjänster!JY$14,IF($YV28=Tjänster!$JG$15,Tjänster!JY$15,IF($YV28=Tjänster!$JG$16,Tjänster!JY$16,IF($YV28=Tjänster!$JG$17,Tjänster!JY$17,IF($YV28=Tjänster!$JG$18,Tjänster!JY$18,IF($YV28=Tjänster!$JG$19,Tjänster!JY$19,IF($YV28=Tjänster!$JG$20,Tjänster!JY$20,IF($YV28=Tjänster!$JG$21,Tjänster!JY$21,IF($YV28=Tjänster!$JG$22,Tjänster!JY$22,IF($YV28=Tjänster!$JG$23,Tjänster!JY$23,IF($YV28=Tjänster!$JG$24,Tjänster!JY$24,IF($YV28=Tjänster!$JG$25,Tjänster!JY$25,IF($YV28=Tjänster!$JG$26,Tjänster!JY$26,IF($YV28=Tjänster!$JG$27,Tjänster!JY$27,IF($YV28=Tjänster!$JG$28,Tjänster!JY$28,""))))))))))))))))))))))))))</f>
        <v/>
      </c>
      <c r="ZO28" s="36" t="str">
        <f>IF($YV28=Tjänster!$JG$3,Tjänster!JZ$3,IF($YV28=Tjänster!$JG$4,Tjänster!JZ$4,IF($YV28=Tjänster!$JG$5,Tjänster!JZ$5,IF($YV28=Tjänster!$JG$6,Tjänster!JZ$6,IF($YV28=Tjänster!$JG$7,Tjänster!JZ$7,IF($YV28=Tjänster!$JG$8,Tjänster!JZ$8,IF($YV28=Tjänster!$JG$9,Tjänster!JZ$9,IF($YV28=Tjänster!$JG$10,Tjänster!JZ$10,IF($YV28=Tjänster!$JG$11,Tjänster!JZ$11,IF($YV28=Tjänster!$JG$12,Tjänster!JZ$12,IF($YV28=Tjänster!$JG$13,Tjänster!JZ$13,IF($YV28=Tjänster!$JG$14,Tjänster!JZ$14,IF($YV28=Tjänster!$JG$15,Tjänster!JZ$15,IF($YV28=Tjänster!$JG$16,Tjänster!JZ$16,IF($YV28=Tjänster!$JG$17,Tjänster!JZ$17,IF($YV28=Tjänster!$JG$18,Tjänster!JZ$18,IF($YV28=Tjänster!$JG$19,Tjänster!JZ$19,IF($YV28=Tjänster!$JG$20,Tjänster!JZ$20,IF($YV28=Tjänster!$JG$21,Tjänster!JZ$21,IF($YV28=Tjänster!$JG$22,Tjänster!JZ$22,IF($YV28=Tjänster!$JG$23,Tjänster!JZ$23,IF($YV28=Tjänster!$JG$24,Tjänster!JZ$24,IF($YV28=Tjänster!$JG$25,Tjänster!JZ$25,IF($YV28=Tjänster!$JG$26,Tjänster!JZ$26,IF($YV28=Tjänster!$JG$27,Tjänster!JZ$27,IF($YV28=Tjänster!$JG$28,Tjänster!JZ$28,""))))))))))))))))))))))))))</f>
        <v/>
      </c>
      <c r="ZP28" s="36" t="str">
        <f>IF($YV28=Tjänster!$JG$3,Tjänster!KA$3,IF($YV28=Tjänster!$JG$4,Tjänster!KA$4,IF($YV28=Tjänster!$JG$5,Tjänster!KA$5,IF($YV28=Tjänster!$JG$6,Tjänster!KA$6,IF($YV28=Tjänster!$JG$7,Tjänster!KA$7,IF($YV28=Tjänster!$JG$8,Tjänster!KA$8,IF($YV28=Tjänster!$JG$9,Tjänster!KA$9,IF($YV28=Tjänster!$JG$10,Tjänster!KA$10,IF($YV28=Tjänster!$JG$11,Tjänster!KA$11,IF($YV28=Tjänster!$JG$12,Tjänster!KA$12,IF($YV28=Tjänster!$JG$13,Tjänster!KA$13,IF($YV28=Tjänster!$JG$14,Tjänster!KA$14,IF($YV28=Tjänster!$JG$15,Tjänster!KA$15,IF($YV28=Tjänster!$JG$16,Tjänster!KA$16,IF($YV28=Tjänster!$JG$17,Tjänster!KA$17,IF($YV28=Tjänster!$JG$18,Tjänster!KA$18,IF($YV28=Tjänster!$JG$19,Tjänster!KA$19,IF($YV28=Tjänster!$JG$20,Tjänster!KA$20,IF($YV28=Tjänster!$JG$21,Tjänster!KA$21,IF($YV28=Tjänster!$JG$22,Tjänster!KA$22,IF($YV28=Tjänster!$JG$23,Tjänster!KA$23,IF($YV28=Tjänster!$JG$24,Tjänster!KA$24,IF($YV28=Tjänster!$JG$25,Tjänster!KA$25,IF($YV28=Tjänster!$JG$26,Tjänster!KA$26,IF($YV28=Tjänster!$JG$27,Tjänster!KA$27,IF($YV28=Tjänster!$JG$28,Tjänster!KA$28,""))))))))))))))))))))))))))</f>
        <v/>
      </c>
      <c r="AAS28" s="36" t="str">
        <f t="shared" si="12"/>
        <v/>
      </c>
      <c r="AAT28" s="36" t="str">
        <f>IF($AAS28=Tjänster!$KC$3,Tjänster!KD$3,IF($AAS28=Tjänster!$KC$4,Tjänster!KD$4,IF($AAS28=Tjänster!$KC$5,Tjänster!KD$5,IF($AAS28=Tjänster!$KC$6,Tjänster!KD$6,IF($AAS28=Tjänster!$KC$7,Tjänster!KD$7,IF($AAS28=Tjänster!$KC$8,Tjänster!KD$8,IF($AAS28=Tjänster!$KC$9,Tjänster!KD$9,IF($AAS28=Tjänster!$KC$10,Tjänster!KD$10,IF($AAS28=Tjänster!$KC$11,Tjänster!KD$11,IF($AAS28=Tjänster!$KC$12,Tjänster!KD$12,IF($AAS28=Tjänster!$KC$13,Tjänster!KD$13,IF($AAS28=Tjänster!$KC$14,Tjänster!KD$14,IF($AAS28=Tjänster!$KC$15,Tjänster!KD$15,IF($AAS28=Tjänster!$KC$16,Tjänster!KD$16,IF($AAS28=Tjänster!$KC$17,Tjänster!KD$17,IF($AAS28=Tjänster!$KC$18,Tjänster!KD$18,IF($AAS28=Tjänster!$KC$19,Tjänster!KD$19,IF($AAS28=Tjänster!$KC$20,Tjänster!KD$20,IF($AAS28=Tjänster!$KC$21,Tjänster!KD$21,IF($AAS28=Tjänster!$KC$22,Tjänster!KD$22,IF($AAS28=Tjänster!$KC$23,Tjänster!KD$23,IF($AAS28=Tjänster!$KC$24,Tjänster!KD$24,IF($AAS28=Tjänster!$KC$25,Tjänster!KD$25,IF($AAS28=Tjänster!$KC$26,Tjänster!KD$26,IF($AAS28=Tjänster!$KC$27,Tjänster!KD$27,IF($AAS28=Tjänster!$KC$28,Tjänster!KD$28,""))))))))))))))))))))))))))</f>
        <v/>
      </c>
      <c r="AAU28" s="36" t="str">
        <f>IF($AAS28=Tjänster!$KC$3,Tjänster!KE$3,IF($AAS28=Tjänster!$KC$4,Tjänster!KE$4,IF($AAS28=Tjänster!$KC$5,Tjänster!KE$5,IF($AAS28=Tjänster!$KC$6,Tjänster!KE$6,IF($AAS28=Tjänster!$KC$7,Tjänster!KE$7,IF($AAS28=Tjänster!$KC$8,Tjänster!KE$8,IF($AAS28=Tjänster!$KC$9,Tjänster!KE$9,IF($AAS28=Tjänster!$KC$10,Tjänster!KE$10,IF($AAS28=Tjänster!$KC$11,Tjänster!KE$11,IF($AAS28=Tjänster!$KC$12,Tjänster!KE$12,IF($AAS28=Tjänster!$KC$13,Tjänster!KE$13,IF($AAS28=Tjänster!$KC$14,Tjänster!KE$14,IF($AAS28=Tjänster!$KC$15,Tjänster!KE$15,IF($AAS28=Tjänster!$KC$16,Tjänster!KE$16,IF($AAS28=Tjänster!$KC$17,Tjänster!KE$17,IF($AAS28=Tjänster!$KC$18,Tjänster!KE$18,IF($AAS28=Tjänster!$KC$19,Tjänster!KE$19,IF($AAS28=Tjänster!$KC$20,Tjänster!KE$20,IF($AAS28=Tjänster!$KC$21,Tjänster!KE$21,IF($AAS28=Tjänster!$KC$22,Tjänster!KE$22,IF($AAS28=Tjänster!$KC$23,Tjänster!KE$23,IF($AAS28=Tjänster!$KC$24,Tjänster!KE$24,IF($AAS28=Tjänster!$KC$25,Tjänster!KE$25,IF($AAS28=Tjänster!$KC$26,Tjänster!KE$26,IF($AAS28=Tjänster!$KC$27,Tjänster!KE$27,IF($AAS28=Tjänster!$KC$28,Tjänster!KE$28,""))))))))))))))))))))))))))</f>
        <v/>
      </c>
      <c r="AAV28" s="36" t="str">
        <f>IF($AAS28=Tjänster!$KC$3,Tjänster!KF$3,IF($AAS28=Tjänster!$KC$4,Tjänster!KF$4,IF($AAS28=Tjänster!$KC$5,Tjänster!KF$5,IF($AAS28=Tjänster!$KC$6,Tjänster!KF$6,IF($AAS28=Tjänster!$KC$7,Tjänster!KF$7,IF($AAS28=Tjänster!$KC$8,Tjänster!KF$8,IF($AAS28=Tjänster!$KC$9,Tjänster!KF$9,IF($AAS28=Tjänster!$KC$10,Tjänster!KF$10,IF($AAS28=Tjänster!$KC$11,Tjänster!KF$11,IF($AAS28=Tjänster!$KC$12,Tjänster!KF$12,IF($AAS28=Tjänster!$KC$13,Tjänster!KF$13,IF($AAS28=Tjänster!$KC$14,Tjänster!KF$14,IF($AAS28=Tjänster!$KC$15,Tjänster!KF$15,IF($AAS28=Tjänster!$KC$16,Tjänster!KF$16,IF($AAS28=Tjänster!$KC$17,Tjänster!KF$17,IF($AAS28=Tjänster!$KC$18,Tjänster!KF$18,IF($AAS28=Tjänster!$KC$19,Tjänster!KF$19,IF($AAS28=Tjänster!$KC$20,Tjänster!KF$20,IF($AAS28=Tjänster!$KC$21,Tjänster!KF$21,IF($AAS28=Tjänster!$KC$22,Tjänster!KF$22,IF($AAS28=Tjänster!$KC$23,Tjänster!KF$23,IF($AAS28=Tjänster!$KC$24,Tjänster!KF$24,IF($AAS28=Tjänster!$KC$25,Tjänster!KF$25,IF($AAS28=Tjänster!$KC$26,Tjänster!KF$26,IF($AAS28=Tjänster!$KC$27,Tjänster!KF$27,IF($AAS28=Tjänster!$KC$28,Tjänster!KF$28,""))))))))))))))))))))))))))</f>
        <v/>
      </c>
      <c r="AAW28" s="36" t="str">
        <f>IF($AAS28=Tjänster!$KC$3,Tjänster!KG$3,IF($AAS28=Tjänster!$KC$4,Tjänster!KG$4,IF($AAS28=Tjänster!$KC$5,Tjänster!KG$5,IF($AAS28=Tjänster!$KC$6,Tjänster!KG$6,IF($AAS28=Tjänster!$KC$7,Tjänster!KG$7,IF($AAS28=Tjänster!$KC$8,Tjänster!KG$8,IF($AAS28=Tjänster!$KC$9,Tjänster!KG$9,IF($AAS28=Tjänster!$KC$10,Tjänster!KG$10,IF($AAS28=Tjänster!$KC$11,Tjänster!KG$11,IF($AAS28=Tjänster!$KC$12,Tjänster!KG$12,IF($AAS28=Tjänster!$KC$13,Tjänster!KG$13,IF($AAS28=Tjänster!$KC$14,Tjänster!KG$14,IF($AAS28=Tjänster!$KC$15,Tjänster!KG$15,IF($AAS28=Tjänster!$KC$16,Tjänster!KG$16,IF($AAS28=Tjänster!$KC$17,Tjänster!KG$17,IF($AAS28=Tjänster!$KC$18,Tjänster!KG$18,IF($AAS28=Tjänster!$KC$19,Tjänster!KG$19,IF($AAS28=Tjänster!$KC$20,Tjänster!KG$20,IF($AAS28=Tjänster!$KC$21,Tjänster!KG$21,IF($AAS28=Tjänster!$KC$22,Tjänster!KG$22,IF($AAS28=Tjänster!$KC$23,Tjänster!KG$23,IF($AAS28=Tjänster!$KC$24,Tjänster!KG$24,IF($AAS28=Tjänster!$KC$25,Tjänster!KG$25,IF($AAS28=Tjänster!$KC$26,Tjänster!KG$26,IF($AAS28=Tjänster!$KC$27,Tjänster!KG$27,IF($AAS28=Tjänster!$KC$28,Tjänster!KG$28,""))))))))))))))))))))))))))</f>
        <v/>
      </c>
      <c r="AAX28" s="36" t="str">
        <f>IF($AAS28=Tjänster!$KC$3,Tjänster!KH$3,IF($AAS28=Tjänster!$KC$4,Tjänster!KH$4,IF($AAS28=Tjänster!$KC$5,Tjänster!KH$5,IF($AAS28=Tjänster!$KC$6,Tjänster!KH$6,IF($AAS28=Tjänster!$KC$7,Tjänster!KH$7,IF($AAS28=Tjänster!$KC$8,Tjänster!KH$8,IF($AAS28=Tjänster!$KC$9,Tjänster!KH$9,IF($AAS28=Tjänster!$KC$10,Tjänster!KH$10,IF($AAS28=Tjänster!$KC$11,Tjänster!KH$11,IF($AAS28=Tjänster!$KC$12,Tjänster!KH$12,IF($AAS28=Tjänster!$KC$13,Tjänster!KH$13,IF($AAS28=Tjänster!$KC$14,Tjänster!KH$14,IF($AAS28=Tjänster!$KC$15,Tjänster!KH$15,IF($AAS28=Tjänster!$KC$16,Tjänster!KH$16,IF($AAS28=Tjänster!$KC$17,Tjänster!KH$17,IF($AAS28=Tjänster!$KC$18,Tjänster!KH$18,IF($AAS28=Tjänster!$KC$19,Tjänster!KH$19,IF($AAS28=Tjänster!$KC$20,Tjänster!KH$20,IF($AAS28=Tjänster!$KC$21,Tjänster!KH$21,IF($AAS28=Tjänster!$KC$22,Tjänster!KH$22,IF($AAS28=Tjänster!$KC$23,Tjänster!KH$23,IF($AAS28=Tjänster!$KC$24,Tjänster!KH$24,IF($AAS28=Tjänster!$KC$25,Tjänster!KH$25,IF($AAS28=Tjänster!$KC$26,Tjänster!KH$26,IF($AAS28=Tjänster!$KC$27,Tjänster!KH$27,IF($AAS28=Tjänster!$KC$28,Tjänster!KH$28,""))))))))))))))))))))))))))</f>
        <v/>
      </c>
      <c r="AAY28" s="36" t="str">
        <f>IF($AAS28=Tjänster!$KC$3,Tjänster!KI$3,IF($AAS28=Tjänster!$KC$4,Tjänster!KI$4,IF($AAS28=Tjänster!$KC$5,Tjänster!KI$5,IF($AAS28=Tjänster!$KC$6,Tjänster!KI$6,IF($AAS28=Tjänster!$KC$7,Tjänster!KI$7,IF($AAS28=Tjänster!$KC$8,Tjänster!KI$8,IF($AAS28=Tjänster!$KC$9,Tjänster!KI$9,IF($AAS28=Tjänster!$KC$10,Tjänster!KI$10,IF($AAS28=Tjänster!$KC$11,Tjänster!KI$11,IF($AAS28=Tjänster!$KC$12,Tjänster!KI$12,IF($AAS28=Tjänster!$KC$13,Tjänster!KI$13,IF($AAS28=Tjänster!$KC$14,Tjänster!KI$14,IF($AAS28=Tjänster!$KC$15,Tjänster!KI$15,IF($AAS28=Tjänster!$KC$16,Tjänster!KI$16,IF($AAS28=Tjänster!$KC$17,Tjänster!KI$17,IF($AAS28=Tjänster!$KC$18,Tjänster!KI$18,IF($AAS28=Tjänster!$KC$19,Tjänster!KI$19,IF($AAS28=Tjänster!$KC$20,Tjänster!KI$20,IF($AAS28=Tjänster!$KC$21,Tjänster!KI$21,IF($AAS28=Tjänster!$KC$22,Tjänster!KI$22,IF($AAS28=Tjänster!$KC$23,Tjänster!KI$23,IF($AAS28=Tjänster!$KC$24,Tjänster!KI$24,IF($AAS28=Tjänster!$KC$25,Tjänster!KI$25,IF($AAS28=Tjänster!$KC$26,Tjänster!KI$26,IF($AAS28=Tjänster!$KC$27,Tjänster!KI$27,IF($AAS28=Tjänster!$KC$28,Tjänster!KI$28,""))))))))))))))))))))))))))</f>
        <v/>
      </c>
      <c r="AAZ28" s="36" t="str">
        <f>IF($AAS28=Tjänster!$KC$3,Tjänster!KJ$3,IF($AAS28=Tjänster!$KC$4,Tjänster!KJ$4,IF($AAS28=Tjänster!$KC$5,Tjänster!KJ$5,IF($AAS28=Tjänster!$KC$6,Tjänster!KJ$6,IF($AAS28=Tjänster!$KC$7,Tjänster!KJ$7,IF($AAS28=Tjänster!$KC$8,Tjänster!KJ$8,IF($AAS28=Tjänster!$KC$9,Tjänster!KJ$9,IF($AAS28=Tjänster!$KC$10,Tjänster!KJ$10,IF($AAS28=Tjänster!$KC$11,Tjänster!KJ$11,IF($AAS28=Tjänster!$KC$12,Tjänster!KJ$12,IF($AAS28=Tjänster!$KC$13,Tjänster!KJ$13,IF($AAS28=Tjänster!$KC$14,Tjänster!KJ$14,IF($AAS28=Tjänster!$KC$15,Tjänster!KJ$15,IF($AAS28=Tjänster!$KC$16,Tjänster!KJ$16,IF($AAS28=Tjänster!$KC$17,Tjänster!KJ$17,IF($AAS28=Tjänster!$KC$18,Tjänster!KJ$18,IF($AAS28=Tjänster!$KC$19,Tjänster!KJ$19,IF($AAS28=Tjänster!$KC$20,Tjänster!KJ$20,IF($AAS28=Tjänster!$KC$21,Tjänster!KJ$21,IF($AAS28=Tjänster!$KC$22,Tjänster!KJ$22,IF($AAS28=Tjänster!$KC$23,Tjänster!KJ$23,IF($AAS28=Tjänster!$KC$24,Tjänster!KJ$24,IF($AAS28=Tjänster!$KC$25,Tjänster!KJ$25,IF($AAS28=Tjänster!$KC$26,Tjänster!KJ$26,IF($AAS28=Tjänster!$KC$27,Tjänster!KJ$27,IF($AAS28=Tjänster!$KC$28,Tjänster!KJ$28,""))))))))))))))))))))))))))</f>
        <v/>
      </c>
      <c r="ABA28" s="36" t="str">
        <f>IF($AAS28=Tjänster!$KC$3,Tjänster!KK$3,IF($AAS28=Tjänster!$KC$4,Tjänster!KK$4,IF($AAS28=Tjänster!$KC$5,Tjänster!KK$5,IF($AAS28=Tjänster!$KC$6,Tjänster!KK$6,IF($AAS28=Tjänster!$KC$7,Tjänster!KK$7,IF($AAS28=Tjänster!$KC$8,Tjänster!KK$8,IF($AAS28=Tjänster!$KC$9,Tjänster!KK$9,IF($AAS28=Tjänster!$KC$10,Tjänster!KK$10,IF($AAS28=Tjänster!$KC$11,Tjänster!KK$11,IF($AAS28=Tjänster!$KC$12,Tjänster!KK$12,IF($AAS28=Tjänster!$KC$13,Tjänster!KK$13,IF($AAS28=Tjänster!$KC$14,Tjänster!KK$14,IF($AAS28=Tjänster!$KC$15,Tjänster!KK$15,IF($AAS28=Tjänster!$KC$16,Tjänster!KK$16,IF($AAS28=Tjänster!$KC$17,Tjänster!KK$17,IF($AAS28=Tjänster!$KC$18,Tjänster!KK$18,IF($AAS28=Tjänster!$KC$19,Tjänster!KK$19,IF($AAS28=Tjänster!$KC$20,Tjänster!KK$20,IF($AAS28=Tjänster!$KC$21,Tjänster!KK$21,IF($AAS28=Tjänster!$KC$22,Tjänster!KK$22,IF($AAS28=Tjänster!$KC$23,Tjänster!KK$23,IF($AAS28=Tjänster!$KC$24,Tjänster!KK$24,IF($AAS28=Tjänster!$KC$25,Tjänster!KK$25,IF($AAS28=Tjänster!$KC$26,Tjänster!KK$26,IF($AAS28=Tjänster!$KC$27,Tjänster!KK$27,IF($AAS28=Tjänster!$KC$28,Tjänster!KK$28,""))))))))))))))))))))))))))</f>
        <v/>
      </c>
      <c r="ABB28" s="36" t="str">
        <f>IF($AAS28=Tjänster!$KC$3,Tjänster!KL$3,IF($AAS28=Tjänster!$KC$4,Tjänster!KL$4,IF($AAS28=Tjänster!$KC$5,Tjänster!KL$5,IF($AAS28=Tjänster!$KC$6,Tjänster!KL$6,IF($AAS28=Tjänster!$KC$7,Tjänster!KL$7,IF($AAS28=Tjänster!$KC$8,Tjänster!KL$8,IF($AAS28=Tjänster!$KC$9,Tjänster!KL$9,IF($AAS28=Tjänster!$KC$10,Tjänster!KL$10,IF($AAS28=Tjänster!$KC$11,Tjänster!KL$11,IF($AAS28=Tjänster!$KC$12,Tjänster!KL$12,IF($AAS28=Tjänster!$KC$13,Tjänster!KL$13,IF($AAS28=Tjänster!$KC$14,Tjänster!KL$14,IF($AAS28=Tjänster!$KC$15,Tjänster!KL$15,IF($AAS28=Tjänster!$KC$16,Tjänster!KL$16,IF($AAS28=Tjänster!$KC$17,Tjänster!KL$17,IF($AAS28=Tjänster!$KC$18,Tjänster!KL$18,IF($AAS28=Tjänster!$KC$19,Tjänster!KL$19,IF($AAS28=Tjänster!$KC$20,Tjänster!KL$20,IF($AAS28=Tjänster!$KC$21,Tjänster!KL$21,IF($AAS28=Tjänster!$KC$22,Tjänster!KL$22,IF($AAS28=Tjänster!$KC$23,Tjänster!KL$23,IF($AAS28=Tjänster!$KC$24,Tjänster!KL$24,IF($AAS28=Tjänster!$KC$25,Tjänster!KL$25,IF($AAS28=Tjänster!$KC$26,Tjänster!KL$26,IF($AAS28=Tjänster!$KC$27,Tjänster!KL$27,IF($AAS28=Tjänster!$KC$28,Tjänster!KL$28,""))))))))))))))))))))))))))</f>
        <v/>
      </c>
      <c r="ABC28" s="36" t="str">
        <f>IF($AAS28=Tjänster!$KC$3,Tjänster!KM$3,IF($AAS28=Tjänster!$KC$4,Tjänster!KM$4,IF($AAS28=Tjänster!$KC$5,Tjänster!KM$5,IF($AAS28=Tjänster!$KC$6,Tjänster!KM$6,IF($AAS28=Tjänster!$KC$7,Tjänster!KM$7,IF($AAS28=Tjänster!$KC$8,Tjänster!KM$8,IF($AAS28=Tjänster!$KC$9,Tjänster!KM$9,IF($AAS28=Tjänster!$KC$10,Tjänster!KM$10,IF($AAS28=Tjänster!$KC$11,Tjänster!KM$11,IF($AAS28=Tjänster!$KC$12,Tjänster!KM$12,IF($AAS28=Tjänster!$KC$13,Tjänster!KM$13,IF($AAS28=Tjänster!$KC$14,Tjänster!KM$14,IF($AAS28=Tjänster!$KC$15,Tjänster!KM$15,IF($AAS28=Tjänster!$KC$16,Tjänster!KM$16,IF($AAS28=Tjänster!$KC$17,Tjänster!KM$17,IF($AAS28=Tjänster!$KC$18,Tjänster!KM$18,IF($AAS28=Tjänster!$KC$19,Tjänster!KM$19,IF($AAS28=Tjänster!$KC$20,Tjänster!KM$20,IF($AAS28=Tjänster!$KC$21,Tjänster!KM$21,IF($AAS28=Tjänster!$KC$22,Tjänster!KM$22,IF($AAS28=Tjänster!$KC$23,Tjänster!KM$23,IF($AAS28=Tjänster!$KC$24,Tjänster!KM$24,IF($AAS28=Tjänster!$KC$25,Tjänster!KM$25,IF($AAS28=Tjänster!$KC$26,Tjänster!KM$26,IF($AAS28=Tjänster!$KC$27,Tjänster!KM$27,IF($AAS28=Tjänster!$KC$28,Tjänster!KM$28,""))))))))))))))))))))))))))</f>
        <v/>
      </c>
      <c r="ABD28" s="36" t="str">
        <f>IF($AAS28=Tjänster!$KC$3,Tjänster!KN$3,IF($AAS28=Tjänster!$KC$4,Tjänster!KN$4,IF($AAS28=Tjänster!$KC$5,Tjänster!KN$5,IF($AAS28=Tjänster!$KC$6,Tjänster!KN$6,IF($AAS28=Tjänster!$KC$7,Tjänster!KN$7,IF($AAS28=Tjänster!$KC$8,Tjänster!KN$8,IF($AAS28=Tjänster!$KC$9,Tjänster!KN$9,IF($AAS28=Tjänster!$KC$10,Tjänster!KN$10,IF($AAS28=Tjänster!$KC$11,Tjänster!KN$11,IF($AAS28=Tjänster!$KC$12,Tjänster!KN$12,IF($AAS28=Tjänster!$KC$13,Tjänster!KN$13,IF($AAS28=Tjänster!$KC$14,Tjänster!KN$14,IF($AAS28=Tjänster!$KC$15,Tjänster!KN$15,IF($AAS28=Tjänster!$KC$16,Tjänster!KN$16,IF($AAS28=Tjänster!$KC$17,Tjänster!KN$17,IF($AAS28=Tjänster!$KC$18,Tjänster!KN$18,IF($AAS28=Tjänster!$KC$19,Tjänster!KN$19,IF($AAS28=Tjänster!$KC$20,Tjänster!KN$20,IF($AAS28=Tjänster!$KC$21,Tjänster!KN$21,IF($AAS28=Tjänster!$KC$22,Tjänster!KN$22,IF($AAS28=Tjänster!$KC$23,Tjänster!KN$23,IF($AAS28=Tjänster!$KC$24,Tjänster!KN$24,IF($AAS28=Tjänster!$KC$25,Tjänster!KN$25,IF($AAS28=Tjänster!$KC$26,Tjänster!KN$26,IF($AAS28=Tjänster!$KC$27,Tjänster!KN$27,IF($AAS28=Tjänster!$KC$28,Tjänster!KN$28,""))))))))))))))))))))))))))</f>
        <v/>
      </c>
      <c r="ABE28" s="36" t="str">
        <f>IF($AAS28=Tjänster!$KC$3,Tjänster!KO$3,IF($AAS28=Tjänster!$KC$4,Tjänster!KO$4,IF($AAS28=Tjänster!$KC$5,Tjänster!KO$5,IF($AAS28=Tjänster!$KC$6,Tjänster!KO$6,IF($AAS28=Tjänster!$KC$7,Tjänster!KO$7,IF($AAS28=Tjänster!$KC$8,Tjänster!KO$8,IF($AAS28=Tjänster!$KC$9,Tjänster!KO$9,IF($AAS28=Tjänster!$KC$10,Tjänster!KO$10,IF($AAS28=Tjänster!$KC$11,Tjänster!KO$11,IF($AAS28=Tjänster!$KC$12,Tjänster!KO$12,IF($AAS28=Tjänster!$KC$13,Tjänster!KO$13,IF($AAS28=Tjänster!$KC$14,Tjänster!KO$14,IF($AAS28=Tjänster!$KC$15,Tjänster!KO$15,IF($AAS28=Tjänster!$KC$16,Tjänster!KO$16,IF($AAS28=Tjänster!$KC$17,Tjänster!KO$17,IF($AAS28=Tjänster!$KC$18,Tjänster!KO$18,IF($AAS28=Tjänster!$KC$19,Tjänster!KO$19,IF($AAS28=Tjänster!$KC$20,Tjänster!KO$20,IF($AAS28=Tjänster!$KC$21,Tjänster!KO$21,IF($AAS28=Tjänster!$KC$22,Tjänster!KO$22,IF($AAS28=Tjänster!$KC$23,Tjänster!KO$23,IF($AAS28=Tjänster!$KC$24,Tjänster!KO$24,IF($AAS28=Tjänster!$KC$25,Tjänster!KO$25,IF($AAS28=Tjänster!$KC$26,Tjänster!KO$26,IF($AAS28=Tjänster!$KC$27,Tjänster!KO$27,IF($AAS28=Tjänster!$KC$28,Tjänster!KO$28,""))))))))))))))))))))))))))</f>
        <v/>
      </c>
      <c r="ABF28" s="36" t="str">
        <f>IF($AAS28=Tjänster!$KC$3,Tjänster!KP$3,IF($AAS28=Tjänster!$KC$4,Tjänster!KP$4,IF($AAS28=Tjänster!$KC$5,Tjänster!KP$5,IF($AAS28=Tjänster!$KC$6,Tjänster!KP$6,IF($AAS28=Tjänster!$KC$7,Tjänster!KP$7,IF($AAS28=Tjänster!$KC$8,Tjänster!KP$8,IF($AAS28=Tjänster!$KC$9,Tjänster!KP$9,IF($AAS28=Tjänster!$KC$10,Tjänster!KP$10,IF($AAS28=Tjänster!$KC$11,Tjänster!KP$11,IF($AAS28=Tjänster!$KC$12,Tjänster!KP$12,IF($AAS28=Tjänster!$KC$13,Tjänster!KP$13,IF($AAS28=Tjänster!$KC$14,Tjänster!KP$14,IF($AAS28=Tjänster!$KC$15,Tjänster!KP$15,IF($AAS28=Tjänster!$KC$16,Tjänster!KP$16,IF($AAS28=Tjänster!$KC$17,Tjänster!KP$17,IF($AAS28=Tjänster!$KC$18,Tjänster!KP$18,IF($AAS28=Tjänster!$KC$19,Tjänster!KP$19,IF($AAS28=Tjänster!$KC$20,Tjänster!KP$20,IF($AAS28=Tjänster!$KC$21,Tjänster!KP$21,IF($AAS28=Tjänster!$KC$22,Tjänster!KP$22,IF($AAS28=Tjänster!$KC$23,Tjänster!KP$23,IF($AAS28=Tjänster!$KC$24,Tjänster!KP$24,IF($AAS28=Tjänster!$KC$25,Tjänster!KP$25,IF($AAS28=Tjänster!$KC$26,Tjänster!KP$26,IF($AAS28=Tjänster!$KC$27,Tjänster!KP$27,IF($AAS28=Tjänster!$KC$28,Tjänster!KP$28,""))))))))))))))))))))))))))</f>
        <v/>
      </c>
      <c r="ABG28" s="36" t="str">
        <f>IF($AAS28=Tjänster!$KC$3,Tjänster!KQ$3,IF($AAS28=Tjänster!$KC$4,Tjänster!KQ$4,IF($AAS28=Tjänster!$KC$5,Tjänster!KQ$5,IF($AAS28=Tjänster!$KC$6,Tjänster!KQ$6,IF($AAS28=Tjänster!$KC$7,Tjänster!KQ$7,IF($AAS28=Tjänster!$KC$8,Tjänster!KQ$8,IF($AAS28=Tjänster!$KC$9,Tjänster!KQ$9,IF($AAS28=Tjänster!$KC$10,Tjänster!KQ$10,IF($AAS28=Tjänster!$KC$11,Tjänster!KQ$11,IF($AAS28=Tjänster!$KC$12,Tjänster!KQ$12,IF($AAS28=Tjänster!$KC$13,Tjänster!KQ$13,IF($AAS28=Tjänster!$KC$14,Tjänster!KQ$14,IF($AAS28=Tjänster!$KC$15,Tjänster!KQ$15,IF($AAS28=Tjänster!$KC$16,Tjänster!KQ$16,IF($AAS28=Tjänster!$KC$17,Tjänster!KQ$17,IF($AAS28=Tjänster!$KC$18,Tjänster!KQ$18,IF($AAS28=Tjänster!$KC$19,Tjänster!KQ$19,IF($AAS28=Tjänster!$KC$20,Tjänster!KQ$20,IF($AAS28=Tjänster!$KC$21,Tjänster!KQ$21,IF($AAS28=Tjänster!$KC$22,Tjänster!KQ$22,IF($AAS28=Tjänster!$KC$23,Tjänster!KQ$23,IF($AAS28=Tjänster!$KC$24,Tjänster!KQ$24,IF($AAS28=Tjänster!$KC$25,Tjänster!KQ$25,IF($AAS28=Tjänster!$KC$26,Tjänster!KQ$26,IF($AAS28=Tjänster!$KC$27,Tjänster!KQ$27,IF($AAS28=Tjänster!$KC$28,Tjänster!KQ$28,""))))))))))))))))))))))))))</f>
        <v/>
      </c>
      <c r="ABH28" s="36" t="str">
        <f>IF($AAS28=Tjänster!$KC$3,Tjänster!KR$3,IF($AAS28=Tjänster!$KC$4,Tjänster!KR$4,IF($AAS28=Tjänster!$KC$5,Tjänster!KR$5,IF($AAS28=Tjänster!$KC$6,Tjänster!KR$6,IF($AAS28=Tjänster!$KC$7,Tjänster!KR$7,IF($AAS28=Tjänster!$KC$8,Tjänster!KR$8,IF($AAS28=Tjänster!$KC$9,Tjänster!KR$9,IF($AAS28=Tjänster!$KC$10,Tjänster!KR$10,IF($AAS28=Tjänster!$KC$11,Tjänster!KR$11,IF($AAS28=Tjänster!$KC$12,Tjänster!KR$12,IF($AAS28=Tjänster!$KC$13,Tjänster!KR$13,IF($AAS28=Tjänster!$KC$14,Tjänster!KR$14,IF($AAS28=Tjänster!$KC$15,Tjänster!KR$15,IF($AAS28=Tjänster!$KC$16,Tjänster!KR$16,IF($AAS28=Tjänster!$KC$17,Tjänster!KR$17,IF($AAS28=Tjänster!$KC$18,Tjänster!KR$18,IF($AAS28=Tjänster!$KC$19,Tjänster!KR$19,IF($AAS28=Tjänster!$KC$20,Tjänster!KR$20,IF($AAS28=Tjänster!$KC$21,Tjänster!KR$21,IF($AAS28=Tjänster!$KC$22,Tjänster!KR$22,IF($AAS28=Tjänster!$KC$23,Tjänster!KR$23,IF($AAS28=Tjänster!$KC$24,Tjänster!KR$24,IF($AAS28=Tjänster!$KC$25,Tjänster!KR$25,IF($AAS28=Tjänster!$KC$26,Tjänster!KR$26,IF($AAS28=Tjänster!$KC$27,Tjänster!KR$27,IF($AAS28=Tjänster!$KC$28,Tjänster!KR$28,""))))))))))))))))))))))))))</f>
        <v/>
      </c>
      <c r="ABI28" s="36" t="str">
        <f>IF($AAS28=Tjänster!$KC$3,Tjänster!KS$3,IF($AAS28=Tjänster!$KC$4,Tjänster!KS$4,IF($AAS28=Tjänster!$KC$5,Tjänster!KS$5,IF($AAS28=Tjänster!$KC$6,Tjänster!KS$6,IF($AAS28=Tjänster!$KC$7,Tjänster!KS$7,IF($AAS28=Tjänster!$KC$8,Tjänster!KS$8,IF($AAS28=Tjänster!$KC$9,Tjänster!KS$9,IF($AAS28=Tjänster!$KC$10,Tjänster!KS$10,IF($AAS28=Tjänster!$KC$11,Tjänster!KS$11,IF($AAS28=Tjänster!$KC$12,Tjänster!KS$12,IF($AAS28=Tjänster!$KC$13,Tjänster!KS$13,IF($AAS28=Tjänster!$KC$14,Tjänster!KS$14,IF($AAS28=Tjänster!$KC$15,Tjänster!KS$15,IF($AAS28=Tjänster!$KC$16,Tjänster!KS$16,IF($AAS28=Tjänster!$KC$17,Tjänster!KS$17,IF($AAS28=Tjänster!$KC$18,Tjänster!KS$18,IF($AAS28=Tjänster!$KC$19,Tjänster!KS$19,IF($AAS28=Tjänster!$KC$20,Tjänster!KS$20,IF($AAS28=Tjänster!$KC$21,Tjänster!KS$21,IF($AAS28=Tjänster!$KC$22,Tjänster!KS$22,IF($AAS28=Tjänster!$KC$23,Tjänster!KS$23,IF($AAS28=Tjänster!$KC$24,Tjänster!KS$24,IF($AAS28=Tjänster!$KC$25,Tjänster!KS$25,IF($AAS28=Tjänster!$KC$26,Tjänster!KS$26,IF($AAS28=Tjänster!$KC$27,Tjänster!KS$27,IF($AAS28=Tjänster!$KC$28,Tjänster!KS$28,""))))))))))))))))))))))))))</f>
        <v/>
      </c>
      <c r="ABJ28" s="36" t="str">
        <f>IF($AAS28=Tjänster!$KC$3,Tjänster!KT$3,IF($AAS28=Tjänster!$KC$4,Tjänster!KT$4,IF($AAS28=Tjänster!$KC$5,Tjänster!KT$5,IF($AAS28=Tjänster!$KC$6,Tjänster!KT$6,IF($AAS28=Tjänster!$KC$7,Tjänster!KT$7,IF($AAS28=Tjänster!$KC$8,Tjänster!KT$8,IF($AAS28=Tjänster!$KC$9,Tjänster!KT$9,IF($AAS28=Tjänster!$KC$10,Tjänster!KT$10,IF($AAS28=Tjänster!$KC$11,Tjänster!KT$11,IF($AAS28=Tjänster!$KC$12,Tjänster!KT$12,IF($AAS28=Tjänster!$KC$13,Tjänster!KT$13,IF($AAS28=Tjänster!$KC$14,Tjänster!KT$14,IF($AAS28=Tjänster!$KC$15,Tjänster!KT$15,IF($AAS28=Tjänster!$KC$16,Tjänster!KT$16,IF($AAS28=Tjänster!$KC$17,Tjänster!KT$17,IF($AAS28=Tjänster!$KC$18,Tjänster!KT$18,IF($AAS28=Tjänster!$KC$19,Tjänster!KT$19,IF($AAS28=Tjänster!$KC$20,Tjänster!KT$20,IF($AAS28=Tjänster!$KC$21,Tjänster!KT$21,IF($AAS28=Tjänster!$KC$22,Tjänster!KT$22,IF($AAS28=Tjänster!$KC$23,Tjänster!KT$23,IF($AAS28=Tjänster!$KC$24,Tjänster!KT$24,IF($AAS28=Tjänster!$KC$25,Tjänster!KT$25,IF($AAS28=Tjänster!$KC$26,Tjänster!KT$26,IF($AAS28=Tjänster!$KC$27,Tjänster!KT$27,IF($AAS28=Tjänster!$KC$28,Tjänster!KT$28,""))))))))))))))))))))))))))</f>
        <v/>
      </c>
      <c r="ABK28" s="36" t="str">
        <f>IF($AAS28=Tjänster!$KC$3,Tjänster!KU$3,IF($AAS28=Tjänster!$KC$4,Tjänster!KU$4,IF($AAS28=Tjänster!$KC$5,Tjänster!KU$5,IF($AAS28=Tjänster!$KC$6,Tjänster!KU$6,IF($AAS28=Tjänster!$KC$7,Tjänster!KU$7,IF($AAS28=Tjänster!$KC$8,Tjänster!KU$8,IF($AAS28=Tjänster!$KC$9,Tjänster!KU$9,IF($AAS28=Tjänster!$KC$10,Tjänster!KU$10,IF($AAS28=Tjänster!$KC$11,Tjänster!KU$11,IF($AAS28=Tjänster!$KC$12,Tjänster!KU$12,IF($AAS28=Tjänster!$KC$13,Tjänster!KU$13,IF($AAS28=Tjänster!$KC$14,Tjänster!KU$14,IF($AAS28=Tjänster!$KC$15,Tjänster!KU$15,IF($AAS28=Tjänster!$KC$16,Tjänster!KU$16,IF($AAS28=Tjänster!$KC$17,Tjänster!KU$17,IF($AAS28=Tjänster!$KC$18,Tjänster!KU$18,IF($AAS28=Tjänster!$KC$19,Tjänster!KU$19,IF($AAS28=Tjänster!$KC$20,Tjänster!KU$20,IF($AAS28=Tjänster!$KC$21,Tjänster!KU$21,IF($AAS28=Tjänster!$KC$22,Tjänster!KU$22,IF($AAS28=Tjänster!$KC$23,Tjänster!KU$23,IF($AAS28=Tjänster!$KC$24,Tjänster!KU$24,IF($AAS28=Tjänster!$KC$25,Tjänster!KU$25,IF($AAS28=Tjänster!$KC$26,Tjänster!KU$26,IF($AAS28=Tjänster!$KC$27,Tjänster!KU$27,IF($AAS28=Tjänster!$KC$28,Tjänster!KU$28,""))))))))))))))))))))))))))</f>
        <v/>
      </c>
      <c r="ABL28" s="36" t="str">
        <f>IF($AAS28=Tjänster!$KC$3,Tjänster!KV$3,IF($AAS28=Tjänster!$KC$4,Tjänster!KV$4,IF($AAS28=Tjänster!$KC$5,Tjänster!KV$5,IF($AAS28=Tjänster!$KC$6,Tjänster!KV$6,IF($AAS28=Tjänster!$KC$7,Tjänster!KV$7,IF($AAS28=Tjänster!$KC$8,Tjänster!KV$8,IF($AAS28=Tjänster!$KC$9,Tjänster!KV$9,IF($AAS28=Tjänster!$KC$10,Tjänster!KV$10,IF($AAS28=Tjänster!$KC$11,Tjänster!KV$11,IF($AAS28=Tjänster!$KC$12,Tjänster!KV$12,IF($AAS28=Tjänster!$KC$13,Tjänster!KV$13,IF($AAS28=Tjänster!$KC$14,Tjänster!KV$14,IF($AAS28=Tjänster!$KC$15,Tjänster!KV$15,IF($AAS28=Tjänster!$KC$16,Tjänster!KV$16,IF($AAS28=Tjänster!$KC$17,Tjänster!KV$17,IF($AAS28=Tjänster!$KC$18,Tjänster!KV$18,IF($AAS28=Tjänster!$KC$19,Tjänster!KV$19,IF($AAS28=Tjänster!$KC$20,Tjänster!KV$20,IF($AAS28=Tjänster!$KC$21,Tjänster!KV$21,IF($AAS28=Tjänster!$KC$22,Tjänster!KV$22,IF($AAS28=Tjänster!$KC$23,Tjänster!KV$23,IF($AAS28=Tjänster!$KC$24,Tjänster!KV$24,IF($AAS28=Tjänster!$KC$25,Tjänster!KV$25,IF($AAS28=Tjänster!$KC$26,Tjänster!KV$26,IF($AAS28=Tjänster!$KC$27,Tjänster!KV$27,IF($AAS28=Tjänster!$KC$28,Tjänster!KV$28,""))))))))))))))))))))))))))</f>
        <v/>
      </c>
      <c r="ABM28" s="36" t="str">
        <f>IF($AAS28=Tjänster!$KC$3,Tjänster!KW$3,IF($AAS28=Tjänster!$KC$4,Tjänster!KW$4,IF($AAS28=Tjänster!$KC$5,Tjänster!KW$5,IF($AAS28=Tjänster!$KC$6,Tjänster!KW$6,IF($AAS28=Tjänster!$KC$7,Tjänster!KW$7,IF($AAS28=Tjänster!$KC$8,Tjänster!KW$8,IF($AAS28=Tjänster!$KC$9,Tjänster!KW$9,IF($AAS28=Tjänster!$KC$10,Tjänster!KW$10,IF($AAS28=Tjänster!$KC$11,Tjänster!KW$11,IF($AAS28=Tjänster!$KC$12,Tjänster!KW$12,IF($AAS28=Tjänster!$KC$13,Tjänster!KW$13,IF($AAS28=Tjänster!$KC$14,Tjänster!KW$14,IF($AAS28=Tjänster!$KC$15,Tjänster!KW$15,IF($AAS28=Tjänster!$KC$16,Tjänster!KW$16,IF($AAS28=Tjänster!$KC$17,Tjänster!KW$17,IF($AAS28=Tjänster!$KC$18,Tjänster!KW$18,IF($AAS28=Tjänster!$KC$19,Tjänster!KW$19,IF($AAS28=Tjänster!$KC$20,Tjänster!KW$20,IF($AAS28=Tjänster!$KC$21,Tjänster!KW$21,IF($AAS28=Tjänster!$KC$22,Tjänster!KW$22,IF($AAS28=Tjänster!$KC$23,Tjänster!KW$23,IF($AAS28=Tjänster!$KC$24,Tjänster!KW$24,IF($AAS28=Tjänster!$KC$25,Tjänster!KW$25,IF($AAS28=Tjänster!$KC$26,Tjänster!KW$26,IF($AAS28=Tjänster!$KC$27,Tjänster!KW$27,IF($AAS28=Tjänster!$KC$28,Tjänster!KW$28,""))))))))))))))))))))))))))</f>
        <v/>
      </c>
      <c r="ACP28" s="36" t="str">
        <f t="shared" si="13"/>
        <v/>
      </c>
      <c r="ACQ28" s="36" t="str">
        <f>IF($ACP28=Tjänster!$KY$3,Tjänster!KZ$3,IF($ACP28=Tjänster!$KY$4,Tjänster!KZ$4,IF($ACP28=Tjänster!$KY$5,Tjänster!KZ$5,IF($ACP28=Tjänster!$KY$6,Tjänster!KZ$6,IF($ACP28=Tjänster!$KY$7,Tjänster!KZ$7,IF($ACP28=Tjänster!$KY$8,Tjänster!KZ$8,IF($ACP28=Tjänster!$KY$9,Tjänster!KZ$9,IF($ACP28=Tjänster!$KY$10,Tjänster!KZ$10,IF($ACP28=Tjänster!$KY$11,Tjänster!KZ$11,IF($ACP28=Tjänster!$KY$12,Tjänster!KZ$12,IF($ACP28=Tjänster!$KY$13,Tjänster!KZ$13,IF($ACP28=Tjänster!$KY$14,Tjänster!KZ$14,IF($ACP28=Tjänster!$KY$15,Tjänster!KZ$15,IF($ACP28=Tjänster!$KY$16,Tjänster!KZ$16,IF($ACP28=Tjänster!$KY$17,Tjänster!KZ$17,IF($ACP28=Tjänster!$KY$18,Tjänster!KZ$18,IF($ACP28=Tjänster!$KY$19,Tjänster!KZ$19,IF($ACP28=Tjänster!$KY$20,Tjänster!KZ$20,IF($ACP28=Tjänster!$KY$21,Tjänster!KZ$21,IF($ACP28=Tjänster!$KY$22,Tjänster!KZ$22,IF($ACP28=Tjänster!$KY$23,Tjänster!KZ$23,IF($ACP28=Tjänster!$KY$24,Tjänster!KZ$24,IF($ACP28=Tjänster!$KY$25,Tjänster!KZ$25,IF($ACP28=Tjänster!$KY$26,Tjänster!KZ$26,IF($ACP28=Tjänster!$KY$27,Tjänster!KZ$27,IF($ACP28=Tjänster!$KY$28,Tjänster!KZ$28,""))))))))))))))))))))))))))</f>
        <v/>
      </c>
      <c r="ACR28" s="36" t="str">
        <f>IF($ACP28=Tjänster!$KY$3,Tjänster!LA$3,IF($ACP28=Tjänster!$KY$4,Tjänster!LA$4,IF($ACP28=Tjänster!$KY$5,Tjänster!LA$5,IF($ACP28=Tjänster!$KY$6,Tjänster!LA$6,IF($ACP28=Tjänster!$KY$7,Tjänster!LA$7,IF($ACP28=Tjänster!$KY$8,Tjänster!LA$8,IF($ACP28=Tjänster!$KY$9,Tjänster!LA$9,IF($ACP28=Tjänster!$KY$10,Tjänster!LA$10,IF($ACP28=Tjänster!$KY$11,Tjänster!LA$11,IF($ACP28=Tjänster!$KY$12,Tjänster!LA$12,IF($ACP28=Tjänster!$KY$13,Tjänster!LA$13,IF($ACP28=Tjänster!$KY$14,Tjänster!LA$14,IF($ACP28=Tjänster!$KY$15,Tjänster!LA$15,IF($ACP28=Tjänster!$KY$16,Tjänster!LA$16,IF($ACP28=Tjänster!$KY$17,Tjänster!LA$17,IF($ACP28=Tjänster!$KY$18,Tjänster!LA$18,IF($ACP28=Tjänster!$KY$19,Tjänster!LA$19,IF($ACP28=Tjänster!$KY$20,Tjänster!LA$20,IF($ACP28=Tjänster!$KY$21,Tjänster!LA$21,IF($ACP28=Tjänster!$KY$22,Tjänster!LA$22,IF($ACP28=Tjänster!$KY$23,Tjänster!LA$23,IF($ACP28=Tjänster!$KY$24,Tjänster!LA$24,IF($ACP28=Tjänster!$KY$25,Tjänster!LA$25,IF($ACP28=Tjänster!$KY$26,Tjänster!LA$26,IF($ACP28=Tjänster!$KY$27,Tjänster!LA$27,IF($ACP28=Tjänster!$KY$28,Tjänster!LA$28,""))))))))))))))))))))))))))</f>
        <v/>
      </c>
      <c r="ACS28" s="36" t="str">
        <f>IF($ACP28=Tjänster!$KY$3,Tjänster!LB$3,IF($ACP28=Tjänster!$KY$4,Tjänster!LB$4,IF($ACP28=Tjänster!$KY$5,Tjänster!LB$5,IF($ACP28=Tjänster!$KY$6,Tjänster!LB$6,IF($ACP28=Tjänster!$KY$7,Tjänster!LB$7,IF($ACP28=Tjänster!$KY$8,Tjänster!LB$8,IF($ACP28=Tjänster!$KY$9,Tjänster!LB$9,IF($ACP28=Tjänster!$KY$10,Tjänster!LB$10,IF($ACP28=Tjänster!$KY$11,Tjänster!LB$11,IF($ACP28=Tjänster!$KY$12,Tjänster!LB$12,IF($ACP28=Tjänster!$KY$13,Tjänster!LB$13,IF($ACP28=Tjänster!$KY$14,Tjänster!LB$14,IF($ACP28=Tjänster!$KY$15,Tjänster!LB$15,IF($ACP28=Tjänster!$KY$16,Tjänster!LB$16,IF($ACP28=Tjänster!$KY$17,Tjänster!LB$17,IF($ACP28=Tjänster!$KY$18,Tjänster!LB$18,IF($ACP28=Tjänster!$KY$19,Tjänster!LB$19,IF($ACP28=Tjänster!$KY$20,Tjänster!LB$20,IF($ACP28=Tjänster!$KY$21,Tjänster!LB$21,IF($ACP28=Tjänster!$KY$22,Tjänster!LB$22,IF($ACP28=Tjänster!$KY$23,Tjänster!LB$23,IF($ACP28=Tjänster!$KY$24,Tjänster!LB$24,IF($ACP28=Tjänster!$KY$25,Tjänster!LB$25,IF($ACP28=Tjänster!$KY$26,Tjänster!LB$26,IF($ACP28=Tjänster!$KY$27,Tjänster!LB$27,IF($ACP28=Tjänster!$KY$28,Tjänster!LB$28,""))))))))))))))))))))))))))</f>
        <v/>
      </c>
      <c r="ACT28" s="36" t="str">
        <f>IF($ACP28=Tjänster!$KY$3,Tjänster!LC$3,IF($ACP28=Tjänster!$KY$4,Tjänster!LC$4,IF($ACP28=Tjänster!$KY$5,Tjänster!LC$5,IF($ACP28=Tjänster!$KY$6,Tjänster!LC$6,IF($ACP28=Tjänster!$KY$7,Tjänster!LC$7,IF($ACP28=Tjänster!$KY$8,Tjänster!LC$8,IF($ACP28=Tjänster!$KY$9,Tjänster!LC$9,IF($ACP28=Tjänster!$KY$10,Tjänster!LC$10,IF($ACP28=Tjänster!$KY$11,Tjänster!LC$11,IF($ACP28=Tjänster!$KY$12,Tjänster!LC$12,IF($ACP28=Tjänster!$KY$13,Tjänster!LC$13,IF($ACP28=Tjänster!$KY$14,Tjänster!LC$14,IF($ACP28=Tjänster!$KY$15,Tjänster!LC$15,IF($ACP28=Tjänster!$KY$16,Tjänster!LC$16,IF($ACP28=Tjänster!$KY$17,Tjänster!LC$17,IF($ACP28=Tjänster!$KY$18,Tjänster!LC$18,IF($ACP28=Tjänster!$KY$19,Tjänster!LC$19,IF($ACP28=Tjänster!$KY$20,Tjänster!LC$20,IF($ACP28=Tjänster!$KY$21,Tjänster!LC$21,IF($ACP28=Tjänster!$KY$22,Tjänster!LC$22,IF($ACP28=Tjänster!$KY$23,Tjänster!LC$23,IF($ACP28=Tjänster!$KY$24,Tjänster!LC$24,IF($ACP28=Tjänster!$KY$25,Tjänster!LC$25,IF($ACP28=Tjänster!$KY$26,Tjänster!LC$26,IF($ACP28=Tjänster!$KY$27,Tjänster!LC$27,IF($ACP28=Tjänster!$KY$28,Tjänster!LC$28,""))))))))))))))))))))))))))</f>
        <v/>
      </c>
      <c r="ACU28" s="36" t="str">
        <f>IF($ACP28=Tjänster!$KY$3,Tjänster!LD$3,IF($ACP28=Tjänster!$KY$4,Tjänster!LD$4,IF($ACP28=Tjänster!$KY$5,Tjänster!LD$5,IF($ACP28=Tjänster!$KY$6,Tjänster!LD$6,IF($ACP28=Tjänster!$KY$7,Tjänster!LD$7,IF($ACP28=Tjänster!$KY$8,Tjänster!LD$8,IF($ACP28=Tjänster!$KY$9,Tjänster!LD$9,IF($ACP28=Tjänster!$KY$10,Tjänster!LD$10,IF($ACP28=Tjänster!$KY$11,Tjänster!LD$11,IF($ACP28=Tjänster!$KY$12,Tjänster!LD$12,IF($ACP28=Tjänster!$KY$13,Tjänster!LD$13,IF($ACP28=Tjänster!$KY$14,Tjänster!LD$14,IF($ACP28=Tjänster!$KY$15,Tjänster!LD$15,IF($ACP28=Tjänster!$KY$16,Tjänster!LD$16,IF($ACP28=Tjänster!$KY$17,Tjänster!LD$17,IF($ACP28=Tjänster!$KY$18,Tjänster!LD$18,IF($ACP28=Tjänster!$KY$19,Tjänster!LD$19,IF($ACP28=Tjänster!$KY$20,Tjänster!LD$20,IF($ACP28=Tjänster!$KY$21,Tjänster!LD$21,IF($ACP28=Tjänster!$KY$22,Tjänster!LD$22,IF($ACP28=Tjänster!$KY$23,Tjänster!LD$23,IF($ACP28=Tjänster!$KY$24,Tjänster!LD$24,IF($ACP28=Tjänster!$KY$25,Tjänster!LD$25,IF($ACP28=Tjänster!$KY$26,Tjänster!LD$26,IF($ACP28=Tjänster!$KY$27,Tjänster!LD$27,IF($ACP28=Tjänster!$KY$28,Tjänster!LD$28,""))))))))))))))))))))))))))</f>
        <v/>
      </c>
      <c r="ACV28" s="36" t="str">
        <f>IF($ACP28=Tjänster!$KY$3,Tjänster!LE$3,IF($ACP28=Tjänster!$KY$4,Tjänster!LE$4,IF($ACP28=Tjänster!$KY$5,Tjänster!LE$5,IF($ACP28=Tjänster!$KY$6,Tjänster!LE$6,IF($ACP28=Tjänster!$KY$7,Tjänster!LE$7,IF($ACP28=Tjänster!$KY$8,Tjänster!LE$8,IF($ACP28=Tjänster!$KY$9,Tjänster!LE$9,IF($ACP28=Tjänster!$KY$10,Tjänster!LE$10,IF($ACP28=Tjänster!$KY$11,Tjänster!LE$11,IF($ACP28=Tjänster!$KY$12,Tjänster!LE$12,IF($ACP28=Tjänster!$KY$13,Tjänster!LE$13,IF($ACP28=Tjänster!$KY$14,Tjänster!LE$14,IF($ACP28=Tjänster!$KY$15,Tjänster!LE$15,IF($ACP28=Tjänster!$KY$16,Tjänster!LE$16,IF($ACP28=Tjänster!$KY$17,Tjänster!LE$17,IF($ACP28=Tjänster!$KY$18,Tjänster!LE$18,IF($ACP28=Tjänster!$KY$19,Tjänster!LE$19,IF($ACP28=Tjänster!$KY$20,Tjänster!LE$20,IF($ACP28=Tjänster!$KY$21,Tjänster!LE$21,IF($ACP28=Tjänster!$KY$22,Tjänster!LE$22,IF($ACP28=Tjänster!$KY$23,Tjänster!LE$23,IF($ACP28=Tjänster!$KY$24,Tjänster!LE$24,IF($ACP28=Tjänster!$KY$25,Tjänster!LE$25,IF($ACP28=Tjänster!$KY$26,Tjänster!LE$26,IF($ACP28=Tjänster!$KY$27,Tjänster!LE$27,IF($ACP28=Tjänster!$KY$28,Tjänster!LE$28,""))))))))))))))))))))))))))</f>
        <v/>
      </c>
      <c r="ACW28" s="36" t="str">
        <f>IF($ACP28=Tjänster!$KY$3,Tjänster!LF$3,IF($ACP28=Tjänster!$KY$4,Tjänster!LF$4,IF($ACP28=Tjänster!$KY$5,Tjänster!LF$5,IF($ACP28=Tjänster!$KY$6,Tjänster!LF$6,IF($ACP28=Tjänster!$KY$7,Tjänster!LF$7,IF($ACP28=Tjänster!$KY$8,Tjänster!LF$8,IF($ACP28=Tjänster!$KY$9,Tjänster!LF$9,IF($ACP28=Tjänster!$KY$10,Tjänster!LF$10,IF($ACP28=Tjänster!$KY$11,Tjänster!LF$11,IF($ACP28=Tjänster!$KY$12,Tjänster!LF$12,IF($ACP28=Tjänster!$KY$13,Tjänster!LF$13,IF($ACP28=Tjänster!$KY$14,Tjänster!LF$14,IF($ACP28=Tjänster!$KY$15,Tjänster!LF$15,IF($ACP28=Tjänster!$KY$16,Tjänster!LF$16,IF($ACP28=Tjänster!$KY$17,Tjänster!LF$17,IF($ACP28=Tjänster!$KY$18,Tjänster!LF$18,IF($ACP28=Tjänster!$KY$19,Tjänster!LF$19,IF($ACP28=Tjänster!$KY$20,Tjänster!LF$20,IF($ACP28=Tjänster!$KY$21,Tjänster!LF$21,IF($ACP28=Tjänster!$KY$22,Tjänster!LF$22,IF($ACP28=Tjänster!$KY$23,Tjänster!LF$23,IF($ACP28=Tjänster!$KY$24,Tjänster!LF$24,IF($ACP28=Tjänster!$KY$25,Tjänster!LF$25,IF($ACP28=Tjänster!$KY$26,Tjänster!LF$26,IF($ACP28=Tjänster!$KY$27,Tjänster!LF$27,IF($ACP28=Tjänster!$KY$28,Tjänster!LF$28,""))))))))))))))))))))))))))</f>
        <v/>
      </c>
      <c r="ACX28" s="36" t="str">
        <f>IF($ACP28=Tjänster!$KY$3,Tjänster!LG$3,IF($ACP28=Tjänster!$KY$4,Tjänster!LG$4,IF($ACP28=Tjänster!$KY$5,Tjänster!LG$5,IF($ACP28=Tjänster!$KY$6,Tjänster!LG$6,IF($ACP28=Tjänster!$KY$7,Tjänster!LG$7,IF($ACP28=Tjänster!$KY$8,Tjänster!LG$8,IF($ACP28=Tjänster!$KY$9,Tjänster!LG$9,IF($ACP28=Tjänster!$KY$10,Tjänster!LG$10,IF($ACP28=Tjänster!$KY$11,Tjänster!LG$11,IF($ACP28=Tjänster!$KY$12,Tjänster!LG$12,IF($ACP28=Tjänster!$KY$13,Tjänster!LG$13,IF($ACP28=Tjänster!$KY$14,Tjänster!LG$14,IF($ACP28=Tjänster!$KY$15,Tjänster!LG$15,IF($ACP28=Tjänster!$KY$16,Tjänster!LG$16,IF($ACP28=Tjänster!$KY$17,Tjänster!LG$17,IF($ACP28=Tjänster!$KY$18,Tjänster!LG$18,IF($ACP28=Tjänster!$KY$19,Tjänster!LG$19,IF($ACP28=Tjänster!$KY$20,Tjänster!LG$20,IF($ACP28=Tjänster!$KY$21,Tjänster!LG$21,IF($ACP28=Tjänster!$KY$22,Tjänster!LG$22,IF($ACP28=Tjänster!$KY$23,Tjänster!LG$23,IF($ACP28=Tjänster!$KY$24,Tjänster!LG$24,IF($ACP28=Tjänster!$KY$25,Tjänster!LG$25,IF($ACP28=Tjänster!$KY$26,Tjänster!LG$26,IF($ACP28=Tjänster!$KY$27,Tjänster!LG$27,IF($ACP28=Tjänster!$KY$28,Tjänster!LG$28,""))))))))))))))))))))))))))</f>
        <v/>
      </c>
      <c r="ACY28" s="36" t="str">
        <f>IF($ACP28=Tjänster!$KY$3,Tjänster!LH$3,IF($ACP28=Tjänster!$KY$4,Tjänster!LH$4,IF($ACP28=Tjänster!$KY$5,Tjänster!LH$5,IF($ACP28=Tjänster!$KY$6,Tjänster!LH$6,IF($ACP28=Tjänster!$KY$7,Tjänster!LH$7,IF($ACP28=Tjänster!$KY$8,Tjänster!LH$8,IF($ACP28=Tjänster!$KY$9,Tjänster!LH$9,IF($ACP28=Tjänster!$KY$10,Tjänster!LH$10,IF($ACP28=Tjänster!$KY$11,Tjänster!LH$11,IF($ACP28=Tjänster!$KY$12,Tjänster!LH$12,IF($ACP28=Tjänster!$KY$13,Tjänster!LH$13,IF($ACP28=Tjänster!$KY$14,Tjänster!LH$14,IF($ACP28=Tjänster!$KY$15,Tjänster!LH$15,IF($ACP28=Tjänster!$KY$16,Tjänster!LH$16,IF($ACP28=Tjänster!$KY$17,Tjänster!LH$17,IF($ACP28=Tjänster!$KY$18,Tjänster!LH$18,IF($ACP28=Tjänster!$KY$19,Tjänster!LH$19,IF($ACP28=Tjänster!$KY$20,Tjänster!LH$20,IF($ACP28=Tjänster!$KY$21,Tjänster!LH$21,IF($ACP28=Tjänster!$KY$22,Tjänster!LH$22,IF($ACP28=Tjänster!$KY$23,Tjänster!LH$23,IF($ACP28=Tjänster!$KY$24,Tjänster!LH$24,IF($ACP28=Tjänster!$KY$25,Tjänster!LH$25,IF($ACP28=Tjänster!$KY$26,Tjänster!LH$26,IF($ACP28=Tjänster!$KY$27,Tjänster!LH$27,IF($ACP28=Tjänster!$KY$28,Tjänster!LH$28,""))))))))))))))))))))))))))</f>
        <v/>
      </c>
      <c r="ACZ28" s="36" t="str">
        <f>IF($ACP28=Tjänster!$KY$3,Tjänster!LI$3,IF($ACP28=Tjänster!$KY$4,Tjänster!LI$4,IF($ACP28=Tjänster!$KY$5,Tjänster!LI$5,IF($ACP28=Tjänster!$KY$6,Tjänster!LI$6,IF($ACP28=Tjänster!$KY$7,Tjänster!LI$7,IF($ACP28=Tjänster!$KY$8,Tjänster!LI$8,IF($ACP28=Tjänster!$KY$9,Tjänster!LI$9,IF($ACP28=Tjänster!$KY$10,Tjänster!LI$10,IF($ACP28=Tjänster!$KY$11,Tjänster!LI$11,IF($ACP28=Tjänster!$KY$12,Tjänster!LI$12,IF($ACP28=Tjänster!$KY$13,Tjänster!LI$13,IF($ACP28=Tjänster!$KY$14,Tjänster!LI$14,IF($ACP28=Tjänster!$KY$15,Tjänster!LI$15,IF($ACP28=Tjänster!$KY$16,Tjänster!LI$16,IF($ACP28=Tjänster!$KY$17,Tjänster!LI$17,IF($ACP28=Tjänster!$KY$18,Tjänster!LI$18,IF($ACP28=Tjänster!$KY$19,Tjänster!LI$19,IF($ACP28=Tjänster!$KY$20,Tjänster!LI$20,IF($ACP28=Tjänster!$KY$21,Tjänster!LI$21,IF($ACP28=Tjänster!$KY$22,Tjänster!LI$22,IF($ACP28=Tjänster!$KY$23,Tjänster!LI$23,IF($ACP28=Tjänster!$KY$24,Tjänster!LI$24,IF($ACP28=Tjänster!$KY$25,Tjänster!LI$25,IF($ACP28=Tjänster!$KY$26,Tjänster!LI$26,IF($ACP28=Tjänster!$KY$27,Tjänster!LI$27,IF($ACP28=Tjänster!$KY$28,Tjänster!LI$28,""))))))))))))))))))))))))))</f>
        <v/>
      </c>
      <c r="ADA28" s="36" t="str">
        <f>IF($ACP28=Tjänster!$KY$3,Tjänster!LJ$3,IF($ACP28=Tjänster!$KY$4,Tjänster!LJ$4,IF($ACP28=Tjänster!$KY$5,Tjänster!LJ$5,IF($ACP28=Tjänster!$KY$6,Tjänster!LJ$6,IF($ACP28=Tjänster!$KY$7,Tjänster!LJ$7,IF($ACP28=Tjänster!$KY$8,Tjänster!LJ$8,IF($ACP28=Tjänster!$KY$9,Tjänster!LJ$9,IF($ACP28=Tjänster!$KY$10,Tjänster!LJ$10,IF($ACP28=Tjänster!$KY$11,Tjänster!LJ$11,IF($ACP28=Tjänster!$KY$12,Tjänster!LJ$12,IF($ACP28=Tjänster!$KY$13,Tjänster!LJ$13,IF($ACP28=Tjänster!$KY$14,Tjänster!LJ$14,IF($ACP28=Tjänster!$KY$15,Tjänster!LJ$15,IF($ACP28=Tjänster!$KY$16,Tjänster!LJ$16,IF($ACP28=Tjänster!$KY$17,Tjänster!LJ$17,IF($ACP28=Tjänster!$KY$18,Tjänster!LJ$18,IF($ACP28=Tjänster!$KY$19,Tjänster!LJ$19,IF($ACP28=Tjänster!$KY$20,Tjänster!LJ$20,IF($ACP28=Tjänster!$KY$21,Tjänster!LJ$21,IF($ACP28=Tjänster!$KY$22,Tjänster!LJ$22,IF($ACP28=Tjänster!$KY$23,Tjänster!LJ$23,IF($ACP28=Tjänster!$KY$24,Tjänster!LJ$24,IF($ACP28=Tjänster!$KY$25,Tjänster!LJ$25,IF($ACP28=Tjänster!$KY$26,Tjänster!LJ$26,IF($ACP28=Tjänster!$KY$27,Tjänster!LJ$27,IF($ACP28=Tjänster!$KY$28,Tjänster!LJ$28,""))))))))))))))))))))))))))</f>
        <v/>
      </c>
      <c r="ADB28" s="36" t="str">
        <f>IF($ACP28=Tjänster!$KY$3,Tjänster!LK$3,IF($ACP28=Tjänster!$KY$4,Tjänster!LK$4,IF($ACP28=Tjänster!$KY$5,Tjänster!LK$5,IF($ACP28=Tjänster!$KY$6,Tjänster!LK$6,IF($ACP28=Tjänster!$KY$7,Tjänster!LK$7,IF($ACP28=Tjänster!$KY$8,Tjänster!LK$8,IF($ACP28=Tjänster!$KY$9,Tjänster!LK$9,IF($ACP28=Tjänster!$KY$10,Tjänster!LK$10,IF($ACP28=Tjänster!$KY$11,Tjänster!LK$11,IF($ACP28=Tjänster!$KY$12,Tjänster!LK$12,IF($ACP28=Tjänster!$KY$13,Tjänster!LK$13,IF($ACP28=Tjänster!$KY$14,Tjänster!LK$14,IF($ACP28=Tjänster!$KY$15,Tjänster!LK$15,IF($ACP28=Tjänster!$KY$16,Tjänster!LK$16,IF($ACP28=Tjänster!$KY$17,Tjänster!LK$17,IF($ACP28=Tjänster!$KY$18,Tjänster!LK$18,IF($ACP28=Tjänster!$KY$19,Tjänster!LK$19,IF($ACP28=Tjänster!$KY$20,Tjänster!LK$20,IF($ACP28=Tjänster!$KY$21,Tjänster!LK$21,IF($ACP28=Tjänster!$KY$22,Tjänster!LK$22,IF($ACP28=Tjänster!$KY$23,Tjänster!LK$23,IF($ACP28=Tjänster!$KY$24,Tjänster!LK$24,IF($ACP28=Tjänster!$KY$25,Tjänster!LK$25,IF($ACP28=Tjänster!$KY$26,Tjänster!LK$26,IF($ACP28=Tjänster!$KY$27,Tjänster!LK$27,IF($ACP28=Tjänster!$KY$28,Tjänster!LK$28,""))))))))))))))))))))))))))</f>
        <v/>
      </c>
      <c r="ADC28" s="36" t="str">
        <f>IF($ACP28=Tjänster!$KY$3,Tjänster!LL$3,IF($ACP28=Tjänster!$KY$4,Tjänster!LL$4,IF($ACP28=Tjänster!$KY$5,Tjänster!LL$5,IF($ACP28=Tjänster!$KY$6,Tjänster!LL$6,IF($ACP28=Tjänster!$KY$7,Tjänster!LL$7,IF($ACP28=Tjänster!$KY$8,Tjänster!LL$8,IF($ACP28=Tjänster!$KY$9,Tjänster!LL$9,IF($ACP28=Tjänster!$KY$10,Tjänster!LL$10,IF($ACP28=Tjänster!$KY$11,Tjänster!LL$11,IF($ACP28=Tjänster!$KY$12,Tjänster!LL$12,IF($ACP28=Tjänster!$KY$13,Tjänster!LL$13,IF($ACP28=Tjänster!$KY$14,Tjänster!LL$14,IF($ACP28=Tjänster!$KY$15,Tjänster!LL$15,IF($ACP28=Tjänster!$KY$16,Tjänster!LL$16,IF($ACP28=Tjänster!$KY$17,Tjänster!LL$17,IF($ACP28=Tjänster!$KY$18,Tjänster!LL$18,IF($ACP28=Tjänster!$KY$19,Tjänster!LL$19,IF($ACP28=Tjänster!$KY$20,Tjänster!LL$20,IF($ACP28=Tjänster!$KY$21,Tjänster!LL$21,IF($ACP28=Tjänster!$KY$22,Tjänster!LL$22,IF($ACP28=Tjänster!$KY$23,Tjänster!LL$23,IF($ACP28=Tjänster!$KY$24,Tjänster!LL$24,IF($ACP28=Tjänster!$KY$25,Tjänster!LL$25,IF($ACP28=Tjänster!$KY$26,Tjänster!LL$26,IF($ACP28=Tjänster!$KY$27,Tjänster!LL$27,IF($ACP28=Tjänster!$KY$28,Tjänster!LL$28,""))))))))))))))))))))))))))</f>
        <v/>
      </c>
      <c r="ADD28" s="36" t="str">
        <f>IF($ACP28=Tjänster!$KY$3,Tjänster!LM$3,IF($ACP28=Tjänster!$KY$4,Tjänster!LM$4,IF($ACP28=Tjänster!$KY$5,Tjänster!LM$5,IF($ACP28=Tjänster!$KY$6,Tjänster!LM$6,IF($ACP28=Tjänster!$KY$7,Tjänster!LM$7,IF($ACP28=Tjänster!$KY$8,Tjänster!LM$8,IF($ACP28=Tjänster!$KY$9,Tjänster!LM$9,IF($ACP28=Tjänster!$KY$10,Tjänster!LM$10,IF($ACP28=Tjänster!$KY$11,Tjänster!LM$11,IF($ACP28=Tjänster!$KY$12,Tjänster!LM$12,IF($ACP28=Tjänster!$KY$13,Tjänster!LM$13,IF($ACP28=Tjänster!$KY$14,Tjänster!LM$14,IF($ACP28=Tjänster!$KY$15,Tjänster!LM$15,IF($ACP28=Tjänster!$KY$16,Tjänster!LM$16,IF($ACP28=Tjänster!$KY$17,Tjänster!LM$17,IF($ACP28=Tjänster!$KY$18,Tjänster!LM$18,IF($ACP28=Tjänster!$KY$19,Tjänster!LM$19,IF($ACP28=Tjänster!$KY$20,Tjänster!LM$20,IF($ACP28=Tjänster!$KY$21,Tjänster!LM$21,IF($ACP28=Tjänster!$KY$22,Tjänster!LM$22,IF($ACP28=Tjänster!$KY$23,Tjänster!LM$23,IF($ACP28=Tjänster!$KY$24,Tjänster!LM$24,IF($ACP28=Tjänster!$KY$25,Tjänster!LM$25,IF($ACP28=Tjänster!$KY$26,Tjänster!LM$26,IF($ACP28=Tjänster!$KY$27,Tjänster!LM$27,IF($ACP28=Tjänster!$KY$28,Tjänster!LM$28,""))))))))))))))))))))))))))</f>
        <v/>
      </c>
      <c r="ADE28" s="36" t="str">
        <f>IF($ACP28=Tjänster!$KY$3,Tjänster!LN$3,IF($ACP28=Tjänster!$KY$4,Tjänster!LN$4,IF($ACP28=Tjänster!$KY$5,Tjänster!LN$5,IF($ACP28=Tjänster!$KY$6,Tjänster!LN$6,IF($ACP28=Tjänster!$KY$7,Tjänster!LN$7,IF($ACP28=Tjänster!$KY$8,Tjänster!LN$8,IF($ACP28=Tjänster!$KY$9,Tjänster!LN$9,IF($ACP28=Tjänster!$KY$10,Tjänster!LN$10,IF($ACP28=Tjänster!$KY$11,Tjänster!LN$11,IF($ACP28=Tjänster!$KY$12,Tjänster!LN$12,IF($ACP28=Tjänster!$KY$13,Tjänster!LN$13,IF($ACP28=Tjänster!$KY$14,Tjänster!LN$14,IF($ACP28=Tjänster!$KY$15,Tjänster!LN$15,IF($ACP28=Tjänster!$KY$16,Tjänster!LN$16,IF($ACP28=Tjänster!$KY$17,Tjänster!LN$17,IF($ACP28=Tjänster!$KY$18,Tjänster!LN$18,IF($ACP28=Tjänster!$KY$19,Tjänster!LN$19,IF($ACP28=Tjänster!$KY$20,Tjänster!LN$20,IF($ACP28=Tjänster!$KY$21,Tjänster!LN$21,IF($ACP28=Tjänster!$KY$22,Tjänster!LN$22,IF($ACP28=Tjänster!$KY$23,Tjänster!LN$23,IF($ACP28=Tjänster!$KY$24,Tjänster!LN$24,IF($ACP28=Tjänster!$KY$25,Tjänster!LN$25,IF($ACP28=Tjänster!$KY$26,Tjänster!LN$26,IF($ACP28=Tjänster!$KY$27,Tjänster!LN$27,IF($ACP28=Tjänster!$KY$28,Tjänster!LN$28,""))))))))))))))))))))))))))</f>
        <v/>
      </c>
      <c r="ADF28" s="36" t="str">
        <f>IF($ACP28=Tjänster!$KY$3,Tjänster!LO$3,IF($ACP28=Tjänster!$KY$4,Tjänster!LO$4,IF($ACP28=Tjänster!$KY$5,Tjänster!LO$5,IF($ACP28=Tjänster!$KY$6,Tjänster!LO$6,IF($ACP28=Tjänster!$KY$7,Tjänster!LO$7,IF($ACP28=Tjänster!$KY$8,Tjänster!LO$8,IF($ACP28=Tjänster!$KY$9,Tjänster!LO$9,IF($ACP28=Tjänster!$KY$10,Tjänster!LO$10,IF($ACP28=Tjänster!$KY$11,Tjänster!LO$11,IF($ACP28=Tjänster!$KY$12,Tjänster!LO$12,IF($ACP28=Tjänster!$KY$13,Tjänster!LO$13,IF($ACP28=Tjänster!$KY$14,Tjänster!LO$14,IF($ACP28=Tjänster!$KY$15,Tjänster!LO$15,IF($ACP28=Tjänster!$KY$16,Tjänster!LO$16,IF($ACP28=Tjänster!$KY$17,Tjänster!LO$17,IF($ACP28=Tjänster!$KY$18,Tjänster!LO$18,IF($ACP28=Tjänster!$KY$19,Tjänster!LO$19,IF($ACP28=Tjänster!$KY$20,Tjänster!LO$20,IF($ACP28=Tjänster!$KY$21,Tjänster!LO$21,IF($ACP28=Tjänster!$KY$22,Tjänster!LO$22,IF($ACP28=Tjänster!$KY$23,Tjänster!LO$23,IF($ACP28=Tjänster!$KY$24,Tjänster!LO$24,IF($ACP28=Tjänster!$KY$25,Tjänster!LO$25,IF($ACP28=Tjänster!$KY$26,Tjänster!LO$26,IF($ACP28=Tjänster!$KY$27,Tjänster!LO$27,IF($ACP28=Tjänster!$KY$28,Tjänster!LO$28,""))))))))))))))))))))))))))</f>
        <v/>
      </c>
      <c r="ADG28" s="36" t="str">
        <f>IF($ACP28=Tjänster!$KY$3,Tjänster!LP$3,IF($ACP28=Tjänster!$KY$4,Tjänster!LP$4,IF($ACP28=Tjänster!$KY$5,Tjänster!LP$5,IF($ACP28=Tjänster!$KY$6,Tjänster!LP$6,IF($ACP28=Tjänster!$KY$7,Tjänster!LP$7,IF($ACP28=Tjänster!$KY$8,Tjänster!LP$8,IF($ACP28=Tjänster!$KY$9,Tjänster!LP$9,IF($ACP28=Tjänster!$KY$10,Tjänster!LP$10,IF($ACP28=Tjänster!$KY$11,Tjänster!LP$11,IF($ACP28=Tjänster!$KY$12,Tjänster!LP$12,IF($ACP28=Tjänster!$KY$13,Tjänster!LP$13,IF($ACP28=Tjänster!$KY$14,Tjänster!LP$14,IF($ACP28=Tjänster!$KY$15,Tjänster!LP$15,IF($ACP28=Tjänster!$KY$16,Tjänster!LP$16,IF($ACP28=Tjänster!$KY$17,Tjänster!LP$17,IF($ACP28=Tjänster!$KY$18,Tjänster!LP$18,IF($ACP28=Tjänster!$KY$19,Tjänster!LP$19,IF($ACP28=Tjänster!$KY$20,Tjänster!LP$20,IF($ACP28=Tjänster!$KY$21,Tjänster!LP$21,IF($ACP28=Tjänster!$KY$22,Tjänster!LP$22,IF($ACP28=Tjänster!$KY$23,Tjänster!LP$23,IF($ACP28=Tjänster!$KY$24,Tjänster!LP$24,IF($ACP28=Tjänster!$KY$25,Tjänster!LP$25,IF($ACP28=Tjänster!$KY$26,Tjänster!LP$26,IF($ACP28=Tjänster!$KY$27,Tjänster!LP$27,IF($ACP28=Tjänster!$KY$28,Tjänster!LP$28,""))))))))))))))))))))))))))</f>
        <v/>
      </c>
      <c r="ADH28" s="36" t="str">
        <f>IF($ACP28=Tjänster!$KY$3,Tjänster!LQ$3,IF($ACP28=Tjänster!$KY$4,Tjänster!LQ$4,IF($ACP28=Tjänster!$KY$5,Tjänster!LQ$5,IF($ACP28=Tjänster!$KY$6,Tjänster!LQ$6,IF($ACP28=Tjänster!$KY$7,Tjänster!LQ$7,IF($ACP28=Tjänster!$KY$8,Tjänster!LQ$8,IF($ACP28=Tjänster!$KY$9,Tjänster!LQ$9,IF($ACP28=Tjänster!$KY$10,Tjänster!LQ$10,IF($ACP28=Tjänster!$KY$11,Tjänster!LQ$11,IF($ACP28=Tjänster!$KY$12,Tjänster!LQ$12,IF($ACP28=Tjänster!$KY$13,Tjänster!LQ$13,IF($ACP28=Tjänster!$KY$14,Tjänster!LQ$14,IF($ACP28=Tjänster!$KY$15,Tjänster!LQ$15,IF($ACP28=Tjänster!$KY$16,Tjänster!LQ$16,IF($ACP28=Tjänster!$KY$17,Tjänster!LQ$17,IF($ACP28=Tjänster!$KY$18,Tjänster!LQ$18,IF($ACP28=Tjänster!$KY$19,Tjänster!LQ$19,IF($ACP28=Tjänster!$KY$20,Tjänster!LQ$20,IF($ACP28=Tjänster!$KY$21,Tjänster!LQ$21,IF($ACP28=Tjänster!$KY$22,Tjänster!LQ$22,IF($ACP28=Tjänster!$KY$23,Tjänster!LQ$23,IF($ACP28=Tjänster!$KY$24,Tjänster!LQ$24,IF($ACP28=Tjänster!$KY$25,Tjänster!LQ$25,IF($ACP28=Tjänster!$KY$26,Tjänster!LQ$26,IF($ACP28=Tjänster!$KY$27,Tjänster!LQ$27,IF($ACP28=Tjänster!$KY$28,Tjänster!LQ$28,""))))))))))))))))))))))))))</f>
        <v/>
      </c>
      <c r="ADI28" s="36" t="str">
        <f>IF($ACP28=Tjänster!$KY$3,Tjänster!LR$3,IF($ACP28=Tjänster!$KY$4,Tjänster!LR$4,IF($ACP28=Tjänster!$KY$5,Tjänster!LR$5,IF($ACP28=Tjänster!$KY$6,Tjänster!LR$6,IF($ACP28=Tjänster!$KY$7,Tjänster!LR$7,IF($ACP28=Tjänster!$KY$8,Tjänster!LR$8,IF($ACP28=Tjänster!$KY$9,Tjänster!LR$9,IF($ACP28=Tjänster!$KY$10,Tjänster!LR$10,IF($ACP28=Tjänster!$KY$11,Tjänster!LR$11,IF($ACP28=Tjänster!$KY$12,Tjänster!LR$12,IF($ACP28=Tjänster!$KY$13,Tjänster!LR$13,IF($ACP28=Tjänster!$KY$14,Tjänster!LR$14,IF($ACP28=Tjänster!$KY$15,Tjänster!LR$15,IF($ACP28=Tjänster!$KY$16,Tjänster!LR$16,IF($ACP28=Tjänster!$KY$17,Tjänster!LR$17,IF($ACP28=Tjänster!$KY$18,Tjänster!LR$18,IF($ACP28=Tjänster!$KY$19,Tjänster!LR$19,IF($ACP28=Tjänster!$KY$20,Tjänster!LR$20,IF($ACP28=Tjänster!$KY$21,Tjänster!LR$21,IF($ACP28=Tjänster!$KY$22,Tjänster!LR$22,IF($ACP28=Tjänster!$KY$23,Tjänster!LR$23,IF($ACP28=Tjänster!$KY$24,Tjänster!LR$24,IF($ACP28=Tjänster!$KY$25,Tjänster!LR$25,IF($ACP28=Tjänster!$KY$26,Tjänster!LR$26,IF($ACP28=Tjänster!$KY$27,Tjänster!LR$27,IF($ACP28=Tjänster!$KY$28,Tjänster!LR$28,""))))))))))))))))))))))))))</f>
        <v/>
      </c>
      <c r="ADJ28" s="36" t="str">
        <f>IF($ACP28=Tjänster!$KY$3,Tjänster!LS$3,IF($ACP28=Tjänster!$KY$4,Tjänster!LS$4,IF($ACP28=Tjänster!$KY$5,Tjänster!LS$5,IF($ACP28=Tjänster!$KY$6,Tjänster!LS$6,IF($ACP28=Tjänster!$KY$7,Tjänster!LS$7,IF($ACP28=Tjänster!$KY$8,Tjänster!LS$8,IF($ACP28=Tjänster!$KY$9,Tjänster!LS$9,IF($ACP28=Tjänster!$KY$10,Tjänster!LS$10,IF($ACP28=Tjänster!$KY$11,Tjänster!LS$11,IF($ACP28=Tjänster!$KY$12,Tjänster!LS$12,IF($ACP28=Tjänster!$KY$13,Tjänster!LS$13,IF($ACP28=Tjänster!$KY$14,Tjänster!LS$14,IF($ACP28=Tjänster!$KY$15,Tjänster!LS$15,IF($ACP28=Tjänster!$KY$16,Tjänster!LS$16,IF($ACP28=Tjänster!$KY$17,Tjänster!LS$17,IF($ACP28=Tjänster!$KY$18,Tjänster!LS$18,IF($ACP28=Tjänster!$KY$19,Tjänster!LS$19,IF($ACP28=Tjänster!$KY$20,Tjänster!LS$20,IF($ACP28=Tjänster!$KY$21,Tjänster!LS$21,IF($ACP28=Tjänster!$KY$22,Tjänster!LS$22,IF($ACP28=Tjänster!$KY$23,Tjänster!LS$23,IF($ACP28=Tjänster!$KY$24,Tjänster!LS$24,IF($ACP28=Tjänster!$KY$25,Tjänster!LS$25,IF($ACP28=Tjänster!$KY$26,Tjänster!LS$26,IF($ACP28=Tjänster!$KY$27,Tjänster!LS$27,IF($ACP28=Tjänster!$KY$28,Tjänster!LS$28,""))))))))))))))))))))))))))</f>
        <v/>
      </c>
      <c r="AEM28" s="36" t="str">
        <f t="shared" si="14"/>
        <v/>
      </c>
      <c r="AEN28" s="36" t="str">
        <f>IF($AEM28=Tjänster!$LU$3,Tjänster!LV$3,IF($AEM28=Tjänster!$LU$4,Tjänster!LV$4,IF($AEM28=Tjänster!$LU$5,Tjänster!LV$5,IF($AEM28=Tjänster!$LU$6,Tjänster!LV$6,IF($AEM28=Tjänster!$LU$7,Tjänster!LV$7,IF($AEM28=Tjänster!$LU$8,Tjänster!LV$8,IF($AEM28=Tjänster!$LU$9,Tjänster!LV$9,IF($AEM28=Tjänster!$LU$10,Tjänster!LV$10,IF($AEM28=Tjänster!$LU$11,Tjänster!LV$11,IF($AEM28=Tjänster!$LU$12,Tjänster!LV$12,IF($AEM28=Tjänster!$LU$13,Tjänster!LV$13,IF($AEM28=Tjänster!$LU$14,Tjänster!LV$14,IF($AEM28=Tjänster!$LU$15,Tjänster!LV$15,IF($AEM28=Tjänster!$LU$16,Tjänster!LV$16,IF($AEM28=Tjänster!$LU$17,Tjänster!LV$17,IF($AEM28=Tjänster!$LU$18,Tjänster!LV$18,IF($AEM28=Tjänster!$LU$19,Tjänster!LV$19,IF($AEM28=Tjänster!$LU$20,Tjänster!LV$20,IF($AEM28=Tjänster!$LU$21,Tjänster!LV$21,IF($AEM28=Tjänster!$LU$22,Tjänster!LV$22,IF($AEM28=Tjänster!$LU$23,Tjänster!LV$23,IF($AEM28=Tjänster!$LU$24,Tjänster!LV$24,IF($AEM28=Tjänster!$LU$25,Tjänster!LV$25,IF($AEM28=Tjänster!$LU$26,Tjänster!LV$26,IF($AEM28=Tjänster!$LU$27,Tjänster!LV$27,IF($AEM28=Tjänster!$LU$28,Tjänster!LV$28,""))))))))))))))))))))))))))</f>
        <v/>
      </c>
      <c r="AEO28" s="36" t="str">
        <f>IF($AEM28=Tjänster!$LU$3,Tjänster!LW$3,IF($AEM28=Tjänster!$LU$4,Tjänster!LW$4,IF($AEM28=Tjänster!$LU$5,Tjänster!LW$5,IF($AEM28=Tjänster!$LU$6,Tjänster!LW$6,IF($AEM28=Tjänster!$LU$7,Tjänster!LW$7,IF($AEM28=Tjänster!$LU$8,Tjänster!LW$8,IF($AEM28=Tjänster!$LU$9,Tjänster!LW$9,IF($AEM28=Tjänster!$LU$10,Tjänster!LW$10,IF($AEM28=Tjänster!$LU$11,Tjänster!LW$11,IF($AEM28=Tjänster!$LU$12,Tjänster!LW$12,IF($AEM28=Tjänster!$LU$13,Tjänster!LW$13,IF($AEM28=Tjänster!$LU$14,Tjänster!LW$14,IF($AEM28=Tjänster!$LU$15,Tjänster!LW$15,IF($AEM28=Tjänster!$LU$16,Tjänster!LW$16,IF($AEM28=Tjänster!$LU$17,Tjänster!LW$17,IF($AEM28=Tjänster!$LU$18,Tjänster!LW$18,IF($AEM28=Tjänster!$LU$19,Tjänster!LW$19,IF($AEM28=Tjänster!$LU$20,Tjänster!LW$20,IF($AEM28=Tjänster!$LU$21,Tjänster!LW$21,IF($AEM28=Tjänster!$LU$22,Tjänster!LW$22,IF($AEM28=Tjänster!$LU$23,Tjänster!LW$23,IF($AEM28=Tjänster!$LU$24,Tjänster!LW$24,IF($AEM28=Tjänster!$LU$25,Tjänster!LW$25,IF($AEM28=Tjänster!$LU$26,Tjänster!LW$26,IF($AEM28=Tjänster!$LU$27,Tjänster!LW$27,IF($AEM28=Tjänster!$LU$28,Tjänster!LW$28,""))))))))))))))))))))))))))</f>
        <v/>
      </c>
      <c r="AEP28" s="36" t="str">
        <f>IF($AEM28=Tjänster!$LU$3,Tjänster!LX$3,IF($AEM28=Tjänster!$LU$4,Tjänster!LX$4,IF($AEM28=Tjänster!$LU$5,Tjänster!LX$5,IF($AEM28=Tjänster!$LU$6,Tjänster!LX$6,IF($AEM28=Tjänster!$LU$7,Tjänster!LX$7,IF($AEM28=Tjänster!$LU$8,Tjänster!LX$8,IF($AEM28=Tjänster!$LU$9,Tjänster!LX$9,IF($AEM28=Tjänster!$LU$10,Tjänster!LX$10,IF($AEM28=Tjänster!$LU$11,Tjänster!LX$11,IF($AEM28=Tjänster!$LU$12,Tjänster!LX$12,IF($AEM28=Tjänster!$LU$13,Tjänster!LX$13,IF($AEM28=Tjänster!$LU$14,Tjänster!LX$14,IF($AEM28=Tjänster!$LU$15,Tjänster!LX$15,IF($AEM28=Tjänster!$LU$16,Tjänster!LX$16,IF($AEM28=Tjänster!$LU$17,Tjänster!LX$17,IF($AEM28=Tjänster!$LU$18,Tjänster!LX$18,IF($AEM28=Tjänster!$LU$19,Tjänster!LX$19,IF($AEM28=Tjänster!$LU$20,Tjänster!LX$20,IF($AEM28=Tjänster!$LU$21,Tjänster!LX$21,IF($AEM28=Tjänster!$LU$22,Tjänster!LX$22,IF($AEM28=Tjänster!$LU$23,Tjänster!LX$23,IF($AEM28=Tjänster!$LU$24,Tjänster!LX$24,IF($AEM28=Tjänster!$LU$25,Tjänster!LX$25,IF($AEM28=Tjänster!$LU$26,Tjänster!LX$26,IF($AEM28=Tjänster!$LU$27,Tjänster!LX$27,IF($AEM28=Tjänster!$LU$28,Tjänster!LX$28,""))))))))))))))))))))))))))</f>
        <v/>
      </c>
      <c r="AEQ28" s="36" t="str">
        <f>IF($AEM28=Tjänster!$LU$3,Tjänster!LY$3,IF($AEM28=Tjänster!$LU$4,Tjänster!LY$4,IF($AEM28=Tjänster!$LU$5,Tjänster!LY$5,IF($AEM28=Tjänster!$LU$6,Tjänster!LY$6,IF($AEM28=Tjänster!$LU$7,Tjänster!LY$7,IF($AEM28=Tjänster!$LU$8,Tjänster!LY$8,IF($AEM28=Tjänster!$LU$9,Tjänster!LY$9,IF($AEM28=Tjänster!$LU$10,Tjänster!LY$10,IF($AEM28=Tjänster!$LU$11,Tjänster!LY$11,IF($AEM28=Tjänster!$LU$12,Tjänster!LY$12,IF($AEM28=Tjänster!$LU$13,Tjänster!LY$13,IF($AEM28=Tjänster!$LU$14,Tjänster!LY$14,IF($AEM28=Tjänster!$LU$15,Tjänster!LY$15,IF($AEM28=Tjänster!$LU$16,Tjänster!LY$16,IF($AEM28=Tjänster!$LU$17,Tjänster!LY$17,IF($AEM28=Tjänster!$LU$18,Tjänster!LY$18,IF($AEM28=Tjänster!$LU$19,Tjänster!LY$19,IF($AEM28=Tjänster!$LU$20,Tjänster!LY$20,IF($AEM28=Tjänster!$LU$21,Tjänster!LY$21,IF($AEM28=Tjänster!$LU$22,Tjänster!LY$22,IF($AEM28=Tjänster!$LU$23,Tjänster!LY$23,IF($AEM28=Tjänster!$LU$24,Tjänster!LY$24,IF($AEM28=Tjänster!$LU$25,Tjänster!LY$25,IF($AEM28=Tjänster!$LU$26,Tjänster!LY$26,IF($AEM28=Tjänster!$LU$27,Tjänster!LY$27,IF($AEM28=Tjänster!$LU$28,Tjänster!LY$28,""))))))))))))))))))))))))))</f>
        <v/>
      </c>
      <c r="AER28" s="36" t="str">
        <f>IF($AEM28=Tjänster!$LU$3,Tjänster!LZ$3,IF($AEM28=Tjänster!$LU$4,Tjänster!LZ$4,IF($AEM28=Tjänster!$LU$5,Tjänster!LZ$5,IF($AEM28=Tjänster!$LU$6,Tjänster!LZ$6,IF($AEM28=Tjänster!$LU$7,Tjänster!LZ$7,IF($AEM28=Tjänster!$LU$8,Tjänster!LZ$8,IF($AEM28=Tjänster!$LU$9,Tjänster!LZ$9,IF($AEM28=Tjänster!$LU$10,Tjänster!LZ$10,IF($AEM28=Tjänster!$LU$11,Tjänster!LZ$11,IF($AEM28=Tjänster!$LU$12,Tjänster!LZ$12,IF($AEM28=Tjänster!$LU$13,Tjänster!LZ$13,IF($AEM28=Tjänster!$LU$14,Tjänster!LZ$14,IF($AEM28=Tjänster!$LU$15,Tjänster!LZ$15,IF($AEM28=Tjänster!$LU$16,Tjänster!LZ$16,IF($AEM28=Tjänster!$LU$17,Tjänster!LZ$17,IF($AEM28=Tjänster!$LU$18,Tjänster!LZ$18,IF($AEM28=Tjänster!$LU$19,Tjänster!LZ$19,IF($AEM28=Tjänster!$LU$20,Tjänster!LZ$20,IF($AEM28=Tjänster!$LU$21,Tjänster!LZ$21,IF($AEM28=Tjänster!$LU$22,Tjänster!LZ$22,IF($AEM28=Tjänster!$LU$23,Tjänster!LZ$23,IF($AEM28=Tjänster!$LU$24,Tjänster!LZ$24,IF($AEM28=Tjänster!$LU$25,Tjänster!LZ$25,IF($AEM28=Tjänster!$LU$26,Tjänster!LZ$26,IF($AEM28=Tjänster!$LU$27,Tjänster!LZ$27,IF($AEM28=Tjänster!$LU$28,Tjänster!LZ$28,""))))))))))))))))))))))))))</f>
        <v/>
      </c>
      <c r="AES28" s="36" t="str">
        <f>IF($AEM28=Tjänster!$LU$3,Tjänster!MA$3,IF($AEM28=Tjänster!$LU$4,Tjänster!MA$4,IF($AEM28=Tjänster!$LU$5,Tjänster!MA$5,IF($AEM28=Tjänster!$LU$6,Tjänster!MA$6,IF($AEM28=Tjänster!$LU$7,Tjänster!MA$7,IF($AEM28=Tjänster!$LU$8,Tjänster!MA$8,IF($AEM28=Tjänster!$LU$9,Tjänster!MA$9,IF($AEM28=Tjänster!$LU$10,Tjänster!MA$10,IF($AEM28=Tjänster!$LU$11,Tjänster!MA$11,IF($AEM28=Tjänster!$LU$12,Tjänster!MA$12,IF($AEM28=Tjänster!$LU$13,Tjänster!MA$13,IF($AEM28=Tjänster!$LU$14,Tjänster!MA$14,IF($AEM28=Tjänster!$LU$15,Tjänster!MA$15,IF($AEM28=Tjänster!$LU$16,Tjänster!MA$16,IF($AEM28=Tjänster!$LU$17,Tjänster!MA$17,IF($AEM28=Tjänster!$LU$18,Tjänster!MA$18,IF($AEM28=Tjänster!$LU$19,Tjänster!MA$19,IF($AEM28=Tjänster!$LU$20,Tjänster!MA$20,IF($AEM28=Tjänster!$LU$21,Tjänster!MA$21,IF($AEM28=Tjänster!$LU$22,Tjänster!MA$22,IF($AEM28=Tjänster!$LU$23,Tjänster!MA$23,IF($AEM28=Tjänster!$LU$24,Tjänster!MA$24,IF($AEM28=Tjänster!$LU$25,Tjänster!MA$25,IF($AEM28=Tjänster!$LU$26,Tjänster!MA$26,IF($AEM28=Tjänster!$LU$27,Tjänster!MA$27,IF($AEM28=Tjänster!$LU$28,Tjänster!MA$28,""))))))))))))))))))))))))))</f>
        <v/>
      </c>
      <c r="AET28" s="36" t="str">
        <f>IF($AEM28=Tjänster!$LU$3,Tjänster!MB$3,IF($AEM28=Tjänster!$LU$4,Tjänster!MB$4,IF($AEM28=Tjänster!$LU$5,Tjänster!MB$5,IF($AEM28=Tjänster!$LU$6,Tjänster!MB$6,IF($AEM28=Tjänster!$LU$7,Tjänster!MB$7,IF($AEM28=Tjänster!$LU$8,Tjänster!MB$8,IF($AEM28=Tjänster!$LU$9,Tjänster!MB$9,IF($AEM28=Tjänster!$LU$10,Tjänster!MB$10,IF($AEM28=Tjänster!$LU$11,Tjänster!MB$11,IF($AEM28=Tjänster!$LU$12,Tjänster!MB$12,IF($AEM28=Tjänster!$LU$13,Tjänster!MB$13,IF($AEM28=Tjänster!$LU$14,Tjänster!MB$14,IF($AEM28=Tjänster!$LU$15,Tjänster!MB$15,IF($AEM28=Tjänster!$LU$16,Tjänster!MB$16,IF($AEM28=Tjänster!$LU$17,Tjänster!MB$17,IF($AEM28=Tjänster!$LU$18,Tjänster!MB$18,IF($AEM28=Tjänster!$LU$19,Tjänster!MB$19,IF($AEM28=Tjänster!$LU$20,Tjänster!MB$20,IF($AEM28=Tjänster!$LU$21,Tjänster!MB$21,IF($AEM28=Tjänster!$LU$22,Tjänster!MB$22,IF($AEM28=Tjänster!$LU$23,Tjänster!MB$23,IF($AEM28=Tjänster!$LU$24,Tjänster!MB$24,IF($AEM28=Tjänster!$LU$25,Tjänster!MB$25,IF($AEM28=Tjänster!$LU$26,Tjänster!MB$26,IF($AEM28=Tjänster!$LU$27,Tjänster!MB$27,IF($AEM28=Tjänster!$LU$28,Tjänster!MB$28,""))))))))))))))))))))))))))</f>
        <v/>
      </c>
      <c r="AEU28" s="36" t="str">
        <f>IF($AEM28=Tjänster!$LU$3,Tjänster!MC$3,IF($AEM28=Tjänster!$LU$4,Tjänster!MC$4,IF($AEM28=Tjänster!$LU$5,Tjänster!MC$5,IF($AEM28=Tjänster!$LU$6,Tjänster!MC$6,IF($AEM28=Tjänster!$LU$7,Tjänster!MC$7,IF($AEM28=Tjänster!$LU$8,Tjänster!MC$8,IF($AEM28=Tjänster!$LU$9,Tjänster!MC$9,IF($AEM28=Tjänster!$LU$10,Tjänster!MC$10,IF($AEM28=Tjänster!$LU$11,Tjänster!MC$11,IF($AEM28=Tjänster!$LU$12,Tjänster!MC$12,IF($AEM28=Tjänster!$LU$13,Tjänster!MC$13,IF($AEM28=Tjänster!$LU$14,Tjänster!MC$14,IF($AEM28=Tjänster!$LU$15,Tjänster!MC$15,IF($AEM28=Tjänster!$LU$16,Tjänster!MC$16,IF($AEM28=Tjänster!$LU$17,Tjänster!MC$17,IF($AEM28=Tjänster!$LU$18,Tjänster!MC$18,IF($AEM28=Tjänster!$LU$19,Tjänster!MC$19,IF($AEM28=Tjänster!$LU$20,Tjänster!MC$20,IF($AEM28=Tjänster!$LU$21,Tjänster!MC$21,IF($AEM28=Tjänster!$LU$22,Tjänster!MC$22,IF($AEM28=Tjänster!$LU$23,Tjänster!MC$23,IF($AEM28=Tjänster!$LU$24,Tjänster!MC$24,IF($AEM28=Tjänster!$LU$25,Tjänster!MC$25,IF($AEM28=Tjänster!$LU$26,Tjänster!MC$26,IF($AEM28=Tjänster!$LU$27,Tjänster!MC$27,IF($AEM28=Tjänster!$LU$28,Tjänster!MC$28,""))))))))))))))))))))))))))</f>
        <v/>
      </c>
      <c r="AEV28" s="36" t="str">
        <f>IF($AEM28=Tjänster!$LU$3,Tjänster!MD$3,IF($AEM28=Tjänster!$LU$4,Tjänster!MD$4,IF($AEM28=Tjänster!$LU$5,Tjänster!MD$5,IF($AEM28=Tjänster!$LU$6,Tjänster!MD$6,IF($AEM28=Tjänster!$LU$7,Tjänster!MD$7,IF($AEM28=Tjänster!$LU$8,Tjänster!MD$8,IF($AEM28=Tjänster!$LU$9,Tjänster!MD$9,IF($AEM28=Tjänster!$LU$10,Tjänster!MD$10,IF($AEM28=Tjänster!$LU$11,Tjänster!MD$11,IF($AEM28=Tjänster!$LU$12,Tjänster!MD$12,IF($AEM28=Tjänster!$LU$13,Tjänster!MD$13,IF($AEM28=Tjänster!$LU$14,Tjänster!MD$14,IF($AEM28=Tjänster!$LU$15,Tjänster!MD$15,IF($AEM28=Tjänster!$LU$16,Tjänster!MD$16,IF($AEM28=Tjänster!$LU$17,Tjänster!MD$17,IF($AEM28=Tjänster!$LU$18,Tjänster!MD$18,IF($AEM28=Tjänster!$LU$19,Tjänster!MD$19,IF($AEM28=Tjänster!$LU$20,Tjänster!MD$20,IF($AEM28=Tjänster!$LU$21,Tjänster!MD$21,IF($AEM28=Tjänster!$LU$22,Tjänster!MD$22,IF($AEM28=Tjänster!$LU$23,Tjänster!MD$23,IF($AEM28=Tjänster!$LU$24,Tjänster!MD$24,IF($AEM28=Tjänster!$LU$25,Tjänster!MD$25,IF($AEM28=Tjänster!$LU$26,Tjänster!MD$26,IF($AEM28=Tjänster!$LU$27,Tjänster!MD$27,IF($AEM28=Tjänster!$LU$28,Tjänster!MD$28,""))))))))))))))))))))))))))</f>
        <v/>
      </c>
      <c r="AEW28" s="36" t="str">
        <f>IF($AEM28=Tjänster!$LU$3,Tjänster!ME$3,IF($AEM28=Tjänster!$LU$4,Tjänster!ME$4,IF($AEM28=Tjänster!$LU$5,Tjänster!ME$5,IF($AEM28=Tjänster!$LU$6,Tjänster!ME$6,IF($AEM28=Tjänster!$LU$7,Tjänster!ME$7,IF($AEM28=Tjänster!$LU$8,Tjänster!ME$8,IF($AEM28=Tjänster!$LU$9,Tjänster!ME$9,IF($AEM28=Tjänster!$LU$10,Tjänster!ME$10,IF($AEM28=Tjänster!$LU$11,Tjänster!ME$11,IF($AEM28=Tjänster!$LU$12,Tjänster!ME$12,IF($AEM28=Tjänster!$LU$13,Tjänster!ME$13,IF($AEM28=Tjänster!$LU$14,Tjänster!ME$14,IF($AEM28=Tjänster!$LU$15,Tjänster!ME$15,IF($AEM28=Tjänster!$LU$16,Tjänster!ME$16,IF($AEM28=Tjänster!$LU$17,Tjänster!ME$17,IF($AEM28=Tjänster!$LU$18,Tjänster!ME$18,IF($AEM28=Tjänster!$LU$19,Tjänster!ME$19,IF($AEM28=Tjänster!$LU$20,Tjänster!ME$20,IF($AEM28=Tjänster!$LU$21,Tjänster!ME$21,IF($AEM28=Tjänster!$LU$22,Tjänster!ME$22,IF($AEM28=Tjänster!$LU$23,Tjänster!ME$23,IF($AEM28=Tjänster!$LU$24,Tjänster!ME$24,IF($AEM28=Tjänster!$LU$25,Tjänster!ME$25,IF($AEM28=Tjänster!$LU$26,Tjänster!ME$26,IF($AEM28=Tjänster!$LU$27,Tjänster!ME$27,IF($AEM28=Tjänster!$LU$28,Tjänster!ME$28,""))))))))))))))))))))))))))</f>
        <v/>
      </c>
      <c r="AEX28" s="36" t="str">
        <f>IF($AEM28=Tjänster!$LU$3,Tjänster!MF$3,IF($AEM28=Tjänster!$LU$4,Tjänster!MF$4,IF($AEM28=Tjänster!$LU$5,Tjänster!MF$5,IF($AEM28=Tjänster!$LU$6,Tjänster!MF$6,IF($AEM28=Tjänster!$LU$7,Tjänster!MF$7,IF($AEM28=Tjänster!$LU$8,Tjänster!MF$8,IF($AEM28=Tjänster!$LU$9,Tjänster!MF$9,IF($AEM28=Tjänster!$LU$10,Tjänster!MF$10,IF($AEM28=Tjänster!$LU$11,Tjänster!MF$11,IF($AEM28=Tjänster!$LU$12,Tjänster!MF$12,IF($AEM28=Tjänster!$LU$13,Tjänster!MF$13,IF($AEM28=Tjänster!$LU$14,Tjänster!MF$14,IF($AEM28=Tjänster!$LU$15,Tjänster!MF$15,IF($AEM28=Tjänster!$LU$16,Tjänster!MF$16,IF($AEM28=Tjänster!$LU$17,Tjänster!MF$17,IF($AEM28=Tjänster!$LU$18,Tjänster!MF$18,IF($AEM28=Tjänster!$LU$19,Tjänster!MF$19,IF($AEM28=Tjänster!$LU$20,Tjänster!MF$20,IF($AEM28=Tjänster!$LU$21,Tjänster!MF$21,IF($AEM28=Tjänster!$LU$22,Tjänster!MF$22,IF($AEM28=Tjänster!$LU$23,Tjänster!MF$23,IF($AEM28=Tjänster!$LU$24,Tjänster!MF$24,IF($AEM28=Tjänster!$LU$25,Tjänster!MF$25,IF($AEM28=Tjänster!$LU$26,Tjänster!MF$26,IF($AEM28=Tjänster!$LU$27,Tjänster!MF$27,IF($AEM28=Tjänster!$LU$28,Tjänster!MF$28,""))))))))))))))))))))))))))</f>
        <v/>
      </c>
      <c r="AEY28" s="36" t="str">
        <f>IF($AEM28=Tjänster!$LU$3,Tjänster!MG$3,IF($AEM28=Tjänster!$LU$4,Tjänster!MG$4,IF($AEM28=Tjänster!$LU$5,Tjänster!MG$5,IF($AEM28=Tjänster!$LU$6,Tjänster!MG$6,IF($AEM28=Tjänster!$LU$7,Tjänster!MG$7,IF($AEM28=Tjänster!$LU$8,Tjänster!MG$8,IF($AEM28=Tjänster!$LU$9,Tjänster!MG$9,IF($AEM28=Tjänster!$LU$10,Tjänster!MG$10,IF($AEM28=Tjänster!$LU$11,Tjänster!MG$11,IF($AEM28=Tjänster!$LU$12,Tjänster!MG$12,IF($AEM28=Tjänster!$LU$13,Tjänster!MG$13,IF($AEM28=Tjänster!$LU$14,Tjänster!MG$14,IF($AEM28=Tjänster!$LU$15,Tjänster!MG$15,IF($AEM28=Tjänster!$LU$16,Tjänster!MG$16,IF($AEM28=Tjänster!$LU$17,Tjänster!MG$17,IF($AEM28=Tjänster!$LU$18,Tjänster!MG$18,IF($AEM28=Tjänster!$LU$19,Tjänster!MG$19,IF($AEM28=Tjänster!$LU$20,Tjänster!MG$20,IF($AEM28=Tjänster!$LU$21,Tjänster!MG$21,IF($AEM28=Tjänster!$LU$22,Tjänster!MG$22,IF($AEM28=Tjänster!$LU$23,Tjänster!MG$23,IF($AEM28=Tjänster!$LU$24,Tjänster!MG$24,IF($AEM28=Tjänster!$LU$25,Tjänster!MG$25,IF($AEM28=Tjänster!$LU$26,Tjänster!MG$26,IF($AEM28=Tjänster!$LU$27,Tjänster!MG$27,IF($AEM28=Tjänster!$LU$28,Tjänster!MG$28,""))))))))))))))))))))))))))</f>
        <v/>
      </c>
      <c r="AEZ28" s="36" t="str">
        <f>IF($AEM28=Tjänster!$LU$3,Tjänster!MH$3,IF($AEM28=Tjänster!$LU$4,Tjänster!MH$4,IF($AEM28=Tjänster!$LU$5,Tjänster!MH$5,IF($AEM28=Tjänster!$LU$6,Tjänster!MH$6,IF($AEM28=Tjänster!$LU$7,Tjänster!MH$7,IF($AEM28=Tjänster!$LU$8,Tjänster!MH$8,IF($AEM28=Tjänster!$LU$9,Tjänster!MH$9,IF($AEM28=Tjänster!$LU$10,Tjänster!MH$10,IF($AEM28=Tjänster!$LU$11,Tjänster!MH$11,IF($AEM28=Tjänster!$LU$12,Tjänster!MH$12,IF($AEM28=Tjänster!$LU$13,Tjänster!MH$13,IF($AEM28=Tjänster!$LU$14,Tjänster!MH$14,IF($AEM28=Tjänster!$LU$15,Tjänster!MH$15,IF($AEM28=Tjänster!$LU$16,Tjänster!MH$16,IF($AEM28=Tjänster!$LU$17,Tjänster!MH$17,IF($AEM28=Tjänster!$LU$18,Tjänster!MH$18,IF($AEM28=Tjänster!$LU$19,Tjänster!MH$19,IF($AEM28=Tjänster!$LU$20,Tjänster!MH$20,IF($AEM28=Tjänster!$LU$21,Tjänster!MH$21,IF($AEM28=Tjänster!$LU$22,Tjänster!MH$22,IF($AEM28=Tjänster!$LU$23,Tjänster!MH$23,IF($AEM28=Tjänster!$LU$24,Tjänster!MH$24,IF($AEM28=Tjänster!$LU$25,Tjänster!MH$25,IF($AEM28=Tjänster!$LU$26,Tjänster!MH$26,IF($AEM28=Tjänster!$LU$27,Tjänster!MH$27,IF($AEM28=Tjänster!$LU$28,Tjänster!MH$28,""))))))))))))))))))))))))))</f>
        <v/>
      </c>
      <c r="AFA28" s="36" t="str">
        <f>IF($AEM28=Tjänster!$LU$3,Tjänster!MI$3,IF($AEM28=Tjänster!$LU$4,Tjänster!MI$4,IF($AEM28=Tjänster!$LU$5,Tjänster!MI$5,IF($AEM28=Tjänster!$LU$6,Tjänster!MI$6,IF($AEM28=Tjänster!$LU$7,Tjänster!MI$7,IF($AEM28=Tjänster!$LU$8,Tjänster!MI$8,IF($AEM28=Tjänster!$LU$9,Tjänster!MI$9,IF($AEM28=Tjänster!$LU$10,Tjänster!MI$10,IF($AEM28=Tjänster!$LU$11,Tjänster!MI$11,IF($AEM28=Tjänster!$LU$12,Tjänster!MI$12,IF($AEM28=Tjänster!$LU$13,Tjänster!MI$13,IF($AEM28=Tjänster!$LU$14,Tjänster!MI$14,IF($AEM28=Tjänster!$LU$15,Tjänster!MI$15,IF($AEM28=Tjänster!$LU$16,Tjänster!MI$16,IF($AEM28=Tjänster!$LU$17,Tjänster!MI$17,IF($AEM28=Tjänster!$LU$18,Tjänster!MI$18,IF($AEM28=Tjänster!$LU$19,Tjänster!MI$19,IF($AEM28=Tjänster!$LU$20,Tjänster!MI$20,IF($AEM28=Tjänster!$LU$21,Tjänster!MI$21,IF($AEM28=Tjänster!$LU$22,Tjänster!MI$22,IF($AEM28=Tjänster!$LU$23,Tjänster!MI$23,IF($AEM28=Tjänster!$LU$24,Tjänster!MI$24,IF($AEM28=Tjänster!$LU$25,Tjänster!MI$25,IF($AEM28=Tjänster!$LU$26,Tjänster!MI$26,IF($AEM28=Tjänster!$LU$27,Tjänster!MI$27,IF($AEM28=Tjänster!$LU$28,Tjänster!MI$28,""))))))))))))))))))))))))))</f>
        <v/>
      </c>
      <c r="AFB28" s="36" t="str">
        <f>IF($AEM28=Tjänster!$LU$3,Tjänster!MJ$3,IF($AEM28=Tjänster!$LU$4,Tjänster!MJ$4,IF($AEM28=Tjänster!$LU$5,Tjänster!MJ$5,IF($AEM28=Tjänster!$LU$6,Tjänster!MJ$6,IF($AEM28=Tjänster!$LU$7,Tjänster!MJ$7,IF($AEM28=Tjänster!$LU$8,Tjänster!MJ$8,IF($AEM28=Tjänster!$LU$9,Tjänster!MJ$9,IF($AEM28=Tjänster!$LU$10,Tjänster!MJ$10,IF($AEM28=Tjänster!$LU$11,Tjänster!MJ$11,IF($AEM28=Tjänster!$LU$12,Tjänster!MJ$12,IF($AEM28=Tjänster!$LU$13,Tjänster!MJ$13,IF($AEM28=Tjänster!$LU$14,Tjänster!MJ$14,IF($AEM28=Tjänster!$LU$15,Tjänster!MJ$15,IF($AEM28=Tjänster!$LU$16,Tjänster!MJ$16,IF($AEM28=Tjänster!$LU$17,Tjänster!MJ$17,IF($AEM28=Tjänster!$LU$18,Tjänster!MJ$18,IF($AEM28=Tjänster!$LU$19,Tjänster!MJ$19,IF($AEM28=Tjänster!$LU$20,Tjänster!MJ$20,IF($AEM28=Tjänster!$LU$21,Tjänster!MJ$21,IF($AEM28=Tjänster!$LU$22,Tjänster!MJ$22,IF($AEM28=Tjänster!$LU$23,Tjänster!MJ$23,IF($AEM28=Tjänster!$LU$24,Tjänster!MJ$24,IF($AEM28=Tjänster!$LU$25,Tjänster!MJ$25,IF($AEM28=Tjänster!$LU$26,Tjänster!MJ$26,IF($AEM28=Tjänster!$LU$27,Tjänster!MJ$27,IF($AEM28=Tjänster!$LU$28,Tjänster!MJ$28,""))))))))))))))))))))))))))</f>
        <v/>
      </c>
      <c r="AFC28" s="36" t="str">
        <f>IF($AEM28=Tjänster!$LU$3,Tjänster!MK$3,IF($AEM28=Tjänster!$LU$4,Tjänster!MK$4,IF($AEM28=Tjänster!$LU$5,Tjänster!MK$5,IF($AEM28=Tjänster!$LU$6,Tjänster!MK$6,IF($AEM28=Tjänster!$LU$7,Tjänster!MK$7,IF($AEM28=Tjänster!$LU$8,Tjänster!MK$8,IF($AEM28=Tjänster!$LU$9,Tjänster!MK$9,IF($AEM28=Tjänster!$LU$10,Tjänster!MK$10,IF($AEM28=Tjänster!$LU$11,Tjänster!MK$11,IF($AEM28=Tjänster!$LU$12,Tjänster!MK$12,IF($AEM28=Tjänster!$LU$13,Tjänster!MK$13,IF($AEM28=Tjänster!$LU$14,Tjänster!MK$14,IF($AEM28=Tjänster!$LU$15,Tjänster!MK$15,IF($AEM28=Tjänster!$LU$16,Tjänster!MK$16,IF($AEM28=Tjänster!$LU$17,Tjänster!MK$17,IF($AEM28=Tjänster!$LU$18,Tjänster!MK$18,IF($AEM28=Tjänster!$LU$19,Tjänster!MK$19,IF($AEM28=Tjänster!$LU$20,Tjänster!MK$20,IF($AEM28=Tjänster!$LU$21,Tjänster!MK$21,IF($AEM28=Tjänster!$LU$22,Tjänster!MK$22,IF($AEM28=Tjänster!$LU$23,Tjänster!MK$23,IF($AEM28=Tjänster!$LU$24,Tjänster!MK$24,IF($AEM28=Tjänster!$LU$25,Tjänster!MK$25,IF($AEM28=Tjänster!$LU$26,Tjänster!MK$26,IF($AEM28=Tjänster!$LU$27,Tjänster!MK$27,IF($AEM28=Tjänster!$LU$28,Tjänster!MK$28,""))))))))))))))))))))))))))</f>
        <v/>
      </c>
      <c r="AFD28" s="36" t="str">
        <f>IF($AEM28=Tjänster!$LU$3,Tjänster!ML$3,IF($AEM28=Tjänster!$LU$4,Tjänster!ML$4,IF($AEM28=Tjänster!$LU$5,Tjänster!ML$5,IF($AEM28=Tjänster!$LU$6,Tjänster!ML$6,IF($AEM28=Tjänster!$LU$7,Tjänster!ML$7,IF($AEM28=Tjänster!$LU$8,Tjänster!ML$8,IF($AEM28=Tjänster!$LU$9,Tjänster!ML$9,IF($AEM28=Tjänster!$LU$10,Tjänster!ML$10,IF($AEM28=Tjänster!$LU$11,Tjänster!ML$11,IF($AEM28=Tjänster!$LU$12,Tjänster!ML$12,IF($AEM28=Tjänster!$LU$13,Tjänster!ML$13,IF($AEM28=Tjänster!$LU$14,Tjänster!ML$14,IF($AEM28=Tjänster!$LU$15,Tjänster!ML$15,IF($AEM28=Tjänster!$LU$16,Tjänster!ML$16,IF($AEM28=Tjänster!$LU$17,Tjänster!ML$17,IF($AEM28=Tjänster!$LU$18,Tjänster!ML$18,IF($AEM28=Tjänster!$LU$19,Tjänster!ML$19,IF($AEM28=Tjänster!$LU$20,Tjänster!ML$20,IF($AEM28=Tjänster!$LU$21,Tjänster!ML$21,IF($AEM28=Tjänster!$LU$22,Tjänster!ML$22,IF($AEM28=Tjänster!$LU$23,Tjänster!ML$23,IF($AEM28=Tjänster!$LU$24,Tjänster!ML$24,IF($AEM28=Tjänster!$LU$25,Tjänster!ML$25,IF($AEM28=Tjänster!$LU$26,Tjänster!ML$26,IF($AEM28=Tjänster!$LU$27,Tjänster!ML$27,IF($AEM28=Tjänster!$LU$28,Tjänster!ML$28,""))))))))))))))))))))))))))</f>
        <v/>
      </c>
      <c r="AFE28" s="36" t="str">
        <f>IF($AEM28=Tjänster!$LU$3,Tjänster!MM$3,IF($AEM28=Tjänster!$LU$4,Tjänster!MM$4,IF($AEM28=Tjänster!$LU$5,Tjänster!MM$5,IF($AEM28=Tjänster!$LU$6,Tjänster!MM$6,IF($AEM28=Tjänster!$LU$7,Tjänster!MM$7,IF($AEM28=Tjänster!$LU$8,Tjänster!MM$8,IF($AEM28=Tjänster!$LU$9,Tjänster!MM$9,IF($AEM28=Tjänster!$LU$10,Tjänster!MM$10,IF($AEM28=Tjänster!$LU$11,Tjänster!MM$11,IF($AEM28=Tjänster!$LU$12,Tjänster!MM$12,IF($AEM28=Tjänster!$LU$13,Tjänster!MM$13,IF($AEM28=Tjänster!$LU$14,Tjänster!MM$14,IF($AEM28=Tjänster!$LU$15,Tjänster!MM$15,IF($AEM28=Tjänster!$LU$16,Tjänster!MM$16,IF($AEM28=Tjänster!$LU$17,Tjänster!MM$17,IF($AEM28=Tjänster!$LU$18,Tjänster!MM$18,IF($AEM28=Tjänster!$LU$19,Tjänster!MM$19,IF($AEM28=Tjänster!$LU$20,Tjänster!MM$20,IF($AEM28=Tjänster!$LU$21,Tjänster!MM$21,IF($AEM28=Tjänster!$LU$22,Tjänster!MM$22,IF($AEM28=Tjänster!$LU$23,Tjänster!MM$23,IF($AEM28=Tjänster!$LU$24,Tjänster!MM$24,IF($AEM28=Tjänster!$LU$25,Tjänster!MM$25,IF($AEM28=Tjänster!$LU$26,Tjänster!MM$26,IF($AEM28=Tjänster!$LU$27,Tjänster!MM$27,IF($AEM28=Tjänster!$LU$28,Tjänster!MM$28,""))))))))))))))))))))))))))</f>
        <v/>
      </c>
      <c r="AFF28" s="36" t="str">
        <f>IF($AEM28=Tjänster!$LU$3,Tjänster!MN$3,IF($AEM28=Tjänster!$LU$4,Tjänster!MN$4,IF($AEM28=Tjänster!$LU$5,Tjänster!MN$5,IF($AEM28=Tjänster!$LU$6,Tjänster!MN$6,IF($AEM28=Tjänster!$LU$7,Tjänster!MN$7,IF($AEM28=Tjänster!$LU$8,Tjänster!MN$8,IF($AEM28=Tjänster!$LU$9,Tjänster!MN$9,IF($AEM28=Tjänster!$LU$10,Tjänster!MN$10,IF($AEM28=Tjänster!$LU$11,Tjänster!MN$11,IF($AEM28=Tjänster!$LU$12,Tjänster!MN$12,IF($AEM28=Tjänster!$LU$13,Tjänster!MN$13,IF($AEM28=Tjänster!$LU$14,Tjänster!MN$14,IF($AEM28=Tjänster!$LU$15,Tjänster!MN$15,IF($AEM28=Tjänster!$LU$16,Tjänster!MN$16,IF($AEM28=Tjänster!$LU$17,Tjänster!MN$17,IF($AEM28=Tjänster!$LU$18,Tjänster!MN$18,IF($AEM28=Tjänster!$LU$19,Tjänster!MN$19,IF($AEM28=Tjänster!$LU$20,Tjänster!MN$20,IF($AEM28=Tjänster!$LU$21,Tjänster!MN$21,IF($AEM28=Tjänster!$LU$22,Tjänster!MN$22,IF($AEM28=Tjänster!$LU$23,Tjänster!MN$23,IF($AEM28=Tjänster!$LU$24,Tjänster!MN$24,IF($AEM28=Tjänster!$LU$25,Tjänster!MN$25,IF($AEM28=Tjänster!$LU$26,Tjänster!MN$26,IF($AEM28=Tjänster!$LU$27,Tjänster!MN$27,IF($AEM28=Tjänster!$LU$28,Tjänster!MN$28,""))))))))))))))))))))))))))</f>
        <v/>
      </c>
      <c r="AFG28" s="36" t="str">
        <f>IF($AEM28=Tjänster!$LU$3,Tjänster!MO$3,IF($AEM28=Tjänster!$LU$4,Tjänster!MO$4,IF($AEM28=Tjänster!$LU$5,Tjänster!MO$5,IF($AEM28=Tjänster!$LU$6,Tjänster!MO$6,IF($AEM28=Tjänster!$LU$7,Tjänster!MO$7,IF($AEM28=Tjänster!$LU$8,Tjänster!MO$8,IF($AEM28=Tjänster!$LU$9,Tjänster!MO$9,IF($AEM28=Tjänster!$LU$10,Tjänster!MO$10,IF($AEM28=Tjänster!$LU$11,Tjänster!MO$11,IF($AEM28=Tjänster!$LU$12,Tjänster!MO$12,IF($AEM28=Tjänster!$LU$13,Tjänster!MO$13,IF($AEM28=Tjänster!$LU$14,Tjänster!MO$14,IF($AEM28=Tjänster!$LU$15,Tjänster!MO$15,IF($AEM28=Tjänster!$LU$16,Tjänster!MO$16,IF($AEM28=Tjänster!$LU$17,Tjänster!MO$17,IF($AEM28=Tjänster!$LU$18,Tjänster!MO$18,IF($AEM28=Tjänster!$LU$19,Tjänster!MO$19,IF($AEM28=Tjänster!$LU$20,Tjänster!MO$20,IF($AEM28=Tjänster!$LU$21,Tjänster!MO$21,IF($AEM28=Tjänster!$LU$22,Tjänster!MO$22,IF($AEM28=Tjänster!$LU$23,Tjänster!MO$23,IF($AEM28=Tjänster!$LU$24,Tjänster!MO$24,IF($AEM28=Tjänster!$LU$25,Tjänster!MO$25,IF($AEM28=Tjänster!$LU$26,Tjänster!MO$26,IF($AEM28=Tjänster!$LU$27,Tjänster!MO$27,IF($AEM28=Tjänster!$LU$28,Tjänster!MO$28,""))))))))))))))))))))))))))</f>
        <v/>
      </c>
      <c r="AGJ28" s="36" t="str">
        <f t="shared" si="15"/>
        <v/>
      </c>
      <c r="AGK28" s="36" t="str">
        <f>IF($AGJ28=Tjänster!$MQ$3,Tjänster!MR$3,IF($AGJ28=Tjänster!$MQ$4,Tjänster!MR$4,IF($AGJ28=Tjänster!$MQ$5,Tjänster!MR$5,IF($AGJ28=Tjänster!$MQ$6,Tjänster!MR$6,IF($AGJ28=Tjänster!$MQ$7,Tjänster!MR$7,IF($AGJ28=Tjänster!$MQ$8,Tjänster!MR$8,IF($AGJ28=Tjänster!$MQ$9,Tjänster!MR$9,IF($AGJ28=Tjänster!$MQ$10,Tjänster!MR$10,IF($AGJ28=Tjänster!$MQ$11,Tjänster!MR$11,IF($AGJ28=Tjänster!$MQ$12,Tjänster!MR$12,IF($AGJ28=Tjänster!$MQ$13,Tjänster!MR$13,IF($AGJ28=Tjänster!$MQ$14,Tjänster!MR$14,IF($AGJ28=Tjänster!$MQ$15,Tjänster!MR$15,IF($AGJ28=Tjänster!$MQ$16,Tjänster!MR$16,IF($AGJ28=Tjänster!$MQ$17,Tjänster!MR$17,IF($AGJ28=Tjänster!$MQ$18,Tjänster!MR$18,IF($AGJ28=Tjänster!$MQ$19,Tjänster!MR$19,IF($AGJ28=Tjänster!$MQ$20,Tjänster!MR$20,IF($AGJ28=Tjänster!$MQ$21,Tjänster!MR$21,IF($AGJ28=Tjänster!$MQ$22,Tjänster!MR$22,IF($AGJ28=Tjänster!$MQ$23,Tjänster!MR$23,IF($AGJ28=Tjänster!$MQ$24,Tjänster!MR$24,IF($AGJ28=Tjänster!$MQ$25,Tjänster!MR$25,IF($AGJ28=Tjänster!$MQ$26,Tjänster!MR$26,IF($AGJ28=Tjänster!$MQ$27,Tjänster!MR$27,IF($AGJ28=Tjänster!$MQ$28,Tjänster!MR$28,""))))))))))))))))))))))))))</f>
        <v/>
      </c>
      <c r="AGL28" s="36" t="str">
        <f>IF($AGJ28=Tjänster!$MQ$3,Tjänster!MS$3,IF($AGJ28=Tjänster!$MQ$4,Tjänster!MS$4,IF($AGJ28=Tjänster!$MQ$5,Tjänster!MS$5,IF($AGJ28=Tjänster!$MQ$6,Tjänster!MS$6,IF($AGJ28=Tjänster!$MQ$7,Tjänster!MS$7,IF($AGJ28=Tjänster!$MQ$8,Tjänster!MS$8,IF($AGJ28=Tjänster!$MQ$9,Tjänster!MS$9,IF($AGJ28=Tjänster!$MQ$10,Tjänster!MS$10,IF($AGJ28=Tjänster!$MQ$11,Tjänster!MS$11,IF($AGJ28=Tjänster!$MQ$12,Tjänster!MS$12,IF($AGJ28=Tjänster!$MQ$13,Tjänster!MS$13,IF($AGJ28=Tjänster!$MQ$14,Tjänster!MS$14,IF($AGJ28=Tjänster!$MQ$15,Tjänster!MS$15,IF($AGJ28=Tjänster!$MQ$16,Tjänster!MS$16,IF($AGJ28=Tjänster!$MQ$17,Tjänster!MS$17,IF($AGJ28=Tjänster!$MQ$18,Tjänster!MS$18,IF($AGJ28=Tjänster!$MQ$19,Tjänster!MS$19,IF($AGJ28=Tjänster!$MQ$20,Tjänster!MS$20,IF($AGJ28=Tjänster!$MQ$21,Tjänster!MS$21,IF($AGJ28=Tjänster!$MQ$22,Tjänster!MS$22,IF($AGJ28=Tjänster!$MQ$23,Tjänster!MS$23,IF($AGJ28=Tjänster!$MQ$24,Tjänster!MS$24,IF($AGJ28=Tjänster!$MQ$25,Tjänster!MS$25,IF($AGJ28=Tjänster!$MQ$26,Tjänster!MS$26,IF($AGJ28=Tjänster!$MQ$27,Tjänster!MS$27,IF($AGJ28=Tjänster!$MQ$28,Tjänster!MS$28,""))))))))))))))))))))))))))</f>
        <v/>
      </c>
      <c r="AGM28" s="36" t="str">
        <f>IF($AGJ28=Tjänster!$MQ$3,Tjänster!MT$3,IF($AGJ28=Tjänster!$MQ$4,Tjänster!MT$4,IF($AGJ28=Tjänster!$MQ$5,Tjänster!MT$5,IF($AGJ28=Tjänster!$MQ$6,Tjänster!MT$6,IF($AGJ28=Tjänster!$MQ$7,Tjänster!MT$7,IF($AGJ28=Tjänster!$MQ$8,Tjänster!MT$8,IF($AGJ28=Tjänster!$MQ$9,Tjänster!MT$9,IF($AGJ28=Tjänster!$MQ$10,Tjänster!MT$10,IF($AGJ28=Tjänster!$MQ$11,Tjänster!MT$11,IF($AGJ28=Tjänster!$MQ$12,Tjänster!MT$12,IF($AGJ28=Tjänster!$MQ$13,Tjänster!MT$13,IF($AGJ28=Tjänster!$MQ$14,Tjänster!MT$14,IF($AGJ28=Tjänster!$MQ$15,Tjänster!MT$15,IF($AGJ28=Tjänster!$MQ$16,Tjänster!MT$16,IF($AGJ28=Tjänster!$MQ$17,Tjänster!MT$17,IF($AGJ28=Tjänster!$MQ$18,Tjänster!MT$18,IF($AGJ28=Tjänster!$MQ$19,Tjänster!MT$19,IF($AGJ28=Tjänster!$MQ$20,Tjänster!MT$20,IF($AGJ28=Tjänster!$MQ$21,Tjänster!MT$21,IF($AGJ28=Tjänster!$MQ$22,Tjänster!MT$22,IF($AGJ28=Tjänster!$MQ$23,Tjänster!MT$23,IF($AGJ28=Tjänster!$MQ$24,Tjänster!MT$24,IF($AGJ28=Tjänster!$MQ$25,Tjänster!MT$25,IF($AGJ28=Tjänster!$MQ$26,Tjänster!MT$26,IF($AGJ28=Tjänster!$MQ$27,Tjänster!MT$27,IF($AGJ28=Tjänster!$MQ$28,Tjänster!MT$28,""))))))))))))))))))))))))))</f>
        <v/>
      </c>
      <c r="AGN28" s="36" t="str">
        <f>IF($AGJ28=Tjänster!$MQ$3,Tjänster!MU$3,IF($AGJ28=Tjänster!$MQ$4,Tjänster!MU$4,IF($AGJ28=Tjänster!$MQ$5,Tjänster!MU$5,IF($AGJ28=Tjänster!$MQ$6,Tjänster!MU$6,IF($AGJ28=Tjänster!$MQ$7,Tjänster!MU$7,IF($AGJ28=Tjänster!$MQ$8,Tjänster!MU$8,IF($AGJ28=Tjänster!$MQ$9,Tjänster!MU$9,IF($AGJ28=Tjänster!$MQ$10,Tjänster!MU$10,IF($AGJ28=Tjänster!$MQ$11,Tjänster!MU$11,IF($AGJ28=Tjänster!$MQ$12,Tjänster!MU$12,IF($AGJ28=Tjänster!$MQ$13,Tjänster!MU$13,IF($AGJ28=Tjänster!$MQ$14,Tjänster!MU$14,IF($AGJ28=Tjänster!$MQ$15,Tjänster!MU$15,IF($AGJ28=Tjänster!$MQ$16,Tjänster!MU$16,IF($AGJ28=Tjänster!$MQ$17,Tjänster!MU$17,IF($AGJ28=Tjänster!$MQ$18,Tjänster!MU$18,IF($AGJ28=Tjänster!$MQ$19,Tjänster!MU$19,IF($AGJ28=Tjänster!$MQ$20,Tjänster!MU$20,IF($AGJ28=Tjänster!$MQ$21,Tjänster!MU$21,IF($AGJ28=Tjänster!$MQ$22,Tjänster!MU$22,IF($AGJ28=Tjänster!$MQ$23,Tjänster!MU$23,IF($AGJ28=Tjänster!$MQ$24,Tjänster!MU$24,IF($AGJ28=Tjänster!$MQ$25,Tjänster!MU$25,IF($AGJ28=Tjänster!$MQ$26,Tjänster!MU$26,IF($AGJ28=Tjänster!$MQ$27,Tjänster!MU$27,IF($AGJ28=Tjänster!$MQ$28,Tjänster!MU$28,""))))))))))))))))))))))))))</f>
        <v/>
      </c>
      <c r="AGO28" s="36" t="str">
        <f>IF($AGJ28=Tjänster!$MQ$3,Tjänster!MV$3,IF($AGJ28=Tjänster!$MQ$4,Tjänster!MV$4,IF($AGJ28=Tjänster!$MQ$5,Tjänster!MV$5,IF($AGJ28=Tjänster!$MQ$6,Tjänster!MV$6,IF($AGJ28=Tjänster!$MQ$7,Tjänster!MV$7,IF($AGJ28=Tjänster!$MQ$8,Tjänster!MV$8,IF($AGJ28=Tjänster!$MQ$9,Tjänster!MV$9,IF($AGJ28=Tjänster!$MQ$10,Tjänster!MV$10,IF($AGJ28=Tjänster!$MQ$11,Tjänster!MV$11,IF($AGJ28=Tjänster!$MQ$12,Tjänster!MV$12,IF($AGJ28=Tjänster!$MQ$13,Tjänster!MV$13,IF($AGJ28=Tjänster!$MQ$14,Tjänster!MV$14,IF($AGJ28=Tjänster!$MQ$15,Tjänster!MV$15,IF($AGJ28=Tjänster!$MQ$16,Tjänster!MV$16,IF($AGJ28=Tjänster!$MQ$17,Tjänster!MV$17,IF($AGJ28=Tjänster!$MQ$18,Tjänster!MV$18,IF($AGJ28=Tjänster!$MQ$19,Tjänster!MV$19,IF($AGJ28=Tjänster!$MQ$20,Tjänster!MV$20,IF($AGJ28=Tjänster!$MQ$21,Tjänster!MV$21,IF($AGJ28=Tjänster!$MQ$22,Tjänster!MV$22,IF($AGJ28=Tjänster!$MQ$23,Tjänster!MV$23,IF($AGJ28=Tjänster!$MQ$24,Tjänster!MV$24,IF($AGJ28=Tjänster!$MQ$25,Tjänster!MV$25,IF($AGJ28=Tjänster!$MQ$26,Tjänster!MV$26,IF($AGJ28=Tjänster!$MQ$27,Tjänster!MV$27,IF($AGJ28=Tjänster!$MQ$28,Tjänster!MV$28,""))))))))))))))))))))))))))</f>
        <v/>
      </c>
      <c r="AGP28" s="36" t="str">
        <f>IF($AGJ28=Tjänster!$MQ$3,Tjänster!MW$3,IF($AGJ28=Tjänster!$MQ$4,Tjänster!MW$4,IF($AGJ28=Tjänster!$MQ$5,Tjänster!MW$5,IF($AGJ28=Tjänster!$MQ$6,Tjänster!MW$6,IF($AGJ28=Tjänster!$MQ$7,Tjänster!MW$7,IF($AGJ28=Tjänster!$MQ$8,Tjänster!MW$8,IF($AGJ28=Tjänster!$MQ$9,Tjänster!MW$9,IF($AGJ28=Tjänster!$MQ$10,Tjänster!MW$10,IF($AGJ28=Tjänster!$MQ$11,Tjänster!MW$11,IF($AGJ28=Tjänster!$MQ$12,Tjänster!MW$12,IF($AGJ28=Tjänster!$MQ$13,Tjänster!MW$13,IF($AGJ28=Tjänster!$MQ$14,Tjänster!MW$14,IF($AGJ28=Tjänster!$MQ$15,Tjänster!MW$15,IF($AGJ28=Tjänster!$MQ$16,Tjänster!MW$16,IF($AGJ28=Tjänster!$MQ$17,Tjänster!MW$17,IF($AGJ28=Tjänster!$MQ$18,Tjänster!MW$18,IF($AGJ28=Tjänster!$MQ$19,Tjänster!MW$19,IF($AGJ28=Tjänster!$MQ$20,Tjänster!MW$20,IF($AGJ28=Tjänster!$MQ$21,Tjänster!MW$21,IF($AGJ28=Tjänster!$MQ$22,Tjänster!MW$22,IF($AGJ28=Tjänster!$MQ$23,Tjänster!MW$23,IF($AGJ28=Tjänster!$MQ$24,Tjänster!MW$24,IF($AGJ28=Tjänster!$MQ$25,Tjänster!MW$25,IF($AGJ28=Tjänster!$MQ$26,Tjänster!MW$26,IF($AGJ28=Tjänster!$MQ$27,Tjänster!MW$27,IF($AGJ28=Tjänster!$MQ$28,Tjänster!MW$28,""))))))))))))))))))))))))))</f>
        <v/>
      </c>
      <c r="AGQ28" s="36" t="str">
        <f>IF($AGJ28=Tjänster!$MQ$3,Tjänster!MX$3,IF($AGJ28=Tjänster!$MQ$4,Tjänster!MX$4,IF($AGJ28=Tjänster!$MQ$5,Tjänster!MX$5,IF($AGJ28=Tjänster!$MQ$6,Tjänster!MX$6,IF($AGJ28=Tjänster!$MQ$7,Tjänster!MX$7,IF($AGJ28=Tjänster!$MQ$8,Tjänster!MX$8,IF($AGJ28=Tjänster!$MQ$9,Tjänster!MX$9,IF($AGJ28=Tjänster!$MQ$10,Tjänster!MX$10,IF($AGJ28=Tjänster!$MQ$11,Tjänster!MX$11,IF($AGJ28=Tjänster!$MQ$12,Tjänster!MX$12,IF($AGJ28=Tjänster!$MQ$13,Tjänster!MX$13,IF($AGJ28=Tjänster!$MQ$14,Tjänster!MX$14,IF($AGJ28=Tjänster!$MQ$15,Tjänster!MX$15,IF($AGJ28=Tjänster!$MQ$16,Tjänster!MX$16,IF($AGJ28=Tjänster!$MQ$17,Tjänster!MX$17,IF($AGJ28=Tjänster!$MQ$18,Tjänster!MX$18,IF($AGJ28=Tjänster!$MQ$19,Tjänster!MX$19,IF($AGJ28=Tjänster!$MQ$20,Tjänster!MX$20,IF($AGJ28=Tjänster!$MQ$21,Tjänster!MX$21,IF($AGJ28=Tjänster!$MQ$22,Tjänster!MX$22,IF($AGJ28=Tjänster!$MQ$23,Tjänster!MX$23,IF($AGJ28=Tjänster!$MQ$24,Tjänster!MX$24,IF($AGJ28=Tjänster!$MQ$25,Tjänster!MX$25,IF($AGJ28=Tjänster!$MQ$26,Tjänster!MX$26,IF($AGJ28=Tjänster!$MQ$27,Tjänster!MX$27,IF($AGJ28=Tjänster!$MQ$28,Tjänster!MX$28,""))))))))))))))))))))))))))</f>
        <v/>
      </c>
      <c r="AGR28" s="36" t="str">
        <f>IF($AGJ28=Tjänster!$MQ$3,Tjänster!MY$3,IF($AGJ28=Tjänster!$MQ$4,Tjänster!MY$4,IF($AGJ28=Tjänster!$MQ$5,Tjänster!MY$5,IF($AGJ28=Tjänster!$MQ$6,Tjänster!MY$6,IF($AGJ28=Tjänster!$MQ$7,Tjänster!MY$7,IF($AGJ28=Tjänster!$MQ$8,Tjänster!MY$8,IF($AGJ28=Tjänster!$MQ$9,Tjänster!MY$9,IF($AGJ28=Tjänster!$MQ$10,Tjänster!MY$10,IF($AGJ28=Tjänster!$MQ$11,Tjänster!MY$11,IF($AGJ28=Tjänster!$MQ$12,Tjänster!MY$12,IF($AGJ28=Tjänster!$MQ$13,Tjänster!MY$13,IF($AGJ28=Tjänster!$MQ$14,Tjänster!MY$14,IF($AGJ28=Tjänster!$MQ$15,Tjänster!MY$15,IF($AGJ28=Tjänster!$MQ$16,Tjänster!MY$16,IF($AGJ28=Tjänster!$MQ$17,Tjänster!MY$17,IF($AGJ28=Tjänster!$MQ$18,Tjänster!MY$18,IF($AGJ28=Tjänster!$MQ$19,Tjänster!MY$19,IF($AGJ28=Tjänster!$MQ$20,Tjänster!MY$20,IF($AGJ28=Tjänster!$MQ$21,Tjänster!MY$21,IF($AGJ28=Tjänster!$MQ$22,Tjänster!MY$22,IF($AGJ28=Tjänster!$MQ$23,Tjänster!MY$23,IF($AGJ28=Tjänster!$MQ$24,Tjänster!MY$24,IF($AGJ28=Tjänster!$MQ$25,Tjänster!MY$25,IF($AGJ28=Tjänster!$MQ$26,Tjänster!MY$26,IF($AGJ28=Tjänster!$MQ$27,Tjänster!MY$27,IF($AGJ28=Tjänster!$MQ$28,Tjänster!MY$28,""))))))))))))))))))))))))))</f>
        <v/>
      </c>
      <c r="AGS28" s="36" t="str">
        <f>IF($AGJ28=Tjänster!$MQ$3,Tjänster!MZ$3,IF($AGJ28=Tjänster!$MQ$4,Tjänster!MZ$4,IF($AGJ28=Tjänster!$MQ$5,Tjänster!MZ$5,IF($AGJ28=Tjänster!$MQ$6,Tjänster!MZ$6,IF($AGJ28=Tjänster!$MQ$7,Tjänster!MZ$7,IF($AGJ28=Tjänster!$MQ$8,Tjänster!MZ$8,IF($AGJ28=Tjänster!$MQ$9,Tjänster!MZ$9,IF($AGJ28=Tjänster!$MQ$10,Tjänster!MZ$10,IF($AGJ28=Tjänster!$MQ$11,Tjänster!MZ$11,IF($AGJ28=Tjänster!$MQ$12,Tjänster!MZ$12,IF($AGJ28=Tjänster!$MQ$13,Tjänster!MZ$13,IF($AGJ28=Tjänster!$MQ$14,Tjänster!MZ$14,IF($AGJ28=Tjänster!$MQ$15,Tjänster!MZ$15,IF($AGJ28=Tjänster!$MQ$16,Tjänster!MZ$16,IF($AGJ28=Tjänster!$MQ$17,Tjänster!MZ$17,IF($AGJ28=Tjänster!$MQ$18,Tjänster!MZ$18,IF($AGJ28=Tjänster!$MQ$19,Tjänster!MZ$19,IF($AGJ28=Tjänster!$MQ$20,Tjänster!MZ$20,IF($AGJ28=Tjänster!$MQ$21,Tjänster!MZ$21,IF($AGJ28=Tjänster!$MQ$22,Tjänster!MZ$22,IF($AGJ28=Tjänster!$MQ$23,Tjänster!MZ$23,IF($AGJ28=Tjänster!$MQ$24,Tjänster!MZ$24,IF($AGJ28=Tjänster!$MQ$25,Tjänster!MZ$25,IF($AGJ28=Tjänster!$MQ$26,Tjänster!MZ$26,IF($AGJ28=Tjänster!$MQ$27,Tjänster!MZ$27,IF($AGJ28=Tjänster!$MQ$28,Tjänster!MZ$28,""))))))))))))))))))))))))))</f>
        <v/>
      </c>
      <c r="AGT28" s="36" t="str">
        <f>IF($AGJ28=Tjänster!$MQ$3,Tjänster!NA$3,IF($AGJ28=Tjänster!$MQ$4,Tjänster!NA$4,IF($AGJ28=Tjänster!$MQ$5,Tjänster!NA$5,IF($AGJ28=Tjänster!$MQ$6,Tjänster!NA$6,IF($AGJ28=Tjänster!$MQ$7,Tjänster!NA$7,IF($AGJ28=Tjänster!$MQ$8,Tjänster!NA$8,IF($AGJ28=Tjänster!$MQ$9,Tjänster!NA$9,IF($AGJ28=Tjänster!$MQ$10,Tjänster!NA$10,IF($AGJ28=Tjänster!$MQ$11,Tjänster!NA$11,IF($AGJ28=Tjänster!$MQ$12,Tjänster!NA$12,IF($AGJ28=Tjänster!$MQ$13,Tjänster!NA$13,IF($AGJ28=Tjänster!$MQ$14,Tjänster!NA$14,IF($AGJ28=Tjänster!$MQ$15,Tjänster!NA$15,IF($AGJ28=Tjänster!$MQ$16,Tjänster!NA$16,IF($AGJ28=Tjänster!$MQ$17,Tjänster!NA$17,IF($AGJ28=Tjänster!$MQ$18,Tjänster!NA$18,IF($AGJ28=Tjänster!$MQ$19,Tjänster!NA$19,IF($AGJ28=Tjänster!$MQ$20,Tjänster!NA$20,IF($AGJ28=Tjänster!$MQ$21,Tjänster!NA$21,IF($AGJ28=Tjänster!$MQ$22,Tjänster!NA$22,IF($AGJ28=Tjänster!$MQ$23,Tjänster!NA$23,IF($AGJ28=Tjänster!$MQ$24,Tjänster!NA$24,IF($AGJ28=Tjänster!$MQ$25,Tjänster!NA$25,IF($AGJ28=Tjänster!$MQ$26,Tjänster!NA$26,IF($AGJ28=Tjänster!$MQ$27,Tjänster!NA$27,IF($AGJ28=Tjänster!$MQ$28,Tjänster!NA$28,""))))))))))))))))))))))))))</f>
        <v/>
      </c>
      <c r="AGU28" s="36" t="str">
        <f>IF($AGJ28=Tjänster!$MQ$3,Tjänster!NB$3,IF($AGJ28=Tjänster!$MQ$4,Tjänster!NB$4,IF($AGJ28=Tjänster!$MQ$5,Tjänster!NB$5,IF($AGJ28=Tjänster!$MQ$6,Tjänster!NB$6,IF($AGJ28=Tjänster!$MQ$7,Tjänster!NB$7,IF($AGJ28=Tjänster!$MQ$8,Tjänster!NB$8,IF($AGJ28=Tjänster!$MQ$9,Tjänster!NB$9,IF($AGJ28=Tjänster!$MQ$10,Tjänster!NB$10,IF($AGJ28=Tjänster!$MQ$11,Tjänster!NB$11,IF($AGJ28=Tjänster!$MQ$12,Tjänster!NB$12,IF($AGJ28=Tjänster!$MQ$13,Tjänster!NB$13,IF($AGJ28=Tjänster!$MQ$14,Tjänster!NB$14,IF($AGJ28=Tjänster!$MQ$15,Tjänster!NB$15,IF($AGJ28=Tjänster!$MQ$16,Tjänster!NB$16,IF($AGJ28=Tjänster!$MQ$17,Tjänster!NB$17,IF($AGJ28=Tjänster!$MQ$18,Tjänster!NB$18,IF($AGJ28=Tjänster!$MQ$19,Tjänster!NB$19,IF($AGJ28=Tjänster!$MQ$20,Tjänster!NB$20,IF($AGJ28=Tjänster!$MQ$21,Tjänster!NB$21,IF($AGJ28=Tjänster!$MQ$22,Tjänster!NB$22,IF($AGJ28=Tjänster!$MQ$23,Tjänster!NB$23,IF($AGJ28=Tjänster!$MQ$24,Tjänster!NB$24,IF($AGJ28=Tjänster!$MQ$25,Tjänster!NB$25,IF($AGJ28=Tjänster!$MQ$26,Tjänster!NB$26,IF($AGJ28=Tjänster!$MQ$27,Tjänster!NB$27,IF($AGJ28=Tjänster!$MQ$28,Tjänster!NB$28,""))))))))))))))))))))))))))</f>
        <v/>
      </c>
      <c r="AGV28" s="36" t="str">
        <f>IF($AGJ28=Tjänster!$MQ$3,Tjänster!NC$3,IF($AGJ28=Tjänster!$MQ$4,Tjänster!NC$4,IF($AGJ28=Tjänster!$MQ$5,Tjänster!NC$5,IF($AGJ28=Tjänster!$MQ$6,Tjänster!NC$6,IF($AGJ28=Tjänster!$MQ$7,Tjänster!NC$7,IF($AGJ28=Tjänster!$MQ$8,Tjänster!NC$8,IF($AGJ28=Tjänster!$MQ$9,Tjänster!NC$9,IF($AGJ28=Tjänster!$MQ$10,Tjänster!NC$10,IF($AGJ28=Tjänster!$MQ$11,Tjänster!NC$11,IF($AGJ28=Tjänster!$MQ$12,Tjänster!NC$12,IF($AGJ28=Tjänster!$MQ$13,Tjänster!NC$13,IF($AGJ28=Tjänster!$MQ$14,Tjänster!NC$14,IF($AGJ28=Tjänster!$MQ$15,Tjänster!NC$15,IF($AGJ28=Tjänster!$MQ$16,Tjänster!NC$16,IF($AGJ28=Tjänster!$MQ$17,Tjänster!NC$17,IF($AGJ28=Tjänster!$MQ$18,Tjänster!NC$18,IF($AGJ28=Tjänster!$MQ$19,Tjänster!NC$19,IF($AGJ28=Tjänster!$MQ$20,Tjänster!NC$20,IF($AGJ28=Tjänster!$MQ$21,Tjänster!NC$21,IF($AGJ28=Tjänster!$MQ$22,Tjänster!NC$22,IF($AGJ28=Tjänster!$MQ$23,Tjänster!NC$23,IF($AGJ28=Tjänster!$MQ$24,Tjänster!NC$24,IF($AGJ28=Tjänster!$MQ$25,Tjänster!NC$25,IF($AGJ28=Tjänster!$MQ$26,Tjänster!NC$26,IF($AGJ28=Tjänster!$MQ$27,Tjänster!NC$27,IF($AGJ28=Tjänster!$MQ$28,Tjänster!NC$28,""))))))))))))))))))))))))))</f>
        <v/>
      </c>
      <c r="AGW28" s="36" t="str">
        <f>IF($AGJ28=Tjänster!$MQ$3,Tjänster!ND$3,IF($AGJ28=Tjänster!$MQ$4,Tjänster!ND$4,IF($AGJ28=Tjänster!$MQ$5,Tjänster!ND$5,IF($AGJ28=Tjänster!$MQ$6,Tjänster!ND$6,IF($AGJ28=Tjänster!$MQ$7,Tjänster!ND$7,IF($AGJ28=Tjänster!$MQ$8,Tjänster!ND$8,IF($AGJ28=Tjänster!$MQ$9,Tjänster!ND$9,IF($AGJ28=Tjänster!$MQ$10,Tjänster!ND$10,IF($AGJ28=Tjänster!$MQ$11,Tjänster!ND$11,IF($AGJ28=Tjänster!$MQ$12,Tjänster!ND$12,IF($AGJ28=Tjänster!$MQ$13,Tjänster!ND$13,IF($AGJ28=Tjänster!$MQ$14,Tjänster!ND$14,IF($AGJ28=Tjänster!$MQ$15,Tjänster!ND$15,IF($AGJ28=Tjänster!$MQ$16,Tjänster!ND$16,IF($AGJ28=Tjänster!$MQ$17,Tjänster!ND$17,IF($AGJ28=Tjänster!$MQ$18,Tjänster!ND$18,IF($AGJ28=Tjänster!$MQ$19,Tjänster!ND$19,IF($AGJ28=Tjänster!$MQ$20,Tjänster!ND$20,IF($AGJ28=Tjänster!$MQ$21,Tjänster!ND$21,IF($AGJ28=Tjänster!$MQ$22,Tjänster!ND$22,IF($AGJ28=Tjänster!$MQ$23,Tjänster!ND$23,IF($AGJ28=Tjänster!$MQ$24,Tjänster!ND$24,IF($AGJ28=Tjänster!$MQ$25,Tjänster!ND$25,IF($AGJ28=Tjänster!$MQ$26,Tjänster!ND$26,IF($AGJ28=Tjänster!$MQ$27,Tjänster!ND$27,IF($AGJ28=Tjänster!$MQ$28,Tjänster!ND$28,""))))))))))))))))))))))))))</f>
        <v/>
      </c>
      <c r="AGX28" s="36" t="str">
        <f>IF($AGJ28=Tjänster!$MQ$3,Tjänster!NE$3,IF($AGJ28=Tjänster!$MQ$4,Tjänster!NE$4,IF($AGJ28=Tjänster!$MQ$5,Tjänster!NE$5,IF($AGJ28=Tjänster!$MQ$6,Tjänster!NE$6,IF($AGJ28=Tjänster!$MQ$7,Tjänster!NE$7,IF($AGJ28=Tjänster!$MQ$8,Tjänster!NE$8,IF($AGJ28=Tjänster!$MQ$9,Tjänster!NE$9,IF($AGJ28=Tjänster!$MQ$10,Tjänster!NE$10,IF($AGJ28=Tjänster!$MQ$11,Tjänster!NE$11,IF($AGJ28=Tjänster!$MQ$12,Tjänster!NE$12,IF($AGJ28=Tjänster!$MQ$13,Tjänster!NE$13,IF($AGJ28=Tjänster!$MQ$14,Tjänster!NE$14,IF($AGJ28=Tjänster!$MQ$15,Tjänster!NE$15,IF($AGJ28=Tjänster!$MQ$16,Tjänster!NE$16,IF($AGJ28=Tjänster!$MQ$17,Tjänster!NE$17,IF($AGJ28=Tjänster!$MQ$18,Tjänster!NE$18,IF($AGJ28=Tjänster!$MQ$19,Tjänster!NE$19,IF($AGJ28=Tjänster!$MQ$20,Tjänster!NE$20,IF($AGJ28=Tjänster!$MQ$21,Tjänster!NE$21,IF($AGJ28=Tjänster!$MQ$22,Tjänster!NE$22,IF($AGJ28=Tjänster!$MQ$23,Tjänster!NE$23,IF($AGJ28=Tjänster!$MQ$24,Tjänster!NE$24,IF($AGJ28=Tjänster!$MQ$25,Tjänster!NE$25,IF($AGJ28=Tjänster!$MQ$26,Tjänster!NE$26,IF($AGJ28=Tjänster!$MQ$27,Tjänster!NE$27,IF($AGJ28=Tjänster!$MQ$28,Tjänster!NE$28,""))))))))))))))))))))))))))</f>
        <v/>
      </c>
      <c r="AGY28" s="36" t="str">
        <f>IF($AGJ28=Tjänster!$MQ$3,Tjänster!NF$3,IF($AGJ28=Tjänster!$MQ$4,Tjänster!NF$4,IF($AGJ28=Tjänster!$MQ$5,Tjänster!NF$5,IF($AGJ28=Tjänster!$MQ$6,Tjänster!NF$6,IF($AGJ28=Tjänster!$MQ$7,Tjänster!NF$7,IF($AGJ28=Tjänster!$MQ$8,Tjänster!NF$8,IF($AGJ28=Tjänster!$MQ$9,Tjänster!NF$9,IF($AGJ28=Tjänster!$MQ$10,Tjänster!NF$10,IF($AGJ28=Tjänster!$MQ$11,Tjänster!NF$11,IF($AGJ28=Tjänster!$MQ$12,Tjänster!NF$12,IF($AGJ28=Tjänster!$MQ$13,Tjänster!NF$13,IF($AGJ28=Tjänster!$MQ$14,Tjänster!NF$14,IF($AGJ28=Tjänster!$MQ$15,Tjänster!NF$15,IF($AGJ28=Tjänster!$MQ$16,Tjänster!NF$16,IF($AGJ28=Tjänster!$MQ$17,Tjänster!NF$17,IF($AGJ28=Tjänster!$MQ$18,Tjänster!NF$18,IF($AGJ28=Tjänster!$MQ$19,Tjänster!NF$19,IF($AGJ28=Tjänster!$MQ$20,Tjänster!NF$20,IF($AGJ28=Tjänster!$MQ$21,Tjänster!NF$21,IF($AGJ28=Tjänster!$MQ$22,Tjänster!NF$22,IF($AGJ28=Tjänster!$MQ$23,Tjänster!NF$23,IF($AGJ28=Tjänster!$MQ$24,Tjänster!NF$24,IF($AGJ28=Tjänster!$MQ$25,Tjänster!NF$25,IF($AGJ28=Tjänster!$MQ$26,Tjänster!NF$26,IF($AGJ28=Tjänster!$MQ$27,Tjänster!NF$27,IF($AGJ28=Tjänster!$MQ$28,Tjänster!NF$28,""))))))))))))))))))))))))))</f>
        <v/>
      </c>
      <c r="AGZ28" s="36" t="str">
        <f>IF($AGJ28=Tjänster!$MQ$3,Tjänster!NG$3,IF($AGJ28=Tjänster!$MQ$4,Tjänster!NG$4,IF($AGJ28=Tjänster!$MQ$5,Tjänster!NG$5,IF($AGJ28=Tjänster!$MQ$6,Tjänster!NG$6,IF($AGJ28=Tjänster!$MQ$7,Tjänster!NG$7,IF($AGJ28=Tjänster!$MQ$8,Tjänster!NG$8,IF($AGJ28=Tjänster!$MQ$9,Tjänster!NG$9,IF($AGJ28=Tjänster!$MQ$10,Tjänster!NG$10,IF($AGJ28=Tjänster!$MQ$11,Tjänster!NG$11,IF($AGJ28=Tjänster!$MQ$12,Tjänster!NG$12,IF($AGJ28=Tjänster!$MQ$13,Tjänster!NG$13,IF($AGJ28=Tjänster!$MQ$14,Tjänster!NG$14,IF($AGJ28=Tjänster!$MQ$15,Tjänster!NG$15,IF($AGJ28=Tjänster!$MQ$16,Tjänster!NG$16,IF($AGJ28=Tjänster!$MQ$17,Tjänster!NG$17,IF($AGJ28=Tjänster!$MQ$18,Tjänster!NG$18,IF($AGJ28=Tjänster!$MQ$19,Tjänster!NG$19,IF($AGJ28=Tjänster!$MQ$20,Tjänster!NG$20,IF($AGJ28=Tjänster!$MQ$21,Tjänster!NG$21,IF($AGJ28=Tjänster!$MQ$22,Tjänster!NG$22,IF($AGJ28=Tjänster!$MQ$23,Tjänster!NG$23,IF($AGJ28=Tjänster!$MQ$24,Tjänster!NG$24,IF($AGJ28=Tjänster!$MQ$25,Tjänster!NG$25,IF($AGJ28=Tjänster!$MQ$26,Tjänster!NG$26,IF($AGJ28=Tjänster!$MQ$27,Tjänster!NG$27,IF($AGJ28=Tjänster!$MQ$28,Tjänster!NG$28,""))))))))))))))))))))))))))</f>
        <v/>
      </c>
      <c r="AHA28" s="36" t="str">
        <f>IF($AGJ28=Tjänster!$MQ$3,Tjänster!NH$3,IF($AGJ28=Tjänster!$MQ$4,Tjänster!NH$4,IF($AGJ28=Tjänster!$MQ$5,Tjänster!NH$5,IF($AGJ28=Tjänster!$MQ$6,Tjänster!NH$6,IF($AGJ28=Tjänster!$MQ$7,Tjänster!NH$7,IF($AGJ28=Tjänster!$MQ$8,Tjänster!NH$8,IF($AGJ28=Tjänster!$MQ$9,Tjänster!NH$9,IF($AGJ28=Tjänster!$MQ$10,Tjänster!NH$10,IF($AGJ28=Tjänster!$MQ$11,Tjänster!NH$11,IF($AGJ28=Tjänster!$MQ$12,Tjänster!NH$12,IF($AGJ28=Tjänster!$MQ$13,Tjänster!NH$13,IF($AGJ28=Tjänster!$MQ$14,Tjänster!NH$14,IF($AGJ28=Tjänster!$MQ$15,Tjänster!NH$15,IF($AGJ28=Tjänster!$MQ$16,Tjänster!NH$16,IF($AGJ28=Tjänster!$MQ$17,Tjänster!NH$17,IF($AGJ28=Tjänster!$MQ$18,Tjänster!NH$18,IF($AGJ28=Tjänster!$MQ$19,Tjänster!NH$19,IF($AGJ28=Tjänster!$MQ$20,Tjänster!NH$20,IF($AGJ28=Tjänster!$MQ$21,Tjänster!NH$21,IF($AGJ28=Tjänster!$MQ$22,Tjänster!NH$22,IF($AGJ28=Tjänster!$MQ$23,Tjänster!NH$23,IF($AGJ28=Tjänster!$MQ$24,Tjänster!NH$24,IF($AGJ28=Tjänster!$MQ$25,Tjänster!NH$25,IF($AGJ28=Tjänster!$MQ$26,Tjänster!NH$26,IF($AGJ28=Tjänster!$MQ$27,Tjänster!NH$27,IF($AGJ28=Tjänster!$MQ$28,Tjänster!NH$28,""))))))))))))))))))))))))))</f>
        <v/>
      </c>
      <c r="AHB28" s="36" t="str">
        <f>IF($AGJ28=Tjänster!$MQ$3,Tjänster!NI$3,IF($AGJ28=Tjänster!$MQ$4,Tjänster!NI$4,IF($AGJ28=Tjänster!$MQ$5,Tjänster!NI$5,IF($AGJ28=Tjänster!$MQ$6,Tjänster!NI$6,IF($AGJ28=Tjänster!$MQ$7,Tjänster!NI$7,IF($AGJ28=Tjänster!$MQ$8,Tjänster!NI$8,IF($AGJ28=Tjänster!$MQ$9,Tjänster!NI$9,IF($AGJ28=Tjänster!$MQ$10,Tjänster!NI$10,IF($AGJ28=Tjänster!$MQ$11,Tjänster!NI$11,IF($AGJ28=Tjänster!$MQ$12,Tjänster!NI$12,IF($AGJ28=Tjänster!$MQ$13,Tjänster!NI$13,IF($AGJ28=Tjänster!$MQ$14,Tjänster!NI$14,IF($AGJ28=Tjänster!$MQ$15,Tjänster!NI$15,IF($AGJ28=Tjänster!$MQ$16,Tjänster!NI$16,IF($AGJ28=Tjänster!$MQ$17,Tjänster!NI$17,IF($AGJ28=Tjänster!$MQ$18,Tjänster!NI$18,IF($AGJ28=Tjänster!$MQ$19,Tjänster!NI$19,IF($AGJ28=Tjänster!$MQ$20,Tjänster!NI$20,IF($AGJ28=Tjänster!$MQ$21,Tjänster!NI$21,IF($AGJ28=Tjänster!$MQ$22,Tjänster!NI$22,IF($AGJ28=Tjänster!$MQ$23,Tjänster!NI$23,IF($AGJ28=Tjänster!$MQ$24,Tjänster!NI$24,IF($AGJ28=Tjänster!$MQ$25,Tjänster!NI$25,IF($AGJ28=Tjänster!$MQ$26,Tjänster!NI$26,IF($AGJ28=Tjänster!$MQ$27,Tjänster!NI$27,IF($AGJ28=Tjänster!$MQ$28,Tjänster!NI$28,""))))))))))))))))))))))))))</f>
        <v/>
      </c>
      <c r="AHC28" s="36" t="str">
        <f>IF($AGJ28=Tjänster!$MQ$3,Tjänster!NJ$3,IF($AGJ28=Tjänster!$MQ$4,Tjänster!NJ$4,IF($AGJ28=Tjänster!$MQ$5,Tjänster!NJ$5,IF($AGJ28=Tjänster!$MQ$6,Tjänster!NJ$6,IF($AGJ28=Tjänster!$MQ$7,Tjänster!NJ$7,IF($AGJ28=Tjänster!$MQ$8,Tjänster!NJ$8,IF($AGJ28=Tjänster!$MQ$9,Tjänster!NJ$9,IF($AGJ28=Tjänster!$MQ$10,Tjänster!NJ$10,IF($AGJ28=Tjänster!$MQ$11,Tjänster!NJ$11,IF($AGJ28=Tjänster!$MQ$12,Tjänster!NJ$12,IF($AGJ28=Tjänster!$MQ$13,Tjänster!NJ$13,IF($AGJ28=Tjänster!$MQ$14,Tjänster!NJ$14,IF($AGJ28=Tjänster!$MQ$15,Tjänster!NJ$15,IF($AGJ28=Tjänster!$MQ$16,Tjänster!NJ$16,IF($AGJ28=Tjänster!$MQ$17,Tjänster!NJ$17,IF($AGJ28=Tjänster!$MQ$18,Tjänster!NJ$18,IF($AGJ28=Tjänster!$MQ$19,Tjänster!NJ$19,IF($AGJ28=Tjänster!$MQ$20,Tjänster!NJ$20,IF($AGJ28=Tjänster!$MQ$21,Tjänster!NJ$21,IF($AGJ28=Tjänster!$MQ$22,Tjänster!NJ$22,IF($AGJ28=Tjänster!$MQ$23,Tjänster!NJ$23,IF($AGJ28=Tjänster!$MQ$24,Tjänster!NJ$24,IF($AGJ28=Tjänster!$MQ$25,Tjänster!NJ$25,IF($AGJ28=Tjänster!$MQ$26,Tjänster!NJ$26,IF($AGJ28=Tjänster!$MQ$27,Tjänster!NJ$27,IF($AGJ28=Tjänster!$MQ$28,Tjänster!NJ$28,""))))))))))))))))))))))))))</f>
        <v/>
      </c>
      <c r="AHD28" s="36" t="str">
        <f>IF($AGJ28=Tjänster!$MQ$3,Tjänster!NK$3,IF($AGJ28=Tjänster!$MQ$4,Tjänster!NK$4,IF($AGJ28=Tjänster!$MQ$5,Tjänster!NK$5,IF($AGJ28=Tjänster!$MQ$6,Tjänster!NK$6,IF($AGJ28=Tjänster!$MQ$7,Tjänster!NK$7,IF($AGJ28=Tjänster!$MQ$8,Tjänster!NK$8,IF($AGJ28=Tjänster!$MQ$9,Tjänster!NK$9,IF($AGJ28=Tjänster!$MQ$10,Tjänster!NK$10,IF($AGJ28=Tjänster!$MQ$11,Tjänster!NK$11,IF($AGJ28=Tjänster!$MQ$12,Tjänster!NK$12,IF($AGJ28=Tjänster!$MQ$13,Tjänster!NK$13,IF($AGJ28=Tjänster!$MQ$14,Tjänster!NK$14,IF($AGJ28=Tjänster!$MQ$15,Tjänster!NK$15,IF($AGJ28=Tjänster!$MQ$16,Tjänster!NK$16,IF($AGJ28=Tjänster!$MQ$17,Tjänster!NK$17,IF($AGJ28=Tjänster!$MQ$18,Tjänster!NK$18,IF($AGJ28=Tjänster!$MQ$19,Tjänster!NK$19,IF($AGJ28=Tjänster!$MQ$20,Tjänster!NK$20,IF($AGJ28=Tjänster!$MQ$21,Tjänster!NK$21,IF($AGJ28=Tjänster!$MQ$22,Tjänster!NK$22,IF($AGJ28=Tjänster!$MQ$23,Tjänster!NK$23,IF($AGJ28=Tjänster!$MQ$24,Tjänster!NK$24,IF($AGJ28=Tjänster!$MQ$25,Tjänster!NK$25,IF($AGJ28=Tjänster!$MQ$26,Tjänster!NK$26,IF($AGJ28=Tjänster!$MQ$27,Tjänster!NK$27,IF($AGJ28=Tjänster!$MQ$28,Tjänster!NK$28,""))))))))))))))))))))))))))</f>
        <v/>
      </c>
      <c r="AIG28" s="36" t="str">
        <f t="shared" si="16"/>
        <v/>
      </c>
      <c r="AIH28" s="36" t="str">
        <f>IF($AIG28=Tjänster!$NM$3,Tjänster!NN$3,IF($AIG28=Tjänster!$NM$4,Tjänster!NN$4,IF($AIG28=Tjänster!$NM$5,Tjänster!NN$5,IF($AIG28=Tjänster!$NM$6,Tjänster!NN$6,IF($AIG28=Tjänster!$NM$7,Tjänster!NN$7,IF($AIG28=Tjänster!$NM$8,Tjänster!NN$8,IF($AIG28=Tjänster!$NM$9,Tjänster!NN$9,IF($AIG28=Tjänster!$NM$10,Tjänster!NN$10,IF($AIG28=Tjänster!$NM$11,Tjänster!NN$11,IF($AIG28=Tjänster!$NM$12,Tjänster!NN$12,IF($AIG28=Tjänster!$NM$13,Tjänster!NN$13,IF($AIG28=Tjänster!$NM$14,Tjänster!NN$14,IF($AIG28=Tjänster!$NM$15,Tjänster!NN$15,IF($AIG28=Tjänster!$NM$16,Tjänster!NN$16,IF($AIG28=Tjänster!$NM$17,Tjänster!NN$17,IF($AIG28=Tjänster!$NM$18,Tjänster!NN$18,IF($AIG28=Tjänster!$NM$19,Tjänster!NN$19,IF($AIG28=Tjänster!$NM$20,Tjänster!NN$20,IF($AIG28=Tjänster!$NM$21,Tjänster!NN$21,IF($AIG28=Tjänster!$NM$22,Tjänster!NN$22,IF($AIG28=Tjänster!$NM$23,Tjänster!NN$23,IF($AIG28=Tjänster!$NM$24,Tjänster!NN$24,IF($AIG28=Tjänster!$NM$25,Tjänster!NN$25,IF($AIG28=Tjänster!$NM$26,Tjänster!NN$26,IF($AIG28=Tjänster!$NM$27,Tjänster!NN$27,IF($AIG28=Tjänster!$NM$28,Tjänster!NN$28,""))))))))))))))))))))))))))</f>
        <v/>
      </c>
      <c r="AII28" s="36" t="str">
        <f>IF($AIG28=Tjänster!$NM$3,Tjänster!NO$3,IF($AIG28=Tjänster!$NM$4,Tjänster!NO$4,IF($AIG28=Tjänster!$NM$5,Tjänster!NO$5,IF($AIG28=Tjänster!$NM$6,Tjänster!NO$6,IF($AIG28=Tjänster!$NM$7,Tjänster!NO$7,IF($AIG28=Tjänster!$NM$8,Tjänster!NO$8,IF($AIG28=Tjänster!$NM$9,Tjänster!NO$9,IF($AIG28=Tjänster!$NM$10,Tjänster!NO$10,IF($AIG28=Tjänster!$NM$11,Tjänster!NO$11,IF($AIG28=Tjänster!$NM$12,Tjänster!NO$12,IF($AIG28=Tjänster!$NM$13,Tjänster!NO$13,IF($AIG28=Tjänster!$NM$14,Tjänster!NO$14,IF($AIG28=Tjänster!$NM$15,Tjänster!NO$15,IF($AIG28=Tjänster!$NM$16,Tjänster!NO$16,IF($AIG28=Tjänster!$NM$17,Tjänster!NO$17,IF($AIG28=Tjänster!$NM$18,Tjänster!NO$18,IF($AIG28=Tjänster!$NM$19,Tjänster!NO$19,IF($AIG28=Tjänster!$NM$20,Tjänster!NO$20,IF($AIG28=Tjänster!$NM$21,Tjänster!NO$21,IF($AIG28=Tjänster!$NM$22,Tjänster!NO$22,IF($AIG28=Tjänster!$NM$23,Tjänster!NO$23,IF($AIG28=Tjänster!$NM$24,Tjänster!NO$24,IF($AIG28=Tjänster!$NM$25,Tjänster!NO$25,IF($AIG28=Tjänster!$NM$26,Tjänster!NO$26,IF($AIG28=Tjänster!$NM$27,Tjänster!NO$27,IF($AIG28=Tjänster!$NM$28,Tjänster!NO$28,""))))))))))))))))))))))))))</f>
        <v/>
      </c>
      <c r="AIJ28" s="36" t="str">
        <f>IF($AIG28=Tjänster!$NM$3,Tjänster!NP$3,IF($AIG28=Tjänster!$NM$4,Tjänster!NP$4,IF($AIG28=Tjänster!$NM$5,Tjänster!NP$5,IF($AIG28=Tjänster!$NM$6,Tjänster!NP$6,IF($AIG28=Tjänster!$NM$7,Tjänster!NP$7,IF($AIG28=Tjänster!$NM$8,Tjänster!NP$8,IF($AIG28=Tjänster!$NM$9,Tjänster!NP$9,IF($AIG28=Tjänster!$NM$10,Tjänster!NP$10,IF($AIG28=Tjänster!$NM$11,Tjänster!NP$11,IF($AIG28=Tjänster!$NM$12,Tjänster!NP$12,IF($AIG28=Tjänster!$NM$13,Tjänster!NP$13,IF($AIG28=Tjänster!$NM$14,Tjänster!NP$14,IF($AIG28=Tjänster!$NM$15,Tjänster!NP$15,IF($AIG28=Tjänster!$NM$16,Tjänster!NP$16,IF($AIG28=Tjänster!$NM$17,Tjänster!NP$17,IF($AIG28=Tjänster!$NM$18,Tjänster!NP$18,IF($AIG28=Tjänster!$NM$19,Tjänster!NP$19,IF($AIG28=Tjänster!$NM$20,Tjänster!NP$20,IF($AIG28=Tjänster!$NM$21,Tjänster!NP$21,IF($AIG28=Tjänster!$NM$22,Tjänster!NP$22,IF($AIG28=Tjänster!$NM$23,Tjänster!NP$23,IF($AIG28=Tjänster!$NM$24,Tjänster!NP$24,IF($AIG28=Tjänster!$NM$25,Tjänster!NP$25,IF($AIG28=Tjänster!$NM$26,Tjänster!NP$26,IF($AIG28=Tjänster!$NM$27,Tjänster!NP$27,IF($AIG28=Tjänster!$NM$28,Tjänster!NP$28,""))))))))))))))))))))))))))</f>
        <v/>
      </c>
      <c r="AIK28" s="36" t="str">
        <f>IF($AIG28=Tjänster!$NM$3,Tjänster!NQ$3,IF($AIG28=Tjänster!$NM$4,Tjänster!NQ$4,IF($AIG28=Tjänster!$NM$5,Tjänster!NQ$5,IF($AIG28=Tjänster!$NM$6,Tjänster!NQ$6,IF($AIG28=Tjänster!$NM$7,Tjänster!NQ$7,IF($AIG28=Tjänster!$NM$8,Tjänster!NQ$8,IF($AIG28=Tjänster!$NM$9,Tjänster!NQ$9,IF($AIG28=Tjänster!$NM$10,Tjänster!NQ$10,IF($AIG28=Tjänster!$NM$11,Tjänster!NQ$11,IF($AIG28=Tjänster!$NM$12,Tjänster!NQ$12,IF($AIG28=Tjänster!$NM$13,Tjänster!NQ$13,IF($AIG28=Tjänster!$NM$14,Tjänster!NQ$14,IF($AIG28=Tjänster!$NM$15,Tjänster!NQ$15,IF($AIG28=Tjänster!$NM$16,Tjänster!NQ$16,IF($AIG28=Tjänster!$NM$17,Tjänster!NQ$17,IF($AIG28=Tjänster!$NM$18,Tjänster!NQ$18,IF($AIG28=Tjänster!$NM$19,Tjänster!NQ$19,IF($AIG28=Tjänster!$NM$20,Tjänster!NQ$20,IF($AIG28=Tjänster!$NM$21,Tjänster!NQ$21,IF($AIG28=Tjänster!$NM$22,Tjänster!NQ$22,IF($AIG28=Tjänster!$NM$23,Tjänster!NQ$23,IF($AIG28=Tjänster!$NM$24,Tjänster!NQ$24,IF($AIG28=Tjänster!$NM$25,Tjänster!NQ$25,IF($AIG28=Tjänster!$NM$26,Tjänster!NQ$26,IF($AIG28=Tjänster!$NM$27,Tjänster!NQ$27,IF($AIG28=Tjänster!$NM$28,Tjänster!NQ$28,""))))))))))))))))))))))))))</f>
        <v/>
      </c>
      <c r="AIL28" s="36" t="str">
        <f>IF($AIG28=Tjänster!$NM$3,Tjänster!NR$3,IF($AIG28=Tjänster!$NM$4,Tjänster!NR$4,IF($AIG28=Tjänster!$NM$5,Tjänster!NR$5,IF($AIG28=Tjänster!$NM$6,Tjänster!NR$6,IF($AIG28=Tjänster!$NM$7,Tjänster!NR$7,IF($AIG28=Tjänster!$NM$8,Tjänster!NR$8,IF($AIG28=Tjänster!$NM$9,Tjänster!NR$9,IF($AIG28=Tjänster!$NM$10,Tjänster!NR$10,IF($AIG28=Tjänster!$NM$11,Tjänster!NR$11,IF($AIG28=Tjänster!$NM$12,Tjänster!NR$12,IF($AIG28=Tjänster!$NM$13,Tjänster!NR$13,IF($AIG28=Tjänster!$NM$14,Tjänster!NR$14,IF($AIG28=Tjänster!$NM$15,Tjänster!NR$15,IF($AIG28=Tjänster!$NM$16,Tjänster!NR$16,IF($AIG28=Tjänster!$NM$17,Tjänster!NR$17,IF($AIG28=Tjänster!$NM$18,Tjänster!NR$18,IF($AIG28=Tjänster!$NM$19,Tjänster!NR$19,IF($AIG28=Tjänster!$NM$20,Tjänster!NR$20,IF($AIG28=Tjänster!$NM$21,Tjänster!NR$21,IF($AIG28=Tjänster!$NM$22,Tjänster!NR$22,IF($AIG28=Tjänster!$NM$23,Tjänster!NR$23,IF($AIG28=Tjänster!$NM$24,Tjänster!NR$24,IF($AIG28=Tjänster!$NM$25,Tjänster!NR$25,IF($AIG28=Tjänster!$NM$26,Tjänster!NR$26,IF($AIG28=Tjänster!$NM$27,Tjänster!NR$27,IF($AIG28=Tjänster!$NM$28,Tjänster!NR$28,""))))))))))))))))))))))))))</f>
        <v/>
      </c>
      <c r="AIM28" s="36" t="str">
        <f>IF($AIG28=Tjänster!$NM$3,Tjänster!NS$3,IF($AIG28=Tjänster!$NM$4,Tjänster!NS$4,IF($AIG28=Tjänster!$NM$5,Tjänster!NS$5,IF($AIG28=Tjänster!$NM$6,Tjänster!NS$6,IF($AIG28=Tjänster!$NM$7,Tjänster!NS$7,IF($AIG28=Tjänster!$NM$8,Tjänster!NS$8,IF($AIG28=Tjänster!$NM$9,Tjänster!NS$9,IF($AIG28=Tjänster!$NM$10,Tjänster!NS$10,IF($AIG28=Tjänster!$NM$11,Tjänster!NS$11,IF($AIG28=Tjänster!$NM$12,Tjänster!NS$12,IF($AIG28=Tjänster!$NM$13,Tjänster!NS$13,IF($AIG28=Tjänster!$NM$14,Tjänster!NS$14,IF($AIG28=Tjänster!$NM$15,Tjänster!NS$15,IF($AIG28=Tjänster!$NM$16,Tjänster!NS$16,IF($AIG28=Tjänster!$NM$17,Tjänster!NS$17,IF($AIG28=Tjänster!$NM$18,Tjänster!NS$18,IF($AIG28=Tjänster!$NM$19,Tjänster!NS$19,IF($AIG28=Tjänster!$NM$20,Tjänster!NS$20,IF($AIG28=Tjänster!$NM$21,Tjänster!NS$21,IF($AIG28=Tjänster!$NM$22,Tjänster!NS$22,IF($AIG28=Tjänster!$NM$23,Tjänster!NS$23,IF($AIG28=Tjänster!$NM$24,Tjänster!NS$24,IF($AIG28=Tjänster!$NM$25,Tjänster!NS$25,IF($AIG28=Tjänster!$NM$26,Tjänster!NS$26,IF($AIG28=Tjänster!$NM$27,Tjänster!NS$27,IF($AIG28=Tjänster!$NM$28,Tjänster!NS$28,""))))))))))))))))))))))))))</f>
        <v/>
      </c>
      <c r="AIN28" s="36" t="str">
        <f>IF($AIG28=Tjänster!$NM$3,Tjänster!NT$3,IF($AIG28=Tjänster!$NM$4,Tjänster!NT$4,IF($AIG28=Tjänster!$NM$5,Tjänster!NT$5,IF($AIG28=Tjänster!$NM$6,Tjänster!NT$6,IF($AIG28=Tjänster!$NM$7,Tjänster!NT$7,IF($AIG28=Tjänster!$NM$8,Tjänster!NT$8,IF($AIG28=Tjänster!$NM$9,Tjänster!NT$9,IF($AIG28=Tjänster!$NM$10,Tjänster!NT$10,IF($AIG28=Tjänster!$NM$11,Tjänster!NT$11,IF($AIG28=Tjänster!$NM$12,Tjänster!NT$12,IF($AIG28=Tjänster!$NM$13,Tjänster!NT$13,IF($AIG28=Tjänster!$NM$14,Tjänster!NT$14,IF($AIG28=Tjänster!$NM$15,Tjänster!NT$15,IF($AIG28=Tjänster!$NM$16,Tjänster!NT$16,IF($AIG28=Tjänster!$NM$17,Tjänster!NT$17,IF($AIG28=Tjänster!$NM$18,Tjänster!NT$18,IF($AIG28=Tjänster!$NM$19,Tjänster!NT$19,IF($AIG28=Tjänster!$NM$20,Tjänster!NT$20,IF($AIG28=Tjänster!$NM$21,Tjänster!NT$21,IF($AIG28=Tjänster!$NM$22,Tjänster!NT$22,IF($AIG28=Tjänster!$NM$23,Tjänster!NT$23,IF($AIG28=Tjänster!$NM$24,Tjänster!NT$24,IF($AIG28=Tjänster!$NM$25,Tjänster!NT$25,IF($AIG28=Tjänster!$NM$26,Tjänster!NT$26,IF($AIG28=Tjänster!$NM$27,Tjänster!NT$27,IF($AIG28=Tjänster!$NM$28,Tjänster!NT$28,""))))))))))))))))))))))))))</f>
        <v/>
      </c>
      <c r="AIO28" s="36" t="str">
        <f>IF($AIG28=Tjänster!$NM$3,Tjänster!NU$3,IF($AIG28=Tjänster!$NM$4,Tjänster!NU$4,IF($AIG28=Tjänster!$NM$5,Tjänster!NU$5,IF($AIG28=Tjänster!$NM$6,Tjänster!NU$6,IF($AIG28=Tjänster!$NM$7,Tjänster!NU$7,IF($AIG28=Tjänster!$NM$8,Tjänster!NU$8,IF($AIG28=Tjänster!$NM$9,Tjänster!NU$9,IF($AIG28=Tjänster!$NM$10,Tjänster!NU$10,IF($AIG28=Tjänster!$NM$11,Tjänster!NU$11,IF($AIG28=Tjänster!$NM$12,Tjänster!NU$12,IF($AIG28=Tjänster!$NM$13,Tjänster!NU$13,IF($AIG28=Tjänster!$NM$14,Tjänster!NU$14,IF($AIG28=Tjänster!$NM$15,Tjänster!NU$15,IF($AIG28=Tjänster!$NM$16,Tjänster!NU$16,IF($AIG28=Tjänster!$NM$17,Tjänster!NU$17,IF($AIG28=Tjänster!$NM$18,Tjänster!NU$18,IF($AIG28=Tjänster!$NM$19,Tjänster!NU$19,IF($AIG28=Tjänster!$NM$20,Tjänster!NU$20,IF($AIG28=Tjänster!$NM$21,Tjänster!NU$21,IF($AIG28=Tjänster!$NM$22,Tjänster!NU$22,IF($AIG28=Tjänster!$NM$23,Tjänster!NU$23,IF($AIG28=Tjänster!$NM$24,Tjänster!NU$24,IF($AIG28=Tjänster!$NM$25,Tjänster!NU$25,IF($AIG28=Tjänster!$NM$26,Tjänster!NU$26,IF($AIG28=Tjänster!$NM$27,Tjänster!NU$27,IF($AIG28=Tjänster!$NM$28,Tjänster!NU$28,""))))))))))))))))))))))))))</f>
        <v/>
      </c>
      <c r="AIP28" s="36" t="str">
        <f>IF($AIG28=Tjänster!$NM$3,Tjänster!NV$3,IF($AIG28=Tjänster!$NM$4,Tjänster!NV$4,IF($AIG28=Tjänster!$NM$5,Tjänster!NV$5,IF($AIG28=Tjänster!$NM$6,Tjänster!NV$6,IF($AIG28=Tjänster!$NM$7,Tjänster!NV$7,IF($AIG28=Tjänster!$NM$8,Tjänster!NV$8,IF($AIG28=Tjänster!$NM$9,Tjänster!NV$9,IF($AIG28=Tjänster!$NM$10,Tjänster!NV$10,IF($AIG28=Tjänster!$NM$11,Tjänster!NV$11,IF($AIG28=Tjänster!$NM$12,Tjänster!NV$12,IF($AIG28=Tjänster!$NM$13,Tjänster!NV$13,IF($AIG28=Tjänster!$NM$14,Tjänster!NV$14,IF($AIG28=Tjänster!$NM$15,Tjänster!NV$15,IF($AIG28=Tjänster!$NM$16,Tjänster!NV$16,IF($AIG28=Tjänster!$NM$17,Tjänster!NV$17,IF($AIG28=Tjänster!$NM$18,Tjänster!NV$18,IF($AIG28=Tjänster!$NM$19,Tjänster!NV$19,IF($AIG28=Tjänster!$NM$20,Tjänster!NV$20,IF($AIG28=Tjänster!$NM$21,Tjänster!NV$21,IF($AIG28=Tjänster!$NM$22,Tjänster!NV$22,IF($AIG28=Tjänster!$NM$23,Tjänster!NV$23,IF($AIG28=Tjänster!$NM$24,Tjänster!NV$24,IF($AIG28=Tjänster!$NM$25,Tjänster!NV$25,IF($AIG28=Tjänster!$NM$26,Tjänster!NV$26,IF($AIG28=Tjänster!$NM$27,Tjänster!NV$27,IF($AIG28=Tjänster!$NM$28,Tjänster!NV$28,""))))))))))))))))))))))))))</f>
        <v/>
      </c>
      <c r="AIQ28" s="36" t="str">
        <f>IF($AIG28=Tjänster!$NM$3,Tjänster!NW$3,IF($AIG28=Tjänster!$NM$4,Tjänster!NW$4,IF($AIG28=Tjänster!$NM$5,Tjänster!NW$5,IF($AIG28=Tjänster!$NM$6,Tjänster!NW$6,IF($AIG28=Tjänster!$NM$7,Tjänster!NW$7,IF($AIG28=Tjänster!$NM$8,Tjänster!NW$8,IF($AIG28=Tjänster!$NM$9,Tjänster!NW$9,IF($AIG28=Tjänster!$NM$10,Tjänster!NW$10,IF($AIG28=Tjänster!$NM$11,Tjänster!NW$11,IF($AIG28=Tjänster!$NM$12,Tjänster!NW$12,IF($AIG28=Tjänster!$NM$13,Tjänster!NW$13,IF($AIG28=Tjänster!$NM$14,Tjänster!NW$14,IF($AIG28=Tjänster!$NM$15,Tjänster!NW$15,IF($AIG28=Tjänster!$NM$16,Tjänster!NW$16,IF($AIG28=Tjänster!$NM$17,Tjänster!NW$17,IF($AIG28=Tjänster!$NM$18,Tjänster!NW$18,IF($AIG28=Tjänster!$NM$19,Tjänster!NW$19,IF($AIG28=Tjänster!$NM$20,Tjänster!NW$20,IF($AIG28=Tjänster!$NM$21,Tjänster!NW$21,IF($AIG28=Tjänster!$NM$22,Tjänster!NW$22,IF($AIG28=Tjänster!$NM$23,Tjänster!NW$23,IF($AIG28=Tjänster!$NM$24,Tjänster!NW$24,IF($AIG28=Tjänster!$NM$25,Tjänster!NW$25,IF($AIG28=Tjänster!$NM$26,Tjänster!NW$26,IF($AIG28=Tjänster!$NM$27,Tjänster!NW$27,IF($AIG28=Tjänster!$NM$28,Tjänster!NW$28,""))))))))))))))))))))))))))</f>
        <v/>
      </c>
      <c r="AIR28" s="36" t="str">
        <f>IF($AIG28=Tjänster!$NM$3,Tjänster!NX$3,IF($AIG28=Tjänster!$NM$4,Tjänster!NX$4,IF($AIG28=Tjänster!$NM$5,Tjänster!NX$5,IF($AIG28=Tjänster!$NM$6,Tjänster!NX$6,IF($AIG28=Tjänster!$NM$7,Tjänster!NX$7,IF($AIG28=Tjänster!$NM$8,Tjänster!NX$8,IF($AIG28=Tjänster!$NM$9,Tjänster!NX$9,IF($AIG28=Tjänster!$NM$10,Tjänster!NX$10,IF($AIG28=Tjänster!$NM$11,Tjänster!NX$11,IF($AIG28=Tjänster!$NM$12,Tjänster!NX$12,IF($AIG28=Tjänster!$NM$13,Tjänster!NX$13,IF($AIG28=Tjänster!$NM$14,Tjänster!NX$14,IF($AIG28=Tjänster!$NM$15,Tjänster!NX$15,IF($AIG28=Tjänster!$NM$16,Tjänster!NX$16,IF($AIG28=Tjänster!$NM$17,Tjänster!NX$17,IF($AIG28=Tjänster!$NM$18,Tjänster!NX$18,IF($AIG28=Tjänster!$NM$19,Tjänster!NX$19,IF($AIG28=Tjänster!$NM$20,Tjänster!NX$20,IF($AIG28=Tjänster!$NM$21,Tjänster!NX$21,IF($AIG28=Tjänster!$NM$22,Tjänster!NX$22,IF($AIG28=Tjänster!$NM$23,Tjänster!NX$23,IF($AIG28=Tjänster!$NM$24,Tjänster!NX$24,IF($AIG28=Tjänster!$NM$25,Tjänster!NX$25,IF($AIG28=Tjänster!$NM$26,Tjänster!NX$26,IF($AIG28=Tjänster!$NM$27,Tjänster!NX$27,IF($AIG28=Tjänster!$NM$28,Tjänster!NX$28,""))))))))))))))))))))))))))</f>
        <v/>
      </c>
      <c r="AIS28" s="36" t="str">
        <f>IF($AIG28=Tjänster!$NM$3,Tjänster!NY$3,IF($AIG28=Tjänster!$NM$4,Tjänster!NY$4,IF($AIG28=Tjänster!$NM$5,Tjänster!NY$5,IF($AIG28=Tjänster!$NM$6,Tjänster!NY$6,IF($AIG28=Tjänster!$NM$7,Tjänster!NY$7,IF($AIG28=Tjänster!$NM$8,Tjänster!NY$8,IF($AIG28=Tjänster!$NM$9,Tjänster!NY$9,IF($AIG28=Tjänster!$NM$10,Tjänster!NY$10,IF($AIG28=Tjänster!$NM$11,Tjänster!NY$11,IF($AIG28=Tjänster!$NM$12,Tjänster!NY$12,IF($AIG28=Tjänster!$NM$13,Tjänster!NY$13,IF($AIG28=Tjänster!$NM$14,Tjänster!NY$14,IF($AIG28=Tjänster!$NM$15,Tjänster!NY$15,IF($AIG28=Tjänster!$NM$16,Tjänster!NY$16,IF($AIG28=Tjänster!$NM$17,Tjänster!NY$17,IF($AIG28=Tjänster!$NM$18,Tjänster!NY$18,IF($AIG28=Tjänster!$NM$19,Tjänster!NY$19,IF($AIG28=Tjänster!$NM$20,Tjänster!NY$20,IF($AIG28=Tjänster!$NM$21,Tjänster!NY$21,IF($AIG28=Tjänster!$NM$22,Tjänster!NY$22,IF($AIG28=Tjänster!$NM$23,Tjänster!NY$23,IF($AIG28=Tjänster!$NM$24,Tjänster!NY$24,IF($AIG28=Tjänster!$NM$25,Tjänster!NY$25,IF($AIG28=Tjänster!$NM$26,Tjänster!NY$26,IF($AIG28=Tjänster!$NM$27,Tjänster!NY$27,IF($AIG28=Tjänster!$NM$28,Tjänster!NY$28,""))))))))))))))))))))))))))</f>
        <v/>
      </c>
      <c r="AIT28" s="36" t="str">
        <f>IF($AIG28=Tjänster!$NM$3,Tjänster!NZ$3,IF($AIG28=Tjänster!$NM$4,Tjänster!NZ$4,IF($AIG28=Tjänster!$NM$5,Tjänster!NZ$5,IF($AIG28=Tjänster!$NM$6,Tjänster!NZ$6,IF($AIG28=Tjänster!$NM$7,Tjänster!NZ$7,IF($AIG28=Tjänster!$NM$8,Tjänster!NZ$8,IF($AIG28=Tjänster!$NM$9,Tjänster!NZ$9,IF($AIG28=Tjänster!$NM$10,Tjänster!NZ$10,IF($AIG28=Tjänster!$NM$11,Tjänster!NZ$11,IF($AIG28=Tjänster!$NM$12,Tjänster!NZ$12,IF($AIG28=Tjänster!$NM$13,Tjänster!NZ$13,IF($AIG28=Tjänster!$NM$14,Tjänster!NZ$14,IF($AIG28=Tjänster!$NM$15,Tjänster!NZ$15,IF($AIG28=Tjänster!$NM$16,Tjänster!NZ$16,IF($AIG28=Tjänster!$NM$17,Tjänster!NZ$17,IF($AIG28=Tjänster!$NM$18,Tjänster!NZ$18,IF($AIG28=Tjänster!$NM$19,Tjänster!NZ$19,IF($AIG28=Tjänster!$NM$20,Tjänster!NZ$20,IF($AIG28=Tjänster!$NM$21,Tjänster!NZ$21,IF($AIG28=Tjänster!$NM$22,Tjänster!NZ$22,IF($AIG28=Tjänster!$NM$23,Tjänster!NZ$23,IF($AIG28=Tjänster!$NM$24,Tjänster!NZ$24,IF($AIG28=Tjänster!$NM$25,Tjänster!NZ$25,IF($AIG28=Tjänster!$NM$26,Tjänster!NZ$26,IF($AIG28=Tjänster!$NM$27,Tjänster!NZ$27,IF($AIG28=Tjänster!$NM$28,Tjänster!NZ$28,""))))))))))))))))))))))))))</f>
        <v/>
      </c>
      <c r="AIU28" s="36" t="str">
        <f>IF($AIG28=Tjänster!$NM$3,Tjänster!OA$3,IF($AIG28=Tjänster!$NM$4,Tjänster!OA$4,IF($AIG28=Tjänster!$NM$5,Tjänster!OA$5,IF($AIG28=Tjänster!$NM$6,Tjänster!OA$6,IF($AIG28=Tjänster!$NM$7,Tjänster!OA$7,IF($AIG28=Tjänster!$NM$8,Tjänster!OA$8,IF($AIG28=Tjänster!$NM$9,Tjänster!OA$9,IF($AIG28=Tjänster!$NM$10,Tjänster!OA$10,IF($AIG28=Tjänster!$NM$11,Tjänster!OA$11,IF($AIG28=Tjänster!$NM$12,Tjänster!OA$12,IF($AIG28=Tjänster!$NM$13,Tjänster!OA$13,IF($AIG28=Tjänster!$NM$14,Tjänster!OA$14,IF($AIG28=Tjänster!$NM$15,Tjänster!OA$15,IF($AIG28=Tjänster!$NM$16,Tjänster!OA$16,IF($AIG28=Tjänster!$NM$17,Tjänster!OA$17,IF($AIG28=Tjänster!$NM$18,Tjänster!OA$18,IF($AIG28=Tjänster!$NM$19,Tjänster!OA$19,IF($AIG28=Tjänster!$NM$20,Tjänster!OA$20,IF($AIG28=Tjänster!$NM$21,Tjänster!OA$21,IF($AIG28=Tjänster!$NM$22,Tjänster!OA$22,IF($AIG28=Tjänster!$NM$23,Tjänster!OA$23,IF($AIG28=Tjänster!$NM$24,Tjänster!OA$24,IF($AIG28=Tjänster!$NM$25,Tjänster!OA$25,IF($AIG28=Tjänster!$NM$26,Tjänster!OA$26,IF($AIG28=Tjänster!$NM$27,Tjänster!OA$27,IF($AIG28=Tjänster!$NM$28,Tjänster!OA$28,""))))))))))))))))))))))))))</f>
        <v/>
      </c>
      <c r="AIV28" s="36" t="str">
        <f>IF($AIG28=Tjänster!$NM$3,Tjänster!OB$3,IF($AIG28=Tjänster!$NM$4,Tjänster!OB$4,IF($AIG28=Tjänster!$NM$5,Tjänster!OB$5,IF($AIG28=Tjänster!$NM$6,Tjänster!OB$6,IF($AIG28=Tjänster!$NM$7,Tjänster!OB$7,IF($AIG28=Tjänster!$NM$8,Tjänster!OB$8,IF($AIG28=Tjänster!$NM$9,Tjänster!OB$9,IF($AIG28=Tjänster!$NM$10,Tjänster!OB$10,IF($AIG28=Tjänster!$NM$11,Tjänster!OB$11,IF($AIG28=Tjänster!$NM$12,Tjänster!OB$12,IF($AIG28=Tjänster!$NM$13,Tjänster!OB$13,IF($AIG28=Tjänster!$NM$14,Tjänster!OB$14,IF($AIG28=Tjänster!$NM$15,Tjänster!OB$15,IF($AIG28=Tjänster!$NM$16,Tjänster!OB$16,IF($AIG28=Tjänster!$NM$17,Tjänster!OB$17,IF($AIG28=Tjänster!$NM$18,Tjänster!OB$18,IF($AIG28=Tjänster!$NM$19,Tjänster!OB$19,IF($AIG28=Tjänster!$NM$20,Tjänster!OB$20,IF($AIG28=Tjänster!$NM$21,Tjänster!OB$21,IF($AIG28=Tjänster!$NM$22,Tjänster!OB$22,IF($AIG28=Tjänster!$NM$23,Tjänster!OB$23,IF($AIG28=Tjänster!$NM$24,Tjänster!OB$24,IF($AIG28=Tjänster!$NM$25,Tjänster!OB$25,IF($AIG28=Tjänster!$NM$26,Tjänster!OB$26,IF($AIG28=Tjänster!$NM$27,Tjänster!OB$27,IF($AIG28=Tjänster!$NM$28,Tjänster!OB$28,""))))))))))))))))))))))))))</f>
        <v/>
      </c>
      <c r="AIW28" s="36" t="str">
        <f>IF($AIG28=Tjänster!$NM$3,Tjänster!OC$3,IF($AIG28=Tjänster!$NM$4,Tjänster!OC$4,IF($AIG28=Tjänster!$NM$5,Tjänster!OC$5,IF($AIG28=Tjänster!$NM$6,Tjänster!OC$6,IF($AIG28=Tjänster!$NM$7,Tjänster!OC$7,IF($AIG28=Tjänster!$NM$8,Tjänster!OC$8,IF($AIG28=Tjänster!$NM$9,Tjänster!OC$9,IF($AIG28=Tjänster!$NM$10,Tjänster!OC$10,IF($AIG28=Tjänster!$NM$11,Tjänster!OC$11,IF($AIG28=Tjänster!$NM$12,Tjänster!OC$12,IF($AIG28=Tjänster!$NM$13,Tjänster!OC$13,IF($AIG28=Tjänster!$NM$14,Tjänster!OC$14,IF($AIG28=Tjänster!$NM$15,Tjänster!OC$15,IF($AIG28=Tjänster!$NM$16,Tjänster!OC$16,IF($AIG28=Tjänster!$NM$17,Tjänster!OC$17,IF($AIG28=Tjänster!$NM$18,Tjänster!OC$18,IF($AIG28=Tjänster!$NM$19,Tjänster!OC$19,IF($AIG28=Tjänster!$NM$20,Tjänster!OC$20,IF($AIG28=Tjänster!$NM$21,Tjänster!OC$21,IF($AIG28=Tjänster!$NM$22,Tjänster!OC$22,IF($AIG28=Tjänster!$NM$23,Tjänster!OC$23,IF($AIG28=Tjänster!$NM$24,Tjänster!OC$24,IF($AIG28=Tjänster!$NM$25,Tjänster!OC$25,IF($AIG28=Tjänster!$NM$26,Tjänster!OC$26,IF($AIG28=Tjänster!$NM$27,Tjänster!OC$27,IF($AIG28=Tjänster!$NM$28,Tjänster!OC$28,""))))))))))))))))))))))))))</f>
        <v/>
      </c>
      <c r="AIX28" s="36" t="str">
        <f>IF($AIG28=Tjänster!$NM$3,Tjänster!OD$3,IF($AIG28=Tjänster!$NM$4,Tjänster!OD$4,IF($AIG28=Tjänster!$NM$5,Tjänster!OD$5,IF($AIG28=Tjänster!$NM$6,Tjänster!OD$6,IF($AIG28=Tjänster!$NM$7,Tjänster!OD$7,IF($AIG28=Tjänster!$NM$8,Tjänster!OD$8,IF($AIG28=Tjänster!$NM$9,Tjänster!OD$9,IF($AIG28=Tjänster!$NM$10,Tjänster!OD$10,IF($AIG28=Tjänster!$NM$11,Tjänster!OD$11,IF($AIG28=Tjänster!$NM$12,Tjänster!OD$12,IF($AIG28=Tjänster!$NM$13,Tjänster!OD$13,IF($AIG28=Tjänster!$NM$14,Tjänster!OD$14,IF($AIG28=Tjänster!$NM$15,Tjänster!OD$15,IF($AIG28=Tjänster!$NM$16,Tjänster!OD$16,IF($AIG28=Tjänster!$NM$17,Tjänster!OD$17,IF($AIG28=Tjänster!$NM$18,Tjänster!OD$18,IF($AIG28=Tjänster!$NM$19,Tjänster!OD$19,IF($AIG28=Tjänster!$NM$20,Tjänster!OD$20,IF($AIG28=Tjänster!$NM$21,Tjänster!OD$21,IF($AIG28=Tjänster!$NM$22,Tjänster!OD$22,IF($AIG28=Tjänster!$NM$23,Tjänster!OD$23,IF($AIG28=Tjänster!$NM$24,Tjänster!OD$24,IF($AIG28=Tjänster!$NM$25,Tjänster!OD$25,IF($AIG28=Tjänster!$NM$26,Tjänster!OD$26,IF($AIG28=Tjänster!$NM$27,Tjänster!OD$27,IF($AIG28=Tjänster!$NM$28,Tjänster!OD$28,""))))))))))))))))))))))))))</f>
        <v/>
      </c>
      <c r="AIY28" s="36" t="str">
        <f>IF($AIG28=Tjänster!$NM$3,Tjänster!OE$3,IF($AIG28=Tjänster!$NM$4,Tjänster!OE$4,IF($AIG28=Tjänster!$NM$5,Tjänster!OE$5,IF($AIG28=Tjänster!$NM$6,Tjänster!OE$6,IF($AIG28=Tjänster!$NM$7,Tjänster!OE$7,IF($AIG28=Tjänster!$NM$8,Tjänster!OE$8,IF($AIG28=Tjänster!$NM$9,Tjänster!OE$9,IF($AIG28=Tjänster!$NM$10,Tjänster!OE$10,IF($AIG28=Tjänster!$NM$11,Tjänster!OE$11,IF($AIG28=Tjänster!$NM$12,Tjänster!OE$12,IF($AIG28=Tjänster!$NM$13,Tjänster!OE$13,IF($AIG28=Tjänster!$NM$14,Tjänster!OE$14,IF($AIG28=Tjänster!$NM$15,Tjänster!OE$15,IF($AIG28=Tjänster!$NM$16,Tjänster!OE$16,IF($AIG28=Tjänster!$NM$17,Tjänster!OE$17,IF($AIG28=Tjänster!$NM$18,Tjänster!OE$18,IF($AIG28=Tjänster!$NM$19,Tjänster!OE$19,IF($AIG28=Tjänster!$NM$20,Tjänster!OE$20,IF($AIG28=Tjänster!$NM$21,Tjänster!OE$21,IF($AIG28=Tjänster!$NM$22,Tjänster!OE$22,IF($AIG28=Tjänster!$NM$23,Tjänster!OE$23,IF($AIG28=Tjänster!$NM$24,Tjänster!OE$24,IF($AIG28=Tjänster!$NM$25,Tjänster!OE$25,IF($AIG28=Tjänster!$NM$26,Tjänster!OE$26,IF($AIG28=Tjänster!$NM$27,Tjänster!OE$27,IF($AIG28=Tjänster!$NM$28,Tjänster!OE$28,""))))))))))))))))))))))))))</f>
        <v/>
      </c>
      <c r="AIZ28" s="36" t="str">
        <f>IF($AIG28=Tjänster!$NM$3,Tjänster!OF$3,IF($AIG28=Tjänster!$NM$4,Tjänster!OF$4,IF($AIG28=Tjänster!$NM$5,Tjänster!OF$5,IF($AIG28=Tjänster!$NM$6,Tjänster!OF$6,IF($AIG28=Tjänster!$NM$7,Tjänster!OF$7,IF($AIG28=Tjänster!$NM$8,Tjänster!OF$8,IF($AIG28=Tjänster!$NM$9,Tjänster!OF$9,IF($AIG28=Tjänster!$NM$10,Tjänster!OF$10,IF($AIG28=Tjänster!$NM$11,Tjänster!OF$11,IF($AIG28=Tjänster!$NM$12,Tjänster!OF$12,IF($AIG28=Tjänster!$NM$13,Tjänster!OF$13,IF($AIG28=Tjänster!$NM$14,Tjänster!OF$14,IF($AIG28=Tjänster!$NM$15,Tjänster!OF$15,IF($AIG28=Tjänster!$NM$16,Tjänster!OF$16,IF($AIG28=Tjänster!$NM$17,Tjänster!OF$17,IF($AIG28=Tjänster!$NM$18,Tjänster!OF$18,IF($AIG28=Tjänster!$NM$19,Tjänster!OF$19,IF($AIG28=Tjänster!$NM$20,Tjänster!OF$20,IF($AIG28=Tjänster!$NM$21,Tjänster!OF$21,IF($AIG28=Tjänster!$NM$22,Tjänster!OF$22,IF($AIG28=Tjänster!$NM$23,Tjänster!OF$23,IF($AIG28=Tjänster!$NM$24,Tjänster!OF$24,IF($AIG28=Tjänster!$NM$25,Tjänster!OF$25,IF($AIG28=Tjänster!$NM$26,Tjänster!OF$26,IF($AIG28=Tjänster!$NM$27,Tjänster!OF$27,IF($AIG28=Tjänster!$NM$28,Tjänster!OF$28,""))))))))))))))))))))))))))</f>
        <v/>
      </c>
      <c r="AJA28" s="36" t="str">
        <f>IF($AIG28=Tjänster!$NM$3,Tjänster!OG$3,IF($AIG28=Tjänster!$NM$4,Tjänster!OG$4,IF($AIG28=Tjänster!$NM$5,Tjänster!OG$5,IF($AIG28=Tjänster!$NM$6,Tjänster!OG$6,IF($AIG28=Tjänster!$NM$7,Tjänster!OG$7,IF($AIG28=Tjänster!$NM$8,Tjänster!OG$8,IF($AIG28=Tjänster!$NM$9,Tjänster!OG$9,IF($AIG28=Tjänster!$NM$10,Tjänster!OG$10,IF($AIG28=Tjänster!$NM$11,Tjänster!OG$11,IF($AIG28=Tjänster!$NM$12,Tjänster!OG$12,IF($AIG28=Tjänster!$NM$13,Tjänster!OG$13,IF($AIG28=Tjänster!$NM$14,Tjänster!OG$14,IF($AIG28=Tjänster!$NM$15,Tjänster!OG$15,IF($AIG28=Tjänster!$NM$16,Tjänster!OG$16,IF($AIG28=Tjänster!$NM$17,Tjänster!OG$17,IF($AIG28=Tjänster!$NM$18,Tjänster!OG$18,IF($AIG28=Tjänster!$NM$19,Tjänster!OG$19,IF($AIG28=Tjänster!$NM$20,Tjänster!OG$20,IF($AIG28=Tjänster!$NM$21,Tjänster!OG$21,IF($AIG28=Tjänster!$NM$22,Tjänster!OG$22,IF($AIG28=Tjänster!$NM$23,Tjänster!OG$23,IF($AIG28=Tjänster!$NM$24,Tjänster!OG$24,IF($AIG28=Tjänster!$NM$25,Tjänster!OG$25,IF($AIG28=Tjänster!$NM$26,Tjänster!OG$26,IF($AIG28=Tjänster!$NM$27,Tjänster!OG$27,IF($AIG28=Tjänster!$NM$28,Tjänster!OG$28,""))))))))))))))))))))))))))</f>
        <v/>
      </c>
      <c r="AKD28" s="36" t="str">
        <f t="shared" si="17"/>
        <v/>
      </c>
      <c r="AKE28" s="36" t="str">
        <f>IF($AKD28=Tjänster!$OI$3,Tjänster!OJ$3,IF($AKD28=Tjänster!$OI$4,Tjänster!OJ$4,IF($AKD28=Tjänster!$OI$5,Tjänster!OJ$5,IF($AKD28=Tjänster!$OI$6,Tjänster!OJ$6,IF($AKD28=Tjänster!$OI$7,Tjänster!OJ$7,IF($AKD28=Tjänster!$OI$8,Tjänster!OJ$8,IF($AKD28=Tjänster!$OI$9,Tjänster!OJ$9,IF($AKD28=Tjänster!$OI$10,Tjänster!OJ$10,IF($AKD28=Tjänster!$OI$11,Tjänster!OJ$11,IF($AKD28=Tjänster!$OI$12,Tjänster!OJ$12,IF($AKD28=Tjänster!$OI$13,Tjänster!OJ$13,IF($AKD28=Tjänster!$OI$14,Tjänster!OJ$14,IF($AKD28=Tjänster!$OI$15,Tjänster!OJ$15,IF($AKD28=Tjänster!$OI$16,Tjänster!OJ$16,IF($AKD28=Tjänster!$OI$17,Tjänster!OJ$17,IF($AKD28=Tjänster!$OI$18,Tjänster!OJ$18,IF($AKD28=Tjänster!$OI$19,Tjänster!OJ$19,IF($AKD28=Tjänster!$OI$20,Tjänster!OJ$20,IF($AKD28=Tjänster!$OI$21,Tjänster!OJ$21,IF($AKD28=Tjänster!$OI$22,Tjänster!OJ$22,IF($AKD28=Tjänster!$OI$23,Tjänster!OJ$23,IF($AKD28=Tjänster!$OI$24,Tjänster!OJ$24,IF($AKD28=Tjänster!$OI$25,Tjänster!OJ$25,IF($AKD28=Tjänster!$OI$26,Tjänster!OJ$26,IF($AKD28=Tjänster!$OI$27,Tjänster!OJ$27,IF($AKD28=Tjänster!$OI$28,Tjänster!OJ$28,""))))))))))))))))))))))))))</f>
        <v/>
      </c>
      <c r="AKF28" s="36" t="str">
        <f>IF($AKD28=Tjänster!$OI$3,Tjänster!OK$3,IF($AKD28=Tjänster!$OI$4,Tjänster!OK$4,IF($AKD28=Tjänster!$OI$5,Tjänster!OK$5,IF($AKD28=Tjänster!$OI$6,Tjänster!OK$6,IF($AKD28=Tjänster!$OI$7,Tjänster!OK$7,IF($AKD28=Tjänster!$OI$8,Tjänster!OK$8,IF($AKD28=Tjänster!$OI$9,Tjänster!OK$9,IF($AKD28=Tjänster!$OI$10,Tjänster!OK$10,IF($AKD28=Tjänster!$OI$11,Tjänster!OK$11,IF($AKD28=Tjänster!$OI$12,Tjänster!OK$12,IF($AKD28=Tjänster!$OI$13,Tjänster!OK$13,IF($AKD28=Tjänster!$OI$14,Tjänster!OK$14,IF($AKD28=Tjänster!$OI$15,Tjänster!OK$15,IF($AKD28=Tjänster!$OI$16,Tjänster!OK$16,IF($AKD28=Tjänster!$OI$17,Tjänster!OK$17,IF($AKD28=Tjänster!$OI$18,Tjänster!OK$18,IF($AKD28=Tjänster!$OI$19,Tjänster!OK$19,IF($AKD28=Tjänster!$OI$20,Tjänster!OK$20,IF($AKD28=Tjänster!$OI$21,Tjänster!OK$21,IF($AKD28=Tjänster!$OI$22,Tjänster!OK$22,IF($AKD28=Tjänster!$OI$23,Tjänster!OK$23,IF($AKD28=Tjänster!$OI$24,Tjänster!OK$24,IF($AKD28=Tjänster!$OI$25,Tjänster!OK$25,IF($AKD28=Tjänster!$OI$26,Tjänster!OK$26,IF($AKD28=Tjänster!$OI$27,Tjänster!OK$27,IF($AKD28=Tjänster!$OI$28,Tjänster!OK$28,""))))))))))))))))))))))))))</f>
        <v/>
      </c>
      <c r="AKG28" s="36" t="str">
        <f>IF($AKD28=Tjänster!$OI$3,Tjänster!OL$3,IF($AKD28=Tjänster!$OI$4,Tjänster!OL$4,IF($AKD28=Tjänster!$OI$5,Tjänster!OL$5,IF($AKD28=Tjänster!$OI$6,Tjänster!OL$6,IF($AKD28=Tjänster!$OI$7,Tjänster!OL$7,IF($AKD28=Tjänster!$OI$8,Tjänster!OL$8,IF($AKD28=Tjänster!$OI$9,Tjänster!OL$9,IF($AKD28=Tjänster!$OI$10,Tjänster!OL$10,IF($AKD28=Tjänster!$OI$11,Tjänster!OL$11,IF($AKD28=Tjänster!$OI$12,Tjänster!OL$12,IF($AKD28=Tjänster!$OI$13,Tjänster!OL$13,IF($AKD28=Tjänster!$OI$14,Tjänster!OL$14,IF($AKD28=Tjänster!$OI$15,Tjänster!OL$15,IF($AKD28=Tjänster!$OI$16,Tjänster!OL$16,IF($AKD28=Tjänster!$OI$17,Tjänster!OL$17,IF($AKD28=Tjänster!$OI$18,Tjänster!OL$18,IF($AKD28=Tjänster!$OI$19,Tjänster!OL$19,IF($AKD28=Tjänster!$OI$20,Tjänster!OL$20,IF($AKD28=Tjänster!$OI$21,Tjänster!OL$21,IF($AKD28=Tjänster!$OI$22,Tjänster!OL$22,IF($AKD28=Tjänster!$OI$23,Tjänster!OL$23,IF($AKD28=Tjänster!$OI$24,Tjänster!OL$24,IF($AKD28=Tjänster!$OI$25,Tjänster!OL$25,IF($AKD28=Tjänster!$OI$26,Tjänster!OL$26,IF($AKD28=Tjänster!$OI$27,Tjänster!OL$27,IF($AKD28=Tjänster!$OI$28,Tjänster!OL$28,""))))))))))))))))))))))))))</f>
        <v/>
      </c>
      <c r="AKH28" s="36" t="str">
        <f>IF($AKD28=Tjänster!$OI$3,Tjänster!OM$3,IF($AKD28=Tjänster!$OI$4,Tjänster!OM$4,IF($AKD28=Tjänster!$OI$5,Tjänster!OM$5,IF($AKD28=Tjänster!$OI$6,Tjänster!OM$6,IF($AKD28=Tjänster!$OI$7,Tjänster!OM$7,IF($AKD28=Tjänster!$OI$8,Tjänster!OM$8,IF($AKD28=Tjänster!$OI$9,Tjänster!OM$9,IF($AKD28=Tjänster!$OI$10,Tjänster!OM$10,IF($AKD28=Tjänster!$OI$11,Tjänster!OM$11,IF($AKD28=Tjänster!$OI$12,Tjänster!OM$12,IF($AKD28=Tjänster!$OI$13,Tjänster!OM$13,IF($AKD28=Tjänster!$OI$14,Tjänster!OM$14,IF($AKD28=Tjänster!$OI$15,Tjänster!OM$15,IF($AKD28=Tjänster!$OI$16,Tjänster!OM$16,IF($AKD28=Tjänster!$OI$17,Tjänster!OM$17,IF($AKD28=Tjänster!$OI$18,Tjänster!OM$18,IF($AKD28=Tjänster!$OI$19,Tjänster!OM$19,IF($AKD28=Tjänster!$OI$20,Tjänster!OM$20,IF($AKD28=Tjänster!$OI$21,Tjänster!OM$21,IF($AKD28=Tjänster!$OI$22,Tjänster!OM$22,IF($AKD28=Tjänster!$OI$23,Tjänster!OM$23,IF($AKD28=Tjänster!$OI$24,Tjänster!OM$24,IF($AKD28=Tjänster!$OI$25,Tjänster!OM$25,IF($AKD28=Tjänster!$OI$26,Tjänster!OM$26,IF($AKD28=Tjänster!$OI$27,Tjänster!OM$27,IF($AKD28=Tjänster!$OI$28,Tjänster!OM$28,""))))))))))))))))))))))))))</f>
        <v/>
      </c>
      <c r="AKI28" s="36" t="str">
        <f>IF($AKD28=Tjänster!$OI$3,Tjänster!ON$3,IF($AKD28=Tjänster!$OI$4,Tjänster!ON$4,IF($AKD28=Tjänster!$OI$5,Tjänster!ON$5,IF($AKD28=Tjänster!$OI$6,Tjänster!ON$6,IF($AKD28=Tjänster!$OI$7,Tjänster!ON$7,IF($AKD28=Tjänster!$OI$8,Tjänster!ON$8,IF($AKD28=Tjänster!$OI$9,Tjänster!ON$9,IF($AKD28=Tjänster!$OI$10,Tjänster!ON$10,IF($AKD28=Tjänster!$OI$11,Tjänster!ON$11,IF($AKD28=Tjänster!$OI$12,Tjänster!ON$12,IF($AKD28=Tjänster!$OI$13,Tjänster!ON$13,IF($AKD28=Tjänster!$OI$14,Tjänster!ON$14,IF($AKD28=Tjänster!$OI$15,Tjänster!ON$15,IF($AKD28=Tjänster!$OI$16,Tjänster!ON$16,IF($AKD28=Tjänster!$OI$17,Tjänster!ON$17,IF($AKD28=Tjänster!$OI$18,Tjänster!ON$18,IF($AKD28=Tjänster!$OI$19,Tjänster!ON$19,IF($AKD28=Tjänster!$OI$20,Tjänster!ON$20,IF($AKD28=Tjänster!$OI$21,Tjänster!ON$21,IF($AKD28=Tjänster!$OI$22,Tjänster!ON$22,IF($AKD28=Tjänster!$OI$23,Tjänster!ON$23,IF($AKD28=Tjänster!$OI$24,Tjänster!ON$24,IF($AKD28=Tjänster!$OI$25,Tjänster!ON$25,IF($AKD28=Tjänster!$OI$26,Tjänster!ON$26,IF($AKD28=Tjänster!$OI$27,Tjänster!ON$27,IF($AKD28=Tjänster!$OI$28,Tjänster!ON$28,""))))))))))))))))))))))))))</f>
        <v/>
      </c>
      <c r="AKJ28" s="36" t="str">
        <f>IF($AKD28=Tjänster!$OI$3,Tjänster!OO$3,IF($AKD28=Tjänster!$OI$4,Tjänster!OO$4,IF($AKD28=Tjänster!$OI$5,Tjänster!OO$5,IF($AKD28=Tjänster!$OI$6,Tjänster!OO$6,IF($AKD28=Tjänster!$OI$7,Tjänster!OO$7,IF($AKD28=Tjänster!$OI$8,Tjänster!OO$8,IF($AKD28=Tjänster!$OI$9,Tjänster!OO$9,IF($AKD28=Tjänster!$OI$10,Tjänster!OO$10,IF($AKD28=Tjänster!$OI$11,Tjänster!OO$11,IF($AKD28=Tjänster!$OI$12,Tjänster!OO$12,IF($AKD28=Tjänster!$OI$13,Tjänster!OO$13,IF($AKD28=Tjänster!$OI$14,Tjänster!OO$14,IF($AKD28=Tjänster!$OI$15,Tjänster!OO$15,IF($AKD28=Tjänster!$OI$16,Tjänster!OO$16,IF($AKD28=Tjänster!$OI$17,Tjänster!OO$17,IF($AKD28=Tjänster!$OI$18,Tjänster!OO$18,IF($AKD28=Tjänster!$OI$19,Tjänster!OO$19,IF($AKD28=Tjänster!$OI$20,Tjänster!OO$20,IF($AKD28=Tjänster!$OI$21,Tjänster!OO$21,IF($AKD28=Tjänster!$OI$22,Tjänster!OO$22,IF($AKD28=Tjänster!$OI$23,Tjänster!OO$23,IF($AKD28=Tjänster!$OI$24,Tjänster!OO$24,IF($AKD28=Tjänster!$OI$25,Tjänster!OO$25,IF($AKD28=Tjänster!$OI$26,Tjänster!OO$26,IF($AKD28=Tjänster!$OI$27,Tjänster!OO$27,IF($AKD28=Tjänster!$OI$28,Tjänster!OO$28,""))))))))))))))))))))))))))</f>
        <v/>
      </c>
      <c r="AKK28" s="36" t="str">
        <f>IF($AKD28=Tjänster!$OI$3,Tjänster!OP$3,IF($AKD28=Tjänster!$OI$4,Tjänster!OP$4,IF($AKD28=Tjänster!$OI$5,Tjänster!OP$5,IF($AKD28=Tjänster!$OI$6,Tjänster!OP$6,IF($AKD28=Tjänster!$OI$7,Tjänster!OP$7,IF($AKD28=Tjänster!$OI$8,Tjänster!OP$8,IF($AKD28=Tjänster!$OI$9,Tjänster!OP$9,IF($AKD28=Tjänster!$OI$10,Tjänster!OP$10,IF($AKD28=Tjänster!$OI$11,Tjänster!OP$11,IF($AKD28=Tjänster!$OI$12,Tjänster!OP$12,IF($AKD28=Tjänster!$OI$13,Tjänster!OP$13,IF($AKD28=Tjänster!$OI$14,Tjänster!OP$14,IF($AKD28=Tjänster!$OI$15,Tjänster!OP$15,IF($AKD28=Tjänster!$OI$16,Tjänster!OP$16,IF($AKD28=Tjänster!$OI$17,Tjänster!OP$17,IF($AKD28=Tjänster!$OI$18,Tjänster!OP$18,IF($AKD28=Tjänster!$OI$19,Tjänster!OP$19,IF($AKD28=Tjänster!$OI$20,Tjänster!OP$20,IF($AKD28=Tjänster!$OI$21,Tjänster!OP$21,IF($AKD28=Tjänster!$OI$22,Tjänster!OP$22,IF($AKD28=Tjänster!$OI$23,Tjänster!OP$23,IF($AKD28=Tjänster!$OI$24,Tjänster!OP$24,IF($AKD28=Tjänster!$OI$25,Tjänster!OP$25,IF($AKD28=Tjänster!$OI$26,Tjänster!OP$26,IF($AKD28=Tjänster!$OI$27,Tjänster!OP$27,IF($AKD28=Tjänster!$OI$28,Tjänster!OP$28,""))))))))))))))))))))))))))</f>
        <v/>
      </c>
      <c r="AKL28" s="36" t="str">
        <f>IF($AKD28=Tjänster!$OI$3,Tjänster!OQ$3,IF($AKD28=Tjänster!$OI$4,Tjänster!OQ$4,IF($AKD28=Tjänster!$OI$5,Tjänster!OQ$5,IF($AKD28=Tjänster!$OI$6,Tjänster!OQ$6,IF($AKD28=Tjänster!$OI$7,Tjänster!OQ$7,IF($AKD28=Tjänster!$OI$8,Tjänster!OQ$8,IF($AKD28=Tjänster!$OI$9,Tjänster!OQ$9,IF($AKD28=Tjänster!$OI$10,Tjänster!OQ$10,IF($AKD28=Tjänster!$OI$11,Tjänster!OQ$11,IF($AKD28=Tjänster!$OI$12,Tjänster!OQ$12,IF($AKD28=Tjänster!$OI$13,Tjänster!OQ$13,IF($AKD28=Tjänster!$OI$14,Tjänster!OQ$14,IF($AKD28=Tjänster!$OI$15,Tjänster!OQ$15,IF($AKD28=Tjänster!$OI$16,Tjänster!OQ$16,IF($AKD28=Tjänster!$OI$17,Tjänster!OQ$17,IF($AKD28=Tjänster!$OI$18,Tjänster!OQ$18,IF($AKD28=Tjänster!$OI$19,Tjänster!OQ$19,IF($AKD28=Tjänster!$OI$20,Tjänster!OQ$20,IF($AKD28=Tjänster!$OI$21,Tjänster!OQ$21,IF($AKD28=Tjänster!$OI$22,Tjänster!OQ$22,IF($AKD28=Tjänster!$OI$23,Tjänster!OQ$23,IF($AKD28=Tjänster!$OI$24,Tjänster!OQ$24,IF($AKD28=Tjänster!$OI$25,Tjänster!OQ$25,IF($AKD28=Tjänster!$OI$26,Tjänster!OQ$26,IF($AKD28=Tjänster!$OI$27,Tjänster!OQ$27,IF($AKD28=Tjänster!$OI$28,Tjänster!OQ$28,""))))))))))))))))))))))))))</f>
        <v/>
      </c>
      <c r="AKM28" s="36" t="str">
        <f>IF($AKD28=Tjänster!$OI$3,Tjänster!OR$3,IF($AKD28=Tjänster!$OI$4,Tjänster!OR$4,IF($AKD28=Tjänster!$OI$5,Tjänster!OR$5,IF($AKD28=Tjänster!$OI$6,Tjänster!OR$6,IF($AKD28=Tjänster!$OI$7,Tjänster!OR$7,IF($AKD28=Tjänster!$OI$8,Tjänster!OR$8,IF($AKD28=Tjänster!$OI$9,Tjänster!OR$9,IF($AKD28=Tjänster!$OI$10,Tjänster!OR$10,IF($AKD28=Tjänster!$OI$11,Tjänster!OR$11,IF($AKD28=Tjänster!$OI$12,Tjänster!OR$12,IF($AKD28=Tjänster!$OI$13,Tjänster!OR$13,IF($AKD28=Tjänster!$OI$14,Tjänster!OR$14,IF($AKD28=Tjänster!$OI$15,Tjänster!OR$15,IF($AKD28=Tjänster!$OI$16,Tjänster!OR$16,IF($AKD28=Tjänster!$OI$17,Tjänster!OR$17,IF($AKD28=Tjänster!$OI$18,Tjänster!OR$18,IF($AKD28=Tjänster!$OI$19,Tjänster!OR$19,IF($AKD28=Tjänster!$OI$20,Tjänster!OR$20,IF($AKD28=Tjänster!$OI$21,Tjänster!OR$21,IF($AKD28=Tjänster!$OI$22,Tjänster!OR$22,IF($AKD28=Tjänster!$OI$23,Tjänster!OR$23,IF($AKD28=Tjänster!$OI$24,Tjänster!OR$24,IF($AKD28=Tjänster!$OI$25,Tjänster!OR$25,IF($AKD28=Tjänster!$OI$26,Tjänster!OR$26,IF($AKD28=Tjänster!$OI$27,Tjänster!OR$27,IF($AKD28=Tjänster!$OI$28,Tjänster!OR$28,""))))))))))))))))))))))))))</f>
        <v/>
      </c>
      <c r="AKN28" s="36" t="str">
        <f>IF($AKD28=Tjänster!$OI$3,Tjänster!OS$3,IF($AKD28=Tjänster!$OI$4,Tjänster!OS$4,IF($AKD28=Tjänster!$OI$5,Tjänster!OS$5,IF($AKD28=Tjänster!$OI$6,Tjänster!OS$6,IF($AKD28=Tjänster!$OI$7,Tjänster!OS$7,IF($AKD28=Tjänster!$OI$8,Tjänster!OS$8,IF($AKD28=Tjänster!$OI$9,Tjänster!OS$9,IF($AKD28=Tjänster!$OI$10,Tjänster!OS$10,IF($AKD28=Tjänster!$OI$11,Tjänster!OS$11,IF($AKD28=Tjänster!$OI$12,Tjänster!OS$12,IF($AKD28=Tjänster!$OI$13,Tjänster!OS$13,IF($AKD28=Tjänster!$OI$14,Tjänster!OS$14,IF($AKD28=Tjänster!$OI$15,Tjänster!OS$15,IF($AKD28=Tjänster!$OI$16,Tjänster!OS$16,IF($AKD28=Tjänster!$OI$17,Tjänster!OS$17,IF($AKD28=Tjänster!$OI$18,Tjänster!OS$18,IF($AKD28=Tjänster!$OI$19,Tjänster!OS$19,IF($AKD28=Tjänster!$OI$20,Tjänster!OS$20,IF($AKD28=Tjänster!$OI$21,Tjänster!OS$21,IF($AKD28=Tjänster!$OI$22,Tjänster!OS$22,IF($AKD28=Tjänster!$OI$23,Tjänster!OS$23,IF($AKD28=Tjänster!$OI$24,Tjänster!OS$24,IF($AKD28=Tjänster!$OI$25,Tjänster!OS$25,IF($AKD28=Tjänster!$OI$26,Tjänster!OS$26,IF($AKD28=Tjänster!$OI$27,Tjänster!OS$27,IF($AKD28=Tjänster!$OI$28,Tjänster!OS$28,""))))))))))))))))))))))))))</f>
        <v/>
      </c>
      <c r="AKO28" s="36" t="str">
        <f>IF($AKD28=Tjänster!$OI$3,Tjänster!OT$3,IF($AKD28=Tjänster!$OI$4,Tjänster!OT$4,IF($AKD28=Tjänster!$OI$5,Tjänster!OT$5,IF($AKD28=Tjänster!$OI$6,Tjänster!OT$6,IF($AKD28=Tjänster!$OI$7,Tjänster!OT$7,IF($AKD28=Tjänster!$OI$8,Tjänster!OT$8,IF($AKD28=Tjänster!$OI$9,Tjänster!OT$9,IF($AKD28=Tjänster!$OI$10,Tjänster!OT$10,IF($AKD28=Tjänster!$OI$11,Tjänster!OT$11,IF($AKD28=Tjänster!$OI$12,Tjänster!OT$12,IF($AKD28=Tjänster!$OI$13,Tjänster!OT$13,IF($AKD28=Tjänster!$OI$14,Tjänster!OT$14,IF($AKD28=Tjänster!$OI$15,Tjänster!OT$15,IF($AKD28=Tjänster!$OI$16,Tjänster!OT$16,IF($AKD28=Tjänster!$OI$17,Tjänster!OT$17,IF($AKD28=Tjänster!$OI$18,Tjänster!OT$18,IF($AKD28=Tjänster!$OI$19,Tjänster!OT$19,IF($AKD28=Tjänster!$OI$20,Tjänster!OT$20,IF($AKD28=Tjänster!$OI$21,Tjänster!OT$21,IF($AKD28=Tjänster!$OI$22,Tjänster!OT$22,IF($AKD28=Tjänster!$OI$23,Tjänster!OT$23,IF($AKD28=Tjänster!$OI$24,Tjänster!OT$24,IF($AKD28=Tjänster!$OI$25,Tjänster!OT$25,IF($AKD28=Tjänster!$OI$26,Tjänster!OT$26,IF($AKD28=Tjänster!$OI$27,Tjänster!OT$27,IF($AKD28=Tjänster!$OI$28,Tjänster!OT$28,""))))))))))))))))))))))))))</f>
        <v/>
      </c>
      <c r="AKP28" s="36" t="str">
        <f>IF($AKD28=Tjänster!$OI$3,Tjänster!OU$3,IF($AKD28=Tjänster!$OI$4,Tjänster!OU$4,IF($AKD28=Tjänster!$OI$5,Tjänster!OU$5,IF($AKD28=Tjänster!$OI$6,Tjänster!OU$6,IF($AKD28=Tjänster!$OI$7,Tjänster!OU$7,IF($AKD28=Tjänster!$OI$8,Tjänster!OU$8,IF($AKD28=Tjänster!$OI$9,Tjänster!OU$9,IF($AKD28=Tjänster!$OI$10,Tjänster!OU$10,IF($AKD28=Tjänster!$OI$11,Tjänster!OU$11,IF($AKD28=Tjänster!$OI$12,Tjänster!OU$12,IF($AKD28=Tjänster!$OI$13,Tjänster!OU$13,IF($AKD28=Tjänster!$OI$14,Tjänster!OU$14,IF($AKD28=Tjänster!$OI$15,Tjänster!OU$15,IF($AKD28=Tjänster!$OI$16,Tjänster!OU$16,IF($AKD28=Tjänster!$OI$17,Tjänster!OU$17,IF($AKD28=Tjänster!$OI$18,Tjänster!OU$18,IF($AKD28=Tjänster!$OI$19,Tjänster!OU$19,IF($AKD28=Tjänster!$OI$20,Tjänster!OU$20,IF($AKD28=Tjänster!$OI$21,Tjänster!OU$21,IF($AKD28=Tjänster!$OI$22,Tjänster!OU$22,IF($AKD28=Tjänster!$OI$23,Tjänster!OU$23,IF($AKD28=Tjänster!$OI$24,Tjänster!OU$24,IF($AKD28=Tjänster!$OI$25,Tjänster!OU$25,IF($AKD28=Tjänster!$OI$26,Tjänster!OU$26,IF($AKD28=Tjänster!$OI$27,Tjänster!OU$27,IF($AKD28=Tjänster!$OI$28,Tjänster!OU$28,""))))))))))))))))))))))))))</f>
        <v/>
      </c>
      <c r="AKQ28" s="36" t="str">
        <f>IF($AKD28=Tjänster!$OI$3,Tjänster!OV$3,IF($AKD28=Tjänster!$OI$4,Tjänster!OV$4,IF($AKD28=Tjänster!$OI$5,Tjänster!OV$5,IF($AKD28=Tjänster!$OI$6,Tjänster!OV$6,IF($AKD28=Tjänster!$OI$7,Tjänster!OV$7,IF($AKD28=Tjänster!$OI$8,Tjänster!OV$8,IF($AKD28=Tjänster!$OI$9,Tjänster!OV$9,IF($AKD28=Tjänster!$OI$10,Tjänster!OV$10,IF($AKD28=Tjänster!$OI$11,Tjänster!OV$11,IF($AKD28=Tjänster!$OI$12,Tjänster!OV$12,IF($AKD28=Tjänster!$OI$13,Tjänster!OV$13,IF($AKD28=Tjänster!$OI$14,Tjänster!OV$14,IF($AKD28=Tjänster!$OI$15,Tjänster!OV$15,IF($AKD28=Tjänster!$OI$16,Tjänster!OV$16,IF($AKD28=Tjänster!$OI$17,Tjänster!OV$17,IF($AKD28=Tjänster!$OI$18,Tjänster!OV$18,IF($AKD28=Tjänster!$OI$19,Tjänster!OV$19,IF($AKD28=Tjänster!$OI$20,Tjänster!OV$20,IF($AKD28=Tjänster!$OI$21,Tjänster!OV$21,IF($AKD28=Tjänster!$OI$22,Tjänster!OV$22,IF($AKD28=Tjänster!$OI$23,Tjänster!OV$23,IF($AKD28=Tjänster!$OI$24,Tjänster!OV$24,IF($AKD28=Tjänster!$OI$25,Tjänster!OV$25,IF($AKD28=Tjänster!$OI$26,Tjänster!OV$26,IF($AKD28=Tjänster!$OI$27,Tjänster!OV$27,IF($AKD28=Tjänster!$OI$28,Tjänster!OV$28,""))))))))))))))))))))))))))</f>
        <v/>
      </c>
      <c r="AKR28" s="36" t="str">
        <f>IF($AKD28=Tjänster!$OI$3,Tjänster!OW$3,IF($AKD28=Tjänster!$OI$4,Tjänster!OW$4,IF($AKD28=Tjänster!$OI$5,Tjänster!OW$5,IF($AKD28=Tjänster!$OI$6,Tjänster!OW$6,IF($AKD28=Tjänster!$OI$7,Tjänster!OW$7,IF($AKD28=Tjänster!$OI$8,Tjänster!OW$8,IF($AKD28=Tjänster!$OI$9,Tjänster!OW$9,IF($AKD28=Tjänster!$OI$10,Tjänster!OW$10,IF($AKD28=Tjänster!$OI$11,Tjänster!OW$11,IF($AKD28=Tjänster!$OI$12,Tjänster!OW$12,IF($AKD28=Tjänster!$OI$13,Tjänster!OW$13,IF($AKD28=Tjänster!$OI$14,Tjänster!OW$14,IF($AKD28=Tjänster!$OI$15,Tjänster!OW$15,IF($AKD28=Tjänster!$OI$16,Tjänster!OW$16,IF($AKD28=Tjänster!$OI$17,Tjänster!OW$17,IF($AKD28=Tjänster!$OI$18,Tjänster!OW$18,IF($AKD28=Tjänster!$OI$19,Tjänster!OW$19,IF($AKD28=Tjänster!$OI$20,Tjänster!OW$20,IF($AKD28=Tjänster!$OI$21,Tjänster!OW$21,IF($AKD28=Tjänster!$OI$22,Tjänster!OW$22,IF($AKD28=Tjänster!$OI$23,Tjänster!OW$23,IF($AKD28=Tjänster!$OI$24,Tjänster!OW$24,IF($AKD28=Tjänster!$OI$25,Tjänster!OW$25,IF($AKD28=Tjänster!$OI$26,Tjänster!OW$26,IF($AKD28=Tjänster!$OI$27,Tjänster!OW$27,IF($AKD28=Tjänster!$OI$28,Tjänster!OW$28,""))))))))))))))))))))))))))</f>
        <v/>
      </c>
      <c r="AKS28" s="36" t="str">
        <f>IF($AKD28=Tjänster!$OI$3,Tjänster!OX$3,IF($AKD28=Tjänster!$OI$4,Tjänster!OX$4,IF($AKD28=Tjänster!$OI$5,Tjänster!OX$5,IF($AKD28=Tjänster!$OI$6,Tjänster!OX$6,IF($AKD28=Tjänster!$OI$7,Tjänster!OX$7,IF($AKD28=Tjänster!$OI$8,Tjänster!OX$8,IF($AKD28=Tjänster!$OI$9,Tjänster!OX$9,IF($AKD28=Tjänster!$OI$10,Tjänster!OX$10,IF($AKD28=Tjänster!$OI$11,Tjänster!OX$11,IF($AKD28=Tjänster!$OI$12,Tjänster!OX$12,IF($AKD28=Tjänster!$OI$13,Tjänster!OX$13,IF($AKD28=Tjänster!$OI$14,Tjänster!OX$14,IF($AKD28=Tjänster!$OI$15,Tjänster!OX$15,IF($AKD28=Tjänster!$OI$16,Tjänster!OX$16,IF($AKD28=Tjänster!$OI$17,Tjänster!OX$17,IF($AKD28=Tjänster!$OI$18,Tjänster!OX$18,IF($AKD28=Tjänster!$OI$19,Tjänster!OX$19,IF($AKD28=Tjänster!$OI$20,Tjänster!OX$20,IF($AKD28=Tjänster!$OI$21,Tjänster!OX$21,IF($AKD28=Tjänster!$OI$22,Tjänster!OX$22,IF($AKD28=Tjänster!$OI$23,Tjänster!OX$23,IF($AKD28=Tjänster!$OI$24,Tjänster!OX$24,IF($AKD28=Tjänster!$OI$25,Tjänster!OX$25,IF($AKD28=Tjänster!$OI$26,Tjänster!OX$26,IF($AKD28=Tjänster!$OI$27,Tjänster!OX$27,IF($AKD28=Tjänster!$OI$28,Tjänster!OX$28,""))))))))))))))))))))))))))</f>
        <v/>
      </c>
      <c r="AKT28" s="36" t="str">
        <f>IF($AKD28=Tjänster!$OI$3,Tjänster!OY$3,IF($AKD28=Tjänster!$OI$4,Tjänster!OY$4,IF($AKD28=Tjänster!$OI$5,Tjänster!OY$5,IF($AKD28=Tjänster!$OI$6,Tjänster!OY$6,IF($AKD28=Tjänster!$OI$7,Tjänster!OY$7,IF($AKD28=Tjänster!$OI$8,Tjänster!OY$8,IF($AKD28=Tjänster!$OI$9,Tjänster!OY$9,IF($AKD28=Tjänster!$OI$10,Tjänster!OY$10,IF($AKD28=Tjänster!$OI$11,Tjänster!OY$11,IF($AKD28=Tjänster!$OI$12,Tjänster!OY$12,IF($AKD28=Tjänster!$OI$13,Tjänster!OY$13,IF($AKD28=Tjänster!$OI$14,Tjänster!OY$14,IF($AKD28=Tjänster!$OI$15,Tjänster!OY$15,IF($AKD28=Tjänster!$OI$16,Tjänster!OY$16,IF($AKD28=Tjänster!$OI$17,Tjänster!OY$17,IF($AKD28=Tjänster!$OI$18,Tjänster!OY$18,IF($AKD28=Tjänster!$OI$19,Tjänster!OY$19,IF($AKD28=Tjänster!$OI$20,Tjänster!OY$20,IF($AKD28=Tjänster!$OI$21,Tjänster!OY$21,IF($AKD28=Tjänster!$OI$22,Tjänster!OY$22,IF($AKD28=Tjänster!$OI$23,Tjänster!OY$23,IF($AKD28=Tjänster!$OI$24,Tjänster!OY$24,IF($AKD28=Tjänster!$OI$25,Tjänster!OY$25,IF($AKD28=Tjänster!$OI$26,Tjänster!OY$26,IF($AKD28=Tjänster!$OI$27,Tjänster!OY$27,IF($AKD28=Tjänster!$OI$28,Tjänster!OY$28,""))))))))))))))))))))))))))</f>
        <v/>
      </c>
      <c r="AKU28" s="36" t="str">
        <f>IF($AKD28=Tjänster!$OI$3,Tjänster!OZ$3,IF($AKD28=Tjänster!$OI$4,Tjänster!OZ$4,IF($AKD28=Tjänster!$OI$5,Tjänster!OZ$5,IF($AKD28=Tjänster!$OI$6,Tjänster!OZ$6,IF($AKD28=Tjänster!$OI$7,Tjänster!OZ$7,IF($AKD28=Tjänster!$OI$8,Tjänster!OZ$8,IF($AKD28=Tjänster!$OI$9,Tjänster!OZ$9,IF($AKD28=Tjänster!$OI$10,Tjänster!OZ$10,IF($AKD28=Tjänster!$OI$11,Tjänster!OZ$11,IF($AKD28=Tjänster!$OI$12,Tjänster!OZ$12,IF($AKD28=Tjänster!$OI$13,Tjänster!OZ$13,IF($AKD28=Tjänster!$OI$14,Tjänster!OZ$14,IF($AKD28=Tjänster!$OI$15,Tjänster!OZ$15,IF($AKD28=Tjänster!$OI$16,Tjänster!OZ$16,IF($AKD28=Tjänster!$OI$17,Tjänster!OZ$17,IF($AKD28=Tjänster!$OI$18,Tjänster!OZ$18,IF($AKD28=Tjänster!$OI$19,Tjänster!OZ$19,IF($AKD28=Tjänster!$OI$20,Tjänster!OZ$20,IF($AKD28=Tjänster!$OI$21,Tjänster!OZ$21,IF($AKD28=Tjänster!$OI$22,Tjänster!OZ$22,IF($AKD28=Tjänster!$OI$23,Tjänster!OZ$23,IF($AKD28=Tjänster!$OI$24,Tjänster!OZ$24,IF($AKD28=Tjänster!$OI$25,Tjänster!OZ$25,IF($AKD28=Tjänster!$OI$26,Tjänster!OZ$26,IF($AKD28=Tjänster!$OI$27,Tjänster!OZ$27,IF($AKD28=Tjänster!$OI$28,Tjänster!OZ$28,""))))))))))))))))))))))))))</f>
        <v/>
      </c>
      <c r="AKV28" s="36" t="str">
        <f>IF($AKD28=Tjänster!$OI$3,Tjänster!PA$3,IF($AKD28=Tjänster!$OI$4,Tjänster!PA$4,IF($AKD28=Tjänster!$OI$5,Tjänster!PA$5,IF($AKD28=Tjänster!$OI$6,Tjänster!PA$6,IF($AKD28=Tjänster!$OI$7,Tjänster!PA$7,IF($AKD28=Tjänster!$OI$8,Tjänster!PA$8,IF($AKD28=Tjänster!$OI$9,Tjänster!PA$9,IF($AKD28=Tjänster!$OI$10,Tjänster!PA$10,IF($AKD28=Tjänster!$OI$11,Tjänster!PA$11,IF($AKD28=Tjänster!$OI$12,Tjänster!PA$12,IF($AKD28=Tjänster!$OI$13,Tjänster!PA$13,IF($AKD28=Tjänster!$OI$14,Tjänster!PA$14,IF($AKD28=Tjänster!$OI$15,Tjänster!PA$15,IF($AKD28=Tjänster!$OI$16,Tjänster!PA$16,IF($AKD28=Tjänster!$OI$17,Tjänster!PA$17,IF($AKD28=Tjänster!$OI$18,Tjänster!PA$18,IF($AKD28=Tjänster!$OI$19,Tjänster!PA$19,IF($AKD28=Tjänster!$OI$20,Tjänster!PA$20,IF($AKD28=Tjänster!$OI$21,Tjänster!PA$21,IF($AKD28=Tjänster!$OI$22,Tjänster!PA$22,IF($AKD28=Tjänster!$OI$23,Tjänster!PA$23,IF($AKD28=Tjänster!$OI$24,Tjänster!PA$24,IF($AKD28=Tjänster!$OI$25,Tjänster!PA$25,IF($AKD28=Tjänster!$OI$26,Tjänster!PA$26,IF($AKD28=Tjänster!$OI$27,Tjänster!PA$27,IF($AKD28=Tjänster!$OI$28,Tjänster!PA$28,""))))))))))))))))))))))))))</f>
        <v/>
      </c>
      <c r="AKW28" s="36" t="str">
        <f>IF($AKD28=Tjänster!$OI$3,Tjänster!PB$3,IF($AKD28=Tjänster!$OI$4,Tjänster!PB$4,IF($AKD28=Tjänster!$OI$5,Tjänster!PB$5,IF($AKD28=Tjänster!$OI$6,Tjänster!PB$6,IF($AKD28=Tjänster!$OI$7,Tjänster!PB$7,IF($AKD28=Tjänster!$OI$8,Tjänster!PB$8,IF($AKD28=Tjänster!$OI$9,Tjänster!PB$9,IF($AKD28=Tjänster!$OI$10,Tjänster!PB$10,IF($AKD28=Tjänster!$OI$11,Tjänster!PB$11,IF($AKD28=Tjänster!$OI$12,Tjänster!PB$12,IF($AKD28=Tjänster!$OI$13,Tjänster!PB$13,IF($AKD28=Tjänster!$OI$14,Tjänster!PB$14,IF($AKD28=Tjänster!$OI$15,Tjänster!PB$15,IF($AKD28=Tjänster!$OI$16,Tjänster!PB$16,IF($AKD28=Tjänster!$OI$17,Tjänster!PB$17,IF($AKD28=Tjänster!$OI$18,Tjänster!PB$18,IF($AKD28=Tjänster!$OI$19,Tjänster!PB$19,IF($AKD28=Tjänster!$OI$20,Tjänster!PB$20,IF($AKD28=Tjänster!$OI$21,Tjänster!PB$21,IF($AKD28=Tjänster!$OI$22,Tjänster!PB$22,IF($AKD28=Tjänster!$OI$23,Tjänster!PB$23,IF($AKD28=Tjänster!$OI$24,Tjänster!PB$24,IF($AKD28=Tjänster!$OI$25,Tjänster!PB$25,IF($AKD28=Tjänster!$OI$26,Tjänster!PB$26,IF($AKD28=Tjänster!$OI$27,Tjänster!PB$27,IF($AKD28=Tjänster!$OI$28,Tjänster!PB$28,""))))))))))))))))))))))))))</f>
        <v/>
      </c>
      <c r="AKX28" s="36" t="str">
        <f>IF($AKD28=Tjänster!$OI$3,Tjänster!PC$3,IF($AKD28=Tjänster!$OI$4,Tjänster!PC$4,IF($AKD28=Tjänster!$OI$5,Tjänster!PC$5,IF($AKD28=Tjänster!$OI$6,Tjänster!PC$6,IF($AKD28=Tjänster!$OI$7,Tjänster!PC$7,IF($AKD28=Tjänster!$OI$8,Tjänster!PC$8,IF($AKD28=Tjänster!$OI$9,Tjänster!PC$9,IF($AKD28=Tjänster!$OI$10,Tjänster!PC$10,IF($AKD28=Tjänster!$OI$11,Tjänster!PC$11,IF($AKD28=Tjänster!$OI$12,Tjänster!PC$12,IF($AKD28=Tjänster!$OI$13,Tjänster!PC$13,IF($AKD28=Tjänster!$OI$14,Tjänster!PC$14,IF($AKD28=Tjänster!$OI$15,Tjänster!PC$15,IF($AKD28=Tjänster!$OI$16,Tjänster!PC$16,IF($AKD28=Tjänster!$OI$17,Tjänster!PC$17,IF($AKD28=Tjänster!$OI$18,Tjänster!PC$18,IF($AKD28=Tjänster!$OI$19,Tjänster!PC$19,IF($AKD28=Tjänster!$OI$20,Tjänster!PC$20,IF($AKD28=Tjänster!$OI$21,Tjänster!PC$21,IF($AKD28=Tjänster!$OI$22,Tjänster!PC$22,IF($AKD28=Tjänster!$OI$23,Tjänster!PC$23,IF($AKD28=Tjänster!$OI$24,Tjänster!PC$24,IF($AKD28=Tjänster!$OI$25,Tjänster!PC$25,IF($AKD28=Tjänster!$OI$26,Tjänster!PC$26,IF($AKD28=Tjänster!$OI$27,Tjänster!PC$27,IF($AKD28=Tjänster!$OI$28,Tjänster!PC$28,""))))))))))))))))))))))))))</f>
        <v/>
      </c>
      <c r="AMA28" s="36" t="str">
        <f t="shared" si="18"/>
        <v/>
      </c>
      <c r="AMB28" s="36" t="str">
        <f>IF($AMA28=Tjänster!$PE$3,Tjänster!PF$3,IF($AMA28=Tjänster!$PE$4,Tjänster!PF$4,IF($AMA28=Tjänster!$PE$5,Tjänster!PF$5,IF($AMA28=Tjänster!$PE$6,Tjänster!PF$6,IF($AMA28=Tjänster!$PE$7,Tjänster!PF$7,IF($AMA28=Tjänster!$PE$8,Tjänster!PF$8,IF($AMA28=Tjänster!$PE$9,Tjänster!PF$9,IF($AMA28=Tjänster!$PE$10,Tjänster!PF$10,IF($AMA28=Tjänster!$PE$11,Tjänster!PF$11,IF($AMA28=Tjänster!$PE$12,Tjänster!PF$12,IF($AMA28=Tjänster!$PE$13,Tjänster!PF$13,IF($AMA28=Tjänster!$PE$14,Tjänster!PF$14,IF($AMA28=Tjänster!$PE$15,Tjänster!PF$15,IF($AMA28=Tjänster!$PE$16,Tjänster!PF$16,IF($AMA28=Tjänster!$PE$17,Tjänster!PF$17,IF($AMA28=Tjänster!$PE$18,Tjänster!PF$18,IF($AMA28=Tjänster!$PE$19,Tjänster!PF$19,IF($AMA28=Tjänster!$PE$20,Tjänster!PF$20,IF($AMA28=Tjänster!$PE$21,Tjänster!PF$21,IF($AMA28=Tjänster!$PE$22,Tjänster!PF$22,IF($AMA28=Tjänster!$PE$23,Tjänster!PF$23,IF($AMA28=Tjänster!$PE$24,Tjänster!PF$24,IF($AMA28=Tjänster!$PE$25,Tjänster!PF$25,IF($AMA28=Tjänster!$PE$26,Tjänster!PF$26,IF($AMA28=Tjänster!$PE$27,Tjänster!PF$27,IF($AMA28=Tjänster!$PE$28,Tjänster!PF$28,""))))))))))))))))))))))))))</f>
        <v/>
      </c>
      <c r="AMC28" s="36" t="str">
        <f>IF($AMA28=Tjänster!$PE$3,Tjänster!PG$3,IF($AMA28=Tjänster!$PE$4,Tjänster!PG$4,IF($AMA28=Tjänster!$PE$5,Tjänster!PG$5,IF($AMA28=Tjänster!$PE$6,Tjänster!PG$6,IF($AMA28=Tjänster!$PE$7,Tjänster!PG$7,IF($AMA28=Tjänster!$PE$8,Tjänster!PG$8,IF($AMA28=Tjänster!$PE$9,Tjänster!PG$9,IF($AMA28=Tjänster!$PE$10,Tjänster!PG$10,IF($AMA28=Tjänster!$PE$11,Tjänster!PG$11,IF($AMA28=Tjänster!$PE$12,Tjänster!PG$12,IF($AMA28=Tjänster!$PE$13,Tjänster!PG$13,IF($AMA28=Tjänster!$PE$14,Tjänster!PG$14,IF($AMA28=Tjänster!$PE$15,Tjänster!PG$15,IF($AMA28=Tjänster!$PE$16,Tjänster!PG$16,IF($AMA28=Tjänster!$PE$17,Tjänster!PG$17,IF($AMA28=Tjänster!$PE$18,Tjänster!PG$18,IF($AMA28=Tjänster!$PE$19,Tjänster!PG$19,IF($AMA28=Tjänster!$PE$20,Tjänster!PG$20,IF($AMA28=Tjänster!$PE$21,Tjänster!PG$21,IF($AMA28=Tjänster!$PE$22,Tjänster!PG$22,IF($AMA28=Tjänster!$PE$23,Tjänster!PG$23,IF($AMA28=Tjänster!$PE$24,Tjänster!PG$24,IF($AMA28=Tjänster!$PE$25,Tjänster!PG$25,IF($AMA28=Tjänster!$PE$26,Tjänster!PG$26,IF($AMA28=Tjänster!$PE$27,Tjänster!PG$27,IF($AMA28=Tjänster!$PE$28,Tjänster!PG$28,""))))))))))))))))))))))))))</f>
        <v/>
      </c>
      <c r="AMD28" s="36" t="str">
        <f>IF($AMA28=Tjänster!$PE$3,Tjänster!PH$3,IF($AMA28=Tjänster!$PE$4,Tjänster!PH$4,IF($AMA28=Tjänster!$PE$5,Tjänster!PH$5,IF($AMA28=Tjänster!$PE$6,Tjänster!PH$6,IF($AMA28=Tjänster!$PE$7,Tjänster!PH$7,IF($AMA28=Tjänster!$PE$8,Tjänster!PH$8,IF($AMA28=Tjänster!$PE$9,Tjänster!PH$9,IF($AMA28=Tjänster!$PE$10,Tjänster!PH$10,IF($AMA28=Tjänster!$PE$11,Tjänster!PH$11,IF($AMA28=Tjänster!$PE$12,Tjänster!PH$12,IF($AMA28=Tjänster!$PE$13,Tjänster!PH$13,IF($AMA28=Tjänster!$PE$14,Tjänster!PH$14,IF($AMA28=Tjänster!$PE$15,Tjänster!PH$15,IF($AMA28=Tjänster!$PE$16,Tjänster!PH$16,IF($AMA28=Tjänster!$PE$17,Tjänster!PH$17,IF($AMA28=Tjänster!$PE$18,Tjänster!PH$18,IF($AMA28=Tjänster!$PE$19,Tjänster!PH$19,IF($AMA28=Tjänster!$PE$20,Tjänster!PH$20,IF($AMA28=Tjänster!$PE$21,Tjänster!PH$21,IF($AMA28=Tjänster!$PE$22,Tjänster!PH$22,IF($AMA28=Tjänster!$PE$23,Tjänster!PH$23,IF($AMA28=Tjänster!$PE$24,Tjänster!PH$24,IF($AMA28=Tjänster!$PE$25,Tjänster!PH$25,IF($AMA28=Tjänster!$PE$26,Tjänster!PH$26,IF($AMA28=Tjänster!$PE$27,Tjänster!PH$27,IF($AMA28=Tjänster!$PE$28,Tjänster!PH$28,""))))))))))))))))))))))))))</f>
        <v/>
      </c>
      <c r="AME28" s="36" t="str">
        <f>IF($AMA28=Tjänster!$PE$3,Tjänster!PI$3,IF($AMA28=Tjänster!$PE$4,Tjänster!PI$4,IF($AMA28=Tjänster!$PE$5,Tjänster!PI$5,IF($AMA28=Tjänster!$PE$6,Tjänster!PI$6,IF($AMA28=Tjänster!$PE$7,Tjänster!PI$7,IF($AMA28=Tjänster!$PE$8,Tjänster!PI$8,IF($AMA28=Tjänster!$PE$9,Tjänster!PI$9,IF($AMA28=Tjänster!$PE$10,Tjänster!PI$10,IF($AMA28=Tjänster!$PE$11,Tjänster!PI$11,IF($AMA28=Tjänster!$PE$12,Tjänster!PI$12,IF($AMA28=Tjänster!$PE$13,Tjänster!PI$13,IF($AMA28=Tjänster!$PE$14,Tjänster!PI$14,IF($AMA28=Tjänster!$PE$15,Tjänster!PI$15,IF($AMA28=Tjänster!$PE$16,Tjänster!PI$16,IF($AMA28=Tjänster!$PE$17,Tjänster!PI$17,IF($AMA28=Tjänster!$PE$18,Tjänster!PI$18,IF($AMA28=Tjänster!$PE$19,Tjänster!PI$19,IF($AMA28=Tjänster!$PE$20,Tjänster!PI$20,IF($AMA28=Tjänster!$PE$21,Tjänster!PI$21,IF($AMA28=Tjänster!$PE$22,Tjänster!PI$22,IF($AMA28=Tjänster!$PE$23,Tjänster!PI$23,IF($AMA28=Tjänster!$PE$24,Tjänster!PI$24,IF($AMA28=Tjänster!$PE$25,Tjänster!PI$25,IF($AMA28=Tjänster!$PE$26,Tjänster!PI$26,IF($AMA28=Tjänster!$PE$27,Tjänster!PI$27,IF($AMA28=Tjänster!$PE$28,Tjänster!PI$28,""))))))))))))))))))))))))))</f>
        <v/>
      </c>
      <c r="AMF28" s="36" t="str">
        <f>IF($AMA28=Tjänster!$PE$3,Tjänster!PJ$3,IF($AMA28=Tjänster!$PE$4,Tjänster!PJ$4,IF($AMA28=Tjänster!$PE$5,Tjänster!PJ$5,IF($AMA28=Tjänster!$PE$6,Tjänster!PJ$6,IF($AMA28=Tjänster!$PE$7,Tjänster!PJ$7,IF($AMA28=Tjänster!$PE$8,Tjänster!PJ$8,IF($AMA28=Tjänster!$PE$9,Tjänster!PJ$9,IF($AMA28=Tjänster!$PE$10,Tjänster!PJ$10,IF($AMA28=Tjänster!$PE$11,Tjänster!PJ$11,IF($AMA28=Tjänster!$PE$12,Tjänster!PJ$12,IF($AMA28=Tjänster!$PE$13,Tjänster!PJ$13,IF($AMA28=Tjänster!$PE$14,Tjänster!PJ$14,IF($AMA28=Tjänster!$PE$15,Tjänster!PJ$15,IF($AMA28=Tjänster!$PE$16,Tjänster!PJ$16,IF($AMA28=Tjänster!$PE$17,Tjänster!PJ$17,IF($AMA28=Tjänster!$PE$18,Tjänster!PJ$18,IF($AMA28=Tjänster!$PE$19,Tjänster!PJ$19,IF($AMA28=Tjänster!$PE$20,Tjänster!PJ$20,IF($AMA28=Tjänster!$PE$21,Tjänster!PJ$21,IF($AMA28=Tjänster!$PE$22,Tjänster!PJ$22,IF($AMA28=Tjänster!$PE$23,Tjänster!PJ$23,IF($AMA28=Tjänster!$PE$24,Tjänster!PJ$24,IF($AMA28=Tjänster!$PE$25,Tjänster!PJ$25,IF($AMA28=Tjänster!$PE$26,Tjänster!PJ$26,IF($AMA28=Tjänster!$PE$27,Tjänster!PJ$27,IF($AMA28=Tjänster!$PE$28,Tjänster!PJ$28,""))))))))))))))))))))))))))</f>
        <v/>
      </c>
      <c r="AMG28" s="36" t="str">
        <f>IF($AMA28=Tjänster!$PE$3,Tjänster!PK$3,IF($AMA28=Tjänster!$PE$4,Tjänster!PK$4,IF($AMA28=Tjänster!$PE$5,Tjänster!PK$5,IF($AMA28=Tjänster!$PE$6,Tjänster!PK$6,IF($AMA28=Tjänster!$PE$7,Tjänster!PK$7,IF($AMA28=Tjänster!$PE$8,Tjänster!PK$8,IF($AMA28=Tjänster!$PE$9,Tjänster!PK$9,IF($AMA28=Tjänster!$PE$10,Tjänster!PK$10,IF($AMA28=Tjänster!$PE$11,Tjänster!PK$11,IF($AMA28=Tjänster!$PE$12,Tjänster!PK$12,IF($AMA28=Tjänster!$PE$13,Tjänster!PK$13,IF($AMA28=Tjänster!$PE$14,Tjänster!PK$14,IF($AMA28=Tjänster!$PE$15,Tjänster!PK$15,IF($AMA28=Tjänster!$PE$16,Tjänster!PK$16,IF($AMA28=Tjänster!$PE$17,Tjänster!PK$17,IF($AMA28=Tjänster!$PE$18,Tjänster!PK$18,IF($AMA28=Tjänster!$PE$19,Tjänster!PK$19,IF($AMA28=Tjänster!$PE$20,Tjänster!PK$20,IF($AMA28=Tjänster!$PE$21,Tjänster!PK$21,IF($AMA28=Tjänster!$PE$22,Tjänster!PK$22,IF($AMA28=Tjänster!$PE$23,Tjänster!PK$23,IF($AMA28=Tjänster!$PE$24,Tjänster!PK$24,IF($AMA28=Tjänster!$PE$25,Tjänster!PK$25,IF($AMA28=Tjänster!$PE$26,Tjänster!PK$26,IF($AMA28=Tjänster!$PE$27,Tjänster!PK$27,IF($AMA28=Tjänster!$PE$28,Tjänster!PK$28,""))))))))))))))))))))))))))</f>
        <v/>
      </c>
      <c r="AMH28" s="36" t="str">
        <f>IF($AMA28=Tjänster!$PE$3,Tjänster!PL$3,IF($AMA28=Tjänster!$PE$4,Tjänster!PL$4,IF($AMA28=Tjänster!$PE$5,Tjänster!PL$5,IF($AMA28=Tjänster!$PE$6,Tjänster!PL$6,IF($AMA28=Tjänster!$PE$7,Tjänster!PL$7,IF($AMA28=Tjänster!$PE$8,Tjänster!PL$8,IF($AMA28=Tjänster!$PE$9,Tjänster!PL$9,IF($AMA28=Tjänster!$PE$10,Tjänster!PL$10,IF($AMA28=Tjänster!$PE$11,Tjänster!PL$11,IF($AMA28=Tjänster!$PE$12,Tjänster!PL$12,IF($AMA28=Tjänster!$PE$13,Tjänster!PL$13,IF($AMA28=Tjänster!$PE$14,Tjänster!PL$14,IF($AMA28=Tjänster!$PE$15,Tjänster!PL$15,IF($AMA28=Tjänster!$PE$16,Tjänster!PL$16,IF($AMA28=Tjänster!$PE$17,Tjänster!PL$17,IF($AMA28=Tjänster!$PE$18,Tjänster!PL$18,IF($AMA28=Tjänster!$PE$19,Tjänster!PL$19,IF($AMA28=Tjänster!$PE$20,Tjänster!PL$20,IF($AMA28=Tjänster!$PE$21,Tjänster!PL$21,IF($AMA28=Tjänster!$PE$22,Tjänster!PL$22,IF($AMA28=Tjänster!$PE$23,Tjänster!PL$23,IF($AMA28=Tjänster!$PE$24,Tjänster!PL$24,IF($AMA28=Tjänster!$PE$25,Tjänster!PL$25,IF($AMA28=Tjänster!$PE$26,Tjänster!PL$26,IF($AMA28=Tjänster!$PE$27,Tjänster!PL$27,IF($AMA28=Tjänster!$PE$28,Tjänster!PL$28,""))))))))))))))))))))))))))</f>
        <v/>
      </c>
      <c r="AMI28" s="36" t="str">
        <f>IF($AMA28=Tjänster!$PE$3,Tjänster!PM$3,IF($AMA28=Tjänster!$PE$4,Tjänster!PM$4,IF($AMA28=Tjänster!$PE$5,Tjänster!PM$5,IF($AMA28=Tjänster!$PE$6,Tjänster!PM$6,IF($AMA28=Tjänster!$PE$7,Tjänster!PM$7,IF($AMA28=Tjänster!$PE$8,Tjänster!PM$8,IF($AMA28=Tjänster!$PE$9,Tjänster!PM$9,IF($AMA28=Tjänster!$PE$10,Tjänster!PM$10,IF($AMA28=Tjänster!$PE$11,Tjänster!PM$11,IF($AMA28=Tjänster!$PE$12,Tjänster!PM$12,IF($AMA28=Tjänster!$PE$13,Tjänster!PM$13,IF($AMA28=Tjänster!$PE$14,Tjänster!PM$14,IF($AMA28=Tjänster!$PE$15,Tjänster!PM$15,IF($AMA28=Tjänster!$PE$16,Tjänster!PM$16,IF($AMA28=Tjänster!$PE$17,Tjänster!PM$17,IF($AMA28=Tjänster!$PE$18,Tjänster!PM$18,IF($AMA28=Tjänster!$PE$19,Tjänster!PM$19,IF($AMA28=Tjänster!$PE$20,Tjänster!PM$20,IF($AMA28=Tjänster!$PE$21,Tjänster!PM$21,IF($AMA28=Tjänster!$PE$22,Tjänster!PM$22,IF($AMA28=Tjänster!$PE$23,Tjänster!PM$23,IF($AMA28=Tjänster!$PE$24,Tjänster!PM$24,IF($AMA28=Tjänster!$PE$25,Tjänster!PM$25,IF($AMA28=Tjänster!$PE$26,Tjänster!PM$26,IF($AMA28=Tjänster!$PE$27,Tjänster!PM$27,IF($AMA28=Tjänster!$PE$28,Tjänster!PM$28,""))))))))))))))))))))))))))</f>
        <v/>
      </c>
      <c r="AMJ28" s="36" t="str">
        <f>IF($AMA28=Tjänster!$PE$3,Tjänster!PN$3,IF($AMA28=Tjänster!$PE$4,Tjänster!PN$4,IF($AMA28=Tjänster!$PE$5,Tjänster!PN$5,IF($AMA28=Tjänster!$PE$6,Tjänster!PN$6,IF($AMA28=Tjänster!$PE$7,Tjänster!PN$7,IF($AMA28=Tjänster!$PE$8,Tjänster!PN$8,IF($AMA28=Tjänster!$PE$9,Tjänster!PN$9,IF($AMA28=Tjänster!$PE$10,Tjänster!PN$10,IF($AMA28=Tjänster!$PE$11,Tjänster!PN$11,IF($AMA28=Tjänster!$PE$12,Tjänster!PN$12,IF($AMA28=Tjänster!$PE$13,Tjänster!PN$13,IF($AMA28=Tjänster!$PE$14,Tjänster!PN$14,IF($AMA28=Tjänster!$PE$15,Tjänster!PN$15,IF($AMA28=Tjänster!$PE$16,Tjänster!PN$16,IF($AMA28=Tjänster!$PE$17,Tjänster!PN$17,IF($AMA28=Tjänster!$PE$18,Tjänster!PN$18,IF($AMA28=Tjänster!$PE$19,Tjänster!PN$19,IF($AMA28=Tjänster!$PE$20,Tjänster!PN$20,IF($AMA28=Tjänster!$PE$21,Tjänster!PN$21,IF($AMA28=Tjänster!$PE$22,Tjänster!PN$22,IF($AMA28=Tjänster!$PE$23,Tjänster!PN$23,IF($AMA28=Tjänster!$PE$24,Tjänster!PN$24,IF($AMA28=Tjänster!$PE$25,Tjänster!PN$25,IF($AMA28=Tjänster!$PE$26,Tjänster!PN$26,IF($AMA28=Tjänster!$PE$27,Tjänster!PN$27,IF($AMA28=Tjänster!$PE$28,Tjänster!PN$28,""))))))))))))))))))))))))))</f>
        <v/>
      </c>
      <c r="AMK28" s="36" t="str">
        <f>IF($AMA28=Tjänster!$PE$3,Tjänster!PO$3,IF($AMA28=Tjänster!$PE$4,Tjänster!PO$4,IF($AMA28=Tjänster!$PE$5,Tjänster!PO$5,IF($AMA28=Tjänster!$PE$6,Tjänster!PO$6,IF($AMA28=Tjänster!$PE$7,Tjänster!PO$7,IF($AMA28=Tjänster!$PE$8,Tjänster!PO$8,IF($AMA28=Tjänster!$PE$9,Tjänster!PO$9,IF($AMA28=Tjänster!$PE$10,Tjänster!PO$10,IF($AMA28=Tjänster!$PE$11,Tjänster!PO$11,IF($AMA28=Tjänster!$PE$12,Tjänster!PO$12,IF($AMA28=Tjänster!$PE$13,Tjänster!PO$13,IF($AMA28=Tjänster!$PE$14,Tjänster!PO$14,IF($AMA28=Tjänster!$PE$15,Tjänster!PO$15,IF($AMA28=Tjänster!$PE$16,Tjänster!PO$16,IF($AMA28=Tjänster!$PE$17,Tjänster!PO$17,IF($AMA28=Tjänster!$PE$18,Tjänster!PO$18,IF($AMA28=Tjänster!$PE$19,Tjänster!PO$19,IF($AMA28=Tjänster!$PE$20,Tjänster!PO$20,IF($AMA28=Tjänster!$PE$21,Tjänster!PO$21,IF($AMA28=Tjänster!$PE$22,Tjänster!PO$22,IF($AMA28=Tjänster!$PE$23,Tjänster!PO$23,IF($AMA28=Tjänster!$PE$24,Tjänster!PO$24,IF($AMA28=Tjänster!$PE$25,Tjänster!PO$25,IF($AMA28=Tjänster!$PE$26,Tjänster!PO$26,IF($AMA28=Tjänster!$PE$27,Tjänster!PO$27,IF($AMA28=Tjänster!$PE$28,Tjänster!PO$28,""))))))))))))))))))))))))))</f>
        <v/>
      </c>
      <c r="AML28" s="36" t="str">
        <f>IF($AMA28=Tjänster!$PE$3,Tjänster!PP$3,IF($AMA28=Tjänster!$PE$4,Tjänster!PP$4,IF($AMA28=Tjänster!$PE$5,Tjänster!PP$5,IF($AMA28=Tjänster!$PE$6,Tjänster!PP$6,IF($AMA28=Tjänster!$PE$7,Tjänster!PP$7,IF($AMA28=Tjänster!$PE$8,Tjänster!PP$8,IF($AMA28=Tjänster!$PE$9,Tjänster!PP$9,IF($AMA28=Tjänster!$PE$10,Tjänster!PP$10,IF($AMA28=Tjänster!$PE$11,Tjänster!PP$11,IF($AMA28=Tjänster!$PE$12,Tjänster!PP$12,IF($AMA28=Tjänster!$PE$13,Tjänster!PP$13,IF($AMA28=Tjänster!$PE$14,Tjänster!PP$14,IF($AMA28=Tjänster!$PE$15,Tjänster!PP$15,IF($AMA28=Tjänster!$PE$16,Tjänster!PP$16,IF($AMA28=Tjänster!$PE$17,Tjänster!PP$17,IF($AMA28=Tjänster!$PE$18,Tjänster!PP$18,IF($AMA28=Tjänster!$PE$19,Tjänster!PP$19,IF($AMA28=Tjänster!$PE$20,Tjänster!PP$20,IF($AMA28=Tjänster!$PE$21,Tjänster!PP$21,IF($AMA28=Tjänster!$PE$22,Tjänster!PP$22,IF($AMA28=Tjänster!$PE$23,Tjänster!PP$23,IF($AMA28=Tjänster!$PE$24,Tjänster!PP$24,IF($AMA28=Tjänster!$PE$25,Tjänster!PP$25,IF($AMA28=Tjänster!$PE$26,Tjänster!PP$26,IF($AMA28=Tjänster!$PE$27,Tjänster!PP$27,IF($AMA28=Tjänster!$PE$28,Tjänster!PP$28,""))))))))))))))))))))))))))</f>
        <v/>
      </c>
      <c r="AMM28" s="36" t="str">
        <f>IF($AMA28=Tjänster!$PE$3,Tjänster!PQ$3,IF($AMA28=Tjänster!$PE$4,Tjänster!PQ$4,IF($AMA28=Tjänster!$PE$5,Tjänster!PQ$5,IF($AMA28=Tjänster!$PE$6,Tjänster!PQ$6,IF($AMA28=Tjänster!$PE$7,Tjänster!PQ$7,IF($AMA28=Tjänster!$PE$8,Tjänster!PQ$8,IF($AMA28=Tjänster!$PE$9,Tjänster!PQ$9,IF($AMA28=Tjänster!$PE$10,Tjänster!PQ$10,IF($AMA28=Tjänster!$PE$11,Tjänster!PQ$11,IF($AMA28=Tjänster!$PE$12,Tjänster!PQ$12,IF($AMA28=Tjänster!$PE$13,Tjänster!PQ$13,IF($AMA28=Tjänster!$PE$14,Tjänster!PQ$14,IF($AMA28=Tjänster!$PE$15,Tjänster!PQ$15,IF($AMA28=Tjänster!$PE$16,Tjänster!PQ$16,IF($AMA28=Tjänster!$PE$17,Tjänster!PQ$17,IF($AMA28=Tjänster!$PE$18,Tjänster!PQ$18,IF($AMA28=Tjänster!$PE$19,Tjänster!PQ$19,IF($AMA28=Tjänster!$PE$20,Tjänster!PQ$20,IF($AMA28=Tjänster!$PE$21,Tjänster!PQ$21,IF($AMA28=Tjänster!$PE$22,Tjänster!PQ$22,IF($AMA28=Tjänster!$PE$23,Tjänster!PQ$23,IF($AMA28=Tjänster!$PE$24,Tjänster!PQ$24,IF($AMA28=Tjänster!$PE$25,Tjänster!PQ$25,IF($AMA28=Tjänster!$PE$26,Tjänster!PQ$26,IF($AMA28=Tjänster!$PE$27,Tjänster!PQ$27,IF($AMA28=Tjänster!$PE$28,Tjänster!PQ$28,""))))))))))))))))))))))))))</f>
        <v/>
      </c>
      <c r="AMN28" s="36" t="str">
        <f>IF($AMA28=Tjänster!$PE$3,Tjänster!PR$3,IF($AMA28=Tjänster!$PE$4,Tjänster!PR$4,IF($AMA28=Tjänster!$PE$5,Tjänster!PR$5,IF($AMA28=Tjänster!$PE$6,Tjänster!PR$6,IF($AMA28=Tjänster!$PE$7,Tjänster!PR$7,IF($AMA28=Tjänster!$PE$8,Tjänster!PR$8,IF($AMA28=Tjänster!$PE$9,Tjänster!PR$9,IF($AMA28=Tjänster!$PE$10,Tjänster!PR$10,IF($AMA28=Tjänster!$PE$11,Tjänster!PR$11,IF($AMA28=Tjänster!$PE$12,Tjänster!PR$12,IF($AMA28=Tjänster!$PE$13,Tjänster!PR$13,IF($AMA28=Tjänster!$PE$14,Tjänster!PR$14,IF($AMA28=Tjänster!$PE$15,Tjänster!PR$15,IF($AMA28=Tjänster!$PE$16,Tjänster!PR$16,IF($AMA28=Tjänster!$PE$17,Tjänster!PR$17,IF($AMA28=Tjänster!$PE$18,Tjänster!PR$18,IF($AMA28=Tjänster!$PE$19,Tjänster!PR$19,IF($AMA28=Tjänster!$PE$20,Tjänster!PR$20,IF($AMA28=Tjänster!$PE$21,Tjänster!PR$21,IF($AMA28=Tjänster!$PE$22,Tjänster!PR$22,IF($AMA28=Tjänster!$PE$23,Tjänster!PR$23,IF($AMA28=Tjänster!$PE$24,Tjänster!PR$24,IF($AMA28=Tjänster!$PE$25,Tjänster!PR$25,IF($AMA28=Tjänster!$PE$26,Tjänster!PR$26,IF($AMA28=Tjänster!$PE$27,Tjänster!PR$27,IF($AMA28=Tjänster!$PE$28,Tjänster!PR$28,""))))))))))))))))))))))))))</f>
        <v/>
      </c>
      <c r="AMO28" s="36" t="str">
        <f>IF($AMA28=Tjänster!$PE$3,Tjänster!PS$3,IF($AMA28=Tjänster!$PE$4,Tjänster!PS$4,IF($AMA28=Tjänster!$PE$5,Tjänster!PS$5,IF($AMA28=Tjänster!$PE$6,Tjänster!PS$6,IF($AMA28=Tjänster!$PE$7,Tjänster!PS$7,IF($AMA28=Tjänster!$PE$8,Tjänster!PS$8,IF($AMA28=Tjänster!$PE$9,Tjänster!PS$9,IF($AMA28=Tjänster!$PE$10,Tjänster!PS$10,IF($AMA28=Tjänster!$PE$11,Tjänster!PS$11,IF($AMA28=Tjänster!$PE$12,Tjänster!PS$12,IF($AMA28=Tjänster!$PE$13,Tjänster!PS$13,IF($AMA28=Tjänster!$PE$14,Tjänster!PS$14,IF($AMA28=Tjänster!$PE$15,Tjänster!PS$15,IF($AMA28=Tjänster!$PE$16,Tjänster!PS$16,IF($AMA28=Tjänster!$PE$17,Tjänster!PS$17,IF($AMA28=Tjänster!$PE$18,Tjänster!PS$18,IF($AMA28=Tjänster!$PE$19,Tjänster!PS$19,IF($AMA28=Tjänster!$PE$20,Tjänster!PS$20,IF($AMA28=Tjänster!$PE$21,Tjänster!PS$21,IF($AMA28=Tjänster!$PE$22,Tjänster!PS$22,IF($AMA28=Tjänster!$PE$23,Tjänster!PS$23,IF($AMA28=Tjänster!$PE$24,Tjänster!PS$24,IF($AMA28=Tjänster!$PE$25,Tjänster!PS$25,IF($AMA28=Tjänster!$PE$26,Tjänster!PS$26,IF($AMA28=Tjänster!$PE$27,Tjänster!PS$27,IF($AMA28=Tjänster!$PE$28,Tjänster!PS$28,""))))))))))))))))))))))))))</f>
        <v/>
      </c>
      <c r="AMP28" s="36" t="str">
        <f>IF($AMA28=Tjänster!$PE$3,Tjänster!PT$3,IF($AMA28=Tjänster!$PE$4,Tjänster!PT$4,IF($AMA28=Tjänster!$PE$5,Tjänster!PT$5,IF($AMA28=Tjänster!$PE$6,Tjänster!PT$6,IF($AMA28=Tjänster!$PE$7,Tjänster!PT$7,IF($AMA28=Tjänster!$PE$8,Tjänster!PT$8,IF($AMA28=Tjänster!$PE$9,Tjänster!PT$9,IF($AMA28=Tjänster!$PE$10,Tjänster!PT$10,IF($AMA28=Tjänster!$PE$11,Tjänster!PT$11,IF($AMA28=Tjänster!$PE$12,Tjänster!PT$12,IF($AMA28=Tjänster!$PE$13,Tjänster!PT$13,IF($AMA28=Tjänster!$PE$14,Tjänster!PT$14,IF($AMA28=Tjänster!$PE$15,Tjänster!PT$15,IF($AMA28=Tjänster!$PE$16,Tjänster!PT$16,IF($AMA28=Tjänster!$PE$17,Tjänster!PT$17,IF($AMA28=Tjänster!$PE$18,Tjänster!PT$18,IF($AMA28=Tjänster!$PE$19,Tjänster!PT$19,IF($AMA28=Tjänster!$PE$20,Tjänster!PT$20,IF($AMA28=Tjänster!$PE$21,Tjänster!PT$21,IF($AMA28=Tjänster!$PE$22,Tjänster!PT$22,IF($AMA28=Tjänster!$PE$23,Tjänster!PT$23,IF($AMA28=Tjänster!$PE$24,Tjänster!PT$24,IF($AMA28=Tjänster!$PE$25,Tjänster!PT$25,IF($AMA28=Tjänster!$PE$26,Tjänster!PT$26,IF($AMA28=Tjänster!$PE$27,Tjänster!PT$27,IF($AMA28=Tjänster!$PE$28,Tjänster!PT$28,""))))))))))))))))))))))))))</f>
        <v/>
      </c>
      <c r="AMQ28" s="36" t="str">
        <f>IF($AMA28=Tjänster!$PE$3,Tjänster!PU$3,IF($AMA28=Tjänster!$PE$4,Tjänster!PU$4,IF($AMA28=Tjänster!$PE$5,Tjänster!PU$5,IF($AMA28=Tjänster!$PE$6,Tjänster!PU$6,IF($AMA28=Tjänster!$PE$7,Tjänster!PU$7,IF($AMA28=Tjänster!$PE$8,Tjänster!PU$8,IF($AMA28=Tjänster!$PE$9,Tjänster!PU$9,IF($AMA28=Tjänster!$PE$10,Tjänster!PU$10,IF($AMA28=Tjänster!$PE$11,Tjänster!PU$11,IF($AMA28=Tjänster!$PE$12,Tjänster!PU$12,IF($AMA28=Tjänster!$PE$13,Tjänster!PU$13,IF($AMA28=Tjänster!$PE$14,Tjänster!PU$14,IF($AMA28=Tjänster!$PE$15,Tjänster!PU$15,IF($AMA28=Tjänster!$PE$16,Tjänster!PU$16,IF($AMA28=Tjänster!$PE$17,Tjänster!PU$17,IF($AMA28=Tjänster!$PE$18,Tjänster!PU$18,IF($AMA28=Tjänster!$PE$19,Tjänster!PU$19,IF($AMA28=Tjänster!$PE$20,Tjänster!PU$20,IF($AMA28=Tjänster!$PE$21,Tjänster!PU$21,IF($AMA28=Tjänster!$PE$22,Tjänster!PU$22,IF($AMA28=Tjänster!$PE$23,Tjänster!PU$23,IF($AMA28=Tjänster!$PE$24,Tjänster!PU$24,IF($AMA28=Tjänster!$PE$25,Tjänster!PU$25,IF($AMA28=Tjänster!$PE$26,Tjänster!PU$26,IF($AMA28=Tjänster!$PE$27,Tjänster!PU$27,IF($AMA28=Tjänster!$PE$28,Tjänster!PU$28,""))))))))))))))))))))))))))</f>
        <v/>
      </c>
      <c r="AMR28" s="36" t="str">
        <f>IF($AMA28=Tjänster!$PE$3,Tjänster!PV$3,IF($AMA28=Tjänster!$PE$4,Tjänster!PV$4,IF($AMA28=Tjänster!$PE$5,Tjänster!PV$5,IF($AMA28=Tjänster!$PE$6,Tjänster!PV$6,IF($AMA28=Tjänster!$PE$7,Tjänster!PV$7,IF($AMA28=Tjänster!$PE$8,Tjänster!PV$8,IF($AMA28=Tjänster!$PE$9,Tjänster!PV$9,IF($AMA28=Tjänster!$PE$10,Tjänster!PV$10,IF($AMA28=Tjänster!$PE$11,Tjänster!PV$11,IF($AMA28=Tjänster!$PE$12,Tjänster!PV$12,IF($AMA28=Tjänster!$PE$13,Tjänster!PV$13,IF($AMA28=Tjänster!$PE$14,Tjänster!PV$14,IF($AMA28=Tjänster!$PE$15,Tjänster!PV$15,IF($AMA28=Tjänster!$PE$16,Tjänster!PV$16,IF($AMA28=Tjänster!$PE$17,Tjänster!PV$17,IF($AMA28=Tjänster!$PE$18,Tjänster!PV$18,IF($AMA28=Tjänster!$PE$19,Tjänster!PV$19,IF($AMA28=Tjänster!$PE$20,Tjänster!PV$20,IF($AMA28=Tjänster!$PE$21,Tjänster!PV$21,IF($AMA28=Tjänster!$PE$22,Tjänster!PV$22,IF($AMA28=Tjänster!$PE$23,Tjänster!PV$23,IF($AMA28=Tjänster!$PE$24,Tjänster!PV$24,IF($AMA28=Tjänster!$PE$25,Tjänster!PV$25,IF($AMA28=Tjänster!$PE$26,Tjänster!PV$26,IF($AMA28=Tjänster!$PE$27,Tjänster!PV$27,IF($AMA28=Tjänster!$PE$28,Tjänster!PV$28,""))))))))))))))))))))))))))</f>
        <v/>
      </c>
      <c r="AMS28" s="36" t="str">
        <f>IF($AMA28=Tjänster!$PE$3,Tjänster!PW$3,IF($AMA28=Tjänster!$PE$4,Tjänster!PW$4,IF($AMA28=Tjänster!$PE$5,Tjänster!PW$5,IF($AMA28=Tjänster!$PE$6,Tjänster!PW$6,IF($AMA28=Tjänster!$PE$7,Tjänster!PW$7,IF($AMA28=Tjänster!$PE$8,Tjänster!PW$8,IF($AMA28=Tjänster!$PE$9,Tjänster!PW$9,IF($AMA28=Tjänster!$PE$10,Tjänster!PW$10,IF($AMA28=Tjänster!$PE$11,Tjänster!PW$11,IF($AMA28=Tjänster!$PE$12,Tjänster!PW$12,IF($AMA28=Tjänster!$PE$13,Tjänster!PW$13,IF($AMA28=Tjänster!$PE$14,Tjänster!PW$14,IF($AMA28=Tjänster!$PE$15,Tjänster!PW$15,IF($AMA28=Tjänster!$PE$16,Tjänster!PW$16,IF($AMA28=Tjänster!$PE$17,Tjänster!PW$17,IF($AMA28=Tjänster!$PE$18,Tjänster!PW$18,IF($AMA28=Tjänster!$PE$19,Tjänster!PW$19,IF($AMA28=Tjänster!$PE$20,Tjänster!PW$20,IF($AMA28=Tjänster!$PE$21,Tjänster!PW$21,IF($AMA28=Tjänster!$PE$22,Tjänster!PW$22,IF($AMA28=Tjänster!$PE$23,Tjänster!PW$23,IF($AMA28=Tjänster!$PE$24,Tjänster!PW$24,IF($AMA28=Tjänster!$PE$25,Tjänster!PW$25,IF($AMA28=Tjänster!$PE$26,Tjänster!PW$26,IF($AMA28=Tjänster!$PE$27,Tjänster!PW$27,IF($AMA28=Tjänster!$PE$28,Tjänster!PW$28,""))))))))))))))))))))))))))</f>
        <v/>
      </c>
      <c r="AMT28" s="36" t="str">
        <f>IF($AMA28=Tjänster!$PE$3,Tjänster!PX$3,IF($AMA28=Tjänster!$PE$4,Tjänster!PX$4,IF($AMA28=Tjänster!$PE$5,Tjänster!PX$5,IF($AMA28=Tjänster!$PE$6,Tjänster!PX$6,IF($AMA28=Tjänster!$PE$7,Tjänster!PX$7,IF($AMA28=Tjänster!$PE$8,Tjänster!PX$8,IF($AMA28=Tjänster!$PE$9,Tjänster!PX$9,IF($AMA28=Tjänster!$PE$10,Tjänster!PX$10,IF($AMA28=Tjänster!$PE$11,Tjänster!PX$11,IF($AMA28=Tjänster!$PE$12,Tjänster!PX$12,IF($AMA28=Tjänster!$PE$13,Tjänster!PX$13,IF($AMA28=Tjänster!$PE$14,Tjänster!PX$14,IF($AMA28=Tjänster!$PE$15,Tjänster!PX$15,IF($AMA28=Tjänster!$PE$16,Tjänster!PX$16,IF($AMA28=Tjänster!$PE$17,Tjänster!PX$17,IF($AMA28=Tjänster!$PE$18,Tjänster!PX$18,IF($AMA28=Tjänster!$PE$19,Tjänster!PX$19,IF($AMA28=Tjänster!$PE$20,Tjänster!PX$20,IF($AMA28=Tjänster!$PE$21,Tjänster!PX$21,IF($AMA28=Tjänster!$PE$22,Tjänster!PX$22,IF($AMA28=Tjänster!$PE$23,Tjänster!PX$23,IF($AMA28=Tjänster!$PE$24,Tjänster!PX$24,IF($AMA28=Tjänster!$PE$25,Tjänster!PX$25,IF($AMA28=Tjänster!$PE$26,Tjänster!PX$26,IF($AMA28=Tjänster!$PE$27,Tjänster!PX$27,IF($AMA28=Tjänster!$PE$28,Tjänster!PX$28,""))))))))))))))))))))))))))</f>
        <v/>
      </c>
      <c r="AMU28" s="36" t="str">
        <f>IF($AMA28=Tjänster!$PE$3,Tjänster!PY$3,IF($AMA28=Tjänster!$PE$4,Tjänster!PY$4,IF($AMA28=Tjänster!$PE$5,Tjänster!PY$5,IF($AMA28=Tjänster!$PE$6,Tjänster!PY$6,IF($AMA28=Tjänster!$PE$7,Tjänster!PY$7,IF($AMA28=Tjänster!$PE$8,Tjänster!PY$8,IF($AMA28=Tjänster!$PE$9,Tjänster!PY$9,IF($AMA28=Tjänster!$PE$10,Tjänster!PY$10,IF($AMA28=Tjänster!$PE$11,Tjänster!PY$11,IF($AMA28=Tjänster!$PE$12,Tjänster!PY$12,IF($AMA28=Tjänster!$PE$13,Tjänster!PY$13,IF($AMA28=Tjänster!$PE$14,Tjänster!PY$14,IF($AMA28=Tjänster!$PE$15,Tjänster!PY$15,IF($AMA28=Tjänster!$PE$16,Tjänster!PY$16,IF($AMA28=Tjänster!$PE$17,Tjänster!PY$17,IF($AMA28=Tjänster!$PE$18,Tjänster!PY$18,IF($AMA28=Tjänster!$PE$19,Tjänster!PY$19,IF($AMA28=Tjänster!$PE$20,Tjänster!PY$20,IF($AMA28=Tjänster!$PE$21,Tjänster!PY$21,IF($AMA28=Tjänster!$PE$22,Tjänster!PY$22,IF($AMA28=Tjänster!$PE$23,Tjänster!PY$23,IF($AMA28=Tjänster!$PE$24,Tjänster!PY$24,IF($AMA28=Tjänster!$PE$25,Tjänster!PY$25,IF($AMA28=Tjänster!$PE$26,Tjänster!PY$26,IF($AMA28=Tjänster!$PE$27,Tjänster!PY$27,IF($AMA28=Tjänster!$PE$28,Tjänster!PY$28,""))))))))))))))))))))))))))</f>
        <v/>
      </c>
      <c r="ANX28" s="36" t="str">
        <f t="shared" si="19"/>
        <v/>
      </c>
      <c r="ANY28" s="36" t="str">
        <f>IF($ANX28=Tjänster!$QA$3,Tjänster!QB$3,IF($ANX28=Tjänster!$QA$4,Tjänster!QB$4,IF($ANX28=Tjänster!$QA$5,Tjänster!QB$5,IF($ANX28=Tjänster!$QA$6,Tjänster!QB$6,IF($ANX28=Tjänster!$QA$7,Tjänster!QB$7,IF($ANX28=Tjänster!$QA$8,Tjänster!QB$8,IF($ANX28=Tjänster!$QA$9,Tjänster!QB$9,IF($ANX28=Tjänster!$QA$10,Tjänster!QB$10,IF($ANX28=Tjänster!$QA$11,Tjänster!QB$11,IF($ANX28=Tjänster!$QA$12,Tjänster!QB$12,IF($ANX28=Tjänster!$QA$13,Tjänster!QB$13,IF($ANX28=Tjänster!$QA$14,Tjänster!QB$14,IF($ANX28=Tjänster!$QA$15,Tjänster!QB$15,IF($ANX28=Tjänster!$QA$16,Tjänster!QB$16,IF($ANX28=Tjänster!$QA$17,Tjänster!QB$17,IF($ANX28=Tjänster!$QA$18,Tjänster!QB$18,IF($ANX28=Tjänster!$QA$19,Tjänster!QB$19,IF($ANX28=Tjänster!$QA$20,Tjänster!QB$20,IF($ANX28=Tjänster!$QA$21,Tjänster!QB$21,IF($ANX28=Tjänster!$QA$22,Tjänster!QB$22,IF($ANX28=Tjänster!$QA$23,Tjänster!QB$23,IF($ANX28=Tjänster!$QA$24,Tjänster!QB$24,IF($ANX28=Tjänster!$QA$25,Tjänster!QB$25,IF($ANX28=Tjänster!$QA$26,Tjänster!QB$26,IF($ANX28=Tjänster!$QA$27,Tjänster!QB$27,IF($ANX28=Tjänster!$QA$28,Tjänster!QB$28,""))))))))))))))))))))))))))</f>
        <v/>
      </c>
      <c r="ANZ28" s="36" t="str">
        <f>IF($ANX28=Tjänster!$QA$3,Tjänster!QC$3,IF($ANX28=Tjänster!$QA$4,Tjänster!QC$4,IF($ANX28=Tjänster!$QA$5,Tjänster!QC$5,IF($ANX28=Tjänster!$QA$6,Tjänster!QC$6,IF($ANX28=Tjänster!$QA$7,Tjänster!QC$7,IF($ANX28=Tjänster!$QA$8,Tjänster!QC$8,IF($ANX28=Tjänster!$QA$9,Tjänster!QC$9,IF($ANX28=Tjänster!$QA$10,Tjänster!QC$10,IF($ANX28=Tjänster!$QA$11,Tjänster!QC$11,IF($ANX28=Tjänster!$QA$12,Tjänster!QC$12,IF($ANX28=Tjänster!$QA$13,Tjänster!QC$13,IF($ANX28=Tjänster!$QA$14,Tjänster!QC$14,IF($ANX28=Tjänster!$QA$15,Tjänster!QC$15,IF($ANX28=Tjänster!$QA$16,Tjänster!QC$16,IF($ANX28=Tjänster!$QA$17,Tjänster!QC$17,IF($ANX28=Tjänster!$QA$18,Tjänster!QC$18,IF($ANX28=Tjänster!$QA$19,Tjänster!QC$19,IF($ANX28=Tjänster!$QA$20,Tjänster!QC$20,IF($ANX28=Tjänster!$QA$21,Tjänster!QC$21,IF($ANX28=Tjänster!$QA$22,Tjänster!QC$22,IF($ANX28=Tjänster!$QA$23,Tjänster!QC$23,IF($ANX28=Tjänster!$QA$24,Tjänster!QC$24,IF($ANX28=Tjänster!$QA$25,Tjänster!QC$25,IF($ANX28=Tjänster!$QA$26,Tjänster!QC$26,IF($ANX28=Tjänster!$QA$27,Tjänster!QC$27,IF($ANX28=Tjänster!$QA$28,Tjänster!QC$28,""))))))))))))))))))))))))))</f>
        <v/>
      </c>
      <c r="AOA28" s="36" t="str">
        <f>IF($ANX28=Tjänster!$QA$3,Tjänster!QD$3,IF($ANX28=Tjänster!$QA$4,Tjänster!QD$4,IF($ANX28=Tjänster!$QA$5,Tjänster!QD$5,IF($ANX28=Tjänster!$QA$6,Tjänster!QD$6,IF($ANX28=Tjänster!$QA$7,Tjänster!QD$7,IF($ANX28=Tjänster!$QA$8,Tjänster!QD$8,IF($ANX28=Tjänster!$QA$9,Tjänster!QD$9,IF($ANX28=Tjänster!$QA$10,Tjänster!QD$10,IF($ANX28=Tjänster!$QA$11,Tjänster!QD$11,IF($ANX28=Tjänster!$QA$12,Tjänster!QD$12,IF($ANX28=Tjänster!$QA$13,Tjänster!QD$13,IF($ANX28=Tjänster!$QA$14,Tjänster!QD$14,IF($ANX28=Tjänster!$QA$15,Tjänster!QD$15,IF($ANX28=Tjänster!$QA$16,Tjänster!QD$16,IF($ANX28=Tjänster!$QA$17,Tjänster!QD$17,IF($ANX28=Tjänster!$QA$18,Tjänster!QD$18,IF($ANX28=Tjänster!$QA$19,Tjänster!QD$19,IF($ANX28=Tjänster!$QA$20,Tjänster!QD$20,IF($ANX28=Tjänster!$QA$21,Tjänster!QD$21,IF($ANX28=Tjänster!$QA$22,Tjänster!QD$22,IF($ANX28=Tjänster!$QA$23,Tjänster!QD$23,IF($ANX28=Tjänster!$QA$24,Tjänster!QD$24,IF($ANX28=Tjänster!$QA$25,Tjänster!QD$25,IF($ANX28=Tjänster!$QA$26,Tjänster!QD$26,IF($ANX28=Tjänster!$QA$27,Tjänster!QD$27,IF($ANX28=Tjänster!$QA$28,Tjänster!QD$28,""))))))))))))))))))))))))))</f>
        <v/>
      </c>
      <c r="AOB28" s="36" t="str">
        <f>IF($ANX28=Tjänster!$QA$3,Tjänster!QE$3,IF($ANX28=Tjänster!$QA$4,Tjänster!QE$4,IF($ANX28=Tjänster!$QA$5,Tjänster!QE$5,IF($ANX28=Tjänster!$QA$6,Tjänster!QE$6,IF($ANX28=Tjänster!$QA$7,Tjänster!QE$7,IF($ANX28=Tjänster!$QA$8,Tjänster!QE$8,IF($ANX28=Tjänster!$QA$9,Tjänster!QE$9,IF($ANX28=Tjänster!$QA$10,Tjänster!QE$10,IF($ANX28=Tjänster!$QA$11,Tjänster!QE$11,IF($ANX28=Tjänster!$QA$12,Tjänster!QE$12,IF($ANX28=Tjänster!$QA$13,Tjänster!QE$13,IF($ANX28=Tjänster!$QA$14,Tjänster!QE$14,IF($ANX28=Tjänster!$QA$15,Tjänster!QE$15,IF($ANX28=Tjänster!$QA$16,Tjänster!QE$16,IF($ANX28=Tjänster!$QA$17,Tjänster!QE$17,IF($ANX28=Tjänster!$QA$18,Tjänster!QE$18,IF($ANX28=Tjänster!$QA$19,Tjänster!QE$19,IF($ANX28=Tjänster!$QA$20,Tjänster!QE$20,IF($ANX28=Tjänster!$QA$21,Tjänster!QE$21,IF($ANX28=Tjänster!$QA$22,Tjänster!QE$22,IF($ANX28=Tjänster!$QA$23,Tjänster!QE$23,IF($ANX28=Tjänster!$QA$24,Tjänster!QE$24,IF($ANX28=Tjänster!$QA$25,Tjänster!QE$25,IF($ANX28=Tjänster!$QA$26,Tjänster!QE$26,IF($ANX28=Tjänster!$QA$27,Tjänster!QE$27,IF($ANX28=Tjänster!$QA$28,Tjänster!QE$28,""))))))))))))))))))))))))))</f>
        <v/>
      </c>
      <c r="AOC28" s="36" t="str">
        <f>IF($ANX28=Tjänster!$QA$3,Tjänster!QF$3,IF($ANX28=Tjänster!$QA$4,Tjänster!QF$4,IF($ANX28=Tjänster!$QA$5,Tjänster!QF$5,IF($ANX28=Tjänster!$QA$6,Tjänster!QF$6,IF($ANX28=Tjänster!$QA$7,Tjänster!QF$7,IF($ANX28=Tjänster!$QA$8,Tjänster!QF$8,IF($ANX28=Tjänster!$QA$9,Tjänster!QF$9,IF($ANX28=Tjänster!$QA$10,Tjänster!QF$10,IF($ANX28=Tjänster!$QA$11,Tjänster!QF$11,IF($ANX28=Tjänster!$QA$12,Tjänster!QF$12,IF($ANX28=Tjänster!$QA$13,Tjänster!QF$13,IF($ANX28=Tjänster!$QA$14,Tjänster!QF$14,IF($ANX28=Tjänster!$QA$15,Tjänster!QF$15,IF($ANX28=Tjänster!$QA$16,Tjänster!QF$16,IF($ANX28=Tjänster!$QA$17,Tjänster!QF$17,IF($ANX28=Tjänster!$QA$18,Tjänster!QF$18,IF($ANX28=Tjänster!$QA$19,Tjänster!QF$19,IF($ANX28=Tjänster!$QA$20,Tjänster!QF$20,IF($ANX28=Tjänster!$QA$21,Tjänster!QF$21,IF($ANX28=Tjänster!$QA$22,Tjänster!QF$22,IF($ANX28=Tjänster!$QA$23,Tjänster!QF$23,IF($ANX28=Tjänster!$QA$24,Tjänster!QF$24,IF($ANX28=Tjänster!$QA$25,Tjänster!QF$25,IF($ANX28=Tjänster!$QA$26,Tjänster!QF$26,IF($ANX28=Tjänster!$QA$27,Tjänster!QF$27,IF($ANX28=Tjänster!$QA$28,Tjänster!QF$28,""))))))))))))))))))))))))))</f>
        <v/>
      </c>
      <c r="AOD28" s="36" t="str">
        <f>IF($ANX28=Tjänster!$QA$3,Tjänster!QG$3,IF($ANX28=Tjänster!$QA$4,Tjänster!QG$4,IF($ANX28=Tjänster!$QA$5,Tjänster!QG$5,IF($ANX28=Tjänster!$QA$6,Tjänster!QG$6,IF($ANX28=Tjänster!$QA$7,Tjänster!QG$7,IF($ANX28=Tjänster!$QA$8,Tjänster!QG$8,IF($ANX28=Tjänster!$QA$9,Tjänster!QG$9,IF($ANX28=Tjänster!$QA$10,Tjänster!QG$10,IF($ANX28=Tjänster!$QA$11,Tjänster!QG$11,IF($ANX28=Tjänster!$QA$12,Tjänster!QG$12,IF($ANX28=Tjänster!$QA$13,Tjänster!QG$13,IF($ANX28=Tjänster!$QA$14,Tjänster!QG$14,IF($ANX28=Tjänster!$QA$15,Tjänster!QG$15,IF($ANX28=Tjänster!$QA$16,Tjänster!QG$16,IF($ANX28=Tjänster!$QA$17,Tjänster!QG$17,IF($ANX28=Tjänster!$QA$18,Tjänster!QG$18,IF($ANX28=Tjänster!$QA$19,Tjänster!QG$19,IF($ANX28=Tjänster!$QA$20,Tjänster!QG$20,IF($ANX28=Tjänster!$QA$21,Tjänster!QG$21,IF($ANX28=Tjänster!$QA$22,Tjänster!QG$22,IF($ANX28=Tjänster!$QA$23,Tjänster!QG$23,IF($ANX28=Tjänster!$QA$24,Tjänster!QG$24,IF($ANX28=Tjänster!$QA$25,Tjänster!QG$25,IF($ANX28=Tjänster!$QA$26,Tjänster!QG$26,IF($ANX28=Tjänster!$QA$27,Tjänster!QG$27,IF($ANX28=Tjänster!$QA$28,Tjänster!QG$28,""))))))))))))))))))))))))))</f>
        <v/>
      </c>
      <c r="AOE28" s="36" t="str">
        <f>IF($ANX28=Tjänster!$QA$3,Tjänster!QH$3,IF($ANX28=Tjänster!$QA$4,Tjänster!QH$4,IF($ANX28=Tjänster!$QA$5,Tjänster!QH$5,IF($ANX28=Tjänster!$QA$6,Tjänster!QH$6,IF($ANX28=Tjänster!$QA$7,Tjänster!QH$7,IF($ANX28=Tjänster!$QA$8,Tjänster!QH$8,IF($ANX28=Tjänster!$QA$9,Tjänster!QH$9,IF($ANX28=Tjänster!$QA$10,Tjänster!QH$10,IF($ANX28=Tjänster!$QA$11,Tjänster!QH$11,IF($ANX28=Tjänster!$QA$12,Tjänster!QH$12,IF($ANX28=Tjänster!$QA$13,Tjänster!QH$13,IF($ANX28=Tjänster!$QA$14,Tjänster!QH$14,IF($ANX28=Tjänster!$QA$15,Tjänster!QH$15,IF($ANX28=Tjänster!$QA$16,Tjänster!QH$16,IF($ANX28=Tjänster!$QA$17,Tjänster!QH$17,IF($ANX28=Tjänster!$QA$18,Tjänster!QH$18,IF($ANX28=Tjänster!$QA$19,Tjänster!QH$19,IF($ANX28=Tjänster!$QA$20,Tjänster!QH$20,IF($ANX28=Tjänster!$QA$21,Tjänster!QH$21,IF($ANX28=Tjänster!$QA$22,Tjänster!QH$22,IF($ANX28=Tjänster!$QA$23,Tjänster!QH$23,IF($ANX28=Tjänster!$QA$24,Tjänster!QH$24,IF($ANX28=Tjänster!$QA$25,Tjänster!QH$25,IF($ANX28=Tjänster!$QA$26,Tjänster!QH$26,IF($ANX28=Tjänster!$QA$27,Tjänster!QH$27,IF($ANX28=Tjänster!$QA$28,Tjänster!QH$28,""))))))))))))))))))))))))))</f>
        <v/>
      </c>
      <c r="AOF28" s="36" t="str">
        <f>IF($ANX28=Tjänster!$QA$3,Tjänster!QI$3,IF($ANX28=Tjänster!$QA$4,Tjänster!QI$4,IF($ANX28=Tjänster!$QA$5,Tjänster!QI$5,IF($ANX28=Tjänster!$QA$6,Tjänster!QI$6,IF($ANX28=Tjänster!$QA$7,Tjänster!QI$7,IF($ANX28=Tjänster!$QA$8,Tjänster!QI$8,IF($ANX28=Tjänster!$QA$9,Tjänster!QI$9,IF($ANX28=Tjänster!$QA$10,Tjänster!QI$10,IF($ANX28=Tjänster!$QA$11,Tjänster!QI$11,IF($ANX28=Tjänster!$QA$12,Tjänster!QI$12,IF($ANX28=Tjänster!$QA$13,Tjänster!QI$13,IF($ANX28=Tjänster!$QA$14,Tjänster!QI$14,IF($ANX28=Tjänster!$QA$15,Tjänster!QI$15,IF($ANX28=Tjänster!$QA$16,Tjänster!QI$16,IF($ANX28=Tjänster!$QA$17,Tjänster!QI$17,IF($ANX28=Tjänster!$QA$18,Tjänster!QI$18,IF($ANX28=Tjänster!$QA$19,Tjänster!QI$19,IF($ANX28=Tjänster!$QA$20,Tjänster!QI$20,IF($ANX28=Tjänster!$QA$21,Tjänster!QI$21,IF($ANX28=Tjänster!$QA$22,Tjänster!QI$22,IF($ANX28=Tjänster!$QA$23,Tjänster!QI$23,IF($ANX28=Tjänster!$QA$24,Tjänster!QI$24,IF($ANX28=Tjänster!$QA$25,Tjänster!QI$25,IF($ANX28=Tjänster!$QA$26,Tjänster!QI$26,IF($ANX28=Tjänster!$QA$27,Tjänster!QI$27,IF($ANX28=Tjänster!$QA$28,Tjänster!QI$28,""))))))))))))))))))))))))))</f>
        <v/>
      </c>
      <c r="AOG28" s="36" t="str">
        <f>IF($ANX28=Tjänster!$QA$3,Tjänster!QJ$3,IF($ANX28=Tjänster!$QA$4,Tjänster!QJ$4,IF($ANX28=Tjänster!$QA$5,Tjänster!QJ$5,IF($ANX28=Tjänster!$QA$6,Tjänster!QJ$6,IF($ANX28=Tjänster!$QA$7,Tjänster!QJ$7,IF($ANX28=Tjänster!$QA$8,Tjänster!QJ$8,IF($ANX28=Tjänster!$QA$9,Tjänster!QJ$9,IF($ANX28=Tjänster!$QA$10,Tjänster!QJ$10,IF($ANX28=Tjänster!$QA$11,Tjänster!QJ$11,IF($ANX28=Tjänster!$QA$12,Tjänster!QJ$12,IF($ANX28=Tjänster!$QA$13,Tjänster!QJ$13,IF($ANX28=Tjänster!$QA$14,Tjänster!QJ$14,IF($ANX28=Tjänster!$QA$15,Tjänster!QJ$15,IF($ANX28=Tjänster!$QA$16,Tjänster!QJ$16,IF($ANX28=Tjänster!$QA$17,Tjänster!QJ$17,IF($ANX28=Tjänster!$QA$18,Tjänster!QJ$18,IF($ANX28=Tjänster!$QA$19,Tjänster!QJ$19,IF($ANX28=Tjänster!$QA$20,Tjänster!QJ$20,IF($ANX28=Tjänster!$QA$21,Tjänster!QJ$21,IF($ANX28=Tjänster!$QA$22,Tjänster!QJ$22,IF($ANX28=Tjänster!$QA$23,Tjänster!QJ$23,IF($ANX28=Tjänster!$QA$24,Tjänster!QJ$24,IF($ANX28=Tjänster!$QA$25,Tjänster!QJ$25,IF($ANX28=Tjänster!$QA$26,Tjänster!QJ$26,IF($ANX28=Tjänster!$QA$27,Tjänster!QJ$27,IF($ANX28=Tjänster!$QA$28,Tjänster!QJ$28,""))))))))))))))))))))))))))</f>
        <v/>
      </c>
      <c r="AOH28" s="36" t="str">
        <f>IF($ANX28=Tjänster!$QA$3,Tjänster!QK$3,IF($ANX28=Tjänster!$QA$4,Tjänster!QK$4,IF($ANX28=Tjänster!$QA$5,Tjänster!QK$5,IF($ANX28=Tjänster!$QA$6,Tjänster!QK$6,IF($ANX28=Tjänster!$QA$7,Tjänster!QK$7,IF($ANX28=Tjänster!$QA$8,Tjänster!QK$8,IF($ANX28=Tjänster!$QA$9,Tjänster!QK$9,IF($ANX28=Tjänster!$QA$10,Tjänster!QK$10,IF($ANX28=Tjänster!$QA$11,Tjänster!QK$11,IF($ANX28=Tjänster!$QA$12,Tjänster!QK$12,IF($ANX28=Tjänster!$QA$13,Tjänster!QK$13,IF($ANX28=Tjänster!$QA$14,Tjänster!QK$14,IF($ANX28=Tjänster!$QA$15,Tjänster!QK$15,IF($ANX28=Tjänster!$QA$16,Tjänster!QK$16,IF($ANX28=Tjänster!$QA$17,Tjänster!QK$17,IF($ANX28=Tjänster!$QA$18,Tjänster!QK$18,IF($ANX28=Tjänster!$QA$19,Tjänster!QK$19,IF($ANX28=Tjänster!$QA$20,Tjänster!QK$20,IF($ANX28=Tjänster!$QA$21,Tjänster!QK$21,IF($ANX28=Tjänster!$QA$22,Tjänster!QK$22,IF($ANX28=Tjänster!$QA$23,Tjänster!QK$23,IF($ANX28=Tjänster!$QA$24,Tjänster!QK$24,IF($ANX28=Tjänster!$QA$25,Tjänster!QK$25,IF($ANX28=Tjänster!$QA$26,Tjänster!QK$26,IF($ANX28=Tjänster!$QA$27,Tjänster!QK$27,IF($ANX28=Tjänster!$QA$28,Tjänster!QK$28,""))))))))))))))))))))))))))</f>
        <v/>
      </c>
      <c r="AOI28" s="36" t="str">
        <f>IF($ANX28=Tjänster!$QA$3,Tjänster!QL$3,IF($ANX28=Tjänster!$QA$4,Tjänster!QL$4,IF($ANX28=Tjänster!$QA$5,Tjänster!QL$5,IF($ANX28=Tjänster!$QA$6,Tjänster!QL$6,IF($ANX28=Tjänster!$QA$7,Tjänster!QL$7,IF($ANX28=Tjänster!$QA$8,Tjänster!QL$8,IF($ANX28=Tjänster!$QA$9,Tjänster!QL$9,IF($ANX28=Tjänster!$QA$10,Tjänster!QL$10,IF($ANX28=Tjänster!$QA$11,Tjänster!QL$11,IF($ANX28=Tjänster!$QA$12,Tjänster!QL$12,IF($ANX28=Tjänster!$QA$13,Tjänster!QL$13,IF($ANX28=Tjänster!$QA$14,Tjänster!QL$14,IF($ANX28=Tjänster!$QA$15,Tjänster!QL$15,IF($ANX28=Tjänster!$QA$16,Tjänster!QL$16,IF($ANX28=Tjänster!$QA$17,Tjänster!QL$17,IF($ANX28=Tjänster!$QA$18,Tjänster!QL$18,IF($ANX28=Tjänster!$QA$19,Tjänster!QL$19,IF($ANX28=Tjänster!$QA$20,Tjänster!QL$20,IF($ANX28=Tjänster!$QA$21,Tjänster!QL$21,IF($ANX28=Tjänster!$QA$22,Tjänster!QL$22,IF($ANX28=Tjänster!$QA$23,Tjänster!QL$23,IF($ANX28=Tjänster!$QA$24,Tjänster!QL$24,IF($ANX28=Tjänster!$QA$25,Tjänster!QL$25,IF($ANX28=Tjänster!$QA$26,Tjänster!QL$26,IF($ANX28=Tjänster!$QA$27,Tjänster!QL$27,IF($ANX28=Tjänster!$QA$28,Tjänster!QL$28,""))))))))))))))))))))))))))</f>
        <v/>
      </c>
      <c r="AOJ28" s="36" t="str">
        <f>IF($ANX28=Tjänster!$QA$3,Tjänster!QM$3,IF($ANX28=Tjänster!$QA$4,Tjänster!QM$4,IF($ANX28=Tjänster!$QA$5,Tjänster!QM$5,IF($ANX28=Tjänster!$QA$6,Tjänster!QM$6,IF($ANX28=Tjänster!$QA$7,Tjänster!QM$7,IF($ANX28=Tjänster!$QA$8,Tjänster!QM$8,IF($ANX28=Tjänster!$QA$9,Tjänster!QM$9,IF($ANX28=Tjänster!$QA$10,Tjänster!QM$10,IF($ANX28=Tjänster!$QA$11,Tjänster!QM$11,IF($ANX28=Tjänster!$QA$12,Tjänster!QM$12,IF($ANX28=Tjänster!$QA$13,Tjänster!QM$13,IF($ANX28=Tjänster!$QA$14,Tjänster!QM$14,IF($ANX28=Tjänster!$QA$15,Tjänster!QM$15,IF($ANX28=Tjänster!$QA$16,Tjänster!QM$16,IF($ANX28=Tjänster!$QA$17,Tjänster!QM$17,IF($ANX28=Tjänster!$QA$18,Tjänster!QM$18,IF($ANX28=Tjänster!$QA$19,Tjänster!QM$19,IF($ANX28=Tjänster!$QA$20,Tjänster!QM$20,IF($ANX28=Tjänster!$QA$21,Tjänster!QM$21,IF($ANX28=Tjänster!$QA$22,Tjänster!QM$22,IF($ANX28=Tjänster!$QA$23,Tjänster!QM$23,IF($ANX28=Tjänster!$QA$24,Tjänster!QM$24,IF($ANX28=Tjänster!$QA$25,Tjänster!QM$25,IF($ANX28=Tjänster!$QA$26,Tjänster!QM$26,IF($ANX28=Tjänster!$QA$27,Tjänster!QM$27,IF($ANX28=Tjänster!$QA$28,Tjänster!QM$28,""))))))))))))))))))))))))))</f>
        <v/>
      </c>
      <c r="AOK28" s="36" t="str">
        <f>IF($ANX28=Tjänster!$QA$3,Tjänster!QN$3,IF($ANX28=Tjänster!$QA$4,Tjänster!QN$4,IF($ANX28=Tjänster!$QA$5,Tjänster!QN$5,IF($ANX28=Tjänster!$QA$6,Tjänster!QN$6,IF($ANX28=Tjänster!$QA$7,Tjänster!QN$7,IF($ANX28=Tjänster!$QA$8,Tjänster!QN$8,IF($ANX28=Tjänster!$QA$9,Tjänster!QN$9,IF($ANX28=Tjänster!$QA$10,Tjänster!QN$10,IF($ANX28=Tjänster!$QA$11,Tjänster!QN$11,IF($ANX28=Tjänster!$QA$12,Tjänster!QN$12,IF($ANX28=Tjänster!$QA$13,Tjänster!QN$13,IF($ANX28=Tjänster!$QA$14,Tjänster!QN$14,IF($ANX28=Tjänster!$QA$15,Tjänster!QN$15,IF($ANX28=Tjänster!$QA$16,Tjänster!QN$16,IF($ANX28=Tjänster!$QA$17,Tjänster!QN$17,IF($ANX28=Tjänster!$QA$18,Tjänster!QN$18,IF($ANX28=Tjänster!$QA$19,Tjänster!QN$19,IF($ANX28=Tjänster!$QA$20,Tjänster!QN$20,IF($ANX28=Tjänster!$QA$21,Tjänster!QN$21,IF($ANX28=Tjänster!$QA$22,Tjänster!QN$22,IF($ANX28=Tjänster!$QA$23,Tjänster!QN$23,IF($ANX28=Tjänster!$QA$24,Tjänster!QN$24,IF($ANX28=Tjänster!$QA$25,Tjänster!QN$25,IF($ANX28=Tjänster!$QA$26,Tjänster!QN$26,IF($ANX28=Tjänster!$QA$27,Tjänster!QN$27,IF($ANX28=Tjänster!$QA$28,Tjänster!QN$28,""))))))))))))))))))))))))))</f>
        <v/>
      </c>
      <c r="AOL28" s="36" t="str">
        <f>IF($ANX28=Tjänster!$QA$3,Tjänster!QO$3,IF($ANX28=Tjänster!$QA$4,Tjänster!QO$4,IF($ANX28=Tjänster!$QA$5,Tjänster!QO$5,IF($ANX28=Tjänster!$QA$6,Tjänster!QO$6,IF($ANX28=Tjänster!$QA$7,Tjänster!QO$7,IF($ANX28=Tjänster!$QA$8,Tjänster!QO$8,IF($ANX28=Tjänster!$QA$9,Tjänster!QO$9,IF($ANX28=Tjänster!$QA$10,Tjänster!QO$10,IF($ANX28=Tjänster!$QA$11,Tjänster!QO$11,IF($ANX28=Tjänster!$QA$12,Tjänster!QO$12,IF($ANX28=Tjänster!$QA$13,Tjänster!QO$13,IF($ANX28=Tjänster!$QA$14,Tjänster!QO$14,IF($ANX28=Tjänster!$QA$15,Tjänster!QO$15,IF($ANX28=Tjänster!$QA$16,Tjänster!QO$16,IF($ANX28=Tjänster!$QA$17,Tjänster!QO$17,IF($ANX28=Tjänster!$QA$18,Tjänster!QO$18,IF($ANX28=Tjänster!$QA$19,Tjänster!QO$19,IF($ANX28=Tjänster!$QA$20,Tjänster!QO$20,IF($ANX28=Tjänster!$QA$21,Tjänster!QO$21,IF($ANX28=Tjänster!$QA$22,Tjänster!QO$22,IF($ANX28=Tjänster!$QA$23,Tjänster!QO$23,IF($ANX28=Tjänster!$QA$24,Tjänster!QO$24,IF($ANX28=Tjänster!$QA$25,Tjänster!QO$25,IF($ANX28=Tjänster!$QA$26,Tjänster!QO$26,IF($ANX28=Tjänster!$QA$27,Tjänster!QO$27,IF($ANX28=Tjänster!$QA$28,Tjänster!QO$28,""))))))))))))))))))))))))))</f>
        <v/>
      </c>
      <c r="AOM28" s="36" t="str">
        <f>IF($ANX28=Tjänster!$QA$3,Tjänster!QP$3,IF($ANX28=Tjänster!$QA$4,Tjänster!QP$4,IF($ANX28=Tjänster!$QA$5,Tjänster!QP$5,IF($ANX28=Tjänster!$QA$6,Tjänster!QP$6,IF($ANX28=Tjänster!$QA$7,Tjänster!QP$7,IF($ANX28=Tjänster!$QA$8,Tjänster!QP$8,IF($ANX28=Tjänster!$QA$9,Tjänster!QP$9,IF($ANX28=Tjänster!$QA$10,Tjänster!QP$10,IF($ANX28=Tjänster!$QA$11,Tjänster!QP$11,IF($ANX28=Tjänster!$QA$12,Tjänster!QP$12,IF($ANX28=Tjänster!$QA$13,Tjänster!QP$13,IF($ANX28=Tjänster!$QA$14,Tjänster!QP$14,IF($ANX28=Tjänster!$QA$15,Tjänster!QP$15,IF($ANX28=Tjänster!$QA$16,Tjänster!QP$16,IF($ANX28=Tjänster!$QA$17,Tjänster!QP$17,IF($ANX28=Tjänster!$QA$18,Tjänster!QP$18,IF($ANX28=Tjänster!$QA$19,Tjänster!QP$19,IF($ANX28=Tjänster!$QA$20,Tjänster!QP$20,IF($ANX28=Tjänster!$QA$21,Tjänster!QP$21,IF($ANX28=Tjänster!$QA$22,Tjänster!QP$22,IF($ANX28=Tjänster!$QA$23,Tjänster!QP$23,IF($ANX28=Tjänster!$QA$24,Tjänster!QP$24,IF($ANX28=Tjänster!$QA$25,Tjänster!QP$25,IF($ANX28=Tjänster!$QA$26,Tjänster!QP$26,IF($ANX28=Tjänster!$QA$27,Tjänster!QP$27,IF($ANX28=Tjänster!$QA$28,Tjänster!QP$28,""))))))))))))))))))))))))))</f>
        <v/>
      </c>
      <c r="AON28" s="36" t="str">
        <f>IF($ANX28=Tjänster!$QA$3,Tjänster!QQ$3,IF($ANX28=Tjänster!$QA$4,Tjänster!QQ$4,IF($ANX28=Tjänster!$QA$5,Tjänster!QQ$5,IF($ANX28=Tjänster!$QA$6,Tjänster!QQ$6,IF($ANX28=Tjänster!$QA$7,Tjänster!QQ$7,IF($ANX28=Tjänster!$QA$8,Tjänster!QQ$8,IF($ANX28=Tjänster!$QA$9,Tjänster!QQ$9,IF($ANX28=Tjänster!$QA$10,Tjänster!QQ$10,IF($ANX28=Tjänster!$QA$11,Tjänster!QQ$11,IF($ANX28=Tjänster!$QA$12,Tjänster!QQ$12,IF($ANX28=Tjänster!$QA$13,Tjänster!QQ$13,IF($ANX28=Tjänster!$QA$14,Tjänster!QQ$14,IF($ANX28=Tjänster!$QA$15,Tjänster!QQ$15,IF($ANX28=Tjänster!$QA$16,Tjänster!QQ$16,IF($ANX28=Tjänster!$QA$17,Tjänster!QQ$17,IF($ANX28=Tjänster!$QA$18,Tjänster!QQ$18,IF($ANX28=Tjänster!$QA$19,Tjänster!QQ$19,IF($ANX28=Tjänster!$QA$20,Tjänster!QQ$20,IF($ANX28=Tjänster!$QA$21,Tjänster!QQ$21,IF($ANX28=Tjänster!$QA$22,Tjänster!QQ$22,IF($ANX28=Tjänster!$QA$23,Tjänster!QQ$23,IF($ANX28=Tjänster!$QA$24,Tjänster!QQ$24,IF($ANX28=Tjänster!$QA$25,Tjänster!QQ$25,IF($ANX28=Tjänster!$QA$26,Tjänster!QQ$26,IF($ANX28=Tjänster!$QA$27,Tjänster!QQ$27,IF($ANX28=Tjänster!$QA$28,Tjänster!QQ$28,""))))))))))))))))))))))))))</f>
        <v/>
      </c>
      <c r="AOO28" s="36" t="str">
        <f>IF($ANX28=Tjänster!$QA$3,Tjänster!QR$3,IF($ANX28=Tjänster!$QA$4,Tjänster!QR$4,IF($ANX28=Tjänster!$QA$5,Tjänster!QR$5,IF($ANX28=Tjänster!$QA$6,Tjänster!QR$6,IF($ANX28=Tjänster!$QA$7,Tjänster!QR$7,IF($ANX28=Tjänster!$QA$8,Tjänster!QR$8,IF($ANX28=Tjänster!$QA$9,Tjänster!QR$9,IF($ANX28=Tjänster!$QA$10,Tjänster!QR$10,IF($ANX28=Tjänster!$QA$11,Tjänster!QR$11,IF($ANX28=Tjänster!$QA$12,Tjänster!QR$12,IF($ANX28=Tjänster!$QA$13,Tjänster!QR$13,IF($ANX28=Tjänster!$QA$14,Tjänster!QR$14,IF($ANX28=Tjänster!$QA$15,Tjänster!QR$15,IF($ANX28=Tjänster!$QA$16,Tjänster!QR$16,IF($ANX28=Tjänster!$QA$17,Tjänster!QR$17,IF($ANX28=Tjänster!$QA$18,Tjänster!QR$18,IF($ANX28=Tjänster!$QA$19,Tjänster!QR$19,IF($ANX28=Tjänster!$QA$20,Tjänster!QR$20,IF($ANX28=Tjänster!$QA$21,Tjänster!QR$21,IF($ANX28=Tjänster!$QA$22,Tjänster!QR$22,IF($ANX28=Tjänster!$QA$23,Tjänster!QR$23,IF($ANX28=Tjänster!$QA$24,Tjänster!QR$24,IF($ANX28=Tjänster!$QA$25,Tjänster!QR$25,IF($ANX28=Tjänster!$QA$26,Tjänster!QR$26,IF($ANX28=Tjänster!$QA$27,Tjänster!QR$27,IF($ANX28=Tjänster!$QA$28,Tjänster!QR$28,""))))))))))))))))))))))))))</f>
        <v/>
      </c>
      <c r="AOP28" s="36" t="str">
        <f>IF($ANX28=Tjänster!$QA$3,Tjänster!QS$3,IF($ANX28=Tjänster!$QA$4,Tjänster!QS$4,IF($ANX28=Tjänster!$QA$5,Tjänster!QS$5,IF($ANX28=Tjänster!$QA$6,Tjänster!QS$6,IF($ANX28=Tjänster!$QA$7,Tjänster!QS$7,IF($ANX28=Tjänster!$QA$8,Tjänster!QS$8,IF($ANX28=Tjänster!$QA$9,Tjänster!QS$9,IF($ANX28=Tjänster!$QA$10,Tjänster!QS$10,IF($ANX28=Tjänster!$QA$11,Tjänster!QS$11,IF($ANX28=Tjänster!$QA$12,Tjänster!QS$12,IF($ANX28=Tjänster!$QA$13,Tjänster!QS$13,IF($ANX28=Tjänster!$QA$14,Tjänster!QS$14,IF($ANX28=Tjänster!$QA$15,Tjänster!QS$15,IF($ANX28=Tjänster!$QA$16,Tjänster!QS$16,IF($ANX28=Tjänster!$QA$17,Tjänster!QS$17,IF($ANX28=Tjänster!$QA$18,Tjänster!QS$18,IF($ANX28=Tjänster!$QA$19,Tjänster!QS$19,IF($ANX28=Tjänster!$QA$20,Tjänster!QS$20,IF($ANX28=Tjänster!$QA$21,Tjänster!QS$21,IF($ANX28=Tjänster!$QA$22,Tjänster!QS$22,IF($ANX28=Tjänster!$QA$23,Tjänster!QS$23,IF($ANX28=Tjänster!$QA$24,Tjänster!QS$24,IF($ANX28=Tjänster!$QA$25,Tjänster!QS$25,IF($ANX28=Tjänster!$QA$26,Tjänster!QS$26,IF($ANX28=Tjänster!$QA$27,Tjänster!QS$27,IF($ANX28=Tjänster!$QA$28,Tjänster!QS$28,""))))))))))))))))))))))))))</f>
        <v/>
      </c>
      <c r="AOQ28" s="36" t="str">
        <f>IF($ANX28=Tjänster!$QA$3,Tjänster!QT$3,IF($ANX28=Tjänster!$QA$4,Tjänster!QT$4,IF($ANX28=Tjänster!$QA$5,Tjänster!QT$5,IF($ANX28=Tjänster!$QA$6,Tjänster!QT$6,IF($ANX28=Tjänster!$QA$7,Tjänster!QT$7,IF($ANX28=Tjänster!$QA$8,Tjänster!QT$8,IF($ANX28=Tjänster!$QA$9,Tjänster!QT$9,IF($ANX28=Tjänster!$QA$10,Tjänster!QT$10,IF($ANX28=Tjänster!$QA$11,Tjänster!QT$11,IF($ANX28=Tjänster!$QA$12,Tjänster!QT$12,IF($ANX28=Tjänster!$QA$13,Tjänster!QT$13,IF($ANX28=Tjänster!$QA$14,Tjänster!QT$14,IF($ANX28=Tjänster!$QA$15,Tjänster!QT$15,IF($ANX28=Tjänster!$QA$16,Tjänster!QT$16,IF($ANX28=Tjänster!$QA$17,Tjänster!QT$17,IF($ANX28=Tjänster!$QA$18,Tjänster!QT$18,IF($ANX28=Tjänster!$QA$19,Tjänster!QT$19,IF($ANX28=Tjänster!$QA$20,Tjänster!QT$20,IF($ANX28=Tjänster!$QA$21,Tjänster!QT$21,IF($ANX28=Tjänster!$QA$22,Tjänster!QT$22,IF($ANX28=Tjänster!$QA$23,Tjänster!QT$23,IF($ANX28=Tjänster!$QA$24,Tjänster!QT$24,IF($ANX28=Tjänster!$QA$25,Tjänster!QT$25,IF($ANX28=Tjänster!$QA$26,Tjänster!QT$26,IF($ANX28=Tjänster!$QA$27,Tjänster!QT$27,IF($ANX28=Tjänster!$QA$28,Tjänster!QT$28,""))))))))))))))))))))))))))</f>
        <v/>
      </c>
      <c r="AOR28" s="36" t="str">
        <f>IF($ANX28=Tjänster!$QA$3,Tjänster!QU$3,IF($ANX28=Tjänster!$QA$4,Tjänster!QU$4,IF($ANX28=Tjänster!$QA$5,Tjänster!QU$5,IF($ANX28=Tjänster!$QA$6,Tjänster!QU$6,IF($ANX28=Tjänster!$QA$7,Tjänster!QU$7,IF($ANX28=Tjänster!$QA$8,Tjänster!QU$8,IF($ANX28=Tjänster!$QA$9,Tjänster!QU$9,IF($ANX28=Tjänster!$QA$10,Tjänster!QU$10,IF($ANX28=Tjänster!$QA$11,Tjänster!QU$11,IF($ANX28=Tjänster!$QA$12,Tjänster!QU$12,IF($ANX28=Tjänster!$QA$13,Tjänster!QU$13,IF($ANX28=Tjänster!$QA$14,Tjänster!QU$14,IF($ANX28=Tjänster!$QA$15,Tjänster!QU$15,IF($ANX28=Tjänster!$QA$16,Tjänster!QU$16,IF($ANX28=Tjänster!$QA$17,Tjänster!QU$17,IF($ANX28=Tjänster!$QA$18,Tjänster!QU$18,IF($ANX28=Tjänster!$QA$19,Tjänster!QU$19,IF($ANX28=Tjänster!$QA$20,Tjänster!QU$20,IF($ANX28=Tjänster!$QA$21,Tjänster!QU$21,IF($ANX28=Tjänster!$QA$22,Tjänster!QU$22,IF($ANX28=Tjänster!$QA$23,Tjänster!QU$23,IF($ANX28=Tjänster!$QA$24,Tjänster!QU$24,IF($ANX28=Tjänster!$QA$25,Tjänster!QU$25,IF($ANX28=Tjänster!$QA$26,Tjänster!QU$26,IF($ANX28=Tjänster!$QA$27,Tjänster!QU$27,IF($ANX28=Tjänster!$QA$28,Tjänster!QU$28,""))))))))))))))))))))))))))</f>
        <v/>
      </c>
      <c r="APU28" s="36" t="str">
        <f t="shared" si="20"/>
        <v/>
      </c>
      <c r="APV28" s="36" t="str">
        <f>IF($APU28=Tjänster!$QW$3,Tjänster!QX$3,IF($APU28=Tjänster!$QW$4,Tjänster!QX$4,IF($APU28=Tjänster!$QW$5,Tjänster!QX$5,IF($APU28=Tjänster!$QW$6,Tjänster!QX$6,IF($APU28=Tjänster!$QW$7,Tjänster!QX$7,IF($APU28=Tjänster!$QW$8,Tjänster!QX$8,IF($APU28=Tjänster!$QW$9,Tjänster!QX$9,IF($APU28=Tjänster!$QW$10,Tjänster!QX$10,IF($APU28=Tjänster!$QW$11,Tjänster!QX$11,IF($APU28=Tjänster!$QW$12,Tjänster!QX$12,IF($APU28=Tjänster!$QW$13,Tjänster!QX$13,IF($APU28=Tjänster!$QW$14,Tjänster!QX$14,IF($APU28=Tjänster!$QW$15,Tjänster!QX$15,IF($APU28=Tjänster!$QW$16,Tjänster!QX$16,IF($APU28=Tjänster!$QW$17,Tjänster!QX$17,IF($APU28=Tjänster!$QW$18,Tjänster!QX$18,IF($APU28=Tjänster!$QW$19,Tjänster!QX$19,IF($APU28=Tjänster!$QW$20,Tjänster!QX$20,IF($APU28=Tjänster!$QW$21,Tjänster!QX$21,IF($APU28=Tjänster!$QW$22,Tjänster!QX$22,IF($APU28=Tjänster!$QW$23,Tjänster!QX$23,IF($APU28=Tjänster!$QW$24,Tjänster!QX$24,IF($APU28=Tjänster!$QW$25,Tjänster!QX$25,IF($APU28=Tjänster!$QW$26,Tjänster!QX$26,IF($APU28=Tjänster!$QW$27,Tjänster!QX$27,IF($APU28=Tjänster!$QW$28,Tjänster!QX$28,""))))))))))))))))))))))))))</f>
        <v/>
      </c>
      <c r="APW28" s="36" t="str">
        <f>IF($APU28=Tjänster!$QW$3,Tjänster!QY$3,IF($APU28=Tjänster!$QW$4,Tjänster!QY$4,IF($APU28=Tjänster!$QW$5,Tjänster!QY$5,IF($APU28=Tjänster!$QW$6,Tjänster!QY$6,IF($APU28=Tjänster!$QW$7,Tjänster!QY$7,IF($APU28=Tjänster!$QW$8,Tjänster!QY$8,IF($APU28=Tjänster!$QW$9,Tjänster!QY$9,IF($APU28=Tjänster!$QW$10,Tjänster!QY$10,IF($APU28=Tjänster!$QW$11,Tjänster!QY$11,IF($APU28=Tjänster!$QW$12,Tjänster!QY$12,IF($APU28=Tjänster!$QW$13,Tjänster!QY$13,IF($APU28=Tjänster!$QW$14,Tjänster!QY$14,IF($APU28=Tjänster!$QW$15,Tjänster!QY$15,IF($APU28=Tjänster!$QW$16,Tjänster!QY$16,IF($APU28=Tjänster!$QW$17,Tjänster!QY$17,IF($APU28=Tjänster!$QW$18,Tjänster!QY$18,IF($APU28=Tjänster!$QW$19,Tjänster!QY$19,IF($APU28=Tjänster!$QW$20,Tjänster!QY$20,IF($APU28=Tjänster!$QW$21,Tjänster!QY$21,IF($APU28=Tjänster!$QW$22,Tjänster!QY$22,IF($APU28=Tjänster!$QW$23,Tjänster!QY$23,IF($APU28=Tjänster!$QW$24,Tjänster!QY$24,IF($APU28=Tjänster!$QW$25,Tjänster!QY$25,IF($APU28=Tjänster!$QW$26,Tjänster!QY$26,IF($APU28=Tjänster!$QW$27,Tjänster!QY$27,IF($APU28=Tjänster!$QW$28,Tjänster!QY$28,""))))))))))))))))))))))))))</f>
        <v/>
      </c>
      <c r="APX28" s="36" t="str">
        <f>IF($APU28=Tjänster!$QW$3,Tjänster!QZ$3,IF($APU28=Tjänster!$QW$4,Tjänster!QZ$4,IF($APU28=Tjänster!$QW$5,Tjänster!QZ$5,IF($APU28=Tjänster!$QW$6,Tjänster!QZ$6,IF($APU28=Tjänster!$QW$7,Tjänster!QZ$7,IF($APU28=Tjänster!$QW$8,Tjänster!QZ$8,IF($APU28=Tjänster!$QW$9,Tjänster!QZ$9,IF($APU28=Tjänster!$QW$10,Tjänster!QZ$10,IF($APU28=Tjänster!$QW$11,Tjänster!QZ$11,IF($APU28=Tjänster!$QW$12,Tjänster!QZ$12,IF($APU28=Tjänster!$QW$13,Tjänster!QZ$13,IF($APU28=Tjänster!$QW$14,Tjänster!QZ$14,IF($APU28=Tjänster!$QW$15,Tjänster!QZ$15,IF($APU28=Tjänster!$QW$16,Tjänster!QZ$16,IF($APU28=Tjänster!$QW$17,Tjänster!QZ$17,IF($APU28=Tjänster!$QW$18,Tjänster!QZ$18,IF($APU28=Tjänster!$QW$19,Tjänster!QZ$19,IF($APU28=Tjänster!$QW$20,Tjänster!QZ$20,IF($APU28=Tjänster!$QW$21,Tjänster!QZ$21,IF($APU28=Tjänster!$QW$22,Tjänster!QZ$22,IF($APU28=Tjänster!$QW$23,Tjänster!QZ$23,IF($APU28=Tjänster!$QW$24,Tjänster!QZ$24,IF($APU28=Tjänster!$QW$25,Tjänster!QZ$25,IF($APU28=Tjänster!$QW$26,Tjänster!QZ$26,IF($APU28=Tjänster!$QW$27,Tjänster!QZ$27,IF($APU28=Tjänster!$QW$28,Tjänster!QZ$28,""))))))))))))))))))))))))))</f>
        <v/>
      </c>
      <c r="APY28" s="36" t="str">
        <f>IF($APU28=Tjänster!$QW$3,Tjänster!RA$3,IF($APU28=Tjänster!$QW$4,Tjänster!RA$4,IF($APU28=Tjänster!$QW$5,Tjänster!RA$5,IF($APU28=Tjänster!$QW$6,Tjänster!RA$6,IF($APU28=Tjänster!$QW$7,Tjänster!RA$7,IF($APU28=Tjänster!$QW$8,Tjänster!RA$8,IF($APU28=Tjänster!$QW$9,Tjänster!RA$9,IF($APU28=Tjänster!$QW$10,Tjänster!RA$10,IF($APU28=Tjänster!$QW$11,Tjänster!RA$11,IF($APU28=Tjänster!$QW$12,Tjänster!RA$12,IF($APU28=Tjänster!$QW$13,Tjänster!RA$13,IF($APU28=Tjänster!$QW$14,Tjänster!RA$14,IF($APU28=Tjänster!$QW$15,Tjänster!RA$15,IF($APU28=Tjänster!$QW$16,Tjänster!RA$16,IF($APU28=Tjänster!$QW$17,Tjänster!RA$17,IF($APU28=Tjänster!$QW$18,Tjänster!RA$18,IF($APU28=Tjänster!$QW$19,Tjänster!RA$19,IF($APU28=Tjänster!$QW$20,Tjänster!RA$20,IF($APU28=Tjänster!$QW$21,Tjänster!RA$21,IF($APU28=Tjänster!$QW$22,Tjänster!RA$22,IF($APU28=Tjänster!$QW$23,Tjänster!RA$23,IF($APU28=Tjänster!$QW$24,Tjänster!RA$24,IF($APU28=Tjänster!$QW$25,Tjänster!RA$25,IF($APU28=Tjänster!$QW$26,Tjänster!RA$26,IF($APU28=Tjänster!$QW$27,Tjänster!RA$27,IF($APU28=Tjänster!$QW$28,Tjänster!RA$28,""))))))))))))))))))))))))))</f>
        <v/>
      </c>
      <c r="APZ28" s="36" t="str">
        <f>IF($APU28=Tjänster!$QW$3,Tjänster!RB$3,IF($APU28=Tjänster!$QW$4,Tjänster!RB$4,IF($APU28=Tjänster!$QW$5,Tjänster!RB$5,IF($APU28=Tjänster!$QW$6,Tjänster!RB$6,IF($APU28=Tjänster!$QW$7,Tjänster!RB$7,IF($APU28=Tjänster!$QW$8,Tjänster!RB$8,IF($APU28=Tjänster!$QW$9,Tjänster!RB$9,IF($APU28=Tjänster!$QW$10,Tjänster!RB$10,IF($APU28=Tjänster!$QW$11,Tjänster!RB$11,IF($APU28=Tjänster!$QW$12,Tjänster!RB$12,IF($APU28=Tjänster!$QW$13,Tjänster!RB$13,IF($APU28=Tjänster!$QW$14,Tjänster!RB$14,IF($APU28=Tjänster!$QW$15,Tjänster!RB$15,IF($APU28=Tjänster!$QW$16,Tjänster!RB$16,IF($APU28=Tjänster!$QW$17,Tjänster!RB$17,IF($APU28=Tjänster!$QW$18,Tjänster!RB$18,IF($APU28=Tjänster!$QW$19,Tjänster!RB$19,IF($APU28=Tjänster!$QW$20,Tjänster!RB$20,IF($APU28=Tjänster!$QW$21,Tjänster!RB$21,IF($APU28=Tjänster!$QW$22,Tjänster!RB$22,IF($APU28=Tjänster!$QW$23,Tjänster!RB$23,IF($APU28=Tjänster!$QW$24,Tjänster!RB$24,IF($APU28=Tjänster!$QW$25,Tjänster!RB$25,IF($APU28=Tjänster!$QW$26,Tjänster!RB$26,IF($APU28=Tjänster!$QW$27,Tjänster!RB$27,IF($APU28=Tjänster!$QW$28,Tjänster!RB$28,""))))))))))))))))))))))))))</f>
        <v/>
      </c>
      <c r="AQA28" s="36" t="str">
        <f>IF($APU28=Tjänster!$QW$3,Tjänster!RC$3,IF($APU28=Tjänster!$QW$4,Tjänster!RC$4,IF($APU28=Tjänster!$QW$5,Tjänster!RC$5,IF($APU28=Tjänster!$QW$6,Tjänster!RC$6,IF($APU28=Tjänster!$QW$7,Tjänster!RC$7,IF($APU28=Tjänster!$QW$8,Tjänster!RC$8,IF($APU28=Tjänster!$QW$9,Tjänster!RC$9,IF($APU28=Tjänster!$QW$10,Tjänster!RC$10,IF($APU28=Tjänster!$QW$11,Tjänster!RC$11,IF($APU28=Tjänster!$QW$12,Tjänster!RC$12,IF($APU28=Tjänster!$QW$13,Tjänster!RC$13,IF($APU28=Tjänster!$QW$14,Tjänster!RC$14,IF($APU28=Tjänster!$QW$15,Tjänster!RC$15,IF($APU28=Tjänster!$QW$16,Tjänster!RC$16,IF($APU28=Tjänster!$QW$17,Tjänster!RC$17,IF($APU28=Tjänster!$QW$18,Tjänster!RC$18,IF($APU28=Tjänster!$QW$19,Tjänster!RC$19,IF($APU28=Tjänster!$QW$20,Tjänster!RC$20,IF($APU28=Tjänster!$QW$21,Tjänster!RC$21,IF($APU28=Tjänster!$QW$22,Tjänster!RC$22,IF($APU28=Tjänster!$QW$23,Tjänster!RC$23,IF($APU28=Tjänster!$QW$24,Tjänster!RC$24,IF($APU28=Tjänster!$QW$25,Tjänster!RC$25,IF($APU28=Tjänster!$QW$26,Tjänster!RC$26,IF($APU28=Tjänster!$QW$27,Tjänster!RC$27,IF($APU28=Tjänster!$QW$28,Tjänster!RC$28,""))))))))))))))))))))))))))</f>
        <v/>
      </c>
      <c r="AQB28" s="36" t="str">
        <f>IF($APU28=Tjänster!$QW$3,Tjänster!RD$3,IF($APU28=Tjänster!$QW$4,Tjänster!RD$4,IF($APU28=Tjänster!$QW$5,Tjänster!RD$5,IF($APU28=Tjänster!$QW$6,Tjänster!RD$6,IF($APU28=Tjänster!$QW$7,Tjänster!RD$7,IF($APU28=Tjänster!$QW$8,Tjänster!RD$8,IF($APU28=Tjänster!$QW$9,Tjänster!RD$9,IF($APU28=Tjänster!$QW$10,Tjänster!RD$10,IF($APU28=Tjänster!$QW$11,Tjänster!RD$11,IF($APU28=Tjänster!$QW$12,Tjänster!RD$12,IF($APU28=Tjänster!$QW$13,Tjänster!RD$13,IF($APU28=Tjänster!$QW$14,Tjänster!RD$14,IF($APU28=Tjänster!$QW$15,Tjänster!RD$15,IF($APU28=Tjänster!$QW$16,Tjänster!RD$16,IF($APU28=Tjänster!$QW$17,Tjänster!RD$17,IF($APU28=Tjänster!$QW$18,Tjänster!RD$18,IF($APU28=Tjänster!$QW$19,Tjänster!RD$19,IF($APU28=Tjänster!$QW$20,Tjänster!RD$20,IF($APU28=Tjänster!$QW$21,Tjänster!RD$21,IF($APU28=Tjänster!$QW$22,Tjänster!RD$22,IF($APU28=Tjänster!$QW$23,Tjänster!RD$23,IF($APU28=Tjänster!$QW$24,Tjänster!RD$24,IF($APU28=Tjänster!$QW$25,Tjänster!RD$25,IF($APU28=Tjänster!$QW$26,Tjänster!RD$26,IF($APU28=Tjänster!$QW$27,Tjänster!RD$27,IF($APU28=Tjänster!$QW$28,Tjänster!RD$28,""))))))))))))))))))))))))))</f>
        <v/>
      </c>
      <c r="AQC28" s="36" t="str">
        <f>IF($APU28=Tjänster!$QW$3,Tjänster!RE$3,IF($APU28=Tjänster!$QW$4,Tjänster!RE$4,IF($APU28=Tjänster!$QW$5,Tjänster!RE$5,IF($APU28=Tjänster!$QW$6,Tjänster!RE$6,IF($APU28=Tjänster!$QW$7,Tjänster!RE$7,IF($APU28=Tjänster!$QW$8,Tjänster!RE$8,IF($APU28=Tjänster!$QW$9,Tjänster!RE$9,IF($APU28=Tjänster!$QW$10,Tjänster!RE$10,IF($APU28=Tjänster!$QW$11,Tjänster!RE$11,IF($APU28=Tjänster!$QW$12,Tjänster!RE$12,IF($APU28=Tjänster!$QW$13,Tjänster!RE$13,IF($APU28=Tjänster!$QW$14,Tjänster!RE$14,IF($APU28=Tjänster!$QW$15,Tjänster!RE$15,IF($APU28=Tjänster!$QW$16,Tjänster!RE$16,IF($APU28=Tjänster!$QW$17,Tjänster!RE$17,IF($APU28=Tjänster!$QW$18,Tjänster!RE$18,IF($APU28=Tjänster!$QW$19,Tjänster!RE$19,IF($APU28=Tjänster!$QW$20,Tjänster!RE$20,IF($APU28=Tjänster!$QW$21,Tjänster!RE$21,IF($APU28=Tjänster!$QW$22,Tjänster!RE$22,IF($APU28=Tjänster!$QW$23,Tjänster!RE$23,IF($APU28=Tjänster!$QW$24,Tjänster!RE$24,IF($APU28=Tjänster!$QW$25,Tjänster!RE$25,IF($APU28=Tjänster!$QW$26,Tjänster!RE$26,IF($APU28=Tjänster!$QW$27,Tjänster!RE$27,IF($APU28=Tjänster!$QW$28,Tjänster!RE$28,""))))))))))))))))))))))))))</f>
        <v/>
      </c>
      <c r="AQD28" s="36" t="str">
        <f>IF($APU28=Tjänster!$QW$3,Tjänster!RF$3,IF($APU28=Tjänster!$QW$4,Tjänster!RF$4,IF($APU28=Tjänster!$QW$5,Tjänster!RF$5,IF($APU28=Tjänster!$QW$6,Tjänster!RF$6,IF($APU28=Tjänster!$QW$7,Tjänster!RF$7,IF($APU28=Tjänster!$QW$8,Tjänster!RF$8,IF($APU28=Tjänster!$QW$9,Tjänster!RF$9,IF($APU28=Tjänster!$QW$10,Tjänster!RF$10,IF($APU28=Tjänster!$QW$11,Tjänster!RF$11,IF($APU28=Tjänster!$QW$12,Tjänster!RF$12,IF($APU28=Tjänster!$QW$13,Tjänster!RF$13,IF($APU28=Tjänster!$QW$14,Tjänster!RF$14,IF($APU28=Tjänster!$QW$15,Tjänster!RF$15,IF($APU28=Tjänster!$QW$16,Tjänster!RF$16,IF($APU28=Tjänster!$QW$17,Tjänster!RF$17,IF($APU28=Tjänster!$QW$18,Tjänster!RF$18,IF($APU28=Tjänster!$QW$19,Tjänster!RF$19,IF($APU28=Tjänster!$QW$20,Tjänster!RF$20,IF($APU28=Tjänster!$QW$21,Tjänster!RF$21,IF($APU28=Tjänster!$QW$22,Tjänster!RF$22,IF($APU28=Tjänster!$QW$23,Tjänster!RF$23,IF($APU28=Tjänster!$QW$24,Tjänster!RF$24,IF($APU28=Tjänster!$QW$25,Tjänster!RF$25,IF($APU28=Tjänster!$QW$26,Tjänster!RF$26,IF($APU28=Tjänster!$QW$27,Tjänster!RF$27,IF($APU28=Tjänster!$QW$28,Tjänster!RF$28,""))))))))))))))))))))))))))</f>
        <v/>
      </c>
      <c r="AQE28" s="36" t="str">
        <f>IF($APU28=Tjänster!$QW$3,Tjänster!RG$3,IF($APU28=Tjänster!$QW$4,Tjänster!RG$4,IF($APU28=Tjänster!$QW$5,Tjänster!RG$5,IF($APU28=Tjänster!$QW$6,Tjänster!RG$6,IF($APU28=Tjänster!$QW$7,Tjänster!RG$7,IF($APU28=Tjänster!$QW$8,Tjänster!RG$8,IF($APU28=Tjänster!$QW$9,Tjänster!RG$9,IF($APU28=Tjänster!$QW$10,Tjänster!RG$10,IF($APU28=Tjänster!$QW$11,Tjänster!RG$11,IF($APU28=Tjänster!$QW$12,Tjänster!RG$12,IF($APU28=Tjänster!$QW$13,Tjänster!RG$13,IF($APU28=Tjänster!$QW$14,Tjänster!RG$14,IF($APU28=Tjänster!$QW$15,Tjänster!RG$15,IF($APU28=Tjänster!$QW$16,Tjänster!RG$16,IF($APU28=Tjänster!$QW$17,Tjänster!RG$17,IF($APU28=Tjänster!$QW$18,Tjänster!RG$18,IF($APU28=Tjänster!$QW$19,Tjänster!RG$19,IF($APU28=Tjänster!$QW$20,Tjänster!RG$20,IF($APU28=Tjänster!$QW$21,Tjänster!RG$21,IF($APU28=Tjänster!$QW$22,Tjänster!RG$22,IF($APU28=Tjänster!$QW$23,Tjänster!RG$23,IF($APU28=Tjänster!$QW$24,Tjänster!RG$24,IF($APU28=Tjänster!$QW$25,Tjänster!RG$25,IF($APU28=Tjänster!$QW$26,Tjänster!RG$26,IF($APU28=Tjänster!$QW$27,Tjänster!RG$27,IF($APU28=Tjänster!$QW$28,Tjänster!RG$28,""))))))))))))))))))))))))))</f>
        <v/>
      </c>
      <c r="AQF28" s="36" t="str">
        <f>IF($APU28=Tjänster!$QW$3,Tjänster!RH$3,IF($APU28=Tjänster!$QW$4,Tjänster!RH$4,IF($APU28=Tjänster!$QW$5,Tjänster!RH$5,IF($APU28=Tjänster!$QW$6,Tjänster!RH$6,IF($APU28=Tjänster!$QW$7,Tjänster!RH$7,IF($APU28=Tjänster!$QW$8,Tjänster!RH$8,IF($APU28=Tjänster!$QW$9,Tjänster!RH$9,IF($APU28=Tjänster!$QW$10,Tjänster!RH$10,IF($APU28=Tjänster!$QW$11,Tjänster!RH$11,IF($APU28=Tjänster!$QW$12,Tjänster!RH$12,IF($APU28=Tjänster!$QW$13,Tjänster!RH$13,IF($APU28=Tjänster!$QW$14,Tjänster!RH$14,IF($APU28=Tjänster!$QW$15,Tjänster!RH$15,IF($APU28=Tjänster!$QW$16,Tjänster!RH$16,IF($APU28=Tjänster!$QW$17,Tjänster!RH$17,IF($APU28=Tjänster!$QW$18,Tjänster!RH$18,IF($APU28=Tjänster!$QW$19,Tjänster!RH$19,IF($APU28=Tjänster!$QW$20,Tjänster!RH$20,IF($APU28=Tjänster!$QW$21,Tjänster!RH$21,IF($APU28=Tjänster!$QW$22,Tjänster!RH$22,IF($APU28=Tjänster!$QW$23,Tjänster!RH$23,IF($APU28=Tjänster!$QW$24,Tjänster!RH$24,IF($APU28=Tjänster!$QW$25,Tjänster!RH$25,IF($APU28=Tjänster!$QW$26,Tjänster!RH$26,IF($APU28=Tjänster!$QW$27,Tjänster!RH$27,IF($APU28=Tjänster!$QW$28,Tjänster!RH$28,""))))))))))))))))))))))))))</f>
        <v/>
      </c>
      <c r="AQG28" s="36" t="str">
        <f>IF($APU28=Tjänster!$QW$3,Tjänster!RI$3,IF($APU28=Tjänster!$QW$4,Tjänster!RI$4,IF($APU28=Tjänster!$QW$5,Tjänster!RI$5,IF($APU28=Tjänster!$QW$6,Tjänster!RI$6,IF($APU28=Tjänster!$QW$7,Tjänster!RI$7,IF($APU28=Tjänster!$QW$8,Tjänster!RI$8,IF($APU28=Tjänster!$QW$9,Tjänster!RI$9,IF($APU28=Tjänster!$QW$10,Tjänster!RI$10,IF($APU28=Tjänster!$QW$11,Tjänster!RI$11,IF($APU28=Tjänster!$QW$12,Tjänster!RI$12,IF($APU28=Tjänster!$QW$13,Tjänster!RI$13,IF($APU28=Tjänster!$QW$14,Tjänster!RI$14,IF($APU28=Tjänster!$QW$15,Tjänster!RI$15,IF($APU28=Tjänster!$QW$16,Tjänster!RI$16,IF($APU28=Tjänster!$QW$17,Tjänster!RI$17,IF($APU28=Tjänster!$QW$18,Tjänster!RI$18,IF($APU28=Tjänster!$QW$19,Tjänster!RI$19,IF($APU28=Tjänster!$QW$20,Tjänster!RI$20,IF($APU28=Tjänster!$QW$21,Tjänster!RI$21,IF($APU28=Tjänster!$QW$22,Tjänster!RI$22,IF($APU28=Tjänster!$QW$23,Tjänster!RI$23,IF($APU28=Tjänster!$QW$24,Tjänster!RI$24,IF($APU28=Tjänster!$QW$25,Tjänster!RI$25,IF($APU28=Tjänster!$QW$26,Tjänster!RI$26,IF($APU28=Tjänster!$QW$27,Tjänster!RI$27,IF($APU28=Tjänster!$QW$28,Tjänster!RI$28,""))))))))))))))))))))))))))</f>
        <v/>
      </c>
      <c r="AQH28" s="36" t="str">
        <f>IF($APU28=Tjänster!$QW$3,Tjänster!RJ$3,IF($APU28=Tjänster!$QW$4,Tjänster!RJ$4,IF($APU28=Tjänster!$QW$5,Tjänster!RJ$5,IF($APU28=Tjänster!$QW$6,Tjänster!RJ$6,IF($APU28=Tjänster!$QW$7,Tjänster!RJ$7,IF($APU28=Tjänster!$QW$8,Tjänster!RJ$8,IF($APU28=Tjänster!$QW$9,Tjänster!RJ$9,IF($APU28=Tjänster!$QW$10,Tjänster!RJ$10,IF($APU28=Tjänster!$QW$11,Tjänster!RJ$11,IF($APU28=Tjänster!$QW$12,Tjänster!RJ$12,IF($APU28=Tjänster!$QW$13,Tjänster!RJ$13,IF($APU28=Tjänster!$QW$14,Tjänster!RJ$14,IF($APU28=Tjänster!$QW$15,Tjänster!RJ$15,IF($APU28=Tjänster!$QW$16,Tjänster!RJ$16,IF($APU28=Tjänster!$QW$17,Tjänster!RJ$17,IF($APU28=Tjänster!$QW$18,Tjänster!RJ$18,IF($APU28=Tjänster!$QW$19,Tjänster!RJ$19,IF($APU28=Tjänster!$QW$20,Tjänster!RJ$20,IF($APU28=Tjänster!$QW$21,Tjänster!RJ$21,IF($APU28=Tjänster!$QW$22,Tjänster!RJ$22,IF($APU28=Tjänster!$QW$23,Tjänster!RJ$23,IF($APU28=Tjänster!$QW$24,Tjänster!RJ$24,IF($APU28=Tjänster!$QW$25,Tjänster!RJ$25,IF($APU28=Tjänster!$QW$26,Tjänster!RJ$26,IF($APU28=Tjänster!$QW$27,Tjänster!RJ$27,IF($APU28=Tjänster!$QW$28,Tjänster!RJ$28,""))))))))))))))))))))))))))</f>
        <v/>
      </c>
      <c r="AQI28" s="36" t="str">
        <f>IF($APU28=Tjänster!$QW$3,Tjänster!RK$3,IF($APU28=Tjänster!$QW$4,Tjänster!RK$4,IF($APU28=Tjänster!$QW$5,Tjänster!RK$5,IF($APU28=Tjänster!$QW$6,Tjänster!RK$6,IF($APU28=Tjänster!$QW$7,Tjänster!RK$7,IF($APU28=Tjänster!$QW$8,Tjänster!RK$8,IF($APU28=Tjänster!$QW$9,Tjänster!RK$9,IF($APU28=Tjänster!$QW$10,Tjänster!RK$10,IF($APU28=Tjänster!$QW$11,Tjänster!RK$11,IF($APU28=Tjänster!$QW$12,Tjänster!RK$12,IF($APU28=Tjänster!$QW$13,Tjänster!RK$13,IF($APU28=Tjänster!$QW$14,Tjänster!RK$14,IF($APU28=Tjänster!$QW$15,Tjänster!RK$15,IF($APU28=Tjänster!$QW$16,Tjänster!RK$16,IF($APU28=Tjänster!$QW$17,Tjänster!RK$17,IF($APU28=Tjänster!$QW$18,Tjänster!RK$18,IF($APU28=Tjänster!$QW$19,Tjänster!RK$19,IF($APU28=Tjänster!$QW$20,Tjänster!RK$20,IF($APU28=Tjänster!$QW$21,Tjänster!RK$21,IF($APU28=Tjänster!$QW$22,Tjänster!RK$22,IF($APU28=Tjänster!$QW$23,Tjänster!RK$23,IF($APU28=Tjänster!$QW$24,Tjänster!RK$24,IF($APU28=Tjänster!$QW$25,Tjänster!RK$25,IF($APU28=Tjänster!$QW$26,Tjänster!RK$26,IF($APU28=Tjänster!$QW$27,Tjänster!RK$27,IF($APU28=Tjänster!$QW$28,Tjänster!RK$28,""))))))))))))))))))))))))))</f>
        <v/>
      </c>
      <c r="AQJ28" s="36" t="str">
        <f>IF($APU28=Tjänster!$QW$3,Tjänster!RL$3,IF($APU28=Tjänster!$QW$4,Tjänster!RL$4,IF($APU28=Tjänster!$QW$5,Tjänster!RL$5,IF($APU28=Tjänster!$QW$6,Tjänster!RL$6,IF($APU28=Tjänster!$QW$7,Tjänster!RL$7,IF($APU28=Tjänster!$QW$8,Tjänster!RL$8,IF($APU28=Tjänster!$QW$9,Tjänster!RL$9,IF($APU28=Tjänster!$QW$10,Tjänster!RL$10,IF($APU28=Tjänster!$QW$11,Tjänster!RL$11,IF($APU28=Tjänster!$QW$12,Tjänster!RL$12,IF($APU28=Tjänster!$QW$13,Tjänster!RL$13,IF($APU28=Tjänster!$QW$14,Tjänster!RL$14,IF($APU28=Tjänster!$QW$15,Tjänster!RL$15,IF($APU28=Tjänster!$QW$16,Tjänster!RL$16,IF($APU28=Tjänster!$QW$17,Tjänster!RL$17,IF($APU28=Tjänster!$QW$18,Tjänster!RL$18,IF($APU28=Tjänster!$QW$19,Tjänster!RL$19,IF($APU28=Tjänster!$QW$20,Tjänster!RL$20,IF($APU28=Tjänster!$QW$21,Tjänster!RL$21,IF($APU28=Tjänster!$QW$22,Tjänster!RL$22,IF($APU28=Tjänster!$QW$23,Tjänster!RL$23,IF($APU28=Tjänster!$QW$24,Tjänster!RL$24,IF($APU28=Tjänster!$QW$25,Tjänster!RL$25,IF($APU28=Tjänster!$QW$26,Tjänster!RL$26,IF($APU28=Tjänster!$QW$27,Tjänster!RL$27,IF($APU28=Tjänster!$QW$28,Tjänster!RL$28,""))))))))))))))))))))))))))</f>
        <v/>
      </c>
      <c r="AQK28" s="36" t="str">
        <f>IF($APU28=Tjänster!$QW$3,Tjänster!RM$3,IF($APU28=Tjänster!$QW$4,Tjänster!RM$4,IF($APU28=Tjänster!$QW$5,Tjänster!RM$5,IF($APU28=Tjänster!$QW$6,Tjänster!RM$6,IF($APU28=Tjänster!$QW$7,Tjänster!RM$7,IF($APU28=Tjänster!$QW$8,Tjänster!RM$8,IF($APU28=Tjänster!$QW$9,Tjänster!RM$9,IF($APU28=Tjänster!$QW$10,Tjänster!RM$10,IF($APU28=Tjänster!$QW$11,Tjänster!RM$11,IF($APU28=Tjänster!$QW$12,Tjänster!RM$12,IF($APU28=Tjänster!$QW$13,Tjänster!RM$13,IF($APU28=Tjänster!$QW$14,Tjänster!RM$14,IF($APU28=Tjänster!$QW$15,Tjänster!RM$15,IF($APU28=Tjänster!$QW$16,Tjänster!RM$16,IF($APU28=Tjänster!$QW$17,Tjänster!RM$17,IF($APU28=Tjänster!$QW$18,Tjänster!RM$18,IF($APU28=Tjänster!$QW$19,Tjänster!RM$19,IF($APU28=Tjänster!$QW$20,Tjänster!RM$20,IF($APU28=Tjänster!$QW$21,Tjänster!RM$21,IF($APU28=Tjänster!$QW$22,Tjänster!RM$22,IF($APU28=Tjänster!$QW$23,Tjänster!RM$23,IF($APU28=Tjänster!$QW$24,Tjänster!RM$24,IF($APU28=Tjänster!$QW$25,Tjänster!RM$25,IF($APU28=Tjänster!$QW$26,Tjänster!RM$26,IF($APU28=Tjänster!$QW$27,Tjänster!RM$27,IF($APU28=Tjänster!$QW$28,Tjänster!RM$28,""))))))))))))))))))))))))))</f>
        <v/>
      </c>
      <c r="AQL28" s="36" t="str">
        <f>IF($APU28=Tjänster!$QW$3,Tjänster!RN$3,IF($APU28=Tjänster!$QW$4,Tjänster!RN$4,IF($APU28=Tjänster!$QW$5,Tjänster!RN$5,IF($APU28=Tjänster!$QW$6,Tjänster!RN$6,IF($APU28=Tjänster!$QW$7,Tjänster!RN$7,IF($APU28=Tjänster!$QW$8,Tjänster!RN$8,IF($APU28=Tjänster!$QW$9,Tjänster!RN$9,IF($APU28=Tjänster!$QW$10,Tjänster!RN$10,IF($APU28=Tjänster!$QW$11,Tjänster!RN$11,IF($APU28=Tjänster!$QW$12,Tjänster!RN$12,IF($APU28=Tjänster!$QW$13,Tjänster!RN$13,IF($APU28=Tjänster!$QW$14,Tjänster!RN$14,IF($APU28=Tjänster!$QW$15,Tjänster!RN$15,IF($APU28=Tjänster!$QW$16,Tjänster!RN$16,IF($APU28=Tjänster!$QW$17,Tjänster!RN$17,IF($APU28=Tjänster!$QW$18,Tjänster!RN$18,IF($APU28=Tjänster!$QW$19,Tjänster!RN$19,IF($APU28=Tjänster!$QW$20,Tjänster!RN$20,IF($APU28=Tjänster!$QW$21,Tjänster!RN$21,IF($APU28=Tjänster!$QW$22,Tjänster!RN$22,IF($APU28=Tjänster!$QW$23,Tjänster!RN$23,IF($APU28=Tjänster!$QW$24,Tjänster!RN$24,IF($APU28=Tjänster!$QW$25,Tjänster!RN$25,IF($APU28=Tjänster!$QW$26,Tjänster!RN$26,IF($APU28=Tjänster!$QW$27,Tjänster!RN$27,IF($APU28=Tjänster!$QW$28,Tjänster!RN$28,""))))))))))))))))))))))))))</f>
        <v/>
      </c>
      <c r="AQM28" s="36" t="str">
        <f>IF($APU28=Tjänster!$QW$3,Tjänster!RO$3,IF($APU28=Tjänster!$QW$4,Tjänster!RO$4,IF($APU28=Tjänster!$QW$5,Tjänster!RO$5,IF($APU28=Tjänster!$QW$6,Tjänster!RO$6,IF($APU28=Tjänster!$QW$7,Tjänster!RO$7,IF($APU28=Tjänster!$QW$8,Tjänster!RO$8,IF($APU28=Tjänster!$QW$9,Tjänster!RO$9,IF($APU28=Tjänster!$QW$10,Tjänster!RO$10,IF($APU28=Tjänster!$QW$11,Tjänster!RO$11,IF($APU28=Tjänster!$QW$12,Tjänster!RO$12,IF($APU28=Tjänster!$QW$13,Tjänster!RO$13,IF($APU28=Tjänster!$QW$14,Tjänster!RO$14,IF($APU28=Tjänster!$QW$15,Tjänster!RO$15,IF($APU28=Tjänster!$QW$16,Tjänster!RO$16,IF($APU28=Tjänster!$QW$17,Tjänster!RO$17,IF($APU28=Tjänster!$QW$18,Tjänster!RO$18,IF($APU28=Tjänster!$QW$19,Tjänster!RO$19,IF($APU28=Tjänster!$QW$20,Tjänster!RO$20,IF($APU28=Tjänster!$QW$21,Tjänster!RO$21,IF($APU28=Tjänster!$QW$22,Tjänster!RO$22,IF($APU28=Tjänster!$QW$23,Tjänster!RO$23,IF($APU28=Tjänster!$QW$24,Tjänster!RO$24,IF($APU28=Tjänster!$QW$25,Tjänster!RO$25,IF($APU28=Tjänster!$QW$26,Tjänster!RO$26,IF($APU28=Tjänster!$QW$27,Tjänster!RO$27,IF($APU28=Tjänster!$QW$28,Tjänster!RO$28,""))))))))))))))))))))))))))</f>
        <v/>
      </c>
      <c r="AQN28" s="36" t="str">
        <f>IF($APU28=Tjänster!$QW$3,Tjänster!RP$3,IF($APU28=Tjänster!$QW$4,Tjänster!RP$4,IF($APU28=Tjänster!$QW$5,Tjänster!RP$5,IF($APU28=Tjänster!$QW$6,Tjänster!RP$6,IF($APU28=Tjänster!$QW$7,Tjänster!RP$7,IF($APU28=Tjänster!$QW$8,Tjänster!RP$8,IF($APU28=Tjänster!$QW$9,Tjänster!RP$9,IF($APU28=Tjänster!$QW$10,Tjänster!RP$10,IF($APU28=Tjänster!$QW$11,Tjänster!RP$11,IF($APU28=Tjänster!$QW$12,Tjänster!RP$12,IF($APU28=Tjänster!$QW$13,Tjänster!RP$13,IF($APU28=Tjänster!$QW$14,Tjänster!RP$14,IF($APU28=Tjänster!$QW$15,Tjänster!RP$15,IF($APU28=Tjänster!$QW$16,Tjänster!RP$16,IF($APU28=Tjänster!$QW$17,Tjänster!RP$17,IF($APU28=Tjänster!$QW$18,Tjänster!RP$18,IF($APU28=Tjänster!$QW$19,Tjänster!RP$19,IF($APU28=Tjänster!$QW$20,Tjänster!RP$20,IF($APU28=Tjänster!$QW$21,Tjänster!RP$21,IF($APU28=Tjänster!$QW$22,Tjänster!RP$22,IF($APU28=Tjänster!$QW$23,Tjänster!RP$23,IF($APU28=Tjänster!$QW$24,Tjänster!RP$24,IF($APU28=Tjänster!$QW$25,Tjänster!RP$25,IF($APU28=Tjänster!$QW$26,Tjänster!RP$26,IF($APU28=Tjänster!$QW$27,Tjänster!RP$27,IF($APU28=Tjänster!$QW$28,Tjänster!RP$28,""))))))))))))))))))))))))))</f>
        <v/>
      </c>
      <c r="AQO28" s="36" t="str">
        <f>IF($APU28=Tjänster!$QW$3,Tjänster!RQ$3,IF($APU28=Tjänster!$QW$4,Tjänster!RQ$4,IF($APU28=Tjänster!$QW$5,Tjänster!RQ$5,IF($APU28=Tjänster!$QW$6,Tjänster!RQ$6,IF($APU28=Tjänster!$QW$7,Tjänster!RQ$7,IF($APU28=Tjänster!$QW$8,Tjänster!RQ$8,IF($APU28=Tjänster!$QW$9,Tjänster!RQ$9,IF($APU28=Tjänster!$QW$10,Tjänster!RQ$10,IF($APU28=Tjänster!$QW$11,Tjänster!RQ$11,IF($APU28=Tjänster!$QW$12,Tjänster!RQ$12,IF($APU28=Tjänster!$QW$13,Tjänster!RQ$13,IF($APU28=Tjänster!$QW$14,Tjänster!RQ$14,IF($APU28=Tjänster!$QW$15,Tjänster!RQ$15,IF($APU28=Tjänster!$QW$16,Tjänster!RQ$16,IF($APU28=Tjänster!$QW$17,Tjänster!RQ$17,IF($APU28=Tjänster!$QW$18,Tjänster!RQ$18,IF($APU28=Tjänster!$QW$19,Tjänster!RQ$19,IF($APU28=Tjänster!$QW$20,Tjänster!RQ$20,IF($APU28=Tjänster!$QW$21,Tjänster!RQ$21,IF($APU28=Tjänster!$QW$22,Tjänster!RQ$22,IF($APU28=Tjänster!$QW$23,Tjänster!RQ$23,IF($APU28=Tjänster!$QW$24,Tjänster!RQ$24,IF($APU28=Tjänster!$QW$25,Tjänster!RQ$25,IF($APU28=Tjänster!$QW$26,Tjänster!RQ$26,IF($APU28=Tjänster!$QW$27,Tjänster!RQ$27,IF($APU28=Tjänster!$QW$28,Tjänster!RQ$28,""))))))))))))))))))))))))))</f>
        <v/>
      </c>
    </row>
    <row r="29" spans="28:1133" x14ac:dyDescent="0.35">
      <c r="AD29" s="41">
        <f t="shared" ref="AD29:AX29" si="21">COUNTIF(AD3:AD28,AD2)</f>
        <v>0</v>
      </c>
      <c r="AE29" s="41">
        <f t="shared" si="21"/>
        <v>0</v>
      </c>
      <c r="AF29" s="41">
        <f t="shared" si="21"/>
        <v>0</v>
      </c>
      <c r="AG29" s="41">
        <f t="shared" si="21"/>
        <v>0</v>
      </c>
      <c r="AH29" s="41">
        <f t="shared" si="21"/>
        <v>0</v>
      </c>
      <c r="AI29" s="41">
        <f t="shared" si="21"/>
        <v>0</v>
      </c>
      <c r="AJ29" s="41">
        <f t="shared" si="21"/>
        <v>0</v>
      </c>
      <c r="AK29" s="41">
        <f t="shared" si="21"/>
        <v>0</v>
      </c>
      <c r="AL29" s="41">
        <f t="shared" si="21"/>
        <v>0</v>
      </c>
      <c r="AM29" s="41">
        <f t="shared" si="21"/>
        <v>0</v>
      </c>
      <c r="AN29" s="41">
        <f t="shared" si="21"/>
        <v>0</v>
      </c>
      <c r="AO29" s="41">
        <f t="shared" si="21"/>
        <v>0</v>
      </c>
      <c r="AP29" s="41">
        <f t="shared" si="21"/>
        <v>0</v>
      </c>
      <c r="AQ29" s="41">
        <f t="shared" si="21"/>
        <v>0</v>
      </c>
      <c r="AR29" s="41">
        <f t="shared" si="21"/>
        <v>0</v>
      </c>
      <c r="AS29" s="41">
        <f t="shared" si="21"/>
        <v>0</v>
      </c>
      <c r="AT29" s="41">
        <f t="shared" si="21"/>
        <v>0</v>
      </c>
      <c r="AU29" s="41">
        <f t="shared" si="21"/>
        <v>0</v>
      </c>
      <c r="AV29" s="41">
        <f t="shared" si="21"/>
        <v>0</v>
      </c>
      <c r="AW29" s="41">
        <f t="shared" si="21"/>
        <v>0</v>
      </c>
      <c r="AX29" s="41">
        <f t="shared" si="21"/>
        <v>0</v>
      </c>
      <c r="EC29" s="42">
        <f>MAX(ED29:EW29)</f>
        <v>0</v>
      </c>
      <c r="ED29" s="42">
        <f t="shared" ref="ED29:EW29" si="22">COUNTIF(ED3:ED28,"Ja")</f>
        <v>0</v>
      </c>
      <c r="EE29" s="42">
        <f t="shared" si="22"/>
        <v>0</v>
      </c>
      <c r="EF29" s="42">
        <f t="shared" si="22"/>
        <v>0</v>
      </c>
      <c r="EG29" s="42">
        <f t="shared" si="22"/>
        <v>0</v>
      </c>
      <c r="EH29" s="42">
        <f t="shared" si="22"/>
        <v>0</v>
      </c>
      <c r="EI29" s="42">
        <f t="shared" si="22"/>
        <v>0</v>
      </c>
      <c r="EJ29" s="42">
        <f t="shared" si="22"/>
        <v>0</v>
      </c>
      <c r="EK29" s="42">
        <f t="shared" si="22"/>
        <v>0</v>
      </c>
      <c r="EL29" s="42">
        <f t="shared" si="22"/>
        <v>0</v>
      </c>
      <c r="EM29" s="42">
        <f t="shared" si="22"/>
        <v>0</v>
      </c>
      <c r="EN29" s="42">
        <f t="shared" si="22"/>
        <v>0</v>
      </c>
      <c r="EO29" s="42">
        <f t="shared" si="22"/>
        <v>0</v>
      </c>
      <c r="EP29" s="42">
        <f t="shared" si="22"/>
        <v>0</v>
      </c>
      <c r="EQ29" s="42">
        <f t="shared" si="22"/>
        <v>0</v>
      </c>
      <c r="ER29" s="42">
        <f t="shared" si="22"/>
        <v>0</v>
      </c>
      <c r="ES29" s="42">
        <f t="shared" si="22"/>
        <v>0</v>
      </c>
      <c r="ET29" s="42">
        <f t="shared" si="22"/>
        <v>0</v>
      </c>
      <c r="EU29" s="42">
        <f t="shared" si="22"/>
        <v>0</v>
      </c>
      <c r="EV29" s="42">
        <f t="shared" si="22"/>
        <v>0</v>
      </c>
      <c r="EW29" s="42">
        <f t="shared" si="22"/>
        <v>0</v>
      </c>
      <c r="FZ29" s="42">
        <f>MAX(GA29:GT29)</f>
        <v>0</v>
      </c>
      <c r="GA29" s="42">
        <f t="shared" ref="GA29:GT29" si="23">COUNTIF(GA3:GA28,"Ja")</f>
        <v>0</v>
      </c>
      <c r="GB29" s="42">
        <f t="shared" si="23"/>
        <v>0</v>
      </c>
      <c r="GC29" s="42">
        <f t="shared" si="23"/>
        <v>0</v>
      </c>
      <c r="GD29" s="42">
        <f t="shared" si="23"/>
        <v>0</v>
      </c>
      <c r="GE29" s="42">
        <f t="shared" si="23"/>
        <v>0</v>
      </c>
      <c r="GF29" s="42">
        <f t="shared" si="23"/>
        <v>0</v>
      </c>
      <c r="GG29" s="42">
        <f t="shared" si="23"/>
        <v>0</v>
      </c>
      <c r="GH29" s="42">
        <f t="shared" si="23"/>
        <v>0</v>
      </c>
      <c r="GI29" s="42">
        <f t="shared" si="23"/>
        <v>0</v>
      </c>
      <c r="GJ29" s="42">
        <f t="shared" si="23"/>
        <v>0</v>
      </c>
      <c r="GK29" s="42">
        <f t="shared" si="23"/>
        <v>0</v>
      </c>
      <c r="GL29" s="42">
        <f t="shared" si="23"/>
        <v>0</v>
      </c>
      <c r="GM29" s="42">
        <f t="shared" si="23"/>
        <v>0</v>
      </c>
      <c r="GN29" s="42">
        <f t="shared" si="23"/>
        <v>0</v>
      </c>
      <c r="GO29" s="42">
        <f t="shared" si="23"/>
        <v>0</v>
      </c>
      <c r="GP29" s="42">
        <f t="shared" si="23"/>
        <v>0</v>
      </c>
      <c r="GQ29" s="42">
        <f t="shared" si="23"/>
        <v>0</v>
      </c>
      <c r="GR29" s="42">
        <f t="shared" si="23"/>
        <v>0</v>
      </c>
      <c r="GS29" s="42">
        <f t="shared" si="23"/>
        <v>0</v>
      </c>
      <c r="GT29" s="42">
        <f t="shared" si="23"/>
        <v>0</v>
      </c>
      <c r="HW29" s="42">
        <f>MAX(HX29:IQ29)</f>
        <v>0</v>
      </c>
      <c r="HX29" s="42">
        <f t="shared" ref="HX29:IQ29" si="24">COUNTIF(HX3:HX28,"Ja")</f>
        <v>0</v>
      </c>
      <c r="HY29" s="42">
        <f t="shared" si="24"/>
        <v>0</v>
      </c>
      <c r="HZ29" s="42">
        <f t="shared" si="24"/>
        <v>0</v>
      </c>
      <c r="IA29" s="42">
        <f t="shared" si="24"/>
        <v>0</v>
      </c>
      <c r="IB29" s="42">
        <f t="shared" si="24"/>
        <v>0</v>
      </c>
      <c r="IC29" s="42">
        <f t="shared" si="24"/>
        <v>0</v>
      </c>
      <c r="ID29" s="42">
        <f t="shared" si="24"/>
        <v>0</v>
      </c>
      <c r="IE29" s="42">
        <f t="shared" si="24"/>
        <v>0</v>
      </c>
      <c r="IF29" s="42">
        <f t="shared" si="24"/>
        <v>0</v>
      </c>
      <c r="IG29" s="42">
        <f t="shared" si="24"/>
        <v>0</v>
      </c>
      <c r="IH29" s="42">
        <f t="shared" si="24"/>
        <v>0</v>
      </c>
      <c r="II29" s="42">
        <f t="shared" si="24"/>
        <v>0</v>
      </c>
      <c r="IJ29" s="42">
        <f t="shared" si="24"/>
        <v>0</v>
      </c>
      <c r="IK29" s="42">
        <f t="shared" si="24"/>
        <v>0</v>
      </c>
      <c r="IL29" s="42">
        <f t="shared" si="24"/>
        <v>0</v>
      </c>
      <c r="IM29" s="42">
        <f t="shared" si="24"/>
        <v>0</v>
      </c>
      <c r="IN29" s="42">
        <f t="shared" si="24"/>
        <v>0</v>
      </c>
      <c r="IO29" s="42">
        <f t="shared" si="24"/>
        <v>0</v>
      </c>
      <c r="IP29" s="42">
        <f t="shared" si="24"/>
        <v>0</v>
      </c>
      <c r="IQ29" s="42">
        <f t="shared" si="24"/>
        <v>0</v>
      </c>
      <c r="JT29" s="42">
        <f>MAX(JU29:KN29)</f>
        <v>0</v>
      </c>
      <c r="JU29" s="42">
        <f t="shared" ref="JU29:KN29" si="25">COUNTIF(JU3:JU28,"Ja")</f>
        <v>0</v>
      </c>
      <c r="JV29" s="42">
        <f t="shared" si="25"/>
        <v>0</v>
      </c>
      <c r="JW29" s="42">
        <f t="shared" si="25"/>
        <v>0</v>
      </c>
      <c r="JX29" s="42">
        <f t="shared" si="25"/>
        <v>0</v>
      </c>
      <c r="JY29" s="42">
        <f t="shared" si="25"/>
        <v>0</v>
      </c>
      <c r="JZ29" s="42">
        <f t="shared" si="25"/>
        <v>0</v>
      </c>
      <c r="KA29" s="42">
        <f t="shared" si="25"/>
        <v>0</v>
      </c>
      <c r="KB29" s="42">
        <f t="shared" si="25"/>
        <v>0</v>
      </c>
      <c r="KC29" s="42">
        <f t="shared" si="25"/>
        <v>0</v>
      </c>
      <c r="KD29" s="42">
        <f t="shared" si="25"/>
        <v>0</v>
      </c>
      <c r="KE29" s="42">
        <f t="shared" si="25"/>
        <v>0</v>
      </c>
      <c r="KF29" s="42">
        <f t="shared" si="25"/>
        <v>0</v>
      </c>
      <c r="KG29" s="42">
        <f t="shared" si="25"/>
        <v>0</v>
      </c>
      <c r="KH29" s="42">
        <f t="shared" si="25"/>
        <v>0</v>
      </c>
      <c r="KI29" s="42">
        <f t="shared" si="25"/>
        <v>0</v>
      </c>
      <c r="KJ29" s="42">
        <f t="shared" si="25"/>
        <v>0</v>
      </c>
      <c r="KK29" s="42">
        <f t="shared" si="25"/>
        <v>0</v>
      </c>
      <c r="KL29" s="42">
        <f t="shared" si="25"/>
        <v>0</v>
      </c>
      <c r="KM29" s="42">
        <f t="shared" si="25"/>
        <v>0</v>
      </c>
      <c r="KN29" s="42">
        <f t="shared" si="25"/>
        <v>0</v>
      </c>
      <c r="LQ29" s="42">
        <f>MAX(LR29:MK29)</f>
        <v>0</v>
      </c>
      <c r="LR29" s="42">
        <f t="shared" ref="LR29:MK29" si="26">COUNTIF(LR3:LR28,"Ja")</f>
        <v>0</v>
      </c>
      <c r="LS29" s="42">
        <f t="shared" si="26"/>
        <v>0</v>
      </c>
      <c r="LT29" s="42">
        <f t="shared" si="26"/>
        <v>0</v>
      </c>
      <c r="LU29" s="42">
        <f t="shared" si="26"/>
        <v>0</v>
      </c>
      <c r="LV29" s="42">
        <f t="shared" si="26"/>
        <v>0</v>
      </c>
      <c r="LW29" s="42">
        <f t="shared" si="26"/>
        <v>0</v>
      </c>
      <c r="LX29" s="42">
        <f t="shared" si="26"/>
        <v>0</v>
      </c>
      <c r="LY29" s="42">
        <f t="shared" si="26"/>
        <v>0</v>
      </c>
      <c r="LZ29" s="42">
        <f t="shared" si="26"/>
        <v>0</v>
      </c>
      <c r="MA29" s="42">
        <f t="shared" si="26"/>
        <v>0</v>
      </c>
      <c r="MB29" s="42">
        <f t="shared" si="26"/>
        <v>0</v>
      </c>
      <c r="MC29" s="42">
        <f t="shared" si="26"/>
        <v>0</v>
      </c>
      <c r="MD29" s="42">
        <f t="shared" si="26"/>
        <v>0</v>
      </c>
      <c r="ME29" s="42">
        <f t="shared" si="26"/>
        <v>0</v>
      </c>
      <c r="MF29" s="42">
        <f t="shared" si="26"/>
        <v>0</v>
      </c>
      <c r="MG29" s="42">
        <f t="shared" si="26"/>
        <v>0</v>
      </c>
      <c r="MH29" s="42">
        <f t="shared" si="26"/>
        <v>0</v>
      </c>
      <c r="MI29" s="42">
        <f t="shared" si="26"/>
        <v>0</v>
      </c>
      <c r="MJ29" s="42">
        <f t="shared" si="26"/>
        <v>0</v>
      </c>
      <c r="MK29" s="42">
        <f t="shared" si="26"/>
        <v>0</v>
      </c>
      <c r="NN29" s="42">
        <f>MAX(NO29:OH29)</f>
        <v>0</v>
      </c>
      <c r="NO29" s="42">
        <f t="shared" ref="NO29:OH29" si="27">COUNTIF(NO3:NO28,"Ja")</f>
        <v>0</v>
      </c>
      <c r="NP29" s="42">
        <f t="shared" si="27"/>
        <v>0</v>
      </c>
      <c r="NQ29" s="42">
        <f t="shared" si="27"/>
        <v>0</v>
      </c>
      <c r="NR29" s="42">
        <f t="shared" si="27"/>
        <v>0</v>
      </c>
      <c r="NS29" s="42">
        <f t="shared" si="27"/>
        <v>0</v>
      </c>
      <c r="NT29" s="42">
        <f t="shared" si="27"/>
        <v>0</v>
      </c>
      <c r="NU29" s="42">
        <f t="shared" si="27"/>
        <v>0</v>
      </c>
      <c r="NV29" s="42">
        <f t="shared" si="27"/>
        <v>0</v>
      </c>
      <c r="NW29" s="42">
        <f t="shared" si="27"/>
        <v>0</v>
      </c>
      <c r="NX29" s="42">
        <f t="shared" si="27"/>
        <v>0</v>
      </c>
      <c r="NY29" s="42">
        <f t="shared" si="27"/>
        <v>0</v>
      </c>
      <c r="NZ29" s="42">
        <f t="shared" si="27"/>
        <v>0</v>
      </c>
      <c r="OA29" s="42">
        <f t="shared" si="27"/>
        <v>0</v>
      </c>
      <c r="OB29" s="42">
        <f t="shared" si="27"/>
        <v>0</v>
      </c>
      <c r="OC29" s="42">
        <f t="shared" si="27"/>
        <v>0</v>
      </c>
      <c r="OD29" s="42">
        <f t="shared" si="27"/>
        <v>0</v>
      </c>
      <c r="OE29" s="42">
        <f t="shared" si="27"/>
        <v>0</v>
      </c>
      <c r="OF29" s="42">
        <f t="shared" si="27"/>
        <v>0</v>
      </c>
      <c r="OG29" s="42">
        <f t="shared" si="27"/>
        <v>0</v>
      </c>
      <c r="OH29" s="42">
        <f t="shared" si="27"/>
        <v>0</v>
      </c>
      <c r="PK29" s="42">
        <f>MAX(PL29:QE29)</f>
        <v>0</v>
      </c>
      <c r="PL29" s="42">
        <f t="shared" ref="PL29:QE29" si="28">COUNTIF(PL3:PL28,"Ja")</f>
        <v>0</v>
      </c>
      <c r="PM29" s="42">
        <f t="shared" si="28"/>
        <v>0</v>
      </c>
      <c r="PN29" s="42">
        <f t="shared" si="28"/>
        <v>0</v>
      </c>
      <c r="PO29" s="42">
        <f t="shared" si="28"/>
        <v>0</v>
      </c>
      <c r="PP29" s="42">
        <f t="shared" si="28"/>
        <v>0</v>
      </c>
      <c r="PQ29" s="42">
        <f t="shared" si="28"/>
        <v>0</v>
      </c>
      <c r="PR29" s="42">
        <f t="shared" si="28"/>
        <v>0</v>
      </c>
      <c r="PS29" s="42">
        <f t="shared" si="28"/>
        <v>0</v>
      </c>
      <c r="PT29" s="42">
        <f t="shared" si="28"/>
        <v>0</v>
      </c>
      <c r="PU29" s="42">
        <f t="shared" si="28"/>
        <v>0</v>
      </c>
      <c r="PV29" s="42">
        <f t="shared" si="28"/>
        <v>0</v>
      </c>
      <c r="PW29" s="42">
        <f t="shared" si="28"/>
        <v>0</v>
      </c>
      <c r="PX29" s="42">
        <f t="shared" si="28"/>
        <v>0</v>
      </c>
      <c r="PY29" s="42">
        <f t="shared" si="28"/>
        <v>0</v>
      </c>
      <c r="PZ29" s="42">
        <f t="shared" si="28"/>
        <v>0</v>
      </c>
      <c r="QA29" s="42">
        <f t="shared" si="28"/>
        <v>0</v>
      </c>
      <c r="QB29" s="42">
        <f t="shared" si="28"/>
        <v>0</v>
      </c>
      <c r="QC29" s="42">
        <f t="shared" si="28"/>
        <v>0</v>
      </c>
      <c r="QD29" s="42">
        <f t="shared" si="28"/>
        <v>0</v>
      </c>
      <c r="QE29" s="42">
        <f t="shared" si="28"/>
        <v>0</v>
      </c>
      <c r="RH29" s="42">
        <f>MAX(RI29:SB29)</f>
        <v>0</v>
      </c>
      <c r="RI29" s="42">
        <f t="shared" ref="RI29:SB29" si="29">COUNTIF(RI3:RI28,"Ja")</f>
        <v>0</v>
      </c>
      <c r="RJ29" s="42">
        <f t="shared" si="29"/>
        <v>0</v>
      </c>
      <c r="RK29" s="42">
        <f t="shared" si="29"/>
        <v>0</v>
      </c>
      <c r="RL29" s="42">
        <f t="shared" si="29"/>
        <v>0</v>
      </c>
      <c r="RM29" s="42">
        <f t="shared" si="29"/>
        <v>0</v>
      </c>
      <c r="RN29" s="42">
        <f t="shared" si="29"/>
        <v>0</v>
      </c>
      <c r="RO29" s="42">
        <f t="shared" si="29"/>
        <v>0</v>
      </c>
      <c r="RP29" s="42">
        <f t="shared" si="29"/>
        <v>0</v>
      </c>
      <c r="RQ29" s="42">
        <f t="shared" si="29"/>
        <v>0</v>
      </c>
      <c r="RR29" s="42">
        <f t="shared" si="29"/>
        <v>0</v>
      </c>
      <c r="RS29" s="42">
        <f t="shared" si="29"/>
        <v>0</v>
      </c>
      <c r="RT29" s="42">
        <f t="shared" si="29"/>
        <v>0</v>
      </c>
      <c r="RU29" s="42">
        <f t="shared" si="29"/>
        <v>0</v>
      </c>
      <c r="RV29" s="42">
        <f t="shared" si="29"/>
        <v>0</v>
      </c>
      <c r="RW29" s="42">
        <f t="shared" si="29"/>
        <v>0</v>
      </c>
      <c r="RX29" s="42">
        <f t="shared" si="29"/>
        <v>0</v>
      </c>
      <c r="RY29" s="42">
        <f t="shared" si="29"/>
        <v>0</v>
      </c>
      <c r="RZ29" s="42">
        <f t="shared" si="29"/>
        <v>0</v>
      </c>
      <c r="SA29" s="42">
        <f t="shared" si="29"/>
        <v>0</v>
      </c>
      <c r="SB29" s="42">
        <f t="shared" si="29"/>
        <v>0</v>
      </c>
      <c r="TE29" s="42">
        <f>MAX(TF29:TY29)</f>
        <v>0</v>
      </c>
      <c r="TF29" s="42">
        <f t="shared" ref="TF29:TY29" si="30">COUNTIF(TF3:TF28,"Ja")</f>
        <v>0</v>
      </c>
      <c r="TG29" s="42">
        <f t="shared" si="30"/>
        <v>0</v>
      </c>
      <c r="TH29" s="42">
        <f t="shared" si="30"/>
        <v>0</v>
      </c>
      <c r="TI29" s="42">
        <f t="shared" si="30"/>
        <v>0</v>
      </c>
      <c r="TJ29" s="42">
        <f t="shared" si="30"/>
        <v>0</v>
      </c>
      <c r="TK29" s="42">
        <f t="shared" si="30"/>
        <v>0</v>
      </c>
      <c r="TL29" s="42">
        <f t="shared" si="30"/>
        <v>0</v>
      </c>
      <c r="TM29" s="42">
        <f t="shared" si="30"/>
        <v>0</v>
      </c>
      <c r="TN29" s="42">
        <f t="shared" si="30"/>
        <v>0</v>
      </c>
      <c r="TO29" s="42">
        <f t="shared" si="30"/>
        <v>0</v>
      </c>
      <c r="TP29" s="42">
        <f t="shared" si="30"/>
        <v>0</v>
      </c>
      <c r="TQ29" s="42">
        <f t="shared" si="30"/>
        <v>0</v>
      </c>
      <c r="TR29" s="42">
        <f t="shared" si="30"/>
        <v>0</v>
      </c>
      <c r="TS29" s="42">
        <f t="shared" si="30"/>
        <v>0</v>
      </c>
      <c r="TT29" s="42">
        <f t="shared" si="30"/>
        <v>0</v>
      </c>
      <c r="TU29" s="42">
        <f t="shared" si="30"/>
        <v>0</v>
      </c>
      <c r="TV29" s="42">
        <f t="shared" si="30"/>
        <v>0</v>
      </c>
      <c r="TW29" s="42">
        <f t="shared" si="30"/>
        <v>0</v>
      </c>
      <c r="TX29" s="42">
        <f t="shared" si="30"/>
        <v>0</v>
      </c>
      <c r="TY29" s="42">
        <f t="shared" si="30"/>
        <v>0</v>
      </c>
      <c r="VB29" s="42">
        <f>MAX(VC29:VV29)</f>
        <v>0</v>
      </c>
      <c r="VC29" s="42">
        <f t="shared" ref="VC29:VV29" si="31">COUNTIF(VC3:VC28,"Ja")</f>
        <v>0</v>
      </c>
      <c r="VD29" s="42">
        <f t="shared" si="31"/>
        <v>0</v>
      </c>
      <c r="VE29" s="42">
        <f t="shared" si="31"/>
        <v>0</v>
      </c>
      <c r="VF29" s="42">
        <f t="shared" si="31"/>
        <v>0</v>
      </c>
      <c r="VG29" s="42">
        <f t="shared" si="31"/>
        <v>0</v>
      </c>
      <c r="VH29" s="42">
        <f t="shared" si="31"/>
        <v>0</v>
      </c>
      <c r="VI29" s="42">
        <f t="shared" si="31"/>
        <v>0</v>
      </c>
      <c r="VJ29" s="42">
        <f t="shared" si="31"/>
        <v>0</v>
      </c>
      <c r="VK29" s="42">
        <f t="shared" si="31"/>
        <v>0</v>
      </c>
      <c r="VL29" s="42">
        <f t="shared" si="31"/>
        <v>0</v>
      </c>
      <c r="VM29" s="42">
        <f t="shared" si="31"/>
        <v>0</v>
      </c>
      <c r="VN29" s="42">
        <f t="shared" si="31"/>
        <v>0</v>
      </c>
      <c r="VO29" s="42">
        <f t="shared" si="31"/>
        <v>0</v>
      </c>
      <c r="VP29" s="42">
        <f t="shared" si="31"/>
        <v>0</v>
      </c>
      <c r="VQ29" s="42">
        <f t="shared" si="31"/>
        <v>0</v>
      </c>
      <c r="VR29" s="42">
        <f t="shared" si="31"/>
        <v>0</v>
      </c>
      <c r="VS29" s="42">
        <f t="shared" si="31"/>
        <v>0</v>
      </c>
      <c r="VT29" s="42">
        <f t="shared" si="31"/>
        <v>0</v>
      </c>
      <c r="VU29" s="42">
        <f t="shared" si="31"/>
        <v>0</v>
      </c>
      <c r="VV29" s="42">
        <f t="shared" si="31"/>
        <v>0</v>
      </c>
      <c r="WY29" s="42">
        <f>MAX(WZ29:XS29)</f>
        <v>0</v>
      </c>
      <c r="WZ29" s="42">
        <f t="shared" ref="WZ29:XS29" si="32">COUNTIF(WZ3:WZ28,"Ja")</f>
        <v>0</v>
      </c>
      <c r="XA29" s="42">
        <f t="shared" si="32"/>
        <v>0</v>
      </c>
      <c r="XB29" s="42">
        <f t="shared" si="32"/>
        <v>0</v>
      </c>
      <c r="XC29" s="42">
        <f t="shared" si="32"/>
        <v>0</v>
      </c>
      <c r="XD29" s="42">
        <f t="shared" si="32"/>
        <v>0</v>
      </c>
      <c r="XE29" s="42">
        <f t="shared" si="32"/>
        <v>0</v>
      </c>
      <c r="XF29" s="42">
        <f t="shared" si="32"/>
        <v>0</v>
      </c>
      <c r="XG29" s="42">
        <f t="shared" si="32"/>
        <v>0</v>
      </c>
      <c r="XH29" s="42">
        <f t="shared" si="32"/>
        <v>0</v>
      </c>
      <c r="XI29" s="42">
        <f t="shared" si="32"/>
        <v>0</v>
      </c>
      <c r="XJ29" s="42">
        <f t="shared" si="32"/>
        <v>0</v>
      </c>
      <c r="XK29" s="42">
        <f t="shared" si="32"/>
        <v>0</v>
      </c>
      <c r="XL29" s="42">
        <f t="shared" si="32"/>
        <v>0</v>
      </c>
      <c r="XM29" s="42">
        <f t="shared" si="32"/>
        <v>0</v>
      </c>
      <c r="XN29" s="42">
        <f t="shared" si="32"/>
        <v>0</v>
      </c>
      <c r="XO29" s="42">
        <f t="shared" si="32"/>
        <v>0</v>
      </c>
      <c r="XP29" s="42">
        <f t="shared" si="32"/>
        <v>0</v>
      </c>
      <c r="XQ29" s="42">
        <f t="shared" si="32"/>
        <v>0</v>
      </c>
      <c r="XR29" s="42">
        <f t="shared" si="32"/>
        <v>0</v>
      </c>
      <c r="XS29" s="42">
        <f t="shared" si="32"/>
        <v>0</v>
      </c>
      <c r="YV29" s="42">
        <f>MAX(YW29:ZP29)</f>
        <v>0</v>
      </c>
      <c r="YW29" s="42">
        <f t="shared" ref="YW29:ZP29" si="33">COUNTIF(YW3:YW28,"Ja")</f>
        <v>0</v>
      </c>
      <c r="YX29" s="42">
        <f t="shared" si="33"/>
        <v>0</v>
      </c>
      <c r="YY29" s="42">
        <f t="shared" si="33"/>
        <v>0</v>
      </c>
      <c r="YZ29" s="42">
        <f t="shared" si="33"/>
        <v>0</v>
      </c>
      <c r="ZA29" s="42">
        <f t="shared" si="33"/>
        <v>0</v>
      </c>
      <c r="ZB29" s="42">
        <f t="shared" si="33"/>
        <v>0</v>
      </c>
      <c r="ZC29" s="42">
        <f t="shared" si="33"/>
        <v>0</v>
      </c>
      <c r="ZD29" s="42">
        <f t="shared" si="33"/>
        <v>0</v>
      </c>
      <c r="ZE29" s="42">
        <f t="shared" si="33"/>
        <v>0</v>
      </c>
      <c r="ZF29" s="42">
        <f t="shared" si="33"/>
        <v>0</v>
      </c>
      <c r="ZG29" s="42">
        <f t="shared" si="33"/>
        <v>0</v>
      </c>
      <c r="ZH29" s="42">
        <f t="shared" si="33"/>
        <v>0</v>
      </c>
      <c r="ZI29" s="42">
        <f t="shared" si="33"/>
        <v>0</v>
      </c>
      <c r="ZJ29" s="42">
        <f t="shared" si="33"/>
        <v>0</v>
      </c>
      <c r="ZK29" s="42">
        <f t="shared" si="33"/>
        <v>0</v>
      </c>
      <c r="ZL29" s="42">
        <f t="shared" si="33"/>
        <v>0</v>
      </c>
      <c r="ZM29" s="42">
        <f t="shared" si="33"/>
        <v>0</v>
      </c>
      <c r="ZN29" s="42">
        <f t="shared" si="33"/>
        <v>0</v>
      </c>
      <c r="ZO29" s="42">
        <f t="shared" si="33"/>
        <v>0</v>
      </c>
      <c r="ZP29" s="42">
        <f t="shared" si="33"/>
        <v>0</v>
      </c>
      <c r="AAS29" s="42">
        <f>MAX(AAT29:ABM29)</f>
        <v>0</v>
      </c>
      <c r="AAT29" s="42">
        <f t="shared" ref="AAT29:ABM29" si="34">COUNTIF(AAT3:AAT28,"Ja")</f>
        <v>0</v>
      </c>
      <c r="AAU29" s="42">
        <f t="shared" si="34"/>
        <v>0</v>
      </c>
      <c r="AAV29" s="42">
        <f t="shared" si="34"/>
        <v>0</v>
      </c>
      <c r="AAW29" s="42">
        <f t="shared" si="34"/>
        <v>0</v>
      </c>
      <c r="AAX29" s="42">
        <f t="shared" si="34"/>
        <v>0</v>
      </c>
      <c r="AAY29" s="42">
        <f t="shared" si="34"/>
        <v>0</v>
      </c>
      <c r="AAZ29" s="42">
        <f t="shared" si="34"/>
        <v>0</v>
      </c>
      <c r="ABA29" s="42">
        <f t="shared" si="34"/>
        <v>0</v>
      </c>
      <c r="ABB29" s="42">
        <f t="shared" si="34"/>
        <v>0</v>
      </c>
      <c r="ABC29" s="42">
        <f t="shared" si="34"/>
        <v>0</v>
      </c>
      <c r="ABD29" s="42">
        <f t="shared" si="34"/>
        <v>0</v>
      </c>
      <c r="ABE29" s="42">
        <f t="shared" si="34"/>
        <v>0</v>
      </c>
      <c r="ABF29" s="42">
        <f t="shared" si="34"/>
        <v>0</v>
      </c>
      <c r="ABG29" s="42">
        <f t="shared" si="34"/>
        <v>0</v>
      </c>
      <c r="ABH29" s="42">
        <f t="shared" si="34"/>
        <v>0</v>
      </c>
      <c r="ABI29" s="42">
        <f t="shared" si="34"/>
        <v>0</v>
      </c>
      <c r="ABJ29" s="42">
        <f t="shared" si="34"/>
        <v>0</v>
      </c>
      <c r="ABK29" s="42">
        <f t="shared" si="34"/>
        <v>0</v>
      </c>
      <c r="ABL29" s="42">
        <f t="shared" si="34"/>
        <v>0</v>
      </c>
      <c r="ABM29" s="42">
        <f t="shared" si="34"/>
        <v>0</v>
      </c>
      <c r="ACP29" s="42">
        <f>MAX(ACQ29:ADJ29)</f>
        <v>0</v>
      </c>
      <c r="ACQ29" s="42">
        <f t="shared" ref="ACQ29:ADJ29" si="35">COUNTIF(ACQ3:ACQ28,"Ja")</f>
        <v>0</v>
      </c>
      <c r="ACR29" s="42">
        <f t="shared" si="35"/>
        <v>0</v>
      </c>
      <c r="ACS29" s="42">
        <f t="shared" si="35"/>
        <v>0</v>
      </c>
      <c r="ACT29" s="42">
        <f t="shared" si="35"/>
        <v>0</v>
      </c>
      <c r="ACU29" s="42">
        <f t="shared" si="35"/>
        <v>0</v>
      </c>
      <c r="ACV29" s="42">
        <f t="shared" si="35"/>
        <v>0</v>
      </c>
      <c r="ACW29" s="42">
        <f t="shared" si="35"/>
        <v>0</v>
      </c>
      <c r="ACX29" s="42">
        <f t="shared" si="35"/>
        <v>0</v>
      </c>
      <c r="ACY29" s="42">
        <f t="shared" si="35"/>
        <v>0</v>
      </c>
      <c r="ACZ29" s="42">
        <f t="shared" si="35"/>
        <v>0</v>
      </c>
      <c r="ADA29" s="42">
        <f t="shared" si="35"/>
        <v>0</v>
      </c>
      <c r="ADB29" s="42">
        <f t="shared" si="35"/>
        <v>0</v>
      </c>
      <c r="ADC29" s="42">
        <f t="shared" si="35"/>
        <v>0</v>
      </c>
      <c r="ADD29" s="42">
        <f t="shared" si="35"/>
        <v>0</v>
      </c>
      <c r="ADE29" s="42">
        <f t="shared" si="35"/>
        <v>0</v>
      </c>
      <c r="ADF29" s="42">
        <f t="shared" si="35"/>
        <v>0</v>
      </c>
      <c r="ADG29" s="42">
        <f t="shared" si="35"/>
        <v>0</v>
      </c>
      <c r="ADH29" s="42">
        <f t="shared" si="35"/>
        <v>0</v>
      </c>
      <c r="ADI29" s="42">
        <f t="shared" si="35"/>
        <v>0</v>
      </c>
      <c r="ADJ29" s="42">
        <f t="shared" si="35"/>
        <v>0</v>
      </c>
      <c r="AEM29" s="42">
        <f>MAX(AEN29:AFG29)</f>
        <v>0</v>
      </c>
      <c r="AEN29" s="42">
        <f t="shared" ref="AEN29:AFG29" si="36">COUNTIF(AEN3:AEN28,"Ja")</f>
        <v>0</v>
      </c>
      <c r="AEO29" s="42">
        <f t="shared" si="36"/>
        <v>0</v>
      </c>
      <c r="AEP29" s="42">
        <f t="shared" si="36"/>
        <v>0</v>
      </c>
      <c r="AEQ29" s="42">
        <f t="shared" si="36"/>
        <v>0</v>
      </c>
      <c r="AER29" s="42">
        <f t="shared" si="36"/>
        <v>0</v>
      </c>
      <c r="AES29" s="42">
        <f t="shared" si="36"/>
        <v>0</v>
      </c>
      <c r="AET29" s="42">
        <f t="shared" si="36"/>
        <v>0</v>
      </c>
      <c r="AEU29" s="42">
        <f t="shared" si="36"/>
        <v>0</v>
      </c>
      <c r="AEV29" s="42">
        <f t="shared" si="36"/>
        <v>0</v>
      </c>
      <c r="AEW29" s="42">
        <f t="shared" si="36"/>
        <v>0</v>
      </c>
      <c r="AEX29" s="42">
        <f t="shared" si="36"/>
        <v>0</v>
      </c>
      <c r="AEY29" s="42">
        <f t="shared" si="36"/>
        <v>0</v>
      </c>
      <c r="AEZ29" s="42">
        <f t="shared" si="36"/>
        <v>0</v>
      </c>
      <c r="AFA29" s="42">
        <f t="shared" si="36"/>
        <v>0</v>
      </c>
      <c r="AFB29" s="42">
        <f t="shared" si="36"/>
        <v>0</v>
      </c>
      <c r="AFC29" s="42">
        <f t="shared" si="36"/>
        <v>0</v>
      </c>
      <c r="AFD29" s="42">
        <f t="shared" si="36"/>
        <v>0</v>
      </c>
      <c r="AFE29" s="42">
        <f t="shared" si="36"/>
        <v>0</v>
      </c>
      <c r="AFF29" s="42">
        <f t="shared" si="36"/>
        <v>0</v>
      </c>
      <c r="AFG29" s="42">
        <f t="shared" si="36"/>
        <v>0</v>
      </c>
      <c r="AGJ29" s="42">
        <f>MAX(AGK29:AHD29)</f>
        <v>0</v>
      </c>
      <c r="AGK29" s="42">
        <f t="shared" ref="AGK29:AHD29" si="37">COUNTIF(AGK3:AGK28,"Ja")</f>
        <v>0</v>
      </c>
      <c r="AGL29" s="42">
        <f t="shared" si="37"/>
        <v>0</v>
      </c>
      <c r="AGM29" s="42">
        <f t="shared" si="37"/>
        <v>0</v>
      </c>
      <c r="AGN29" s="42">
        <f t="shared" si="37"/>
        <v>0</v>
      </c>
      <c r="AGO29" s="42">
        <f t="shared" si="37"/>
        <v>0</v>
      </c>
      <c r="AGP29" s="42">
        <f t="shared" si="37"/>
        <v>0</v>
      </c>
      <c r="AGQ29" s="42">
        <f t="shared" si="37"/>
        <v>0</v>
      </c>
      <c r="AGR29" s="42">
        <f t="shared" si="37"/>
        <v>0</v>
      </c>
      <c r="AGS29" s="42">
        <f t="shared" si="37"/>
        <v>0</v>
      </c>
      <c r="AGT29" s="42">
        <f t="shared" si="37"/>
        <v>0</v>
      </c>
      <c r="AGU29" s="42">
        <f t="shared" si="37"/>
        <v>0</v>
      </c>
      <c r="AGV29" s="42">
        <f t="shared" si="37"/>
        <v>0</v>
      </c>
      <c r="AGW29" s="42">
        <f t="shared" si="37"/>
        <v>0</v>
      </c>
      <c r="AGX29" s="42">
        <f t="shared" si="37"/>
        <v>0</v>
      </c>
      <c r="AGY29" s="42">
        <f t="shared" si="37"/>
        <v>0</v>
      </c>
      <c r="AGZ29" s="42">
        <f t="shared" si="37"/>
        <v>0</v>
      </c>
      <c r="AHA29" s="42">
        <f t="shared" si="37"/>
        <v>0</v>
      </c>
      <c r="AHB29" s="42">
        <f t="shared" si="37"/>
        <v>0</v>
      </c>
      <c r="AHC29" s="42">
        <f t="shared" si="37"/>
        <v>0</v>
      </c>
      <c r="AHD29" s="42">
        <f t="shared" si="37"/>
        <v>0</v>
      </c>
      <c r="AIG29" s="42">
        <f>MAX(AIH29:AJA29)</f>
        <v>0</v>
      </c>
      <c r="AIH29" s="42">
        <f t="shared" ref="AIH29:AJA29" si="38">COUNTIF(AIH3:AIH28,"Ja")</f>
        <v>0</v>
      </c>
      <c r="AII29" s="42">
        <f t="shared" si="38"/>
        <v>0</v>
      </c>
      <c r="AIJ29" s="42">
        <f t="shared" si="38"/>
        <v>0</v>
      </c>
      <c r="AIK29" s="42">
        <f t="shared" si="38"/>
        <v>0</v>
      </c>
      <c r="AIL29" s="42">
        <f t="shared" si="38"/>
        <v>0</v>
      </c>
      <c r="AIM29" s="42">
        <f t="shared" si="38"/>
        <v>0</v>
      </c>
      <c r="AIN29" s="42">
        <f t="shared" si="38"/>
        <v>0</v>
      </c>
      <c r="AIO29" s="42">
        <f t="shared" si="38"/>
        <v>0</v>
      </c>
      <c r="AIP29" s="42">
        <f t="shared" si="38"/>
        <v>0</v>
      </c>
      <c r="AIQ29" s="42">
        <f t="shared" si="38"/>
        <v>0</v>
      </c>
      <c r="AIR29" s="42">
        <f t="shared" si="38"/>
        <v>0</v>
      </c>
      <c r="AIS29" s="42">
        <f t="shared" si="38"/>
        <v>0</v>
      </c>
      <c r="AIT29" s="42">
        <f t="shared" si="38"/>
        <v>0</v>
      </c>
      <c r="AIU29" s="42">
        <f t="shared" si="38"/>
        <v>0</v>
      </c>
      <c r="AIV29" s="42">
        <f t="shared" si="38"/>
        <v>0</v>
      </c>
      <c r="AIW29" s="42">
        <f t="shared" si="38"/>
        <v>0</v>
      </c>
      <c r="AIX29" s="42">
        <f t="shared" si="38"/>
        <v>0</v>
      </c>
      <c r="AIY29" s="42">
        <f t="shared" si="38"/>
        <v>0</v>
      </c>
      <c r="AIZ29" s="42">
        <f t="shared" si="38"/>
        <v>0</v>
      </c>
      <c r="AJA29" s="42">
        <f t="shared" si="38"/>
        <v>0</v>
      </c>
      <c r="AKD29" s="42">
        <f>MAX(AKE29:AKX29)</f>
        <v>0</v>
      </c>
      <c r="AKE29" s="42">
        <f t="shared" ref="AKE29:AKX29" si="39">COUNTIF(AKE3:AKE28,"Ja")</f>
        <v>0</v>
      </c>
      <c r="AKF29" s="42">
        <f t="shared" si="39"/>
        <v>0</v>
      </c>
      <c r="AKG29" s="42">
        <f t="shared" si="39"/>
        <v>0</v>
      </c>
      <c r="AKH29" s="42">
        <f t="shared" si="39"/>
        <v>0</v>
      </c>
      <c r="AKI29" s="42">
        <f t="shared" si="39"/>
        <v>0</v>
      </c>
      <c r="AKJ29" s="42">
        <f t="shared" si="39"/>
        <v>0</v>
      </c>
      <c r="AKK29" s="42">
        <f t="shared" si="39"/>
        <v>0</v>
      </c>
      <c r="AKL29" s="42">
        <f t="shared" si="39"/>
        <v>0</v>
      </c>
      <c r="AKM29" s="42">
        <f t="shared" si="39"/>
        <v>0</v>
      </c>
      <c r="AKN29" s="42">
        <f t="shared" si="39"/>
        <v>0</v>
      </c>
      <c r="AKO29" s="42">
        <f t="shared" si="39"/>
        <v>0</v>
      </c>
      <c r="AKP29" s="42">
        <f t="shared" si="39"/>
        <v>0</v>
      </c>
      <c r="AKQ29" s="42">
        <f t="shared" si="39"/>
        <v>0</v>
      </c>
      <c r="AKR29" s="42">
        <f t="shared" si="39"/>
        <v>0</v>
      </c>
      <c r="AKS29" s="42">
        <f t="shared" si="39"/>
        <v>0</v>
      </c>
      <c r="AKT29" s="42">
        <f t="shared" si="39"/>
        <v>0</v>
      </c>
      <c r="AKU29" s="42">
        <f t="shared" si="39"/>
        <v>0</v>
      </c>
      <c r="AKV29" s="42">
        <f t="shared" si="39"/>
        <v>0</v>
      </c>
      <c r="AKW29" s="42">
        <f t="shared" si="39"/>
        <v>0</v>
      </c>
      <c r="AKX29" s="42">
        <f t="shared" si="39"/>
        <v>0</v>
      </c>
      <c r="AMA29" s="42">
        <f>MAX(AMB29:AMU29)</f>
        <v>0</v>
      </c>
      <c r="AMB29" s="42">
        <f t="shared" ref="AMB29:AMU29" si="40">COUNTIF(AMB3:AMB28,"Ja")</f>
        <v>0</v>
      </c>
      <c r="AMC29" s="42">
        <f t="shared" si="40"/>
        <v>0</v>
      </c>
      <c r="AMD29" s="42">
        <f t="shared" si="40"/>
        <v>0</v>
      </c>
      <c r="AME29" s="42">
        <f t="shared" si="40"/>
        <v>0</v>
      </c>
      <c r="AMF29" s="42">
        <f t="shared" si="40"/>
        <v>0</v>
      </c>
      <c r="AMG29" s="42">
        <f t="shared" si="40"/>
        <v>0</v>
      </c>
      <c r="AMH29" s="42">
        <f t="shared" si="40"/>
        <v>0</v>
      </c>
      <c r="AMI29" s="42">
        <f t="shared" si="40"/>
        <v>0</v>
      </c>
      <c r="AMJ29" s="42">
        <f t="shared" si="40"/>
        <v>0</v>
      </c>
      <c r="AMK29" s="42">
        <f t="shared" si="40"/>
        <v>0</v>
      </c>
      <c r="AML29" s="42">
        <f t="shared" si="40"/>
        <v>0</v>
      </c>
      <c r="AMM29" s="42">
        <f t="shared" si="40"/>
        <v>0</v>
      </c>
      <c r="AMN29" s="42">
        <f t="shared" si="40"/>
        <v>0</v>
      </c>
      <c r="AMO29" s="42">
        <f t="shared" si="40"/>
        <v>0</v>
      </c>
      <c r="AMP29" s="42">
        <f t="shared" si="40"/>
        <v>0</v>
      </c>
      <c r="AMQ29" s="42">
        <f t="shared" si="40"/>
        <v>0</v>
      </c>
      <c r="AMR29" s="42">
        <f t="shared" si="40"/>
        <v>0</v>
      </c>
      <c r="AMS29" s="42">
        <f t="shared" si="40"/>
        <v>0</v>
      </c>
      <c r="AMT29" s="42">
        <f t="shared" si="40"/>
        <v>0</v>
      </c>
      <c r="AMU29" s="42">
        <f t="shared" si="40"/>
        <v>0</v>
      </c>
      <c r="ANX29" s="42">
        <f>MAX(ANY29:AOR29)</f>
        <v>0</v>
      </c>
      <c r="ANY29" s="42">
        <f t="shared" ref="ANY29:AOR29" si="41">COUNTIF(ANY3:ANY28,"Ja")</f>
        <v>0</v>
      </c>
      <c r="ANZ29" s="42">
        <f t="shared" si="41"/>
        <v>0</v>
      </c>
      <c r="AOA29" s="42">
        <f t="shared" si="41"/>
        <v>0</v>
      </c>
      <c r="AOB29" s="42">
        <f t="shared" si="41"/>
        <v>0</v>
      </c>
      <c r="AOC29" s="42">
        <f t="shared" si="41"/>
        <v>0</v>
      </c>
      <c r="AOD29" s="42">
        <f t="shared" si="41"/>
        <v>0</v>
      </c>
      <c r="AOE29" s="42">
        <f t="shared" si="41"/>
        <v>0</v>
      </c>
      <c r="AOF29" s="42">
        <f t="shared" si="41"/>
        <v>0</v>
      </c>
      <c r="AOG29" s="42">
        <f t="shared" si="41"/>
        <v>0</v>
      </c>
      <c r="AOH29" s="42">
        <f t="shared" si="41"/>
        <v>0</v>
      </c>
      <c r="AOI29" s="42">
        <f t="shared" si="41"/>
        <v>0</v>
      </c>
      <c r="AOJ29" s="42">
        <f t="shared" si="41"/>
        <v>0</v>
      </c>
      <c r="AOK29" s="42">
        <f t="shared" si="41"/>
        <v>0</v>
      </c>
      <c r="AOL29" s="42">
        <f t="shared" si="41"/>
        <v>0</v>
      </c>
      <c r="AOM29" s="42">
        <f t="shared" si="41"/>
        <v>0</v>
      </c>
      <c r="AON29" s="42">
        <f t="shared" si="41"/>
        <v>0</v>
      </c>
      <c r="AOO29" s="42">
        <f t="shared" si="41"/>
        <v>0</v>
      </c>
      <c r="AOP29" s="42">
        <f t="shared" si="41"/>
        <v>0</v>
      </c>
      <c r="AOQ29" s="42">
        <f t="shared" si="41"/>
        <v>0</v>
      </c>
      <c r="AOR29" s="42">
        <f t="shared" si="41"/>
        <v>0</v>
      </c>
      <c r="APU29" s="42">
        <f>MAX(APV29:AQO29)</f>
        <v>0</v>
      </c>
      <c r="APV29" s="42">
        <f t="shared" ref="APV29:AQO29" si="42">COUNTIF(APV3:APV28,"Ja")</f>
        <v>0</v>
      </c>
      <c r="APW29" s="42">
        <f t="shared" si="42"/>
        <v>0</v>
      </c>
      <c r="APX29" s="42">
        <f t="shared" si="42"/>
        <v>0</v>
      </c>
      <c r="APY29" s="42">
        <f t="shared" si="42"/>
        <v>0</v>
      </c>
      <c r="APZ29" s="42">
        <f t="shared" si="42"/>
        <v>0</v>
      </c>
      <c r="AQA29" s="42">
        <f t="shared" si="42"/>
        <v>0</v>
      </c>
      <c r="AQB29" s="42">
        <f t="shared" si="42"/>
        <v>0</v>
      </c>
      <c r="AQC29" s="42">
        <f t="shared" si="42"/>
        <v>0</v>
      </c>
      <c r="AQD29" s="42">
        <f t="shared" si="42"/>
        <v>0</v>
      </c>
      <c r="AQE29" s="42">
        <f t="shared" si="42"/>
        <v>0</v>
      </c>
      <c r="AQF29" s="42">
        <f t="shared" si="42"/>
        <v>0</v>
      </c>
      <c r="AQG29" s="42">
        <f t="shared" si="42"/>
        <v>0</v>
      </c>
      <c r="AQH29" s="42">
        <f t="shared" si="42"/>
        <v>0</v>
      </c>
      <c r="AQI29" s="42">
        <f t="shared" si="42"/>
        <v>0</v>
      </c>
      <c r="AQJ29" s="42">
        <f t="shared" si="42"/>
        <v>0</v>
      </c>
      <c r="AQK29" s="42">
        <f t="shared" si="42"/>
        <v>0</v>
      </c>
      <c r="AQL29" s="42">
        <f t="shared" si="42"/>
        <v>0</v>
      </c>
      <c r="AQM29" s="42">
        <f t="shared" si="42"/>
        <v>0</v>
      </c>
      <c r="AQN29" s="42">
        <f t="shared" si="42"/>
        <v>0</v>
      </c>
      <c r="AQO29" s="42">
        <f t="shared" si="42"/>
        <v>0</v>
      </c>
    </row>
    <row r="30" spans="28:1133" x14ac:dyDescent="0.35">
      <c r="AB30" s="42">
        <f>COUNTA(Avropsmatris!B3:B28)</f>
        <v>26</v>
      </c>
    </row>
    <row r="31" spans="28:1133" x14ac:dyDescent="0.35">
      <c r="AD31" s="43" t="str">
        <f>Tjänster!Z2</f>
        <v>Addici Security AB</v>
      </c>
      <c r="AE31" s="43" t="str">
        <f>Tjänster!AA2</f>
        <v>Aktiebolaget Grupplarm</v>
      </c>
      <c r="AF31" s="43" t="str">
        <f>Tjänster!AB2</f>
        <v>Avarn Security AB</v>
      </c>
      <c r="AG31" s="43" t="str">
        <f>Tjänster!AC2</f>
        <v>Community Security Group Sweden AB</v>
      </c>
      <c r="AH31" s="43" t="str">
        <f>Tjänster!AD2</f>
        <v xml:space="preserve">CPG Bevakning Sverige AB </v>
      </c>
      <c r="AI31" s="43" t="str">
        <f>Tjänster!AE2</f>
        <v>Cubsec AB</v>
      </c>
      <c r="AJ31" s="43" t="str">
        <f>Tjänster!AF2</f>
        <v>GdR Security Group AB</v>
      </c>
      <c r="AK31" s="43" t="str">
        <f>Tjänster!AG2</f>
        <v>Nordic Level Security AB</v>
      </c>
      <c r="AL31" s="43" t="str">
        <f>Tjänster!AH2</f>
        <v xml:space="preserve">Q Security AB </v>
      </c>
      <c r="AM31" s="43" t="str">
        <f>Tjänster!AI2</f>
        <v>Rapid Säkerhet AB</v>
      </c>
      <c r="AN31" s="43" t="str">
        <f>Tjänster!AJ2</f>
        <v>Securitas Sverige Aktiebolag</v>
      </c>
      <c r="AO31" s="43" t="str">
        <f>Tjänster!AK2</f>
        <v>Securus Säkerhet i Sverige AB</v>
      </c>
      <c r="AP31" s="43" t="str">
        <f>Tjänster!AL2</f>
        <v>Smart Bevakning Sverige AB</v>
      </c>
      <c r="AQ31" s="43" t="str">
        <f>Tjänster!AM2</f>
        <v>Tempest Security Sverige AB</v>
      </c>
      <c r="AR31" s="43">
        <f>Tjänster!AN2</f>
        <v>0</v>
      </c>
      <c r="AS31" s="43">
        <f>Tjänster!AO2</f>
        <v>0</v>
      </c>
      <c r="AT31" s="43">
        <f>Tjänster!AP2</f>
        <v>0</v>
      </c>
      <c r="AU31" s="43">
        <f>Tjänster!AQ2</f>
        <v>0</v>
      </c>
      <c r="AV31" s="43">
        <f>Tjänster!AR2</f>
        <v>0</v>
      </c>
      <c r="AW31" s="43">
        <f>Tjänster!AS2</f>
        <v>0</v>
      </c>
      <c r="AX31" s="44"/>
    </row>
    <row r="32" spans="28:1133" x14ac:dyDescent="0.35">
      <c r="AB32" s="41">
        <f>$AD$29</f>
        <v>0</v>
      </c>
      <c r="AC32" s="45" t="str">
        <f>IF($AB32&gt;0,AD$2,"")</f>
        <v/>
      </c>
      <c r="AD32" s="41">
        <f t="shared" ref="AD32:AW32" si="43">ED$29</f>
        <v>0</v>
      </c>
      <c r="AE32" s="41">
        <f t="shared" si="43"/>
        <v>0</v>
      </c>
      <c r="AF32" s="41">
        <f t="shared" si="43"/>
        <v>0</v>
      </c>
      <c r="AG32" s="41">
        <f t="shared" si="43"/>
        <v>0</v>
      </c>
      <c r="AH32" s="41">
        <f t="shared" si="43"/>
        <v>0</v>
      </c>
      <c r="AI32" s="41">
        <f t="shared" si="43"/>
        <v>0</v>
      </c>
      <c r="AJ32" s="41">
        <f t="shared" si="43"/>
        <v>0</v>
      </c>
      <c r="AK32" s="41">
        <f t="shared" si="43"/>
        <v>0</v>
      </c>
      <c r="AL32" s="41">
        <f t="shared" si="43"/>
        <v>0</v>
      </c>
      <c r="AM32" s="41">
        <f t="shared" si="43"/>
        <v>0</v>
      </c>
      <c r="AN32" s="41">
        <f t="shared" si="43"/>
        <v>0</v>
      </c>
      <c r="AO32" s="41">
        <f t="shared" si="43"/>
        <v>0</v>
      </c>
      <c r="AP32" s="41">
        <f t="shared" si="43"/>
        <v>0</v>
      </c>
      <c r="AQ32" s="41">
        <f t="shared" si="43"/>
        <v>0</v>
      </c>
      <c r="AR32" s="41">
        <f t="shared" si="43"/>
        <v>0</v>
      </c>
      <c r="AS32" s="41">
        <f t="shared" si="43"/>
        <v>0</v>
      </c>
      <c r="AT32" s="41">
        <f t="shared" si="43"/>
        <v>0</v>
      </c>
      <c r="AU32" s="41">
        <f t="shared" si="43"/>
        <v>0</v>
      </c>
      <c r="AV32" s="41">
        <f t="shared" si="43"/>
        <v>0</v>
      </c>
      <c r="AW32" s="41">
        <f t="shared" si="43"/>
        <v>0</v>
      </c>
      <c r="AX32" s="44"/>
    </row>
    <row r="33" spans="28:50" x14ac:dyDescent="0.35">
      <c r="AD33" s="45" t="str">
        <f t="shared" ref="AD33:AW33" si="44">IF($AB32=0,"",IF(AD32=$AB32,AD$31,""))</f>
        <v/>
      </c>
      <c r="AE33" s="45" t="str">
        <f t="shared" si="44"/>
        <v/>
      </c>
      <c r="AF33" s="45" t="str">
        <f t="shared" si="44"/>
        <v/>
      </c>
      <c r="AG33" s="45" t="str">
        <f t="shared" si="44"/>
        <v/>
      </c>
      <c r="AH33" s="45" t="str">
        <f t="shared" si="44"/>
        <v/>
      </c>
      <c r="AI33" s="45" t="str">
        <f t="shared" si="44"/>
        <v/>
      </c>
      <c r="AJ33" s="45" t="str">
        <f t="shared" si="44"/>
        <v/>
      </c>
      <c r="AK33" s="45" t="str">
        <f t="shared" si="44"/>
        <v/>
      </c>
      <c r="AL33" s="45" t="str">
        <f t="shared" si="44"/>
        <v/>
      </c>
      <c r="AM33" s="45" t="str">
        <f t="shared" si="44"/>
        <v/>
      </c>
      <c r="AN33" s="45" t="str">
        <f t="shared" si="44"/>
        <v/>
      </c>
      <c r="AO33" s="45" t="str">
        <f t="shared" si="44"/>
        <v/>
      </c>
      <c r="AP33" s="45" t="str">
        <f t="shared" si="44"/>
        <v/>
      </c>
      <c r="AQ33" s="45" t="str">
        <f t="shared" si="44"/>
        <v/>
      </c>
      <c r="AR33" s="45" t="str">
        <f t="shared" si="44"/>
        <v/>
      </c>
      <c r="AS33" s="45" t="str">
        <f t="shared" si="44"/>
        <v/>
      </c>
      <c r="AT33" s="45" t="str">
        <f t="shared" si="44"/>
        <v/>
      </c>
      <c r="AU33" s="45" t="str">
        <f t="shared" si="44"/>
        <v/>
      </c>
      <c r="AV33" s="45" t="str">
        <f t="shared" si="44"/>
        <v/>
      </c>
      <c r="AW33" s="45" t="str">
        <f t="shared" si="44"/>
        <v/>
      </c>
      <c r="AX33" s="44"/>
    </row>
    <row r="34" spans="28:50" x14ac:dyDescent="0.35">
      <c r="AB34" s="41">
        <f>$AE$29</f>
        <v>0</v>
      </c>
      <c r="AC34" s="45" t="str">
        <f>IF($AB34&gt;0,AE$2,"")</f>
        <v/>
      </c>
      <c r="AD34" s="41">
        <f t="shared" ref="AD34:AW34" si="45">GA$29</f>
        <v>0</v>
      </c>
      <c r="AE34" s="41">
        <f t="shared" si="45"/>
        <v>0</v>
      </c>
      <c r="AF34" s="41">
        <f t="shared" si="45"/>
        <v>0</v>
      </c>
      <c r="AG34" s="41">
        <f t="shared" si="45"/>
        <v>0</v>
      </c>
      <c r="AH34" s="41">
        <f t="shared" si="45"/>
        <v>0</v>
      </c>
      <c r="AI34" s="41">
        <f t="shared" si="45"/>
        <v>0</v>
      </c>
      <c r="AJ34" s="41">
        <f t="shared" si="45"/>
        <v>0</v>
      </c>
      <c r="AK34" s="41">
        <f t="shared" si="45"/>
        <v>0</v>
      </c>
      <c r="AL34" s="41">
        <f t="shared" si="45"/>
        <v>0</v>
      </c>
      <c r="AM34" s="41">
        <f t="shared" si="45"/>
        <v>0</v>
      </c>
      <c r="AN34" s="41">
        <f t="shared" si="45"/>
        <v>0</v>
      </c>
      <c r="AO34" s="41">
        <f t="shared" si="45"/>
        <v>0</v>
      </c>
      <c r="AP34" s="41">
        <f t="shared" si="45"/>
        <v>0</v>
      </c>
      <c r="AQ34" s="41">
        <f t="shared" si="45"/>
        <v>0</v>
      </c>
      <c r="AR34" s="41">
        <f t="shared" si="45"/>
        <v>0</v>
      </c>
      <c r="AS34" s="41">
        <f t="shared" si="45"/>
        <v>0</v>
      </c>
      <c r="AT34" s="41">
        <f t="shared" si="45"/>
        <v>0</v>
      </c>
      <c r="AU34" s="41">
        <f t="shared" si="45"/>
        <v>0</v>
      </c>
      <c r="AV34" s="41">
        <f t="shared" si="45"/>
        <v>0</v>
      </c>
      <c r="AW34" s="41">
        <f t="shared" si="45"/>
        <v>0</v>
      </c>
      <c r="AX34" s="44"/>
    </row>
    <row r="35" spans="28:50" x14ac:dyDescent="0.35">
      <c r="AD35" s="45" t="str">
        <f t="shared" ref="AD35:AW35" si="46">IF($AB34=0,"",IF(AD34=$AB34,AD$31,""))</f>
        <v/>
      </c>
      <c r="AE35" s="45" t="str">
        <f t="shared" si="46"/>
        <v/>
      </c>
      <c r="AF35" s="45" t="str">
        <f t="shared" si="46"/>
        <v/>
      </c>
      <c r="AG35" s="45" t="str">
        <f t="shared" si="46"/>
        <v/>
      </c>
      <c r="AH35" s="45" t="str">
        <f t="shared" si="46"/>
        <v/>
      </c>
      <c r="AI35" s="45" t="str">
        <f t="shared" si="46"/>
        <v/>
      </c>
      <c r="AJ35" s="45" t="str">
        <f t="shared" si="46"/>
        <v/>
      </c>
      <c r="AK35" s="45" t="str">
        <f t="shared" si="46"/>
        <v/>
      </c>
      <c r="AL35" s="45" t="str">
        <f t="shared" si="46"/>
        <v/>
      </c>
      <c r="AM35" s="45" t="str">
        <f t="shared" si="46"/>
        <v/>
      </c>
      <c r="AN35" s="45" t="str">
        <f t="shared" si="46"/>
        <v/>
      </c>
      <c r="AO35" s="45" t="str">
        <f t="shared" si="46"/>
        <v/>
      </c>
      <c r="AP35" s="45" t="str">
        <f t="shared" si="46"/>
        <v/>
      </c>
      <c r="AQ35" s="45" t="str">
        <f t="shared" si="46"/>
        <v/>
      </c>
      <c r="AR35" s="45" t="str">
        <f t="shared" si="46"/>
        <v/>
      </c>
      <c r="AS35" s="45" t="str">
        <f t="shared" si="46"/>
        <v/>
      </c>
      <c r="AT35" s="45" t="str">
        <f t="shared" si="46"/>
        <v/>
      </c>
      <c r="AU35" s="45" t="str">
        <f t="shared" si="46"/>
        <v/>
      </c>
      <c r="AV35" s="45" t="str">
        <f t="shared" si="46"/>
        <v/>
      </c>
      <c r="AW35" s="45" t="str">
        <f t="shared" si="46"/>
        <v/>
      </c>
      <c r="AX35" s="44"/>
    </row>
    <row r="36" spans="28:50" x14ac:dyDescent="0.35">
      <c r="AB36" s="41">
        <f>$AF$29</f>
        <v>0</v>
      </c>
      <c r="AC36" s="45" t="str">
        <f>IF($AB36&gt;0,AF$2,"")</f>
        <v/>
      </c>
      <c r="AD36" s="41">
        <f t="shared" ref="AD36:AW36" si="47">HX$29</f>
        <v>0</v>
      </c>
      <c r="AE36" s="41">
        <f t="shared" si="47"/>
        <v>0</v>
      </c>
      <c r="AF36" s="41">
        <f t="shared" si="47"/>
        <v>0</v>
      </c>
      <c r="AG36" s="41">
        <f t="shared" si="47"/>
        <v>0</v>
      </c>
      <c r="AH36" s="41">
        <f t="shared" si="47"/>
        <v>0</v>
      </c>
      <c r="AI36" s="41">
        <f t="shared" si="47"/>
        <v>0</v>
      </c>
      <c r="AJ36" s="41">
        <f t="shared" si="47"/>
        <v>0</v>
      </c>
      <c r="AK36" s="41">
        <f t="shared" si="47"/>
        <v>0</v>
      </c>
      <c r="AL36" s="41">
        <f t="shared" si="47"/>
        <v>0</v>
      </c>
      <c r="AM36" s="41">
        <f t="shared" si="47"/>
        <v>0</v>
      </c>
      <c r="AN36" s="41">
        <f t="shared" si="47"/>
        <v>0</v>
      </c>
      <c r="AO36" s="41">
        <f t="shared" si="47"/>
        <v>0</v>
      </c>
      <c r="AP36" s="41">
        <f t="shared" si="47"/>
        <v>0</v>
      </c>
      <c r="AQ36" s="41">
        <f t="shared" si="47"/>
        <v>0</v>
      </c>
      <c r="AR36" s="41">
        <f t="shared" si="47"/>
        <v>0</v>
      </c>
      <c r="AS36" s="41">
        <f t="shared" si="47"/>
        <v>0</v>
      </c>
      <c r="AT36" s="41">
        <f t="shared" si="47"/>
        <v>0</v>
      </c>
      <c r="AU36" s="41">
        <f t="shared" si="47"/>
        <v>0</v>
      </c>
      <c r="AV36" s="41">
        <f t="shared" si="47"/>
        <v>0</v>
      </c>
      <c r="AW36" s="41">
        <f t="shared" si="47"/>
        <v>0</v>
      </c>
      <c r="AX36" s="44"/>
    </row>
    <row r="37" spans="28:50" x14ac:dyDescent="0.35">
      <c r="AD37" s="45" t="str">
        <f t="shared" ref="AD37:AW37" si="48">IF($AB36=0,"",IF(AD36=$AB36,AD$31,""))</f>
        <v/>
      </c>
      <c r="AE37" s="45" t="str">
        <f t="shared" si="48"/>
        <v/>
      </c>
      <c r="AF37" s="45" t="str">
        <f t="shared" si="48"/>
        <v/>
      </c>
      <c r="AG37" s="45" t="str">
        <f t="shared" si="48"/>
        <v/>
      </c>
      <c r="AH37" s="45" t="str">
        <f t="shared" si="48"/>
        <v/>
      </c>
      <c r="AI37" s="45" t="str">
        <f t="shared" si="48"/>
        <v/>
      </c>
      <c r="AJ37" s="45" t="str">
        <f t="shared" si="48"/>
        <v/>
      </c>
      <c r="AK37" s="45" t="str">
        <f t="shared" si="48"/>
        <v/>
      </c>
      <c r="AL37" s="45" t="str">
        <f t="shared" si="48"/>
        <v/>
      </c>
      <c r="AM37" s="45" t="str">
        <f t="shared" si="48"/>
        <v/>
      </c>
      <c r="AN37" s="45" t="str">
        <f t="shared" si="48"/>
        <v/>
      </c>
      <c r="AO37" s="45" t="str">
        <f t="shared" si="48"/>
        <v/>
      </c>
      <c r="AP37" s="45" t="str">
        <f t="shared" si="48"/>
        <v/>
      </c>
      <c r="AQ37" s="45" t="str">
        <f t="shared" si="48"/>
        <v/>
      </c>
      <c r="AR37" s="45" t="str">
        <f t="shared" si="48"/>
        <v/>
      </c>
      <c r="AS37" s="45" t="str">
        <f t="shared" si="48"/>
        <v/>
      </c>
      <c r="AT37" s="45" t="str">
        <f t="shared" si="48"/>
        <v/>
      </c>
      <c r="AU37" s="45" t="str">
        <f t="shared" si="48"/>
        <v/>
      </c>
      <c r="AV37" s="45" t="str">
        <f t="shared" si="48"/>
        <v/>
      </c>
      <c r="AW37" s="45" t="str">
        <f t="shared" si="48"/>
        <v/>
      </c>
      <c r="AX37" s="44"/>
    </row>
    <row r="38" spans="28:50" x14ac:dyDescent="0.35">
      <c r="AB38" s="41">
        <f>$AG$29</f>
        <v>0</v>
      </c>
      <c r="AC38" s="45" t="str">
        <f>IF($AB38&gt;0,AG$2,"")</f>
        <v/>
      </c>
      <c r="AD38" s="41">
        <f t="shared" ref="AD38:AW38" si="49">JU$29</f>
        <v>0</v>
      </c>
      <c r="AE38" s="41">
        <f t="shared" si="49"/>
        <v>0</v>
      </c>
      <c r="AF38" s="41">
        <f t="shared" si="49"/>
        <v>0</v>
      </c>
      <c r="AG38" s="41">
        <f t="shared" si="49"/>
        <v>0</v>
      </c>
      <c r="AH38" s="41">
        <f t="shared" si="49"/>
        <v>0</v>
      </c>
      <c r="AI38" s="41">
        <f t="shared" si="49"/>
        <v>0</v>
      </c>
      <c r="AJ38" s="41">
        <f t="shared" si="49"/>
        <v>0</v>
      </c>
      <c r="AK38" s="41">
        <f t="shared" si="49"/>
        <v>0</v>
      </c>
      <c r="AL38" s="41">
        <f t="shared" si="49"/>
        <v>0</v>
      </c>
      <c r="AM38" s="41">
        <f t="shared" si="49"/>
        <v>0</v>
      </c>
      <c r="AN38" s="41">
        <f t="shared" si="49"/>
        <v>0</v>
      </c>
      <c r="AO38" s="41">
        <f t="shared" si="49"/>
        <v>0</v>
      </c>
      <c r="AP38" s="41">
        <f t="shared" si="49"/>
        <v>0</v>
      </c>
      <c r="AQ38" s="41">
        <f t="shared" si="49"/>
        <v>0</v>
      </c>
      <c r="AR38" s="41">
        <f t="shared" si="49"/>
        <v>0</v>
      </c>
      <c r="AS38" s="41">
        <f t="shared" si="49"/>
        <v>0</v>
      </c>
      <c r="AT38" s="41">
        <f t="shared" si="49"/>
        <v>0</v>
      </c>
      <c r="AU38" s="41">
        <f t="shared" si="49"/>
        <v>0</v>
      </c>
      <c r="AV38" s="41">
        <f t="shared" si="49"/>
        <v>0</v>
      </c>
      <c r="AW38" s="41">
        <f t="shared" si="49"/>
        <v>0</v>
      </c>
      <c r="AX38" s="44"/>
    </row>
    <row r="39" spans="28:50" x14ac:dyDescent="0.35">
      <c r="AD39" s="45" t="str">
        <f t="shared" ref="AD39:AW39" si="50">IF($AB38=0,"",IF(AD38=$AB38,AD$31,""))</f>
        <v/>
      </c>
      <c r="AE39" s="45" t="str">
        <f t="shared" si="50"/>
        <v/>
      </c>
      <c r="AF39" s="45" t="str">
        <f t="shared" si="50"/>
        <v/>
      </c>
      <c r="AG39" s="45" t="str">
        <f t="shared" si="50"/>
        <v/>
      </c>
      <c r="AH39" s="45" t="str">
        <f t="shared" si="50"/>
        <v/>
      </c>
      <c r="AI39" s="45" t="str">
        <f t="shared" si="50"/>
        <v/>
      </c>
      <c r="AJ39" s="45" t="str">
        <f t="shared" si="50"/>
        <v/>
      </c>
      <c r="AK39" s="45" t="str">
        <f t="shared" si="50"/>
        <v/>
      </c>
      <c r="AL39" s="45" t="str">
        <f t="shared" si="50"/>
        <v/>
      </c>
      <c r="AM39" s="45" t="str">
        <f t="shared" si="50"/>
        <v/>
      </c>
      <c r="AN39" s="45" t="str">
        <f t="shared" si="50"/>
        <v/>
      </c>
      <c r="AO39" s="45" t="str">
        <f t="shared" si="50"/>
        <v/>
      </c>
      <c r="AP39" s="45" t="str">
        <f t="shared" si="50"/>
        <v/>
      </c>
      <c r="AQ39" s="45" t="str">
        <f t="shared" si="50"/>
        <v/>
      </c>
      <c r="AR39" s="45" t="str">
        <f t="shared" si="50"/>
        <v/>
      </c>
      <c r="AS39" s="45" t="str">
        <f t="shared" si="50"/>
        <v/>
      </c>
      <c r="AT39" s="45" t="str">
        <f t="shared" si="50"/>
        <v/>
      </c>
      <c r="AU39" s="45" t="str">
        <f t="shared" si="50"/>
        <v/>
      </c>
      <c r="AV39" s="45" t="str">
        <f t="shared" si="50"/>
        <v/>
      </c>
      <c r="AW39" s="45" t="str">
        <f t="shared" si="50"/>
        <v/>
      </c>
      <c r="AX39" s="44"/>
    </row>
    <row r="40" spans="28:50" x14ac:dyDescent="0.35">
      <c r="AB40" s="41">
        <f>$AH$29</f>
        <v>0</v>
      </c>
      <c r="AC40" s="45" t="str">
        <f>IF($AB40&gt;0,AH$2,"")</f>
        <v/>
      </c>
      <c r="AD40" s="41">
        <f t="shared" ref="AD40:AW40" si="51">LR$29</f>
        <v>0</v>
      </c>
      <c r="AE40" s="41">
        <f t="shared" si="51"/>
        <v>0</v>
      </c>
      <c r="AF40" s="41">
        <f t="shared" si="51"/>
        <v>0</v>
      </c>
      <c r="AG40" s="41">
        <f t="shared" si="51"/>
        <v>0</v>
      </c>
      <c r="AH40" s="41">
        <f t="shared" si="51"/>
        <v>0</v>
      </c>
      <c r="AI40" s="41">
        <f t="shared" si="51"/>
        <v>0</v>
      </c>
      <c r="AJ40" s="41">
        <f t="shared" si="51"/>
        <v>0</v>
      </c>
      <c r="AK40" s="41">
        <f t="shared" si="51"/>
        <v>0</v>
      </c>
      <c r="AL40" s="41">
        <f t="shared" si="51"/>
        <v>0</v>
      </c>
      <c r="AM40" s="41">
        <f t="shared" si="51"/>
        <v>0</v>
      </c>
      <c r="AN40" s="41">
        <f t="shared" si="51"/>
        <v>0</v>
      </c>
      <c r="AO40" s="41">
        <f t="shared" si="51"/>
        <v>0</v>
      </c>
      <c r="AP40" s="41">
        <f t="shared" si="51"/>
        <v>0</v>
      </c>
      <c r="AQ40" s="41">
        <f t="shared" si="51"/>
        <v>0</v>
      </c>
      <c r="AR40" s="41">
        <f t="shared" si="51"/>
        <v>0</v>
      </c>
      <c r="AS40" s="41">
        <f t="shared" si="51"/>
        <v>0</v>
      </c>
      <c r="AT40" s="41">
        <f t="shared" si="51"/>
        <v>0</v>
      </c>
      <c r="AU40" s="41">
        <f t="shared" si="51"/>
        <v>0</v>
      </c>
      <c r="AV40" s="41">
        <f t="shared" si="51"/>
        <v>0</v>
      </c>
      <c r="AW40" s="41">
        <f t="shared" si="51"/>
        <v>0</v>
      </c>
      <c r="AX40" s="44"/>
    </row>
    <row r="41" spans="28:50" x14ac:dyDescent="0.35">
      <c r="AD41" s="45" t="str">
        <f t="shared" ref="AD41:AW41" si="52">IF($AB40=0,"",IF(AD40=$AB40,AD$31,""))</f>
        <v/>
      </c>
      <c r="AE41" s="45" t="str">
        <f t="shared" si="52"/>
        <v/>
      </c>
      <c r="AF41" s="45" t="str">
        <f t="shared" si="52"/>
        <v/>
      </c>
      <c r="AG41" s="45" t="str">
        <f t="shared" si="52"/>
        <v/>
      </c>
      <c r="AH41" s="45" t="str">
        <f t="shared" si="52"/>
        <v/>
      </c>
      <c r="AI41" s="45" t="str">
        <f t="shared" si="52"/>
        <v/>
      </c>
      <c r="AJ41" s="45" t="str">
        <f t="shared" si="52"/>
        <v/>
      </c>
      <c r="AK41" s="45" t="str">
        <f t="shared" si="52"/>
        <v/>
      </c>
      <c r="AL41" s="45" t="str">
        <f t="shared" si="52"/>
        <v/>
      </c>
      <c r="AM41" s="45" t="str">
        <f t="shared" si="52"/>
        <v/>
      </c>
      <c r="AN41" s="45" t="str">
        <f t="shared" si="52"/>
        <v/>
      </c>
      <c r="AO41" s="45" t="str">
        <f t="shared" si="52"/>
        <v/>
      </c>
      <c r="AP41" s="45" t="str">
        <f t="shared" si="52"/>
        <v/>
      </c>
      <c r="AQ41" s="45" t="str">
        <f t="shared" si="52"/>
        <v/>
      </c>
      <c r="AR41" s="45" t="str">
        <f t="shared" si="52"/>
        <v/>
      </c>
      <c r="AS41" s="45" t="str">
        <f t="shared" si="52"/>
        <v/>
      </c>
      <c r="AT41" s="45" t="str">
        <f t="shared" si="52"/>
        <v/>
      </c>
      <c r="AU41" s="45" t="str">
        <f t="shared" si="52"/>
        <v/>
      </c>
      <c r="AV41" s="45" t="str">
        <f t="shared" si="52"/>
        <v/>
      </c>
      <c r="AW41" s="45" t="str">
        <f t="shared" si="52"/>
        <v/>
      </c>
      <c r="AX41" s="44"/>
    </row>
    <row r="42" spans="28:50" x14ac:dyDescent="0.35">
      <c r="AB42" s="41">
        <f>$AI$29</f>
        <v>0</v>
      </c>
      <c r="AC42" s="45" t="str">
        <f>IF($AB42&gt;0,AI$2,"")</f>
        <v/>
      </c>
      <c r="AD42" s="41">
        <f t="shared" ref="AD42:AW42" si="53">NO$29</f>
        <v>0</v>
      </c>
      <c r="AE42" s="41">
        <f t="shared" si="53"/>
        <v>0</v>
      </c>
      <c r="AF42" s="41">
        <f t="shared" si="53"/>
        <v>0</v>
      </c>
      <c r="AG42" s="41">
        <f t="shared" si="53"/>
        <v>0</v>
      </c>
      <c r="AH42" s="41">
        <f t="shared" si="53"/>
        <v>0</v>
      </c>
      <c r="AI42" s="41">
        <f t="shared" si="53"/>
        <v>0</v>
      </c>
      <c r="AJ42" s="41">
        <f t="shared" si="53"/>
        <v>0</v>
      </c>
      <c r="AK42" s="41">
        <f t="shared" si="53"/>
        <v>0</v>
      </c>
      <c r="AL42" s="41">
        <f t="shared" si="53"/>
        <v>0</v>
      </c>
      <c r="AM42" s="41">
        <f t="shared" si="53"/>
        <v>0</v>
      </c>
      <c r="AN42" s="41">
        <f t="shared" si="53"/>
        <v>0</v>
      </c>
      <c r="AO42" s="41">
        <f t="shared" si="53"/>
        <v>0</v>
      </c>
      <c r="AP42" s="41">
        <f t="shared" si="53"/>
        <v>0</v>
      </c>
      <c r="AQ42" s="41">
        <f t="shared" si="53"/>
        <v>0</v>
      </c>
      <c r="AR42" s="41">
        <f t="shared" si="53"/>
        <v>0</v>
      </c>
      <c r="AS42" s="41">
        <f t="shared" si="53"/>
        <v>0</v>
      </c>
      <c r="AT42" s="41">
        <f t="shared" si="53"/>
        <v>0</v>
      </c>
      <c r="AU42" s="41">
        <f t="shared" si="53"/>
        <v>0</v>
      </c>
      <c r="AV42" s="41">
        <f t="shared" si="53"/>
        <v>0</v>
      </c>
      <c r="AW42" s="41">
        <f t="shared" si="53"/>
        <v>0</v>
      </c>
      <c r="AX42" s="44"/>
    </row>
    <row r="43" spans="28:50" x14ac:dyDescent="0.35">
      <c r="AD43" s="45" t="str">
        <f t="shared" ref="AD43:AW43" si="54">IF($AB42=0,"",IF(AD42=$AB42,AD$31,""))</f>
        <v/>
      </c>
      <c r="AE43" s="45" t="str">
        <f t="shared" si="54"/>
        <v/>
      </c>
      <c r="AF43" s="45" t="str">
        <f t="shared" si="54"/>
        <v/>
      </c>
      <c r="AG43" s="45" t="str">
        <f t="shared" si="54"/>
        <v/>
      </c>
      <c r="AH43" s="45" t="str">
        <f t="shared" si="54"/>
        <v/>
      </c>
      <c r="AI43" s="45" t="str">
        <f t="shared" si="54"/>
        <v/>
      </c>
      <c r="AJ43" s="45" t="str">
        <f t="shared" si="54"/>
        <v/>
      </c>
      <c r="AK43" s="45" t="str">
        <f t="shared" si="54"/>
        <v/>
      </c>
      <c r="AL43" s="45" t="str">
        <f t="shared" si="54"/>
        <v/>
      </c>
      <c r="AM43" s="45" t="str">
        <f t="shared" si="54"/>
        <v/>
      </c>
      <c r="AN43" s="45" t="str">
        <f t="shared" si="54"/>
        <v/>
      </c>
      <c r="AO43" s="45" t="str">
        <f t="shared" si="54"/>
        <v/>
      </c>
      <c r="AP43" s="45" t="str">
        <f t="shared" si="54"/>
        <v/>
      </c>
      <c r="AQ43" s="45" t="str">
        <f t="shared" si="54"/>
        <v/>
      </c>
      <c r="AR43" s="45" t="str">
        <f t="shared" si="54"/>
        <v/>
      </c>
      <c r="AS43" s="45" t="str">
        <f t="shared" si="54"/>
        <v/>
      </c>
      <c r="AT43" s="45" t="str">
        <f t="shared" si="54"/>
        <v/>
      </c>
      <c r="AU43" s="45" t="str">
        <f t="shared" si="54"/>
        <v/>
      </c>
      <c r="AV43" s="45" t="str">
        <f t="shared" si="54"/>
        <v/>
      </c>
      <c r="AW43" s="45" t="str">
        <f t="shared" si="54"/>
        <v/>
      </c>
      <c r="AX43" s="44"/>
    </row>
    <row r="44" spans="28:50" x14ac:dyDescent="0.35">
      <c r="AB44" s="41">
        <f>$AJ$29</f>
        <v>0</v>
      </c>
      <c r="AC44" s="45" t="str">
        <f>IF($AB44&gt;0,AJ$2,"")</f>
        <v/>
      </c>
      <c r="AD44" s="41">
        <f t="shared" ref="AD44:AW44" si="55">PL$29</f>
        <v>0</v>
      </c>
      <c r="AE44" s="41">
        <f t="shared" si="55"/>
        <v>0</v>
      </c>
      <c r="AF44" s="41">
        <f t="shared" si="55"/>
        <v>0</v>
      </c>
      <c r="AG44" s="41">
        <f t="shared" si="55"/>
        <v>0</v>
      </c>
      <c r="AH44" s="41">
        <f t="shared" si="55"/>
        <v>0</v>
      </c>
      <c r="AI44" s="41">
        <f t="shared" si="55"/>
        <v>0</v>
      </c>
      <c r="AJ44" s="41">
        <f t="shared" si="55"/>
        <v>0</v>
      </c>
      <c r="AK44" s="41">
        <f t="shared" si="55"/>
        <v>0</v>
      </c>
      <c r="AL44" s="41">
        <f t="shared" si="55"/>
        <v>0</v>
      </c>
      <c r="AM44" s="41">
        <f t="shared" si="55"/>
        <v>0</v>
      </c>
      <c r="AN44" s="41">
        <f t="shared" si="55"/>
        <v>0</v>
      </c>
      <c r="AO44" s="41">
        <f t="shared" si="55"/>
        <v>0</v>
      </c>
      <c r="AP44" s="41">
        <f t="shared" si="55"/>
        <v>0</v>
      </c>
      <c r="AQ44" s="41">
        <f t="shared" si="55"/>
        <v>0</v>
      </c>
      <c r="AR44" s="41">
        <f t="shared" si="55"/>
        <v>0</v>
      </c>
      <c r="AS44" s="41">
        <f t="shared" si="55"/>
        <v>0</v>
      </c>
      <c r="AT44" s="41">
        <f t="shared" si="55"/>
        <v>0</v>
      </c>
      <c r="AU44" s="41">
        <f t="shared" si="55"/>
        <v>0</v>
      </c>
      <c r="AV44" s="41">
        <f t="shared" si="55"/>
        <v>0</v>
      </c>
      <c r="AW44" s="41">
        <f t="shared" si="55"/>
        <v>0</v>
      </c>
      <c r="AX44" s="44"/>
    </row>
    <row r="45" spans="28:50" x14ac:dyDescent="0.35">
      <c r="AD45" s="45" t="str">
        <f t="shared" ref="AD45:AW45" si="56">IF($AB44=0,"",IF(AD44=$AB44,AD$31,""))</f>
        <v/>
      </c>
      <c r="AE45" s="45" t="str">
        <f t="shared" si="56"/>
        <v/>
      </c>
      <c r="AF45" s="45" t="str">
        <f t="shared" si="56"/>
        <v/>
      </c>
      <c r="AG45" s="45" t="str">
        <f t="shared" si="56"/>
        <v/>
      </c>
      <c r="AH45" s="45" t="str">
        <f t="shared" si="56"/>
        <v/>
      </c>
      <c r="AI45" s="45" t="str">
        <f t="shared" si="56"/>
        <v/>
      </c>
      <c r="AJ45" s="45" t="str">
        <f t="shared" si="56"/>
        <v/>
      </c>
      <c r="AK45" s="45" t="str">
        <f t="shared" si="56"/>
        <v/>
      </c>
      <c r="AL45" s="45" t="str">
        <f t="shared" si="56"/>
        <v/>
      </c>
      <c r="AM45" s="45" t="str">
        <f t="shared" si="56"/>
        <v/>
      </c>
      <c r="AN45" s="45" t="str">
        <f t="shared" si="56"/>
        <v/>
      </c>
      <c r="AO45" s="45" t="str">
        <f t="shared" si="56"/>
        <v/>
      </c>
      <c r="AP45" s="45" t="str">
        <f t="shared" si="56"/>
        <v/>
      </c>
      <c r="AQ45" s="45" t="str">
        <f t="shared" si="56"/>
        <v/>
      </c>
      <c r="AR45" s="45" t="str">
        <f t="shared" si="56"/>
        <v/>
      </c>
      <c r="AS45" s="45" t="str">
        <f t="shared" si="56"/>
        <v/>
      </c>
      <c r="AT45" s="45" t="str">
        <f t="shared" si="56"/>
        <v/>
      </c>
      <c r="AU45" s="45" t="str">
        <f t="shared" si="56"/>
        <v/>
      </c>
      <c r="AV45" s="45" t="str">
        <f t="shared" si="56"/>
        <v/>
      </c>
      <c r="AW45" s="45" t="str">
        <f t="shared" si="56"/>
        <v/>
      </c>
      <c r="AX45" s="44"/>
    </row>
    <row r="46" spans="28:50" x14ac:dyDescent="0.35">
      <c r="AB46" s="41">
        <f>$AK$29</f>
        <v>0</v>
      </c>
      <c r="AC46" s="45" t="str">
        <f>IF($AB46&gt;0,AK$2,"")</f>
        <v/>
      </c>
      <c r="AD46" s="41">
        <f t="shared" ref="AD46:AW46" si="57">RI$29</f>
        <v>0</v>
      </c>
      <c r="AE46" s="41">
        <f t="shared" si="57"/>
        <v>0</v>
      </c>
      <c r="AF46" s="41">
        <f t="shared" si="57"/>
        <v>0</v>
      </c>
      <c r="AG46" s="41">
        <f t="shared" si="57"/>
        <v>0</v>
      </c>
      <c r="AH46" s="41">
        <f t="shared" si="57"/>
        <v>0</v>
      </c>
      <c r="AI46" s="41">
        <f t="shared" si="57"/>
        <v>0</v>
      </c>
      <c r="AJ46" s="41">
        <f t="shared" si="57"/>
        <v>0</v>
      </c>
      <c r="AK46" s="41">
        <f t="shared" si="57"/>
        <v>0</v>
      </c>
      <c r="AL46" s="41">
        <f t="shared" si="57"/>
        <v>0</v>
      </c>
      <c r="AM46" s="41">
        <f t="shared" si="57"/>
        <v>0</v>
      </c>
      <c r="AN46" s="41">
        <f t="shared" si="57"/>
        <v>0</v>
      </c>
      <c r="AO46" s="41">
        <f t="shared" si="57"/>
        <v>0</v>
      </c>
      <c r="AP46" s="41">
        <f t="shared" si="57"/>
        <v>0</v>
      </c>
      <c r="AQ46" s="41">
        <f t="shared" si="57"/>
        <v>0</v>
      </c>
      <c r="AR46" s="41">
        <f t="shared" si="57"/>
        <v>0</v>
      </c>
      <c r="AS46" s="41">
        <f t="shared" si="57"/>
        <v>0</v>
      </c>
      <c r="AT46" s="41">
        <f t="shared" si="57"/>
        <v>0</v>
      </c>
      <c r="AU46" s="41">
        <f t="shared" si="57"/>
        <v>0</v>
      </c>
      <c r="AV46" s="41">
        <f t="shared" si="57"/>
        <v>0</v>
      </c>
      <c r="AW46" s="41">
        <f t="shared" si="57"/>
        <v>0</v>
      </c>
      <c r="AX46" s="44"/>
    </row>
    <row r="47" spans="28:50" x14ac:dyDescent="0.35">
      <c r="AD47" s="45" t="str">
        <f t="shared" ref="AD47:AW47" si="58">IF($AB46=0,"",IF(AD46=$AB46,AD$31,""))</f>
        <v/>
      </c>
      <c r="AE47" s="45" t="str">
        <f t="shared" si="58"/>
        <v/>
      </c>
      <c r="AF47" s="45" t="str">
        <f t="shared" si="58"/>
        <v/>
      </c>
      <c r="AG47" s="45" t="str">
        <f t="shared" si="58"/>
        <v/>
      </c>
      <c r="AH47" s="45" t="str">
        <f t="shared" si="58"/>
        <v/>
      </c>
      <c r="AI47" s="45" t="str">
        <f t="shared" si="58"/>
        <v/>
      </c>
      <c r="AJ47" s="45" t="str">
        <f t="shared" si="58"/>
        <v/>
      </c>
      <c r="AK47" s="45" t="str">
        <f t="shared" si="58"/>
        <v/>
      </c>
      <c r="AL47" s="45" t="str">
        <f t="shared" si="58"/>
        <v/>
      </c>
      <c r="AM47" s="45" t="str">
        <f t="shared" si="58"/>
        <v/>
      </c>
      <c r="AN47" s="45" t="str">
        <f t="shared" si="58"/>
        <v/>
      </c>
      <c r="AO47" s="45" t="str">
        <f t="shared" si="58"/>
        <v/>
      </c>
      <c r="AP47" s="45" t="str">
        <f t="shared" si="58"/>
        <v/>
      </c>
      <c r="AQ47" s="45" t="str">
        <f t="shared" si="58"/>
        <v/>
      </c>
      <c r="AR47" s="45" t="str">
        <f t="shared" si="58"/>
        <v/>
      </c>
      <c r="AS47" s="45" t="str">
        <f t="shared" si="58"/>
        <v/>
      </c>
      <c r="AT47" s="45" t="str">
        <f t="shared" si="58"/>
        <v/>
      </c>
      <c r="AU47" s="45" t="str">
        <f t="shared" si="58"/>
        <v/>
      </c>
      <c r="AV47" s="45" t="str">
        <f t="shared" si="58"/>
        <v/>
      </c>
      <c r="AW47" s="45" t="str">
        <f t="shared" si="58"/>
        <v/>
      </c>
      <c r="AX47" s="44"/>
    </row>
    <row r="48" spans="28:50" x14ac:dyDescent="0.35">
      <c r="AB48" s="41">
        <f>$AL$29</f>
        <v>0</v>
      </c>
      <c r="AC48" s="45" t="str">
        <f>IF($AB48&gt;0,AL$2,"")</f>
        <v/>
      </c>
      <c r="AD48" s="41">
        <f t="shared" ref="AD48:AW48" si="59">TF$29</f>
        <v>0</v>
      </c>
      <c r="AE48" s="41">
        <f t="shared" si="59"/>
        <v>0</v>
      </c>
      <c r="AF48" s="41">
        <f t="shared" si="59"/>
        <v>0</v>
      </c>
      <c r="AG48" s="41">
        <f t="shared" si="59"/>
        <v>0</v>
      </c>
      <c r="AH48" s="41">
        <f t="shared" si="59"/>
        <v>0</v>
      </c>
      <c r="AI48" s="41">
        <f t="shared" si="59"/>
        <v>0</v>
      </c>
      <c r="AJ48" s="41">
        <f t="shared" si="59"/>
        <v>0</v>
      </c>
      <c r="AK48" s="41">
        <f t="shared" si="59"/>
        <v>0</v>
      </c>
      <c r="AL48" s="41">
        <f t="shared" si="59"/>
        <v>0</v>
      </c>
      <c r="AM48" s="41">
        <f t="shared" si="59"/>
        <v>0</v>
      </c>
      <c r="AN48" s="41">
        <f t="shared" si="59"/>
        <v>0</v>
      </c>
      <c r="AO48" s="41">
        <f t="shared" si="59"/>
        <v>0</v>
      </c>
      <c r="AP48" s="41">
        <f t="shared" si="59"/>
        <v>0</v>
      </c>
      <c r="AQ48" s="41">
        <f t="shared" si="59"/>
        <v>0</v>
      </c>
      <c r="AR48" s="41">
        <f t="shared" si="59"/>
        <v>0</v>
      </c>
      <c r="AS48" s="41">
        <f t="shared" si="59"/>
        <v>0</v>
      </c>
      <c r="AT48" s="41">
        <f t="shared" si="59"/>
        <v>0</v>
      </c>
      <c r="AU48" s="41">
        <f t="shared" si="59"/>
        <v>0</v>
      </c>
      <c r="AV48" s="41">
        <f t="shared" si="59"/>
        <v>0</v>
      </c>
      <c r="AW48" s="41">
        <f t="shared" si="59"/>
        <v>0</v>
      </c>
      <c r="AX48" s="44"/>
    </row>
    <row r="49" spans="28:50" x14ac:dyDescent="0.35">
      <c r="AD49" s="45" t="str">
        <f t="shared" ref="AD49:AW49" si="60">IF($AB48=0,"",IF(AD48=$AB48,AD$31,""))</f>
        <v/>
      </c>
      <c r="AE49" s="45" t="str">
        <f t="shared" si="60"/>
        <v/>
      </c>
      <c r="AF49" s="45" t="str">
        <f t="shared" si="60"/>
        <v/>
      </c>
      <c r="AG49" s="45" t="str">
        <f t="shared" si="60"/>
        <v/>
      </c>
      <c r="AH49" s="45" t="str">
        <f t="shared" si="60"/>
        <v/>
      </c>
      <c r="AI49" s="45" t="str">
        <f t="shared" si="60"/>
        <v/>
      </c>
      <c r="AJ49" s="45" t="str">
        <f t="shared" si="60"/>
        <v/>
      </c>
      <c r="AK49" s="45" t="str">
        <f t="shared" si="60"/>
        <v/>
      </c>
      <c r="AL49" s="45" t="str">
        <f t="shared" si="60"/>
        <v/>
      </c>
      <c r="AM49" s="45" t="str">
        <f t="shared" si="60"/>
        <v/>
      </c>
      <c r="AN49" s="45" t="str">
        <f t="shared" si="60"/>
        <v/>
      </c>
      <c r="AO49" s="45" t="str">
        <f t="shared" si="60"/>
        <v/>
      </c>
      <c r="AP49" s="45" t="str">
        <f t="shared" si="60"/>
        <v/>
      </c>
      <c r="AQ49" s="45" t="str">
        <f t="shared" si="60"/>
        <v/>
      </c>
      <c r="AR49" s="45" t="str">
        <f t="shared" si="60"/>
        <v/>
      </c>
      <c r="AS49" s="45" t="str">
        <f t="shared" si="60"/>
        <v/>
      </c>
      <c r="AT49" s="45" t="str">
        <f t="shared" si="60"/>
        <v/>
      </c>
      <c r="AU49" s="45" t="str">
        <f t="shared" si="60"/>
        <v/>
      </c>
      <c r="AV49" s="45" t="str">
        <f t="shared" si="60"/>
        <v/>
      </c>
      <c r="AW49" s="45" t="str">
        <f t="shared" si="60"/>
        <v/>
      </c>
      <c r="AX49" s="44"/>
    </row>
    <row r="50" spans="28:50" x14ac:dyDescent="0.35">
      <c r="AB50" s="41">
        <f>$AM$29</f>
        <v>0</v>
      </c>
      <c r="AC50" s="45" t="str">
        <f>IF($AB50&gt;0,AM$2,"")</f>
        <v/>
      </c>
      <c r="AD50" s="41">
        <f t="shared" ref="AD50:AW50" si="61">VC$29</f>
        <v>0</v>
      </c>
      <c r="AE50" s="41">
        <f t="shared" si="61"/>
        <v>0</v>
      </c>
      <c r="AF50" s="41">
        <f t="shared" si="61"/>
        <v>0</v>
      </c>
      <c r="AG50" s="41">
        <f t="shared" si="61"/>
        <v>0</v>
      </c>
      <c r="AH50" s="41">
        <f t="shared" si="61"/>
        <v>0</v>
      </c>
      <c r="AI50" s="41">
        <f t="shared" si="61"/>
        <v>0</v>
      </c>
      <c r="AJ50" s="41">
        <f t="shared" si="61"/>
        <v>0</v>
      </c>
      <c r="AK50" s="41">
        <f t="shared" si="61"/>
        <v>0</v>
      </c>
      <c r="AL50" s="41">
        <f t="shared" si="61"/>
        <v>0</v>
      </c>
      <c r="AM50" s="41">
        <f t="shared" si="61"/>
        <v>0</v>
      </c>
      <c r="AN50" s="41">
        <f t="shared" si="61"/>
        <v>0</v>
      </c>
      <c r="AO50" s="41">
        <f t="shared" si="61"/>
        <v>0</v>
      </c>
      <c r="AP50" s="41">
        <f t="shared" si="61"/>
        <v>0</v>
      </c>
      <c r="AQ50" s="41">
        <f t="shared" si="61"/>
        <v>0</v>
      </c>
      <c r="AR50" s="41">
        <f t="shared" si="61"/>
        <v>0</v>
      </c>
      <c r="AS50" s="41">
        <f t="shared" si="61"/>
        <v>0</v>
      </c>
      <c r="AT50" s="41">
        <f t="shared" si="61"/>
        <v>0</v>
      </c>
      <c r="AU50" s="41">
        <f t="shared" si="61"/>
        <v>0</v>
      </c>
      <c r="AV50" s="41">
        <f t="shared" si="61"/>
        <v>0</v>
      </c>
      <c r="AW50" s="41">
        <f t="shared" si="61"/>
        <v>0</v>
      </c>
      <c r="AX50" s="44"/>
    </row>
    <row r="51" spans="28:50" x14ac:dyDescent="0.35">
      <c r="AD51" s="45" t="str">
        <f t="shared" ref="AD51:AW51" si="62">IF($AB50=0,"",IF(AD50=$AB50,AD$31,""))</f>
        <v/>
      </c>
      <c r="AE51" s="45" t="str">
        <f t="shared" si="62"/>
        <v/>
      </c>
      <c r="AF51" s="45" t="str">
        <f t="shared" si="62"/>
        <v/>
      </c>
      <c r="AG51" s="45" t="str">
        <f t="shared" si="62"/>
        <v/>
      </c>
      <c r="AH51" s="45" t="str">
        <f t="shared" si="62"/>
        <v/>
      </c>
      <c r="AI51" s="45" t="str">
        <f t="shared" si="62"/>
        <v/>
      </c>
      <c r="AJ51" s="45" t="str">
        <f t="shared" si="62"/>
        <v/>
      </c>
      <c r="AK51" s="45" t="str">
        <f t="shared" si="62"/>
        <v/>
      </c>
      <c r="AL51" s="45" t="str">
        <f t="shared" si="62"/>
        <v/>
      </c>
      <c r="AM51" s="45" t="str">
        <f t="shared" si="62"/>
        <v/>
      </c>
      <c r="AN51" s="45" t="str">
        <f t="shared" si="62"/>
        <v/>
      </c>
      <c r="AO51" s="45" t="str">
        <f t="shared" si="62"/>
        <v/>
      </c>
      <c r="AP51" s="45" t="str">
        <f t="shared" si="62"/>
        <v/>
      </c>
      <c r="AQ51" s="45" t="str">
        <f t="shared" si="62"/>
        <v/>
      </c>
      <c r="AR51" s="45" t="str">
        <f t="shared" si="62"/>
        <v/>
      </c>
      <c r="AS51" s="45" t="str">
        <f t="shared" si="62"/>
        <v/>
      </c>
      <c r="AT51" s="45" t="str">
        <f t="shared" si="62"/>
        <v/>
      </c>
      <c r="AU51" s="45" t="str">
        <f t="shared" si="62"/>
        <v/>
      </c>
      <c r="AV51" s="45" t="str">
        <f t="shared" si="62"/>
        <v/>
      </c>
      <c r="AW51" s="45" t="str">
        <f t="shared" si="62"/>
        <v/>
      </c>
      <c r="AX51" s="44"/>
    </row>
    <row r="52" spans="28:50" x14ac:dyDescent="0.35">
      <c r="AB52" s="41">
        <f>$AN$29</f>
        <v>0</v>
      </c>
      <c r="AC52" s="45" t="str">
        <f>IF($AB52&gt;0,AN$2,"")</f>
        <v/>
      </c>
      <c r="AD52" s="41">
        <f t="shared" ref="AD52:AW52" si="63">WZ$29</f>
        <v>0</v>
      </c>
      <c r="AE52" s="41">
        <f t="shared" si="63"/>
        <v>0</v>
      </c>
      <c r="AF52" s="41">
        <f t="shared" si="63"/>
        <v>0</v>
      </c>
      <c r="AG52" s="41">
        <f t="shared" si="63"/>
        <v>0</v>
      </c>
      <c r="AH52" s="41">
        <f t="shared" si="63"/>
        <v>0</v>
      </c>
      <c r="AI52" s="41">
        <f t="shared" si="63"/>
        <v>0</v>
      </c>
      <c r="AJ52" s="41">
        <f t="shared" si="63"/>
        <v>0</v>
      </c>
      <c r="AK52" s="41">
        <f t="shared" si="63"/>
        <v>0</v>
      </c>
      <c r="AL52" s="41">
        <f t="shared" si="63"/>
        <v>0</v>
      </c>
      <c r="AM52" s="41">
        <f t="shared" si="63"/>
        <v>0</v>
      </c>
      <c r="AN52" s="41">
        <f t="shared" si="63"/>
        <v>0</v>
      </c>
      <c r="AO52" s="41">
        <f t="shared" si="63"/>
        <v>0</v>
      </c>
      <c r="AP52" s="41">
        <f t="shared" si="63"/>
        <v>0</v>
      </c>
      <c r="AQ52" s="41">
        <f t="shared" si="63"/>
        <v>0</v>
      </c>
      <c r="AR52" s="41">
        <f t="shared" si="63"/>
        <v>0</v>
      </c>
      <c r="AS52" s="41">
        <f t="shared" si="63"/>
        <v>0</v>
      </c>
      <c r="AT52" s="41">
        <f t="shared" si="63"/>
        <v>0</v>
      </c>
      <c r="AU52" s="41">
        <f t="shared" si="63"/>
        <v>0</v>
      </c>
      <c r="AV52" s="41">
        <f t="shared" si="63"/>
        <v>0</v>
      </c>
      <c r="AW52" s="41">
        <f t="shared" si="63"/>
        <v>0</v>
      </c>
      <c r="AX52" s="44"/>
    </row>
    <row r="53" spans="28:50" x14ac:dyDescent="0.35">
      <c r="AD53" s="45" t="str">
        <f t="shared" ref="AD53:AW53" si="64">IF($AB52=0,"",IF(AD52=$AB52,AD$31,""))</f>
        <v/>
      </c>
      <c r="AE53" s="45" t="str">
        <f t="shared" si="64"/>
        <v/>
      </c>
      <c r="AF53" s="45" t="str">
        <f t="shared" si="64"/>
        <v/>
      </c>
      <c r="AG53" s="45" t="str">
        <f t="shared" si="64"/>
        <v/>
      </c>
      <c r="AH53" s="45" t="str">
        <f t="shared" si="64"/>
        <v/>
      </c>
      <c r="AI53" s="45" t="str">
        <f t="shared" si="64"/>
        <v/>
      </c>
      <c r="AJ53" s="45" t="str">
        <f t="shared" si="64"/>
        <v/>
      </c>
      <c r="AK53" s="45" t="str">
        <f t="shared" si="64"/>
        <v/>
      </c>
      <c r="AL53" s="45" t="str">
        <f t="shared" si="64"/>
        <v/>
      </c>
      <c r="AM53" s="45" t="str">
        <f t="shared" si="64"/>
        <v/>
      </c>
      <c r="AN53" s="45" t="str">
        <f t="shared" si="64"/>
        <v/>
      </c>
      <c r="AO53" s="45" t="str">
        <f t="shared" si="64"/>
        <v/>
      </c>
      <c r="AP53" s="45" t="str">
        <f t="shared" si="64"/>
        <v/>
      </c>
      <c r="AQ53" s="45" t="str">
        <f t="shared" si="64"/>
        <v/>
      </c>
      <c r="AR53" s="45" t="str">
        <f t="shared" si="64"/>
        <v/>
      </c>
      <c r="AS53" s="45" t="str">
        <f t="shared" si="64"/>
        <v/>
      </c>
      <c r="AT53" s="45" t="str">
        <f t="shared" si="64"/>
        <v/>
      </c>
      <c r="AU53" s="45" t="str">
        <f t="shared" si="64"/>
        <v/>
      </c>
      <c r="AV53" s="45" t="str">
        <f t="shared" si="64"/>
        <v/>
      </c>
      <c r="AW53" s="45" t="str">
        <f t="shared" si="64"/>
        <v/>
      </c>
      <c r="AX53" s="44"/>
    </row>
    <row r="54" spans="28:50" x14ac:dyDescent="0.35">
      <c r="AB54" s="41">
        <f>$AO$29</f>
        <v>0</v>
      </c>
      <c r="AC54" s="45" t="str">
        <f>IF($AB54&gt;0,AO$2,"")</f>
        <v/>
      </c>
      <c r="AD54" s="41">
        <f t="shared" ref="AD54:AW54" si="65">YW$29</f>
        <v>0</v>
      </c>
      <c r="AE54" s="41">
        <f t="shared" si="65"/>
        <v>0</v>
      </c>
      <c r="AF54" s="41">
        <f t="shared" si="65"/>
        <v>0</v>
      </c>
      <c r="AG54" s="41">
        <f t="shared" si="65"/>
        <v>0</v>
      </c>
      <c r="AH54" s="41">
        <f t="shared" si="65"/>
        <v>0</v>
      </c>
      <c r="AI54" s="41">
        <f t="shared" si="65"/>
        <v>0</v>
      </c>
      <c r="AJ54" s="41">
        <f t="shared" si="65"/>
        <v>0</v>
      </c>
      <c r="AK54" s="41">
        <f t="shared" si="65"/>
        <v>0</v>
      </c>
      <c r="AL54" s="41">
        <f t="shared" si="65"/>
        <v>0</v>
      </c>
      <c r="AM54" s="41">
        <f t="shared" si="65"/>
        <v>0</v>
      </c>
      <c r="AN54" s="41">
        <f t="shared" si="65"/>
        <v>0</v>
      </c>
      <c r="AO54" s="41">
        <f t="shared" si="65"/>
        <v>0</v>
      </c>
      <c r="AP54" s="41">
        <f t="shared" si="65"/>
        <v>0</v>
      </c>
      <c r="AQ54" s="41">
        <f t="shared" si="65"/>
        <v>0</v>
      </c>
      <c r="AR54" s="41">
        <f t="shared" si="65"/>
        <v>0</v>
      </c>
      <c r="AS54" s="41">
        <f t="shared" si="65"/>
        <v>0</v>
      </c>
      <c r="AT54" s="41">
        <f t="shared" si="65"/>
        <v>0</v>
      </c>
      <c r="AU54" s="41">
        <f t="shared" si="65"/>
        <v>0</v>
      </c>
      <c r="AV54" s="41">
        <f t="shared" si="65"/>
        <v>0</v>
      </c>
      <c r="AW54" s="41">
        <f t="shared" si="65"/>
        <v>0</v>
      </c>
      <c r="AX54" s="44"/>
    </row>
    <row r="55" spans="28:50" x14ac:dyDescent="0.35">
      <c r="AD55" s="45" t="str">
        <f t="shared" ref="AD55:AW55" si="66">IF($AB54=0,"",IF(AD54=$AB54,AD$31,""))</f>
        <v/>
      </c>
      <c r="AE55" s="45" t="str">
        <f t="shared" si="66"/>
        <v/>
      </c>
      <c r="AF55" s="45" t="str">
        <f t="shared" si="66"/>
        <v/>
      </c>
      <c r="AG55" s="45" t="str">
        <f t="shared" si="66"/>
        <v/>
      </c>
      <c r="AH55" s="45" t="str">
        <f t="shared" si="66"/>
        <v/>
      </c>
      <c r="AI55" s="45" t="str">
        <f t="shared" si="66"/>
        <v/>
      </c>
      <c r="AJ55" s="45" t="str">
        <f t="shared" si="66"/>
        <v/>
      </c>
      <c r="AK55" s="45" t="str">
        <f t="shared" si="66"/>
        <v/>
      </c>
      <c r="AL55" s="45" t="str">
        <f t="shared" si="66"/>
        <v/>
      </c>
      <c r="AM55" s="45" t="str">
        <f t="shared" si="66"/>
        <v/>
      </c>
      <c r="AN55" s="45" t="str">
        <f t="shared" si="66"/>
        <v/>
      </c>
      <c r="AO55" s="45" t="str">
        <f t="shared" si="66"/>
        <v/>
      </c>
      <c r="AP55" s="45" t="str">
        <f t="shared" si="66"/>
        <v/>
      </c>
      <c r="AQ55" s="45" t="str">
        <f t="shared" si="66"/>
        <v/>
      </c>
      <c r="AR55" s="45" t="str">
        <f t="shared" si="66"/>
        <v/>
      </c>
      <c r="AS55" s="45" t="str">
        <f t="shared" si="66"/>
        <v/>
      </c>
      <c r="AT55" s="45" t="str">
        <f t="shared" si="66"/>
        <v/>
      </c>
      <c r="AU55" s="45" t="str">
        <f t="shared" si="66"/>
        <v/>
      </c>
      <c r="AV55" s="45" t="str">
        <f t="shared" si="66"/>
        <v/>
      </c>
      <c r="AW55" s="45" t="str">
        <f t="shared" si="66"/>
        <v/>
      </c>
      <c r="AX55" s="44"/>
    </row>
    <row r="56" spans="28:50" x14ac:dyDescent="0.35">
      <c r="AB56" s="41">
        <f>$AP$29</f>
        <v>0</v>
      </c>
      <c r="AC56" s="45" t="str">
        <f>IF($AB56&gt;0,AP$2,"")</f>
        <v/>
      </c>
      <c r="AD56" s="41">
        <f t="shared" ref="AD56:AW56" si="67">AAT$29</f>
        <v>0</v>
      </c>
      <c r="AE56" s="41">
        <f t="shared" si="67"/>
        <v>0</v>
      </c>
      <c r="AF56" s="41">
        <f t="shared" si="67"/>
        <v>0</v>
      </c>
      <c r="AG56" s="41">
        <f t="shared" si="67"/>
        <v>0</v>
      </c>
      <c r="AH56" s="41">
        <f t="shared" si="67"/>
        <v>0</v>
      </c>
      <c r="AI56" s="41">
        <f t="shared" si="67"/>
        <v>0</v>
      </c>
      <c r="AJ56" s="41">
        <f t="shared" si="67"/>
        <v>0</v>
      </c>
      <c r="AK56" s="41">
        <f t="shared" si="67"/>
        <v>0</v>
      </c>
      <c r="AL56" s="41">
        <f t="shared" si="67"/>
        <v>0</v>
      </c>
      <c r="AM56" s="41">
        <f t="shared" si="67"/>
        <v>0</v>
      </c>
      <c r="AN56" s="41">
        <f t="shared" si="67"/>
        <v>0</v>
      </c>
      <c r="AO56" s="41">
        <f t="shared" si="67"/>
        <v>0</v>
      </c>
      <c r="AP56" s="41">
        <f t="shared" si="67"/>
        <v>0</v>
      </c>
      <c r="AQ56" s="41">
        <f t="shared" si="67"/>
        <v>0</v>
      </c>
      <c r="AR56" s="41">
        <f t="shared" si="67"/>
        <v>0</v>
      </c>
      <c r="AS56" s="41">
        <f t="shared" si="67"/>
        <v>0</v>
      </c>
      <c r="AT56" s="41">
        <f t="shared" si="67"/>
        <v>0</v>
      </c>
      <c r="AU56" s="41">
        <f t="shared" si="67"/>
        <v>0</v>
      </c>
      <c r="AV56" s="41">
        <f t="shared" si="67"/>
        <v>0</v>
      </c>
      <c r="AW56" s="41">
        <f t="shared" si="67"/>
        <v>0</v>
      </c>
      <c r="AX56" s="44"/>
    </row>
    <row r="57" spans="28:50" x14ac:dyDescent="0.35">
      <c r="AD57" s="45" t="str">
        <f t="shared" ref="AD57:AW57" si="68">IF($AB56=0,"",IF(AD56=$AB56,AD$31,""))</f>
        <v/>
      </c>
      <c r="AE57" s="45" t="str">
        <f t="shared" si="68"/>
        <v/>
      </c>
      <c r="AF57" s="45" t="str">
        <f t="shared" si="68"/>
        <v/>
      </c>
      <c r="AG57" s="45" t="str">
        <f t="shared" si="68"/>
        <v/>
      </c>
      <c r="AH57" s="45" t="str">
        <f t="shared" si="68"/>
        <v/>
      </c>
      <c r="AI57" s="45" t="str">
        <f t="shared" si="68"/>
        <v/>
      </c>
      <c r="AJ57" s="45" t="str">
        <f t="shared" si="68"/>
        <v/>
      </c>
      <c r="AK57" s="45" t="str">
        <f t="shared" si="68"/>
        <v/>
      </c>
      <c r="AL57" s="45" t="str">
        <f t="shared" si="68"/>
        <v/>
      </c>
      <c r="AM57" s="45" t="str">
        <f t="shared" si="68"/>
        <v/>
      </c>
      <c r="AN57" s="45" t="str">
        <f t="shared" si="68"/>
        <v/>
      </c>
      <c r="AO57" s="45" t="str">
        <f t="shared" si="68"/>
        <v/>
      </c>
      <c r="AP57" s="45" t="str">
        <f t="shared" si="68"/>
        <v/>
      </c>
      <c r="AQ57" s="45" t="str">
        <f t="shared" si="68"/>
        <v/>
      </c>
      <c r="AR57" s="45" t="str">
        <f t="shared" si="68"/>
        <v/>
      </c>
      <c r="AS57" s="45" t="str">
        <f t="shared" si="68"/>
        <v/>
      </c>
      <c r="AT57" s="45" t="str">
        <f t="shared" si="68"/>
        <v/>
      </c>
      <c r="AU57" s="45" t="str">
        <f t="shared" si="68"/>
        <v/>
      </c>
      <c r="AV57" s="45" t="str">
        <f t="shared" si="68"/>
        <v/>
      </c>
      <c r="AW57" s="45" t="str">
        <f t="shared" si="68"/>
        <v/>
      </c>
      <c r="AX57" s="44"/>
    </row>
    <row r="58" spans="28:50" x14ac:dyDescent="0.35">
      <c r="AB58" s="41">
        <f>$AQ$29</f>
        <v>0</v>
      </c>
      <c r="AC58" s="45" t="str">
        <f>IF($AB58&gt;0,AQ$2,"")</f>
        <v/>
      </c>
      <c r="AD58" s="41">
        <f t="shared" ref="AD58:AW58" si="69">ACQ$29</f>
        <v>0</v>
      </c>
      <c r="AE58" s="41">
        <f t="shared" si="69"/>
        <v>0</v>
      </c>
      <c r="AF58" s="41">
        <f t="shared" si="69"/>
        <v>0</v>
      </c>
      <c r="AG58" s="41">
        <f t="shared" si="69"/>
        <v>0</v>
      </c>
      <c r="AH58" s="41">
        <f t="shared" si="69"/>
        <v>0</v>
      </c>
      <c r="AI58" s="41">
        <f t="shared" si="69"/>
        <v>0</v>
      </c>
      <c r="AJ58" s="41">
        <f t="shared" si="69"/>
        <v>0</v>
      </c>
      <c r="AK58" s="41">
        <f t="shared" si="69"/>
        <v>0</v>
      </c>
      <c r="AL58" s="41">
        <f t="shared" si="69"/>
        <v>0</v>
      </c>
      <c r="AM58" s="41">
        <f t="shared" si="69"/>
        <v>0</v>
      </c>
      <c r="AN58" s="41">
        <f t="shared" si="69"/>
        <v>0</v>
      </c>
      <c r="AO58" s="41">
        <f t="shared" si="69"/>
        <v>0</v>
      </c>
      <c r="AP58" s="41">
        <f t="shared" si="69"/>
        <v>0</v>
      </c>
      <c r="AQ58" s="41">
        <f t="shared" si="69"/>
        <v>0</v>
      </c>
      <c r="AR58" s="41">
        <f t="shared" si="69"/>
        <v>0</v>
      </c>
      <c r="AS58" s="41">
        <f t="shared" si="69"/>
        <v>0</v>
      </c>
      <c r="AT58" s="41">
        <f t="shared" si="69"/>
        <v>0</v>
      </c>
      <c r="AU58" s="41">
        <f t="shared" si="69"/>
        <v>0</v>
      </c>
      <c r="AV58" s="41">
        <f t="shared" si="69"/>
        <v>0</v>
      </c>
      <c r="AW58" s="41">
        <f t="shared" si="69"/>
        <v>0</v>
      </c>
      <c r="AX58" s="44"/>
    </row>
    <row r="59" spans="28:50" x14ac:dyDescent="0.35">
      <c r="AD59" s="45" t="str">
        <f t="shared" ref="AD59:AW59" si="70">IF($AB58=0,"",IF(AD58=$AB58,AD$31,""))</f>
        <v/>
      </c>
      <c r="AE59" s="45" t="str">
        <f t="shared" si="70"/>
        <v/>
      </c>
      <c r="AF59" s="45" t="str">
        <f t="shared" si="70"/>
        <v/>
      </c>
      <c r="AG59" s="45" t="str">
        <f t="shared" si="70"/>
        <v/>
      </c>
      <c r="AH59" s="45" t="str">
        <f t="shared" si="70"/>
        <v/>
      </c>
      <c r="AI59" s="45" t="str">
        <f t="shared" si="70"/>
        <v/>
      </c>
      <c r="AJ59" s="45" t="str">
        <f t="shared" si="70"/>
        <v/>
      </c>
      <c r="AK59" s="45" t="str">
        <f t="shared" si="70"/>
        <v/>
      </c>
      <c r="AL59" s="45" t="str">
        <f t="shared" si="70"/>
        <v/>
      </c>
      <c r="AM59" s="45" t="str">
        <f t="shared" si="70"/>
        <v/>
      </c>
      <c r="AN59" s="45" t="str">
        <f t="shared" si="70"/>
        <v/>
      </c>
      <c r="AO59" s="45" t="str">
        <f t="shared" si="70"/>
        <v/>
      </c>
      <c r="AP59" s="45" t="str">
        <f t="shared" si="70"/>
        <v/>
      </c>
      <c r="AQ59" s="45" t="str">
        <f t="shared" si="70"/>
        <v/>
      </c>
      <c r="AR59" s="45" t="str">
        <f t="shared" si="70"/>
        <v/>
      </c>
      <c r="AS59" s="45" t="str">
        <f t="shared" si="70"/>
        <v/>
      </c>
      <c r="AT59" s="45" t="str">
        <f t="shared" si="70"/>
        <v/>
      </c>
      <c r="AU59" s="45" t="str">
        <f t="shared" si="70"/>
        <v/>
      </c>
      <c r="AV59" s="45" t="str">
        <f t="shared" si="70"/>
        <v/>
      </c>
      <c r="AW59" s="45" t="str">
        <f t="shared" si="70"/>
        <v/>
      </c>
      <c r="AX59" s="44"/>
    </row>
    <row r="60" spans="28:50" x14ac:dyDescent="0.35">
      <c r="AB60" s="41">
        <f>$AR$29</f>
        <v>0</v>
      </c>
      <c r="AC60" s="45" t="str">
        <f>IF($AB60&gt;0,AR$2,"")</f>
        <v/>
      </c>
      <c r="AD60" s="41">
        <f t="shared" ref="AD60:AW60" si="71">AEN$29</f>
        <v>0</v>
      </c>
      <c r="AE60" s="41">
        <f t="shared" si="71"/>
        <v>0</v>
      </c>
      <c r="AF60" s="41">
        <f t="shared" si="71"/>
        <v>0</v>
      </c>
      <c r="AG60" s="41">
        <f t="shared" si="71"/>
        <v>0</v>
      </c>
      <c r="AH60" s="41">
        <f t="shared" si="71"/>
        <v>0</v>
      </c>
      <c r="AI60" s="41">
        <f t="shared" si="71"/>
        <v>0</v>
      </c>
      <c r="AJ60" s="41">
        <f t="shared" si="71"/>
        <v>0</v>
      </c>
      <c r="AK60" s="41">
        <f t="shared" si="71"/>
        <v>0</v>
      </c>
      <c r="AL60" s="41">
        <f t="shared" si="71"/>
        <v>0</v>
      </c>
      <c r="AM60" s="41">
        <f t="shared" si="71"/>
        <v>0</v>
      </c>
      <c r="AN60" s="41">
        <f t="shared" si="71"/>
        <v>0</v>
      </c>
      <c r="AO60" s="41">
        <f t="shared" si="71"/>
        <v>0</v>
      </c>
      <c r="AP60" s="41">
        <f t="shared" si="71"/>
        <v>0</v>
      </c>
      <c r="AQ60" s="41">
        <f t="shared" si="71"/>
        <v>0</v>
      </c>
      <c r="AR60" s="41">
        <f t="shared" si="71"/>
        <v>0</v>
      </c>
      <c r="AS60" s="41">
        <f t="shared" si="71"/>
        <v>0</v>
      </c>
      <c r="AT60" s="41">
        <f t="shared" si="71"/>
        <v>0</v>
      </c>
      <c r="AU60" s="41">
        <f t="shared" si="71"/>
        <v>0</v>
      </c>
      <c r="AV60" s="41">
        <f t="shared" si="71"/>
        <v>0</v>
      </c>
      <c r="AW60" s="41">
        <f t="shared" si="71"/>
        <v>0</v>
      </c>
      <c r="AX60" s="44"/>
    </row>
    <row r="61" spans="28:50" x14ac:dyDescent="0.35">
      <c r="AD61" s="45" t="str">
        <f t="shared" ref="AD61:AW61" si="72">IF($AB60=0,"",IF(AD60=$AB60,AD$31,""))</f>
        <v/>
      </c>
      <c r="AE61" s="45" t="str">
        <f t="shared" si="72"/>
        <v/>
      </c>
      <c r="AF61" s="45" t="str">
        <f t="shared" si="72"/>
        <v/>
      </c>
      <c r="AG61" s="45" t="str">
        <f t="shared" si="72"/>
        <v/>
      </c>
      <c r="AH61" s="45" t="str">
        <f t="shared" si="72"/>
        <v/>
      </c>
      <c r="AI61" s="45" t="str">
        <f t="shared" si="72"/>
        <v/>
      </c>
      <c r="AJ61" s="45" t="str">
        <f t="shared" si="72"/>
        <v/>
      </c>
      <c r="AK61" s="45" t="str">
        <f t="shared" si="72"/>
        <v/>
      </c>
      <c r="AL61" s="45" t="str">
        <f t="shared" si="72"/>
        <v/>
      </c>
      <c r="AM61" s="45" t="str">
        <f t="shared" si="72"/>
        <v/>
      </c>
      <c r="AN61" s="45" t="str">
        <f t="shared" si="72"/>
        <v/>
      </c>
      <c r="AO61" s="45" t="str">
        <f t="shared" si="72"/>
        <v/>
      </c>
      <c r="AP61" s="45" t="str">
        <f t="shared" si="72"/>
        <v/>
      </c>
      <c r="AQ61" s="45" t="str">
        <f t="shared" si="72"/>
        <v/>
      </c>
      <c r="AR61" s="45" t="str">
        <f t="shared" si="72"/>
        <v/>
      </c>
      <c r="AS61" s="45" t="str">
        <f t="shared" si="72"/>
        <v/>
      </c>
      <c r="AT61" s="45" t="str">
        <f t="shared" si="72"/>
        <v/>
      </c>
      <c r="AU61" s="45" t="str">
        <f t="shared" si="72"/>
        <v/>
      </c>
      <c r="AV61" s="45" t="str">
        <f t="shared" si="72"/>
        <v/>
      </c>
      <c r="AW61" s="45" t="str">
        <f t="shared" si="72"/>
        <v/>
      </c>
      <c r="AX61" s="44"/>
    </row>
    <row r="62" spans="28:50" x14ac:dyDescent="0.35">
      <c r="AB62" s="41">
        <f>$AS$29</f>
        <v>0</v>
      </c>
      <c r="AC62" s="45" t="str">
        <f>IF($AB62&gt;0,AS$2,"")</f>
        <v/>
      </c>
      <c r="AD62" s="41">
        <f t="shared" ref="AD62:AW62" si="73">AGK$29</f>
        <v>0</v>
      </c>
      <c r="AE62" s="41">
        <f t="shared" si="73"/>
        <v>0</v>
      </c>
      <c r="AF62" s="41">
        <f t="shared" si="73"/>
        <v>0</v>
      </c>
      <c r="AG62" s="41">
        <f t="shared" si="73"/>
        <v>0</v>
      </c>
      <c r="AH62" s="41">
        <f t="shared" si="73"/>
        <v>0</v>
      </c>
      <c r="AI62" s="41">
        <f t="shared" si="73"/>
        <v>0</v>
      </c>
      <c r="AJ62" s="41">
        <f t="shared" si="73"/>
        <v>0</v>
      </c>
      <c r="AK62" s="41">
        <f t="shared" si="73"/>
        <v>0</v>
      </c>
      <c r="AL62" s="41">
        <f t="shared" si="73"/>
        <v>0</v>
      </c>
      <c r="AM62" s="41">
        <f t="shared" si="73"/>
        <v>0</v>
      </c>
      <c r="AN62" s="41">
        <f t="shared" si="73"/>
        <v>0</v>
      </c>
      <c r="AO62" s="41">
        <f t="shared" si="73"/>
        <v>0</v>
      </c>
      <c r="AP62" s="41">
        <f t="shared" si="73"/>
        <v>0</v>
      </c>
      <c r="AQ62" s="41">
        <f t="shared" si="73"/>
        <v>0</v>
      </c>
      <c r="AR62" s="41">
        <f t="shared" si="73"/>
        <v>0</v>
      </c>
      <c r="AS62" s="41">
        <f t="shared" si="73"/>
        <v>0</v>
      </c>
      <c r="AT62" s="41">
        <f t="shared" si="73"/>
        <v>0</v>
      </c>
      <c r="AU62" s="41">
        <f t="shared" si="73"/>
        <v>0</v>
      </c>
      <c r="AV62" s="41">
        <f t="shared" si="73"/>
        <v>0</v>
      </c>
      <c r="AW62" s="41">
        <f t="shared" si="73"/>
        <v>0</v>
      </c>
      <c r="AX62" s="44"/>
    </row>
    <row r="63" spans="28:50" x14ac:dyDescent="0.35">
      <c r="AD63" s="45" t="str">
        <f t="shared" ref="AD63:AW63" si="74">IF($AB62=0,"",IF(AD62=$AB62,AD$31,""))</f>
        <v/>
      </c>
      <c r="AE63" s="45" t="str">
        <f t="shared" si="74"/>
        <v/>
      </c>
      <c r="AF63" s="45" t="str">
        <f t="shared" si="74"/>
        <v/>
      </c>
      <c r="AG63" s="45" t="str">
        <f t="shared" si="74"/>
        <v/>
      </c>
      <c r="AH63" s="45" t="str">
        <f t="shared" si="74"/>
        <v/>
      </c>
      <c r="AI63" s="45" t="str">
        <f t="shared" si="74"/>
        <v/>
      </c>
      <c r="AJ63" s="45" t="str">
        <f t="shared" si="74"/>
        <v/>
      </c>
      <c r="AK63" s="45" t="str">
        <f t="shared" si="74"/>
        <v/>
      </c>
      <c r="AL63" s="45" t="str">
        <f t="shared" si="74"/>
        <v/>
      </c>
      <c r="AM63" s="45" t="str">
        <f t="shared" si="74"/>
        <v/>
      </c>
      <c r="AN63" s="45" t="str">
        <f t="shared" si="74"/>
        <v/>
      </c>
      <c r="AO63" s="45" t="str">
        <f t="shared" si="74"/>
        <v/>
      </c>
      <c r="AP63" s="45" t="str">
        <f t="shared" si="74"/>
        <v/>
      </c>
      <c r="AQ63" s="45" t="str">
        <f t="shared" si="74"/>
        <v/>
      </c>
      <c r="AR63" s="45" t="str">
        <f t="shared" si="74"/>
        <v/>
      </c>
      <c r="AS63" s="45" t="str">
        <f t="shared" si="74"/>
        <v/>
      </c>
      <c r="AT63" s="45" t="str">
        <f t="shared" si="74"/>
        <v/>
      </c>
      <c r="AU63" s="45" t="str">
        <f t="shared" si="74"/>
        <v/>
      </c>
      <c r="AV63" s="45" t="str">
        <f t="shared" si="74"/>
        <v/>
      </c>
      <c r="AW63" s="45" t="str">
        <f t="shared" si="74"/>
        <v/>
      </c>
      <c r="AX63" s="44"/>
    </row>
    <row r="64" spans="28:50" x14ac:dyDescent="0.35">
      <c r="AB64" s="41">
        <f>$AT$29</f>
        <v>0</v>
      </c>
      <c r="AC64" s="45" t="str">
        <f>IF($AB64&gt;0,AT$2,"")</f>
        <v/>
      </c>
      <c r="AD64" s="41">
        <f t="shared" ref="AD64:AW64" si="75">AIH$29</f>
        <v>0</v>
      </c>
      <c r="AE64" s="41">
        <f t="shared" si="75"/>
        <v>0</v>
      </c>
      <c r="AF64" s="41">
        <f t="shared" si="75"/>
        <v>0</v>
      </c>
      <c r="AG64" s="41">
        <f t="shared" si="75"/>
        <v>0</v>
      </c>
      <c r="AH64" s="41">
        <f t="shared" si="75"/>
        <v>0</v>
      </c>
      <c r="AI64" s="41">
        <f t="shared" si="75"/>
        <v>0</v>
      </c>
      <c r="AJ64" s="41">
        <f t="shared" si="75"/>
        <v>0</v>
      </c>
      <c r="AK64" s="41">
        <f t="shared" si="75"/>
        <v>0</v>
      </c>
      <c r="AL64" s="41">
        <f t="shared" si="75"/>
        <v>0</v>
      </c>
      <c r="AM64" s="41">
        <f t="shared" si="75"/>
        <v>0</v>
      </c>
      <c r="AN64" s="41">
        <f t="shared" si="75"/>
        <v>0</v>
      </c>
      <c r="AO64" s="41">
        <f t="shared" si="75"/>
        <v>0</v>
      </c>
      <c r="AP64" s="41">
        <f t="shared" si="75"/>
        <v>0</v>
      </c>
      <c r="AQ64" s="41">
        <f t="shared" si="75"/>
        <v>0</v>
      </c>
      <c r="AR64" s="41">
        <f t="shared" si="75"/>
        <v>0</v>
      </c>
      <c r="AS64" s="41">
        <f t="shared" si="75"/>
        <v>0</v>
      </c>
      <c r="AT64" s="41">
        <f t="shared" si="75"/>
        <v>0</v>
      </c>
      <c r="AU64" s="41">
        <f t="shared" si="75"/>
        <v>0</v>
      </c>
      <c r="AV64" s="41">
        <f t="shared" si="75"/>
        <v>0</v>
      </c>
      <c r="AW64" s="41">
        <f t="shared" si="75"/>
        <v>0</v>
      </c>
      <c r="AX64" s="44"/>
    </row>
    <row r="65" spans="28:50" x14ac:dyDescent="0.35">
      <c r="AD65" s="45" t="str">
        <f t="shared" ref="AD65:AW65" si="76">IF($AB64=0,"",IF(AD64=$AB64,AD$31,""))</f>
        <v/>
      </c>
      <c r="AE65" s="45" t="str">
        <f t="shared" si="76"/>
        <v/>
      </c>
      <c r="AF65" s="45" t="str">
        <f t="shared" si="76"/>
        <v/>
      </c>
      <c r="AG65" s="45" t="str">
        <f t="shared" si="76"/>
        <v/>
      </c>
      <c r="AH65" s="45" t="str">
        <f t="shared" si="76"/>
        <v/>
      </c>
      <c r="AI65" s="45" t="str">
        <f t="shared" si="76"/>
        <v/>
      </c>
      <c r="AJ65" s="45" t="str">
        <f t="shared" si="76"/>
        <v/>
      </c>
      <c r="AK65" s="45" t="str">
        <f t="shared" si="76"/>
        <v/>
      </c>
      <c r="AL65" s="45" t="str">
        <f t="shared" si="76"/>
        <v/>
      </c>
      <c r="AM65" s="45" t="str">
        <f t="shared" si="76"/>
        <v/>
      </c>
      <c r="AN65" s="45" t="str">
        <f t="shared" si="76"/>
        <v/>
      </c>
      <c r="AO65" s="45" t="str">
        <f t="shared" si="76"/>
        <v/>
      </c>
      <c r="AP65" s="45" t="str">
        <f t="shared" si="76"/>
        <v/>
      </c>
      <c r="AQ65" s="45" t="str">
        <f t="shared" si="76"/>
        <v/>
      </c>
      <c r="AR65" s="45" t="str">
        <f t="shared" si="76"/>
        <v/>
      </c>
      <c r="AS65" s="45" t="str">
        <f t="shared" si="76"/>
        <v/>
      </c>
      <c r="AT65" s="45" t="str">
        <f t="shared" si="76"/>
        <v/>
      </c>
      <c r="AU65" s="45" t="str">
        <f t="shared" si="76"/>
        <v/>
      </c>
      <c r="AV65" s="45" t="str">
        <f t="shared" si="76"/>
        <v/>
      </c>
      <c r="AW65" s="45" t="str">
        <f t="shared" si="76"/>
        <v/>
      </c>
      <c r="AX65" s="44"/>
    </row>
    <row r="66" spans="28:50" x14ac:dyDescent="0.35">
      <c r="AB66" s="41">
        <f>$AU$29</f>
        <v>0</v>
      </c>
      <c r="AC66" s="45" t="str">
        <f>IF($AB66&gt;0,AU$2,"")</f>
        <v/>
      </c>
      <c r="AD66" s="41">
        <f t="shared" ref="AD66:AW66" si="77">AKE$29</f>
        <v>0</v>
      </c>
      <c r="AE66" s="41">
        <f t="shared" si="77"/>
        <v>0</v>
      </c>
      <c r="AF66" s="41">
        <f t="shared" si="77"/>
        <v>0</v>
      </c>
      <c r="AG66" s="41">
        <f t="shared" si="77"/>
        <v>0</v>
      </c>
      <c r="AH66" s="41">
        <f t="shared" si="77"/>
        <v>0</v>
      </c>
      <c r="AI66" s="41">
        <f t="shared" si="77"/>
        <v>0</v>
      </c>
      <c r="AJ66" s="41">
        <f t="shared" si="77"/>
        <v>0</v>
      </c>
      <c r="AK66" s="41">
        <f t="shared" si="77"/>
        <v>0</v>
      </c>
      <c r="AL66" s="41">
        <f t="shared" si="77"/>
        <v>0</v>
      </c>
      <c r="AM66" s="41">
        <f t="shared" si="77"/>
        <v>0</v>
      </c>
      <c r="AN66" s="41">
        <f t="shared" si="77"/>
        <v>0</v>
      </c>
      <c r="AO66" s="41">
        <f t="shared" si="77"/>
        <v>0</v>
      </c>
      <c r="AP66" s="41">
        <f t="shared" si="77"/>
        <v>0</v>
      </c>
      <c r="AQ66" s="41">
        <f t="shared" si="77"/>
        <v>0</v>
      </c>
      <c r="AR66" s="41">
        <f t="shared" si="77"/>
        <v>0</v>
      </c>
      <c r="AS66" s="41">
        <f t="shared" si="77"/>
        <v>0</v>
      </c>
      <c r="AT66" s="41">
        <f t="shared" si="77"/>
        <v>0</v>
      </c>
      <c r="AU66" s="41">
        <f t="shared" si="77"/>
        <v>0</v>
      </c>
      <c r="AV66" s="41">
        <f t="shared" si="77"/>
        <v>0</v>
      </c>
      <c r="AW66" s="41">
        <f t="shared" si="77"/>
        <v>0</v>
      </c>
      <c r="AX66" s="44"/>
    </row>
    <row r="67" spans="28:50" x14ac:dyDescent="0.35">
      <c r="AD67" s="45" t="str">
        <f t="shared" ref="AD67:AW67" si="78">IF($AB66=0,"",IF(AD66=$AB66,AD$31,""))</f>
        <v/>
      </c>
      <c r="AE67" s="45" t="str">
        <f t="shared" si="78"/>
        <v/>
      </c>
      <c r="AF67" s="45" t="str">
        <f t="shared" si="78"/>
        <v/>
      </c>
      <c r="AG67" s="45" t="str">
        <f t="shared" si="78"/>
        <v/>
      </c>
      <c r="AH67" s="45" t="str">
        <f t="shared" si="78"/>
        <v/>
      </c>
      <c r="AI67" s="45" t="str">
        <f t="shared" si="78"/>
        <v/>
      </c>
      <c r="AJ67" s="45" t="str">
        <f t="shared" si="78"/>
        <v/>
      </c>
      <c r="AK67" s="45" t="str">
        <f t="shared" si="78"/>
        <v/>
      </c>
      <c r="AL67" s="45" t="str">
        <f t="shared" si="78"/>
        <v/>
      </c>
      <c r="AM67" s="45" t="str">
        <f t="shared" si="78"/>
        <v/>
      </c>
      <c r="AN67" s="45" t="str">
        <f t="shared" si="78"/>
        <v/>
      </c>
      <c r="AO67" s="45" t="str">
        <f t="shared" si="78"/>
        <v/>
      </c>
      <c r="AP67" s="45" t="str">
        <f t="shared" si="78"/>
        <v/>
      </c>
      <c r="AQ67" s="45" t="str">
        <f t="shared" si="78"/>
        <v/>
      </c>
      <c r="AR67" s="45" t="str">
        <f t="shared" si="78"/>
        <v/>
      </c>
      <c r="AS67" s="45" t="str">
        <f t="shared" si="78"/>
        <v/>
      </c>
      <c r="AT67" s="45" t="str">
        <f t="shared" si="78"/>
        <v/>
      </c>
      <c r="AU67" s="45" t="str">
        <f t="shared" si="78"/>
        <v/>
      </c>
      <c r="AV67" s="45" t="str">
        <f t="shared" si="78"/>
        <v/>
      </c>
      <c r="AW67" s="45" t="str">
        <f t="shared" si="78"/>
        <v/>
      </c>
      <c r="AX67" s="44"/>
    </row>
    <row r="68" spans="28:50" x14ac:dyDescent="0.35">
      <c r="AB68" s="41">
        <f>$AV$29</f>
        <v>0</v>
      </c>
      <c r="AC68" s="45" t="str">
        <f>IF($AB68&gt;0,AV$2,"")</f>
        <v/>
      </c>
      <c r="AD68" s="41">
        <f t="shared" ref="AD68:AW68" si="79">AMB$29</f>
        <v>0</v>
      </c>
      <c r="AE68" s="41">
        <f t="shared" si="79"/>
        <v>0</v>
      </c>
      <c r="AF68" s="41">
        <f t="shared" si="79"/>
        <v>0</v>
      </c>
      <c r="AG68" s="41">
        <f t="shared" si="79"/>
        <v>0</v>
      </c>
      <c r="AH68" s="41">
        <f t="shared" si="79"/>
        <v>0</v>
      </c>
      <c r="AI68" s="41">
        <f t="shared" si="79"/>
        <v>0</v>
      </c>
      <c r="AJ68" s="41">
        <f t="shared" si="79"/>
        <v>0</v>
      </c>
      <c r="AK68" s="41">
        <f t="shared" si="79"/>
        <v>0</v>
      </c>
      <c r="AL68" s="41">
        <f t="shared" si="79"/>
        <v>0</v>
      </c>
      <c r="AM68" s="41">
        <f t="shared" si="79"/>
        <v>0</v>
      </c>
      <c r="AN68" s="41">
        <f t="shared" si="79"/>
        <v>0</v>
      </c>
      <c r="AO68" s="41">
        <f t="shared" si="79"/>
        <v>0</v>
      </c>
      <c r="AP68" s="41">
        <f t="shared" si="79"/>
        <v>0</v>
      </c>
      <c r="AQ68" s="41">
        <f t="shared" si="79"/>
        <v>0</v>
      </c>
      <c r="AR68" s="41">
        <f t="shared" si="79"/>
        <v>0</v>
      </c>
      <c r="AS68" s="41">
        <f t="shared" si="79"/>
        <v>0</v>
      </c>
      <c r="AT68" s="41">
        <f t="shared" si="79"/>
        <v>0</v>
      </c>
      <c r="AU68" s="41">
        <f t="shared" si="79"/>
        <v>0</v>
      </c>
      <c r="AV68" s="41">
        <f t="shared" si="79"/>
        <v>0</v>
      </c>
      <c r="AW68" s="41">
        <f t="shared" si="79"/>
        <v>0</v>
      </c>
      <c r="AX68" s="44"/>
    </row>
    <row r="69" spans="28:50" x14ac:dyDescent="0.35">
      <c r="AD69" s="45" t="str">
        <f t="shared" ref="AD69:AW69" si="80">IF($AB68=0,"",IF(AD68=$AB68,AD$31,""))</f>
        <v/>
      </c>
      <c r="AE69" s="45" t="str">
        <f t="shared" si="80"/>
        <v/>
      </c>
      <c r="AF69" s="45" t="str">
        <f t="shared" si="80"/>
        <v/>
      </c>
      <c r="AG69" s="45" t="str">
        <f t="shared" si="80"/>
        <v/>
      </c>
      <c r="AH69" s="45" t="str">
        <f t="shared" si="80"/>
        <v/>
      </c>
      <c r="AI69" s="45" t="str">
        <f t="shared" si="80"/>
        <v/>
      </c>
      <c r="AJ69" s="45" t="str">
        <f t="shared" si="80"/>
        <v/>
      </c>
      <c r="AK69" s="45" t="str">
        <f t="shared" si="80"/>
        <v/>
      </c>
      <c r="AL69" s="45" t="str">
        <f t="shared" si="80"/>
        <v/>
      </c>
      <c r="AM69" s="45" t="str">
        <f t="shared" si="80"/>
        <v/>
      </c>
      <c r="AN69" s="45" t="str">
        <f t="shared" si="80"/>
        <v/>
      </c>
      <c r="AO69" s="45" t="str">
        <f t="shared" si="80"/>
        <v/>
      </c>
      <c r="AP69" s="45" t="str">
        <f t="shared" si="80"/>
        <v/>
      </c>
      <c r="AQ69" s="45" t="str">
        <f t="shared" si="80"/>
        <v/>
      </c>
      <c r="AR69" s="45" t="str">
        <f t="shared" si="80"/>
        <v/>
      </c>
      <c r="AS69" s="45" t="str">
        <f t="shared" si="80"/>
        <v/>
      </c>
      <c r="AT69" s="45" t="str">
        <f t="shared" si="80"/>
        <v/>
      </c>
      <c r="AU69" s="45" t="str">
        <f t="shared" si="80"/>
        <v/>
      </c>
      <c r="AV69" s="45" t="str">
        <f t="shared" si="80"/>
        <v/>
      </c>
      <c r="AW69" s="45" t="str">
        <f t="shared" si="80"/>
        <v/>
      </c>
      <c r="AX69" s="44"/>
    </row>
    <row r="70" spans="28:50" x14ac:dyDescent="0.35">
      <c r="AB70" s="41">
        <f>$AW$29</f>
        <v>0</v>
      </c>
      <c r="AC70" s="45" t="str">
        <f>IF($AB70&gt;0,AW$2,"")</f>
        <v/>
      </c>
      <c r="AD70" s="41">
        <f t="shared" ref="AD70:AW70" si="81">ANY$29</f>
        <v>0</v>
      </c>
      <c r="AE70" s="41">
        <f t="shared" si="81"/>
        <v>0</v>
      </c>
      <c r="AF70" s="41">
        <f t="shared" si="81"/>
        <v>0</v>
      </c>
      <c r="AG70" s="41">
        <f t="shared" si="81"/>
        <v>0</v>
      </c>
      <c r="AH70" s="41">
        <f t="shared" si="81"/>
        <v>0</v>
      </c>
      <c r="AI70" s="41">
        <f t="shared" si="81"/>
        <v>0</v>
      </c>
      <c r="AJ70" s="41">
        <f t="shared" si="81"/>
        <v>0</v>
      </c>
      <c r="AK70" s="41">
        <f t="shared" si="81"/>
        <v>0</v>
      </c>
      <c r="AL70" s="41">
        <f t="shared" si="81"/>
        <v>0</v>
      </c>
      <c r="AM70" s="41">
        <f t="shared" si="81"/>
        <v>0</v>
      </c>
      <c r="AN70" s="41">
        <f t="shared" si="81"/>
        <v>0</v>
      </c>
      <c r="AO70" s="41">
        <f t="shared" si="81"/>
        <v>0</v>
      </c>
      <c r="AP70" s="41">
        <f t="shared" si="81"/>
        <v>0</v>
      </c>
      <c r="AQ70" s="41">
        <f t="shared" si="81"/>
        <v>0</v>
      </c>
      <c r="AR70" s="41">
        <f t="shared" si="81"/>
        <v>0</v>
      </c>
      <c r="AS70" s="41">
        <f t="shared" si="81"/>
        <v>0</v>
      </c>
      <c r="AT70" s="41">
        <f t="shared" si="81"/>
        <v>0</v>
      </c>
      <c r="AU70" s="41">
        <f t="shared" si="81"/>
        <v>0</v>
      </c>
      <c r="AV70" s="41">
        <f t="shared" si="81"/>
        <v>0</v>
      </c>
      <c r="AW70" s="41">
        <f t="shared" si="81"/>
        <v>0</v>
      </c>
      <c r="AX70" s="44"/>
    </row>
    <row r="71" spans="28:50" x14ac:dyDescent="0.35">
      <c r="AD71" s="45" t="str">
        <f t="shared" ref="AD71:AW71" si="82">IF($AB70=0,"",IF(AD70=$AB70,AD$31,""))</f>
        <v/>
      </c>
      <c r="AE71" s="45" t="str">
        <f t="shared" si="82"/>
        <v/>
      </c>
      <c r="AF71" s="45" t="str">
        <f t="shared" si="82"/>
        <v/>
      </c>
      <c r="AG71" s="45" t="str">
        <f t="shared" si="82"/>
        <v/>
      </c>
      <c r="AH71" s="45" t="str">
        <f t="shared" si="82"/>
        <v/>
      </c>
      <c r="AI71" s="45" t="str">
        <f t="shared" si="82"/>
        <v/>
      </c>
      <c r="AJ71" s="45" t="str">
        <f t="shared" si="82"/>
        <v/>
      </c>
      <c r="AK71" s="45" t="str">
        <f t="shared" si="82"/>
        <v/>
      </c>
      <c r="AL71" s="45" t="str">
        <f t="shared" si="82"/>
        <v/>
      </c>
      <c r="AM71" s="45" t="str">
        <f t="shared" si="82"/>
        <v/>
      </c>
      <c r="AN71" s="45" t="str">
        <f t="shared" si="82"/>
        <v/>
      </c>
      <c r="AO71" s="45" t="str">
        <f t="shared" si="82"/>
        <v/>
      </c>
      <c r="AP71" s="45" t="str">
        <f t="shared" si="82"/>
        <v/>
      </c>
      <c r="AQ71" s="45" t="str">
        <f t="shared" si="82"/>
        <v/>
      </c>
      <c r="AR71" s="45" t="str">
        <f t="shared" si="82"/>
        <v/>
      </c>
      <c r="AS71" s="45" t="str">
        <f t="shared" si="82"/>
        <v/>
      </c>
      <c r="AT71" s="45" t="str">
        <f t="shared" si="82"/>
        <v/>
      </c>
      <c r="AU71" s="45" t="str">
        <f t="shared" si="82"/>
        <v/>
      </c>
      <c r="AV71" s="45" t="str">
        <f t="shared" si="82"/>
        <v/>
      </c>
      <c r="AW71" s="45" t="str">
        <f t="shared" si="82"/>
        <v/>
      </c>
      <c r="AX71" s="44"/>
    </row>
    <row r="72" spans="28:50" x14ac:dyDescent="0.35">
      <c r="AB72" s="41">
        <f>$AX$29</f>
        <v>0</v>
      </c>
      <c r="AC72" s="45" t="str">
        <f>IF($AB72&gt;0,AX$2,"")</f>
        <v/>
      </c>
      <c r="AD72" s="41">
        <f t="shared" ref="AD72:AW72" si="83">APV$29</f>
        <v>0</v>
      </c>
      <c r="AE72" s="41">
        <f t="shared" si="83"/>
        <v>0</v>
      </c>
      <c r="AF72" s="41">
        <f t="shared" si="83"/>
        <v>0</v>
      </c>
      <c r="AG72" s="41">
        <f t="shared" si="83"/>
        <v>0</v>
      </c>
      <c r="AH72" s="41">
        <f t="shared" si="83"/>
        <v>0</v>
      </c>
      <c r="AI72" s="41">
        <f t="shared" si="83"/>
        <v>0</v>
      </c>
      <c r="AJ72" s="41">
        <f t="shared" si="83"/>
        <v>0</v>
      </c>
      <c r="AK72" s="41">
        <f t="shared" si="83"/>
        <v>0</v>
      </c>
      <c r="AL72" s="41">
        <f t="shared" si="83"/>
        <v>0</v>
      </c>
      <c r="AM72" s="41">
        <f t="shared" si="83"/>
        <v>0</v>
      </c>
      <c r="AN72" s="41">
        <f t="shared" si="83"/>
        <v>0</v>
      </c>
      <c r="AO72" s="41">
        <f t="shared" si="83"/>
        <v>0</v>
      </c>
      <c r="AP72" s="41">
        <f t="shared" si="83"/>
        <v>0</v>
      </c>
      <c r="AQ72" s="41">
        <f t="shared" si="83"/>
        <v>0</v>
      </c>
      <c r="AR72" s="41">
        <f t="shared" si="83"/>
        <v>0</v>
      </c>
      <c r="AS72" s="41">
        <f t="shared" si="83"/>
        <v>0</v>
      </c>
      <c r="AT72" s="41">
        <f t="shared" si="83"/>
        <v>0</v>
      </c>
      <c r="AU72" s="41">
        <f t="shared" si="83"/>
        <v>0</v>
      </c>
      <c r="AV72" s="41">
        <f t="shared" si="83"/>
        <v>0</v>
      </c>
      <c r="AW72" s="41">
        <f t="shared" si="83"/>
        <v>0</v>
      </c>
    </row>
    <row r="73" spans="28:50" x14ac:dyDescent="0.35">
      <c r="AD73" s="45" t="str">
        <f t="shared" ref="AD73:AW73" si="84">IF($AB72=0,"",IF(AD72=$AB72,AD$31,""))</f>
        <v/>
      </c>
      <c r="AE73" s="45" t="str">
        <f t="shared" si="84"/>
        <v/>
      </c>
      <c r="AF73" s="45" t="str">
        <f t="shared" si="84"/>
        <v/>
      </c>
      <c r="AG73" s="45" t="str">
        <f t="shared" si="84"/>
        <v/>
      </c>
      <c r="AH73" s="45" t="str">
        <f t="shared" si="84"/>
        <v/>
      </c>
      <c r="AI73" s="45" t="str">
        <f t="shared" si="84"/>
        <v/>
      </c>
      <c r="AJ73" s="45" t="str">
        <f t="shared" si="84"/>
        <v/>
      </c>
      <c r="AK73" s="45" t="str">
        <f t="shared" si="84"/>
        <v/>
      </c>
      <c r="AL73" s="45" t="str">
        <f t="shared" si="84"/>
        <v/>
      </c>
      <c r="AM73" s="45" t="str">
        <f t="shared" si="84"/>
        <v/>
      </c>
      <c r="AN73" s="45" t="str">
        <f t="shared" si="84"/>
        <v/>
      </c>
      <c r="AO73" s="45" t="str">
        <f t="shared" si="84"/>
        <v/>
      </c>
      <c r="AP73" s="45" t="str">
        <f t="shared" si="84"/>
        <v/>
      </c>
      <c r="AQ73" s="45" t="str">
        <f t="shared" si="84"/>
        <v/>
      </c>
      <c r="AR73" s="45" t="str">
        <f t="shared" si="84"/>
        <v/>
      </c>
      <c r="AS73" s="45" t="str">
        <f t="shared" si="84"/>
        <v/>
      </c>
      <c r="AT73" s="45" t="str">
        <f t="shared" si="84"/>
        <v/>
      </c>
      <c r="AU73" s="45" t="str">
        <f t="shared" si="84"/>
        <v/>
      </c>
      <c r="AV73" s="45" t="str">
        <f t="shared" si="84"/>
        <v/>
      </c>
      <c r="AW73" s="45" t="str">
        <f t="shared" si="84"/>
        <v/>
      </c>
    </row>
    <row r="75" spans="28:50" x14ac:dyDescent="0.35">
      <c r="AC75" s="46">
        <f>COUNTIF(AC32:AC72,"?*")</f>
        <v>0</v>
      </c>
      <c r="AD75" s="47">
        <f t="shared" ref="AD75:AW75" si="85">COUNTIF(AD33:AD73,AD31)</f>
        <v>0</v>
      </c>
      <c r="AE75" s="47">
        <f t="shared" si="85"/>
        <v>0</v>
      </c>
      <c r="AF75" s="47">
        <f t="shared" si="85"/>
        <v>0</v>
      </c>
      <c r="AG75" s="47">
        <f t="shared" si="85"/>
        <v>0</v>
      </c>
      <c r="AH75" s="47">
        <f t="shared" si="85"/>
        <v>0</v>
      </c>
      <c r="AI75" s="47">
        <f t="shared" si="85"/>
        <v>0</v>
      </c>
      <c r="AJ75" s="47">
        <f t="shared" si="85"/>
        <v>0</v>
      </c>
      <c r="AK75" s="47">
        <f t="shared" si="85"/>
        <v>0</v>
      </c>
      <c r="AL75" s="47">
        <f t="shared" si="85"/>
        <v>0</v>
      </c>
      <c r="AM75" s="47">
        <f t="shared" si="85"/>
        <v>0</v>
      </c>
      <c r="AN75" s="47">
        <f t="shared" si="85"/>
        <v>0</v>
      </c>
      <c r="AO75" s="47">
        <f t="shared" si="85"/>
        <v>0</v>
      </c>
      <c r="AP75" s="47">
        <f t="shared" si="85"/>
        <v>0</v>
      </c>
      <c r="AQ75" s="47">
        <f t="shared" si="85"/>
        <v>0</v>
      </c>
      <c r="AR75" s="47">
        <f t="shared" si="85"/>
        <v>20</v>
      </c>
      <c r="AS75" s="47">
        <f t="shared" si="85"/>
        <v>20</v>
      </c>
      <c r="AT75" s="47">
        <f t="shared" si="85"/>
        <v>20</v>
      </c>
      <c r="AU75" s="47">
        <f t="shared" si="85"/>
        <v>20</v>
      </c>
      <c r="AV75" s="47">
        <f t="shared" si="85"/>
        <v>20</v>
      </c>
      <c r="AW75" s="47">
        <f t="shared" si="85"/>
        <v>20</v>
      </c>
      <c r="AX75" s="44"/>
    </row>
    <row r="77" spans="28:50" x14ac:dyDescent="0.35">
      <c r="AD77" s="47" t="str">
        <f t="shared" ref="AD77:AW77" si="86">IF($AC$75=0,"",IF(AD75=$AC$75,AD31,""))</f>
        <v/>
      </c>
      <c r="AE77" s="47" t="str">
        <f t="shared" si="86"/>
        <v/>
      </c>
      <c r="AF77" s="47" t="str">
        <f t="shared" si="86"/>
        <v/>
      </c>
      <c r="AG77" s="47" t="str">
        <f t="shared" si="86"/>
        <v/>
      </c>
      <c r="AH77" s="47" t="str">
        <f t="shared" si="86"/>
        <v/>
      </c>
      <c r="AI77" s="47" t="str">
        <f t="shared" si="86"/>
        <v/>
      </c>
      <c r="AJ77" s="47" t="str">
        <f t="shared" si="86"/>
        <v/>
      </c>
      <c r="AK77" s="47" t="str">
        <f t="shared" si="86"/>
        <v/>
      </c>
      <c r="AL77" s="47" t="str">
        <f t="shared" si="86"/>
        <v/>
      </c>
      <c r="AM77" s="47" t="str">
        <f t="shared" si="86"/>
        <v/>
      </c>
      <c r="AN77" s="47" t="str">
        <f t="shared" si="86"/>
        <v/>
      </c>
      <c r="AO77" s="47" t="str">
        <f t="shared" si="86"/>
        <v/>
      </c>
      <c r="AP77" s="47" t="str">
        <f t="shared" si="86"/>
        <v/>
      </c>
      <c r="AQ77" s="47" t="str">
        <f t="shared" si="86"/>
        <v/>
      </c>
      <c r="AR77" s="47" t="str">
        <f t="shared" si="86"/>
        <v/>
      </c>
      <c r="AS77" s="47" t="str">
        <f t="shared" si="86"/>
        <v/>
      </c>
      <c r="AT77" s="47" t="str">
        <f t="shared" si="86"/>
        <v/>
      </c>
      <c r="AU77" s="47" t="str">
        <f t="shared" si="86"/>
        <v/>
      </c>
      <c r="AV77" s="47" t="str">
        <f t="shared" si="86"/>
        <v/>
      </c>
      <c r="AW77" s="47" t="str">
        <f t="shared" si="86"/>
        <v/>
      </c>
      <c r="AX77" s="44"/>
    </row>
    <row r="79" spans="28:50" x14ac:dyDescent="0.35">
      <c r="AD79" s="42" t="str">
        <f>IF(AD$77="","",AD$77)</f>
        <v/>
      </c>
      <c r="AE79" s="37">
        <f>IF(AD79&lt;&gt;"",1,100)</f>
        <v>100</v>
      </c>
      <c r="AF79" s="37">
        <f t="shared" ref="AF79:AF98" si="87">COUNTIF($AE$79:$AE$98,"&lt;"&amp;$AE79)+1</f>
        <v>1</v>
      </c>
      <c r="AG79" s="37">
        <f t="shared" ref="AG79:AG98" si="88">IF(COUNTIF($AF$79:$AF$79,AF79)&gt;1,AF79+1,AF79)</f>
        <v>1</v>
      </c>
      <c r="AI79" s="44">
        <v>1</v>
      </c>
      <c r="AJ79" s="42" t="str">
        <f t="shared" ref="AJ79:AJ98" si="89">IFERROR(INDEX($AD$79:$AD$98,MATCH($AI79,$AG$79:$AG$98,0),1),"")</f>
        <v/>
      </c>
    </row>
    <row r="80" spans="28:50" x14ac:dyDescent="0.35">
      <c r="AD80" s="42" t="str">
        <f>IF(AE$77="","",AE$77)</f>
        <v/>
      </c>
      <c r="AE80" s="37">
        <f>IF(AD80&lt;&gt;"",2,100)</f>
        <v>100</v>
      </c>
      <c r="AF80" s="37">
        <f t="shared" si="87"/>
        <v>1</v>
      </c>
      <c r="AG80" s="37">
        <f t="shared" si="88"/>
        <v>1</v>
      </c>
      <c r="AI80" s="37">
        <v>2</v>
      </c>
      <c r="AJ80" s="42" t="str">
        <f t="shared" si="89"/>
        <v/>
      </c>
    </row>
    <row r="81" spans="30:36" x14ac:dyDescent="0.35">
      <c r="AD81" s="42" t="str">
        <f>IF(AF$77="","",AF$77)</f>
        <v/>
      </c>
      <c r="AE81" s="37">
        <f>IF(AD81&lt;&gt;"",3,100)</f>
        <v>100</v>
      </c>
      <c r="AF81" s="37">
        <f t="shared" si="87"/>
        <v>1</v>
      </c>
      <c r="AG81" s="37">
        <f t="shared" si="88"/>
        <v>1</v>
      </c>
      <c r="AI81" s="37">
        <v>3</v>
      </c>
      <c r="AJ81" s="42" t="str">
        <f t="shared" si="89"/>
        <v/>
      </c>
    </row>
    <row r="82" spans="30:36" x14ac:dyDescent="0.35">
      <c r="AD82" s="42" t="str">
        <f>IF(AG$77="","",AG$77)</f>
        <v/>
      </c>
      <c r="AE82" s="37">
        <f>IF(AD82&lt;&gt;"",4,100)</f>
        <v>100</v>
      </c>
      <c r="AF82" s="37">
        <f t="shared" si="87"/>
        <v>1</v>
      </c>
      <c r="AG82" s="37">
        <f t="shared" si="88"/>
        <v>1</v>
      </c>
      <c r="AI82" s="37">
        <v>4</v>
      </c>
      <c r="AJ82" s="42" t="str">
        <f t="shared" si="89"/>
        <v/>
      </c>
    </row>
    <row r="83" spans="30:36" x14ac:dyDescent="0.35">
      <c r="AD83" s="42" t="str">
        <f>IF(AH$77="","",AH$77)</f>
        <v/>
      </c>
      <c r="AE83" s="37">
        <f>IF(AD83&lt;&gt;"",5,100)</f>
        <v>100</v>
      </c>
      <c r="AF83" s="37">
        <f t="shared" si="87"/>
        <v>1</v>
      </c>
      <c r="AG83" s="37">
        <f t="shared" si="88"/>
        <v>1</v>
      </c>
      <c r="AI83" s="37">
        <v>5</v>
      </c>
      <c r="AJ83" s="42" t="str">
        <f t="shared" si="89"/>
        <v/>
      </c>
    </row>
    <row r="84" spans="30:36" x14ac:dyDescent="0.35">
      <c r="AD84" s="42" t="str">
        <f>IF(AI$77="","",AI$77)</f>
        <v/>
      </c>
      <c r="AE84" s="37">
        <f>IF(AD84&lt;&gt;"",6,100)</f>
        <v>100</v>
      </c>
      <c r="AF84" s="37">
        <f t="shared" si="87"/>
        <v>1</v>
      </c>
      <c r="AG84" s="37">
        <f t="shared" si="88"/>
        <v>1</v>
      </c>
      <c r="AI84" s="37">
        <v>6</v>
      </c>
      <c r="AJ84" s="42" t="str">
        <f t="shared" si="89"/>
        <v/>
      </c>
    </row>
    <row r="85" spans="30:36" x14ac:dyDescent="0.35">
      <c r="AD85" s="42" t="str">
        <f>IF(AJ$77="","",AJ$77)</f>
        <v/>
      </c>
      <c r="AE85" s="37">
        <f>IF(AD85&lt;&gt;"",7,100)</f>
        <v>100</v>
      </c>
      <c r="AF85" s="37">
        <f t="shared" si="87"/>
        <v>1</v>
      </c>
      <c r="AG85" s="37">
        <f t="shared" si="88"/>
        <v>1</v>
      </c>
      <c r="AI85" s="37">
        <v>7</v>
      </c>
      <c r="AJ85" s="42" t="str">
        <f t="shared" si="89"/>
        <v/>
      </c>
    </row>
    <row r="86" spans="30:36" x14ac:dyDescent="0.35">
      <c r="AD86" s="42" t="str">
        <f>IF(AK$77="","",AK$77)</f>
        <v/>
      </c>
      <c r="AE86" s="37">
        <f>IF(AD86&lt;&gt;"",8,100)</f>
        <v>100</v>
      </c>
      <c r="AF86" s="37">
        <f t="shared" si="87"/>
        <v>1</v>
      </c>
      <c r="AG86" s="37">
        <f t="shared" si="88"/>
        <v>1</v>
      </c>
      <c r="AI86" s="37">
        <v>8</v>
      </c>
      <c r="AJ86" s="42" t="str">
        <f t="shared" si="89"/>
        <v/>
      </c>
    </row>
    <row r="87" spans="30:36" x14ac:dyDescent="0.35">
      <c r="AD87" s="42" t="str">
        <f>IF(AL$77="","",AL$77)</f>
        <v/>
      </c>
      <c r="AE87" s="37">
        <f>IF(AD87&lt;&gt;"",9,100)</f>
        <v>100</v>
      </c>
      <c r="AF87" s="37">
        <f t="shared" si="87"/>
        <v>1</v>
      </c>
      <c r="AG87" s="37">
        <f t="shared" si="88"/>
        <v>1</v>
      </c>
      <c r="AI87" s="37">
        <v>9</v>
      </c>
      <c r="AJ87" s="42" t="str">
        <f t="shared" si="89"/>
        <v/>
      </c>
    </row>
    <row r="88" spans="30:36" x14ac:dyDescent="0.35">
      <c r="AD88" s="42" t="str">
        <f>IF(AM$77="","",AM$77)</f>
        <v/>
      </c>
      <c r="AE88" s="37">
        <f>IF(AD88&lt;&gt;"",10,100)</f>
        <v>100</v>
      </c>
      <c r="AF88" s="37">
        <f t="shared" si="87"/>
        <v>1</v>
      </c>
      <c r="AG88" s="37">
        <f t="shared" si="88"/>
        <v>1</v>
      </c>
      <c r="AI88" s="37">
        <v>10</v>
      </c>
      <c r="AJ88" s="42" t="str">
        <f t="shared" si="89"/>
        <v/>
      </c>
    </row>
    <row r="89" spans="30:36" x14ac:dyDescent="0.35">
      <c r="AD89" s="42" t="str">
        <f>IF(AN$77="","",AN$77)</f>
        <v/>
      </c>
      <c r="AE89" s="37">
        <f>IF(AD89&lt;&gt;"",11,100)</f>
        <v>100</v>
      </c>
      <c r="AF89" s="37">
        <f t="shared" si="87"/>
        <v>1</v>
      </c>
      <c r="AG89" s="37">
        <f t="shared" si="88"/>
        <v>1</v>
      </c>
      <c r="AI89" s="37">
        <v>11</v>
      </c>
      <c r="AJ89" s="42" t="str">
        <f t="shared" si="89"/>
        <v/>
      </c>
    </row>
    <row r="90" spans="30:36" x14ac:dyDescent="0.35">
      <c r="AD90" s="42" t="str">
        <f>IF(AO$77="","",AO$77)</f>
        <v/>
      </c>
      <c r="AE90" s="37">
        <f>IF(AD90&lt;&gt;"",12,100)</f>
        <v>100</v>
      </c>
      <c r="AF90" s="37">
        <f t="shared" si="87"/>
        <v>1</v>
      </c>
      <c r="AG90" s="37">
        <f t="shared" si="88"/>
        <v>1</v>
      </c>
      <c r="AI90" s="37">
        <v>12</v>
      </c>
      <c r="AJ90" s="42" t="str">
        <f t="shared" si="89"/>
        <v/>
      </c>
    </row>
    <row r="91" spans="30:36" x14ac:dyDescent="0.35">
      <c r="AD91" s="42" t="str">
        <f>IF(AP$77="","",AP$77)</f>
        <v/>
      </c>
      <c r="AE91" s="37">
        <f>IF(AD91&lt;&gt;"",13,100)</f>
        <v>100</v>
      </c>
      <c r="AF91" s="37">
        <f t="shared" si="87"/>
        <v>1</v>
      </c>
      <c r="AG91" s="37">
        <f t="shared" si="88"/>
        <v>1</v>
      </c>
      <c r="AI91" s="37">
        <v>13</v>
      </c>
      <c r="AJ91" s="42" t="str">
        <f t="shared" si="89"/>
        <v/>
      </c>
    </row>
    <row r="92" spans="30:36" x14ac:dyDescent="0.35">
      <c r="AD92" s="42" t="str">
        <f>IF(AQ$77="","",AQ$77)</f>
        <v/>
      </c>
      <c r="AE92" s="37">
        <f>IF(AD92&lt;&gt;"",14,100)</f>
        <v>100</v>
      </c>
      <c r="AF92" s="37">
        <f t="shared" si="87"/>
        <v>1</v>
      </c>
      <c r="AG92" s="37">
        <f t="shared" si="88"/>
        <v>1</v>
      </c>
      <c r="AI92" s="37">
        <v>14</v>
      </c>
      <c r="AJ92" s="42" t="str">
        <f t="shared" si="89"/>
        <v/>
      </c>
    </row>
    <row r="93" spans="30:36" x14ac:dyDescent="0.35">
      <c r="AD93" s="42" t="str">
        <f>IF(AR$77="","",AR$77)</f>
        <v/>
      </c>
      <c r="AE93" s="37">
        <f>IF(AD93&lt;&gt;"",15,100)</f>
        <v>100</v>
      </c>
      <c r="AF93" s="37">
        <f t="shared" si="87"/>
        <v>1</v>
      </c>
      <c r="AG93" s="37">
        <f t="shared" si="88"/>
        <v>1</v>
      </c>
      <c r="AI93" s="37">
        <v>15</v>
      </c>
      <c r="AJ93" s="42" t="str">
        <f t="shared" si="89"/>
        <v/>
      </c>
    </row>
    <row r="94" spans="30:36" x14ac:dyDescent="0.35">
      <c r="AD94" s="42" t="str">
        <f>IF(AS$77="","",AS$77)</f>
        <v/>
      </c>
      <c r="AE94" s="37">
        <f>IF(AD94&lt;&gt;"",16,100)</f>
        <v>100</v>
      </c>
      <c r="AF94" s="37">
        <f t="shared" si="87"/>
        <v>1</v>
      </c>
      <c r="AG94" s="37">
        <f t="shared" si="88"/>
        <v>1</v>
      </c>
      <c r="AI94" s="37">
        <v>16</v>
      </c>
      <c r="AJ94" s="42" t="str">
        <f t="shared" si="89"/>
        <v/>
      </c>
    </row>
    <row r="95" spans="30:36" x14ac:dyDescent="0.35">
      <c r="AD95" s="42" t="str">
        <f>IF(AT$77="","",AT$77)</f>
        <v/>
      </c>
      <c r="AE95" s="37">
        <f>IF(AD95&lt;&gt;"",17,100)</f>
        <v>100</v>
      </c>
      <c r="AF95" s="37">
        <f t="shared" si="87"/>
        <v>1</v>
      </c>
      <c r="AG95" s="37">
        <f t="shared" si="88"/>
        <v>1</v>
      </c>
      <c r="AI95" s="37">
        <v>17</v>
      </c>
      <c r="AJ95" s="42" t="str">
        <f t="shared" si="89"/>
        <v/>
      </c>
    </row>
    <row r="96" spans="30:36" x14ac:dyDescent="0.35">
      <c r="AD96" s="42" t="str">
        <f>IF(AU$77="","",AU$77)</f>
        <v/>
      </c>
      <c r="AE96" s="37">
        <f>IF(AD96&lt;&gt;"",18,100)</f>
        <v>100</v>
      </c>
      <c r="AF96" s="37">
        <f t="shared" si="87"/>
        <v>1</v>
      </c>
      <c r="AG96" s="37">
        <f t="shared" si="88"/>
        <v>1</v>
      </c>
      <c r="AI96" s="37">
        <v>18</v>
      </c>
      <c r="AJ96" s="42" t="str">
        <f t="shared" si="89"/>
        <v/>
      </c>
    </row>
    <row r="97" spans="30:36" x14ac:dyDescent="0.35">
      <c r="AD97" s="42" t="str">
        <f>IF(AV$77="","",AV$77)</f>
        <v/>
      </c>
      <c r="AE97" s="37">
        <f>IF(AD97&lt;&gt;"",19,100)</f>
        <v>100</v>
      </c>
      <c r="AF97" s="37">
        <f t="shared" si="87"/>
        <v>1</v>
      </c>
      <c r="AG97" s="37">
        <f t="shared" si="88"/>
        <v>1</v>
      </c>
      <c r="AI97" s="37">
        <v>19</v>
      </c>
      <c r="AJ97" s="42" t="str">
        <f t="shared" si="89"/>
        <v/>
      </c>
    </row>
    <row r="98" spans="30:36" x14ac:dyDescent="0.35">
      <c r="AD98" s="42" t="str">
        <f>IF(AW$77="","",AW$77)</f>
        <v/>
      </c>
      <c r="AE98" s="37">
        <f>IF(AD98&lt;&gt;"",20,100)</f>
        <v>100</v>
      </c>
      <c r="AF98" s="37">
        <f t="shared" si="87"/>
        <v>1</v>
      </c>
      <c r="AG98" s="37">
        <f t="shared" si="88"/>
        <v>1</v>
      </c>
      <c r="AI98" s="37">
        <v>20</v>
      </c>
      <c r="AJ98" s="42" t="str">
        <f t="shared" si="89"/>
        <v/>
      </c>
    </row>
  </sheetData>
  <sheetProtection algorithmName="SHA-512" hashValue="mrvYDmit9lvFKCRBWGvvHRkOuJ8+v8aw0yeN6BI3DKSJPSI9fqTcF4Sg4UCT6JMc5zEMa7w9pGffLLYybM97eg==" saltValue="nosv57DN1ABo5k03pjLQZg==" spinCount="100000" sheet="1" objects="1" scenarios="1" selectLockedCells="1" selectUnlockedCells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59B7-4997-4573-9E86-F3836B2AD310}">
  <sheetPr codeName="Blad4"/>
  <dimension ref="A1:RQ28"/>
  <sheetViews>
    <sheetView showGridLines="0" topLeftCell="NK3" zoomScale="80" zoomScaleNormal="80" workbookViewId="0">
      <selection activeCell="NS20" sqref="NS20"/>
    </sheetView>
  </sheetViews>
  <sheetFormatPr defaultColWidth="8.7265625" defaultRowHeight="14.5" outlineLevelCol="1" x14ac:dyDescent="0.35"/>
  <cols>
    <col min="1" max="1" width="24" style="22" customWidth="1" outlineLevel="1"/>
    <col min="2" max="6" width="3.453125" style="22" customWidth="1" outlineLevel="1"/>
    <col min="7" max="7" width="6.1796875" style="22" customWidth="1" outlineLevel="1"/>
    <col min="8" max="8" width="3.453125" style="22" customWidth="1" outlineLevel="1"/>
    <col min="9" max="9" width="6.1796875" style="22" customWidth="1" outlineLevel="1"/>
    <col min="10" max="10" width="8.54296875" style="22" customWidth="1" outlineLevel="1"/>
    <col min="11" max="12" width="3.453125" style="22" customWidth="1" outlineLevel="1"/>
    <col min="13" max="13" width="6.1796875" style="22" customWidth="1" outlineLevel="1"/>
    <col min="14" max="15" width="3.453125" style="22" customWidth="1" outlineLevel="1"/>
    <col min="16" max="16" width="6.1796875" style="22" customWidth="1" outlineLevel="1"/>
    <col min="17" max="17" width="3.453125" style="22" customWidth="1" outlineLevel="1"/>
    <col min="18" max="18" width="8.54296875" style="22" customWidth="1" outlineLevel="1"/>
    <col min="19" max="19" width="6.1796875" style="22" customWidth="1" outlineLevel="1"/>
    <col min="20" max="20" width="3.453125" style="22" customWidth="1" outlineLevel="1"/>
    <col min="21" max="22" width="6.1796875" style="22" customWidth="1" outlineLevel="1"/>
    <col min="23" max="24" width="8.7265625" style="22"/>
    <col min="25" max="25" width="55.26953125" style="24" customWidth="1" outlineLevel="1"/>
    <col min="26" max="39" width="14.54296875" style="22" customWidth="1" outlineLevel="1"/>
    <col min="40" max="45" width="6.1796875" style="22" customWidth="1" outlineLevel="1"/>
    <col min="46" max="46" width="8.7265625" style="22"/>
    <col min="47" max="47" width="55.26953125" style="24" customWidth="1" outlineLevel="1"/>
    <col min="48" max="61" width="14.54296875" style="22" customWidth="1" outlineLevel="1"/>
    <col min="62" max="67" width="6.1796875" style="22" customWidth="1" outlineLevel="1"/>
    <col min="68" max="68" width="8.7265625" style="22"/>
    <col min="69" max="69" width="55.26953125" style="24" customWidth="1" outlineLevel="1"/>
    <col min="70" max="83" width="14.54296875" style="22" customWidth="1" outlineLevel="1"/>
    <col min="84" max="89" width="6.1796875" style="22" customWidth="1" outlineLevel="1"/>
    <col min="90" max="90" width="8.7265625" style="22"/>
    <col min="91" max="91" width="55.26953125" style="24" customWidth="1" outlineLevel="1"/>
    <col min="92" max="105" width="14.54296875" style="22" customWidth="1" outlineLevel="1"/>
    <col min="106" max="111" width="6.1796875" style="22" customWidth="1" outlineLevel="1"/>
    <col min="112" max="112" width="8.7265625" style="22"/>
    <col min="113" max="113" width="55.26953125" style="24" customWidth="1" outlineLevel="1"/>
    <col min="114" max="127" width="14.54296875" style="22" customWidth="1" outlineLevel="1"/>
    <col min="128" max="133" width="6.1796875" style="22" customWidth="1" outlineLevel="1"/>
    <col min="134" max="134" width="8.7265625" style="22"/>
    <col min="135" max="135" width="55.26953125" style="24" customWidth="1" outlineLevel="1"/>
    <col min="136" max="149" width="14.54296875" style="22" customWidth="1" outlineLevel="1"/>
    <col min="150" max="155" width="6.1796875" style="22" customWidth="1" outlineLevel="1"/>
    <col min="156" max="156" width="8.7265625" style="22"/>
    <col min="157" max="157" width="55.26953125" style="24" customWidth="1" outlineLevel="1"/>
    <col min="158" max="171" width="14.54296875" style="22" customWidth="1" outlineLevel="1"/>
    <col min="172" max="177" width="6.1796875" style="22" customWidth="1" outlineLevel="1"/>
    <col min="178" max="178" width="8.7265625" style="22"/>
    <col min="179" max="179" width="55.26953125" style="24" customWidth="1" outlineLevel="1"/>
    <col min="180" max="193" width="14.54296875" style="22" customWidth="1" outlineLevel="1"/>
    <col min="194" max="199" width="6.1796875" style="22" customWidth="1" outlineLevel="1"/>
    <col min="200" max="200" width="8.7265625" style="22"/>
    <col min="201" max="201" width="55.26953125" style="24" customWidth="1" outlineLevel="1"/>
    <col min="202" max="215" width="14.54296875" style="22" customWidth="1" outlineLevel="1"/>
    <col min="216" max="221" width="6.1796875" style="22" customWidth="1" outlineLevel="1"/>
    <col min="222" max="222" width="8.7265625" style="22"/>
    <col min="223" max="223" width="55.26953125" style="24" customWidth="1" outlineLevel="1"/>
    <col min="224" max="237" width="14.54296875" style="22" customWidth="1" outlineLevel="1"/>
    <col min="238" max="243" width="6.1796875" style="22" customWidth="1" outlineLevel="1"/>
    <col min="244" max="244" width="8.7265625" style="22"/>
    <col min="245" max="245" width="55.26953125" style="24" customWidth="1" outlineLevel="1"/>
    <col min="246" max="259" width="14.54296875" style="22" customWidth="1" outlineLevel="1"/>
    <col min="260" max="265" width="6.1796875" style="22" customWidth="1" outlineLevel="1"/>
    <col min="266" max="266" width="8.7265625" style="22"/>
    <col min="267" max="267" width="55.26953125" style="24" customWidth="1" outlineLevel="1"/>
    <col min="268" max="281" width="14.54296875" style="22" customWidth="1" outlineLevel="1"/>
    <col min="282" max="287" width="6.1796875" style="22" customWidth="1" outlineLevel="1"/>
    <col min="288" max="288" width="8.7265625" style="22"/>
    <col min="289" max="289" width="55.26953125" style="24" customWidth="1" outlineLevel="1"/>
    <col min="290" max="303" width="14.54296875" style="22" customWidth="1" outlineLevel="1"/>
    <col min="304" max="309" width="6.1796875" style="22" customWidth="1" outlineLevel="1"/>
    <col min="310" max="310" width="8.7265625" style="22"/>
    <col min="311" max="311" width="55.26953125" style="24" customWidth="1" outlineLevel="1"/>
    <col min="312" max="325" width="14.54296875" style="22" customWidth="1" outlineLevel="1"/>
    <col min="326" max="331" width="6.1796875" style="22" customWidth="1" outlineLevel="1"/>
    <col min="332" max="332" width="8.7265625" style="22"/>
    <col min="333" max="333" width="55.26953125" style="24" customWidth="1" outlineLevel="1"/>
    <col min="334" max="347" width="14.54296875" style="22" customWidth="1" outlineLevel="1"/>
    <col min="348" max="353" width="6.1796875" style="22" customWidth="1" outlineLevel="1"/>
    <col min="354" max="354" width="8.7265625" style="22"/>
    <col min="355" max="355" width="55.26953125" style="24" customWidth="1" outlineLevel="1"/>
    <col min="356" max="369" width="14.54296875" style="22" customWidth="1" outlineLevel="1"/>
    <col min="370" max="375" width="6.1796875" style="22" customWidth="1" outlineLevel="1"/>
    <col min="376" max="376" width="8.7265625" style="22"/>
    <col min="377" max="377" width="55.26953125" style="24" customWidth="1" outlineLevel="1"/>
    <col min="378" max="391" width="14.54296875" style="22" customWidth="1" outlineLevel="1"/>
    <col min="392" max="397" width="6.1796875" style="22" customWidth="1" outlineLevel="1"/>
    <col min="398" max="398" width="8.7265625" style="22"/>
    <col min="399" max="399" width="55.26953125" style="24" customWidth="1" outlineLevel="1"/>
    <col min="400" max="413" width="14.54296875" style="22" customWidth="1" outlineLevel="1"/>
    <col min="414" max="419" width="6.1796875" style="22" customWidth="1" outlineLevel="1"/>
    <col min="420" max="420" width="8.7265625" style="22"/>
    <col min="421" max="421" width="55.26953125" style="24" customWidth="1" outlineLevel="1"/>
    <col min="422" max="435" width="14.54296875" style="22" customWidth="1" outlineLevel="1"/>
    <col min="436" max="441" width="6.1796875" style="22" customWidth="1" outlineLevel="1"/>
    <col min="442" max="442" width="8.7265625" style="22"/>
    <col min="443" max="443" width="55.26953125" style="24" customWidth="1" outlineLevel="1"/>
    <col min="444" max="457" width="14.54296875" style="22" customWidth="1" outlineLevel="1"/>
    <col min="458" max="463" width="6.1796875" style="22" customWidth="1" outlineLevel="1"/>
    <col min="464" max="464" width="8.7265625" style="22"/>
    <col min="465" max="465" width="55.26953125" style="24" customWidth="1" outlineLevel="1"/>
    <col min="466" max="479" width="14.54296875" style="22" customWidth="1" outlineLevel="1"/>
    <col min="480" max="485" width="6.1796875" style="22" customWidth="1" outlineLevel="1"/>
    <col min="486" max="16384" width="8.7265625" style="22"/>
  </cols>
  <sheetData>
    <row r="1" spans="1:485" ht="15" thickBot="1" x14ac:dyDescent="0.4"/>
    <row r="2" spans="1:485" ht="100" x14ac:dyDescent="0.35">
      <c r="A2" s="19" t="s">
        <v>92</v>
      </c>
      <c r="B2" s="20" t="str">
        <f>Avropsmatris!C2</f>
        <v>Blekinge län</v>
      </c>
      <c r="C2" s="20" t="str">
        <f>Avropsmatris!D2</f>
        <v>Dalarnas län</v>
      </c>
      <c r="D2" s="20" t="str">
        <f>Avropsmatris!E2</f>
        <v>Gotlands län</v>
      </c>
      <c r="E2" s="20" t="str">
        <f>Avropsmatris!F2</f>
        <v>Gävleborgs län</v>
      </c>
      <c r="F2" s="20" t="str">
        <f>Avropsmatris!G2</f>
        <v>Hallands län</v>
      </c>
      <c r="G2" s="20" t="str">
        <f>Avropsmatris!H2</f>
        <v>Jämtlands län</v>
      </c>
      <c r="H2" s="20" t="str">
        <f>Avropsmatris!I2</f>
        <v>Jönköpings län</v>
      </c>
      <c r="I2" s="20" t="str">
        <f>Avropsmatris!J2</f>
        <v>Kalmar län</v>
      </c>
      <c r="J2" s="20" t="str">
        <f>Avropsmatris!K2</f>
        <v>Kronobergs län</v>
      </c>
      <c r="K2" s="20" t="str">
        <f>Avropsmatris!L2</f>
        <v>Norrbottens län</v>
      </c>
      <c r="L2" s="20" t="str">
        <f>Avropsmatris!M2</f>
        <v>Skåne län</v>
      </c>
      <c r="M2" s="20" t="str">
        <f>Avropsmatris!N2</f>
        <v>Stockholms län</v>
      </c>
      <c r="N2" s="20" t="str">
        <f>Avropsmatris!O2</f>
        <v>Södermanlands län</v>
      </c>
      <c r="O2" s="20" t="str">
        <f>Avropsmatris!P2</f>
        <v>Uppsala län</v>
      </c>
      <c r="P2" s="20" t="str">
        <f>Avropsmatris!Q2</f>
        <v>Värmlands län</v>
      </c>
      <c r="Q2" s="20" t="str">
        <f>Avropsmatris!R2</f>
        <v>Västerbottens län</v>
      </c>
      <c r="R2" s="20" t="str">
        <f>Avropsmatris!S2</f>
        <v>Västernorrlands län</v>
      </c>
      <c r="S2" s="20" t="str">
        <f>Avropsmatris!T2</f>
        <v>Västmanlands län</v>
      </c>
      <c r="T2" s="20" t="str">
        <f>Avropsmatris!U2</f>
        <v>Västra Götalands län</v>
      </c>
      <c r="U2" s="20" t="str">
        <f>Avropsmatris!V2</f>
        <v>Örebro län</v>
      </c>
      <c r="V2" s="20" t="str">
        <f>Avropsmatris!W2</f>
        <v>Östergötlands län</v>
      </c>
      <c r="Y2" s="25" t="str">
        <f>Avropsmatris!$C$2</f>
        <v>Blekinge län</v>
      </c>
      <c r="Z2" s="21" t="str">
        <f>Kontaktuppgifter!B2</f>
        <v>Addici Security AB</v>
      </c>
      <c r="AA2" s="21" t="str">
        <f>Kontaktuppgifter!B3</f>
        <v>Aktiebolaget Grupplarm</v>
      </c>
      <c r="AB2" s="21" t="str">
        <f>Kontaktuppgifter!B4</f>
        <v>Avarn Security AB</v>
      </c>
      <c r="AC2" s="21" t="str">
        <f>Kontaktuppgifter!B5</f>
        <v>Community Security Group Sweden AB</v>
      </c>
      <c r="AD2" s="21" t="str">
        <f>Kontaktuppgifter!B6</f>
        <v xml:space="preserve">CPG Bevakning Sverige AB </v>
      </c>
      <c r="AE2" s="21" t="str">
        <f>Kontaktuppgifter!B7</f>
        <v>Cubsec AB</v>
      </c>
      <c r="AF2" s="21" t="str">
        <f>Kontaktuppgifter!B8</f>
        <v>GdR Security Group AB</v>
      </c>
      <c r="AG2" s="21" t="str">
        <f>Kontaktuppgifter!B9</f>
        <v>Nordic Level Security AB</v>
      </c>
      <c r="AH2" s="21" t="str">
        <f>Kontaktuppgifter!B10</f>
        <v xml:space="preserve">Q Security AB </v>
      </c>
      <c r="AI2" s="21" t="str">
        <f>Kontaktuppgifter!B11</f>
        <v>Rapid Säkerhet AB</v>
      </c>
      <c r="AJ2" s="21" t="str">
        <f>Kontaktuppgifter!B12</f>
        <v>Securitas Sverige Aktiebolag</v>
      </c>
      <c r="AK2" s="21" t="str">
        <f>Kontaktuppgifter!B13</f>
        <v>Securus Säkerhet i Sverige AB</v>
      </c>
      <c r="AL2" s="21" t="str">
        <f>Kontaktuppgifter!B14</f>
        <v>Smart Bevakning Sverige AB</v>
      </c>
      <c r="AM2" s="21" t="str">
        <f>Kontaktuppgifter!B15</f>
        <v>Tempest Security Sverige AB</v>
      </c>
      <c r="AN2" s="21"/>
      <c r="AO2" s="21"/>
      <c r="AP2" s="21"/>
      <c r="AQ2" s="21"/>
      <c r="AR2" s="21"/>
      <c r="AS2" s="21"/>
      <c r="AU2" s="25" t="str">
        <f>Avropsmatris!$D$2</f>
        <v>Dalarnas län</v>
      </c>
      <c r="AV2" s="21" t="str">
        <f>Tjänster!Z2</f>
        <v>Addici Security AB</v>
      </c>
      <c r="AW2" s="21" t="str">
        <f>Tjänster!AA2</f>
        <v>Aktiebolaget Grupplarm</v>
      </c>
      <c r="AX2" s="21" t="str">
        <f>Tjänster!AB2</f>
        <v>Avarn Security AB</v>
      </c>
      <c r="AY2" s="21" t="str">
        <f>Tjänster!AC2</f>
        <v>Community Security Group Sweden AB</v>
      </c>
      <c r="AZ2" s="21" t="str">
        <f>Tjänster!AD2</f>
        <v xml:space="preserve">CPG Bevakning Sverige AB </v>
      </c>
      <c r="BA2" s="21" t="str">
        <f>Tjänster!AE2</f>
        <v>Cubsec AB</v>
      </c>
      <c r="BB2" s="21" t="str">
        <f>Tjänster!AF2</f>
        <v>GdR Security Group AB</v>
      </c>
      <c r="BC2" s="21" t="str">
        <f>Tjänster!AG2</f>
        <v>Nordic Level Security AB</v>
      </c>
      <c r="BD2" s="21" t="str">
        <f>Tjänster!AH2</f>
        <v xml:space="preserve">Q Security AB </v>
      </c>
      <c r="BE2" s="21" t="str">
        <f>Tjänster!AI2</f>
        <v>Rapid Säkerhet AB</v>
      </c>
      <c r="BF2" s="21" t="str">
        <f>Tjänster!AJ2</f>
        <v>Securitas Sverige Aktiebolag</v>
      </c>
      <c r="BG2" s="21" t="str">
        <f>Tjänster!AK2</f>
        <v>Securus Säkerhet i Sverige AB</v>
      </c>
      <c r="BH2" s="21" t="str">
        <f>Tjänster!AL2</f>
        <v>Smart Bevakning Sverige AB</v>
      </c>
      <c r="BI2" s="21" t="str">
        <f>Tjänster!AM2</f>
        <v>Tempest Security Sverige AB</v>
      </c>
      <c r="BJ2" s="21">
        <f>Tjänster!AN2</f>
        <v>0</v>
      </c>
      <c r="BK2" s="21">
        <f>Tjänster!AO2</f>
        <v>0</v>
      </c>
      <c r="BL2" s="21">
        <f>Tjänster!AP2</f>
        <v>0</v>
      </c>
      <c r="BM2" s="21">
        <f>Tjänster!AQ2</f>
        <v>0</v>
      </c>
      <c r="BN2" s="21">
        <f>Tjänster!AR2</f>
        <v>0</v>
      </c>
      <c r="BO2" s="21">
        <f>Tjänster!AS2</f>
        <v>0</v>
      </c>
      <c r="BQ2" s="25" t="str">
        <f>Avropsmatris!$E$2</f>
        <v>Gotlands län</v>
      </c>
      <c r="BR2" s="21" t="str">
        <f>Formler!GA2</f>
        <v>Addici Security AB</v>
      </c>
      <c r="BS2" s="21" t="str">
        <f>Formler!GB2</f>
        <v>Aktiebolaget Grupplarm</v>
      </c>
      <c r="BT2" s="21" t="str">
        <f>Formler!GC2</f>
        <v>Avarn Security AB</v>
      </c>
      <c r="BU2" s="21" t="str">
        <f>Formler!GD2</f>
        <v>Community Security Group Sweden AB</v>
      </c>
      <c r="BV2" s="21" t="str">
        <f>Formler!GE2</f>
        <v xml:space="preserve">CPG Bevakning Sverige AB </v>
      </c>
      <c r="BW2" s="21" t="str">
        <f>Formler!GF2</f>
        <v>Cubsec AB</v>
      </c>
      <c r="BX2" s="21" t="str">
        <f>Formler!GG2</f>
        <v>GdR Security Group AB</v>
      </c>
      <c r="BY2" s="21" t="str">
        <f>Formler!GH2</f>
        <v>Nordic Level Security AB</v>
      </c>
      <c r="BZ2" s="21" t="str">
        <f>Formler!GI2</f>
        <v xml:space="preserve">Q Security AB </v>
      </c>
      <c r="CA2" s="21" t="str">
        <f>Formler!GJ2</f>
        <v>Rapid Säkerhet AB</v>
      </c>
      <c r="CB2" s="21" t="str">
        <f>Formler!GK2</f>
        <v>Securitas Sverige Aktiebolag</v>
      </c>
      <c r="CC2" s="21" t="str">
        <f>Formler!GL2</f>
        <v>Securus Säkerhet i Sverige AB</v>
      </c>
      <c r="CD2" s="21" t="str">
        <f>Formler!GM2</f>
        <v>Smart Bevakning Sverige AB</v>
      </c>
      <c r="CE2" s="21" t="str">
        <f>Formler!GN2</f>
        <v>Tempest Security Sverige AB</v>
      </c>
      <c r="CF2" s="21">
        <f>Formler!GO2</f>
        <v>0</v>
      </c>
      <c r="CG2" s="21">
        <f>Formler!GP2</f>
        <v>0</v>
      </c>
      <c r="CH2" s="21">
        <f>Formler!GQ2</f>
        <v>0</v>
      </c>
      <c r="CI2" s="21">
        <f>Formler!GR2</f>
        <v>0</v>
      </c>
      <c r="CJ2" s="21">
        <f>Formler!GS2</f>
        <v>0</v>
      </c>
      <c r="CK2" s="21">
        <f>Formler!GT2</f>
        <v>0</v>
      </c>
      <c r="CM2" s="25" t="str">
        <f>Avropsmatris!$F$2</f>
        <v>Gävleborgs län</v>
      </c>
      <c r="CN2" s="21" t="str">
        <f>Formler!HX2</f>
        <v>Addici Security AB</v>
      </c>
      <c r="CO2" s="21" t="str">
        <f>Formler!HY2</f>
        <v>Aktiebolaget Grupplarm</v>
      </c>
      <c r="CP2" s="21" t="str">
        <f>Formler!HZ2</f>
        <v>Avarn Security AB</v>
      </c>
      <c r="CQ2" s="21" t="str">
        <f>Formler!IA2</f>
        <v>Community Security Group Sweden AB</v>
      </c>
      <c r="CR2" s="21" t="str">
        <f>Formler!IB2</f>
        <v xml:space="preserve">CPG Bevakning Sverige AB </v>
      </c>
      <c r="CS2" s="21" t="str">
        <f>Formler!IC2</f>
        <v>Cubsec AB</v>
      </c>
      <c r="CT2" s="21" t="str">
        <f>Formler!ID2</f>
        <v>GdR Security Group AB</v>
      </c>
      <c r="CU2" s="21" t="str">
        <f>Formler!IE2</f>
        <v>Nordic Level Security AB</v>
      </c>
      <c r="CV2" s="21" t="str">
        <f>Formler!IF2</f>
        <v xml:space="preserve">Q Security AB </v>
      </c>
      <c r="CW2" s="21" t="str">
        <f>Formler!IG2</f>
        <v>Rapid Säkerhet AB</v>
      </c>
      <c r="CX2" s="21" t="str">
        <f>Formler!IH2</f>
        <v>Securitas Sverige Aktiebolag</v>
      </c>
      <c r="CY2" s="21" t="str">
        <f>Formler!II2</f>
        <v>Securus Säkerhet i Sverige AB</v>
      </c>
      <c r="CZ2" s="21" t="str">
        <f>Formler!IJ2</f>
        <v>Smart Bevakning Sverige AB</v>
      </c>
      <c r="DA2" s="21" t="str">
        <f>Formler!IK2</f>
        <v>Tempest Security Sverige AB</v>
      </c>
      <c r="DB2" s="21">
        <f>Formler!IL2</f>
        <v>0</v>
      </c>
      <c r="DC2" s="21">
        <f>Formler!IM2</f>
        <v>0</v>
      </c>
      <c r="DD2" s="21">
        <f>Formler!IN2</f>
        <v>0</v>
      </c>
      <c r="DE2" s="21">
        <f>Formler!IO2</f>
        <v>0</v>
      </c>
      <c r="DF2" s="21">
        <f>Formler!IP2</f>
        <v>0</v>
      </c>
      <c r="DG2" s="21">
        <f>Formler!IQ2</f>
        <v>0</v>
      </c>
      <c r="DI2" s="25" t="str">
        <f>Avropsmatris!$G$2</f>
        <v>Hallands län</v>
      </c>
      <c r="DJ2" s="21" t="str">
        <f>Formler!JU2</f>
        <v>Addici Security AB</v>
      </c>
      <c r="DK2" s="21" t="str">
        <f>Formler!JV2</f>
        <v>Aktiebolaget Grupplarm</v>
      </c>
      <c r="DL2" s="21" t="str">
        <f>Formler!JW2</f>
        <v>Avarn Security AB</v>
      </c>
      <c r="DM2" s="21" t="str">
        <f>Formler!JX2</f>
        <v>Community Security Group Sweden AB</v>
      </c>
      <c r="DN2" s="21" t="str">
        <f>Formler!JY2</f>
        <v xml:space="preserve">CPG Bevakning Sverige AB </v>
      </c>
      <c r="DO2" s="21" t="str">
        <f>Formler!JZ2</f>
        <v>Cubsec AB</v>
      </c>
      <c r="DP2" s="21" t="str">
        <f>Formler!KA2</f>
        <v>GdR Security Group AB</v>
      </c>
      <c r="DQ2" s="21" t="str">
        <f>Formler!KB2</f>
        <v>Nordic Level Security AB</v>
      </c>
      <c r="DR2" s="21" t="str">
        <f>Formler!KC2</f>
        <v xml:space="preserve">Q Security AB </v>
      </c>
      <c r="DS2" s="21" t="str">
        <f>Formler!KD2</f>
        <v>Rapid Säkerhet AB</v>
      </c>
      <c r="DT2" s="21" t="str">
        <f>Formler!KE2</f>
        <v>Securitas Sverige Aktiebolag</v>
      </c>
      <c r="DU2" s="21" t="str">
        <f>Formler!KF2</f>
        <v>Securus Säkerhet i Sverige AB</v>
      </c>
      <c r="DV2" s="21" t="str">
        <f>Formler!KG2</f>
        <v>Smart Bevakning Sverige AB</v>
      </c>
      <c r="DW2" s="21" t="str">
        <f>Formler!KH2</f>
        <v>Tempest Security Sverige AB</v>
      </c>
      <c r="DX2" s="21">
        <f>Formler!KI2</f>
        <v>0</v>
      </c>
      <c r="DY2" s="21">
        <f>Formler!KJ2</f>
        <v>0</v>
      </c>
      <c r="DZ2" s="21">
        <f>Formler!KK2</f>
        <v>0</v>
      </c>
      <c r="EA2" s="21">
        <f>Formler!KL2</f>
        <v>0</v>
      </c>
      <c r="EB2" s="21">
        <f>Formler!KM2</f>
        <v>0</v>
      </c>
      <c r="EC2" s="21">
        <f>Formler!KN2</f>
        <v>0</v>
      </c>
      <c r="EE2" s="25" t="str">
        <f>Avropsmatris!$H$2</f>
        <v>Jämtlands län</v>
      </c>
      <c r="EF2" s="21" t="str">
        <f>Formler!LR2</f>
        <v>Addici Security AB</v>
      </c>
      <c r="EG2" s="21" t="str">
        <f>Formler!LS2</f>
        <v>Aktiebolaget Grupplarm</v>
      </c>
      <c r="EH2" s="21" t="str">
        <f>Formler!LT2</f>
        <v>Avarn Security AB</v>
      </c>
      <c r="EI2" s="21" t="str">
        <f>Formler!LU2</f>
        <v>Community Security Group Sweden AB</v>
      </c>
      <c r="EJ2" s="21" t="str">
        <f>Formler!LV2</f>
        <v xml:space="preserve">CPG Bevakning Sverige AB </v>
      </c>
      <c r="EK2" s="21" t="str">
        <f>Formler!LW2</f>
        <v>Cubsec AB</v>
      </c>
      <c r="EL2" s="21" t="str">
        <f>Formler!LX2</f>
        <v>GdR Security Group AB</v>
      </c>
      <c r="EM2" s="21" t="str">
        <f>Formler!LY2</f>
        <v>Nordic Level Security AB</v>
      </c>
      <c r="EN2" s="21" t="str">
        <f>Formler!LZ2</f>
        <v xml:space="preserve">Q Security AB </v>
      </c>
      <c r="EO2" s="21" t="str">
        <f>Formler!MA2</f>
        <v>Rapid Säkerhet AB</v>
      </c>
      <c r="EP2" s="21" t="str">
        <f>Formler!MB2</f>
        <v>Securitas Sverige Aktiebolag</v>
      </c>
      <c r="EQ2" s="21" t="str">
        <f>Formler!MC2</f>
        <v>Securus Säkerhet i Sverige AB</v>
      </c>
      <c r="ER2" s="21" t="str">
        <f>Formler!MD2</f>
        <v>Smart Bevakning Sverige AB</v>
      </c>
      <c r="ES2" s="21" t="str">
        <f>Formler!ME2</f>
        <v>Tempest Security Sverige AB</v>
      </c>
      <c r="ET2" s="21">
        <f>Formler!MF2</f>
        <v>0</v>
      </c>
      <c r="EU2" s="21">
        <f>Formler!MG2</f>
        <v>0</v>
      </c>
      <c r="EV2" s="21">
        <f>Formler!MH2</f>
        <v>0</v>
      </c>
      <c r="EW2" s="21">
        <f>Formler!MI2</f>
        <v>0</v>
      </c>
      <c r="EX2" s="21">
        <f>Formler!MJ2</f>
        <v>0</v>
      </c>
      <c r="EY2" s="21">
        <f>Formler!MK2</f>
        <v>0</v>
      </c>
      <c r="FA2" s="25" t="str">
        <f>Avropsmatris!$I$2</f>
        <v>Jönköpings län</v>
      </c>
      <c r="FB2" s="21" t="str">
        <f>Formler!NO2</f>
        <v>Addici Security AB</v>
      </c>
      <c r="FC2" s="21" t="str">
        <f>Formler!NP2</f>
        <v>Aktiebolaget Grupplarm</v>
      </c>
      <c r="FD2" s="21" t="str">
        <f>Formler!NQ2</f>
        <v>Avarn Security AB</v>
      </c>
      <c r="FE2" s="21" t="str">
        <f>Formler!NR2</f>
        <v>Community Security Group Sweden AB</v>
      </c>
      <c r="FF2" s="21" t="str">
        <f>Formler!NS2</f>
        <v xml:space="preserve">CPG Bevakning Sverige AB </v>
      </c>
      <c r="FG2" s="21" t="str">
        <f>Formler!NT2</f>
        <v>Cubsec AB</v>
      </c>
      <c r="FH2" s="21" t="str">
        <f>Formler!NU2</f>
        <v>GdR Security Group AB</v>
      </c>
      <c r="FI2" s="21" t="str">
        <f>Formler!NV2</f>
        <v>Nordic Level Security AB</v>
      </c>
      <c r="FJ2" s="21" t="str">
        <f>Formler!NW2</f>
        <v xml:space="preserve">Q Security AB </v>
      </c>
      <c r="FK2" s="21" t="str">
        <f>Formler!NX2</f>
        <v>Rapid Säkerhet AB</v>
      </c>
      <c r="FL2" s="21" t="str">
        <f>Formler!NY2</f>
        <v>Securitas Sverige Aktiebolag</v>
      </c>
      <c r="FM2" s="21" t="str">
        <f>Formler!NZ2</f>
        <v>Securus Säkerhet i Sverige AB</v>
      </c>
      <c r="FN2" s="21" t="str">
        <f>Formler!OA2</f>
        <v>Smart Bevakning Sverige AB</v>
      </c>
      <c r="FO2" s="21" t="str">
        <f>Formler!OB2</f>
        <v>Tempest Security Sverige AB</v>
      </c>
      <c r="FP2" s="21">
        <f>Formler!OC2</f>
        <v>0</v>
      </c>
      <c r="FQ2" s="21">
        <f>Formler!OD2</f>
        <v>0</v>
      </c>
      <c r="FR2" s="21">
        <f>Formler!OE2</f>
        <v>0</v>
      </c>
      <c r="FS2" s="21">
        <f>Formler!OF2</f>
        <v>0</v>
      </c>
      <c r="FT2" s="21">
        <f>Formler!OG2</f>
        <v>0</v>
      </c>
      <c r="FU2" s="21">
        <f>Formler!OH2</f>
        <v>0</v>
      </c>
      <c r="FW2" s="25" t="str">
        <f>Avropsmatris!$J$2</f>
        <v>Kalmar län</v>
      </c>
      <c r="FX2" s="21" t="str">
        <f>Formler!PL2</f>
        <v>Addici Security AB</v>
      </c>
      <c r="FY2" s="21" t="str">
        <f>Formler!PM2</f>
        <v>Aktiebolaget Grupplarm</v>
      </c>
      <c r="FZ2" s="21" t="str">
        <f>Formler!PN2</f>
        <v>Avarn Security AB</v>
      </c>
      <c r="GA2" s="21" t="str">
        <f>Formler!PO2</f>
        <v>Community Security Group Sweden AB</v>
      </c>
      <c r="GB2" s="21" t="str">
        <f>Formler!PP2</f>
        <v xml:space="preserve">CPG Bevakning Sverige AB </v>
      </c>
      <c r="GC2" s="21" t="str">
        <f>Formler!PQ2</f>
        <v>Cubsec AB</v>
      </c>
      <c r="GD2" s="21" t="str">
        <f>Formler!PR2</f>
        <v>GdR Security Group AB</v>
      </c>
      <c r="GE2" s="21" t="str">
        <f>Formler!PS2</f>
        <v>Nordic Level Security AB</v>
      </c>
      <c r="GF2" s="21" t="str">
        <f>Formler!PT2</f>
        <v xml:space="preserve">Q Security AB </v>
      </c>
      <c r="GG2" s="21" t="str">
        <f>Formler!PU2</f>
        <v>Rapid Säkerhet AB</v>
      </c>
      <c r="GH2" s="21" t="str">
        <f>Formler!PV2</f>
        <v>Securitas Sverige Aktiebolag</v>
      </c>
      <c r="GI2" s="21" t="str">
        <f>Formler!PW2</f>
        <v>Securus Säkerhet i Sverige AB</v>
      </c>
      <c r="GJ2" s="21" t="str">
        <f>Formler!PX2</f>
        <v>Smart Bevakning Sverige AB</v>
      </c>
      <c r="GK2" s="21" t="str">
        <f>Formler!PY2</f>
        <v>Tempest Security Sverige AB</v>
      </c>
      <c r="GL2" s="21">
        <f>Formler!PZ2</f>
        <v>0</v>
      </c>
      <c r="GM2" s="21">
        <f>Formler!QA2</f>
        <v>0</v>
      </c>
      <c r="GN2" s="21">
        <f>Formler!QB2</f>
        <v>0</v>
      </c>
      <c r="GO2" s="21">
        <f>Formler!QC2</f>
        <v>0</v>
      </c>
      <c r="GP2" s="21">
        <f>Formler!QD2</f>
        <v>0</v>
      </c>
      <c r="GQ2" s="21">
        <f>Formler!QE2</f>
        <v>0</v>
      </c>
      <c r="GS2" s="25" t="str">
        <f>Avropsmatris!$K$2</f>
        <v>Kronobergs län</v>
      </c>
      <c r="GT2" s="21" t="str">
        <f>Formler!RI2</f>
        <v>Addici Security AB</v>
      </c>
      <c r="GU2" s="21" t="str">
        <f>Formler!RJ2</f>
        <v>Aktiebolaget Grupplarm</v>
      </c>
      <c r="GV2" s="21" t="str">
        <f>Formler!RK2</f>
        <v>Avarn Security AB</v>
      </c>
      <c r="GW2" s="21" t="str">
        <f>Formler!RL2</f>
        <v>Community Security Group Sweden AB</v>
      </c>
      <c r="GX2" s="21" t="str">
        <f>Formler!RM2</f>
        <v xml:space="preserve">CPG Bevakning Sverige AB </v>
      </c>
      <c r="GY2" s="21" t="str">
        <f>Formler!RN2</f>
        <v>Cubsec AB</v>
      </c>
      <c r="GZ2" s="21" t="str">
        <f>Formler!RO2</f>
        <v>GdR Security Group AB</v>
      </c>
      <c r="HA2" s="21" t="str">
        <f>Formler!RP2</f>
        <v>Nordic Level Security AB</v>
      </c>
      <c r="HB2" s="21" t="str">
        <f>Formler!RQ2</f>
        <v xml:space="preserve">Q Security AB </v>
      </c>
      <c r="HC2" s="21" t="str">
        <f>Formler!RR2</f>
        <v>Rapid Säkerhet AB</v>
      </c>
      <c r="HD2" s="21" t="str">
        <f>Formler!RS2</f>
        <v>Securitas Sverige Aktiebolag</v>
      </c>
      <c r="HE2" s="21" t="str">
        <f>Formler!RT2</f>
        <v>Securus Säkerhet i Sverige AB</v>
      </c>
      <c r="HF2" s="21" t="str">
        <f>Formler!RU2</f>
        <v>Smart Bevakning Sverige AB</v>
      </c>
      <c r="HG2" s="21" t="str">
        <f>Formler!RV2</f>
        <v>Tempest Security Sverige AB</v>
      </c>
      <c r="HH2" s="21">
        <f>Formler!RW2</f>
        <v>0</v>
      </c>
      <c r="HI2" s="21">
        <f>Formler!RX2</f>
        <v>0</v>
      </c>
      <c r="HJ2" s="21">
        <f>Formler!RY2</f>
        <v>0</v>
      </c>
      <c r="HK2" s="21">
        <f>Formler!RZ2</f>
        <v>0</v>
      </c>
      <c r="HL2" s="21">
        <f>Formler!SA2</f>
        <v>0</v>
      </c>
      <c r="HM2" s="21">
        <f>Formler!SB2</f>
        <v>0</v>
      </c>
      <c r="HO2" s="25" t="str">
        <f>Avropsmatris!$L$2</f>
        <v>Norrbottens län</v>
      </c>
      <c r="HP2" s="21" t="str">
        <f>Formler!TF2</f>
        <v>Addici Security AB</v>
      </c>
      <c r="HQ2" s="21" t="str">
        <f>Formler!TG2</f>
        <v>Aktiebolaget Grupplarm</v>
      </c>
      <c r="HR2" s="21" t="str">
        <f>Formler!TH2</f>
        <v>Avarn Security AB</v>
      </c>
      <c r="HS2" s="21" t="str">
        <f>Formler!TI2</f>
        <v>Community Security Group Sweden AB</v>
      </c>
      <c r="HT2" s="21" t="str">
        <f>Formler!TJ2</f>
        <v xml:space="preserve">CPG Bevakning Sverige AB </v>
      </c>
      <c r="HU2" s="21" t="str">
        <f>Formler!TK2</f>
        <v>Cubsec AB</v>
      </c>
      <c r="HV2" s="21" t="str">
        <f>Formler!TL2</f>
        <v>GdR Security Group AB</v>
      </c>
      <c r="HW2" s="21" t="str">
        <f>Formler!TM2</f>
        <v>Nordic Level Security AB</v>
      </c>
      <c r="HX2" s="21" t="str">
        <f>Formler!TN2</f>
        <v xml:space="preserve">Q Security AB </v>
      </c>
      <c r="HY2" s="21" t="str">
        <f>Formler!TO2</f>
        <v>Rapid Säkerhet AB</v>
      </c>
      <c r="HZ2" s="21" t="str">
        <f>Formler!TP2</f>
        <v>Securitas Sverige Aktiebolag</v>
      </c>
      <c r="IA2" s="21" t="str">
        <f>Formler!TQ2</f>
        <v>Securus Säkerhet i Sverige AB</v>
      </c>
      <c r="IB2" s="21" t="str">
        <f>Formler!TR2</f>
        <v>Smart Bevakning Sverige AB</v>
      </c>
      <c r="IC2" s="21" t="str">
        <f>Formler!TS2</f>
        <v>Tempest Security Sverige AB</v>
      </c>
      <c r="ID2" s="21">
        <f>Formler!TT2</f>
        <v>0</v>
      </c>
      <c r="IE2" s="21">
        <f>Formler!TU2</f>
        <v>0</v>
      </c>
      <c r="IF2" s="21">
        <f>Formler!TV2</f>
        <v>0</v>
      </c>
      <c r="IG2" s="21">
        <f>Formler!TW2</f>
        <v>0</v>
      </c>
      <c r="IH2" s="21">
        <f>Formler!TX2</f>
        <v>0</v>
      </c>
      <c r="II2" s="21">
        <f>Formler!TY2</f>
        <v>0</v>
      </c>
      <c r="IK2" s="25" t="str">
        <f>Avropsmatris!$M$2</f>
        <v>Skåne län</v>
      </c>
      <c r="IL2" s="21" t="str">
        <f>Formler!VC2</f>
        <v>Addici Security AB</v>
      </c>
      <c r="IM2" s="21" t="str">
        <f>Formler!VD2</f>
        <v>Aktiebolaget Grupplarm</v>
      </c>
      <c r="IN2" s="21" t="str">
        <f>Formler!VE2</f>
        <v>Avarn Security AB</v>
      </c>
      <c r="IO2" s="21" t="str">
        <f>Formler!VF2</f>
        <v>Community Security Group Sweden AB</v>
      </c>
      <c r="IP2" s="21" t="str">
        <f>Formler!VG2</f>
        <v xml:space="preserve">CPG Bevakning Sverige AB </v>
      </c>
      <c r="IQ2" s="21" t="str">
        <f>Formler!VH2</f>
        <v>Cubsec AB</v>
      </c>
      <c r="IR2" s="21" t="str">
        <f>Formler!VI2</f>
        <v>GdR Security Group AB</v>
      </c>
      <c r="IS2" s="21" t="str">
        <f>Formler!VJ2</f>
        <v>Nordic Level Security AB</v>
      </c>
      <c r="IT2" s="21" t="str">
        <f>Formler!VK2</f>
        <v xml:space="preserve">Q Security AB </v>
      </c>
      <c r="IU2" s="21" t="str">
        <f>Formler!VL2</f>
        <v>Rapid Säkerhet AB</v>
      </c>
      <c r="IV2" s="21" t="str">
        <f>Formler!VM2</f>
        <v>Securitas Sverige Aktiebolag</v>
      </c>
      <c r="IW2" s="21" t="str">
        <f>Formler!VN2</f>
        <v>Securus Säkerhet i Sverige AB</v>
      </c>
      <c r="IX2" s="21" t="str">
        <f>Formler!VO2</f>
        <v>Smart Bevakning Sverige AB</v>
      </c>
      <c r="IY2" s="21" t="str">
        <f>Formler!VP2</f>
        <v>Tempest Security Sverige AB</v>
      </c>
      <c r="IZ2" s="21">
        <f>Formler!VQ2</f>
        <v>0</v>
      </c>
      <c r="JA2" s="21">
        <f>Formler!VR2</f>
        <v>0</v>
      </c>
      <c r="JB2" s="21">
        <f>Formler!VS2</f>
        <v>0</v>
      </c>
      <c r="JC2" s="21">
        <f>Formler!VT2</f>
        <v>0</v>
      </c>
      <c r="JD2" s="21">
        <f>Formler!VU2</f>
        <v>0</v>
      </c>
      <c r="JE2" s="21">
        <f>Formler!VV2</f>
        <v>0</v>
      </c>
      <c r="JG2" s="25" t="str">
        <f>Avropsmatris!$N$2</f>
        <v>Stockholms län</v>
      </c>
      <c r="JH2" s="21" t="str">
        <f>Formler!WZ2</f>
        <v>Addici Security AB</v>
      </c>
      <c r="JI2" s="21" t="str">
        <f>Formler!XA2</f>
        <v>Aktiebolaget Grupplarm</v>
      </c>
      <c r="JJ2" s="21" t="str">
        <f>Formler!XB2</f>
        <v>Avarn Security AB</v>
      </c>
      <c r="JK2" s="21" t="str">
        <f>Formler!XC2</f>
        <v>Community Security Group Sweden AB</v>
      </c>
      <c r="JL2" s="21" t="str">
        <f>Formler!XD2</f>
        <v xml:space="preserve">CPG Bevakning Sverige AB </v>
      </c>
      <c r="JM2" s="21" t="str">
        <f>Formler!XE2</f>
        <v>Cubsec AB</v>
      </c>
      <c r="JN2" s="21" t="str">
        <f>Formler!XF2</f>
        <v>GdR Security Group AB</v>
      </c>
      <c r="JO2" s="21" t="str">
        <f>Formler!XG2</f>
        <v>Nordic Level Security AB</v>
      </c>
      <c r="JP2" s="21" t="str">
        <f>Formler!XH2</f>
        <v xml:space="preserve">Q Security AB </v>
      </c>
      <c r="JQ2" s="21" t="str">
        <f>Formler!XI2</f>
        <v>Rapid Säkerhet AB</v>
      </c>
      <c r="JR2" s="21" t="str">
        <f>Formler!XJ2</f>
        <v>Securitas Sverige Aktiebolag</v>
      </c>
      <c r="JS2" s="21" t="str">
        <f>Formler!XK2</f>
        <v>Securus Säkerhet i Sverige AB</v>
      </c>
      <c r="JT2" s="21" t="str">
        <f>Formler!XL2</f>
        <v>Smart Bevakning Sverige AB</v>
      </c>
      <c r="JU2" s="21" t="str">
        <f>Formler!XM2</f>
        <v>Tempest Security Sverige AB</v>
      </c>
      <c r="JV2" s="21">
        <f>Formler!XN2</f>
        <v>0</v>
      </c>
      <c r="JW2" s="21">
        <f>Formler!XO2</f>
        <v>0</v>
      </c>
      <c r="JX2" s="21">
        <f>Formler!XP2</f>
        <v>0</v>
      </c>
      <c r="JY2" s="21">
        <f>Formler!XQ2</f>
        <v>0</v>
      </c>
      <c r="JZ2" s="21">
        <f>Formler!XR2</f>
        <v>0</v>
      </c>
      <c r="KA2" s="21">
        <f>Formler!XS2</f>
        <v>0</v>
      </c>
      <c r="KC2" s="25" t="str">
        <f>Avropsmatris!$O$2</f>
        <v>Södermanlands län</v>
      </c>
      <c r="KD2" s="21" t="str">
        <f>Formler!YW2</f>
        <v>Addici Security AB</v>
      </c>
      <c r="KE2" s="21" t="str">
        <f>Formler!YX2</f>
        <v>Aktiebolaget Grupplarm</v>
      </c>
      <c r="KF2" s="21" t="str">
        <f>Formler!YY2</f>
        <v>Avarn Security AB</v>
      </c>
      <c r="KG2" s="21" t="str">
        <f>Formler!YZ2</f>
        <v>Community Security Group Sweden AB</v>
      </c>
      <c r="KH2" s="21" t="str">
        <f>Formler!ZA2</f>
        <v xml:space="preserve">CPG Bevakning Sverige AB </v>
      </c>
      <c r="KI2" s="21" t="str">
        <f>Formler!ZB2</f>
        <v>Cubsec AB</v>
      </c>
      <c r="KJ2" s="21" t="str">
        <f>Formler!ZC2</f>
        <v>GdR Security Group AB</v>
      </c>
      <c r="KK2" s="21" t="str">
        <f>Formler!ZD2</f>
        <v>Nordic Level Security AB</v>
      </c>
      <c r="KL2" s="21" t="str">
        <f>Formler!ZE2</f>
        <v xml:space="preserve">Q Security AB </v>
      </c>
      <c r="KM2" s="21" t="str">
        <f>Formler!ZF2</f>
        <v>Rapid Säkerhet AB</v>
      </c>
      <c r="KN2" s="21" t="str">
        <f>Formler!ZG2</f>
        <v>Securitas Sverige Aktiebolag</v>
      </c>
      <c r="KO2" s="21" t="str">
        <f>Formler!ZH2</f>
        <v>Securus Säkerhet i Sverige AB</v>
      </c>
      <c r="KP2" s="21" t="str">
        <f>Formler!ZI2</f>
        <v>Smart Bevakning Sverige AB</v>
      </c>
      <c r="KQ2" s="21" t="str">
        <f>Formler!ZJ2</f>
        <v>Tempest Security Sverige AB</v>
      </c>
      <c r="KR2" s="21">
        <f>Formler!ZK2</f>
        <v>0</v>
      </c>
      <c r="KS2" s="21">
        <f>Formler!ZL2</f>
        <v>0</v>
      </c>
      <c r="KT2" s="21">
        <f>Formler!ZM2</f>
        <v>0</v>
      </c>
      <c r="KU2" s="21">
        <f>Formler!ZN2</f>
        <v>0</v>
      </c>
      <c r="KV2" s="21">
        <f>Formler!ZO2</f>
        <v>0</v>
      </c>
      <c r="KW2" s="21">
        <f>Formler!ZP2</f>
        <v>0</v>
      </c>
      <c r="KY2" s="25" t="str">
        <f>Avropsmatris!$P$2</f>
        <v>Uppsala län</v>
      </c>
      <c r="KZ2" s="21" t="str">
        <f>Formler!AAT2</f>
        <v>Addici Security AB</v>
      </c>
      <c r="LA2" s="21" t="str">
        <f>Formler!AAU2</f>
        <v>Aktiebolaget Grupplarm</v>
      </c>
      <c r="LB2" s="21" t="str">
        <f>Formler!AAV2</f>
        <v>Avarn Security AB</v>
      </c>
      <c r="LC2" s="21" t="str">
        <f>Formler!AAW2</f>
        <v>Community Security Group Sweden AB</v>
      </c>
      <c r="LD2" s="21" t="str">
        <f>Formler!AAX2</f>
        <v xml:space="preserve">CPG Bevakning Sverige AB </v>
      </c>
      <c r="LE2" s="21" t="str">
        <f>Formler!AAY2</f>
        <v>Cubsec AB</v>
      </c>
      <c r="LF2" s="21" t="str">
        <f>Formler!AAZ2</f>
        <v>GdR Security Group AB</v>
      </c>
      <c r="LG2" s="21" t="str">
        <f>Formler!ABA2</f>
        <v>Nordic Level Security AB</v>
      </c>
      <c r="LH2" s="21" t="str">
        <f>Formler!ABB2</f>
        <v xml:space="preserve">Q Security AB </v>
      </c>
      <c r="LI2" s="21" t="str">
        <f>Formler!ABC2</f>
        <v>Rapid Säkerhet AB</v>
      </c>
      <c r="LJ2" s="21" t="str">
        <f>Formler!ABD2</f>
        <v>Securitas Sverige Aktiebolag</v>
      </c>
      <c r="LK2" s="21" t="str">
        <f>Formler!ABE2</f>
        <v>Securus Säkerhet i Sverige AB</v>
      </c>
      <c r="LL2" s="21" t="str">
        <f>Formler!ABF2</f>
        <v>Smart Bevakning Sverige AB</v>
      </c>
      <c r="LM2" s="21" t="str">
        <f>Formler!ABG2</f>
        <v>Tempest Security Sverige AB</v>
      </c>
      <c r="LN2" s="21">
        <f>Formler!ABH2</f>
        <v>0</v>
      </c>
      <c r="LO2" s="21">
        <f>Formler!ABI2</f>
        <v>0</v>
      </c>
      <c r="LP2" s="21">
        <f>Formler!ABJ2</f>
        <v>0</v>
      </c>
      <c r="LQ2" s="21">
        <f>Formler!ABK2</f>
        <v>0</v>
      </c>
      <c r="LR2" s="21">
        <f>Formler!ABL2</f>
        <v>0</v>
      </c>
      <c r="LS2" s="21">
        <f>Formler!ABM2</f>
        <v>0</v>
      </c>
      <c r="LU2" s="25" t="str">
        <f>Avropsmatris!$Q$2</f>
        <v>Värmlands län</v>
      </c>
      <c r="LV2" s="21" t="str">
        <f>Formler!ACQ2</f>
        <v>Addici Security AB</v>
      </c>
      <c r="LW2" s="21" t="str">
        <f>Formler!ACR2</f>
        <v>Aktiebolaget Grupplarm</v>
      </c>
      <c r="LX2" s="21" t="str">
        <f>Formler!ACS2</f>
        <v>Avarn Security AB</v>
      </c>
      <c r="LY2" s="21" t="str">
        <f>Formler!ACT2</f>
        <v>Community Security Group Sweden AB</v>
      </c>
      <c r="LZ2" s="21" t="str">
        <f>Formler!ACU2</f>
        <v xml:space="preserve">CPG Bevakning Sverige AB </v>
      </c>
      <c r="MA2" s="21" t="str">
        <f>Formler!ACV2</f>
        <v>Cubsec AB</v>
      </c>
      <c r="MB2" s="21" t="str">
        <f>Formler!ACW2</f>
        <v>GdR Security Group AB</v>
      </c>
      <c r="MC2" s="21" t="str">
        <f>Formler!ACX2</f>
        <v>Nordic Level Security AB</v>
      </c>
      <c r="MD2" s="21" t="str">
        <f>Formler!ACY2</f>
        <v xml:space="preserve">Q Security AB </v>
      </c>
      <c r="ME2" s="21" t="str">
        <f>Formler!ACZ2</f>
        <v>Rapid Säkerhet AB</v>
      </c>
      <c r="MF2" s="21" t="str">
        <f>Formler!ADA2</f>
        <v>Securitas Sverige Aktiebolag</v>
      </c>
      <c r="MG2" s="21" t="str">
        <f>Formler!ADB2</f>
        <v>Securus Säkerhet i Sverige AB</v>
      </c>
      <c r="MH2" s="21" t="str">
        <f>Formler!ADC2</f>
        <v>Smart Bevakning Sverige AB</v>
      </c>
      <c r="MI2" s="21" t="str">
        <f>Formler!ADD2</f>
        <v>Tempest Security Sverige AB</v>
      </c>
      <c r="MJ2" s="21">
        <f>Formler!ADE2</f>
        <v>0</v>
      </c>
      <c r="MK2" s="21">
        <f>Formler!ADF2</f>
        <v>0</v>
      </c>
      <c r="ML2" s="21">
        <f>Formler!ADG2</f>
        <v>0</v>
      </c>
      <c r="MM2" s="21">
        <f>Formler!ADH2</f>
        <v>0</v>
      </c>
      <c r="MN2" s="21">
        <f>Formler!ADI2</f>
        <v>0</v>
      </c>
      <c r="MO2" s="21">
        <f>Formler!ADJ2</f>
        <v>0</v>
      </c>
      <c r="MQ2" s="25" t="str">
        <f>Avropsmatris!$R$2</f>
        <v>Västerbottens län</v>
      </c>
      <c r="MR2" s="21" t="str">
        <f>Formler!AEN2</f>
        <v>Addici Security AB</v>
      </c>
      <c r="MS2" s="21" t="str">
        <f>Formler!AEO2</f>
        <v>Aktiebolaget Grupplarm</v>
      </c>
      <c r="MT2" s="21" t="str">
        <f>Formler!AEP2</f>
        <v>Avarn Security AB</v>
      </c>
      <c r="MU2" s="21" t="str">
        <f>Formler!AEQ2</f>
        <v>Community Security Group Sweden AB</v>
      </c>
      <c r="MV2" s="21" t="str">
        <f>Formler!AER2</f>
        <v xml:space="preserve">CPG Bevakning Sverige AB </v>
      </c>
      <c r="MW2" s="21" t="str">
        <f>Formler!AES2</f>
        <v>Cubsec AB</v>
      </c>
      <c r="MX2" s="21" t="str">
        <f>Formler!AET2</f>
        <v>GdR Security Group AB</v>
      </c>
      <c r="MY2" s="21" t="str">
        <f>Formler!AEU2</f>
        <v>Nordic Level Security AB</v>
      </c>
      <c r="MZ2" s="21" t="str">
        <f>Formler!AEV2</f>
        <v xml:space="preserve">Q Security AB </v>
      </c>
      <c r="NA2" s="21" t="str">
        <f>Formler!AEW2</f>
        <v>Rapid Säkerhet AB</v>
      </c>
      <c r="NB2" s="21" t="str">
        <f>Formler!AEX2</f>
        <v>Securitas Sverige Aktiebolag</v>
      </c>
      <c r="NC2" s="21" t="str">
        <f>Formler!AEY2</f>
        <v>Securus Säkerhet i Sverige AB</v>
      </c>
      <c r="ND2" s="21" t="str">
        <f>Formler!AEZ2</f>
        <v>Smart Bevakning Sverige AB</v>
      </c>
      <c r="NE2" s="21" t="str">
        <f>Formler!AFA2</f>
        <v>Tempest Security Sverige AB</v>
      </c>
      <c r="NF2" s="21">
        <f>Formler!AFB2</f>
        <v>0</v>
      </c>
      <c r="NG2" s="21">
        <f>Formler!AFC2</f>
        <v>0</v>
      </c>
      <c r="NH2" s="21">
        <f>Formler!AFD2</f>
        <v>0</v>
      </c>
      <c r="NI2" s="21">
        <f>Formler!AFE2</f>
        <v>0</v>
      </c>
      <c r="NJ2" s="21">
        <f>Formler!AFF2</f>
        <v>0</v>
      </c>
      <c r="NK2" s="21">
        <f>Formler!AFG2</f>
        <v>0</v>
      </c>
      <c r="NM2" s="25" t="str">
        <f>Avropsmatris!$S$2</f>
        <v>Västernorrlands län</v>
      </c>
      <c r="NN2" s="21" t="str">
        <f>Formler!AGK2</f>
        <v>Addici Security AB</v>
      </c>
      <c r="NO2" s="21" t="str">
        <f>Formler!AGL2</f>
        <v>Aktiebolaget Grupplarm</v>
      </c>
      <c r="NP2" s="21" t="str">
        <f>Formler!AGM2</f>
        <v>Avarn Security AB</v>
      </c>
      <c r="NQ2" s="21" t="str">
        <f>Formler!AGN2</f>
        <v>Community Security Group Sweden AB</v>
      </c>
      <c r="NR2" s="21" t="str">
        <f>Formler!AGO2</f>
        <v xml:space="preserve">CPG Bevakning Sverige AB </v>
      </c>
      <c r="NS2" s="21" t="str">
        <f>Formler!AGP2</f>
        <v>Cubsec AB</v>
      </c>
      <c r="NT2" s="21" t="str">
        <f>Formler!AGQ2</f>
        <v>GdR Security Group AB</v>
      </c>
      <c r="NU2" s="21" t="str">
        <f>Formler!AGR2</f>
        <v>Nordic Level Security AB</v>
      </c>
      <c r="NV2" s="21" t="str">
        <f>Formler!AGS2</f>
        <v xml:space="preserve">Q Security AB </v>
      </c>
      <c r="NW2" s="21" t="str">
        <f>Formler!AGT2</f>
        <v>Rapid Säkerhet AB</v>
      </c>
      <c r="NX2" s="21" t="str">
        <f>Formler!AGU2</f>
        <v>Securitas Sverige Aktiebolag</v>
      </c>
      <c r="NY2" s="21" t="str">
        <f>Formler!AGV2</f>
        <v>Securus Säkerhet i Sverige AB</v>
      </c>
      <c r="NZ2" s="21" t="str">
        <f>Formler!AGW2</f>
        <v>Smart Bevakning Sverige AB</v>
      </c>
      <c r="OA2" s="21" t="str">
        <f>Formler!AGX2</f>
        <v>Tempest Security Sverige AB</v>
      </c>
      <c r="OB2" s="21">
        <f>Formler!AGY2</f>
        <v>0</v>
      </c>
      <c r="OC2" s="21">
        <f>Formler!AGZ2</f>
        <v>0</v>
      </c>
      <c r="OD2" s="21">
        <f>Formler!AHA2</f>
        <v>0</v>
      </c>
      <c r="OE2" s="21">
        <f>Formler!AHB2</f>
        <v>0</v>
      </c>
      <c r="OF2" s="21">
        <f>Formler!AHC2</f>
        <v>0</v>
      </c>
      <c r="OG2" s="21">
        <f>Formler!AHD2</f>
        <v>0</v>
      </c>
      <c r="OI2" s="25" t="str">
        <f>Avropsmatris!$T$2</f>
        <v>Västmanlands län</v>
      </c>
      <c r="OJ2" s="21" t="str">
        <f>Formler!AIH2</f>
        <v>Addici Security AB</v>
      </c>
      <c r="OK2" s="21" t="str">
        <f>Formler!AII2</f>
        <v>Aktiebolaget Grupplarm</v>
      </c>
      <c r="OL2" s="21" t="str">
        <f>Formler!AIJ2</f>
        <v>Avarn Security AB</v>
      </c>
      <c r="OM2" s="21" t="str">
        <f>Formler!AIK2</f>
        <v>Community Security Group Sweden AB</v>
      </c>
      <c r="ON2" s="21" t="str">
        <f>Formler!AIL2</f>
        <v xml:space="preserve">CPG Bevakning Sverige AB </v>
      </c>
      <c r="OO2" s="21" t="str">
        <f>Formler!AIM2</f>
        <v>Cubsec AB</v>
      </c>
      <c r="OP2" s="21" t="str">
        <f>Formler!AIN2</f>
        <v>GdR Security Group AB</v>
      </c>
      <c r="OQ2" s="21" t="str">
        <f>Formler!AIO2</f>
        <v>Nordic Level Security AB</v>
      </c>
      <c r="OR2" s="21" t="str">
        <f>Formler!AIP2</f>
        <v xml:space="preserve">Q Security AB </v>
      </c>
      <c r="OS2" s="21" t="str">
        <f>Formler!AIQ2</f>
        <v>Rapid Säkerhet AB</v>
      </c>
      <c r="OT2" s="21" t="str">
        <f>Formler!AIR2</f>
        <v>Securitas Sverige Aktiebolag</v>
      </c>
      <c r="OU2" s="21" t="str">
        <f>Formler!AIS2</f>
        <v>Securus Säkerhet i Sverige AB</v>
      </c>
      <c r="OV2" s="21" t="str">
        <f>Formler!AIT2</f>
        <v>Smart Bevakning Sverige AB</v>
      </c>
      <c r="OW2" s="21" t="str">
        <f>Formler!AIU2</f>
        <v>Tempest Security Sverige AB</v>
      </c>
      <c r="OX2" s="21">
        <f>Formler!AIV2</f>
        <v>0</v>
      </c>
      <c r="OY2" s="21">
        <f>Formler!AIW2</f>
        <v>0</v>
      </c>
      <c r="OZ2" s="21">
        <f>Formler!AIX2</f>
        <v>0</v>
      </c>
      <c r="PA2" s="21">
        <f>Formler!AIY2</f>
        <v>0</v>
      </c>
      <c r="PB2" s="21">
        <f>Formler!AIZ2</f>
        <v>0</v>
      </c>
      <c r="PC2" s="21">
        <f>Formler!AJA2</f>
        <v>0</v>
      </c>
      <c r="PE2" s="25" t="str">
        <f>Avropsmatris!$U$2</f>
        <v>Västra Götalands län</v>
      </c>
      <c r="PF2" s="21" t="str">
        <f>Formler!AKE2</f>
        <v>Addici Security AB</v>
      </c>
      <c r="PG2" s="21" t="str">
        <f>Formler!AKF2</f>
        <v>Aktiebolaget Grupplarm</v>
      </c>
      <c r="PH2" s="21" t="str">
        <f>Formler!AKG2</f>
        <v>Avarn Security AB</v>
      </c>
      <c r="PI2" s="21" t="str">
        <f>Formler!AKH2</f>
        <v>Community Security Group Sweden AB</v>
      </c>
      <c r="PJ2" s="21" t="str">
        <f>Formler!AKI2</f>
        <v xml:space="preserve">CPG Bevakning Sverige AB </v>
      </c>
      <c r="PK2" s="21" t="str">
        <f>Formler!AKJ2</f>
        <v>Cubsec AB</v>
      </c>
      <c r="PL2" s="21" t="str">
        <f>Formler!AKK2</f>
        <v>GdR Security Group AB</v>
      </c>
      <c r="PM2" s="21" t="str">
        <f>Formler!AKL2</f>
        <v>Nordic Level Security AB</v>
      </c>
      <c r="PN2" s="21" t="str">
        <f>Formler!AKM2</f>
        <v xml:space="preserve">Q Security AB </v>
      </c>
      <c r="PO2" s="21" t="str">
        <f>Formler!AKN2</f>
        <v>Rapid Säkerhet AB</v>
      </c>
      <c r="PP2" s="21" t="str">
        <f>Formler!AKO2</f>
        <v>Securitas Sverige Aktiebolag</v>
      </c>
      <c r="PQ2" s="21" t="str">
        <f>Formler!AKP2</f>
        <v>Securus Säkerhet i Sverige AB</v>
      </c>
      <c r="PR2" s="21" t="str">
        <f>Formler!AKQ2</f>
        <v>Smart Bevakning Sverige AB</v>
      </c>
      <c r="PS2" s="21" t="str">
        <f>Formler!AKR2</f>
        <v>Tempest Security Sverige AB</v>
      </c>
      <c r="PT2" s="21">
        <f>Formler!AKS2</f>
        <v>0</v>
      </c>
      <c r="PU2" s="21">
        <f>Formler!AKT2</f>
        <v>0</v>
      </c>
      <c r="PV2" s="21">
        <f>Formler!AKU2</f>
        <v>0</v>
      </c>
      <c r="PW2" s="21">
        <f>Formler!AKV2</f>
        <v>0</v>
      </c>
      <c r="PX2" s="21">
        <f>Formler!AKW2</f>
        <v>0</v>
      </c>
      <c r="PY2" s="21">
        <f>Formler!AKX2</f>
        <v>0</v>
      </c>
      <c r="QA2" s="25" t="str">
        <f>Avropsmatris!$V$2</f>
        <v>Örebro län</v>
      </c>
      <c r="QB2" s="21" t="str">
        <f>Formler!AMB2</f>
        <v>Addici Security AB</v>
      </c>
      <c r="QC2" s="21" t="str">
        <f>Formler!AMC2</f>
        <v>Aktiebolaget Grupplarm</v>
      </c>
      <c r="QD2" s="21" t="str">
        <f>Formler!AMD2</f>
        <v>Avarn Security AB</v>
      </c>
      <c r="QE2" s="21" t="str">
        <f>Formler!AME2</f>
        <v>Community Security Group Sweden AB</v>
      </c>
      <c r="QF2" s="21" t="str">
        <f>Formler!AMF2</f>
        <v xml:space="preserve">CPG Bevakning Sverige AB </v>
      </c>
      <c r="QG2" s="21" t="str">
        <f>Formler!AMG2</f>
        <v>Cubsec AB</v>
      </c>
      <c r="QH2" s="21" t="str">
        <f>Formler!AMH2</f>
        <v>GdR Security Group AB</v>
      </c>
      <c r="QI2" s="21" t="str">
        <f>Formler!AMI2</f>
        <v>Nordic Level Security AB</v>
      </c>
      <c r="QJ2" s="21" t="str">
        <f>Formler!AMJ2</f>
        <v xml:space="preserve">Q Security AB </v>
      </c>
      <c r="QK2" s="21" t="str">
        <f>Formler!AMK2</f>
        <v>Rapid Säkerhet AB</v>
      </c>
      <c r="QL2" s="21" t="str">
        <f>Formler!AML2</f>
        <v>Securitas Sverige Aktiebolag</v>
      </c>
      <c r="QM2" s="21" t="str">
        <f>Formler!AMM2</f>
        <v>Securus Säkerhet i Sverige AB</v>
      </c>
      <c r="QN2" s="21" t="str">
        <f>Formler!AMN2</f>
        <v>Smart Bevakning Sverige AB</v>
      </c>
      <c r="QO2" s="21" t="str">
        <f>Formler!AMO2</f>
        <v>Tempest Security Sverige AB</v>
      </c>
      <c r="QP2" s="21">
        <f>Formler!AMP2</f>
        <v>0</v>
      </c>
      <c r="QQ2" s="21">
        <f>Formler!AMQ2</f>
        <v>0</v>
      </c>
      <c r="QR2" s="21">
        <f>Formler!AMR2</f>
        <v>0</v>
      </c>
      <c r="QS2" s="21">
        <f>Formler!AMS2</f>
        <v>0</v>
      </c>
      <c r="QT2" s="21">
        <f>Formler!AMT2</f>
        <v>0</v>
      </c>
      <c r="QU2" s="21">
        <f>Formler!AMU2</f>
        <v>0</v>
      </c>
      <c r="QW2" s="25" t="str">
        <f>Avropsmatris!$W$2</f>
        <v>Östergötlands län</v>
      </c>
      <c r="QX2" s="21" t="str">
        <f>Formler!ANY2</f>
        <v>Addici Security AB</v>
      </c>
      <c r="QY2" s="21" t="str">
        <f>Formler!ANZ2</f>
        <v>Aktiebolaget Grupplarm</v>
      </c>
      <c r="QZ2" s="21" t="str">
        <f>Formler!AOA2</f>
        <v>Avarn Security AB</v>
      </c>
      <c r="RA2" s="21" t="str">
        <f>Formler!AOB2</f>
        <v>Community Security Group Sweden AB</v>
      </c>
      <c r="RB2" s="21" t="str">
        <f>Formler!AOC2</f>
        <v xml:space="preserve">CPG Bevakning Sverige AB </v>
      </c>
      <c r="RC2" s="21" t="str">
        <f>Formler!AOD2</f>
        <v>Cubsec AB</v>
      </c>
      <c r="RD2" s="21" t="str">
        <f>Formler!AOE2</f>
        <v>GdR Security Group AB</v>
      </c>
      <c r="RE2" s="21" t="str">
        <f>Formler!AOF2</f>
        <v>Nordic Level Security AB</v>
      </c>
      <c r="RF2" s="21" t="str">
        <f>Formler!AOG2</f>
        <v xml:space="preserve">Q Security AB </v>
      </c>
      <c r="RG2" s="21" t="str">
        <f>Formler!AOH2</f>
        <v>Rapid Säkerhet AB</v>
      </c>
      <c r="RH2" s="21" t="str">
        <f>Formler!AOI2</f>
        <v>Securitas Sverige Aktiebolag</v>
      </c>
      <c r="RI2" s="21" t="str">
        <f>Formler!AOJ2</f>
        <v>Securus Säkerhet i Sverige AB</v>
      </c>
      <c r="RJ2" s="21" t="str">
        <f>Formler!AOK2</f>
        <v>Smart Bevakning Sverige AB</v>
      </c>
      <c r="RK2" s="21" t="str">
        <f>Formler!AOL2</f>
        <v>Tempest Security Sverige AB</v>
      </c>
      <c r="RL2" s="21">
        <f>Formler!AOM2</f>
        <v>0</v>
      </c>
      <c r="RM2" s="21">
        <f>Formler!AON2</f>
        <v>0</v>
      </c>
      <c r="RN2" s="21">
        <f>Formler!AOO2</f>
        <v>0</v>
      </c>
      <c r="RO2" s="21">
        <f>Formler!AOP2</f>
        <v>0</v>
      </c>
      <c r="RP2" s="21">
        <f>Formler!AOQ2</f>
        <v>0</v>
      </c>
      <c r="RQ2" s="21">
        <f>Formler!AOR2</f>
        <v>0</v>
      </c>
    </row>
    <row r="3" spans="1:485" x14ac:dyDescent="0.35">
      <c r="A3" s="23" t="str">
        <f>Avropsmatris!B3</f>
        <v>Ronderande bevakning</v>
      </c>
      <c r="B3" s="23" t="s">
        <v>24</v>
      </c>
      <c r="C3" s="23" t="s">
        <v>24</v>
      </c>
      <c r="D3" s="23" t="s">
        <v>24</v>
      </c>
      <c r="E3" s="23" t="s">
        <v>24</v>
      </c>
      <c r="F3" s="23" t="s">
        <v>24</v>
      </c>
      <c r="G3" s="23" t="s">
        <v>24</v>
      </c>
      <c r="H3" s="23" t="s">
        <v>24</v>
      </c>
      <c r="I3" s="23" t="s">
        <v>24</v>
      </c>
      <c r="J3" s="23" t="s">
        <v>24</v>
      </c>
      <c r="K3" s="23" t="s">
        <v>24</v>
      </c>
      <c r="L3" s="23" t="s">
        <v>24</v>
      </c>
      <c r="M3" s="23" t="s">
        <v>24</v>
      </c>
      <c r="N3" s="23" t="s">
        <v>24</v>
      </c>
      <c r="O3" s="23" t="s">
        <v>24</v>
      </c>
      <c r="P3" s="23" t="s">
        <v>24</v>
      </c>
      <c r="Q3" s="23" t="s">
        <v>24</v>
      </c>
      <c r="R3" s="23" t="s">
        <v>24</v>
      </c>
      <c r="S3" s="23" t="s">
        <v>24</v>
      </c>
      <c r="T3" s="23" t="s">
        <v>24</v>
      </c>
      <c r="U3" s="23" t="s">
        <v>24</v>
      </c>
      <c r="V3" s="23" t="s">
        <v>24</v>
      </c>
      <c r="Y3" s="26" t="str">
        <f>Formler!$DE3&amp;"_"&amp;Y$2</f>
        <v>Ronderande bevakning_Blekinge län</v>
      </c>
      <c r="Z3" s="23"/>
      <c r="AA3" s="23"/>
      <c r="AB3" s="23" t="s">
        <v>24</v>
      </c>
      <c r="AC3" s="23"/>
      <c r="AD3" s="23"/>
      <c r="AE3" s="23" t="s">
        <v>24</v>
      </c>
      <c r="AF3" s="23" t="s">
        <v>24</v>
      </c>
      <c r="AG3" s="23"/>
      <c r="AH3" s="23" t="s">
        <v>24</v>
      </c>
      <c r="AI3" s="23"/>
      <c r="AJ3" s="23" t="s">
        <v>24</v>
      </c>
      <c r="AK3" s="23" t="s">
        <v>24</v>
      </c>
      <c r="AL3" s="23"/>
      <c r="AM3" s="23" t="s">
        <v>24</v>
      </c>
      <c r="AN3" s="23"/>
      <c r="AO3" s="23"/>
      <c r="AP3" s="23"/>
      <c r="AQ3" s="23"/>
      <c r="AR3" s="23"/>
      <c r="AS3" s="23"/>
      <c r="AU3" s="26" t="str">
        <f>Formler!$DE3&amp;"_"&amp;AU$2</f>
        <v>Ronderande bevakning_Dalarnas län</v>
      </c>
      <c r="AV3" s="23" t="s">
        <v>24</v>
      </c>
      <c r="AW3" s="23"/>
      <c r="AX3" s="23" t="s">
        <v>24</v>
      </c>
      <c r="AY3" s="23"/>
      <c r="AZ3" s="23"/>
      <c r="BA3" s="23" t="s">
        <v>24</v>
      </c>
      <c r="BB3" s="23"/>
      <c r="BC3" s="23"/>
      <c r="BD3" s="23" t="s">
        <v>24</v>
      </c>
      <c r="BE3" s="23"/>
      <c r="BF3" s="23" t="s">
        <v>24</v>
      </c>
      <c r="BG3" s="23" t="s">
        <v>24</v>
      </c>
      <c r="BH3" s="23"/>
      <c r="BI3" s="23" t="s">
        <v>24</v>
      </c>
      <c r="BJ3" s="23"/>
      <c r="BK3" s="23"/>
      <c r="BL3" s="23"/>
      <c r="BM3" s="23"/>
      <c r="BN3" s="23"/>
      <c r="BO3" s="23"/>
      <c r="BQ3" s="26" t="str">
        <f>Formler!$DE3&amp;"_"&amp;BQ$2</f>
        <v>Ronderande bevakning_Gotlands län</v>
      </c>
      <c r="BR3" s="23"/>
      <c r="BS3" s="23"/>
      <c r="BT3" s="23" t="s">
        <v>24</v>
      </c>
      <c r="BU3" s="23"/>
      <c r="BV3" s="23"/>
      <c r="BW3" s="23" t="s">
        <v>24</v>
      </c>
      <c r="BX3" s="23"/>
      <c r="BY3" s="23"/>
      <c r="BZ3" s="23" t="s">
        <v>24</v>
      </c>
      <c r="CA3" s="23"/>
      <c r="CB3" s="23" t="s">
        <v>24</v>
      </c>
      <c r="CC3" s="23" t="s">
        <v>24</v>
      </c>
      <c r="CD3" s="23"/>
      <c r="CE3" s="23" t="s">
        <v>24</v>
      </c>
      <c r="CF3" s="23"/>
      <c r="CG3" s="23"/>
      <c r="CH3" s="23"/>
      <c r="CI3" s="23"/>
      <c r="CJ3" s="23"/>
      <c r="CK3" s="23"/>
      <c r="CM3" s="26" t="str">
        <f>Formler!$DE3&amp;"_"&amp;CM$2</f>
        <v>Ronderande bevakning_Gävleborgs län</v>
      </c>
      <c r="CN3" s="23" t="s">
        <v>24</v>
      </c>
      <c r="CO3" s="23"/>
      <c r="CP3" s="23" t="s">
        <v>24</v>
      </c>
      <c r="CQ3" s="23" t="s">
        <v>24</v>
      </c>
      <c r="CR3" s="23"/>
      <c r="CS3" s="23" t="s">
        <v>24</v>
      </c>
      <c r="CT3" s="23"/>
      <c r="CU3" s="23"/>
      <c r="CV3" s="23" t="s">
        <v>24</v>
      </c>
      <c r="CW3" s="23"/>
      <c r="CX3" s="23" t="s">
        <v>24</v>
      </c>
      <c r="CY3" s="23" t="s">
        <v>24</v>
      </c>
      <c r="CZ3" s="23"/>
      <c r="DA3" s="23" t="s">
        <v>24</v>
      </c>
      <c r="DB3" s="23"/>
      <c r="DC3" s="23"/>
      <c r="DD3" s="23"/>
      <c r="DE3" s="23"/>
      <c r="DF3" s="23"/>
      <c r="DG3" s="23"/>
      <c r="DI3" s="26" t="str">
        <f>Formler!$DE3&amp;"_"&amp;DI$2</f>
        <v>Ronderande bevakning_Hallands län</v>
      </c>
      <c r="DJ3" s="23"/>
      <c r="DK3" s="23"/>
      <c r="DL3" s="23" t="s">
        <v>24</v>
      </c>
      <c r="DM3" s="23"/>
      <c r="DN3" s="23" t="s">
        <v>24</v>
      </c>
      <c r="DO3" s="23" t="s">
        <v>24</v>
      </c>
      <c r="DP3" s="23"/>
      <c r="DQ3" s="23"/>
      <c r="DR3" s="23" t="s">
        <v>24</v>
      </c>
      <c r="DS3" s="23"/>
      <c r="DT3" s="23" t="s">
        <v>24</v>
      </c>
      <c r="DU3" s="23" t="s">
        <v>24</v>
      </c>
      <c r="DV3" s="23"/>
      <c r="DW3" s="23" t="s">
        <v>24</v>
      </c>
      <c r="DX3" s="23"/>
      <c r="DY3" s="23"/>
      <c r="DZ3" s="23"/>
      <c r="EA3" s="23"/>
      <c r="EB3" s="23"/>
      <c r="EC3" s="23"/>
      <c r="EE3" s="26" t="str">
        <f>Formler!$DE3&amp;"_"&amp;EE$2</f>
        <v>Ronderande bevakning_Jämtlands län</v>
      </c>
      <c r="EF3" s="23"/>
      <c r="EG3" s="23"/>
      <c r="EH3" s="23" t="s">
        <v>24</v>
      </c>
      <c r="EI3" s="23"/>
      <c r="EJ3" s="23"/>
      <c r="EK3" s="23" t="s">
        <v>24</v>
      </c>
      <c r="EL3" s="23"/>
      <c r="EM3" s="23"/>
      <c r="EN3" s="23" t="s">
        <v>24</v>
      </c>
      <c r="EO3" s="23"/>
      <c r="EP3" s="23" t="s">
        <v>24</v>
      </c>
      <c r="EQ3" s="23" t="s">
        <v>24</v>
      </c>
      <c r="ER3" s="23"/>
      <c r="ES3" s="23" t="s">
        <v>24</v>
      </c>
      <c r="ET3" s="23"/>
      <c r="EU3" s="23"/>
      <c r="EV3" s="23"/>
      <c r="EW3" s="23"/>
      <c r="EX3" s="23"/>
      <c r="EY3" s="23"/>
      <c r="FA3" s="26" t="str">
        <f>Formler!$DE3&amp;"_"&amp;FA$2</f>
        <v>Ronderande bevakning_Jönköpings län</v>
      </c>
      <c r="FB3" s="23"/>
      <c r="FC3" s="23"/>
      <c r="FD3" s="23" t="s">
        <v>24</v>
      </c>
      <c r="FE3" s="23"/>
      <c r="FF3" s="23"/>
      <c r="FG3" s="23" t="s">
        <v>24</v>
      </c>
      <c r="FH3" s="23"/>
      <c r="FI3" s="23"/>
      <c r="FJ3" s="23" t="s">
        <v>24</v>
      </c>
      <c r="FK3" s="23"/>
      <c r="FL3" s="23" t="s">
        <v>24</v>
      </c>
      <c r="FM3" s="23" t="s">
        <v>24</v>
      </c>
      <c r="FN3" s="23"/>
      <c r="FO3" s="23" t="s">
        <v>24</v>
      </c>
      <c r="FP3" s="23"/>
      <c r="FQ3" s="23"/>
      <c r="FR3" s="23"/>
      <c r="FS3" s="23"/>
      <c r="FT3" s="23"/>
      <c r="FU3" s="23"/>
      <c r="FW3" s="26" t="str">
        <f>Formler!$DE3&amp;"_"&amp;FW$2</f>
        <v>Ronderande bevakning_Kalmar län</v>
      </c>
      <c r="FX3" s="23"/>
      <c r="FY3" s="23"/>
      <c r="FZ3" s="23" t="s">
        <v>24</v>
      </c>
      <c r="GA3" s="23"/>
      <c r="GB3" s="23"/>
      <c r="GC3" s="23" t="s">
        <v>24</v>
      </c>
      <c r="GD3" s="23"/>
      <c r="GE3" s="23"/>
      <c r="GF3" s="23" t="s">
        <v>24</v>
      </c>
      <c r="GG3" s="23"/>
      <c r="GH3" s="23" t="s">
        <v>24</v>
      </c>
      <c r="GI3" s="23" t="s">
        <v>24</v>
      </c>
      <c r="GJ3" s="23"/>
      <c r="GK3" s="23" t="s">
        <v>24</v>
      </c>
      <c r="GL3" s="23"/>
      <c r="GM3" s="23"/>
      <c r="GN3" s="23"/>
      <c r="GO3" s="23"/>
      <c r="GP3" s="23"/>
      <c r="GQ3" s="23"/>
      <c r="GS3" s="26" t="str">
        <f>Formler!$DE3&amp;"_"&amp;GS$2</f>
        <v>Ronderande bevakning_Kronobergs län</v>
      </c>
      <c r="GT3" s="23"/>
      <c r="GU3" s="23"/>
      <c r="GV3" s="23" t="s">
        <v>24</v>
      </c>
      <c r="GW3" s="23"/>
      <c r="GX3" s="23"/>
      <c r="GY3" s="23" t="s">
        <v>24</v>
      </c>
      <c r="GZ3" s="23"/>
      <c r="HA3" s="23"/>
      <c r="HB3" s="23" t="s">
        <v>24</v>
      </c>
      <c r="HC3" s="23"/>
      <c r="HD3" s="23" t="s">
        <v>24</v>
      </c>
      <c r="HE3" s="23" t="s">
        <v>24</v>
      </c>
      <c r="HF3" s="23"/>
      <c r="HG3" s="23" t="s">
        <v>24</v>
      </c>
      <c r="HH3" s="23"/>
      <c r="HI3" s="23"/>
      <c r="HJ3" s="23"/>
      <c r="HK3" s="23"/>
      <c r="HL3" s="23"/>
      <c r="HM3" s="23"/>
      <c r="HO3" s="26" t="str">
        <f>Formler!$DE3&amp;"_"&amp;HO$2</f>
        <v>Ronderande bevakning_Norrbottens län</v>
      </c>
      <c r="HP3" s="23"/>
      <c r="HQ3" s="23"/>
      <c r="HR3" s="23" t="s">
        <v>24</v>
      </c>
      <c r="HS3" s="23"/>
      <c r="HT3" s="23"/>
      <c r="HU3" s="23" t="s">
        <v>24</v>
      </c>
      <c r="HV3" s="23"/>
      <c r="HW3" s="23"/>
      <c r="HX3" s="23" t="s">
        <v>24</v>
      </c>
      <c r="HY3" s="23"/>
      <c r="HZ3" s="23" t="s">
        <v>24</v>
      </c>
      <c r="IA3" s="23" t="s">
        <v>24</v>
      </c>
      <c r="IB3" s="23"/>
      <c r="IC3" s="23" t="s">
        <v>24</v>
      </c>
      <c r="ID3" s="23"/>
      <c r="IE3" s="23"/>
      <c r="IF3" s="23"/>
      <c r="IG3" s="23"/>
      <c r="IH3" s="23"/>
      <c r="II3" s="23"/>
      <c r="IK3" s="26" t="str">
        <f>Formler!$DE3&amp;"_"&amp;IK$2</f>
        <v>Ronderande bevakning_Skåne län</v>
      </c>
      <c r="IL3" s="23" t="s">
        <v>24</v>
      </c>
      <c r="IM3" s="23" t="s">
        <v>24</v>
      </c>
      <c r="IN3" s="23" t="s">
        <v>24</v>
      </c>
      <c r="IO3" s="23"/>
      <c r="IP3" s="23"/>
      <c r="IQ3" s="23" t="s">
        <v>24</v>
      </c>
      <c r="IR3" s="23" t="s">
        <v>24</v>
      </c>
      <c r="IS3" s="23"/>
      <c r="IT3" s="23" t="s">
        <v>24</v>
      </c>
      <c r="IU3" s="23"/>
      <c r="IV3" s="23" t="s">
        <v>24</v>
      </c>
      <c r="IW3" s="23" t="s">
        <v>24</v>
      </c>
      <c r="IX3" s="23"/>
      <c r="IY3" s="23" t="s">
        <v>24</v>
      </c>
      <c r="IZ3" s="23"/>
      <c r="JA3" s="23"/>
      <c r="JB3" s="23"/>
      <c r="JC3" s="23"/>
      <c r="JD3" s="23"/>
      <c r="JE3" s="23"/>
      <c r="JG3" s="26" t="str">
        <f>Formler!$DE3&amp;"_"&amp;JG$2</f>
        <v>Ronderande bevakning_Stockholms län</v>
      </c>
      <c r="JH3" s="23" t="s">
        <v>24</v>
      </c>
      <c r="JI3" s="23"/>
      <c r="JJ3" s="23" t="s">
        <v>24</v>
      </c>
      <c r="JK3" s="23" t="s">
        <v>24</v>
      </c>
      <c r="JL3" s="23"/>
      <c r="JM3" s="23" t="s">
        <v>24</v>
      </c>
      <c r="JN3" s="23"/>
      <c r="JO3" s="23" t="s">
        <v>24</v>
      </c>
      <c r="JP3" s="23" t="s">
        <v>24</v>
      </c>
      <c r="JQ3" s="23" t="s">
        <v>24</v>
      </c>
      <c r="JR3" s="23" t="s">
        <v>24</v>
      </c>
      <c r="JS3" s="23" t="s">
        <v>24</v>
      </c>
      <c r="JT3" s="23"/>
      <c r="JU3" s="23" t="s">
        <v>24</v>
      </c>
      <c r="JV3" s="23"/>
      <c r="JW3" s="23"/>
      <c r="JX3" s="23"/>
      <c r="JY3" s="23"/>
      <c r="JZ3" s="23"/>
      <c r="KA3" s="23"/>
      <c r="KC3" s="26" t="str">
        <f>Formler!$DE3&amp;"_"&amp;KC$2</f>
        <v>Ronderande bevakning_Södermanlands län</v>
      </c>
      <c r="KD3" s="23" t="s">
        <v>24</v>
      </c>
      <c r="KE3" s="23"/>
      <c r="KF3" s="23" t="s">
        <v>24</v>
      </c>
      <c r="KG3" s="23" t="s">
        <v>24</v>
      </c>
      <c r="KH3" s="23"/>
      <c r="KI3" s="23" t="s">
        <v>24</v>
      </c>
      <c r="KJ3" s="23"/>
      <c r="KK3" s="23" t="s">
        <v>24</v>
      </c>
      <c r="KL3" s="23" t="s">
        <v>24</v>
      </c>
      <c r="KM3" s="23"/>
      <c r="KN3" s="23" t="s">
        <v>24</v>
      </c>
      <c r="KO3" s="23" t="s">
        <v>24</v>
      </c>
      <c r="KP3" s="23"/>
      <c r="KQ3" s="23" t="s">
        <v>24</v>
      </c>
      <c r="KR3" s="23"/>
      <c r="KS3" s="23"/>
      <c r="KT3" s="23"/>
      <c r="KU3" s="23"/>
      <c r="KV3" s="23"/>
      <c r="KW3" s="23"/>
      <c r="KY3" s="26" t="str">
        <f>Formler!$DE3&amp;"_"&amp;KY$2</f>
        <v>Ronderande bevakning_Uppsala län</v>
      </c>
      <c r="KZ3" s="23" t="s">
        <v>24</v>
      </c>
      <c r="LA3" s="23"/>
      <c r="LB3" s="23" t="s">
        <v>24</v>
      </c>
      <c r="LC3" s="23" t="s">
        <v>24</v>
      </c>
      <c r="LD3" s="23"/>
      <c r="LE3" s="23" t="s">
        <v>24</v>
      </c>
      <c r="LF3" s="23"/>
      <c r="LG3" s="23"/>
      <c r="LH3" s="23" t="s">
        <v>24</v>
      </c>
      <c r="LI3" s="23"/>
      <c r="LJ3" s="23" t="s">
        <v>24</v>
      </c>
      <c r="LK3" s="23" t="s">
        <v>24</v>
      </c>
      <c r="LL3" s="23"/>
      <c r="LM3" s="23" t="s">
        <v>24</v>
      </c>
      <c r="LN3" s="23"/>
      <c r="LO3" s="23"/>
      <c r="LP3" s="23"/>
      <c r="LQ3" s="23"/>
      <c r="LR3" s="23"/>
      <c r="LS3" s="23"/>
      <c r="LU3" s="26" t="str">
        <f>Formler!$DE3&amp;"_"&amp;LU$2</f>
        <v>Ronderande bevakning_Värmlands län</v>
      </c>
      <c r="LV3" s="23"/>
      <c r="LW3" s="23"/>
      <c r="LX3" s="23" t="s">
        <v>24</v>
      </c>
      <c r="LY3" s="23" t="s">
        <v>24</v>
      </c>
      <c r="LZ3" s="23"/>
      <c r="MA3" s="23" t="s">
        <v>24</v>
      </c>
      <c r="MB3" s="23"/>
      <c r="MC3" s="23"/>
      <c r="MD3" s="23" t="s">
        <v>24</v>
      </c>
      <c r="ME3" s="23"/>
      <c r="MF3" s="23" t="s">
        <v>24</v>
      </c>
      <c r="MG3" s="23" t="s">
        <v>24</v>
      </c>
      <c r="MH3" s="23"/>
      <c r="MI3" s="23" t="s">
        <v>24</v>
      </c>
      <c r="MJ3" s="23"/>
      <c r="MK3" s="23"/>
      <c r="ML3" s="23"/>
      <c r="MM3" s="23"/>
      <c r="MN3" s="23"/>
      <c r="MO3" s="23"/>
      <c r="MQ3" s="26" t="str">
        <f>Formler!$DE3&amp;"_"&amp;MQ$2</f>
        <v>Ronderande bevakning_Västerbottens län</v>
      </c>
      <c r="MR3" s="23"/>
      <c r="MS3" s="23"/>
      <c r="MT3" s="23" t="s">
        <v>24</v>
      </c>
      <c r="MU3" s="23"/>
      <c r="MV3" s="23"/>
      <c r="MW3" s="23" t="s">
        <v>24</v>
      </c>
      <c r="MX3" s="23"/>
      <c r="MY3" s="23"/>
      <c r="MZ3" s="23" t="s">
        <v>24</v>
      </c>
      <c r="NA3" s="23"/>
      <c r="NB3" s="23" t="s">
        <v>24</v>
      </c>
      <c r="NC3" s="23" t="s">
        <v>24</v>
      </c>
      <c r="ND3" s="23"/>
      <c r="NE3" s="23" t="s">
        <v>24</v>
      </c>
      <c r="NF3" s="23"/>
      <c r="NG3" s="23"/>
      <c r="NH3" s="23"/>
      <c r="NI3" s="23"/>
      <c r="NJ3" s="23"/>
      <c r="NK3" s="23"/>
      <c r="NM3" s="26" t="str">
        <f>Formler!$DE3&amp;"_"&amp;NM$2</f>
        <v>Ronderande bevakning_Västernorrlands län</v>
      </c>
      <c r="NN3" s="23"/>
      <c r="NO3" s="23"/>
      <c r="NP3" s="23" t="s">
        <v>24</v>
      </c>
      <c r="NQ3" s="23"/>
      <c r="NR3" s="23"/>
      <c r="NS3" s="23" t="s">
        <v>24</v>
      </c>
      <c r="NT3" s="23"/>
      <c r="NU3" s="23"/>
      <c r="NV3" s="23" t="s">
        <v>24</v>
      </c>
      <c r="NW3" s="23"/>
      <c r="NX3" s="23" t="s">
        <v>24</v>
      </c>
      <c r="NY3" s="23" t="s">
        <v>24</v>
      </c>
      <c r="NZ3" s="23"/>
      <c r="OA3" s="23" t="s">
        <v>24</v>
      </c>
      <c r="OB3" s="23"/>
      <c r="OC3" s="23"/>
      <c r="OD3" s="23"/>
      <c r="OE3" s="23"/>
      <c r="OF3" s="23"/>
      <c r="OG3" s="23"/>
      <c r="OI3" s="26" t="str">
        <f>Formler!$DE3&amp;"_"&amp;OI$2</f>
        <v>Ronderande bevakning_Västmanlands län</v>
      </c>
      <c r="OJ3" s="23" t="s">
        <v>24</v>
      </c>
      <c r="OK3" s="23"/>
      <c r="OL3" s="23" t="s">
        <v>24</v>
      </c>
      <c r="OM3" s="23"/>
      <c r="ON3" s="23"/>
      <c r="OO3" s="23" t="s">
        <v>24</v>
      </c>
      <c r="OP3" s="23"/>
      <c r="OQ3" s="23" t="s">
        <v>24</v>
      </c>
      <c r="OR3" s="23" t="s">
        <v>24</v>
      </c>
      <c r="OS3" s="23"/>
      <c r="OT3" s="23" t="s">
        <v>24</v>
      </c>
      <c r="OU3" s="23" t="s">
        <v>24</v>
      </c>
      <c r="OV3" s="23"/>
      <c r="OW3" s="23" t="s">
        <v>24</v>
      </c>
      <c r="OX3" s="23"/>
      <c r="OY3" s="23"/>
      <c r="OZ3" s="23"/>
      <c r="PA3" s="23"/>
      <c r="PB3" s="23"/>
      <c r="PC3" s="23"/>
      <c r="PE3" s="26" t="str">
        <f>Formler!$DE3&amp;"_"&amp;PE$2</f>
        <v>Ronderande bevakning_Västra Götalands län</v>
      </c>
      <c r="PF3" s="23" t="s">
        <v>24</v>
      </c>
      <c r="PG3" s="23"/>
      <c r="PH3" s="23" t="s">
        <v>24</v>
      </c>
      <c r="PI3" s="23"/>
      <c r="PJ3" s="23" t="s">
        <v>24</v>
      </c>
      <c r="PK3" s="23" t="s">
        <v>24</v>
      </c>
      <c r="PL3" s="23"/>
      <c r="PM3" s="23"/>
      <c r="PN3" s="23" t="s">
        <v>24</v>
      </c>
      <c r="PO3" s="23"/>
      <c r="PP3" s="23" t="s">
        <v>24</v>
      </c>
      <c r="PQ3" s="23" t="s">
        <v>24</v>
      </c>
      <c r="PR3" s="23"/>
      <c r="PS3" s="23" t="s">
        <v>24</v>
      </c>
      <c r="PT3" s="23"/>
      <c r="PU3" s="23"/>
      <c r="PV3" s="23"/>
      <c r="PW3" s="23"/>
      <c r="PX3" s="23"/>
      <c r="PY3" s="23"/>
      <c r="QA3" s="26" t="str">
        <f>Formler!$DE3&amp;"_"&amp;QA$2</f>
        <v>Ronderande bevakning_Örebro län</v>
      </c>
      <c r="QB3" s="23"/>
      <c r="QC3" s="23"/>
      <c r="QD3" s="23" t="s">
        <v>24</v>
      </c>
      <c r="QE3" s="23" t="s">
        <v>24</v>
      </c>
      <c r="QF3" s="23"/>
      <c r="QG3" s="23" t="s">
        <v>24</v>
      </c>
      <c r="QH3" s="23"/>
      <c r="QI3" s="23"/>
      <c r="QJ3" s="23" t="s">
        <v>24</v>
      </c>
      <c r="QK3" s="23"/>
      <c r="QL3" s="23" t="s">
        <v>24</v>
      </c>
      <c r="QM3" s="23" t="s">
        <v>24</v>
      </c>
      <c r="QN3" s="23"/>
      <c r="QO3" s="23" t="s">
        <v>24</v>
      </c>
      <c r="QP3" s="23"/>
      <c r="QQ3" s="23"/>
      <c r="QR3" s="23"/>
      <c r="QS3" s="23"/>
      <c r="QT3" s="23"/>
      <c r="QU3" s="23"/>
      <c r="QW3" s="26" t="str">
        <f>Formler!$DE3&amp;"_"&amp;QW$2</f>
        <v>Ronderande bevakning_Östergötlands län</v>
      </c>
      <c r="QX3" s="23" t="s">
        <v>24</v>
      </c>
      <c r="QY3" s="23"/>
      <c r="QZ3" s="23" t="s">
        <v>24</v>
      </c>
      <c r="RA3" s="23" t="s">
        <v>24</v>
      </c>
      <c r="RB3" s="23"/>
      <c r="RC3" s="23" t="s">
        <v>24</v>
      </c>
      <c r="RD3" s="23"/>
      <c r="RE3" s="23"/>
      <c r="RF3" s="23" t="s">
        <v>24</v>
      </c>
      <c r="RG3" s="23"/>
      <c r="RH3" s="23" t="s">
        <v>24</v>
      </c>
      <c r="RI3" s="23" t="s">
        <v>24</v>
      </c>
      <c r="RJ3" s="23" t="s">
        <v>24</v>
      </c>
      <c r="RK3" s="23" t="s">
        <v>24</v>
      </c>
      <c r="RL3" s="23"/>
      <c r="RM3" s="23"/>
      <c r="RN3" s="23"/>
      <c r="RO3" s="23"/>
      <c r="RP3" s="23"/>
      <c r="RQ3" s="23"/>
    </row>
    <row r="4" spans="1:485" x14ac:dyDescent="0.35">
      <c r="A4" s="23" t="str">
        <f>Avropsmatris!B4</f>
        <v>Stationär bevakning</v>
      </c>
      <c r="B4" s="23" t="s">
        <v>24</v>
      </c>
      <c r="C4" s="23" t="s">
        <v>24</v>
      </c>
      <c r="D4" s="23" t="s">
        <v>24</v>
      </c>
      <c r="E4" s="23" t="s">
        <v>24</v>
      </c>
      <c r="F4" s="23" t="s">
        <v>24</v>
      </c>
      <c r="G4" s="23" t="s">
        <v>24</v>
      </c>
      <c r="H4" s="23" t="s">
        <v>24</v>
      </c>
      <c r="I4" s="23" t="s">
        <v>24</v>
      </c>
      <c r="J4" s="23" t="s">
        <v>24</v>
      </c>
      <c r="K4" s="23" t="s">
        <v>24</v>
      </c>
      <c r="L4" s="23" t="s">
        <v>24</v>
      </c>
      <c r="M4" s="23" t="s">
        <v>24</v>
      </c>
      <c r="N4" s="23" t="s">
        <v>24</v>
      </c>
      <c r="O4" s="23" t="s">
        <v>24</v>
      </c>
      <c r="P4" s="23" t="s">
        <v>24</v>
      </c>
      <c r="Q4" s="23" t="s">
        <v>24</v>
      </c>
      <c r="R4" s="23" t="s">
        <v>24</v>
      </c>
      <c r="S4" s="23" t="s">
        <v>24</v>
      </c>
      <c r="T4" s="23" t="s">
        <v>24</v>
      </c>
      <c r="U4" s="23" t="s">
        <v>24</v>
      </c>
      <c r="V4" s="23" t="s">
        <v>24</v>
      </c>
      <c r="Y4" s="26" t="str">
        <f>Formler!$DE4&amp;"_"&amp;Y$2</f>
        <v>Stationär bevakning_Blekinge län</v>
      </c>
      <c r="Z4" s="23"/>
      <c r="AA4" s="23"/>
      <c r="AB4" s="23" t="s">
        <v>24</v>
      </c>
      <c r="AC4" s="23"/>
      <c r="AD4" s="23"/>
      <c r="AE4" s="23" t="s">
        <v>24</v>
      </c>
      <c r="AF4" s="23" t="s">
        <v>24</v>
      </c>
      <c r="AG4" s="23"/>
      <c r="AH4" s="23" t="s">
        <v>24</v>
      </c>
      <c r="AI4" s="23"/>
      <c r="AJ4" s="23" t="s">
        <v>24</v>
      </c>
      <c r="AK4" s="23" t="s">
        <v>24</v>
      </c>
      <c r="AL4" s="23"/>
      <c r="AM4" s="23" t="s">
        <v>24</v>
      </c>
      <c r="AN4" s="23"/>
      <c r="AO4" s="23"/>
      <c r="AP4" s="23"/>
      <c r="AQ4" s="23"/>
      <c r="AR4" s="23"/>
      <c r="AS4" s="23"/>
      <c r="AU4" s="26" t="str">
        <f>Formler!$DE4&amp;"_"&amp;AU$2</f>
        <v>Stationär bevakning_Dalarnas län</v>
      </c>
      <c r="AV4" s="23" t="s">
        <v>24</v>
      </c>
      <c r="AW4" s="23"/>
      <c r="AX4" s="23" t="s">
        <v>24</v>
      </c>
      <c r="AY4" s="23"/>
      <c r="AZ4" s="23"/>
      <c r="BA4" s="23" t="s">
        <v>24</v>
      </c>
      <c r="BB4" s="23"/>
      <c r="BC4" s="23"/>
      <c r="BD4" s="23" t="s">
        <v>24</v>
      </c>
      <c r="BE4" s="23"/>
      <c r="BF4" s="23" t="s">
        <v>24</v>
      </c>
      <c r="BG4" s="23" t="s">
        <v>24</v>
      </c>
      <c r="BH4" s="23"/>
      <c r="BI4" s="23" t="s">
        <v>24</v>
      </c>
      <c r="BJ4" s="23"/>
      <c r="BK4" s="23"/>
      <c r="BL4" s="23"/>
      <c r="BM4" s="23"/>
      <c r="BN4" s="23"/>
      <c r="BO4" s="23"/>
      <c r="BQ4" s="26" t="str">
        <f>Formler!$DE4&amp;"_"&amp;BQ$2</f>
        <v>Stationär bevakning_Gotlands län</v>
      </c>
      <c r="BR4" s="23"/>
      <c r="BS4" s="23"/>
      <c r="BT4" s="23" t="s">
        <v>24</v>
      </c>
      <c r="BU4" s="23"/>
      <c r="BV4" s="23"/>
      <c r="BW4" s="23" t="s">
        <v>24</v>
      </c>
      <c r="BX4" s="23"/>
      <c r="BY4" s="23"/>
      <c r="BZ4" s="23" t="s">
        <v>24</v>
      </c>
      <c r="CA4" s="23"/>
      <c r="CB4" s="23" t="s">
        <v>24</v>
      </c>
      <c r="CC4" s="23" t="s">
        <v>24</v>
      </c>
      <c r="CD4" s="23"/>
      <c r="CE4" s="23" t="s">
        <v>24</v>
      </c>
      <c r="CF4" s="23"/>
      <c r="CG4" s="23"/>
      <c r="CH4" s="23"/>
      <c r="CI4" s="23"/>
      <c r="CJ4" s="23"/>
      <c r="CK4" s="23"/>
      <c r="CM4" s="26" t="str">
        <f>Formler!$DE4&amp;"_"&amp;CM$2</f>
        <v>Stationär bevakning_Gävleborgs län</v>
      </c>
      <c r="CN4" s="23" t="s">
        <v>24</v>
      </c>
      <c r="CO4" s="23"/>
      <c r="CP4" s="23" t="s">
        <v>24</v>
      </c>
      <c r="CQ4" s="23" t="s">
        <v>24</v>
      </c>
      <c r="CR4" s="23"/>
      <c r="CS4" s="23" t="s">
        <v>24</v>
      </c>
      <c r="CT4" s="23"/>
      <c r="CU4" s="23"/>
      <c r="CV4" s="23" t="s">
        <v>24</v>
      </c>
      <c r="CW4" s="23"/>
      <c r="CX4" s="23" t="s">
        <v>24</v>
      </c>
      <c r="CY4" s="23" t="s">
        <v>24</v>
      </c>
      <c r="CZ4" s="23"/>
      <c r="DA4" s="23" t="s">
        <v>24</v>
      </c>
      <c r="DB4" s="23"/>
      <c r="DC4" s="23"/>
      <c r="DD4" s="23"/>
      <c r="DE4" s="23"/>
      <c r="DF4" s="23"/>
      <c r="DG4" s="23"/>
      <c r="DI4" s="26" t="str">
        <f>Formler!$DE4&amp;"_"&amp;DI$2</f>
        <v>Stationär bevakning_Hallands län</v>
      </c>
      <c r="DJ4" s="23"/>
      <c r="DK4" s="23"/>
      <c r="DL4" s="23" t="s">
        <v>24</v>
      </c>
      <c r="DM4" s="23"/>
      <c r="DN4" s="23" t="s">
        <v>24</v>
      </c>
      <c r="DO4" s="23" t="s">
        <v>24</v>
      </c>
      <c r="DP4" s="23"/>
      <c r="DQ4" s="23"/>
      <c r="DR4" s="23" t="s">
        <v>24</v>
      </c>
      <c r="DS4" s="23"/>
      <c r="DT4" s="23" t="s">
        <v>24</v>
      </c>
      <c r="DU4" s="23" t="s">
        <v>24</v>
      </c>
      <c r="DV4" s="23"/>
      <c r="DW4" s="23" t="s">
        <v>24</v>
      </c>
      <c r="DX4" s="23"/>
      <c r="DY4" s="23"/>
      <c r="DZ4" s="23"/>
      <c r="EA4" s="23"/>
      <c r="EB4" s="23"/>
      <c r="EC4" s="23"/>
      <c r="EE4" s="26" t="str">
        <f>Formler!$DE4&amp;"_"&amp;EE$2</f>
        <v>Stationär bevakning_Jämtlands län</v>
      </c>
      <c r="EF4" s="23"/>
      <c r="EG4" s="23"/>
      <c r="EH4" s="23" t="s">
        <v>24</v>
      </c>
      <c r="EI4" s="23"/>
      <c r="EJ4" s="23"/>
      <c r="EK4" s="23" t="s">
        <v>24</v>
      </c>
      <c r="EL4" s="23"/>
      <c r="EM4" s="23"/>
      <c r="EN4" s="23" t="s">
        <v>24</v>
      </c>
      <c r="EO4" s="23"/>
      <c r="EP4" s="23" t="s">
        <v>24</v>
      </c>
      <c r="EQ4" s="23" t="s">
        <v>24</v>
      </c>
      <c r="ER4" s="23"/>
      <c r="ES4" s="23" t="s">
        <v>24</v>
      </c>
      <c r="ET4" s="23"/>
      <c r="EU4" s="23"/>
      <c r="EV4" s="23"/>
      <c r="EW4" s="23"/>
      <c r="EX4" s="23"/>
      <c r="EY4" s="23"/>
      <c r="FA4" s="26" t="str">
        <f>Formler!$DE4&amp;"_"&amp;FA$2</f>
        <v>Stationär bevakning_Jönköpings län</v>
      </c>
      <c r="FB4" s="23"/>
      <c r="FC4" s="23"/>
      <c r="FD4" s="23" t="s">
        <v>24</v>
      </c>
      <c r="FE4" s="23"/>
      <c r="FF4" s="23"/>
      <c r="FG4" s="23" t="s">
        <v>24</v>
      </c>
      <c r="FH4" s="23"/>
      <c r="FI4" s="23"/>
      <c r="FJ4" s="23" t="s">
        <v>24</v>
      </c>
      <c r="FK4" s="23"/>
      <c r="FL4" s="23" t="s">
        <v>24</v>
      </c>
      <c r="FM4" s="23" t="s">
        <v>24</v>
      </c>
      <c r="FN4" s="23"/>
      <c r="FO4" s="23" t="s">
        <v>24</v>
      </c>
      <c r="FP4" s="23"/>
      <c r="FQ4" s="23"/>
      <c r="FR4" s="23"/>
      <c r="FS4" s="23"/>
      <c r="FT4" s="23"/>
      <c r="FU4" s="23"/>
      <c r="FW4" s="26" t="str">
        <f>Formler!$DE4&amp;"_"&amp;FW$2</f>
        <v>Stationär bevakning_Kalmar län</v>
      </c>
      <c r="FX4" s="23"/>
      <c r="FY4" s="23"/>
      <c r="FZ4" s="23" t="s">
        <v>24</v>
      </c>
      <c r="GA4" s="23"/>
      <c r="GB4" s="23"/>
      <c r="GC4" s="23" t="s">
        <v>24</v>
      </c>
      <c r="GD4" s="23"/>
      <c r="GE4" s="23"/>
      <c r="GF4" s="23" t="s">
        <v>24</v>
      </c>
      <c r="GG4" s="23"/>
      <c r="GH4" s="23" t="s">
        <v>24</v>
      </c>
      <c r="GI4" s="23" t="s">
        <v>24</v>
      </c>
      <c r="GJ4" s="23"/>
      <c r="GK4" s="23" t="s">
        <v>24</v>
      </c>
      <c r="GL4" s="23"/>
      <c r="GM4" s="23"/>
      <c r="GN4" s="23"/>
      <c r="GO4" s="23"/>
      <c r="GP4" s="23"/>
      <c r="GQ4" s="23"/>
      <c r="GS4" s="26" t="str">
        <f>Formler!$DE4&amp;"_"&amp;GS$2</f>
        <v>Stationär bevakning_Kronobergs län</v>
      </c>
      <c r="GT4" s="23"/>
      <c r="GU4" s="23"/>
      <c r="GV4" s="23" t="s">
        <v>24</v>
      </c>
      <c r="GW4" s="23"/>
      <c r="GX4" s="23"/>
      <c r="GY4" s="23" t="s">
        <v>24</v>
      </c>
      <c r="GZ4" s="23"/>
      <c r="HA4" s="23"/>
      <c r="HB4" s="23" t="s">
        <v>24</v>
      </c>
      <c r="HC4" s="23"/>
      <c r="HD4" s="23" t="s">
        <v>24</v>
      </c>
      <c r="HE4" s="23" t="s">
        <v>24</v>
      </c>
      <c r="HF4" s="23"/>
      <c r="HG4" s="23" t="s">
        <v>24</v>
      </c>
      <c r="HH4" s="23"/>
      <c r="HI4" s="23"/>
      <c r="HJ4" s="23"/>
      <c r="HK4" s="23"/>
      <c r="HL4" s="23"/>
      <c r="HM4" s="23"/>
      <c r="HO4" s="26" t="str">
        <f>Formler!$DE4&amp;"_"&amp;HO$2</f>
        <v>Stationär bevakning_Norrbottens län</v>
      </c>
      <c r="HP4" s="23"/>
      <c r="HQ4" s="23"/>
      <c r="HR4" s="23" t="s">
        <v>24</v>
      </c>
      <c r="HS4" s="23"/>
      <c r="HT4" s="23"/>
      <c r="HU4" s="23" t="s">
        <v>24</v>
      </c>
      <c r="HV4" s="23"/>
      <c r="HW4" s="23"/>
      <c r="HX4" s="23" t="s">
        <v>24</v>
      </c>
      <c r="HY4" s="23"/>
      <c r="HZ4" s="23" t="s">
        <v>24</v>
      </c>
      <c r="IA4" s="23" t="s">
        <v>24</v>
      </c>
      <c r="IB4" s="23"/>
      <c r="IC4" s="23" t="s">
        <v>24</v>
      </c>
      <c r="ID4" s="23"/>
      <c r="IE4" s="23"/>
      <c r="IF4" s="23"/>
      <c r="IG4" s="23"/>
      <c r="IH4" s="23"/>
      <c r="II4" s="23"/>
      <c r="IK4" s="26" t="str">
        <f>Formler!$DE4&amp;"_"&amp;IK$2</f>
        <v>Stationär bevakning_Skåne län</v>
      </c>
      <c r="IL4" s="23" t="s">
        <v>24</v>
      </c>
      <c r="IM4" s="23" t="s">
        <v>24</v>
      </c>
      <c r="IN4" s="23" t="s">
        <v>24</v>
      </c>
      <c r="IO4" s="23"/>
      <c r="IP4" s="23"/>
      <c r="IQ4" s="23" t="s">
        <v>24</v>
      </c>
      <c r="IR4" s="23" t="s">
        <v>24</v>
      </c>
      <c r="IS4" s="23"/>
      <c r="IT4" s="23" t="s">
        <v>24</v>
      </c>
      <c r="IU4" s="23"/>
      <c r="IV4" s="23" t="s">
        <v>24</v>
      </c>
      <c r="IW4" s="23" t="s">
        <v>24</v>
      </c>
      <c r="IX4" s="23"/>
      <c r="IY4" s="23" t="s">
        <v>24</v>
      </c>
      <c r="IZ4" s="23"/>
      <c r="JA4" s="23"/>
      <c r="JB4" s="23"/>
      <c r="JC4" s="23"/>
      <c r="JD4" s="23"/>
      <c r="JE4" s="23"/>
      <c r="JG4" s="26" t="str">
        <f>Formler!$DE4&amp;"_"&amp;JG$2</f>
        <v>Stationär bevakning_Stockholms län</v>
      </c>
      <c r="JH4" s="23" t="s">
        <v>24</v>
      </c>
      <c r="JI4" s="23"/>
      <c r="JJ4" s="23" t="s">
        <v>24</v>
      </c>
      <c r="JK4" s="23" t="s">
        <v>24</v>
      </c>
      <c r="JL4" s="23"/>
      <c r="JM4" s="23" t="s">
        <v>24</v>
      </c>
      <c r="JN4" s="23"/>
      <c r="JO4" s="23" t="s">
        <v>24</v>
      </c>
      <c r="JP4" s="23" t="s">
        <v>24</v>
      </c>
      <c r="JQ4" s="23" t="s">
        <v>24</v>
      </c>
      <c r="JR4" s="23" t="s">
        <v>24</v>
      </c>
      <c r="JS4" s="23" t="s">
        <v>24</v>
      </c>
      <c r="JT4" s="23"/>
      <c r="JU4" s="23" t="s">
        <v>24</v>
      </c>
      <c r="JV4" s="23"/>
      <c r="JW4" s="23"/>
      <c r="JX4" s="23"/>
      <c r="JY4" s="23"/>
      <c r="JZ4" s="23"/>
      <c r="KA4" s="23"/>
      <c r="KC4" s="26" t="str">
        <f>Formler!$DE4&amp;"_"&amp;KC$2</f>
        <v>Stationär bevakning_Södermanlands län</v>
      </c>
      <c r="KD4" s="23" t="s">
        <v>24</v>
      </c>
      <c r="KE4" s="23"/>
      <c r="KF4" s="23" t="s">
        <v>24</v>
      </c>
      <c r="KG4" s="23" t="s">
        <v>24</v>
      </c>
      <c r="KH4" s="23"/>
      <c r="KI4" s="23" t="s">
        <v>24</v>
      </c>
      <c r="KJ4" s="23"/>
      <c r="KK4" s="23" t="s">
        <v>24</v>
      </c>
      <c r="KL4" s="23" t="s">
        <v>24</v>
      </c>
      <c r="KM4" s="23"/>
      <c r="KN4" s="23" t="s">
        <v>24</v>
      </c>
      <c r="KO4" s="23" t="s">
        <v>24</v>
      </c>
      <c r="KP4" s="23"/>
      <c r="KQ4" s="23" t="s">
        <v>24</v>
      </c>
      <c r="KR4" s="23"/>
      <c r="KS4" s="23"/>
      <c r="KT4" s="23"/>
      <c r="KU4" s="23"/>
      <c r="KV4" s="23"/>
      <c r="KW4" s="23"/>
      <c r="KY4" s="26" t="str">
        <f>Formler!$DE4&amp;"_"&amp;KY$2</f>
        <v>Stationär bevakning_Uppsala län</v>
      </c>
      <c r="KZ4" s="23" t="s">
        <v>24</v>
      </c>
      <c r="LA4" s="23"/>
      <c r="LB4" s="23" t="s">
        <v>24</v>
      </c>
      <c r="LC4" s="23" t="s">
        <v>24</v>
      </c>
      <c r="LD4" s="23"/>
      <c r="LE4" s="23" t="s">
        <v>24</v>
      </c>
      <c r="LF4" s="23"/>
      <c r="LG4" s="23"/>
      <c r="LH4" s="23" t="s">
        <v>24</v>
      </c>
      <c r="LI4" s="23"/>
      <c r="LJ4" s="23" t="s">
        <v>24</v>
      </c>
      <c r="LK4" s="23" t="s">
        <v>24</v>
      </c>
      <c r="LL4" s="23"/>
      <c r="LM4" s="23" t="s">
        <v>24</v>
      </c>
      <c r="LN4" s="23"/>
      <c r="LO4" s="23"/>
      <c r="LP4" s="23"/>
      <c r="LQ4" s="23"/>
      <c r="LR4" s="23"/>
      <c r="LS4" s="23"/>
      <c r="LU4" s="26" t="str">
        <f>Formler!$DE4&amp;"_"&amp;LU$2</f>
        <v>Stationär bevakning_Värmlands län</v>
      </c>
      <c r="LV4" s="23"/>
      <c r="LW4" s="23"/>
      <c r="LX4" s="23" t="s">
        <v>24</v>
      </c>
      <c r="LY4" s="23" t="s">
        <v>24</v>
      </c>
      <c r="LZ4" s="23"/>
      <c r="MA4" s="23" t="s">
        <v>24</v>
      </c>
      <c r="MB4" s="23"/>
      <c r="MC4" s="23"/>
      <c r="MD4" s="23" t="s">
        <v>24</v>
      </c>
      <c r="ME4" s="23"/>
      <c r="MF4" s="23" t="s">
        <v>24</v>
      </c>
      <c r="MG4" s="23" t="s">
        <v>24</v>
      </c>
      <c r="MH4" s="23"/>
      <c r="MI4" s="23" t="s">
        <v>24</v>
      </c>
      <c r="MJ4" s="23"/>
      <c r="MK4" s="23"/>
      <c r="ML4" s="23"/>
      <c r="MM4" s="23"/>
      <c r="MN4" s="23"/>
      <c r="MO4" s="23"/>
      <c r="MQ4" s="26" t="str">
        <f>Formler!$DE4&amp;"_"&amp;MQ$2</f>
        <v>Stationär bevakning_Västerbottens län</v>
      </c>
      <c r="MR4" s="23"/>
      <c r="MS4" s="23"/>
      <c r="MT4" s="23" t="s">
        <v>24</v>
      </c>
      <c r="MU4" s="23"/>
      <c r="MV4" s="23"/>
      <c r="MW4" s="23" t="s">
        <v>24</v>
      </c>
      <c r="MX4" s="23"/>
      <c r="MY4" s="23"/>
      <c r="MZ4" s="23" t="s">
        <v>24</v>
      </c>
      <c r="NA4" s="23"/>
      <c r="NB4" s="23" t="s">
        <v>24</v>
      </c>
      <c r="NC4" s="23" t="s">
        <v>24</v>
      </c>
      <c r="ND4" s="23"/>
      <c r="NE4" s="23" t="s">
        <v>24</v>
      </c>
      <c r="NF4" s="23"/>
      <c r="NG4" s="23"/>
      <c r="NH4" s="23"/>
      <c r="NI4" s="23"/>
      <c r="NJ4" s="23"/>
      <c r="NK4" s="23"/>
      <c r="NM4" s="26" t="str">
        <f>Formler!$DE4&amp;"_"&amp;NM$2</f>
        <v>Stationär bevakning_Västernorrlands län</v>
      </c>
      <c r="NN4" s="23"/>
      <c r="NO4" s="23"/>
      <c r="NP4" s="23" t="s">
        <v>24</v>
      </c>
      <c r="NQ4" s="23"/>
      <c r="NR4" s="23"/>
      <c r="NS4" s="23" t="s">
        <v>24</v>
      </c>
      <c r="NT4" s="23"/>
      <c r="NU4" s="23"/>
      <c r="NV4" s="23" t="s">
        <v>24</v>
      </c>
      <c r="NW4" s="23"/>
      <c r="NX4" s="23" t="s">
        <v>24</v>
      </c>
      <c r="NY4" s="23" t="s">
        <v>24</v>
      </c>
      <c r="NZ4" s="23"/>
      <c r="OA4" s="23" t="s">
        <v>24</v>
      </c>
      <c r="OB4" s="23"/>
      <c r="OC4" s="23"/>
      <c r="OD4" s="23"/>
      <c r="OE4" s="23"/>
      <c r="OF4" s="23"/>
      <c r="OG4" s="23"/>
      <c r="OI4" s="26" t="str">
        <f>Formler!$DE4&amp;"_"&amp;OI$2</f>
        <v>Stationär bevakning_Västmanlands län</v>
      </c>
      <c r="OJ4" s="23" t="s">
        <v>24</v>
      </c>
      <c r="OK4" s="23"/>
      <c r="OL4" s="23" t="s">
        <v>24</v>
      </c>
      <c r="OM4" s="23"/>
      <c r="ON4" s="23"/>
      <c r="OO4" s="23" t="s">
        <v>24</v>
      </c>
      <c r="OP4" s="23"/>
      <c r="OQ4" s="23" t="s">
        <v>24</v>
      </c>
      <c r="OR4" s="23" t="s">
        <v>24</v>
      </c>
      <c r="OS4" s="23"/>
      <c r="OT4" s="23" t="s">
        <v>24</v>
      </c>
      <c r="OU4" s="23" t="s">
        <v>24</v>
      </c>
      <c r="OV4" s="23"/>
      <c r="OW4" s="23" t="s">
        <v>24</v>
      </c>
      <c r="OX4" s="23"/>
      <c r="OY4" s="23"/>
      <c r="OZ4" s="23"/>
      <c r="PA4" s="23"/>
      <c r="PB4" s="23"/>
      <c r="PC4" s="23"/>
      <c r="PE4" s="26" t="str">
        <f>Formler!$DE4&amp;"_"&amp;PE$2</f>
        <v>Stationär bevakning_Västra Götalands län</v>
      </c>
      <c r="PF4" s="23" t="s">
        <v>24</v>
      </c>
      <c r="PG4" s="23"/>
      <c r="PH4" s="23" t="s">
        <v>24</v>
      </c>
      <c r="PI4" s="23"/>
      <c r="PJ4" s="23" t="s">
        <v>24</v>
      </c>
      <c r="PK4" s="23" t="s">
        <v>24</v>
      </c>
      <c r="PL4" s="23"/>
      <c r="PM4" s="23"/>
      <c r="PN4" s="23" t="s">
        <v>24</v>
      </c>
      <c r="PO4" s="23"/>
      <c r="PP4" s="23" t="s">
        <v>24</v>
      </c>
      <c r="PQ4" s="23" t="s">
        <v>24</v>
      </c>
      <c r="PR4" s="23"/>
      <c r="PS4" s="23" t="s">
        <v>24</v>
      </c>
      <c r="PT4" s="23"/>
      <c r="PU4" s="23"/>
      <c r="PV4" s="23"/>
      <c r="PW4" s="23"/>
      <c r="PX4" s="23"/>
      <c r="PY4" s="23"/>
      <c r="QA4" s="26" t="str">
        <f>Formler!$DE4&amp;"_"&amp;QA$2</f>
        <v>Stationär bevakning_Örebro län</v>
      </c>
      <c r="QB4" s="23"/>
      <c r="QC4" s="23"/>
      <c r="QD4" s="23" t="s">
        <v>24</v>
      </c>
      <c r="QE4" s="23" t="s">
        <v>24</v>
      </c>
      <c r="QF4" s="23"/>
      <c r="QG4" s="23" t="s">
        <v>24</v>
      </c>
      <c r="QH4" s="23"/>
      <c r="QI4" s="23"/>
      <c r="QJ4" s="23" t="s">
        <v>24</v>
      </c>
      <c r="QK4" s="23"/>
      <c r="QL4" s="23" t="s">
        <v>24</v>
      </c>
      <c r="QM4" s="23" t="s">
        <v>24</v>
      </c>
      <c r="QN4" s="23"/>
      <c r="QO4" s="23" t="s">
        <v>24</v>
      </c>
      <c r="QP4" s="23"/>
      <c r="QQ4" s="23"/>
      <c r="QR4" s="23"/>
      <c r="QS4" s="23"/>
      <c r="QT4" s="23"/>
      <c r="QU4" s="23"/>
      <c r="QW4" s="26" t="str">
        <f>Formler!$DE4&amp;"_"&amp;QW$2</f>
        <v>Stationär bevakning_Östergötlands län</v>
      </c>
      <c r="QX4" s="23" t="s">
        <v>24</v>
      </c>
      <c r="QY4" s="23"/>
      <c r="QZ4" s="23" t="s">
        <v>24</v>
      </c>
      <c r="RA4" s="23" t="s">
        <v>24</v>
      </c>
      <c r="RB4" s="23"/>
      <c r="RC4" s="23" t="s">
        <v>24</v>
      </c>
      <c r="RD4" s="23"/>
      <c r="RE4" s="23"/>
      <c r="RF4" s="23" t="s">
        <v>24</v>
      </c>
      <c r="RG4" s="23"/>
      <c r="RH4" s="23" t="s">
        <v>24</v>
      </c>
      <c r="RI4" s="23" t="s">
        <v>24</v>
      </c>
      <c r="RJ4" s="23" t="s">
        <v>24</v>
      </c>
      <c r="RK4" s="23" t="s">
        <v>24</v>
      </c>
      <c r="RL4" s="23"/>
      <c r="RM4" s="23"/>
      <c r="RN4" s="23"/>
      <c r="RO4" s="23"/>
      <c r="RP4" s="23"/>
      <c r="RQ4" s="23"/>
    </row>
    <row r="5" spans="1:485" x14ac:dyDescent="0.35">
      <c r="A5" s="23" t="str">
        <f>Avropsmatris!B5</f>
        <v>Larmutryckning</v>
      </c>
      <c r="B5" s="23" t="s">
        <v>24</v>
      </c>
      <c r="C5" s="23" t="s">
        <v>24</v>
      </c>
      <c r="D5" s="23" t="s">
        <v>24</v>
      </c>
      <c r="E5" s="23" t="s">
        <v>24</v>
      </c>
      <c r="F5" s="23" t="s">
        <v>24</v>
      </c>
      <c r="G5" s="23" t="s">
        <v>24</v>
      </c>
      <c r="H5" s="23" t="s">
        <v>24</v>
      </c>
      <c r="I5" s="23" t="s">
        <v>24</v>
      </c>
      <c r="J5" s="23" t="s">
        <v>24</v>
      </c>
      <c r="K5" s="23" t="s">
        <v>24</v>
      </c>
      <c r="L5" s="23" t="s">
        <v>24</v>
      </c>
      <c r="M5" s="23" t="s">
        <v>24</v>
      </c>
      <c r="N5" s="23" t="s">
        <v>24</v>
      </c>
      <c r="O5" s="23" t="s">
        <v>24</v>
      </c>
      <c r="P5" s="23" t="s">
        <v>24</v>
      </c>
      <c r="Q5" s="23" t="s">
        <v>24</v>
      </c>
      <c r="R5" s="23" t="s">
        <v>24</v>
      </c>
      <c r="S5" s="23" t="s">
        <v>24</v>
      </c>
      <c r="T5" s="23" t="s">
        <v>24</v>
      </c>
      <c r="U5" s="23" t="s">
        <v>24</v>
      </c>
      <c r="V5" s="23" t="s">
        <v>24</v>
      </c>
      <c r="Y5" s="26" t="str">
        <f>Formler!$DE5&amp;"_"&amp;Y$2</f>
        <v>Larmutryckning_Blekinge län</v>
      </c>
      <c r="Z5" s="23"/>
      <c r="AA5" s="23"/>
      <c r="AB5" s="23" t="s">
        <v>24</v>
      </c>
      <c r="AC5" s="23"/>
      <c r="AD5" s="23"/>
      <c r="AE5" s="23" t="s">
        <v>24</v>
      </c>
      <c r="AF5" s="23" t="s">
        <v>24</v>
      </c>
      <c r="AG5" s="23"/>
      <c r="AH5" s="23" t="s">
        <v>24</v>
      </c>
      <c r="AI5" s="23"/>
      <c r="AJ5" s="23" t="s">
        <v>24</v>
      </c>
      <c r="AK5" s="23" t="s">
        <v>24</v>
      </c>
      <c r="AL5" s="23"/>
      <c r="AM5" s="23" t="s">
        <v>24</v>
      </c>
      <c r="AN5" s="23"/>
      <c r="AO5" s="23"/>
      <c r="AP5" s="23"/>
      <c r="AQ5" s="23"/>
      <c r="AR5" s="23"/>
      <c r="AS5" s="23"/>
      <c r="AU5" s="26" t="str">
        <f>Formler!$DE5&amp;"_"&amp;AU$2</f>
        <v>Larmutryckning_Dalarnas län</v>
      </c>
      <c r="AV5" s="23" t="s">
        <v>24</v>
      </c>
      <c r="AW5" s="23"/>
      <c r="AX5" s="23" t="s">
        <v>24</v>
      </c>
      <c r="AY5" s="23"/>
      <c r="AZ5" s="23"/>
      <c r="BA5" s="23" t="s">
        <v>24</v>
      </c>
      <c r="BB5" s="23"/>
      <c r="BC5" s="23"/>
      <c r="BD5" s="23" t="s">
        <v>24</v>
      </c>
      <c r="BE5" s="23"/>
      <c r="BF5" s="23" t="s">
        <v>24</v>
      </c>
      <c r="BG5" s="23" t="s">
        <v>24</v>
      </c>
      <c r="BH5" s="23"/>
      <c r="BI5" s="23" t="s">
        <v>24</v>
      </c>
      <c r="BJ5" s="23"/>
      <c r="BK5" s="23"/>
      <c r="BL5" s="23"/>
      <c r="BM5" s="23"/>
      <c r="BN5" s="23"/>
      <c r="BO5" s="23"/>
      <c r="BQ5" s="26" t="str">
        <f>Formler!$DE5&amp;"_"&amp;BQ$2</f>
        <v>Larmutryckning_Gotlands län</v>
      </c>
      <c r="BR5" s="23"/>
      <c r="BS5" s="23"/>
      <c r="BT5" s="23" t="s">
        <v>24</v>
      </c>
      <c r="BU5" s="23"/>
      <c r="BV5" s="23"/>
      <c r="BW5" s="23" t="s">
        <v>24</v>
      </c>
      <c r="BX5" s="23"/>
      <c r="BY5" s="23"/>
      <c r="BZ5" s="23" t="s">
        <v>24</v>
      </c>
      <c r="CA5" s="23"/>
      <c r="CB5" s="23" t="s">
        <v>24</v>
      </c>
      <c r="CC5" s="23" t="s">
        <v>24</v>
      </c>
      <c r="CD5" s="23"/>
      <c r="CE5" s="23" t="s">
        <v>24</v>
      </c>
      <c r="CF5" s="23"/>
      <c r="CG5" s="23"/>
      <c r="CH5" s="23"/>
      <c r="CI5" s="23"/>
      <c r="CJ5" s="23"/>
      <c r="CK5" s="23"/>
      <c r="CM5" s="26" t="str">
        <f>Formler!$DE5&amp;"_"&amp;CM$2</f>
        <v>Larmutryckning_Gävleborgs län</v>
      </c>
      <c r="CN5" s="23" t="s">
        <v>24</v>
      </c>
      <c r="CO5" s="23"/>
      <c r="CP5" s="23" t="s">
        <v>24</v>
      </c>
      <c r="CQ5" s="23" t="s">
        <v>24</v>
      </c>
      <c r="CR5" s="23"/>
      <c r="CS5" s="23" t="s">
        <v>24</v>
      </c>
      <c r="CT5" s="23"/>
      <c r="CU5" s="23"/>
      <c r="CV5" s="23" t="s">
        <v>24</v>
      </c>
      <c r="CW5" s="23"/>
      <c r="CX5" s="23" t="s">
        <v>24</v>
      </c>
      <c r="CY5" s="23" t="s">
        <v>24</v>
      </c>
      <c r="CZ5" s="23"/>
      <c r="DA5" s="23" t="s">
        <v>24</v>
      </c>
      <c r="DB5" s="23"/>
      <c r="DC5" s="23"/>
      <c r="DD5" s="23"/>
      <c r="DE5" s="23"/>
      <c r="DF5" s="23"/>
      <c r="DG5" s="23"/>
      <c r="DI5" s="26" t="str">
        <f>Formler!$DE5&amp;"_"&amp;DI$2</f>
        <v>Larmutryckning_Hallands län</v>
      </c>
      <c r="DJ5" s="23"/>
      <c r="DK5" s="23"/>
      <c r="DL5" s="23" t="s">
        <v>24</v>
      </c>
      <c r="DM5" s="23"/>
      <c r="DN5" s="23" t="s">
        <v>24</v>
      </c>
      <c r="DO5" s="23" t="s">
        <v>24</v>
      </c>
      <c r="DP5" s="23"/>
      <c r="DQ5" s="23"/>
      <c r="DR5" s="23" t="s">
        <v>24</v>
      </c>
      <c r="DS5" s="23"/>
      <c r="DT5" s="23" t="s">
        <v>24</v>
      </c>
      <c r="DU5" s="23" t="s">
        <v>24</v>
      </c>
      <c r="DV5" s="23"/>
      <c r="DW5" s="23" t="s">
        <v>24</v>
      </c>
      <c r="DX5" s="23"/>
      <c r="DY5" s="23"/>
      <c r="DZ5" s="23"/>
      <c r="EA5" s="23"/>
      <c r="EB5" s="23"/>
      <c r="EC5" s="23"/>
      <c r="EE5" s="26" t="str">
        <f>Formler!$DE5&amp;"_"&amp;EE$2</f>
        <v>Larmutryckning_Jämtlands län</v>
      </c>
      <c r="EF5" s="23"/>
      <c r="EG5" s="23"/>
      <c r="EH5" s="23" t="s">
        <v>24</v>
      </c>
      <c r="EI5" s="23"/>
      <c r="EJ5" s="23"/>
      <c r="EK5" s="23" t="s">
        <v>24</v>
      </c>
      <c r="EL5" s="23"/>
      <c r="EM5" s="23"/>
      <c r="EN5" s="23" t="s">
        <v>24</v>
      </c>
      <c r="EO5" s="23"/>
      <c r="EP5" s="23" t="s">
        <v>24</v>
      </c>
      <c r="EQ5" s="23" t="s">
        <v>24</v>
      </c>
      <c r="ER5" s="23"/>
      <c r="ES5" s="23" t="s">
        <v>24</v>
      </c>
      <c r="ET5" s="23"/>
      <c r="EU5" s="23"/>
      <c r="EV5" s="23"/>
      <c r="EW5" s="23"/>
      <c r="EX5" s="23"/>
      <c r="EY5" s="23"/>
      <c r="FA5" s="26" t="str">
        <f>Formler!$DE5&amp;"_"&amp;FA$2</f>
        <v>Larmutryckning_Jönköpings län</v>
      </c>
      <c r="FB5" s="23"/>
      <c r="FC5" s="23"/>
      <c r="FD5" s="23" t="s">
        <v>24</v>
      </c>
      <c r="FE5" s="23"/>
      <c r="FF5" s="23"/>
      <c r="FG5" s="23" t="s">
        <v>24</v>
      </c>
      <c r="FH5" s="23"/>
      <c r="FI5" s="23"/>
      <c r="FJ5" s="23" t="s">
        <v>24</v>
      </c>
      <c r="FK5" s="23"/>
      <c r="FL5" s="23" t="s">
        <v>24</v>
      </c>
      <c r="FM5" s="23" t="s">
        <v>24</v>
      </c>
      <c r="FN5" s="23"/>
      <c r="FO5" s="23" t="s">
        <v>24</v>
      </c>
      <c r="FP5" s="23"/>
      <c r="FQ5" s="23"/>
      <c r="FR5" s="23"/>
      <c r="FS5" s="23"/>
      <c r="FT5" s="23"/>
      <c r="FU5" s="23"/>
      <c r="FW5" s="26" t="str">
        <f>Formler!$DE5&amp;"_"&amp;FW$2</f>
        <v>Larmutryckning_Kalmar län</v>
      </c>
      <c r="FX5" s="23"/>
      <c r="FY5" s="23"/>
      <c r="FZ5" s="23" t="s">
        <v>24</v>
      </c>
      <c r="GA5" s="23"/>
      <c r="GB5" s="23"/>
      <c r="GC5" s="23" t="s">
        <v>24</v>
      </c>
      <c r="GD5" s="23"/>
      <c r="GE5" s="23"/>
      <c r="GF5" s="23" t="s">
        <v>24</v>
      </c>
      <c r="GG5" s="23"/>
      <c r="GH5" s="23" t="s">
        <v>24</v>
      </c>
      <c r="GI5" s="23" t="s">
        <v>24</v>
      </c>
      <c r="GJ5" s="23"/>
      <c r="GK5" s="23" t="s">
        <v>24</v>
      </c>
      <c r="GL5" s="23"/>
      <c r="GM5" s="23"/>
      <c r="GN5" s="23"/>
      <c r="GO5" s="23"/>
      <c r="GP5" s="23"/>
      <c r="GQ5" s="23"/>
      <c r="GS5" s="26" t="str">
        <f>Formler!$DE5&amp;"_"&amp;GS$2</f>
        <v>Larmutryckning_Kronobergs län</v>
      </c>
      <c r="GT5" s="23"/>
      <c r="GU5" s="23"/>
      <c r="GV5" s="23" t="s">
        <v>24</v>
      </c>
      <c r="GW5" s="23"/>
      <c r="GX5" s="23"/>
      <c r="GY5" s="23" t="s">
        <v>24</v>
      </c>
      <c r="GZ5" s="23"/>
      <c r="HA5" s="23"/>
      <c r="HB5" s="23" t="s">
        <v>24</v>
      </c>
      <c r="HC5" s="23"/>
      <c r="HD5" s="23" t="s">
        <v>24</v>
      </c>
      <c r="HE5" s="23" t="s">
        <v>24</v>
      </c>
      <c r="HF5" s="23"/>
      <c r="HG5" s="23" t="s">
        <v>24</v>
      </c>
      <c r="HH5" s="23"/>
      <c r="HI5" s="23"/>
      <c r="HJ5" s="23"/>
      <c r="HK5" s="23"/>
      <c r="HL5" s="23"/>
      <c r="HM5" s="23"/>
      <c r="HO5" s="26" t="str">
        <f>Formler!$DE5&amp;"_"&amp;HO$2</f>
        <v>Larmutryckning_Norrbottens län</v>
      </c>
      <c r="HP5" s="23"/>
      <c r="HQ5" s="23"/>
      <c r="HR5" s="23" t="s">
        <v>24</v>
      </c>
      <c r="HS5" s="23"/>
      <c r="HT5" s="23"/>
      <c r="HU5" s="23" t="s">
        <v>24</v>
      </c>
      <c r="HV5" s="23"/>
      <c r="HW5" s="23"/>
      <c r="HX5" s="23" t="s">
        <v>24</v>
      </c>
      <c r="HY5" s="23"/>
      <c r="HZ5" s="23" t="s">
        <v>24</v>
      </c>
      <c r="IA5" s="23" t="s">
        <v>24</v>
      </c>
      <c r="IB5" s="23"/>
      <c r="IC5" s="23" t="s">
        <v>24</v>
      </c>
      <c r="ID5" s="23"/>
      <c r="IE5" s="23"/>
      <c r="IF5" s="23"/>
      <c r="IG5" s="23"/>
      <c r="IH5" s="23"/>
      <c r="II5" s="23"/>
      <c r="IK5" s="26" t="str">
        <f>Formler!$DE5&amp;"_"&amp;IK$2</f>
        <v>Larmutryckning_Skåne län</v>
      </c>
      <c r="IL5" s="23" t="s">
        <v>24</v>
      </c>
      <c r="IM5" s="23" t="s">
        <v>24</v>
      </c>
      <c r="IN5" s="23" t="s">
        <v>24</v>
      </c>
      <c r="IO5" s="23"/>
      <c r="IP5" s="23"/>
      <c r="IQ5" s="23" t="s">
        <v>24</v>
      </c>
      <c r="IR5" s="23" t="s">
        <v>24</v>
      </c>
      <c r="IS5" s="23"/>
      <c r="IT5" s="23" t="s">
        <v>24</v>
      </c>
      <c r="IU5" s="23"/>
      <c r="IV5" s="23" t="s">
        <v>24</v>
      </c>
      <c r="IW5" s="23" t="s">
        <v>24</v>
      </c>
      <c r="IX5" s="23"/>
      <c r="IY5" s="23" t="s">
        <v>24</v>
      </c>
      <c r="IZ5" s="23"/>
      <c r="JA5" s="23"/>
      <c r="JB5" s="23"/>
      <c r="JC5" s="23"/>
      <c r="JD5" s="23"/>
      <c r="JE5" s="23"/>
      <c r="JG5" s="26" t="str">
        <f>Formler!$DE5&amp;"_"&amp;JG$2</f>
        <v>Larmutryckning_Stockholms län</v>
      </c>
      <c r="JH5" s="23" t="s">
        <v>24</v>
      </c>
      <c r="JI5" s="23"/>
      <c r="JJ5" s="23" t="s">
        <v>24</v>
      </c>
      <c r="JK5" s="23" t="s">
        <v>24</v>
      </c>
      <c r="JL5" s="23"/>
      <c r="JM5" s="23" t="s">
        <v>24</v>
      </c>
      <c r="JN5" s="23"/>
      <c r="JO5" s="23" t="s">
        <v>24</v>
      </c>
      <c r="JP5" s="23" t="s">
        <v>24</v>
      </c>
      <c r="JQ5" s="23" t="s">
        <v>24</v>
      </c>
      <c r="JR5" s="23" t="s">
        <v>24</v>
      </c>
      <c r="JS5" s="23" t="s">
        <v>24</v>
      </c>
      <c r="JT5" s="23"/>
      <c r="JU5" s="23" t="s">
        <v>24</v>
      </c>
      <c r="JV5" s="23"/>
      <c r="JW5" s="23"/>
      <c r="JX5" s="23"/>
      <c r="JY5" s="23"/>
      <c r="JZ5" s="23"/>
      <c r="KA5" s="23"/>
      <c r="KC5" s="26" t="str">
        <f>Formler!$DE5&amp;"_"&amp;KC$2</f>
        <v>Larmutryckning_Södermanlands län</v>
      </c>
      <c r="KD5" s="23" t="s">
        <v>24</v>
      </c>
      <c r="KE5" s="23"/>
      <c r="KF5" s="23" t="s">
        <v>24</v>
      </c>
      <c r="KG5" s="23" t="s">
        <v>24</v>
      </c>
      <c r="KH5" s="23"/>
      <c r="KI5" s="23" t="s">
        <v>24</v>
      </c>
      <c r="KJ5" s="23"/>
      <c r="KK5" s="23" t="s">
        <v>24</v>
      </c>
      <c r="KL5" s="23" t="s">
        <v>24</v>
      </c>
      <c r="KM5" s="23"/>
      <c r="KN5" s="23" t="s">
        <v>24</v>
      </c>
      <c r="KO5" s="23" t="s">
        <v>24</v>
      </c>
      <c r="KP5" s="23"/>
      <c r="KQ5" s="23" t="s">
        <v>24</v>
      </c>
      <c r="KR5" s="23"/>
      <c r="KS5" s="23"/>
      <c r="KT5" s="23"/>
      <c r="KU5" s="23"/>
      <c r="KV5" s="23"/>
      <c r="KW5" s="23"/>
      <c r="KY5" s="26" t="str">
        <f>Formler!$DE5&amp;"_"&amp;KY$2</f>
        <v>Larmutryckning_Uppsala län</v>
      </c>
      <c r="KZ5" s="23" t="s">
        <v>24</v>
      </c>
      <c r="LA5" s="23"/>
      <c r="LB5" s="23" t="s">
        <v>24</v>
      </c>
      <c r="LC5" s="23" t="s">
        <v>24</v>
      </c>
      <c r="LD5" s="23"/>
      <c r="LE5" s="23" t="s">
        <v>24</v>
      </c>
      <c r="LF5" s="23"/>
      <c r="LG5" s="23"/>
      <c r="LH5" s="23" t="s">
        <v>24</v>
      </c>
      <c r="LI5" s="23"/>
      <c r="LJ5" s="23" t="s">
        <v>24</v>
      </c>
      <c r="LK5" s="23" t="s">
        <v>24</v>
      </c>
      <c r="LL5" s="23"/>
      <c r="LM5" s="23" t="s">
        <v>24</v>
      </c>
      <c r="LN5" s="23"/>
      <c r="LO5" s="23"/>
      <c r="LP5" s="23"/>
      <c r="LQ5" s="23"/>
      <c r="LR5" s="23"/>
      <c r="LS5" s="23"/>
      <c r="LU5" s="26" t="str">
        <f>Formler!$DE5&amp;"_"&amp;LU$2</f>
        <v>Larmutryckning_Värmlands län</v>
      </c>
      <c r="LV5" s="23"/>
      <c r="LW5" s="23"/>
      <c r="LX5" s="23" t="s">
        <v>24</v>
      </c>
      <c r="LY5" s="23" t="s">
        <v>24</v>
      </c>
      <c r="LZ5" s="23"/>
      <c r="MA5" s="23" t="s">
        <v>24</v>
      </c>
      <c r="MB5" s="23"/>
      <c r="MC5" s="23"/>
      <c r="MD5" s="23" t="s">
        <v>24</v>
      </c>
      <c r="ME5" s="23"/>
      <c r="MF5" s="23" t="s">
        <v>24</v>
      </c>
      <c r="MG5" s="23" t="s">
        <v>24</v>
      </c>
      <c r="MH5" s="23"/>
      <c r="MI5" s="23" t="s">
        <v>24</v>
      </c>
      <c r="MJ5" s="23"/>
      <c r="MK5" s="23"/>
      <c r="ML5" s="23"/>
      <c r="MM5" s="23"/>
      <c r="MN5" s="23"/>
      <c r="MO5" s="23"/>
      <c r="MQ5" s="26" t="str">
        <f>Formler!$DE5&amp;"_"&amp;MQ$2</f>
        <v>Larmutryckning_Västerbottens län</v>
      </c>
      <c r="MR5" s="23"/>
      <c r="MS5" s="23"/>
      <c r="MT5" s="23" t="s">
        <v>24</v>
      </c>
      <c r="MU5" s="23"/>
      <c r="MV5" s="23"/>
      <c r="MW5" s="23" t="s">
        <v>24</v>
      </c>
      <c r="MX5" s="23"/>
      <c r="MY5" s="23"/>
      <c r="MZ5" s="23" t="s">
        <v>24</v>
      </c>
      <c r="NA5" s="23"/>
      <c r="NB5" s="23" t="s">
        <v>24</v>
      </c>
      <c r="NC5" s="23" t="s">
        <v>24</v>
      </c>
      <c r="ND5" s="23"/>
      <c r="NE5" s="23" t="s">
        <v>24</v>
      </c>
      <c r="NF5" s="23"/>
      <c r="NG5" s="23"/>
      <c r="NH5" s="23"/>
      <c r="NI5" s="23"/>
      <c r="NJ5" s="23"/>
      <c r="NK5" s="23"/>
      <c r="NM5" s="26" t="str">
        <f>Formler!$DE5&amp;"_"&amp;NM$2</f>
        <v>Larmutryckning_Västernorrlands län</v>
      </c>
      <c r="NN5" s="23"/>
      <c r="NO5" s="23"/>
      <c r="NP5" s="23" t="s">
        <v>24</v>
      </c>
      <c r="NQ5" s="23"/>
      <c r="NR5" s="23"/>
      <c r="NS5" s="23" t="s">
        <v>24</v>
      </c>
      <c r="NT5" s="23"/>
      <c r="NU5" s="23"/>
      <c r="NV5" s="23" t="s">
        <v>24</v>
      </c>
      <c r="NW5" s="23"/>
      <c r="NX5" s="23" t="s">
        <v>24</v>
      </c>
      <c r="NY5" s="23" t="s">
        <v>24</v>
      </c>
      <c r="NZ5" s="23"/>
      <c r="OA5" s="23" t="s">
        <v>24</v>
      </c>
      <c r="OB5" s="23"/>
      <c r="OC5" s="23"/>
      <c r="OD5" s="23"/>
      <c r="OE5" s="23"/>
      <c r="OF5" s="23"/>
      <c r="OG5" s="23"/>
      <c r="OI5" s="26" t="str">
        <f>Formler!$DE5&amp;"_"&amp;OI$2</f>
        <v>Larmutryckning_Västmanlands län</v>
      </c>
      <c r="OJ5" s="23" t="s">
        <v>24</v>
      </c>
      <c r="OK5" s="23"/>
      <c r="OL5" s="23" t="s">
        <v>24</v>
      </c>
      <c r="OM5" s="23"/>
      <c r="ON5" s="23"/>
      <c r="OO5" s="23" t="s">
        <v>24</v>
      </c>
      <c r="OP5" s="23"/>
      <c r="OQ5" s="23" t="s">
        <v>24</v>
      </c>
      <c r="OR5" s="23" t="s">
        <v>24</v>
      </c>
      <c r="OS5" s="23"/>
      <c r="OT5" s="23" t="s">
        <v>24</v>
      </c>
      <c r="OU5" s="23" t="s">
        <v>24</v>
      </c>
      <c r="OV5" s="23"/>
      <c r="OW5" s="23" t="s">
        <v>24</v>
      </c>
      <c r="OX5" s="23"/>
      <c r="OY5" s="23"/>
      <c r="OZ5" s="23"/>
      <c r="PA5" s="23"/>
      <c r="PB5" s="23"/>
      <c r="PC5" s="23"/>
      <c r="PE5" s="26" t="str">
        <f>Formler!$DE5&amp;"_"&amp;PE$2</f>
        <v>Larmutryckning_Västra Götalands län</v>
      </c>
      <c r="PF5" s="23" t="s">
        <v>24</v>
      </c>
      <c r="PG5" s="23"/>
      <c r="PH5" s="23" t="s">
        <v>24</v>
      </c>
      <c r="PI5" s="23"/>
      <c r="PJ5" s="23" t="s">
        <v>24</v>
      </c>
      <c r="PK5" s="23" t="s">
        <v>24</v>
      </c>
      <c r="PL5" s="23"/>
      <c r="PM5" s="23"/>
      <c r="PN5" s="23" t="s">
        <v>24</v>
      </c>
      <c r="PO5" s="23"/>
      <c r="PP5" s="23" t="s">
        <v>24</v>
      </c>
      <c r="PQ5" s="23" t="s">
        <v>24</v>
      </c>
      <c r="PR5" s="23"/>
      <c r="PS5" s="23" t="s">
        <v>24</v>
      </c>
      <c r="PT5" s="23"/>
      <c r="PU5" s="23"/>
      <c r="PV5" s="23"/>
      <c r="PW5" s="23"/>
      <c r="PX5" s="23"/>
      <c r="PY5" s="23"/>
      <c r="QA5" s="26" t="str">
        <f>Formler!$DE5&amp;"_"&amp;QA$2</f>
        <v>Larmutryckning_Örebro län</v>
      </c>
      <c r="QB5" s="23"/>
      <c r="QC5" s="23"/>
      <c r="QD5" s="23" t="s">
        <v>24</v>
      </c>
      <c r="QE5" s="23" t="s">
        <v>24</v>
      </c>
      <c r="QF5" s="23"/>
      <c r="QG5" s="23" t="s">
        <v>24</v>
      </c>
      <c r="QH5" s="23"/>
      <c r="QI5" s="23"/>
      <c r="QJ5" s="23" t="s">
        <v>24</v>
      </c>
      <c r="QK5" s="23"/>
      <c r="QL5" s="23" t="s">
        <v>24</v>
      </c>
      <c r="QM5" s="23" t="s">
        <v>24</v>
      </c>
      <c r="QN5" s="23"/>
      <c r="QO5" s="23" t="s">
        <v>24</v>
      </c>
      <c r="QP5" s="23"/>
      <c r="QQ5" s="23"/>
      <c r="QR5" s="23"/>
      <c r="QS5" s="23"/>
      <c r="QT5" s="23"/>
      <c r="QU5" s="23"/>
      <c r="QW5" s="26" t="str">
        <f>Formler!$DE5&amp;"_"&amp;QW$2</f>
        <v>Larmutryckning_Östergötlands län</v>
      </c>
      <c r="QX5" s="23" t="s">
        <v>24</v>
      </c>
      <c r="QY5" s="23"/>
      <c r="QZ5" s="23" t="s">
        <v>24</v>
      </c>
      <c r="RA5" s="23" t="s">
        <v>24</v>
      </c>
      <c r="RB5" s="23"/>
      <c r="RC5" s="23" t="s">
        <v>24</v>
      </c>
      <c r="RD5" s="23"/>
      <c r="RE5" s="23"/>
      <c r="RF5" s="23" t="s">
        <v>24</v>
      </c>
      <c r="RG5" s="23"/>
      <c r="RH5" s="23" t="s">
        <v>24</v>
      </c>
      <c r="RI5" s="23" t="s">
        <v>24</v>
      </c>
      <c r="RJ5" s="23" t="s">
        <v>24</v>
      </c>
      <c r="RK5" s="23" t="s">
        <v>24</v>
      </c>
      <c r="RL5" s="23"/>
      <c r="RM5" s="23"/>
      <c r="RN5" s="23"/>
      <c r="RO5" s="23"/>
      <c r="RP5" s="23"/>
      <c r="RQ5" s="23"/>
    </row>
    <row r="6" spans="1:485" ht="43.5" x14ac:dyDescent="0.35">
      <c r="A6" s="23" t="str">
        <f>Avropsmatris!B6</f>
        <v>Larmcentraltjänster - Mottagnig och förmedling av larm</v>
      </c>
      <c r="B6" s="23" t="s">
        <v>24</v>
      </c>
      <c r="C6" s="23" t="s">
        <v>24</v>
      </c>
      <c r="D6" s="23" t="s">
        <v>24</v>
      </c>
      <c r="E6" s="23" t="s">
        <v>24</v>
      </c>
      <c r="F6" s="23" t="s">
        <v>24</v>
      </c>
      <c r="G6" s="23" t="s">
        <v>24</v>
      </c>
      <c r="H6" s="23" t="s">
        <v>24</v>
      </c>
      <c r="I6" s="23" t="s">
        <v>24</v>
      </c>
      <c r="J6" s="23" t="s">
        <v>24</v>
      </c>
      <c r="K6" s="23" t="s">
        <v>24</v>
      </c>
      <c r="L6" s="23" t="s">
        <v>24</v>
      </c>
      <c r="M6" s="23" t="s">
        <v>24</v>
      </c>
      <c r="N6" s="23" t="s">
        <v>24</v>
      </c>
      <c r="O6" s="23" t="s">
        <v>24</v>
      </c>
      <c r="P6" s="23" t="s">
        <v>24</v>
      </c>
      <c r="Q6" s="23" t="s">
        <v>24</v>
      </c>
      <c r="R6" s="23" t="s">
        <v>24</v>
      </c>
      <c r="S6" s="23" t="s">
        <v>24</v>
      </c>
      <c r="T6" s="23" t="s">
        <v>24</v>
      </c>
      <c r="U6" s="23" t="s">
        <v>24</v>
      </c>
      <c r="V6" s="23" t="s">
        <v>24</v>
      </c>
      <c r="Y6" s="26" t="str">
        <f>Formler!$DE6&amp;"_"&amp;Y$2</f>
        <v>Larmcentraltjänster - Mottagnig och förmedling av larm_Blekinge län</v>
      </c>
      <c r="Z6" s="23" t="s">
        <v>24</v>
      </c>
      <c r="AA6" s="23"/>
      <c r="AB6" s="23" t="s">
        <v>24</v>
      </c>
      <c r="AC6" s="23" t="s">
        <v>24</v>
      </c>
      <c r="AD6" s="23"/>
      <c r="AE6" s="23" t="s">
        <v>24</v>
      </c>
      <c r="AF6" s="23"/>
      <c r="AG6" s="23"/>
      <c r="AH6" s="23" t="s">
        <v>24</v>
      </c>
      <c r="AI6" s="23" t="s">
        <v>24</v>
      </c>
      <c r="AJ6" s="23" t="s">
        <v>24</v>
      </c>
      <c r="AK6" s="23"/>
      <c r="AL6" s="23"/>
      <c r="AM6" s="23" t="s">
        <v>24</v>
      </c>
      <c r="AN6" s="23"/>
      <c r="AO6" s="23"/>
      <c r="AP6" s="23"/>
      <c r="AQ6" s="23"/>
      <c r="AR6" s="23"/>
      <c r="AS6" s="23"/>
      <c r="AU6" s="26" t="str">
        <f>Formler!$DE6&amp;"_"&amp;AU$2</f>
        <v>Larmcentraltjänster - Mottagnig och förmedling av larm_Dalarnas län</v>
      </c>
      <c r="AV6" s="23" t="s">
        <v>24</v>
      </c>
      <c r="AW6" s="23"/>
      <c r="AX6" s="23" t="s">
        <v>24</v>
      </c>
      <c r="AY6" s="23" t="s">
        <v>24</v>
      </c>
      <c r="AZ6" s="23"/>
      <c r="BA6" s="23" t="s">
        <v>24</v>
      </c>
      <c r="BB6" s="23"/>
      <c r="BC6" s="23"/>
      <c r="BD6" s="23" t="s">
        <v>24</v>
      </c>
      <c r="BE6" s="23" t="s">
        <v>24</v>
      </c>
      <c r="BF6" s="23" t="s">
        <v>24</v>
      </c>
      <c r="BG6" s="23"/>
      <c r="BH6" s="23"/>
      <c r="BI6" s="23" t="s">
        <v>24</v>
      </c>
      <c r="BJ6" s="23"/>
      <c r="BK6" s="23"/>
      <c r="BL6" s="23"/>
      <c r="BM6" s="23"/>
      <c r="BN6" s="23"/>
      <c r="BO6" s="23"/>
      <c r="BQ6" s="26" t="str">
        <f>Formler!$DE6&amp;"_"&amp;BQ$2</f>
        <v>Larmcentraltjänster - Mottagnig och förmedling av larm_Gotlands län</v>
      </c>
      <c r="BR6" s="23" t="s">
        <v>24</v>
      </c>
      <c r="BS6" s="23"/>
      <c r="BT6" s="23" t="s">
        <v>24</v>
      </c>
      <c r="BU6" s="23" t="s">
        <v>24</v>
      </c>
      <c r="BV6" s="23"/>
      <c r="BW6" s="23" t="s">
        <v>24</v>
      </c>
      <c r="BX6" s="23"/>
      <c r="BY6" s="23"/>
      <c r="BZ6" s="23" t="s">
        <v>24</v>
      </c>
      <c r="CA6" s="23" t="s">
        <v>24</v>
      </c>
      <c r="CB6" s="23" t="s">
        <v>24</v>
      </c>
      <c r="CC6" s="23"/>
      <c r="CD6" s="23"/>
      <c r="CE6" s="23" t="s">
        <v>24</v>
      </c>
      <c r="CF6" s="23"/>
      <c r="CG6" s="23"/>
      <c r="CH6" s="23"/>
      <c r="CI6" s="23"/>
      <c r="CJ6" s="23"/>
      <c r="CK6" s="23"/>
      <c r="CM6" s="26" t="str">
        <f>Formler!$DE6&amp;"_"&amp;CM$2</f>
        <v>Larmcentraltjänster - Mottagnig och förmedling av larm_Gävleborgs län</v>
      </c>
      <c r="CN6" s="23" t="s">
        <v>24</v>
      </c>
      <c r="CO6" s="23"/>
      <c r="CP6" s="23" t="s">
        <v>24</v>
      </c>
      <c r="CQ6" s="23" t="s">
        <v>24</v>
      </c>
      <c r="CR6" s="23"/>
      <c r="CS6" s="23" t="s">
        <v>24</v>
      </c>
      <c r="CT6" s="23"/>
      <c r="CU6" s="23"/>
      <c r="CV6" s="23" t="s">
        <v>24</v>
      </c>
      <c r="CW6" s="23" t="s">
        <v>24</v>
      </c>
      <c r="CX6" s="23" t="s">
        <v>24</v>
      </c>
      <c r="CY6" s="23"/>
      <c r="CZ6" s="23"/>
      <c r="DA6" s="23" t="s">
        <v>24</v>
      </c>
      <c r="DB6" s="23"/>
      <c r="DC6" s="23"/>
      <c r="DD6" s="23"/>
      <c r="DE6" s="23"/>
      <c r="DF6" s="23"/>
      <c r="DG6" s="23"/>
      <c r="DI6" s="26" t="str">
        <f>Formler!$DE6&amp;"_"&amp;DI$2</f>
        <v>Larmcentraltjänster - Mottagnig och förmedling av larm_Hallands län</v>
      </c>
      <c r="DJ6" s="23" t="s">
        <v>24</v>
      </c>
      <c r="DK6" s="23"/>
      <c r="DL6" s="23" t="s">
        <v>24</v>
      </c>
      <c r="DM6" s="23" t="s">
        <v>24</v>
      </c>
      <c r="DN6" s="23"/>
      <c r="DO6" s="23" t="s">
        <v>24</v>
      </c>
      <c r="DP6" s="23"/>
      <c r="DQ6" s="23"/>
      <c r="DR6" s="23" t="s">
        <v>24</v>
      </c>
      <c r="DS6" s="23" t="s">
        <v>24</v>
      </c>
      <c r="DT6" s="23" t="s">
        <v>24</v>
      </c>
      <c r="DU6" s="23"/>
      <c r="DV6" s="23"/>
      <c r="DW6" s="23" t="s">
        <v>24</v>
      </c>
      <c r="DX6" s="23"/>
      <c r="DY6" s="23"/>
      <c r="DZ6" s="23"/>
      <c r="EA6" s="23"/>
      <c r="EB6" s="23"/>
      <c r="EC6" s="23"/>
      <c r="EE6" s="26" t="str">
        <f>Formler!$DE6&amp;"_"&amp;EE$2</f>
        <v>Larmcentraltjänster - Mottagnig och förmedling av larm_Jämtlands län</v>
      </c>
      <c r="EF6" s="23" t="s">
        <v>24</v>
      </c>
      <c r="EG6" s="23"/>
      <c r="EH6" s="23" t="s">
        <v>24</v>
      </c>
      <c r="EI6" s="23" t="s">
        <v>24</v>
      </c>
      <c r="EJ6" s="23"/>
      <c r="EK6" s="23" t="s">
        <v>24</v>
      </c>
      <c r="EL6" s="23"/>
      <c r="EM6" s="23"/>
      <c r="EN6" s="23" t="s">
        <v>24</v>
      </c>
      <c r="EO6" s="23" t="s">
        <v>24</v>
      </c>
      <c r="EP6" s="23" t="s">
        <v>24</v>
      </c>
      <c r="EQ6" s="23"/>
      <c r="ER6" s="23"/>
      <c r="ES6" s="23" t="s">
        <v>24</v>
      </c>
      <c r="ET6" s="23"/>
      <c r="EU6" s="23"/>
      <c r="EV6" s="23"/>
      <c r="EW6" s="23"/>
      <c r="EX6" s="23"/>
      <c r="EY6" s="23"/>
      <c r="FA6" s="26" t="str">
        <f>Formler!$DE6&amp;"_"&amp;FA$2</f>
        <v>Larmcentraltjänster - Mottagnig och förmedling av larm_Jönköpings län</v>
      </c>
      <c r="FB6" s="23" t="s">
        <v>24</v>
      </c>
      <c r="FC6" s="23"/>
      <c r="FD6" s="23" t="s">
        <v>24</v>
      </c>
      <c r="FE6" s="23" t="s">
        <v>24</v>
      </c>
      <c r="FF6" s="23"/>
      <c r="FG6" s="23" t="s">
        <v>24</v>
      </c>
      <c r="FH6" s="23"/>
      <c r="FI6" s="23"/>
      <c r="FJ6" s="23" t="s">
        <v>24</v>
      </c>
      <c r="FK6" s="23" t="s">
        <v>24</v>
      </c>
      <c r="FL6" s="23" t="s">
        <v>24</v>
      </c>
      <c r="FM6" s="23"/>
      <c r="FN6" s="23"/>
      <c r="FO6" s="23" t="s">
        <v>24</v>
      </c>
      <c r="FP6" s="23"/>
      <c r="FQ6" s="23"/>
      <c r="FR6" s="23"/>
      <c r="FS6" s="23"/>
      <c r="FT6" s="23"/>
      <c r="FU6" s="23"/>
      <c r="FW6" s="26" t="str">
        <f>Formler!$DE6&amp;"_"&amp;FW$2</f>
        <v>Larmcentraltjänster - Mottagnig och förmedling av larm_Kalmar län</v>
      </c>
      <c r="FX6" s="23" t="s">
        <v>24</v>
      </c>
      <c r="FY6" s="23"/>
      <c r="FZ6" s="23" t="s">
        <v>24</v>
      </c>
      <c r="GA6" s="23" t="s">
        <v>24</v>
      </c>
      <c r="GB6" s="23"/>
      <c r="GC6" s="23" t="s">
        <v>24</v>
      </c>
      <c r="GD6" s="23"/>
      <c r="GE6" s="23"/>
      <c r="GF6" s="23" t="s">
        <v>24</v>
      </c>
      <c r="GG6" s="23" t="s">
        <v>24</v>
      </c>
      <c r="GH6" s="23" t="s">
        <v>24</v>
      </c>
      <c r="GI6" s="23"/>
      <c r="GJ6" s="23"/>
      <c r="GK6" s="23" t="s">
        <v>24</v>
      </c>
      <c r="GL6" s="23"/>
      <c r="GM6" s="23"/>
      <c r="GN6" s="23"/>
      <c r="GO6" s="23"/>
      <c r="GP6" s="23"/>
      <c r="GQ6" s="23"/>
      <c r="GS6" s="26" t="str">
        <f>Formler!$DE6&amp;"_"&amp;GS$2</f>
        <v>Larmcentraltjänster - Mottagnig och förmedling av larm_Kronobergs län</v>
      </c>
      <c r="GT6" s="23" t="s">
        <v>24</v>
      </c>
      <c r="GU6" s="23"/>
      <c r="GV6" s="23" t="s">
        <v>24</v>
      </c>
      <c r="GW6" s="23" t="s">
        <v>24</v>
      </c>
      <c r="GX6" s="23"/>
      <c r="GY6" s="23" t="s">
        <v>24</v>
      </c>
      <c r="GZ6" s="23"/>
      <c r="HA6" s="23"/>
      <c r="HB6" s="23" t="s">
        <v>24</v>
      </c>
      <c r="HC6" s="23" t="s">
        <v>24</v>
      </c>
      <c r="HD6" s="23" t="s">
        <v>24</v>
      </c>
      <c r="HE6" s="23"/>
      <c r="HF6" s="23"/>
      <c r="HG6" s="23" t="s">
        <v>24</v>
      </c>
      <c r="HH6" s="23"/>
      <c r="HI6" s="23"/>
      <c r="HJ6" s="23"/>
      <c r="HK6" s="23"/>
      <c r="HL6" s="23"/>
      <c r="HM6" s="23"/>
      <c r="HO6" s="26" t="str">
        <f>Formler!$DE6&amp;"_"&amp;HO$2</f>
        <v>Larmcentraltjänster - Mottagnig och förmedling av larm_Norrbottens län</v>
      </c>
      <c r="HP6" s="23" t="s">
        <v>24</v>
      </c>
      <c r="HQ6" s="23"/>
      <c r="HR6" s="23" t="s">
        <v>24</v>
      </c>
      <c r="HS6" s="23" t="s">
        <v>24</v>
      </c>
      <c r="HT6" s="23"/>
      <c r="HU6" s="23" t="s">
        <v>24</v>
      </c>
      <c r="HV6" s="23"/>
      <c r="HW6" s="23"/>
      <c r="HX6" s="23" t="s">
        <v>24</v>
      </c>
      <c r="HY6" s="23" t="s">
        <v>24</v>
      </c>
      <c r="HZ6" s="23" t="s">
        <v>24</v>
      </c>
      <c r="IA6" s="23"/>
      <c r="IB6" s="23"/>
      <c r="IC6" s="23" t="s">
        <v>24</v>
      </c>
      <c r="ID6" s="23"/>
      <c r="IE6" s="23"/>
      <c r="IF6" s="23"/>
      <c r="IG6" s="23"/>
      <c r="IH6" s="23"/>
      <c r="II6" s="23"/>
      <c r="IK6" s="26" t="str">
        <f>Formler!$DE6&amp;"_"&amp;IK$2</f>
        <v>Larmcentraltjänster - Mottagnig och förmedling av larm_Skåne län</v>
      </c>
      <c r="IL6" s="23" t="s">
        <v>24</v>
      </c>
      <c r="IM6" s="23"/>
      <c r="IN6" s="23" t="s">
        <v>24</v>
      </c>
      <c r="IO6" s="23" t="s">
        <v>24</v>
      </c>
      <c r="IP6" s="23"/>
      <c r="IQ6" s="23" t="s">
        <v>24</v>
      </c>
      <c r="IR6" s="23"/>
      <c r="IS6" s="23"/>
      <c r="IT6" s="23" t="s">
        <v>24</v>
      </c>
      <c r="IU6" s="23" t="s">
        <v>24</v>
      </c>
      <c r="IV6" s="23" t="s">
        <v>24</v>
      </c>
      <c r="IW6" s="23"/>
      <c r="IX6" s="23"/>
      <c r="IY6" s="23" t="s">
        <v>24</v>
      </c>
      <c r="IZ6" s="23"/>
      <c r="JA6" s="23"/>
      <c r="JB6" s="23"/>
      <c r="JC6" s="23"/>
      <c r="JD6" s="23"/>
      <c r="JE6" s="23"/>
      <c r="JG6" s="26" t="str">
        <f>Formler!$DE6&amp;"_"&amp;JG$2</f>
        <v>Larmcentraltjänster - Mottagnig och förmedling av larm_Stockholms län</v>
      </c>
      <c r="JH6" s="23" t="s">
        <v>24</v>
      </c>
      <c r="JI6" s="23"/>
      <c r="JJ6" s="23" t="s">
        <v>24</v>
      </c>
      <c r="JK6" s="23" t="s">
        <v>24</v>
      </c>
      <c r="JL6" s="23"/>
      <c r="JM6" s="23" t="s">
        <v>24</v>
      </c>
      <c r="JN6" s="23"/>
      <c r="JO6" s="23"/>
      <c r="JP6" s="23" t="s">
        <v>24</v>
      </c>
      <c r="JQ6" s="23" t="s">
        <v>24</v>
      </c>
      <c r="JR6" s="23" t="s">
        <v>24</v>
      </c>
      <c r="JS6" s="23"/>
      <c r="JT6" s="23"/>
      <c r="JU6" s="23" t="s">
        <v>24</v>
      </c>
      <c r="JV6" s="23"/>
      <c r="JW6" s="23"/>
      <c r="JX6" s="23"/>
      <c r="JY6" s="23"/>
      <c r="JZ6" s="23"/>
      <c r="KA6" s="23"/>
      <c r="KC6" s="26" t="str">
        <f>Formler!$DE6&amp;"_"&amp;KC$2</f>
        <v>Larmcentraltjänster - Mottagnig och förmedling av larm_Södermanlands län</v>
      </c>
      <c r="KD6" s="23" t="s">
        <v>24</v>
      </c>
      <c r="KE6" s="23"/>
      <c r="KF6" s="23" t="s">
        <v>24</v>
      </c>
      <c r="KG6" s="23" t="s">
        <v>24</v>
      </c>
      <c r="KH6" s="23"/>
      <c r="KI6" s="23" t="s">
        <v>24</v>
      </c>
      <c r="KJ6" s="23"/>
      <c r="KK6" s="23"/>
      <c r="KL6" s="23" t="s">
        <v>24</v>
      </c>
      <c r="KM6" s="23" t="s">
        <v>24</v>
      </c>
      <c r="KN6" s="23" t="s">
        <v>24</v>
      </c>
      <c r="KO6" s="23"/>
      <c r="KP6" s="23"/>
      <c r="KQ6" s="23" t="s">
        <v>24</v>
      </c>
      <c r="KR6" s="23"/>
      <c r="KS6" s="23"/>
      <c r="KT6" s="23"/>
      <c r="KU6" s="23"/>
      <c r="KV6" s="23"/>
      <c r="KW6" s="23"/>
      <c r="KY6" s="26" t="str">
        <f>Formler!$DE6&amp;"_"&amp;KY$2</f>
        <v>Larmcentraltjänster - Mottagnig och förmedling av larm_Uppsala län</v>
      </c>
      <c r="KZ6" s="23" t="s">
        <v>24</v>
      </c>
      <c r="LA6" s="23"/>
      <c r="LB6" s="23" t="s">
        <v>24</v>
      </c>
      <c r="LC6" s="23" t="s">
        <v>24</v>
      </c>
      <c r="LD6" s="23"/>
      <c r="LE6" s="23" t="s">
        <v>24</v>
      </c>
      <c r="LF6" s="23"/>
      <c r="LG6" s="23"/>
      <c r="LH6" s="23" t="s">
        <v>24</v>
      </c>
      <c r="LI6" s="23" t="s">
        <v>24</v>
      </c>
      <c r="LJ6" s="23" t="s">
        <v>24</v>
      </c>
      <c r="LK6" s="23"/>
      <c r="LL6" s="23"/>
      <c r="LM6" s="23" t="s">
        <v>24</v>
      </c>
      <c r="LN6" s="23"/>
      <c r="LO6" s="23"/>
      <c r="LP6" s="23"/>
      <c r="LQ6" s="23"/>
      <c r="LR6" s="23"/>
      <c r="LS6" s="23"/>
      <c r="LU6" s="26" t="str">
        <f>Formler!$DE6&amp;"_"&amp;LU$2</f>
        <v>Larmcentraltjänster - Mottagnig och förmedling av larm_Värmlands län</v>
      </c>
      <c r="LV6" s="23" t="s">
        <v>24</v>
      </c>
      <c r="LW6" s="23"/>
      <c r="LX6" s="23" t="s">
        <v>24</v>
      </c>
      <c r="LY6" s="23" t="s">
        <v>24</v>
      </c>
      <c r="LZ6" s="23"/>
      <c r="MA6" s="23" t="s">
        <v>24</v>
      </c>
      <c r="MB6" s="23"/>
      <c r="MC6" s="23"/>
      <c r="MD6" s="23" t="s">
        <v>24</v>
      </c>
      <c r="ME6" s="23" t="s">
        <v>24</v>
      </c>
      <c r="MF6" s="23" t="s">
        <v>24</v>
      </c>
      <c r="MG6" s="23"/>
      <c r="MH6" s="23"/>
      <c r="MI6" s="23" t="s">
        <v>24</v>
      </c>
      <c r="MJ6" s="23"/>
      <c r="MK6" s="23"/>
      <c r="ML6" s="23"/>
      <c r="MM6" s="23"/>
      <c r="MN6" s="23"/>
      <c r="MO6" s="23"/>
      <c r="MQ6" s="26" t="str">
        <f>Formler!$DE6&amp;"_"&amp;MQ$2</f>
        <v>Larmcentraltjänster - Mottagnig och förmedling av larm_Västerbottens län</v>
      </c>
      <c r="MR6" s="23" t="s">
        <v>24</v>
      </c>
      <c r="MS6" s="23"/>
      <c r="MT6" s="23" t="s">
        <v>24</v>
      </c>
      <c r="MU6" s="23" t="s">
        <v>24</v>
      </c>
      <c r="MV6" s="23"/>
      <c r="MW6" s="23" t="s">
        <v>24</v>
      </c>
      <c r="MX6" s="23"/>
      <c r="MY6" s="23"/>
      <c r="MZ6" s="23" t="s">
        <v>24</v>
      </c>
      <c r="NA6" s="23" t="s">
        <v>24</v>
      </c>
      <c r="NB6" s="23" t="s">
        <v>24</v>
      </c>
      <c r="NC6" s="23"/>
      <c r="ND6" s="23"/>
      <c r="NE6" s="23" t="s">
        <v>24</v>
      </c>
      <c r="NF6" s="23"/>
      <c r="NG6" s="23"/>
      <c r="NH6" s="23"/>
      <c r="NI6" s="23"/>
      <c r="NJ6" s="23"/>
      <c r="NK6" s="23"/>
      <c r="NM6" s="26" t="str">
        <f>Formler!$DE6&amp;"_"&amp;NM$2</f>
        <v>Larmcentraltjänster - Mottagnig och förmedling av larm_Västernorrlands län</v>
      </c>
      <c r="NN6" s="23" t="s">
        <v>24</v>
      </c>
      <c r="NO6" s="23"/>
      <c r="NP6" s="23" t="s">
        <v>24</v>
      </c>
      <c r="NQ6" s="23" t="s">
        <v>24</v>
      </c>
      <c r="NR6" s="23"/>
      <c r="NS6" s="23" t="s">
        <v>24</v>
      </c>
      <c r="NT6" s="23"/>
      <c r="NU6" s="23"/>
      <c r="NV6" s="23" t="s">
        <v>24</v>
      </c>
      <c r="NW6" s="23" t="s">
        <v>24</v>
      </c>
      <c r="NX6" s="23" t="s">
        <v>24</v>
      </c>
      <c r="NY6" s="23"/>
      <c r="NZ6" s="23"/>
      <c r="OA6" s="23" t="s">
        <v>24</v>
      </c>
      <c r="OB6" s="23"/>
      <c r="OC6" s="23"/>
      <c r="OD6" s="23"/>
      <c r="OE6" s="23"/>
      <c r="OF6" s="23"/>
      <c r="OG6" s="23"/>
      <c r="OI6" s="26" t="str">
        <f>Formler!$DE6&amp;"_"&amp;OI$2</f>
        <v>Larmcentraltjänster - Mottagnig och förmedling av larm_Västmanlands län</v>
      </c>
      <c r="OJ6" s="23" t="s">
        <v>24</v>
      </c>
      <c r="OK6" s="23"/>
      <c r="OL6" s="23" t="s">
        <v>24</v>
      </c>
      <c r="OM6" s="23" t="s">
        <v>24</v>
      </c>
      <c r="ON6" s="23"/>
      <c r="OO6" s="23" t="s">
        <v>24</v>
      </c>
      <c r="OP6" s="23"/>
      <c r="OQ6" s="23"/>
      <c r="OR6" s="23" t="s">
        <v>24</v>
      </c>
      <c r="OS6" s="23" t="s">
        <v>24</v>
      </c>
      <c r="OT6" s="23" t="s">
        <v>24</v>
      </c>
      <c r="OU6" s="23"/>
      <c r="OV6" s="23"/>
      <c r="OW6" s="23" t="s">
        <v>24</v>
      </c>
      <c r="OX6" s="23"/>
      <c r="OY6" s="23"/>
      <c r="OZ6" s="23"/>
      <c r="PA6" s="23"/>
      <c r="PB6" s="23"/>
      <c r="PC6" s="23"/>
      <c r="PE6" s="26" t="str">
        <f>Formler!$DE6&amp;"_"&amp;PE$2</f>
        <v>Larmcentraltjänster - Mottagnig och förmedling av larm_Västra Götalands län</v>
      </c>
      <c r="PF6" s="23" t="s">
        <v>24</v>
      </c>
      <c r="PG6" s="23"/>
      <c r="PH6" s="23" t="s">
        <v>24</v>
      </c>
      <c r="PI6" s="23" t="s">
        <v>24</v>
      </c>
      <c r="PJ6" s="23"/>
      <c r="PK6" s="23" t="s">
        <v>24</v>
      </c>
      <c r="PL6" s="23"/>
      <c r="PM6" s="23"/>
      <c r="PN6" s="23" t="s">
        <v>24</v>
      </c>
      <c r="PO6" s="23" t="s">
        <v>24</v>
      </c>
      <c r="PP6" s="23" t="s">
        <v>24</v>
      </c>
      <c r="PQ6" s="23"/>
      <c r="PR6" s="23"/>
      <c r="PS6" s="23" t="s">
        <v>24</v>
      </c>
      <c r="PT6" s="23"/>
      <c r="PU6" s="23"/>
      <c r="PV6" s="23"/>
      <c r="PW6" s="23"/>
      <c r="PX6" s="23"/>
      <c r="PY6" s="23"/>
      <c r="QA6" s="26" t="str">
        <f>Formler!$DE6&amp;"_"&amp;QA$2</f>
        <v>Larmcentraltjänster - Mottagnig och förmedling av larm_Örebro län</v>
      </c>
      <c r="QB6" s="23" t="s">
        <v>24</v>
      </c>
      <c r="QC6" s="23"/>
      <c r="QD6" s="23" t="s">
        <v>24</v>
      </c>
      <c r="QE6" s="23" t="s">
        <v>24</v>
      </c>
      <c r="QF6" s="23"/>
      <c r="QG6" s="23" t="s">
        <v>24</v>
      </c>
      <c r="QH6" s="23"/>
      <c r="QI6" s="23"/>
      <c r="QJ6" s="23" t="s">
        <v>24</v>
      </c>
      <c r="QK6" s="23" t="s">
        <v>24</v>
      </c>
      <c r="QL6" s="23" t="s">
        <v>24</v>
      </c>
      <c r="QM6" s="23"/>
      <c r="QN6" s="23"/>
      <c r="QO6" s="23" t="s">
        <v>24</v>
      </c>
      <c r="QP6" s="23"/>
      <c r="QQ6" s="23"/>
      <c r="QR6" s="23"/>
      <c r="QS6" s="23"/>
      <c r="QT6" s="23"/>
      <c r="QU6" s="23"/>
      <c r="QW6" s="26" t="str">
        <f>Formler!$DE6&amp;"_"&amp;QW$2</f>
        <v>Larmcentraltjänster - Mottagnig och förmedling av larm_Östergötlands län</v>
      </c>
      <c r="QX6" s="23" t="s">
        <v>24</v>
      </c>
      <c r="QY6" s="23"/>
      <c r="QZ6" s="23" t="s">
        <v>24</v>
      </c>
      <c r="RA6" s="23" t="s">
        <v>24</v>
      </c>
      <c r="RB6" s="23"/>
      <c r="RC6" s="23" t="s">
        <v>24</v>
      </c>
      <c r="RD6" s="23"/>
      <c r="RE6" s="23"/>
      <c r="RF6" s="23" t="s">
        <v>24</v>
      </c>
      <c r="RG6" s="23" t="s">
        <v>24</v>
      </c>
      <c r="RH6" s="23" t="s">
        <v>24</v>
      </c>
      <c r="RI6" s="23"/>
      <c r="RJ6" s="23"/>
      <c r="RK6" s="23" t="s">
        <v>24</v>
      </c>
      <c r="RL6" s="23"/>
      <c r="RM6" s="23"/>
      <c r="RN6" s="23"/>
      <c r="RO6" s="23"/>
      <c r="RP6" s="23"/>
      <c r="RQ6" s="23"/>
    </row>
    <row r="7" spans="1:485" ht="29" x14ac:dyDescent="0.35">
      <c r="A7" s="23" t="str">
        <f>Avropsmatris!B7</f>
        <v>Larmcentraltjänster - Fjärrtjänster</v>
      </c>
      <c r="B7" s="23" t="s">
        <v>24</v>
      </c>
      <c r="C7" s="23" t="s">
        <v>24</v>
      </c>
      <c r="D7" s="23" t="s">
        <v>24</v>
      </c>
      <c r="E7" s="23" t="s">
        <v>24</v>
      </c>
      <c r="F7" s="23" t="s">
        <v>24</v>
      </c>
      <c r="G7" s="23" t="s">
        <v>24</v>
      </c>
      <c r="H7" s="23" t="s">
        <v>24</v>
      </c>
      <c r="I7" s="23" t="s">
        <v>24</v>
      </c>
      <c r="J7" s="23" t="s">
        <v>24</v>
      </c>
      <c r="K7" s="23" t="s">
        <v>24</v>
      </c>
      <c r="L7" s="23" t="s">
        <v>24</v>
      </c>
      <c r="M7" s="23" t="s">
        <v>24</v>
      </c>
      <c r="N7" s="23" t="s">
        <v>24</v>
      </c>
      <c r="O7" s="23" t="s">
        <v>24</v>
      </c>
      <c r="P7" s="23" t="s">
        <v>24</v>
      </c>
      <c r="Q7" s="23" t="s">
        <v>24</v>
      </c>
      <c r="R7" s="23" t="s">
        <v>24</v>
      </c>
      <c r="S7" s="23" t="s">
        <v>24</v>
      </c>
      <c r="T7" s="23" t="s">
        <v>24</v>
      </c>
      <c r="U7" s="23" t="s">
        <v>24</v>
      </c>
      <c r="V7" s="23" t="s">
        <v>24</v>
      </c>
      <c r="Y7" s="26" t="str">
        <f>Formler!$DE7&amp;"_"&amp;Y$2</f>
        <v>Larmcentraltjänster - Fjärrtjänster_Blekinge län</v>
      </c>
      <c r="Z7" s="23" t="s">
        <v>24</v>
      </c>
      <c r="AA7" s="23"/>
      <c r="AB7" s="23" t="s">
        <v>24</v>
      </c>
      <c r="AC7" s="23" t="s">
        <v>24</v>
      </c>
      <c r="AD7" s="23"/>
      <c r="AE7" s="23" t="s">
        <v>24</v>
      </c>
      <c r="AF7" s="23"/>
      <c r="AG7" s="23"/>
      <c r="AH7" s="23" t="s">
        <v>24</v>
      </c>
      <c r="AI7" s="23" t="s">
        <v>24</v>
      </c>
      <c r="AJ7" s="23" t="s">
        <v>24</v>
      </c>
      <c r="AK7" s="23"/>
      <c r="AL7" s="23"/>
      <c r="AM7" s="23" t="s">
        <v>24</v>
      </c>
      <c r="AN7" s="23"/>
      <c r="AO7" s="23"/>
      <c r="AP7" s="23"/>
      <c r="AQ7" s="23"/>
      <c r="AR7" s="23"/>
      <c r="AS7" s="23"/>
      <c r="AU7" s="26" t="str">
        <f>Formler!$DE7&amp;"_"&amp;AU$2</f>
        <v>Larmcentraltjänster - Fjärrtjänster_Dalarnas län</v>
      </c>
      <c r="AV7" s="23" t="s">
        <v>24</v>
      </c>
      <c r="AW7" s="23"/>
      <c r="AX7" s="23" t="s">
        <v>24</v>
      </c>
      <c r="AY7" s="23" t="s">
        <v>24</v>
      </c>
      <c r="AZ7" s="23"/>
      <c r="BA7" s="23" t="s">
        <v>24</v>
      </c>
      <c r="BB7" s="23"/>
      <c r="BC7" s="23"/>
      <c r="BD7" s="23" t="s">
        <v>24</v>
      </c>
      <c r="BE7" s="23" t="s">
        <v>24</v>
      </c>
      <c r="BF7" s="23" t="s">
        <v>24</v>
      </c>
      <c r="BG7" s="23"/>
      <c r="BH7" s="23"/>
      <c r="BI7" s="23" t="s">
        <v>24</v>
      </c>
      <c r="BJ7" s="23"/>
      <c r="BK7" s="23"/>
      <c r="BL7" s="23"/>
      <c r="BM7" s="23"/>
      <c r="BN7" s="23"/>
      <c r="BO7" s="23"/>
      <c r="BQ7" s="26" t="str">
        <f>Formler!$DE7&amp;"_"&amp;BQ$2</f>
        <v>Larmcentraltjänster - Fjärrtjänster_Gotlands län</v>
      </c>
      <c r="BR7" s="23" t="s">
        <v>24</v>
      </c>
      <c r="BS7" s="23"/>
      <c r="BT7" s="23" t="s">
        <v>24</v>
      </c>
      <c r="BU7" s="23" t="s">
        <v>24</v>
      </c>
      <c r="BV7" s="23"/>
      <c r="BW7" s="23" t="s">
        <v>24</v>
      </c>
      <c r="BX7" s="23"/>
      <c r="BY7" s="23"/>
      <c r="BZ7" s="23" t="s">
        <v>24</v>
      </c>
      <c r="CA7" s="23" t="s">
        <v>24</v>
      </c>
      <c r="CB7" s="23" t="s">
        <v>24</v>
      </c>
      <c r="CC7" s="23"/>
      <c r="CD7" s="23"/>
      <c r="CE7" s="23" t="s">
        <v>24</v>
      </c>
      <c r="CF7" s="23"/>
      <c r="CG7" s="23"/>
      <c r="CH7" s="23"/>
      <c r="CI7" s="23"/>
      <c r="CJ7" s="23"/>
      <c r="CK7" s="23"/>
      <c r="CM7" s="26" t="str">
        <f>Formler!$DE7&amp;"_"&amp;CM$2</f>
        <v>Larmcentraltjänster - Fjärrtjänster_Gävleborgs län</v>
      </c>
      <c r="CN7" s="23" t="s">
        <v>24</v>
      </c>
      <c r="CO7" s="23"/>
      <c r="CP7" s="23" t="s">
        <v>24</v>
      </c>
      <c r="CQ7" s="23" t="s">
        <v>24</v>
      </c>
      <c r="CR7" s="23"/>
      <c r="CS7" s="23" t="s">
        <v>24</v>
      </c>
      <c r="CT7" s="23"/>
      <c r="CU7" s="23"/>
      <c r="CV7" s="23" t="s">
        <v>24</v>
      </c>
      <c r="CW7" s="23" t="s">
        <v>24</v>
      </c>
      <c r="CX7" s="23" t="s">
        <v>24</v>
      </c>
      <c r="CY7" s="23"/>
      <c r="CZ7" s="23"/>
      <c r="DA7" s="23" t="s">
        <v>24</v>
      </c>
      <c r="DB7" s="23"/>
      <c r="DC7" s="23"/>
      <c r="DD7" s="23"/>
      <c r="DE7" s="23"/>
      <c r="DF7" s="23"/>
      <c r="DG7" s="23"/>
      <c r="DI7" s="26" t="str">
        <f>Formler!$DE7&amp;"_"&amp;DI$2</f>
        <v>Larmcentraltjänster - Fjärrtjänster_Hallands län</v>
      </c>
      <c r="DJ7" s="23" t="s">
        <v>24</v>
      </c>
      <c r="DK7" s="23"/>
      <c r="DL7" s="23" t="s">
        <v>24</v>
      </c>
      <c r="DM7" s="23" t="s">
        <v>24</v>
      </c>
      <c r="DN7" s="23"/>
      <c r="DO7" s="23" t="s">
        <v>24</v>
      </c>
      <c r="DP7" s="23"/>
      <c r="DQ7" s="23"/>
      <c r="DR7" s="23" t="s">
        <v>24</v>
      </c>
      <c r="DS7" s="23" t="s">
        <v>24</v>
      </c>
      <c r="DT7" s="23" t="s">
        <v>24</v>
      </c>
      <c r="DU7" s="23"/>
      <c r="DV7" s="23"/>
      <c r="DW7" s="23" t="s">
        <v>24</v>
      </c>
      <c r="DX7" s="23"/>
      <c r="DY7" s="23"/>
      <c r="DZ7" s="23"/>
      <c r="EA7" s="23"/>
      <c r="EB7" s="23"/>
      <c r="EC7" s="23"/>
      <c r="EE7" s="26" t="str">
        <f>Formler!$DE7&amp;"_"&amp;EE$2</f>
        <v>Larmcentraltjänster - Fjärrtjänster_Jämtlands län</v>
      </c>
      <c r="EF7" s="23" t="s">
        <v>24</v>
      </c>
      <c r="EG7" s="23"/>
      <c r="EH7" s="23" t="s">
        <v>24</v>
      </c>
      <c r="EI7" s="23" t="s">
        <v>24</v>
      </c>
      <c r="EJ7" s="23"/>
      <c r="EK7" s="23" t="s">
        <v>24</v>
      </c>
      <c r="EL7" s="23"/>
      <c r="EM7" s="23"/>
      <c r="EN7" s="23" t="s">
        <v>24</v>
      </c>
      <c r="EO7" s="23" t="s">
        <v>24</v>
      </c>
      <c r="EP7" s="23" t="s">
        <v>24</v>
      </c>
      <c r="EQ7" s="23"/>
      <c r="ER7" s="23"/>
      <c r="ES7" s="23" t="s">
        <v>24</v>
      </c>
      <c r="ET7" s="23"/>
      <c r="EU7" s="23"/>
      <c r="EV7" s="23"/>
      <c r="EW7" s="23"/>
      <c r="EX7" s="23"/>
      <c r="EY7" s="23"/>
      <c r="FA7" s="26" t="str">
        <f>Formler!$DE7&amp;"_"&amp;FA$2</f>
        <v>Larmcentraltjänster - Fjärrtjänster_Jönköpings län</v>
      </c>
      <c r="FB7" s="23" t="s">
        <v>24</v>
      </c>
      <c r="FC7" s="23"/>
      <c r="FD7" s="23" t="s">
        <v>24</v>
      </c>
      <c r="FE7" s="23" t="s">
        <v>24</v>
      </c>
      <c r="FF7" s="23"/>
      <c r="FG7" s="23" t="s">
        <v>24</v>
      </c>
      <c r="FH7" s="23"/>
      <c r="FI7" s="23"/>
      <c r="FJ7" s="23" t="s">
        <v>24</v>
      </c>
      <c r="FK7" s="23" t="s">
        <v>24</v>
      </c>
      <c r="FL7" s="23" t="s">
        <v>24</v>
      </c>
      <c r="FM7" s="23"/>
      <c r="FN7" s="23"/>
      <c r="FO7" s="23" t="s">
        <v>24</v>
      </c>
      <c r="FP7" s="23"/>
      <c r="FQ7" s="23"/>
      <c r="FR7" s="23"/>
      <c r="FS7" s="23"/>
      <c r="FT7" s="23"/>
      <c r="FU7" s="23"/>
      <c r="FW7" s="26" t="str">
        <f>Formler!$DE7&amp;"_"&amp;FW$2</f>
        <v>Larmcentraltjänster - Fjärrtjänster_Kalmar län</v>
      </c>
      <c r="FX7" s="23" t="s">
        <v>24</v>
      </c>
      <c r="FY7" s="23"/>
      <c r="FZ7" s="23" t="s">
        <v>24</v>
      </c>
      <c r="GA7" s="23" t="s">
        <v>24</v>
      </c>
      <c r="GB7" s="23"/>
      <c r="GC7" s="23" t="s">
        <v>24</v>
      </c>
      <c r="GD7" s="23"/>
      <c r="GE7" s="23"/>
      <c r="GF7" s="23" t="s">
        <v>24</v>
      </c>
      <c r="GG7" s="23" t="s">
        <v>24</v>
      </c>
      <c r="GH7" s="23" t="s">
        <v>24</v>
      </c>
      <c r="GI7" s="23"/>
      <c r="GJ7" s="23"/>
      <c r="GK7" s="23" t="s">
        <v>24</v>
      </c>
      <c r="GL7" s="23"/>
      <c r="GM7" s="23"/>
      <c r="GN7" s="23"/>
      <c r="GO7" s="23"/>
      <c r="GP7" s="23"/>
      <c r="GQ7" s="23"/>
      <c r="GS7" s="26" t="str">
        <f>Formler!$DE7&amp;"_"&amp;GS$2</f>
        <v>Larmcentraltjänster - Fjärrtjänster_Kronobergs län</v>
      </c>
      <c r="GT7" s="23" t="s">
        <v>24</v>
      </c>
      <c r="GU7" s="23"/>
      <c r="GV7" s="23" t="s">
        <v>24</v>
      </c>
      <c r="GW7" s="23" t="s">
        <v>24</v>
      </c>
      <c r="GX7" s="23"/>
      <c r="GY7" s="23" t="s">
        <v>24</v>
      </c>
      <c r="GZ7" s="23"/>
      <c r="HA7" s="23"/>
      <c r="HB7" s="23" t="s">
        <v>24</v>
      </c>
      <c r="HC7" s="23" t="s">
        <v>24</v>
      </c>
      <c r="HD7" s="23" t="s">
        <v>24</v>
      </c>
      <c r="HE7" s="23"/>
      <c r="HF7" s="23"/>
      <c r="HG7" s="23" t="s">
        <v>24</v>
      </c>
      <c r="HH7" s="23"/>
      <c r="HI7" s="23"/>
      <c r="HJ7" s="23"/>
      <c r="HK7" s="23"/>
      <c r="HL7" s="23"/>
      <c r="HM7" s="23"/>
      <c r="HO7" s="26" t="str">
        <f>Formler!$DE7&amp;"_"&amp;HO$2</f>
        <v>Larmcentraltjänster - Fjärrtjänster_Norrbottens län</v>
      </c>
      <c r="HP7" s="23" t="s">
        <v>24</v>
      </c>
      <c r="HQ7" s="23"/>
      <c r="HR7" s="23" t="s">
        <v>24</v>
      </c>
      <c r="HS7" s="23" t="s">
        <v>24</v>
      </c>
      <c r="HT7" s="23"/>
      <c r="HU7" s="23" t="s">
        <v>24</v>
      </c>
      <c r="HV7" s="23"/>
      <c r="HW7" s="23"/>
      <c r="HX7" s="23" t="s">
        <v>24</v>
      </c>
      <c r="HY7" s="23" t="s">
        <v>24</v>
      </c>
      <c r="HZ7" s="23" t="s">
        <v>24</v>
      </c>
      <c r="IA7" s="23"/>
      <c r="IB7" s="23"/>
      <c r="IC7" s="23" t="s">
        <v>24</v>
      </c>
      <c r="ID7" s="23"/>
      <c r="IE7" s="23"/>
      <c r="IF7" s="23"/>
      <c r="IG7" s="23"/>
      <c r="IH7" s="23"/>
      <c r="II7" s="23"/>
      <c r="IK7" s="26" t="str">
        <f>Formler!$DE7&amp;"_"&amp;IK$2</f>
        <v>Larmcentraltjänster - Fjärrtjänster_Skåne län</v>
      </c>
      <c r="IL7" s="23" t="s">
        <v>24</v>
      </c>
      <c r="IM7" s="23"/>
      <c r="IN7" s="23" t="s">
        <v>24</v>
      </c>
      <c r="IO7" s="23" t="s">
        <v>24</v>
      </c>
      <c r="IP7" s="23"/>
      <c r="IQ7" s="23" t="s">
        <v>24</v>
      </c>
      <c r="IR7" s="23"/>
      <c r="IS7" s="23"/>
      <c r="IT7" s="23" t="s">
        <v>24</v>
      </c>
      <c r="IU7" s="23" t="s">
        <v>24</v>
      </c>
      <c r="IV7" s="23" t="s">
        <v>24</v>
      </c>
      <c r="IW7" s="23"/>
      <c r="IX7" s="23"/>
      <c r="IY7" s="23" t="s">
        <v>24</v>
      </c>
      <c r="IZ7" s="23"/>
      <c r="JA7" s="23"/>
      <c r="JB7" s="23"/>
      <c r="JC7" s="23"/>
      <c r="JD7" s="23"/>
      <c r="JE7" s="23"/>
      <c r="JG7" s="26" t="str">
        <f>Formler!$DE7&amp;"_"&amp;JG$2</f>
        <v>Larmcentraltjänster - Fjärrtjänster_Stockholms län</v>
      </c>
      <c r="JH7" s="23" t="s">
        <v>24</v>
      </c>
      <c r="JI7" s="23"/>
      <c r="JJ7" s="23" t="s">
        <v>24</v>
      </c>
      <c r="JK7" s="23" t="s">
        <v>24</v>
      </c>
      <c r="JL7" s="23"/>
      <c r="JM7" s="23" t="s">
        <v>24</v>
      </c>
      <c r="JN7" s="23"/>
      <c r="JO7" s="23"/>
      <c r="JP7" s="23" t="s">
        <v>24</v>
      </c>
      <c r="JQ7" s="23" t="s">
        <v>24</v>
      </c>
      <c r="JR7" s="23" t="s">
        <v>24</v>
      </c>
      <c r="JS7" s="23"/>
      <c r="JT7" s="23"/>
      <c r="JU7" s="23" t="s">
        <v>24</v>
      </c>
      <c r="JV7" s="23"/>
      <c r="JW7" s="23"/>
      <c r="JX7" s="23"/>
      <c r="JY7" s="23"/>
      <c r="JZ7" s="23"/>
      <c r="KA7" s="23"/>
      <c r="KC7" s="26" t="str">
        <f>Formler!$DE7&amp;"_"&amp;KC$2</f>
        <v>Larmcentraltjänster - Fjärrtjänster_Södermanlands län</v>
      </c>
      <c r="KD7" s="23" t="s">
        <v>24</v>
      </c>
      <c r="KE7" s="23"/>
      <c r="KF7" s="23" t="s">
        <v>24</v>
      </c>
      <c r="KG7" s="23" t="s">
        <v>24</v>
      </c>
      <c r="KH7" s="23"/>
      <c r="KI7" s="23" t="s">
        <v>24</v>
      </c>
      <c r="KJ7" s="23"/>
      <c r="KK7" s="23"/>
      <c r="KL7" s="23" t="s">
        <v>24</v>
      </c>
      <c r="KM7" s="23" t="s">
        <v>24</v>
      </c>
      <c r="KN7" s="23" t="s">
        <v>24</v>
      </c>
      <c r="KO7" s="23"/>
      <c r="KP7" s="23"/>
      <c r="KQ7" s="23" t="s">
        <v>24</v>
      </c>
      <c r="KR7" s="23"/>
      <c r="KS7" s="23"/>
      <c r="KT7" s="23"/>
      <c r="KU7" s="23"/>
      <c r="KV7" s="23"/>
      <c r="KW7" s="23"/>
      <c r="KY7" s="26" t="str">
        <f>Formler!$DE7&amp;"_"&amp;KY$2</f>
        <v>Larmcentraltjänster - Fjärrtjänster_Uppsala län</v>
      </c>
      <c r="KZ7" s="23" t="s">
        <v>24</v>
      </c>
      <c r="LA7" s="23"/>
      <c r="LB7" s="23" t="s">
        <v>24</v>
      </c>
      <c r="LC7" s="23" t="s">
        <v>24</v>
      </c>
      <c r="LD7" s="23"/>
      <c r="LE7" s="23" t="s">
        <v>24</v>
      </c>
      <c r="LF7" s="23"/>
      <c r="LG7" s="23"/>
      <c r="LH7" s="23" t="s">
        <v>24</v>
      </c>
      <c r="LI7" s="23" t="s">
        <v>24</v>
      </c>
      <c r="LJ7" s="23" t="s">
        <v>24</v>
      </c>
      <c r="LK7" s="23"/>
      <c r="LL7" s="23"/>
      <c r="LM7" s="23" t="s">
        <v>24</v>
      </c>
      <c r="LN7" s="23"/>
      <c r="LO7" s="23"/>
      <c r="LP7" s="23"/>
      <c r="LQ7" s="23"/>
      <c r="LR7" s="23"/>
      <c r="LS7" s="23"/>
      <c r="LU7" s="26" t="str">
        <f>Formler!$DE7&amp;"_"&amp;LU$2</f>
        <v>Larmcentraltjänster - Fjärrtjänster_Värmlands län</v>
      </c>
      <c r="LV7" s="23" t="s">
        <v>24</v>
      </c>
      <c r="LW7" s="23"/>
      <c r="LX7" s="23" t="s">
        <v>24</v>
      </c>
      <c r="LY7" s="23" t="s">
        <v>24</v>
      </c>
      <c r="LZ7" s="23"/>
      <c r="MA7" s="23" t="s">
        <v>24</v>
      </c>
      <c r="MB7" s="23"/>
      <c r="MC7" s="23"/>
      <c r="MD7" s="23" t="s">
        <v>24</v>
      </c>
      <c r="ME7" s="23" t="s">
        <v>24</v>
      </c>
      <c r="MF7" s="23" t="s">
        <v>24</v>
      </c>
      <c r="MG7" s="23"/>
      <c r="MH7" s="23"/>
      <c r="MI7" s="23" t="s">
        <v>24</v>
      </c>
      <c r="MJ7" s="23"/>
      <c r="MK7" s="23"/>
      <c r="ML7" s="23"/>
      <c r="MM7" s="23"/>
      <c r="MN7" s="23"/>
      <c r="MO7" s="23"/>
      <c r="MQ7" s="26" t="str">
        <f>Formler!$DE7&amp;"_"&amp;MQ$2</f>
        <v>Larmcentraltjänster - Fjärrtjänster_Västerbottens län</v>
      </c>
      <c r="MR7" s="23" t="s">
        <v>24</v>
      </c>
      <c r="MS7" s="23"/>
      <c r="MT7" s="23" t="s">
        <v>24</v>
      </c>
      <c r="MU7" s="23" t="s">
        <v>24</v>
      </c>
      <c r="MV7" s="23"/>
      <c r="MW7" s="23" t="s">
        <v>24</v>
      </c>
      <c r="MX7" s="23"/>
      <c r="MY7" s="23"/>
      <c r="MZ7" s="23" t="s">
        <v>24</v>
      </c>
      <c r="NA7" s="23" t="s">
        <v>24</v>
      </c>
      <c r="NB7" s="23" t="s">
        <v>24</v>
      </c>
      <c r="NC7" s="23"/>
      <c r="ND7" s="23"/>
      <c r="NE7" s="23" t="s">
        <v>24</v>
      </c>
      <c r="NF7" s="23"/>
      <c r="NG7" s="23"/>
      <c r="NH7" s="23"/>
      <c r="NI7" s="23"/>
      <c r="NJ7" s="23"/>
      <c r="NK7" s="23"/>
      <c r="NM7" s="26" t="str">
        <f>Formler!$DE7&amp;"_"&amp;NM$2</f>
        <v>Larmcentraltjänster - Fjärrtjänster_Västernorrlands län</v>
      </c>
      <c r="NN7" s="23" t="s">
        <v>24</v>
      </c>
      <c r="NO7" s="23"/>
      <c r="NP7" s="23" t="s">
        <v>24</v>
      </c>
      <c r="NQ7" s="23" t="s">
        <v>24</v>
      </c>
      <c r="NR7" s="23"/>
      <c r="NS7" s="23" t="s">
        <v>24</v>
      </c>
      <c r="NT7" s="23"/>
      <c r="NU7" s="23"/>
      <c r="NV7" s="23" t="s">
        <v>24</v>
      </c>
      <c r="NW7" s="23" t="s">
        <v>24</v>
      </c>
      <c r="NX7" s="23" t="s">
        <v>24</v>
      </c>
      <c r="NY7" s="23"/>
      <c r="NZ7" s="23"/>
      <c r="OA7" s="23" t="s">
        <v>24</v>
      </c>
      <c r="OB7" s="23"/>
      <c r="OC7" s="23"/>
      <c r="OD7" s="23"/>
      <c r="OE7" s="23"/>
      <c r="OF7" s="23"/>
      <c r="OG7" s="23"/>
      <c r="OI7" s="26" t="str">
        <f>Formler!$DE7&amp;"_"&amp;OI$2</f>
        <v>Larmcentraltjänster - Fjärrtjänster_Västmanlands län</v>
      </c>
      <c r="OJ7" s="23" t="s">
        <v>24</v>
      </c>
      <c r="OK7" s="23"/>
      <c r="OL7" s="23" t="s">
        <v>24</v>
      </c>
      <c r="OM7" s="23" t="s">
        <v>24</v>
      </c>
      <c r="ON7" s="23"/>
      <c r="OO7" s="23" t="s">
        <v>24</v>
      </c>
      <c r="OP7" s="23"/>
      <c r="OQ7" s="23"/>
      <c r="OR7" s="23" t="s">
        <v>24</v>
      </c>
      <c r="OS7" s="23" t="s">
        <v>24</v>
      </c>
      <c r="OT7" s="23" t="s">
        <v>24</v>
      </c>
      <c r="OU7" s="23"/>
      <c r="OV7" s="23"/>
      <c r="OW7" s="23" t="s">
        <v>24</v>
      </c>
      <c r="OX7" s="23"/>
      <c r="OY7" s="23"/>
      <c r="OZ7" s="23"/>
      <c r="PA7" s="23"/>
      <c r="PB7" s="23"/>
      <c r="PC7" s="23"/>
      <c r="PE7" s="26" t="str">
        <f>Formler!$DE7&amp;"_"&amp;PE$2</f>
        <v>Larmcentraltjänster - Fjärrtjänster_Västra Götalands län</v>
      </c>
      <c r="PF7" s="23" t="s">
        <v>24</v>
      </c>
      <c r="PG7" s="23"/>
      <c r="PH7" s="23" t="s">
        <v>24</v>
      </c>
      <c r="PI7" s="23" t="s">
        <v>24</v>
      </c>
      <c r="PJ7" s="23"/>
      <c r="PK7" s="23" t="s">
        <v>24</v>
      </c>
      <c r="PL7" s="23"/>
      <c r="PM7" s="23"/>
      <c r="PN7" s="23" t="s">
        <v>24</v>
      </c>
      <c r="PO7" s="23" t="s">
        <v>24</v>
      </c>
      <c r="PP7" s="23" t="s">
        <v>24</v>
      </c>
      <c r="PQ7" s="23"/>
      <c r="PR7" s="23"/>
      <c r="PS7" s="23" t="s">
        <v>24</v>
      </c>
      <c r="PT7" s="23"/>
      <c r="PU7" s="23"/>
      <c r="PV7" s="23"/>
      <c r="PW7" s="23"/>
      <c r="PX7" s="23"/>
      <c r="PY7" s="23"/>
      <c r="QA7" s="26" t="str">
        <f>Formler!$DE7&amp;"_"&amp;QA$2</f>
        <v>Larmcentraltjänster - Fjärrtjänster_Örebro län</v>
      </c>
      <c r="QB7" s="23" t="s">
        <v>24</v>
      </c>
      <c r="QC7" s="23"/>
      <c r="QD7" s="23" t="s">
        <v>24</v>
      </c>
      <c r="QE7" s="23" t="s">
        <v>24</v>
      </c>
      <c r="QF7" s="23"/>
      <c r="QG7" s="23" t="s">
        <v>24</v>
      </c>
      <c r="QH7" s="23"/>
      <c r="QI7" s="23"/>
      <c r="QJ7" s="23" t="s">
        <v>24</v>
      </c>
      <c r="QK7" s="23" t="s">
        <v>24</v>
      </c>
      <c r="QL7" s="23" t="s">
        <v>24</v>
      </c>
      <c r="QM7" s="23"/>
      <c r="QN7" s="23"/>
      <c r="QO7" s="23" t="s">
        <v>24</v>
      </c>
      <c r="QP7" s="23"/>
      <c r="QQ7" s="23"/>
      <c r="QR7" s="23"/>
      <c r="QS7" s="23"/>
      <c r="QT7" s="23"/>
      <c r="QU7" s="23"/>
      <c r="QW7" s="26" t="str">
        <f>Formler!$DE7&amp;"_"&amp;QW$2</f>
        <v>Larmcentraltjänster - Fjärrtjänster_Östergötlands län</v>
      </c>
      <c r="QX7" s="23" t="s">
        <v>24</v>
      </c>
      <c r="QY7" s="23"/>
      <c r="QZ7" s="23" t="s">
        <v>24</v>
      </c>
      <c r="RA7" s="23" t="s">
        <v>24</v>
      </c>
      <c r="RB7" s="23"/>
      <c r="RC7" s="23" t="s">
        <v>24</v>
      </c>
      <c r="RD7" s="23"/>
      <c r="RE7" s="23"/>
      <c r="RF7" s="23" t="s">
        <v>24</v>
      </c>
      <c r="RG7" s="23" t="s">
        <v>24</v>
      </c>
      <c r="RH7" s="23" t="s">
        <v>24</v>
      </c>
      <c r="RI7" s="23"/>
      <c r="RJ7" s="23"/>
      <c r="RK7" s="23" t="s">
        <v>24</v>
      </c>
      <c r="RL7" s="23"/>
      <c r="RM7" s="23"/>
      <c r="RN7" s="23"/>
      <c r="RO7" s="23"/>
      <c r="RP7" s="23"/>
      <c r="RQ7" s="23"/>
    </row>
    <row r="8" spans="1:485" x14ac:dyDescent="0.35">
      <c r="A8" s="23" t="str">
        <f>Avropsmatris!B8</f>
        <v>Ordningsvakter</v>
      </c>
      <c r="B8" s="23" t="s">
        <v>24</v>
      </c>
      <c r="C8" s="23" t="s">
        <v>24</v>
      </c>
      <c r="D8" s="23" t="s">
        <v>24</v>
      </c>
      <c r="E8" s="23" t="s">
        <v>24</v>
      </c>
      <c r="F8" s="23" t="s">
        <v>24</v>
      </c>
      <c r="G8" s="23" t="s">
        <v>24</v>
      </c>
      <c r="H8" s="23" t="s">
        <v>24</v>
      </c>
      <c r="I8" s="23" t="s">
        <v>24</v>
      </c>
      <c r="J8" s="23" t="s">
        <v>24</v>
      </c>
      <c r="K8" s="23" t="s">
        <v>24</v>
      </c>
      <c r="L8" s="23" t="s">
        <v>24</v>
      </c>
      <c r="M8" s="23" t="s">
        <v>24</v>
      </c>
      <c r="N8" s="23" t="s">
        <v>24</v>
      </c>
      <c r="O8" s="23" t="s">
        <v>24</v>
      </c>
      <c r="P8" s="23" t="s">
        <v>24</v>
      </c>
      <c r="Q8" s="23" t="s">
        <v>24</v>
      </c>
      <c r="R8" s="23" t="s">
        <v>24</v>
      </c>
      <c r="S8" s="23" t="s">
        <v>24</v>
      </c>
      <c r="T8" s="23" t="s">
        <v>24</v>
      </c>
      <c r="U8" s="23" t="s">
        <v>24</v>
      </c>
      <c r="V8" s="23" t="s">
        <v>24</v>
      </c>
      <c r="Y8" s="26" t="str">
        <f>Formler!$DE8&amp;"_"&amp;Y$2</f>
        <v>Ordningsvakter_Blekinge län</v>
      </c>
      <c r="Z8" s="23"/>
      <c r="AA8" s="23"/>
      <c r="AB8" s="23" t="s">
        <v>24</v>
      </c>
      <c r="AC8" s="23"/>
      <c r="AD8" s="23"/>
      <c r="AE8" s="23" t="s">
        <v>24</v>
      </c>
      <c r="AF8" s="23" t="s">
        <v>24</v>
      </c>
      <c r="AG8" s="23"/>
      <c r="AH8" s="23" t="s">
        <v>24</v>
      </c>
      <c r="AI8" s="23"/>
      <c r="AJ8" s="23" t="s">
        <v>24</v>
      </c>
      <c r="AK8" s="23" t="s">
        <v>24</v>
      </c>
      <c r="AL8" s="23"/>
      <c r="AM8" s="23" t="s">
        <v>24</v>
      </c>
      <c r="AN8" s="23"/>
      <c r="AO8" s="23"/>
      <c r="AP8" s="23"/>
      <c r="AQ8" s="23"/>
      <c r="AR8" s="23"/>
      <c r="AS8" s="23"/>
      <c r="AU8" s="26" t="str">
        <f>Formler!$DE8&amp;"_"&amp;AU$2</f>
        <v>Ordningsvakter_Dalarnas län</v>
      </c>
      <c r="AV8" s="23" t="s">
        <v>24</v>
      </c>
      <c r="AW8" s="23"/>
      <c r="AX8" s="23" t="s">
        <v>24</v>
      </c>
      <c r="AY8" s="23"/>
      <c r="AZ8" s="23"/>
      <c r="BA8" s="23" t="s">
        <v>24</v>
      </c>
      <c r="BB8" s="23"/>
      <c r="BC8" s="23"/>
      <c r="BD8" s="23" t="s">
        <v>24</v>
      </c>
      <c r="BE8" s="23"/>
      <c r="BF8" s="23" t="s">
        <v>24</v>
      </c>
      <c r="BG8" s="23" t="s">
        <v>24</v>
      </c>
      <c r="BH8" s="23"/>
      <c r="BI8" s="23" t="s">
        <v>24</v>
      </c>
      <c r="BJ8" s="23"/>
      <c r="BK8" s="23"/>
      <c r="BL8" s="23"/>
      <c r="BM8" s="23"/>
      <c r="BN8" s="23"/>
      <c r="BO8" s="23"/>
      <c r="BQ8" s="26" t="str">
        <f>Formler!$DE8&amp;"_"&amp;BQ$2</f>
        <v>Ordningsvakter_Gotlands län</v>
      </c>
      <c r="BR8" s="23"/>
      <c r="BS8" s="23"/>
      <c r="BT8" s="23" t="s">
        <v>24</v>
      </c>
      <c r="BU8" s="23"/>
      <c r="BV8" s="23"/>
      <c r="BW8" s="23" t="s">
        <v>24</v>
      </c>
      <c r="BX8" s="23"/>
      <c r="BY8" s="23"/>
      <c r="BZ8" s="23" t="s">
        <v>24</v>
      </c>
      <c r="CA8" s="23"/>
      <c r="CB8" s="23" t="s">
        <v>24</v>
      </c>
      <c r="CC8" s="23" t="s">
        <v>24</v>
      </c>
      <c r="CD8" s="23"/>
      <c r="CE8" s="23" t="s">
        <v>24</v>
      </c>
      <c r="CF8" s="23"/>
      <c r="CG8" s="23"/>
      <c r="CH8" s="23"/>
      <c r="CI8" s="23"/>
      <c r="CJ8" s="23"/>
      <c r="CK8" s="23"/>
      <c r="CM8" s="26" t="str">
        <f>Formler!$DE8&amp;"_"&amp;CM$2</f>
        <v>Ordningsvakter_Gävleborgs län</v>
      </c>
      <c r="CN8" s="23" t="s">
        <v>24</v>
      </c>
      <c r="CO8" s="23"/>
      <c r="CP8" s="23" t="s">
        <v>24</v>
      </c>
      <c r="CQ8" s="23" t="s">
        <v>24</v>
      </c>
      <c r="CR8" s="23"/>
      <c r="CS8" s="23" t="s">
        <v>24</v>
      </c>
      <c r="CT8" s="23"/>
      <c r="CU8" s="23"/>
      <c r="CV8" s="23" t="s">
        <v>24</v>
      </c>
      <c r="CW8" s="23"/>
      <c r="CX8" s="23" t="s">
        <v>24</v>
      </c>
      <c r="CY8" s="23" t="s">
        <v>24</v>
      </c>
      <c r="CZ8" s="23"/>
      <c r="DA8" s="23" t="s">
        <v>24</v>
      </c>
      <c r="DB8" s="23"/>
      <c r="DC8" s="23"/>
      <c r="DD8" s="23"/>
      <c r="DE8" s="23"/>
      <c r="DF8" s="23"/>
      <c r="DG8" s="23"/>
      <c r="DI8" s="26" t="str">
        <f>Formler!$DE8&amp;"_"&amp;DI$2</f>
        <v>Ordningsvakter_Hallands län</v>
      </c>
      <c r="DJ8" s="23"/>
      <c r="DK8" s="23"/>
      <c r="DL8" s="23" t="s">
        <v>24</v>
      </c>
      <c r="DM8" s="23"/>
      <c r="DN8" s="23" t="s">
        <v>24</v>
      </c>
      <c r="DO8" s="23" t="s">
        <v>24</v>
      </c>
      <c r="DP8" s="23"/>
      <c r="DQ8" s="23"/>
      <c r="DR8" s="23" t="s">
        <v>24</v>
      </c>
      <c r="DS8" s="23"/>
      <c r="DT8" s="23" t="s">
        <v>24</v>
      </c>
      <c r="DU8" s="23" t="s">
        <v>24</v>
      </c>
      <c r="DV8" s="23"/>
      <c r="DW8" s="23" t="s">
        <v>24</v>
      </c>
      <c r="DX8" s="23"/>
      <c r="DY8" s="23"/>
      <c r="DZ8" s="23"/>
      <c r="EA8" s="23"/>
      <c r="EB8" s="23"/>
      <c r="EC8" s="23"/>
      <c r="EE8" s="26" t="str">
        <f>Formler!$DE8&amp;"_"&amp;EE$2</f>
        <v>Ordningsvakter_Jämtlands län</v>
      </c>
      <c r="EF8" s="23"/>
      <c r="EG8" s="23"/>
      <c r="EH8" s="23" t="s">
        <v>24</v>
      </c>
      <c r="EI8" s="23"/>
      <c r="EJ8" s="23"/>
      <c r="EK8" s="23" t="s">
        <v>24</v>
      </c>
      <c r="EL8" s="23"/>
      <c r="EM8" s="23"/>
      <c r="EN8" s="23" t="s">
        <v>24</v>
      </c>
      <c r="EO8" s="23"/>
      <c r="EP8" s="23" t="s">
        <v>24</v>
      </c>
      <c r="EQ8" s="23" t="s">
        <v>24</v>
      </c>
      <c r="ER8" s="23"/>
      <c r="ES8" s="23" t="s">
        <v>24</v>
      </c>
      <c r="ET8" s="23"/>
      <c r="EU8" s="23"/>
      <c r="EV8" s="23"/>
      <c r="EW8" s="23"/>
      <c r="EX8" s="23"/>
      <c r="EY8" s="23"/>
      <c r="FA8" s="26" t="str">
        <f>Formler!$DE8&amp;"_"&amp;FA$2</f>
        <v>Ordningsvakter_Jönköpings län</v>
      </c>
      <c r="FB8" s="23"/>
      <c r="FC8" s="23"/>
      <c r="FD8" s="23" t="s">
        <v>24</v>
      </c>
      <c r="FE8" s="23"/>
      <c r="FF8" s="23"/>
      <c r="FG8" s="23" t="s">
        <v>24</v>
      </c>
      <c r="FH8" s="23"/>
      <c r="FI8" s="23"/>
      <c r="FJ8" s="23" t="s">
        <v>24</v>
      </c>
      <c r="FK8" s="23"/>
      <c r="FL8" s="23" t="s">
        <v>24</v>
      </c>
      <c r="FM8" s="23" t="s">
        <v>24</v>
      </c>
      <c r="FN8" s="23"/>
      <c r="FO8" s="23" t="s">
        <v>24</v>
      </c>
      <c r="FP8" s="23"/>
      <c r="FQ8" s="23"/>
      <c r="FR8" s="23"/>
      <c r="FS8" s="23"/>
      <c r="FT8" s="23"/>
      <c r="FU8" s="23"/>
      <c r="FW8" s="26" t="str">
        <f>Formler!$DE8&amp;"_"&amp;FW$2</f>
        <v>Ordningsvakter_Kalmar län</v>
      </c>
      <c r="FX8" s="23"/>
      <c r="FY8" s="23"/>
      <c r="FZ8" s="23" t="s">
        <v>24</v>
      </c>
      <c r="GA8" s="23"/>
      <c r="GB8" s="23"/>
      <c r="GC8" s="23" t="s">
        <v>24</v>
      </c>
      <c r="GD8" s="23"/>
      <c r="GE8" s="23"/>
      <c r="GF8" s="23" t="s">
        <v>24</v>
      </c>
      <c r="GG8" s="23"/>
      <c r="GH8" s="23" t="s">
        <v>24</v>
      </c>
      <c r="GI8" s="23" t="s">
        <v>24</v>
      </c>
      <c r="GJ8" s="23"/>
      <c r="GK8" s="23" t="s">
        <v>24</v>
      </c>
      <c r="GL8" s="23"/>
      <c r="GM8" s="23"/>
      <c r="GN8" s="23"/>
      <c r="GO8" s="23"/>
      <c r="GP8" s="23"/>
      <c r="GQ8" s="23"/>
      <c r="GS8" s="26" t="str">
        <f>Formler!$DE8&amp;"_"&amp;GS$2</f>
        <v>Ordningsvakter_Kronobergs län</v>
      </c>
      <c r="GT8" s="23"/>
      <c r="GU8" s="23"/>
      <c r="GV8" s="23" t="s">
        <v>24</v>
      </c>
      <c r="GW8" s="23"/>
      <c r="GX8" s="23"/>
      <c r="GY8" s="23" t="s">
        <v>24</v>
      </c>
      <c r="GZ8" s="23"/>
      <c r="HA8" s="23"/>
      <c r="HB8" s="23" t="s">
        <v>24</v>
      </c>
      <c r="HC8" s="23"/>
      <c r="HD8" s="23" t="s">
        <v>24</v>
      </c>
      <c r="HE8" s="23" t="s">
        <v>24</v>
      </c>
      <c r="HF8" s="23"/>
      <c r="HG8" s="23" t="s">
        <v>24</v>
      </c>
      <c r="HH8" s="23"/>
      <c r="HI8" s="23"/>
      <c r="HJ8" s="23"/>
      <c r="HK8" s="23"/>
      <c r="HL8" s="23"/>
      <c r="HM8" s="23"/>
      <c r="HO8" s="26" t="str">
        <f>Formler!$DE8&amp;"_"&amp;HO$2</f>
        <v>Ordningsvakter_Norrbottens län</v>
      </c>
      <c r="HP8" s="23"/>
      <c r="HQ8" s="23"/>
      <c r="HR8" s="23" t="s">
        <v>24</v>
      </c>
      <c r="HS8" s="23"/>
      <c r="HT8" s="23"/>
      <c r="HU8" s="23" t="s">
        <v>24</v>
      </c>
      <c r="HV8" s="23"/>
      <c r="HW8" s="23"/>
      <c r="HX8" s="23" t="s">
        <v>24</v>
      </c>
      <c r="HY8" s="23"/>
      <c r="HZ8" s="23" t="s">
        <v>24</v>
      </c>
      <c r="IA8" s="23" t="s">
        <v>24</v>
      </c>
      <c r="IB8" s="23"/>
      <c r="IC8" s="23" t="s">
        <v>24</v>
      </c>
      <c r="ID8" s="23"/>
      <c r="IE8" s="23"/>
      <c r="IF8" s="23"/>
      <c r="IG8" s="23"/>
      <c r="IH8" s="23"/>
      <c r="II8" s="23"/>
      <c r="IK8" s="26" t="str">
        <f>Formler!$DE8&amp;"_"&amp;IK$2</f>
        <v>Ordningsvakter_Skåne län</v>
      </c>
      <c r="IL8" s="23" t="s">
        <v>24</v>
      </c>
      <c r="IM8" s="23" t="s">
        <v>24</v>
      </c>
      <c r="IN8" s="23" t="s">
        <v>24</v>
      </c>
      <c r="IO8" s="23"/>
      <c r="IP8" s="23"/>
      <c r="IQ8" s="23" t="s">
        <v>24</v>
      </c>
      <c r="IR8" s="23" t="s">
        <v>24</v>
      </c>
      <c r="IS8" s="23"/>
      <c r="IT8" s="23" t="s">
        <v>24</v>
      </c>
      <c r="IU8" s="23"/>
      <c r="IV8" s="23" t="s">
        <v>24</v>
      </c>
      <c r="IW8" s="23" t="s">
        <v>24</v>
      </c>
      <c r="IX8" s="23"/>
      <c r="IY8" s="23" t="s">
        <v>24</v>
      </c>
      <c r="IZ8" s="23"/>
      <c r="JA8" s="23"/>
      <c r="JB8" s="23"/>
      <c r="JC8" s="23"/>
      <c r="JD8" s="23"/>
      <c r="JE8" s="23"/>
      <c r="JG8" s="26" t="str">
        <f>Formler!$DE8&amp;"_"&amp;JG$2</f>
        <v>Ordningsvakter_Stockholms län</v>
      </c>
      <c r="JH8" s="23" t="s">
        <v>24</v>
      </c>
      <c r="JI8" s="23"/>
      <c r="JJ8" s="23" t="s">
        <v>24</v>
      </c>
      <c r="JK8" s="23" t="s">
        <v>24</v>
      </c>
      <c r="JL8" s="23"/>
      <c r="JM8" s="23" t="s">
        <v>24</v>
      </c>
      <c r="JN8" s="23"/>
      <c r="JO8" s="23" t="s">
        <v>24</v>
      </c>
      <c r="JP8" s="23" t="s">
        <v>24</v>
      </c>
      <c r="JQ8" s="23" t="s">
        <v>24</v>
      </c>
      <c r="JR8" s="23" t="s">
        <v>24</v>
      </c>
      <c r="JS8" s="23" t="s">
        <v>24</v>
      </c>
      <c r="JT8" s="23"/>
      <c r="JU8" s="23" t="s">
        <v>24</v>
      </c>
      <c r="JV8" s="23"/>
      <c r="JW8" s="23"/>
      <c r="JX8" s="23"/>
      <c r="JY8" s="23"/>
      <c r="JZ8" s="23"/>
      <c r="KA8" s="23"/>
      <c r="KC8" s="26" t="str">
        <f>Formler!$DE8&amp;"_"&amp;KC$2</f>
        <v>Ordningsvakter_Södermanlands län</v>
      </c>
      <c r="KD8" s="23" t="s">
        <v>24</v>
      </c>
      <c r="KE8" s="23"/>
      <c r="KF8" s="23" t="s">
        <v>24</v>
      </c>
      <c r="KG8" s="23" t="s">
        <v>24</v>
      </c>
      <c r="KH8" s="23"/>
      <c r="KI8" s="23" t="s">
        <v>24</v>
      </c>
      <c r="KJ8" s="23"/>
      <c r="KK8" s="23" t="s">
        <v>24</v>
      </c>
      <c r="KL8" s="23" t="s">
        <v>24</v>
      </c>
      <c r="KM8" s="23"/>
      <c r="KN8" s="23" t="s">
        <v>24</v>
      </c>
      <c r="KO8" s="23" t="s">
        <v>24</v>
      </c>
      <c r="KP8" s="23"/>
      <c r="KQ8" s="23" t="s">
        <v>24</v>
      </c>
      <c r="KR8" s="23"/>
      <c r="KS8" s="23"/>
      <c r="KT8" s="23"/>
      <c r="KU8" s="23"/>
      <c r="KV8" s="23"/>
      <c r="KW8" s="23"/>
      <c r="KY8" s="26" t="str">
        <f>Formler!$DE8&amp;"_"&amp;KY$2</f>
        <v>Ordningsvakter_Uppsala län</v>
      </c>
      <c r="KZ8" s="23" t="s">
        <v>24</v>
      </c>
      <c r="LA8" s="23"/>
      <c r="LB8" s="23" t="s">
        <v>24</v>
      </c>
      <c r="LC8" s="23" t="s">
        <v>24</v>
      </c>
      <c r="LD8" s="23"/>
      <c r="LE8" s="23" t="s">
        <v>24</v>
      </c>
      <c r="LF8" s="23"/>
      <c r="LG8" s="23"/>
      <c r="LH8" s="23" t="s">
        <v>24</v>
      </c>
      <c r="LI8" s="23"/>
      <c r="LJ8" s="23" t="s">
        <v>24</v>
      </c>
      <c r="LK8" s="23" t="s">
        <v>24</v>
      </c>
      <c r="LL8" s="23"/>
      <c r="LM8" s="23" t="s">
        <v>24</v>
      </c>
      <c r="LN8" s="23"/>
      <c r="LO8" s="23"/>
      <c r="LP8" s="23"/>
      <c r="LQ8" s="23"/>
      <c r="LR8" s="23"/>
      <c r="LS8" s="23"/>
      <c r="LU8" s="26" t="str">
        <f>Formler!$DE8&amp;"_"&amp;LU$2</f>
        <v>Ordningsvakter_Värmlands län</v>
      </c>
      <c r="LV8" s="23"/>
      <c r="LW8" s="23"/>
      <c r="LX8" s="23" t="s">
        <v>24</v>
      </c>
      <c r="LY8" s="23" t="s">
        <v>24</v>
      </c>
      <c r="LZ8" s="23"/>
      <c r="MA8" s="23" t="s">
        <v>24</v>
      </c>
      <c r="MB8" s="23"/>
      <c r="MC8" s="23"/>
      <c r="MD8" s="23" t="s">
        <v>24</v>
      </c>
      <c r="ME8" s="23"/>
      <c r="MF8" s="23" t="s">
        <v>24</v>
      </c>
      <c r="MG8" s="23" t="s">
        <v>24</v>
      </c>
      <c r="MH8" s="23"/>
      <c r="MI8" s="23" t="s">
        <v>24</v>
      </c>
      <c r="MJ8" s="23"/>
      <c r="MK8" s="23"/>
      <c r="ML8" s="23"/>
      <c r="MM8" s="23"/>
      <c r="MN8" s="23"/>
      <c r="MO8" s="23"/>
      <c r="MQ8" s="26" t="str">
        <f>Formler!$DE8&amp;"_"&amp;MQ$2</f>
        <v>Ordningsvakter_Västerbottens län</v>
      </c>
      <c r="MR8" s="23"/>
      <c r="MS8" s="23"/>
      <c r="MT8" s="23" t="s">
        <v>24</v>
      </c>
      <c r="MU8" s="23"/>
      <c r="MV8" s="23"/>
      <c r="MW8" s="23" t="s">
        <v>24</v>
      </c>
      <c r="MX8" s="23"/>
      <c r="MY8" s="23"/>
      <c r="MZ8" s="23" t="s">
        <v>24</v>
      </c>
      <c r="NA8" s="23"/>
      <c r="NB8" s="23" t="s">
        <v>24</v>
      </c>
      <c r="NC8" s="23" t="s">
        <v>24</v>
      </c>
      <c r="ND8" s="23"/>
      <c r="NE8" s="23" t="s">
        <v>24</v>
      </c>
      <c r="NF8" s="23"/>
      <c r="NG8" s="23"/>
      <c r="NH8" s="23"/>
      <c r="NI8" s="23"/>
      <c r="NJ8" s="23"/>
      <c r="NK8" s="23"/>
      <c r="NM8" s="26" t="str">
        <f>Formler!$DE8&amp;"_"&amp;NM$2</f>
        <v>Ordningsvakter_Västernorrlands län</v>
      </c>
      <c r="NN8" s="23"/>
      <c r="NO8" s="23"/>
      <c r="NP8" s="23" t="s">
        <v>24</v>
      </c>
      <c r="NQ8" s="23"/>
      <c r="NR8" s="23"/>
      <c r="NS8" s="23" t="s">
        <v>24</v>
      </c>
      <c r="NT8" s="23"/>
      <c r="NU8" s="23"/>
      <c r="NV8" s="23" t="s">
        <v>24</v>
      </c>
      <c r="NW8" s="23"/>
      <c r="NX8" s="23" t="s">
        <v>24</v>
      </c>
      <c r="NY8" s="23" t="s">
        <v>24</v>
      </c>
      <c r="NZ8" s="23"/>
      <c r="OA8" s="23" t="s">
        <v>24</v>
      </c>
      <c r="OB8" s="23"/>
      <c r="OC8" s="23"/>
      <c r="OD8" s="23"/>
      <c r="OE8" s="23"/>
      <c r="OF8" s="23"/>
      <c r="OG8" s="23"/>
      <c r="OI8" s="26" t="str">
        <f>Formler!$DE8&amp;"_"&amp;OI$2</f>
        <v>Ordningsvakter_Västmanlands län</v>
      </c>
      <c r="OJ8" s="23" t="s">
        <v>24</v>
      </c>
      <c r="OK8" s="23"/>
      <c r="OL8" s="23" t="s">
        <v>24</v>
      </c>
      <c r="OM8" s="23"/>
      <c r="ON8" s="23"/>
      <c r="OO8" s="23" t="s">
        <v>24</v>
      </c>
      <c r="OP8" s="23"/>
      <c r="OQ8" s="23" t="s">
        <v>24</v>
      </c>
      <c r="OR8" s="23" t="s">
        <v>24</v>
      </c>
      <c r="OS8" s="23"/>
      <c r="OT8" s="23" t="s">
        <v>24</v>
      </c>
      <c r="OU8" s="23" t="s">
        <v>24</v>
      </c>
      <c r="OV8" s="23"/>
      <c r="OW8" s="23" t="s">
        <v>24</v>
      </c>
      <c r="OX8" s="23"/>
      <c r="OY8" s="23"/>
      <c r="OZ8" s="23"/>
      <c r="PA8" s="23"/>
      <c r="PB8" s="23"/>
      <c r="PC8" s="23"/>
      <c r="PE8" s="26" t="str">
        <f>Formler!$DE8&amp;"_"&amp;PE$2</f>
        <v>Ordningsvakter_Västra Götalands län</v>
      </c>
      <c r="PF8" s="23" t="s">
        <v>24</v>
      </c>
      <c r="PG8" s="23"/>
      <c r="PH8" s="23" t="s">
        <v>24</v>
      </c>
      <c r="PI8" s="23"/>
      <c r="PJ8" s="23" t="s">
        <v>24</v>
      </c>
      <c r="PK8" s="23" t="s">
        <v>24</v>
      </c>
      <c r="PL8" s="23"/>
      <c r="PM8" s="23"/>
      <c r="PN8" s="23" t="s">
        <v>24</v>
      </c>
      <c r="PO8" s="23"/>
      <c r="PP8" s="23" t="s">
        <v>24</v>
      </c>
      <c r="PQ8" s="23" t="s">
        <v>24</v>
      </c>
      <c r="PR8" s="23"/>
      <c r="PS8" s="23" t="s">
        <v>24</v>
      </c>
      <c r="PT8" s="23"/>
      <c r="PU8" s="23"/>
      <c r="PV8" s="23"/>
      <c r="PW8" s="23"/>
      <c r="PX8" s="23"/>
      <c r="PY8" s="23"/>
      <c r="QA8" s="26" t="str">
        <f>Formler!$DE8&amp;"_"&amp;QA$2</f>
        <v>Ordningsvakter_Örebro län</v>
      </c>
      <c r="QB8" s="23"/>
      <c r="QC8" s="23"/>
      <c r="QD8" s="23" t="s">
        <v>24</v>
      </c>
      <c r="QE8" s="23" t="s">
        <v>24</v>
      </c>
      <c r="QF8" s="23"/>
      <c r="QG8" s="23" t="s">
        <v>24</v>
      </c>
      <c r="QH8" s="23"/>
      <c r="QI8" s="23"/>
      <c r="QJ8" s="23" t="s">
        <v>24</v>
      </c>
      <c r="QK8" s="23"/>
      <c r="QL8" s="23" t="s">
        <v>24</v>
      </c>
      <c r="QM8" s="23" t="s">
        <v>24</v>
      </c>
      <c r="QN8" s="23"/>
      <c r="QO8" s="23" t="s">
        <v>24</v>
      </c>
      <c r="QP8" s="23"/>
      <c r="QQ8" s="23"/>
      <c r="QR8" s="23"/>
      <c r="QS8" s="23"/>
      <c r="QT8" s="23"/>
      <c r="QU8" s="23"/>
      <c r="QW8" s="26" t="str">
        <f>Formler!$DE8&amp;"_"&amp;QW$2</f>
        <v>Ordningsvakter_Östergötlands län</v>
      </c>
      <c r="QX8" s="23" t="s">
        <v>24</v>
      </c>
      <c r="QY8" s="23"/>
      <c r="QZ8" s="23" t="s">
        <v>24</v>
      </c>
      <c r="RA8" s="23" t="s">
        <v>24</v>
      </c>
      <c r="RB8" s="23"/>
      <c r="RC8" s="23" t="s">
        <v>24</v>
      </c>
      <c r="RD8" s="23"/>
      <c r="RE8" s="23"/>
      <c r="RF8" s="23" t="s">
        <v>24</v>
      </c>
      <c r="RG8" s="23"/>
      <c r="RH8" s="23" t="s">
        <v>24</v>
      </c>
      <c r="RI8" s="23" t="s">
        <v>24</v>
      </c>
      <c r="RJ8" s="23" t="s">
        <v>24</v>
      </c>
      <c r="RK8" s="23" t="s">
        <v>24</v>
      </c>
      <c r="RL8" s="23"/>
      <c r="RM8" s="23"/>
      <c r="RN8" s="23"/>
      <c r="RO8" s="23"/>
      <c r="RP8" s="23"/>
      <c r="RQ8" s="23"/>
    </row>
    <row r="9" spans="1:485" x14ac:dyDescent="0.35">
      <c r="A9" s="23" t="str">
        <f>Avropsmatris!B9</f>
        <v>Skyddsvakt</v>
      </c>
      <c r="B9" s="23" t="s">
        <v>24</v>
      </c>
      <c r="C9" s="23" t="s">
        <v>24</v>
      </c>
      <c r="D9" s="23" t="s">
        <v>24</v>
      </c>
      <c r="E9" s="23" t="s">
        <v>24</v>
      </c>
      <c r="F9" s="23" t="s">
        <v>24</v>
      </c>
      <c r="G9" s="23" t="s">
        <v>24</v>
      </c>
      <c r="H9" s="23" t="s">
        <v>24</v>
      </c>
      <c r="I9" s="23" t="s">
        <v>24</v>
      </c>
      <c r="J9" s="23" t="s">
        <v>24</v>
      </c>
      <c r="K9" s="23" t="s">
        <v>24</v>
      </c>
      <c r="L9" s="23" t="s">
        <v>24</v>
      </c>
      <c r="M9" s="23" t="s">
        <v>24</v>
      </c>
      <c r="N9" s="23" t="s">
        <v>24</v>
      </c>
      <c r="O9" s="23" t="s">
        <v>24</v>
      </c>
      <c r="P9" s="23" t="s">
        <v>24</v>
      </c>
      <c r="Q9" s="23" t="s">
        <v>24</v>
      </c>
      <c r="R9" s="23" t="s">
        <v>24</v>
      </c>
      <c r="S9" s="23" t="s">
        <v>24</v>
      </c>
      <c r="T9" s="23" t="s">
        <v>24</v>
      </c>
      <c r="U9" s="23" t="s">
        <v>24</v>
      </c>
      <c r="V9" s="23" t="s">
        <v>24</v>
      </c>
      <c r="Y9" s="26" t="str">
        <f>Formler!$DE9&amp;"_"&amp;Y$2</f>
        <v>Skyddsvakt_Blekinge län</v>
      </c>
      <c r="Z9" s="23"/>
      <c r="AA9" s="23"/>
      <c r="AB9" s="23" t="s">
        <v>24</v>
      </c>
      <c r="AC9" s="23"/>
      <c r="AD9" s="23"/>
      <c r="AE9" s="23" t="s">
        <v>24</v>
      </c>
      <c r="AF9" s="23"/>
      <c r="AG9" s="23"/>
      <c r="AH9" s="23" t="s">
        <v>24</v>
      </c>
      <c r="AI9" s="23"/>
      <c r="AJ9" s="23" t="s">
        <v>24</v>
      </c>
      <c r="AK9" s="23" t="s">
        <v>24</v>
      </c>
      <c r="AL9" s="23"/>
      <c r="AM9" s="23" t="s">
        <v>24</v>
      </c>
      <c r="AN9" s="23"/>
      <c r="AO9" s="23"/>
      <c r="AP9" s="23"/>
      <c r="AQ9" s="23"/>
      <c r="AR9" s="23"/>
      <c r="AS9" s="23"/>
      <c r="AU9" s="26" t="str">
        <f>Formler!$DE9&amp;"_"&amp;AU$2</f>
        <v>Skyddsvakt_Dalarnas län</v>
      </c>
      <c r="AV9" s="23" t="s">
        <v>24</v>
      </c>
      <c r="AW9" s="23"/>
      <c r="AX9" s="23" t="s">
        <v>24</v>
      </c>
      <c r="AY9" s="23"/>
      <c r="AZ9" s="23"/>
      <c r="BA9" s="23" t="s">
        <v>24</v>
      </c>
      <c r="BB9" s="23"/>
      <c r="BC9" s="23"/>
      <c r="BD9" s="23" t="s">
        <v>24</v>
      </c>
      <c r="BE9" s="23"/>
      <c r="BF9" s="23" t="s">
        <v>24</v>
      </c>
      <c r="BG9" s="23" t="s">
        <v>24</v>
      </c>
      <c r="BH9" s="23"/>
      <c r="BI9" s="23" t="s">
        <v>24</v>
      </c>
      <c r="BJ9" s="23"/>
      <c r="BK9" s="23"/>
      <c r="BL9" s="23"/>
      <c r="BM9" s="23"/>
      <c r="BN9" s="23"/>
      <c r="BO9" s="23"/>
      <c r="BQ9" s="26" t="str">
        <f>Formler!$DE9&amp;"_"&amp;BQ$2</f>
        <v>Skyddsvakt_Gotlands län</v>
      </c>
      <c r="BR9" s="23"/>
      <c r="BS9" s="23"/>
      <c r="BT9" s="23" t="s">
        <v>24</v>
      </c>
      <c r="BU9" s="23"/>
      <c r="BV9" s="23"/>
      <c r="BW9" s="23" t="s">
        <v>24</v>
      </c>
      <c r="BX9" s="23"/>
      <c r="BY9" s="23"/>
      <c r="BZ9" s="23" t="s">
        <v>24</v>
      </c>
      <c r="CA9" s="23"/>
      <c r="CB9" s="23" t="s">
        <v>24</v>
      </c>
      <c r="CC9" s="23" t="s">
        <v>24</v>
      </c>
      <c r="CD9" s="23"/>
      <c r="CE9" s="23" t="s">
        <v>24</v>
      </c>
      <c r="CF9" s="23"/>
      <c r="CG9" s="23"/>
      <c r="CH9" s="23"/>
      <c r="CI9" s="23"/>
      <c r="CJ9" s="23"/>
      <c r="CK9" s="23"/>
      <c r="CM9" s="26" t="str">
        <f>Formler!$DE9&amp;"_"&amp;CM$2</f>
        <v>Skyddsvakt_Gävleborgs län</v>
      </c>
      <c r="CN9" s="23" t="s">
        <v>24</v>
      </c>
      <c r="CO9" s="23"/>
      <c r="CP9" s="23" t="s">
        <v>24</v>
      </c>
      <c r="CQ9" s="23" t="s">
        <v>24</v>
      </c>
      <c r="CR9" s="23"/>
      <c r="CS9" s="23" t="s">
        <v>24</v>
      </c>
      <c r="CT9" s="23"/>
      <c r="CU9" s="23"/>
      <c r="CV9" s="23" t="s">
        <v>24</v>
      </c>
      <c r="CW9" s="23"/>
      <c r="CX9" s="23" t="s">
        <v>24</v>
      </c>
      <c r="CY9" s="23" t="s">
        <v>24</v>
      </c>
      <c r="CZ9" s="23"/>
      <c r="DA9" s="23" t="s">
        <v>24</v>
      </c>
      <c r="DB9" s="23"/>
      <c r="DC9" s="23"/>
      <c r="DD9" s="23"/>
      <c r="DE9" s="23"/>
      <c r="DF9" s="23"/>
      <c r="DG9" s="23"/>
      <c r="DI9" s="26" t="str">
        <f>Formler!$DE9&amp;"_"&amp;DI$2</f>
        <v>Skyddsvakt_Hallands län</v>
      </c>
      <c r="DJ9" s="23"/>
      <c r="DK9" s="23"/>
      <c r="DL9" s="23" t="s">
        <v>24</v>
      </c>
      <c r="DM9" s="23"/>
      <c r="DN9" s="23" t="s">
        <v>24</v>
      </c>
      <c r="DO9" s="23" t="s">
        <v>24</v>
      </c>
      <c r="DP9" s="23"/>
      <c r="DQ9" s="23"/>
      <c r="DR9" s="23" t="s">
        <v>24</v>
      </c>
      <c r="DS9" s="23"/>
      <c r="DT9" s="23" t="s">
        <v>24</v>
      </c>
      <c r="DU9" s="23" t="s">
        <v>24</v>
      </c>
      <c r="DV9" s="23"/>
      <c r="DW9" s="23" t="s">
        <v>24</v>
      </c>
      <c r="DX9" s="23"/>
      <c r="DY9" s="23"/>
      <c r="DZ9" s="23"/>
      <c r="EA9" s="23"/>
      <c r="EB9" s="23"/>
      <c r="EC9" s="23"/>
      <c r="EE9" s="26" t="str">
        <f>Formler!$DE9&amp;"_"&amp;EE$2</f>
        <v>Skyddsvakt_Jämtlands län</v>
      </c>
      <c r="EF9" s="23"/>
      <c r="EG9" s="23"/>
      <c r="EH9" s="23" t="s">
        <v>24</v>
      </c>
      <c r="EI9" s="23"/>
      <c r="EJ9" s="23"/>
      <c r="EK9" s="23" t="s">
        <v>24</v>
      </c>
      <c r="EL9" s="23"/>
      <c r="EM9" s="23"/>
      <c r="EN9" s="23" t="s">
        <v>24</v>
      </c>
      <c r="EO9" s="23"/>
      <c r="EP9" s="23" t="s">
        <v>24</v>
      </c>
      <c r="EQ9" s="23" t="s">
        <v>24</v>
      </c>
      <c r="ER9" s="23"/>
      <c r="ES9" s="23" t="s">
        <v>24</v>
      </c>
      <c r="ET9" s="23"/>
      <c r="EU9" s="23"/>
      <c r="EV9" s="23"/>
      <c r="EW9" s="23"/>
      <c r="EX9" s="23"/>
      <c r="EY9" s="23"/>
      <c r="FA9" s="26" t="str">
        <f>Formler!$DE9&amp;"_"&amp;FA$2</f>
        <v>Skyddsvakt_Jönköpings län</v>
      </c>
      <c r="FB9" s="23"/>
      <c r="FC9" s="23"/>
      <c r="FD9" s="23" t="s">
        <v>24</v>
      </c>
      <c r="FE9" s="23"/>
      <c r="FF9" s="23"/>
      <c r="FG9" s="23" t="s">
        <v>24</v>
      </c>
      <c r="FH9" s="23"/>
      <c r="FI9" s="23"/>
      <c r="FJ9" s="23" t="s">
        <v>24</v>
      </c>
      <c r="FK9" s="23"/>
      <c r="FL9" s="23" t="s">
        <v>24</v>
      </c>
      <c r="FM9" s="23" t="s">
        <v>24</v>
      </c>
      <c r="FN9" s="23"/>
      <c r="FO9" s="23" t="s">
        <v>24</v>
      </c>
      <c r="FP9" s="23"/>
      <c r="FQ9" s="23"/>
      <c r="FR9" s="23"/>
      <c r="FS9" s="23"/>
      <c r="FT9" s="23"/>
      <c r="FU9" s="23"/>
      <c r="FW9" s="26" t="str">
        <f>Formler!$DE9&amp;"_"&amp;FW$2</f>
        <v>Skyddsvakt_Kalmar län</v>
      </c>
      <c r="FX9" s="23"/>
      <c r="FY9" s="23"/>
      <c r="FZ9" s="23" t="s">
        <v>24</v>
      </c>
      <c r="GA9" s="23"/>
      <c r="GB9" s="23"/>
      <c r="GC9" s="23" t="s">
        <v>24</v>
      </c>
      <c r="GD9" s="23"/>
      <c r="GE9" s="23"/>
      <c r="GF9" s="23" t="s">
        <v>24</v>
      </c>
      <c r="GG9" s="23"/>
      <c r="GH9" s="23" t="s">
        <v>24</v>
      </c>
      <c r="GI9" s="23" t="s">
        <v>24</v>
      </c>
      <c r="GJ9" s="23"/>
      <c r="GK9" s="23" t="s">
        <v>24</v>
      </c>
      <c r="GL9" s="23"/>
      <c r="GM9" s="23"/>
      <c r="GN9" s="23"/>
      <c r="GO9" s="23"/>
      <c r="GP9" s="23"/>
      <c r="GQ9" s="23"/>
      <c r="GS9" s="26" t="str">
        <f>Formler!$DE9&amp;"_"&amp;GS$2</f>
        <v>Skyddsvakt_Kronobergs län</v>
      </c>
      <c r="GT9" s="23"/>
      <c r="GU9" s="23"/>
      <c r="GV9" s="23" t="s">
        <v>24</v>
      </c>
      <c r="GW9" s="23"/>
      <c r="GX9" s="23"/>
      <c r="GY9" s="23" t="s">
        <v>24</v>
      </c>
      <c r="GZ9" s="23"/>
      <c r="HA9" s="23"/>
      <c r="HB9" s="23" t="s">
        <v>24</v>
      </c>
      <c r="HC9" s="23"/>
      <c r="HD9" s="23" t="s">
        <v>24</v>
      </c>
      <c r="HE9" s="23" t="s">
        <v>24</v>
      </c>
      <c r="HF9" s="23"/>
      <c r="HG9" s="23" t="s">
        <v>24</v>
      </c>
      <c r="HH9" s="23"/>
      <c r="HI9" s="23"/>
      <c r="HJ9" s="23"/>
      <c r="HK9" s="23"/>
      <c r="HL9" s="23"/>
      <c r="HM9" s="23"/>
      <c r="HO9" s="26" t="str">
        <f>Formler!$DE9&amp;"_"&amp;HO$2</f>
        <v>Skyddsvakt_Norrbottens län</v>
      </c>
      <c r="HP9" s="23"/>
      <c r="HQ9" s="23"/>
      <c r="HR9" s="23" t="s">
        <v>24</v>
      </c>
      <c r="HS9" s="23"/>
      <c r="HT9" s="23"/>
      <c r="HU9" s="23" t="s">
        <v>24</v>
      </c>
      <c r="HV9" s="23"/>
      <c r="HW9" s="23"/>
      <c r="HX9" s="23" t="s">
        <v>24</v>
      </c>
      <c r="HY9" s="23"/>
      <c r="HZ9" s="23" t="s">
        <v>24</v>
      </c>
      <c r="IA9" s="23" t="s">
        <v>24</v>
      </c>
      <c r="IB9" s="23"/>
      <c r="IC9" s="23" t="s">
        <v>24</v>
      </c>
      <c r="ID9" s="23"/>
      <c r="IE9" s="23"/>
      <c r="IF9" s="23"/>
      <c r="IG9" s="23"/>
      <c r="IH9" s="23"/>
      <c r="II9" s="23"/>
      <c r="IK9" s="26" t="str">
        <f>Formler!$DE9&amp;"_"&amp;IK$2</f>
        <v>Skyddsvakt_Skåne län</v>
      </c>
      <c r="IL9" s="23" t="s">
        <v>24</v>
      </c>
      <c r="IM9" s="23"/>
      <c r="IN9" s="23" t="s">
        <v>24</v>
      </c>
      <c r="IO9" s="23"/>
      <c r="IP9" s="23"/>
      <c r="IQ9" s="23" t="s">
        <v>24</v>
      </c>
      <c r="IR9" s="23"/>
      <c r="IS9" s="23"/>
      <c r="IT9" s="23" t="s">
        <v>24</v>
      </c>
      <c r="IU9" s="23"/>
      <c r="IV9" s="23" t="s">
        <v>24</v>
      </c>
      <c r="IW9" s="23" t="s">
        <v>24</v>
      </c>
      <c r="IX9" s="23"/>
      <c r="IY9" s="23" t="s">
        <v>24</v>
      </c>
      <c r="IZ9" s="23"/>
      <c r="JA9" s="23"/>
      <c r="JB9" s="23"/>
      <c r="JC9" s="23"/>
      <c r="JD9" s="23"/>
      <c r="JE9" s="23"/>
      <c r="JG9" s="26" t="str">
        <f>Formler!$DE9&amp;"_"&amp;JG$2</f>
        <v>Skyddsvakt_Stockholms län</v>
      </c>
      <c r="JH9" s="23" t="s">
        <v>24</v>
      </c>
      <c r="JI9" s="23"/>
      <c r="JJ9" s="23" t="s">
        <v>24</v>
      </c>
      <c r="JK9" s="23" t="s">
        <v>24</v>
      </c>
      <c r="JL9" s="23"/>
      <c r="JM9" s="23" t="s">
        <v>24</v>
      </c>
      <c r="JN9" s="23"/>
      <c r="JO9" s="23" t="s">
        <v>24</v>
      </c>
      <c r="JP9" s="23" t="s">
        <v>24</v>
      </c>
      <c r="JQ9" s="23"/>
      <c r="JR9" s="23" t="s">
        <v>24</v>
      </c>
      <c r="JS9" s="23" t="s">
        <v>24</v>
      </c>
      <c r="JT9" s="23"/>
      <c r="JU9" s="23" t="s">
        <v>24</v>
      </c>
      <c r="JV9" s="23"/>
      <c r="JW9" s="23"/>
      <c r="JX9" s="23"/>
      <c r="JY9" s="23"/>
      <c r="JZ9" s="23"/>
      <c r="KA9" s="23"/>
      <c r="KC9" s="26" t="str">
        <f>Formler!$DE9&amp;"_"&amp;KC$2</f>
        <v>Skyddsvakt_Södermanlands län</v>
      </c>
      <c r="KD9" s="23" t="s">
        <v>24</v>
      </c>
      <c r="KE9" s="23"/>
      <c r="KF9" s="23" t="s">
        <v>24</v>
      </c>
      <c r="KG9" s="23" t="s">
        <v>24</v>
      </c>
      <c r="KH9" s="23"/>
      <c r="KI9" s="23" t="s">
        <v>24</v>
      </c>
      <c r="KJ9" s="23"/>
      <c r="KK9" s="23" t="s">
        <v>24</v>
      </c>
      <c r="KL9" s="23" t="s">
        <v>24</v>
      </c>
      <c r="KM9" s="23"/>
      <c r="KN9" s="23" t="s">
        <v>24</v>
      </c>
      <c r="KO9" s="23" t="s">
        <v>24</v>
      </c>
      <c r="KP9" s="23"/>
      <c r="KQ9" s="23" t="s">
        <v>24</v>
      </c>
      <c r="KR9" s="23"/>
      <c r="KS9" s="23"/>
      <c r="KT9" s="23"/>
      <c r="KU9" s="23"/>
      <c r="KV9" s="23"/>
      <c r="KW9" s="23"/>
      <c r="KY9" s="26" t="str">
        <f>Formler!$DE9&amp;"_"&amp;KY$2</f>
        <v>Skyddsvakt_Uppsala län</v>
      </c>
      <c r="KZ9" s="23" t="s">
        <v>24</v>
      </c>
      <c r="LA9" s="23"/>
      <c r="LB9" s="23" t="s">
        <v>24</v>
      </c>
      <c r="LC9" s="23" t="s">
        <v>24</v>
      </c>
      <c r="LD9" s="23"/>
      <c r="LE9" s="23" t="s">
        <v>24</v>
      </c>
      <c r="LF9" s="23"/>
      <c r="LG9" s="23"/>
      <c r="LH9" s="23" t="s">
        <v>24</v>
      </c>
      <c r="LI9" s="23"/>
      <c r="LJ9" s="23" t="s">
        <v>24</v>
      </c>
      <c r="LK9" s="23" t="s">
        <v>24</v>
      </c>
      <c r="LL9" s="23"/>
      <c r="LM9" s="23" t="s">
        <v>24</v>
      </c>
      <c r="LN9" s="23"/>
      <c r="LO9" s="23"/>
      <c r="LP9" s="23"/>
      <c r="LQ9" s="23"/>
      <c r="LR9" s="23"/>
      <c r="LS9" s="23"/>
      <c r="LU9" s="26" t="str">
        <f>Formler!$DE9&amp;"_"&amp;LU$2</f>
        <v>Skyddsvakt_Värmlands län</v>
      </c>
      <c r="LV9" s="23"/>
      <c r="LW9" s="23"/>
      <c r="LX9" s="23" t="s">
        <v>24</v>
      </c>
      <c r="LY9" s="23" t="s">
        <v>24</v>
      </c>
      <c r="LZ9" s="23"/>
      <c r="MA9" s="23" t="s">
        <v>24</v>
      </c>
      <c r="MB9" s="23"/>
      <c r="MC9" s="23"/>
      <c r="MD9" s="23" t="s">
        <v>24</v>
      </c>
      <c r="ME9" s="23"/>
      <c r="MF9" s="23" t="s">
        <v>24</v>
      </c>
      <c r="MG9" s="23" t="s">
        <v>24</v>
      </c>
      <c r="MH9" s="23"/>
      <c r="MI9" s="23" t="s">
        <v>24</v>
      </c>
      <c r="MJ9" s="23"/>
      <c r="MK9" s="23"/>
      <c r="ML9" s="23"/>
      <c r="MM9" s="23"/>
      <c r="MN9" s="23"/>
      <c r="MO9" s="23"/>
      <c r="MQ9" s="26" t="str">
        <f>Formler!$DE9&amp;"_"&amp;MQ$2</f>
        <v>Skyddsvakt_Västerbottens län</v>
      </c>
      <c r="MR9" s="23"/>
      <c r="MS9" s="23"/>
      <c r="MT9" s="23" t="s">
        <v>24</v>
      </c>
      <c r="MU9" s="23"/>
      <c r="MV9" s="23"/>
      <c r="MW9" s="23" t="s">
        <v>24</v>
      </c>
      <c r="MX9" s="23"/>
      <c r="MY9" s="23"/>
      <c r="MZ9" s="23" t="s">
        <v>24</v>
      </c>
      <c r="NA9" s="23"/>
      <c r="NB9" s="23" t="s">
        <v>24</v>
      </c>
      <c r="NC9" s="23" t="s">
        <v>24</v>
      </c>
      <c r="ND9" s="23"/>
      <c r="NE9" s="23" t="s">
        <v>24</v>
      </c>
      <c r="NF9" s="23"/>
      <c r="NG9" s="23"/>
      <c r="NH9" s="23"/>
      <c r="NI9" s="23"/>
      <c r="NJ9" s="23"/>
      <c r="NK9" s="23"/>
      <c r="NM9" s="26" t="str">
        <f>Formler!$DE9&amp;"_"&amp;NM$2</f>
        <v>Skyddsvakt_Västernorrlands län</v>
      </c>
      <c r="NN9" s="23"/>
      <c r="NO9" s="23"/>
      <c r="NP9" s="23" t="s">
        <v>24</v>
      </c>
      <c r="NQ9" s="23"/>
      <c r="NR9" s="23"/>
      <c r="NS9" s="23" t="s">
        <v>24</v>
      </c>
      <c r="NT9" s="23"/>
      <c r="NU9" s="23"/>
      <c r="NV9" s="23" t="s">
        <v>24</v>
      </c>
      <c r="NW9" s="23"/>
      <c r="NX9" s="23" t="s">
        <v>24</v>
      </c>
      <c r="NY9" s="23" t="s">
        <v>24</v>
      </c>
      <c r="NZ9" s="23"/>
      <c r="OA9" s="23" t="s">
        <v>24</v>
      </c>
      <c r="OB9" s="23"/>
      <c r="OC9" s="23"/>
      <c r="OD9" s="23"/>
      <c r="OE9" s="23"/>
      <c r="OF9" s="23"/>
      <c r="OG9" s="23"/>
      <c r="OI9" s="26" t="str">
        <f>Formler!$DE9&amp;"_"&amp;OI$2</f>
        <v>Skyddsvakt_Västmanlands län</v>
      </c>
      <c r="OJ9" s="23" t="s">
        <v>24</v>
      </c>
      <c r="OK9" s="23"/>
      <c r="OL9" s="23" t="s">
        <v>24</v>
      </c>
      <c r="OM9" s="23"/>
      <c r="ON9" s="23"/>
      <c r="OO9" s="23" t="s">
        <v>24</v>
      </c>
      <c r="OP9" s="23"/>
      <c r="OQ9" s="23" t="s">
        <v>24</v>
      </c>
      <c r="OR9" s="23" t="s">
        <v>24</v>
      </c>
      <c r="OS9" s="23"/>
      <c r="OT9" s="23" t="s">
        <v>24</v>
      </c>
      <c r="OU9" s="23" t="s">
        <v>24</v>
      </c>
      <c r="OV9" s="23"/>
      <c r="OW9" s="23" t="s">
        <v>24</v>
      </c>
      <c r="OX9" s="23"/>
      <c r="OY9" s="23"/>
      <c r="OZ9" s="23"/>
      <c r="PA9" s="23"/>
      <c r="PB9" s="23"/>
      <c r="PC9" s="23"/>
      <c r="PE9" s="26" t="str">
        <f>Formler!$DE9&amp;"_"&amp;PE$2</f>
        <v>Skyddsvakt_Västra Götalands län</v>
      </c>
      <c r="PF9" s="23" t="s">
        <v>24</v>
      </c>
      <c r="PG9" s="23"/>
      <c r="PH9" s="23" t="s">
        <v>24</v>
      </c>
      <c r="PI9" s="23"/>
      <c r="PJ9" s="23" t="s">
        <v>24</v>
      </c>
      <c r="PK9" s="23" t="s">
        <v>24</v>
      </c>
      <c r="PL9" s="23"/>
      <c r="PM9" s="23"/>
      <c r="PN9" s="23" t="s">
        <v>24</v>
      </c>
      <c r="PO9" s="23"/>
      <c r="PP9" s="23" t="s">
        <v>24</v>
      </c>
      <c r="PQ9" s="23" t="s">
        <v>24</v>
      </c>
      <c r="PR9" s="23"/>
      <c r="PS9" s="23" t="s">
        <v>24</v>
      </c>
      <c r="PT9" s="23"/>
      <c r="PU9" s="23"/>
      <c r="PV9" s="23"/>
      <c r="PW9" s="23"/>
      <c r="PX9" s="23"/>
      <c r="PY9" s="23"/>
      <c r="QA9" s="26" t="str">
        <f>Formler!$DE9&amp;"_"&amp;QA$2</f>
        <v>Skyddsvakt_Örebro län</v>
      </c>
      <c r="QB9" s="23"/>
      <c r="QC9" s="23"/>
      <c r="QD9" s="23" t="s">
        <v>24</v>
      </c>
      <c r="QE9" s="23" t="s">
        <v>24</v>
      </c>
      <c r="QF9" s="23"/>
      <c r="QG9" s="23" t="s">
        <v>24</v>
      </c>
      <c r="QH9" s="23"/>
      <c r="QI9" s="23"/>
      <c r="QJ9" s="23" t="s">
        <v>24</v>
      </c>
      <c r="QK9" s="23"/>
      <c r="QL9" s="23" t="s">
        <v>24</v>
      </c>
      <c r="QM9" s="23" t="s">
        <v>24</v>
      </c>
      <c r="QN9" s="23"/>
      <c r="QO9" s="23" t="s">
        <v>24</v>
      </c>
      <c r="QP9" s="23"/>
      <c r="QQ9" s="23"/>
      <c r="QR9" s="23"/>
      <c r="QS9" s="23"/>
      <c r="QT9" s="23"/>
      <c r="QU9" s="23"/>
      <c r="QW9" s="26" t="str">
        <f>Formler!$DE9&amp;"_"&amp;QW$2</f>
        <v>Skyddsvakt_Östergötlands län</v>
      </c>
      <c r="QX9" s="23" t="s">
        <v>24</v>
      </c>
      <c r="QY9" s="23"/>
      <c r="QZ9" s="23" t="s">
        <v>24</v>
      </c>
      <c r="RA9" s="23" t="s">
        <v>24</v>
      </c>
      <c r="RB9" s="23"/>
      <c r="RC9" s="23" t="s">
        <v>24</v>
      </c>
      <c r="RD9" s="23"/>
      <c r="RE9" s="23"/>
      <c r="RF9" s="23" t="s">
        <v>24</v>
      </c>
      <c r="RG9" s="23"/>
      <c r="RH9" s="23" t="s">
        <v>24</v>
      </c>
      <c r="RI9" s="23" t="s">
        <v>24</v>
      </c>
      <c r="RJ9" s="23"/>
      <c r="RK9" s="23" t="s">
        <v>24</v>
      </c>
      <c r="RL9" s="23"/>
      <c r="RM9" s="23"/>
      <c r="RN9" s="23"/>
      <c r="RO9" s="23"/>
      <c r="RP9" s="23"/>
      <c r="RQ9" s="23"/>
    </row>
    <row r="10" spans="1:485" ht="29" x14ac:dyDescent="0.35">
      <c r="A10" s="23" t="str">
        <f>Avropsmatris!B10</f>
        <v>Bevakning av enskild person för dennes skydd</v>
      </c>
      <c r="B10" s="23" t="s">
        <v>24</v>
      </c>
      <c r="C10" s="23" t="s">
        <v>24</v>
      </c>
      <c r="D10" s="23" t="s">
        <v>24</v>
      </c>
      <c r="E10" s="23" t="s">
        <v>24</v>
      </c>
      <c r="F10" s="23" t="s">
        <v>24</v>
      </c>
      <c r="G10" s="23" t="s">
        <v>24</v>
      </c>
      <c r="H10" s="23" t="s">
        <v>24</v>
      </c>
      <c r="I10" s="23" t="s">
        <v>24</v>
      </c>
      <c r="J10" s="23" t="s">
        <v>24</v>
      </c>
      <c r="K10" s="23" t="s">
        <v>24</v>
      </c>
      <c r="L10" s="23" t="s">
        <v>24</v>
      </c>
      <c r="M10" s="23" t="s">
        <v>24</v>
      </c>
      <c r="N10" s="23" t="s">
        <v>24</v>
      </c>
      <c r="O10" s="23" t="s">
        <v>24</v>
      </c>
      <c r="P10" s="23" t="s">
        <v>24</v>
      </c>
      <c r="Q10" s="23" t="s">
        <v>24</v>
      </c>
      <c r="R10" s="23" t="s">
        <v>24</v>
      </c>
      <c r="S10" s="23" t="s">
        <v>24</v>
      </c>
      <c r="T10" s="23" t="s">
        <v>24</v>
      </c>
      <c r="U10" s="23" t="s">
        <v>24</v>
      </c>
      <c r="V10" s="23" t="s">
        <v>24</v>
      </c>
      <c r="Y10" s="26" t="str">
        <f>Formler!$DE10&amp;"_"&amp;Y$2</f>
        <v>Bevakning av enskild person för dennes skydd_Blekinge län</v>
      </c>
      <c r="Z10" s="23"/>
      <c r="AA10" s="23"/>
      <c r="AB10" s="23" t="s">
        <v>24</v>
      </c>
      <c r="AC10" s="23"/>
      <c r="AD10" s="23"/>
      <c r="AE10" s="23" t="s">
        <v>24</v>
      </c>
      <c r="AF10" s="23"/>
      <c r="AG10" s="23"/>
      <c r="AH10" s="23" t="s">
        <v>24</v>
      </c>
      <c r="AI10" s="23"/>
      <c r="AJ10" s="23" t="s">
        <v>24</v>
      </c>
      <c r="AK10" s="23"/>
      <c r="AL10" s="23"/>
      <c r="AM10" s="23" t="s">
        <v>24</v>
      </c>
      <c r="AN10" s="23"/>
      <c r="AO10" s="23"/>
      <c r="AP10" s="23"/>
      <c r="AQ10" s="23"/>
      <c r="AR10" s="23"/>
      <c r="AS10" s="23"/>
      <c r="AU10" s="26" t="str">
        <f>Formler!$DE10&amp;"_"&amp;AU$2</f>
        <v>Bevakning av enskild person för dennes skydd_Dalarnas län</v>
      </c>
      <c r="AV10" s="23"/>
      <c r="AW10" s="23"/>
      <c r="AX10" s="23" t="s">
        <v>24</v>
      </c>
      <c r="AY10" s="23"/>
      <c r="AZ10" s="23"/>
      <c r="BA10" s="23" t="s">
        <v>24</v>
      </c>
      <c r="BB10" s="23"/>
      <c r="BC10" s="23"/>
      <c r="BD10" s="23" t="s">
        <v>24</v>
      </c>
      <c r="BE10" s="23"/>
      <c r="BF10" s="23" t="s">
        <v>24</v>
      </c>
      <c r="BG10" s="23"/>
      <c r="BH10" s="23"/>
      <c r="BI10" s="23" t="s">
        <v>24</v>
      </c>
      <c r="BJ10" s="23"/>
      <c r="BK10" s="23"/>
      <c r="BL10" s="23"/>
      <c r="BM10" s="23"/>
      <c r="BN10" s="23"/>
      <c r="BO10" s="23"/>
      <c r="BQ10" s="26" t="str">
        <f>Formler!$DE10&amp;"_"&amp;BQ$2</f>
        <v>Bevakning av enskild person för dennes skydd_Gotlands län</v>
      </c>
      <c r="BR10" s="23"/>
      <c r="BS10" s="23"/>
      <c r="BT10" s="23" t="s">
        <v>24</v>
      </c>
      <c r="BU10" s="23"/>
      <c r="BV10" s="23"/>
      <c r="BW10" s="23" t="s">
        <v>24</v>
      </c>
      <c r="BX10" s="23"/>
      <c r="BY10" s="23"/>
      <c r="BZ10" s="23" t="s">
        <v>24</v>
      </c>
      <c r="CA10" s="23"/>
      <c r="CB10" s="23" t="s">
        <v>24</v>
      </c>
      <c r="CC10" s="23"/>
      <c r="CD10" s="23"/>
      <c r="CE10" s="23" t="s">
        <v>24</v>
      </c>
      <c r="CF10" s="23"/>
      <c r="CG10" s="23"/>
      <c r="CH10" s="23"/>
      <c r="CI10" s="23"/>
      <c r="CJ10" s="23"/>
      <c r="CK10" s="23"/>
      <c r="CM10" s="26" t="str">
        <f>Formler!$DE10&amp;"_"&amp;CM$2</f>
        <v>Bevakning av enskild person för dennes skydd_Gävleborgs län</v>
      </c>
      <c r="CN10" s="23"/>
      <c r="CO10" s="23"/>
      <c r="CP10" s="23" t="s">
        <v>24</v>
      </c>
      <c r="CQ10" s="23" t="s">
        <v>24</v>
      </c>
      <c r="CR10" s="23"/>
      <c r="CS10" s="23" t="s">
        <v>24</v>
      </c>
      <c r="CT10" s="23"/>
      <c r="CU10" s="23"/>
      <c r="CV10" s="23" t="s">
        <v>24</v>
      </c>
      <c r="CW10" s="23"/>
      <c r="CX10" s="23" t="s">
        <v>24</v>
      </c>
      <c r="CY10" s="23"/>
      <c r="CZ10" s="23"/>
      <c r="DA10" s="23" t="s">
        <v>24</v>
      </c>
      <c r="DB10" s="23"/>
      <c r="DC10" s="23"/>
      <c r="DD10" s="23"/>
      <c r="DE10" s="23"/>
      <c r="DF10" s="23"/>
      <c r="DG10" s="23"/>
      <c r="DI10" s="26" t="str">
        <f>Formler!$DE10&amp;"_"&amp;DI$2</f>
        <v>Bevakning av enskild person för dennes skydd_Hallands län</v>
      </c>
      <c r="DJ10" s="23"/>
      <c r="DK10" s="23"/>
      <c r="DL10" s="23" t="s">
        <v>24</v>
      </c>
      <c r="DM10" s="23"/>
      <c r="DN10" s="23" t="s">
        <v>24</v>
      </c>
      <c r="DO10" s="23" t="s">
        <v>24</v>
      </c>
      <c r="DP10" s="23"/>
      <c r="DQ10" s="23"/>
      <c r="DR10" s="23" t="s">
        <v>24</v>
      </c>
      <c r="DS10" s="23"/>
      <c r="DT10" s="23" t="s">
        <v>24</v>
      </c>
      <c r="DU10" s="23"/>
      <c r="DV10" s="23"/>
      <c r="DW10" s="23" t="s">
        <v>24</v>
      </c>
      <c r="DX10" s="23"/>
      <c r="DY10" s="23"/>
      <c r="DZ10" s="23"/>
      <c r="EA10" s="23"/>
      <c r="EB10" s="23"/>
      <c r="EC10" s="23"/>
      <c r="EE10" s="26" t="str">
        <f>Formler!$DE10&amp;"_"&amp;EE$2</f>
        <v>Bevakning av enskild person för dennes skydd_Jämtlands län</v>
      </c>
      <c r="EF10" s="23"/>
      <c r="EG10" s="23"/>
      <c r="EH10" s="23" t="s">
        <v>24</v>
      </c>
      <c r="EI10" s="23"/>
      <c r="EJ10" s="23"/>
      <c r="EK10" s="23" t="s">
        <v>24</v>
      </c>
      <c r="EL10" s="23"/>
      <c r="EM10" s="23"/>
      <c r="EN10" s="23" t="s">
        <v>24</v>
      </c>
      <c r="EO10" s="23"/>
      <c r="EP10" s="23" t="s">
        <v>24</v>
      </c>
      <c r="EQ10" s="23"/>
      <c r="ER10" s="23"/>
      <c r="ES10" s="23" t="s">
        <v>24</v>
      </c>
      <c r="ET10" s="23"/>
      <c r="EU10" s="23"/>
      <c r="EV10" s="23"/>
      <c r="EW10" s="23"/>
      <c r="EX10" s="23"/>
      <c r="EY10" s="23"/>
      <c r="FA10" s="26" t="str">
        <f>Formler!$DE10&amp;"_"&amp;FA$2</f>
        <v>Bevakning av enskild person för dennes skydd_Jönköpings län</v>
      </c>
      <c r="FB10" s="23"/>
      <c r="FC10" s="23"/>
      <c r="FD10" s="23" t="s">
        <v>24</v>
      </c>
      <c r="FE10" s="23"/>
      <c r="FF10" s="23"/>
      <c r="FG10" s="23" t="s">
        <v>24</v>
      </c>
      <c r="FH10" s="23"/>
      <c r="FI10" s="23"/>
      <c r="FJ10" s="23" t="s">
        <v>24</v>
      </c>
      <c r="FK10" s="23"/>
      <c r="FL10" s="23" t="s">
        <v>24</v>
      </c>
      <c r="FM10" s="23"/>
      <c r="FN10" s="23"/>
      <c r="FO10" s="23" t="s">
        <v>24</v>
      </c>
      <c r="FP10" s="23"/>
      <c r="FQ10" s="23"/>
      <c r="FR10" s="23"/>
      <c r="FS10" s="23"/>
      <c r="FT10" s="23"/>
      <c r="FU10" s="23"/>
      <c r="FW10" s="26" t="str">
        <f>Formler!$DE10&amp;"_"&amp;FW$2</f>
        <v>Bevakning av enskild person för dennes skydd_Kalmar län</v>
      </c>
      <c r="FX10" s="23"/>
      <c r="FY10" s="23"/>
      <c r="FZ10" s="23" t="s">
        <v>24</v>
      </c>
      <c r="GA10" s="23"/>
      <c r="GB10" s="23"/>
      <c r="GC10" s="23" t="s">
        <v>24</v>
      </c>
      <c r="GD10" s="23"/>
      <c r="GE10" s="23"/>
      <c r="GF10" s="23" t="s">
        <v>24</v>
      </c>
      <c r="GG10" s="23"/>
      <c r="GH10" s="23" t="s">
        <v>24</v>
      </c>
      <c r="GI10" s="23"/>
      <c r="GJ10" s="23"/>
      <c r="GK10" s="23" t="s">
        <v>24</v>
      </c>
      <c r="GL10" s="23"/>
      <c r="GM10" s="23"/>
      <c r="GN10" s="23"/>
      <c r="GO10" s="23"/>
      <c r="GP10" s="23"/>
      <c r="GQ10" s="23"/>
      <c r="GS10" s="26" t="str">
        <f>Formler!$DE10&amp;"_"&amp;GS$2</f>
        <v>Bevakning av enskild person för dennes skydd_Kronobergs län</v>
      </c>
      <c r="GT10" s="23"/>
      <c r="GU10" s="23"/>
      <c r="GV10" s="23" t="s">
        <v>24</v>
      </c>
      <c r="GW10" s="23"/>
      <c r="GX10" s="23"/>
      <c r="GY10" s="23" t="s">
        <v>24</v>
      </c>
      <c r="GZ10" s="23"/>
      <c r="HA10" s="23"/>
      <c r="HB10" s="23" t="s">
        <v>24</v>
      </c>
      <c r="HC10" s="23"/>
      <c r="HD10" s="23" t="s">
        <v>24</v>
      </c>
      <c r="HE10" s="23"/>
      <c r="HF10" s="23"/>
      <c r="HG10" s="23" t="s">
        <v>24</v>
      </c>
      <c r="HH10" s="23"/>
      <c r="HI10" s="23"/>
      <c r="HJ10" s="23"/>
      <c r="HK10" s="23"/>
      <c r="HL10" s="23"/>
      <c r="HM10" s="23"/>
      <c r="HO10" s="26" t="str">
        <f>Formler!$DE10&amp;"_"&amp;HO$2</f>
        <v>Bevakning av enskild person för dennes skydd_Norrbottens län</v>
      </c>
      <c r="HP10" s="23"/>
      <c r="HQ10" s="23"/>
      <c r="HR10" s="23" t="s">
        <v>24</v>
      </c>
      <c r="HS10" s="23"/>
      <c r="HT10" s="23"/>
      <c r="HU10" s="23" t="s">
        <v>24</v>
      </c>
      <c r="HV10" s="23"/>
      <c r="HW10" s="23"/>
      <c r="HX10" s="23" t="s">
        <v>24</v>
      </c>
      <c r="HY10" s="23"/>
      <c r="HZ10" s="23" t="s">
        <v>24</v>
      </c>
      <c r="IA10" s="23"/>
      <c r="IB10" s="23"/>
      <c r="IC10" s="23" t="s">
        <v>24</v>
      </c>
      <c r="ID10" s="23"/>
      <c r="IE10" s="23"/>
      <c r="IF10" s="23"/>
      <c r="IG10" s="23"/>
      <c r="IH10" s="23"/>
      <c r="II10" s="23"/>
      <c r="IK10" s="26" t="str">
        <f>Formler!$DE10&amp;"_"&amp;IK$2</f>
        <v>Bevakning av enskild person för dennes skydd_Skåne län</v>
      </c>
      <c r="IL10" s="23"/>
      <c r="IM10" s="23"/>
      <c r="IN10" s="23" t="s">
        <v>24</v>
      </c>
      <c r="IO10" s="23"/>
      <c r="IP10" s="23"/>
      <c r="IQ10" s="23" t="s">
        <v>24</v>
      </c>
      <c r="IR10" s="23"/>
      <c r="IS10" s="23"/>
      <c r="IT10" s="23" t="s">
        <v>24</v>
      </c>
      <c r="IU10" s="23"/>
      <c r="IV10" s="23" t="s">
        <v>24</v>
      </c>
      <c r="IW10" s="23"/>
      <c r="IX10" s="23"/>
      <c r="IY10" s="23" t="s">
        <v>24</v>
      </c>
      <c r="IZ10" s="23"/>
      <c r="JA10" s="23"/>
      <c r="JB10" s="23"/>
      <c r="JC10" s="23"/>
      <c r="JD10" s="23"/>
      <c r="JE10" s="23"/>
      <c r="JG10" s="26" t="str">
        <f>Formler!$DE10&amp;"_"&amp;JG$2</f>
        <v>Bevakning av enskild person för dennes skydd_Stockholms län</v>
      </c>
      <c r="JH10" s="23"/>
      <c r="JI10" s="23"/>
      <c r="JJ10" s="23" t="s">
        <v>24</v>
      </c>
      <c r="JK10" s="23" t="s">
        <v>24</v>
      </c>
      <c r="JL10" s="23"/>
      <c r="JM10" s="23" t="s">
        <v>24</v>
      </c>
      <c r="JN10" s="23"/>
      <c r="JO10" s="23"/>
      <c r="JP10" s="23" t="s">
        <v>24</v>
      </c>
      <c r="JQ10" s="23"/>
      <c r="JR10" s="23" t="s">
        <v>24</v>
      </c>
      <c r="JS10" s="23"/>
      <c r="JT10" s="23"/>
      <c r="JU10" s="23" t="s">
        <v>24</v>
      </c>
      <c r="JV10" s="23"/>
      <c r="JW10" s="23"/>
      <c r="JX10" s="23"/>
      <c r="JY10" s="23"/>
      <c r="JZ10" s="23"/>
      <c r="KA10" s="23"/>
      <c r="KC10" s="26" t="str">
        <f>Formler!$DE10&amp;"_"&amp;KC$2</f>
        <v>Bevakning av enskild person för dennes skydd_Södermanlands län</v>
      </c>
      <c r="KD10" s="23"/>
      <c r="KE10" s="23"/>
      <c r="KF10" s="23" t="s">
        <v>24</v>
      </c>
      <c r="KG10" s="23" t="s">
        <v>24</v>
      </c>
      <c r="KH10" s="23"/>
      <c r="KI10" s="23" t="s">
        <v>24</v>
      </c>
      <c r="KJ10" s="23"/>
      <c r="KK10" s="23"/>
      <c r="KL10" s="23" t="s">
        <v>24</v>
      </c>
      <c r="KM10" s="23"/>
      <c r="KN10" s="23" t="s">
        <v>24</v>
      </c>
      <c r="KO10" s="23"/>
      <c r="KP10" s="23"/>
      <c r="KQ10" s="23" t="s">
        <v>24</v>
      </c>
      <c r="KR10" s="23"/>
      <c r="KS10" s="23"/>
      <c r="KT10" s="23"/>
      <c r="KU10" s="23"/>
      <c r="KV10" s="23"/>
      <c r="KW10" s="23"/>
      <c r="KY10" s="26" t="str">
        <f>Formler!$DE10&amp;"_"&amp;KY$2</f>
        <v>Bevakning av enskild person för dennes skydd_Uppsala län</v>
      </c>
      <c r="KZ10" s="23"/>
      <c r="LA10" s="23"/>
      <c r="LB10" s="23" t="s">
        <v>24</v>
      </c>
      <c r="LC10" s="23" t="s">
        <v>24</v>
      </c>
      <c r="LD10" s="23"/>
      <c r="LE10" s="23" t="s">
        <v>24</v>
      </c>
      <c r="LF10" s="23"/>
      <c r="LG10" s="23"/>
      <c r="LH10" s="23" t="s">
        <v>24</v>
      </c>
      <c r="LI10" s="23"/>
      <c r="LJ10" s="23" t="s">
        <v>24</v>
      </c>
      <c r="LK10" s="23"/>
      <c r="LL10" s="23"/>
      <c r="LM10" s="23" t="s">
        <v>24</v>
      </c>
      <c r="LN10" s="23"/>
      <c r="LO10" s="23"/>
      <c r="LP10" s="23"/>
      <c r="LQ10" s="23"/>
      <c r="LR10" s="23"/>
      <c r="LS10" s="23"/>
      <c r="LU10" s="26" t="str">
        <f>Formler!$DE10&amp;"_"&amp;LU$2</f>
        <v>Bevakning av enskild person för dennes skydd_Värmlands län</v>
      </c>
      <c r="LV10" s="23"/>
      <c r="LW10" s="23"/>
      <c r="LX10" s="23" t="s">
        <v>24</v>
      </c>
      <c r="LY10" s="23" t="s">
        <v>24</v>
      </c>
      <c r="LZ10" s="23"/>
      <c r="MA10" s="23" t="s">
        <v>24</v>
      </c>
      <c r="MB10" s="23"/>
      <c r="MC10" s="23"/>
      <c r="MD10" s="23" t="s">
        <v>24</v>
      </c>
      <c r="ME10" s="23"/>
      <c r="MF10" s="23" t="s">
        <v>24</v>
      </c>
      <c r="MG10" s="23"/>
      <c r="MH10" s="23"/>
      <c r="MI10" s="23" t="s">
        <v>24</v>
      </c>
      <c r="MJ10" s="23"/>
      <c r="MK10" s="23"/>
      <c r="ML10" s="23"/>
      <c r="MM10" s="23"/>
      <c r="MN10" s="23"/>
      <c r="MO10" s="23"/>
      <c r="MQ10" s="26" t="str">
        <f>Formler!$DE10&amp;"_"&amp;MQ$2</f>
        <v>Bevakning av enskild person för dennes skydd_Västerbottens län</v>
      </c>
      <c r="MR10" s="23"/>
      <c r="MS10" s="23"/>
      <c r="MT10" s="23" t="s">
        <v>24</v>
      </c>
      <c r="MU10" s="23"/>
      <c r="MV10" s="23"/>
      <c r="MW10" s="23" t="s">
        <v>24</v>
      </c>
      <c r="MX10" s="23"/>
      <c r="MY10" s="23"/>
      <c r="MZ10" s="23" t="s">
        <v>24</v>
      </c>
      <c r="NA10" s="23"/>
      <c r="NB10" s="23" t="s">
        <v>24</v>
      </c>
      <c r="NC10" s="23"/>
      <c r="ND10" s="23"/>
      <c r="NE10" s="23" t="s">
        <v>24</v>
      </c>
      <c r="NF10" s="23"/>
      <c r="NG10" s="23"/>
      <c r="NH10" s="23"/>
      <c r="NI10" s="23"/>
      <c r="NJ10" s="23"/>
      <c r="NK10" s="23"/>
      <c r="NM10" s="26" t="str">
        <f>Formler!$DE10&amp;"_"&amp;NM$2</f>
        <v>Bevakning av enskild person för dennes skydd_Västernorrlands län</v>
      </c>
      <c r="NN10" s="23"/>
      <c r="NO10" s="23"/>
      <c r="NP10" s="23" t="s">
        <v>24</v>
      </c>
      <c r="NQ10" s="23"/>
      <c r="NR10" s="23"/>
      <c r="NS10" s="23" t="s">
        <v>24</v>
      </c>
      <c r="NT10" s="23"/>
      <c r="NU10" s="23"/>
      <c r="NV10" s="23" t="s">
        <v>24</v>
      </c>
      <c r="NW10" s="23"/>
      <c r="NX10" s="23" t="s">
        <v>24</v>
      </c>
      <c r="NY10" s="23"/>
      <c r="NZ10" s="23"/>
      <c r="OA10" s="23" t="s">
        <v>24</v>
      </c>
      <c r="OB10" s="23"/>
      <c r="OC10" s="23"/>
      <c r="OD10" s="23"/>
      <c r="OE10" s="23"/>
      <c r="OF10" s="23"/>
      <c r="OG10" s="23"/>
      <c r="OI10" s="26" t="str">
        <f>Formler!$DE10&amp;"_"&amp;OI$2</f>
        <v>Bevakning av enskild person för dennes skydd_Västmanlands län</v>
      </c>
      <c r="OJ10" s="23"/>
      <c r="OK10" s="23"/>
      <c r="OL10" s="23" t="s">
        <v>24</v>
      </c>
      <c r="OM10" s="23"/>
      <c r="ON10" s="23"/>
      <c r="OO10" s="23" t="s">
        <v>24</v>
      </c>
      <c r="OP10" s="23"/>
      <c r="OQ10" s="23"/>
      <c r="OR10" s="23" t="s">
        <v>24</v>
      </c>
      <c r="OS10" s="23"/>
      <c r="OT10" s="23" t="s">
        <v>24</v>
      </c>
      <c r="OU10" s="23"/>
      <c r="OV10" s="23"/>
      <c r="OW10" s="23" t="s">
        <v>24</v>
      </c>
      <c r="OX10" s="23"/>
      <c r="OY10" s="23"/>
      <c r="OZ10" s="23"/>
      <c r="PA10" s="23"/>
      <c r="PB10" s="23"/>
      <c r="PC10" s="23"/>
      <c r="PE10" s="26" t="str">
        <f>Formler!$DE10&amp;"_"&amp;PE$2</f>
        <v>Bevakning av enskild person för dennes skydd_Västra Götalands län</v>
      </c>
      <c r="PF10" s="23"/>
      <c r="PG10" s="23"/>
      <c r="PH10" s="23" t="s">
        <v>24</v>
      </c>
      <c r="PI10" s="23"/>
      <c r="PJ10" s="23" t="s">
        <v>24</v>
      </c>
      <c r="PK10" s="23" t="s">
        <v>24</v>
      </c>
      <c r="PL10" s="23"/>
      <c r="PM10" s="23"/>
      <c r="PN10" s="23" t="s">
        <v>24</v>
      </c>
      <c r="PO10" s="23"/>
      <c r="PP10" s="23" t="s">
        <v>24</v>
      </c>
      <c r="PQ10" s="23"/>
      <c r="PR10" s="23"/>
      <c r="PS10" s="23" t="s">
        <v>24</v>
      </c>
      <c r="PT10" s="23"/>
      <c r="PU10" s="23"/>
      <c r="PV10" s="23"/>
      <c r="PW10" s="23"/>
      <c r="PX10" s="23"/>
      <c r="PY10" s="23"/>
      <c r="QA10" s="26" t="str">
        <f>Formler!$DE10&amp;"_"&amp;QA$2</f>
        <v>Bevakning av enskild person för dennes skydd_Örebro län</v>
      </c>
      <c r="QB10" s="23"/>
      <c r="QC10" s="23"/>
      <c r="QD10" s="23" t="s">
        <v>24</v>
      </c>
      <c r="QE10" s="23" t="s">
        <v>24</v>
      </c>
      <c r="QF10" s="23"/>
      <c r="QG10" s="23" t="s">
        <v>24</v>
      </c>
      <c r="QH10" s="23"/>
      <c r="QI10" s="23"/>
      <c r="QJ10" s="23" t="s">
        <v>24</v>
      </c>
      <c r="QK10" s="23"/>
      <c r="QL10" s="23" t="s">
        <v>24</v>
      </c>
      <c r="QM10" s="23"/>
      <c r="QN10" s="23"/>
      <c r="QO10" s="23" t="s">
        <v>24</v>
      </c>
      <c r="QP10" s="23"/>
      <c r="QQ10" s="23"/>
      <c r="QR10" s="23"/>
      <c r="QS10" s="23"/>
      <c r="QT10" s="23"/>
      <c r="QU10" s="23"/>
      <c r="QW10" s="26" t="str">
        <f>Formler!$DE10&amp;"_"&amp;QW$2</f>
        <v>Bevakning av enskild person för dennes skydd_Östergötlands län</v>
      </c>
      <c r="QX10" s="23"/>
      <c r="QY10" s="23"/>
      <c r="QZ10" s="23" t="s">
        <v>24</v>
      </c>
      <c r="RA10" s="23" t="s">
        <v>24</v>
      </c>
      <c r="RB10" s="23"/>
      <c r="RC10" s="23" t="s">
        <v>24</v>
      </c>
      <c r="RD10" s="23"/>
      <c r="RE10" s="23"/>
      <c r="RF10" s="23" t="s">
        <v>24</v>
      </c>
      <c r="RG10" s="23"/>
      <c r="RH10" s="23" t="s">
        <v>24</v>
      </c>
      <c r="RI10" s="23"/>
      <c r="RJ10" s="23"/>
      <c r="RK10" s="23" t="s">
        <v>24</v>
      </c>
      <c r="RL10" s="23"/>
      <c r="RM10" s="23"/>
      <c r="RN10" s="23"/>
      <c r="RO10" s="23"/>
      <c r="RP10" s="23"/>
      <c r="RQ10" s="23"/>
    </row>
    <row r="11" spans="1:485" x14ac:dyDescent="0.35">
      <c r="A11" s="23" t="str">
        <f>Avropsmatris!B11</f>
        <v>Säkerhetsutbildningar</v>
      </c>
      <c r="B11" s="23" t="s">
        <v>24</v>
      </c>
      <c r="C11" s="23" t="s">
        <v>24</v>
      </c>
      <c r="D11" s="23" t="s">
        <v>24</v>
      </c>
      <c r="E11" s="23" t="s">
        <v>24</v>
      </c>
      <c r="F11" s="23" t="s">
        <v>24</v>
      </c>
      <c r="G11" s="23" t="s">
        <v>24</v>
      </c>
      <c r="H11" s="23" t="s">
        <v>24</v>
      </c>
      <c r="I11" s="23" t="s">
        <v>24</v>
      </c>
      <c r="J11" s="23" t="s">
        <v>24</v>
      </c>
      <c r="K11" s="23" t="s">
        <v>24</v>
      </c>
      <c r="L11" s="23" t="s">
        <v>24</v>
      </c>
      <c r="M11" s="23" t="s">
        <v>24</v>
      </c>
      <c r="N11" s="23" t="s">
        <v>24</v>
      </c>
      <c r="O11" s="23" t="s">
        <v>24</v>
      </c>
      <c r="P11" s="23" t="s">
        <v>24</v>
      </c>
      <c r="Q11" s="23" t="s">
        <v>24</v>
      </c>
      <c r="R11" s="23" t="s">
        <v>24</v>
      </c>
      <c r="S11" s="23" t="s">
        <v>24</v>
      </c>
      <c r="T11" s="23" t="s">
        <v>24</v>
      </c>
      <c r="U11" s="23" t="s">
        <v>24</v>
      </c>
      <c r="V11" s="23" t="s">
        <v>24</v>
      </c>
      <c r="Y11" s="26" t="str">
        <f>Formler!$DE11&amp;"_"&amp;Y$2</f>
        <v>Säkerhetsutbildningar_Blekinge län</v>
      </c>
      <c r="Z11" s="23"/>
      <c r="AA11" s="23"/>
      <c r="AB11" s="23" t="s">
        <v>24</v>
      </c>
      <c r="AC11" s="23"/>
      <c r="AD11" s="23"/>
      <c r="AE11" s="23" t="s">
        <v>24</v>
      </c>
      <c r="AF11" s="23"/>
      <c r="AG11" s="23"/>
      <c r="AH11" s="23" t="s">
        <v>24</v>
      </c>
      <c r="AI11" s="23"/>
      <c r="AJ11" s="23" t="s">
        <v>24</v>
      </c>
      <c r="AK11" s="23" t="s">
        <v>24</v>
      </c>
      <c r="AL11" s="23"/>
      <c r="AM11" s="23" t="s">
        <v>24</v>
      </c>
      <c r="AN11" s="23"/>
      <c r="AO11" s="23"/>
      <c r="AP11" s="23"/>
      <c r="AQ11" s="23"/>
      <c r="AR11" s="23"/>
      <c r="AS11" s="23"/>
      <c r="AU11" s="26" t="str">
        <f>Formler!$DE11&amp;"_"&amp;AU$2</f>
        <v>Säkerhetsutbildningar_Dalarnas län</v>
      </c>
      <c r="AV11" s="23" t="s">
        <v>24</v>
      </c>
      <c r="AW11" s="23"/>
      <c r="AX11" s="23" t="s">
        <v>24</v>
      </c>
      <c r="AY11" s="23"/>
      <c r="AZ11" s="23"/>
      <c r="BA11" s="23" t="s">
        <v>24</v>
      </c>
      <c r="BB11" s="23"/>
      <c r="BC11" s="23"/>
      <c r="BD11" s="23" t="s">
        <v>24</v>
      </c>
      <c r="BE11" s="23"/>
      <c r="BF11" s="23" t="s">
        <v>24</v>
      </c>
      <c r="BG11" s="23" t="s">
        <v>24</v>
      </c>
      <c r="BH11" s="23"/>
      <c r="BI11" s="23" t="s">
        <v>24</v>
      </c>
      <c r="BJ11" s="23"/>
      <c r="BK11" s="23"/>
      <c r="BL11" s="23"/>
      <c r="BM11" s="23"/>
      <c r="BN11" s="23"/>
      <c r="BO11" s="23"/>
      <c r="BQ11" s="26" t="str">
        <f>Formler!$DE11&amp;"_"&amp;BQ$2</f>
        <v>Säkerhetsutbildningar_Gotlands län</v>
      </c>
      <c r="BR11" s="23"/>
      <c r="BS11" s="23"/>
      <c r="BT11" s="23" t="s">
        <v>24</v>
      </c>
      <c r="BU11" s="23"/>
      <c r="BV11" s="23"/>
      <c r="BW11" s="23" t="s">
        <v>24</v>
      </c>
      <c r="BX11" s="23"/>
      <c r="BY11" s="23"/>
      <c r="BZ11" s="23" t="s">
        <v>24</v>
      </c>
      <c r="CA11" s="23"/>
      <c r="CB11" s="23" t="s">
        <v>24</v>
      </c>
      <c r="CC11" s="23" t="s">
        <v>24</v>
      </c>
      <c r="CD11" s="23"/>
      <c r="CE11" s="23" t="s">
        <v>24</v>
      </c>
      <c r="CF11" s="23"/>
      <c r="CG11" s="23"/>
      <c r="CH11" s="23"/>
      <c r="CI11" s="23"/>
      <c r="CJ11" s="23"/>
      <c r="CK11" s="23"/>
      <c r="CM11" s="26" t="str">
        <f>Formler!$DE11&amp;"_"&amp;CM$2</f>
        <v>Säkerhetsutbildningar_Gävleborgs län</v>
      </c>
      <c r="CN11" s="23" t="s">
        <v>24</v>
      </c>
      <c r="CO11" s="23"/>
      <c r="CP11" s="23" t="s">
        <v>24</v>
      </c>
      <c r="CQ11" s="23" t="s">
        <v>24</v>
      </c>
      <c r="CR11" s="23"/>
      <c r="CS11" s="23" t="s">
        <v>24</v>
      </c>
      <c r="CT11" s="23"/>
      <c r="CU11" s="23"/>
      <c r="CV11" s="23" t="s">
        <v>24</v>
      </c>
      <c r="CW11" s="23"/>
      <c r="CX11" s="23" t="s">
        <v>24</v>
      </c>
      <c r="CY11" s="23" t="s">
        <v>24</v>
      </c>
      <c r="CZ11" s="23"/>
      <c r="DA11" s="23" t="s">
        <v>24</v>
      </c>
      <c r="DB11" s="23"/>
      <c r="DC11" s="23"/>
      <c r="DD11" s="23"/>
      <c r="DE11" s="23"/>
      <c r="DF11" s="23"/>
      <c r="DG11" s="23"/>
      <c r="DI11" s="26" t="str">
        <f>Formler!$DE11&amp;"_"&amp;DI$2</f>
        <v>Säkerhetsutbildningar_Hallands län</v>
      </c>
      <c r="DJ11" s="23"/>
      <c r="DK11" s="23"/>
      <c r="DL11" s="23" t="s">
        <v>24</v>
      </c>
      <c r="DM11" s="23"/>
      <c r="DN11" s="23" t="s">
        <v>24</v>
      </c>
      <c r="DO11" s="23" t="s">
        <v>24</v>
      </c>
      <c r="DP11" s="23"/>
      <c r="DQ11" s="23"/>
      <c r="DR11" s="23" t="s">
        <v>24</v>
      </c>
      <c r="DS11" s="23"/>
      <c r="DT11" s="23" t="s">
        <v>24</v>
      </c>
      <c r="DU11" s="23" t="s">
        <v>24</v>
      </c>
      <c r="DV11" s="23"/>
      <c r="DW11" s="23" t="s">
        <v>24</v>
      </c>
      <c r="DX11" s="23"/>
      <c r="DY11" s="23"/>
      <c r="DZ11" s="23"/>
      <c r="EA11" s="23"/>
      <c r="EB11" s="23"/>
      <c r="EC11" s="23"/>
      <c r="EE11" s="26" t="str">
        <f>Formler!$DE11&amp;"_"&amp;EE$2</f>
        <v>Säkerhetsutbildningar_Jämtlands län</v>
      </c>
      <c r="EF11" s="23"/>
      <c r="EG11" s="23"/>
      <c r="EH11" s="23" t="s">
        <v>24</v>
      </c>
      <c r="EI11" s="23"/>
      <c r="EJ11" s="23"/>
      <c r="EK11" s="23" t="s">
        <v>24</v>
      </c>
      <c r="EL11" s="23"/>
      <c r="EM11" s="23"/>
      <c r="EN11" s="23" t="s">
        <v>24</v>
      </c>
      <c r="EO11" s="23"/>
      <c r="EP11" s="23" t="s">
        <v>24</v>
      </c>
      <c r="EQ11" s="23" t="s">
        <v>24</v>
      </c>
      <c r="ER11" s="23"/>
      <c r="ES11" s="23" t="s">
        <v>24</v>
      </c>
      <c r="ET11" s="23"/>
      <c r="EU11" s="23"/>
      <c r="EV11" s="23"/>
      <c r="EW11" s="23"/>
      <c r="EX11" s="23"/>
      <c r="EY11" s="23"/>
      <c r="FA11" s="26" t="str">
        <f>Formler!$DE11&amp;"_"&amp;FA$2</f>
        <v>Säkerhetsutbildningar_Jönköpings län</v>
      </c>
      <c r="FB11" s="23"/>
      <c r="FC11" s="23"/>
      <c r="FD11" s="23" t="s">
        <v>24</v>
      </c>
      <c r="FE11" s="23"/>
      <c r="FF11" s="23"/>
      <c r="FG11" s="23" t="s">
        <v>24</v>
      </c>
      <c r="FH11" s="23"/>
      <c r="FI11" s="23"/>
      <c r="FJ11" s="23" t="s">
        <v>24</v>
      </c>
      <c r="FK11" s="23"/>
      <c r="FL11" s="23" t="s">
        <v>24</v>
      </c>
      <c r="FM11" s="23" t="s">
        <v>24</v>
      </c>
      <c r="FN11" s="23"/>
      <c r="FO11" s="23" t="s">
        <v>24</v>
      </c>
      <c r="FP11" s="23"/>
      <c r="FQ11" s="23"/>
      <c r="FR11" s="23"/>
      <c r="FS11" s="23"/>
      <c r="FT11" s="23"/>
      <c r="FU11" s="23"/>
      <c r="FW11" s="26" t="str">
        <f>Formler!$DE11&amp;"_"&amp;FW$2</f>
        <v>Säkerhetsutbildningar_Kalmar län</v>
      </c>
      <c r="FX11" s="23"/>
      <c r="FY11" s="23"/>
      <c r="FZ11" s="23" t="s">
        <v>24</v>
      </c>
      <c r="GA11" s="23"/>
      <c r="GB11" s="23"/>
      <c r="GC11" s="23" t="s">
        <v>24</v>
      </c>
      <c r="GD11" s="23"/>
      <c r="GE11" s="23"/>
      <c r="GF11" s="23" t="s">
        <v>24</v>
      </c>
      <c r="GG11" s="23"/>
      <c r="GH11" s="23" t="s">
        <v>24</v>
      </c>
      <c r="GI11" s="23" t="s">
        <v>24</v>
      </c>
      <c r="GJ11" s="23"/>
      <c r="GK11" s="23" t="s">
        <v>24</v>
      </c>
      <c r="GL11" s="23"/>
      <c r="GM11" s="23"/>
      <c r="GN11" s="23"/>
      <c r="GO11" s="23"/>
      <c r="GP11" s="23"/>
      <c r="GQ11" s="23"/>
      <c r="GS11" s="26" t="str">
        <f>Formler!$DE11&amp;"_"&amp;GS$2</f>
        <v>Säkerhetsutbildningar_Kronobergs län</v>
      </c>
      <c r="GT11" s="23"/>
      <c r="GU11" s="23"/>
      <c r="GV11" s="23" t="s">
        <v>24</v>
      </c>
      <c r="GW11" s="23"/>
      <c r="GX11" s="23"/>
      <c r="GY11" s="23" t="s">
        <v>24</v>
      </c>
      <c r="GZ11" s="23"/>
      <c r="HA11" s="23"/>
      <c r="HB11" s="23" t="s">
        <v>24</v>
      </c>
      <c r="HC11" s="23"/>
      <c r="HD11" s="23" t="s">
        <v>24</v>
      </c>
      <c r="HE11" s="23" t="s">
        <v>24</v>
      </c>
      <c r="HF11" s="23"/>
      <c r="HG11" s="23" t="s">
        <v>24</v>
      </c>
      <c r="HH11" s="23"/>
      <c r="HI11" s="23"/>
      <c r="HJ11" s="23"/>
      <c r="HK11" s="23"/>
      <c r="HL11" s="23"/>
      <c r="HM11" s="23"/>
      <c r="HO11" s="26" t="str">
        <f>Formler!$DE11&amp;"_"&amp;HO$2</f>
        <v>Säkerhetsutbildningar_Norrbottens län</v>
      </c>
      <c r="HP11" s="23"/>
      <c r="HQ11" s="23"/>
      <c r="HR11" s="23" t="s">
        <v>24</v>
      </c>
      <c r="HS11" s="23"/>
      <c r="HT11" s="23"/>
      <c r="HU11" s="23" t="s">
        <v>24</v>
      </c>
      <c r="HV11" s="23"/>
      <c r="HW11" s="23"/>
      <c r="HX11" s="23" t="s">
        <v>24</v>
      </c>
      <c r="HY11" s="23"/>
      <c r="HZ11" s="23" t="s">
        <v>24</v>
      </c>
      <c r="IA11" s="23" t="s">
        <v>24</v>
      </c>
      <c r="IB11" s="23"/>
      <c r="IC11" s="23" t="s">
        <v>24</v>
      </c>
      <c r="ID11" s="23"/>
      <c r="IE11" s="23"/>
      <c r="IF11" s="23"/>
      <c r="IG11" s="23"/>
      <c r="IH11" s="23"/>
      <c r="II11" s="23"/>
      <c r="IK11" s="26" t="str">
        <f>Formler!$DE11&amp;"_"&amp;IK$2</f>
        <v>Säkerhetsutbildningar_Skåne län</v>
      </c>
      <c r="IL11" s="23" t="s">
        <v>24</v>
      </c>
      <c r="IM11" s="23"/>
      <c r="IN11" s="23" t="s">
        <v>24</v>
      </c>
      <c r="IO11" s="23"/>
      <c r="IP11" s="23"/>
      <c r="IQ11" s="23" t="s">
        <v>24</v>
      </c>
      <c r="IR11" s="23"/>
      <c r="IS11" s="23"/>
      <c r="IT11" s="23" t="s">
        <v>24</v>
      </c>
      <c r="IU11" s="23"/>
      <c r="IV11" s="23" t="s">
        <v>24</v>
      </c>
      <c r="IW11" s="23" t="s">
        <v>24</v>
      </c>
      <c r="IX11" s="23"/>
      <c r="IY11" s="23" t="s">
        <v>24</v>
      </c>
      <c r="IZ11" s="23"/>
      <c r="JA11" s="23"/>
      <c r="JB11" s="23"/>
      <c r="JC11" s="23"/>
      <c r="JD11" s="23"/>
      <c r="JE11" s="23"/>
      <c r="JG11" s="26" t="str">
        <f>Formler!$DE11&amp;"_"&amp;JG$2</f>
        <v>Säkerhetsutbildningar_Stockholms län</v>
      </c>
      <c r="JH11" s="23" t="s">
        <v>24</v>
      </c>
      <c r="JI11" s="23"/>
      <c r="JJ11" s="23" t="s">
        <v>24</v>
      </c>
      <c r="JK11" s="23" t="s">
        <v>24</v>
      </c>
      <c r="JL11" s="23"/>
      <c r="JM11" s="23" t="s">
        <v>24</v>
      </c>
      <c r="JN11" s="23"/>
      <c r="JO11" s="23" t="s">
        <v>24</v>
      </c>
      <c r="JP11" s="23" t="s">
        <v>24</v>
      </c>
      <c r="JQ11" s="23" t="s">
        <v>24</v>
      </c>
      <c r="JR11" s="23" t="s">
        <v>24</v>
      </c>
      <c r="JS11" s="23" t="s">
        <v>24</v>
      </c>
      <c r="JT11" s="23"/>
      <c r="JU11" s="23" t="s">
        <v>24</v>
      </c>
      <c r="JV11" s="23"/>
      <c r="JW11" s="23"/>
      <c r="JX11" s="23"/>
      <c r="JY11" s="23"/>
      <c r="JZ11" s="23"/>
      <c r="KA11" s="23"/>
      <c r="KC11" s="26" t="str">
        <f>Formler!$DE11&amp;"_"&amp;KC$2</f>
        <v>Säkerhetsutbildningar_Södermanlands län</v>
      </c>
      <c r="KD11" s="23" t="s">
        <v>24</v>
      </c>
      <c r="KE11" s="23"/>
      <c r="KF11" s="23" t="s">
        <v>24</v>
      </c>
      <c r="KG11" s="23" t="s">
        <v>24</v>
      </c>
      <c r="KH11" s="23"/>
      <c r="KI11" s="23" t="s">
        <v>24</v>
      </c>
      <c r="KJ11" s="23"/>
      <c r="KK11" s="23" t="s">
        <v>24</v>
      </c>
      <c r="KL11" s="23" t="s">
        <v>24</v>
      </c>
      <c r="KM11" s="23"/>
      <c r="KN11" s="23" t="s">
        <v>24</v>
      </c>
      <c r="KO11" s="23" t="s">
        <v>24</v>
      </c>
      <c r="KP11" s="23"/>
      <c r="KQ11" s="23" t="s">
        <v>24</v>
      </c>
      <c r="KR11" s="23"/>
      <c r="KS11" s="23"/>
      <c r="KT11" s="23"/>
      <c r="KU11" s="23"/>
      <c r="KV11" s="23"/>
      <c r="KW11" s="23"/>
      <c r="KY11" s="26" t="str">
        <f>Formler!$DE11&amp;"_"&amp;KY$2</f>
        <v>Säkerhetsutbildningar_Uppsala län</v>
      </c>
      <c r="KZ11" s="23" t="s">
        <v>24</v>
      </c>
      <c r="LA11" s="23"/>
      <c r="LB11" s="23" t="s">
        <v>24</v>
      </c>
      <c r="LC11" s="23" t="s">
        <v>24</v>
      </c>
      <c r="LD11" s="23"/>
      <c r="LE11" s="23" t="s">
        <v>24</v>
      </c>
      <c r="LF11" s="23"/>
      <c r="LG11" s="23"/>
      <c r="LH11" s="23" t="s">
        <v>24</v>
      </c>
      <c r="LI11" s="23"/>
      <c r="LJ11" s="23" t="s">
        <v>24</v>
      </c>
      <c r="LK11" s="23" t="s">
        <v>24</v>
      </c>
      <c r="LL11" s="23"/>
      <c r="LM11" s="23" t="s">
        <v>24</v>
      </c>
      <c r="LN11" s="23"/>
      <c r="LO11" s="23"/>
      <c r="LP11" s="23"/>
      <c r="LQ11" s="23"/>
      <c r="LR11" s="23"/>
      <c r="LS11" s="23"/>
      <c r="LU11" s="26" t="str">
        <f>Formler!$DE11&amp;"_"&amp;LU$2</f>
        <v>Säkerhetsutbildningar_Värmlands län</v>
      </c>
      <c r="LV11" s="23"/>
      <c r="LW11" s="23"/>
      <c r="LX11" s="23" t="s">
        <v>24</v>
      </c>
      <c r="LY11" s="23" t="s">
        <v>24</v>
      </c>
      <c r="LZ11" s="23"/>
      <c r="MA11" s="23" t="s">
        <v>24</v>
      </c>
      <c r="MB11" s="23"/>
      <c r="MC11" s="23"/>
      <c r="MD11" s="23" t="s">
        <v>24</v>
      </c>
      <c r="ME11" s="23"/>
      <c r="MF11" s="23" t="s">
        <v>24</v>
      </c>
      <c r="MG11" s="23" t="s">
        <v>24</v>
      </c>
      <c r="MH11" s="23"/>
      <c r="MI11" s="23" t="s">
        <v>24</v>
      </c>
      <c r="MJ11" s="23"/>
      <c r="MK11" s="23"/>
      <c r="ML11" s="23"/>
      <c r="MM11" s="23"/>
      <c r="MN11" s="23"/>
      <c r="MO11" s="23"/>
      <c r="MQ11" s="26" t="str">
        <f>Formler!$DE11&amp;"_"&amp;MQ$2</f>
        <v>Säkerhetsutbildningar_Västerbottens län</v>
      </c>
      <c r="MR11" s="23"/>
      <c r="MS11" s="23"/>
      <c r="MT11" s="23" t="s">
        <v>24</v>
      </c>
      <c r="MU11" s="23"/>
      <c r="MV11" s="23"/>
      <c r="MW11" s="23" t="s">
        <v>24</v>
      </c>
      <c r="MX11" s="23"/>
      <c r="MY11" s="23"/>
      <c r="MZ11" s="23" t="s">
        <v>24</v>
      </c>
      <c r="NA11" s="23"/>
      <c r="NB11" s="23" t="s">
        <v>24</v>
      </c>
      <c r="NC11" s="23" t="s">
        <v>24</v>
      </c>
      <c r="ND11" s="23"/>
      <c r="NE11" s="23" t="s">
        <v>24</v>
      </c>
      <c r="NF11" s="23"/>
      <c r="NG11" s="23"/>
      <c r="NH11" s="23"/>
      <c r="NI11" s="23"/>
      <c r="NJ11" s="23"/>
      <c r="NK11" s="23"/>
      <c r="NM11" s="26" t="str">
        <f>Formler!$DE11&amp;"_"&amp;NM$2</f>
        <v>Säkerhetsutbildningar_Västernorrlands län</v>
      </c>
      <c r="NN11" s="23"/>
      <c r="NO11" s="23"/>
      <c r="NP11" s="23" t="s">
        <v>24</v>
      </c>
      <c r="NQ11" s="23"/>
      <c r="NR11" s="23"/>
      <c r="NS11" s="23" t="s">
        <v>24</v>
      </c>
      <c r="NT11" s="23"/>
      <c r="NU11" s="23"/>
      <c r="NV11" s="23" t="s">
        <v>24</v>
      </c>
      <c r="NW11" s="23"/>
      <c r="NX11" s="23" t="s">
        <v>24</v>
      </c>
      <c r="NY11" s="23" t="s">
        <v>24</v>
      </c>
      <c r="NZ11" s="23"/>
      <c r="OA11" s="23" t="s">
        <v>24</v>
      </c>
      <c r="OB11" s="23"/>
      <c r="OC11" s="23"/>
      <c r="OD11" s="23"/>
      <c r="OE11" s="23"/>
      <c r="OF11" s="23"/>
      <c r="OG11" s="23"/>
      <c r="OI11" s="26" t="str">
        <f>Formler!$DE11&amp;"_"&amp;OI$2</f>
        <v>Säkerhetsutbildningar_Västmanlands län</v>
      </c>
      <c r="OJ11" s="23" t="s">
        <v>24</v>
      </c>
      <c r="OK11" s="23"/>
      <c r="OL11" s="23" t="s">
        <v>24</v>
      </c>
      <c r="OM11" s="23"/>
      <c r="ON11" s="23"/>
      <c r="OO11" s="23" t="s">
        <v>24</v>
      </c>
      <c r="OP11" s="23"/>
      <c r="OQ11" s="23" t="s">
        <v>24</v>
      </c>
      <c r="OR11" s="23" t="s">
        <v>24</v>
      </c>
      <c r="OS11" s="23"/>
      <c r="OT11" s="23" t="s">
        <v>24</v>
      </c>
      <c r="OU11" s="23" t="s">
        <v>24</v>
      </c>
      <c r="OV11" s="23"/>
      <c r="OW11" s="23" t="s">
        <v>24</v>
      </c>
      <c r="OX11" s="23"/>
      <c r="OY11" s="23"/>
      <c r="OZ11" s="23"/>
      <c r="PA11" s="23"/>
      <c r="PB11" s="23"/>
      <c r="PC11" s="23"/>
      <c r="PE11" s="26" t="str">
        <f>Formler!$DE11&amp;"_"&amp;PE$2</f>
        <v>Säkerhetsutbildningar_Västra Götalands län</v>
      </c>
      <c r="PF11" s="23" t="s">
        <v>24</v>
      </c>
      <c r="PG11" s="23"/>
      <c r="PH11" s="23" t="s">
        <v>24</v>
      </c>
      <c r="PI11" s="23"/>
      <c r="PJ11" s="23" t="s">
        <v>24</v>
      </c>
      <c r="PK11" s="23" t="s">
        <v>24</v>
      </c>
      <c r="PL11" s="23"/>
      <c r="PM11" s="23"/>
      <c r="PN11" s="23" t="s">
        <v>24</v>
      </c>
      <c r="PO11" s="23"/>
      <c r="PP11" s="23" t="s">
        <v>24</v>
      </c>
      <c r="PQ11" s="23" t="s">
        <v>24</v>
      </c>
      <c r="PR11" s="23"/>
      <c r="PS11" s="23" t="s">
        <v>24</v>
      </c>
      <c r="PT11" s="23"/>
      <c r="PU11" s="23"/>
      <c r="PV11" s="23"/>
      <c r="PW11" s="23"/>
      <c r="PX11" s="23"/>
      <c r="PY11" s="23"/>
      <c r="QA11" s="26" t="str">
        <f>Formler!$DE11&amp;"_"&amp;QA$2</f>
        <v>Säkerhetsutbildningar_Örebro län</v>
      </c>
      <c r="QB11" s="23"/>
      <c r="QC11" s="23"/>
      <c r="QD11" s="23" t="s">
        <v>24</v>
      </c>
      <c r="QE11" s="23" t="s">
        <v>24</v>
      </c>
      <c r="QF11" s="23"/>
      <c r="QG11" s="23" t="s">
        <v>24</v>
      </c>
      <c r="QH11" s="23"/>
      <c r="QI11" s="23"/>
      <c r="QJ11" s="23" t="s">
        <v>24</v>
      </c>
      <c r="QK11" s="23"/>
      <c r="QL11" s="23" t="s">
        <v>24</v>
      </c>
      <c r="QM11" s="23" t="s">
        <v>24</v>
      </c>
      <c r="QN11" s="23"/>
      <c r="QO11" s="23" t="s">
        <v>24</v>
      </c>
      <c r="QP11" s="23"/>
      <c r="QQ11" s="23"/>
      <c r="QR11" s="23"/>
      <c r="QS11" s="23"/>
      <c r="QT11" s="23"/>
      <c r="QU11" s="23"/>
      <c r="QW11" s="26" t="str">
        <f>Formler!$DE11&amp;"_"&amp;QW$2</f>
        <v>Säkerhetsutbildningar_Östergötlands län</v>
      </c>
      <c r="QX11" s="23" t="s">
        <v>24</v>
      </c>
      <c r="QY11" s="23"/>
      <c r="QZ11" s="23" t="s">
        <v>24</v>
      </c>
      <c r="RA11" s="23" t="s">
        <v>24</v>
      </c>
      <c r="RB11" s="23"/>
      <c r="RC11" s="23" t="s">
        <v>24</v>
      </c>
      <c r="RD11" s="23"/>
      <c r="RE11" s="23"/>
      <c r="RF11" s="23" t="s">
        <v>24</v>
      </c>
      <c r="RG11" s="23"/>
      <c r="RH11" s="23" t="s">
        <v>24</v>
      </c>
      <c r="RI11" s="23" t="s">
        <v>24</v>
      </c>
      <c r="RJ11" s="23" t="s">
        <v>24</v>
      </c>
      <c r="RK11" s="23" t="s">
        <v>24</v>
      </c>
      <c r="RL11" s="23"/>
      <c r="RM11" s="23"/>
      <c r="RN11" s="23"/>
      <c r="RO11" s="23"/>
      <c r="RP11" s="23"/>
      <c r="RQ11" s="23"/>
    </row>
    <row r="12" spans="1:485" ht="29" x14ac:dyDescent="0.35">
      <c r="A12" s="23" t="str">
        <f>Avropsmatris!B12</f>
        <v>Rådgivning inom skydd och bevakning</v>
      </c>
      <c r="B12" s="23" t="s">
        <v>24</v>
      </c>
      <c r="C12" s="23" t="s">
        <v>24</v>
      </c>
      <c r="D12" s="23" t="s">
        <v>24</v>
      </c>
      <c r="E12" s="23" t="s">
        <v>24</v>
      </c>
      <c r="F12" s="23" t="s">
        <v>24</v>
      </c>
      <c r="G12" s="23" t="s">
        <v>24</v>
      </c>
      <c r="H12" s="23" t="s">
        <v>24</v>
      </c>
      <c r="I12" s="23" t="s">
        <v>24</v>
      </c>
      <c r="J12" s="23" t="s">
        <v>24</v>
      </c>
      <c r="K12" s="23" t="s">
        <v>24</v>
      </c>
      <c r="L12" s="23" t="s">
        <v>24</v>
      </c>
      <c r="M12" s="23" t="s">
        <v>24</v>
      </c>
      <c r="N12" s="23" t="s">
        <v>24</v>
      </c>
      <c r="O12" s="23" t="s">
        <v>24</v>
      </c>
      <c r="P12" s="23" t="s">
        <v>24</v>
      </c>
      <c r="Q12" s="23" t="s">
        <v>24</v>
      </c>
      <c r="R12" s="23" t="s">
        <v>24</v>
      </c>
      <c r="S12" s="23" t="s">
        <v>24</v>
      </c>
      <c r="T12" s="23" t="s">
        <v>24</v>
      </c>
      <c r="U12" s="23" t="s">
        <v>24</v>
      </c>
      <c r="V12" s="23" t="s">
        <v>24</v>
      </c>
      <c r="Y12" s="26" t="str">
        <f>Formler!$DE12&amp;"_"&amp;Y$2</f>
        <v>Rådgivning inom skydd och bevakning_Blekinge län</v>
      </c>
      <c r="Z12" s="23"/>
      <c r="AA12" s="23"/>
      <c r="AB12" s="23" t="s">
        <v>24</v>
      </c>
      <c r="AC12" s="23"/>
      <c r="AD12" s="23"/>
      <c r="AE12" s="23" t="s">
        <v>24</v>
      </c>
      <c r="AF12" s="23"/>
      <c r="AG12" s="23"/>
      <c r="AH12" s="23" t="s">
        <v>24</v>
      </c>
      <c r="AI12" s="23"/>
      <c r="AJ12" s="23" t="s">
        <v>24</v>
      </c>
      <c r="AK12" s="23" t="s">
        <v>24</v>
      </c>
      <c r="AL12" s="23"/>
      <c r="AM12" s="23" t="s">
        <v>24</v>
      </c>
      <c r="AN12" s="23"/>
      <c r="AO12" s="23"/>
      <c r="AP12" s="23"/>
      <c r="AQ12" s="23"/>
      <c r="AR12" s="23"/>
      <c r="AS12" s="23"/>
      <c r="AU12" s="26" t="str">
        <f>Formler!$DE12&amp;"_"&amp;AU$2</f>
        <v>Rådgivning inom skydd och bevakning_Dalarnas län</v>
      </c>
      <c r="AV12" s="23" t="s">
        <v>24</v>
      </c>
      <c r="AW12" s="23"/>
      <c r="AX12" s="23" t="s">
        <v>24</v>
      </c>
      <c r="AY12" s="23"/>
      <c r="AZ12" s="23"/>
      <c r="BA12" s="23" t="s">
        <v>24</v>
      </c>
      <c r="BB12" s="23"/>
      <c r="BC12" s="23"/>
      <c r="BD12" s="23" t="s">
        <v>24</v>
      </c>
      <c r="BE12" s="23"/>
      <c r="BF12" s="23" t="s">
        <v>24</v>
      </c>
      <c r="BG12" s="23" t="s">
        <v>24</v>
      </c>
      <c r="BH12" s="23"/>
      <c r="BI12" s="23" t="s">
        <v>24</v>
      </c>
      <c r="BJ12" s="23"/>
      <c r="BK12" s="23"/>
      <c r="BL12" s="23"/>
      <c r="BM12" s="23"/>
      <c r="BN12" s="23"/>
      <c r="BO12" s="23"/>
      <c r="BQ12" s="26" t="str">
        <f>Formler!$DE12&amp;"_"&amp;BQ$2</f>
        <v>Rådgivning inom skydd och bevakning_Gotlands län</v>
      </c>
      <c r="BR12" s="23"/>
      <c r="BS12" s="23"/>
      <c r="BT12" s="23" t="s">
        <v>24</v>
      </c>
      <c r="BU12" s="23"/>
      <c r="BV12" s="23"/>
      <c r="BW12" s="23" t="s">
        <v>24</v>
      </c>
      <c r="BX12" s="23"/>
      <c r="BY12" s="23"/>
      <c r="BZ12" s="23" t="s">
        <v>24</v>
      </c>
      <c r="CA12" s="23"/>
      <c r="CB12" s="23" t="s">
        <v>24</v>
      </c>
      <c r="CC12" s="23" t="s">
        <v>24</v>
      </c>
      <c r="CD12" s="23"/>
      <c r="CE12" s="23" t="s">
        <v>24</v>
      </c>
      <c r="CF12" s="23"/>
      <c r="CG12" s="23"/>
      <c r="CH12" s="23"/>
      <c r="CI12" s="23"/>
      <c r="CJ12" s="23"/>
      <c r="CK12" s="23"/>
      <c r="CM12" s="26" t="str">
        <f>Formler!$DE12&amp;"_"&amp;CM$2</f>
        <v>Rådgivning inom skydd och bevakning_Gävleborgs län</v>
      </c>
      <c r="CN12" s="23" t="s">
        <v>24</v>
      </c>
      <c r="CO12" s="23"/>
      <c r="CP12" s="23" t="s">
        <v>24</v>
      </c>
      <c r="CQ12" s="23" t="s">
        <v>24</v>
      </c>
      <c r="CR12" s="23"/>
      <c r="CS12" s="23" t="s">
        <v>24</v>
      </c>
      <c r="CT12" s="23"/>
      <c r="CU12" s="23"/>
      <c r="CV12" s="23" t="s">
        <v>24</v>
      </c>
      <c r="CW12" s="23"/>
      <c r="CX12" s="23" t="s">
        <v>24</v>
      </c>
      <c r="CY12" s="23" t="s">
        <v>24</v>
      </c>
      <c r="CZ12" s="23"/>
      <c r="DA12" s="23" t="s">
        <v>24</v>
      </c>
      <c r="DB12" s="23"/>
      <c r="DC12" s="23"/>
      <c r="DD12" s="23"/>
      <c r="DE12" s="23"/>
      <c r="DF12" s="23"/>
      <c r="DG12" s="23"/>
      <c r="DI12" s="26" t="str">
        <f>Formler!$DE12&amp;"_"&amp;DI$2</f>
        <v>Rådgivning inom skydd och bevakning_Hallands län</v>
      </c>
      <c r="DJ12" s="23"/>
      <c r="DK12" s="23"/>
      <c r="DL12" s="23" t="s">
        <v>24</v>
      </c>
      <c r="DM12" s="23"/>
      <c r="DN12" s="23" t="s">
        <v>24</v>
      </c>
      <c r="DO12" s="23" t="s">
        <v>24</v>
      </c>
      <c r="DP12" s="23"/>
      <c r="DQ12" s="23"/>
      <c r="DR12" s="23" t="s">
        <v>24</v>
      </c>
      <c r="DS12" s="23"/>
      <c r="DT12" s="23" t="s">
        <v>24</v>
      </c>
      <c r="DU12" s="23" t="s">
        <v>24</v>
      </c>
      <c r="DV12" s="23"/>
      <c r="DW12" s="23" t="s">
        <v>24</v>
      </c>
      <c r="DX12" s="23"/>
      <c r="DY12" s="23"/>
      <c r="DZ12" s="23"/>
      <c r="EA12" s="23"/>
      <c r="EB12" s="23"/>
      <c r="EC12" s="23"/>
      <c r="EE12" s="26" t="str">
        <f>Formler!$DE12&amp;"_"&amp;EE$2</f>
        <v>Rådgivning inom skydd och bevakning_Jämtlands län</v>
      </c>
      <c r="EF12" s="23"/>
      <c r="EG12" s="23"/>
      <c r="EH12" s="23" t="s">
        <v>24</v>
      </c>
      <c r="EI12" s="23"/>
      <c r="EJ12" s="23"/>
      <c r="EK12" s="23" t="s">
        <v>24</v>
      </c>
      <c r="EL12" s="23"/>
      <c r="EM12" s="23"/>
      <c r="EN12" s="23" t="s">
        <v>24</v>
      </c>
      <c r="EO12" s="23"/>
      <c r="EP12" s="23" t="s">
        <v>24</v>
      </c>
      <c r="EQ12" s="23" t="s">
        <v>24</v>
      </c>
      <c r="ER12" s="23"/>
      <c r="ES12" s="23" t="s">
        <v>24</v>
      </c>
      <c r="ET12" s="23"/>
      <c r="EU12" s="23"/>
      <c r="EV12" s="23"/>
      <c r="EW12" s="23"/>
      <c r="EX12" s="23"/>
      <c r="EY12" s="23"/>
      <c r="FA12" s="26" t="str">
        <f>Formler!$DE12&amp;"_"&amp;FA$2</f>
        <v>Rådgivning inom skydd och bevakning_Jönköpings län</v>
      </c>
      <c r="FB12" s="23"/>
      <c r="FC12" s="23"/>
      <c r="FD12" s="23" t="s">
        <v>24</v>
      </c>
      <c r="FE12" s="23"/>
      <c r="FF12" s="23"/>
      <c r="FG12" s="23" t="s">
        <v>24</v>
      </c>
      <c r="FH12" s="23"/>
      <c r="FI12" s="23"/>
      <c r="FJ12" s="23" t="s">
        <v>24</v>
      </c>
      <c r="FK12" s="23"/>
      <c r="FL12" s="23" t="s">
        <v>24</v>
      </c>
      <c r="FM12" s="23" t="s">
        <v>24</v>
      </c>
      <c r="FN12" s="23"/>
      <c r="FO12" s="23" t="s">
        <v>24</v>
      </c>
      <c r="FP12" s="23"/>
      <c r="FQ12" s="23"/>
      <c r="FR12" s="23"/>
      <c r="FS12" s="23"/>
      <c r="FT12" s="23"/>
      <c r="FU12" s="23"/>
      <c r="FW12" s="26" t="str">
        <f>Formler!$DE12&amp;"_"&amp;FW$2</f>
        <v>Rådgivning inom skydd och bevakning_Kalmar län</v>
      </c>
      <c r="FX12" s="23"/>
      <c r="FY12" s="23"/>
      <c r="FZ12" s="23" t="s">
        <v>24</v>
      </c>
      <c r="GA12" s="23"/>
      <c r="GB12" s="23"/>
      <c r="GC12" s="23" t="s">
        <v>24</v>
      </c>
      <c r="GD12" s="23"/>
      <c r="GE12" s="23"/>
      <c r="GF12" s="23" t="s">
        <v>24</v>
      </c>
      <c r="GG12" s="23"/>
      <c r="GH12" s="23" t="s">
        <v>24</v>
      </c>
      <c r="GI12" s="23" t="s">
        <v>24</v>
      </c>
      <c r="GJ12" s="23"/>
      <c r="GK12" s="23" t="s">
        <v>24</v>
      </c>
      <c r="GL12" s="23"/>
      <c r="GM12" s="23"/>
      <c r="GN12" s="23"/>
      <c r="GO12" s="23"/>
      <c r="GP12" s="23"/>
      <c r="GQ12" s="23"/>
      <c r="GS12" s="26" t="str">
        <f>Formler!$DE12&amp;"_"&amp;GS$2</f>
        <v>Rådgivning inom skydd och bevakning_Kronobergs län</v>
      </c>
      <c r="GT12" s="23"/>
      <c r="GU12" s="23"/>
      <c r="GV12" s="23" t="s">
        <v>24</v>
      </c>
      <c r="GW12" s="23"/>
      <c r="GX12" s="23"/>
      <c r="GY12" s="23" t="s">
        <v>24</v>
      </c>
      <c r="GZ12" s="23"/>
      <c r="HA12" s="23"/>
      <c r="HB12" s="23" t="s">
        <v>24</v>
      </c>
      <c r="HC12" s="23"/>
      <c r="HD12" s="23" t="s">
        <v>24</v>
      </c>
      <c r="HE12" s="23" t="s">
        <v>24</v>
      </c>
      <c r="HF12" s="23"/>
      <c r="HG12" s="23" t="s">
        <v>24</v>
      </c>
      <c r="HH12" s="23"/>
      <c r="HI12" s="23"/>
      <c r="HJ12" s="23"/>
      <c r="HK12" s="23"/>
      <c r="HL12" s="23"/>
      <c r="HM12" s="23"/>
      <c r="HO12" s="26" t="str">
        <f>Formler!$DE12&amp;"_"&amp;HO$2</f>
        <v>Rådgivning inom skydd och bevakning_Norrbottens län</v>
      </c>
      <c r="HP12" s="23"/>
      <c r="HQ12" s="23"/>
      <c r="HR12" s="23" t="s">
        <v>24</v>
      </c>
      <c r="HS12" s="23"/>
      <c r="HT12" s="23"/>
      <c r="HU12" s="23" t="s">
        <v>24</v>
      </c>
      <c r="HV12" s="23"/>
      <c r="HW12" s="23"/>
      <c r="HX12" s="23" t="s">
        <v>24</v>
      </c>
      <c r="HY12" s="23"/>
      <c r="HZ12" s="23" t="s">
        <v>24</v>
      </c>
      <c r="IA12" s="23" t="s">
        <v>24</v>
      </c>
      <c r="IB12" s="23"/>
      <c r="IC12" s="23" t="s">
        <v>24</v>
      </c>
      <c r="ID12" s="23"/>
      <c r="IE12" s="23"/>
      <c r="IF12" s="23"/>
      <c r="IG12" s="23"/>
      <c r="IH12" s="23"/>
      <c r="II12" s="23"/>
      <c r="IK12" s="26" t="str">
        <f>Formler!$DE12&amp;"_"&amp;IK$2</f>
        <v>Rådgivning inom skydd och bevakning_Skåne län</v>
      </c>
      <c r="IL12" s="23" t="s">
        <v>24</v>
      </c>
      <c r="IM12" s="23" t="s">
        <v>24</v>
      </c>
      <c r="IN12" s="23" t="s">
        <v>24</v>
      </c>
      <c r="IO12" s="23"/>
      <c r="IP12" s="23"/>
      <c r="IQ12" s="23" t="s">
        <v>24</v>
      </c>
      <c r="IR12" s="23"/>
      <c r="IS12" s="23"/>
      <c r="IT12" s="23" t="s">
        <v>24</v>
      </c>
      <c r="IU12" s="23"/>
      <c r="IV12" s="23" t="s">
        <v>24</v>
      </c>
      <c r="IW12" s="23" t="s">
        <v>24</v>
      </c>
      <c r="IX12" s="23"/>
      <c r="IY12" s="23" t="s">
        <v>24</v>
      </c>
      <c r="IZ12" s="23"/>
      <c r="JA12" s="23"/>
      <c r="JB12" s="23"/>
      <c r="JC12" s="23"/>
      <c r="JD12" s="23"/>
      <c r="JE12" s="23"/>
      <c r="JG12" s="26" t="str">
        <f>Formler!$DE12&amp;"_"&amp;JG$2</f>
        <v>Rådgivning inom skydd och bevakning_Stockholms län</v>
      </c>
      <c r="JH12" s="23" t="s">
        <v>24</v>
      </c>
      <c r="JI12" s="23"/>
      <c r="JJ12" s="23" t="s">
        <v>24</v>
      </c>
      <c r="JK12" s="23" t="s">
        <v>24</v>
      </c>
      <c r="JL12" s="23"/>
      <c r="JM12" s="23" t="s">
        <v>24</v>
      </c>
      <c r="JN12" s="23"/>
      <c r="JO12" s="23" t="s">
        <v>24</v>
      </c>
      <c r="JP12" s="23" t="s">
        <v>24</v>
      </c>
      <c r="JQ12" s="23" t="s">
        <v>24</v>
      </c>
      <c r="JR12" s="23" t="s">
        <v>24</v>
      </c>
      <c r="JS12" s="23" t="s">
        <v>24</v>
      </c>
      <c r="JT12" s="23"/>
      <c r="JU12" s="23" t="s">
        <v>24</v>
      </c>
      <c r="JV12" s="23"/>
      <c r="JW12" s="23"/>
      <c r="JX12" s="23"/>
      <c r="JY12" s="23"/>
      <c r="JZ12" s="23"/>
      <c r="KA12" s="23"/>
      <c r="KC12" s="26" t="str">
        <f>Formler!$DE12&amp;"_"&amp;KC$2</f>
        <v>Rådgivning inom skydd och bevakning_Södermanlands län</v>
      </c>
      <c r="KD12" s="23" t="s">
        <v>24</v>
      </c>
      <c r="KE12" s="23"/>
      <c r="KF12" s="23" t="s">
        <v>24</v>
      </c>
      <c r="KG12" s="23" t="s">
        <v>24</v>
      </c>
      <c r="KH12" s="23"/>
      <c r="KI12" s="23" t="s">
        <v>24</v>
      </c>
      <c r="KJ12" s="23"/>
      <c r="KK12" s="23" t="s">
        <v>24</v>
      </c>
      <c r="KL12" s="23" t="s">
        <v>24</v>
      </c>
      <c r="KM12" s="23"/>
      <c r="KN12" s="23" t="s">
        <v>24</v>
      </c>
      <c r="KO12" s="23" t="s">
        <v>24</v>
      </c>
      <c r="KP12" s="23"/>
      <c r="KQ12" s="23" t="s">
        <v>24</v>
      </c>
      <c r="KR12" s="23"/>
      <c r="KS12" s="23"/>
      <c r="KT12" s="23"/>
      <c r="KU12" s="23"/>
      <c r="KV12" s="23"/>
      <c r="KW12" s="23"/>
      <c r="KY12" s="26" t="str">
        <f>Formler!$DE12&amp;"_"&amp;KY$2</f>
        <v>Rådgivning inom skydd och bevakning_Uppsala län</v>
      </c>
      <c r="KZ12" s="23" t="s">
        <v>24</v>
      </c>
      <c r="LA12" s="23"/>
      <c r="LB12" s="23" t="s">
        <v>24</v>
      </c>
      <c r="LC12" s="23" t="s">
        <v>24</v>
      </c>
      <c r="LD12" s="23"/>
      <c r="LE12" s="23" t="s">
        <v>24</v>
      </c>
      <c r="LF12" s="23"/>
      <c r="LG12" s="23"/>
      <c r="LH12" s="23" t="s">
        <v>24</v>
      </c>
      <c r="LI12" s="23"/>
      <c r="LJ12" s="23" t="s">
        <v>24</v>
      </c>
      <c r="LK12" s="23" t="s">
        <v>24</v>
      </c>
      <c r="LL12" s="23"/>
      <c r="LM12" s="23" t="s">
        <v>24</v>
      </c>
      <c r="LN12" s="23"/>
      <c r="LO12" s="23"/>
      <c r="LP12" s="23"/>
      <c r="LQ12" s="23"/>
      <c r="LR12" s="23"/>
      <c r="LS12" s="23"/>
      <c r="LU12" s="26" t="str">
        <f>Formler!$DE12&amp;"_"&amp;LU$2</f>
        <v>Rådgivning inom skydd och bevakning_Värmlands län</v>
      </c>
      <c r="LV12" s="23"/>
      <c r="LW12" s="23"/>
      <c r="LX12" s="23" t="s">
        <v>24</v>
      </c>
      <c r="LY12" s="23" t="s">
        <v>24</v>
      </c>
      <c r="LZ12" s="23"/>
      <c r="MA12" s="23" t="s">
        <v>24</v>
      </c>
      <c r="MB12" s="23"/>
      <c r="MC12" s="23"/>
      <c r="MD12" s="23" t="s">
        <v>24</v>
      </c>
      <c r="ME12" s="23"/>
      <c r="MF12" s="23" t="s">
        <v>24</v>
      </c>
      <c r="MG12" s="23" t="s">
        <v>24</v>
      </c>
      <c r="MH12" s="23"/>
      <c r="MI12" s="23" t="s">
        <v>24</v>
      </c>
      <c r="MJ12" s="23"/>
      <c r="MK12" s="23"/>
      <c r="ML12" s="23"/>
      <c r="MM12" s="23"/>
      <c r="MN12" s="23"/>
      <c r="MO12" s="23"/>
      <c r="MQ12" s="26" t="str">
        <f>Formler!$DE12&amp;"_"&amp;MQ$2</f>
        <v>Rådgivning inom skydd och bevakning_Västerbottens län</v>
      </c>
      <c r="MR12" s="23"/>
      <c r="MS12" s="23"/>
      <c r="MT12" s="23" t="s">
        <v>24</v>
      </c>
      <c r="MU12" s="23"/>
      <c r="MV12" s="23"/>
      <c r="MW12" s="23" t="s">
        <v>24</v>
      </c>
      <c r="MX12" s="23"/>
      <c r="MY12" s="23"/>
      <c r="MZ12" s="23" t="s">
        <v>24</v>
      </c>
      <c r="NA12" s="23"/>
      <c r="NB12" s="23" t="s">
        <v>24</v>
      </c>
      <c r="NC12" s="23" t="s">
        <v>24</v>
      </c>
      <c r="ND12" s="23"/>
      <c r="NE12" s="23" t="s">
        <v>24</v>
      </c>
      <c r="NF12" s="23"/>
      <c r="NG12" s="23"/>
      <c r="NH12" s="23"/>
      <c r="NI12" s="23"/>
      <c r="NJ12" s="23"/>
      <c r="NK12" s="23"/>
      <c r="NM12" s="26" t="str">
        <f>Formler!$DE12&amp;"_"&amp;NM$2</f>
        <v>Rådgivning inom skydd och bevakning_Västernorrlands län</v>
      </c>
      <c r="NN12" s="23"/>
      <c r="NO12" s="23"/>
      <c r="NP12" s="23" t="s">
        <v>24</v>
      </c>
      <c r="NQ12" s="23"/>
      <c r="NR12" s="23"/>
      <c r="NS12" s="23" t="s">
        <v>24</v>
      </c>
      <c r="NT12" s="23"/>
      <c r="NU12" s="23"/>
      <c r="NV12" s="23" t="s">
        <v>24</v>
      </c>
      <c r="NW12" s="23"/>
      <c r="NX12" s="23" t="s">
        <v>24</v>
      </c>
      <c r="NY12" s="23" t="s">
        <v>24</v>
      </c>
      <c r="NZ12" s="23"/>
      <c r="OA12" s="23" t="s">
        <v>24</v>
      </c>
      <c r="OB12" s="23"/>
      <c r="OC12" s="23"/>
      <c r="OD12" s="23"/>
      <c r="OE12" s="23"/>
      <c r="OF12" s="23"/>
      <c r="OG12" s="23"/>
      <c r="OI12" s="26" t="str">
        <f>Formler!$DE12&amp;"_"&amp;OI$2</f>
        <v>Rådgivning inom skydd och bevakning_Västmanlands län</v>
      </c>
      <c r="OJ12" s="23" t="s">
        <v>24</v>
      </c>
      <c r="OK12" s="23"/>
      <c r="OL12" s="23" t="s">
        <v>24</v>
      </c>
      <c r="OM12" s="23"/>
      <c r="ON12" s="23"/>
      <c r="OO12" s="23" t="s">
        <v>24</v>
      </c>
      <c r="OP12" s="23"/>
      <c r="OQ12" s="23" t="s">
        <v>24</v>
      </c>
      <c r="OR12" s="23" t="s">
        <v>24</v>
      </c>
      <c r="OS12" s="23"/>
      <c r="OT12" s="23" t="s">
        <v>24</v>
      </c>
      <c r="OU12" s="23" t="s">
        <v>24</v>
      </c>
      <c r="OV12" s="23"/>
      <c r="OW12" s="23" t="s">
        <v>24</v>
      </c>
      <c r="OX12" s="23"/>
      <c r="OY12" s="23"/>
      <c r="OZ12" s="23"/>
      <c r="PA12" s="23"/>
      <c r="PB12" s="23"/>
      <c r="PC12" s="23"/>
      <c r="PE12" s="26" t="str">
        <f>Formler!$DE12&amp;"_"&amp;PE$2</f>
        <v>Rådgivning inom skydd och bevakning_Västra Götalands län</v>
      </c>
      <c r="PF12" s="23" t="s">
        <v>24</v>
      </c>
      <c r="PG12" s="23"/>
      <c r="PH12" s="23" t="s">
        <v>24</v>
      </c>
      <c r="PI12" s="23"/>
      <c r="PJ12" s="23" t="s">
        <v>24</v>
      </c>
      <c r="PK12" s="23" t="s">
        <v>24</v>
      </c>
      <c r="PL12" s="23"/>
      <c r="PM12" s="23"/>
      <c r="PN12" s="23" t="s">
        <v>24</v>
      </c>
      <c r="PO12" s="23"/>
      <c r="PP12" s="23" t="s">
        <v>24</v>
      </c>
      <c r="PQ12" s="23" t="s">
        <v>24</v>
      </c>
      <c r="PR12" s="23"/>
      <c r="PS12" s="23" t="s">
        <v>24</v>
      </c>
      <c r="PT12" s="23"/>
      <c r="PU12" s="23"/>
      <c r="PV12" s="23"/>
      <c r="PW12" s="23"/>
      <c r="PX12" s="23"/>
      <c r="PY12" s="23"/>
      <c r="QA12" s="26" t="str">
        <f>Formler!$DE12&amp;"_"&amp;QA$2</f>
        <v>Rådgivning inom skydd och bevakning_Örebro län</v>
      </c>
      <c r="QB12" s="23"/>
      <c r="QC12" s="23"/>
      <c r="QD12" s="23" t="s">
        <v>24</v>
      </c>
      <c r="QE12" s="23" t="s">
        <v>24</v>
      </c>
      <c r="QF12" s="23"/>
      <c r="QG12" s="23" t="s">
        <v>24</v>
      </c>
      <c r="QH12" s="23"/>
      <c r="QI12" s="23"/>
      <c r="QJ12" s="23" t="s">
        <v>24</v>
      </c>
      <c r="QK12" s="23"/>
      <c r="QL12" s="23" t="s">
        <v>24</v>
      </c>
      <c r="QM12" s="23" t="s">
        <v>24</v>
      </c>
      <c r="QN12" s="23"/>
      <c r="QO12" s="23" t="s">
        <v>24</v>
      </c>
      <c r="QP12" s="23"/>
      <c r="QQ12" s="23"/>
      <c r="QR12" s="23"/>
      <c r="QS12" s="23"/>
      <c r="QT12" s="23"/>
      <c r="QU12" s="23"/>
      <c r="QW12" s="26" t="str">
        <f>Formler!$DE12&amp;"_"&amp;QW$2</f>
        <v>Rådgivning inom skydd och bevakning_Östergötlands län</v>
      </c>
      <c r="QX12" s="23" t="s">
        <v>24</v>
      </c>
      <c r="QY12" s="23"/>
      <c r="QZ12" s="23" t="s">
        <v>24</v>
      </c>
      <c r="RA12" s="23" t="s">
        <v>24</v>
      </c>
      <c r="RB12" s="23"/>
      <c r="RC12" s="23" t="s">
        <v>24</v>
      </c>
      <c r="RD12" s="23"/>
      <c r="RE12" s="23"/>
      <c r="RF12" s="23" t="s">
        <v>24</v>
      </c>
      <c r="RG12" s="23"/>
      <c r="RH12" s="23" t="s">
        <v>24</v>
      </c>
      <c r="RI12" s="23" t="s">
        <v>24</v>
      </c>
      <c r="RJ12" s="23" t="s">
        <v>24</v>
      </c>
      <c r="RK12" s="23" t="s">
        <v>24</v>
      </c>
      <c r="RL12" s="23"/>
      <c r="RM12" s="23"/>
      <c r="RN12" s="23"/>
      <c r="RO12" s="23"/>
      <c r="RP12" s="23"/>
      <c r="RQ12" s="23"/>
    </row>
    <row r="13" spans="1:485" ht="58" x14ac:dyDescent="0.35">
      <c r="A13" s="23" t="str">
        <f>Avropsmatris!B13</f>
        <v>Tillhandahållande av mobilt larm för både inbrottslarm och personlarm</v>
      </c>
      <c r="B13" s="23" t="s">
        <v>24</v>
      </c>
      <c r="C13" s="23" t="s">
        <v>24</v>
      </c>
      <c r="D13" s="23" t="s">
        <v>24</v>
      </c>
      <c r="E13" s="23" t="s">
        <v>24</v>
      </c>
      <c r="F13" s="23" t="s">
        <v>24</v>
      </c>
      <c r="G13" s="23" t="s">
        <v>24</v>
      </c>
      <c r="H13" s="23" t="s">
        <v>24</v>
      </c>
      <c r="I13" s="23" t="s">
        <v>24</v>
      </c>
      <c r="J13" s="23" t="s">
        <v>24</v>
      </c>
      <c r="K13" s="23" t="s">
        <v>24</v>
      </c>
      <c r="L13" s="23" t="s">
        <v>24</v>
      </c>
      <c r="M13" s="23" t="s">
        <v>24</v>
      </c>
      <c r="N13" s="23" t="s">
        <v>24</v>
      </c>
      <c r="O13" s="23" t="s">
        <v>24</v>
      </c>
      <c r="P13" s="23" t="s">
        <v>24</v>
      </c>
      <c r="Q13" s="23" t="s">
        <v>24</v>
      </c>
      <c r="R13" s="23" t="s">
        <v>24</v>
      </c>
      <c r="S13" s="23" t="s">
        <v>24</v>
      </c>
      <c r="T13" s="23" t="s">
        <v>24</v>
      </c>
      <c r="U13" s="23" t="s">
        <v>24</v>
      </c>
      <c r="V13" s="23" t="s">
        <v>24</v>
      </c>
      <c r="Y13" s="26" t="str">
        <f>Formler!$DE13&amp;"_"&amp;Y$2</f>
        <v>Tillhandahållande av mobilt larm för både inbrottslarm och personlarm_Blekinge län</v>
      </c>
      <c r="Z13" s="23"/>
      <c r="AA13" s="23"/>
      <c r="AB13" s="23" t="s">
        <v>24</v>
      </c>
      <c r="AC13" s="23"/>
      <c r="AD13" s="23"/>
      <c r="AE13" s="23" t="s">
        <v>24</v>
      </c>
      <c r="AF13" s="23" t="s">
        <v>24</v>
      </c>
      <c r="AG13" s="23"/>
      <c r="AH13" s="23" t="s">
        <v>24</v>
      </c>
      <c r="AI13" s="23"/>
      <c r="AJ13" s="23" t="s">
        <v>24</v>
      </c>
      <c r="AK13" s="23" t="s">
        <v>24</v>
      </c>
      <c r="AL13" s="23"/>
      <c r="AM13" s="23" t="s">
        <v>24</v>
      </c>
      <c r="AN13" s="23"/>
      <c r="AO13" s="23"/>
      <c r="AP13" s="23"/>
      <c r="AQ13" s="23"/>
      <c r="AR13" s="23"/>
      <c r="AS13" s="23"/>
      <c r="AU13" s="26" t="str">
        <f>Formler!$DE13&amp;"_"&amp;AU$2</f>
        <v>Tillhandahållande av mobilt larm för både inbrottslarm och personlarm_Dalarnas län</v>
      </c>
      <c r="AV13" s="23" t="s">
        <v>24</v>
      </c>
      <c r="AW13" s="23"/>
      <c r="AX13" s="23" t="s">
        <v>24</v>
      </c>
      <c r="AY13" s="23"/>
      <c r="AZ13" s="23"/>
      <c r="BA13" s="23" t="s">
        <v>24</v>
      </c>
      <c r="BB13" s="23"/>
      <c r="BC13" s="23"/>
      <c r="BD13" s="23" t="s">
        <v>24</v>
      </c>
      <c r="BE13" s="23"/>
      <c r="BF13" s="23" t="s">
        <v>24</v>
      </c>
      <c r="BG13" s="23" t="s">
        <v>24</v>
      </c>
      <c r="BH13" s="23"/>
      <c r="BI13" s="23" t="s">
        <v>24</v>
      </c>
      <c r="BJ13" s="23"/>
      <c r="BK13" s="23"/>
      <c r="BL13" s="23"/>
      <c r="BM13" s="23"/>
      <c r="BN13" s="23"/>
      <c r="BO13" s="23"/>
      <c r="BQ13" s="26" t="str">
        <f>Formler!$DE13&amp;"_"&amp;BQ$2</f>
        <v>Tillhandahållande av mobilt larm för både inbrottslarm och personlarm_Gotlands län</v>
      </c>
      <c r="BR13" s="23"/>
      <c r="BS13" s="23"/>
      <c r="BT13" s="23" t="s">
        <v>24</v>
      </c>
      <c r="BU13" s="23"/>
      <c r="BV13" s="23"/>
      <c r="BW13" s="23" t="s">
        <v>24</v>
      </c>
      <c r="BX13" s="23"/>
      <c r="BY13" s="23"/>
      <c r="BZ13" s="23" t="s">
        <v>24</v>
      </c>
      <c r="CA13" s="23"/>
      <c r="CB13" s="23" t="s">
        <v>24</v>
      </c>
      <c r="CC13" s="23" t="s">
        <v>24</v>
      </c>
      <c r="CD13" s="23"/>
      <c r="CE13" s="23" t="s">
        <v>24</v>
      </c>
      <c r="CF13" s="23"/>
      <c r="CG13" s="23"/>
      <c r="CH13" s="23"/>
      <c r="CI13" s="23"/>
      <c r="CJ13" s="23"/>
      <c r="CK13" s="23"/>
      <c r="CM13" s="26" t="str">
        <f>Formler!$DE13&amp;"_"&amp;CM$2</f>
        <v>Tillhandahållande av mobilt larm för både inbrottslarm och personlarm_Gävleborgs län</v>
      </c>
      <c r="CN13" s="23" t="s">
        <v>24</v>
      </c>
      <c r="CO13" s="23"/>
      <c r="CP13" s="23" t="s">
        <v>24</v>
      </c>
      <c r="CQ13" s="23" t="s">
        <v>24</v>
      </c>
      <c r="CR13" s="23"/>
      <c r="CS13" s="23" t="s">
        <v>24</v>
      </c>
      <c r="CT13" s="23"/>
      <c r="CU13" s="23"/>
      <c r="CV13" s="23" t="s">
        <v>24</v>
      </c>
      <c r="CW13" s="23"/>
      <c r="CX13" s="23" t="s">
        <v>24</v>
      </c>
      <c r="CY13" s="23" t="s">
        <v>24</v>
      </c>
      <c r="CZ13" s="23"/>
      <c r="DA13" s="23" t="s">
        <v>24</v>
      </c>
      <c r="DB13" s="23"/>
      <c r="DC13" s="23"/>
      <c r="DD13" s="23"/>
      <c r="DE13" s="23"/>
      <c r="DF13" s="23"/>
      <c r="DG13" s="23"/>
      <c r="DI13" s="26" t="str">
        <f>Formler!$DE13&amp;"_"&amp;DI$2</f>
        <v>Tillhandahållande av mobilt larm för både inbrottslarm och personlarm_Hallands län</v>
      </c>
      <c r="DJ13" s="23"/>
      <c r="DK13" s="23"/>
      <c r="DL13" s="23" t="s">
        <v>24</v>
      </c>
      <c r="DM13" s="23"/>
      <c r="DN13" s="23" t="s">
        <v>24</v>
      </c>
      <c r="DO13" s="23" t="s">
        <v>24</v>
      </c>
      <c r="DP13" s="23"/>
      <c r="DQ13" s="23"/>
      <c r="DR13" s="23" t="s">
        <v>24</v>
      </c>
      <c r="DS13" s="23"/>
      <c r="DT13" s="23" t="s">
        <v>24</v>
      </c>
      <c r="DU13" s="23" t="s">
        <v>24</v>
      </c>
      <c r="DV13" s="23"/>
      <c r="DW13" s="23" t="s">
        <v>24</v>
      </c>
      <c r="DX13" s="23"/>
      <c r="DY13" s="23"/>
      <c r="DZ13" s="23"/>
      <c r="EA13" s="23"/>
      <c r="EB13" s="23"/>
      <c r="EC13" s="23"/>
      <c r="EE13" s="26" t="str">
        <f>Formler!$DE13&amp;"_"&amp;EE$2</f>
        <v>Tillhandahållande av mobilt larm för både inbrottslarm och personlarm_Jämtlands län</v>
      </c>
      <c r="EF13" s="23"/>
      <c r="EG13" s="23"/>
      <c r="EH13" s="23" t="s">
        <v>24</v>
      </c>
      <c r="EI13" s="23"/>
      <c r="EJ13" s="23"/>
      <c r="EK13" s="23" t="s">
        <v>24</v>
      </c>
      <c r="EL13" s="23"/>
      <c r="EM13" s="23"/>
      <c r="EN13" s="23" t="s">
        <v>24</v>
      </c>
      <c r="EO13" s="23"/>
      <c r="EP13" s="23" t="s">
        <v>24</v>
      </c>
      <c r="EQ13" s="23" t="s">
        <v>24</v>
      </c>
      <c r="ER13" s="23"/>
      <c r="ES13" s="23" t="s">
        <v>24</v>
      </c>
      <c r="ET13" s="23"/>
      <c r="EU13" s="23"/>
      <c r="EV13" s="23"/>
      <c r="EW13" s="23"/>
      <c r="EX13" s="23"/>
      <c r="EY13" s="23"/>
      <c r="FA13" s="26" t="str">
        <f>Formler!$DE13&amp;"_"&amp;FA$2</f>
        <v>Tillhandahållande av mobilt larm för både inbrottslarm och personlarm_Jönköpings län</v>
      </c>
      <c r="FB13" s="23"/>
      <c r="FC13" s="23"/>
      <c r="FD13" s="23" t="s">
        <v>24</v>
      </c>
      <c r="FE13" s="23"/>
      <c r="FF13" s="23"/>
      <c r="FG13" s="23" t="s">
        <v>24</v>
      </c>
      <c r="FH13" s="23"/>
      <c r="FI13" s="23"/>
      <c r="FJ13" s="23" t="s">
        <v>24</v>
      </c>
      <c r="FK13" s="23"/>
      <c r="FL13" s="23" t="s">
        <v>24</v>
      </c>
      <c r="FM13" s="23" t="s">
        <v>24</v>
      </c>
      <c r="FN13" s="23"/>
      <c r="FO13" s="23" t="s">
        <v>24</v>
      </c>
      <c r="FP13" s="23"/>
      <c r="FQ13" s="23"/>
      <c r="FR13" s="23"/>
      <c r="FS13" s="23"/>
      <c r="FT13" s="23"/>
      <c r="FU13" s="23"/>
      <c r="FW13" s="26" t="str">
        <f>Formler!$DE13&amp;"_"&amp;FW$2</f>
        <v>Tillhandahållande av mobilt larm för både inbrottslarm och personlarm_Kalmar län</v>
      </c>
      <c r="FX13" s="23"/>
      <c r="FY13" s="23"/>
      <c r="FZ13" s="23" t="s">
        <v>24</v>
      </c>
      <c r="GA13" s="23"/>
      <c r="GB13" s="23"/>
      <c r="GC13" s="23" t="s">
        <v>24</v>
      </c>
      <c r="GD13" s="23"/>
      <c r="GE13" s="23"/>
      <c r="GF13" s="23" t="s">
        <v>24</v>
      </c>
      <c r="GG13" s="23"/>
      <c r="GH13" s="23" t="s">
        <v>24</v>
      </c>
      <c r="GI13" s="23" t="s">
        <v>24</v>
      </c>
      <c r="GJ13" s="23"/>
      <c r="GK13" s="23" t="s">
        <v>24</v>
      </c>
      <c r="GL13" s="23"/>
      <c r="GM13" s="23"/>
      <c r="GN13" s="23"/>
      <c r="GO13" s="23"/>
      <c r="GP13" s="23"/>
      <c r="GQ13" s="23"/>
      <c r="GS13" s="26" t="str">
        <f>Formler!$DE13&amp;"_"&amp;GS$2</f>
        <v>Tillhandahållande av mobilt larm för både inbrottslarm och personlarm_Kronobergs län</v>
      </c>
      <c r="GT13" s="23"/>
      <c r="GU13" s="23"/>
      <c r="GV13" s="23" t="s">
        <v>24</v>
      </c>
      <c r="GW13" s="23"/>
      <c r="GX13" s="23"/>
      <c r="GY13" s="23" t="s">
        <v>24</v>
      </c>
      <c r="GZ13" s="23"/>
      <c r="HA13" s="23"/>
      <c r="HB13" s="23" t="s">
        <v>24</v>
      </c>
      <c r="HC13" s="23"/>
      <c r="HD13" s="23" t="s">
        <v>24</v>
      </c>
      <c r="HE13" s="23" t="s">
        <v>24</v>
      </c>
      <c r="HF13" s="23"/>
      <c r="HG13" s="23" t="s">
        <v>24</v>
      </c>
      <c r="HH13" s="23"/>
      <c r="HI13" s="23"/>
      <c r="HJ13" s="23"/>
      <c r="HK13" s="23"/>
      <c r="HL13" s="23"/>
      <c r="HM13" s="23"/>
      <c r="HO13" s="26" t="str">
        <f>Formler!$DE13&amp;"_"&amp;HO$2</f>
        <v>Tillhandahållande av mobilt larm för både inbrottslarm och personlarm_Norrbottens län</v>
      </c>
      <c r="HP13" s="23"/>
      <c r="HQ13" s="23"/>
      <c r="HR13" s="23" t="s">
        <v>24</v>
      </c>
      <c r="HS13" s="23"/>
      <c r="HT13" s="23"/>
      <c r="HU13" s="23" t="s">
        <v>24</v>
      </c>
      <c r="HV13" s="23"/>
      <c r="HW13" s="23"/>
      <c r="HX13" s="23" t="s">
        <v>24</v>
      </c>
      <c r="HY13" s="23"/>
      <c r="HZ13" s="23" t="s">
        <v>24</v>
      </c>
      <c r="IA13" s="23" t="s">
        <v>24</v>
      </c>
      <c r="IB13" s="23"/>
      <c r="IC13" s="23" t="s">
        <v>24</v>
      </c>
      <c r="ID13" s="23"/>
      <c r="IE13" s="23"/>
      <c r="IF13" s="23"/>
      <c r="IG13" s="23"/>
      <c r="IH13" s="23"/>
      <c r="II13" s="23"/>
      <c r="IK13" s="26" t="str">
        <f>Formler!$DE13&amp;"_"&amp;IK$2</f>
        <v>Tillhandahållande av mobilt larm för både inbrottslarm och personlarm_Skåne län</v>
      </c>
      <c r="IL13" s="23" t="s">
        <v>24</v>
      </c>
      <c r="IM13" s="23" t="s">
        <v>24</v>
      </c>
      <c r="IN13" s="23" t="s">
        <v>24</v>
      </c>
      <c r="IO13" s="23"/>
      <c r="IP13" s="23"/>
      <c r="IQ13" s="23" t="s">
        <v>24</v>
      </c>
      <c r="IR13" s="23" t="s">
        <v>24</v>
      </c>
      <c r="IS13" s="23"/>
      <c r="IT13" s="23" t="s">
        <v>24</v>
      </c>
      <c r="IU13" s="23"/>
      <c r="IV13" s="23" t="s">
        <v>24</v>
      </c>
      <c r="IW13" s="23" t="s">
        <v>24</v>
      </c>
      <c r="IX13" s="23"/>
      <c r="IY13" s="23" t="s">
        <v>24</v>
      </c>
      <c r="IZ13" s="23"/>
      <c r="JA13" s="23"/>
      <c r="JB13" s="23"/>
      <c r="JC13" s="23"/>
      <c r="JD13" s="23"/>
      <c r="JE13" s="23"/>
      <c r="JG13" s="26" t="str">
        <f>Formler!$DE13&amp;"_"&amp;JG$2</f>
        <v>Tillhandahållande av mobilt larm för både inbrottslarm och personlarm_Stockholms län</v>
      </c>
      <c r="JH13" s="23" t="s">
        <v>24</v>
      </c>
      <c r="JI13" s="23"/>
      <c r="JJ13" s="23" t="s">
        <v>24</v>
      </c>
      <c r="JK13" s="23" t="s">
        <v>24</v>
      </c>
      <c r="JL13" s="23"/>
      <c r="JM13" s="23" t="s">
        <v>24</v>
      </c>
      <c r="JN13" s="23"/>
      <c r="JO13" s="23" t="s">
        <v>24</v>
      </c>
      <c r="JP13" s="23" t="s">
        <v>24</v>
      </c>
      <c r="JQ13" s="23" t="s">
        <v>24</v>
      </c>
      <c r="JR13" s="23" t="s">
        <v>24</v>
      </c>
      <c r="JS13" s="23" t="s">
        <v>24</v>
      </c>
      <c r="JT13" s="23"/>
      <c r="JU13" s="23" t="s">
        <v>24</v>
      </c>
      <c r="JV13" s="23"/>
      <c r="JW13" s="23"/>
      <c r="JX13" s="23"/>
      <c r="JY13" s="23"/>
      <c r="JZ13" s="23"/>
      <c r="KA13" s="23"/>
      <c r="KC13" s="26" t="str">
        <f>Formler!$DE13&amp;"_"&amp;KC$2</f>
        <v>Tillhandahållande av mobilt larm för både inbrottslarm och personlarm_Södermanlands län</v>
      </c>
      <c r="KD13" s="23" t="s">
        <v>24</v>
      </c>
      <c r="KE13" s="23"/>
      <c r="KF13" s="23" t="s">
        <v>24</v>
      </c>
      <c r="KG13" s="23" t="s">
        <v>24</v>
      </c>
      <c r="KH13" s="23"/>
      <c r="KI13" s="23" t="s">
        <v>24</v>
      </c>
      <c r="KJ13" s="23"/>
      <c r="KK13" s="23" t="s">
        <v>24</v>
      </c>
      <c r="KL13" s="23" t="s">
        <v>24</v>
      </c>
      <c r="KM13" s="23"/>
      <c r="KN13" s="23" t="s">
        <v>24</v>
      </c>
      <c r="KO13" s="23" t="s">
        <v>24</v>
      </c>
      <c r="KP13" s="23"/>
      <c r="KQ13" s="23" t="s">
        <v>24</v>
      </c>
      <c r="KR13" s="23"/>
      <c r="KS13" s="23"/>
      <c r="KT13" s="23"/>
      <c r="KU13" s="23"/>
      <c r="KV13" s="23"/>
      <c r="KW13" s="23"/>
      <c r="KY13" s="26" t="str">
        <f>Formler!$DE13&amp;"_"&amp;KY$2</f>
        <v>Tillhandahållande av mobilt larm för både inbrottslarm och personlarm_Uppsala län</v>
      </c>
      <c r="KZ13" s="23" t="s">
        <v>24</v>
      </c>
      <c r="LA13" s="23"/>
      <c r="LB13" s="23" t="s">
        <v>24</v>
      </c>
      <c r="LC13" s="23" t="s">
        <v>24</v>
      </c>
      <c r="LD13" s="23"/>
      <c r="LE13" s="23" t="s">
        <v>24</v>
      </c>
      <c r="LF13" s="23"/>
      <c r="LG13" s="23"/>
      <c r="LH13" s="23" t="s">
        <v>24</v>
      </c>
      <c r="LI13" s="23"/>
      <c r="LJ13" s="23" t="s">
        <v>24</v>
      </c>
      <c r="LK13" s="23" t="s">
        <v>24</v>
      </c>
      <c r="LL13" s="23"/>
      <c r="LM13" s="23" t="s">
        <v>24</v>
      </c>
      <c r="LN13" s="23"/>
      <c r="LO13" s="23"/>
      <c r="LP13" s="23"/>
      <c r="LQ13" s="23"/>
      <c r="LR13" s="23"/>
      <c r="LS13" s="23"/>
      <c r="LU13" s="26" t="str">
        <f>Formler!$DE13&amp;"_"&amp;LU$2</f>
        <v>Tillhandahållande av mobilt larm för både inbrottslarm och personlarm_Värmlands län</v>
      </c>
      <c r="LV13" s="23"/>
      <c r="LW13" s="23"/>
      <c r="LX13" s="23" t="s">
        <v>24</v>
      </c>
      <c r="LY13" s="23" t="s">
        <v>24</v>
      </c>
      <c r="LZ13" s="23"/>
      <c r="MA13" s="23" t="s">
        <v>24</v>
      </c>
      <c r="MB13" s="23"/>
      <c r="MC13" s="23"/>
      <c r="MD13" s="23" t="s">
        <v>24</v>
      </c>
      <c r="ME13" s="23"/>
      <c r="MF13" s="23" t="s">
        <v>24</v>
      </c>
      <c r="MG13" s="23" t="s">
        <v>24</v>
      </c>
      <c r="MH13" s="23"/>
      <c r="MI13" s="23" t="s">
        <v>24</v>
      </c>
      <c r="MJ13" s="23"/>
      <c r="MK13" s="23"/>
      <c r="ML13" s="23"/>
      <c r="MM13" s="23"/>
      <c r="MN13" s="23"/>
      <c r="MO13" s="23"/>
      <c r="MQ13" s="26" t="str">
        <f>Formler!$DE13&amp;"_"&amp;MQ$2</f>
        <v>Tillhandahållande av mobilt larm för både inbrottslarm och personlarm_Västerbottens län</v>
      </c>
      <c r="MR13" s="23"/>
      <c r="MS13" s="23"/>
      <c r="MT13" s="23" t="s">
        <v>24</v>
      </c>
      <c r="MU13" s="23"/>
      <c r="MV13" s="23"/>
      <c r="MW13" s="23" t="s">
        <v>24</v>
      </c>
      <c r="MX13" s="23"/>
      <c r="MY13" s="23"/>
      <c r="MZ13" s="23" t="s">
        <v>24</v>
      </c>
      <c r="NA13" s="23"/>
      <c r="NB13" s="23" t="s">
        <v>24</v>
      </c>
      <c r="NC13" s="23" t="s">
        <v>24</v>
      </c>
      <c r="ND13" s="23"/>
      <c r="NE13" s="23" t="s">
        <v>24</v>
      </c>
      <c r="NF13" s="23"/>
      <c r="NG13" s="23"/>
      <c r="NH13" s="23"/>
      <c r="NI13" s="23"/>
      <c r="NJ13" s="23"/>
      <c r="NK13" s="23"/>
      <c r="NM13" s="26" t="str">
        <f>Formler!$DE13&amp;"_"&amp;NM$2</f>
        <v>Tillhandahållande av mobilt larm för både inbrottslarm och personlarm_Västernorrlands län</v>
      </c>
      <c r="NN13" s="23"/>
      <c r="NO13" s="23"/>
      <c r="NP13" s="23" t="s">
        <v>24</v>
      </c>
      <c r="NQ13" s="23"/>
      <c r="NR13" s="23"/>
      <c r="NS13" s="23" t="s">
        <v>24</v>
      </c>
      <c r="NT13" s="23"/>
      <c r="NU13" s="23"/>
      <c r="NV13" s="23" t="s">
        <v>24</v>
      </c>
      <c r="NW13" s="23"/>
      <c r="NX13" s="23" t="s">
        <v>24</v>
      </c>
      <c r="NY13" s="23" t="s">
        <v>24</v>
      </c>
      <c r="NZ13" s="23"/>
      <c r="OA13" s="23" t="s">
        <v>24</v>
      </c>
      <c r="OB13" s="23"/>
      <c r="OC13" s="23"/>
      <c r="OD13" s="23"/>
      <c r="OE13" s="23"/>
      <c r="OF13" s="23"/>
      <c r="OG13" s="23"/>
      <c r="OI13" s="26" t="str">
        <f>Formler!$DE13&amp;"_"&amp;OI$2</f>
        <v>Tillhandahållande av mobilt larm för både inbrottslarm och personlarm_Västmanlands län</v>
      </c>
      <c r="OJ13" s="23" t="s">
        <v>24</v>
      </c>
      <c r="OK13" s="23"/>
      <c r="OL13" s="23" t="s">
        <v>24</v>
      </c>
      <c r="OM13" s="23"/>
      <c r="ON13" s="23"/>
      <c r="OO13" s="23" t="s">
        <v>24</v>
      </c>
      <c r="OP13" s="23"/>
      <c r="OQ13" s="23" t="s">
        <v>24</v>
      </c>
      <c r="OR13" s="23" t="s">
        <v>24</v>
      </c>
      <c r="OS13" s="23"/>
      <c r="OT13" s="23" t="s">
        <v>24</v>
      </c>
      <c r="OU13" s="23" t="s">
        <v>24</v>
      </c>
      <c r="OV13" s="23"/>
      <c r="OW13" s="23" t="s">
        <v>24</v>
      </c>
      <c r="OX13" s="23"/>
      <c r="OY13" s="23"/>
      <c r="OZ13" s="23"/>
      <c r="PA13" s="23"/>
      <c r="PB13" s="23"/>
      <c r="PC13" s="23"/>
      <c r="PE13" s="26" t="str">
        <f>Formler!$DE13&amp;"_"&amp;PE$2</f>
        <v>Tillhandahållande av mobilt larm för både inbrottslarm och personlarm_Västra Götalands län</v>
      </c>
      <c r="PF13" s="23" t="s">
        <v>24</v>
      </c>
      <c r="PG13" s="23"/>
      <c r="PH13" s="23" t="s">
        <v>24</v>
      </c>
      <c r="PI13" s="23"/>
      <c r="PJ13" s="23" t="s">
        <v>24</v>
      </c>
      <c r="PK13" s="23" t="s">
        <v>24</v>
      </c>
      <c r="PL13" s="23"/>
      <c r="PM13" s="23"/>
      <c r="PN13" s="23" t="s">
        <v>24</v>
      </c>
      <c r="PO13" s="23"/>
      <c r="PP13" s="23" t="s">
        <v>24</v>
      </c>
      <c r="PQ13" s="23" t="s">
        <v>24</v>
      </c>
      <c r="PR13" s="23"/>
      <c r="PS13" s="23" t="s">
        <v>24</v>
      </c>
      <c r="PT13" s="23"/>
      <c r="PU13" s="23"/>
      <c r="PV13" s="23"/>
      <c r="PW13" s="23"/>
      <c r="PX13" s="23"/>
      <c r="PY13" s="23"/>
      <c r="QA13" s="26" t="str">
        <f>Formler!$DE13&amp;"_"&amp;QA$2</f>
        <v>Tillhandahållande av mobilt larm för både inbrottslarm och personlarm_Örebro län</v>
      </c>
      <c r="QB13" s="23"/>
      <c r="QC13" s="23"/>
      <c r="QD13" s="23" t="s">
        <v>24</v>
      </c>
      <c r="QE13" s="23" t="s">
        <v>24</v>
      </c>
      <c r="QF13" s="23"/>
      <c r="QG13" s="23" t="s">
        <v>24</v>
      </c>
      <c r="QH13" s="23"/>
      <c r="QI13" s="23"/>
      <c r="QJ13" s="23" t="s">
        <v>24</v>
      </c>
      <c r="QK13" s="23"/>
      <c r="QL13" s="23" t="s">
        <v>24</v>
      </c>
      <c r="QM13" s="23" t="s">
        <v>24</v>
      </c>
      <c r="QN13" s="23"/>
      <c r="QO13" s="23" t="s">
        <v>24</v>
      </c>
      <c r="QP13" s="23"/>
      <c r="QQ13" s="23"/>
      <c r="QR13" s="23"/>
      <c r="QS13" s="23"/>
      <c r="QT13" s="23"/>
      <c r="QU13" s="23"/>
      <c r="QW13" s="26" t="str">
        <f>Formler!$DE13&amp;"_"&amp;QW$2</f>
        <v>Tillhandahållande av mobilt larm för både inbrottslarm och personlarm_Östergötlands län</v>
      </c>
      <c r="QX13" s="23" t="s">
        <v>24</v>
      </c>
      <c r="QY13" s="23"/>
      <c r="QZ13" s="23" t="s">
        <v>24</v>
      </c>
      <c r="RA13" s="23" t="s">
        <v>24</v>
      </c>
      <c r="RB13" s="23"/>
      <c r="RC13" s="23" t="s">
        <v>24</v>
      </c>
      <c r="RD13" s="23"/>
      <c r="RE13" s="23"/>
      <c r="RF13" s="23" t="s">
        <v>24</v>
      </c>
      <c r="RG13" s="23"/>
      <c r="RH13" s="23" t="s">
        <v>24</v>
      </c>
      <c r="RI13" s="23" t="s">
        <v>24</v>
      </c>
      <c r="RJ13" s="23" t="s">
        <v>24</v>
      </c>
      <c r="RK13" s="23" t="s">
        <v>24</v>
      </c>
      <c r="RL13" s="23"/>
      <c r="RM13" s="23"/>
      <c r="RN13" s="23"/>
      <c r="RO13" s="23"/>
      <c r="RP13" s="23"/>
      <c r="RQ13" s="23"/>
    </row>
    <row r="14" spans="1:485" ht="29" x14ac:dyDescent="0.35">
      <c r="A14" s="23" t="str">
        <f>Avropsmatris!B14</f>
        <v>Kundportal (tillgång till rapporteringssystem)</v>
      </c>
      <c r="B14" s="23" t="s">
        <v>24</v>
      </c>
      <c r="C14" s="23" t="s">
        <v>24</v>
      </c>
      <c r="D14" s="23" t="s">
        <v>24</v>
      </c>
      <c r="E14" s="23" t="s">
        <v>24</v>
      </c>
      <c r="F14" s="23" t="s">
        <v>24</v>
      </c>
      <c r="G14" s="23" t="s">
        <v>24</v>
      </c>
      <c r="H14" s="23" t="s">
        <v>24</v>
      </c>
      <c r="I14" s="23" t="s">
        <v>24</v>
      </c>
      <c r="J14" s="23" t="s">
        <v>24</v>
      </c>
      <c r="K14" s="23" t="s">
        <v>24</v>
      </c>
      <c r="L14" s="23" t="s">
        <v>24</v>
      </c>
      <c r="M14" s="23" t="s">
        <v>24</v>
      </c>
      <c r="N14" s="23" t="s">
        <v>24</v>
      </c>
      <c r="O14" s="23" t="s">
        <v>24</v>
      </c>
      <c r="P14" s="23" t="s">
        <v>24</v>
      </c>
      <c r="Q14" s="23" t="s">
        <v>24</v>
      </c>
      <c r="R14" s="23" t="s">
        <v>24</v>
      </c>
      <c r="S14" s="23" t="s">
        <v>24</v>
      </c>
      <c r="T14" s="23" t="s">
        <v>24</v>
      </c>
      <c r="U14" s="23" t="s">
        <v>24</v>
      </c>
      <c r="V14" s="23" t="s">
        <v>24</v>
      </c>
      <c r="Y14" s="26" t="str">
        <f>Formler!$DE14&amp;"_"&amp;Y$2</f>
        <v>Kundportal (tillgång till rapporteringssystem)_Blekinge län</v>
      </c>
      <c r="Z14" s="23"/>
      <c r="AA14" s="23"/>
      <c r="AB14" s="23" t="s">
        <v>24</v>
      </c>
      <c r="AC14" s="23"/>
      <c r="AD14" s="23"/>
      <c r="AE14" s="23" t="s">
        <v>24</v>
      </c>
      <c r="AF14" s="23" t="s">
        <v>24</v>
      </c>
      <c r="AG14" s="23"/>
      <c r="AH14" s="23" t="s">
        <v>24</v>
      </c>
      <c r="AI14" s="23"/>
      <c r="AJ14" s="23" t="s">
        <v>24</v>
      </c>
      <c r="AK14" s="23" t="s">
        <v>24</v>
      </c>
      <c r="AL14" s="23"/>
      <c r="AM14" s="23" t="s">
        <v>24</v>
      </c>
      <c r="AN14" s="23"/>
      <c r="AO14" s="23"/>
      <c r="AP14" s="23"/>
      <c r="AQ14" s="23"/>
      <c r="AR14" s="23"/>
      <c r="AS14" s="23"/>
      <c r="AU14" s="26" t="str">
        <f>Formler!$DE14&amp;"_"&amp;AU$2</f>
        <v>Kundportal (tillgång till rapporteringssystem)_Dalarnas län</v>
      </c>
      <c r="AV14" s="23" t="s">
        <v>24</v>
      </c>
      <c r="AW14" s="23"/>
      <c r="AX14" s="23" t="s">
        <v>24</v>
      </c>
      <c r="AY14" s="23"/>
      <c r="AZ14" s="23"/>
      <c r="BA14" s="23" t="s">
        <v>24</v>
      </c>
      <c r="BB14" s="23"/>
      <c r="BC14" s="23"/>
      <c r="BD14" s="23" t="s">
        <v>24</v>
      </c>
      <c r="BE14" s="23"/>
      <c r="BF14" s="23" t="s">
        <v>24</v>
      </c>
      <c r="BG14" s="23" t="s">
        <v>24</v>
      </c>
      <c r="BH14" s="23"/>
      <c r="BI14" s="23" t="s">
        <v>24</v>
      </c>
      <c r="BJ14" s="23"/>
      <c r="BK14" s="23"/>
      <c r="BL14" s="23"/>
      <c r="BM14" s="23"/>
      <c r="BN14" s="23"/>
      <c r="BO14" s="23"/>
      <c r="BQ14" s="26" t="str">
        <f>Formler!$DE14&amp;"_"&amp;BQ$2</f>
        <v>Kundportal (tillgång till rapporteringssystem)_Gotlands län</v>
      </c>
      <c r="BR14" s="23"/>
      <c r="BS14" s="23"/>
      <c r="BT14" s="23" t="s">
        <v>24</v>
      </c>
      <c r="BU14" s="23"/>
      <c r="BV14" s="23"/>
      <c r="BW14" s="23" t="s">
        <v>24</v>
      </c>
      <c r="BX14" s="23"/>
      <c r="BY14" s="23"/>
      <c r="BZ14" s="23" t="s">
        <v>24</v>
      </c>
      <c r="CA14" s="23"/>
      <c r="CB14" s="23" t="s">
        <v>24</v>
      </c>
      <c r="CC14" s="23" t="s">
        <v>24</v>
      </c>
      <c r="CD14" s="23"/>
      <c r="CE14" s="23" t="s">
        <v>24</v>
      </c>
      <c r="CF14" s="23"/>
      <c r="CG14" s="23"/>
      <c r="CH14" s="23"/>
      <c r="CI14" s="23"/>
      <c r="CJ14" s="23"/>
      <c r="CK14" s="23"/>
      <c r="CM14" s="26" t="str">
        <f>Formler!$DE14&amp;"_"&amp;CM$2</f>
        <v>Kundportal (tillgång till rapporteringssystem)_Gävleborgs län</v>
      </c>
      <c r="CN14" s="23" t="s">
        <v>24</v>
      </c>
      <c r="CO14" s="23"/>
      <c r="CP14" s="23" t="s">
        <v>24</v>
      </c>
      <c r="CQ14" s="23" t="s">
        <v>24</v>
      </c>
      <c r="CR14" s="23"/>
      <c r="CS14" s="23" t="s">
        <v>24</v>
      </c>
      <c r="CT14" s="23"/>
      <c r="CU14" s="23"/>
      <c r="CV14" s="23" t="s">
        <v>24</v>
      </c>
      <c r="CW14" s="23"/>
      <c r="CX14" s="23" t="s">
        <v>24</v>
      </c>
      <c r="CY14" s="23" t="s">
        <v>24</v>
      </c>
      <c r="CZ14" s="23"/>
      <c r="DA14" s="23" t="s">
        <v>24</v>
      </c>
      <c r="DB14" s="23"/>
      <c r="DC14" s="23"/>
      <c r="DD14" s="23"/>
      <c r="DE14" s="23"/>
      <c r="DF14" s="23"/>
      <c r="DG14" s="23"/>
      <c r="DI14" s="26" t="str">
        <f>Formler!$DE14&amp;"_"&amp;DI$2</f>
        <v>Kundportal (tillgång till rapporteringssystem)_Hallands län</v>
      </c>
      <c r="DJ14" s="23"/>
      <c r="DK14" s="23"/>
      <c r="DL14" s="23" t="s">
        <v>24</v>
      </c>
      <c r="DM14" s="23"/>
      <c r="DN14" s="23" t="s">
        <v>24</v>
      </c>
      <c r="DO14" s="23" t="s">
        <v>24</v>
      </c>
      <c r="DP14" s="23"/>
      <c r="DQ14" s="23"/>
      <c r="DR14" s="23" t="s">
        <v>24</v>
      </c>
      <c r="DS14" s="23"/>
      <c r="DT14" s="23" t="s">
        <v>24</v>
      </c>
      <c r="DU14" s="23" t="s">
        <v>24</v>
      </c>
      <c r="DV14" s="23"/>
      <c r="DW14" s="23" t="s">
        <v>24</v>
      </c>
      <c r="DX14" s="23"/>
      <c r="DY14" s="23"/>
      <c r="DZ14" s="23"/>
      <c r="EA14" s="23"/>
      <c r="EB14" s="23"/>
      <c r="EC14" s="23"/>
      <c r="EE14" s="26" t="str">
        <f>Formler!$DE14&amp;"_"&amp;EE$2</f>
        <v>Kundportal (tillgång till rapporteringssystem)_Jämtlands län</v>
      </c>
      <c r="EF14" s="23"/>
      <c r="EG14" s="23"/>
      <c r="EH14" s="23" t="s">
        <v>24</v>
      </c>
      <c r="EI14" s="23"/>
      <c r="EJ14" s="23"/>
      <c r="EK14" s="23" t="s">
        <v>24</v>
      </c>
      <c r="EL14" s="23"/>
      <c r="EM14" s="23"/>
      <c r="EN14" s="23" t="s">
        <v>24</v>
      </c>
      <c r="EO14" s="23"/>
      <c r="EP14" s="23" t="s">
        <v>24</v>
      </c>
      <c r="EQ14" s="23" t="s">
        <v>24</v>
      </c>
      <c r="ER14" s="23"/>
      <c r="ES14" s="23" t="s">
        <v>24</v>
      </c>
      <c r="ET14" s="23"/>
      <c r="EU14" s="23"/>
      <c r="EV14" s="23"/>
      <c r="EW14" s="23"/>
      <c r="EX14" s="23"/>
      <c r="EY14" s="23"/>
      <c r="FA14" s="26" t="str">
        <f>Formler!$DE14&amp;"_"&amp;FA$2</f>
        <v>Kundportal (tillgång till rapporteringssystem)_Jönköpings län</v>
      </c>
      <c r="FB14" s="23"/>
      <c r="FC14" s="23"/>
      <c r="FD14" s="23" t="s">
        <v>24</v>
      </c>
      <c r="FE14" s="23"/>
      <c r="FF14" s="23"/>
      <c r="FG14" s="23" t="s">
        <v>24</v>
      </c>
      <c r="FH14" s="23"/>
      <c r="FI14" s="23"/>
      <c r="FJ14" s="23" t="s">
        <v>24</v>
      </c>
      <c r="FK14" s="23"/>
      <c r="FL14" s="23" t="s">
        <v>24</v>
      </c>
      <c r="FM14" s="23" t="s">
        <v>24</v>
      </c>
      <c r="FN14" s="23"/>
      <c r="FO14" s="23" t="s">
        <v>24</v>
      </c>
      <c r="FP14" s="23"/>
      <c r="FQ14" s="23"/>
      <c r="FR14" s="23"/>
      <c r="FS14" s="23"/>
      <c r="FT14" s="23"/>
      <c r="FU14" s="23"/>
      <c r="FW14" s="26" t="str">
        <f>Formler!$DE14&amp;"_"&amp;FW$2</f>
        <v>Kundportal (tillgång till rapporteringssystem)_Kalmar län</v>
      </c>
      <c r="FX14" s="23"/>
      <c r="FY14" s="23"/>
      <c r="FZ14" s="23" t="s">
        <v>24</v>
      </c>
      <c r="GA14" s="23"/>
      <c r="GB14" s="23"/>
      <c r="GC14" s="23" t="s">
        <v>24</v>
      </c>
      <c r="GD14" s="23"/>
      <c r="GE14" s="23"/>
      <c r="GF14" s="23" t="s">
        <v>24</v>
      </c>
      <c r="GG14" s="23"/>
      <c r="GH14" s="23" t="s">
        <v>24</v>
      </c>
      <c r="GI14" s="23" t="s">
        <v>24</v>
      </c>
      <c r="GJ14" s="23"/>
      <c r="GK14" s="23" t="s">
        <v>24</v>
      </c>
      <c r="GL14" s="23"/>
      <c r="GM14" s="23"/>
      <c r="GN14" s="23"/>
      <c r="GO14" s="23"/>
      <c r="GP14" s="23"/>
      <c r="GQ14" s="23"/>
      <c r="GS14" s="26" t="str">
        <f>Formler!$DE14&amp;"_"&amp;GS$2</f>
        <v>Kundportal (tillgång till rapporteringssystem)_Kronobergs län</v>
      </c>
      <c r="GT14" s="23"/>
      <c r="GU14" s="23"/>
      <c r="GV14" s="23" t="s">
        <v>24</v>
      </c>
      <c r="GW14" s="23"/>
      <c r="GX14" s="23"/>
      <c r="GY14" s="23" t="s">
        <v>24</v>
      </c>
      <c r="GZ14" s="23"/>
      <c r="HA14" s="23"/>
      <c r="HB14" s="23" t="s">
        <v>24</v>
      </c>
      <c r="HC14" s="23"/>
      <c r="HD14" s="23" t="s">
        <v>24</v>
      </c>
      <c r="HE14" s="23" t="s">
        <v>24</v>
      </c>
      <c r="HF14" s="23"/>
      <c r="HG14" s="23" t="s">
        <v>24</v>
      </c>
      <c r="HH14" s="23"/>
      <c r="HI14" s="23"/>
      <c r="HJ14" s="23"/>
      <c r="HK14" s="23"/>
      <c r="HL14" s="23"/>
      <c r="HM14" s="23"/>
      <c r="HO14" s="26" t="str">
        <f>Formler!$DE14&amp;"_"&amp;HO$2</f>
        <v>Kundportal (tillgång till rapporteringssystem)_Norrbottens län</v>
      </c>
      <c r="HP14" s="23"/>
      <c r="HQ14" s="23"/>
      <c r="HR14" s="23" t="s">
        <v>24</v>
      </c>
      <c r="HS14" s="23"/>
      <c r="HT14" s="23"/>
      <c r="HU14" s="23" t="s">
        <v>24</v>
      </c>
      <c r="HV14" s="23"/>
      <c r="HW14" s="23"/>
      <c r="HX14" s="23" t="s">
        <v>24</v>
      </c>
      <c r="HY14" s="23"/>
      <c r="HZ14" s="23" t="s">
        <v>24</v>
      </c>
      <c r="IA14" s="23" t="s">
        <v>24</v>
      </c>
      <c r="IB14" s="23"/>
      <c r="IC14" s="23" t="s">
        <v>24</v>
      </c>
      <c r="ID14" s="23"/>
      <c r="IE14" s="23"/>
      <c r="IF14" s="23"/>
      <c r="IG14" s="23"/>
      <c r="IH14" s="23"/>
      <c r="II14" s="23"/>
      <c r="IK14" s="26" t="str">
        <f>Formler!$DE14&amp;"_"&amp;IK$2</f>
        <v>Kundportal (tillgång till rapporteringssystem)_Skåne län</v>
      </c>
      <c r="IL14" s="23" t="s">
        <v>24</v>
      </c>
      <c r="IM14" s="23"/>
      <c r="IN14" s="23" t="s">
        <v>24</v>
      </c>
      <c r="IO14" s="23"/>
      <c r="IP14" s="23"/>
      <c r="IQ14" s="23" t="s">
        <v>24</v>
      </c>
      <c r="IR14" s="23" t="s">
        <v>24</v>
      </c>
      <c r="IS14" s="23"/>
      <c r="IT14" s="23" t="s">
        <v>24</v>
      </c>
      <c r="IU14" s="23"/>
      <c r="IV14" s="23" t="s">
        <v>24</v>
      </c>
      <c r="IW14" s="23" t="s">
        <v>24</v>
      </c>
      <c r="IX14" s="23"/>
      <c r="IY14" s="23" t="s">
        <v>24</v>
      </c>
      <c r="IZ14" s="23"/>
      <c r="JA14" s="23"/>
      <c r="JB14" s="23"/>
      <c r="JC14" s="23"/>
      <c r="JD14" s="23"/>
      <c r="JE14" s="23"/>
      <c r="JG14" s="26" t="str">
        <f>Formler!$DE14&amp;"_"&amp;JG$2</f>
        <v>Kundportal (tillgång till rapporteringssystem)_Stockholms län</v>
      </c>
      <c r="JH14" s="23" t="s">
        <v>24</v>
      </c>
      <c r="JI14" s="23"/>
      <c r="JJ14" s="23" t="s">
        <v>24</v>
      </c>
      <c r="JK14" s="23" t="s">
        <v>24</v>
      </c>
      <c r="JL14" s="23"/>
      <c r="JM14" s="23" t="s">
        <v>24</v>
      </c>
      <c r="JN14" s="23"/>
      <c r="JO14" s="23"/>
      <c r="JP14" s="23" t="s">
        <v>24</v>
      </c>
      <c r="JQ14" s="23" t="s">
        <v>24</v>
      </c>
      <c r="JR14" s="23" t="s">
        <v>24</v>
      </c>
      <c r="JS14" s="23" t="s">
        <v>24</v>
      </c>
      <c r="JT14" s="23"/>
      <c r="JU14" s="23" t="s">
        <v>24</v>
      </c>
      <c r="JV14" s="23"/>
      <c r="JW14" s="23"/>
      <c r="JX14" s="23"/>
      <c r="JY14" s="23"/>
      <c r="JZ14" s="23"/>
      <c r="KA14" s="23"/>
      <c r="KC14" s="26" t="str">
        <f>Formler!$DE14&amp;"_"&amp;KC$2</f>
        <v>Kundportal (tillgång till rapporteringssystem)_Södermanlands län</v>
      </c>
      <c r="KD14" s="23" t="s">
        <v>24</v>
      </c>
      <c r="KE14" s="23"/>
      <c r="KF14" s="23" t="s">
        <v>24</v>
      </c>
      <c r="KG14" s="23" t="s">
        <v>24</v>
      </c>
      <c r="KH14" s="23"/>
      <c r="KI14" s="23" t="s">
        <v>24</v>
      </c>
      <c r="KJ14" s="23"/>
      <c r="KK14" s="23"/>
      <c r="KL14" s="23" t="s">
        <v>24</v>
      </c>
      <c r="KM14" s="23"/>
      <c r="KN14" s="23" t="s">
        <v>24</v>
      </c>
      <c r="KO14" s="23" t="s">
        <v>24</v>
      </c>
      <c r="KP14" s="23"/>
      <c r="KQ14" s="23" t="s">
        <v>24</v>
      </c>
      <c r="KR14" s="23"/>
      <c r="KS14" s="23"/>
      <c r="KT14" s="23"/>
      <c r="KU14" s="23"/>
      <c r="KV14" s="23"/>
      <c r="KW14" s="23"/>
      <c r="KY14" s="26" t="str">
        <f>Formler!$DE14&amp;"_"&amp;KY$2</f>
        <v>Kundportal (tillgång till rapporteringssystem)_Uppsala län</v>
      </c>
      <c r="KZ14" s="23" t="s">
        <v>24</v>
      </c>
      <c r="LA14" s="23"/>
      <c r="LB14" s="23" t="s">
        <v>24</v>
      </c>
      <c r="LC14" s="23" t="s">
        <v>24</v>
      </c>
      <c r="LD14" s="23"/>
      <c r="LE14" s="23" t="s">
        <v>24</v>
      </c>
      <c r="LF14" s="23"/>
      <c r="LG14" s="23"/>
      <c r="LH14" s="23" t="s">
        <v>24</v>
      </c>
      <c r="LI14" s="23"/>
      <c r="LJ14" s="23" t="s">
        <v>24</v>
      </c>
      <c r="LK14" s="23" t="s">
        <v>24</v>
      </c>
      <c r="LL14" s="23"/>
      <c r="LM14" s="23" t="s">
        <v>24</v>
      </c>
      <c r="LN14" s="23"/>
      <c r="LO14" s="23"/>
      <c r="LP14" s="23"/>
      <c r="LQ14" s="23"/>
      <c r="LR14" s="23"/>
      <c r="LS14" s="23"/>
      <c r="LU14" s="26" t="str">
        <f>Formler!$DE14&amp;"_"&amp;LU$2</f>
        <v>Kundportal (tillgång till rapporteringssystem)_Värmlands län</v>
      </c>
      <c r="LV14" s="23"/>
      <c r="LW14" s="23"/>
      <c r="LX14" s="23" t="s">
        <v>24</v>
      </c>
      <c r="LY14" s="23" t="s">
        <v>24</v>
      </c>
      <c r="LZ14" s="23"/>
      <c r="MA14" s="23" t="s">
        <v>24</v>
      </c>
      <c r="MB14" s="23"/>
      <c r="MC14" s="23"/>
      <c r="MD14" s="23" t="s">
        <v>24</v>
      </c>
      <c r="ME14" s="23"/>
      <c r="MF14" s="23" t="s">
        <v>24</v>
      </c>
      <c r="MG14" s="23" t="s">
        <v>24</v>
      </c>
      <c r="MH14" s="23"/>
      <c r="MI14" s="23" t="s">
        <v>24</v>
      </c>
      <c r="MJ14" s="23"/>
      <c r="MK14" s="23"/>
      <c r="ML14" s="23"/>
      <c r="MM14" s="23"/>
      <c r="MN14" s="23"/>
      <c r="MO14" s="23"/>
      <c r="MQ14" s="26" t="str">
        <f>Formler!$DE14&amp;"_"&amp;MQ$2</f>
        <v>Kundportal (tillgång till rapporteringssystem)_Västerbottens län</v>
      </c>
      <c r="MR14" s="23"/>
      <c r="MS14" s="23"/>
      <c r="MT14" s="23" t="s">
        <v>24</v>
      </c>
      <c r="MU14" s="23"/>
      <c r="MV14" s="23"/>
      <c r="MW14" s="23" t="s">
        <v>24</v>
      </c>
      <c r="MX14" s="23"/>
      <c r="MY14" s="23"/>
      <c r="MZ14" s="23" t="s">
        <v>24</v>
      </c>
      <c r="NA14" s="23"/>
      <c r="NB14" s="23" t="s">
        <v>24</v>
      </c>
      <c r="NC14" s="23" t="s">
        <v>24</v>
      </c>
      <c r="ND14" s="23"/>
      <c r="NE14" s="23" t="s">
        <v>24</v>
      </c>
      <c r="NF14" s="23"/>
      <c r="NG14" s="23"/>
      <c r="NH14" s="23"/>
      <c r="NI14" s="23"/>
      <c r="NJ14" s="23"/>
      <c r="NK14" s="23"/>
      <c r="NM14" s="26" t="str">
        <f>Formler!$DE14&amp;"_"&amp;NM$2</f>
        <v>Kundportal (tillgång till rapporteringssystem)_Västernorrlands län</v>
      </c>
      <c r="NN14" s="23"/>
      <c r="NO14" s="23"/>
      <c r="NP14" s="23" t="s">
        <v>24</v>
      </c>
      <c r="NQ14" s="23"/>
      <c r="NR14" s="23"/>
      <c r="NS14" s="23" t="s">
        <v>24</v>
      </c>
      <c r="NT14" s="23"/>
      <c r="NU14" s="23"/>
      <c r="NV14" s="23" t="s">
        <v>24</v>
      </c>
      <c r="NW14" s="23"/>
      <c r="NX14" s="23" t="s">
        <v>24</v>
      </c>
      <c r="NY14" s="23" t="s">
        <v>24</v>
      </c>
      <c r="NZ14" s="23"/>
      <c r="OA14" s="23" t="s">
        <v>24</v>
      </c>
      <c r="OB14" s="23"/>
      <c r="OC14" s="23"/>
      <c r="OD14" s="23"/>
      <c r="OE14" s="23"/>
      <c r="OF14" s="23"/>
      <c r="OG14" s="23"/>
      <c r="OI14" s="26" t="str">
        <f>Formler!$DE14&amp;"_"&amp;OI$2</f>
        <v>Kundportal (tillgång till rapporteringssystem)_Västmanlands län</v>
      </c>
      <c r="OJ14" s="23" t="s">
        <v>24</v>
      </c>
      <c r="OK14" s="23"/>
      <c r="OL14" s="23" t="s">
        <v>24</v>
      </c>
      <c r="OM14" s="23"/>
      <c r="ON14" s="23"/>
      <c r="OO14" s="23" t="s">
        <v>24</v>
      </c>
      <c r="OP14" s="23"/>
      <c r="OQ14" s="23"/>
      <c r="OR14" s="23" t="s">
        <v>24</v>
      </c>
      <c r="OS14" s="23"/>
      <c r="OT14" s="23" t="s">
        <v>24</v>
      </c>
      <c r="OU14" s="23" t="s">
        <v>24</v>
      </c>
      <c r="OV14" s="23"/>
      <c r="OW14" s="23" t="s">
        <v>24</v>
      </c>
      <c r="OX14" s="23"/>
      <c r="OY14" s="23"/>
      <c r="OZ14" s="23"/>
      <c r="PA14" s="23"/>
      <c r="PB14" s="23"/>
      <c r="PC14" s="23"/>
      <c r="PE14" s="26" t="str">
        <f>Formler!$DE14&amp;"_"&amp;PE$2</f>
        <v>Kundportal (tillgång till rapporteringssystem)_Västra Götalands län</v>
      </c>
      <c r="PF14" s="23" t="s">
        <v>24</v>
      </c>
      <c r="PG14" s="23"/>
      <c r="PH14" s="23" t="s">
        <v>24</v>
      </c>
      <c r="PI14" s="23"/>
      <c r="PJ14" s="23" t="s">
        <v>24</v>
      </c>
      <c r="PK14" s="23" t="s">
        <v>24</v>
      </c>
      <c r="PL14" s="23"/>
      <c r="PM14" s="23"/>
      <c r="PN14" s="23" t="s">
        <v>24</v>
      </c>
      <c r="PO14" s="23"/>
      <c r="PP14" s="23" t="s">
        <v>24</v>
      </c>
      <c r="PQ14" s="23" t="s">
        <v>24</v>
      </c>
      <c r="PR14" s="23"/>
      <c r="PS14" s="23" t="s">
        <v>24</v>
      </c>
      <c r="PT14" s="23"/>
      <c r="PU14" s="23"/>
      <c r="PV14" s="23"/>
      <c r="PW14" s="23"/>
      <c r="PX14" s="23"/>
      <c r="PY14" s="23"/>
      <c r="QA14" s="26" t="str">
        <f>Formler!$DE14&amp;"_"&amp;QA$2</f>
        <v>Kundportal (tillgång till rapporteringssystem)_Örebro län</v>
      </c>
      <c r="QB14" s="23"/>
      <c r="QC14" s="23"/>
      <c r="QD14" s="23" t="s">
        <v>24</v>
      </c>
      <c r="QE14" s="23" t="s">
        <v>24</v>
      </c>
      <c r="QF14" s="23"/>
      <c r="QG14" s="23" t="s">
        <v>24</v>
      </c>
      <c r="QH14" s="23"/>
      <c r="QI14" s="23"/>
      <c r="QJ14" s="23" t="s">
        <v>24</v>
      </c>
      <c r="QK14" s="23"/>
      <c r="QL14" s="23" t="s">
        <v>24</v>
      </c>
      <c r="QM14" s="23" t="s">
        <v>24</v>
      </c>
      <c r="QN14" s="23"/>
      <c r="QO14" s="23" t="s">
        <v>24</v>
      </c>
      <c r="QP14" s="23"/>
      <c r="QQ14" s="23"/>
      <c r="QR14" s="23"/>
      <c r="QS14" s="23"/>
      <c r="QT14" s="23"/>
      <c r="QU14" s="23"/>
      <c r="QW14" s="26" t="str">
        <f>Formler!$DE14&amp;"_"&amp;QW$2</f>
        <v>Kundportal (tillgång till rapporteringssystem)_Östergötlands län</v>
      </c>
      <c r="QX14" s="23" t="s">
        <v>24</v>
      </c>
      <c r="QY14" s="23"/>
      <c r="QZ14" s="23" t="s">
        <v>24</v>
      </c>
      <c r="RA14" s="23" t="s">
        <v>24</v>
      </c>
      <c r="RB14" s="23"/>
      <c r="RC14" s="23" t="s">
        <v>24</v>
      </c>
      <c r="RD14" s="23"/>
      <c r="RE14" s="23"/>
      <c r="RF14" s="23" t="s">
        <v>24</v>
      </c>
      <c r="RG14" s="23"/>
      <c r="RH14" s="23" t="s">
        <v>24</v>
      </c>
      <c r="RI14" s="23" t="s">
        <v>24</v>
      </c>
      <c r="RJ14" s="23" t="s">
        <v>24</v>
      </c>
      <c r="RK14" s="23" t="s">
        <v>24</v>
      </c>
      <c r="RL14" s="23"/>
      <c r="RM14" s="23"/>
      <c r="RN14" s="23"/>
      <c r="RO14" s="23"/>
      <c r="RP14" s="23"/>
      <c r="RQ14" s="23"/>
    </row>
    <row r="15" spans="1:485" x14ac:dyDescent="0.35">
      <c r="A15" s="23" t="str">
        <f>Avropsmatris!B15</f>
        <v>Arrestantbevakning</v>
      </c>
      <c r="B15" s="23" t="s">
        <v>24</v>
      </c>
      <c r="C15" s="23" t="s">
        <v>24</v>
      </c>
      <c r="D15" s="23" t="s">
        <v>24</v>
      </c>
      <c r="E15" s="23" t="s">
        <v>24</v>
      </c>
      <c r="F15" s="23" t="s">
        <v>24</v>
      </c>
      <c r="G15" s="23" t="s">
        <v>24</v>
      </c>
      <c r="H15" s="23" t="s">
        <v>24</v>
      </c>
      <c r="I15" s="23" t="s">
        <v>24</v>
      </c>
      <c r="J15" s="23" t="s">
        <v>24</v>
      </c>
      <c r="K15" s="23" t="s">
        <v>24</v>
      </c>
      <c r="L15" s="23" t="s">
        <v>24</v>
      </c>
      <c r="M15" s="23" t="s">
        <v>24</v>
      </c>
      <c r="N15" s="23" t="s">
        <v>24</v>
      </c>
      <c r="O15" s="23" t="s">
        <v>24</v>
      </c>
      <c r="P15" s="23" t="s">
        <v>24</v>
      </c>
      <c r="Q15" s="23" t="s">
        <v>24</v>
      </c>
      <c r="R15" s="23" t="s">
        <v>24</v>
      </c>
      <c r="S15" s="23" t="s">
        <v>24</v>
      </c>
      <c r="T15" s="23" t="s">
        <v>24</v>
      </c>
      <c r="U15" s="23" t="s">
        <v>24</v>
      </c>
      <c r="V15" s="23" t="s">
        <v>24</v>
      </c>
      <c r="Y15" s="26" t="str">
        <f>Formler!$DE15&amp;"_"&amp;Y$2</f>
        <v>Arrestantbevakning_Blekinge län</v>
      </c>
      <c r="Z15" s="23"/>
      <c r="AA15" s="23"/>
      <c r="AB15" s="23" t="s">
        <v>24</v>
      </c>
      <c r="AC15" s="23"/>
      <c r="AD15" s="23"/>
      <c r="AE15" s="23" t="s">
        <v>24</v>
      </c>
      <c r="AF15" s="23" t="s">
        <v>24</v>
      </c>
      <c r="AG15" s="23"/>
      <c r="AH15" s="23" t="s">
        <v>24</v>
      </c>
      <c r="AI15" s="23"/>
      <c r="AJ15" s="23" t="s">
        <v>24</v>
      </c>
      <c r="AK15" s="23" t="s">
        <v>24</v>
      </c>
      <c r="AL15" s="23"/>
      <c r="AM15" s="23" t="s">
        <v>24</v>
      </c>
      <c r="AN15" s="23"/>
      <c r="AO15" s="23"/>
      <c r="AP15" s="23"/>
      <c r="AQ15" s="23"/>
      <c r="AR15" s="23"/>
      <c r="AS15" s="23"/>
      <c r="AU15" s="26" t="str">
        <f>Formler!$DE15&amp;"_"&amp;AU$2</f>
        <v>Arrestantbevakning_Dalarnas län</v>
      </c>
      <c r="AV15" s="23" t="s">
        <v>24</v>
      </c>
      <c r="AW15" s="23"/>
      <c r="AX15" s="23" t="s">
        <v>24</v>
      </c>
      <c r="AY15" s="23"/>
      <c r="AZ15" s="23"/>
      <c r="BA15" s="23" t="s">
        <v>24</v>
      </c>
      <c r="BB15" s="23"/>
      <c r="BC15" s="23"/>
      <c r="BD15" s="23" t="s">
        <v>24</v>
      </c>
      <c r="BE15" s="23"/>
      <c r="BF15" s="23" t="s">
        <v>24</v>
      </c>
      <c r="BG15" s="23" t="s">
        <v>24</v>
      </c>
      <c r="BH15" s="23"/>
      <c r="BI15" s="23" t="s">
        <v>24</v>
      </c>
      <c r="BJ15" s="23"/>
      <c r="BK15" s="23"/>
      <c r="BL15" s="23"/>
      <c r="BM15" s="23"/>
      <c r="BN15" s="23"/>
      <c r="BO15" s="23"/>
      <c r="BQ15" s="26" t="str">
        <f>Formler!$DE15&amp;"_"&amp;BQ$2</f>
        <v>Arrestantbevakning_Gotlands län</v>
      </c>
      <c r="BR15" s="23"/>
      <c r="BS15" s="23"/>
      <c r="BT15" s="23" t="s">
        <v>24</v>
      </c>
      <c r="BU15" s="23"/>
      <c r="BV15" s="23"/>
      <c r="BW15" s="23" t="s">
        <v>24</v>
      </c>
      <c r="BX15" s="23"/>
      <c r="BY15" s="23"/>
      <c r="BZ15" s="23" t="s">
        <v>24</v>
      </c>
      <c r="CA15" s="23"/>
      <c r="CB15" s="23" t="s">
        <v>24</v>
      </c>
      <c r="CC15" s="23" t="s">
        <v>24</v>
      </c>
      <c r="CD15" s="23"/>
      <c r="CE15" s="23" t="s">
        <v>24</v>
      </c>
      <c r="CF15" s="23"/>
      <c r="CG15" s="23"/>
      <c r="CH15" s="23"/>
      <c r="CI15" s="23"/>
      <c r="CJ15" s="23"/>
      <c r="CK15" s="23"/>
      <c r="CM15" s="26" t="str">
        <f>Formler!$DE15&amp;"_"&amp;CM$2</f>
        <v>Arrestantbevakning_Gävleborgs län</v>
      </c>
      <c r="CN15" s="23" t="s">
        <v>24</v>
      </c>
      <c r="CO15" s="23"/>
      <c r="CP15" s="23" t="s">
        <v>24</v>
      </c>
      <c r="CQ15" s="23" t="s">
        <v>24</v>
      </c>
      <c r="CR15" s="23"/>
      <c r="CS15" s="23" t="s">
        <v>24</v>
      </c>
      <c r="CT15" s="23"/>
      <c r="CU15" s="23"/>
      <c r="CV15" s="23" t="s">
        <v>24</v>
      </c>
      <c r="CW15" s="23"/>
      <c r="CX15" s="23" t="s">
        <v>24</v>
      </c>
      <c r="CY15" s="23" t="s">
        <v>24</v>
      </c>
      <c r="CZ15" s="23"/>
      <c r="DA15" s="23" t="s">
        <v>24</v>
      </c>
      <c r="DB15" s="23"/>
      <c r="DC15" s="23"/>
      <c r="DD15" s="23"/>
      <c r="DE15" s="23"/>
      <c r="DF15" s="23"/>
      <c r="DG15" s="23"/>
      <c r="DI15" s="26" t="str">
        <f>Formler!$DE15&amp;"_"&amp;DI$2</f>
        <v>Arrestantbevakning_Hallands län</v>
      </c>
      <c r="DJ15" s="23"/>
      <c r="DK15" s="23"/>
      <c r="DL15" s="23" t="s">
        <v>24</v>
      </c>
      <c r="DM15" s="23"/>
      <c r="DN15" s="23"/>
      <c r="DO15" s="23" t="s">
        <v>24</v>
      </c>
      <c r="DP15" s="23"/>
      <c r="DQ15" s="23"/>
      <c r="DR15" s="23" t="s">
        <v>24</v>
      </c>
      <c r="DS15" s="23"/>
      <c r="DT15" s="23" t="s">
        <v>24</v>
      </c>
      <c r="DU15" s="23" t="s">
        <v>24</v>
      </c>
      <c r="DV15" s="23"/>
      <c r="DW15" s="23" t="s">
        <v>24</v>
      </c>
      <c r="DX15" s="23"/>
      <c r="DY15" s="23"/>
      <c r="DZ15" s="23"/>
      <c r="EA15" s="23"/>
      <c r="EB15" s="23"/>
      <c r="EC15" s="23"/>
      <c r="EE15" s="26" t="str">
        <f>Formler!$DE15&amp;"_"&amp;EE$2</f>
        <v>Arrestantbevakning_Jämtlands län</v>
      </c>
      <c r="EF15" s="23"/>
      <c r="EG15" s="23"/>
      <c r="EH15" s="23" t="s">
        <v>24</v>
      </c>
      <c r="EI15" s="23"/>
      <c r="EJ15" s="23"/>
      <c r="EK15" s="23" t="s">
        <v>24</v>
      </c>
      <c r="EL15" s="23"/>
      <c r="EM15" s="23"/>
      <c r="EN15" s="23" t="s">
        <v>24</v>
      </c>
      <c r="EO15" s="23"/>
      <c r="EP15" s="23" t="s">
        <v>24</v>
      </c>
      <c r="EQ15" s="23" t="s">
        <v>24</v>
      </c>
      <c r="ER15" s="23"/>
      <c r="ES15" s="23" t="s">
        <v>24</v>
      </c>
      <c r="ET15" s="23"/>
      <c r="EU15" s="23"/>
      <c r="EV15" s="23"/>
      <c r="EW15" s="23"/>
      <c r="EX15" s="23"/>
      <c r="EY15" s="23"/>
      <c r="FA15" s="26" t="str">
        <f>Formler!$DE15&amp;"_"&amp;FA$2</f>
        <v>Arrestantbevakning_Jönköpings län</v>
      </c>
      <c r="FB15" s="23"/>
      <c r="FC15" s="23"/>
      <c r="FD15" s="23" t="s">
        <v>24</v>
      </c>
      <c r="FE15" s="23"/>
      <c r="FF15" s="23"/>
      <c r="FG15" s="23" t="s">
        <v>24</v>
      </c>
      <c r="FH15" s="23"/>
      <c r="FI15" s="23"/>
      <c r="FJ15" s="23" t="s">
        <v>24</v>
      </c>
      <c r="FK15" s="23"/>
      <c r="FL15" s="23" t="s">
        <v>24</v>
      </c>
      <c r="FM15" s="23" t="s">
        <v>24</v>
      </c>
      <c r="FN15" s="23"/>
      <c r="FO15" s="23" t="s">
        <v>24</v>
      </c>
      <c r="FP15" s="23"/>
      <c r="FQ15" s="23"/>
      <c r="FR15" s="23"/>
      <c r="FS15" s="23"/>
      <c r="FT15" s="23"/>
      <c r="FU15" s="23"/>
      <c r="FW15" s="26" t="str">
        <f>Formler!$DE15&amp;"_"&amp;FW$2</f>
        <v>Arrestantbevakning_Kalmar län</v>
      </c>
      <c r="FX15" s="23"/>
      <c r="FY15" s="23"/>
      <c r="FZ15" s="23" t="s">
        <v>24</v>
      </c>
      <c r="GA15" s="23"/>
      <c r="GB15" s="23"/>
      <c r="GC15" s="23" t="s">
        <v>24</v>
      </c>
      <c r="GD15" s="23"/>
      <c r="GE15" s="23"/>
      <c r="GF15" s="23" t="s">
        <v>24</v>
      </c>
      <c r="GG15" s="23"/>
      <c r="GH15" s="23" t="s">
        <v>24</v>
      </c>
      <c r="GI15" s="23" t="s">
        <v>24</v>
      </c>
      <c r="GJ15" s="23"/>
      <c r="GK15" s="23" t="s">
        <v>24</v>
      </c>
      <c r="GL15" s="23"/>
      <c r="GM15" s="23"/>
      <c r="GN15" s="23"/>
      <c r="GO15" s="23"/>
      <c r="GP15" s="23"/>
      <c r="GQ15" s="23"/>
      <c r="GS15" s="26" t="str">
        <f>Formler!$DE15&amp;"_"&amp;GS$2</f>
        <v>Arrestantbevakning_Kronobergs län</v>
      </c>
      <c r="GT15" s="23"/>
      <c r="GU15" s="23"/>
      <c r="GV15" s="23" t="s">
        <v>24</v>
      </c>
      <c r="GW15" s="23"/>
      <c r="GX15" s="23"/>
      <c r="GY15" s="23" t="s">
        <v>24</v>
      </c>
      <c r="GZ15" s="23"/>
      <c r="HA15" s="23"/>
      <c r="HB15" s="23" t="s">
        <v>24</v>
      </c>
      <c r="HC15" s="23"/>
      <c r="HD15" s="23" t="s">
        <v>24</v>
      </c>
      <c r="HE15" s="23" t="s">
        <v>24</v>
      </c>
      <c r="HF15" s="23"/>
      <c r="HG15" s="23" t="s">
        <v>24</v>
      </c>
      <c r="HH15" s="23"/>
      <c r="HI15" s="23"/>
      <c r="HJ15" s="23"/>
      <c r="HK15" s="23"/>
      <c r="HL15" s="23"/>
      <c r="HM15" s="23"/>
      <c r="HO15" s="26" t="str">
        <f>Formler!$DE15&amp;"_"&amp;HO$2</f>
        <v>Arrestantbevakning_Norrbottens län</v>
      </c>
      <c r="HP15" s="23"/>
      <c r="HQ15" s="23"/>
      <c r="HR15" s="23" t="s">
        <v>24</v>
      </c>
      <c r="HS15" s="23"/>
      <c r="HT15" s="23"/>
      <c r="HU15" s="23" t="s">
        <v>24</v>
      </c>
      <c r="HV15" s="23"/>
      <c r="HW15" s="23"/>
      <c r="HX15" s="23" t="s">
        <v>24</v>
      </c>
      <c r="HY15" s="23"/>
      <c r="HZ15" s="23" t="s">
        <v>24</v>
      </c>
      <c r="IA15" s="23" t="s">
        <v>24</v>
      </c>
      <c r="IB15" s="23"/>
      <c r="IC15" s="23" t="s">
        <v>24</v>
      </c>
      <c r="ID15" s="23"/>
      <c r="IE15" s="23"/>
      <c r="IF15" s="23"/>
      <c r="IG15" s="23"/>
      <c r="IH15" s="23"/>
      <c r="II15" s="23"/>
      <c r="IK15" s="26" t="str">
        <f>Formler!$DE15&amp;"_"&amp;IK$2</f>
        <v>Arrestantbevakning_Skåne län</v>
      </c>
      <c r="IL15" s="23" t="s">
        <v>24</v>
      </c>
      <c r="IM15" s="23"/>
      <c r="IN15" s="23" t="s">
        <v>24</v>
      </c>
      <c r="IO15" s="23"/>
      <c r="IP15" s="23"/>
      <c r="IQ15" s="23" t="s">
        <v>24</v>
      </c>
      <c r="IR15" s="23" t="s">
        <v>24</v>
      </c>
      <c r="IS15" s="23"/>
      <c r="IT15" s="23" t="s">
        <v>24</v>
      </c>
      <c r="IU15" s="23"/>
      <c r="IV15" s="23" t="s">
        <v>24</v>
      </c>
      <c r="IW15" s="23" t="s">
        <v>24</v>
      </c>
      <c r="IX15" s="23"/>
      <c r="IY15" s="23" t="s">
        <v>24</v>
      </c>
      <c r="IZ15" s="23"/>
      <c r="JA15" s="23"/>
      <c r="JB15" s="23"/>
      <c r="JC15" s="23"/>
      <c r="JD15" s="23"/>
      <c r="JE15" s="23"/>
      <c r="JG15" s="26" t="str">
        <f>Formler!$DE15&amp;"_"&amp;JG$2</f>
        <v>Arrestantbevakning_Stockholms län</v>
      </c>
      <c r="JH15" s="23" t="s">
        <v>24</v>
      </c>
      <c r="JI15" s="23"/>
      <c r="JJ15" s="23" t="s">
        <v>24</v>
      </c>
      <c r="JK15" s="23" t="s">
        <v>24</v>
      </c>
      <c r="JL15" s="23"/>
      <c r="JM15" s="23" t="s">
        <v>24</v>
      </c>
      <c r="JN15" s="23"/>
      <c r="JO15" s="23" t="s">
        <v>24</v>
      </c>
      <c r="JP15" s="23" t="s">
        <v>24</v>
      </c>
      <c r="JQ15" s="23" t="s">
        <v>24</v>
      </c>
      <c r="JR15" s="23" t="s">
        <v>24</v>
      </c>
      <c r="JS15" s="23" t="s">
        <v>24</v>
      </c>
      <c r="JT15" s="23"/>
      <c r="JU15" s="23" t="s">
        <v>24</v>
      </c>
      <c r="JV15" s="23"/>
      <c r="JW15" s="23"/>
      <c r="JX15" s="23"/>
      <c r="JY15" s="23"/>
      <c r="JZ15" s="23"/>
      <c r="KA15" s="23"/>
      <c r="KC15" s="26" t="str">
        <f>Formler!$DE15&amp;"_"&amp;KC$2</f>
        <v>Arrestantbevakning_Södermanlands län</v>
      </c>
      <c r="KD15" s="23" t="s">
        <v>24</v>
      </c>
      <c r="KE15" s="23"/>
      <c r="KF15" s="23" t="s">
        <v>24</v>
      </c>
      <c r="KG15" s="23" t="s">
        <v>24</v>
      </c>
      <c r="KH15" s="23"/>
      <c r="KI15" s="23" t="s">
        <v>24</v>
      </c>
      <c r="KJ15" s="23"/>
      <c r="KK15" s="23" t="s">
        <v>24</v>
      </c>
      <c r="KL15" s="23" t="s">
        <v>24</v>
      </c>
      <c r="KM15" s="23"/>
      <c r="KN15" s="23" t="s">
        <v>24</v>
      </c>
      <c r="KO15" s="23" t="s">
        <v>24</v>
      </c>
      <c r="KP15" s="23"/>
      <c r="KQ15" s="23" t="s">
        <v>24</v>
      </c>
      <c r="KR15" s="23"/>
      <c r="KS15" s="23"/>
      <c r="KT15" s="23"/>
      <c r="KU15" s="23"/>
      <c r="KV15" s="23"/>
      <c r="KW15" s="23"/>
      <c r="KY15" s="26" t="str">
        <f>Formler!$DE15&amp;"_"&amp;KY$2</f>
        <v>Arrestantbevakning_Uppsala län</v>
      </c>
      <c r="KZ15" s="23" t="s">
        <v>24</v>
      </c>
      <c r="LA15" s="23"/>
      <c r="LB15" s="23" t="s">
        <v>24</v>
      </c>
      <c r="LC15" s="23" t="s">
        <v>24</v>
      </c>
      <c r="LD15" s="23"/>
      <c r="LE15" s="23" t="s">
        <v>24</v>
      </c>
      <c r="LF15" s="23"/>
      <c r="LG15" s="23"/>
      <c r="LH15" s="23" t="s">
        <v>24</v>
      </c>
      <c r="LI15" s="23"/>
      <c r="LJ15" s="23" t="s">
        <v>24</v>
      </c>
      <c r="LK15" s="23" t="s">
        <v>24</v>
      </c>
      <c r="LL15" s="23"/>
      <c r="LM15" s="23" t="s">
        <v>24</v>
      </c>
      <c r="LN15" s="23"/>
      <c r="LO15" s="23"/>
      <c r="LP15" s="23"/>
      <c r="LQ15" s="23"/>
      <c r="LR15" s="23"/>
      <c r="LS15" s="23"/>
      <c r="LU15" s="26" t="str">
        <f>Formler!$DE15&amp;"_"&amp;LU$2</f>
        <v>Arrestantbevakning_Värmlands län</v>
      </c>
      <c r="LV15" s="23"/>
      <c r="LW15" s="23"/>
      <c r="LX15" s="23" t="s">
        <v>24</v>
      </c>
      <c r="LY15" s="23" t="s">
        <v>24</v>
      </c>
      <c r="LZ15" s="23"/>
      <c r="MA15" s="23" t="s">
        <v>24</v>
      </c>
      <c r="MB15" s="23"/>
      <c r="MC15" s="23"/>
      <c r="MD15" s="23" t="s">
        <v>24</v>
      </c>
      <c r="ME15" s="23"/>
      <c r="MF15" s="23" t="s">
        <v>24</v>
      </c>
      <c r="MG15" s="23" t="s">
        <v>24</v>
      </c>
      <c r="MH15" s="23"/>
      <c r="MI15" s="23" t="s">
        <v>24</v>
      </c>
      <c r="MJ15" s="23"/>
      <c r="MK15" s="23"/>
      <c r="ML15" s="23"/>
      <c r="MM15" s="23"/>
      <c r="MN15" s="23"/>
      <c r="MO15" s="23"/>
      <c r="MQ15" s="26" t="str">
        <f>Formler!$DE15&amp;"_"&amp;MQ$2</f>
        <v>Arrestantbevakning_Västerbottens län</v>
      </c>
      <c r="MR15" s="23"/>
      <c r="MS15" s="23"/>
      <c r="MT15" s="23" t="s">
        <v>24</v>
      </c>
      <c r="MU15" s="23"/>
      <c r="MV15" s="23"/>
      <c r="MW15" s="23" t="s">
        <v>24</v>
      </c>
      <c r="MX15" s="23"/>
      <c r="MY15" s="23"/>
      <c r="MZ15" s="23" t="s">
        <v>24</v>
      </c>
      <c r="NA15" s="23"/>
      <c r="NB15" s="23" t="s">
        <v>24</v>
      </c>
      <c r="NC15" s="23" t="s">
        <v>24</v>
      </c>
      <c r="ND15" s="23"/>
      <c r="NE15" s="23" t="s">
        <v>24</v>
      </c>
      <c r="NF15" s="23"/>
      <c r="NG15" s="23"/>
      <c r="NH15" s="23"/>
      <c r="NI15" s="23"/>
      <c r="NJ15" s="23"/>
      <c r="NK15" s="23"/>
      <c r="NM15" s="26" t="str">
        <f>Formler!$DE15&amp;"_"&amp;NM$2</f>
        <v>Arrestantbevakning_Västernorrlands län</v>
      </c>
      <c r="NN15" s="23"/>
      <c r="NO15" s="23"/>
      <c r="NP15" s="23" t="s">
        <v>24</v>
      </c>
      <c r="NQ15" s="23"/>
      <c r="NR15" s="23"/>
      <c r="NS15" s="23" t="s">
        <v>24</v>
      </c>
      <c r="NT15" s="23"/>
      <c r="NU15" s="23"/>
      <c r="NV15" s="23" t="s">
        <v>24</v>
      </c>
      <c r="NW15" s="23"/>
      <c r="NX15" s="23" t="s">
        <v>24</v>
      </c>
      <c r="NY15" s="23" t="s">
        <v>24</v>
      </c>
      <c r="NZ15" s="23"/>
      <c r="OA15" s="23" t="s">
        <v>24</v>
      </c>
      <c r="OB15" s="23"/>
      <c r="OC15" s="23"/>
      <c r="OD15" s="23"/>
      <c r="OE15" s="23"/>
      <c r="OF15" s="23"/>
      <c r="OG15" s="23"/>
      <c r="OI15" s="26" t="str">
        <f>Formler!$DE15&amp;"_"&amp;OI$2</f>
        <v>Arrestantbevakning_Västmanlands län</v>
      </c>
      <c r="OJ15" s="23" t="s">
        <v>24</v>
      </c>
      <c r="OK15" s="23"/>
      <c r="OL15" s="23" t="s">
        <v>24</v>
      </c>
      <c r="OM15" s="23"/>
      <c r="ON15" s="23"/>
      <c r="OO15" s="23" t="s">
        <v>24</v>
      </c>
      <c r="OP15" s="23"/>
      <c r="OQ15" s="23" t="s">
        <v>24</v>
      </c>
      <c r="OR15" s="23" t="s">
        <v>24</v>
      </c>
      <c r="OS15" s="23"/>
      <c r="OT15" s="23" t="s">
        <v>24</v>
      </c>
      <c r="OU15" s="23" t="s">
        <v>24</v>
      </c>
      <c r="OV15" s="23"/>
      <c r="OW15" s="23" t="s">
        <v>24</v>
      </c>
      <c r="OX15" s="23"/>
      <c r="OY15" s="23"/>
      <c r="OZ15" s="23"/>
      <c r="PA15" s="23"/>
      <c r="PB15" s="23"/>
      <c r="PC15" s="23"/>
      <c r="PE15" s="26" t="str">
        <f>Formler!$DE15&amp;"_"&amp;PE$2</f>
        <v>Arrestantbevakning_Västra Götalands län</v>
      </c>
      <c r="PF15" s="23" t="s">
        <v>24</v>
      </c>
      <c r="PG15" s="23"/>
      <c r="PH15" s="23" t="s">
        <v>24</v>
      </c>
      <c r="PI15" s="23"/>
      <c r="PJ15" s="23"/>
      <c r="PK15" s="23" t="s">
        <v>24</v>
      </c>
      <c r="PL15" s="23"/>
      <c r="PM15" s="23"/>
      <c r="PN15" s="23" t="s">
        <v>24</v>
      </c>
      <c r="PO15" s="23"/>
      <c r="PP15" s="23" t="s">
        <v>24</v>
      </c>
      <c r="PQ15" s="23" t="s">
        <v>24</v>
      </c>
      <c r="PR15" s="23"/>
      <c r="PS15" s="23" t="s">
        <v>24</v>
      </c>
      <c r="PT15" s="23"/>
      <c r="PU15" s="23"/>
      <c r="PV15" s="23"/>
      <c r="PW15" s="23"/>
      <c r="PX15" s="23"/>
      <c r="PY15" s="23"/>
      <c r="QA15" s="26" t="str">
        <f>Formler!$DE15&amp;"_"&amp;QA$2</f>
        <v>Arrestantbevakning_Örebro län</v>
      </c>
      <c r="QB15" s="23"/>
      <c r="QC15" s="23"/>
      <c r="QD15" s="23" t="s">
        <v>24</v>
      </c>
      <c r="QE15" s="23" t="s">
        <v>24</v>
      </c>
      <c r="QF15" s="23"/>
      <c r="QG15" s="23" t="s">
        <v>24</v>
      </c>
      <c r="QH15" s="23"/>
      <c r="QI15" s="23"/>
      <c r="QJ15" s="23" t="s">
        <v>24</v>
      </c>
      <c r="QK15" s="23"/>
      <c r="QL15" s="23" t="s">
        <v>24</v>
      </c>
      <c r="QM15" s="23" t="s">
        <v>24</v>
      </c>
      <c r="QN15" s="23"/>
      <c r="QO15" s="23" t="s">
        <v>24</v>
      </c>
      <c r="QP15" s="23"/>
      <c r="QQ15" s="23"/>
      <c r="QR15" s="23"/>
      <c r="QS15" s="23"/>
      <c r="QT15" s="23"/>
      <c r="QU15" s="23"/>
      <c r="QW15" s="26" t="str">
        <f>Formler!$DE15&amp;"_"&amp;QW$2</f>
        <v>Arrestantbevakning_Östergötlands län</v>
      </c>
      <c r="QX15" s="23" t="s">
        <v>24</v>
      </c>
      <c r="QY15" s="23"/>
      <c r="QZ15" s="23" t="s">
        <v>24</v>
      </c>
      <c r="RA15" s="23" t="s">
        <v>24</v>
      </c>
      <c r="RB15" s="23"/>
      <c r="RC15" s="23" t="s">
        <v>24</v>
      </c>
      <c r="RD15" s="23"/>
      <c r="RE15" s="23"/>
      <c r="RF15" s="23" t="s">
        <v>24</v>
      </c>
      <c r="RG15" s="23"/>
      <c r="RH15" s="23" t="s">
        <v>24</v>
      </c>
      <c r="RI15" s="23" t="s">
        <v>24</v>
      </c>
      <c r="RJ15" s="23" t="s">
        <v>24</v>
      </c>
      <c r="RK15" s="23" t="s">
        <v>24</v>
      </c>
      <c r="RL15" s="23"/>
      <c r="RM15" s="23"/>
      <c r="RN15" s="23"/>
      <c r="RO15" s="23"/>
      <c r="RP15" s="23"/>
      <c r="RQ15" s="23"/>
    </row>
    <row r="16" spans="1:485" x14ac:dyDescent="0.35">
      <c r="A16" s="23" t="str">
        <f>Avropsmatris!B16</f>
        <v>Värdetransporter</v>
      </c>
      <c r="B16" s="23" t="s">
        <v>24</v>
      </c>
      <c r="C16" s="23" t="s">
        <v>24</v>
      </c>
      <c r="D16" s="23" t="s">
        <v>24</v>
      </c>
      <c r="E16" s="23" t="s">
        <v>24</v>
      </c>
      <c r="F16" s="23" t="s">
        <v>24</v>
      </c>
      <c r="G16" s="23" t="s">
        <v>24</v>
      </c>
      <c r="H16" s="23" t="s">
        <v>24</v>
      </c>
      <c r="I16" s="23" t="s">
        <v>24</v>
      </c>
      <c r="J16" s="23" t="s">
        <v>24</v>
      </c>
      <c r="K16" s="23" t="s">
        <v>24</v>
      </c>
      <c r="L16" s="23" t="s">
        <v>24</v>
      </c>
      <c r="M16" s="23" t="s">
        <v>24</v>
      </c>
      <c r="N16" s="23" t="s">
        <v>24</v>
      </c>
      <c r="O16" s="23" t="s">
        <v>24</v>
      </c>
      <c r="P16" s="23" t="s">
        <v>24</v>
      </c>
      <c r="Q16" s="23" t="s">
        <v>24</v>
      </c>
      <c r="R16" s="23" t="s">
        <v>24</v>
      </c>
      <c r="S16" s="23" t="s">
        <v>24</v>
      </c>
      <c r="T16" s="23" t="s">
        <v>24</v>
      </c>
      <c r="U16" s="23" t="s">
        <v>24</v>
      </c>
      <c r="V16" s="23" t="s">
        <v>24</v>
      </c>
      <c r="Y16" s="26" t="str">
        <f>Formler!$DE16&amp;"_"&amp;Y$2</f>
        <v>Värdetransporter_Blekinge län</v>
      </c>
      <c r="Z16" s="23"/>
      <c r="AA16" s="23"/>
      <c r="AB16" s="23"/>
      <c r="AC16" s="23"/>
      <c r="AD16" s="23"/>
      <c r="AE16" s="23"/>
      <c r="AF16" s="23"/>
      <c r="AG16" s="23"/>
      <c r="AH16" s="23" t="s">
        <v>24</v>
      </c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U16" s="26" t="str">
        <f>Formler!$DE16&amp;"_"&amp;AU$2</f>
        <v>Värdetransporter_Dalarnas län</v>
      </c>
      <c r="AV16" s="23"/>
      <c r="AW16" s="23"/>
      <c r="AX16" s="23"/>
      <c r="AY16" s="23"/>
      <c r="AZ16" s="23"/>
      <c r="BA16" s="23"/>
      <c r="BB16" s="23"/>
      <c r="BC16" s="23"/>
      <c r="BD16" s="23" t="s">
        <v>24</v>
      </c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Q16" s="26" t="str">
        <f>Formler!$DE16&amp;"_"&amp;BQ$2</f>
        <v>Värdetransporter_Gotlands län</v>
      </c>
      <c r="BR16" s="23"/>
      <c r="BS16" s="23"/>
      <c r="BT16" s="23"/>
      <c r="BU16" s="23"/>
      <c r="BV16" s="23"/>
      <c r="BW16" s="23"/>
      <c r="BX16" s="23"/>
      <c r="BY16" s="23"/>
      <c r="BZ16" s="23" t="s">
        <v>24</v>
      </c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M16" s="26" t="str">
        <f>Formler!$DE16&amp;"_"&amp;CM$2</f>
        <v>Värdetransporter_Gävleborgs län</v>
      </c>
      <c r="CN16" s="23"/>
      <c r="CO16" s="23"/>
      <c r="CP16" s="23"/>
      <c r="CQ16" s="23"/>
      <c r="CR16" s="23"/>
      <c r="CS16" s="23"/>
      <c r="CT16" s="23"/>
      <c r="CU16" s="23"/>
      <c r="CV16" s="23" t="s">
        <v>24</v>
      </c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I16" s="26" t="str">
        <f>Formler!$DE16&amp;"_"&amp;DI$2</f>
        <v>Värdetransporter_Hallands län</v>
      </c>
      <c r="DJ16" s="23"/>
      <c r="DK16" s="23"/>
      <c r="DL16" s="23"/>
      <c r="DM16" s="23"/>
      <c r="DN16" s="23"/>
      <c r="DO16" s="23"/>
      <c r="DP16" s="23"/>
      <c r="DQ16" s="23"/>
      <c r="DR16" s="23" t="s">
        <v>24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E16" s="26" t="str">
        <f>Formler!$DE16&amp;"_"&amp;EE$2</f>
        <v>Värdetransporter_Jämtlands län</v>
      </c>
      <c r="EF16" s="23"/>
      <c r="EG16" s="23"/>
      <c r="EH16" s="23"/>
      <c r="EI16" s="23"/>
      <c r="EJ16" s="23"/>
      <c r="EK16" s="23"/>
      <c r="EL16" s="23"/>
      <c r="EM16" s="23"/>
      <c r="EN16" s="23" t="s">
        <v>24</v>
      </c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FA16" s="26" t="str">
        <f>Formler!$DE16&amp;"_"&amp;FA$2</f>
        <v>Värdetransporter_Jönköpings län</v>
      </c>
      <c r="FB16" s="23"/>
      <c r="FC16" s="23"/>
      <c r="FD16" s="23"/>
      <c r="FE16" s="23"/>
      <c r="FF16" s="23"/>
      <c r="FG16" s="23"/>
      <c r="FH16" s="23"/>
      <c r="FI16" s="23"/>
      <c r="FJ16" s="23" t="s">
        <v>24</v>
      </c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W16" s="26" t="str">
        <f>Formler!$DE16&amp;"_"&amp;FW$2</f>
        <v>Värdetransporter_Kalmar län</v>
      </c>
      <c r="FX16" s="23"/>
      <c r="FY16" s="23"/>
      <c r="FZ16" s="23"/>
      <c r="GA16" s="23"/>
      <c r="GB16" s="23"/>
      <c r="GC16" s="23"/>
      <c r="GD16" s="23"/>
      <c r="GE16" s="23"/>
      <c r="GF16" s="23" t="s">
        <v>24</v>
      </c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S16" s="26" t="str">
        <f>Formler!$DE16&amp;"_"&amp;GS$2</f>
        <v>Värdetransporter_Kronobergs län</v>
      </c>
      <c r="GT16" s="23"/>
      <c r="GU16" s="23"/>
      <c r="GV16" s="23"/>
      <c r="GW16" s="23"/>
      <c r="GX16" s="23"/>
      <c r="GY16" s="23"/>
      <c r="GZ16" s="23"/>
      <c r="HA16" s="23"/>
      <c r="HB16" s="23" t="s">
        <v>24</v>
      </c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O16" s="26" t="str">
        <f>Formler!$DE16&amp;"_"&amp;HO$2</f>
        <v>Värdetransporter_Norrbottens län</v>
      </c>
      <c r="HP16" s="23"/>
      <c r="HQ16" s="23"/>
      <c r="HR16" s="23"/>
      <c r="HS16" s="23"/>
      <c r="HT16" s="23"/>
      <c r="HU16" s="23"/>
      <c r="HV16" s="23"/>
      <c r="HW16" s="23"/>
      <c r="HX16" s="23" t="s">
        <v>24</v>
      </c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K16" s="26" t="str">
        <f>Formler!$DE16&amp;"_"&amp;IK$2</f>
        <v>Värdetransporter_Skåne län</v>
      </c>
      <c r="IL16" s="23"/>
      <c r="IM16" s="23"/>
      <c r="IN16" s="23"/>
      <c r="IO16" s="23"/>
      <c r="IP16" s="23"/>
      <c r="IQ16" s="23"/>
      <c r="IR16" s="23"/>
      <c r="IS16" s="23"/>
      <c r="IT16" s="23" t="s">
        <v>24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G16" s="26" t="str">
        <f>Formler!$DE16&amp;"_"&amp;JG$2</f>
        <v>Värdetransporter_Stockholms län</v>
      </c>
      <c r="JH16" s="23"/>
      <c r="JI16" s="23"/>
      <c r="JJ16" s="23"/>
      <c r="JK16" s="23"/>
      <c r="JL16" s="23"/>
      <c r="JM16" s="23"/>
      <c r="JN16" s="23"/>
      <c r="JO16" s="23"/>
      <c r="JP16" s="23" t="s">
        <v>24</v>
      </c>
      <c r="JQ16" s="23" t="s">
        <v>24</v>
      </c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C16" s="26" t="str">
        <f>Formler!$DE16&amp;"_"&amp;KC$2</f>
        <v>Värdetransporter_Södermanlands län</v>
      </c>
      <c r="KD16" s="23"/>
      <c r="KE16" s="23"/>
      <c r="KF16" s="23"/>
      <c r="KG16" s="23"/>
      <c r="KH16" s="23"/>
      <c r="KI16" s="23"/>
      <c r="KJ16" s="23"/>
      <c r="KK16" s="23"/>
      <c r="KL16" s="23" t="s">
        <v>24</v>
      </c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Y16" s="26" t="str">
        <f>Formler!$DE16&amp;"_"&amp;KY$2</f>
        <v>Värdetransporter_Uppsala län</v>
      </c>
      <c r="KZ16" s="23"/>
      <c r="LA16" s="23"/>
      <c r="LB16" s="23"/>
      <c r="LC16" s="23"/>
      <c r="LD16" s="23"/>
      <c r="LE16" s="23"/>
      <c r="LF16" s="23"/>
      <c r="LG16" s="23"/>
      <c r="LH16" s="23" t="s">
        <v>24</v>
      </c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U16" s="26" t="str">
        <f>Formler!$DE16&amp;"_"&amp;LU$2</f>
        <v>Värdetransporter_Värmlands län</v>
      </c>
      <c r="LV16" s="23"/>
      <c r="LW16" s="23"/>
      <c r="LX16" s="23"/>
      <c r="LY16" s="23"/>
      <c r="LZ16" s="23"/>
      <c r="MA16" s="23"/>
      <c r="MB16" s="23"/>
      <c r="MC16" s="23"/>
      <c r="MD16" s="23" t="s">
        <v>24</v>
      </c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Q16" s="26" t="str">
        <f>Formler!$DE16&amp;"_"&amp;MQ$2</f>
        <v>Värdetransporter_Västerbottens län</v>
      </c>
      <c r="MR16" s="23"/>
      <c r="MS16" s="23"/>
      <c r="MT16" s="23"/>
      <c r="MU16" s="23"/>
      <c r="MV16" s="23"/>
      <c r="MW16" s="23"/>
      <c r="MX16" s="23"/>
      <c r="MY16" s="23"/>
      <c r="MZ16" s="23" t="s">
        <v>24</v>
      </c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M16" s="26" t="str">
        <f>Formler!$DE16&amp;"_"&amp;NM$2</f>
        <v>Värdetransporter_Västernorrlands län</v>
      </c>
      <c r="NN16" s="23"/>
      <c r="NO16" s="23"/>
      <c r="NP16" s="23"/>
      <c r="NQ16" s="23"/>
      <c r="NR16" s="23"/>
      <c r="NS16" s="23"/>
      <c r="NT16" s="23"/>
      <c r="NU16" s="23"/>
      <c r="NV16" s="23" t="s">
        <v>24</v>
      </c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I16" s="26" t="str">
        <f>Formler!$DE16&amp;"_"&amp;OI$2</f>
        <v>Värdetransporter_Västmanlands län</v>
      </c>
      <c r="OJ16" s="23"/>
      <c r="OK16" s="23"/>
      <c r="OL16" s="23"/>
      <c r="OM16" s="23"/>
      <c r="ON16" s="23"/>
      <c r="OO16" s="23"/>
      <c r="OP16" s="23"/>
      <c r="OQ16" s="23"/>
      <c r="OR16" s="23" t="s">
        <v>24</v>
      </c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E16" s="26" t="str">
        <f>Formler!$DE16&amp;"_"&amp;PE$2</f>
        <v>Värdetransporter_Västra Götalands län</v>
      </c>
      <c r="PF16" s="23"/>
      <c r="PG16" s="23"/>
      <c r="PH16" s="23"/>
      <c r="PI16" s="23"/>
      <c r="PJ16" s="23"/>
      <c r="PK16" s="23"/>
      <c r="PL16" s="23"/>
      <c r="PM16" s="23"/>
      <c r="PN16" s="23" t="s">
        <v>24</v>
      </c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QA16" s="26" t="str">
        <f>Formler!$DE16&amp;"_"&amp;QA$2</f>
        <v>Värdetransporter_Örebro län</v>
      </c>
      <c r="QB16" s="23"/>
      <c r="QC16" s="23"/>
      <c r="QD16" s="23"/>
      <c r="QE16" s="23"/>
      <c r="QF16" s="23"/>
      <c r="QG16" s="23"/>
      <c r="QH16" s="23"/>
      <c r="QI16" s="23"/>
      <c r="QJ16" s="23" t="s">
        <v>24</v>
      </c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W16" s="26" t="str">
        <f>Formler!$DE16&amp;"_"&amp;QW$2</f>
        <v>Värdetransporter_Östergötlands län</v>
      </c>
      <c r="QX16" s="23"/>
      <c r="QY16" s="23"/>
      <c r="QZ16" s="23"/>
      <c r="RA16" s="23"/>
      <c r="RB16" s="23"/>
      <c r="RC16" s="23"/>
      <c r="RD16" s="23"/>
      <c r="RE16" s="23"/>
      <c r="RF16" s="23" t="s">
        <v>24</v>
      </c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</row>
    <row r="17" spans="1:485" x14ac:dyDescent="0.35">
      <c r="A17" s="23" t="str">
        <f>Avropsmatris!B17</f>
        <v>Luftfartsskydd</v>
      </c>
      <c r="B17" s="23" t="s">
        <v>24</v>
      </c>
      <c r="C17" s="23" t="s">
        <v>24</v>
      </c>
      <c r="D17" s="23" t="s">
        <v>24</v>
      </c>
      <c r="E17" s="23" t="s">
        <v>24</v>
      </c>
      <c r="F17" s="23" t="s">
        <v>24</v>
      </c>
      <c r="G17" s="23" t="s">
        <v>24</v>
      </c>
      <c r="H17" s="23" t="s">
        <v>24</v>
      </c>
      <c r="I17" s="23" t="s">
        <v>24</v>
      </c>
      <c r="J17" s="23" t="s">
        <v>24</v>
      </c>
      <c r="K17" s="23" t="s">
        <v>24</v>
      </c>
      <c r="L17" s="23" t="s">
        <v>24</v>
      </c>
      <c r="M17" s="23" t="s">
        <v>24</v>
      </c>
      <c r="N17" s="23" t="s">
        <v>24</v>
      </c>
      <c r="O17" s="23" t="s">
        <v>24</v>
      </c>
      <c r="P17" s="23" t="s">
        <v>24</v>
      </c>
      <c r="Q17" s="23" t="s">
        <v>24</v>
      </c>
      <c r="R17" s="23" t="s">
        <v>24</v>
      </c>
      <c r="S17" s="23" t="s">
        <v>24</v>
      </c>
      <c r="T17" s="23" t="s">
        <v>24</v>
      </c>
      <c r="U17" s="23" t="s">
        <v>24</v>
      </c>
      <c r="V17" s="23" t="s">
        <v>24</v>
      </c>
      <c r="Y17" s="26" t="str">
        <f>Formler!$DE17&amp;"_"&amp;Y$2</f>
        <v>Luftfartsskydd_Blekinge län</v>
      </c>
      <c r="Z17" s="23"/>
      <c r="AA17" s="23"/>
      <c r="AB17" s="23" t="s">
        <v>24</v>
      </c>
      <c r="AC17" s="23"/>
      <c r="AD17" s="23"/>
      <c r="AE17" s="23" t="s">
        <v>24</v>
      </c>
      <c r="AF17" s="23"/>
      <c r="AG17" s="23"/>
      <c r="AH17" s="23" t="s">
        <v>24</v>
      </c>
      <c r="AI17" s="23"/>
      <c r="AJ17" s="23" t="s">
        <v>24</v>
      </c>
      <c r="AK17" s="23"/>
      <c r="AL17" s="23"/>
      <c r="AM17" s="23"/>
      <c r="AN17" s="23"/>
      <c r="AO17" s="23"/>
      <c r="AP17" s="23"/>
      <c r="AQ17" s="23"/>
      <c r="AR17" s="23"/>
      <c r="AS17" s="23"/>
      <c r="AU17" s="26" t="str">
        <f>Formler!$DE17&amp;"_"&amp;AU$2</f>
        <v>Luftfartsskydd_Dalarnas län</v>
      </c>
      <c r="AV17" s="23"/>
      <c r="AW17" s="23"/>
      <c r="AX17" s="23" t="s">
        <v>24</v>
      </c>
      <c r="AY17" s="23"/>
      <c r="AZ17" s="23"/>
      <c r="BA17" s="23" t="s">
        <v>24</v>
      </c>
      <c r="BB17" s="23"/>
      <c r="BC17" s="23"/>
      <c r="BD17" s="23" t="s">
        <v>24</v>
      </c>
      <c r="BE17" s="23"/>
      <c r="BF17" s="23" t="s">
        <v>24</v>
      </c>
      <c r="BG17" s="23"/>
      <c r="BH17" s="23"/>
      <c r="BI17" s="23"/>
      <c r="BJ17" s="23"/>
      <c r="BK17" s="23"/>
      <c r="BL17" s="23"/>
      <c r="BM17" s="23"/>
      <c r="BN17" s="23"/>
      <c r="BO17" s="23"/>
      <c r="BQ17" s="26" t="str">
        <f>Formler!$DE17&amp;"_"&amp;BQ$2</f>
        <v>Luftfartsskydd_Gotlands län</v>
      </c>
      <c r="BR17" s="23"/>
      <c r="BS17" s="23"/>
      <c r="BT17" s="23" t="s">
        <v>24</v>
      </c>
      <c r="BU17" s="23"/>
      <c r="BV17" s="23"/>
      <c r="BW17" s="23" t="s">
        <v>24</v>
      </c>
      <c r="BX17" s="23"/>
      <c r="BY17" s="23"/>
      <c r="BZ17" s="23" t="s">
        <v>24</v>
      </c>
      <c r="CA17" s="23"/>
      <c r="CB17" s="23" t="s">
        <v>24</v>
      </c>
      <c r="CC17" s="23"/>
      <c r="CD17" s="23"/>
      <c r="CE17" s="23"/>
      <c r="CF17" s="23"/>
      <c r="CG17" s="23"/>
      <c r="CH17" s="23"/>
      <c r="CI17" s="23"/>
      <c r="CJ17" s="23"/>
      <c r="CK17" s="23"/>
      <c r="CM17" s="26" t="str">
        <f>Formler!$DE17&amp;"_"&amp;CM$2</f>
        <v>Luftfartsskydd_Gävleborgs län</v>
      </c>
      <c r="CN17" s="23"/>
      <c r="CO17" s="23"/>
      <c r="CP17" s="23" t="s">
        <v>24</v>
      </c>
      <c r="CQ17" s="23" t="s">
        <v>24</v>
      </c>
      <c r="CR17" s="23"/>
      <c r="CS17" s="23" t="s">
        <v>24</v>
      </c>
      <c r="CT17" s="23"/>
      <c r="CU17" s="23"/>
      <c r="CV17" s="23" t="s">
        <v>24</v>
      </c>
      <c r="CW17" s="23"/>
      <c r="CX17" s="23" t="s">
        <v>24</v>
      </c>
      <c r="CY17" s="23"/>
      <c r="CZ17" s="23"/>
      <c r="DA17" s="23"/>
      <c r="DB17" s="23"/>
      <c r="DC17" s="23"/>
      <c r="DD17" s="23"/>
      <c r="DE17" s="23"/>
      <c r="DF17" s="23"/>
      <c r="DG17" s="23"/>
      <c r="DI17" s="26" t="str">
        <f>Formler!$DE17&amp;"_"&amp;DI$2</f>
        <v>Luftfartsskydd_Hallands län</v>
      </c>
      <c r="DJ17" s="23"/>
      <c r="DK17" s="23"/>
      <c r="DL17" s="23" t="s">
        <v>24</v>
      </c>
      <c r="DM17" s="23"/>
      <c r="DN17" s="23"/>
      <c r="DO17" s="23" t="s">
        <v>24</v>
      </c>
      <c r="DP17" s="23"/>
      <c r="DQ17" s="23"/>
      <c r="DR17" s="23" t="s">
        <v>24</v>
      </c>
      <c r="DS17" s="23"/>
      <c r="DT17" s="23" t="s">
        <v>24</v>
      </c>
      <c r="DU17" s="23"/>
      <c r="DV17" s="23"/>
      <c r="DW17" s="23"/>
      <c r="DX17" s="23"/>
      <c r="DY17" s="23"/>
      <c r="DZ17" s="23"/>
      <c r="EA17" s="23"/>
      <c r="EB17" s="23"/>
      <c r="EC17" s="23"/>
      <c r="EE17" s="26" t="str">
        <f>Formler!$DE17&amp;"_"&amp;EE$2</f>
        <v>Luftfartsskydd_Jämtlands län</v>
      </c>
      <c r="EF17" s="23"/>
      <c r="EG17" s="23"/>
      <c r="EH17" s="23" t="s">
        <v>24</v>
      </c>
      <c r="EI17" s="23"/>
      <c r="EJ17" s="23"/>
      <c r="EK17" s="23" t="s">
        <v>24</v>
      </c>
      <c r="EL17" s="23"/>
      <c r="EM17" s="23"/>
      <c r="EN17" s="23" t="s">
        <v>24</v>
      </c>
      <c r="EO17" s="23"/>
      <c r="EP17" s="23" t="s">
        <v>24</v>
      </c>
      <c r="EQ17" s="23"/>
      <c r="ER17" s="23"/>
      <c r="ES17" s="23"/>
      <c r="ET17" s="23"/>
      <c r="EU17" s="23"/>
      <c r="EV17" s="23"/>
      <c r="EW17" s="23"/>
      <c r="EX17" s="23"/>
      <c r="EY17" s="23"/>
      <c r="FA17" s="26" t="str">
        <f>Formler!$DE17&amp;"_"&amp;FA$2</f>
        <v>Luftfartsskydd_Jönköpings län</v>
      </c>
      <c r="FB17" s="23"/>
      <c r="FC17" s="23"/>
      <c r="FD17" s="23" t="s">
        <v>24</v>
      </c>
      <c r="FE17" s="23"/>
      <c r="FF17" s="23"/>
      <c r="FG17" s="23" t="s">
        <v>24</v>
      </c>
      <c r="FH17" s="23"/>
      <c r="FI17" s="23"/>
      <c r="FJ17" s="23" t="s">
        <v>24</v>
      </c>
      <c r="FK17" s="23"/>
      <c r="FL17" s="23" t="s">
        <v>24</v>
      </c>
      <c r="FM17" s="23"/>
      <c r="FN17" s="23"/>
      <c r="FO17" s="23"/>
      <c r="FP17" s="23"/>
      <c r="FQ17" s="23"/>
      <c r="FR17" s="23"/>
      <c r="FS17" s="23"/>
      <c r="FT17" s="23"/>
      <c r="FU17" s="23"/>
      <c r="FW17" s="26" t="str">
        <f>Formler!$DE17&amp;"_"&amp;FW$2</f>
        <v>Luftfartsskydd_Kalmar län</v>
      </c>
      <c r="FX17" s="23"/>
      <c r="FY17" s="23"/>
      <c r="FZ17" s="23" t="s">
        <v>24</v>
      </c>
      <c r="GA17" s="23"/>
      <c r="GB17" s="23"/>
      <c r="GC17" s="23" t="s">
        <v>24</v>
      </c>
      <c r="GD17" s="23"/>
      <c r="GE17" s="23"/>
      <c r="GF17" s="23" t="s">
        <v>24</v>
      </c>
      <c r="GG17" s="23"/>
      <c r="GH17" s="23" t="s">
        <v>24</v>
      </c>
      <c r="GI17" s="23"/>
      <c r="GJ17" s="23"/>
      <c r="GK17" s="23"/>
      <c r="GL17" s="23"/>
      <c r="GM17" s="23"/>
      <c r="GN17" s="23"/>
      <c r="GO17" s="23"/>
      <c r="GP17" s="23"/>
      <c r="GQ17" s="23"/>
      <c r="GS17" s="26" t="str">
        <f>Formler!$DE17&amp;"_"&amp;GS$2</f>
        <v>Luftfartsskydd_Kronobergs län</v>
      </c>
      <c r="GT17" s="23"/>
      <c r="GU17" s="23"/>
      <c r="GV17" s="23" t="s">
        <v>24</v>
      </c>
      <c r="GW17" s="23"/>
      <c r="GX17" s="23"/>
      <c r="GY17" s="23" t="s">
        <v>24</v>
      </c>
      <c r="GZ17" s="23"/>
      <c r="HA17" s="23"/>
      <c r="HB17" s="23" t="s">
        <v>24</v>
      </c>
      <c r="HC17" s="23"/>
      <c r="HD17" s="23" t="s">
        <v>24</v>
      </c>
      <c r="HE17" s="23"/>
      <c r="HF17" s="23"/>
      <c r="HG17" s="23"/>
      <c r="HH17" s="23"/>
      <c r="HI17" s="23"/>
      <c r="HJ17" s="23"/>
      <c r="HK17" s="23"/>
      <c r="HL17" s="23"/>
      <c r="HM17" s="23"/>
      <c r="HO17" s="26" t="str">
        <f>Formler!$DE17&amp;"_"&amp;HO$2</f>
        <v>Luftfartsskydd_Norrbottens län</v>
      </c>
      <c r="HP17" s="23"/>
      <c r="HQ17" s="23"/>
      <c r="HR17" s="23" t="s">
        <v>24</v>
      </c>
      <c r="HS17" s="23"/>
      <c r="HT17" s="23"/>
      <c r="HU17" s="23" t="s">
        <v>24</v>
      </c>
      <c r="HV17" s="23"/>
      <c r="HW17" s="23"/>
      <c r="HX17" s="23" t="s">
        <v>24</v>
      </c>
      <c r="HY17" s="23"/>
      <c r="HZ17" s="23" t="s">
        <v>24</v>
      </c>
      <c r="IA17" s="23"/>
      <c r="IB17" s="23"/>
      <c r="IC17" s="23"/>
      <c r="ID17" s="23"/>
      <c r="IE17" s="23"/>
      <c r="IF17" s="23"/>
      <c r="IG17" s="23"/>
      <c r="IH17" s="23"/>
      <c r="II17" s="23"/>
      <c r="IK17" s="26" t="str">
        <f>Formler!$DE17&amp;"_"&amp;IK$2</f>
        <v>Luftfartsskydd_Skåne län</v>
      </c>
      <c r="IL17" s="23"/>
      <c r="IM17" s="23"/>
      <c r="IN17" s="23" t="s">
        <v>24</v>
      </c>
      <c r="IO17" s="23"/>
      <c r="IP17" s="23"/>
      <c r="IQ17" s="23" t="s">
        <v>24</v>
      </c>
      <c r="IR17" s="23"/>
      <c r="IS17" s="23"/>
      <c r="IT17" s="23" t="s">
        <v>24</v>
      </c>
      <c r="IU17" s="23"/>
      <c r="IV17" s="23" t="s">
        <v>24</v>
      </c>
      <c r="IW17" s="23"/>
      <c r="IX17" s="23"/>
      <c r="IY17" s="23"/>
      <c r="IZ17" s="23"/>
      <c r="JA17" s="23"/>
      <c r="JB17" s="23"/>
      <c r="JC17" s="23"/>
      <c r="JD17" s="23"/>
      <c r="JE17" s="23"/>
      <c r="JG17" s="26" t="str">
        <f>Formler!$DE17&amp;"_"&amp;JG$2</f>
        <v>Luftfartsskydd_Stockholms län</v>
      </c>
      <c r="JH17" s="23"/>
      <c r="JI17" s="23"/>
      <c r="JJ17" s="23" t="s">
        <v>24</v>
      </c>
      <c r="JK17" s="23" t="s">
        <v>24</v>
      </c>
      <c r="JL17" s="23"/>
      <c r="JM17" s="23" t="s">
        <v>24</v>
      </c>
      <c r="JN17" s="23"/>
      <c r="JO17" s="23"/>
      <c r="JP17" s="23" t="s">
        <v>24</v>
      </c>
      <c r="JQ17" s="23"/>
      <c r="JR17" s="23" t="s">
        <v>24</v>
      </c>
      <c r="JS17" s="23"/>
      <c r="JT17" s="23"/>
      <c r="JU17" s="23"/>
      <c r="JV17" s="23"/>
      <c r="JW17" s="23"/>
      <c r="JX17" s="23"/>
      <c r="JY17" s="23"/>
      <c r="JZ17" s="23"/>
      <c r="KA17" s="23"/>
      <c r="KC17" s="26" t="str">
        <f>Formler!$DE17&amp;"_"&amp;KC$2</f>
        <v>Luftfartsskydd_Södermanlands län</v>
      </c>
      <c r="KD17" s="23"/>
      <c r="KE17" s="23"/>
      <c r="KF17" s="23" t="s">
        <v>24</v>
      </c>
      <c r="KG17" s="23" t="s">
        <v>24</v>
      </c>
      <c r="KH17" s="23"/>
      <c r="KI17" s="23" t="s">
        <v>24</v>
      </c>
      <c r="KJ17" s="23"/>
      <c r="KK17" s="23"/>
      <c r="KL17" s="23" t="s">
        <v>24</v>
      </c>
      <c r="KM17" s="23"/>
      <c r="KN17" s="23" t="s">
        <v>24</v>
      </c>
      <c r="KO17" s="23"/>
      <c r="KP17" s="23"/>
      <c r="KQ17" s="23"/>
      <c r="KR17" s="23"/>
      <c r="KS17" s="23"/>
      <c r="KT17" s="23"/>
      <c r="KU17" s="23"/>
      <c r="KV17" s="23"/>
      <c r="KW17" s="23"/>
      <c r="KY17" s="26" t="str">
        <f>Formler!$DE17&amp;"_"&amp;KY$2</f>
        <v>Luftfartsskydd_Uppsala län</v>
      </c>
      <c r="KZ17" s="23"/>
      <c r="LA17" s="23"/>
      <c r="LB17" s="23" t="s">
        <v>24</v>
      </c>
      <c r="LC17" s="23" t="s">
        <v>24</v>
      </c>
      <c r="LD17" s="23"/>
      <c r="LE17" s="23" t="s">
        <v>24</v>
      </c>
      <c r="LF17" s="23"/>
      <c r="LG17" s="23"/>
      <c r="LH17" s="23" t="s">
        <v>24</v>
      </c>
      <c r="LI17" s="23"/>
      <c r="LJ17" s="23" t="s">
        <v>24</v>
      </c>
      <c r="LK17" s="23"/>
      <c r="LL17" s="23"/>
      <c r="LM17" s="23"/>
      <c r="LN17" s="23"/>
      <c r="LO17" s="23"/>
      <c r="LP17" s="23"/>
      <c r="LQ17" s="23"/>
      <c r="LR17" s="23"/>
      <c r="LS17" s="23"/>
      <c r="LU17" s="26" t="str">
        <f>Formler!$DE17&amp;"_"&amp;LU$2</f>
        <v>Luftfartsskydd_Värmlands län</v>
      </c>
      <c r="LV17" s="23"/>
      <c r="LW17" s="23"/>
      <c r="LX17" s="23" t="s">
        <v>24</v>
      </c>
      <c r="LY17" s="23" t="s">
        <v>24</v>
      </c>
      <c r="LZ17" s="23"/>
      <c r="MA17" s="23" t="s">
        <v>24</v>
      </c>
      <c r="MB17" s="23"/>
      <c r="MC17" s="23"/>
      <c r="MD17" s="23" t="s">
        <v>24</v>
      </c>
      <c r="ME17" s="23"/>
      <c r="MF17" s="23" t="s">
        <v>24</v>
      </c>
      <c r="MG17" s="23"/>
      <c r="MH17" s="23"/>
      <c r="MI17" s="23"/>
      <c r="MJ17" s="23"/>
      <c r="MK17" s="23"/>
      <c r="ML17" s="23"/>
      <c r="MM17" s="23"/>
      <c r="MN17" s="23"/>
      <c r="MO17" s="23"/>
      <c r="MQ17" s="26" t="str">
        <f>Formler!$DE17&amp;"_"&amp;MQ$2</f>
        <v>Luftfartsskydd_Västerbottens län</v>
      </c>
      <c r="MR17" s="23"/>
      <c r="MS17" s="23"/>
      <c r="MT17" s="23" t="s">
        <v>24</v>
      </c>
      <c r="MU17" s="23"/>
      <c r="MV17" s="23"/>
      <c r="MW17" s="23" t="s">
        <v>24</v>
      </c>
      <c r="MX17" s="23"/>
      <c r="MY17" s="23"/>
      <c r="MZ17" s="23" t="s">
        <v>24</v>
      </c>
      <c r="NA17" s="23"/>
      <c r="NB17" s="23" t="s">
        <v>24</v>
      </c>
      <c r="NC17" s="23"/>
      <c r="ND17" s="23"/>
      <c r="NE17" s="23"/>
      <c r="NF17" s="23"/>
      <c r="NG17" s="23"/>
      <c r="NH17" s="23"/>
      <c r="NI17" s="23"/>
      <c r="NJ17" s="23"/>
      <c r="NK17" s="23"/>
      <c r="NM17" s="26" t="str">
        <f>Formler!$DE17&amp;"_"&amp;NM$2</f>
        <v>Luftfartsskydd_Västernorrlands län</v>
      </c>
      <c r="NN17" s="23"/>
      <c r="NO17" s="23"/>
      <c r="NP17" s="23" t="s">
        <v>24</v>
      </c>
      <c r="NQ17" s="23"/>
      <c r="NR17" s="23"/>
      <c r="NS17" s="23" t="s">
        <v>24</v>
      </c>
      <c r="NT17" s="23"/>
      <c r="NU17" s="23"/>
      <c r="NV17" s="23" t="s">
        <v>24</v>
      </c>
      <c r="NW17" s="23"/>
      <c r="NX17" s="23" t="s">
        <v>24</v>
      </c>
      <c r="NY17" s="23"/>
      <c r="NZ17" s="23"/>
      <c r="OA17" s="23"/>
      <c r="OB17" s="23"/>
      <c r="OC17" s="23"/>
      <c r="OD17" s="23"/>
      <c r="OE17" s="23"/>
      <c r="OF17" s="23"/>
      <c r="OG17" s="23"/>
      <c r="OI17" s="26" t="str">
        <f>Formler!$DE17&amp;"_"&amp;OI$2</f>
        <v>Luftfartsskydd_Västmanlands län</v>
      </c>
      <c r="OJ17" s="23"/>
      <c r="OK17" s="23"/>
      <c r="OL17" s="23" t="s">
        <v>24</v>
      </c>
      <c r="OM17" s="23"/>
      <c r="ON17" s="23"/>
      <c r="OO17" s="23" t="s">
        <v>24</v>
      </c>
      <c r="OP17" s="23"/>
      <c r="OQ17" s="23"/>
      <c r="OR17" s="23" t="s">
        <v>24</v>
      </c>
      <c r="OS17" s="23"/>
      <c r="OT17" s="23" t="s">
        <v>24</v>
      </c>
      <c r="OU17" s="23"/>
      <c r="OV17" s="23"/>
      <c r="OW17" s="23"/>
      <c r="OX17" s="23"/>
      <c r="OY17" s="23"/>
      <c r="OZ17" s="23"/>
      <c r="PA17" s="23"/>
      <c r="PB17" s="23"/>
      <c r="PC17" s="23"/>
      <c r="PE17" s="26" t="str">
        <f>Formler!$DE17&amp;"_"&amp;PE$2</f>
        <v>Luftfartsskydd_Västra Götalands län</v>
      </c>
      <c r="PF17" s="23"/>
      <c r="PG17" s="23"/>
      <c r="PH17" s="23" t="s">
        <v>24</v>
      </c>
      <c r="PI17" s="23"/>
      <c r="PJ17" s="23"/>
      <c r="PK17" s="23" t="s">
        <v>24</v>
      </c>
      <c r="PL17" s="23"/>
      <c r="PM17" s="23"/>
      <c r="PN17" s="23" t="s">
        <v>24</v>
      </c>
      <c r="PO17" s="23"/>
      <c r="PP17" s="23" t="s">
        <v>24</v>
      </c>
      <c r="PQ17" s="23"/>
      <c r="PR17" s="23"/>
      <c r="PS17" s="23"/>
      <c r="PT17" s="23"/>
      <c r="PU17" s="23"/>
      <c r="PV17" s="23"/>
      <c r="PW17" s="23"/>
      <c r="PX17" s="23"/>
      <c r="PY17" s="23"/>
      <c r="QA17" s="26" t="str">
        <f>Formler!$DE17&amp;"_"&amp;QA$2</f>
        <v>Luftfartsskydd_Örebro län</v>
      </c>
      <c r="QB17" s="23"/>
      <c r="QC17" s="23"/>
      <c r="QD17" s="23" t="s">
        <v>24</v>
      </c>
      <c r="QE17" s="23" t="s">
        <v>24</v>
      </c>
      <c r="QF17" s="23"/>
      <c r="QG17" s="23" t="s">
        <v>24</v>
      </c>
      <c r="QH17" s="23"/>
      <c r="QI17" s="23"/>
      <c r="QJ17" s="23" t="s">
        <v>24</v>
      </c>
      <c r="QK17" s="23"/>
      <c r="QL17" s="23" t="s">
        <v>24</v>
      </c>
      <c r="QM17" s="23"/>
      <c r="QN17" s="23"/>
      <c r="QO17" s="23"/>
      <c r="QP17" s="23"/>
      <c r="QQ17" s="23"/>
      <c r="QR17" s="23"/>
      <c r="QS17" s="23"/>
      <c r="QT17" s="23"/>
      <c r="QU17" s="23"/>
      <c r="QW17" s="26" t="str">
        <f>Formler!$DE17&amp;"_"&amp;QW$2</f>
        <v>Luftfartsskydd_Östergötlands län</v>
      </c>
      <c r="QX17" s="23"/>
      <c r="QY17" s="23"/>
      <c r="QZ17" s="23" t="s">
        <v>24</v>
      </c>
      <c r="RA17" s="23" t="s">
        <v>24</v>
      </c>
      <c r="RB17" s="23"/>
      <c r="RC17" s="23" t="s">
        <v>24</v>
      </c>
      <c r="RD17" s="23"/>
      <c r="RE17" s="23"/>
      <c r="RF17" s="23" t="s">
        <v>24</v>
      </c>
      <c r="RG17" s="23"/>
      <c r="RH17" s="23" t="s">
        <v>24</v>
      </c>
      <c r="RI17" s="23"/>
      <c r="RJ17" s="23"/>
      <c r="RK17" s="23"/>
      <c r="RL17" s="23"/>
      <c r="RM17" s="23"/>
      <c r="RN17" s="23"/>
      <c r="RO17" s="23"/>
      <c r="RP17" s="23"/>
      <c r="RQ17" s="23"/>
    </row>
    <row r="18" spans="1:485" x14ac:dyDescent="0.35">
      <c r="A18" s="23" t="str">
        <f>Avropsmatris!B18</f>
        <v>Sjöfartsskydd</v>
      </c>
      <c r="B18" s="23" t="s">
        <v>24</v>
      </c>
      <c r="C18" s="23" t="s">
        <v>24</v>
      </c>
      <c r="D18" s="23" t="s">
        <v>24</v>
      </c>
      <c r="E18" s="23" t="s">
        <v>24</v>
      </c>
      <c r="F18" s="23" t="s">
        <v>24</v>
      </c>
      <c r="G18" s="23" t="s">
        <v>24</v>
      </c>
      <c r="H18" s="23" t="s">
        <v>24</v>
      </c>
      <c r="I18" s="23" t="s">
        <v>24</v>
      </c>
      <c r="J18" s="23" t="s">
        <v>24</v>
      </c>
      <c r="K18" s="23" t="s">
        <v>24</v>
      </c>
      <c r="L18" s="23" t="s">
        <v>24</v>
      </c>
      <c r="M18" s="23" t="s">
        <v>24</v>
      </c>
      <c r="N18" s="23" t="s">
        <v>24</v>
      </c>
      <c r="O18" s="23" t="s">
        <v>24</v>
      </c>
      <c r="P18" s="23" t="s">
        <v>24</v>
      </c>
      <c r="Q18" s="23" t="s">
        <v>24</v>
      </c>
      <c r="R18" s="23" t="s">
        <v>24</v>
      </c>
      <c r="S18" s="23" t="s">
        <v>24</v>
      </c>
      <c r="T18" s="23" t="s">
        <v>24</v>
      </c>
      <c r="U18" s="23" t="s">
        <v>24</v>
      </c>
      <c r="V18" s="23" t="s">
        <v>24</v>
      </c>
      <c r="Y18" s="26" t="str">
        <f>Formler!$DE18&amp;"_"&amp;Y$2</f>
        <v>Sjöfartsskydd_Blekinge län</v>
      </c>
      <c r="Z18" s="23"/>
      <c r="AA18" s="23"/>
      <c r="AB18" s="23" t="s">
        <v>24</v>
      </c>
      <c r="AC18" s="23"/>
      <c r="AD18" s="23"/>
      <c r="AE18" s="23" t="s">
        <v>24</v>
      </c>
      <c r="AF18" s="23"/>
      <c r="AG18" s="23"/>
      <c r="AH18" s="23" t="s">
        <v>24</v>
      </c>
      <c r="AI18" s="23"/>
      <c r="AJ18" s="23" t="s">
        <v>24</v>
      </c>
      <c r="AK18" s="23"/>
      <c r="AL18" s="23"/>
      <c r="AM18" s="23"/>
      <c r="AN18" s="23"/>
      <c r="AO18" s="23"/>
      <c r="AP18" s="23"/>
      <c r="AQ18" s="23"/>
      <c r="AR18" s="23"/>
      <c r="AS18" s="23"/>
      <c r="AU18" s="26" t="str">
        <f>Formler!$DE18&amp;"_"&amp;AU$2</f>
        <v>Sjöfartsskydd_Dalarnas län</v>
      </c>
      <c r="AV18" s="23"/>
      <c r="AW18" s="23"/>
      <c r="AX18" s="23" t="s">
        <v>24</v>
      </c>
      <c r="AY18" s="23"/>
      <c r="AZ18" s="23"/>
      <c r="BA18" s="23" t="s">
        <v>24</v>
      </c>
      <c r="BB18" s="23"/>
      <c r="BC18" s="23"/>
      <c r="BD18" s="23" t="s">
        <v>24</v>
      </c>
      <c r="BE18" s="23"/>
      <c r="BF18" s="23" t="s">
        <v>24</v>
      </c>
      <c r="BG18" s="23"/>
      <c r="BH18" s="23"/>
      <c r="BI18" s="23"/>
      <c r="BJ18" s="23"/>
      <c r="BK18" s="23"/>
      <c r="BL18" s="23"/>
      <c r="BM18" s="23"/>
      <c r="BN18" s="23"/>
      <c r="BO18" s="23"/>
      <c r="BQ18" s="26" t="str">
        <f>Formler!$DE18&amp;"_"&amp;BQ$2</f>
        <v>Sjöfartsskydd_Gotlands län</v>
      </c>
      <c r="BR18" s="23"/>
      <c r="BS18" s="23"/>
      <c r="BT18" s="23" t="s">
        <v>24</v>
      </c>
      <c r="BU18" s="23"/>
      <c r="BV18" s="23"/>
      <c r="BW18" s="23" t="s">
        <v>24</v>
      </c>
      <c r="BX18" s="23"/>
      <c r="BY18" s="23"/>
      <c r="BZ18" s="23" t="s">
        <v>24</v>
      </c>
      <c r="CA18" s="23"/>
      <c r="CB18" s="23" t="s">
        <v>24</v>
      </c>
      <c r="CC18" s="23"/>
      <c r="CD18" s="23"/>
      <c r="CE18" s="23"/>
      <c r="CF18" s="23"/>
      <c r="CG18" s="23"/>
      <c r="CH18" s="23"/>
      <c r="CI18" s="23"/>
      <c r="CJ18" s="23"/>
      <c r="CK18" s="23"/>
      <c r="CM18" s="26" t="str">
        <f>Formler!$DE18&amp;"_"&amp;CM$2</f>
        <v>Sjöfartsskydd_Gävleborgs län</v>
      </c>
      <c r="CN18" s="23"/>
      <c r="CO18" s="23"/>
      <c r="CP18" s="23" t="s">
        <v>24</v>
      </c>
      <c r="CQ18" s="23" t="s">
        <v>24</v>
      </c>
      <c r="CR18" s="23"/>
      <c r="CS18" s="23" t="s">
        <v>24</v>
      </c>
      <c r="CT18" s="23"/>
      <c r="CU18" s="23"/>
      <c r="CV18" s="23" t="s">
        <v>24</v>
      </c>
      <c r="CW18" s="23"/>
      <c r="CX18" s="23" t="s">
        <v>24</v>
      </c>
      <c r="CY18" s="23"/>
      <c r="CZ18" s="23"/>
      <c r="DA18" s="23"/>
      <c r="DB18" s="23"/>
      <c r="DC18" s="23"/>
      <c r="DD18" s="23"/>
      <c r="DE18" s="23"/>
      <c r="DF18" s="23"/>
      <c r="DG18" s="23"/>
      <c r="DI18" s="26" t="str">
        <f>Formler!$DE18&amp;"_"&amp;DI$2</f>
        <v>Sjöfartsskydd_Hallands län</v>
      </c>
      <c r="DJ18" s="23"/>
      <c r="DK18" s="23"/>
      <c r="DL18" s="23" t="s">
        <v>24</v>
      </c>
      <c r="DM18" s="23"/>
      <c r="DN18" s="23"/>
      <c r="DO18" s="23" t="s">
        <v>24</v>
      </c>
      <c r="DP18" s="23"/>
      <c r="DQ18" s="23"/>
      <c r="DR18" s="23" t="s">
        <v>24</v>
      </c>
      <c r="DS18" s="23"/>
      <c r="DT18" s="23" t="s">
        <v>24</v>
      </c>
      <c r="DU18" s="23"/>
      <c r="DV18" s="23"/>
      <c r="DW18" s="23"/>
      <c r="DX18" s="23"/>
      <c r="DY18" s="23"/>
      <c r="DZ18" s="23"/>
      <c r="EA18" s="23"/>
      <c r="EB18" s="23"/>
      <c r="EC18" s="23"/>
      <c r="EE18" s="26" t="str">
        <f>Formler!$DE18&amp;"_"&amp;EE$2</f>
        <v>Sjöfartsskydd_Jämtlands län</v>
      </c>
      <c r="EF18" s="23"/>
      <c r="EG18" s="23"/>
      <c r="EH18" s="23" t="s">
        <v>24</v>
      </c>
      <c r="EI18" s="23"/>
      <c r="EJ18" s="23"/>
      <c r="EK18" s="23" t="s">
        <v>24</v>
      </c>
      <c r="EL18" s="23"/>
      <c r="EM18" s="23"/>
      <c r="EN18" s="23" t="s">
        <v>24</v>
      </c>
      <c r="EO18" s="23"/>
      <c r="EP18" s="23" t="s">
        <v>24</v>
      </c>
      <c r="EQ18" s="23"/>
      <c r="ER18" s="23"/>
      <c r="ES18" s="23"/>
      <c r="ET18" s="23"/>
      <c r="EU18" s="23"/>
      <c r="EV18" s="23"/>
      <c r="EW18" s="23"/>
      <c r="EX18" s="23"/>
      <c r="EY18" s="23"/>
      <c r="FA18" s="26" t="str">
        <f>Formler!$DE18&amp;"_"&amp;FA$2</f>
        <v>Sjöfartsskydd_Jönköpings län</v>
      </c>
      <c r="FB18" s="23"/>
      <c r="FC18" s="23"/>
      <c r="FD18" s="23" t="s">
        <v>24</v>
      </c>
      <c r="FE18" s="23"/>
      <c r="FF18" s="23"/>
      <c r="FG18" s="23" t="s">
        <v>24</v>
      </c>
      <c r="FH18" s="23"/>
      <c r="FI18" s="23"/>
      <c r="FJ18" s="23" t="s">
        <v>24</v>
      </c>
      <c r="FK18" s="23"/>
      <c r="FL18" s="23" t="s">
        <v>24</v>
      </c>
      <c r="FM18" s="23"/>
      <c r="FN18" s="23"/>
      <c r="FO18" s="23"/>
      <c r="FP18" s="23"/>
      <c r="FQ18" s="23"/>
      <c r="FR18" s="23"/>
      <c r="FS18" s="23"/>
      <c r="FT18" s="23"/>
      <c r="FU18" s="23"/>
      <c r="FW18" s="26" t="str">
        <f>Formler!$DE18&amp;"_"&amp;FW$2</f>
        <v>Sjöfartsskydd_Kalmar län</v>
      </c>
      <c r="FX18" s="23"/>
      <c r="FY18" s="23"/>
      <c r="FZ18" s="23" t="s">
        <v>24</v>
      </c>
      <c r="GA18" s="23"/>
      <c r="GB18" s="23"/>
      <c r="GC18" s="23" t="s">
        <v>24</v>
      </c>
      <c r="GD18" s="23"/>
      <c r="GE18" s="23"/>
      <c r="GF18" s="23" t="s">
        <v>24</v>
      </c>
      <c r="GG18" s="23"/>
      <c r="GH18" s="23" t="s">
        <v>24</v>
      </c>
      <c r="GI18" s="23"/>
      <c r="GJ18" s="23"/>
      <c r="GK18" s="23"/>
      <c r="GL18" s="23"/>
      <c r="GM18" s="23"/>
      <c r="GN18" s="23"/>
      <c r="GO18" s="23"/>
      <c r="GP18" s="23"/>
      <c r="GQ18" s="23"/>
      <c r="GS18" s="26" t="str">
        <f>Formler!$DE18&amp;"_"&amp;GS$2</f>
        <v>Sjöfartsskydd_Kronobergs län</v>
      </c>
      <c r="GT18" s="23"/>
      <c r="GU18" s="23"/>
      <c r="GV18" s="23" t="s">
        <v>24</v>
      </c>
      <c r="GW18" s="23"/>
      <c r="GX18" s="23"/>
      <c r="GY18" s="23" t="s">
        <v>24</v>
      </c>
      <c r="GZ18" s="23"/>
      <c r="HA18" s="23"/>
      <c r="HB18" s="23" t="s">
        <v>24</v>
      </c>
      <c r="HC18" s="23"/>
      <c r="HD18" s="23" t="s">
        <v>24</v>
      </c>
      <c r="HE18" s="23"/>
      <c r="HF18" s="23"/>
      <c r="HG18" s="23"/>
      <c r="HH18" s="23"/>
      <c r="HI18" s="23"/>
      <c r="HJ18" s="23"/>
      <c r="HK18" s="23"/>
      <c r="HL18" s="23"/>
      <c r="HM18" s="23"/>
      <c r="HO18" s="26" t="str">
        <f>Formler!$DE18&amp;"_"&amp;HO$2</f>
        <v>Sjöfartsskydd_Norrbottens län</v>
      </c>
      <c r="HP18" s="23"/>
      <c r="HQ18" s="23"/>
      <c r="HR18" s="23" t="s">
        <v>24</v>
      </c>
      <c r="HS18" s="23"/>
      <c r="HT18" s="23"/>
      <c r="HU18" s="23" t="s">
        <v>24</v>
      </c>
      <c r="HV18" s="23"/>
      <c r="HW18" s="23"/>
      <c r="HX18" s="23" t="s">
        <v>24</v>
      </c>
      <c r="HY18" s="23"/>
      <c r="HZ18" s="23" t="s">
        <v>24</v>
      </c>
      <c r="IA18" s="23"/>
      <c r="IB18" s="23"/>
      <c r="IC18" s="23"/>
      <c r="ID18" s="23"/>
      <c r="IE18" s="23"/>
      <c r="IF18" s="23"/>
      <c r="IG18" s="23"/>
      <c r="IH18" s="23"/>
      <c r="II18" s="23"/>
      <c r="IK18" s="26" t="str">
        <f>Formler!$DE18&amp;"_"&amp;IK$2</f>
        <v>Sjöfartsskydd_Skåne län</v>
      </c>
      <c r="IL18" s="23"/>
      <c r="IM18" s="23"/>
      <c r="IN18" s="23" t="s">
        <v>24</v>
      </c>
      <c r="IO18" s="23"/>
      <c r="IP18" s="23"/>
      <c r="IQ18" s="23" t="s">
        <v>24</v>
      </c>
      <c r="IR18" s="23"/>
      <c r="IS18" s="23"/>
      <c r="IT18" s="23" t="s">
        <v>24</v>
      </c>
      <c r="IU18" s="23"/>
      <c r="IV18" s="23" t="s">
        <v>24</v>
      </c>
      <c r="IW18" s="23"/>
      <c r="IX18" s="23"/>
      <c r="IY18" s="23"/>
      <c r="IZ18" s="23"/>
      <c r="JA18" s="23"/>
      <c r="JB18" s="23"/>
      <c r="JC18" s="23"/>
      <c r="JD18" s="23"/>
      <c r="JE18" s="23"/>
      <c r="JG18" s="26" t="str">
        <f>Formler!$DE18&amp;"_"&amp;JG$2</f>
        <v>Sjöfartsskydd_Stockholms län</v>
      </c>
      <c r="JH18" s="23"/>
      <c r="JI18" s="23"/>
      <c r="JJ18" s="23" t="s">
        <v>24</v>
      </c>
      <c r="JK18" s="23" t="s">
        <v>24</v>
      </c>
      <c r="JL18" s="23"/>
      <c r="JM18" s="23" t="s">
        <v>24</v>
      </c>
      <c r="JN18" s="23"/>
      <c r="JO18" s="23"/>
      <c r="JP18" s="23" t="s">
        <v>24</v>
      </c>
      <c r="JQ18" s="23" t="s">
        <v>24</v>
      </c>
      <c r="JR18" s="23" t="s">
        <v>24</v>
      </c>
      <c r="JS18" s="23"/>
      <c r="JT18" s="23"/>
      <c r="JU18" s="23"/>
      <c r="JV18" s="23"/>
      <c r="JW18" s="23"/>
      <c r="JX18" s="23"/>
      <c r="JY18" s="23"/>
      <c r="JZ18" s="23"/>
      <c r="KA18" s="23"/>
      <c r="KC18" s="26" t="str">
        <f>Formler!$DE18&amp;"_"&amp;KC$2</f>
        <v>Sjöfartsskydd_Södermanlands län</v>
      </c>
      <c r="KD18" s="23"/>
      <c r="KE18" s="23"/>
      <c r="KF18" s="23" t="s">
        <v>24</v>
      </c>
      <c r="KG18" s="23" t="s">
        <v>24</v>
      </c>
      <c r="KH18" s="23"/>
      <c r="KI18" s="23" t="s">
        <v>24</v>
      </c>
      <c r="KJ18" s="23"/>
      <c r="KK18" s="23"/>
      <c r="KL18" s="23" t="s">
        <v>24</v>
      </c>
      <c r="KM18" s="23"/>
      <c r="KN18" s="23" t="s">
        <v>24</v>
      </c>
      <c r="KO18" s="23"/>
      <c r="KP18" s="23"/>
      <c r="KQ18" s="23"/>
      <c r="KR18" s="23"/>
      <c r="KS18" s="23"/>
      <c r="KT18" s="23"/>
      <c r="KU18" s="23"/>
      <c r="KV18" s="23"/>
      <c r="KW18" s="23"/>
      <c r="KY18" s="26" t="str">
        <f>Formler!$DE18&amp;"_"&amp;KY$2</f>
        <v>Sjöfartsskydd_Uppsala län</v>
      </c>
      <c r="KZ18" s="23"/>
      <c r="LA18" s="23"/>
      <c r="LB18" s="23" t="s">
        <v>24</v>
      </c>
      <c r="LC18" s="23" t="s">
        <v>24</v>
      </c>
      <c r="LD18" s="23"/>
      <c r="LE18" s="23" t="s">
        <v>24</v>
      </c>
      <c r="LF18" s="23"/>
      <c r="LG18" s="23"/>
      <c r="LH18" s="23" t="s">
        <v>24</v>
      </c>
      <c r="LI18" s="23"/>
      <c r="LJ18" s="23" t="s">
        <v>24</v>
      </c>
      <c r="LK18" s="23"/>
      <c r="LL18" s="23"/>
      <c r="LM18" s="23"/>
      <c r="LN18" s="23"/>
      <c r="LO18" s="23"/>
      <c r="LP18" s="23"/>
      <c r="LQ18" s="23"/>
      <c r="LR18" s="23"/>
      <c r="LS18" s="23"/>
      <c r="LU18" s="26" t="str">
        <f>Formler!$DE18&amp;"_"&amp;LU$2</f>
        <v>Sjöfartsskydd_Värmlands län</v>
      </c>
      <c r="LV18" s="23"/>
      <c r="LW18" s="23"/>
      <c r="LX18" s="23" t="s">
        <v>24</v>
      </c>
      <c r="LY18" s="23" t="s">
        <v>24</v>
      </c>
      <c r="LZ18" s="23"/>
      <c r="MA18" s="23" t="s">
        <v>24</v>
      </c>
      <c r="MB18" s="23"/>
      <c r="MC18" s="23"/>
      <c r="MD18" s="23" t="s">
        <v>24</v>
      </c>
      <c r="ME18" s="23"/>
      <c r="MF18" s="23" t="s">
        <v>24</v>
      </c>
      <c r="MG18" s="23"/>
      <c r="MH18" s="23"/>
      <c r="MI18" s="23"/>
      <c r="MJ18" s="23"/>
      <c r="MK18" s="23"/>
      <c r="ML18" s="23"/>
      <c r="MM18" s="23"/>
      <c r="MN18" s="23"/>
      <c r="MO18" s="23"/>
      <c r="MQ18" s="26" t="str">
        <f>Formler!$DE18&amp;"_"&amp;MQ$2</f>
        <v>Sjöfartsskydd_Västerbottens län</v>
      </c>
      <c r="MR18" s="23"/>
      <c r="MS18" s="23"/>
      <c r="MT18" s="23" t="s">
        <v>24</v>
      </c>
      <c r="MU18" s="23"/>
      <c r="MV18" s="23"/>
      <c r="MW18" s="23" t="s">
        <v>24</v>
      </c>
      <c r="MX18" s="23"/>
      <c r="MY18" s="23"/>
      <c r="MZ18" s="23" t="s">
        <v>24</v>
      </c>
      <c r="NA18" s="23"/>
      <c r="NB18" s="23" t="s">
        <v>24</v>
      </c>
      <c r="NC18" s="23"/>
      <c r="ND18" s="23"/>
      <c r="NE18" s="23"/>
      <c r="NF18" s="23"/>
      <c r="NG18" s="23"/>
      <c r="NH18" s="23"/>
      <c r="NI18" s="23"/>
      <c r="NJ18" s="23"/>
      <c r="NK18" s="23"/>
      <c r="NM18" s="26" t="str">
        <f>Formler!$DE18&amp;"_"&amp;NM$2</f>
        <v>Sjöfartsskydd_Västernorrlands län</v>
      </c>
      <c r="NN18" s="23"/>
      <c r="NO18" s="23"/>
      <c r="NP18" s="23" t="s">
        <v>24</v>
      </c>
      <c r="NQ18" s="23"/>
      <c r="NR18" s="23"/>
      <c r="NS18" s="23" t="s">
        <v>24</v>
      </c>
      <c r="NT18" s="23"/>
      <c r="NU18" s="23"/>
      <c r="NV18" s="23" t="s">
        <v>24</v>
      </c>
      <c r="NW18" s="23"/>
      <c r="NX18" s="23" t="s">
        <v>24</v>
      </c>
      <c r="NY18" s="23"/>
      <c r="NZ18" s="23"/>
      <c r="OA18" s="23"/>
      <c r="OB18" s="23"/>
      <c r="OC18" s="23"/>
      <c r="OD18" s="23"/>
      <c r="OE18" s="23"/>
      <c r="OF18" s="23"/>
      <c r="OG18" s="23"/>
      <c r="OI18" s="26" t="str">
        <f>Formler!$DE18&amp;"_"&amp;OI$2</f>
        <v>Sjöfartsskydd_Västmanlands län</v>
      </c>
      <c r="OJ18" s="23"/>
      <c r="OK18" s="23"/>
      <c r="OL18" s="23" t="s">
        <v>24</v>
      </c>
      <c r="OM18" s="23"/>
      <c r="ON18" s="23"/>
      <c r="OO18" s="23" t="s">
        <v>24</v>
      </c>
      <c r="OP18" s="23"/>
      <c r="OQ18" s="23"/>
      <c r="OR18" s="23" t="s">
        <v>24</v>
      </c>
      <c r="OS18" s="23"/>
      <c r="OT18" s="23" t="s">
        <v>24</v>
      </c>
      <c r="OU18" s="23"/>
      <c r="OV18" s="23"/>
      <c r="OW18" s="23"/>
      <c r="OX18" s="23"/>
      <c r="OY18" s="23"/>
      <c r="OZ18" s="23"/>
      <c r="PA18" s="23"/>
      <c r="PB18" s="23"/>
      <c r="PC18" s="23"/>
      <c r="PE18" s="26" t="str">
        <f>Formler!$DE18&amp;"_"&amp;PE$2</f>
        <v>Sjöfartsskydd_Västra Götalands län</v>
      </c>
      <c r="PF18" s="23" t="s">
        <v>24</v>
      </c>
      <c r="PG18" s="23"/>
      <c r="PH18" s="23" t="s">
        <v>24</v>
      </c>
      <c r="PI18" s="23"/>
      <c r="PJ18" s="23"/>
      <c r="PK18" s="23" t="s">
        <v>24</v>
      </c>
      <c r="PL18" s="23"/>
      <c r="PM18" s="23"/>
      <c r="PN18" s="23" t="s">
        <v>24</v>
      </c>
      <c r="PO18" s="23"/>
      <c r="PP18" s="23" t="s">
        <v>24</v>
      </c>
      <c r="PQ18" s="23"/>
      <c r="PR18" s="23"/>
      <c r="PS18" s="23"/>
      <c r="PT18" s="23"/>
      <c r="PU18" s="23"/>
      <c r="PV18" s="23"/>
      <c r="PW18" s="23"/>
      <c r="PX18" s="23"/>
      <c r="PY18" s="23"/>
      <c r="QA18" s="26" t="str">
        <f>Formler!$DE18&amp;"_"&amp;QA$2</f>
        <v>Sjöfartsskydd_Örebro län</v>
      </c>
      <c r="QB18" s="23"/>
      <c r="QC18" s="23"/>
      <c r="QD18" s="23" t="s">
        <v>24</v>
      </c>
      <c r="QE18" s="23" t="s">
        <v>24</v>
      </c>
      <c r="QF18" s="23"/>
      <c r="QG18" s="23" t="s">
        <v>24</v>
      </c>
      <c r="QH18" s="23"/>
      <c r="QI18" s="23"/>
      <c r="QJ18" s="23" t="s">
        <v>24</v>
      </c>
      <c r="QK18" s="23"/>
      <c r="QL18" s="23" t="s">
        <v>24</v>
      </c>
      <c r="QM18" s="23"/>
      <c r="QN18" s="23"/>
      <c r="QO18" s="23"/>
      <c r="QP18" s="23"/>
      <c r="QQ18" s="23"/>
      <c r="QR18" s="23"/>
      <c r="QS18" s="23"/>
      <c r="QT18" s="23"/>
      <c r="QU18" s="23"/>
      <c r="QW18" s="26" t="str">
        <f>Formler!$DE18&amp;"_"&amp;QW$2</f>
        <v>Sjöfartsskydd_Östergötlands län</v>
      </c>
      <c r="QX18" s="23"/>
      <c r="QY18" s="23"/>
      <c r="QZ18" s="23" t="s">
        <v>24</v>
      </c>
      <c r="RA18" s="23" t="s">
        <v>24</v>
      </c>
      <c r="RB18" s="23"/>
      <c r="RC18" s="23" t="s">
        <v>24</v>
      </c>
      <c r="RD18" s="23"/>
      <c r="RE18" s="23"/>
      <c r="RF18" s="23" t="s">
        <v>24</v>
      </c>
      <c r="RG18" s="23"/>
      <c r="RH18" s="23" t="s">
        <v>24</v>
      </c>
      <c r="RI18" s="23"/>
      <c r="RJ18" s="23"/>
      <c r="RK18" s="23"/>
      <c r="RL18" s="23"/>
      <c r="RM18" s="23"/>
      <c r="RN18" s="23"/>
      <c r="RO18" s="23"/>
      <c r="RP18" s="23"/>
      <c r="RQ18" s="23"/>
    </row>
    <row r="19" spans="1:485" x14ac:dyDescent="0.35">
      <c r="A19" s="23" t="str">
        <f>Avropsmatris!B19</f>
        <v>Hamnskydd</v>
      </c>
      <c r="B19" s="23" t="s">
        <v>24</v>
      </c>
      <c r="C19" s="23" t="s">
        <v>24</v>
      </c>
      <c r="D19" s="23" t="s">
        <v>24</v>
      </c>
      <c r="E19" s="23" t="s">
        <v>24</v>
      </c>
      <c r="F19" s="23" t="s">
        <v>24</v>
      </c>
      <c r="G19" s="23" t="s">
        <v>24</v>
      </c>
      <c r="H19" s="23" t="s">
        <v>24</v>
      </c>
      <c r="I19" s="23" t="s">
        <v>24</v>
      </c>
      <c r="J19" s="23" t="s">
        <v>24</v>
      </c>
      <c r="K19" s="23" t="s">
        <v>24</v>
      </c>
      <c r="L19" s="23" t="s">
        <v>24</v>
      </c>
      <c r="M19" s="23" t="s">
        <v>24</v>
      </c>
      <c r="N19" s="23" t="s">
        <v>24</v>
      </c>
      <c r="O19" s="23" t="s">
        <v>24</v>
      </c>
      <c r="P19" s="23" t="s">
        <v>24</v>
      </c>
      <c r="Q19" s="23" t="s">
        <v>24</v>
      </c>
      <c r="R19" s="23" t="s">
        <v>24</v>
      </c>
      <c r="S19" s="23" t="s">
        <v>24</v>
      </c>
      <c r="T19" s="23" t="s">
        <v>24</v>
      </c>
      <c r="U19" s="23" t="s">
        <v>24</v>
      </c>
      <c r="V19" s="23" t="s">
        <v>24</v>
      </c>
      <c r="Y19" s="26" t="str">
        <f>Formler!$DE19&amp;"_"&amp;Y$2</f>
        <v>Hamnskydd_Blekinge län</v>
      </c>
      <c r="Z19" s="23"/>
      <c r="AA19" s="23"/>
      <c r="AB19" s="23" t="s">
        <v>24</v>
      </c>
      <c r="AC19" s="23"/>
      <c r="AD19" s="23"/>
      <c r="AE19" s="23" t="s">
        <v>24</v>
      </c>
      <c r="AF19" s="23"/>
      <c r="AG19" s="23"/>
      <c r="AH19" s="23" t="s">
        <v>24</v>
      </c>
      <c r="AI19" s="23"/>
      <c r="AJ19" s="23" t="s">
        <v>24</v>
      </c>
      <c r="AK19" s="23"/>
      <c r="AL19" s="23"/>
      <c r="AM19" s="23"/>
      <c r="AN19" s="23"/>
      <c r="AO19" s="23"/>
      <c r="AP19" s="23"/>
      <c r="AQ19" s="23"/>
      <c r="AR19" s="23"/>
      <c r="AS19" s="23"/>
      <c r="AU19" s="26" t="str">
        <f>Formler!$DE19&amp;"_"&amp;AU$2</f>
        <v>Hamnskydd_Dalarnas län</v>
      </c>
      <c r="AV19" s="23"/>
      <c r="AW19" s="23"/>
      <c r="AX19" s="23" t="s">
        <v>24</v>
      </c>
      <c r="AY19" s="23"/>
      <c r="AZ19" s="23"/>
      <c r="BA19" s="23" t="s">
        <v>24</v>
      </c>
      <c r="BB19" s="23"/>
      <c r="BC19" s="23"/>
      <c r="BD19" s="23" t="s">
        <v>24</v>
      </c>
      <c r="BE19" s="23"/>
      <c r="BF19" s="23" t="s">
        <v>24</v>
      </c>
      <c r="BG19" s="23"/>
      <c r="BH19" s="23"/>
      <c r="BI19" s="23"/>
      <c r="BJ19" s="23"/>
      <c r="BK19" s="23"/>
      <c r="BL19" s="23"/>
      <c r="BM19" s="23"/>
      <c r="BN19" s="23"/>
      <c r="BO19" s="23"/>
      <c r="BQ19" s="26" t="str">
        <f>Formler!$DE19&amp;"_"&amp;BQ$2</f>
        <v>Hamnskydd_Gotlands län</v>
      </c>
      <c r="BR19" s="23"/>
      <c r="BS19" s="23"/>
      <c r="BT19" s="23" t="s">
        <v>24</v>
      </c>
      <c r="BU19" s="23"/>
      <c r="BV19" s="23"/>
      <c r="BW19" s="23" t="s">
        <v>24</v>
      </c>
      <c r="BX19" s="23"/>
      <c r="BY19" s="23"/>
      <c r="BZ19" s="23" t="s">
        <v>24</v>
      </c>
      <c r="CA19" s="23"/>
      <c r="CB19" s="23" t="s">
        <v>24</v>
      </c>
      <c r="CC19" s="23"/>
      <c r="CD19" s="23"/>
      <c r="CE19" s="23"/>
      <c r="CF19" s="23"/>
      <c r="CG19" s="23"/>
      <c r="CH19" s="23"/>
      <c r="CI19" s="23"/>
      <c r="CJ19" s="23"/>
      <c r="CK19" s="23"/>
      <c r="CM19" s="26" t="str">
        <f>Formler!$DE19&amp;"_"&amp;CM$2</f>
        <v>Hamnskydd_Gävleborgs län</v>
      </c>
      <c r="CN19" s="23"/>
      <c r="CO19" s="23"/>
      <c r="CP19" s="23" t="s">
        <v>24</v>
      </c>
      <c r="CQ19" s="23" t="s">
        <v>24</v>
      </c>
      <c r="CR19" s="23"/>
      <c r="CS19" s="23" t="s">
        <v>24</v>
      </c>
      <c r="CT19" s="23"/>
      <c r="CU19" s="23"/>
      <c r="CV19" s="23" t="s">
        <v>24</v>
      </c>
      <c r="CW19" s="23"/>
      <c r="CX19" s="23" t="s">
        <v>24</v>
      </c>
      <c r="CY19" s="23"/>
      <c r="CZ19" s="23"/>
      <c r="DA19" s="23"/>
      <c r="DB19" s="23"/>
      <c r="DC19" s="23"/>
      <c r="DD19" s="23"/>
      <c r="DE19" s="23"/>
      <c r="DF19" s="23"/>
      <c r="DG19" s="23"/>
      <c r="DI19" s="26" t="str">
        <f>Formler!$DE19&amp;"_"&amp;DI$2</f>
        <v>Hamnskydd_Hallands län</v>
      </c>
      <c r="DJ19" s="23"/>
      <c r="DK19" s="23"/>
      <c r="DL19" s="23" t="s">
        <v>24</v>
      </c>
      <c r="DM19" s="23"/>
      <c r="DN19" s="23"/>
      <c r="DO19" s="23" t="s">
        <v>24</v>
      </c>
      <c r="DP19" s="23"/>
      <c r="DQ19" s="23"/>
      <c r="DR19" s="23" t="s">
        <v>24</v>
      </c>
      <c r="DS19" s="23"/>
      <c r="DT19" s="23" t="s">
        <v>24</v>
      </c>
      <c r="DU19" s="23"/>
      <c r="DV19" s="23"/>
      <c r="DW19" s="23"/>
      <c r="DX19" s="23"/>
      <c r="DY19" s="23"/>
      <c r="DZ19" s="23"/>
      <c r="EA19" s="23"/>
      <c r="EB19" s="23"/>
      <c r="EC19" s="23"/>
      <c r="EE19" s="26" t="str">
        <f>Formler!$DE19&amp;"_"&amp;EE$2</f>
        <v>Hamnskydd_Jämtlands län</v>
      </c>
      <c r="EF19" s="23"/>
      <c r="EG19" s="23"/>
      <c r="EH19" s="23" t="s">
        <v>24</v>
      </c>
      <c r="EI19" s="23"/>
      <c r="EJ19" s="23"/>
      <c r="EK19" s="23" t="s">
        <v>24</v>
      </c>
      <c r="EL19" s="23"/>
      <c r="EM19" s="23"/>
      <c r="EN19" s="23" t="s">
        <v>24</v>
      </c>
      <c r="EO19" s="23"/>
      <c r="EP19" s="23" t="s">
        <v>24</v>
      </c>
      <c r="EQ19" s="23"/>
      <c r="ER19" s="23"/>
      <c r="ES19" s="23"/>
      <c r="ET19" s="23"/>
      <c r="EU19" s="23"/>
      <c r="EV19" s="23"/>
      <c r="EW19" s="23"/>
      <c r="EX19" s="23"/>
      <c r="EY19" s="23"/>
      <c r="FA19" s="26" t="str">
        <f>Formler!$DE19&amp;"_"&amp;FA$2</f>
        <v>Hamnskydd_Jönköpings län</v>
      </c>
      <c r="FB19" s="23"/>
      <c r="FC19" s="23"/>
      <c r="FD19" s="23" t="s">
        <v>24</v>
      </c>
      <c r="FE19" s="23"/>
      <c r="FF19" s="23"/>
      <c r="FG19" s="23" t="s">
        <v>24</v>
      </c>
      <c r="FH19" s="23"/>
      <c r="FI19" s="23"/>
      <c r="FJ19" s="23" t="s">
        <v>24</v>
      </c>
      <c r="FK19" s="23"/>
      <c r="FL19" s="23" t="s">
        <v>24</v>
      </c>
      <c r="FM19" s="23"/>
      <c r="FN19" s="23"/>
      <c r="FO19" s="23"/>
      <c r="FP19" s="23"/>
      <c r="FQ19" s="23"/>
      <c r="FR19" s="23"/>
      <c r="FS19" s="23"/>
      <c r="FT19" s="23"/>
      <c r="FU19" s="23"/>
      <c r="FW19" s="26" t="str">
        <f>Formler!$DE19&amp;"_"&amp;FW$2</f>
        <v>Hamnskydd_Kalmar län</v>
      </c>
      <c r="FX19" s="23"/>
      <c r="FY19" s="23"/>
      <c r="FZ19" s="23" t="s">
        <v>24</v>
      </c>
      <c r="GA19" s="23"/>
      <c r="GB19" s="23"/>
      <c r="GC19" s="23" t="s">
        <v>24</v>
      </c>
      <c r="GD19" s="23"/>
      <c r="GE19" s="23"/>
      <c r="GF19" s="23" t="s">
        <v>24</v>
      </c>
      <c r="GG19" s="23"/>
      <c r="GH19" s="23" t="s">
        <v>24</v>
      </c>
      <c r="GI19" s="23"/>
      <c r="GJ19" s="23"/>
      <c r="GK19" s="23"/>
      <c r="GL19" s="23"/>
      <c r="GM19" s="23"/>
      <c r="GN19" s="23"/>
      <c r="GO19" s="23"/>
      <c r="GP19" s="23"/>
      <c r="GQ19" s="23"/>
      <c r="GS19" s="26" t="str">
        <f>Formler!$DE19&amp;"_"&amp;GS$2</f>
        <v>Hamnskydd_Kronobergs län</v>
      </c>
      <c r="GT19" s="23"/>
      <c r="GU19" s="23"/>
      <c r="GV19" s="23" t="s">
        <v>24</v>
      </c>
      <c r="GW19" s="23"/>
      <c r="GX19" s="23"/>
      <c r="GY19" s="23" t="s">
        <v>24</v>
      </c>
      <c r="GZ19" s="23"/>
      <c r="HA19" s="23"/>
      <c r="HB19" s="23" t="s">
        <v>24</v>
      </c>
      <c r="HC19" s="23"/>
      <c r="HD19" s="23" t="s">
        <v>24</v>
      </c>
      <c r="HE19" s="23"/>
      <c r="HF19" s="23"/>
      <c r="HG19" s="23"/>
      <c r="HH19" s="23"/>
      <c r="HI19" s="23"/>
      <c r="HJ19" s="23"/>
      <c r="HK19" s="23"/>
      <c r="HL19" s="23"/>
      <c r="HM19" s="23"/>
      <c r="HO19" s="26" t="str">
        <f>Formler!$DE19&amp;"_"&amp;HO$2</f>
        <v>Hamnskydd_Norrbottens län</v>
      </c>
      <c r="HP19" s="23"/>
      <c r="HQ19" s="23"/>
      <c r="HR19" s="23" t="s">
        <v>24</v>
      </c>
      <c r="HS19" s="23"/>
      <c r="HT19" s="23"/>
      <c r="HU19" s="23" t="s">
        <v>24</v>
      </c>
      <c r="HV19" s="23"/>
      <c r="HW19" s="23"/>
      <c r="HX19" s="23" t="s">
        <v>24</v>
      </c>
      <c r="HY19" s="23"/>
      <c r="HZ19" s="23" t="s">
        <v>24</v>
      </c>
      <c r="IA19" s="23"/>
      <c r="IB19" s="23"/>
      <c r="IC19" s="23"/>
      <c r="ID19" s="23"/>
      <c r="IE19" s="23"/>
      <c r="IF19" s="23"/>
      <c r="IG19" s="23"/>
      <c r="IH19" s="23"/>
      <c r="II19" s="23"/>
      <c r="IK19" s="26" t="str">
        <f>Formler!$DE19&amp;"_"&amp;IK$2</f>
        <v>Hamnskydd_Skåne län</v>
      </c>
      <c r="IL19" s="23"/>
      <c r="IM19" s="23"/>
      <c r="IN19" s="23" t="s">
        <v>24</v>
      </c>
      <c r="IO19" s="23"/>
      <c r="IP19" s="23"/>
      <c r="IQ19" s="23" t="s">
        <v>24</v>
      </c>
      <c r="IR19" s="23"/>
      <c r="IS19" s="23"/>
      <c r="IT19" s="23" t="s">
        <v>24</v>
      </c>
      <c r="IU19" s="23"/>
      <c r="IV19" s="23" t="s">
        <v>24</v>
      </c>
      <c r="IW19" s="23"/>
      <c r="IX19" s="23"/>
      <c r="IY19" s="23"/>
      <c r="IZ19" s="23"/>
      <c r="JA19" s="23"/>
      <c r="JB19" s="23"/>
      <c r="JC19" s="23"/>
      <c r="JD19" s="23"/>
      <c r="JE19" s="23"/>
      <c r="JG19" s="26" t="str">
        <f>Formler!$DE19&amp;"_"&amp;JG$2</f>
        <v>Hamnskydd_Stockholms län</v>
      </c>
      <c r="JH19" s="23"/>
      <c r="JI19" s="23"/>
      <c r="JJ19" s="23" t="s">
        <v>24</v>
      </c>
      <c r="JK19" s="23" t="s">
        <v>24</v>
      </c>
      <c r="JL19" s="23"/>
      <c r="JM19" s="23" t="s">
        <v>24</v>
      </c>
      <c r="JN19" s="23"/>
      <c r="JO19" s="23"/>
      <c r="JP19" s="23" t="s">
        <v>24</v>
      </c>
      <c r="JQ19" s="23" t="s">
        <v>24</v>
      </c>
      <c r="JR19" s="23" t="s">
        <v>24</v>
      </c>
      <c r="JS19" s="23"/>
      <c r="JT19" s="23"/>
      <c r="JU19" s="23"/>
      <c r="JV19" s="23"/>
      <c r="JW19" s="23"/>
      <c r="JX19" s="23"/>
      <c r="JY19" s="23"/>
      <c r="JZ19" s="23"/>
      <c r="KA19" s="23"/>
      <c r="KC19" s="26" t="str">
        <f>Formler!$DE19&amp;"_"&amp;KC$2</f>
        <v>Hamnskydd_Södermanlands län</v>
      </c>
      <c r="KD19" s="23"/>
      <c r="KE19" s="23"/>
      <c r="KF19" s="23" t="s">
        <v>24</v>
      </c>
      <c r="KG19" s="23" t="s">
        <v>24</v>
      </c>
      <c r="KH19" s="23"/>
      <c r="KI19" s="23" t="s">
        <v>24</v>
      </c>
      <c r="KJ19" s="23"/>
      <c r="KK19" s="23"/>
      <c r="KL19" s="23" t="s">
        <v>24</v>
      </c>
      <c r="KM19" s="23"/>
      <c r="KN19" s="23" t="s">
        <v>24</v>
      </c>
      <c r="KO19" s="23"/>
      <c r="KP19" s="23"/>
      <c r="KQ19" s="23"/>
      <c r="KR19" s="23"/>
      <c r="KS19" s="23"/>
      <c r="KT19" s="23"/>
      <c r="KU19" s="23"/>
      <c r="KV19" s="23"/>
      <c r="KW19" s="23"/>
      <c r="KY19" s="26" t="str">
        <f>Formler!$DE19&amp;"_"&amp;KY$2</f>
        <v>Hamnskydd_Uppsala län</v>
      </c>
      <c r="KZ19" s="23"/>
      <c r="LA19" s="23"/>
      <c r="LB19" s="23" t="s">
        <v>24</v>
      </c>
      <c r="LC19" s="23" t="s">
        <v>24</v>
      </c>
      <c r="LD19" s="23"/>
      <c r="LE19" s="23" t="s">
        <v>24</v>
      </c>
      <c r="LF19" s="23"/>
      <c r="LG19" s="23"/>
      <c r="LH19" s="23" t="s">
        <v>24</v>
      </c>
      <c r="LI19" s="23"/>
      <c r="LJ19" s="23" t="s">
        <v>24</v>
      </c>
      <c r="LK19" s="23"/>
      <c r="LL19" s="23"/>
      <c r="LM19" s="23"/>
      <c r="LN19" s="23"/>
      <c r="LO19" s="23"/>
      <c r="LP19" s="23"/>
      <c r="LQ19" s="23"/>
      <c r="LR19" s="23"/>
      <c r="LS19" s="23"/>
      <c r="LU19" s="26" t="str">
        <f>Formler!$DE19&amp;"_"&amp;LU$2</f>
        <v>Hamnskydd_Värmlands län</v>
      </c>
      <c r="LV19" s="23"/>
      <c r="LW19" s="23"/>
      <c r="LX19" s="23" t="s">
        <v>24</v>
      </c>
      <c r="LY19" s="23" t="s">
        <v>24</v>
      </c>
      <c r="LZ19" s="23"/>
      <c r="MA19" s="23" t="s">
        <v>24</v>
      </c>
      <c r="MB19" s="23"/>
      <c r="MC19" s="23"/>
      <c r="MD19" s="23" t="s">
        <v>24</v>
      </c>
      <c r="ME19" s="23"/>
      <c r="MF19" s="23" t="s">
        <v>24</v>
      </c>
      <c r="MG19" s="23"/>
      <c r="MH19" s="23"/>
      <c r="MI19" s="23"/>
      <c r="MJ19" s="23"/>
      <c r="MK19" s="23"/>
      <c r="ML19" s="23"/>
      <c r="MM19" s="23"/>
      <c r="MN19" s="23"/>
      <c r="MO19" s="23"/>
      <c r="MQ19" s="26" t="str">
        <f>Formler!$DE19&amp;"_"&amp;MQ$2</f>
        <v>Hamnskydd_Västerbottens län</v>
      </c>
      <c r="MR19" s="23"/>
      <c r="MS19" s="23"/>
      <c r="MT19" s="23" t="s">
        <v>24</v>
      </c>
      <c r="MU19" s="23"/>
      <c r="MV19" s="23"/>
      <c r="MW19" s="23" t="s">
        <v>24</v>
      </c>
      <c r="MX19" s="23"/>
      <c r="MY19" s="23"/>
      <c r="MZ19" s="23" t="s">
        <v>24</v>
      </c>
      <c r="NA19" s="23"/>
      <c r="NB19" s="23" t="s">
        <v>24</v>
      </c>
      <c r="NC19" s="23"/>
      <c r="ND19" s="23"/>
      <c r="NE19" s="23"/>
      <c r="NF19" s="23"/>
      <c r="NG19" s="23"/>
      <c r="NH19" s="23"/>
      <c r="NI19" s="23"/>
      <c r="NJ19" s="23"/>
      <c r="NK19" s="23"/>
      <c r="NM19" s="26" t="str">
        <f>Formler!$DE19&amp;"_"&amp;NM$2</f>
        <v>Hamnskydd_Västernorrlands län</v>
      </c>
      <c r="NN19" s="23"/>
      <c r="NO19" s="23"/>
      <c r="NP19" s="23" t="s">
        <v>24</v>
      </c>
      <c r="NQ19" s="23"/>
      <c r="NR19" s="23"/>
      <c r="NS19" s="23" t="s">
        <v>24</v>
      </c>
      <c r="NT19" s="23"/>
      <c r="NU19" s="23"/>
      <c r="NV19" s="23" t="s">
        <v>24</v>
      </c>
      <c r="NW19" s="23"/>
      <c r="NX19" s="23" t="s">
        <v>24</v>
      </c>
      <c r="NY19" s="23"/>
      <c r="NZ19" s="23"/>
      <c r="OA19" s="23"/>
      <c r="OB19" s="23"/>
      <c r="OC19" s="23"/>
      <c r="OD19" s="23"/>
      <c r="OE19" s="23"/>
      <c r="OF19" s="23"/>
      <c r="OG19" s="23"/>
      <c r="OI19" s="26" t="str">
        <f>Formler!$DE19&amp;"_"&amp;OI$2</f>
        <v>Hamnskydd_Västmanlands län</v>
      </c>
      <c r="OJ19" s="23"/>
      <c r="OK19" s="23"/>
      <c r="OL19" s="23" t="s">
        <v>24</v>
      </c>
      <c r="OM19" s="23"/>
      <c r="ON19" s="23"/>
      <c r="OO19" s="23" t="s">
        <v>24</v>
      </c>
      <c r="OP19" s="23"/>
      <c r="OQ19" s="23"/>
      <c r="OR19" s="23" t="s">
        <v>24</v>
      </c>
      <c r="OS19" s="23"/>
      <c r="OT19" s="23" t="s">
        <v>24</v>
      </c>
      <c r="OU19" s="23"/>
      <c r="OV19" s="23"/>
      <c r="OW19" s="23"/>
      <c r="OX19" s="23"/>
      <c r="OY19" s="23"/>
      <c r="OZ19" s="23"/>
      <c r="PA19" s="23"/>
      <c r="PB19" s="23"/>
      <c r="PC19" s="23"/>
      <c r="PE19" s="26" t="str">
        <f>Formler!$DE19&amp;"_"&amp;PE$2</f>
        <v>Hamnskydd_Västra Götalands län</v>
      </c>
      <c r="PF19" s="23" t="s">
        <v>24</v>
      </c>
      <c r="PG19" s="23"/>
      <c r="PH19" s="23" t="s">
        <v>24</v>
      </c>
      <c r="PI19" s="23"/>
      <c r="PJ19" s="23"/>
      <c r="PK19" s="23" t="s">
        <v>24</v>
      </c>
      <c r="PL19" s="23"/>
      <c r="PM19" s="23"/>
      <c r="PN19" s="23" t="s">
        <v>24</v>
      </c>
      <c r="PO19" s="23"/>
      <c r="PP19" s="23" t="s">
        <v>24</v>
      </c>
      <c r="PQ19" s="23"/>
      <c r="PR19" s="23"/>
      <c r="PS19" s="23"/>
      <c r="PT19" s="23"/>
      <c r="PU19" s="23"/>
      <c r="PV19" s="23"/>
      <c r="PW19" s="23"/>
      <c r="PX19" s="23"/>
      <c r="PY19" s="23"/>
      <c r="QA19" s="26" t="str">
        <f>Formler!$DE19&amp;"_"&amp;QA$2</f>
        <v>Hamnskydd_Örebro län</v>
      </c>
      <c r="QB19" s="23"/>
      <c r="QC19" s="23"/>
      <c r="QD19" s="23" t="s">
        <v>24</v>
      </c>
      <c r="QE19" s="23" t="s">
        <v>24</v>
      </c>
      <c r="QF19" s="23"/>
      <c r="QG19" s="23" t="s">
        <v>24</v>
      </c>
      <c r="QH19" s="23"/>
      <c r="QI19" s="23"/>
      <c r="QJ19" s="23" t="s">
        <v>24</v>
      </c>
      <c r="QK19" s="23"/>
      <c r="QL19" s="23" t="s">
        <v>24</v>
      </c>
      <c r="QM19" s="23"/>
      <c r="QN19" s="23"/>
      <c r="QO19" s="23"/>
      <c r="QP19" s="23"/>
      <c r="QQ19" s="23"/>
      <c r="QR19" s="23"/>
      <c r="QS19" s="23"/>
      <c r="QT19" s="23"/>
      <c r="QU19" s="23"/>
      <c r="QW19" s="26" t="str">
        <f>Formler!$DE19&amp;"_"&amp;QW$2</f>
        <v>Hamnskydd_Östergötlands län</v>
      </c>
      <c r="QX19" s="23"/>
      <c r="QY19" s="23"/>
      <c r="QZ19" s="23" t="s">
        <v>24</v>
      </c>
      <c r="RA19" s="23" t="s">
        <v>24</v>
      </c>
      <c r="RB19" s="23"/>
      <c r="RC19" s="23" t="s">
        <v>24</v>
      </c>
      <c r="RD19" s="23"/>
      <c r="RE19" s="23"/>
      <c r="RF19" s="23" t="s">
        <v>24</v>
      </c>
      <c r="RG19" s="23"/>
      <c r="RH19" s="23" t="s">
        <v>24</v>
      </c>
      <c r="RI19" s="23"/>
      <c r="RJ19" s="23"/>
      <c r="RK19" s="23"/>
      <c r="RL19" s="23"/>
      <c r="RM19" s="23"/>
      <c r="RN19" s="23"/>
      <c r="RO19" s="23"/>
      <c r="RP19" s="23"/>
      <c r="RQ19" s="23"/>
    </row>
    <row r="20" spans="1:485" ht="43.5" x14ac:dyDescent="0.35">
      <c r="A20" s="23" t="str">
        <f>Avropsmatris!B20</f>
        <v>Hund för sökning av sprängmedel/narkotika (EDD/NDD)</v>
      </c>
      <c r="B20" s="23" t="s">
        <v>24</v>
      </c>
      <c r="C20" s="23" t="s">
        <v>24</v>
      </c>
      <c r="D20" s="23" t="s">
        <v>24</v>
      </c>
      <c r="E20" s="23" t="s">
        <v>24</v>
      </c>
      <c r="F20" s="23" t="s">
        <v>24</v>
      </c>
      <c r="G20" s="23" t="s">
        <v>24</v>
      </c>
      <c r="H20" s="23" t="s">
        <v>24</v>
      </c>
      <c r="I20" s="23" t="s">
        <v>24</v>
      </c>
      <c r="J20" s="23" t="s">
        <v>24</v>
      </c>
      <c r="K20" s="23" t="s">
        <v>24</v>
      </c>
      <c r="L20" s="23" t="s">
        <v>24</v>
      </c>
      <c r="M20" s="23" t="s">
        <v>24</v>
      </c>
      <c r="N20" s="23" t="s">
        <v>24</v>
      </c>
      <c r="O20" s="23" t="s">
        <v>24</v>
      </c>
      <c r="P20" s="23" t="s">
        <v>24</v>
      </c>
      <c r="Q20" s="23" t="s">
        <v>24</v>
      </c>
      <c r="R20" s="23" t="s">
        <v>24</v>
      </c>
      <c r="S20" s="23" t="s">
        <v>24</v>
      </c>
      <c r="T20" s="23" t="s">
        <v>24</v>
      </c>
      <c r="U20" s="23" t="s">
        <v>24</v>
      </c>
      <c r="V20" s="23" t="s">
        <v>24</v>
      </c>
      <c r="Y20" s="26" t="str">
        <f>Formler!$DE20&amp;"_"&amp;Y$2</f>
        <v>Hund för sökning av sprängmedel/narkotika (EDD/NDD)_Blekinge län</v>
      </c>
      <c r="Z20" s="23"/>
      <c r="AA20" s="23"/>
      <c r="AB20" s="23" t="s">
        <v>24</v>
      </c>
      <c r="AC20" s="23"/>
      <c r="AD20" s="23"/>
      <c r="AE20" s="23"/>
      <c r="AF20" s="23"/>
      <c r="AG20" s="23"/>
      <c r="AH20" s="23" t="s">
        <v>24</v>
      </c>
      <c r="AI20" s="23"/>
      <c r="AJ20" s="23" t="s">
        <v>24</v>
      </c>
      <c r="AK20" s="23"/>
      <c r="AL20" s="23"/>
      <c r="AM20" s="23" t="s">
        <v>24</v>
      </c>
      <c r="AN20" s="23"/>
      <c r="AO20" s="23"/>
      <c r="AP20" s="23"/>
      <c r="AQ20" s="23"/>
      <c r="AR20" s="23"/>
      <c r="AS20" s="23"/>
      <c r="AU20" s="26" t="str">
        <f>Formler!$DE20&amp;"_"&amp;AU$2</f>
        <v>Hund för sökning av sprängmedel/narkotika (EDD/NDD)_Dalarnas län</v>
      </c>
      <c r="AV20" s="23"/>
      <c r="AW20" s="23"/>
      <c r="AX20" s="23" t="s">
        <v>24</v>
      </c>
      <c r="AY20" s="23"/>
      <c r="AZ20" s="23"/>
      <c r="BA20" s="23"/>
      <c r="BB20" s="23"/>
      <c r="BC20" s="23"/>
      <c r="BD20" s="23" t="s">
        <v>24</v>
      </c>
      <c r="BE20" s="23"/>
      <c r="BF20" s="23" t="s">
        <v>24</v>
      </c>
      <c r="BG20" s="23"/>
      <c r="BH20" s="23"/>
      <c r="BI20" s="23" t="s">
        <v>24</v>
      </c>
      <c r="BJ20" s="23"/>
      <c r="BK20" s="23"/>
      <c r="BL20" s="23"/>
      <c r="BM20" s="23"/>
      <c r="BN20" s="23"/>
      <c r="BO20" s="23"/>
      <c r="BQ20" s="26" t="str">
        <f>Formler!$DE20&amp;"_"&amp;BQ$2</f>
        <v>Hund för sökning av sprängmedel/narkotika (EDD/NDD)_Gotlands län</v>
      </c>
      <c r="BR20" s="23"/>
      <c r="BS20" s="23"/>
      <c r="BT20" s="23" t="s">
        <v>24</v>
      </c>
      <c r="BU20" s="23"/>
      <c r="BV20" s="23"/>
      <c r="BW20" s="23"/>
      <c r="BX20" s="23"/>
      <c r="BY20" s="23"/>
      <c r="BZ20" s="23" t="s">
        <v>24</v>
      </c>
      <c r="CA20" s="23"/>
      <c r="CB20" s="23" t="s">
        <v>24</v>
      </c>
      <c r="CC20" s="23"/>
      <c r="CD20" s="23"/>
      <c r="CE20" s="23" t="s">
        <v>24</v>
      </c>
      <c r="CF20" s="23"/>
      <c r="CG20" s="23"/>
      <c r="CH20" s="23"/>
      <c r="CI20" s="23"/>
      <c r="CJ20" s="23"/>
      <c r="CK20" s="23"/>
      <c r="CM20" s="26" t="str">
        <f>Formler!$DE20&amp;"_"&amp;CM$2</f>
        <v>Hund för sökning av sprängmedel/narkotika (EDD/NDD)_Gävleborgs län</v>
      </c>
      <c r="CN20" s="23"/>
      <c r="CO20" s="23"/>
      <c r="CP20" s="23" t="s">
        <v>24</v>
      </c>
      <c r="CQ20" s="23" t="s">
        <v>24</v>
      </c>
      <c r="CR20" s="23"/>
      <c r="CS20" s="23"/>
      <c r="CT20" s="23"/>
      <c r="CU20" s="23"/>
      <c r="CV20" s="23" t="s">
        <v>24</v>
      </c>
      <c r="CW20" s="23"/>
      <c r="CX20" s="23" t="s">
        <v>24</v>
      </c>
      <c r="CY20" s="23"/>
      <c r="CZ20" s="23"/>
      <c r="DA20" s="23" t="s">
        <v>24</v>
      </c>
      <c r="DB20" s="23"/>
      <c r="DC20" s="23"/>
      <c r="DD20" s="23"/>
      <c r="DE20" s="23"/>
      <c r="DF20" s="23"/>
      <c r="DG20" s="23"/>
      <c r="DI20" s="26" t="str">
        <f>Formler!$DE20&amp;"_"&amp;DI$2</f>
        <v>Hund för sökning av sprängmedel/narkotika (EDD/NDD)_Hallands län</v>
      </c>
      <c r="DJ20" s="23"/>
      <c r="DK20" s="23"/>
      <c r="DL20" s="23" t="s">
        <v>24</v>
      </c>
      <c r="DM20" s="23"/>
      <c r="DN20" s="23"/>
      <c r="DO20" s="23"/>
      <c r="DP20" s="23"/>
      <c r="DQ20" s="23"/>
      <c r="DR20" s="23" t="s">
        <v>24</v>
      </c>
      <c r="DS20" s="23"/>
      <c r="DT20" s="23" t="s">
        <v>24</v>
      </c>
      <c r="DU20" s="23"/>
      <c r="DV20" s="23"/>
      <c r="DW20" s="23" t="s">
        <v>24</v>
      </c>
      <c r="DX20" s="23"/>
      <c r="DY20" s="23"/>
      <c r="DZ20" s="23"/>
      <c r="EA20" s="23"/>
      <c r="EB20" s="23"/>
      <c r="EC20" s="23"/>
      <c r="EE20" s="26" t="str">
        <f>Formler!$DE20&amp;"_"&amp;EE$2</f>
        <v>Hund för sökning av sprängmedel/narkotika (EDD/NDD)_Jämtlands län</v>
      </c>
      <c r="EF20" s="23"/>
      <c r="EG20" s="23"/>
      <c r="EH20" s="23" t="s">
        <v>24</v>
      </c>
      <c r="EI20" s="23"/>
      <c r="EJ20" s="23"/>
      <c r="EK20" s="23"/>
      <c r="EL20" s="23"/>
      <c r="EM20" s="23"/>
      <c r="EN20" s="23" t="s">
        <v>24</v>
      </c>
      <c r="EO20" s="23"/>
      <c r="EP20" s="23" t="s">
        <v>24</v>
      </c>
      <c r="EQ20" s="23"/>
      <c r="ER20" s="23"/>
      <c r="ES20" s="23" t="s">
        <v>24</v>
      </c>
      <c r="ET20" s="23"/>
      <c r="EU20" s="23"/>
      <c r="EV20" s="23"/>
      <c r="EW20" s="23"/>
      <c r="EX20" s="23"/>
      <c r="EY20" s="23"/>
      <c r="FA20" s="26" t="str">
        <f>Formler!$DE20&amp;"_"&amp;FA$2</f>
        <v>Hund för sökning av sprängmedel/narkotika (EDD/NDD)_Jönköpings län</v>
      </c>
      <c r="FB20" s="23"/>
      <c r="FC20" s="23"/>
      <c r="FD20" s="23" t="s">
        <v>24</v>
      </c>
      <c r="FE20" s="23"/>
      <c r="FF20" s="23"/>
      <c r="FG20" s="23"/>
      <c r="FH20" s="23"/>
      <c r="FI20" s="23"/>
      <c r="FJ20" s="23" t="s">
        <v>24</v>
      </c>
      <c r="FK20" s="23"/>
      <c r="FL20" s="23" t="s">
        <v>24</v>
      </c>
      <c r="FM20" s="23"/>
      <c r="FN20" s="23"/>
      <c r="FO20" s="23" t="s">
        <v>24</v>
      </c>
      <c r="FP20" s="23"/>
      <c r="FQ20" s="23"/>
      <c r="FR20" s="23"/>
      <c r="FS20" s="23"/>
      <c r="FT20" s="23"/>
      <c r="FU20" s="23"/>
      <c r="FW20" s="26" t="str">
        <f>Formler!$DE20&amp;"_"&amp;FW$2</f>
        <v>Hund för sökning av sprängmedel/narkotika (EDD/NDD)_Kalmar län</v>
      </c>
      <c r="FX20" s="23"/>
      <c r="FY20" s="23"/>
      <c r="FZ20" s="23" t="s">
        <v>24</v>
      </c>
      <c r="GA20" s="23"/>
      <c r="GB20" s="23"/>
      <c r="GC20" s="23"/>
      <c r="GD20" s="23"/>
      <c r="GE20" s="23"/>
      <c r="GF20" s="23" t="s">
        <v>24</v>
      </c>
      <c r="GG20" s="23"/>
      <c r="GH20" s="23" t="s">
        <v>24</v>
      </c>
      <c r="GI20" s="23"/>
      <c r="GJ20" s="23"/>
      <c r="GK20" s="23" t="s">
        <v>24</v>
      </c>
      <c r="GL20" s="23"/>
      <c r="GM20" s="23"/>
      <c r="GN20" s="23"/>
      <c r="GO20" s="23"/>
      <c r="GP20" s="23"/>
      <c r="GQ20" s="23"/>
      <c r="GS20" s="26" t="str">
        <f>Formler!$DE20&amp;"_"&amp;GS$2</f>
        <v>Hund för sökning av sprängmedel/narkotika (EDD/NDD)_Kronobergs län</v>
      </c>
      <c r="GT20" s="23"/>
      <c r="GU20" s="23"/>
      <c r="GV20" s="23" t="s">
        <v>24</v>
      </c>
      <c r="GW20" s="23"/>
      <c r="GX20" s="23"/>
      <c r="GY20" s="23"/>
      <c r="GZ20" s="23"/>
      <c r="HA20" s="23"/>
      <c r="HB20" s="23" t="s">
        <v>24</v>
      </c>
      <c r="HC20" s="23"/>
      <c r="HD20" s="23" t="s">
        <v>24</v>
      </c>
      <c r="HE20" s="23"/>
      <c r="HF20" s="23"/>
      <c r="HG20" s="23" t="s">
        <v>24</v>
      </c>
      <c r="HH20" s="23"/>
      <c r="HI20" s="23"/>
      <c r="HJ20" s="23"/>
      <c r="HK20" s="23"/>
      <c r="HL20" s="23"/>
      <c r="HM20" s="23"/>
      <c r="HO20" s="26" t="str">
        <f>Formler!$DE20&amp;"_"&amp;HO$2</f>
        <v>Hund för sökning av sprängmedel/narkotika (EDD/NDD)_Norrbottens län</v>
      </c>
      <c r="HP20" s="23"/>
      <c r="HQ20" s="23"/>
      <c r="HR20" s="23" t="s">
        <v>24</v>
      </c>
      <c r="HS20" s="23"/>
      <c r="HT20" s="23"/>
      <c r="HU20" s="23"/>
      <c r="HV20" s="23"/>
      <c r="HW20" s="23"/>
      <c r="HX20" s="23" t="s">
        <v>24</v>
      </c>
      <c r="HY20" s="23"/>
      <c r="HZ20" s="23" t="s">
        <v>24</v>
      </c>
      <c r="IA20" s="23"/>
      <c r="IB20" s="23"/>
      <c r="IC20" s="23" t="s">
        <v>24</v>
      </c>
      <c r="ID20" s="23"/>
      <c r="IE20" s="23"/>
      <c r="IF20" s="23"/>
      <c r="IG20" s="23"/>
      <c r="IH20" s="23"/>
      <c r="II20" s="23"/>
      <c r="IK20" s="26" t="str">
        <f>Formler!$DE20&amp;"_"&amp;IK$2</f>
        <v>Hund för sökning av sprängmedel/narkotika (EDD/NDD)_Skåne län</v>
      </c>
      <c r="IL20" s="23"/>
      <c r="IM20" s="23"/>
      <c r="IN20" s="23" t="s">
        <v>24</v>
      </c>
      <c r="IO20" s="23"/>
      <c r="IP20" s="23"/>
      <c r="IQ20" s="23" t="s">
        <v>24</v>
      </c>
      <c r="IR20" s="23"/>
      <c r="IS20" s="23"/>
      <c r="IT20" s="23" t="s">
        <v>24</v>
      </c>
      <c r="IU20" s="23"/>
      <c r="IV20" s="23" t="s">
        <v>24</v>
      </c>
      <c r="IW20" s="23"/>
      <c r="IX20" s="23"/>
      <c r="IY20" s="23" t="s">
        <v>24</v>
      </c>
      <c r="IZ20" s="23"/>
      <c r="JA20" s="23"/>
      <c r="JB20" s="23"/>
      <c r="JC20" s="23"/>
      <c r="JD20" s="23"/>
      <c r="JE20" s="23"/>
      <c r="JG20" s="26" t="str">
        <f>Formler!$DE20&amp;"_"&amp;JG$2</f>
        <v>Hund för sökning av sprängmedel/narkotika (EDD/NDD)_Stockholms län</v>
      </c>
      <c r="JH20" s="23"/>
      <c r="JI20" s="23"/>
      <c r="JJ20" s="23" t="s">
        <v>24</v>
      </c>
      <c r="JK20" s="23" t="s">
        <v>24</v>
      </c>
      <c r="JL20" s="23"/>
      <c r="JM20" s="23" t="s">
        <v>24</v>
      </c>
      <c r="JN20" s="23"/>
      <c r="JO20" s="23"/>
      <c r="JP20" s="23" t="s">
        <v>24</v>
      </c>
      <c r="JQ20" s="23"/>
      <c r="JR20" s="23" t="s">
        <v>24</v>
      </c>
      <c r="JS20" s="23"/>
      <c r="JT20" s="23"/>
      <c r="JU20" s="23" t="s">
        <v>24</v>
      </c>
      <c r="JV20" s="23"/>
      <c r="JW20" s="23"/>
      <c r="JX20" s="23"/>
      <c r="JY20" s="23"/>
      <c r="JZ20" s="23"/>
      <c r="KA20" s="23"/>
      <c r="KC20" s="26" t="str">
        <f>Formler!$DE20&amp;"_"&amp;KC$2</f>
        <v>Hund för sökning av sprängmedel/narkotika (EDD/NDD)_Södermanlands län</v>
      </c>
      <c r="KD20" s="23"/>
      <c r="KE20" s="23"/>
      <c r="KF20" s="23" t="s">
        <v>24</v>
      </c>
      <c r="KG20" s="23" t="s">
        <v>24</v>
      </c>
      <c r="KH20" s="23"/>
      <c r="KI20" s="23"/>
      <c r="KJ20" s="23"/>
      <c r="KK20" s="23"/>
      <c r="KL20" s="23" t="s">
        <v>24</v>
      </c>
      <c r="KM20" s="23"/>
      <c r="KN20" s="23" t="s">
        <v>24</v>
      </c>
      <c r="KO20" s="23"/>
      <c r="KP20" s="23"/>
      <c r="KQ20" s="23" t="s">
        <v>24</v>
      </c>
      <c r="KR20" s="23"/>
      <c r="KS20" s="23"/>
      <c r="KT20" s="23"/>
      <c r="KU20" s="23"/>
      <c r="KV20" s="23"/>
      <c r="KW20" s="23"/>
      <c r="KY20" s="26" t="str">
        <f>Formler!$DE20&amp;"_"&amp;KY$2</f>
        <v>Hund för sökning av sprängmedel/narkotika (EDD/NDD)_Uppsala län</v>
      </c>
      <c r="KZ20" s="23"/>
      <c r="LA20" s="23"/>
      <c r="LB20" s="23" t="s">
        <v>24</v>
      </c>
      <c r="LC20" s="23" t="s">
        <v>24</v>
      </c>
      <c r="LD20" s="23"/>
      <c r="LE20" s="23"/>
      <c r="LF20" s="23"/>
      <c r="LG20" s="23"/>
      <c r="LH20" s="23" t="s">
        <v>24</v>
      </c>
      <c r="LI20" s="23"/>
      <c r="LJ20" s="23" t="s">
        <v>24</v>
      </c>
      <c r="LK20" s="23"/>
      <c r="LL20" s="23"/>
      <c r="LM20" s="23" t="s">
        <v>24</v>
      </c>
      <c r="LN20" s="23"/>
      <c r="LO20" s="23"/>
      <c r="LP20" s="23"/>
      <c r="LQ20" s="23"/>
      <c r="LR20" s="23"/>
      <c r="LS20" s="23"/>
      <c r="LU20" s="26" t="str">
        <f>Formler!$DE20&amp;"_"&amp;LU$2</f>
        <v>Hund för sökning av sprängmedel/narkotika (EDD/NDD)_Värmlands län</v>
      </c>
      <c r="LV20" s="23"/>
      <c r="LW20" s="23"/>
      <c r="LX20" s="23" t="s">
        <v>24</v>
      </c>
      <c r="LY20" s="23" t="s">
        <v>24</v>
      </c>
      <c r="LZ20" s="23"/>
      <c r="MA20" s="23"/>
      <c r="MB20" s="23"/>
      <c r="MC20" s="23"/>
      <c r="MD20" s="23" t="s">
        <v>24</v>
      </c>
      <c r="ME20" s="23"/>
      <c r="MF20" s="23" t="s">
        <v>24</v>
      </c>
      <c r="MG20" s="23"/>
      <c r="MH20" s="23"/>
      <c r="MI20" s="23" t="s">
        <v>24</v>
      </c>
      <c r="MJ20" s="23"/>
      <c r="MK20" s="23"/>
      <c r="ML20" s="23"/>
      <c r="MM20" s="23"/>
      <c r="MN20" s="23"/>
      <c r="MO20" s="23"/>
      <c r="MQ20" s="26" t="str">
        <f>Formler!$DE20&amp;"_"&amp;MQ$2</f>
        <v>Hund för sökning av sprängmedel/narkotika (EDD/NDD)_Västerbottens län</v>
      </c>
      <c r="MR20" s="23"/>
      <c r="MS20" s="23"/>
      <c r="MT20" s="23" t="s">
        <v>24</v>
      </c>
      <c r="MU20" s="23"/>
      <c r="MV20" s="23"/>
      <c r="MW20" s="23"/>
      <c r="MX20" s="23"/>
      <c r="MY20" s="23"/>
      <c r="MZ20" s="23" t="s">
        <v>24</v>
      </c>
      <c r="NA20" s="23"/>
      <c r="NB20" s="23" t="s">
        <v>24</v>
      </c>
      <c r="NC20" s="23"/>
      <c r="ND20" s="23"/>
      <c r="NE20" s="23" t="s">
        <v>24</v>
      </c>
      <c r="NF20" s="23"/>
      <c r="NG20" s="23"/>
      <c r="NH20" s="23"/>
      <c r="NI20" s="23"/>
      <c r="NJ20" s="23"/>
      <c r="NK20" s="23"/>
      <c r="NM20" s="26" t="str">
        <f>Formler!$DE20&amp;"_"&amp;NM$2</f>
        <v>Hund för sökning av sprängmedel/narkotika (EDD/NDD)_Västernorrlands län</v>
      </c>
      <c r="NN20" s="23"/>
      <c r="NO20" s="23"/>
      <c r="NP20" s="23" t="s">
        <v>24</v>
      </c>
      <c r="NQ20" s="23"/>
      <c r="NR20" s="23"/>
      <c r="NS20" s="23" t="s">
        <v>24</v>
      </c>
      <c r="NT20" s="23"/>
      <c r="NU20" s="23"/>
      <c r="NV20" s="23" t="s">
        <v>24</v>
      </c>
      <c r="NW20" s="23"/>
      <c r="NX20" s="23" t="s">
        <v>24</v>
      </c>
      <c r="NY20" s="23"/>
      <c r="NZ20" s="23"/>
      <c r="OA20" s="23" t="s">
        <v>24</v>
      </c>
      <c r="OB20" s="23"/>
      <c r="OC20" s="23"/>
      <c r="OD20" s="23"/>
      <c r="OE20" s="23"/>
      <c r="OF20" s="23"/>
      <c r="OG20" s="23"/>
      <c r="OI20" s="26" t="str">
        <f>Formler!$DE20&amp;"_"&amp;OI$2</f>
        <v>Hund för sökning av sprängmedel/narkotika (EDD/NDD)_Västmanlands län</v>
      </c>
      <c r="OJ20" s="23"/>
      <c r="OK20" s="23"/>
      <c r="OL20" s="23" t="s">
        <v>24</v>
      </c>
      <c r="OM20" s="23"/>
      <c r="ON20" s="23"/>
      <c r="OO20" s="23"/>
      <c r="OP20" s="23"/>
      <c r="OQ20" s="23"/>
      <c r="OR20" s="23" t="s">
        <v>24</v>
      </c>
      <c r="OS20" s="23"/>
      <c r="OT20" s="23" t="s">
        <v>24</v>
      </c>
      <c r="OU20" s="23"/>
      <c r="OV20" s="23"/>
      <c r="OW20" s="23" t="s">
        <v>24</v>
      </c>
      <c r="OX20" s="23"/>
      <c r="OY20" s="23"/>
      <c r="OZ20" s="23"/>
      <c r="PA20" s="23"/>
      <c r="PB20" s="23"/>
      <c r="PC20" s="23"/>
      <c r="PE20" s="26" t="str">
        <f>Formler!$DE20&amp;"_"&amp;PE$2</f>
        <v>Hund för sökning av sprängmedel/narkotika (EDD/NDD)_Västra Götalands län</v>
      </c>
      <c r="PF20" s="23"/>
      <c r="PG20" s="23"/>
      <c r="PH20" s="23" t="s">
        <v>24</v>
      </c>
      <c r="PI20" s="23"/>
      <c r="PJ20" s="23"/>
      <c r="PK20" s="23" t="s">
        <v>24</v>
      </c>
      <c r="PL20" s="23"/>
      <c r="PM20" s="23"/>
      <c r="PN20" s="23" t="s">
        <v>24</v>
      </c>
      <c r="PO20" s="23"/>
      <c r="PP20" s="23" t="s">
        <v>24</v>
      </c>
      <c r="PQ20" s="23"/>
      <c r="PR20" s="23"/>
      <c r="PS20" s="23" t="s">
        <v>24</v>
      </c>
      <c r="PT20" s="23"/>
      <c r="PU20" s="23"/>
      <c r="PV20" s="23"/>
      <c r="PW20" s="23"/>
      <c r="PX20" s="23"/>
      <c r="PY20" s="23"/>
      <c r="QA20" s="26" t="str">
        <f>Formler!$DE20&amp;"_"&amp;QA$2</f>
        <v>Hund för sökning av sprängmedel/narkotika (EDD/NDD)_Örebro län</v>
      </c>
      <c r="QB20" s="23"/>
      <c r="QC20" s="23"/>
      <c r="QD20" s="23" t="s">
        <v>24</v>
      </c>
      <c r="QE20" s="23" t="s">
        <v>24</v>
      </c>
      <c r="QF20" s="23"/>
      <c r="QG20" s="23"/>
      <c r="QH20" s="23"/>
      <c r="QI20" s="23"/>
      <c r="QJ20" s="23" t="s">
        <v>24</v>
      </c>
      <c r="QK20" s="23"/>
      <c r="QL20" s="23" t="s">
        <v>24</v>
      </c>
      <c r="QM20" s="23"/>
      <c r="QN20" s="23"/>
      <c r="QO20" s="23" t="s">
        <v>24</v>
      </c>
      <c r="QP20" s="23"/>
      <c r="QQ20" s="23"/>
      <c r="QR20" s="23"/>
      <c r="QS20" s="23"/>
      <c r="QT20" s="23"/>
      <c r="QU20" s="23"/>
      <c r="QW20" s="26" t="str">
        <f>Formler!$DE20&amp;"_"&amp;QW$2</f>
        <v>Hund för sökning av sprängmedel/narkotika (EDD/NDD)_Östergötlands län</v>
      </c>
      <c r="QX20" s="23"/>
      <c r="QY20" s="23"/>
      <c r="QZ20" s="23" t="s">
        <v>24</v>
      </c>
      <c r="RA20" s="23" t="s">
        <v>24</v>
      </c>
      <c r="RB20" s="23"/>
      <c r="RC20" s="23"/>
      <c r="RD20" s="23"/>
      <c r="RE20" s="23"/>
      <c r="RF20" s="23" t="s">
        <v>24</v>
      </c>
      <c r="RG20" s="23"/>
      <c r="RH20" s="23" t="s">
        <v>24</v>
      </c>
      <c r="RI20" s="23"/>
      <c r="RJ20" s="23"/>
      <c r="RK20" s="23" t="s">
        <v>24</v>
      </c>
      <c r="RL20" s="23"/>
      <c r="RM20" s="23"/>
      <c r="RN20" s="23"/>
      <c r="RO20" s="23"/>
      <c r="RP20" s="23"/>
      <c r="RQ20" s="23"/>
    </row>
    <row r="21" spans="1:485" ht="29" x14ac:dyDescent="0.35">
      <c r="A21" s="23" t="str">
        <f>Avropsmatris!B21</f>
        <v>Specialtjänster med drönare och fjärrpilot</v>
      </c>
      <c r="B21" s="23" t="s">
        <v>24</v>
      </c>
      <c r="C21" s="23" t="s">
        <v>24</v>
      </c>
      <c r="D21" s="23" t="s">
        <v>24</v>
      </c>
      <c r="E21" s="23" t="s">
        <v>24</v>
      </c>
      <c r="F21" s="23" t="s">
        <v>24</v>
      </c>
      <c r="G21" s="23" t="s">
        <v>24</v>
      </c>
      <c r="H21" s="23" t="s">
        <v>24</v>
      </c>
      <c r="I21" s="23" t="s">
        <v>24</v>
      </c>
      <c r="J21" s="23" t="s">
        <v>24</v>
      </c>
      <c r="K21" s="23" t="s">
        <v>24</v>
      </c>
      <c r="L21" s="23" t="s">
        <v>24</v>
      </c>
      <c r="M21" s="23" t="s">
        <v>24</v>
      </c>
      <c r="N21" s="23" t="s">
        <v>24</v>
      </c>
      <c r="O21" s="23" t="s">
        <v>24</v>
      </c>
      <c r="P21" s="23" t="s">
        <v>24</v>
      </c>
      <c r="Q21" s="23" t="s">
        <v>24</v>
      </c>
      <c r="R21" s="23" t="s">
        <v>24</v>
      </c>
      <c r="S21" s="23" t="s">
        <v>24</v>
      </c>
      <c r="T21" s="23" t="s">
        <v>24</v>
      </c>
      <c r="U21" s="23" t="s">
        <v>24</v>
      </c>
      <c r="V21" s="23" t="s">
        <v>24</v>
      </c>
      <c r="Y21" s="26" t="str">
        <f>Formler!$DE21&amp;"_"&amp;Y$2</f>
        <v>Specialtjänster med drönare och fjärrpilot_Blekinge län</v>
      </c>
      <c r="Z21" s="23"/>
      <c r="AA21" s="23"/>
      <c r="AB21" s="23" t="s">
        <v>24</v>
      </c>
      <c r="AC21" s="23"/>
      <c r="AD21" s="23"/>
      <c r="AE21" s="23" t="s">
        <v>24</v>
      </c>
      <c r="AF21" s="23"/>
      <c r="AG21" s="23"/>
      <c r="AH21" s="23" t="s">
        <v>24</v>
      </c>
      <c r="AI21" s="23"/>
      <c r="AJ21" s="23" t="s">
        <v>24</v>
      </c>
      <c r="AK21" s="23"/>
      <c r="AL21" s="23"/>
      <c r="AM21" s="23" t="s">
        <v>24</v>
      </c>
      <c r="AN21" s="23"/>
      <c r="AO21" s="23"/>
      <c r="AP21" s="23"/>
      <c r="AQ21" s="23"/>
      <c r="AR21" s="23"/>
      <c r="AS21" s="23"/>
      <c r="AU21" s="26" t="str">
        <f>Formler!$DE21&amp;"_"&amp;AU$2</f>
        <v>Specialtjänster med drönare och fjärrpilot_Dalarnas län</v>
      </c>
      <c r="AV21" s="23"/>
      <c r="AW21" s="23"/>
      <c r="AX21" s="23" t="s">
        <v>24</v>
      </c>
      <c r="AY21" s="23"/>
      <c r="AZ21" s="23"/>
      <c r="BA21" s="23" t="s">
        <v>24</v>
      </c>
      <c r="BB21" s="23"/>
      <c r="BC21" s="23"/>
      <c r="BD21" s="23" t="s">
        <v>24</v>
      </c>
      <c r="BE21" s="23"/>
      <c r="BF21" s="23" t="s">
        <v>24</v>
      </c>
      <c r="BG21" s="23"/>
      <c r="BH21" s="23"/>
      <c r="BI21" s="23" t="s">
        <v>24</v>
      </c>
      <c r="BJ21" s="23"/>
      <c r="BK21" s="23"/>
      <c r="BL21" s="23"/>
      <c r="BM21" s="23"/>
      <c r="BN21" s="23"/>
      <c r="BO21" s="23"/>
      <c r="BQ21" s="26" t="str">
        <f>Formler!$DE21&amp;"_"&amp;BQ$2</f>
        <v>Specialtjänster med drönare och fjärrpilot_Gotlands län</v>
      </c>
      <c r="BR21" s="23"/>
      <c r="BS21" s="23"/>
      <c r="BT21" s="23" t="s">
        <v>24</v>
      </c>
      <c r="BU21" s="23"/>
      <c r="BV21" s="23"/>
      <c r="BW21" s="23" t="s">
        <v>24</v>
      </c>
      <c r="BX21" s="23"/>
      <c r="BY21" s="23"/>
      <c r="BZ21" s="23" t="s">
        <v>24</v>
      </c>
      <c r="CA21" s="23"/>
      <c r="CB21" s="23" t="s">
        <v>24</v>
      </c>
      <c r="CC21" s="23"/>
      <c r="CD21" s="23"/>
      <c r="CE21" s="23" t="s">
        <v>24</v>
      </c>
      <c r="CF21" s="23"/>
      <c r="CG21" s="23"/>
      <c r="CH21" s="23"/>
      <c r="CI21" s="23"/>
      <c r="CJ21" s="23"/>
      <c r="CK21" s="23"/>
      <c r="CM21" s="26" t="str">
        <f>Formler!$DE21&amp;"_"&amp;CM$2</f>
        <v>Specialtjänster med drönare och fjärrpilot_Gävleborgs län</v>
      </c>
      <c r="CN21" s="23"/>
      <c r="CO21" s="23"/>
      <c r="CP21" s="23" t="s">
        <v>24</v>
      </c>
      <c r="CQ21" s="23" t="s">
        <v>24</v>
      </c>
      <c r="CR21" s="23"/>
      <c r="CS21" s="23" t="s">
        <v>24</v>
      </c>
      <c r="CT21" s="23"/>
      <c r="CU21" s="23"/>
      <c r="CV21" s="23" t="s">
        <v>24</v>
      </c>
      <c r="CW21" s="23"/>
      <c r="CX21" s="23" t="s">
        <v>24</v>
      </c>
      <c r="CY21" s="23"/>
      <c r="CZ21" s="23"/>
      <c r="DA21" s="23" t="s">
        <v>24</v>
      </c>
      <c r="DB21" s="23"/>
      <c r="DC21" s="23"/>
      <c r="DD21" s="23"/>
      <c r="DE21" s="23"/>
      <c r="DF21" s="23"/>
      <c r="DG21" s="23"/>
      <c r="DI21" s="26" t="str">
        <f>Formler!$DE21&amp;"_"&amp;DI$2</f>
        <v>Specialtjänster med drönare och fjärrpilot_Hallands län</v>
      </c>
      <c r="DJ21" s="23"/>
      <c r="DK21" s="23"/>
      <c r="DL21" s="23" t="s">
        <v>24</v>
      </c>
      <c r="DM21" s="23"/>
      <c r="DN21" s="23"/>
      <c r="DO21" s="23" t="s">
        <v>24</v>
      </c>
      <c r="DP21" s="23"/>
      <c r="DQ21" s="23"/>
      <c r="DR21" s="23" t="s">
        <v>24</v>
      </c>
      <c r="DS21" s="23"/>
      <c r="DT21" s="23" t="s">
        <v>24</v>
      </c>
      <c r="DU21" s="23"/>
      <c r="DV21" s="23"/>
      <c r="DW21" s="23" t="s">
        <v>24</v>
      </c>
      <c r="DX21" s="23"/>
      <c r="DY21" s="23"/>
      <c r="DZ21" s="23"/>
      <c r="EA21" s="23"/>
      <c r="EB21" s="23"/>
      <c r="EC21" s="23"/>
      <c r="EE21" s="26" t="str">
        <f>Formler!$DE21&amp;"_"&amp;EE$2</f>
        <v>Specialtjänster med drönare och fjärrpilot_Jämtlands län</v>
      </c>
      <c r="EF21" s="23"/>
      <c r="EG21" s="23"/>
      <c r="EH21" s="23" t="s">
        <v>24</v>
      </c>
      <c r="EI21" s="23"/>
      <c r="EJ21" s="23"/>
      <c r="EK21" s="23" t="s">
        <v>24</v>
      </c>
      <c r="EL21" s="23"/>
      <c r="EM21" s="23"/>
      <c r="EN21" s="23" t="s">
        <v>24</v>
      </c>
      <c r="EO21" s="23"/>
      <c r="EP21" s="23" t="s">
        <v>24</v>
      </c>
      <c r="EQ21" s="23"/>
      <c r="ER21" s="23"/>
      <c r="ES21" s="23" t="s">
        <v>24</v>
      </c>
      <c r="ET21" s="23"/>
      <c r="EU21" s="23"/>
      <c r="EV21" s="23"/>
      <c r="EW21" s="23"/>
      <c r="EX21" s="23"/>
      <c r="EY21" s="23"/>
      <c r="FA21" s="26" t="str">
        <f>Formler!$DE21&amp;"_"&amp;FA$2</f>
        <v>Specialtjänster med drönare och fjärrpilot_Jönköpings län</v>
      </c>
      <c r="FB21" s="23"/>
      <c r="FC21" s="23"/>
      <c r="FD21" s="23" t="s">
        <v>24</v>
      </c>
      <c r="FE21" s="23"/>
      <c r="FF21" s="23"/>
      <c r="FG21" s="23" t="s">
        <v>24</v>
      </c>
      <c r="FH21" s="23"/>
      <c r="FI21" s="23"/>
      <c r="FJ21" s="23" t="s">
        <v>24</v>
      </c>
      <c r="FK21" s="23"/>
      <c r="FL21" s="23" t="s">
        <v>24</v>
      </c>
      <c r="FM21" s="23"/>
      <c r="FN21" s="23"/>
      <c r="FO21" s="23" t="s">
        <v>24</v>
      </c>
      <c r="FP21" s="23"/>
      <c r="FQ21" s="23"/>
      <c r="FR21" s="23"/>
      <c r="FS21" s="23"/>
      <c r="FT21" s="23"/>
      <c r="FU21" s="23"/>
      <c r="FW21" s="26" t="str">
        <f>Formler!$DE21&amp;"_"&amp;FW$2</f>
        <v>Specialtjänster med drönare och fjärrpilot_Kalmar län</v>
      </c>
      <c r="FX21" s="23"/>
      <c r="FY21" s="23"/>
      <c r="FZ21" s="23" t="s">
        <v>24</v>
      </c>
      <c r="GA21" s="23"/>
      <c r="GB21" s="23"/>
      <c r="GC21" s="23" t="s">
        <v>24</v>
      </c>
      <c r="GD21" s="23"/>
      <c r="GE21" s="23"/>
      <c r="GF21" s="23" t="s">
        <v>24</v>
      </c>
      <c r="GG21" s="23"/>
      <c r="GH21" s="23" t="s">
        <v>24</v>
      </c>
      <c r="GI21" s="23"/>
      <c r="GJ21" s="23"/>
      <c r="GK21" s="23" t="s">
        <v>24</v>
      </c>
      <c r="GL21" s="23"/>
      <c r="GM21" s="23"/>
      <c r="GN21" s="23"/>
      <c r="GO21" s="23"/>
      <c r="GP21" s="23"/>
      <c r="GQ21" s="23"/>
      <c r="GS21" s="26" t="str">
        <f>Formler!$DE21&amp;"_"&amp;GS$2</f>
        <v>Specialtjänster med drönare och fjärrpilot_Kronobergs län</v>
      </c>
      <c r="GT21" s="23"/>
      <c r="GU21" s="23"/>
      <c r="GV21" s="23" t="s">
        <v>24</v>
      </c>
      <c r="GW21" s="23"/>
      <c r="GX21" s="23"/>
      <c r="GY21" s="23" t="s">
        <v>24</v>
      </c>
      <c r="GZ21" s="23"/>
      <c r="HA21" s="23"/>
      <c r="HB21" s="23" t="s">
        <v>24</v>
      </c>
      <c r="HC21" s="23"/>
      <c r="HD21" s="23" t="s">
        <v>24</v>
      </c>
      <c r="HE21" s="23"/>
      <c r="HF21" s="23"/>
      <c r="HG21" s="23" t="s">
        <v>24</v>
      </c>
      <c r="HH21" s="23"/>
      <c r="HI21" s="23"/>
      <c r="HJ21" s="23"/>
      <c r="HK21" s="23"/>
      <c r="HL21" s="23"/>
      <c r="HM21" s="23"/>
      <c r="HO21" s="26" t="str">
        <f>Formler!$DE21&amp;"_"&amp;HO$2</f>
        <v>Specialtjänster med drönare och fjärrpilot_Norrbottens län</v>
      </c>
      <c r="HP21" s="23"/>
      <c r="HQ21" s="23"/>
      <c r="HR21" s="23" t="s">
        <v>24</v>
      </c>
      <c r="HS21" s="23"/>
      <c r="HT21" s="23"/>
      <c r="HU21" s="23" t="s">
        <v>24</v>
      </c>
      <c r="HV21" s="23"/>
      <c r="HW21" s="23"/>
      <c r="HX21" s="23" t="s">
        <v>24</v>
      </c>
      <c r="HY21" s="23"/>
      <c r="HZ21" s="23" t="s">
        <v>24</v>
      </c>
      <c r="IA21" s="23"/>
      <c r="IB21" s="23"/>
      <c r="IC21" s="23" t="s">
        <v>24</v>
      </c>
      <c r="ID21" s="23"/>
      <c r="IE21" s="23"/>
      <c r="IF21" s="23"/>
      <c r="IG21" s="23"/>
      <c r="IH21" s="23"/>
      <c r="II21" s="23"/>
      <c r="IK21" s="26" t="str">
        <f>Formler!$DE21&amp;"_"&amp;IK$2</f>
        <v>Specialtjänster med drönare och fjärrpilot_Skåne län</v>
      </c>
      <c r="IL21" s="23"/>
      <c r="IM21" s="23"/>
      <c r="IN21" s="23" t="s">
        <v>24</v>
      </c>
      <c r="IO21" s="23"/>
      <c r="IP21" s="23"/>
      <c r="IQ21" s="23" t="s">
        <v>24</v>
      </c>
      <c r="IR21" s="23"/>
      <c r="IS21" s="23"/>
      <c r="IT21" s="23" t="s">
        <v>24</v>
      </c>
      <c r="IU21" s="23"/>
      <c r="IV21" s="23" t="s">
        <v>24</v>
      </c>
      <c r="IW21" s="23"/>
      <c r="IX21" s="23"/>
      <c r="IY21" s="23" t="s">
        <v>24</v>
      </c>
      <c r="IZ21" s="23"/>
      <c r="JA21" s="23"/>
      <c r="JB21" s="23"/>
      <c r="JC21" s="23"/>
      <c r="JD21" s="23"/>
      <c r="JE21" s="23"/>
      <c r="JG21" s="26" t="str">
        <f>Formler!$DE21&amp;"_"&amp;JG$2</f>
        <v>Specialtjänster med drönare och fjärrpilot_Stockholms län</v>
      </c>
      <c r="JH21" s="23"/>
      <c r="JI21" s="23"/>
      <c r="JJ21" s="23" t="s">
        <v>24</v>
      </c>
      <c r="JK21" s="23" t="s">
        <v>24</v>
      </c>
      <c r="JL21" s="23"/>
      <c r="JM21" s="23" t="s">
        <v>24</v>
      </c>
      <c r="JN21" s="23"/>
      <c r="JO21" s="23"/>
      <c r="JP21" s="23" t="s">
        <v>24</v>
      </c>
      <c r="JQ21" s="23"/>
      <c r="JR21" s="23" t="s">
        <v>24</v>
      </c>
      <c r="JS21" s="23"/>
      <c r="JT21" s="23"/>
      <c r="JU21" s="23" t="s">
        <v>24</v>
      </c>
      <c r="JV21" s="23"/>
      <c r="JW21" s="23"/>
      <c r="JX21" s="23"/>
      <c r="JY21" s="23"/>
      <c r="JZ21" s="23"/>
      <c r="KA21" s="23"/>
      <c r="KC21" s="26" t="str">
        <f>Formler!$DE21&amp;"_"&amp;KC$2</f>
        <v>Specialtjänster med drönare och fjärrpilot_Södermanlands län</v>
      </c>
      <c r="KD21" s="23"/>
      <c r="KE21" s="23"/>
      <c r="KF21" s="23" t="s">
        <v>24</v>
      </c>
      <c r="KG21" s="23" t="s">
        <v>24</v>
      </c>
      <c r="KH21" s="23"/>
      <c r="KI21" s="23" t="s">
        <v>24</v>
      </c>
      <c r="KJ21" s="23"/>
      <c r="KK21" s="23"/>
      <c r="KL21" s="23" t="s">
        <v>24</v>
      </c>
      <c r="KM21" s="23"/>
      <c r="KN21" s="23" t="s">
        <v>24</v>
      </c>
      <c r="KO21" s="23"/>
      <c r="KP21" s="23"/>
      <c r="KQ21" s="23" t="s">
        <v>24</v>
      </c>
      <c r="KR21" s="23"/>
      <c r="KS21" s="23"/>
      <c r="KT21" s="23"/>
      <c r="KU21" s="23"/>
      <c r="KV21" s="23"/>
      <c r="KW21" s="23"/>
      <c r="KY21" s="26" t="str">
        <f>Formler!$DE21&amp;"_"&amp;KY$2</f>
        <v>Specialtjänster med drönare och fjärrpilot_Uppsala län</v>
      </c>
      <c r="KZ21" s="23"/>
      <c r="LA21" s="23"/>
      <c r="LB21" s="23" t="s">
        <v>24</v>
      </c>
      <c r="LC21" s="23" t="s">
        <v>24</v>
      </c>
      <c r="LD21" s="23"/>
      <c r="LE21" s="23" t="s">
        <v>24</v>
      </c>
      <c r="LF21" s="23"/>
      <c r="LG21" s="23"/>
      <c r="LH21" s="23" t="s">
        <v>24</v>
      </c>
      <c r="LI21" s="23"/>
      <c r="LJ21" s="23" t="s">
        <v>24</v>
      </c>
      <c r="LK21" s="23"/>
      <c r="LL21" s="23"/>
      <c r="LM21" s="23" t="s">
        <v>24</v>
      </c>
      <c r="LN21" s="23"/>
      <c r="LO21" s="23"/>
      <c r="LP21" s="23"/>
      <c r="LQ21" s="23"/>
      <c r="LR21" s="23"/>
      <c r="LS21" s="23"/>
      <c r="LU21" s="26" t="str">
        <f>Formler!$DE21&amp;"_"&amp;LU$2</f>
        <v>Specialtjänster med drönare och fjärrpilot_Värmlands län</v>
      </c>
      <c r="LV21" s="23"/>
      <c r="LW21" s="23"/>
      <c r="LX21" s="23" t="s">
        <v>24</v>
      </c>
      <c r="LY21" s="23" t="s">
        <v>24</v>
      </c>
      <c r="LZ21" s="23"/>
      <c r="MA21" s="23" t="s">
        <v>24</v>
      </c>
      <c r="MB21" s="23"/>
      <c r="MC21" s="23"/>
      <c r="MD21" s="23" t="s">
        <v>24</v>
      </c>
      <c r="ME21" s="23"/>
      <c r="MF21" s="23" t="s">
        <v>24</v>
      </c>
      <c r="MG21" s="23"/>
      <c r="MH21" s="23"/>
      <c r="MI21" s="23" t="s">
        <v>24</v>
      </c>
      <c r="MJ21" s="23"/>
      <c r="MK21" s="23"/>
      <c r="ML21" s="23"/>
      <c r="MM21" s="23"/>
      <c r="MN21" s="23"/>
      <c r="MO21" s="23"/>
      <c r="MQ21" s="26" t="str">
        <f>Formler!$DE21&amp;"_"&amp;MQ$2</f>
        <v>Specialtjänster med drönare och fjärrpilot_Västerbottens län</v>
      </c>
      <c r="MR21" s="23"/>
      <c r="MS21" s="23"/>
      <c r="MT21" s="23" t="s">
        <v>24</v>
      </c>
      <c r="MU21" s="23"/>
      <c r="MV21" s="23"/>
      <c r="MW21" s="23" t="s">
        <v>24</v>
      </c>
      <c r="MX21" s="23"/>
      <c r="MY21" s="23"/>
      <c r="MZ21" s="23" t="s">
        <v>24</v>
      </c>
      <c r="NA21" s="23"/>
      <c r="NB21" s="23" t="s">
        <v>24</v>
      </c>
      <c r="NC21" s="23"/>
      <c r="ND21" s="23"/>
      <c r="NE21" s="23" t="s">
        <v>24</v>
      </c>
      <c r="NF21" s="23"/>
      <c r="NG21" s="23"/>
      <c r="NH21" s="23"/>
      <c r="NI21" s="23"/>
      <c r="NJ21" s="23"/>
      <c r="NK21" s="23"/>
      <c r="NM21" s="26" t="str">
        <f>Formler!$DE21&amp;"_"&amp;NM$2</f>
        <v>Specialtjänster med drönare och fjärrpilot_Västernorrlands län</v>
      </c>
      <c r="NN21" s="23"/>
      <c r="NO21" s="23"/>
      <c r="NP21" s="23" t="s">
        <v>24</v>
      </c>
      <c r="NQ21" s="23"/>
      <c r="NR21" s="23"/>
      <c r="NS21" s="23" t="s">
        <v>24</v>
      </c>
      <c r="NT21" s="23"/>
      <c r="NU21" s="23"/>
      <c r="NV21" s="23" t="s">
        <v>24</v>
      </c>
      <c r="NW21" s="23"/>
      <c r="NX21" s="23" t="s">
        <v>24</v>
      </c>
      <c r="NY21" s="23"/>
      <c r="NZ21" s="23"/>
      <c r="OA21" s="23" t="s">
        <v>24</v>
      </c>
      <c r="OB21" s="23"/>
      <c r="OC21" s="23"/>
      <c r="OD21" s="23"/>
      <c r="OE21" s="23"/>
      <c r="OF21" s="23"/>
      <c r="OG21" s="23"/>
      <c r="OI21" s="26" t="str">
        <f>Formler!$DE21&amp;"_"&amp;OI$2</f>
        <v>Specialtjänster med drönare och fjärrpilot_Västmanlands län</v>
      </c>
      <c r="OJ21" s="23"/>
      <c r="OK21" s="23"/>
      <c r="OL21" s="23" t="s">
        <v>24</v>
      </c>
      <c r="OM21" s="23"/>
      <c r="ON21" s="23"/>
      <c r="OO21" s="23" t="s">
        <v>24</v>
      </c>
      <c r="OP21" s="23"/>
      <c r="OQ21" s="23"/>
      <c r="OR21" s="23" t="s">
        <v>24</v>
      </c>
      <c r="OS21" s="23"/>
      <c r="OT21" s="23" t="s">
        <v>24</v>
      </c>
      <c r="OU21" s="23"/>
      <c r="OV21" s="23"/>
      <c r="OW21" s="23" t="s">
        <v>24</v>
      </c>
      <c r="OX21" s="23"/>
      <c r="OY21" s="23"/>
      <c r="OZ21" s="23"/>
      <c r="PA21" s="23"/>
      <c r="PB21" s="23"/>
      <c r="PC21" s="23"/>
      <c r="PE21" s="26" t="str">
        <f>Formler!$DE21&amp;"_"&amp;PE$2</f>
        <v>Specialtjänster med drönare och fjärrpilot_Västra Götalands län</v>
      </c>
      <c r="PF21" s="23"/>
      <c r="PG21" s="23"/>
      <c r="PH21" s="23" t="s">
        <v>24</v>
      </c>
      <c r="PI21" s="23"/>
      <c r="PJ21" s="23"/>
      <c r="PK21" s="23" t="s">
        <v>24</v>
      </c>
      <c r="PL21" s="23"/>
      <c r="PM21" s="23"/>
      <c r="PN21" s="23" t="s">
        <v>24</v>
      </c>
      <c r="PO21" s="23"/>
      <c r="PP21" s="23" t="s">
        <v>24</v>
      </c>
      <c r="PQ21" s="23"/>
      <c r="PR21" s="23"/>
      <c r="PS21" s="23" t="s">
        <v>24</v>
      </c>
      <c r="PT21" s="23"/>
      <c r="PU21" s="23"/>
      <c r="PV21" s="23"/>
      <c r="PW21" s="23"/>
      <c r="PX21" s="23"/>
      <c r="PY21" s="23"/>
      <c r="QA21" s="26" t="str">
        <f>Formler!$DE21&amp;"_"&amp;QA$2</f>
        <v>Specialtjänster med drönare och fjärrpilot_Örebro län</v>
      </c>
      <c r="QB21" s="23"/>
      <c r="QC21" s="23"/>
      <c r="QD21" s="23" t="s">
        <v>24</v>
      </c>
      <c r="QE21" s="23" t="s">
        <v>24</v>
      </c>
      <c r="QF21" s="23"/>
      <c r="QG21" s="23" t="s">
        <v>24</v>
      </c>
      <c r="QH21" s="23"/>
      <c r="QI21" s="23"/>
      <c r="QJ21" s="23" t="s">
        <v>24</v>
      </c>
      <c r="QK21" s="23"/>
      <c r="QL21" s="23" t="s">
        <v>24</v>
      </c>
      <c r="QM21" s="23"/>
      <c r="QN21" s="23"/>
      <c r="QO21" s="23" t="s">
        <v>24</v>
      </c>
      <c r="QP21" s="23"/>
      <c r="QQ21" s="23"/>
      <c r="QR21" s="23"/>
      <c r="QS21" s="23"/>
      <c r="QT21" s="23"/>
      <c r="QU21" s="23"/>
      <c r="QW21" s="26" t="str">
        <f>Formler!$DE21&amp;"_"&amp;QW$2</f>
        <v>Specialtjänster med drönare och fjärrpilot_Östergötlands län</v>
      </c>
      <c r="QX21" s="23"/>
      <c r="QY21" s="23"/>
      <c r="QZ21" s="23" t="s">
        <v>24</v>
      </c>
      <c r="RA21" s="23" t="s">
        <v>24</v>
      </c>
      <c r="RB21" s="23"/>
      <c r="RC21" s="23" t="s">
        <v>24</v>
      </c>
      <c r="RD21" s="23"/>
      <c r="RE21" s="23"/>
      <c r="RF21" s="23" t="s">
        <v>24</v>
      </c>
      <c r="RG21" s="23"/>
      <c r="RH21" s="23" t="s">
        <v>24</v>
      </c>
      <c r="RI21" s="23"/>
      <c r="RJ21" s="23"/>
      <c r="RK21" s="23" t="s">
        <v>24</v>
      </c>
      <c r="RL21" s="23"/>
      <c r="RM21" s="23"/>
      <c r="RN21" s="23"/>
      <c r="RO21" s="23"/>
      <c r="RP21" s="23"/>
      <c r="RQ21" s="23"/>
    </row>
    <row r="22" spans="1:485" x14ac:dyDescent="0.35">
      <c r="A22" s="23" t="str">
        <f>Avropsmatris!B22</f>
        <v>Butikskontroll</v>
      </c>
      <c r="B22" s="23" t="s">
        <v>24</v>
      </c>
      <c r="C22" s="23" t="s">
        <v>24</v>
      </c>
      <c r="D22" s="23" t="s">
        <v>24</v>
      </c>
      <c r="E22" s="23" t="s">
        <v>24</v>
      </c>
      <c r="F22" s="23" t="s">
        <v>24</v>
      </c>
      <c r="G22" s="23" t="s">
        <v>24</v>
      </c>
      <c r="H22" s="23" t="s">
        <v>24</v>
      </c>
      <c r="I22" s="23" t="s">
        <v>24</v>
      </c>
      <c r="J22" s="23" t="s">
        <v>24</v>
      </c>
      <c r="K22" s="23" t="s">
        <v>24</v>
      </c>
      <c r="L22" s="23" t="s">
        <v>24</v>
      </c>
      <c r="M22" s="23" t="s">
        <v>24</v>
      </c>
      <c r="N22" s="23" t="s">
        <v>24</v>
      </c>
      <c r="O22" s="23" t="s">
        <v>24</v>
      </c>
      <c r="P22" s="23" t="s">
        <v>24</v>
      </c>
      <c r="Q22" s="23" t="s">
        <v>24</v>
      </c>
      <c r="R22" s="23" t="s">
        <v>24</v>
      </c>
      <c r="S22" s="23" t="s">
        <v>24</v>
      </c>
      <c r="T22" s="23" t="s">
        <v>24</v>
      </c>
      <c r="U22" s="23" t="s">
        <v>24</v>
      </c>
      <c r="V22" s="23" t="s">
        <v>24</v>
      </c>
      <c r="Y22" s="26" t="str">
        <f>Formler!$DE22&amp;"_"&amp;Y$2</f>
        <v>Butikskontroll_Blekinge län</v>
      </c>
      <c r="Z22" s="23"/>
      <c r="AA22" s="23"/>
      <c r="AB22" s="23" t="s">
        <v>24</v>
      </c>
      <c r="AC22" s="23"/>
      <c r="AD22" s="23"/>
      <c r="AE22" s="23"/>
      <c r="AF22" s="23"/>
      <c r="AG22" s="23"/>
      <c r="AH22" s="23"/>
      <c r="AI22" s="23"/>
      <c r="AJ22" s="23" t="s">
        <v>24</v>
      </c>
      <c r="AK22" s="23" t="s">
        <v>24</v>
      </c>
      <c r="AL22" s="23"/>
      <c r="AM22" s="23"/>
      <c r="AN22" s="23"/>
      <c r="AO22" s="23"/>
      <c r="AP22" s="23"/>
      <c r="AQ22" s="23"/>
      <c r="AR22" s="23"/>
      <c r="AS22" s="23"/>
      <c r="AU22" s="26" t="str">
        <f>Formler!$DE22&amp;"_"&amp;AU$2</f>
        <v>Butikskontroll_Dalarnas län</v>
      </c>
      <c r="AV22" s="23" t="s">
        <v>24</v>
      </c>
      <c r="AW22" s="23"/>
      <c r="AX22" s="23" t="s">
        <v>24</v>
      </c>
      <c r="AY22" s="23"/>
      <c r="AZ22" s="23"/>
      <c r="BA22" s="23"/>
      <c r="BB22" s="23"/>
      <c r="BC22" s="23"/>
      <c r="BD22" s="23"/>
      <c r="BE22" s="23"/>
      <c r="BF22" s="23" t="s">
        <v>24</v>
      </c>
      <c r="BG22" s="23" t="s">
        <v>24</v>
      </c>
      <c r="BH22" s="23"/>
      <c r="BI22" s="23"/>
      <c r="BJ22" s="23"/>
      <c r="BK22" s="23"/>
      <c r="BL22" s="23"/>
      <c r="BM22" s="23"/>
      <c r="BN22" s="23"/>
      <c r="BO22" s="23"/>
      <c r="BQ22" s="26" t="str">
        <f>Formler!$DE22&amp;"_"&amp;BQ$2</f>
        <v>Butikskontroll_Gotlands län</v>
      </c>
      <c r="BR22" s="23"/>
      <c r="BS22" s="23"/>
      <c r="BT22" s="23" t="s">
        <v>24</v>
      </c>
      <c r="BU22" s="23"/>
      <c r="BV22" s="23"/>
      <c r="BW22" s="23"/>
      <c r="BX22" s="23"/>
      <c r="BY22" s="23"/>
      <c r="BZ22" s="23"/>
      <c r="CA22" s="23"/>
      <c r="CB22" s="23" t="s">
        <v>24</v>
      </c>
      <c r="CC22" s="23" t="s">
        <v>24</v>
      </c>
      <c r="CD22" s="23"/>
      <c r="CE22" s="23"/>
      <c r="CF22" s="23"/>
      <c r="CG22" s="23"/>
      <c r="CH22" s="23"/>
      <c r="CI22" s="23"/>
      <c r="CJ22" s="23"/>
      <c r="CK22" s="23"/>
      <c r="CM22" s="26" t="str">
        <f>Formler!$DE22&amp;"_"&amp;CM$2</f>
        <v>Butikskontroll_Gävleborgs län</v>
      </c>
      <c r="CN22" s="23" t="s">
        <v>24</v>
      </c>
      <c r="CO22" s="23"/>
      <c r="CP22" s="23" t="s">
        <v>24</v>
      </c>
      <c r="CQ22" s="23"/>
      <c r="CR22" s="23"/>
      <c r="CS22" s="23"/>
      <c r="CT22" s="23"/>
      <c r="CU22" s="23"/>
      <c r="CV22" s="23"/>
      <c r="CW22" s="23"/>
      <c r="CX22" s="23" t="s">
        <v>24</v>
      </c>
      <c r="CY22" s="23" t="s">
        <v>24</v>
      </c>
      <c r="CZ22" s="23"/>
      <c r="DA22" s="23"/>
      <c r="DB22" s="23"/>
      <c r="DC22" s="23"/>
      <c r="DD22" s="23"/>
      <c r="DE22" s="23"/>
      <c r="DF22" s="23"/>
      <c r="DG22" s="23"/>
      <c r="DI22" s="26" t="str">
        <f>Formler!$DE22&amp;"_"&amp;DI$2</f>
        <v>Butikskontroll_Hallands län</v>
      </c>
      <c r="DJ22" s="23"/>
      <c r="DK22" s="23"/>
      <c r="DL22" s="23" t="s">
        <v>24</v>
      </c>
      <c r="DM22" s="23"/>
      <c r="DN22" s="23"/>
      <c r="DO22" s="23"/>
      <c r="DP22" s="23"/>
      <c r="DQ22" s="23"/>
      <c r="DR22" s="23"/>
      <c r="DS22" s="23"/>
      <c r="DT22" s="23" t="s">
        <v>24</v>
      </c>
      <c r="DU22" s="23" t="s">
        <v>24</v>
      </c>
      <c r="DV22" s="23"/>
      <c r="DW22" s="23"/>
      <c r="DX22" s="23"/>
      <c r="DY22" s="23"/>
      <c r="DZ22" s="23"/>
      <c r="EA22" s="23"/>
      <c r="EB22" s="23"/>
      <c r="EC22" s="23"/>
      <c r="EE22" s="26" t="str">
        <f>Formler!$DE22&amp;"_"&amp;EE$2</f>
        <v>Butikskontroll_Jämtlands län</v>
      </c>
      <c r="EF22" s="23"/>
      <c r="EG22" s="23"/>
      <c r="EH22" s="23" t="s">
        <v>24</v>
      </c>
      <c r="EI22" s="23"/>
      <c r="EJ22" s="23"/>
      <c r="EK22" s="23"/>
      <c r="EL22" s="23"/>
      <c r="EM22" s="23"/>
      <c r="EN22" s="23"/>
      <c r="EO22" s="23"/>
      <c r="EP22" s="23" t="s">
        <v>24</v>
      </c>
      <c r="EQ22" s="23" t="s">
        <v>24</v>
      </c>
      <c r="ER22" s="23"/>
      <c r="ES22" s="23"/>
      <c r="ET22" s="23"/>
      <c r="EU22" s="23"/>
      <c r="EV22" s="23"/>
      <c r="EW22" s="23"/>
      <c r="EX22" s="23"/>
      <c r="EY22" s="23"/>
      <c r="FA22" s="26" t="str">
        <f>Formler!$DE22&amp;"_"&amp;FA$2</f>
        <v>Butikskontroll_Jönköpings län</v>
      </c>
      <c r="FB22" s="23"/>
      <c r="FC22" s="23"/>
      <c r="FD22" s="23" t="s">
        <v>24</v>
      </c>
      <c r="FE22" s="23"/>
      <c r="FF22" s="23"/>
      <c r="FG22" s="23"/>
      <c r="FH22" s="23"/>
      <c r="FI22" s="23"/>
      <c r="FJ22" s="23"/>
      <c r="FK22" s="23"/>
      <c r="FL22" s="23" t="s">
        <v>24</v>
      </c>
      <c r="FM22" s="23" t="s">
        <v>24</v>
      </c>
      <c r="FN22" s="23"/>
      <c r="FO22" s="23"/>
      <c r="FP22" s="23"/>
      <c r="FQ22" s="23"/>
      <c r="FR22" s="23"/>
      <c r="FS22" s="23"/>
      <c r="FT22" s="23"/>
      <c r="FU22" s="23"/>
      <c r="FW22" s="26" t="str">
        <f>Formler!$DE22&amp;"_"&amp;FW$2</f>
        <v>Butikskontroll_Kalmar län</v>
      </c>
      <c r="FX22" s="23"/>
      <c r="FY22" s="23"/>
      <c r="FZ22" s="23" t="s">
        <v>24</v>
      </c>
      <c r="GA22" s="23"/>
      <c r="GB22" s="23"/>
      <c r="GC22" s="23"/>
      <c r="GD22" s="23"/>
      <c r="GE22" s="23"/>
      <c r="GF22" s="23"/>
      <c r="GG22" s="23"/>
      <c r="GH22" s="23" t="s">
        <v>24</v>
      </c>
      <c r="GI22" s="23" t="s">
        <v>24</v>
      </c>
      <c r="GJ22" s="23"/>
      <c r="GK22" s="23"/>
      <c r="GL22" s="23"/>
      <c r="GM22" s="23"/>
      <c r="GN22" s="23"/>
      <c r="GO22" s="23"/>
      <c r="GP22" s="23"/>
      <c r="GQ22" s="23"/>
      <c r="GS22" s="26" t="str">
        <f>Formler!$DE22&amp;"_"&amp;GS$2</f>
        <v>Butikskontroll_Kronobergs län</v>
      </c>
      <c r="GT22" s="23"/>
      <c r="GU22" s="23"/>
      <c r="GV22" s="23" t="s">
        <v>24</v>
      </c>
      <c r="GW22" s="23"/>
      <c r="GX22" s="23"/>
      <c r="GY22" s="23"/>
      <c r="GZ22" s="23"/>
      <c r="HA22" s="23"/>
      <c r="HB22" s="23"/>
      <c r="HC22" s="23"/>
      <c r="HD22" s="23" t="s">
        <v>24</v>
      </c>
      <c r="HE22" s="23" t="s">
        <v>24</v>
      </c>
      <c r="HF22" s="23"/>
      <c r="HG22" s="23"/>
      <c r="HH22" s="23"/>
      <c r="HI22" s="23"/>
      <c r="HJ22" s="23"/>
      <c r="HK22" s="23"/>
      <c r="HL22" s="23"/>
      <c r="HM22" s="23"/>
      <c r="HO22" s="26" t="str">
        <f>Formler!$DE22&amp;"_"&amp;HO$2</f>
        <v>Butikskontroll_Norrbottens län</v>
      </c>
      <c r="HP22" s="23"/>
      <c r="HQ22" s="23"/>
      <c r="HR22" s="23" t="s">
        <v>24</v>
      </c>
      <c r="HS22" s="23"/>
      <c r="HT22" s="23"/>
      <c r="HU22" s="23"/>
      <c r="HV22" s="23"/>
      <c r="HW22" s="23"/>
      <c r="HX22" s="23"/>
      <c r="HY22" s="23"/>
      <c r="HZ22" s="23" t="s">
        <v>24</v>
      </c>
      <c r="IA22" s="23" t="s">
        <v>24</v>
      </c>
      <c r="IB22" s="23"/>
      <c r="IC22" s="23"/>
      <c r="ID22" s="23"/>
      <c r="IE22" s="23"/>
      <c r="IF22" s="23"/>
      <c r="IG22" s="23"/>
      <c r="IH22" s="23"/>
      <c r="II22" s="23"/>
      <c r="IK22" s="26" t="str">
        <f>Formler!$DE22&amp;"_"&amp;IK$2</f>
        <v>Butikskontroll_Skåne län</v>
      </c>
      <c r="IL22" s="23" t="s">
        <v>24</v>
      </c>
      <c r="IM22" s="23"/>
      <c r="IN22" s="23" t="s">
        <v>24</v>
      </c>
      <c r="IO22" s="23"/>
      <c r="IP22" s="23"/>
      <c r="IQ22" s="23"/>
      <c r="IR22" s="23"/>
      <c r="IS22" s="23"/>
      <c r="IT22" s="23"/>
      <c r="IU22" s="23"/>
      <c r="IV22" s="23" t="s">
        <v>24</v>
      </c>
      <c r="IW22" s="23" t="s">
        <v>24</v>
      </c>
      <c r="IX22" s="23"/>
      <c r="IY22" s="23"/>
      <c r="IZ22" s="23"/>
      <c r="JA22" s="23"/>
      <c r="JB22" s="23"/>
      <c r="JC22" s="23"/>
      <c r="JD22" s="23"/>
      <c r="JE22" s="23"/>
      <c r="JG22" s="26" t="str">
        <f>Formler!$DE22&amp;"_"&amp;JG$2</f>
        <v>Butikskontroll_Stockholms län</v>
      </c>
      <c r="JH22" s="23" t="s">
        <v>24</v>
      </c>
      <c r="JI22" s="23"/>
      <c r="JJ22" s="23" t="s">
        <v>24</v>
      </c>
      <c r="JK22" s="23"/>
      <c r="JL22" s="23"/>
      <c r="JM22" s="23"/>
      <c r="JN22" s="23"/>
      <c r="JO22" s="23" t="s">
        <v>24</v>
      </c>
      <c r="JP22" s="23"/>
      <c r="JQ22" s="23"/>
      <c r="JR22" s="23" t="s">
        <v>24</v>
      </c>
      <c r="JS22" s="23" t="s">
        <v>24</v>
      </c>
      <c r="JT22" s="23"/>
      <c r="JU22" s="23"/>
      <c r="JV22" s="23"/>
      <c r="JW22" s="23"/>
      <c r="JX22" s="23"/>
      <c r="JY22" s="23"/>
      <c r="JZ22" s="23"/>
      <c r="KA22" s="23"/>
      <c r="KC22" s="26" t="str">
        <f>Formler!$DE22&amp;"_"&amp;KC$2</f>
        <v>Butikskontroll_Södermanlands län</v>
      </c>
      <c r="KD22" s="23" t="s">
        <v>24</v>
      </c>
      <c r="KE22" s="23"/>
      <c r="KF22" s="23" t="s">
        <v>24</v>
      </c>
      <c r="KG22" s="23"/>
      <c r="KH22" s="23"/>
      <c r="KI22" s="23"/>
      <c r="KJ22" s="23"/>
      <c r="KK22" s="23" t="s">
        <v>24</v>
      </c>
      <c r="KL22" s="23"/>
      <c r="KM22" s="23"/>
      <c r="KN22" s="23" t="s">
        <v>24</v>
      </c>
      <c r="KO22" s="23" t="s">
        <v>24</v>
      </c>
      <c r="KP22" s="23"/>
      <c r="KQ22" s="23"/>
      <c r="KR22" s="23"/>
      <c r="KS22" s="23"/>
      <c r="KT22" s="23"/>
      <c r="KU22" s="23"/>
      <c r="KV22" s="23"/>
      <c r="KW22" s="23"/>
      <c r="KY22" s="26" t="str">
        <f>Formler!$DE22&amp;"_"&amp;KY$2</f>
        <v>Butikskontroll_Uppsala län</v>
      </c>
      <c r="KZ22" s="23" t="s">
        <v>24</v>
      </c>
      <c r="LA22" s="23"/>
      <c r="LB22" s="23" t="s">
        <v>24</v>
      </c>
      <c r="LC22" s="23"/>
      <c r="LD22" s="23"/>
      <c r="LE22" s="23"/>
      <c r="LF22" s="23"/>
      <c r="LG22" s="23"/>
      <c r="LH22" s="23"/>
      <c r="LI22" s="23"/>
      <c r="LJ22" s="23" t="s">
        <v>24</v>
      </c>
      <c r="LK22" s="23" t="s">
        <v>24</v>
      </c>
      <c r="LL22" s="23"/>
      <c r="LM22" s="23"/>
      <c r="LN22" s="23"/>
      <c r="LO22" s="23"/>
      <c r="LP22" s="23"/>
      <c r="LQ22" s="23"/>
      <c r="LR22" s="23"/>
      <c r="LS22" s="23"/>
      <c r="LU22" s="26" t="str">
        <f>Formler!$DE22&amp;"_"&amp;LU$2</f>
        <v>Butikskontroll_Värmlands län</v>
      </c>
      <c r="LV22" s="23"/>
      <c r="LW22" s="23"/>
      <c r="LX22" s="23" t="s">
        <v>24</v>
      </c>
      <c r="LY22" s="23"/>
      <c r="LZ22" s="23"/>
      <c r="MA22" s="23"/>
      <c r="MB22" s="23"/>
      <c r="MC22" s="23"/>
      <c r="MD22" s="23"/>
      <c r="ME22" s="23"/>
      <c r="MF22" s="23" t="s">
        <v>24</v>
      </c>
      <c r="MG22" s="23" t="s">
        <v>24</v>
      </c>
      <c r="MH22" s="23"/>
      <c r="MI22" s="23"/>
      <c r="MJ22" s="23"/>
      <c r="MK22" s="23"/>
      <c r="ML22" s="23"/>
      <c r="MM22" s="23"/>
      <c r="MN22" s="23"/>
      <c r="MO22" s="23"/>
      <c r="MQ22" s="26" t="str">
        <f>Formler!$DE22&amp;"_"&amp;MQ$2</f>
        <v>Butikskontroll_Västerbottens län</v>
      </c>
      <c r="MR22" s="23"/>
      <c r="MS22" s="23"/>
      <c r="MT22" s="23" t="s">
        <v>24</v>
      </c>
      <c r="MU22" s="23"/>
      <c r="MV22" s="23"/>
      <c r="MW22" s="23"/>
      <c r="MX22" s="23"/>
      <c r="MY22" s="23"/>
      <c r="MZ22" s="23"/>
      <c r="NA22" s="23"/>
      <c r="NB22" s="23" t="s">
        <v>24</v>
      </c>
      <c r="NC22" s="23" t="s">
        <v>24</v>
      </c>
      <c r="ND22" s="23"/>
      <c r="NE22" s="23"/>
      <c r="NF22" s="23"/>
      <c r="NG22" s="23"/>
      <c r="NH22" s="23"/>
      <c r="NI22" s="23"/>
      <c r="NJ22" s="23"/>
      <c r="NK22" s="23"/>
      <c r="NM22" s="26" t="str">
        <f>Formler!$DE22&amp;"_"&amp;NM$2</f>
        <v>Butikskontroll_Västernorrlands län</v>
      </c>
      <c r="NN22" s="23"/>
      <c r="NO22" s="23"/>
      <c r="NP22" s="23" t="s">
        <v>24</v>
      </c>
      <c r="NQ22" s="23"/>
      <c r="NR22" s="23"/>
      <c r="NS22" s="23"/>
      <c r="NT22" s="23"/>
      <c r="NU22" s="23"/>
      <c r="NV22" s="23"/>
      <c r="NW22" s="23"/>
      <c r="NX22" s="23" t="s">
        <v>24</v>
      </c>
      <c r="NY22" s="23" t="s">
        <v>24</v>
      </c>
      <c r="NZ22" s="23"/>
      <c r="OA22" s="23"/>
      <c r="OB22" s="23"/>
      <c r="OC22" s="23"/>
      <c r="OD22" s="23"/>
      <c r="OE22" s="23"/>
      <c r="OF22" s="23"/>
      <c r="OG22" s="23"/>
      <c r="OI22" s="26" t="str">
        <f>Formler!$DE22&amp;"_"&amp;OI$2</f>
        <v>Butikskontroll_Västmanlands län</v>
      </c>
      <c r="OJ22" s="23" t="s">
        <v>24</v>
      </c>
      <c r="OK22" s="23"/>
      <c r="OL22" s="23" t="s">
        <v>24</v>
      </c>
      <c r="OM22" s="23"/>
      <c r="ON22" s="23"/>
      <c r="OO22" s="23"/>
      <c r="OP22" s="23"/>
      <c r="OQ22" s="23" t="s">
        <v>24</v>
      </c>
      <c r="OR22" s="23"/>
      <c r="OS22" s="23"/>
      <c r="OT22" s="23" t="s">
        <v>24</v>
      </c>
      <c r="OU22" s="23" t="s">
        <v>24</v>
      </c>
      <c r="OV22" s="23"/>
      <c r="OW22" s="23"/>
      <c r="OX22" s="23"/>
      <c r="OY22" s="23"/>
      <c r="OZ22" s="23"/>
      <c r="PA22" s="23"/>
      <c r="PB22" s="23"/>
      <c r="PC22" s="23"/>
      <c r="PE22" s="26" t="str">
        <f>Formler!$DE22&amp;"_"&amp;PE$2</f>
        <v>Butikskontroll_Västra Götalands län</v>
      </c>
      <c r="PF22" s="23" t="s">
        <v>24</v>
      </c>
      <c r="PG22" s="23"/>
      <c r="PH22" s="23" t="s">
        <v>24</v>
      </c>
      <c r="PI22" s="23"/>
      <c r="PJ22" s="23"/>
      <c r="PK22" s="23"/>
      <c r="PL22" s="23"/>
      <c r="PM22" s="23"/>
      <c r="PN22" s="23"/>
      <c r="PO22" s="23"/>
      <c r="PP22" s="23" t="s">
        <v>24</v>
      </c>
      <c r="PQ22" s="23" t="s">
        <v>24</v>
      </c>
      <c r="PR22" s="23"/>
      <c r="PS22" s="23"/>
      <c r="PT22" s="23"/>
      <c r="PU22" s="23"/>
      <c r="PV22" s="23"/>
      <c r="PW22" s="23"/>
      <c r="PX22" s="23"/>
      <c r="PY22" s="23"/>
      <c r="QA22" s="26" t="str">
        <f>Formler!$DE22&amp;"_"&amp;QA$2</f>
        <v>Butikskontroll_Örebro län</v>
      </c>
      <c r="QB22" s="23"/>
      <c r="QC22" s="23"/>
      <c r="QD22" s="23" t="s">
        <v>24</v>
      </c>
      <c r="QE22" s="23"/>
      <c r="QF22" s="23"/>
      <c r="QG22" s="23"/>
      <c r="QH22" s="23"/>
      <c r="QI22" s="23"/>
      <c r="QJ22" s="23"/>
      <c r="QK22" s="23"/>
      <c r="QL22" s="23" t="s">
        <v>24</v>
      </c>
      <c r="QM22" s="23" t="s">
        <v>24</v>
      </c>
      <c r="QN22" s="23"/>
      <c r="QO22" s="23"/>
      <c r="QP22" s="23"/>
      <c r="QQ22" s="23"/>
      <c r="QR22" s="23"/>
      <c r="QS22" s="23"/>
      <c r="QT22" s="23"/>
      <c r="QU22" s="23"/>
      <c r="QW22" s="26" t="str">
        <f>Formler!$DE22&amp;"_"&amp;QW$2</f>
        <v>Butikskontroll_Östergötlands län</v>
      </c>
      <c r="QX22" s="23" t="s">
        <v>24</v>
      </c>
      <c r="QY22" s="23"/>
      <c r="QZ22" s="23" t="s">
        <v>24</v>
      </c>
      <c r="RA22" s="23"/>
      <c r="RB22" s="23"/>
      <c r="RC22" s="23"/>
      <c r="RD22" s="23"/>
      <c r="RE22" s="23"/>
      <c r="RF22" s="23"/>
      <c r="RG22" s="23"/>
      <c r="RH22" s="23" t="s">
        <v>24</v>
      </c>
      <c r="RI22" s="23" t="s">
        <v>24</v>
      </c>
      <c r="RJ22" s="23" t="s">
        <v>24</v>
      </c>
      <c r="RK22" s="23"/>
      <c r="RL22" s="23"/>
      <c r="RM22" s="23"/>
      <c r="RN22" s="23"/>
      <c r="RO22" s="23"/>
      <c r="RP22" s="23"/>
      <c r="RQ22" s="23"/>
    </row>
    <row r="23" spans="1:485" x14ac:dyDescent="0.35">
      <c r="A23" s="23" t="str">
        <f>Avropsmatris!B23</f>
        <v>Fastighetsjour</v>
      </c>
      <c r="B23" s="23" t="s">
        <v>24</v>
      </c>
      <c r="C23" s="23" t="s">
        <v>24</v>
      </c>
      <c r="D23" s="23" t="s">
        <v>24</v>
      </c>
      <c r="E23" s="23" t="s">
        <v>24</v>
      </c>
      <c r="F23" s="23" t="s">
        <v>24</v>
      </c>
      <c r="G23" s="23" t="s">
        <v>24</v>
      </c>
      <c r="H23" s="23" t="s">
        <v>24</v>
      </c>
      <c r="I23" s="23" t="s">
        <v>24</v>
      </c>
      <c r="J23" s="23" t="s">
        <v>24</v>
      </c>
      <c r="K23" s="23" t="s">
        <v>24</v>
      </c>
      <c r="L23" s="23" t="s">
        <v>24</v>
      </c>
      <c r="M23" s="23" t="s">
        <v>24</v>
      </c>
      <c r="N23" s="23" t="s">
        <v>24</v>
      </c>
      <c r="O23" s="23" t="s">
        <v>24</v>
      </c>
      <c r="P23" s="23" t="s">
        <v>24</v>
      </c>
      <c r="Q23" s="23" t="s">
        <v>24</v>
      </c>
      <c r="R23" s="23" t="s">
        <v>24</v>
      </c>
      <c r="S23" s="23" t="s">
        <v>24</v>
      </c>
      <c r="T23" s="23" t="s">
        <v>24</v>
      </c>
      <c r="U23" s="23" t="s">
        <v>24</v>
      </c>
      <c r="V23" s="23" t="s">
        <v>24</v>
      </c>
      <c r="Y23" s="26" t="str">
        <f>Formler!$DE23&amp;"_"&amp;Y$2</f>
        <v>Fastighetsjour_Blekinge län</v>
      </c>
      <c r="Z23" s="23"/>
      <c r="AA23" s="23"/>
      <c r="AB23" s="23"/>
      <c r="AC23" s="23"/>
      <c r="AD23" s="23"/>
      <c r="AE23" s="23"/>
      <c r="AF23" s="23"/>
      <c r="AG23" s="23"/>
      <c r="AH23" s="23" t="s">
        <v>24</v>
      </c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U23" s="26" t="str">
        <f>Formler!$DE23&amp;"_"&amp;AU$2</f>
        <v>Fastighetsjour_Dalarnas län</v>
      </c>
      <c r="AV23" s="23"/>
      <c r="AW23" s="23"/>
      <c r="AX23" s="23"/>
      <c r="AY23" s="23"/>
      <c r="AZ23" s="23"/>
      <c r="BA23" s="23"/>
      <c r="BB23" s="23"/>
      <c r="BC23" s="23"/>
      <c r="BD23" s="23" t="s">
        <v>24</v>
      </c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Q23" s="26" t="str">
        <f>Formler!$DE23&amp;"_"&amp;BQ$2</f>
        <v>Fastighetsjour_Gotlands län</v>
      </c>
      <c r="BR23" s="23"/>
      <c r="BS23" s="23"/>
      <c r="BT23" s="23"/>
      <c r="BU23" s="23"/>
      <c r="BV23" s="23"/>
      <c r="BW23" s="23"/>
      <c r="BX23" s="23"/>
      <c r="BY23" s="23"/>
      <c r="BZ23" s="23" t="s">
        <v>24</v>
      </c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M23" s="26" t="str">
        <f>Formler!$DE23&amp;"_"&amp;CM$2</f>
        <v>Fastighetsjour_Gävleborgs län</v>
      </c>
      <c r="CN23" s="23"/>
      <c r="CO23" s="23"/>
      <c r="CP23" s="23"/>
      <c r="CQ23" s="23"/>
      <c r="CR23" s="23"/>
      <c r="CS23" s="23"/>
      <c r="CT23" s="23"/>
      <c r="CU23" s="23"/>
      <c r="CV23" s="23" t="s">
        <v>24</v>
      </c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I23" s="26" t="str">
        <f>Formler!$DE23&amp;"_"&amp;DI$2</f>
        <v>Fastighetsjour_Hallands län</v>
      </c>
      <c r="DJ23" s="23"/>
      <c r="DK23" s="23"/>
      <c r="DL23" s="23"/>
      <c r="DM23" s="23"/>
      <c r="DN23" s="23"/>
      <c r="DO23" s="23"/>
      <c r="DP23" s="23"/>
      <c r="DQ23" s="23"/>
      <c r="DR23" s="23" t="s">
        <v>24</v>
      </c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E23" s="26" t="str">
        <f>Formler!$DE23&amp;"_"&amp;EE$2</f>
        <v>Fastighetsjour_Jämtlands län</v>
      </c>
      <c r="EF23" s="23"/>
      <c r="EG23" s="23"/>
      <c r="EH23" s="23"/>
      <c r="EI23" s="23"/>
      <c r="EJ23" s="23"/>
      <c r="EK23" s="23"/>
      <c r="EL23" s="23"/>
      <c r="EM23" s="23"/>
      <c r="EN23" s="23" t="s">
        <v>24</v>
      </c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FA23" s="26" t="str">
        <f>Formler!$DE23&amp;"_"&amp;FA$2</f>
        <v>Fastighetsjour_Jönköpings län</v>
      </c>
      <c r="FB23" s="23"/>
      <c r="FC23" s="23"/>
      <c r="FD23" s="23"/>
      <c r="FE23" s="23"/>
      <c r="FF23" s="23"/>
      <c r="FG23" s="23"/>
      <c r="FH23" s="23"/>
      <c r="FI23" s="23"/>
      <c r="FJ23" s="23" t="s">
        <v>24</v>
      </c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W23" s="26" t="str">
        <f>Formler!$DE23&amp;"_"&amp;FW$2</f>
        <v>Fastighetsjour_Kalmar län</v>
      </c>
      <c r="FX23" s="23"/>
      <c r="FY23" s="23"/>
      <c r="FZ23" s="23"/>
      <c r="GA23" s="23"/>
      <c r="GB23" s="23"/>
      <c r="GC23" s="23"/>
      <c r="GD23" s="23"/>
      <c r="GE23" s="23"/>
      <c r="GF23" s="23" t="s">
        <v>24</v>
      </c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S23" s="26" t="str">
        <f>Formler!$DE23&amp;"_"&amp;GS$2</f>
        <v>Fastighetsjour_Kronobergs län</v>
      </c>
      <c r="GT23" s="23"/>
      <c r="GU23" s="23"/>
      <c r="GV23" s="23"/>
      <c r="GW23" s="23"/>
      <c r="GX23" s="23"/>
      <c r="GY23" s="23"/>
      <c r="GZ23" s="23"/>
      <c r="HA23" s="23"/>
      <c r="HB23" s="23" t="s">
        <v>24</v>
      </c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O23" s="26" t="str">
        <f>Formler!$DE23&amp;"_"&amp;HO$2</f>
        <v>Fastighetsjour_Norrbottens län</v>
      </c>
      <c r="HP23" s="23"/>
      <c r="HQ23" s="23"/>
      <c r="HR23" s="23"/>
      <c r="HS23" s="23"/>
      <c r="HT23" s="23"/>
      <c r="HU23" s="23"/>
      <c r="HV23" s="23"/>
      <c r="HW23" s="23"/>
      <c r="HX23" s="23" t="s">
        <v>24</v>
      </c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K23" s="26" t="str">
        <f>Formler!$DE23&amp;"_"&amp;IK$2</f>
        <v>Fastighetsjour_Skåne län</v>
      </c>
      <c r="IL23" s="23"/>
      <c r="IM23" s="23"/>
      <c r="IN23" s="23"/>
      <c r="IO23" s="23"/>
      <c r="IP23" s="23"/>
      <c r="IQ23" s="23"/>
      <c r="IR23" s="23"/>
      <c r="IS23" s="23"/>
      <c r="IT23" s="23" t="s">
        <v>24</v>
      </c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G23" s="26" t="str">
        <f>Formler!$DE23&amp;"_"&amp;JG$2</f>
        <v>Fastighetsjour_Stockholms län</v>
      </c>
      <c r="JH23" s="23"/>
      <c r="JI23" s="23"/>
      <c r="JJ23" s="23"/>
      <c r="JK23" s="23"/>
      <c r="JL23" s="23"/>
      <c r="JM23" s="23"/>
      <c r="JN23" s="23"/>
      <c r="JO23" s="23"/>
      <c r="JP23" s="23" t="s">
        <v>24</v>
      </c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C23" s="26" t="str">
        <f>Formler!$DE23&amp;"_"&amp;KC$2</f>
        <v>Fastighetsjour_Södermanlands län</v>
      </c>
      <c r="KD23" s="23"/>
      <c r="KE23" s="23"/>
      <c r="KF23" s="23"/>
      <c r="KG23" s="23"/>
      <c r="KH23" s="23"/>
      <c r="KI23" s="23"/>
      <c r="KJ23" s="23"/>
      <c r="KK23" s="23"/>
      <c r="KL23" s="23" t="s">
        <v>24</v>
      </c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Y23" s="26" t="str">
        <f>Formler!$DE23&amp;"_"&amp;KY$2</f>
        <v>Fastighetsjour_Uppsala län</v>
      </c>
      <c r="KZ23" s="23"/>
      <c r="LA23" s="23"/>
      <c r="LB23" s="23"/>
      <c r="LC23" s="23"/>
      <c r="LD23" s="23"/>
      <c r="LE23" s="23"/>
      <c r="LF23" s="23"/>
      <c r="LG23" s="23"/>
      <c r="LH23" s="23" t="s">
        <v>24</v>
      </c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U23" s="26" t="str">
        <f>Formler!$DE23&amp;"_"&amp;LU$2</f>
        <v>Fastighetsjour_Värmlands län</v>
      </c>
      <c r="LV23" s="23"/>
      <c r="LW23" s="23"/>
      <c r="LX23" s="23"/>
      <c r="LY23" s="23"/>
      <c r="LZ23" s="23"/>
      <c r="MA23" s="23"/>
      <c r="MB23" s="23"/>
      <c r="MC23" s="23"/>
      <c r="MD23" s="23" t="s">
        <v>24</v>
      </c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Q23" s="26" t="str">
        <f>Formler!$DE23&amp;"_"&amp;MQ$2</f>
        <v>Fastighetsjour_Västerbottens län</v>
      </c>
      <c r="MR23" s="23"/>
      <c r="MS23" s="23"/>
      <c r="MT23" s="23"/>
      <c r="MU23" s="23"/>
      <c r="MV23" s="23"/>
      <c r="MW23" s="23"/>
      <c r="MX23" s="23"/>
      <c r="MY23" s="23"/>
      <c r="MZ23" s="23" t="s">
        <v>24</v>
      </c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M23" s="26" t="str">
        <f>Formler!$DE23&amp;"_"&amp;NM$2</f>
        <v>Fastighetsjour_Västernorrlands län</v>
      </c>
      <c r="NN23" s="23"/>
      <c r="NO23" s="23"/>
      <c r="NP23" s="23"/>
      <c r="NQ23" s="23"/>
      <c r="NR23" s="23"/>
      <c r="NS23" s="23"/>
      <c r="NT23" s="23"/>
      <c r="NU23" s="23"/>
      <c r="NV23" s="23" t="s">
        <v>24</v>
      </c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I23" s="26" t="str">
        <f>Formler!$DE23&amp;"_"&amp;OI$2</f>
        <v>Fastighetsjour_Västmanlands län</v>
      </c>
      <c r="OJ23" s="23"/>
      <c r="OK23" s="23"/>
      <c r="OL23" s="23"/>
      <c r="OM23" s="23"/>
      <c r="ON23" s="23"/>
      <c r="OO23" s="23"/>
      <c r="OP23" s="23"/>
      <c r="OQ23" s="23"/>
      <c r="OR23" s="23" t="s">
        <v>24</v>
      </c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E23" s="26" t="str">
        <f>Formler!$DE23&amp;"_"&amp;PE$2</f>
        <v>Fastighetsjour_Västra Götalands län</v>
      </c>
      <c r="PF23" s="23"/>
      <c r="PG23" s="23"/>
      <c r="PH23" s="23"/>
      <c r="PI23" s="23"/>
      <c r="PJ23" s="23"/>
      <c r="PK23" s="23"/>
      <c r="PL23" s="23"/>
      <c r="PM23" s="23"/>
      <c r="PN23" s="23" t="s">
        <v>24</v>
      </c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QA23" s="26" t="str">
        <f>Formler!$DE23&amp;"_"&amp;QA$2</f>
        <v>Fastighetsjour_Örebro län</v>
      </c>
      <c r="QB23" s="23"/>
      <c r="QC23" s="23"/>
      <c r="QD23" s="23"/>
      <c r="QE23" s="23"/>
      <c r="QF23" s="23"/>
      <c r="QG23" s="23"/>
      <c r="QH23" s="23"/>
      <c r="QI23" s="23"/>
      <c r="QJ23" s="23" t="s">
        <v>24</v>
      </c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W23" s="26" t="str">
        <f>Formler!$DE23&amp;"_"&amp;QW$2</f>
        <v>Fastighetsjour_Östergötlands län</v>
      </c>
      <c r="QX23" s="23"/>
      <c r="QY23" s="23"/>
      <c r="QZ23" s="23"/>
      <c r="RA23" s="23"/>
      <c r="RB23" s="23"/>
      <c r="RC23" s="23"/>
      <c r="RD23" s="23"/>
      <c r="RE23" s="23"/>
      <c r="RF23" s="23" t="s">
        <v>24</v>
      </c>
      <c r="RG23" s="23"/>
      <c r="RH23" s="23"/>
      <c r="RI23" s="23"/>
      <c r="RJ23" s="23" t="s">
        <v>24</v>
      </c>
      <c r="RK23" s="23"/>
      <c r="RL23" s="23"/>
      <c r="RM23" s="23"/>
      <c r="RN23" s="23"/>
      <c r="RO23" s="23"/>
      <c r="RP23" s="23"/>
      <c r="RQ23" s="23"/>
    </row>
    <row r="24" spans="1:485" x14ac:dyDescent="0.35">
      <c r="A24" s="23" t="str">
        <f>Avropsmatris!B24</f>
        <v>Hemgångskontroll</v>
      </c>
      <c r="B24" s="23" t="s">
        <v>24</v>
      </c>
      <c r="C24" s="23" t="s">
        <v>24</v>
      </c>
      <c r="D24" s="23" t="s">
        <v>24</v>
      </c>
      <c r="E24" s="23" t="s">
        <v>24</v>
      </c>
      <c r="F24" s="23" t="s">
        <v>24</v>
      </c>
      <c r="G24" s="23" t="s">
        <v>24</v>
      </c>
      <c r="H24" s="23" t="s">
        <v>24</v>
      </c>
      <c r="I24" s="23" t="s">
        <v>24</v>
      </c>
      <c r="J24" s="23" t="s">
        <v>24</v>
      </c>
      <c r="K24" s="23" t="s">
        <v>24</v>
      </c>
      <c r="L24" s="23" t="s">
        <v>24</v>
      </c>
      <c r="M24" s="23" t="s">
        <v>24</v>
      </c>
      <c r="N24" s="23" t="s">
        <v>24</v>
      </c>
      <c r="O24" s="23" t="s">
        <v>24</v>
      </c>
      <c r="P24" s="23" t="s">
        <v>24</v>
      </c>
      <c r="Q24" s="23" t="s">
        <v>24</v>
      </c>
      <c r="R24" s="23" t="s">
        <v>24</v>
      </c>
      <c r="S24" s="23" t="s">
        <v>24</v>
      </c>
      <c r="T24" s="23" t="s">
        <v>24</v>
      </c>
      <c r="U24" s="23" t="s">
        <v>24</v>
      </c>
      <c r="V24" s="23" t="s">
        <v>24</v>
      </c>
      <c r="Y24" s="26" t="str">
        <f>Formler!$DE24&amp;"_"&amp;Y$2</f>
        <v>Hemgångskontroll_Blekinge län</v>
      </c>
      <c r="Z24" s="23"/>
      <c r="AA24" s="23"/>
      <c r="AB24" s="23" t="s">
        <v>24</v>
      </c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U24" s="26" t="str">
        <f>Formler!$DE24&amp;"_"&amp;AU$2</f>
        <v>Hemgångskontroll_Dalarnas län</v>
      </c>
      <c r="AV24" s="23"/>
      <c r="AW24" s="23"/>
      <c r="AX24" s="23" t="s">
        <v>24</v>
      </c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Q24" s="26" t="str">
        <f>Formler!$DE24&amp;"_"&amp;BQ$2</f>
        <v>Hemgångskontroll_Gotlands län</v>
      </c>
      <c r="BR24" s="23"/>
      <c r="BS24" s="23"/>
      <c r="BT24" s="23" t="s">
        <v>24</v>
      </c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M24" s="26" t="str">
        <f>Formler!$DE24&amp;"_"&amp;CM$2</f>
        <v>Hemgångskontroll_Gävleborgs län</v>
      </c>
      <c r="CN24" s="23"/>
      <c r="CO24" s="23"/>
      <c r="CP24" s="23" t="s">
        <v>24</v>
      </c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I24" s="26" t="str">
        <f>Formler!$DE24&amp;"_"&amp;DI$2</f>
        <v>Hemgångskontroll_Hallands län</v>
      </c>
      <c r="DJ24" s="23"/>
      <c r="DK24" s="23"/>
      <c r="DL24" s="23" t="s">
        <v>24</v>
      </c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E24" s="26" t="str">
        <f>Formler!$DE24&amp;"_"&amp;EE$2</f>
        <v>Hemgångskontroll_Jämtlands län</v>
      </c>
      <c r="EF24" s="23"/>
      <c r="EG24" s="23"/>
      <c r="EH24" s="23" t="s">
        <v>24</v>
      </c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FA24" s="26" t="str">
        <f>Formler!$DE24&amp;"_"&amp;FA$2</f>
        <v>Hemgångskontroll_Jönköpings län</v>
      </c>
      <c r="FB24" s="23"/>
      <c r="FC24" s="23"/>
      <c r="FD24" s="23" t="s">
        <v>24</v>
      </c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W24" s="26" t="str">
        <f>Formler!$DE24&amp;"_"&amp;FW$2</f>
        <v>Hemgångskontroll_Kalmar län</v>
      </c>
      <c r="FX24" s="23"/>
      <c r="FY24" s="23"/>
      <c r="FZ24" s="23" t="s">
        <v>24</v>
      </c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S24" s="26" t="str">
        <f>Formler!$DE24&amp;"_"&amp;GS$2</f>
        <v>Hemgångskontroll_Kronobergs län</v>
      </c>
      <c r="GT24" s="23"/>
      <c r="GU24" s="23"/>
      <c r="GV24" s="23" t="s">
        <v>24</v>
      </c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O24" s="26" t="str">
        <f>Formler!$DE24&amp;"_"&amp;HO$2</f>
        <v>Hemgångskontroll_Norrbottens län</v>
      </c>
      <c r="HP24" s="23"/>
      <c r="HQ24" s="23"/>
      <c r="HR24" s="23" t="s">
        <v>24</v>
      </c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K24" s="26" t="str">
        <f>Formler!$DE24&amp;"_"&amp;IK$2</f>
        <v>Hemgångskontroll_Skåne län</v>
      </c>
      <c r="IL24" s="23"/>
      <c r="IM24" s="23"/>
      <c r="IN24" s="23" t="s">
        <v>24</v>
      </c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G24" s="26" t="str">
        <f>Formler!$DE24&amp;"_"&amp;JG$2</f>
        <v>Hemgångskontroll_Stockholms län</v>
      </c>
      <c r="JH24" s="23"/>
      <c r="JI24" s="23"/>
      <c r="JJ24" s="23" t="s">
        <v>24</v>
      </c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C24" s="26" t="str">
        <f>Formler!$DE24&amp;"_"&amp;KC$2</f>
        <v>Hemgångskontroll_Södermanlands län</v>
      </c>
      <c r="KD24" s="23"/>
      <c r="KE24" s="23"/>
      <c r="KF24" s="23" t="s">
        <v>24</v>
      </c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Y24" s="26" t="str">
        <f>Formler!$DE24&amp;"_"&amp;KY$2</f>
        <v>Hemgångskontroll_Uppsala län</v>
      </c>
      <c r="KZ24" s="23"/>
      <c r="LA24" s="23"/>
      <c r="LB24" s="23" t="s">
        <v>24</v>
      </c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U24" s="26" t="str">
        <f>Formler!$DE24&amp;"_"&amp;LU$2</f>
        <v>Hemgångskontroll_Värmlands län</v>
      </c>
      <c r="LV24" s="23"/>
      <c r="LW24" s="23"/>
      <c r="LX24" s="23" t="s">
        <v>24</v>
      </c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Q24" s="26" t="str">
        <f>Formler!$DE24&amp;"_"&amp;MQ$2</f>
        <v>Hemgångskontroll_Västerbottens län</v>
      </c>
      <c r="MR24" s="23"/>
      <c r="MS24" s="23"/>
      <c r="MT24" s="23" t="s">
        <v>24</v>
      </c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M24" s="26" t="str">
        <f>Formler!$DE24&amp;"_"&amp;NM$2</f>
        <v>Hemgångskontroll_Västernorrlands län</v>
      </c>
      <c r="NN24" s="23"/>
      <c r="NO24" s="23"/>
      <c r="NP24" s="23" t="s">
        <v>24</v>
      </c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I24" s="26" t="str">
        <f>Formler!$DE24&amp;"_"&amp;OI$2</f>
        <v>Hemgångskontroll_Västmanlands län</v>
      </c>
      <c r="OJ24" s="23"/>
      <c r="OK24" s="23"/>
      <c r="OL24" s="23" t="s">
        <v>24</v>
      </c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E24" s="26" t="str">
        <f>Formler!$DE24&amp;"_"&amp;PE$2</f>
        <v>Hemgångskontroll_Västra Götalands län</v>
      </c>
      <c r="PF24" s="23"/>
      <c r="PG24" s="23"/>
      <c r="PH24" s="23" t="s">
        <v>24</v>
      </c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QA24" s="26" t="str">
        <f>Formler!$DE24&amp;"_"&amp;QA$2</f>
        <v>Hemgångskontroll_Örebro län</v>
      </c>
      <c r="QB24" s="23"/>
      <c r="QC24" s="23"/>
      <c r="QD24" s="23" t="s">
        <v>24</v>
      </c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W24" s="26" t="str">
        <f>Formler!$DE24&amp;"_"&amp;QW$2</f>
        <v>Hemgångskontroll_Östergötlands län</v>
      </c>
      <c r="QX24" s="23"/>
      <c r="QY24" s="23"/>
      <c r="QZ24" s="23" t="s">
        <v>24</v>
      </c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</row>
    <row r="25" spans="1:485" x14ac:dyDescent="0.35">
      <c r="A25" s="23" t="str">
        <f>Avropsmatris!B25</f>
        <v>Leveranskontroll</v>
      </c>
      <c r="B25" s="23" t="s">
        <v>24</v>
      </c>
      <c r="C25" s="23" t="s">
        <v>24</v>
      </c>
      <c r="D25" s="23" t="s">
        <v>24</v>
      </c>
      <c r="E25" s="23" t="s">
        <v>24</v>
      </c>
      <c r="F25" s="23" t="s">
        <v>24</v>
      </c>
      <c r="G25" s="23" t="s">
        <v>24</v>
      </c>
      <c r="H25" s="23" t="s">
        <v>24</v>
      </c>
      <c r="I25" s="23" t="s">
        <v>24</v>
      </c>
      <c r="J25" s="23" t="s">
        <v>24</v>
      </c>
      <c r="K25" s="23" t="s">
        <v>24</v>
      </c>
      <c r="L25" s="23" t="s">
        <v>24</v>
      </c>
      <c r="M25" s="23" t="s">
        <v>24</v>
      </c>
      <c r="N25" s="23" t="s">
        <v>24</v>
      </c>
      <c r="O25" s="23" t="s">
        <v>24</v>
      </c>
      <c r="P25" s="23" t="s">
        <v>24</v>
      </c>
      <c r="Q25" s="23" t="s">
        <v>24</v>
      </c>
      <c r="R25" s="23" t="s">
        <v>24</v>
      </c>
      <c r="S25" s="23" t="s">
        <v>24</v>
      </c>
      <c r="T25" s="23" t="s">
        <v>24</v>
      </c>
      <c r="U25" s="23" t="s">
        <v>24</v>
      </c>
      <c r="V25" s="23" t="s">
        <v>24</v>
      </c>
      <c r="Y25" s="26" t="str">
        <f>Formler!$DE25&amp;"_"&amp;Y$2</f>
        <v>Leveranskontroll_Blekinge län</v>
      </c>
      <c r="Z25" s="23"/>
      <c r="AA25" s="23"/>
      <c r="AB25" s="23" t="s">
        <v>24</v>
      </c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U25" s="26" t="str">
        <f>Formler!$DE25&amp;"_"&amp;AU$2</f>
        <v>Leveranskontroll_Dalarnas län</v>
      </c>
      <c r="AV25" s="23"/>
      <c r="AW25" s="23"/>
      <c r="AX25" s="23" t="s">
        <v>24</v>
      </c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Q25" s="26" t="str">
        <f>Formler!$DE25&amp;"_"&amp;BQ$2</f>
        <v>Leveranskontroll_Gotlands län</v>
      </c>
      <c r="BR25" s="23"/>
      <c r="BS25" s="23"/>
      <c r="BT25" s="23" t="s">
        <v>24</v>
      </c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M25" s="26" t="str">
        <f>Formler!$DE25&amp;"_"&amp;CM$2</f>
        <v>Leveranskontroll_Gävleborgs län</v>
      </c>
      <c r="CN25" s="23"/>
      <c r="CO25" s="23"/>
      <c r="CP25" s="23" t="s">
        <v>24</v>
      </c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I25" s="26" t="str">
        <f>Formler!$DE25&amp;"_"&amp;DI$2</f>
        <v>Leveranskontroll_Hallands län</v>
      </c>
      <c r="DJ25" s="23"/>
      <c r="DK25" s="23"/>
      <c r="DL25" s="23" t="s">
        <v>24</v>
      </c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E25" s="26" t="str">
        <f>Formler!$DE25&amp;"_"&amp;EE$2</f>
        <v>Leveranskontroll_Jämtlands län</v>
      </c>
      <c r="EF25" s="23"/>
      <c r="EG25" s="23"/>
      <c r="EH25" s="23" t="s">
        <v>24</v>
      </c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FA25" s="26" t="str">
        <f>Formler!$DE25&amp;"_"&amp;FA$2</f>
        <v>Leveranskontroll_Jönköpings län</v>
      </c>
      <c r="FB25" s="23"/>
      <c r="FC25" s="23"/>
      <c r="FD25" s="23" t="s">
        <v>24</v>
      </c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W25" s="26" t="str">
        <f>Formler!$DE25&amp;"_"&amp;FW$2</f>
        <v>Leveranskontroll_Kalmar län</v>
      </c>
      <c r="FX25" s="23"/>
      <c r="FY25" s="23"/>
      <c r="FZ25" s="23" t="s">
        <v>24</v>
      </c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S25" s="26" t="str">
        <f>Formler!$DE25&amp;"_"&amp;GS$2</f>
        <v>Leveranskontroll_Kronobergs län</v>
      </c>
      <c r="GT25" s="23"/>
      <c r="GU25" s="23"/>
      <c r="GV25" s="23" t="s">
        <v>24</v>
      </c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O25" s="26" t="str">
        <f>Formler!$DE25&amp;"_"&amp;HO$2</f>
        <v>Leveranskontroll_Norrbottens län</v>
      </c>
      <c r="HP25" s="23"/>
      <c r="HQ25" s="23"/>
      <c r="HR25" s="23" t="s">
        <v>24</v>
      </c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K25" s="26" t="str">
        <f>Formler!$DE25&amp;"_"&amp;IK$2</f>
        <v>Leveranskontroll_Skåne län</v>
      </c>
      <c r="IL25" s="23"/>
      <c r="IM25" s="23"/>
      <c r="IN25" s="23" t="s">
        <v>24</v>
      </c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G25" s="26" t="str">
        <f>Formler!$DE25&amp;"_"&amp;JG$2</f>
        <v>Leveranskontroll_Stockholms län</v>
      </c>
      <c r="JH25" s="23"/>
      <c r="JI25" s="23"/>
      <c r="JJ25" s="23" t="s">
        <v>24</v>
      </c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C25" s="26" t="str">
        <f>Formler!$DE25&amp;"_"&amp;KC$2</f>
        <v>Leveranskontroll_Södermanlands län</v>
      </c>
      <c r="KD25" s="23"/>
      <c r="KE25" s="23"/>
      <c r="KF25" s="23" t="s">
        <v>24</v>
      </c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Y25" s="26" t="str">
        <f>Formler!$DE25&amp;"_"&amp;KY$2</f>
        <v>Leveranskontroll_Uppsala län</v>
      </c>
      <c r="KZ25" s="23"/>
      <c r="LA25" s="23"/>
      <c r="LB25" s="23" t="s">
        <v>24</v>
      </c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U25" s="26" t="str">
        <f>Formler!$DE25&amp;"_"&amp;LU$2</f>
        <v>Leveranskontroll_Värmlands län</v>
      </c>
      <c r="LV25" s="23"/>
      <c r="LW25" s="23"/>
      <c r="LX25" s="23" t="s">
        <v>24</v>
      </c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Q25" s="26" t="str">
        <f>Formler!$DE25&amp;"_"&amp;MQ$2</f>
        <v>Leveranskontroll_Västerbottens län</v>
      </c>
      <c r="MR25" s="23"/>
      <c r="MS25" s="23"/>
      <c r="MT25" s="23" t="s">
        <v>24</v>
      </c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M25" s="26" t="str">
        <f>Formler!$DE25&amp;"_"&amp;NM$2</f>
        <v>Leveranskontroll_Västernorrlands län</v>
      </c>
      <c r="NN25" s="23"/>
      <c r="NO25" s="23"/>
      <c r="NP25" s="23" t="s">
        <v>24</v>
      </c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I25" s="26" t="str">
        <f>Formler!$DE25&amp;"_"&amp;OI$2</f>
        <v>Leveranskontroll_Västmanlands län</v>
      </c>
      <c r="OJ25" s="23"/>
      <c r="OK25" s="23"/>
      <c r="OL25" s="23" t="s">
        <v>24</v>
      </c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E25" s="26" t="str">
        <f>Formler!$DE25&amp;"_"&amp;PE$2</f>
        <v>Leveranskontroll_Västra Götalands län</v>
      </c>
      <c r="PF25" s="23"/>
      <c r="PG25" s="23"/>
      <c r="PH25" s="23" t="s">
        <v>24</v>
      </c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QA25" s="26" t="str">
        <f>Formler!$DE25&amp;"_"&amp;QA$2</f>
        <v>Leveranskontroll_Örebro län</v>
      </c>
      <c r="QB25" s="23"/>
      <c r="QC25" s="23"/>
      <c r="QD25" s="23" t="s">
        <v>24</v>
      </c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W25" s="26" t="str">
        <f>Formler!$DE25&amp;"_"&amp;QW$2</f>
        <v>Leveranskontroll_Östergötlands län</v>
      </c>
      <c r="QX25" s="23"/>
      <c r="QY25" s="23"/>
      <c r="QZ25" s="23" t="s">
        <v>24</v>
      </c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</row>
    <row r="26" spans="1:485" ht="72.5" x14ac:dyDescent="0.35">
      <c r="A26" s="23" t="str">
        <f>Avropsmatris!B26</f>
        <v>Parkeringsövervakning (gatumark, tomtmark, Offentligrättslig samt Civilrättslig, Civilrättslig parkering Kvartersmark)</v>
      </c>
      <c r="B26" s="23" t="s">
        <v>24</v>
      </c>
      <c r="C26" s="23" t="s">
        <v>24</v>
      </c>
      <c r="D26" s="23" t="s">
        <v>24</v>
      </c>
      <c r="E26" s="23" t="s">
        <v>24</v>
      </c>
      <c r="F26" s="23" t="s">
        <v>24</v>
      </c>
      <c r="G26" s="23" t="s">
        <v>24</v>
      </c>
      <c r="H26" s="23" t="s">
        <v>24</v>
      </c>
      <c r="I26" s="23" t="s">
        <v>24</v>
      </c>
      <c r="J26" s="23" t="s">
        <v>24</v>
      </c>
      <c r="K26" s="23" t="s">
        <v>24</v>
      </c>
      <c r="L26" s="23" t="s">
        <v>24</v>
      </c>
      <c r="M26" s="23" t="s">
        <v>24</v>
      </c>
      <c r="N26" s="23" t="s">
        <v>24</v>
      </c>
      <c r="O26" s="23" t="s">
        <v>24</v>
      </c>
      <c r="P26" s="23" t="s">
        <v>24</v>
      </c>
      <c r="Q26" s="23" t="s">
        <v>24</v>
      </c>
      <c r="R26" s="23" t="s">
        <v>24</v>
      </c>
      <c r="S26" s="23" t="s">
        <v>24</v>
      </c>
      <c r="T26" s="23" t="s">
        <v>24</v>
      </c>
      <c r="U26" s="23" t="s">
        <v>24</v>
      </c>
      <c r="V26" s="23" t="s">
        <v>24</v>
      </c>
      <c r="Y26" s="26" t="str">
        <f>Formler!$DE26&amp;"_"&amp;Y$2</f>
        <v>Parkeringsövervakning (gatumark, tomtmark, Offentligrättslig samt Civilrättslig, Civilrättslig parkering Kvartersmark)_Blekinge län</v>
      </c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U26" s="26" t="str">
        <f>Formler!$DE26&amp;"_"&amp;AU$2</f>
        <v>Parkeringsövervakning (gatumark, tomtmark, Offentligrättslig samt Civilrättslig, Civilrättslig parkering Kvartersmark)_Dalarnas län</v>
      </c>
      <c r="AV26" s="23"/>
      <c r="AW26" s="23"/>
      <c r="AX26" s="23"/>
      <c r="AY26" s="23"/>
      <c r="AZ26" s="23"/>
      <c r="BA26" s="23" t="s">
        <v>24</v>
      </c>
      <c r="BB26" s="23"/>
      <c r="BC26" s="23"/>
      <c r="BD26" s="23" t="s">
        <v>24</v>
      </c>
      <c r="BE26" s="23"/>
      <c r="BF26" s="23" t="s">
        <v>24</v>
      </c>
      <c r="BG26" s="23"/>
      <c r="BH26" s="23"/>
      <c r="BI26" s="23"/>
      <c r="BJ26" s="23"/>
      <c r="BK26" s="23"/>
      <c r="BL26" s="23"/>
      <c r="BM26" s="23"/>
      <c r="BN26" s="23"/>
      <c r="BO26" s="23"/>
      <c r="BQ26" s="26" t="str">
        <f>Formler!$DE26&amp;"_"&amp;BQ$2</f>
        <v>Parkeringsövervakning (gatumark, tomtmark, Offentligrättslig samt Civilrättslig, Civilrättslig parkering Kvartersmark)_Gotlands län</v>
      </c>
      <c r="BR26" s="23"/>
      <c r="BS26" s="23"/>
      <c r="BT26" s="23"/>
      <c r="BU26" s="23"/>
      <c r="BV26" s="23"/>
      <c r="BW26" s="23" t="s">
        <v>24</v>
      </c>
      <c r="BX26" s="23"/>
      <c r="BY26" s="23"/>
      <c r="BZ26" s="23" t="s">
        <v>24</v>
      </c>
      <c r="CA26" s="23"/>
      <c r="CB26" s="23" t="s">
        <v>24</v>
      </c>
      <c r="CC26" s="23"/>
      <c r="CD26" s="23"/>
      <c r="CE26" s="23"/>
      <c r="CF26" s="23"/>
      <c r="CG26" s="23"/>
      <c r="CH26" s="23"/>
      <c r="CI26" s="23"/>
      <c r="CJ26" s="23"/>
      <c r="CK26" s="23"/>
      <c r="CM26" s="26" t="str">
        <f>Formler!$DE26&amp;"_"&amp;CM$2</f>
        <v>Parkeringsövervakning (gatumark, tomtmark, Offentligrättslig samt Civilrättslig, Civilrättslig parkering Kvartersmark)_Gävleborgs län</v>
      </c>
      <c r="CN26" s="23"/>
      <c r="CO26" s="23"/>
      <c r="CP26" s="23"/>
      <c r="CQ26" s="23"/>
      <c r="CR26" s="23"/>
      <c r="CS26" s="23" t="s">
        <v>24</v>
      </c>
      <c r="CT26" s="23"/>
      <c r="CU26" s="23"/>
      <c r="CV26" s="23" t="s">
        <v>24</v>
      </c>
      <c r="CW26" s="23"/>
      <c r="CX26" s="23" t="s">
        <v>24</v>
      </c>
      <c r="CY26" s="23"/>
      <c r="CZ26" s="23"/>
      <c r="DA26" s="23"/>
      <c r="DB26" s="23"/>
      <c r="DC26" s="23"/>
      <c r="DD26" s="23"/>
      <c r="DE26" s="23"/>
      <c r="DF26" s="23"/>
      <c r="DG26" s="23"/>
      <c r="DI26" s="26" t="str">
        <f>Formler!$DE26&amp;"_"&amp;DI$2</f>
        <v>Parkeringsövervakning (gatumark, tomtmark, Offentligrättslig samt Civilrättslig, Civilrättslig parkering Kvartersmark)_Hallands län</v>
      </c>
      <c r="DJ26" s="23"/>
      <c r="DK26" s="23"/>
      <c r="DL26" s="23"/>
      <c r="DM26" s="23"/>
      <c r="DN26" s="23"/>
      <c r="DO26" s="23" t="s">
        <v>24</v>
      </c>
      <c r="DP26" s="23"/>
      <c r="DQ26" s="23"/>
      <c r="DR26" s="23" t="s">
        <v>24</v>
      </c>
      <c r="DS26" s="23"/>
      <c r="DT26" s="23" t="s">
        <v>24</v>
      </c>
      <c r="DU26" s="23"/>
      <c r="DV26" s="23"/>
      <c r="DW26" s="23"/>
      <c r="DX26" s="23"/>
      <c r="DY26" s="23"/>
      <c r="DZ26" s="23"/>
      <c r="EA26" s="23"/>
      <c r="EB26" s="23"/>
      <c r="EC26" s="23"/>
      <c r="EE26" s="26" t="str">
        <f>Formler!$DE26&amp;"_"&amp;EE$2</f>
        <v>Parkeringsövervakning (gatumark, tomtmark, Offentligrättslig samt Civilrättslig, Civilrättslig parkering Kvartersmark)_Jämtlands län</v>
      </c>
      <c r="EF26" s="23"/>
      <c r="EG26" s="23"/>
      <c r="EH26" s="23"/>
      <c r="EI26" s="23"/>
      <c r="EJ26" s="23"/>
      <c r="EK26" s="23" t="s">
        <v>24</v>
      </c>
      <c r="EL26" s="23"/>
      <c r="EM26" s="23"/>
      <c r="EN26" s="23" t="s">
        <v>24</v>
      </c>
      <c r="EO26" s="23"/>
      <c r="EP26" s="23" t="s">
        <v>24</v>
      </c>
      <c r="EQ26" s="23"/>
      <c r="ER26" s="23"/>
      <c r="ES26" s="23"/>
      <c r="ET26" s="23"/>
      <c r="EU26" s="23"/>
      <c r="EV26" s="23"/>
      <c r="EW26" s="23"/>
      <c r="EX26" s="23"/>
      <c r="EY26" s="23"/>
      <c r="FA26" s="26" t="str">
        <f>Formler!$DE26&amp;"_"&amp;FA$2</f>
        <v>Parkeringsövervakning (gatumark, tomtmark, Offentligrättslig samt Civilrättslig, Civilrättslig parkering Kvartersmark)_Jönköpings län</v>
      </c>
      <c r="FB26" s="23"/>
      <c r="FC26" s="23"/>
      <c r="FD26" s="23"/>
      <c r="FE26" s="23"/>
      <c r="FF26" s="23"/>
      <c r="FG26" s="23" t="s">
        <v>24</v>
      </c>
      <c r="FH26" s="23"/>
      <c r="FI26" s="23"/>
      <c r="FJ26" s="23" t="s">
        <v>24</v>
      </c>
      <c r="FK26" s="23"/>
      <c r="FL26" s="23" t="s">
        <v>24</v>
      </c>
      <c r="FM26" s="23"/>
      <c r="FN26" s="23"/>
      <c r="FO26" s="23"/>
      <c r="FP26" s="23"/>
      <c r="FQ26" s="23"/>
      <c r="FR26" s="23"/>
      <c r="FS26" s="23"/>
      <c r="FT26" s="23"/>
      <c r="FU26" s="23"/>
      <c r="FW26" s="26" t="str">
        <f>Formler!$DE26&amp;"_"&amp;FW$2</f>
        <v>Parkeringsövervakning (gatumark, tomtmark, Offentligrättslig samt Civilrättslig, Civilrättslig parkering Kvartersmark)_Kalmar län</v>
      </c>
      <c r="FX26" s="23"/>
      <c r="FY26" s="23"/>
      <c r="FZ26" s="23"/>
      <c r="GA26" s="23"/>
      <c r="GB26" s="23"/>
      <c r="GC26" s="23" t="s">
        <v>24</v>
      </c>
      <c r="GD26" s="23"/>
      <c r="GE26" s="23"/>
      <c r="GF26" s="23" t="s">
        <v>24</v>
      </c>
      <c r="GG26" s="23"/>
      <c r="GH26" s="23" t="s">
        <v>24</v>
      </c>
      <c r="GI26" s="23"/>
      <c r="GJ26" s="23"/>
      <c r="GK26" s="23"/>
      <c r="GL26" s="23"/>
      <c r="GM26" s="23"/>
      <c r="GN26" s="23"/>
      <c r="GO26" s="23"/>
      <c r="GP26" s="23"/>
      <c r="GQ26" s="23"/>
      <c r="GS26" s="26" t="str">
        <f>Formler!$DE26&amp;"_"&amp;GS$2</f>
        <v>Parkeringsövervakning (gatumark, tomtmark, Offentligrättslig samt Civilrättslig, Civilrättslig parkering Kvartersmark)_Kronobergs län</v>
      </c>
      <c r="GT26" s="23"/>
      <c r="GU26" s="23"/>
      <c r="GV26" s="23"/>
      <c r="GW26" s="23"/>
      <c r="GX26" s="23"/>
      <c r="GY26" s="23" t="s">
        <v>24</v>
      </c>
      <c r="GZ26" s="23"/>
      <c r="HA26" s="23"/>
      <c r="HB26" s="23" t="s">
        <v>24</v>
      </c>
      <c r="HC26" s="23"/>
      <c r="HD26" s="23" t="s">
        <v>24</v>
      </c>
      <c r="HE26" s="23"/>
      <c r="HF26" s="23"/>
      <c r="HG26" s="23"/>
      <c r="HH26" s="23"/>
      <c r="HI26" s="23"/>
      <c r="HJ26" s="23"/>
      <c r="HK26" s="23"/>
      <c r="HL26" s="23"/>
      <c r="HM26" s="23"/>
      <c r="HO26" s="26" t="str">
        <f>Formler!$DE26&amp;"_"&amp;HO$2</f>
        <v>Parkeringsövervakning (gatumark, tomtmark, Offentligrättslig samt Civilrättslig, Civilrättslig parkering Kvartersmark)_Norrbottens län</v>
      </c>
      <c r="HP26" s="23"/>
      <c r="HQ26" s="23"/>
      <c r="HR26" s="23"/>
      <c r="HS26" s="23"/>
      <c r="HT26" s="23"/>
      <c r="HU26" s="23" t="s">
        <v>24</v>
      </c>
      <c r="HV26" s="23"/>
      <c r="HW26" s="23"/>
      <c r="HX26" s="23" t="s">
        <v>24</v>
      </c>
      <c r="HY26" s="23"/>
      <c r="HZ26" s="23" t="s">
        <v>24</v>
      </c>
      <c r="IA26" s="23"/>
      <c r="IB26" s="23"/>
      <c r="IC26" s="23"/>
      <c r="ID26" s="23"/>
      <c r="IE26" s="23"/>
      <c r="IF26" s="23"/>
      <c r="IG26" s="23"/>
      <c r="IH26" s="23"/>
      <c r="II26" s="23"/>
      <c r="IK26" s="26" t="str">
        <f>Formler!$DE26&amp;"_"&amp;IK$2</f>
        <v>Parkeringsövervakning (gatumark, tomtmark, Offentligrättslig samt Civilrättslig, Civilrättslig parkering Kvartersmark)_Skåne län</v>
      </c>
      <c r="IL26" s="23"/>
      <c r="IM26" s="23"/>
      <c r="IN26" s="23"/>
      <c r="IO26" s="23"/>
      <c r="IP26" s="23"/>
      <c r="IQ26" s="23" t="s">
        <v>24</v>
      </c>
      <c r="IR26" s="23"/>
      <c r="IS26" s="23"/>
      <c r="IT26" s="23" t="s">
        <v>24</v>
      </c>
      <c r="IU26" s="23"/>
      <c r="IV26" s="23" t="s">
        <v>24</v>
      </c>
      <c r="IW26" s="23"/>
      <c r="IX26" s="23"/>
      <c r="IY26" s="23"/>
      <c r="IZ26" s="23"/>
      <c r="JA26" s="23"/>
      <c r="JB26" s="23"/>
      <c r="JC26" s="23"/>
      <c r="JD26" s="23"/>
      <c r="JE26" s="23"/>
      <c r="JG26" s="26" t="str">
        <f>Formler!$DE26&amp;"_"&amp;JG$2</f>
        <v>Parkeringsövervakning (gatumark, tomtmark, Offentligrättslig samt Civilrättslig, Civilrättslig parkering Kvartersmark)_Stockholms län</v>
      </c>
      <c r="JH26" s="23"/>
      <c r="JI26" s="23"/>
      <c r="JJ26" s="23"/>
      <c r="JK26" s="23"/>
      <c r="JL26" s="23"/>
      <c r="JM26" s="23" t="s">
        <v>24</v>
      </c>
      <c r="JN26" s="23"/>
      <c r="JO26" s="23"/>
      <c r="JP26" s="23" t="s">
        <v>24</v>
      </c>
      <c r="JQ26" s="23"/>
      <c r="JR26" s="23" t="s">
        <v>24</v>
      </c>
      <c r="JS26" s="23"/>
      <c r="JT26" s="23"/>
      <c r="JU26" s="23"/>
      <c r="JV26" s="23"/>
      <c r="JW26" s="23"/>
      <c r="JX26" s="23"/>
      <c r="JY26" s="23"/>
      <c r="JZ26" s="23"/>
      <c r="KA26" s="23"/>
      <c r="KC26" s="26" t="str">
        <f>Formler!$DE26&amp;"_"&amp;KC$2</f>
        <v>Parkeringsövervakning (gatumark, tomtmark, Offentligrättslig samt Civilrättslig, Civilrättslig parkering Kvartersmark)_Södermanlands län</v>
      </c>
      <c r="KD26" s="23"/>
      <c r="KE26" s="23"/>
      <c r="KF26" s="23"/>
      <c r="KG26" s="23"/>
      <c r="KH26" s="23"/>
      <c r="KI26" s="23" t="s">
        <v>24</v>
      </c>
      <c r="KJ26" s="23"/>
      <c r="KK26" s="23"/>
      <c r="KL26" s="23" t="s">
        <v>24</v>
      </c>
      <c r="KM26" s="23"/>
      <c r="KN26" s="23" t="s">
        <v>24</v>
      </c>
      <c r="KO26" s="23"/>
      <c r="KP26" s="23"/>
      <c r="KQ26" s="23"/>
      <c r="KR26" s="23"/>
      <c r="KS26" s="23"/>
      <c r="KT26" s="23"/>
      <c r="KU26" s="23"/>
      <c r="KV26" s="23"/>
      <c r="KW26" s="23"/>
      <c r="KY26" s="26" t="str">
        <f>Formler!$DE26&amp;"_"&amp;KY$2</f>
        <v>Parkeringsövervakning (gatumark, tomtmark, Offentligrättslig samt Civilrättslig, Civilrättslig parkering Kvartersmark)_Uppsala län</v>
      </c>
      <c r="KZ26" s="23"/>
      <c r="LA26" s="23"/>
      <c r="LB26" s="23"/>
      <c r="LC26" s="23"/>
      <c r="LD26" s="23"/>
      <c r="LE26" s="23" t="s">
        <v>24</v>
      </c>
      <c r="LF26" s="23"/>
      <c r="LG26" s="23"/>
      <c r="LH26" s="23" t="s">
        <v>24</v>
      </c>
      <c r="LI26" s="23"/>
      <c r="LJ26" s="23" t="s">
        <v>24</v>
      </c>
      <c r="LK26" s="23"/>
      <c r="LL26" s="23"/>
      <c r="LM26" s="23"/>
      <c r="LN26" s="23"/>
      <c r="LO26" s="23"/>
      <c r="LP26" s="23"/>
      <c r="LQ26" s="23"/>
      <c r="LR26" s="23"/>
      <c r="LS26" s="23"/>
      <c r="LU26" s="26" t="str">
        <f>Formler!$DE26&amp;"_"&amp;LU$2</f>
        <v>Parkeringsövervakning (gatumark, tomtmark, Offentligrättslig samt Civilrättslig, Civilrättslig parkering Kvartersmark)_Värmlands län</v>
      </c>
      <c r="LV26" s="23"/>
      <c r="LW26" s="23"/>
      <c r="LX26" s="23"/>
      <c r="LY26" s="23"/>
      <c r="LZ26" s="23"/>
      <c r="MA26" s="23" t="s">
        <v>24</v>
      </c>
      <c r="MB26" s="23"/>
      <c r="MC26" s="23"/>
      <c r="MD26" s="23" t="s">
        <v>24</v>
      </c>
      <c r="ME26" s="23"/>
      <c r="MF26" s="23" t="s">
        <v>24</v>
      </c>
      <c r="MG26" s="23"/>
      <c r="MH26" s="23"/>
      <c r="MI26" s="23"/>
      <c r="MJ26" s="23"/>
      <c r="MK26" s="23"/>
      <c r="ML26" s="23"/>
      <c r="MM26" s="23"/>
      <c r="MN26" s="23"/>
      <c r="MO26" s="23"/>
      <c r="MQ26" s="26" t="str">
        <f>Formler!$DE26&amp;"_"&amp;MQ$2</f>
        <v>Parkeringsövervakning (gatumark, tomtmark, Offentligrättslig samt Civilrättslig, Civilrättslig parkering Kvartersmark)_Västerbottens län</v>
      </c>
      <c r="MR26" s="23"/>
      <c r="MS26" s="23"/>
      <c r="MT26" s="23"/>
      <c r="MU26" s="23"/>
      <c r="MV26" s="23"/>
      <c r="MW26" s="23" t="s">
        <v>24</v>
      </c>
      <c r="MX26" s="23"/>
      <c r="MY26" s="23"/>
      <c r="MZ26" s="23" t="s">
        <v>24</v>
      </c>
      <c r="NA26" s="23"/>
      <c r="NB26" s="23" t="s">
        <v>24</v>
      </c>
      <c r="NC26" s="23"/>
      <c r="ND26" s="23"/>
      <c r="NE26" s="23"/>
      <c r="NF26" s="23"/>
      <c r="NG26" s="23"/>
      <c r="NH26" s="23"/>
      <c r="NI26" s="23"/>
      <c r="NJ26" s="23"/>
      <c r="NK26" s="23"/>
      <c r="NM26" s="26" t="str">
        <f>Formler!$DE26&amp;"_"&amp;NM$2</f>
        <v>Parkeringsövervakning (gatumark, tomtmark, Offentligrättslig samt Civilrättslig, Civilrättslig parkering Kvartersmark)_Västernorrlands län</v>
      </c>
      <c r="NN26" s="23"/>
      <c r="NO26" s="23"/>
      <c r="NP26" s="23"/>
      <c r="NQ26" s="23"/>
      <c r="NR26" s="23"/>
      <c r="NS26" s="23" t="s">
        <v>24</v>
      </c>
      <c r="NT26" s="23"/>
      <c r="NU26" s="23"/>
      <c r="NV26" s="23" t="s">
        <v>24</v>
      </c>
      <c r="NW26" s="23"/>
      <c r="NX26" s="23" t="s">
        <v>24</v>
      </c>
      <c r="NY26" s="23"/>
      <c r="NZ26" s="23"/>
      <c r="OA26" s="23"/>
      <c r="OB26" s="23"/>
      <c r="OC26" s="23"/>
      <c r="OD26" s="23"/>
      <c r="OE26" s="23"/>
      <c r="OF26" s="23"/>
      <c r="OG26" s="23"/>
      <c r="OI26" s="26" t="str">
        <f>Formler!$DE26&amp;"_"&amp;OI$2</f>
        <v>Parkeringsövervakning (gatumark, tomtmark, Offentligrättslig samt Civilrättslig, Civilrättslig parkering Kvartersmark)_Västmanlands län</v>
      </c>
      <c r="OJ26" s="23"/>
      <c r="OK26" s="23"/>
      <c r="OL26" s="23"/>
      <c r="OM26" s="23"/>
      <c r="ON26" s="23"/>
      <c r="OO26" s="23" t="s">
        <v>24</v>
      </c>
      <c r="OP26" s="23"/>
      <c r="OQ26" s="23"/>
      <c r="OR26" s="23" t="s">
        <v>24</v>
      </c>
      <c r="OS26" s="23"/>
      <c r="OT26" s="23" t="s">
        <v>24</v>
      </c>
      <c r="OU26" s="23"/>
      <c r="OV26" s="23"/>
      <c r="OW26" s="23"/>
      <c r="OX26" s="23"/>
      <c r="OY26" s="23"/>
      <c r="OZ26" s="23"/>
      <c r="PA26" s="23"/>
      <c r="PB26" s="23"/>
      <c r="PC26" s="23"/>
      <c r="PE26" s="26" t="str">
        <f>Formler!$DE26&amp;"_"&amp;PE$2</f>
        <v>Parkeringsövervakning (gatumark, tomtmark, Offentligrättslig samt Civilrättslig, Civilrättslig parkering Kvartersmark)_Västra Götalands län</v>
      </c>
      <c r="PF26" s="23"/>
      <c r="PG26" s="23"/>
      <c r="PH26" s="23"/>
      <c r="PI26" s="23"/>
      <c r="PJ26" s="23"/>
      <c r="PK26" s="23" t="s">
        <v>24</v>
      </c>
      <c r="PL26" s="23"/>
      <c r="PM26" s="23"/>
      <c r="PN26" s="23" t="s">
        <v>24</v>
      </c>
      <c r="PO26" s="23"/>
      <c r="PP26" s="23" t="s">
        <v>24</v>
      </c>
      <c r="PQ26" s="23"/>
      <c r="PR26" s="23"/>
      <c r="PS26" s="23"/>
      <c r="PT26" s="23"/>
      <c r="PU26" s="23"/>
      <c r="PV26" s="23"/>
      <c r="PW26" s="23"/>
      <c r="PX26" s="23"/>
      <c r="PY26" s="23"/>
      <c r="QA26" s="26" t="str">
        <f>Formler!$DE26&amp;"_"&amp;QA$2</f>
        <v>Parkeringsövervakning (gatumark, tomtmark, Offentligrättslig samt Civilrättslig, Civilrättslig parkering Kvartersmark)_Örebro län</v>
      </c>
      <c r="QB26" s="23"/>
      <c r="QC26" s="23"/>
      <c r="QD26" s="23"/>
      <c r="QE26" s="23"/>
      <c r="QF26" s="23"/>
      <c r="QG26" s="23" t="s">
        <v>24</v>
      </c>
      <c r="QH26" s="23"/>
      <c r="QI26" s="23"/>
      <c r="QJ26" s="23" t="s">
        <v>24</v>
      </c>
      <c r="QK26" s="23"/>
      <c r="QL26" s="23" t="s">
        <v>24</v>
      </c>
      <c r="QM26" s="23"/>
      <c r="QN26" s="23"/>
      <c r="QO26" s="23"/>
      <c r="QP26" s="23"/>
      <c r="QQ26" s="23"/>
      <c r="QR26" s="23"/>
      <c r="QS26" s="23"/>
      <c r="QT26" s="23"/>
      <c r="QU26" s="23"/>
      <c r="QW26" s="26" t="str">
        <f>Formler!$DE26&amp;"_"&amp;QW$2</f>
        <v>Parkeringsövervakning (gatumark, tomtmark, Offentligrättslig samt Civilrättslig, Civilrättslig parkering Kvartersmark)_Östergötlands län</v>
      </c>
      <c r="QX26" s="23"/>
      <c r="QY26" s="23"/>
      <c r="QZ26" s="23"/>
      <c r="RA26" s="23"/>
      <c r="RB26" s="23"/>
      <c r="RC26" s="23" t="s">
        <v>24</v>
      </c>
      <c r="RD26" s="23"/>
      <c r="RE26" s="23"/>
      <c r="RF26" s="23" t="s">
        <v>24</v>
      </c>
      <c r="RG26" s="23"/>
      <c r="RH26" s="23" t="s">
        <v>24</v>
      </c>
      <c r="RI26" s="23"/>
      <c r="RJ26" s="23" t="s">
        <v>24</v>
      </c>
      <c r="RK26" s="23"/>
      <c r="RL26" s="23"/>
      <c r="RM26" s="23"/>
      <c r="RN26" s="23"/>
      <c r="RO26" s="23"/>
      <c r="RP26" s="23"/>
      <c r="RQ26" s="23"/>
    </row>
    <row r="27" spans="1:485" x14ac:dyDescent="0.35">
      <c r="A27" s="23" t="str">
        <f>Avropsmatris!B27</f>
        <v>Provköp</v>
      </c>
      <c r="B27" s="23"/>
      <c r="C27" s="23" t="s">
        <v>24</v>
      </c>
      <c r="D27" s="23"/>
      <c r="E27" s="23" t="s">
        <v>24</v>
      </c>
      <c r="F27" s="23"/>
      <c r="G27" s="23"/>
      <c r="H27" s="23"/>
      <c r="I27" s="23"/>
      <c r="J27" s="23"/>
      <c r="K27" s="23"/>
      <c r="L27" s="23" t="s">
        <v>24</v>
      </c>
      <c r="M27" s="23" t="s">
        <v>24</v>
      </c>
      <c r="N27" s="23" t="s">
        <v>24</v>
      </c>
      <c r="O27" s="23" t="s">
        <v>24</v>
      </c>
      <c r="P27" s="23"/>
      <c r="Q27" s="23"/>
      <c r="R27" s="23"/>
      <c r="S27" s="23" t="s">
        <v>24</v>
      </c>
      <c r="T27" s="23" t="s">
        <v>24</v>
      </c>
      <c r="U27" s="23"/>
      <c r="V27" s="23" t="s">
        <v>24</v>
      </c>
      <c r="Y27" s="26" t="str">
        <f>Formler!$DE27&amp;"_"&amp;Y$2</f>
        <v>Provköp_Blekinge län</v>
      </c>
      <c r="Z27" s="23"/>
      <c r="AA27" s="23"/>
      <c r="AB27" s="23"/>
      <c r="AC27" s="23"/>
      <c r="AD27" s="23"/>
      <c r="AE27" s="23" t="s">
        <v>24</v>
      </c>
      <c r="AF27" s="23"/>
      <c r="AG27" s="23"/>
      <c r="AH27" s="23" t="s">
        <v>24</v>
      </c>
      <c r="AI27" s="23"/>
      <c r="AJ27" s="23" t="s">
        <v>24</v>
      </c>
      <c r="AK27" s="23"/>
      <c r="AL27" s="23"/>
      <c r="AM27" s="23"/>
      <c r="AN27" s="23"/>
      <c r="AO27" s="23"/>
      <c r="AP27" s="23"/>
      <c r="AQ27" s="23"/>
      <c r="AR27" s="23"/>
      <c r="AS27" s="23"/>
      <c r="AU27" s="26" t="str">
        <f>Formler!$DE27&amp;"_"&amp;AU$2</f>
        <v>Provköp_Dalarnas län</v>
      </c>
      <c r="AV27" s="23" t="s">
        <v>24</v>
      </c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Q27" s="26" t="str">
        <f>Formler!$DE27&amp;"_"&amp;BQ$2</f>
        <v>Provköp_Gotlands län</v>
      </c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M27" s="26" t="str">
        <f>Formler!$DE27&amp;"_"&amp;CM$2</f>
        <v>Provköp_Gävleborgs län</v>
      </c>
      <c r="CN27" s="23" t="s">
        <v>24</v>
      </c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I27" s="26" t="str">
        <f>Formler!$DE27&amp;"_"&amp;DI$2</f>
        <v>Provköp_Hallands län</v>
      </c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E27" s="26" t="str">
        <f>Formler!$DE27&amp;"_"&amp;EE$2</f>
        <v>Provköp_Jämtlands län</v>
      </c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FA27" s="26" t="str">
        <f>Formler!$DE27&amp;"_"&amp;FA$2</f>
        <v>Provköp_Jönköpings län</v>
      </c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W27" s="26" t="str">
        <f>Formler!$DE27&amp;"_"&amp;FW$2</f>
        <v>Provköp_Kalmar län</v>
      </c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S27" s="26" t="str">
        <f>Formler!$DE27&amp;"_"&amp;GS$2</f>
        <v>Provköp_Kronobergs län</v>
      </c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O27" s="26" t="str">
        <f>Formler!$DE27&amp;"_"&amp;HO$2</f>
        <v>Provköp_Norrbottens län</v>
      </c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K27" s="26" t="str">
        <f>Formler!$DE27&amp;"_"&amp;IK$2</f>
        <v>Provköp_Skåne län</v>
      </c>
      <c r="IL27" s="23" t="s">
        <v>24</v>
      </c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G27" s="26" t="str">
        <f>Formler!$DE27&amp;"_"&amp;JG$2</f>
        <v>Provköp_Stockholms län</v>
      </c>
      <c r="JH27" s="23" t="s">
        <v>24</v>
      </c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C27" s="26" t="str">
        <f>Formler!$DE27&amp;"_"&amp;KC$2</f>
        <v>Provköp_Södermanlands län</v>
      </c>
      <c r="KD27" s="23" t="s">
        <v>24</v>
      </c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Y27" s="26" t="str">
        <f>Formler!$DE27&amp;"_"&amp;KY$2</f>
        <v>Provköp_Uppsala län</v>
      </c>
      <c r="KZ27" s="23" t="s">
        <v>24</v>
      </c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U27" s="26" t="str">
        <f>Formler!$DE27&amp;"_"&amp;LU$2</f>
        <v>Provköp_Värmlands län</v>
      </c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Q27" s="26" t="str">
        <f>Formler!$DE27&amp;"_"&amp;MQ$2</f>
        <v>Provköp_Västerbottens län</v>
      </c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M27" s="26" t="str">
        <f>Formler!$DE27&amp;"_"&amp;NM$2</f>
        <v>Provköp_Västernorrlands län</v>
      </c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I27" s="26" t="str">
        <f>Formler!$DE27&amp;"_"&amp;OI$2</f>
        <v>Provköp_Västmanlands län</v>
      </c>
      <c r="OJ27" s="23" t="s">
        <v>24</v>
      </c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E27" s="26" t="str">
        <f>Formler!$DE27&amp;"_"&amp;PE$2</f>
        <v>Provköp_Västra Götalands län</v>
      </c>
      <c r="PF27" s="23" t="s">
        <v>24</v>
      </c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QA27" s="26" t="str">
        <f>Formler!$DE27&amp;"_"&amp;QA$2</f>
        <v>Provköp_Örebro län</v>
      </c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W27" s="26" t="str">
        <f>Formler!$DE27&amp;"_"&amp;QW$2</f>
        <v>Provköp_Östergötlands län</v>
      </c>
      <c r="QX27" s="23" t="s">
        <v>24</v>
      </c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</row>
    <row r="28" spans="1:485" ht="87" x14ac:dyDescent="0.35">
      <c r="A28" s="23" t="str">
        <f>Avropsmatris!B28</f>
        <v>Trygghets och ordningsskapande värdar (olika typer av värdar trygghetsvärd, trivselvärd, publikvärd, entrévärd, alkoholvärd, naturvärd)</v>
      </c>
      <c r="B28" s="23" t="s">
        <v>24</v>
      </c>
      <c r="C28" s="23" t="s">
        <v>24</v>
      </c>
      <c r="D28" s="23" t="s">
        <v>24</v>
      </c>
      <c r="E28" s="23" t="s">
        <v>24</v>
      </c>
      <c r="F28" s="23" t="s">
        <v>24</v>
      </c>
      <c r="G28" s="23" t="s">
        <v>24</v>
      </c>
      <c r="H28" s="23" t="s">
        <v>24</v>
      </c>
      <c r="I28" s="23" t="s">
        <v>24</v>
      </c>
      <c r="J28" s="23" t="s">
        <v>24</v>
      </c>
      <c r="K28" s="23" t="s">
        <v>24</v>
      </c>
      <c r="L28" s="23" t="s">
        <v>24</v>
      </c>
      <c r="M28" s="23" t="s">
        <v>24</v>
      </c>
      <c r="N28" s="23" t="s">
        <v>24</v>
      </c>
      <c r="O28" s="23" t="s">
        <v>24</v>
      </c>
      <c r="P28" s="23" t="s">
        <v>24</v>
      </c>
      <c r="Q28" s="23" t="s">
        <v>24</v>
      </c>
      <c r="R28" s="23" t="s">
        <v>24</v>
      </c>
      <c r="S28" s="23" t="s">
        <v>24</v>
      </c>
      <c r="T28" s="23" t="s">
        <v>24</v>
      </c>
      <c r="U28" s="23" t="s">
        <v>24</v>
      </c>
      <c r="V28" s="23" t="s">
        <v>24</v>
      </c>
      <c r="Y28" s="26" t="str">
        <f>Formler!$DE28&amp;"_"&amp;Y$2</f>
        <v>Trygghets och ordningsskapande värdar (olika typer av värdar trygghetsvärd, trivselvärd, publikvärd, entrévärd, alkoholvärd, naturvärd)_Blekinge län</v>
      </c>
      <c r="Z28" s="23"/>
      <c r="AA28" s="23"/>
      <c r="AB28" s="23" t="s">
        <v>24</v>
      </c>
      <c r="AC28" s="23"/>
      <c r="AD28" s="23"/>
      <c r="AE28" s="23"/>
      <c r="AF28" s="23" t="s">
        <v>24</v>
      </c>
      <c r="AG28" s="23"/>
      <c r="AH28" s="23" t="s">
        <v>24</v>
      </c>
      <c r="AI28" s="23"/>
      <c r="AJ28" s="23" t="s">
        <v>24</v>
      </c>
      <c r="AK28" s="23" t="s">
        <v>24</v>
      </c>
      <c r="AL28" s="23"/>
      <c r="AM28" s="23"/>
      <c r="AN28" s="23"/>
      <c r="AO28" s="23"/>
      <c r="AP28" s="23"/>
      <c r="AQ28" s="23"/>
      <c r="AR28" s="23"/>
      <c r="AS28" s="23"/>
      <c r="AU28" s="26" t="str">
        <f>Formler!$DE28&amp;"_"&amp;AU$2</f>
        <v>Trygghets och ordningsskapande värdar (olika typer av värdar trygghetsvärd, trivselvärd, publikvärd, entrévärd, alkoholvärd, naturvärd)_Dalarnas län</v>
      </c>
      <c r="AV28" s="23" t="s">
        <v>24</v>
      </c>
      <c r="AW28" s="23"/>
      <c r="AX28" s="23" t="s">
        <v>24</v>
      </c>
      <c r="AY28" s="23"/>
      <c r="AZ28" s="23"/>
      <c r="BA28" s="23"/>
      <c r="BB28" s="23"/>
      <c r="BC28" s="23"/>
      <c r="BD28" s="23" t="s">
        <v>24</v>
      </c>
      <c r="BE28" s="23"/>
      <c r="BF28" s="23" t="s">
        <v>24</v>
      </c>
      <c r="BG28" s="23" t="s">
        <v>24</v>
      </c>
      <c r="BH28" s="23"/>
      <c r="BI28" s="23"/>
      <c r="BJ28" s="23"/>
      <c r="BK28" s="23"/>
      <c r="BL28" s="23"/>
      <c r="BM28" s="23"/>
      <c r="BN28" s="23"/>
      <c r="BO28" s="23"/>
      <c r="BQ28" s="26" t="str">
        <f>Formler!$DE28&amp;"_"&amp;BQ$2</f>
        <v>Trygghets och ordningsskapande värdar (olika typer av värdar trygghetsvärd, trivselvärd, publikvärd, entrévärd, alkoholvärd, naturvärd)_Gotlands län</v>
      </c>
      <c r="BR28" s="23"/>
      <c r="BS28" s="23"/>
      <c r="BT28" s="23" t="s">
        <v>24</v>
      </c>
      <c r="BU28" s="23"/>
      <c r="BV28" s="23"/>
      <c r="BW28" s="23"/>
      <c r="BX28" s="23"/>
      <c r="BY28" s="23"/>
      <c r="BZ28" s="23" t="s">
        <v>24</v>
      </c>
      <c r="CA28" s="23"/>
      <c r="CB28" s="23" t="s">
        <v>24</v>
      </c>
      <c r="CC28" s="23" t="s">
        <v>24</v>
      </c>
      <c r="CD28" s="23"/>
      <c r="CE28" s="23"/>
      <c r="CF28" s="23"/>
      <c r="CG28" s="23"/>
      <c r="CH28" s="23"/>
      <c r="CI28" s="23"/>
      <c r="CJ28" s="23"/>
      <c r="CK28" s="23"/>
      <c r="CM28" s="26" t="str">
        <f>Formler!$DE28&amp;"_"&amp;CM$2</f>
        <v>Trygghets och ordningsskapande värdar (olika typer av värdar trygghetsvärd, trivselvärd, publikvärd, entrévärd, alkoholvärd, naturvärd)_Gävleborgs län</v>
      </c>
      <c r="CN28" s="23" t="s">
        <v>24</v>
      </c>
      <c r="CO28" s="23"/>
      <c r="CP28" s="23" t="s">
        <v>24</v>
      </c>
      <c r="CQ28" s="23"/>
      <c r="CR28" s="23"/>
      <c r="CS28" s="23"/>
      <c r="CT28" s="23"/>
      <c r="CU28" s="23"/>
      <c r="CV28" s="23" t="s">
        <v>24</v>
      </c>
      <c r="CW28" s="23"/>
      <c r="CX28" s="23" t="s">
        <v>24</v>
      </c>
      <c r="CY28" s="23" t="s">
        <v>24</v>
      </c>
      <c r="CZ28" s="23"/>
      <c r="DA28" s="23"/>
      <c r="DB28" s="23"/>
      <c r="DC28" s="23"/>
      <c r="DD28" s="23"/>
      <c r="DE28" s="23"/>
      <c r="DF28" s="23"/>
      <c r="DG28" s="23"/>
      <c r="DI28" s="26" t="str">
        <f>Formler!$DE28&amp;"_"&amp;DI$2</f>
        <v>Trygghets och ordningsskapande värdar (olika typer av värdar trygghetsvärd, trivselvärd, publikvärd, entrévärd, alkoholvärd, naturvärd)_Hallands län</v>
      </c>
      <c r="DJ28" s="23"/>
      <c r="DK28" s="23"/>
      <c r="DL28" s="23" t="s">
        <v>24</v>
      </c>
      <c r="DM28" s="23"/>
      <c r="DN28" s="23"/>
      <c r="DO28" s="23"/>
      <c r="DP28" s="23"/>
      <c r="DQ28" s="23"/>
      <c r="DR28" s="23" t="s">
        <v>24</v>
      </c>
      <c r="DS28" s="23"/>
      <c r="DT28" s="23" t="s">
        <v>24</v>
      </c>
      <c r="DU28" s="23" t="s">
        <v>24</v>
      </c>
      <c r="DV28" s="23"/>
      <c r="DW28" s="23"/>
      <c r="DX28" s="23"/>
      <c r="DY28" s="23"/>
      <c r="DZ28" s="23"/>
      <c r="EA28" s="23"/>
      <c r="EB28" s="23"/>
      <c r="EC28" s="23"/>
      <c r="EE28" s="26" t="str">
        <f>Formler!$DE28&amp;"_"&amp;EE$2</f>
        <v>Trygghets och ordningsskapande värdar (olika typer av värdar trygghetsvärd, trivselvärd, publikvärd, entrévärd, alkoholvärd, naturvärd)_Jämtlands län</v>
      </c>
      <c r="EF28" s="23"/>
      <c r="EG28" s="23"/>
      <c r="EH28" s="23" t="s">
        <v>24</v>
      </c>
      <c r="EI28" s="23"/>
      <c r="EJ28" s="23"/>
      <c r="EK28" s="23"/>
      <c r="EL28" s="23"/>
      <c r="EM28" s="23"/>
      <c r="EN28" s="23" t="s">
        <v>24</v>
      </c>
      <c r="EO28" s="23"/>
      <c r="EP28" s="23" t="s">
        <v>24</v>
      </c>
      <c r="EQ28" s="23" t="s">
        <v>24</v>
      </c>
      <c r="ER28" s="23"/>
      <c r="ES28" s="23"/>
      <c r="ET28" s="23"/>
      <c r="EU28" s="23"/>
      <c r="EV28" s="23"/>
      <c r="EW28" s="23"/>
      <c r="EX28" s="23"/>
      <c r="EY28" s="23"/>
      <c r="FA28" s="26" t="str">
        <f>Formler!$DE28&amp;"_"&amp;FA$2</f>
        <v>Trygghets och ordningsskapande värdar (olika typer av värdar trygghetsvärd, trivselvärd, publikvärd, entrévärd, alkoholvärd, naturvärd)_Jönköpings län</v>
      </c>
      <c r="FB28" s="23"/>
      <c r="FC28" s="23"/>
      <c r="FD28" s="23" t="s">
        <v>24</v>
      </c>
      <c r="FE28" s="23"/>
      <c r="FF28" s="23"/>
      <c r="FG28" s="23"/>
      <c r="FH28" s="23"/>
      <c r="FI28" s="23"/>
      <c r="FJ28" s="23" t="s">
        <v>24</v>
      </c>
      <c r="FK28" s="23"/>
      <c r="FL28" s="23" t="s">
        <v>24</v>
      </c>
      <c r="FM28" s="23" t="s">
        <v>24</v>
      </c>
      <c r="FN28" s="23"/>
      <c r="FO28" s="23"/>
      <c r="FP28" s="23"/>
      <c r="FQ28" s="23"/>
      <c r="FR28" s="23"/>
      <c r="FS28" s="23"/>
      <c r="FT28" s="23"/>
      <c r="FU28" s="23"/>
      <c r="FW28" s="26" t="str">
        <f>Formler!$DE28&amp;"_"&amp;FW$2</f>
        <v>Trygghets och ordningsskapande värdar (olika typer av värdar trygghetsvärd, trivselvärd, publikvärd, entrévärd, alkoholvärd, naturvärd)_Kalmar län</v>
      </c>
      <c r="FX28" s="23"/>
      <c r="FY28" s="23"/>
      <c r="FZ28" s="23" t="s">
        <v>24</v>
      </c>
      <c r="GA28" s="23"/>
      <c r="GB28" s="23"/>
      <c r="GC28" s="23"/>
      <c r="GD28" s="23"/>
      <c r="GE28" s="23"/>
      <c r="GF28" s="23" t="s">
        <v>24</v>
      </c>
      <c r="GG28" s="23"/>
      <c r="GH28" s="23" t="s">
        <v>24</v>
      </c>
      <c r="GI28" s="23" t="s">
        <v>24</v>
      </c>
      <c r="GJ28" s="23"/>
      <c r="GK28" s="23"/>
      <c r="GL28" s="23"/>
      <c r="GM28" s="23"/>
      <c r="GN28" s="23"/>
      <c r="GO28" s="23"/>
      <c r="GP28" s="23"/>
      <c r="GQ28" s="23"/>
      <c r="GS28" s="26" t="str">
        <f>Formler!$DE28&amp;"_"&amp;GS$2</f>
        <v>Trygghets och ordningsskapande värdar (olika typer av värdar trygghetsvärd, trivselvärd, publikvärd, entrévärd, alkoholvärd, naturvärd)_Kronobergs län</v>
      </c>
      <c r="GT28" s="23"/>
      <c r="GU28" s="23"/>
      <c r="GV28" s="23" t="s">
        <v>24</v>
      </c>
      <c r="GW28" s="23"/>
      <c r="GX28" s="23"/>
      <c r="GY28" s="23"/>
      <c r="GZ28" s="23"/>
      <c r="HA28" s="23"/>
      <c r="HB28" s="23" t="s">
        <v>24</v>
      </c>
      <c r="HC28" s="23"/>
      <c r="HD28" s="23" t="s">
        <v>24</v>
      </c>
      <c r="HE28" s="23" t="s">
        <v>24</v>
      </c>
      <c r="HF28" s="23"/>
      <c r="HG28" s="23"/>
      <c r="HH28" s="23"/>
      <c r="HI28" s="23"/>
      <c r="HJ28" s="23"/>
      <c r="HK28" s="23"/>
      <c r="HL28" s="23"/>
      <c r="HM28" s="23"/>
      <c r="HO28" s="26" t="str">
        <f>Formler!$DE28&amp;"_"&amp;HO$2</f>
        <v>Trygghets och ordningsskapande värdar (olika typer av värdar trygghetsvärd, trivselvärd, publikvärd, entrévärd, alkoholvärd, naturvärd)_Norrbottens län</v>
      </c>
      <c r="HP28" s="23"/>
      <c r="HQ28" s="23"/>
      <c r="HR28" s="23" t="s">
        <v>24</v>
      </c>
      <c r="HS28" s="23"/>
      <c r="HT28" s="23"/>
      <c r="HU28" s="23"/>
      <c r="HV28" s="23"/>
      <c r="HW28" s="23"/>
      <c r="HX28" s="23" t="s">
        <v>24</v>
      </c>
      <c r="HY28" s="23"/>
      <c r="HZ28" s="23" t="s">
        <v>24</v>
      </c>
      <c r="IA28" s="23" t="s">
        <v>24</v>
      </c>
      <c r="IB28" s="23"/>
      <c r="IC28" s="23"/>
      <c r="ID28" s="23"/>
      <c r="IE28" s="23"/>
      <c r="IF28" s="23"/>
      <c r="IG28" s="23"/>
      <c r="IH28" s="23"/>
      <c r="II28" s="23"/>
      <c r="IK28" s="26" t="str">
        <f>Formler!$DE28&amp;"_"&amp;IK$2</f>
        <v>Trygghets och ordningsskapande värdar (olika typer av värdar trygghetsvärd, trivselvärd, publikvärd, entrévärd, alkoholvärd, naturvärd)_Skåne län</v>
      </c>
      <c r="IL28" s="23" t="s">
        <v>24</v>
      </c>
      <c r="IM28" s="23"/>
      <c r="IN28" s="23" t="s">
        <v>24</v>
      </c>
      <c r="IO28" s="23"/>
      <c r="IP28" s="23"/>
      <c r="IQ28" s="23"/>
      <c r="IR28" s="23" t="s">
        <v>24</v>
      </c>
      <c r="IS28" s="23"/>
      <c r="IT28" s="23" t="s">
        <v>24</v>
      </c>
      <c r="IU28" s="23"/>
      <c r="IV28" s="23" t="s">
        <v>24</v>
      </c>
      <c r="IW28" s="23" t="s">
        <v>24</v>
      </c>
      <c r="IX28" s="23"/>
      <c r="IY28" s="23"/>
      <c r="IZ28" s="23"/>
      <c r="JA28" s="23"/>
      <c r="JB28" s="23"/>
      <c r="JC28" s="23"/>
      <c r="JD28" s="23"/>
      <c r="JE28" s="23"/>
      <c r="JG28" s="26" t="str">
        <f>Formler!$DE28&amp;"_"&amp;JG$2</f>
        <v>Trygghets och ordningsskapande värdar (olika typer av värdar trygghetsvärd, trivselvärd, publikvärd, entrévärd, alkoholvärd, naturvärd)_Stockholms län</v>
      </c>
      <c r="JH28" s="23" t="s">
        <v>24</v>
      </c>
      <c r="JI28" s="23"/>
      <c r="JJ28" s="23" t="s">
        <v>24</v>
      </c>
      <c r="JK28" s="23"/>
      <c r="JL28" s="23"/>
      <c r="JM28" s="23"/>
      <c r="JN28" s="23"/>
      <c r="JO28" s="23" t="s">
        <v>24</v>
      </c>
      <c r="JP28" s="23" t="s">
        <v>24</v>
      </c>
      <c r="JQ28" s="23" t="s">
        <v>24</v>
      </c>
      <c r="JR28" s="23" t="s">
        <v>24</v>
      </c>
      <c r="JS28" s="23" t="s">
        <v>24</v>
      </c>
      <c r="JT28" s="23"/>
      <c r="JU28" s="23"/>
      <c r="JV28" s="23"/>
      <c r="JW28" s="23"/>
      <c r="JX28" s="23"/>
      <c r="JY28" s="23"/>
      <c r="JZ28" s="23"/>
      <c r="KA28" s="23"/>
      <c r="KC28" s="26" t="str">
        <f>Formler!$DE28&amp;"_"&amp;KC$2</f>
        <v>Trygghets och ordningsskapande värdar (olika typer av värdar trygghetsvärd, trivselvärd, publikvärd, entrévärd, alkoholvärd, naturvärd)_Södermanlands län</v>
      </c>
      <c r="KD28" s="23" t="s">
        <v>24</v>
      </c>
      <c r="KE28" s="23"/>
      <c r="KF28" s="23" t="s">
        <v>24</v>
      </c>
      <c r="KG28" s="23"/>
      <c r="KH28" s="23"/>
      <c r="KI28" s="23"/>
      <c r="KJ28" s="23"/>
      <c r="KK28" s="23" t="s">
        <v>24</v>
      </c>
      <c r="KL28" s="23" t="s">
        <v>24</v>
      </c>
      <c r="KM28" s="23"/>
      <c r="KN28" s="23" t="s">
        <v>24</v>
      </c>
      <c r="KO28" s="23" t="s">
        <v>24</v>
      </c>
      <c r="KP28" s="23"/>
      <c r="KQ28" s="23"/>
      <c r="KR28" s="23"/>
      <c r="KS28" s="23"/>
      <c r="KT28" s="23"/>
      <c r="KU28" s="23"/>
      <c r="KV28" s="23"/>
      <c r="KW28" s="23"/>
      <c r="KY28" s="26" t="str">
        <f>Formler!$DE28&amp;"_"&amp;KY$2</f>
        <v>Trygghets och ordningsskapande värdar (olika typer av värdar trygghetsvärd, trivselvärd, publikvärd, entrévärd, alkoholvärd, naturvärd)_Uppsala län</v>
      </c>
      <c r="KZ28" s="23" t="s">
        <v>24</v>
      </c>
      <c r="LA28" s="23"/>
      <c r="LB28" s="23" t="s">
        <v>24</v>
      </c>
      <c r="LC28" s="23"/>
      <c r="LD28" s="23"/>
      <c r="LE28" s="23"/>
      <c r="LF28" s="23"/>
      <c r="LG28" s="23"/>
      <c r="LH28" s="23" t="s">
        <v>24</v>
      </c>
      <c r="LI28" s="23"/>
      <c r="LJ28" s="23" t="s">
        <v>24</v>
      </c>
      <c r="LK28" s="23" t="s">
        <v>24</v>
      </c>
      <c r="LL28" s="23"/>
      <c r="LM28" s="23"/>
      <c r="LN28" s="23"/>
      <c r="LO28" s="23"/>
      <c r="LP28" s="23"/>
      <c r="LQ28" s="23"/>
      <c r="LR28" s="23"/>
      <c r="LS28" s="23"/>
      <c r="LU28" s="26" t="str">
        <f>Formler!$DE28&amp;"_"&amp;LU$2</f>
        <v>Trygghets och ordningsskapande värdar (olika typer av värdar trygghetsvärd, trivselvärd, publikvärd, entrévärd, alkoholvärd, naturvärd)_Värmlands län</v>
      </c>
      <c r="LV28" s="23"/>
      <c r="LW28" s="23"/>
      <c r="LX28" s="23" t="s">
        <v>24</v>
      </c>
      <c r="LY28" s="23"/>
      <c r="LZ28" s="23"/>
      <c r="MA28" s="23"/>
      <c r="MB28" s="23"/>
      <c r="MC28" s="23"/>
      <c r="MD28" s="23" t="s">
        <v>24</v>
      </c>
      <c r="ME28" s="23"/>
      <c r="MF28" s="23" t="s">
        <v>24</v>
      </c>
      <c r="MG28" s="23" t="s">
        <v>24</v>
      </c>
      <c r="MH28" s="23"/>
      <c r="MI28" s="23"/>
      <c r="MJ28" s="23"/>
      <c r="MK28" s="23"/>
      <c r="ML28" s="23"/>
      <c r="MM28" s="23"/>
      <c r="MN28" s="23"/>
      <c r="MO28" s="23"/>
      <c r="MQ28" s="26" t="str">
        <f>Formler!$DE28&amp;"_"&amp;MQ$2</f>
        <v>Trygghets och ordningsskapande värdar (olika typer av värdar trygghetsvärd, trivselvärd, publikvärd, entrévärd, alkoholvärd, naturvärd)_Västerbottens län</v>
      </c>
      <c r="MR28" s="23"/>
      <c r="MS28" s="23"/>
      <c r="MT28" s="23" t="s">
        <v>24</v>
      </c>
      <c r="MU28" s="23"/>
      <c r="MV28" s="23"/>
      <c r="MW28" s="23"/>
      <c r="MX28" s="23"/>
      <c r="MY28" s="23"/>
      <c r="MZ28" s="23" t="s">
        <v>24</v>
      </c>
      <c r="NA28" s="23"/>
      <c r="NB28" s="23" t="s">
        <v>24</v>
      </c>
      <c r="NC28" s="23" t="s">
        <v>24</v>
      </c>
      <c r="ND28" s="23"/>
      <c r="NE28" s="23"/>
      <c r="NF28" s="23"/>
      <c r="NG28" s="23"/>
      <c r="NH28" s="23"/>
      <c r="NI28" s="23"/>
      <c r="NJ28" s="23"/>
      <c r="NK28" s="23"/>
      <c r="NM28" s="26" t="str">
        <f>Formler!$DE28&amp;"_"&amp;NM$2</f>
        <v>Trygghets och ordningsskapande värdar (olika typer av värdar trygghetsvärd, trivselvärd, publikvärd, entrévärd, alkoholvärd, naturvärd)_Västernorrlands län</v>
      </c>
      <c r="NN28" s="23"/>
      <c r="NO28" s="23"/>
      <c r="NP28" s="23" t="s">
        <v>24</v>
      </c>
      <c r="NQ28" s="23"/>
      <c r="NR28" s="23"/>
      <c r="NS28" s="23"/>
      <c r="NT28" s="23"/>
      <c r="NU28" s="23"/>
      <c r="NV28" s="23" t="s">
        <v>24</v>
      </c>
      <c r="NW28" s="23"/>
      <c r="NX28" s="23" t="s">
        <v>24</v>
      </c>
      <c r="NY28" s="23" t="s">
        <v>24</v>
      </c>
      <c r="NZ28" s="23"/>
      <c r="OA28" s="23"/>
      <c r="OB28" s="23"/>
      <c r="OC28" s="23"/>
      <c r="OD28" s="23"/>
      <c r="OE28" s="23"/>
      <c r="OF28" s="23"/>
      <c r="OG28" s="23"/>
      <c r="OI28" s="26" t="str">
        <f>Formler!$DE28&amp;"_"&amp;OI$2</f>
        <v>Trygghets och ordningsskapande värdar (olika typer av värdar trygghetsvärd, trivselvärd, publikvärd, entrévärd, alkoholvärd, naturvärd)_Västmanlands län</v>
      </c>
      <c r="OJ28" s="23" t="s">
        <v>24</v>
      </c>
      <c r="OK28" s="23"/>
      <c r="OL28" s="23" t="s">
        <v>24</v>
      </c>
      <c r="OM28" s="23"/>
      <c r="ON28" s="23"/>
      <c r="OO28" s="23"/>
      <c r="OP28" s="23"/>
      <c r="OQ28" s="23" t="s">
        <v>24</v>
      </c>
      <c r="OR28" s="23" t="s">
        <v>24</v>
      </c>
      <c r="OS28" s="23"/>
      <c r="OT28" s="23" t="s">
        <v>24</v>
      </c>
      <c r="OU28" s="23" t="s">
        <v>24</v>
      </c>
      <c r="OV28" s="23"/>
      <c r="OW28" s="23"/>
      <c r="OX28" s="23"/>
      <c r="OY28" s="23"/>
      <c r="OZ28" s="23"/>
      <c r="PA28" s="23"/>
      <c r="PB28" s="23"/>
      <c r="PC28" s="23"/>
      <c r="PE28" s="26" t="str">
        <f>Formler!$DE28&amp;"_"&amp;PE$2</f>
        <v>Trygghets och ordningsskapande värdar (olika typer av värdar trygghetsvärd, trivselvärd, publikvärd, entrévärd, alkoholvärd, naturvärd)_Västra Götalands län</v>
      </c>
      <c r="PF28" s="23" t="s">
        <v>24</v>
      </c>
      <c r="PG28" s="23"/>
      <c r="PH28" s="23" t="s">
        <v>24</v>
      </c>
      <c r="PI28" s="23"/>
      <c r="PJ28" s="23"/>
      <c r="PK28" s="23"/>
      <c r="PL28" s="23"/>
      <c r="PM28" s="23"/>
      <c r="PN28" s="23" t="s">
        <v>24</v>
      </c>
      <c r="PO28" s="23"/>
      <c r="PP28" s="23" t="s">
        <v>24</v>
      </c>
      <c r="PQ28" s="23" t="s">
        <v>24</v>
      </c>
      <c r="PR28" s="23"/>
      <c r="PS28" s="23"/>
      <c r="PT28" s="23"/>
      <c r="PU28" s="23"/>
      <c r="PV28" s="23"/>
      <c r="PW28" s="23"/>
      <c r="PX28" s="23"/>
      <c r="PY28" s="23"/>
      <c r="QA28" s="26" t="str">
        <f>Formler!$DE28&amp;"_"&amp;QA$2</f>
        <v>Trygghets och ordningsskapande värdar (olika typer av värdar trygghetsvärd, trivselvärd, publikvärd, entrévärd, alkoholvärd, naturvärd)_Örebro län</v>
      </c>
      <c r="QB28" s="23"/>
      <c r="QC28" s="23"/>
      <c r="QD28" s="23" t="s">
        <v>24</v>
      </c>
      <c r="QE28" s="23"/>
      <c r="QF28" s="23"/>
      <c r="QG28" s="23"/>
      <c r="QH28" s="23"/>
      <c r="QI28" s="23"/>
      <c r="QJ28" s="23" t="s">
        <v>24</v>
      </c>
      <c r="QK28" s="23"/>
      <c r="QL28" s="23" t="s">
        <v>24</v>
      </c>
      <c r="QM28" s="23" t="s">
        <v>24</v>
      </c>
      <c r="QN28" s="23"/>
      <c r="QO28" s="23"/>
      <c r="QP28" s="23"/>
      <c r="QQ28" s="23"/>
      <c r="QR28" s="23"/>
      <c r="QS28" s="23"/>
      <c r="QT28" s="23"/>
      <c r="QU28" s="23"/>
      <c r="QW28" s="26" t="str">
        <f>Formler!$DE28&amp;"_"&amp;QW$2</f>
        <v>Trygghets och ordningsskapande värdar (olika typer av värdar trygghetsvärd, trivselvärd, publikvärd, entrévärd, alkoholvärd, naturvärd)_Östergötlands län</v>
      </c>
      <c r="QX28" s="23" t="s">
        <v>24</v>
      </c>
      <c r="QY28" s="23"/>
      <c r="QZ28" s="23" t="s">
        <v>24</v>
      </c>
      <c r="RA28" s="23"/>
      <c r="RB28" s="23"/>
      <c r="RC28" s="23"/>
      <c r="RD28" s="23"/>
      <c r="RE28" s="23"/>
      <c r="RF28" s="23" t="s">
        <v>24</v>
      </c>
      <c r="RG28" s="23"/>
      <c r="RH28" s="23" t="s">
        <v>24</v>
      </c>
      <c r="RI28" s="23" t="s">
        <v>24</v>
      </c>
      <c r="RJ28" s="23" t="s">
        <v>24</v>
      </c>
      <c r="RK28" s="23"/>
      <c r="RL28" s="23"/>
      <c r="RM28" s="23"/>
      <c r="RN28" s="23"/>
      <c r="RO28" s="23"/>
      <c r="RP28" s="23"/>
      <c r="RQ28" s="2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Avropsmatris</vt:lpstr>
      <vt:lpstr>Kontaktuppgifter</vt:lpstr>
      <vt:lpstr>Formler</vt:lpstr>
      <vt:lpstr>Tjänster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Shakib Taaha</dc:creator>
  <cp:lastModifiedBy>Karl-Johan Skiver</cp:lastModifiedBy>
  <cp:lastPrinted>2023-03-22T12:25:37Z</cp:lastPrinted>
  <dcterms:created xsi:type="dcterms:W3CDTF">2022-06-05T07:47:10Z</dcterms:created>
  <dcterms:modified xsi:type="dcterms:W3CDTF">2026-03-24T13:29:24Z</dcterms:modified>
</cp:coreProperties>
</file>